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truecorp.sharepoint.com/sites/TrueCorp-TrueDtacTH-TotalAccessCommunicationPlc-TechM-Workingarea/Shared Documents/TCS-Project Hub/01. Project/2026/Project Docs/TPM240800011_260077_TOL New Journey (Sales Register) Phase1.1 ONE backlog/QA_Test Case &amp; Result/"/>
    </mc:Choice>
  </mc:AlternateContent>
  <xr:revisionPtr revIDLastSave="237" documentId="13_ncr:20001_{0C8EBB53-1771-47B4-B238-8FA02618AC95}" xr6:coauthVersionLast="47" xr6:coauthVersionMax="47" xr10:uidLastSave="{4240157B-FC08-433E-8A07-C990C8E61A41}"/>
  <bookViews>
    <workbookView xWindow="-110" yWindow="-110" windowWidth="19420" windowHeight="11500" firstSheet="1" activeTab="1" xr2:uid="{00000000-000D-0000-FFFF-FFFF00000000}"/>
  </bookViews>
  <sheets>
    <sheet name="Scope Backlog 1.1" sheetId="2" r:id="rId1"/>
    <sheet name="Review Order and Confirm" sheetId="1" r:id="rId2"/>
  </sheets>
  <definedNames>
    <definedName name="_xlnm._FilterDatabase" localSheetId="1" hidden="1">'Review Order and Confirm'!$M$1:$R$985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Y22Qw04bAcTk+Mtprwna4FPLKiP9JgIWCOv2fhaxTh4="/>
    </ext>
  </extLst>
</workbook>
</file>

<file path=xl/calcChain.xml><?xml version="1.0" encoding="utf-8"?>
<calcChain xmlns="http://schemas.openxmlformats.org/spreadsheetml/2006/main">
  <c r="AX22" i="1" l="1"/>
  <c r="AW22" i="1"/>
  <c r="AX21" i="1"/>
  <c r="AW21" i="1"/>
  <c r="AX20" i="1"/>
  <c r="AW20" i="1"/>
  <c r="AX19" i="1"/>
  <c r="AW19" i="1"/>
  <c r="AX18" i="1"/>
  <c r="AW18" i="1"/>
  <c r="AX17" i="1"/>
  <c r="AW17" i="1"/>
  <c r="AW25" i="1" l="1"/>
  <c r="AX25" i="1"/>
</calcChain>
</file>

<file path=xl/sharedStrings.xml><?xml version="1.0" encoding="utf-8"?>
<sst xmlns="http://schemas.openxmlformats.org/spreadsheetml/2006/main" count="363" uniqueCount="142">
  <si>
    <t>Epic Link</t>
  </si>
  <si>
    <t xml:space="preserve">Refer Backlog No.
</t>
  </si>
  <si>
    <t>Funtion</t>
  </si>
  <si>
    <t>Test Result iOS</t>
  </si>
  <si>
    <t>Test Result Android</t>
  </si>
  <si>
    <t>Test Case No.</t>
  </si>
  <si>
    <t>Test Scenario</t>
  </si>
  <si>
    <t>Test Case Type</t>
  </si>
  <si>
    <t>"&lt;" back button</t>
  </si>
  <si>
    <t>"ถัดไป" button</t>
  </si>
  <si>
    <t>ข้อมูลลูกค้าและที่อยู่ติดตั้ง</t>
  </si>
  <si>
    <t>ข้อมูลการจัดส่งเอกสาร</t>
  </si>
  <si>
    <t>ข้อมูลวันที่นัดเข้าติดตั้งและเบอร์ติดต่อ</t>
  </si>
  <si>
    <t>ลบรูปถ่าย</t>
  </si>
  <si>
    <t>Error - แนบเอกสารเพิ่มเติมในกรณีติดเงื่อนไข</t>
  </si>
  <si>
    <t>Description
 (Design Step)</t>
  </si>
  <si>
    <t>Expected Result</t>
  </si>
  <si>
    <t>Test Case written by</t>
  </si>
  <si>
    <t>Excute by</t>
  </si>
  <si>
    <t>Status iOS</t>
  </si>
  <si>
    <t xml:space="preserve">Status android </t>
  </si>
  <si>
    <t>Actual Result
 (Design Step)</t>
  </si>
  <si>
    <t>ประเภทบัตร</t>
  </si>
  <si>
    <t>เลขที่บัตร, ชื่อ, นามสกุล, 
วัน/เดือน/ปีเกิด, 
ที่อยู่ติดตั้ง</t>
  </si>
  <si>
    <t>รูปแบบบ้าน</t>
  </si>
  <si>
    <t>ประเภทที่อยู่อาศัย</t>
  </si>
  <si>
    <t>รูปแบบการติดตั้ง</t>
  </si>
  <si>
    <t>ถ่ายรูปเอกสารเพิ่มเติม</t>
  </si>
  <si>
    <t>ที่อยู่จัดส่งเอกสาร</t>
  </si>
  <si>
    <t>อีเมล</t>
  </si>
  <si>
    <t>เบอร์ติดต่อ</t>
  </si>
  <si>
    <t>ภาษาใบค่าบริการ</t>
  </si>
  <si>
    <t>Link</t>
  </si>
  <si>
    <t>Details</t>
  </si>
  <si>
    <t>บัตรประชาชน</t>
  </si>
  <si>
    <t>หนังสือเดินทาง</t>
  </si>
  <si>
    <t>บัตรอื่นๆ</t>
  </si>
  <si>
    <t>วันที่นัดเข้าติดตั้ง</t>
  </si>
  <si>
    <t>วันสำรอง</t>
  </si>
  <si>
    <t>ข้อมูลผู้ติดต่อ, 
เบอร์ติดต่อ</t>
  </si>
  <si>
    <t>เบอร์ติดต่อสำรอง</t>
  </si>
  <si>
    <t>รูปถ่ายหน้าบัตร</t>
  </si>
  <si>
    <t>รูปถ่ายเอกสารเพิ่มเติม</t>
  </si>
  <si>
    <t>กรณีอายุต่ำกว่า20ปี</t>
  </si>
  <si>
    <t>กรณีอายุต่ำกว่า20ปีและบ้านเลขที่ 00</t>
  </si>
  <si>
    <t>กรณีอายุต่ำกว่า 20 ปี  และ รูปแบบการขายออนไลน์</t>
  </si>
  <si>
    <t>กรณีอายุต่ำกว่า 20 ปี และ บ้านเลขที่ 00 และ รูปแบบการขายออนไลน์</t>
  </si>
  <si>
    <t>กรณีอายุต่ำกว่า 20 ปี และ บ้านเลขที่ 00 และ บ้านเช่า และ รูปแบบการขายออนไลน์</t>
  </si>
  <si>
    <t xml:space="preserve">กรณีบ้านเลขที่ 00
</t>
  </si>
  <si>
    <t>กรณีบ้านเลขที่ 00
และรูปแบบการขายออนไลน์</t>
  </si>
  <si>
    <t>กรณีรูปแบบการขายออนไลน์</t>
  </si>
  <si>
    <t>บัตรต่างด้าว</t>
  </si>
  <si>
    <t>ใบอนุญาตทำงานแบบเล่ม</t>
  </si>
  <si>
    <t>บัตรอนุญาตทำงาน</t>
  </si>
  <si>
    <t>ใบขับขี่</t>
  </si>
  <si>
    <t>บ้านส่วนตัว</t>
  </si>
  <si>
    <t>บ้านเช่า</t>
  </si>
  <si>
    <t>บ้าน</t>
  </si>
  <si>
    <t>อาคารคอนโด</t>
  </si>
  <si>
    <t>ไทย</t>
  </si>
  <si>
    <t>อังกฤษ</t>
  </si>
  <si>
    <t>Android</t>
  </si>
  <si>
    <t>iOS</t>
  </si>
  <si>
    <t>Online channel 
THL-1089</t>
  </si>
  <si>
    <t>3.Register TOL/CVG via online channel</t>
  </si>
  <si>
    <t>Review Order and Confirm</t>
  </si>
  <si>
    <t xml:space="preserve">"Version Built : TOL 73.3 (866)
</t>
  </si>
  <si>
    <t>Version Built : 73.3.052203 (TOL-CICD) (312)</t>
  </si>
  <si>
    <t>ON_REVIEW_01</t>
  </si>
  <si>
    <t>Verify "&lt;" back button on Review Order and Confirm</t>
  </si>
  <si>
    <t>Positive</t>
  </si>
  <si>
    <t>X</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</si>
  <si>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More Photo page
15. Select Privilege
16. Select Package
17. Select TOL Entry Fee
18. Display Product Summary press "ถัดไป"
19. Verify Customer Info - press "ถัดไป"
20. Select Installment date
21. Verify "&lt;" back button on Review Order and Confirm</t>
  </si>
  <si>
    <t>1.Go back to Installation and Appointment</t>
  </si>
  <si>
    <t>Wannapa Thongkham</t>
  </si>
  <si>
    <t>Thanat Siritanyarat</t>
  </si>
  <si>
    <t>Passed</t>
  </si>
  <si>
    <t>GIS: 33116841
ID: 7441323653329
Ordre ID: 20260526-O-0048200</t>
  </si>
  <si>
    <t>Online channel 
THL-1090</t>
  </si>
  <si>
    <t xml:space="preserve">"Version Built : TOL 73.3 (866)
</t>
  </si>
  <si>
    <t>Version Built : 73.8.070101 (TOL-CICD)(312)</t>
  </si>
  <si>
    <t>ON_REVIEW_02</t>
  </si>
  <si>
    <t>Verify Review Order and Confirm in this case:
  - ประเภทบัตร : บัตรประชาชน
  - รูปแบบบ้าน/ประเภทที่อยู่อาศัย : บ้านส่วนตัว/บ้าน
  - รูปแบบการติดตั้ง : ติดตั้งแบบพิเศษ
  - ระบุข้อมูล E-Mail
  - ภาษาใบค่าบริการ: ไทย
  - เบอร์ติดต่อสำรอง 1 เบอร์
  - วันที่นัดติดตั้ง
  - วันสำรอง
  - กรณีอายุต่ำกว่า20ปี</t>
  </si>
  <si>
    <t>X
ติดตั้งแบบพิเศษ</t>
  </si>
  <si>
    <r>
      <t xml:space="preserve">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NUMBER_x000B_(2P/4POTT)
10. Pass CUSTOMER ID VALIDATION FOR NEW TMH ONLY -  (2P/4POTT)
11. Navigate to Customer Self-Verification QR / Ref Code : STAFF SCREEN
12. STAFF save image QR code sent to Customer
12. CUSTOMER Scan QR code and Customer Verification Pass
13. Verify Liveness Pass
14. More Photo page
15. Select Privilege
16. Select Package
17. Select TOL Entry Fee
18. Display Product Summary press "ถัดไป"
19. Input Customer Info </t>
    </r>
    <r>
      <rPr>
        <sz val="10"/>
        <color rgb="FF4285F4"/>
        <rFont val="Tahoma"/>
        <family val="2"/>
      </rPr>
      <t xml:space="preserve">
</t>
    </r>
    <r>
      <rPr>
        <sz val="10"/>
        <color rgb="FF000000"/>
        <rFont val="Tahoma"/>
        <family val="2"/>
      </rPr>
      <t>20. Input Installation &amp; Appoitment</t>
    </r>
    <r>
      <rPr>
        <sz val="10"/>
        <color rgb="FF4285F4"/>
        <rFont val="Tahoma"/>
        <family val="2"/>
      </rPr>
      <t xml:space="preserve">
</t>
    </r>
    <r>
      <rPr>
        <sz val="10"/>
        <color rgb="FF000000"/>
        <rFont val="Tahoma"/>
        <family val="2"/>
      </rPr>
      <t>21. Verify Review Order and Confirm</t>
    </r>
  </si>
  <si>
    <t>1.แสดงลายน้ำทั้งหน้าบัตรและหน้าลูกค้า(กรณีทำLiveness)
2.แสดงข้อมูลลูกค้าและที่อยู่ติดตั้งถูกต้อง ตาม field ด้านล่างดังนี้
  - ประเภท
   - เลขที่บัตร
   - ชื่อ
   - นามสกุล
   - วัน/เดือน/ปีเกิด
   - ที่อยู่ติดตั้ง
   - รูปแบบบ้าน
   - ประเภทที่อยู่อาศัย
   - รูปแบบการติดตั้ง
   - ถ่ายรูปเอกสารเพิ่มเติม
3.แสดงข้อมูลการจัดส่งเอกสารถูกต้อง ตาม field ด้านล่างดังนี้
   - ที่อยู่จัดส่งเอกสาร
   - อีเมล
   - เบอร์ติดต่อ
   - ภาษาใบแจ้งค่าบริการ
4.แสดงข้อมูลวันที่นัดเข้าติดตั้งและเบอร์ติดต่อถูกต้อง ตาม field ด้านล่างดังนี้
   - วันที่นัดเข้าติดตั้ง
   - ข้อมูลผู้ติดต่อ
   - เบอร์ติดต่อ
   - เบอร์ติดต่อสำรอง
5.รูปแบบบ้าน เช่น บ้านส่วนตัว, บ้านเช่า
6.ประเภทที่อยู่อาศัย ดึงข้อมูลจาก GIS ถูกต้อง
**ตัวอย่าง การแสดงประเภทที่อยู่อาศัย
  1.แนวราบ
    - บ้าน
    - ทาวน์โฮม
    - อาคารพาณิชย์
    - โฮมออฟฟิศ
  2.แนวตึก
    - คอนโด
    - คอนโดสตูดิโอ
    - อาคาร/ตึกสูง
7.กรณีมีวันติดตั้งสำรอง แสดงข้อมูลวันสำรองถูกต้อง
8.กรณีกรอกเบอร์ติดต่อสำรองแสดงข้อมูลถูกต้อง
9.กรณีอายุต่ำกว่า20ปี  แนบรูปถ่ายเอกสารเพิ่มเติม 1 รูป / ไม่แนบเอกสาร 
  เมื่อกด "ถัดไป" แสดงข้อความแจ้งเตือน "สำหรับลูกค้าอายุต่ำกว่า 20 ปี กรุณาแนบเอกสารเพิ่มเติมประกอบการ สมัครค่ะ (จำนวน x รูป)"
     - "ตกลง" -&gt; Closed popup message
   refer figma : https://www.figma.com/design/yjyoAP0EMDXJST790SY49T/ONE006-ONE-APP---TOL?node-id=8288-223234&amp;t=xrLjOIvFMi9fVDGA-4
10.กรณีอายุต่ำกว่า20ปี แนบรูปถ่ายเอกสารเพิ่มเติมครบ x รูป
       - Continue to next page
      - Submit order success</t>
  </si>
  <si>
    <r>
      <t xml:space="preserve">iOS pass with 
</t>
    </r>
    <r>
      <rPr>
        <sz val="10"/>
        <rFont val="Tahoma"/>
        <family val="2"/>
      </rPr>
      <t>Submit แล้ว แต่ Submit Error เพราะ ไม่มีแพ็กบน CPC จะไปเทส Submit Success อีกครั้งตอนทำ Submit E2E</t>
    </r>
  </si>
  <si>
    <t>Online channel 
THL-1091</t>
  </si>
  <si>
    <t xml:space="preserve">Version Built : TOL 73.6 (869)
</t>
  </si>
  <si>
    <t>ON_REVIEW_03</t>
  </si>
  <si>
    <t>Verify Review Order and Confirm in this case:
  - ประเภทบัตร : หนังสือเดินทาง
  - รูปแบบบ้าน/ประเภทที่อยู่อาศัย : บ้านส่วนตัว/อาคารคอนโด
  - รูปแบบการติดตั้ง : ติดตั้งแบบพิเศษ
  - ไม่ระบุข้อมูล E-Mail
  - ภาษาใบค่าบริการ: EN
  - เบอร์ติดต่อสำรอง 2 เบอร์
  - วันที่นัดติดตั้ง
  - กรณีอายุต่ำกว่า20ปีและบ้านเลขที่ 00</t>
  </si>
  <si>
    <t>1.แสดงลายน้ำทั้งหน้าบัตรและหน้าลูกค้า(กรณีทำLiveness)
2.แสดงข้อมูลลูกค้าและที่อยู่ติดตั้งถูกต้อง ตาม field ด้านล่างดังนี้
  - ประเภท
   - เลขที่บัตร
   - ชื่อ
   - นามสกุล
   - วัน/เดือน/ปีเกิด
   - ที่อยู่ติดตั้ง
   - รูปแบบบ้าน
   - ประเภทที่อยู่อาศัย
   - รูปแบบการติดตั้ง
   - ถ่ายรูปเอกสารเพิ่มเติม
3.แสดงข้อมูลการจัดส่งเอกสารถูกต้อง ตาม field ด้านล่างดังนี้
   - ที่อยู่จัดส่งเอกสาร
   - อีเมล
   - เบอร์ติดต่อ
   - ภาษาใบแจ้งค่าบริการ
4.แสดงข้อมูลวันที่นัดเข้าติดตั้งและเบอร์ติดต่อถูกต้อง ตาม field ด้านล่างดังนี้
   - วันที่นัดเข้าติดตั้ง
   - ข้อมูลผู้ติดต่อ
   - เบอร์ติดต่อ
   - เบอร์ติดต่อสำรอง
5.รูปแบบบ้าน เช่น บ้านส่วนตัว, บ้านเช่า
6.ประเภทที่อยู่อาศัย ดึงข้อมูลจาก GIS ถูกต้อง
**ตัวอย่าง การแสดงประเภทที่อยู่อาศัย
  1.แนวราบ
    - บ้าน
    - ทาวน์โฮม
    - อาคารพาณิชย์
    - โฮมออฟฟิศ
  2.แนวตึก
    - คอนโด
    - คอนโดสตูดิโอ
    - อาคาร/ตึกสูง
7.กรณีมีวันติดตั้งสำรอง แสดงข้อมูลวันสำรองถูกต้อง
8.กรณีกรอกเบอร์ติดต่อสำรองแสดงข้อมูลถูกต้อง
9.กรณีอายุต่ำกว่า20ปีและบ้านเลขที่ 00  แนบรูปถ่ายเอกสารเพิ่มเติม 1 รูป / ไม่แนบเอกสาร 
  เมื่อกด "ถัดไป" แสดงข้อความแจ้งเตือน "สำหรับลูกค้าอายุต่ำกว่า 20 ปี และที่อยู่ติดตั้งที่บ้านเลขที่ 00 กรุณาแนบเอกสารเพิ่มเติมประกอบการการสมัครค่ะ (จำนวน x รูป)"
     - "ตกลง" -&gt; Closed popup message
   refer figma : https://www.figma.com/design/yjyoAP0EMDXJST790SY49T/ONE006-ONE-APP---TOL?node-id=8288-223261&amp;t=xrLjOIvFMi9fVDGA-4
10.กรณีอายุต่ำกว่า20ปีและบ้านเลขที่ 00 แนบรูปถ่ายเอกสารเพิ่มเติมครบ x รูป
       - Continue to next page
      - Submit order success</t>
  </si>
  <si>
    <t>Submit แล้ว แต่ Submit Error เพราะ ไม่มีแพ็กบน CPC จะไปเทส Submit Success อีกครั้งตอนทำ Submit E2E</t>
  </si>
  <si>
    <t>GIS: 33116841
Passport ID: PS100004
Ordre ID: 20260528-O-0048355</t>
  </si>
  <si>
    <t>GIS: 33116841
Passport ID: PS100004
Ordre ID: 20260528-O-0048382</t>
  </si>
  <si>
    <t>Online channel 
THL-1092</t>
  </si>
  <si>
    <t>ON_REVIEW_04</t>
  </si>
  <si>
    <t>Verify Review Order and Confirm in this case:
  - ประเภทบัตร : บัตรต่างด้าว
  - รูปแบบบ้าน/ประเภทที่อยู่อาศัย : บ้านส่วนตัว/อาคารคอนโด
  - รูปแบบการติดตั้ง : ติดตั้งแบบมาตรฐาน
  - ระบุข้อมูล E-Mail
  - ภาษาใบค่าบริการ: ไทย
  - วันที่นัดติดตั้ง
  - กรณีอายุต่ำกว่า 20 ปี  และ รูปแบบการขายออนไลน์</t>
  </si>
  <si>
    <t>1.แสดงลายน้ำทั้งหน้าบัตรและหน้าลูกค้า(กรณีทำLiveness)
2.แสดงข้อมูลลูกค้าและที่อยู่ติดตั้งถูกต้อง ตาม field ด้านล่างดังนี้
  - ประเภท
   - เลขที่บัตร
   - ชื่อ
   - นามสกุล
   - วัน/เดือน/ปีเกิด
   - ที่อยู่ติดตั้ง
   - รูปแบบบ้าน
   - ประเภทที่อยู่อาศัย
   - รูปแบบการติดตั้ง
   - ถ่ายรูปเอกสารเพิ่มเติม
3.แสดงข้อมูลการจัดส่งเอกสารถูกต้อง ตาม field ด้านล่างดังนี้
   - ที่อยู่จัดส่งเอกสาร
   - อีเมล
   - เบอร์ติดต่อ
   - ภาษาใบแจ้งค่าบริการ
4.แสดงข้อมูลวันที่นัดเข้าติดตั้งและเบอร์ติดต่อถูกต้อง ตาม field ด้านล่างดังนี้
   - วันที่นัดเข้าติดตั้ง
   - ข้อมูลผู้ติดต่อ
   - เบอร์ติดต่อ
   - เบอร์ติดต่อสำรอง
5.รูปแบบบ้าน เช่น บ้านส่วนตัว, บ้านเช่า
6.ประเภทที่อยู่อาศัย ดึงข้อมูลจาก GIS ถูกต้อง
**ตัวอย่าง การแสดงประเภทที่อยู่อาศัย
  1.แนวราบ
    - บ้าน
    - ทาวน์โฮม
    - อาคารพาณิชย์
    - โฮมออฟฟิศ
  2.แนวตึก
    - คอนโด
    - คอนโดสตูดิโอ
    - อาคาร/ตึกสูง
7.กรณีมีวันติดตั้งสำรอง แสดงข้อมูลวันสำรองถูกต้อง
8.กรณีกรอกเบอร์ติดต่อสำรองแสดงข้อมูลถูกต้อง
9.กรณีอายุต่ำกว่า 20 ปี  และ รูปแบบการขายออนไลน์  แนบรูปถ่ายเอกสารเพิ่มเติม 1 รูป / ไม่แนบเอกสาร 
  เมื่อกด "ถัดไป" แสดงข้อความแจ้งเตือน "สำหรับลูกค้าอายุต่ำกว่า 20 ปี และรูปแบบการขายออนไลน์ กรุณาแนบเอกสารเพิ่มเติมประกอบการ สมัครค่ะ (จำนวน x รูป)"
     - "ตกลง" -&gt; Closed popup message
   refer figma : https://www.figma.com/design/yjyoAP0EMDXJST790SY49T/ONE006-ONE-APP---TOL?node-id=8787-196928&amp;t=xrLjOIvFMi9fVDGA-4
10.กรณีอายุต่ำกว่า 20 ปี  และ รูปแบบการขายออนไลน์ แนบรูปถ่ายเอกสารเพิ่มเติมครบ x รูป
       - Continue to next page
      - Submit order success</t>
  </si>
  <si>
    <t>GIS: 231098990
Foreigner ID: 0072011129851
Ordre ID: 20260528-O-0048363</t>
  </si>
  <si>
    <t>GIS: 231098990
Foreigner ID: 0072011129851
Ordre ID: 20260528-O-0048388</t>
  </si>
  <si>
    <t>Online channel 
THL-1093</t>
  </si>
  <si>
    <t>ON_REVIEW_05</t>
  </si>
  <si>
    <t>Verify Review Order and Confirm in this case:
  - ประเภทบัตร : ใบอนุญาตทำงานแบบเล่ม
  - รูปแบบบ้าน/ประเภทที่อยู่อาศัย : บ้านส่วนตัว/บ้าน
  - รูปแบบการติดตั้ง : ติดตั้งแบบมาตรฐาน
  - ไม่ระบุข้อมูล E-Mail
  - ภาษาใบค่าบริการ: EN
  - เบอร์ติดต่อสำรอง 1 เบอร์
  - วันที่นัดติดตั้ง
   - กรณีอายุต่ำกว่า 20 ปี และ บ้านเลขที่ 00 และ รูปแบบการขายออนไลน์</t>
  </si>
  <si>
    <t>1.แสดงลายน้ำทั้งหน้าบัตรและหน้าลูกค้า(กรณีทำLiveness)
2.แสดงข้อมูลลูกค้าและที่อยู่ติดตั้งถูกต้อง ตาม field ด้านล่างดังนี้
  - ประเภท
   - เลขที่บัตร
   - ชื่อ
   - นามสกุล
   - วัน/เดือน/ปีเกิด
   - ที่อยู่ติดตั้ง
   - รูปแบบบ้าน
   - ประเภทที่อยู่อาศัย
   - รูปแบบการติดตั้ง
   - ถ่ายรูปเอกสารเพิ่มเติม
3.แสดงข้อมูลการจัดส่งเอกสารถูกต้อง ตาม field ด้านล่างดังนี้
   - ที่อยู่จัดส่งเอกสาร
   - อีเมล
   - เบอร์ติดต่อ
   - ภาษาใบแจ้งค่าบริการ
4.แสดงข้อมูลวันที่นัดเข้าติดตั้งและเบอร์ติดต่อถูกต้อง ตาม field ด้านล่างดังนี้
   - วันที่นัดเข้าติดตั้ง
   - ข้อมูลผู้ติดต่อ
   - เบอร์ติดต่อ
   - เบอร์ติดต่อสำรอง
5.รูปแบบบ้าน เช่น บ้านส่วนตัว, บ้านเช่า
6.ประเภทที่อยู่อาศัย ดึงข้อมูลจาก GIS ถูกต้อง
**ตัวอย่าง การแสดงประเภทที่อยู่อาศัย
  1.แนวราบ
    - บ้าน
    - ทาวน์โฮม
    - อาคารพาณิชย์
    - โฮมออฟฟิศ
  2.แนวตึก
    - คอนโด
    - คอนโดสตูดิโอ
    - อาคาร/ตึกสูง
7.กรณีมีวันติดตั้งสำรอง แสดงข้อมูลวันสำรองถูกต้อง
8.กรณีกรอกเบอร์ติดต่อสำรองแสดงข้อมูลถูกต้อง
9.กรณีอายุต่ำกว่า 20 ปี และ บ้านเลขที่ 00 และ รูปแบบการขายออนไลน์  แนบรูปถ่ายเอกสารเพิ่มเติม 1 รูป / ไม่แนบเอกสาร 
  เมื่อกด "ถัดไป" แสดงข้อความแจ้งเตือน "สำหรับลูกค้าอายุต่ำกว่า 20 ปี และที่อยู่ติดตั้งที่บ้านเลขที่ 00 และรูปแบบการขายออนไลน์
กรุณาแนบเอกสารเพิ่มเติมประกอบการ สมัครค่ะ (จำนวน x รูป)"
     - "ตกลง" -&gt; Closed popup message
   refer figma : https://www.figma.com/design/yjyoAP0EMDXJST790SY49T/ONE006-ONE-APP---TOL?node-id=8787-196966&amp;t=xrLjOIvFMi9fVDGA-4
10.กรณีอายุต่ำกว่า 20 ปี และ บ้านเลขที่ 00 และ รูปแบบการขายออนไลน์ แนบรูปถ่ายเอกสารเพิ่มเติมครบ x รูป
       - Continue to next page
       - Submit order success</t>
  </si>
  <si>
    <t>Skip</t>
  </si>
  <si>
    <t>ยังไม่มี Data Test</t>
  </si>
  <si>
    <t>Online channel 
THL-1094</t>
  </si>
  <si>
    <t>ON_REVIEW_06</t>
  </si>
  <si>
    <t>Verify Review Order and Confirm in this case:
  - ประเภทบัตร : บัตรอนุญาตทำงาน
  - รูปแบบบ้าน/ประเภทที่อยู่อาศัย : บ้านเช่า/บ้าน
  - รูปแบบการติดตั้ง : ติดตั้งแบบพิเศษ
  - ระบุข้อมูล E-Mail
  - ภาษาใบค่าบริการ: ไทย
  - เบอร์ติดต่อสำรอง 2 เบอร์
  - วันที่นัดติดตั้ง
   - กรณีอายุต่ำกว่า 20 ปี และ บ้านเลขที่ 00 และ บ้านเช่า และ รูปแบบการขายออนไลน์</t>
  </si>
  <si>
    <t>1.แสดงลายน้ำทั้งหน้าบัตรและหน้าลูกค้า(กรณีทำLiveness)
2.แสดงข้อมูลลูกค้าและที่อยู่ติดตั้งถูกต้อง ตาม field ด้านล่างดังนี้
  - ประเภท
   - เลขที่บัตร
   - ชื่อ
   - นามสกุล
   - วัน/เดือน/ปีเกิด
   - ที่อยู่ติดตั้ง
   - รูปแบบบ้าน
   - ประเภทที่อยู่อาศัย
   - รูปแบบการติดตั้ง
   - ถ่ายรูปเอกสารเพิ่มเติม
3.แสดงข้อมูลการจัดส่งเอกสารถูกต้อง ตาม field ด้านล่างดังนี้
   - ที่อยู่จัดส่งเอกสาร
   - อีเมล
   - เบอร์ติดต่อ
   - ภาษาใบแจ้งค่าบริการ
4.แสดงข้อมูลวันที่นัดเข้าติดตั้งและเบอร์ติดต่อถูกต้อง ตาม field ด้านล่างดังนี้
   - วันที่นัดเข้าติดตั้ง
   - ข้อมูลผู้ติดต่อ
   - เบอร์ติดต่อ
   - เบอร์ติดต่อสำรอง
5.รูปแบบบ้าน เช่น บ้านส่วนตัว, บ้านเช่า
6.ประเภทที่อยู่อาศัย ดึงข้อมูลจาก GIS ถูกต้อง
**ตัวอย่าง การแสดงประเภทที่อยู่อาศัย
  1.แนวราบ
    - บ้าน
    - ทาวน์โฮม
    - อาคารพาณิชย์
    - โฮมออฟฟิศ
  2.แนวตึก
    - คอนโด
    - คอนโดสตูดิโอ
    - อาคาร/ตึกสูง
7.กรณีมีวันติดตั้งสำรอง แสดงข้อมูลวันสำรองถูกต้อง
8.กรณีกรอกเบอร์ติดต่อสำรองแสดงข้อมูลถูกต้อง
9.กรณีอายุต่ำกว่า 20 ปี และ บ้านเลขที่ 00 และ บ้านเช่า และ รูปแบบการขายออนไลน์  แนบรูปถ่ายเอกสารเพิ่มเติม 1 รูป / ไม่แนบเอกสาร 
  เมื่อกด "ถัดไป" แสดงข้อความแจ้งเตือน "สำหรับลูกค้าอายุต่ำกว่า 20 ปี และที่อยู่ติดตั้งที่บ้านเลขที่ 00 และที่อยู่ติดตั้งเป็นบ้านเช่า และรูปแบบการขายออนไลน์
กรุณาแนบเอกสารเพิ่มเติมประกอบการ สมัครค่ะ (จำนวน x รูป)"
     - "ตกลง" -&gt; Closed popup message
   refer figma : https://www.figma.com/design/yjyoAP0EMDXJST790SY49T/ONE006-ONE-APP---TOL?node-id=8787-197017&amp;t=xrLjOIvFMi9fVDGA-4
10.กรณีอายุต่ำกว่า 20 ปี และ บ้านเลขที่ 00 และ บ้านเช่า และ รูปแบบการขายออนไลน์ แนบรูปถ่ายเอกสารเพิ่มเติมครบ x รูป
       - Continue to next page
      - Submit order success</t>
  </si>
  <si>
    <t>Online channel 
THL-1095</t>
  </si>
  <si>
    <t>ON_REVIEW_07</t>
  </si>
  <si>
    <t>Verify Review Order and Confirm in this case:
  - ประเภทบัตร : ใบขับขี่
  - รูปแบบบ้าน/ประเภทที่อยู่อาศัย : บ้านส่วนตัว/บ้าน
  - รูปแบบการติดตั้ง : ติดตั้งแบบมาตรฐาน
  - ไม่ระบุข้อมูล E-Mail
  - ภาษาใบค่าบริการ: ไทย
  - วันที่นัดติดตั้ง
  - กรณีบ้านเลขที่ 00</t>
  </si>
  <si>
    <t>1.แสดงลายน้ำทั้งหน้าบัตรและหน้าลูกค้า(กรณีทำLiveness)
2.แสดงข้อมูลลูกค้าและที่อยู่ติดตั้งถูกต้อง ตาม field ด้านล่างดังนี้
  - ประเภท
   - เลขที่บัตร
   - ชื่อ
   - นามสกุล
   - วัน/เดือน/ปีเกิด
   - ที่อยู่ติดตั้ง
   - รูปแบบบ้าน
   - ประเภทที่อยู่อาศัย
   - รูปแบบการติดตั้ง
   - ถ่ายรูปเอกสารเพิ่มเติม
3.แสดงข้อมูลการจัดส่งเอกสารถูกต้อง ตาม field ด้านล่างดังนี้
   - ที่อยู่จัดส่งเอกสาร
   - อีเมล
   - เบอร์ติดต่อ
   - ภาษาใบแจ้งค่าบริการ
4.แสดงข้อมูลวันที่นัดเข้าติดตั้งและเบอร์ติดต่อถูกต้อง ตาม field ด้านล่างดังนี้
   - วันที่นัดเข้าติดตั้ง
   - ข้อมูลผู้ติดต่อ
   - เบอร์ติดต่อ
   - เบอร์ติดต่อสำรอง
5.รูปแบบบ้าน เช่น บ้านส่วนตัว, บ้านเช่า
6.ประเภทที่อยู่อาศัย ดึงข้อมูลจาก GIS ถูกต้อง
**ตัวอย่าง การแสดงประเภทที่อยู่อาศัย
  1.แนวราบ
    - บ้าน
    - ทาวน์โฮม
    - อาคารพาณิชย์
    - โฮมออฟฟิศ
  2.แนวตึก
    - คอนโด
    - คอนโดสตูดิโอ
    - อาคาร/ตึกสูง
7.กรณีมีวันติดตั้งสำรอง แสดงข้อมูลวันสำรองถูกต้อง
8.กรณีกรอกเบอร์ติดต่อสำรองแสดงข้อมูลถูกต้อง
9.กรณีบ้านเลขที่ 00  แนบรูปถ่ายเอกสารเพิ่มเติม 1 รูป / ไม่แนบเอกสาร 
  เมื่อกด "ถัดไป" แสดงข้อความแจ้งเตือน "สำหรับที่อยู่ติดตั้งที่บ้านเลขที่ 00 กรุณาแนบเอกสารเพิ่มเติมประกอบการ สมัครค่ะ (จำนวน x รูป)"
     - "ตกลง" -&gt; Closed popup message
   refer figma : https://www.figma.com/design/yjyoAP0EMDXJST790SY49T/ONE006-ONE-APP---TOL?node-id=8288-223259&amp;t=xrLjOIvFMi9fVDGA-4
10.กรณีบ้านเลขที่ 00 แนบรูปถ่ายเอกสารเพิ่มเติมครบ x รูป
       - Continue to next page
      - Submit order success</t>
  </si>
  <si>
    <t>GIS: 33116841
ID: 65110052
Ordre ID: 20260528-O-0048372</t>
  </si>
  <si>
    <t>GIS: 33116841
ID: 65110052
Ordre ID: 20260528-O-0048395</t>
  </si>
  <si>
    <t>GIS: 33116841
ID: 65110052
Ordre ID: 20260525-O-0048149</t>
  </si>
  <si>
    <t>ON_REVIEW_08</t>
  </si>
  <si>
    <t>Verify Review Order and Confirm in this case:
  - ประเภทบัตร : บัตรประชาชน
  - รูปแบบบ้าน/ประเภทที่อยู่อาศัย : บ้านส่วนตัว/อาคารคอนโด
  - รูปแบบการติดตั้ง : ติดตั้งแบบมาตรฐาน
  - ไม่ระบุข้อมูล E-Mail
  - ภาษาใบค่าบริการ: ไทย
  - วันที่นัดติดตั้ง
  - กรณีบ้านเลขที่ 00 และรูปแบบการขายออนไลน์</t>
  </si>
  <si>
    <t>x</t>
  </si>
  <si>
    <t>1.แสดงลายน้ำทั้งหน้าบัตรและหน้าลูกค้า(กรณีทำLiveness)
2.แสดงข้อมูลลูกค้าและที่อยู่ติดตั้งถูกต้อง ตาม field ด้านล่างดังนี้
  - ประเภท
   - เลขที่บัตร
   - ชื่อ
   - นามสกุล
   - วัน/เดือน/ปีเกิด
   - ที่อยู่ติดตั้ง
   - รูปแบบบ้าน
   - ประเภทที่อยู่อาศัย
   - รูปแบบการติดตั้ง
   - ถ่ายรูปเอกสารเพิ่มเติม
3.แสดงข้อมูลการจัดส่งเอกสารถูกต้อง ตาม field ด้านล่างดังนี้
   - ที่อยู่จัดส่งเอกสาร
   - อีเมล
   - เบอร์ติดต่อ
   - ภาษาใบแจ้งค่าบริการ
4.แสดงข้อมูลวันที่นัดเข้าติดตั้งและเบอร์ติดต่อถูกต้อง ตาม field ด้านล่างดังนี้
   - วันที่นัดเข้าติดตั้ง
   - ข้อมูลผู้ติดต่อ
   - เบอร์ติดต่อ
   - เบอร์ติดต่อสำรอง
5.รูปแบบบ้าน เช่น บ้านส่วนตัว, บ้านเช่า
6.ประเภทที่อยู่อาศัย ดึงข้อมูลจาก GIS ถูกต้อง
**ตัวอย่าง การแสดงประเภทที่อยู่อาศัย
  1.แนวราบ
    - บ้าน
    - ทาวน์โฮม
    - อาคารพาณิชย์
    - โฮมออฟฟิศ
  2.แนวตึก
    - คอนโด
    - คอนโดสตูดิโอ
    - อาคาร/ตึกสูง
7.กรณีมีวันติดตั้งสำรอง แสดงข้อมูลวันสำรองถูกต้อง
8.กรณีกรอกเบอร์ติดต่อสำรองแสดงข้อมูลถูกต้อง
9.กรณีบ้านเลขที่ 00 และรูปแบบการขายออนไลน์  แนบรูปถ่ายเอกสารเพิ่มเติม 1 รูป / ไม่แนบเอกสาร 
  เมื่อกด "ถัดไป" แสดงข้อความแจ้งเตือน "สำหรับที่อยู่ติดตั้งที่บ้านเลขที่ 00
และรูปแบบการขายออนไลน์
กรุณาแนบเอกสารเพิ่มเติมประกอบการ สมัครค่ะ (จำนวน x รูป)"
     - "ตกลง" -&gt; Closed popup message
   refer figma : https://www.figma.com/design/yjyoAP0EMDXJST790SY49T/ONE006-ONE-APP---TOL?node-id=8663-119880&amp;t=xrLjOIvFMi9fVDGA-4
10.กรณีบ้านเลขที่ 00 และรูปแบบการขายออนไลน์ แนบรูปถ่ายเอกสารเพิ่มเติมครบ x รูป
       - Continue to next page
      - Submit order success</t>
  </si>
  <si>
    <t>Not Start</t>
  </si>
  <si>
    <t>GIS: 33116841
ID: 7441323653329
Ordre ID: 20260525-O-004</t>
  </si>
  <si>
    <t>GIS: 33116841
ID: 7441323653329
Ordre ID: 20260528-O-0048403</t>
  </si>
  <si>
    <t>ON_REVIEW_09</t>
  </si>
  <si>
    <r>
      <t xml:space="preserve">Verify Review Order and Confirm in this case:
  - ประเภทบัตร : บัตรประชาชน
  - รูปแบบบ้าน/ประเภทที่อยู่อาศัย : บ้านส่วนตัว/อาคารคอนโด
  - รูปแบบการติดตั้ง : ติดตั้งแบบมาตรฐาน
  - ไม่ระบุข้อมูล E-Mail
  - ภาษาใบค่าบริการ: ไทย
  - วันที่นัดติดตั้ง
  - กรณีรูปแบบการขายออนไลน์
  </t>
    </r>
    <r>
      <rPr>
        <sz val="10"/>
        <color rgb="FF0070C0"/>
        <rFont val="Tahoma"/>
        <family val="2"/>
      </rPr>
      <t>- ตรวจสอบการเพิ่มรูปถ่ายเอกสารเพิ่มเติมครบ x รูป
  - เพิ่มรูปถ่ายเอกสารเพิ่มเติมมากกว่า x รูป
  - ลบรูปถ่ายหน้าบัตร
  - ลบรูปถ่ายเอกสารเพิ่มเติม</t>
    </r>
  </si>
  <si>
    <t xml:space="preserve">1.แสดงลายน้ำทั้งหน้าบัตรและหน้าลูกค้า(กรณีทำLiveness)
2.แสดงข้อมูลลูกค้าและที่อยู่ติดตั้งถูกต้อง ตาม field ด้านล่างดังนี้
  - ประเภท
   - เลขที่บัตร
   - ชื่อ
   - นามสกุล
   - วัน/เดือน/ปีเกิด
   - ที่อยู่ติดตั้ง
   - รูปแบบบ้าน
   - ประเภทที่อยู่อาศัย
   - รูปแบบการติดตั้ง
   - ถ่ายรูปเอกสารเพิ่มเติม
3.แสดงข้อมูลการจัดส่งเอกสารถูกต้อง ตาม field ด้านล่างดังนี้
   - ที่อยู่จัดส่งเอกสาร
   - อีเมล
   - เบอร์ติดต่อ
   - ภาษาใบแจ้งค่าบริการ
4.แสดงข้อมูลวันที่นัดเข้าติดตั้งและเบอร์ติดต่อถูกต้อง ตาม field ด้านล่างดังนี้
   - วันที่นัดเข้าติดตั้ง
   - ข้อมูลผู้ติดต่อ
   - เบอร์ติดต่อ
   - เบอร์ติดต่อสำรอง
5.รูปแบบบ้าน เช่น บ้านส่วนตัว, บ้านเช่า
6.ประเภทที่อยู่อาศัย ดึงข้อมูลจาก GIS ถูกต้อง
**ตัวอย่าง การแสดงประเภทที่อยู่อาศัย
  1.แนวราบ
    - บ้าน
    - ทาวน์โฮม
    - อาคารพาณิชย์
    - โฮมออฟฟิศ
  2.แนวตึก
    - คอนโด
    - คอนโดสตูดิโอ
    - อาคาร/ตึกสูง
7.กรณีมีวันติดตั้งสำรอง แสดงข้อมูลวันสำรองถูกต้อง
8.กรณีกรอกเบอร์ติดต่อสำรองแสดงข้อมูลถูกต้อง
9.กรณีรูปแบบการขายออนไลน์  แนบรูปถ่ายเอกสารเพิ่มเติม 1 รูป / ไม่แนบเอกสาร 
  เมื่อกด "ถัดไป" แสดงข้อความแจ้งเตือน "รูปแบบการขายออนไลน์
กรุณาแนบเอกสารเพิ่มเติมประกอบการ สมัครค่ะ (จำนวน x รูป)"
     - "ตกลง" -&gt; Closed popup message
   refer figma : https://www.figma.com/design/yjyoAP0EMDXJST790SY49T/ONE006-ONE-APP---TOL?node-id=8787-196968&amp;t=xrLjOIvFMi9fVDGA-4
10.กรณีรูปแบบการขายออนไลน์ แนบรูปถ่ายเอกสารเพิ่มเติมครบ x รูป
       - Continue to next page
      - Submit order success
11.เพิ่มรูปถ่ายเอกสารเพิ่มเติมมากกว่า 7 รูป Display Popup "ขออภัยค่ะ คุณสามารถเพิ่มรูป ได้สูงสุด x รูป"
12.ลบรูปถ่ายหน้าบัตรไม่ได้ ไม่แสดงปุ่ม (X) ให้กด
13.ลบรูปถ่ายเอกสารเพิ่มเติม
  - Display (X) button รูปเอกสารเพิ่มเติม
  - Display confirm popup "XXX" after press (X)
  - Able to delete รูปถ่ายเอกสารเพิ่มเติม </t>
  </si>
  <si>
    <t>GIS: 231115665
ID: 7441323653329
Ordre ID: 20260527-O-0048312</t>
  </si>
  <si>
    <t>GIS: 231114944
ID: 7441323653329
Ordre ID: 20260528-O-0048404</t>
  </si>
  <si>
    <t>Online channel 
THL-1113</t>
  </si>
  <si>
    <t>ON_REVIEW_10</t>
  </si>
  <si>
    <t>Verify Review Order and Confirm in this case:
  - สิทธิ์พนักงาน CP เต็ม
**ระบบจะให้ไปหน้าถัดไปเลยโดยไม่เช็ค สิทธิ์</t>
  </si>
  <si>
    <t>Negative</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</si>
  <si>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More Photo page
15. Select Privilege
16. Select Package
17. Select TOL Entry Fee
18. Display Product Summary press "ถัดไป"
19. Input Installation &amp; Appoitment
20. Verify Review Order and Confirm</t>
  </si>
  <si>
    <t>1.Display popup error "ขออภัยค่ะ ไม่สามารถรับสิทธิ์ได้เนื่องจากได้สิทธิ์ครบจำนวนที่กำหนดแล้วค่ะ หากยืนยันการทำงานต่อ คุณจะไม่ได้รับสิทธิพิเศษค่ะ"
  - "ยกเลิก" button
  - "ยืนยัน" button
2.Press "ยกเลิก" button close popup and stay on Review Order and Confirm page
3.Press "ยืนยัน" button -&gt; Continue to Next page</t>
  </si>
  <si>
    <t>Confirmed จาก SA แจ้งมาว่า "มี API แต่ใช้ไม่ได้ เพราะทีมที่ดูแล API ไม่การันตีว่าจะมีข้อมูลที่ถูก ให้ใช้ได้ดังนั้น เลยตกลงว่าจะไม่ใช้ครับ"
ระบบจะให้ไปหน้าถัดไปเลยโดยไม่เช็ค สิทธิ์</t>
  </si>
  <si>
    <t>Inprogress</t>
  </si>
  <si>
    <t>Fail</t>
  </si>
  <si>
    <t>Block</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</si>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</sst>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b/>
      <sz val="10"/>
      <color theme="1"/>
      <name val="Tahoma"/>
      <family val="2"/>
    </font>
    <font>
      <sz val="11"/>
      <name val="Calibri"/>
      <family val="2"/>
    </font>
    <font>
      <sz val="10"/>
      <color rgb="FF000000"/>
      <name val="Tahoma"/>
      <family val="2"/>
    </font>
    <font>
      <sz val="10"/>
      <color theme="1"/>
      <name val="Tahoma"/>
      <family val="2"/>
    </font>
    <font>
      <sz val="11"/>
      <color rgb="FF000000"/>
      <name val="Calibri"/>
      <family val="2"/>
      <scheme val="minor"/>
    </font>
    <font>
      <u/>
      <sz val="10"/>
      <color rgb="FF0000FF"/>
      <name val="Tahoma"/>
      <family val="2"/>
    </font>
    <font>
      <u/>
      <sz val="10"/>
      <color theme="1"/>
      <name val="Tahoma"/>
      <family val="2"/>
    </font>
    <font>
      <sz val="10"/>
      <color rgb="FFFF0000"/>
      <name val="Tahoma"/>
      <family val="2"/>
    </font>
    <font>
      <b/>
      <sz val="10"/>
      <color rgb="FF000000"/>
      <name val="Tahoma"/>
      <family val="2"/>
    </font>
    <font>
      <sz val="10"/>
      <color rgb="FF4285F4"/>
      <name val="Tahoma"/>
      <family val="2"/>
    </font>
    <font>
      <sz val="10"/>
      <name val="Tahoma"/>
      <family val="2"/>
    </font>
    <font>
      <b/>
      <sz val="10"/>
      <name val="Tahoma"/>
      <family val="2"/>
    </font>
    <font>
      <b/>
      <sz val="11"/>
      <name val="Calibri"/>
      <family val="2"/>
    </font>
    <font>
      <sz val="10"/>
      <color rgb="FF0070C0"/>
      <name val="Tahoma"/>
      <family val="2"/>
    </font>
    <font>
      <sz val="10"/>
      <color theme="1"/>
      <name val="Tahoma"/>
    </font>
    <font>
      <b/>
      <sz val="10"/>
      <color theme="1"/>
      <name val="Tahoma"/>
    </font>
    <font>
      <b/>
      <sz val="10"/>
      <name val="Tahoma"/>
    </font>
    <font>
      <u/>
      <sz val="11"/>
      <color theme="10"/>
      <name val="Calibri"/>
      <scheme val="minor"/>
    </font>
    <font>
      <sz val="11"/>
      <name val="Calibri"/>
      <family val="2"/>
      <scheme val="minor"/>
    </font>
  </fonts>
  <fills count="21">
    <fill>
      <patternFill patternType="none"/>
    </fill>
    <fill>
      <patternFill patternType="gray125"/>
    </fill>
    <fill>
      <patternFill patternType="solid">
        <fgColor rgb="FF4A86E8"/>
        <bgColor rgb="FF4A86E8"/>
      </patternFill>
    </fill>
    <fill>
      <patternFill patternType="solid">
        <fgColor rgb="FFFFF2CC"/>
        <bgColor rgb="FFFFF2CC"/>
      </patternFill>
    </fill>
    <fill>
      <patternFill patternType="solid">
        <fgColor rgb="FF76A5AF"/>
        <bgColor rgb="FF76A5AF"/>
      </patternFill>
    </fill>
    <fill>
      <patternFill patternType="solid">
        <fgColor rgb="FFE06666"/>
        <bgColor rgb="FFE06666"/>
      </patternFill>
    </fill>
    <fill>
      <patternFill patternType="solid">
        <fgColor rgb="FFFFD966"/>
        <bgColor rgb="FFFFD966"/>
      </patternFill>
    </fill>
    <fill>
      <patternFill patternType="solid">
        <fgColor rgb="FF6AA84F"/>
        <bgColor rgb="FF6AA84F"/>
      </patternFill>
    </fill>
    <fill>
      <patternFill patternType="solid">
        <fgColor rgb="FFED7D31"/>
        <bgColor rgb="FFED7D31"/>
      </patternFill>
    </fill>
    <fill>
      <patternFill patternType="solid">
        <fgColor rgb="FFB4A7D6"/>
        <bgColor rgb="FFB4A7D6"/>
      </patternFill>
    </fill>
    <fill>
      <patternFill patternType="solid">
        <fgColor rgb="FFE6B8AF"/>
        <bgColor rgb="FFE6B8AF"/>
      </patternFill>
    </fill>
    <fill>
      <patternFill patternType="solid">
        <fgColor rgb="FFD5A6BD"/>
        <bgColor rgb="FFD5A6BD"/>
      </patternFill>
    </fill>
    <fill>
      <patternFill patternType="solid">
        <fgColor rgb="FFB6D7A8"/>
        <bgColor rgb="FFB6D7A8"/>
      </patternFill>
    </fill>
    <fill>
      <patternFill patternType="solid">
        <fgColor rgb="FFFCE4D6"/>
        <bgColor rgb="FFFCE4D6"/>
      </patternFill>
    </fill>
    <fill>
      <patternFill patternType="solid">
        <fgColor rgb="FFFFFFFF"/>
        <bgColor rgb="FFFFFFFF"/>
      </patternFill>
    </fill>
    <fill>
      <patternFill patternType="solid">
        <fgColor rgb="FF339966"/>
        <bgColor rgb="FF339966"/>
      </patternFill>
    </fill>
    <fill>
      <patternFill patternType="solid">
        <fgColor theme="7" tint="0.79998168889431442"/>
        <bgColor indexed="64"/>
      </patternFill>
    </fill>
    <fill>
      <patternFill patternType="solid">
        <fgColor rgb="FFA479E0"/>
        <bgColor indexed="64"/>
      </patternFill>
    </fill>
    <fill>
      <patternFill patternType="solid">
        <fgColor rgb="FFDCBFF5"/>
        <bgColor indexed="64"/>
      </patternFill>
    </fill>
    <fill>
      <patternFill patternType="solid">
        <fgColor theme="2" tint="-0.249977111117893"/>
        <bgColor indexed="64"/>
      </patternFill>
    </fill>
    <fill>
      <patternFill patternType="solid">
        <fgColor rgb="FFFFFF00"/>
        <bgColor indexed="64"/>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CCCCCC"/>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cellStyleXfs>
  <cellXfs count="99">
    <xf numFmtId="0" fontId="0" fillId="0" borderId="0" xfId="0"/>
    <xf numFmtId="0" fontId="4" fillId="0" borderId="0" xfId="0" applyFont="1" applyAlignment="1">
      <alignment horizontal="center" vertical="center"/>
    </xf>
    <xf numFmtId="0" fontId="4" fillId="10" borderId="7" xfId="0" applyFont="1" applyFill="1" applyBorder="1" applyAlignment="1">
      <alignment horizontal="center" vertical="center" wrapText="1"/>
    </xf>
    <xf numFmtId="0" fontId="4" fillId="3" borderId="7" xfId="0" applyFont="1" applyFill="1" applyBorder="1" applyAlignment="1">
      <alignment horizontal="center" vertical="center"/>
    </xf>
    <xf numFmtId="0" fontId="4" fillId="0" borderId="7" xfId="0" applyFont="1" applyBorder="1" applyAlignment="1">
      <alignment horizontal="center" vertical="top" wrapText="1"/>
    </xf>
    <xf numFmtId="0" fontId="4" fillId="0" borderId="6" xfId="0" applyFont="1" applyBorder="1" applyAlignment="1">
      <alignment horizontal="center" vertical="top" wrapText="1"/>
    </xf>
    <xf numFmtId="0" fontId="5" fillId="0" borderId="0" xfId="0" applyFont="1" applyAlignment="1">
      <alignment vertical="top"/>
    </xf>
    <xf numFmtId="0" fontId="4" fillId="0" borderId="0" xfId="0" applyFont="1" applyAlignment="1">
      <alignment vertical="top"/>
    </xf>
    <xf numFmtId="0" fontId="4" fillId="0" borderId="0" xfId="0" applyFont="1"/>
    <xf numFmtId="0" fontId="3" fillId="0" borderId="0" xfId="0" applyFont="1"/>
    <xf numFmtId="0" fontId="9" fillId="0" borderId="0" xfId="0" applyFont="1" applyAlignment="1">
      <alignment horizontal="center"/>
    </xf>
    <xf numFmtId="0" fontId="9" fillId="0" borderId="9" xfId="0" applyFont="1" applyBorder="1" applyAlignment="1">
      <alignment horizontal="center"/>
    </xf>
    <xf numFmtId="0" fontId="9" fillId="0" borderId="10" xfId="0" applyFont="1" applyBorder="1" applyAlignment="1">
      <alignment horizontal="right"/>
    </xf>
    <xf numFmtId="0" fontId="3" fillId="15" borderId="8" xfId="0" applyFont="1" applyFill="1" applyBorder="1" applyAlignment="1">
      <alignment horizontal="center"/>
    </xf>
    <xf numFmtId="0" fontId="4" fillId="0" borderId="0" xfId="0" applyFont="1" applyAlignment="1">
      <alignment horizontal="center"/>
    </xf>
    <xf numFmtId="0" fontId="3" fillId="0" borderId="8" xfId="0" applyFont="1" applyBorder="1" applyAlignment="1">
      <alignment horizontal="center"/>
    </xf>
    <xf numFmtId="10" fontId="3" fillId="0" borderId="8" xfId="0" applyNumberFormat="1" applyFont="1" applyBorder="1" applyAlignment="1">
      <alignment horizontal="center"/>
    </xf>
    <xf numFmtId="0" fontId="4" fillId="16" borderId="7" xfId="0" applyFont="1" applyFill="1" applyBorder="1" applyAlignment="1">
      <alignment horizontal="center" vertical="center" wrapText="1"/>
    </xf>
    <xf numFmtId="0" fontId="4" fillId="0" borderId="8" xfId="0" applyFont="1" applyBorder="1" applyAlignment="1">
      <alignment horizontal="left" vertical="top" wrapText="1"/>
    </xf>
    <xf numFmtId="0" fontId="3" fillId="14" borderId="6" xfId="0" applyFont="1" applyFill="1" applyBorder="1" applyAlignment="1">
      <alignment horizontal="left" vertical="top" wrapText="1"/>
    </xf>
    <xf numFmtId="0" fontId="4" fillId="0" borderId="6" xfId="0" applyFont="1" applyBorder="1" applyAlignment="1">
      <alignment vertical="top" wrapText="1"/>
    </xf>
    <xf numFmtId="0" fontId="4" fillId="0" borderId="6" xfId="0" applyFont="1" applyBorder="1" applyAlignment="1">
      <alignment vertical="top"/>
    </xf>
    <xf numFmtId="0" fontId="3" fillId="0" borderId="8" xfId="0" applyFont="1" applyBorder="1" applyAlignment="1">
      <alignment horizontal="center" vertical="top" wrapText="1"/>
    </xf>
    <xf numFmtId="0" fontId="3" fillId="0" borderId="8" xfId="0" applyFont="1" applyBorder="1" applyAlignment="1">
      <alignment vertical="top" wrapText="1"/>
    </xf>
    <xf numFmtId="0" fontId="4" fillId="0" borderId="3" xfId="0" applyFont="1" applyBorder="1" applyAlignment="1">
      <alignment horizontal="left" vertical="top" wrapText="1"/>
    </xf>
    <xf numFmtId="0" fontId="3" fillId="0" borderId="7" xfId="0" applyFont="1" applyBorder="1" applyAlignment="1">
      <alignment horizontal="left" vertical="top" wrapText="1"/>
    </xf>
    <xf numFmtId="0" fontId="4" fillId="0" borderId="7" xfId="0" applyFont="1" applyBorder="1" applyAlignment="1">
      <alignment vertical="top" wrapText="1"/>
    </xf>
    <xf numFmtId="0" fontId="4" fillId="0" borderId="7" xfId="0" applyFont="1" applyBorder="1" applyAlignment="1">
      <alignment vertical="top"/>
    </xf>
    <xf numFmtId="0" fontId="6" fillId="0" borderId="7" xfId="0" applyFont="1" applyBorder="1" applyAlignment="1">
      <alignment vertical="top" wrapText="1"/>
    </xf>
    <xf numFmtId="0" fontId="7" fillId="0" borderId="7" xfId="0" applyFont="1" applyBorder="1" applyAlignment="1">
      <alignment vertical="top" wrapText="1"/>
    </xf>
    <xf numFmtId="0" fontId="3" fillId="0" borderId="7" xfId="0" applyFont="1" applyBorder="1" applyAlignment="1">
      <alignment horizontal="center" vertical="top" wrapText="1"/>
    </xf>
    <xf numFmtId="0" fontId="8" fillId="0" borderId="7" xfId="0" applyFont="1" applyBorder="1" applyAlignment="1">
      <alignment horizontal="center" vertical="top" wrapText="1"/>
    </xf>
    <xf numFmtId="0" fontId="3" fillId="19" borderId="8" xfId="0" applyFont="1" applyFill="1" applyBorder="1" applyAlignment="1">
      <alignment horizontal="center" vertical="top" wrapText="1"/>
    </xf>
    <xf numFmtId="0" fontId="3" fillId="19" borderId="8" xfId="0" applyFont="1" applyFill="1" applyBorder="1" applyAlignment="1">
      <alignment vertical="top" wrapText="1"/>
    </xf>
    <xf numFmtId="0" fontId="15" fillId="0" borderId="15" xfId="0" applyFont="1" applyBorder="1" applyAlignment="1">
      <alignment horizontal="center" vertical="top" wrapText="1" readingOrder="1"/>
    </xf>
    <xf numFmtId="0" fontId="4" fillId="16" borderId="7" xfId="0" applyFont="1" applyFill="1" applyBorder="1" applyAlignment="1">
      <alignment horizontal="center" vertical="top" wrapText="1"/>
    </xf>
    <xf numFmtId="0" fontId="15" fillId="16" borderId="15" xfId="0" applyFont="1" applyFill="1" applyBorder="1" applyAlignment="1">
      <alignment horizontal="center" vertical="top" wrapText="1" readingOrder="1"/>
    </xf>
    <xf numFmtId="0" fontId="4" fillId="16" borderId="8" xfId="0" applyFont="1" applyFill="1" applyBorder="1" applyAlignment="1">
      <alignment horizontal="center" vertical="top" wrapText="1"/>
    </xf>
    <xf numFmtId="0" fontId="4" fillId="16" borderId="8" xfId="0" applyFont="1" applyFill="1" applyBorder="1" applyAlignment="1">
      <alignment horizontal="left" vertical="top" wrapText="1"/>
    </xf>
    <xf numFmtId="0" fontId="3" fillId="16" borderId="7" xfId="0" applyFont="1" applyFill="1" applyBorder="1" applyAlignment="1">
      <alignment horizontal="left" vertical="top" wrapText="1"/>
    </xf>
    <xf numFmtId="0" fontId="3" fillId="16" borderId="8" xfId="0" applyFont="1" applyFill="1" applyBorder="1" applyAlignment="1">
      <alignment horizontal="center" vertical="top" wrapText="1"/>
    </xf>
    <xf numFmtId="0" fontId="3" fillId="16" borderId="8" xfId="0" applyFont="1" applyFill="1" applyBorder="1" applyAlignment="1">
      <alignment vertical="top" wrapText="1"/>
    </xf>
    <xf numFmtId="0" fontId="4" fillId="16" borderId="7" xfId="0" applyFont="1" applyFill="1" applyBorder="1" applyAlignment="1">
      <alignment vertical="top" wrapText="1"/>
    </xf>
    <xf numFmtId="0" fontId="4" fillId="16" borderId="7" xfId="0" applyFont="1" applyFill="1" applyBorder="1" applyAlignment="1">
      <alignment vertical="top"/>
    </xf>
    <xf numFmtId="0" fontId="4" fillId="16" borderId="0" xfId="0" applyFont="1" applyFill="1" applyAlignment="1">
      <alignment vertical="top"/>
    </xf>
    <xf numFmtId="0" fontId="0" fillId="16" borderId="0" xfId="0" applyFill="1"/>
    <xf numFmtId="0" fontId="4" fillId="16" borderId="3" xfId="0" applyFont="1" applyFill="1" applyBorder="1" applyAlignment="1">
      <alignment horizontal="center" vertical="top" wrapText="1"/>
    </xf>
    <xf numFmtId="0" fontId="4" fillId="16" borderId="3" xfId="0" applyFont="1" applyFill="1" applyBorder="1" applyAlignment="1">
      <alignment horizontal="left" vertical="top" wrapText="1"/>
    </xf>
    <xf numFmtId="0" fontId="4" fillId="0" borderId="0" xfId="0" applyFont="1" applyAlignment="1">
      <alignment vertical="top" wrapText="1"/>
    </xf>
    <xf numFmtId="0" fontId="15" fillId="0" borderId="0" xfId="0" applyFont="1" applyAlignment="1">
      <alignment vertical="top" wrapText="1"/>
    </xf>
    <xf numFmtId="0" fontId="18" fillId="0" borderId="7" xfId="1" applyBorder="1" applyAlignment="1">
      <alignment horizontal="center" vertical="top"/>
    </xf>
    <xf numFmtId="0" fontId="4" fillId="16" borderId="5" xfId="0" applyFont="1" applyFill="1" applyBorder="1" applyAlignment="1">
      <alignment horizontal="center" vertical="top" wrapText="1"/>
    </xf>
    <xf numFmtId="0" fontId="3" fillId="0" borderId="16" xfId="0" applyFont="1" applyBorder="1" applyAlignment="1">
      <alignment horizontal="left" vertical="top" wrapText="1"/>
    </xf>
    <xf numFmtId="0" fontId="18" fillId="0" borderId="16" xfId="1" applyFill="1" applyBorder="1" applyAlignment="1">
      <alignment horizontal="center" vertical="top"/>
    </xf>
    <xf numFmtId="0" fontId="0" fillId="0" borderId="16" xfId="0" applyBorder="1" applyAlignment="1">
      <alignment horizontal="center" vertical="top"/>
    </xf>
    <xf numFmtId="0" fontId="18" fillId="0" borderId="16" xfId="1" applyBorder="1" applyAlignment="1">
      <alignment horizontal="center" vertical="top"/>
    </xf>
    <xf numFmtId="0" fontId="19" fillId="0" borderId="7" xfId="1" applyFont="1" applyBorder="1" applyAlignment="1">
      <alignment horizontal="center" vertical="top"/>
    </xf>
    <xf numFmtId="0" fontId="4" fillId="18" borderId="1" xfId="0" applyFont="1" applyFill="1" applyBorder="1" applyAlignment="1">
      <alignment horizontal="center" vertical="center" wrapText="1"/>
    </xf>
    <xf numFmtId="0" fontId="4" fillId="18" borderId="6"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6" borderId="7" xfId="0" applyFont="1" applyFill="1" applyBorder="1" applyAlignment="1">
      <alignment horizontal="center" vertical="center"/>
    </xf>
    <xf numFmtId="0" fontId="1" fillId="3" borderId="7" xfId="0" applyFont="1" applyFill="1" applyBorder="1" applyAlignment="1">
      <alignment horizontal="center" vertical="center"/>
    </xf>
    <xf numFmtId="0" fontId="1" fillId="2" borderId="1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1"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11" fillId="16" borderId="7" xfId="0" applyFont="1" applyFill="1" applyBorder="1" applyAlignment="1">
      <alignment horizontal="center" vertical="center"/>
    </xf>
    <xf numFmtId="0" fontId="1" fillId="7" borderId="7" xfId="0" applyFont="1" applyFill="1" applyBorder="1" applyAlignment="1">
      <alignment horizontal="center" vertical="center"/>
    </xf>
    <xf numFmtId="0" fontId="1" fillId="8" borderId="7" xfId="0" applyFont="1" applyFill="1" applyBorder="1" applyAlignment="1">
      <alignment horizontal="center" vertical="center" wrapText="1"/>
    </xf>
    <xf numFmtId="0" fontId="1" fillId="12" borderId="7" xfId="0" applyFont="1" applyFill="1" applyBorder="1" applyAlignment="1">
      <alignment horizontal="center" vertical="center" wrapText="1"/>
    </xf>
    <xf numFmtId="0" fontId="4" fillId="13" borderId="7" xfId="0" applyFont="1" applyFill="1" applyBorder="1" applyAlignment="1">
      <alignment horizontal="center" vertical="center" wrapText="1"/>
    </xf>
    <xf numFmtId="0" fontId="12" fillId="17" borderId="2" xfId="0" applyFont="1" applyFill="1" applyBorder="1" applyAlignment="1">
      <alignment horizontal="center" vertical="center" wrapText="1"/>
    </xf>
    <xf numFmtId="0" fontId="12" fillId="17" borderId="11" xfId="0" applyFont="1" applyFill="1" applyBorder="1" applyAlignment="1">
      <alignment horizontal="center" vertical="center" wrapText="1"/>
    </xf>
    <xf numFmtId="0" fontId="12" fillId="17" borderId="5" xfId="0" applyFont="1" applyFill="1" applyBorder="1" applyAlignment="1">
      <alignment horizontal="center" vertical="center" wrapText="1"/>
    </xf>
    <xf numFmtId="0" fontId="12" fillId="17" borderId="4" xfId="0" applyFont="1" applyFill="1" applyBorder="1" applyAlignment="1">
      <alignment horizontal="center" vertical="center" wrapText="1"/>
    </xf>
    <xf numFmtId="0" fontId="12" fillId="17" borderId="9" xfId="0" applyFont="1" applyFill="1" applyBorder="1" applyAlignment="1">
      <alignment horizontal="center" vertical="center" wrapText="1"/>
    </xf>
    <xf numFmtId="0" fontId="12" fillId="17" borderId="8" xfId="0" applyFont="1" applyFill="1" applyBorder="1" applyAlignment="1">
      <alignment horizontal="center" vertical="center" wrapText="1"/>
    </xf>
    <xf numFmtId="0" fontId="16" fillId="20" borderId="7" xfId="0" applyFont="1" applyFill="1" applyBorder="1" applyAlignment="1">
      <alignment horizontal="center" vertical="center" wrapText="1"/>
    </xf>
    <xf numFmtId="0" fontId="17" fillId="20" borderId="7" xfId="0" applyFont="1" applyFill="1" applyBorder="1" applyAlignment="1">
      <alignment horizontal="center" vertical="center"/>
    </xf>
    <xf numFmtId="0" fontId="2" fillId="0" borderId="7" xfId="0" applyFont="1" applyBorder="1" applyAlignment="1"/>
    <xf numFmtId="0" fontId="2" fillId="0" borderId="12" xfId="0" applyFont="1" applyBorder="1" applyAlignment="1"/>
    <xf numFmtId="0" fontId="2" fillId="0" borderId="3" xfId="0" applyFont="1" applyBorder="1" applyAlignment="1"/>
    <xf numFmtId="0" fontId="13" fillId="0" borderId="7" xfId="0" applyFont="1" applyBorder="1" applyAlignment="1"/>
    <xf numFmtId="0" fontId="12" fillId="16" borderId="7" xfId="0" applyFont="1" applyFill="1" applyBorder="1" applyAlignment="1"/>
    <xf numFmtId="0" fontId="4" fillId="0" borderId="0" xfId="0" applyFont="1" applyAlignment="1"/>
    <xf numFmtId="0" fontId="3" fillId="0" borderId="0" xfId="0" applyFont="1" applyAlignment="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colors>
    <mruColors>
      <color rgb="FFDCBFF5"/>
      <color rgb="FFA479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5"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customXml" Target="../customXml/item1.xml"/><Relationship Id="rId1" Type="http://schemas.openxmlformats.org/officeDocument/2006/relationships/worksheet" Target="worksheets/sheet1.xml"/><Relationship Id="rId24" Type="http://customschemas.google.com/relationships/workbookmetadata" Target="metadata"/><Relationship Id="rId28" Type="http://schemas.openxmlformats.org/officeDocument/2006/relationships/calcChain" Target="calcChain.xml"/><Relationship Id="rId31" Type="http://schemas.openxmlformats.org/officeDocument/2006/relationships/customXml" Target="../customXml/item3.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17</xdr:col>
      <xdr:colOff>457200</xdr:colOff>
      <xdr:row>23</xdr:row>
      <xdr:rowOff>114300</xdr:rowOff>
    </xdr:to>
    <xdr:pic>
      <xdr:nvPicPr>
        <xdr:cNvPr id="5" name="Picture 1">
          <a:extLst>
            <a:ext uri="{FF2B5EF4-FFF2-40B4-BE49-F238E27FC236}">
              <a16:creationId xmlns:a16="http://schemas.microsoft.com/office/drawing/2014/main" id="{1A17B672-650B-4B73-8503-26B47CC4AD5D}"/>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9525" y="0"/>
          <a:ext cx="10810875" cy="4495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3/Android/ADR_ON_REVIEW_03.mp4?csf=1&amp;web=1&amp;e=AiyQpW" TargetMode="External"/><Relationship Id="rId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1/Android/ADR_ON_REVIEW_01.mp4?csf=1&amp;web=1&amp;e=tosPJm" TargetMode="External"/><Relationship Id="rId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2/Android/ADR_ON_REVIEW_02.mp4?csf=1&amp;web=1&amp;e=7nIVVi" TargetMode="External"/><Relationship Id="rId1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4/iOS/iOS_ON_REVIEW_04.MP4?csf=1&amp;web=1&amp;e=JsCJUZ" TargetMode="External"/><Relationship Id="rId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1/iOS/ON_REVIEW_01.MOV?csf=1&amp;web=1&amp;e=JBWgWI" TargetMode="External"/><Relationship Id="rId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2/iOS/ON_REVIEW_02.mov?csf=1&amp;web=1&amp;e=T0Yn5Z" TargetMode="External"/><Relationship Id="rId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9/Android/ADR_ON_REVIEW_09.mp4?csf=1&amp;web=1&amp;e=2t3e0C" TargetMode="External"/><Relationship Id="rId1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3/iOS/iOS_ON_REVIEW_03.mov?csf=1&amp;web=1&amp;e=hUYpNo" TargetMode="External"/><Relationship Id="rId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8/Android/ADR_ON_REVIEW_08.mp4?csf=1&amp;web=1&amp;e=vQpIsr" TargetMode="External"/><Relationship Id="rId1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7/iOS/iOS_ON_REVIEW_07.MP4?csf=1&amp;web=1&amp;e=U7whJh" TargetMode="External"/><Relationship Id="rId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7/Android/ADR_ON_REVIEW_07.mp4?csf=1&amp;web=1&amp;e=5GBa4n" TargetMode="External"/><Relationship Id="rId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9.%20Review%20Order%20and%20Confirm/ON_REVIEW_04/Android/ADR_ON_REVIEW_04.mp4?csf=1&amp;web=1&amp;e=wYrhf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765C0-98DE-4F36-B86D-1CAE44DA7F50}">
  <dimension ref="A1"/>
  <sheetViews>
    <sheetView workbookViewId="0"/>
  </sheetViews>
  <sheetFormatPr defaultRowHeight="14.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M64699"/>
  <sheetViews>
    <sheetView tabSelected="1" zoomScale="70" zoomScaleNormal="70" workbookViewId="0">
      <pane ySplit="4" topLeftCell="A12" activePane="bottomLeft" state="frozen"/>
      <selection pane="bottomLeft" activeCell="D14" sqref="D14:G14"/>
    </sheetView>
  </sheetViews>
  <sheetFormatPr defaultColWidth="14.42578125" defaultRowHeight="15" customHeight="1"/>
  <cols>
    <col min="1" max="1" width="11" customWidth="1"/>
    <col min="2" max="2" width="15.7109375" customWidth="1"/>
    <col min="3" max="3" width="13.140625" customWidth="1"/>
    <col min="4" max="4" width="7" customWidth="1"/>
    <col min="5" max="5" width="30" customWidth="1"/>
    <col min="6" max="6" width="13.140625" customWidth="1"/>
    <col min="7" max="7" width="29.42578125" customWidth="1"/>
    <col min="8" max="8" width="18.7109375" customWidth="1"/>
    <col min="9" max="9" width="50.7109375" customWidth="1"/>
    <col min="10" max="10" width="11.42578125" customWidth="1"/>
    <col min="11" max="11" width="8.28515625" customWidth="1"/>
    <col min="12" max="12" width="7.28515625" customWidth="1"/>
    <col min="13" max="15" width="8.28515625" customWidth="1"/>
    <col min="16" max="16" width="9.5703125" customWidth="1"/>
    <col min="17" max="18" width="8.28515625" customWidth="1"/>
    <col min="19" max="19" width="14.28515625" customWidth="1"/>
    <col min="20" max="21" width="7.7109375" customWidth="1"/>
    <col min="22" max="23" width="8" customWidth="1"/>
    <col min="24" max="25" width="7.7109375" customWidth="1"/>
    <col min="26" max="26" width="8.42578125" customWidth="1"/>
    <col min="27" max="27" width="6.7109375" customWidth="1"/>
    <col min="28" max="28" width="8.42578125" customWidth="1"/>
    <col min="29" max="30" width="7.85546875" customWidth="1"/>
    <col min="31" max="31" width="9.28515625" customWidth="1"/>
    <col min="32" max="32" width="8.85546875" customWidth="1"/>
    <col min="33" max="33" width="11.28515625" customWidth="1"/>
    <col min="34" max="34" width="9.28515625" customWidth="1"/>
    <col min="35" max="36" width="7.7109375" customWidth="1"/>
    <col min="37" max="37" width="8.7109375" customWidth="1"/>
    <col min="38" max="39" width="10.85546875" customWidth="1"/>
    <col min="40" max="40" width="14.85546875" customWidth="1"/>
    <col min="41" max="41" width="15.7109375" customWidth="1"/>
    <col min="42" max="42" width="8.7109375" customWidth="1"/>
    <col min="43" max="43" width="11.140625" customWidth="1"/>
    <col min="44" max="44" width="8.7109375" customWidth="1"/>
    <col min="45" max="45" width="52" hidden="1" customWidth="1"/>
    <col min="46" max="46" width="73.28515625" customWidth="1"/>
    <col min="47" max="47" width="21" customWidth="1"/>
    <col min="48" max="48" width="21.5703125" customWidth="1"/>
    <col min="49" max="49" width="15.28515625" customWidth="1"/>
    <col min="50" max="50" width="16" customWidth="1"/>
    <col min="51" max="51" width="57" customWidth="1"/>
    <col min="52" max="52" width="44.42578125" customWidth="1"/>
    <col min="53" max="53" width="35.85546875" customWidth="1"/>
    <col min="54" max="54" width="25.85546875" customWidth="1"/>
    <col min="55" max="65" width="12.7109375" customWidth="1"/>
  </cols>
  <sheetData>
    <row r="1" spans="1:65" ht="21.75" customHeight="1">
      <c r="A1" s="61" t="s">
        <v>0</v>
      </c>
      <c r="B1" s="61" t="s">
        <v>1</v>
      </c>
      <c r="C1" s="69" t="s">
        <v>2</v>
      </c>
      <c r="D1" s="89" t="s">
        <v>3</v>
      </c>
      <c r="E1" s="89"/>
      <c r="F1" s="89" t="s">
        <v>4</v>
      </c>
      <c r="G1" s="89"/>
      <c r="H1" s="70" t="s">
        <v>5</v>
      </c>
      <c r="I1" s="60" t="s">
        <v>6</v>
      </c>
      <c r="J1" s="60" t="s">
        <v>7</v>
      </c>
      <c r="K1" s="75" t="s">
        <v>8</v>
      </c>
      <c r="L1" s="75" t="s">
        <v>9</v>
      </c>
      <c r="M1" s="72" t="s">
        <v>10</v>
      </c>
      <c r="N1" s="73"/>
      <c r="O1" s="73"/>
      <c r="P1" s="73"/>
      <c r="Q1" s="73"/>
      <c r="R1" s="73"/>
      <c r="S1" s="73"/>
      <c r="T1" s="73"/>
      <c r="U1" s="73"/>
      <c r="V1" s="73"/>
      <c r="W1" s="73"/>
      <c r="X1" s="73"/>
      <c r="Y1" s="74"/>
      <c r="Z1" s="67" t="s">
        <v>11</v>
      </c>
      <c r="AA1" s="91"/>
      <c r="AB1" s="91"/>
      <c r="AC1" s="91"/>
      <c r="AD1" s="91"/>
      <c r="AE1" s="79" t="s">
        <v>12</v>
      </c>
      <c r="AF1" s="79"/>
      <c r="AG1" s="79"/>
      <c r="AH1" s="79"/>
      <c r="AI1" s="80" t="s">
        <v>13</v>
      </c>
      <c r="AJ1" s="80"/>
      <c r="AK1" s="83" t="s">
        <v>14</v>
      </c>
      <c r="AL1" s="84"/>
      <c r="AM1" s="84"/>
      <c r="AN1" s="84"/>
      <c r="AO1" s="84"/>
      <c r="AP1" s="84"/>
      <c r="AQ1" s="84"/>
      <c r="AR1" s="85"/>
      <c r="AS1" s="61" t="s">
        <v>15</v>
      </c>
      <c r="AT1" s="60" t="s">
        <v>16</v>
      </c>
      <c r="AU1" s="60" t="s">
        <v>17</v>
      </c>
      <c r="AV1" s="60" t="s">
        <v>18</v>
      </c>
      <c r="AW1" s="59" t="s">
        <v>19</v>
      </c>
      <c r="AX1" s="59" t="s">
        <v>20</v>
      </c>
      <c r="AY1" s="60" t="s">
        <v>21</v>
      </c>
      <c r="AZ1" s="1"/>
      <c r="BA1" s="1"/>
      <c r="BB1" s="1"/>
      <c r="BC1" s="1"/>
      <c r="BD1" s="1"/>
      <c r="BE1" s="1"/>
      <c r="BF1" s="1"/>
      <c r="BG1" s="1"/>
      <c r="BH1" s="1"/>
      <c r="BI1" s="1"/>
      <c r="BJ1" s="1"/>
      <c r="BK1" s="1"/>
      <c r="BL1" s="1"/>
      <c r="BM1" s="1"/>
    </row>
    <row r="2" spans="1:65" ht="14.45">
      <c r="A2" s="62"/>
      <c r="B2" s="62"/>
      <c r="C2" s="92"/>
      <c r="D2" s="89"/>
      <c r="E2" s="89"/>
      <c r="F2" s="89"/>
      <c r="G2" s="89"/>
      <c r="H2" s="93"/>
      <c r="I2" s="91"/>
      <c r="J2" s="91"/>
      <c r="K2" s="94"/>
      <c r="L2" s="94"/>
      <c r="M2" s="76" t="s">
        <v>22</v>
      </c>
      <c r="N2" s="95"/>
      <c r="O2" s="95"/>
      <c r="P2" s="95"/>
      <c r="Q2" s="95"/>
      <c r="R2" s="95"/>
      <c r="S2" s="64" t="s">
        <v>23</v>
      </c>
      <c r="T2" s="71" t="s">
        <v>24</v>
      </c>
      <c r="U2" s="71"/>
      <c r="V2" s="71" t="s">
        <v>25</v>
      </c>
      <c r="W2" s="71"/>
      <c r="X2" s="65" t="s">
        <v>26</v>
      </c>
      <c r="Y2" s="65" t="s">
        <v>27</v>
      </c>
      <c r="Z2" s="66" t="s">
        <v>28</v>
      </c>
      <c r="AA2" s="66" t="s">
        <v>29</v>
      </c>
      <c r="AB2" s="66" t="s">
        <v>30</v>
      </c>
      <c r="AC2" s="68" t="s">
        <v>31</v>
      </c>
      <c r="AD2" s="68"/>
      <c r="AE2" s="79"/>
      <c r="AF2" s="79"/>
      <c r="AG2" s="79"/>
      <c r="AH2" s="79"/>
      <c r="AI2" s="80"/>
      <c r="AJ2" s="80"/>
      <c r="AK2" s="86"/>
      <c r="AL2" s="87"/>
      <c r="AM2" s="87"/>
      <c r="AN2" s="87"/>
      <c r="AO2" s="87"/>
      <c r="AP2" s="87"/>
      <c r="AQ2" s="87"/>
      <c r="AR2" s="88"/>
      <c r="AS2" s="62"/>
      <c r="AT2" s="91"/>
      <c r="AU2" s="91"/>
      <c r="AV2" s="91"/>
      <c r="AW2" s="91"/>
      <c r="AX2" s="91"/>
      <c r="AY2" s="91"/>
      <c r="AZ2" s="1"/>
      <c r="BA2" s="1"/>
      <c r="BB2" s="1"/>
      <c r="BC2" s="1"/>
      <c r="BD2" s="1"/>
      <c r="BE2" s="1"/>
      <c r="BF2" s="1"/>
      <c r="BG2" s="1"/>
      <c r="BH2" s="1"/>
      <c r="BI2" s="1"/>
      <c r="BJ2" s="1"/>
      <c r="BK2" s="1"/>
      <c r="BL2" s="1"/>
      <c r="BM2" s="1"/>
    </row>
    <row r="3" spans="1:65" ht="39" customHeight="1">
      <c r="A3" s="62"/>
      <c r="B3" s="62"/>
      <c r="C3" s="92"/>
      <c r="D3" s="90" t="s">
        <v>32</v>
      </c>
      <c r="E3" s="90" t="s">
        <v>33</v>
      </c>
      <c r="F3" s="90" t="s">
        <v>32</v>
      </c>
      <c r="G3" s="90" t="s">
        <v>33</v>
      </c>
      <c r="H3" s="93"/>
      <c r="I3" s="91"/>
      <c r="J3" s="91"/>
      <c r="K3" s="94"/>
      <c r="L3" s="94"/>
      <c r="M3" s="77" t="s">
        <v>34</v>
      </c>
      <c r="N3" s="77" t="s">
        <v>35</v>
      </c>
      <c r="O3" s="78" t="s">
        <v>36</v>
      </c>
      <c r="P3" s="78"/>
      <c r="Q3" s="78"/>
      <c r="R3" s="78"/>
      <c r="S3" s="64"/>
      <c r="T3" s="71"/>
      <c r="U3" s="71"/>
      <c r="V3" s="71"/>
      <c r="W3" s="71"/>
      <c r="X3" s="65"/>
      <c r="Y3" s="65"/>
      <c r="Z3" s="66"/>
      <c r="AA3" s="66"/>
      <c r="AB3" s="66"/>
      <c r="AC3" s="68"/>
      <c r="AD3" s="68"/>
      <c r="AE3" s="81" t="s">
        <v>37</v>
      </c>
      <c r="AF3" s="81" t="s">
        <v>38</v>
      </c>
      <c r="AG3" s="81" t="s">
        <v>39</v>
      </c>
      <c r="AH3" s="81" t="s">
        <v>40</v>
      </c>
      <c r="AI3" s="82" t="s">
        <v>41</v>
      </c>
      <c r="AJ3" s="82" t="s">
        <v>42</v>
      </c>
      <c r="AK3" s="57" t="s">
        <v>43</v>
      </c>
      <c r="AL3" s="57" t="s">
        <v>44</v>
      </c>
      <c r="AM3" s="57" t="s">
        <v>45</v>
      </c>
      <c r="AN3" s="57" t="s">
        <v>46</v>
      </c>
      <c r="AO3" s="57" t="s">
        <v>47</v>
      </c>
      <c r="AP3" s="57" t="s">
        <v>48</v>
      </c>
      <c r="AQ3" s="57" t="s">
        <v>49</v>
      </c>
      <c r="AR3" s="57" t="s">
        <v>50</v>
      </c>
      <c r="AS3" s="62"/>
      <c r="AT3" s="91"/>
      <c r="AU3" s="91"/>
      <c r="AV3" s="91"/>
      <c r="AW3" s="91"/>
      <c r="AX3" s="91"/>
      <c r="AY3" s="91"/>
      <c r="AZ3" s="1"/>
      <c r="BA3" s="1"/>
      <c r="BB3" s="1"/>
      <c r="BC3" s="1"/>
      <c r="BD3" s="1"/>
      <c r="BE3" s="1"/>
      <c r="BF3" s="1"/>
      <c r="BG3" s="1"/>
      <c r="BH3" s="1"/>
      <c r="BI3" s="1"/>
      <c r="BJ3" s="1"/>
      <c r="BK3" s="1"/>
      <c r="BL3" s="1"/>
      <c r="BM3" s="1"/>
    </row>
    <row r="4" spans="1:65" ht="37.5">
      <c r="A4" s="63"/>
      <c r="B4" s="63"/>
      <c r="C4" s="92"/>
      <c r="D4" s="90"/>
      <c r="E4" s="90"/>
      <c r="F4" s="90"/>
      <c r="G4" s="90"/>
      <c r="H4" s="93"/>
      <c r="I4" s="91"/>
      <c r="J4" s="91"/>
      <c r="K4" s="94"/>
      <c r="L4" s="94"/>
      <c r="M4" s="77"/>
      <c r="N4" s="77"/>
      <c r="O4" s="17" t="s">
        <v>51</v>
      </c>
      <c r="P4" s="17" t="s">
        <v>52</v>
      </c>
      <c r="Q4" s="17" t="s">
        <v>53</v>
      </c>
      <c r="R4" s="17" t="s">
        <v>54</v>
      </c>
      <c r="S4" s="94"/>
      <c r="T4" s="2" t="s">
        <v>55</v>
      </c>
      <c r="U4" s="2" t="s">
        <v>56</v>
      </c>
      <c r="V4" s="2" t="s">
        <v>57</v>
      </c>
      <c r="W4" s="2" t="s">
        <v>58</v>
      </c>
      <c r="X4" s="94"/>
      <c r="Y4" s="94"/>
      <c r="Z4" s="94"/>
      <c r="AA4" s="94"/>
      <c r="AB4" s="94"/>
      <c r="AC4" s="3" t="s">
        <v>59</v>
      </c>
      <c r="AD4" s="3" t="s">
        <v>60</v>
      </c>
      <c r="AE4" s="81"/>
      <c r="AF4" s="81"/>
      <c r="AG4" s="81"/>
      <c r="AH4" s="81"/>
      <c r="AI4" s="82"/>
      <c r="AJ4" s="82"/>
      <c r="AK4" s="58"/>
      <c r="AL4" s="58"/>
      <c r="AM4" s="58"/>
      <c r="AN4" s="58"/>
      <c r="AO4" s="58"/>
      <c r="AP4" s="58"/>
      <c r="AQ4" s="58"/>
      <c r="AR4" s="58"/>
      <c r="AS4" s="63"/>
      <c r="AT4" s="91"/>
      <c r="AU4" s="91"/>
      <c r="AV4" s="91"/>
      <c r="AW4" s="91"/>
      <c r="AX4" s="91"/>
      <c r="AY4" s="91"/>
      <c r="AZ4" s="1" t="s">
        <v>61</v>
      </c>
      <c r="BA4" s="1" t="s">
        <v>62</v>
      </c>
      <c r="BB4" s="1"/>
      <c r="BC4" s="1"/>
      <c r="BD4" s="1"/>
      <c r="BE4" s="1"/>
      <c r="BF4" s="1"/>
      <c r="BG4" s="1"/>
      <c r="BH4" s="1"/>
      <c r="BI4" s="1"/>
      <c r="BJ4" s="1"/>
      <c r="BK4" s="1"/>
      <c r="BL4" s="1"/>
      <c r="BM4" s="1"/>
    </row>
    <row r="5" spans="1:65" ht="54" customHeight="1">
      <c r="A5" s="4" t="s">
        <v>63</v>
      </c>
      <c r="B5" s="34" t="s">
        <v>64</v>
      </c>
      <c r="C5" s="5" t="s">
        <v>65</v>
      </c>
      <c r="D5" s="50" t="s">
        <v>62</v>
      </c>
      <c r="E5" s="25" t="s">
        <v>66</v>
      </c>
      <c r="F5" s="50" t="s">
        <v>61</v>
      </c>
      <c r="G5" s="25" t="s">
        <v>67</v>
      </c>
      <c r="H5" s="18" t="s">
        <v>68</v>
      </c>
      <c r="I5" s="19" t="s">
        <v>69</v>
      </c>
      <c r="J5" s="5" t="s">
        <v>70</v>
      </c>
      <c r="K5" s="22" t="s">
        <v>71</v>
      </c>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3"/>
      <c r="AO5" s="23"/>
      <c r="AP5" s="23"/>
      <c r="AQ5" s="23"/>
      <c r="AR5" s="23"/>
      <c r="AS5" s="23" t="s">
        <v>72</v>
      </c>
      <c r="AT5" s="20" t="s">
        <v>73</v>
      </c>
      <c r="AU5" s="21" t="s">
        <v>74</v>
      </c>
      <c r="AV5" s="21" t="s">
        <v>75</v>
      </c>
      <c r="AW5" s="5" t="s">
        <v>76</v>
      </c>
      <c r="AX5" s="5" t="s">
        <v>76</v>
      </c>
      <c r="AY5" s="6"/>
      <c r="AZ5" s="49" t="s">
        <v>77</v>
      </c>
      <c r="BA5" s="49" t="s">
        <v>77</v>
      </c>
      <c r="BB5" s="7"/>
      <c r="BC5" s="7"/>
      <c r="BD5" s="7"/>
      <c r="BE5" s="7"/>
      <c r="BF5" s="7"/>
      <c r="BG5" s="7"/>
      <c r="BH5" s="7"/>
      <c r="BI5" s="7"/>
      <c r="BJ5" s="7"/>
      <c r="BK5" s="7"/>
      <c r="BL5" s="7"/>
      <c r="BM5" s="7"/>
    </row>
    <row r="6" spans="1:65" ht="138.6" customHeight="1">
      <c r="A6" s="4" t="s">
        <v>78</v>
      </c>
      <c r="B6" s="34" t="s">
        <v>64</v>
      </c>
      <c r="C6" s="4" t="s">
        <v>65</v>
      </c>
      <c r="D6" s="50" t="s">
        <v>62</v>
      </c>
      <c r="E6" s="25" t="s">
        <v>79</v>
      </c>
      <c r="F6" s="53" t="s">
        <v>61</v>
      </c>
      <c r="G6" s="52" t="s">
        <v>80</v>
      </c>
      <c r="H6" s="24" t="s">
        <v>81</v>
      </c>
      <c r="I6" s="25" t="s">
        <v>82</v>
      </c>
      <c r="J6" s="4" t="s">
        <v>70</v>
      </c>
      <c r="K6" s="22"/>
      <c r="L6" s="22" t="s">
        <v>71</v>
      </c>
      <c r="M6" s="22" t="s">
        <v>71</v>
      </c>
      <c r="N6" s="22"/>
      <c r="O6" s="22"/>
      <c r="P6" s="22"/>
      <c r="Q6" s="22"/>
      <c r="R6" s="22"/>
      <c r="S6" s="22" t="s">
        <v>71</v>
      </c>
      <c r="T6" s="22" t="s">
        <v>71</v>
      </c>
      <c r="U6" s="22"/>
      <c r="V6" s="22" t="s">
        <v>71</v>
      </c>
      <c r="W6" s="22"/>
      <c r="X6" s="22" t="s">
        <v>83</v>
      </c>
      <c r="Y6" s="22" t="s">
        <v>71</v>
      </c>
      <c r="Z6" s="22" t="s">
        <v>71</v>
      </c>
      <c r="AA6" s="22" t="s">
        <v>71</v>
      </c>
      <c r="AB6" s="22" t="s">
        <v>71</v>
      </c>
      <c r="AC6" s="22" t="s">
        <v>71</v>
      </c>
      <c r="AD6" s="22"/>
      <c r="AE6" s="22" t="s">
        <v>71</v>
      </c>
      <c r="AF6" s="22" t="s">
        <v>71</v>
      </c>
      <c r="AG6" s="22" t="s">
        <v>71</v>
      </c>
      <c r="AH6" s="22" t="s">
        <v>71</v>
      </c>
      <c r="AI6" s="22"/>
      <c r="AJ6" s="22"/>
      <c r="AK6" s="22" t="s">
        <v>71</v>
      </c>
      <c r="AL6" s="22"/>
      <c r="AM6" s="22"/>
      <c r="AN6" s="23"/>
      <c r="AO6" s="23"/>
      <c r="AP6" s="23"/>
      <c r="AQ6" s="23"/>
      <c r="AR6" s="23"/>
      <c r="AS6" s="23" t="s">
        <v>84</v>
      </c>
      <c r="AT6" s="26" t="s">
        <v>85</v>
      </c>
      <c r="AU6" s="27" t="s">
        <v>74</v>
      </c>
      <c r="AV6" s="27" t="s">
        <v>75</v>
      </c>
      <c r="AW6" s="5" t="s">
        <v>76</v>
      </c>
      <c r="AX6" s="5" t="s">
        <v>76</v>
      </c>
      <c r="AY6" s="28" t="s">
        <v>86</v>
      </c>
      <c r="AZ6" s="49" t="s">
        <v>77</v>
      </c>
      <c r="BA6" s="49" t="s">
        <v>77</v>
      </c>
      <c r="BB6" s="7"/>
      <c r="BC6" s="7"/>
      <c r="BD6" s="7"/>
      <c r="BE6" s="7"/>
      <c r="BF6" s="7"/>
      <c r="BG6" s="7"/>
      <c r="BH6" s="7"/>
      <c r="BI6" s="7"/>
      <c r="BJ6" s="7"/>
      <c r="BK6" s="7"/>
      <c r="BL6" s="7"/>
      <c r="BM6" s="7"/>
    </row>
    <row r="7" spans="1:65" ht="128.44999999999999" customHeight="1">
      <c r="A7" s="4" t="s">
        <v>87</v>
      </c>
      <c r="B7" s="34" t="s">
        <v>64</v>
      </c>
      <c r="C7" s="4" t="s">
        <v>65</v>
      </c>
      <c r="D7" s="50" t="s">
        <v>62</v>
      </c>
      <c r="E7" s="25" t="s">
        <v>88</v>
      </c>
      <c r="F7" s="55" t="s">
        <v>61</v>
      </c>
      <c r="G7" s="52" t="s">
        <v>80</v>
      </c>
      <c r="H7" s="18" t="s">
        <v>89</v>
      </c>
      <c r="I7" s="25" t="s">
        <v>90</v>
      </c>
      <c r="J7" s="4" t="s">
        <v>70</v>
      </c>
      <c r="K7" s="22"/>
      <c r="L7" s="22" t="s">
        <v>71</v>
      </c>
      <c r="M7" s="22"/>
      <c r="N7" s="22" t="s">
        <v>71</v>
      </c>
      <c r="O7" s="22"/>
      <c r="P7" s="22"/>
      <c r="Q7" s="22"/>
      <c r="R7" s="22"/>
      <c r="S7" s="22" t="s">
        <v>71</v>
      </c>
      <c r="T7" s="22" t="s">
        <v>71</v>
      </c>
      <c r="U7" s="22"/>
      <c r="V7" s="22"/>
      <c r="W7" s="22" t="s">
        <v>71</v>
      </c>
      <c r="X7" s="22" t="s">
        <v>83</v>
      </c>
      <c r="Y7" s="22" t="s">
        <v>71</v>
      </c>
      <c r="Z7" s="22" t="s">
        <v>71</v>
      </c>
      <c r="AA7" s="22"/>
      <c r="AB7" s="22" t="s">
        <v>71</v>
      </c>
      <c r="AC7" s="22"/>
      <c r="AD7" s="22" t="s">
        <v>71</v>
      </c>
      <c r="AE7" s="22" t="s">
        <v>71</v>
      </c>
      <c r="AF7" s="22"/>
      <c r="AG7" s="22" t="s">
        <v>71</v>
      </c>
      <c r="AH7" s="22" t="s">
        <v>71</v>
      </c>
      <c r="AI7" s="22"/>
      <c r="AJ7" s="22"/>
      <c r="AK7" s="22"/>
      <c r="AL7" s="22" t="s">
        <v>71</v>
      </c>
      <c r="AM7" s="22"/>
      <c r="AN7" s="23"/>
      <c r="AO7" s="23"/>
      <c r="AP7" s="23"/>
      <c r="AQ7" s="23"/>
      <c r="AR7" s="23"/>
      <c r="AS7" s="23" t="s">
        <v>84</v>
      </c>
      <c r="AT7" s="26" t="s">
        <v>91</v>
      </c>
      <c r="AU7" s="27" t="s">
        <v>74</v>
      </c>
      <c r="AV7" s="27" t="s">
        <v>75</v>
      </c>
      <c r="AW7" s="5" t="s">
        <v>76</v>
      </c>
      <c r="AX7" s="5" t="s">
        <v>76</v>
      </c>
      <c r="AY7" s="29" t="s">
        <v>92</v>
      </c>
      <c r="AZ7" s="49" t="s">
        <v>93</v>
      </c>
      <c r="BA7" s="49" t="s">
        <v>94</v>
      </c>
      <c r="BB7" s="7"/>
      <c r="BC7" s="7"/>
      <c r="BD7" s="7"/>
      <c r="BE7" s="7"/>
      <c r="BF7" s="7"/>
      <c r="BG7" s="7"/>
      <c r="BH7" s="7"/>
      <c r="BI7" s="7"/>
      <c r="BJ7" s="7"/>
      <c r="BK7" s="7"/>
      <c r="BL7" s="7"/>
      <c r="BM7" s="7"/>
    </row>
    <row r="8" spans="1:65" ht="123" customHeight="1">
      <c r="A8" s="4" t="s">
        <v>95</v>
      </c>
      <c r="B8" s="34" t="s">
        <v>64</v>
      </c>
      <c r="C8" s="4" t="s">
        <v>65</v>
      </c>
      <c r="D8" s="55" t="s">
        <v>62</v>
      </c>
      <c r="E8" s="25" t="s">
        <v>88</v>
      </c>
      <c r="F8" s="55" t="s">
        <v>61</v>
      </c>
      <c r="G8" s="52" t="s">
        <v>80</v>
      </c>
      <c r="H8" s="24" t="s">
        <v>96</v>
      </c>
      <c r="I8" s="25" t="s">
        <v>97</v>
      </c>
      <c r="J8" s="4" t="s">
        <v>70</v>
      </c>
      <c r="K8" s="22"/>
      <c r="L8" s="22" t="s">
        <v>71</v>
      </c>
      <c r="M8" s="22"/>
      <c r="N8" s="22"/>
      <c r="O8" s="22" t="s">
        <v>71</v>
      </c>
      <c r="P8" s="22"/>
      <c r="Q8" s="22"/>
      <c r="R8" s="22"/>
      <c r="S8" s="22" t="s">
        <v>71</v>
      </c>
      <c r="T8" s="22" t="s">
        <v>71</v>
      </c>
      <c r="U8" s="22"/>
      <c r="V8" s="22"/>
      <c r="W8" s="22" t="s">
        <v>71</v>
      </c>
      <c r="X8" s="22" t="s">
        <v>71</v>
      </c>
      <c r="Y8" s="22" t="s">
        <v>71</v>
      </c>
      <c r="Z8" s="22" t="s">
        <v>71</v>
      </c>
      <c r="AA8" s="22" t="s">
        <v>71</v>
      </c>
      <c r="AB8" s="22" t="s">
        <v>71</v>
      </c>
      <c r="AC8" s="22" t="s">
        <v>71</v>
      </c>
      <c r="AD8" s="22"/>
      <c r="AE8" s="22" t="s">
        <v>71</v>
      </c>
      <c r="AF8" s="22"/>
      <c r="AG8" s="22" t="s">
        <v>71</v>
      </c>
      <c r="AH8" s="22"/>
      <c r="AI8" s="22"/>
      <c r="AJ8" s="22"/>
      <c r="AK8" s="22"/>
      <c r="AL8" s="22"/>
      <c r="AM8" s="22" t="s">
        <v>71</v>
      </c>
      <c r="AN8" s="23"/>
      <c r="AO8" s="23"/>
      <c r="AP8" s="23"/>
      <c r="AQ8" s="23"/>
      <c r="AR8" s="23"/>
      <c r="AS8" s="23" t="s">
        <v>84</v>
      </c>
      <c r="AT8" s="26" t="s">
        <v>98</v>
      </c>
      <c r="AU8" s="27" t="s">
        <v>74</v>
      </c>
      <c r="AV8" s="27" t="s">
        <v>75</v>
      </c>
      <c r="AW8" s="5" t="s">
        <v>76</v>
      </c>
      <c r="AX8" s="5" t="s">
        <v>76</v>
      </c>
      <c r="AY8" s="29" t="s">
        <v>92</v>
      </c>
      <c r="AZ8" s="49" t="s">
        <v>99</v>
      </c>
      <c r="BA8" s="49" t="s">
        <v>100</v>
      </c>
      <c r="BB8" s="7"/>
      <c r="BC8" s="7"/>
      <c r="BD8" s="7"/>
      <c r="BE8" s="7"/>
      <c r="BF8" s="7"/>
      <c r="BG8" s="7"/>
      <c r="BH8" s="7"/>
      <c r="BI8" s="7"/>
      <c r="BJ8" s="7"/>
      <c r="BK8" s="7"/>
      <c r="BL8" s="7"/>
      <c r="BM8" s="7"/>
    </row>
    <row r="9" spans="1:65" s="45" customFormat="1" ht="142.15" customHeight="1">
      <c r="A9" s="35" t="s">
        <v>101</v>
      </c>
      <c r="B9" s="36" t="s">
        <v>64</v>
      </c>
      <c r="C9" s="35" t="s">
        <v>65</v>
      </c>
      <c r="D9" s="37"/>
      <c r="E9" s="37"/>
      <c r="F9" s="37"/>
      <c r="G9" s="37"/>
      <c r="H9" s="38" t="s">
        <v>102</v>
      </c>
      <c r="I9" s="39" t="s">
        <v>103</v>
      </c>
      <c r="J9" s="35" t="s">
        <v>70</v>
      </c>
      <c r="K9" s="40"/>
      <c r="L9" s="40" t="s">
        <v>71</v>
      </c>
      <c r="M9" s="40"/>
      <c r="N9" s="40"/>
      <c r="O9" s="40"/>
      <c r="P9" s="40" t="s">
        <v>71</v>
      </c>
      <c r="Q9" s="40"/>
      <c r="R9" s="40"/>
      <c r="S9" s="40" t="s">
        <v>71</v>
      </c>
      <c r="T9" s="40" t="s">
        <v>71</v>
      </c>
      <c r="U9" s="40"/>
      <c r="V9" s="40" t="s">
        <v>71</v>
      </c>
      <c r="W9" s="40"/>
      <c r="X9" s="40" t="s">
        <v>71</v>
      </c>
      <c r="Y9" s="40" t="s">
        <v>71</v>
      </c>
      <c r="Z9" s="40" t="s">
        <v>71</v>
      </c>
      <c r="AA9" s="40"/>
      <c r="AB9" s="40" t="s">
        <v>71</v>
      </c>
      <c r="AC9" s="40"/>
      <c r="AD9" s="40" t="s">
        <v>71</v>
      </c>
      <c r="AE9" s="40" t="s">
        <v>71</v>
      </c>
      <c r="AF9" s="40"/>
      <c r="AG9" s="40" t="s">
        <v>71</v>
      </c>
      <c r="AH9" s="40" t="s">
        <v>71</v>
      </c>
      <c r="AI9" s="40"/>
      <c r="AJ9" s="40"/>
      <c r="AK9" s="40"/>
      <c r="AL9" s="40"/>
      <c r="AM9" s="40"/>
      <c r="AN9" s="40" t="s">
        <v>71</v>
      </c>
      <c r="AO9" s="40"/>
      <c r="AP9" s="40"/>
      <c r="AQ9" s="40"/>
      <c r="AR9" s="40"/>
      <c r="AS9" s="41" t="s">
        <v>84</v>
      </c>
      <c r="AT9" s="42" t="s">
        <v>104</v>
      </c>
      <c r="AU9" s="43" t="s">
        <v>74</v>
      </c>
      <c r="AV9" s="43"/>
      <c r="AW9" s="5" t="s">
        <v>105</v>
      </c>
      <c r="AX9" s="5" t="s">
        <v>105</v>
      </c>
      <c r="AY9" s="26" t="s">
        <v>106</v>
      </c>
      <c r="AZ9" s="44"/>
      <c r="BA9" s="44"/>
      <c r="BB9" s="44"/>
      <c r="BC9" s="44"/>
      <c r="BD9" s="44"/>
      <c r="BE9" s="44"/>
      <c r="BF9" s="44"/>
      <c r="BG9" s="44"/>
      <c r="BH9" s="44"/>
      <c r="BI9" s="44"/>
      <c r="BJ9" s="44"/>
      <c r="BK9" s="44"/>
      <c r="BL9" s="44"/>
      <c r="BM9" s="44"/>
    </row>
    <row r="10" spans="1:65" s="45" customFormat="1" ht="150.6" customHeight="1">
      <c r="A10" s="35" t="s">
        <v>107</v>
      </c>
      <c r="B10" s="36" t="s">
        <v>64</v>
      </c>
      <c r="C10" s="35" t="s">
        <v>65</v>
      </c>
      <c r="D10" s="46"/>
      <c r="E10" s="46"/>
      <c r="F10" s="51"/>
      <c r="G10" s="51"/>
      <c r="H10" s="47" t="s">
        <v>108</v>
      </c>
      <c r="I10" s="39" t="s">
        <v>109</v>
      </c>
      <c r="J10" s="35" t="s">
        <v>70</v>
      </c>
      <c r="K10" s="40"/>
      <c r="L10" s="40" t="s">
        <v>71</v>
      </c>
      <c r="M10" s="40"/>
      <c r="N10" s="40"/>
      <c r="O10" s="40"/>
      <c r="P10" s="40"/>
      <c r="Q10" s="40" t="s">
        <v>71</v>
      </c>
      <c r="R10" s="40"/>
      <c r="S10" s="40" t="s">
        <v>71</v>
      </c>
      <c r="T10" s="40"/>
      <c r="U10" s="40" t="s">
        <v>71</v>
      </c>
      <c r="V10" s="40" t="s">
        <v>71</v>
      </c>
      <c r="W10" s="40"/>
      <c r="X10" s="40" t="s">
        <v>83</v>
      </c>
      <c r="Y10" s="40" t="s">
        <v>71</v>
      </c>
      <c r="Z10" s="40" t="s">
        <v>71</v>
      </c>
      <c r="AA10" s="40" t="s">
        <v>71</v>
      </c>
      <c r="AB10" s="40" t="s">
        <v>71</v>
      </c>
      <c r="AC10" s="40" t="s">
        <v>71</v>
      </c>
      <c r="AD10" s="40"/>
      <c r="AE10" s="40" t="s">
        <v>71</v>
      </c>
      <c r="AF10" s="40"/>
      <c r="AG10" s="40" t="s">
        <v>71</v>
      </c>
      <c r="AH10" s="40" t="s">
        <v>71</v>
      </c>
      <c r="AI10" s="40"/>
      <c r="AJ10" s="40"/>
      <c r="AK10" s="40"/>
      <c r="AL10" s="40"/>
      <c r="AM10" s="40"/>
      <c r="AN10" s="40"/>
      <c r="AO10" s="40" t="s">
        <v>71</v>
      </c>
      <c r="AP10" s="40"/>
      <c r="AQ10" s="40"/>
      <c r="AR10" s="40"/>
      <c r="AS10" s="41" t="s">
        <v>84</v>
      </c>
      <c r="AT10" s="42" t="s">
        <v>110</v>
      </c>
      <c r="AU10" s="43" t="s">
        <v>74</v>
      </c>
      <c r="AV10" s="43"/>
      <c r="AW10" s="5" t="s">
        <v>105</v>
      </c>
      <c r="AX10" s="5" t="s">
        <v>105</v>
      </c>
      <c r="AY10" s="26" t="s">
        <v>106</v>
      </c>
      <c r="AZ10" s="44"/>
      <c r="BA10" s="44"/>
      <c r="BB10" s="44"/>
      <c r="BC10" s="44"/>
      <c r="BD10" s="44"/>
      <c r="BE10" s="44"/>
      <c r="BF10" s="44"/>
      <c r="BG10" s="44"/>
      <c r="BH10" s="44"/>
      <c r="BI10" s="44"/>
      <c r="BJ10" s="44"/>
      <c r="BK10" s="44"/>
      <c r="BL10" s="44"/>
      <c r="BM10" s="44"/>
    </row>
    <row r="11" spans="1:65" ht="153.6" customHeight="1">
      <c r="A11" s="4" t="s">
        <v>111</v>
      </c>
      <c r="B11" s="34" t="s">
        <v>64</v>
      </c>
      <c r="C11" s="4" t="s">
        <v>65</v>
      </c>
      <c r="D11" s="50" t="s">
        <v>62</v>
      </c>
      <c r="E11" s="25" t="s">
        <v>88</v>
      </c>
      <c r="F11" s="53" t="s">
        <v>61</v>
      </c>
      <c r="G11" s="52" t="s">
        <v>67</v>
      </c>
      <c r="H11" s="18" t="s">
        <v>112</v>
      </c>
      <c r="I11" s="25" t="s">
        <v>113</v>
      </c>
      <c r="J11" s="4" t="s">
        <v>70</v>
      </c>
      <c r="K11" s="22"/>
      <c r="L11" s="22" t="s">
        <v>71</v>
      </c>
      <c r="M11" s="22"/>
      <c r="N11" s="30"/>
      <c r="O11" s="22"/>
      <c r="P11" s="22"/>
      <c r="Q11" s="22"/>
      <c r="R11" s="22" t="s">
        <v>71</v>
      </c>
      <c r="S11" s="22" t="s">
        <v>71</v>
      </c>
      <c r="T11" s="22" t="s">
        <v>71</v>
      </c>
      <c r="U11" s="22"/>
      <c r="V11" s="22" t="s">
        <v>71</v>
      </c>
      <c r="W11" s="22"/>
      <c r="X11" s="22" t="s">
        <v>71</v>
      </c>
      <c r="Y11" s="22" t="s">
        <v>71</v>
      </c>
      <c r="Z11" s="22" t="s">
        <v>71</v>
      </c>
      <c r="AA11" s="22"/>
      <c r="AB11" s="22" t="s">
        <v>71</v>
      </c>
      <c r="AC11" s="22" t="s">
        <v>71</v>
      </c>
      <c r="AD11" s="22"/>
      <c r="AE11" s="22" t="s">
        <v>71</v>
      </c>
      <c r="AF11" s="22"/>
      <c r="AG11" s="22" t="s">
        <v>71</v>
      </c>
      <c r="AH11" s="22"/>
      <c r="AI11" s="22"/>
      <c r="AJ11" s="22"/>
      <c r="AK11" s="22"/>
      <c r="AL11" s="22"/>
      <c r="AM11" s="22"/>
      <c r="AN11" s="22"/>
      <c r="AO11" s="22"/>
      <c r="AP11" s="22" t="s">
        <v>71</v>
      </c>
      <c r="AQ11" s="22"/>
      <c r="AR11" s="22"/>
      <c r="AS11" s="23" t="s">
        <v>84</v>
      </c>
      <c r="AT11" s="26" t="s">
        <v>114</v>
      </c>
      <c r="AU11" s="27" t="s">
        <v>74</v>
      </c>
      <c r="AV11" s="27" t="s">
        <v>75</v>
      </c>
      <c r="AW11" s="5" t="s">
        <v>76</v>
      </c>
      <c r="AX11" s="5" t="s">
        <v>76</v>
      </c>
      <c r="AY11" s="26" t="s">
        <v>92</v>
      </c>
      <c r="AZ11" s="48" t="s">
        <v>115</v>
      </c>
      <c r="BA11" s="48" t="s">
        <v>116</v>
      </c>
      <c r="BB11" s="48" t="s">
        <v>117</v>
      </c>
      <c r="BC11" s="48"/>
      <c r="BD11" s="7"/>
      <c r="BE11" s="7"/>
      <c r="BF11" s="7"/>
      <c r="BG11" s="7"/>
      <c r="BH11" s="7"/>
      <c r="BI11" s="7"/>
      <c r="BJ11" s="7"/>
      <c r="BK11" s="7"/>
      <c r="BL11" s="7"/>
      <c r="BM11" s="7"/>
    </row>
    <row r="12" spans="1:65" ht="114" customHeight="1">
      <c r="A12" s="4" t="s">
        <v>111</v>
      </c>
      <c r="B12" s="34" t="s">
        <v>64</v>
      </c>
      <c r="C12" s="4" t="s">
        <v>65</v>
      </c>
      <c r="D12" s="56" t="s">
        <v>62</v>
      </c>
      <c r="E12" s="25" t="s">
        <v>88</v>
      </c>
      <c r="F12" s="53" t="s">
        <v>61</v>
      </c>
      <c r="G12" s="52" t="s">
        <v>80</v>
      </c>
      <c r="H12" s="18" t="s">
        <v>118</v>
      </c>
      <c r="I12" s="25" t="s">
        <v>119</v>
      </c>
      <c r="J12" s="4" t="s">
        <v>70</v>
      </c>
      <c r="K12" s="22"/>
      <c r="L12" s="22" t="s">
        <v>71</v>
      </c>
      <c r="M12" s="22" t="s">
        <v>71</v>
      </c>
      <c r="N12" s="22"/>
      <c r="O12" s="22"/>
      <c r="P12" s="22"/>
      <c r="Q12" s="22"/>
      <c r="R12" s="22"/>
      <c r="S12" s="22" t="s">
        <v>71</v>
      </c>
      <c r="T12" s="22" t="s">
        <v>71</v>
      </c>
      <c r="U12" s="22"/>
      <c r="V12" s="22"/>
      <c r="W12" s="22" t="s">
        <v>71</v>
      </c>
      <c r="X12" s="22" t="s">
        <v>71</v>
      </c>
      <c r="Y12" s="22" t="s">
        <v>120</v>
      </c>
      <c r="Z12" s="22" t="s">
        <v>71</v>
      </c>
      <c r="AA12" s="22"/>
      <c r="AB12" s="22" t="s">
        <v>71</v>
      </c>
      <c r="AC12" s="22" t="s">
        <v>71</v>
      </c>
      <c r="AD12" s="22"/>
      <c r="AE12" s="22" t="s">
        <v>71</v>
      </c>
      <c r="AF12" s="22"/>
      <c r="AG12" s="22" t="s">
        <v>71</v>
      </c>
      <c r="AH12" s="22"/>
      <c r="AI12" s="22" t="s">
        <v>71</v>
      </c>
      <c r="AJ12" s="22" t="s">
        <v>71</v>
      </c>
      <c r="AK12" s="22"/>
      <c r="AL12" s="22"/>
      <c r="AM12" s="22"/>
      <c r="AN12" s="22"/>
      <c r="AO12" s="22"/>
      <c r="AP12" s="22"/>
      <c r="AQ12" s="22" t="s">
        <v>71</v>
      </c>
      <c r="AR12" s="22"/>
      <c r="AS12" s="23" t="s">
        <v>84</v>
      </c>
      <c r="AT12" s="26" t="s">
        <v>121</v>
      </c>
      <c r="AU12" s="27" t="s">
        <v>74</v>
      </c>
      <c r="AV12" s="27" t="s">
        <v>75</v>
      </c>
      <c r="AW12" s="5" t="s">
        <v>122</v>
      </c>
      <c r="AX12" s="5" t="s">
        <v>76</v>
      </c>
      <c r="AY12" s="29" t="s">
        <v>92</v>
      </c>
      <c r="AZ12" s="48" t="s">
        <v>123</v>
      </c>
      <c r="BA12" s="48" t="s">
        <v>124</v>
      </c>
      <c r="BB12" s="7"/>
      <c r="BC12" s="7"/>
      <c r="BD12" s="7"/>
      <c r="BE12" s="7"/>
      <c r="BF12" s="7"/>
      <c r="BG12" s="7"/>
      <c r="BH12" s="7"/>
      <c r="BI12" s="7"/>
      <c r="BJ12" s="7"/>
      <c r="BK12" s="7"/>
      <c r="BL12" s="7"/>
      <c r="BM12" s="7"/>
    </row>
    <row r="13" spans="1:65" ht="168.6" customHeight="1">
      <c r="A13" s="4" t="s">
        <v>111</v>
      </c>
      <c r="B13" s="34" t="s">
        <v>64</v>
      </c>
      <c r="C13" s="4" t="s">
        <v>65</v>
      </c>
      <c r="D13" s="56" t="s">
        <v>62</v>
      </c>
      <c r="E13" s="25" t="s">
        <v>88</v>
      </c>
      <c r="F13" s="53" t="s">
        <v>61</v>
      </c>
      <c r="G13" s="52" t="s">
        <v>80</v>
      </c>
      <c r="H13" s="18" t="s">
        <v>125</v>
      </c>
      <c r="I13" s="25" t="s">
        <v>126</v>
      </c>
      <c r="J13" s="4" t="s">
        <v>70</v>
      </c>
      <c r="K13" s="22"/>
      <c r="L13" s="22" t="s">
        <v>71</v>
      </c>
      <c r="M13" s="22" t="s">
        <v>71</v>
      </c>
      <c r="N13" s="22"/>
      <c r="O13" s="22"/>
      <c r="P13" s="22"/>
      <c r="Q13" s="22"/>
      <c r="R13" s="22"/>
      <c r="S13" s="22" t="s">
        <v>71</v>
      </c>
      <c r="T13" s="22" t="s">
        <v>71</v>
      </c>
      <c r="U13" s="22"/>
      <c r="V13" s="22"/>
      <c r="W13" s="22" t="s">
        <v>71</v>
      </c>
      <c r="X13" s="22" t="s">
        <v>71</v>
      </c>
      <c r="Y13" s="22" t="s">
        <v>120</v>
      </c>
      <c r="Z13" s="22" t="s">
        <v>71</v>
      </c>
      <c r="AA13" s="22"/>
      <c r="AB13" s="22" t="s">
        <v>71</v>
      </c>
      <c r="AC13" s="22" t="s">
        <v>71</v>
      </c>
      <c r="AD13" s="22"/>
      <c r="AE13" s="22" t="s">
        <v>71</v>
      </c>
      <c r="AF13" s="22"/>
      <c r="AG13" s="22" t="s">
        <v>71</v>
      </c>
      <c r="AH13" s="22"/>
      <c r="AI13" s="22" t="s">
        <v>71</v>
      </c>
      <c r="AJ13" s="22" t="s">
        <v>71</v>
      </c>
      <c r="AK13" s="22"/>
      <c r="AL13" s="22"/>
      <c r="AM13" s="22"/>
      <c r="AN13" s="22"/>
      <c r="AO13" s="22"/>
      <c r="AP13" s="22"/>
      <c r="AQ13" s="22"/>
      <c r="AR13" s="22" t="s">
        <v>71</v>
      </c>
      <c r="AS13" s="23" t="s">
        <v>84</v>
      </c>
      <c r="AT13" s="26" t="s">
        <v>127</v>
      </c>
      <c r="AU13" s="27" t="s">
        <v>74</v>
      </c>
      <c r="AV13" s="27" t="s">
        <v>75</v>
      </c>
      <c r="AW13" s="5" t="s">
        <v>122</v>
      </c>
      <c r="AX13" s="5" t="s">
        <v>76</v>
      </c>
      <c r="AY13" s="29" t="s">
        <v>92</v>
      </c>
      <c r="AZ13" s="48" t="s">
        <v>128</v>
      </c>
      <c r="BA13" s="48" t="s">
        <v>129</v>
      </c>
      <c r="BB13" s="7"/>
      <c r="BC13" s="7"/>
      <c r="BD13" s="7"/>
      <c r="BE13" s="7"/>
      <c r="BF13" s="7"/>
      <c r="BG13" s="7"/>
      <c r="BH13" s="7"/>
      <c r="BI13" s="7"/>
      <c r="BJ13" s="7"/>
      <c r="BK13" s="7"/>
      <c r="BL13" s="7"/>
      <c r="BM13" s="7"/>
    </row>
    <row r="14" spans="1:65" ht="84" customHeight="1">
      <c r="A14" s="4" t="s">
        <v>130</v>
      </c>
      <c r="B14" s="34" t="s">
        <v>64</v>
      </c>
      <c r="C14" s="4" t="s">
        <v>65</v>
      </c>
      <c r="D14" s="56"/>
      <c r="E14" s="25"/>
      <c r="F14" s="54"/>
      <c r="G14" s="52"/>
      <c r="H14" s="18" t="s">
        <v>131</v>
      </c>
      <c r="I14" s="25" t="s">
        <v>132</v>
      </c>
      <c r="J14" s="31" t="s">
        <v>133</v>
      </c>
      <c r="K14" s="22"/>
      <c r="L14" s="22" t="s">
        <v>71</v>
      </c>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3"/>
      <c r="AO14" s="33"/>
      <c r="AP14" s="33"/>
      <c r="AQ14" s="33"/>
      <c r="AR14" s="33"/>
      <c r="AS14" s="23" t="s">
        <v>134</v>
      </c>
      <c r="AT14" s="25" t="s">
        <v>135</v>
      </c>
      <c r="AU14" s="27" t="s">
        <v>74</v>
      </c>
      <c r="AV14" s="27"/>
      <c r="AW14" s="5" t="s">
        <v>105</v>
      </c>
      <c r="AX14" s="5" t="s">
        <v>105</v>
      </c>
      <c r="AY14" s="26" t="s">
        <v>136</v>
      </c>
      <c r="AZ14" s="7"/>
      <c r="BA14" s="7"/>
      <c r="BB14" s="7"/>
      <c r="BC14" s="7"/>
      <c r="BD14" s="7"/>
      <c r="BE14" s="7"/>
      <c r="BF14" s="7"/>
      <c r="BG14" s="7"/>
      <c r="BH14" s="7"/>
      <c r="BI14" s="7"/>
      <c r="BJ14" s="7"/>
      <c r="BK14" s="7"/>
      <c r="BL14" s="7"/>
      <c r="BM14" s="7"/>
    </row>
    <row r="15" spans="1:6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9"/>
      <c r="AW15" s="10"/>
      <c r="AX15" s="10"/>
      <c r="AY15" s="8"/>
      <c r="AZ15" s="8"/>
      <c r="BA15" s="8"/>
      <c r="BB15" s="8"/>
      <c r="BC15" s="8"/>
      <c r="BD15" s="8"/>
      <c r="BE15" s="8"/>
      <c r="BF15" s="8"/>
      <c r="BG15" s="8"/>
      <c r="BH15" s="8"/>
      <c r="BI15" s="8"/>
      <c r="BJ15" s="8"/>
      <c r="BK15" s="8"/>
      <c r="BL15" s="8"/>
      <c r="BM15" s="8"/>
    </row>
    <row r="16" spans="1:65"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96"/>
      <c r="AO16" s="96"/>
      <c r="AP16" s="96"/>
      <c r="AQ16" s="8"/>
      <c r="AR16" s="96"/>
      <c r="AS16" s="96"/>
      <c r="AT16" s="8"/>
      <c r="AU16" s="8"/>
      <c r="AV16" s="9"/>
      <c r="AW16" s="11" t="s">
        <v>62</v>
      </c>
      <c r="AX16" s="11" t="s">
        <v>61</v>
      </c>
      <c r="AY16" s="8"/>
      <c r="AZ16" s="8"/>
      <c r="BA16" s="8"/>
      <c r="BB16" s="8"/>
      <c r="BC16" s="8"/>
      <c r="BD16" s="8"/>
      <c r="BE16" s="8"/>
      <c r="BF16" s="8"/>
      <c r="BG16" s="8"/>
      <c r="BH16" s="8"/>
      <c r="BI16" s="8"/>
      <c r="BJ16" s="8"/>
      <c r="BK16" s="8"/>
      <c r="BL16" s="8"/>
      <c r="BM16" s="8"/>
    </row>
    <row r="17" spans="1:65"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96"/>
      <c r="AO17" s="96"/>
      <c r="AP17" s="96"/>
      <c r="AQ17" s="8"/>
      <c r="AR17" s="96"/>
      <c r="AS17" s="96"/>
      <c r="AT17" s="8"/>
      <c r="AU17" s="8"/>
      <c r="AV17" s="12" t="s">
        <v>122</v>
      </c>
      <c r="AW17" s="15">
        <f>COUNTIF(AW5:AW14,"Not Start")</f>
        <v>2</v>
      </c>
      <c r="AX17" s="15">
        <f>COUNTIF(AX5:AX14,"Not Start")</f>
        <v>0</v>
      </c>
      <c r="AY17" s="8"/>
      <c r="AZ17" s="8"/>
      <c r="BA17" s="8"/>
      <c r="BB17" s="8"/>
      <c r="BC17" s="8"/>
      <c r="BD17" s="8"/>
      <c r="BE17" s="8"/>
      <c r="BF17" s="8"/>
      <c r="BG17" s="8"/>
      <c r="BH17" s="8"/>
      <c r="BI17" s="8"/>
      <c r="BJ17" s="8"/>
      <c r="BK17" s="8"/>
      <c r="BL17" s="8"/>
      <c r="BM17" s="8"/>
    </row>
    <row r="18" spans="1:65"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96"/>
      <c r="AO18" s="96"/>
      <c r="AP18" s="96"/>
      <c r="AQ18" s="8"/>
      <c r="AR18" s="96"/>
      <c r="AS18" s="96"/>
      <c r="AT18" s="8"/>
      <c r="AU18" s="8"/>
      <c r="AV18" s="12" t="s">
        <v>137</v>
      </c>
      <c r="AW18" s="15">
        <f>COUNTIF(AW5:AW14,"Inprogress")</f>
        <v>0</v>
      </c>
      <c r="AX18" s="15">
        <f>COUNTIF(AX5:AX14,"Inprogress")</f>
        <v>0</v>
      </c>
      <c r="AY18" s="8"/>
      <c r="AZ18" s="8"/>
      <c r="BA18" s="8"/>
      <c r="BB18" s="8"/>
      <c r="BC18" s="8"/>
      <c r="BD18" s="8"/>
      <c r="BE18" s="8"/>
      <c r="BF18" s="8"/>
      <c r="BG18" s="8"/>
      <c r="BH18" s="8"/>
      <c r="BI18" s="8"/>
      <c r="BJ18" s="8"/>
      <c r="BK18" s="8"/>
      <c r="BL18" s="8"/>
      <c r="BM18" s="8"/>
    </row>
    <row r="19" spans="1:65"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96"/>
      <c r="AO19" s="96"/>
      <c r="AP19" s="96"/>
      <c r="AQ19" s="8"/>
      <c r="AR19" s="96"/>
      <c r="AS19" s="96"/>
      <c r="AT19" s="8"/>
      <c r="AU19" s="8"/>
      <c r="AV19" s="12" t="s">
        <v>105</v>
      </c>
      <c r="AW19" s="15">
        <f>COUNTIF(AW5:AW14,"Skip")</f>
        <v>3</v>
      </c>
      <c r="AX19" s="15">
        <f>COUNTIF(AX5:AX14,"Skip")</f>
        <v>3</v>
      </c>
      <c r="AY19" s="8"/>
      <c r="AZ19" s="8"/>
      <c r="BA19" s="8"/>
      <c r="BB19" s="8"/>
      <c r="BC19" s="8"/>
      <c r="BD19" s="8"/>
      <c r="BE19" s="8"/>
      <c r="BF19" s="8"/>
      <c r="BG19" s="8"/>
      <c r="BH19" s="8"/>
      <c r="BI19" s="8"/>
      <c r="BJ19" s="8"/>
      <c r="BK19" s="8"/>
      <c r="BL19" s="8"/>
      <c r="BM19" s="8"/>
    </row>
    <row r="20" spans="1:65"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96"/>
      <c r="AO20" s="96"/>
      <c r="AP20" s="96"/>
      <c r="AQ20" s="8"/>
      <c r="AR20" s="96"/>
      <c r="AS20" s="96"/>
      <c r="AT20" s="8"/>
      <c r="AU20" s="8"/>
      <c r="AV20" s="12" t="s">
        <v>138</v>
      </c>
      <c r="AW20" s="15">
        <f>COUNTIF(AW5:AW14,"Failed")</f>
        <v>0</v>
      </c>
      <c r="AX20" s="15">
        <f>COUNTIF(AX5:AX14,"Failed")</f>
        <v>0</v>
      </c>
      <c r="AY20" s="8"/>
      <c r="AZ20" s="8"/>
      <c r="BA20" s="8"/>
      <c r="BB20" s="8"/>
      <c r="BC20" s="8"/>
      <c r="BD20" s="8"/>
      <c r="BE20" s="8"/>
      <c r="BF20" s="8"/>
      <c r="BG20" s="8"/>
      <c r="BH20" s="8"/>
      <c r="BI20" s="8"/>
      <c r="BJ20" s="8"/>
      <c r="BK20" s="8"/>
      <c r="BL20" s="8"/>
      <c r="BM20" s="8"/>
    </row>
    <row r="21" spans="1:65"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96"/>
      <c r="AO21" s="96"/>
      <c r="AP21" s="96"/>
      <c r="AQ21" s="8"/>
      <c r="AR21" s="96"/>
      <c r="AS21" s="96"/>
      <c r="AT21" s="8"/>
      <c r="AU21" s="8"/>
      <c r="AV21" s="12" t="s">
        <v>139</v>
      </c>
      <c r="AW21" s="15">
        <f>COUNTIF(AW6:AW15,"Block")</f>
        <v>0</v>
      </c>
      <c r="AX21" s="15">
        <f>COUNTIF(AX6:AX15,"Block")</f>
        <v>0</v>
      </c>
      <c r="AY21" s="8"/>
      <c r="AZ21" s="8"/>
      <c r="BA21" s="8"/>
      <c r="BB21" s="8"/>
      <c r="BC21" s="8"/>
      <c r="BD21" s="8"/>
      <c r="BE21" s="8"/>
      <c r="BF21" s="8"/>
      <c r="BG21" s="8"/>
      <c r="BH21" s="8"/>
      <c r="BI21" s="8"/>
      <c r="BJ21" s="8"/>
      <c r="BK21" s="8"/>
      <c r="BL21" s="8"/>
      <c r="BM21" s="8"/>
    </row>
    <row r="22" spans="1:65"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96"/>
      <c r="AO22" s="96"/>
      <c r="AP22" s="96"/>
      <c r="AQ22" s="8"/>
      <c r="AR22" s="96"/>
      <c r="AS22" s="96"/>
      <c r="AT22" s="8"/>
      <c r="AU22" s="8"/>
      <c r="AV22" s="12" t="s">
        <v>140</v>
      </c>
      <c r="AW22" s="13">
        <f>COUNTIF(AW5:AW14,"Passed")</f>
        <v>5</v>
      </c>
      <c r="AX22" s="13">
        <f>COUNTIF(AX5:AX14,"Passed")</f>
        <v>7</v>
      </c>
      <c r="AY22" s="8"/>
      <c r="AZ22" s="8"/>
      <c r="BA22" s="8"/>
      <c r="BB22" s="8"/>
      <c r="BC22" s="8"/>
      <c r="BD22" s="8"/>
      <c r="BE22" s="8"/>
      <c r="BF22" s="8"/>
      <c r="BG22" s="8"/>
      <c r="BH22" s="8"/>
      <c r="BI22" s="8"/>
      <c r="BJ22" s="8"/>
      <c r="BK22" s="8"/>
      <c r="BL22" s="8"/>
      <c r="BM22" s="8"/>
    </row>
    <row r="23" spans="1:65"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96"/>
      <c r="AO23" s="96"/>
      <c r="AP23" s="96"/>
      <c r="AQ23" s="8"/>
      <c r="AR23" s="96"/>
      <c r="AS23" s="96"/>
      <c r="AT23" s="8"/>
      <c r="AU23" s="8"/>
      <c r="AV23" s="9"/>
      <c r="AW23" s="9"/>
      <c r="AX23" s="9"/>
      <c r="AY23" s="8"/>
      <c r="AZ23" s="8"/>
      <c r="BA23" s="8"/>
      <c r="BB23" s="8"/>
      <c r="BC23" s="8"/>
      <c r="BD23" s="8"/>
      <c r="BE23" s="8"/>
      <c r="BF23" s="8"/>
      <c r="BG23" s="8"/>
      <c r="BH23" s="8"/>
      <c r="BI23" s="8"/>
      <c r="BJ23" s="8"/>
      <c r="BK23" s="8"/>
      <c r="BL23" s="8"/>
      <c r="BM23" s="8"/>
    </row>
    <row r="24" spans="1:65"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96"/>
      <c r="AO24" s="96"/>
      <c r="AP24" s="96"/>
      <c r="AQ24" s="8"/>
      <c r="AR24" s="96"/>
      <c r="AS24" s="96"/>
      <c r="AT24" s="8"/>
      <c r="AU24" s="8"/>
      <c r="AV24" s="9"/>
      <c r="AW24" s="11" t="s">
        <v>62</v>
      </c>
      <c r="AX24" s="11" t="s">
        <v>61</v>
      </c>
      <c r="AY24" s="8"/>
      <c r="AZ24" s="8"/>
      <c r="BA24" s="8"/>
      <c r="BB24" s="8"/>
      <c r="BC24" s="8"/>
      <c r="BD24" s="8"/>
      <c r="BE24" s="8"/>
      <c r="BF24" s="8"/>
      <c r="BG24" s="8"/>
      <c r="BH24" s="8"/>
      <c r="BI24" s="8"/>
      <c r="BJ24" s="8"/>
      <c r="BK24" s="8"/>
      <c r="BL24" s="8"/>
      <c r="BM24" s="8"/>
    </row>
    <row r="25" spans="1:6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96"/>
      <c r="AO25" s="96"/>
      <c r="AP25" s="96"/>
      <c r="AQ25" s="8"/>
      <c r="AR25" s="96"/>
      <c r="AS25" s="96"/>
      <c r="AT25" s="8"/>
      <c r="AU25" s="8"/>
      <c r="AV25" s="12" t="s">
        <v>141</v>
      </c>
      <c r="AW25" s="16">
        <f t="shared" ref="AW25:AX25" si="0">AW22/(AW22+AW17+AW18+AW20)</f>
        <v>0.7142857142857143</v>
      </c>
      <c r="AX25" s="16">
        <f t="shared" si="0"/>
        <v>1</v>
      </c>
      <c r="AY25" s="8"/>
      <c r="AZ25" s="8"/>
      <c r="BA25" s="8"/>
      <c r="BB25" s="8"/>
      <c r="BC25" s="8"/>
      <c r="BD25" s="8"/>
      <c r="BE25" s="8"/>
      <c r="BF25" s="8"/>
      <c r="BG25" s="8"/>
      <c r="BH25" s="8"/>
      <c r="BI25" s="8"/>
      <c r="BJ25" s="8"/>
      <c r="BK25" s="8"/>
      <c r="BL25" s="8"/>
      <c r="BM25" s="8"/>
    </row>
    <row r="26" spans="1:65"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96"/>
      <c r="AO26" s="96"/>
      <c r="AP26" s="96"/>
      <c r="AQ26" s="8"/>
      <c r="AR26" s="96"/>
      <c r="AS26" s="96"/>
      <c r="AT26" s="8"/>
      <c r="AU26" s="8"/>
      <c r="AV26" s="8"/>
      <c r="AW26" s="8"/>
      <c r="AX26" s="8"/>
      <c r="AY26" s="8"/>
      <c r="AZ26" s="8"/>
      <c r="BA26" s="8"/>
      <c r="BB26" s="8"/>
      <c r="BC26" s="8"/>
      <c r="BD26" s="8"/>
      <c r="BE26" s="8"/>
      <c r="BF26" s="8"/>
      <c r="BG26" s="8"/>
      <c r="BH26" s="8"/>
      <c r="BI26" s="8"/>
      <c r="BJ26" s="8"/>
      <c r="BK26" s="8"/>
      <c r="BL26" s="8"/>
      <c r="BM26" s="8"/>
    </row>
    <row r="27" spans="1:65" ht="15.75" customHeight="1">
      <c r="A27" s="8"/>
      <c r="B27" s="8"/>
      <c r="C27" s="8"/>
      <c r="D27" s="8"/>
      <c r="E27" s="8"/>
      <c r="F27" s="8"/>
      <c r="G27" s="8"/>
      <c r="H27" s="8"/>
      <c r="I27" s="8"/>
      <c r="J27" s="14"/>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96"/>
      <c r="AO27" s="96"/>
      <c r="AP27" s="96"/>
      <c r="AQ27" s="8"/>
      <c r="AR27" s="96"/>
      <c r="AS27" s="96"/>
      <c r="AT27" s="8"/>
      <c r="AU27" s="8"/>
      <c r="AV27" s="8"/>
      <c r="AW27" s="8"/>
      <c r="AX27" s="8"/>
      <c r="AY27" s="8"/>
      <c r="AZ27" s="8"/>
      <c r="BA27" s="8"/>
      <c r="BB27" s="8"/>
      <c r="BC27" s="8"/>
      <c r="BD27" s="8"/>
      <c r="BE27" s="8"/>
      <c r="BF27" s="8"/>
      <c r="BG27" s="8"/>
      <c r="BH27" s="8"/>
      <c r="BI27" s="8"/>
      <c r="BJ27" s="8"/>
      <c r="BK27" s="8"/>
      <c r="BL27" s="8"/>
      <c r="BM27" s="8"/>
    </row>
    <row r="28" spans="1:65" ht="15.75" customHeight="1">
      <c r="A28" s="8"/>
      <c r="B28" s="8"/>
      <c r="C28" s="8"/>
      <c r="D28" s="8"/>
      <c r="E28" s="8"/>
      <c r="F28" s="8"/>
      <c r="G28" s="8"/>
      <c r="H28" s="8"/>
      <c r="I28" s="8"/>
      <c r="J28" s="14"/>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96"/>
      <c r="AO28" s="96"/>
      <c r="AP28" s="96"/>
      <c r="AQ28" s="8"/>
      <c r="AR28" s="96"/>
      <c r="AS28" s="96"/>
      <c r="AT28" s="8"/>
      <c r="AU28" s="8"/>
      <c r="AV28" s="8"/>
      <c r="AW28" s="8"/>
      <c r="AX28" s="8"/>
      <c r="AY28" s="8"/>
      <c r="AZ28" s="8"/>
      <c r="BA28" s="8"/>
      <c r="BB28" s="8"/>
      <c r="BC28" s="8"/>
      <c r="BD28" s="8"/>
      <c r="BE28" s="8"/>
      <c r="BF28" s="8"/>
      <c r="BG28" s="8"/>
      <c r="BH28" s="8"/>
      <c r="BI28" s="8"/>
      <c r="BJ28" s="8"/>
      <c r="BK28" s="8"/>
      <c r="BL28" s="8"/>
      <c r="BM28" s="8"/>
    </row>
    <row r="29" spans="1:65" ht="15.75" customHeight="1">
      <c r="A29" s="8"/>
      <c r="B29" s="8"/>
      <c r="C29" s="8"/>
      <c r="D29" s="8"/>
      <c r="E29" s="8"/>
      <c r="F29" s="8"/>
      <c r="G29" s="8"/>
      <c r="H29" s="8"/>
      <c r="I29" s="8"/>
      <c r="J29" s="14"/>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96"/>
      <c r="AO29" s="96"/>
      <c r="AP29" s="96"/>
      <c r="AQ29" s="8"/>
      <c r="AR29" s="96"/>
      <c r="AS29" s="96"/>
      <c r="AT29" s="8"/>
      <c r="AU29" s="8"/>
      <c r="AV29" s="8"/>
      <c r="AW29" s="8"/>
      <c r="AX29" s="8"/>
      <c r="AY29" s="8"/>
      <c r="AZ29" s="8"/>
      <c r="BA29" s="8"/>
      <c r="BB29" s="8"/>
      <c r="BC29" s="8"/>
      <c r="BD29" s="8"/>
      <c r="BE29" s="8"/>
      <c r="BF29" s="8"/>
      <c r="BG29" s="8"/>
      <c r="BH29" s="8"/>
      <c r="BI29" s="8"/>
      <c r="BJ29" s="8"/>
      <c r="BK29" s="8"/>
      <c r="BL29" s="8"/>
      <c r="BM29" s="8"/>
    </row>
    <row r="30" spans="1:65" ht="15.75" customHeight="1">
      <c r="A30" s="8"/>
      <c r="B30" s="8"/>
      <c r="C30" s="8"/>
      <c r="D30" s="8"/>
      <c r="E30" s="8"/>
      <c r="F30" s="8"/>
      <c r="G30" s="8"/>
      <c r="H30" s="8"/>
      <c r="I30" s="8"/>
      <c r="J30" s="14"/>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96"/>
      <c r="AO30" s="96"/>
      <c r="AP30" s="96"/>
      <c r="AQ30" s="8"/>
      <c r="AR30" s="96"/>
      <c r="AS30" s="96"/>
      <c r="AT30" s="8"/>
      <c r="AU30" s="8"/>
      <c r="AV30" s="8"/>
      <c r="AW30" s="8"/>
      <c r="AX30" s="8"/>
      <c r="AY30" s="8"/>
      <c r="AZ30" s="8"/>
      <c r="BA30" s="8"/>
      <c r="BB30" s="8"/>
      <c r="BC30" s="8"/>
      <c r="BD30" s="8"/>
      <c r="BE30" s="8"/>
      <c r="BF30" s="8"/>
      <c r="BG30" s="8"/>
      <c r="BH30" s="8"/>
      <c r="BI30" s="8"/>
      <c r="BJ30" s="8"/>
      <c r="BK30" s="8"/>
      <c r="BL30" s="8"/>
      <c r="BM30" s="8"/>
    </row>
    <row r="31" spans="1:65" ht="15.75" customHeight="1">
      <c r="A31" s="8"/>
      <c r="B31" s="8"/>
      <c r="C31" s="8"/>
      <c r="D31" s="8"/>
      <c r="E31" s="8"/>
      <c r="F31" s="8"/>
      <c r="G31" s="8"/>
      <c r="H31" s="8"/>
      <c r="I31" s="8"/>
      <c r="J31" s="14"/>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96"/>
      <c r="AO31" s="96"/>
      <c r="AP31" s="96"/>
      <c r="AQ31" s="8"/>
      <c r="AR31" s="96"/>
      <c r="AS31" s="96"/>
      <c r="AT31" s="8"/>
      <c r="AU31" s="8"/>
      <c r="AV31" s="8"/>
      <c r="AW31" s="8"/>
      <c r="AX31" s="8"/>
      <c r="AY31" s="8"/>
      <c r="AZ31" s="8"/>
      <c r="BA31" s="8"/>
      <c r="BB31" s="8"/>
      <c r="BC31" s="8"/>
      <c r="BD31" s="8"/>
      <c r="BE31" s="8"/>
      <c r="BF31" s="8"/>
      <c r="BG31" s="8"/>
      <c r="BH31" s="8"/>
      <c r="BI31" s="8"/>
      <c r="BJ31" s="8"/>
      <c r="BK31" s="8"/>
      <c r="BL31" s="8"/>
      <c r="BM31" s="8"/>
    </row>
    <row r="32" spans="1:65" ht="15.75" customHeight="1">
      <c r="A32" s="8"/>
      <c r="B32" s="8"/>
      <c r="C32" s="8"/>
      <c r="D32" s="8"/>
      <c r="E32" s="8"/>
      <c r="F32" s="8"/>
      <c r="G32" s="8"/>
      <c r="H32" s="8"/>
      <c r="I32" s="8"/>
      <c r="J32" s="14"/>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96"/>
      <c r="AO32" s="96"/>
      <c r="AP32" s="96"/>
      <c r="AQ32" s="8"/>
      <c r="AR32" s="96"/>
      <c r="AS32" s="96"/>
      <c r="AT32" s="8"/>
      <c r="AU32" s="8"/>
      <c r="AV32" s="8"/>
      <c r="AW32" s="8"/>
      <c r="AX32" s="8"/>
      <c r="AY32" s="8"/>
      <c r="AZ32" s="8"/>
      <c r="BA32" s="8"/>
      <c r="BB32" s="8"/>
      <c r="BC32" s="8"/>
      <c r="BD32" s="8"/>
      <c r="BE32" s="8"/>
      <c r="BF32" s="8"/>
      <c r="BG32" s="8"/>
      <c r="BH32" s="8"/>
      <c r="BI32" s="8"/>
      <c r="BJ32" s="8"/>
      <c r="BK32" s="8"/>
      <c r="BL32" s="8"/>
      <c r="BM32" s="8"/>
    </row>
    <row r="33" spans="1:65" ht="15.75" customHeight="1">
      <c r="A33" s="8"/>
      <c r="B33" s="8"/>
      <c r="C33" s="8"/>
      <c r="D33" s="8"/>
      <c r="E33" s="8"/>
      <c r="F33" s="8"/>
      <c r="G33" s="8"/>
      <c r="H33" s="8"/>
      <c r="I33" s="8"/>
      <c r="J33" s="14"/>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96"/>
      <c r="AO33" s="96"/>
      <c r="AP33" s="96"/>
      <c r="AQ33" s="8"/>
      <c r="AR33" s="96"/>
      <c r="AS33" s="96"/>
      <c r="AT33" s="8"/>
      <c r="AU33" s="8"/>
      <c r="AV33" s="8"/>
      <c r="AW33" s="8"/>
      <c r="AX33" s="8"/>
      <c r="AY33" s="8"/>
      <c r="AZ33" s="8"/>
      <c r="BA33" s="8"/>
      <c r="BB33" s="8"/>
      <c r="BC33" s="8"/>
      <c r="BD33" s="8"/>
      <c r="BE33" s="8"/>
      <c r="BF33" s="8"/>
      <c r="BG33" s="8"/>
      <c r="BH33" s="8"/>
      <c r="BI33" s="8"/>
      <c r="BJ33" s="8"/>
      <c r="BK33" s="8"/>
      <c r="BL33" s="8"/>
      <c r="BM33" s="8"/>
    </row>
    <row r="34" spans="1:65" ht="15.75" customHeight="1">
      <c r="A34" s="8"/>
      <c r="B34" s="8"/>
      <c r="C34" s="8"/>
      <c r="D34" s="8"/>
      <c r="E34" s="8"/>
      <c r="F34" s="8"/>
      <c r="G34" s="8"/>
      <c r="H34" s="8"/>
      <c r="I34" s="8"/>
      <c r="J34" s="14"/>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96"/>
      <c r="AO34" s="96"/>
      <c r="AP34" s="96"/>
      <c r="AQ34" s="8"/>
      <c r="AR34" s="96"/>
      <c r="AS34" s="96"/>
      <c r="AT34" s="8"/>
      <c r="AU34" s="8"/>
      <c r="AV34" s="8"/>
      <c r="AW34" s="8"/>
      <c r="AX34" s="8"/>
      <c r="AY34" s="8"/>
      <c r="AZ34" s="8"/>
      <c r="BA34" s="8"/>
      <c r="BB34" s="8"/>
      <c r="BC34" s="8"/>
      <c r="BD34" s="8"/>
      <c r="BE34" s="8"/>
      <c r="BF34" s="8"/>
      <c r="BG34" s="8"/>
      <c r="BH34" s="8"/>
      <c r="BI34" s="8"/>
      <c r="BJ34" s="8"/>
      <c r="BK34" s="8"/>
      <c r="BL34" s="8"/>
      <c r="BM34" s="8"/>
    </row>
    <row r="35" spans="1:65" ht="15.75" customHeight="1">
      <c r="A35" s="8"/>
      <c r="B35" s="8"/>
      <c r="C35" s="8"/>
      <c r="D35" s="8"/>
      <c r="E35" s="8"/>
      <c r="F35" s="8"/>
      <c r="G35" s="8"/>
      <c r="H35" s="8"/>
      <c r="I35" s="8"/>
      <c r="J35" s="14"/>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96"/>
      <c r="AO35" s="96"/>
      <c r="AP35" s="96"/>
      <c r="AQ35" s="8"/>
      <c r="AR35" s="96"/>
      <c r="AS35" s="96"/>
      <c r="AT35" s="8"/>
      <c r="AU35" s="8"/>
      <c r="AV35" s="8"/>
      <c r="AW35" s="8"/>
      <c r="AX35" s="8"/>
      <c r="AY35" s="8"/>
      <c r="AZ35" s="8"/>
      <c r="BA35" s="8"/>
      <c r="BB35" s="8"/>
      <c r="BC35" s="8"/>
      <c r="BD35" s="8"/>
      <c r="BE35" s="8"/>
      <c r="BF35" s="8"/>
      <c r="BG35" s="8"/>
      <c r="BH35" s="8"/>
      <c r="BI35" s="8"/>
      <c r="BJ35" s="8"/>
      <c r="BK35" s="8"/>
      <c r="BL35" s="8"/>
      <c r="BM35" s="8"/>
    </row>
    <row r="36" spans="1:65" ht="15.75" customHeight="1">
      <c r="A36" s="8"/>
      <c r="B36" s="8"/>
      <c r="C36" s="8"/>
      <c r="D36" s="8"/>
      <c r="E36" s="8"/>
      <c r="F36" s="8"/>
      <c r="G36" s="8"/>
      <c r="H36" s="8"/>
      <c r="I36" s="8"/>
      <c r="J36" s="14"/>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96"/>
      <c r="AO36" s="96"/>
      <c r="AP36" s="96"/>
      <c r="AQ36" s="8"/>
      <c r="AR36" s="96"/>
      <c r="AS36" s="96"/>
      <c r="AT36" s="8"/>
      <c r="AU36" s="8"/>
      <c r="AV36" s="8"/>
      <c r="AW36" s="8"/>
      <c r="AX36" s="8"/>
      <c r="AY36" s="8"/>
      <c r="AZ36" s="8"/>
      <c r="BA36" s="8"/>
      <c r="BB36" s="8"/>
      <c r="BC36" s="8"/>
      <c r="BD36" s="8"/>
      <c r="BE36" s="8"/>
      <c r="BF36" s="8"/>
      <c r="BG36" s="8"/>
      <c r="BH36" s="8"/>
      <c r="BI36" s="8"/>
      <c r="BJ36" s="8"/>
      <c r="BK36" s="8"/>
      <c r="BL36" s="8"/>
      <c r="BM36" s="8"/>
    </row>
    <row r="37" spans="1:65" ht="15.75" customHeight="1">
      <c r="A37" s="8"/>
      <c r="B37" s="8"/>
      <c r="C37" s="8"/>
      <c r="D37" s="8"/>
      <c r="E37" s="8"/>
      <c r="F37" s="8"/>
      <c r="G37" s="8"/>
      <c r="H37" s="8"/>
      <c r="I37" s="8"/>
      <c r="J37" s="14"/>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96"/>
      <c r="AO37" s="96"/>
      <c r="AP37" s="96"/>
      <c r="AQ37" s="8"/>
      <c r="AR37" s="96"/>
      <c r="AS37" s="96"/>
      <c r="AT37" s="8"/>
      <c r="AU37" s="8"/>
      <c r="AV37" s="8"/>
      <c r="AW37" s="8"/>
      <c r="AX37" s="8"/>
      <c r="AY37" s="8"/>
      <c r="AZ37" s="8"/>
      <c r="BA37" s="8"/>
      <c r="BB37" s="8"/>
      <c r="BC37" s="8"/>
      <c r="BD37" s="8"/>
      <c r="BE37" s="8"/>
      <c r="BF37" s="8"/>
      <c r="BG37" s="8"/>
      <c r="BH37" s="8"/>
      <c r="BI37" s="8"/>
      <c r="BJ37" s="8"/>
      <c r="BK37" s="8"/>
      <c r="BL37" s="8"/>
      <c r="BM37" s="8"/>
    </row>
    <row r="38" spans="1:65" ht="15.75" customHeight="1">
      <c r="A38" s="8"/>
      <c r="B38" s="8"/>
      <c r="C38" s="8"/>
      <c r="D38" s="8"/>
      <c r="E38" s="8"/>
      <c r="F38" s="8"/>
      <c r="G38" s="8"/>
      <c r="H38" s="8"/>
      <c r="I38" s="8"/>
      <c r="J38" s="14"/>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96"/>
      <c r="AO38" s="96"/>
      <c r="AP38" s="96"/>
      <c r="AQ38" s="8"/>
      <c r="AR38" s="96"/>
      <c r="AS38" s="96"/>
      <c r="AT38" s="8"/>
      <c r="AU38" s="8"/>
      <c r="AV38" s="8"/>
      <c r="AW38" s="8"/>
      <c r="AX38" s="8"/>
      <c r="AY38" s="8"/>
      <c r="AZ38" s="8"/>
      <c r="BA38" s="8"/>
      <c r="BB38" s="8"/>
      <c r="BC38" s="8"/>
      <c r="BD38" s="8"/>
      <c r="BE38" s="8"/>
      <c r="BF38" s="8"/>
      <c r="BG38" s="8"/>
      <c r="BH38" s="8"/>
      <c r="BI38" s="8"/>
      <c r="BJ38" s="8"/>
      <c r="BK38" s="8"/>
      <c r="BL38" s="8"/>
      <c r="BM38" s="8"/>
    </row>
    <row r="39" spans="1:65" ht="15.75" customHeight="1">
      <c r="A39" s="8"/>
      <c r="B39" s="8"/>
      <c r="C39" s="8"/>
      <c r="D39" s="8"/>
      <c r="E39" s="8"/>
      <c r="F39" s="8"/>
      <c r="G39" s="8"/>
      <c r="H39" s="8"/>
      <c r="I39" s="8"/>
      <c r="J39" s="14"/>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96"/>
      <c r="AO39" s="96"/>
      <c r="AP39" s="96"/>
      <c r="AQ39" s="8"/>
      <c r="AR39" s="96"/>
      <c r="AS39" s="96"/>
      <c r="AT39" s="8"/>
      <c r="AU39" s="8"/>
      <c r="AV39" s="8"/>
      <c r="AW39" s="8"/>
      <c r="AX39" s="8"/>
      <c r="AY39" s="8"/>
      <c r="AZ39" s="8"/>
      <c r="BA39" s="8"/>
      <c r="BB39" s="8"/>
      <c r="BC39" s="8"/>
      <c r="BD39" s="8"/>
      <c r="BE39" s="8"/>
      <c r="BF39" s="8"/>
      <c r="BG39" s="8"/>
      <c r="BH39" s="8"/>
      <c r="BI39" s="8"/>
      <c r="BJ39" s="8"/>
      <c r="BK39" s="8"/>
      <c r="BL39" s="8"/>
      <c r="BM39" s="8"/>
    </row>
    <row r="40" spans="1:65" ht="15.75" customHeight="1">
      <c r="A40" s="8"/>
      <c r="B40" s="8"/>
      <c r="C40" s="8"/>
      <c r="D40" s="8"/>
      <c r="E40" s="8"/>
      <c r="F40" s="8"/>
      <c r="G40" s="8"/>
      <c r="H40" s="8"/>
      <c r="I40" s="8"/>
      <c r="J40" s="14"/>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96"/>
      <c r="AO40" s="96"/>
      <c r="AP40" s="96"/>
      <c r="AQ40" s="8"/>
      <c r="AR40" s="96"/>
      <c r="AS40" s="96"/>
      <c r="AT40" s="8"/>
      <c r="AU40" s="8"/>
      <c r="AV40" s="8"/>
      <c r="AW40" s="8"/>
      <c r="AX40" s="8"/>
      <c r="AY40" s="8"/>
      <c r="AZ40" s="8"/>
      <c r="BA40" s="8"/>
      <c r="BB40" s="8"/>
      <c r="BC40" s="8"/>
      <c r="BD40" s="8"/>
      <c r="BE40" s="8"/>
      <c r="BF40" s="8"/>
      <c r="BG40" s="8"/>
      <c r="BH40" s="8"/>
      <c r="BI40" s="8"/>
      <c r="BJ40" s="8"/>
      <c r="BK40" s="8"/>
      <c r="BL40" s="8"/>
      <c r="BM40" s="8"/>
    </row>
    <row r="41" spans="1:65" ht="15.75" customHeight="1">
      <c r="A41" s="8"/>
      <c r="B41" s="8"/>
      <c r="C41" s="8"/>
      <c r="D41" s="8"/>
      <c r="E41" s="8"/>
      <c r="F41" s="8"/>
      <c r="G41" s="8"/>
      <c r="H41" s="8"/>
      <c r="I41" s="8"/>
      <c r="J41" s="14"/>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96"/>
      <c r="AO41" s="96"/>
      <c r="AP41" s="96"/>
      <c r="AQ41" s="8"/>
      <c r="AR41" s="96"/>
      <c r="AS41" s="96"/>
      <c r="AT41" s="8"/>
      <c r="AU41" s="8"/>
      <c r="AV41" s="8"/>
      <c r="AW41" s="8"/>
      <c r="AX41" s="8"/>
      <c r="AY41" s="8"/>
      <c r="AZ41" s="8"/>
      <c r="BA41" s="8"/>
      <c r="BB41" s="8"/>
      <c r="BC41" s="8"/>
      <c r="BD41" s="8"/>
      <c r="BE41" s="8"/>
      <c r="BF41" s="8"/>
      <c r="BG41" s="8"/>
      <c r="BH41" s="8"/>
      <c r="BI41" s="8"/>
      <c r="BJ41" s="8"/>
      <c r="BK41" s="8"/>
      <c r="BL41" s="8"/>
      <c r="BM41" s="8"/>
    </row>
    <row r="42" spans="1:65" ht="15.75" customHeight="1">
      <c r="A42" s="8"/>
      <c r="B42" s="8"/>
      <c r="C42" s="8"/>
      <c r="D42" s="8"/>
      <c r="E42" s="8"/>
      <c r="F42" s="8"/>
      <c r="G42" s="8"/>
      <c r="H42" s="8"/>
      <c r="I42" s="8"/>
      <c r="J42" s="14"/>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96"/>
      <c r="AO42" s="96"/>
      <c r="AP42" s="96"/>
      <c r="AQ42" s="8"/>
      <c r="AR42" s="96"/>
      <c r="AS42" s="96"/>
      <c r="AT42" s="8"/>
      <c r="AU42" s="8"/>
      <c r="AV42" s="8"/>
      <c r="AW42" s="8"/>
      <c r="AX42" s="8"/>
      <c r="AY42" s="8"/>
      <c r="AZ42" s="8"/>
      <c r="BA42" s="8"/>
      <c r="BB42" s="8"/>
      <c r="BC42" s="8"/>
      <c r="BD42" s="8"/>
      <c r="BE42" s="8"/>
      <c r="BF42" s="8"/>
      <c r="BG42" s="8"/>
      <c r="BH42" s="8"/>
      <c r="BI42" s="8"/>
      <c r="BJ42" s="8"/>
      <c r="BK42" s="8"/>
      <c r="BL42" s="8"/>
      <c r="BM42" s="8"/>
    </row>
    <row r="43" spans="1:65" ht="15.75" customHeight="1">
      <c r="A43" s="8"/>
      <c r="B43" s="8"/>
      <c r="C43" s="8"/>
      <c r="D43" s="8"/>
      <c r="E43" s="8"/>
      <c r="F43" s="8"/>
      <c r="G43" s="8"/>
      <c r="H43" s="8"/>
      <c r="I43" s="8"/>
      <c r="J43" s="14"/>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96"/>
      <c r="AO43" s="96"/>
      <c r="AP43" s="96"/>
      <c r="AQ43" s="8"/>
      <c r="AR43" s="96"/>
      <c r="AS43" s="96"/>
      <c r="AT43" s="8"/>
      <c r="AU43" s="8"/>
      <c r="AV43" s="8"/>
      <c r="AW43" s="8"/>
      <c r="AX43" s="8"/>
      <c r="AY43" s="8"/>
      <c r="AZ43" s="8"/>
      <c r="BA43" s="8"/>
      <c r="BB43" s="8"/>
      <c r="BC43" s="8"/>
      <c r="BD43" s="8"/>
      <c r="BE43" s="8"/>
      <c r="BF43" s="8"/>
      <c r="BG43" s="8"/>
      <c r="BH43" s="8"/>
      <c r="BI43" s="8"/>
      <c r="BJ43" s="8"/>
      <c r="BK43" s="8"/>
      <c r="BL43" s="8"/>
      <c r="BM43" s="8"/>
    </row>
    <row r="44" spans="1:65" ht="15.75" customHeight="1">
      <c r="A44" s="8"/>
      <c r="B44" s="8"/>
      <c r="C44" s="8"/>
      <c r="D44" s="8"/>
      <c r="E44" s="8"/>
      <c r="F44" s="8"/>
      <c r="G44" s="8"/>
      <c r="H44" s="8"/>
      <c r="I44" s="8"/>
      <c r="J44" s="14"/>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96"/>
      <c r="AO44" s="96"/>
      <c r="AP44" s="96"/>
      <c r="AQ44" s="8"/>
      <c r="AR44" s="96"/>
      <c r="AS44" s="96"/>
      <c r="AT44" s="8"/>
      <c r="AU44" s="8"/>
      <c r="AV44" s="8"/>
      <c r="AW44" s="8"/>
      <c r="AX44" s="8"/>
      <c r="AY44" s="8"/>
      <c r="AZ44" s="8"/>
      <c r="BA44" s="8"/>
      <c r="BB44" s="8"/>
      <c r="BC44" s="8"/>
      <c r="BD44" s="8"/>
      <c r="BE44" s="8"/>
      <c r="BF44" s="8"/>
      <c r="BG44" s="8"/>
      <c r="BH44" s="8"/>
      <c r="BI44" s="8"/>
      <c r="BJ44" s="8"/>
      <c r="BK44" s="8"/>
      <c r="BL44" s="8"/>
      <c r="BM44" s="8"/>
    </row>
    <row r="45" spans="1:65" ht="15.75" customHeight="1">
      <c r="A45" s="8"/>
      <c r="B45" s="8"/>
      <c r="C45" s="8"/>
      <c r="D45" s="8"/>
      <c r="E45" s="8"/>
      <c r="F45" s="8"/>
      <c r="G45" s="8"/>
      <c r="H45" s="8"/>
      <c r="I45" s="8"/>
      <c r="J45" s="14"/>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96"/>
      <c r="AO45" s="96"/>
      <c r="AP45" s="96"/>
      <c r="AQ45" s="8"/>
      <c r="AR45" s="96"/>
      <c r="AS45" s="96"/>
      <c r="AT45" s="8"/>
      <c r="AU45" s="8"/>
      <c r="AV45" s="8"/>
      <c r="AW45" s="8"/>
      <c r="AX45" s="8"/>
      <c r="AY45" s="8"/>
      <c r="AZ45" s="8"/>
      <c r="BA45" s="8"/>
      <c r="BB45" s="8"/>
      <c r="BC45" s="8"/>
      <c r="BD45" s="8"/>
      <c r="BE45" s="8"/>
      <c r="BF45" s="8"/>
      <c r="BG45" s="8"/>
      <c r="BH45" s="8"/>
      <c r="BI45" s="8"/>
      <c r="BJ45" s="8"/>
      <c r="BK45" s="8"/>
      <c r="BL45" s="8"/>
      <c r="BM45" s="8"/>
    </row>
    <row r="46" spans="1:65" ht="15.75" customHeight="1">
      <c r="A46" s="8"/>
      <c r="B46" s="8"/>
      <c r="C46" s="8"/>
      <c r="D46" s="8"/>
      <c r="E46" s="8"/>
      <c r="F46" s="8"/>
      <c r="G46" s="8"/>
      <c r="H46" s="8"/>
      <c r="I46" s="8"/>
      <c r="J46" s="14"/>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96"/>
      <c r="AO46" s="96"/>
      <c r="AP46" s="96"/>
      <c r="AQ46" s="8"/>
      <c r="AR46" s="96"/>
      <c r="AS46" s="96"/>
      <c r="AT46" s="8"/>
      <c r="AU46" s="8"/>
      <c r="AV46" s="8"/>
      <c r="AW46" s="8"/>
      <c r="AX46" s="8"/>
      <c r="AY46" s="8"/>
      <c r="AZ46" s="8"/>
      <c r="BA46" s="8"/>
      <c r="BB46" s="8"/>
      <c r="BC46" s="8"/>
      <c r="BD46" s="8"/>
      <c r="BE46" s="8"/>
      <c r="BF46" s="8"/>
      <c r="BG46" s="8"/>
      <c r="BH46" s="8"/>
      <c r="BI46" s="8"/>
      <c r="BJ46" s="8"/>
      <c r="BK46" s="8"/>
      <c r="BL46" s="8"/>
      <c r="BM46" s="8"/>
    </row>
    <row r="47" spans="1:65" ht="15.75" customHeight="1">
      <c r="A47" s="8"/>
      <c r="B47" s="8"/>
      <c r="C47" s="8"/>
      <c r="D47" s="8"/>
      <c r="E47" s="8"/>
      <c r="F47" s="8"/>
      <c r="G47" s="8"/>
      <c r="H47" s="8"/>
      <c r="I47" s="8"/>
      <c r="J47" s="14"/>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96"/>
      <c r="AO47" s="96"/>
      <c r="AP47" s="96"/>
      <c r="AQ47" s="8"/>
      <c r="AR47" s="96"/>
      <c r="AS47" s="96"/>
      <c r="AT47" s="8"/>
      <c r="AU47" s="8"/>
      <c r="AV47" s="8"/>
      <c r="AW47" s="8"/>
      <c r="AX47" s="8"/>
      <c r="AY47" s="8"/>
      <c r="AZ47" s="8"/>
      <c r="BA47" s="8"/>
      <c r="BB47" s="8"/>
      <c r="BC47" s="8"/>
      <c r="BD47" s="8"/>
      <c r="BE47" s="8"/>
      <c r="BF47" s="8"/>
      <c r="BG47" s="8"/>
      <c r="BH47" s="8"/>
      <c r="BI47" s="8"/>
      <c r="BJ47" s="8"/>
      <c r="BK47" s="8"/>
      <c r="BL47" s="8"/>
      <c r="BM47" s="8"/>
    </row>
    <row r="48" spans="1:65" ht="15.75" customHeight="1">
      <c r="A48" s="8"/>
      <c r="B48" s="8"/>
      <c r="C48" s="8"/>
      <c r="D48" s="8"/>
      <c r="E48" s="8"/>
      <c r="F48" s="8"/>
      <c r="G48" s="8"/>
      <c r="H48" s="8"/>
      <c r="I48" s="8"/>
      <c r="J48" s="14"/>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96"/>
      <c r="AO48" s="96"/>
      <c r="AP48" s="96"/>
      <c r="AQ48" s="8"/>
      <c r="AR48" s="96"/>
      <c r="AS48" s="96"/>
      <c r="AT48" s="8"/>
      <c r="AU48" s="8"/>
      <c r="AV48" s="8"/>
      <c r="AW48" s="8"/>
      <c r="AX48" s="8"/>
      <c r="AY48" s="8"/>
      <c r="AZ48" s="8"/>
      <c r="BA48" s="8"/>
      <c r="BB48" s="8"/>
      <c r="BC48" s="8"/>
      <c r="BD48" s="8"/>
      <c r="BE48" s="8"/>
      <c r="BF48" s="8"/>
      <c r="BG48" s="8"/>
      <c r="BH48" s="8"/>
      <c r="BI48" s="8"/>
      <c r="BJ48" s="8"/>
      <c r="BK48" s="8"/>
      <c r="BL48" s="8"/>
      <c r="BM48" s="8"/>
    </row>
    <row r="49" spans="1:65" ht="15.75" customHeight="1">
      <c r="A49" s="8"/>
      <c r="B49" s="8"/>
      <c r="C49" s="8"/>
      <c r="D49" s="8"/>
      <c r="E49" s="8"/>
      <c r="F49" s="8"/>
      <c r="G49" s="8"/>
      <c r="H49" s="8"/>
      <c r="I49" s="8"/>
      <c r="J49" s="14"/>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96"/>
      <c r="AO49" s="96"/>
      <c r="AP49" s="96"/>
      <c r="AQ49" s="8"/>
      <c r="AR49" s="96"/>
      <c r="AS49" s="96"/>
      <c r="AT49" s="8"/>
      <c r="AU49" s="8"/>
      <c r="AV49" s="8"/>
      <c r="AW49" s="8"/>
      <c r="AX49" s="8"/>
      <c r="AY49" s="8"/>
      <c r="AZ49" s="8"/>
      <c r="BA49" s="8"/>
      <c r="BB49" s="8"/>
      <c r="BC49" s="8"/>
      <c r="BD49" s="8"/>
      <c r="BE49" s="8"/>
      <c r="BF49" s="8"/>
      <c r="BG49" s="8"/>
      <c r="BH49" s="8"/>
      <c r="BI49" s="8"/>
      <c r="BJ49" s="8"/>
      <c r="BK49" s="8"/>
      <c r="BL49" s="8"/>
      <c r="BM49" s="8"/>
    </row>
    <row r="50" spans="1:65" ht="15.75" customHeight="1">
      <c r="A50" s="8"/>
      <c r="B50" s="8"/>
      <c r="C50" s="8"/>
      <c r="D50" s="8"/>
      <c r="E50" s="8"/>
      <c r="F50" s="8"/>
      <c r="G50" s="8"/>
      <c r="H50" s="8"/>
      <c r="I50" s="8"/>
      <c r="J50" s="14"/>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96"/>
      <c r="AO50" s="96"/>
      <c r="AP50" s="96"/>
      <c r="AQ50" s="8"/>
      <c r="AR50" s="96"/>
      <c r="AS50" s="96"/>
      <c r="AT50" s="8"/>
      <c r="AU50" s="8"/>
      <c r="AV50" s="8"/>
      <c r="AW50" s="8"/>
      <c r="AX50" s="8"/>
      <c r="AY50" s="8"/>
      <c r="AZ50" s="8"/>
      <c r="BA50" s="8"/>
      <c r="BB50" s="8"/>
      <c r="BC50" s="8"/>
      <c r="BD50" s="8"/>
      <c r="BE50" s="8"/>
      <c r="BF50" s="8"/>
      <c r="BG50" s="8"/>
      <c r="BH50" s="8"/>
      <c r="BI50" s="8"/>
      <c r="BJ50" s="8"/>
      <c r="BK50" s="8"/>
      <c r="BL50" s="8"/>
      <c r="BM50" s="8"/>
    </row>
    <row r="51" spans="1:65" ht="15.75" customHeight="1">
      <c r="A51" s="8"/>
      <c r="B51" s="8"/>
      <c r="C51" s="8"/>
      <c r="D51" s="8"/>
      <c r="E51" s="8"/>
      <c r="F51" s="8"/>
      <c r="G51" s="8"/>
      <c r="H51" s="8"/>
      <c r="I51" s="8"/>
      <c r="J51" s="14"/>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96"/>
      <c r="AO51" s="96"/>
      <c r="AP51" s="96"/>
      <c r="AQ51" s="8"/>
      <c r="AR51" s="96"/>
      <c r="AS51" s="96"/>
      <c r="AT51" s="8"/>
      <c r="AU51" s="8"/>
      <c r="AV51" s="8"/>
      <c r="AW51" s="8"/>
      <c r="AX51" s="8"/>
      <c r="AY51" s="8"/>
      <c r="AZ51" s="8"/>
      <c r="BA51" s="8"/>
      <c r="BB51" s="8"/>
      <c r="BC51" s="8"/>
      <c r="BD51" s="8"/>
      <c r="BE51" s="8"/>
      <c r="BF51" s="8"/>
      <c r="BG51" s="8"/>
      <c r="BH51" s="8"/>
      <c r="BI51" s="8"/>
      <c r="BJ51" s="8"/>
      <c r="BK51" s="8"/>
      <c r="BL51" s="8"/>
      <c r="BM51" s="8"/>
    </row>
    <row r="52" spans="1:65" ht="15.75" customHeight="1">
      <c r="A52" s="8"/>
      <c r="B52" s="8"/>
      <c r="C52" s="8"/>
      <c r="D52" s="8"/>
      <c r="E52" s="8"/>
      <c r="F52" s="8"/>
      <c r="G52" s="8"/>
      <c r="H52" s="8"/>
      <c r="I52" s="8"/>
      <c r="J52" s="14"/>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96"/>
      <c r="AO52" s="96"/>
      <c r="AP52" s="96"/>
      <c r="AQ52" s="8"/>
      <c r="AR52" s="96"/>
      <c r="AS52" s="96"/>
      <c r="AT52" s="8"/>
      <c r="AU52" s="8"/>
      <c r="AV52" s="8"/>
      <c r="AW52" s="8"/>
      <c r="AX52" s="8"/>
      <c r="AY52" s="8"/>
      <c r="AZ52" s="8"/>
      <c r="BA52" s="8"/>
      <c r="BB52" s="8"/>
      <c r="BC52" s="8"/>
      <c r="BD52" s="8"/>
      <c r="BE52" s="8"/>
      <c r="BF52" s="8"/>
      <c r="BG52" s="8"/>
      <c r="BH52" s="8"/>
      <c r="BI52" s="8"/>
      <c r="BJ52" s="8"/>
      <c r="BK52" s="8"/>
      <c r="BL52" s="8"/>
      <c r="BM52" s="8"/>
    </row>
    <row r="53" spans="1:65" ht="15.75" customHeight="1">
      <c r="A53" s="8"/>
      <c r="B53" s="8"/>
      <c r="C53" s="8"/>
      <c r="D53" s="8"/>
      <c r="E53" s="8"/>
      <c r="F53" s="8"/>
      <c r="G53" s="8"/>
      <c r="H53" s="8"/>
      <c r="I53" s="8"/>
      <c r="J53" s="14"/>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96"/>
      <c r="AO53" s="96"/>
      <c r="AP53" s="96"/>
      <c r="AQ53" s="8"/>
      <c r="AR53" s="96"/>
      <c r="AS53" s="96"/>
      <c r="AT53" s="8"/>
      <c r="AU53" s="8"/>
      <c r="AV53" s="8"/>
      <c r="AW53" s="8"/>
      <c r="AX53" s="8"/>
      <c r="AY53" s="8"/>
      <c r="AZ53" s="8"/>
      <c r="BA53" s="8"/>
      <c r="BB53" s="8"/>
      <c r="BC53" s="8"/>
      <c r="BD53" s="8"/>
      <c r="BE53" s="8"/>
      <c r="BF53" s="8"/>
      <c r="BG53" s="8"/>
      <c r="BH53" s="8"/>
      <c r="BI53" s="8"/>
      <c r="BJ53" s="8"/>
      <c r="BK53" s="8"/>
      <c r="BL53" s="8"/>
      <c r="BM53" s="8"/>
    </row>
    <row r="54" spans="1:65" ht="15.75" customHeight="1">
      <c r="A54" s="8"/>
      <c r="B54" s="8"/>
      <c r="C54" s="8"/>
      <c r="D54" s="8"/>
      <c r="E54" s="8"/>
      <c r="F54" s="8"/>
      <c r="G54" s="8"/>
      <c r="H54" s="8"/>
      <c r="I54" s="8"/>
      <c r="J54" s="14"/>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96"/>
      <c r="AO54" s="96"/>
      <c r="AP54" s="96"/>
      <c r="AQ54" s="8"/>
      <c r="AR54" s="96"/>
      <c r="AS54" s="96"/>
      <c r="AT54" s="8"/>
      <c r="AU54" s="8"/>
      <c r="AV54" s="8"/>
      <c r="AW54" s="8"/>
      <c r="AX54" s="8"/>
      <c r="AY54" s="8"/>
      <c r="AZ54" s="8"/>
      <c r="BA54" s="8"/>
      <c r="BB54" s="8"/>
      <c r="BC54" s="8"/>
      <c r="BD54" s="8"/>
      <c r="BE54" s="8"/>
      <c r="BF54" s="8"/>
      <c r="BG54" s="8"/>
      <c r="BH54" s="8"/>
      <c r="BI54" s="8"/>
      <c r="BJ54" s="8"/>
      <c r="BK54" s="8"/>
      <c r="BL54" s="8"/>
      <c r="BM54" s="8"/>
    </row>
    <row r="55" spans="1:65" ht="15.75" customHeight="1">
      <c r="A55" s="8"/>
      <c r="B55" s="8"/>
      <c r="C55" s="8"/>
      <c r="D55" s="8"/>
      <c r="E55" s="8"/>
      <c r="F55" s="8"/>
      <c r="G55" s="8"/>
      <c r="H55" s="8"/>
      <c r="I55" s="8"/>
      <c r="J55" s="14"/>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96"/>
      <c r="AO55" s="96"/>
      <c r="AP55" s="96"/>
      <c r="AQ55" s="8"/>
      <c r="AR55" s="96"/>
      <c r="AS55" s="96"/>
      <c r="AT55" s="8"/>
      <c r="AU55" s="8"/>
      <c r="AV55" s="8"/>
      <c r="AW55" s="8"/>
      <c r="AX55" s="8"/>
      <c r="AY55" s="8"/>
      <c r="AZ55" s="8"/>
      <c r="BA55" s="8"/>
      <c r="BB55" s="8"/>
      <c r="BC55" s="8"/>
      <c r="BD55" s="8"/>
      <c r="BE55" s="8"/>
      <c r="BF55" s="8"/>
      <c r="BG55" s="8"/>
      <c r="BH55" s="8"/>
      <c r="BI55" s="8"/>
      <c r="BJ55" s="8"/>
      <c r="BK55" s="8"/>
      <c r="BL55" s="8"/>
      <c r="BM55" s="8"/>
    </row>
    <row r="56" spans="1:65" ht="15.75" customHeight="1">
      <c r="A56" s="8"/>
      <c r="B56" s="8"/>
      <c r="C56" s="8"/>
      <c r="D56" s="8"/>
      <c r="E56" s="8"/>
      <c r="F56" s="8"/>
      <c r="G56" s="8"/>
      <c r="H56" s="8"/>
      <c r="I56" s="8"/>
      <c r="J56" s="14"/>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96"/>
      <c r="AO56" s="96"/>
      <c r="AP56" s="96"/>
      <c r="AQ56" s="8"/>
      <c r="AR56" s="96"/>
      <c r="AS56" s="96"/>
      <c r="AT56" s="8"/>
      <c r="AU56" s="8"/>
      <c r="AV56" s="8"/>
      <c r="AW56" s="8"/>
      <c r="AX56" s="8"/>
      <c r="AY56" s="8"/>
      <c r="AZ56" s="8"/>
      <c r="BA56" s="8"/>
      <c r="BB56" s="8"/>
      <c r="BC56" s="8"/>
      <c r="BD56" s="8"/>
      <c r="BE56" s="8"/>
      <c r="BF56" s="8"/>
      <c r="BG56" s="8"/>
      <c r="BH56" s="8"/>
      <c r="BI56" s="8"/>
      <c r="BJ56" s="8"/>
      <c r="BK56" s="8"/>
      <c r="BL56" s="8"/>
      <c r="BM56" s="8"/>
    </row>
    <row r="57" spans="1:65" ht="15.75" customHeight="1">
      <c r="A57" s="8"/>
      <c r="B57" s="8"/>
      <c r="C57" s="8"/>
      <c r="D57" s="8"/>
      <c r="E57" s="8"/>
      <c r="F57" s="8"/>
      <c r="G57" s="8"/>
      <c r="H57" s="8"/>
      <c r="I57" s="8"/>
      <c r="J57" s="14"/>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96"/>
      <c r="AO57" s="96"/>
      <c r="AP57" s="96"/>
      <c r="AQ57" s="8"/>
      <c r="AR57" s="96"/>
      <c r="AS57" s="96"/>
      <c r="AT57" s="8"/>
      <c r="AU57" s="8"/>
      <c r="AV57" s="8"/>
      <c r="AW57" s="8"/>
      <c r="AX57" s="8"/>
      <c r="AY57" s="8"/>
      <c r="AZ57" s="8"/>
      <c r="BA57" s="8"/>
      <c r="BB57" s="8"/>
      <c r="BC57" s="8"/>
      <c r="BD57" s="8"/>
      <c r="BE57" s="8"/>
      <c r="BF57" s="8"/>
      <c r="BG57" s="8"/>
      <c r="BH57" s="8"/>
      <c r="BI57" s="8"/>
      <c r="BJ57" s="8"/>
      <c r="BK57" s="8"/>
      <c r="BL57" s="8"/>
      <c r="BM57" s="8"/>
    </row>
    <row r="58" spans="1:65" ht="15.75" customHeight="1">
      <c r="A58" s="8"/>
      <c r="B58" s="8"/>
      <c r="C58" s="8"/>
      <c r="D58" s="8"/>
      <c r="E58" s="8"/>
      <c r="F58" s="8"/>
      <c r="G58" s="8"/>
      <c r="H58" s="8"/>
      <c r="I58" s="8"/>
      <c r="J58" s="14"/>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96"/>
      <c r="AO58" s="96"/>
      <c r="AP58" s="96"/>
      <c r="AQ58" s="8"/>
      <c r="AR58" s="96"/>
      <c r="AS58" s="96"/>
      <c r="AT58" s="8"/>
      <c r="AU58" s="8"/>
      <c r="AV58" s="8"/>
      <c r="AW58" s="8"/>
      <c r="AX58" s="8"/>
      <c r="AY58" s="8"/>
      <c r="AZ58" s="8"/>
      <c r="BA58" s="8"/>
      <c r="BB58" s="8"/>
      <c r="BC58" s="8"/>
      <c r="BD58" s="8"/>
      <c r="BE58" s="8"/>
      <c r="BF58" s="8"/>
      <c r="BG58" s="8"/>
      <c r="BH58" s="8"/>
      <c r="BI58" s="8"/>
      <c r="BJ58" s="8"/>
      <c r="BK58" s="8"/>
      <c r="BL58" s="8"/>
      <c r="BM58" s="8"/>
    </row>
    <row r="59" spans="1:65" ht="15.75" customHeight="1">
      <c r="A59" s="8"/>
      <c r="B59" s="8"/>
      <c r="C59" s="8"/>
      <c r="D59" s="8"/>
      <c r="E59" s="8"/>
      <c r="F59" s="8"/>
      <c r="G59" s="8"/>
      <c r="H59" s="8"/>
      <c r="I59" s="8"/>
      <c r="J59" s="14"/>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96"/>
      <c r="AO59" s="96"/>
      <c r="AP59" s="96"/>
      <c r="AQ59" s="8"/>
      <c r="AR59" s="96"/>
      <c r="AS59" s="96"/>
      <c r="AT59" s="8"/>
      <c r="AU59" s="8"/>
      <c r="AV59" s="8"/>
      <c r="AW59" s="8"/>
      <c r="AX59" s="8"/>
      <c r="AY59" s="8"/>
      <c r="AZ59" s="8"/>
      <c r="BA59" s="8"/>
      <c r="BB59" s="8"/>
      <c r="BC59" s="8"/>
      <c r="BD59" s="8"/>
      <c r="BE59" s="8"/>
      <c r="BF59" s="8"/>
      <c r="BG59" s="8"/>
      <c r="BH59" s="8"/>
      <c r="BI59" s="8"/>
      <c r="BJ59" s="8"/>
      <c r="BK59" s="8"/>
      <c r="BL59" s="8"/>
      <c r="BM59" s="8"/>
    </row>
    <row r="60" spans="1:65" ht="15.75" customHeight="1">
      <c r="A60" s="8"/>
      <c r="B60" s="8"/>
      <c r="C60" s="8"/>
      <c r="D60" s="8"/>
      <c r="E60" s="8"/>
      <c r="F60" s="8"/>
      <c r="G60" s="8"/>
      <c r="H60" s="8"/>
      <c r="I60" s="8"/>
      <c r="J60" s="14"/>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96"/>
      <c r="AO60" s="96"/>
      <c r="AP60" s="96"/>
      <c r="AQ60" s="8"/>
      <c r="AR60" s="96"/>
      <c r="AS60" s="96"/>
      <c r="AT60" s="8"/>
      <c r="AU60" s="8"/>
      <c r="AV60" s="8"/>
      <c r="AW60" s="8"/>
      <c r="AX60" s="8"/>
      <c r="AY60" s="8"/>
      <c r="AZ60" s="8"/>
      <c r="BA60" s="8"/>
      <c r="BB60" s="8"/>
      <c r="BC60" s="8"/>
      <c r="BD60" s="8"/>
      <c r="BE60" s="8"/>
      <c r="BF60" s="8"/>
      <c r="BG60" s="8"/>
      <c r="BH60" s="8"/>
      <c r="BI60" s="8"/>
      <c r="BJ60" s="8"/>
      <c r="BK60" s="8"/>
      <c r="BL60" s="8"/>
      <c r="BM60" s="8"/>
    </row>
    <row r="61" spans="1:65" ht="15.75" customHeight="1">
      <c r="A61" s="8"/>
      <c r="B61" s="8"/>
      <c r="C61" s="8"/>
      <c r="D61" s="8"/>
      <c r="E61" s="8"/>
      <c r="F61" s="8"/>
      <c r="G61" s="8"/>
      <c r="H61" s="8"/>
      <c r="I61" s="8"/>
      <c r="J61" s="14"/>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96"/>
      <c r="AO61" s="96"/>
      <c r="AP61" s="96"/>
      <c r="AQ61" s="8"/>
      <c r="AR61" s="96"/>
      <c r="AS61" s="96"/>
      <c r="AT61" s="8"/>
      <c r="AU61" s="8"/>
      <c r="AV61" s="8"/>
      <c r="AW61" s="8"/>
      <c r="AX61" s="8"/>
      <c r="AY61" s="8"/>
      <c r="AZ61" s="8"/>
      <c r="BA61" s="8"/>
      <c r="BB61" s="8"/>
      <c r="BC61" s="8"/>
      <c r="BD61" s="8"/>
      <c r="BE61" s="8"/>
      <c r="BF61" s="8"/>
      <c r="BG61" s="8"/>
      <c r="BH61" s="8"/>
      <c r="BI61" s="8"/>
      <c r="BJ61" s="8"/>
      <c r="BK61" s="8"/>
      <c r="BL61" s="8"/>
      <c r="BM61" s="8"/>
    </row>
    <row r="62" spans="1:65" ht="15.75" customHeight="1">
      <c r="A62" s="8"/>
      <c r="B62" s="8"/>
      <c r="C62" s="8"/>
      <c r="D62" s="8"/>
      <c r="E62" s="8"/>
      <c r="F62" s="8"/>
      <c r="G62" s="8"/>
      <c r="H62" s="8"/>
      <c r="I62" s="8"/>
      <c r="J62" s="14"/>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96"/>
      <c r="AO62" s="96"/>
      <c r="AP62" s="96"/>
      <c r="AQ62" s="8"/>
      <c r="AR62" s="96"/>
      <c r="AS62" s="96"/>
      <c r="AT62" s="8"/>
      <c r="AU62" s="8"/>
      <c r="AV62" s="8"/>
      <c r="AW62" s="8"/>
      <c r="AX62" s="8"/>
      <c r="AY62" s="8"/>
      <c r="AZ62" s="8"/>
      <c r="BA62" s="8"/>
      <c r="BB62" s="8"/>
      <c r="BC62" s="8"/>
      <c r="BD62" s="8"/>
      <c r="BE62" s="8"/>
      <c r="BF62" s="8"/>
      <c r="BG62" s="8"/>
      <c r="BH62" s="8"/>
      <c r="BI62" s="8"/>
      <c r="BJ62" s="8"/>
      <c r="BK62" s="8"/>
      <c r="BL62" s="8"/>
      <c r="BM62" s="8"/>
    </row>
    <row r="63" spans="1:65" ht="15.75" customHeight="1">
      <c r="A63" s="8"/>
      <c r="B63" s="8"/>
      <c r="C63" s="8"/>
      <c r="D63" s="8"/>
      <c r="E63" s="8"/>
      <c r="F63" s="8"/>
      <c r="G63" s="8"/>
      <c r="H63" s="8"/>
      <c r="I63" s="8"/>
      <c r="J63" s="14"/>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96"/>
      <c r="AO63" s="96"/>
      <c r="AP63" s="96"/>
      <c r="AQ63" s="8"/>
      <c r="AR63" s="96"/>
      <c r="AS63" s="96"/>
      <c r="AT63" s="8"/>
      <c r="AU63" s="8"/>
      <c r="AV63" s="8"/>
      <c r="AW63" s="8"/>
      <c r="AX63" s="8"/>
      <c r="AY63" s="8"/>
      <c r="AZ63" s="8"/>
      <c r="BA63" s="8"/>
      <c r="BB63" s="8"/>
      <c r="BC63" s="8"/>
      <c r="BD63" s="8"/>
      <c r="BE63" s="8"/>
      <c r="BF63" s="8"/>
      <c r="BG63" s="8"/>
      <c r="BH63" s="8"/>
      <c r="BI63" s="8"/>
      <c r="BJ63" s="8"/>
      <c r="BK63" s="8"/>
      <c r="BL63" s="8"/>
      <c r="BM63" s="8"/>
    </row>
    <row r="64" spans="1:65" ht="15.75" customHeight="1">
      <c r="A64" s="8"/>
      <c r="B64" s="8"/>
      <c r="C64" s="8"/>
      <c r="D64" s="8"/>
      <c r="E64" s="8"/>
      <c r="F64" s="8"/>
      <c r="G64" s="8"/>
      <c r="H64" s="8"/>
      <c r="I64" s="8"/>
      <c r="J64" s="14"/>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96"/>
      <c r="AO64" s="96"/>
      <c r="AP64" s="96"/>
      <c r="AQ64" s="8"/>
      <c r="AR64" s="96"/>
      <c r="AS64" s="96"/>
      <c r="AT64" s="8"/>
      <c r="AU64" s="8"/>
      <c r="AV64" s="8"/>
      <c r="AW64" s="8"/>
      <c r="AX64" s="8"/>
      <c r="AY64" s="8"/>
      <c r="AZ64" s="8"/>
      <c r="BA64" s="8"/>
      <c r="BB64" s="8"/>
      <c r="BC64" s="8"/>
      <c r="BD64" s="8"/>
      <c r="BE64" s="8"/>
      <c r="BF64" s="8"/>
      <c r="BG64" s="8"/>
      <c r="BH64" s="8"/>
      <c r="BI64" s="8"/>
      <c r="BJ64" s="8"/>
      <c r="BK64" s="8"/>
      <c r="BL64" s="8"/>
      <c r="BM64" s="8"/>
    </row>
    <row r="65" spans="1:65" ht="15.75" customHeight="1">
      <c r="A65" s="8"/>
      <c r="B65" s="8"/>
      <c r="C65" s="8"/>
      <c r="D65" s="8"/>
      <c r="E65" s="8"/>
      <c r="F65" s="8"/>
      <c r="G65" s="8"/>
      <c r="H65" s="8"/>
      <c r="I65" s="8"/>
      <c r="J65" s="14"/>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96"/>
      <c r="AO65" s="96"/>
      <c r="AP65" s="96"/>
      <c r="AQ65" s="8"/>
      <c r="AR65" s="96"/>
      <c r="AS65" s="96"/>
      <c r="AT65" s="8"/>
      <c r="AU65" s="8"/>
      <c r="AV65" s="8"/>
      <c r="AW65" s="8"/>
      <c r="AX65" s="8"/>
      <c r="AY65" s="8"/>
      <c r="AZ65" s="8"/>
      <c r="BA65" s="8"/>
      <c r="BB65" s="8"/>
      <c r="BC65" s="8"/>
      <c r="BD65" s="8"/>
      <c r="BE65" s="8"/>
      <c r="BF65" s="8"/>
      <c r="BG65" s="8"/>
      <c r="BH65" s="8"/>
      <c r="BI65" s="8"/>
      <c r="BJ65" s="8"/>
      <c r="BK65" s="8"/>
      <c r="BL65" s="8"/>
      <c r="BM65" s="8"/>
    </row>
    <row r="66" spans="1:65" ht="15.75" customHeight="1">
      <c r="A66" s="8"/>
      <c r="B66" s="8"/>
      <c r="C66" s="8"/>
      <c r="D66" s="8"/>
      <c r="E66" s="8"/>
      <c r="F66" s="8"/>
      <c r="G66" s="8"/>
      <c r="H66" s="8"/>
      <c r="I66" s="8"/>
      <c r="J66" s="14"/>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96"/>
      <c r="AO66" s="96"/>
      <c r="AP66" s="96"/>
      <c r="AQ66" s="8"/>
      <c r="AR66" s="96"/>
      <c r="AS66" s="96"/>
      <c r="AT66" s="8"/>
      <c r="AU66" s="8"/>
      <c r="AV66" s="8"/>
      <c r="AW66" s="8"/>
      <c r="AX66" s="8"/>
      <c r="AY66" s="8"/>
      <c r="AZ66" s="8"/>
      <c r="BA66" s="8"/>
      <c r="BB66" s="8"/>
      <c r="BC66" s="8"/>
      <c r="BD66" s="8"/>
      <c r="BE66" s="8"/>
      <c r="BF66" s="8"/>
      <c r="BG66" s="8"/>
      <c r="BH66" s="8"/>
      <c r="BI66" s="8"/>
      <c r="BJ66" s="8"/>
      <c r="BK66" s="8"/>
      <c r="BL66" s="8"/>
      <c r="BM66" s="8"/>
    </row>
    <row r="67" spans="1:65" ht="15.75" customHeight="1">
      <c r="A67" s="8"/>
      <c r="B67" s="8"/>
      <c r="C67" s="8"/>
      <c r="D67" s="8"/>
      <c r="E67" s="8"/>
      <c r="F67" s="8"/>
      <c r="G67" s="8"/>
      <c r="H67" s="8"/>
      <c r="I67" s="8"/>
      <c r="J67" s="14"/>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96"/>
      <c r="AO67" s="96"/>
      <c r="AP67" s="96"/>
      <c r="AQ67" s="8"/>
      <c r="AR67" s="96"/>
      <c r="AS67" s="96"/>
      <c r="AT67" s="8"/>
      <c r="AU67" s="8"/>
      <c r="AV67" s="8"/>
      <c r="AW67" s="8"/>
      <c r="AX67" s="8"/>
      <c r="AY67" s="8"/>
      <c r="AZ67" s="8"/>
      <c r="BA67" s="8"/>
      <c r="BB67" s="8"/>
      <c r="BC67" s="8"/>
      <c r="BD67" s="8"/>
      <c r="BE67" s="8"/>
      <c r="BF67" s="8"/>
      <c r="BG67" s="8"/>
      <c r="BH67" s="8"/>
      <c r="BI67" s="8"/>
      <c r="BJ67" s="8"/>
      <c r="BK67" s="8"/>
      <c r="BL67" s="8"/>
      <c r="BM67" s="8"/>
    </row>
    <row r="68" spans="1:65" ht="15.75" customHeight="1">
      <c r="A68" s="8"/>
      <c r="B68" s="8"/>
      <c r="C68" s="8"/>
      <c r="D68" s="8"/>
      <c r="E68" s="8"/>
      <c r="F68" s="8"/>
      <c r="G68" s="8"/>
      <c r="H68" s="8"/>
      <c r="I68" s="8"/>
      <c r="J68" s="14"/>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96"/>
      <c r="AO68" s="96"/>
      <c r="AP68" s="96"/>
      <c r="AQ68" s="8"/>
      <c r="AR68" s="96"/>
      <c r="AS68" s="96"/>
      <c r="AT68" s="8"/>
      <c r="AU68" s="8"/>
      <c r="AV68" s="8"/>
      <c r="AW68" s="8"/>
      <c r="AX68" s="8"/>
      <c r="AY68" s="8"/>
      <c r="AZ68" s="8"/>
      <c r="BA68" s="8"/>
      <c r="BB68" s="8"/>
      <c r="BC68" s="8"/>
      <c r="BD68" s="8"/>
      <c r="BE68" s="8"/>
      <c r="BF68" s="8"/>
      <c r="BG68" s="8"/>
      <c r="BH68" s="8"/>
      <c r="BI68" s="8"/>
      <c r="BJ68" s="8"/>
      <c r="BK68" s="8"/>
      <c r="BL68" s="8"/>
      <c r="BM68" s="8"/>
    </row>
    <row r="69" spans="1:65" ht="15.75" customHeight="1">
      <c r="A69" s="8"/>
      <c r="B69" s="8"/>
      <c r="C69" s="8"/>
      <c r="D69" s="8"/>
      <c r="E69" s="8"/>
      <c r="F69" s="8"/>
      <c r="G69" s="8"/>
      <c r="H69" s="8"/>
      <c r="I69" s="8"/>
      <c r="J69" s="14"/>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96"/>
      <c r="AO69" s="96"/>
      <c r="AP69" s="96"/>
      <c r="AQ69" s="8"/>
      <c r="AR69" s="96"/>
      <c r="AS69" s="96"/>
      <c r="AT69" s="8"/>
      <c r="AU69" s="8"/>
      <c r="AV69" s="8"/>
      <c r="AW69" s="8"/>
      <c r="AX69" s="8"/>
      <c r="AY69" s="8"/>
      <c r="AZ69" s="8"/>
      <c r="BA69" s="8"/>
      <c r="BB69" s="8"/>
      <c r="BC69" s="8"/>
      <c r="BD69" s="8"/>
      <c r="BE69" s="8"/>
      <c r="BF69" s="8"/>
      <c r="BG69" s="8"/>
      <c r="BH69" s="8"/>
      <c r="BI69" s="8"/>
      <c r="BJ69" s="8"/>
      <c r="BK69" s="8"/>
      <c r="BL69" s="8"/>
      <c r="BM69" s="8"/>
    </row>
    <row r="70" spans="1:65" ht="15.75" customHeight="1">
      <c r="A70" s="8"/>
      <c r="B70" s="8"/>
      <c r="C70" s="8"/>
      <c r="D70" s="8"/>
      <c r="E70" s="8"/>
      <c r="F70" s="8"/>
      <c r="G70" s="8"/>
      <c r="H70" s="8"/>
      <c r="I70" s="8"/>
      <c r="J70" s="14"/>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96"/>
      <c r="AO70" s="96"/>
      <c r="AP70" s="96"/>
      <c r="AQ70" s="8"/>
      <c r="AR70" s="96"/>
      <c r="AS70" s="96"/>
      <c r="AT70" s="8"/>
      <c r="AU70" s="8"/>
      <c r="AV70" s="8"/>
      <c r="AW70" s="8"/>
      <c r="AX70" s="8"/>
      <c r="AY70" s="8"/>
      <c r="AZ70" s="8"/>
      <c r="BA70" s="8"/>
      <c r="BB70" s="8"/>
      <c r="BC70" s="8"/>
      <c r="BD70" s="8"/>
      <c r="BE70" s="8"/>
      <c r="BF70" s="8"/>
      <c r="BG70" s="8"/>
      <c r="BH70" s="8"/>
      <c r="BI70" s="8"/>
      <c r="BJ70" s="8"/>
      <c r="BK70" s="8"/>
      <c r="BL70" s="8"/>
      <c r="BM70" s="8"/>
    </row>
    <row r="71" spans="1:65" ht="15.75" customHeight="1">
      <c r="A71" s="8"/>
      <c r="B71" s="8"/>
      <c r="C71" s="8"/>
      <c r="D71" s="8"/>
      <c r="E71" s="8"/>
      <c r="F71" s="8"/>
      <c r="G71" s="8"/>
      <c r="H71" s="8"/>
      <c r="I71" s="8"/>
      <c r="J71" s="14"/>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96"/>
      <c r="AO71" s="96"/>
      <c r="AP71" s="96"/>
      <c r="AQ71" s="8"/>
      <c r="AR71" s="96"/>
      <c r="AS71" s="96"/>
      <c r="AT71" s="8"/>
      <c r="AU71" s="8"/>
      <c r="AV71" s="8"/>
      <c r="AW71" s="8"/>
      <c r="AX71" s="8"/>
      <c r="AY71" s="8"/>
      <c r="AZ71" s="8"/>
      <c r="BA71" s="8"/>
      <c r="BB71" s="8"/>
      <c r="BC71" s="8"/>
      <c r="BD71" s="8"/>
      <c r="BE71" s="8"/>
      <c r="BF71" s="8"/>
      <c r="BG71" s="8"/>
      <c r="BH71" s="8"/>
      <c r="BI71" s="8"/>
      <c r="BJ71" s="8"/>
      <c r="BK71" s="8"/>
      <c r="BL71" s="8"/>
      <c r="BM71" s="8"/>
    </row>
    <row r="72" spans="1:65" ht="15.75" customHeight="1">
      <c r="A72" s="8"/>
      <c r="B72" s="8"/>
      <c r="C72" s="8"/>
      <c r="D72" s="8"/>
      <c r="E72" s="8"/>
      <c r="F72" s="8"/>
      <c r="G72" s="8"/>
      <c r="H72" s="8"/>
      <c r="I72" s="8"/>
      <c r="J72" s="14"/>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96"/>
      <c r="AO72" s="96"/>
      <c r="AP72" s="96"/>
      <c r="AQ72" s="8"/>
      <c r="AR72" s="96"/>
      <c r="AS72" s="96"/>
      <c r="AT72" s="8"/>
      <c r="AU72" s="8"/>
      <c r="AV72" s="8"/>
      <c r="AW72" s="8"/>
      <c r="AX72" s="8"/>
      <c r="AY72" s="8"/>
      <c r="AZ72" s="8"/>
      <c r="BA72" s="8"/>
      <c r="BB72" s="8"/>
      <c r="BC72" s="8"/>
      <c r="BD72" s="8"/>
      <c r="BE72" s="8"/>
      <c r="BF72" s="8"/>
      <c r="BG72" s="8"/>
      <c r="BH72" s="8"/>
      <c r="BI72" s="8"/>
      <c r="BJ72" s="8"/>
      <c r="BK72" s="8"/>
      <c r="BL72" s="8"/>
      <c r="BM72" s="8"/>
    </row>
    <row r="73" spans="1:65" ht="15.75" customHeight="1">
      <c r="A73" s="8"/>
      <c r="B73" s="8"/>
      <c r="C73" s="8"/>
      <c r="D73" s="8"/>
      <c r="E73" s="8"/>
      <c r="F73" s="8"/>
      <c r="G73" s="8"/>
      <c r="H73" s="8"/>
      <c r="I73" s="8"/>
      <c r="J73" s="14"/>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96"/>
      <c r="AO73" s="96"/>
      <c r="AP73" s="96"/>
      <c r="AQ73" s="8"/>
      <c r="AR73" s="96"/>
      <c r="AS73" s="96"/>
      <c r="AT73" s="8"/>
      <c r="AU73" s="8"/>
      <c r="AV73" s="8"/>
      <c r="AW73" s="8"/>
      <c r="AX73" s="8"/>
      <c r="AY73" s="8"/>
      <c r="AZ73" s="8"/>
      <c r="BA73" s="8"/>
      <c r="BB73" s="8"/>
      <c r="BC73" s="8"/>
      <c r="BD73" s="8"/>
      <c r="BE73" s="8"/>
      <c r="BF73" s="8"/>
      <c r="BG73" s="8"/>
      <c r="BH73" s="8"/>
      <c r="BI73" s="8"/>
      <c r="BJ73" s="8"/>
      <c r="BK73" s="8"/>
      <c r="BL73" s="8"/>
      <c r="BM73" s="8"/>
    </row>
    <row r="74" spans="1:65" ht="15.75" customHeight="1">
      <c r="A74" s="8"/>
      <c r="B74" s="8"/>
      <c r="C74" s="8"/>
      <c r="D74" s="8"/>
      <c r="E74" s="8"/>
      <c r="F74" s="8"/>
      <c r="G74" s="8"/>
      <c r="H74" s="8"/>
      <c r="I74" s="8"/>
      <c r="J74" s="14"/>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96"/>
      <c r="AO74" s="96"/>
      <c r="AP74" s="96"/>
      <c r="AQ74" s="8"/>
      <c r="AR74" s="96"/>
      <c r="AS74" s="96"/>
      <c r="AT74" s="8"/>
      <c r="AU74" s="8"/>
      <c r="AV74" s="8"/>
      <c r="AW74" s="8"/>
      <c r="AX74" s="8"/>
      <c r="AY74" s="8"/>
      <c r="AZ74" s="8"/>
      <c r="BA74" s="8"/>
      <c r="BB74" s="8"/>
      <c r="BC74" s="8"/>
      <c r="BD74" s="8"/>
      <c r="BE74" s="8"/>
      <c r="BF74" s="8"/>
      <c r="BG74" s="8"/>
      <c r="BH74" s="8"/>
      <c r="BI74" s="8"/>
      <c r="BJ74" s="8"/>
      <c r="BK74" s="8"/>
      <c r="BL74" s="8"/>
      <c r="BM74" s="8"/>
    </row>
    <row r="75" spans="1:65" ht="15.75" customHeight="1">
      <c r="A75" s="8"/>
      <c r="B75" s="8"/>
      <c r="C75" s="8"/>
      <c r="D75" s="8"/>
      <c r="E75" s="8"/>
      <c r="F75" s="8"/>
      <c r="G75" s="8"/>
      <c r="H75" s="8"/>
      <c r="I75" s="8"/>
      <c r="J75" s="14"/>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96"/>
      <c r="AO75" s="96"/>
      <c r="AP75" s="96"/>
      <c r="AQ75" s="8"/>
      <c r="AR75" s="96"/>
      <c r="AS75" s="96"/>
      <c r="AT75" s="8"/>
      <c r="AU75" s="8"/>
      <c r="AV75" s="8"/>
      <c r="AW75" s="8"/>
      <c r="AX75" s="8"/>
      <c r="AY75" s="8"/>
      <c r="AZ75" s="8"/>
      <c r="BA75" s="8"/>
      <c r="BB75" s="8"/>
      <c r="BC75" s="8"/>
      <c r="BD75" s="8"/>
      <c r="BE75" s="8"/>
      <c r="BF75" s="8"/>
      <c r="BG75" s="8"/>
      <c r="BH75" s="8"/>
      <c r="BI75" s="8"/>
      <c r="BJ75" s="8"/>
      <c r="BK75" s="8"/>
      <c r="BL75" s="8"/>
      <c r="BM75" s="8"/>
    </row>
    <row r="76" spans="1:65" ht="15.75" customHeight="1">
      <c r="A76" s="8"/>
      <c r="B76" s="8"/>
      <c r="C76" s="8"/>
      <c r="D76" s="8"/>
      <c r="E76" s="8"/>
      <c r="F76" s="8"/>
      <c r="G76" s="8"/>
      <c r="H76" s="8"/>
      <c r="I76" s="8"/>
      <c r="J76" s="14"/>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96"/>
      <c r="AO76" s="96"/>
      <c r="AP76" s="96"/>
      <c r="AQ76" s="8"/>
      <c r="AR76" s="96"/>
      <c r="AS76" s="96"/>
      <c r="AT76" s="8"/>
      <c r="AU76" s="8"/>
      <c r="AV76" s="8"/>
      <c r="AW76" s="8"/>
      <c r="AX76" s="8"/>
      <c r="AY76" s="8"/>
      <c r="AZ76" s="8"/>
      <c r="BA76" s="8"/>
      <c r="BB76" s="8"/>
      <c r="BC76" s="8"/>
      <c r="BD76" s="8"/>
      <c r="BE76" s="8"/>
      <c r="BF76" s="8"/>
      <c r="BG76" s="8"/>
      <c r="BH76" s="8"/>
      <c r="BI76" s="8"/>
      <c r="BJ76" s="8"/>
      <c r="BK76" s="8"/>
      <c r="BL76" s="8"/>
      <c r="BM76" s="8"/>
    </row>
    <row r="77" spans="1:65" ht="15.75" customHeight="1">
      <c r="A77" s="8"/>
      <c r="B77" s="8"/>
      <c r="C77" s="8"/>
      <c r="D77" s="8"/>
      <c r="E77" s="8"/>
      <c r="F77" s="8"/>
      <c r="G77" s="8"/>
      <c r="H77" s="8"/>
      <c r="I77" s="8"/>
      <c r="J77" s="14"/>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96"/>
      <c r="AO77" s="96"/>
      <c r="AP77" s="96"/>
      <c r="AQ77" s="8"/>
      <c r="AR77" s="96"/>
      <c r="AS77" s="96"/>
      <c r="AT77" s="8"/>
      <c r="AU77" s="8"/>
      <c r="AV77" s="8"/>
      <c r="AW77" s="8"/>
      <c r="AX77" s="8"/>
      <c r="AY77" s="8"/>
      <c r="AZ77" s="8"/>
      <c r="BA77" s="8"/>
      <c r="BB77" s="8"/>
      <c r="BC77" s="8"/>
      <c r="BD77" s="8"/>
      <c r="BE77" s="8"/>
      <c r="BF77" s="8"/>
      <c r="BG77" s="8"/>
      <c r="BH77" s="8"/>
      <c r="BI77" s="8"/>
      <c r="BJ77" s="8"/>
      <c r="BK77" s="8"/>
      <c r="BL77" s="8"/>
      <c r="BM77" s="8"/>
    </row>
    <row r="78" spans="1:65" ht="15.75" customHeight="1">
      <c r="A78" s="8"/>
      <c r="B78" s="8"/>
      <c r="C78" s="8"/>
      <c r="D78" s="8"/>
      <c r="E78" s="8"/>
      <c r="F78" s="8"/>
      <c r="G78" s="8"/>
      <c r="H78" s="8"/>
      <c r="I78" s="8"/>
      <c r="J78" s="14"/>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96"/>
      <c r="AO78" s="96"/>
      <c r="AP78" s="96"/>
      <c r="AQ78" s="8"/>
      <c r="AR78" s="96"/>
      <c r="AS78" s="96"/>
      <c r="AT78" s="8"/>
      <c r="AU78" s="8"/>
      <c r="AV78" s="8"/>
      <c r="AW78" s="8"/>
      <c r="AX78" s="8"/>
      <c r="AY78" s="8"/>
      <c r="AZ78" s="8"/>
      <c r="BA78" s="8"/>
      <c r="BB78" s="8"/>
      <c r="BC78" s="8"/>
      <c r="BD78" s="8"/>
      <c r="BE78" s="8"/>
      <c r="BF78" s="8"/>
      <c r="BG78" s="8"/>
      <c r="BH78" s="8"/>
      <c r="BI78" s="8"/>
      <c r="BJ78" s="8"/>
      <c r="BK78" s="8"/>
      <c r="BL78" s="8"/>
      <c r="BM78" s="8"/>
    </row>
    <row r="79" spans="1:65" ht="15.75" customHeight="1">
      <c r="A79" s="8"/>
      <c r="B79" s="8"/>
      <c r="C79" s="8"/>
      <c r="D79" s="8"/>
      <c r="E79" s="8"/>
      <c r="F79" s="8"/>
      <c r="G79" s="8"/>
      <c r="H79" s="8"/>
      <c r="I79" s="8"/>
      <c r="J79" s="14"/>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96"/>
      <c r="AO79" s="96"/>
      <c r="AP79" s="96"/>
      <c r="AQ79" s="8"/>
      <c r="AR79" s="96"/>
      <c r="AS79" s="96"/>
      <c r="AT79" s="8"/>
      <c r="AU79" s="8"/>
      <c r="AV79" s="8"/>
      <c r="AW79" s="8"/>
      <c r="AX79" s="8"/>
      <c r="AY79" s="8"/>
      <c r="AZ79" s="8"/>
      <c r="BA79" s="8"/>
      <c r="BB79" s="8"/>
      <c r="BC79" s="8"/>
      <c r="BD79" s="8"/>
      <c r="BE79" s="8"/>
      <c r="BF79" s="8"/>
      <c r="BG79" s="8"/>
      <c r="BH79" s="8"/>
      <c r="BI79" s="8"/>
      <c r="BJ79" s="8"/>
      <c r="BK79" s="8"/>
      <c r="BL79" s="8"/>
      <c r="BM79" s="8"/>
    </row>
    <row r="80" spans="1:65" ht="15.75" customHeight="1">
      <c r="A80" s="8"/>
      <c r="B80" s="8"/>
      <c r="C80" s="8"/>
      <c r="D80" s="8"/>
      <c r="E80" s="8"/>
      <c r="F80" s="8"/>
      <c r="G80" s="8"/>
      <c r="H80" s="8"/>
      <c r="I80" s="8"/>
      <c r="J80" s="14"/>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96"/>
      <c r="AO80" s="96"/>
      <c r="AP80" s="96"/>
      <c r="AQ80" s="8"/>
      <c r="AR80" s="96"/>
      <c r="AS80" s="96"/>
      <c r="AT80" s="8"/>
      <c r="AU80" s="8"/>
      <c r="AV80" s="8"/>
      <c r="AW80" s="8"/>
      <c r="AX80" s="8"/>
      <c r="AY80" s="8"/>
      <c r="AZ80" s="8"/>
      <c r="BA80" s="8"/>
      <c r="BB80" s="8"/>
      <c r="BC80" s="8"/>
      <c r="BD80" s="8"/>
      <c r="BE80" s="8"/>
      <c r="BF80" s="8"/>
      <c r="BG80" s="8"/>
      <c r="BH80" s="8"/>
      <c r="BI80" s="8"/>
      <c r="BJ80" s="8"/>
      <c r="BK80" s="8"/>
      <c r="BL80" s="8"/>
      <c r="BM80" s="8"/>
    </row>
    <row r="81" spans="1:65" ht="15.75" customHeight="1">
      <c r="A81" s="8"/>
      <c r="B81" s="8"/>
      <c r="C81" s="8"/>
      <c r="D81" s="8"/>
      <c r="E81" s="8"/>
      <c r="F81" s="8"/>
      <c r="G81" s="8"/>
      <c r="H81" s="8"/>
      <c r="I81" s="8"/>
      <c r="J81" s="14"/>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96"/>
      <c r="AO81" s="96"/>
      <c r="AP81" s="96"/>
      <c r="AQ81" s="8"/>
      <c r="AR81" s="96"/>
      <c r="AS81" s="96"/>
      <c r="AT81" s="8"/>
      <c r="AU81" s="8"/>
      <c r="AV81" s="8"/>
      <c r="AW81" s="8"/>
      <c r="AX81" s="8"/>
      <c r="AY81" s="8"/>
      <c r="AZ81" s="8"/>
      <c r="BA81" s="8"/>
      <c r="BB81" s="8"/>
      <c r="BC81" s="8"/>
      <c r="BD81" s="8"/>
      <c r="BE81" s="8"/>
      <c r="BF81" s="8"/>
      <c r="BG81" s="8"/>
      <c r="BH81" s="8"/>
      <c r="BI81" s="8"/>
      <c r="BJ81" s="8"/>
      <c r="BK81" s="8"/>
      <c r="BL81" s="8"/>
      <c r="BM81" s="8"/>
    </row>
    <row r="82" spans="1:65" ht="15.75" customHeight="1">
      <c r="A82" s="8"/>
      <c r="B82" s="8"/>
      <c r="C82" s="8"/>
      <c r="D82" s="8"/>
      <c r="E82" s="8"/>
      <c r="F82" s="8"/>
      <c r="G82" s="8"/>
      <c r="H82" s="8"/>
      <c r="I82" s="8"/>
      <c r="J82" s="14"/>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96"/>
      <c r="AO82" s="96"/>
      <c r="AP82" s="96"/>
      <c r="AQ82" s="8"/>
      <c r="AR82" s="96"/>
      <c r="AS82" s="96"/>
      <c r="AT82" s="8"/>
      <c r="AU82" s="8"/>
      <c r="AV82" s="8"/>
      <c r="AW82" s="8"/>
      <c r="AX82" s="8"/>
      <c r="AY82" s="8"/>
      <c r="AZ82" s="8"/>
      <c r="BA82" s="8"/>
      <c r="BB82" s="8"/>
      <c r="BC82" s="8"/>
      <c r="BD82" s="8"/>
      <c r="BE82" s="8"/>
      <c r="BF82" s="8"/>
      <c r="BG82" s="8"/>
      <c r="BH82" s="8"/>
      <c r="BI82" s="8"/>
      <c r="BJ82" s="8"/>
      <c r="BK82" s="8"/>
      <c r="BL82" s="8"/>
      <c r="BM82" s="8"/>
    </row>
    <row r="83" spans="1:65" ht="15.75" customHeight="1">
      <c r="A83" s="8"/>
      <c r="B83" s="8"/>
      <c r="C83" s="8"/>
      <c r="D83" s="8"/>
      <c r="E83" s="8"/>
      <c r="F83" s="8"/>
      <c r="G83" s="8"/>
      <c r="H83" s="8"/>
      <c r="I83" s="8"/>
      <c r="J83" s="14"/>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96"/>
      <c r="AO83" s="96"/>
      <c r="AP83" s="96"/>
      <c r="AQ83" s="8"/>
      <c r="AR83" s="96"/>
      <c r="AS83" s="96"/>
      <c r="AT83" s="8"/>
      <c r="AU83" s="8"/>
      <c r="AV83" s="8"/>
      <c r="AW83" s="8"/>
      <c r="AX83" s="8"/>
      <c r="AY83" s="8"/>
      <c r="AZ83" s="8"/>
      <c r="BA83" s="8"/>
      <c r="BB83" s="8"/>
      <c r="BC83" s="8"/>
      <c r="BD83" s="8"/>
      <c r="BE83" s="8"/>
      <c r="BF83" s="8"/>
      <c r="BG83" s="8"/>
      <c r="BH83" s="8"/>
      <c r="BI83" s="8"/>
      <c r="BJ83" s="8"/>
      <c r="BK83" s="8"/>
      <c r="BL83" s="8"/>
      <c r="BM83" s="8"/>
    </row>
    <row r="84" spans="1:65" ht="15.75" customHeight="1">
      <c r="A84" s="8"/>
      <c r="B84" s="8"/>
      <c r="C84" s="8"/>
      <c r="D84" s="8"/>
      <c r="E84" s="8"/>
      <c r="F84" s="8"/>
      <c r="G84" s="8"/>
      <c r="H84" s="8"/>
      <c r="I84" s="8"/>
      <c r="J84" s="14"/>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96"/>
      <c r="AO84" s="96"/>
      <c r="AP84" s="96"/>
      <c r="AQ84" s="8"/>
      <c r="AR84" s="96"/>
      <c r="AS84" s="96"/>
      <c r="AT84" s="8"/>
      <c r="AU84" s="8"/>
      <c r="AV84" s="8"/>
      <c r="AW84" s="8"/>
      <c r="AX84" s="8"/>
      <c r="AY84" s="8"/>
      <c r="AZ84" s="8"/>
      <c r="BA84" s="8"/>
      <c r="BB84" s="8"/>
      <c r="BC84" s="8"/>
      <c r="BD84" s="8"/>
      <c r="BE84" s="8"/>
      <c r="BF84" s="8"/>
      <c r="BG84" s="8"/>
      <c r="BH84" s="8"/>
      <c r="BI84" s="8"/>
      <c r="BJ84" s="8"/>
      <c r="BK84" s="8"/>
      <c r="BL84" s="8"/>
      <c r="BM84" s="8"/>
    </row>
    <row r="85" spans="1:65" ht="15.75" customHeight="1">
      <c r="A85" s="8"/>
      <c r="B85" s="8"/>
      <c r="C85" s="8"/>
      <c r="D85" s="8"/>
      <c r="E85" s="8"/>
      <c r="F85" s="8"/>
      <c r="G85" s="8"/>
      <c r="H85" s="8"/>
      <c r="I85" s="8"/>
      <c r="J85" s="14"/>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96"/>
      <c r="AO85" s="96"/>
      <c r="AP85" s="96"/>
      <c r="AQ85" s="8"/>
      <c r="AR85" s="96"/>
      <c r="AS85" s="96"/>
      <c r="AT85" s="8"/>
      <c r="AU85" s="8"/>
      <c r="AV85" s="8"/>
      <c r="AW85" s="8"/>
      <c r="AX85" s="8"/>
      <c r="AY85" s="8"/>
      <c r="AZ85" s="8"/>
      <c r="BA85" s="8"/>
      <c r="BB85" s="8"/>
      <c r="BC85" s="8"/>
      <c r="BD85" s="8"/>
      <c r="BE85" s="8"/>
      <c r="BF85" s="8"/>
      <c r="BG85" s="8"/>
      <c r="BH85" s="8"/>
      <c r="BI85" s="8"/>
      <c r="BJ85" s="8"/>
      <c r="BK85" s="8"/>
      <c r="BL85" s="8"/>
      <c r="BM85" s="8"/>
    </row>
    <row r="86" spans="1:65" ht="15.75" customHeight="1">
      <c r="A86" s="8"/>
      <c r="B86" s="8"/>
      <c r="C86" s="8"/>
      <c r="D86" s="8"/>
      <c r="E86" s="8"/>
      <c r="F86" s="8"/>
      <c r="G86" s="8"/>
      <c r="H86" s="8"/>
      <c r="I86" s="8"/>
      <c r="J86" s="14"/>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96"/>
      <c r="AO86" s="96"/>
      <c r="AP86" s="96"/>
      <c r="AQ86" s="8"/>
      <c r="AR86" s="96"/>
      <c r="AS86" s="96"/>
      <c r="AT86" s="8"/>
      <c r="AU86" s="8"/>
      <c r="AV86" s="8"/>
      <c r="AW86" s="8"/>
      <c r="AX86" s="8"/>
      <c r="AY86" s="8"/>
      <c r="AZ86" s="8"/>
      <c r="BA86" s="8"/>
      <c r="BB86" s="8"/>
      <c r="BC86" s="8"/>
      <c r="BD86" s="8"/>
      <c r="BE86" s="8"/>
      <c r="BF86" s="8"/>
      <c r="BG86" s="8"/>
      <c r="BH86" s="8"/>
      <c r="BI86" s="8"/>
      <c r="BJ86" s="8"/>
      <c r="BK86" s="8"/>
      <c r="BL86" s="8"/>
      <c r="BM86" s="8"/>
    </row>
    <row r="87" spans="1:65" ht="15.75" customHeight="1">
      <c r="A87" s="8"/>
      <c r="B87" s="8"/>
      <c r="C87" s="8"/>
      <c r="D87" s="8"/>
      <c r="E87" s="8"/>
      <c r="F87" s="8"/>
      <c r="G87" s="8"/>
      <c r="H87" s="8"/>
      <c r="I87" s="8"/>
      <c r="J87" s="14"/>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96"/>
      <c r="AO87" s="96"/>
      <c r="AP87" s="96"/>
      <c r="AQ87" s="8"/>
      <c r="AR87" s="96"/>
      <c r="AS87" s="96"/>
      <c r="AT87" s="8"/>
      <c r="AU87" s="8"/>
      <c r="AV87" s="8"/>
      <c r="AW87" s="8"/>
      <c r="AX87" s="8"/>
      <c r="AY87" s="8"/>
      <c r="AZ87" s="8"/>
      <c r="BA87" s="8"/>
      <c r="BB87" s="8"/>
      <c r="BC87" s="8"/>
      <c r="BD87" s="8"/>
      <c r="BE87" s="8"/>
      <c r="BF87" s="8"/>
      <c r="BG87" s="8"/>
      <c r="BH87" s="8"/>
      <c r="BI87" s="8"/>
      <c r="BJ87" s="8"/>
      <c r="BK87" s="8"/>
      <c r="BL87" s="8"/>
      <c r="BM87" s="8"/>
    </row>
    <row r="88" spans="1:65" ht="15.75" customHeight="1">
      <c r="A88" s="8"/>
      <c r="B88" s="8"/>
      <c r="C88" s="8"/>
      <c r="D88" s="8"/>
      <c r="E88" s="8"/>
      <c r="F88" s="8"/>
      <c r="G88" s="8"/>
      <c r="H88" s="8"/>
      <c r="I88" s="8"/>
      <c r="J88" s="14"/>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96"/>
      <c r="AO88" s="96"/>
      <c r="AP88" s="96"/>
      <c r="AQ88" s="8"/>
      <c r="AR88" s="96"/>
      <c r="AS88" s="96"/>
      <c r="AT88" s="8"/>
      <c r="AU88" s="8"/>
      <c r="AV88" s="8"/>
      <c r="AW88" s="8"/>
      <c r="AX88" s="8"/>
      <c r="AY88" s="8"/>
      <c r="AZ88" s="8"/>
      <c r="BA88" s="8"/>
      <c r="BB88" s="8"/>
      <c r="BC88" s="8"/>
      <c r="BD88" s="8"/>
      <c r="BE88" s="8"/>
      <c r="BF88" s="8"/>
      <c r="BG88" s="8"/>
      <c r="BH88" s="8"/>
      <c r="BI88" s="8"/>
      <c r="BJ88" s="8"/>
      <c r="BK88" s="8"/>
      <c r="BL88" s="8"/>
      <c r="BM88" s="8"/>
    </row>
    <row r="89" spans="1:65" ht="15.75" customHeight="1">
      <c r="A89" s="8"/>
      <c r="B89" s="8"/>
      <c r="C89" s="8"/>
      <c r="D89" s="8"/>
      <c r="E89" s="8"/>
      <c r="F89" s="8"/>
      <c r="G89" s="8"/>
      <c r="H89" s="8"/>
      <c r="I89" s="8"/>
      <c r="J89" s="14"/>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96"/>
      <c r="AO89" s="96"/>
      <c r="AP89" s="96"/>
      <c r="AQ89" s="8"/>
      <c r="AR89" s="96"/>
      <c r="AS89" s="96"/>
      <c r="AT89" s="8"/>
      <c r="AU89" s="8"/>
      <c r="AV89" s="8"/>
      <c r="AW89" s="8"/>
      <c r="AX89" s="8"/>
      <c r="AY89" s="8"/>
      <c r="AZ89" s="8"/>
      <c r="BA89" s="8"/>
      <c r="BB89" s="8"/>
      <c r="BC89" s="8"/>
      <c r="BD89" s="8"/>
      <c r="BE89" s="8"/>
      <c r="BF89" s="8"/>
      <c r="BG89" s="8"/>
      <c r="BH89" s="8"/>
      <c r="BI89" s="8"/>
      <c r="BJ89" s="8"/>
      <c r="BK89" s="8"/>
      <c r="BL89" s="8"/>
      <c r="BM89" s="8"/>
    </row>
    <row r="90" spans="1:65" ht="15.75" customHeight="1">
      <c r="A90" s="8"/>
      <c r="B90" s="8"/>
      <c r="C90" s="8"/>
      <c r="D90" s="8"/>
      <c r="E90" s="8"/>
      <c r="F90" s="8"/>
      <c r="G90" s="8"/>
      <c r="H90" s="8"/>
      <c r="I90" s="8"/>
      <c r="J90" s="14"/>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96"/>
      <c r="AO90" s="96"/>
      <c r="AP90" s="96"/>
      <c r="AQ90" s="8"/>
      <c r="AR90" s="96"/>
      <c r="AS90" s="96"/>
      <c r="AT90" s="8"/>
      <c r="AU90" s="8"/>
      <c r="AV90" s="8"/>
      <c r="AW90" s="8"/>
      <c r="AX90" s="8"/>
      <c r="AY90" s="8"/>
      <c r="AZ90" s="8"/>
      <c r="BA90" s="8"/>
      <c r="BB90" s="8"/>
      <c r="BC90" s="8"/>
      <c r="BD90" s="8"/>
      <c r="BE90" s="8"/>
      <c r="BF90" s="8"/>
      <c r="BG90" s="8"/>
      <c r="BH90" s="8"/>
      <c r="BI90" s="8"/>
      <c r="BJ90" s="8"/>
      <c r="BK90" s="8"/>
      <c r="BL90" s="8"/>
      <c r="BM90" s="8"/>
    </row>
    <row r="91" spans="1:65" ht="15.75" customHeight="1">
      <c r="A91" s="8"/>
      <c r="B91" s="8"/>
      <c r="C91" s="8"/>
      <c r="D91" s="8"/>
      <c r="E91" s="8"/>
      <c r="F91" s="8"/>
      <c r="G91" s="8"/>
      <c r="H91" s="8"/>
      <c r="I91" s="8"/>
      <c r="J91" s="14"/>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96"/>
      <c r="AO91" s="96"/>
      <c r="AP91" s="96"/>
      <c r="AQ91" s="8"/>
      <c r="AR91" s="96"/>
      <c r="AS91" s="96"/>
      <c r="AT91" s="8"/>
      <c r="AU91" s="8"/>
      <c r="AV91" s="8"/>
      <c r="AW91" s="8"/>
      <c r="AX91" s="8"/>
      <c r="AY91" s="8"/>
      <c r="AZ91" s="8"/>
      <c r="BA91" s="8"/>
      <c r="BB91" s="8"/>
      <c r="BC91" s="8"/>
      <c r="BD91" s="8"/>
      <c r="BE91" s="8"/>
      <c r="BF91" s="8"/>
      <c r="BG91" s="8"/>
      <c r="BH91" s="8"/>
      <c r="BI91" s="8"/>
      <c r="BJ91" s="8"/>
      <c r="BK91" s="8"/>
      <c r="BL91" s="8"/>
      <c r="BM91" s="8"/>
    </row>
    <row r="92" spans="1:65" ht="15.75" customHeight="1">
      <c r="A92" s="8"/>
      <c r="B92" s="8"/>
      <c r="C92" s="8"/>
      <c r="D92" s="8"/>
      <c r="E92" s="8"/>
      <c r="F92" s="8"/>
      <c r="G92" s="8"/>
      <c r="H92" s="8"/>
      <c r="I92" s="8"/>
      <c r="J92" s="14"/>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96"/>
      <c r="AO92" s="96"/>
      <c r="AP92" s="96"/>
      <c r="AQ92" s="8"/>
      <c r="AR92" s="96"/>
      <c r="AS92" s="96"/>
      <c r="AT92" s="8"/>
      <c r="AU92" s="8"/>
      <c r="AV92" s="8"/>
      <c r="AW92" s="8"/>
      <c r="AX92" s="8"/>
      <c r="AY92" s="8"/>
      <c r="AZ92" s="8"/>
      <c r="BA92" s="8"/>
      <c r="BB92" s="8"/>
      <c r="BC92" s="8"/>
      <c r="BD92" s="8"/>
      <c r="BE92" s="8"/>
      <c r="BF92" s="8"/>
      <c r="BG92" s="8"/>
      <c r="BH92" s="8"/>
      <c r="BI92" s="8"/>
      <c r="BJ92" s="8"/>
      <c r="BK92" s="8"/>
      <c r="BL92" s="8"/>
      <c r="BM92" s="8"/>
    </row>
    <row r="93" spans="1:65" ht="15.75" customHeight="1">
      <c r="A93" s="8"/>
      <c r="B93" s="8"/>
      <c r="C93" s="8"/>
      <c r="D93" s="8"/>
      <c r="E93" s="8"/>
      <c r="F93" s="8"/>
      <c r="G93" s="8"/>
      <c r="H93" s="8"/>
      <c r="I93" s="8"/>
      <c r="J93" s="14"/>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96"/>
      <c r="AO93" s="96"/>
      <c r="AP93" s="96"/>
      <c r="AQ93" s="8"/>
      <c r="AR93" s="96"/>
      <c r="AS93" s="96"/>
      <c r="AT93" s="8"/>
      <c r="AU93" s="8"/>
      <c r="AV93" s="8"/>
      <c r="AW93" s="8"/>
      <c r="AX93" s="8"/>
      <c r="AY93" s="8"/>
      <c r="AZ93" s="8"/>
      <c r="BA93" s="8"/>
      <c r="BB93" s="8"/>
      <c r="BC93" s="8"/>
      <c r="BD93" s="8"/>
      <c r="BE93" s="8"/>
      <c r="BF93" s="8"/>
      <c r="BG93" s="8"/>
      <c r="BH93" s="8"/>
      <c r="BI93" s="8"/>
      <c r="BJ93" s="8"/>
      <c r="BK93" s="8"/>
      <c r="BL93" s="8"/>
      <c r="BM93" s="8"/>
    </row>
    <row r="94" spans="1:65" ht="15.75" customHeight="1">
      <c r="A94" s="8"/>
      <c r="B94" s="8"/>
      <c r="C94" s="8"/>
      <c r="D94" s="8"/>
      <c r="E94" s="8"/>
      <c r="F94" s="8"/>
      <c r="G94" s="8"/>
      <c r="H94" s="8"/>
      <c r="I94" s="8"/>
      <c r="J94" s="14"/>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96"/>
      <c r="AO94" s="96"/>
      <c r="AP94" s="96"/>
      <c r="AQ94" s="8"/>
      <c r="AR94" s="96"/>
      <c r="AS94" s="96"/>
      <c r="AT94" s="8"/>
      <c r="AU94" s="8"/>
      <c r="AV94" s="8"/>
      <c r="AW94" s="8"/>
      <c r="AX94" s="8"/>
      <c r="AY94" s="8"/>
      <c r="AZ94" s="8"/>
      <c r="BA94" s="8"/>
      <c r="BB94" s="8"/>
      <c r="BC94" s="8"/>
      <c r="BD94" s="8"/>
      <c r="BE94" s="8"/>
      <c r="BF94" s="8"/>
      <c r="BG94" s="8"/>
      <c r="BH94" s="8"/>
      <c r="BI94" s="8"/>
      <c r="BJ94" s="8"/>
      <c r="BK94" s="8"/>
      <c r="BL94" s="8"/>
      <c r="BM94" s="8"/>
    </row>
    <row r="95" spans="1:65" ht="15.75" customHeight="1">
      <c r="A95" s="8"/>
      <c r="B95" s="8"/>
      <c r="C95" s="8"/>
      <c r="D95" s="8"/>
      <c r="E95" s="8"/>
      <c r="F95" s="8"/>
      <c r="G95" s="8"/>
      <c r="H95" s="8"/>
      <c r="I95" s="8"/>
      <c r="J95" s="14"/>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96"/>
      <c r="AO95" s="96"/>
      <c r="AP95" s="96"/>
      <c r="AQ95" s="8"/>
      <c r="AR95" s="96"/>
      <c r="AS95" s="96"/>
      <c r="AT95" s="8"/>
      <c r="AU95" s="8"/>
      <c r="AV95" s="8"/>
      <c r="AW95" s="8"/>
      <c r="AX95" s="8"/>
      <c r="AY95" s="8"/>
      <c r="AZ95" s="8"/>
      <c r="BA95" s="8"/>
      <c r="BB95" s="8"/>
      <c r="BC95" s="8"/>
      <c r="BD95" s="8"/>
      <c r="BE95" s="8"/>
      <c r="BF95" s="8"/>
      <c r="BG95" s="8"/>
      <c r="BH95" s="8"/>
      <c r="BI95" s="8"/>
      <c r="BJ95" s="8"/>
      <c r="BK95" s="8"/>
      <c r="BL95" s="8"/>
      <c r="BM95" s="8"/>
    </row>
    <row r="96" spans="1:65" ht="15.75" customHeight="1">
      <c r="A96" s="8"/>
      <c r="B96" s="8"/>
      <c r="C96" s="8"/>
      <c r="D96" s="8"/>
      <c r="E96" s="8"/>
      <c r="F96" s="8"/>
      <c r="G96" s="8"/>
      <c r="H96" s="8"/>
      <c r="I96" s="8"/>
      <c r="J96" s="14"/>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96"/>
      <c r="AO96" s="96"/>
      <c r="AP96" s="96"/>
      <c r="AQ96" s="8"/>
      <c r="AR96" s="96"/>
      <c r="AS96" s="96"/>
      <c r="AT96" s="8"/>
      <c r="AU96" s="8"/>
      <c r="AV96" s="8"/>
      <c r="AW96" s="8"/>
      <c r="AX96" s="8"/>
      <c r="AY96" s="8"/>
      <c r="AZ96" s="8"/>
      <c r="BA96" s="8"/>
      <c r="BB96" s="8"/>
      <c r="BC96" s="8"/>
      <c r="BD96" s="8"/>
      <c r="BE96" s="8"/>
      <c r="BF96" s="8"/>
      <c r="BG96" s="8"/>
      <c r="BH96" s="8"/>
      <c r="BI96" s="8"/>
      <c r="BJ96" s="8"/>
      <c r="BK96" s="8"/>
      <c r="BL96" s="8"/>
      <c r="BM96" s="8"/>
    </row>
    <row r="97" spans="1:65" ht="15.75" customHeight="1">
      <c r="A97" s="8"/>
      <c r="B97" s="8"/>
      <c r="C97" s="8"/>
      <c r="D97" s="8"/>
      <c r="E97" s="8"/>
      <c r="F97" s="8"/>
      <c r="G97" s="8"/>
      <c r="H97" s="8"/>
      <c r="I97" s="8"/>
      <c r="J97" s="14"/>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96"/>
      <c r="AO97" s="96"/>
      <c r="AP97" s="96"/>
      <c r="AQ97" s="8"/>
      <c r="AR97" s="96"/>
      <c r="AS97" s="96"/>
      <c r="AT97" s="8"/>
      <c r="AU97" s="8"/>
      <c r="AV97" s="8"/>
      <c r="AW97" s="8"/>
      <c r="AX97" s="8"/>
      <c r="AY97" s="8"/>
      <c r="AZ97" s="8"/>
      <c r="BA97" s="8"/>
      <c r="BB97" s="8"/>
      <c r="BC97" s="8"/>
      <c r="BD97" s="8"/>
      <c r="BE97" s="8"/>
      <c r="BF97" s="8"/>
      <c r="BG97" s="8"/>
      <c r="BH97" s="8"/>
      <c r="BI97" s="8"/>
      <c r="BJ97" s="8"/>
      <c r="BK97" s="8"/>
      <c r="BL97" s="8"/>
      <c r="BM97" s="8"/>
    </row>
    <row r="98" spans="1:65" ht="15.75" customHeight="1">
      <c r="A98" s="8"/>
      <c r="B98" s="8"/>
      <c r="C98" s="8"/>
      <c r="D98" s="8"/>
      <c r="E98" s="8"/>
      <c r="F98" s="8"/>
      <c r="G98" s="8"/>
      <c r="H98" s="8"/>
      <c r="I98" s="8"/>
      <c r="J98" s="14"/>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96"/>
      <c r="AO98" s="96"/>
      <c r="AP98" s="96"/>
      <c r="AQ98" s="8"/>
      <c r="AR98" s="96"/>
      <c r="AS98" s="96"/>
      <c r="AT98" s="8"/>
      <c r="AU98" s="8"/>
      <c r="AV98" s="8"/>
      <c r="AW98" s="8"/>
      <c r="AX98" s="8"/>
      <c r="AY98" s="8"/>
      <c r="AZ98" s="8"/>
      <c r="BA98" s="8"/>
      <c r="BB98" s="8"/>
      <c r="BC98" s="8"/>
      <c r="BD98" s="8"/>
      <c r="BE98" s="8"/>
      <c r="BF98" s="8"/>
      <c r="BG98" s="8"/>
      <c r="BH98" s="8"/>
      <c r="BI98" s="8"/>
      <c r="BJ98" s="8"/>
      <c r="BK98" s="8"/>
      <c r="BL98" s="8"/>
      <c r="BM98" s="8"/>
    </row>
    <row r="99" spans="1:65" ht="15.75" customHeight="1">
      <c r="A99" s="8"/>
      <c r="B99" s="8"/>
      <c r="C99" s="8"/>
      <c r="D99" s="8"/>
      <c r="E99" s="8"/>
      <c r="F99" s="8"/>
      <c r="G99" s="8"/>
      <c r="H99" s="8"/>
      <c r="I99" s="8"/>
      <c r="J99" s="14"/>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96"/>
      <c r="AO99" s="96"/>
      <c r="AP99" s="96"/>
      <c r="AQ99" s="8"/>
      <c r="AR99" s="96"/>
      <c r="AS99" s="96"/>
      <c r="AT99" s="8"/>
      <c r="AU99" s="8"/>
      <c r="AV99" s="8"/>
      <c r="AW99" s="8"/>
      <c r="AX99" s="8"/>
      <c r="AY99" s="8"/>
      <c r="AZ99" s="8"/>
      <c r="BA99" s="8"/>
      <c r="BB99" s="8"/>
      <c r="BC99" s="8"/>
      <c r="BD99" s="8"/>
      <c r="BE99" s="8"/>
      <c r="BF99" s="8"/>
      <c r="BG99" s="8"/>
      <c r="BH99" s="8"/>
      <c r="BI99" s="8"/>
      <c r="BJ99" s="8"/>
      <c r="BK99" s="8"/>
      <c r="BL99" s="8"/>
      <c r="BM99" s="8"/>
    </row>
    <row r="100" spans="1:65" ht="15.75" customHeight="1">
      <c r="A100" s="8"/>
      <c r="B100" s="8"/>
      <c r="C100" s="8"/>
      <c r="D100" s="8"/>
      <c r="E100" s="8"/>
      <c r="F100" s="8"/>
      <c r="G100" s="8"/>
      <c r="H100" s="8"/>
      <c r="I100" s="8"/>
      <c r="J100" s="14"/>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96"/>
      <c r="AO100" s="96"/>
      <c r="AP100" s="96"/>
      <c r="AQ100" s="8"/>
      <c r="AR100" s="96"/>
      <c r="AS100" s="96"/>
      <c r="AT100" s="8"/>
      <c r="AU100" s="8"/>
      <c r="AV100" s="8"/>
      <c r="AW100" s="8"/>
      <c r="AX100" s="8"/>
      <c r="AY100" s="8"/>
      <c r="AZ100" s="8"/>
      <c r="BA100" s="8"/>
      <c r="BB100" s="8"/>
      <c r="BC100" s="8"/>
      <c r="BD100" s="8"/>
      <c r="BE100" s="8"/>
      <c r="BF100" s="8"/>
      <c r="BG100" s="8"/>
      <c r="BH100" s="8"/>
      <c r="BI100" s="8"/>
      <c r="BJ100" s="8"/>
      <c r="BK100" s="8"/>
      <c r="BL100" s="8"/>
      <c r="BM100" s="8"/>
    </row>
    <row r="101" spans="1:65" ht="15.75" customHeight="1">
      <c r="A101" s="8"/>
      <c r="B101" s="8"/>
      <c r="C101" s="8"/>
      <c r="D101" s="8"/>
      <c r="E101" s="8"/>
      <c r="F101" s="8"/>
      <c r="G101" s="8"/>
      <c r="H101" s="8"/>
      <c r="I101" s="8"/>
      <c r="J101" s="14"/>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96"/>
      <c r="AO101" s="96"/>
      <c r="AP101" s="96"/>
      <c r="AQ101" s="8"/>
      <c r="AR101" s="96"/>
      <c r="AS101" s="96"/>
      <c r="AT101" s="8"/>
      <c r="AU101" s="8"/>
      <c r="AV101" s="8"/>
      <c r="AW101" s="8"/>
      <c r="AX101" s="8"/>
      <c r="AY101" s="8"/>
      <c r="AZ101" s="8"/>
      <c r="BA101" s="8"/>
      <c r="BB101" s="8"/>
      <c r="BC101" s="8"/>
      <c r="BD101" s="8"/>
      <c r="BE101" s="8"/>
      <c r="BF101" s="8"/>
      <c r="BG101" s="8"/>
      <c r="BH101" s="8"/>
      <c r="BI101" s="8"/>
      <c r="BJ101" s="8"/>
      <c r="BK101" s="8"/>
      <c r="BL101" s="8"/>
      <c r="BM101" s="8"/>
    </row>
    <row r="102" spans="1:65" ht="15.75" customHeight="1">
      <c r="A102" s="8"/>
      <c r="B102" s="8"/>
      <c r="C102" s="8"/>
      <c r="D102" s="8"/>
      <c r="E102" s="8"/>
      <c r="F102" s="8"/>
      <c r="G102" s="8"/>
      <c r="H102" s="8"/>
      <c r="I102" s="8"/>
      <c r="J102" s="14"/>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96"/>
      <c r="AO102" s="96"/>
      <c r="AP102" s="96"/>
      <c r="AQ102" s="8"/>
      <c r="AR102" s="96"/>
      <c r="AS102" s="96"/>
      <c r="AT102" s="8"/>
      <c r="AU102" s="8"/>
      <c r="AV102" s="8"/>
      <c r="AW102" s="8"/>
      <c r="AX102" s="8"/>
      <c r="AY102" s="8"/>
      <c r="AZ102" s="8"/>
      <c r="BA102" s="8"/>
      <c r="BB102" s="8"/>
      <c r="BC102" s="8"/>
      <c r="BD102" s="8"/>
      <c r="BE102" s="8"/>
      <c r="BF102" s="8"/>
      <c r="BG102" s="8"/>
      <c r="BH102" s="8"/>
      <c r="BI102" s="8"/>
      <c r="BJ102" s="8"/>
      <c r="BK102" s="8"/>
      <c r="BL102" s="8"/>
      <c r="BM102" s="8"/>
    </row>
    <row r="103" spans="1:65" ht="15.75" customHeight="1">
      <c r="A103" s="8"/>
      <c r="B103" s="8"/>
      <c r="C103" s="8"/>
      <c r="D103" s="8"/>
      <c r="E103" s="8"/>
      <c r="F103" s="8"/>
      <c r="G103" s="8"/>
      <c r="H103" s="8"/>
      <c r="I103" s="8"/>
      <c r="J103" s="14"/>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96"/>
      <c r="AO103" s="96"/>
      <c r="AP103" s="96"/>
      <c r="AQ103" s="8"/>
      <c r="AR103" s="96"/>
      <c r="AS103" s="96"/>
      <c r="AT103" s="8"/>
      <c r="AU103" s="8"/>
      <c r="AV103" s="8"/>
      <c r="AW103" s="8"/>
      <c r="AX103" s="8"/>
      <c r="AY103" s="8"/>
      <c r="AZ103" s="8"/>
      <c r="BA103" s="8"/>
      <c r="BB103" s="8"/>
      <c r="BC103" s="8"/>
      <c r="BD103" s="8"/>
      <c r="BE103" s="8"/>
      <c r="BF103" s="8"/>
      <c r="BG103" s="8"/>
      <c r="BH103" s="8"/>
      <c r="BI103" s="8"/>
      <c r="BJ103" s="8"/>
      <c r="BK103" s="8"/>
      <c r="BL103" s="8"/>
      <c r="BM103" s="8"/>
    </row>
    <row r="104" spans="1:65" ht="15.75" customHeight="1">
      <c r="A104" s="8"/>
      <c r="B104" s="8"/>
      <c r="C104" s="8"/>
      <c r="D104" s="8"/>
      <c r="E104" s="8"/>
      <c r="F104" s="8"/>
      <c r="G104" s="8"/>
      <c r="H104" s="8"/>
      <c r="I104" s="8"/>
      <c r="J104" s="14"/>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96"/>
      <c r="AO104" s="96"/>
      <c r="AP104" s="96"/>
      <c r="AQ104" s="8"/>
      <c r="AR104" s="96"/>
      <c r="AS104" s="96"/>
      <c r="AT104" s="8"/>
      <c r="AU104" s="8"/>
      <c r="AV104" s="8"/>
      <c r="AW104" s="8"/>
      <c r="AX104" s="8"/>
      <c r="AY104" s="8"/>
      <c r="AZ104" s="8"/>
      <c r="BA104" s="8"/>
      <c r="BB104" s="8"/>
      <c r="BC104" s="8"/>
      <c r="BD104" s="8"/>
      <c r="BE104" s="8"/>
      <c r="BF104" s="8"/>
      <c r="BG104" s="8"/>
      <c r="BH104" s="8"/>
      <c r="BI104" s="8"/>
      <c r="BJ104" s="8"/>
      <c r="BK104" s="8"/>
      <c r="BL104" s="8"/>
      <c r="BM104" s="8"/>
    </row>
    <row r="105" spans="1:65" ht="15.75" customHeight="1">
      <c r="A105" s="8"/>
      <c r="B105" s="8"/>
      <c r="C105" s="8"/>
      <c r="D105" s="8"/>
      <c r="E105" s="8"/>
      <c r="F105" s="8"/>
      <c r="G105" s="8"/>
      <c r="H105" s="8"/>
      <c r="I105" s="8"/>
      <c r="J105" s="14"/>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96"/>
      <c r="AO105" s="96"/>
      <c r="AP105" s="96"/>
      <c r="AQ105" s="8"/>
      <c r="AR105" s="96"/>
      <c r="AS105" s="96"/>
      <c r="AT105" s="8"/>
      <c r="AU105" s="8"/>
      <c r="AV105" s="8"/>
      <c r="AW105" s="8"/>
      <c r="AX105" s="8"/>
      <c r="AY105" s="8"/>
      <c r="AZ105" s="8"/>
      <c r="BA105" s="8"/>
      <c r="BB105" s="8"/>
      <c r="BC105" s="8"/>
      <c r="BD105" s="8"/>
      <c r="BE105" s="8"/>
      <c r="BF105" s="8"/>
      <c r="BG105" s="8"/>
      <c r="BH105" s="8"/>
      <c r="BI105" s="8"/>
      <c r="BJ105" s="8"/>
      <c r="BK105" s="8"/>
      <c r="BL105" s="8"/>
      <c r="BM105" s="8"/>
    </row>
    <row r="106" spans="1:65" ht="15.75" customHeight="1">
      <c r="A106" s="8"/>
      <c r="B106" s="8"/>
      <c r="C106" s="8"/>
      <c r="D106" s="8"/>
      <c r="E106" s="8"/>
      <c r="F106" s="8"/>
      <c r="G106" s="8"/>
      <c r="H106" s="8"/>
      <c r="I106" s="8"/>
      <c r="J106" s="14"/>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96"/>
      <c r="AO106" s="96"/>
      <c r="AP106" s="96"/>
      <c r="AQ106" s="8"/>
      <c r="AR106" s="96"/>
      <c r="AS106" s="96"/>
      <c r="AT106" s="8"/>
      <c r="AU106" s="8"/>
      <c r="AV106" s="8"/>
      <c r="AW106" s="8"/>
      <c r="AX106" s="8"/>
      <c r="AY106" s="8"/>
      <c r="AZ106" s="8"/>
      <c r="BA106" s="8"/>
      <c r="BB106" s="8"/>
      <c r="BC106" s="8"/>
      <c r="BD106" s="8"/>
      <c r="BE106" s="8"/>
      <c r="BF106" s="8"/>
      <c r="BG106" s="8"/>
      <c r="BH106" s="8"/>
      <c r="BI106" s="8"/>
      <c r="BJ106" s="8"/>
      <c r="BK106" s="8"/>
      <c r="BL106" s="8"/>
      <c r="BM106" s="8"/>
    </row>
    <row r="107" spans="1:65" ht="15.75" customHeight="1">
      <c r="A107" s="8"/>
      <c r="B107" s="8"/>
      <c r="C107" s="8"/>
      <c r="D107" s="8"/>
      <c r="E107" s="8"/>
      <c r="F107" s="8"/>
      <c r="G107" s="8"/>
      <c r="H107" s="8"/>
      <c r="I107" s="8"/>
      <c r="J107" s="14"/>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96"/>
      <c r="AO107" s="96"/>
      <c r="AP107" s="96"/>
      <c r="AQ107" s="8"/>
      <c r="AR107" s="96"/>
      <c r="AS107" s="96"/>
      <c r="AT107" s="8"/>
      <c r="AU107" s="8"/>
      <c r="AV107" s="8"/>
      <c r="AW107" s="8"/>
      <c r="AX107" s="8"/>
      <c r="AY107" s="8"/>
      <c r="AZ107" s="8"/>
      <c r="BA107" s="8"/>
      <c r="BB107" s="8"/>
      <c r="BC107" s="8"/>
      <c r="BD107" s="8"/>
      <c r="BE107" s="8"/>
      <c r="BF107" s="8"/>
      <c r="BG107" s="8"/>
      <c r="BH107" s="8"/>
      <c r="BI107" s="8"/>
      <c r="BJ107" s="8"/>
      <c r="BK107" s="8"/>
      <c r="BL107" s="8"/>
      <c r="BM107" s="8"/>
    </row>
    <row r="108" spans="1:65" ht="15.75" customHeight="1">
      <c r="A108" s="8"/>
      <c r="B108" s="8"/>
      <c r="C108" s="8"/>
      <c r="D108" s="8"/>
      <c r="E108" s="8"/>
      <c r="F108" s="8"/>
      <c r="G108" s="8"/>
      <c r="H108" s="8"/>
      <c r="I108" s="8"/>
      <c r="J108" s="14"/>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96"/>
      <c r="AO108" s="96"/>
      <c r="AP108" s="96"/>
      <c r="AQ108" s="8"/>
      <c r="AR108" s="96"/>
      <c r="AS108" s="96"/>
      <c r="AT108" s="8"/>
      <c r="AU108" s="8"/>
      <c r="AV108" s="8"/>
      <c r="AW108" s="8"/>
      <c r="AX108" s="8"/>
      <c r="AY108" s="8"/>
      <c r="AZ108" s="8"/>
      <c r="BA108" s="8"/>
      <c r="BB108" s="8"/>
      <c r="BC108" s="8"/>
      <c r="BD108" s="8"/>
      <c r="BE108" s="8"/>
      <c r="BF108" s="8"/>
      <c r="BG108" s="8"/>
      <c r="BH108" s="8"/>
      <c r="BI108" s="8"/>
      <c r="BJ108" s="8"/>
      <c r="BK108" s="8"/>
      <c r="BL108" s="8"/>
      <c r="BM108" s="8"/>
    </row>
    <row r="109" spans="1:65" ht="15.75" customHeight="1">
      <c r="A109" s="8"/>
      <c r="B109" s="8"/>
      <c r="C109" s="8"/>
      <c r="D109" s="8"/>
      <c r="E109" s="8"/>
      <c r="F109" s="8"/>
      <c r="G109" s="8"/>
      <c r="H109" s="8"/>
      <c r="I109" s="8"/>
      <c r="J109" s="14"/>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96"/>
      <c r="AO109" s="96"/>
      <c r="AP109" s="96"/>
      <c r="AQ109" s="8"/>
      <c r="AR109" s="96"/>
      <c r="AS109" s="96"/>
      <c r="AT109" s="8"/>
      <c r="AU109" s="8"/>
      <c r="AV109" s="8"/>
      <c r="AW109" s="8"/>
      <c r="AX109" s="8"/>
      <c r="AY109" s="8"/>
      <c r="AZ109" s="8"/>
      <c r="BA109" s="8"/>
      <c r="BB109" s="8"/>
      <c r="BC109" s="8"/>
      <c r="BD109" s="8"/>
      <c r="BE109" s="8"/>
      <c r="BF109" s="8"/>
      <c r="BG109" s="8"/>
      <c r="BH109" s="8"/>
      <c r="BI109" s="8"/>
      <c r="BJ109" s="8"/>
      <c r="BK109" s="8"/>
      <c r="BL109" s="8"/>
      <c r="BM109" s="8"/>
    </row>
    <row r="110" spans="1:65" ht="15.75" customHeight="1">
      <c r="A110" s="8"/>
      <c r="B110" s="8"/>
      <c r="C110" s="8"/>
      <c r="D110" s="8"/>
      <c r="E110" s="8"/>
      <c r="F110" s="8"/>
      <c r="G110" s="8"/>
      <c r="H110" s="8"/>
      <c r="I110" s="8"/>
      <c r="J110" s="14"/>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96"/>
      <c r="AO110" s="96"/>
      <c r="AP110" s="96"/>
      <c r="AQ110" s="8"/>
      <c r="AR110" s="96"/>
      <c r="AS110" s="96"/>
      <c r="AT110" s="8"/>
      <c r="AU110" s="8"/>
      <c r="AV110" s="8"/>
      <c r="AW110" s="8"/>
      <c r="AX110" s="8"/>
      <c r="AY110" s="8"/>
      <c r="AZ110" s="8"/>
      <c r="BA110" s="8"/>
      <c r="BB110" s="8"/>
      <c r="BC110" s="8"/>
      <c r="BD110" s="8"/>
      <c r="BE110" s="8"/>
      <c r="BF110" s="8"/>
      <c r="BG110" s="8"/>
      <c r="BH110" s="8"/>
      <c r="BI110" s="8"/>
      <c r="BJ110" s="8"/>
      <c r="BK110" s="8"/>
      <c r="BL110" s="8"/>
      <c r="BM110" s="8"/>
    </row>
    <row r="111" spans="1:65" ht="15.75" customHeight="1">
      <c r="A111" s="8"/>
      <c r="B111" s="8"/>
      <c r="C111" s="8"/>
      <c r="D111" s="8"/>
      <c r="E111" s="8"/>
      <c r="F111" s="8"/>
      <c r="G111" s="8"/>
      <c r="H111" s="8"/>
      <c r="I111" s="8"/>
      <c r="J111" s="14"/>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96"/>
      <c r="AO111" s="96"/>
      <c r="AP111" s="96"/>
      <c r="AQ111" s="8"/>
      <c r="AR111" s="96"/>
      <c r="AS111" s="96"/>
      <c r="AT111" s="8"/>
      <c r="AU111" s="8"/>
      <c r="AV111" s="8"/>
      <c r="AW111" s="8"/>
      <c r="AX111" s="8"/>
      <c r="AY111" s="8"/>
      <c r="AZ111" s="8"/>
      <c r="BA111" s="8"/>
      <c r="BB111" s="8"/>
      <c r="BC111" s="8"/>
      <c r="BD111" s="8"/>
      <c r="BE111" s="8"/>
      <c r="BF111" s="8"/>
      <c r="BG111" s="8"/>
      <c r="BH111" s="8"/>
      <c r="BI111" s="8"/>
      <c r="BJ111" s="8"/>
      <c r="BK111" s="8"/>
      <c r="BL111" s="8"/>
      <c r="BM111" s="8"/>
    </row>
    <row r="112" spans="1:65" ht="15.75" customHeight="1">
      <c r="A112" s="8"/>
      <c r="B112" s="8"/>
      <c r="C112" s="8"/>
      <c r="D112" s="8"/>
      <c r="E112" s="8"/>
      <c r="F112" s="8"/>
      <c r="G112" s="8"/>
      <c r="H112" s="8"/>
      <c r="I112" s="8"/>
      <c r="J112" s="14"/>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96"/>
      <c r="AO112" s="96"/>
      <c r="AP112" s="96"/>
      <c r="AQ112" s="8"/>
      <c r="AR112" s="96"/>
      <c r="AS112" s="96"/>
      <c r="AT112" s="8"/>
      <c r="AU112" s="8"/>
      <c r="AV112" s="8"/>
      <c r="AW112" s="8"/>
      <c r="AX112" s="8"/>
      <c r="AY112" s="8"/>
      <c r="AZ112" s="8"/>
      <c r="BA112" s="8"/>
      <c r="BB112" s="8"/>
      <c r="BC112" s="8"/>
      <c r="BD112" s="8"/>
      <c r="BE112" s="8"/>
      <c r="BF112" s="8"/>
      <c r="BG112" s="8"/>
      <c r="BH112" s="8"/>
      <c r="BI112" s="8"/>
      <c r="BJ112" s="8"/>
      <c r="BK112" s="8"/>
      <c r="BL112" s="8"/>
      <c r="BM112" s="8"/>
    </row>
    <row r="113" spans="1:65" ht="15.75" customHeight="1">
      <c r="A113" s="8"/>
      <c r="B113" s="8"/>
      <c r="C113" s="8"/>
      <c r="D113" s="8"/>
      <c r="E113" s="8"/>
      <c r="F113" s="8"/>
      <c r="G113" s="8"/>
      <c r="H113" s="8"/>
      <c r="I113" s="8"/>
      <c r="J113" s="14"/>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96"/>
      <c r="AO113" s="96"/>
      <c r="AP113" s="96"/>
      <c r="AQ113" s="8"/>
      <c r="AR113" s="96"/>
      <c r="AS113" s="96"/>
      <c r="AT113" s="8"/>
      <c r="AU113" s="8"/>
      <c r="AV113" s="8"/>
      <c r="AW113" s="8"/>
      <c r="AX113" s="8"/>
      <c r="AY113" s="8"/>
      <c r="AZ113" s="8"/>
      <c r="BA113" s="8"/>
      <c r="BB113" s="8"/>
      <c r="BC113" s="8"/>
      <c r="BD113" s="8"/>
      <c r="BE113" s="8"/>
      <c r="BF113" s="8"/>
      <c r="BG113" s="8"/>
      <c r="BH113" s="8"/>
      <c r="BI113" s="8"/>
      <c r="BJ113" s="8"/>
      <c r="BK113" s="8"/>
      <c r="BL113" s="8"/>
      <c r="BM113" s="8"/>
    </row>
    <row r="114" spans="1:65" ht="15.75" customHeight="1">
      <c r="A114" s="8"/>
      <c r="B114" s="8"/>
      <c r="C114" s="8"/>
      <c r="D114" s="8"/>
      <c r="E114" s="8"/>
      <c r="F114" s="8"/>
      <c r="G114" s="8"/>
      <c r="H114" s="8"/>
      <c r="I114" s="8"/>
      <c r="J114" s="14"/>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96"/>
      <c r="AO114" s="96"/>
      <c r="AP114" s="96"/>
      <c r="AQ114" s="8"/>
      <c r="AR114" s="96"/>
      <c r="AS114" s="96"/>
      <c r="AT114" s="8"/>
      <c r="AU114" s="8"/>
      <c r="AV114" s="8"/>
      <c r="AW114" s="8"/>
      <c r="AX114" s="8"/>
      <c r="AY114" s="8"/>
      <c r="AZ114" s="8"/>
      <c r="BA114" s="8"/>
      <c r="BB114" s="8"/>
      <c r="BC114" s="8"/>
      <c r="BD114" s="8"/>
      <c r="BE114" s="8"/>
      <c r="BF114" s="8"/>
      <c r="BG114" s="8"/>
      <c r="BH114" s="8"/>
      <c r="BI114" s="8"/>
      <c r="BJ114" s="8"/>
      <c r="BK114" s="8"/>
      <c r="BL114" s="8"/>
      <c r="BM114" s="8"/>
    </row>
    <row r="115" spans="1:65" ht="15.75" customHeight="1">
      <c r="A115" s="8"/>
      <c r="B115" s="8"/>
      <c r="C115" s="8"/>
      <c r="D115" s="8"/>
      <c r="E115" s="8"/>
      <c r="F115" s="8"/>
      <c r="G115" s="8"/>
      <c r="H115" s="8"/>
      <c r="I115" s="8"/>
      <c r="J115" s="14"/>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96"/>
      <c r="AO115" s="96"/>
      <c r="AP115" s="96"/>
      <c r="AQ115" s="8"/>
      <c r="AR115" s="96"/>
      <c r="AS115" s="96"/>
      <c r="AT115" s="8"/>
      <c r="AU115" s="8"/>
      <c r="AV115" s="8"/>
      <c r="AW115" s="8"/>
      <c r="AX115" s="8"/>
      <c r="AY115" s="8"/>
      <c r="AZ115" s="8"/>
      <c r="BA115" s="8"/>
      <c r="BB115" s="8"/>
      <c r="BC115" s="8"/>
      <c r="BD115" s="8"/>
      <c r="BE115" s="8"/>
      <c r="BF115" s="8"/>
      <c r="BG115" s="8"/>
      <c r="BH115" s="8"/>
      <c r="BI115" s="8"/>
      <c r="BJ115" s="8"/>
      <c r="BK115" s="8"/>
      <c r="BL115" s="8"/>
      <c r="BM115" s="8"/>
    </row>
    <row r="116" spans="1:65" ht="15.75" customHeight="1">
      <c r="A116" s="8"/>
      <c r="B116" s="8"/>
      <c r="C116" s="8"/>
      <c r="D116" s="8"/>
      <c r="E116" s="8"/>
      <c r="F116" s="8"/>
      <c r="G116" s="8"/>
      <c r="H116" s="8"/>
      <c r="I116" s="8"/>
      <c r="J116" s="14"/>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96"/>
      <c r="AO116" s="96"/>
      <c r="AP116" s="96"/>
      <c r="AQ116" s="8"/>
      <c r="AR116" s="96"/>
      <c r="AS116" s="96"/>
      <c r="AT116" s="8"/>
      <c r="AU116" s="8"/>
      <c r="AV116" s="8"/>
      <c r="AW116" s="8"/>
      <c r="AX116" s="8"/>
      <c r="AY116" s="8"/>
      <c r="AZ116" s="8"/>
      <c r="BA116" s="8"/>
      <c r="BB116" s="8"/>
      <c r="BC116" s="8"/>
      <c r="BD116" s="8"/>
      <c r="BE116" s="8"/>
      <c r="BF116" s="8"/>
      <c r="BG116" s="8"/>
      <c r="BH116" s="8"/>
      <c r="BI116" s="8"/>
      <c r="BJ116" s="8"/>
      <c r="BK116" s="8"/>
      <c r="BL116" s="8"/>
      <c r="BM116" s="8"/>
    </row>
    <row r="117" spans="1:65" ht="15.75" customHeight="1">
      <c r="A117" s="8"/>
      <c r="B117" s="8"/>
      <c r="C117" s="8"/>
      <c r="D117" s="8"/>
      <c r="E117" s="8"/>
      <c r="F117" s="8"/>
      <c r="G117" s="8"/>
      <c r="H117" s="8"/>
      <c r="I117" s="8"/>
      <c r="J117" s="14"/>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96"/>
      <c r="AO117" s="96"/>
      <c r="AP117" s="96"/>
      <c r="AQ117" s="8"/>
      <c r="AR117" s="96"/>
      <c r="AS117" s="96"/>
      <c r="AT117" s="8"/>
      <c r="AU117" s="8"/>
      <c r="AV117" s="8"/>
      <c r="AW117" s="8"/>
      <c r="AX117" s="8"/>
      <c r="AY117" s="8"/>
      <c r="AZ117" s="8"/>
      <c r="BA117" s="8"/>
      <c r="BB117" s="8"/>
      <c r="BC117" s="8"/>
      <c r="BD117" s="8"/>
      <c r="BE117" s="8"/>
      <c r="BF117" s="8"/>
      <c r="BG117" s="8"/>
      <c r="BH117" s="8"/>
      <c r="BI117" s="8"/>
      <c r="BJ117" s="8"/>
      <c r="BK117" s="8"/>
      <c r="BL117" s="8"/>
      <c r="BM117" s="8"/>
    </row>
    <row r="118" spans="1:65" ht="15.75" customHeight="1">
      <c r="A118" s="8"/>
      <c r="B118" s="8"/>
      <c r="C118" s="8"/>
      <c r="D118" s="8"/>
      <c r="E118" s="8"/>
      <c r="F118" s="8"/>
      <c r="G118" s="8"/>
      <c r="H118" s="8"/>
      <c r="I118" s="8"/>
      <c r="J118" s="14"/>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96"/>
      <c r="AO118" s="96"/>
      <c r="AP118" s="96"/>
      <c r="AQ118" s="8"/>
      <c r="AR118" s="96"/>
      <c r="AS118" s="96"/>
      <c r="AT118" s="8"/>
      <c r="AU118" s="8"/>
      <c r="AV118" s="8"/>
      <c r="AW118" s="8"/>
      <c r="AX118" s="8"/>
      <c r="AY118" s="8"/>
      <c r="AZ118" s="8"/>
      <c r="BA118" s="8"/>
      <c r="BB118" s="8"/>
      <c r="BC118" s="8"/>
      <c r="BD118" s="8"/>
      <c r="BE118" s="8"/>
      <c r="BF118" s="8"/>
      <c r="BG118" s="8"/>
      <c r="BH118" s="8"/>
      <c r="BI118" s="8"/>
      <c r="BJ118" s="8"/>
      <c r="BK118" s="8"/>
      <c r="BL118" s="8"/>
      <c r="BM118" s="8"/>
    </row>
    <row r="119" spans="1:65" ht="15.75" customHeight="1">
      <c r="A119" s="8"/>
      <c r="B119" s="8"/>
      <c r="C119" s="8"/>
      <c r="D119" s="8"/>
      <c r="E119" s="8"/>
      <c r="F119" s="8"/>
      <c r="G119" s="8"/>
      <c r="H119" s="8"/>
      <c r="I119" s="8"/>
      <c r="J119" s="14"/>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96"/>
      <c r="AO119" s="96"/>
      <c r="AP119" s="96"/>
      <c r="AQ119" s="8"/>
      <c r="AR119" s="96"/>
      <c r="AS119" s="96"/>
      <c r="AT119" s="8"/>
      <c r="AU119" s="8"/>
      <c r="AV119" s="8"/>
      <c r="AW119" s="8"/>
      <c r="AX119" s="8"/>
      <c r="AY119" s="8"/>
      <c r="AZ119" s="8"/>
      <c r="BA119" s="8"/>
      <c r="BB119" s="8"/>
      <c r="BC119" s="8"/>
      <c r="BD119" s="8"/>
      <c r="BE119" s="8"/>
      <c r="BF119" s="8"/>
      <c r="BG119" s="8"/>
      <c r="BH119" s="8"/>
      <c r="BI119" s="8"/>
      <c r="BJ119" s="8"/>
      <c r="BK119" s="8"/>
      <c r="BL119" s="8"/>
      <c r="BM119" s="8"/>
    </row>
    <row r="120" spans="1:65" ht="15.75" customHeight="1">
      <c r="A120" s="8"/>
      <c r="B120" s="8"/>
      <c r="C120" s="8"/>
      <c r="D120" s="8"/>
      <c r="E120" s="8"/>
      <c r="F120" s="8"/>
      <c r="G120" s="8"/>
      <c r="H120" s="8"/>
      <c r="I120" s="8"/>
      <c r="J120" s="14"/>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96"/>
      <c r="AO120" s="96"/>
      <c r="AP120" s="96"/>
      <c r="AQ120" s="8"/>
      <c r="AR120" s="96"/>
      <c r="AS120" s="96"/>
      <c r="AT120" s="8"/>
      <c r="AU120" s="8"/>
      <c r="AV120" s="8"/>
      <c r="AW120" s="8"/>
      <c r="AX120" s="8"/>
      <c r="AY120" s="8"/>
      <c r="AZ120" s="8"/>
      <c r="BA120" s="8"/>
      <c r="BB120" s="8"/>
      <c r="BC120" s="8"/>
      <c r="BD120" s="8"/>
      <c r="BE120" s="8"/>
      <c r="BF120" s="8"/>
      <c r="BG120" s="8"/>
      <c r="BH120" s="8"/>
      <c r="BI120" s="8"/>
      <c r="BJ120" s="8"/>
      <c r="BK120" s="8"/>
      <c r="BL120" s="8"/>
      <c r="BM120" s="8"/>
    </row>
    <row r="121" spans="1:65" ht="15.75" customHeight="1">
      <c r="A121" s="8"/>
      <c r="B121" s="8"/>
      <c r="C121" s="8"/>
      <c r="D121" s="8"/>
      <c r="E121" s="8"/>
      <c r="F121" s="8"/>
      <c r="G121" s="8"/>
      <c r="H121" s="8"/>
      <c r="I121" s="8"/>
      <c r="J121" s="14"/>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96"/>
      <c r="AO121" s="96"/>
      <c r="AP121" s="96"/>
      <c r="AQ121" s="8"/>
      <c r="AR121" s="96"/>
      <c r="AS121" s="96"/>
      <c r="AT121" s="8"/>
      <c r="AU121" s="8"/>
      <c r="AV121" s="8"/>
      <c r="AW121" s="8"/>
      <c r="AX121" s="8"/>
      <c r="AY121" s="8"/>
      <c r="AZ121" s="8"/>
      <c r="BA121" s="8"/>
      <c r="BB121" s="8"/>
      <c r="BC121" s="8"/>
      <c r="BD121" s="8"/>
      <c r="BE121" s="8"/>
      <c r="BF121" s="8"/>
      <c r="BG121" s="8"/>
      <c r="BH121" s="8"/>
      <c r="BI121" s="8"/>
      <c r="BJ121" s="8"/>
      <c r="BK121" s="8"/>
      <c r="BL121" s="8"/>
      <c r="BM121" s="8"/>
    </row>
    <row r="122" spans="1:65" ht="15.75" customHeight="1">
      <c r="A122" s="8"/>
      <c r="B122" s="8"/>
      <c r="C122" s="8"/>
      <c r="D122" s="8"/>
      <c r="E122" s="8"/>
      <c r="F122" s="8"/>
      <c r="G122" s="8"/>
      <c r="H122" s="8"/>
      <c r="I122" s="8"/>
      <c r="J122" s="14"/>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96"/>
      <c r="AO122" s="96"/>
      <c r="AP122" s="96"/>
      <c r="AQ122" s="8"/>
      <c r="AR122" s="96"/>
      <c r="AS122" s="96"/>
      <c r="AT122" s="8"/>
      <c r="AU122" s="8"/>
      <c r="AV122" s="8"/>
      <c r="AW122" s="8"/>
      <c r="AX122" s="8"/>
      <c r="AY122" s="8"/>
      <c r="AZ122" s="8"/>
      <c r="BA122" s="8"/>
      <c r="BB122" s="8"/>
      <c r="BC122" s="8"/>
      <c r="BD122" s="8"/>
      <c r="BE122" s="8"/>
      <c r="BF122" s="8"/>
      <c r="BG122" s="8"/>
      <c r="BH122" s="8"/>
      <c r="BI122" s="8"/>
      <c r="BJ122" s="8"/>
      <c r="BK122" s="8"/>
      <c r="BL122" s="8"/>
      <c r="BM122" s="8"/>
    </row>
    <row r="123" spans="1:65" ht="15.75" customHeight="1">
      <c r="A123" s="8"/>
      <c r="B123" s="8"/>
      <c r="C123" s="8"/>
      <c r="D123" s="8"/>
      <c r="E123" s="8"/>
      <c r="F123" s="8"/>
      <c r="G123" s="8"/>
      <c r="H123" s="8"/>
      <c r="I123" s="8"/>
      <c r="J123" s="14"/>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96"/>
      <c r="AO123" s="96"/>
      <c r="AP123" s="96"/>
      <c r="AQ123" s="8"/>
      <c r="AR123" s="96"/>
      <c r="AS123" s="96"/>
      <c r="AT123" s="8"/>
      <c r="AU123" s="8"/>
      <c r="AV123" s="8"/>
      <c r="AW123" s="8"/>
      <c r="AX123" s="8"/>
      <c r="AY123" s="8"/>
      <c r="AZ123" s="8"/>
      <c r="BA123" s="8"/>
      <c r="BB123" s="8"/>
      <c r="BC123" s="8"/>
      <c r="BD123" s="8"/>
      <c r="BE123" s="8"/>
      <c r="BF123" s="8"/>
      <c r="BG123" s="8"/>
      <c r="BH123" s="8"/>
      <c r="BI123" s="8"/>
      <c r="BJ123" s="8"/>
      <c r="BK123" s="8"/>
      <c r="BL123" s="8"/>
      <c r="BM123" s="8"/>
    </row>
    <row r="124" spans="1:65" ht="15.75" customHeight="1">
      <c r="A124" s="8"/>
      <c r="B124" s="8"/>
      <c r="C124" s="8"/>
      <c r="D124" s="8"/>
      <c r="E124" s="8"/>
      <c r="F124" s="8"/>
      <c r="G124" s="8"/>
      <c r="H124" s="8"/>
      <c r="I124" s="8"/>
      <c r="J124" s="14"/>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96"/>
      <c r="AO124" s="96"/>
      <c r="AP124" s="96"/>
      <c r="AQ124" s="8"/>
      <c r="AR124" s="96"/>
      <c r="AS124" s="96"/>
      <c r="AT124" s="8"/>
      <c r="AU124" s="8"/>
      <c r="AV124" s="8"/>
      <c r="AW124" s="8"/>
      <c r="AX124" s="8"/>
      <c r="AY124" s="8"/>
      <c r="AZ124" s="8"/>
      <c r="BA124" s="8"/>
      <c r="BB124" s="8"/>
      <c r="BC124" s="8"/>
      <c r="BD124" s="8"/>
      <c r="BE124" s="8"/>
      <c r="BF124" s="8"/>
      <c r="BG124" s="8"/>
      <c r="BH124" s="8"/>
      <c r="BI124" s="8"/>
      <c r="BJ124" s="8"/>
      <c r="BK124" s="8"/>
      <c r="BL124" s="8"/>
      <c r="BM124" s="8"/>
    </row>
    <row r="125" spans="1:65" ht="15.75" customHeight="1">
      <c r="A125" s="8"/>
      <c r="B125" s="8"/>
      <c r="C125" s="8"/>
      <c r="D125" s="8"/>
      <c r="E125" s="8"/>
      <c r="F125" s="8"/>
      <c r="G125" s="8"/>
      <c r="H125" s="8"/>
      <c r="I125" s="8"/>
      <c r="J125" s="14"/>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96"/>
      <c r="AO125" s="96"/>
      <c r="AP125" s="96"/>
      <c r="AQ125" s="8"/>
      <c r="AR125" s="96"/>
      <c r="AS125" s="96"/>
      <c r="AT125" s="8"/>
      <c r="AU125" s="8"/>
      <c r="AV125" s="8"/>
      <c r="AW125" s="8"/>
      <c r="AX125" s="8"/>
      <c r="AY125" s="8"/>
      <c r="AZ125" s="8"/>
      <c r="BA125" s="8"/>
      <c r="BB125" s="8"/>
      <c r="BC125" s="8"/>
      <c r="BD125" s="8"/>
      <c r="BE125" s="8"/>
      <c r="BF125" s="8"/>
      <c r="BG125" s="8"/>
      <c r="BH125" s="8"/>
      <c r="BI125" s="8"/>
      <c r="BJ125" s="8"/>
      <c r="BK125" s="8"/>
      <c r="BL125" s="8"/>
      <c r="BM125" s="8"/>
    </row>
    <row r="126" spans="1:65" ht="15.75" customHeight="1">
      <c r="A126" s="8"/>
      <c r="B126" s="8"/>
      <c r="C126" s="8"/>
      <c r="D126" s="8"/>
      <c r="E126" s="8"/>
      <c r="F126" s="8"/>
      <c r="G126" s="8"/>
      <c r="H126" s="8"/>
      <c r="I126" s="8"/>
      <c r="J126" s="14"/>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96"/>
      <c r="AO126" s="96"/>
      <c r="AP126" s="96"/>
      <c r="AQ126" s="8"/>
      <c r="AR126" s="96"/>
      <c r="AS126" s="96"/>
      <c r="AT126" s="8"/>
      <c r="AU126" s="8"/>
      <c r="AV126" s="8"/>
      <c r="AW126" s="8"/>
      <c r="AX126" s="8"/>
      <c r="AY126" s="8"/>
      <c r="AZ126" s="8"/>
      <c r="BA126" s="8"/>
      <c r="BB126" s="8"/>
      <c r="BC126" s="8"/>
      <c r="BD126" s="8"/>
      <c r="BE126" s="8"/>
      <c r="BF126" s="8"/>
      <c r="BG126" s="8"/>
      <c r="BH126" s="8"/>
      <c r="BI126" s="8"/>
      <c r="BJ126" s="8"/>
      <c r="BK126" s="8"/>
      <c r="BL126" s="8"/>
      <c r="BM126" s="8"/>
    </row>
    <row r="127" spans="1:65" ht="15.75" customHeight="1">
      <c r="A127" s="8"/>
      <c r="B127" s="8"/>
      <c r="C127" s="8"/>
      <c r="D127" s="8"/>
      <c r="E127" s="8"/>
      <c r="F127" s="8"/>
      <c r="G127" s="8"/>
      <c r="H127" s="8"/>
      <c r="I127" s="8"/>
      <c r="J127" s="14"/>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96"/>
      <c r="AO127" s="96"/>
      <c r="AP127" s="96"/>
      <c r="AQ127" s="8"/>
      <c r="AR127" s="96"/>
      <c r="AS127" s="96"/>
      <c r="AT127" s="8"/>
      <c r="AU127" s="8"/>
      <c r="AV127" s="8"/>
      <c r="AW127" s="8"/>
      <c r="AX127" s="8"/>
      <c r="AY127" s="8"/>
      <c r="AZ127" s="8"/>
      <c r="BA127" s="8"/>
      <c r="BB127" s="8"/>
      <c r="BC127" s="8"/>
      <c r="BD127" s="8"/>
      <c r="BE127" s="8"/>
      <c r="BF127" s="8"/>
      <c r="BG127" s="8"/>
      <c r="BH127" s="8"/>
      <c r="BI127" s="8"/>
      <c r="BJ127" s="8"/>
      <c r="BK127" s="8"/>
      <c r="BL127" s="8"/>
      <c r="BM127" s="8"/>
    </row>
    <row r="128" spans="1:65" ht="15.75" customHeight="1">
      <c r="A128" s="8"/>
      <c r="B128" s="8"/>
      <c r="C128" s="8"/>
      <c r="D128" s="8"/>
      <c r="E128" s="8"/>
      <c r="F128" s="8"/>
      <c r="G128" s="8"/>
      <c r="H128" s="8"/>
      <c r="I128" s="8"/>
      <c r="J128" s="14"/>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96"/>
      <c r="AO128" s="96"/>
      <c r="AP128" s="96"/>
      <c r="AQ128" s="8"/>
      <c r="AR128" s="96"/>
      <c r="AS128" s="96"/>
      <c r="AT128" s="8"/>
      <c r="AU128" s="8"/>
      <c r="AV128" s="8"/>
      <c r="AW128" s="8"/>
      <c r="AX128" s="8"/>
      <c r="AY128" s="8"/>
      <c r="AZ128" s="8"/>
      <c r="BA128" s="8"/>
      <c r="BB128" s="8"/>
      <c r="BC128" s="8"/>
      <c r="BD128" s="8"/>
      <c r="BE128" s="8"/>
      <c r="BF128" s="8"/>
      <c r="BG128" s="8"/>
      <c r="BH128" s="8"/>
      <c r="BI128" s="8"/>
      <c r="BJ128" s="8"/>
      <c r="BK128" s="8"/>
      <c r="BL128" s="8"/>
      <c r="BM128" s="8"/>
    </row>
    <row r="129" spans="1:65" ht="15.75" customHeight="1">
      <c r="A129" s="8"/>
      <c r="B129" s="8"/>
      <c r="C129" s="8"/>
      <c r="D129" s="8"/>
      <c r="E129" s="8"/>
      <c r="F129" s="8"/>
      <c r="G129" s="8"/>
      <c r="H129" s="8"/>
      <c r="I129" s="8"/>
      <c r="J129" s="14"/>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96"/>
      <c r="AO129" s="96"/>
      <c r="AP129" s="96"/>
      <c r="AQ129" s="8"/>
      <c r="AR129" s="96"/>
      <c r="AS129" s="96"/>
      <c r="AT129" s="8"/>
      <c r="AU129" s="8"/>
      <c r="AV129" s="8"/>
      <c r="AW129" s="8"/>
      <c r="AX129" s="8"/>
      <c r="AY129" s="8"/>
      <c r="AZ129" s="8"/>
      <c r="BA129" s="8"/>
      <c r="BB129" s="8"/>
      <c r="BC129" s="8"/>
      <c r="BD129" s="8"/>
      <c r="BE129" s="8"/>
      <c r="BF129" s="8"/>
      <c r="BG129" s="8"/>
      <c r="BH129" s="8"/>
      <c r="BI129" s="8"/>
      <c r="BJ129" s="8"/>
      <c r="BK129" s="8"/>
      <c r="BL129" s="8"/>
      <c r="BM129" s="8"/>
    </row>
    <row r="130" spans="1:65" ht="15.75" customHeight="1">
      <c r="A130" s="8"/>
      <c r="B130" s="8"/>
      <c r="C130" s="8"/>
      <c r="D130" s="8"/>
      <c r="E130" s="8"/>
      <c r="F130" s="8"/>
      <c r="G130" s="8"/>
      <c r="H130" s="8"/>
      <c r="I130" s="8"/>
      <c r="J130" s="14"/>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96"/>
      <c r="AO130" s="96"/>
      <c r="AP130" s="96"/>
      <c r="AQ130" s="8"/>
      <c r="AR130" s="96"/>
      <c r="AS130" s="96"/>
      <c r="AT130" s="8"/>
      <c r="AU130" s="8"/>
      <c r="AV130" s="8"/>
      <c r="AW130" s="8"/>
      <c r="AX130" s="8"/>
      <c r="AY130" s="8"/>
      <c r="AZ130" s="8"/>
      <c r="BA130" s="8"/>
      <c r="BB130" s="8"/>
      <c r="BC130" s="8"/>
      <c r="BD130" s="8"/>
      <c r="BE130" s="8"/>
      <c r="BF130" s="8"/>
      <c r="BG130" s="8"/>
      <c r="BH130" s="8"/>
      <c r="BI130" s="8"/>
      <c r="BJ130" s="8"/>
      <c r="BK130" s="8"/>
      <c r="BL130" s="8"/>
      <c r="BM130" s="8"/>
    </row>
    <row r="131" spans="1:65" ht="15.75" customHeight="1">
      <c r="A131" s="8"/>
      <c r="B131" s="8"/>
      <c r="C131" s="8"/>
      <c r="D131" s="8"/>
      <c r="E131" s="8"/>
      <c r="F131" s="8"/>
      <c r="G131" s="8"/>
      <c r="H131" s="8"/>
      <c r="I131" s="8"/>
      <c r="J131" s="14"/>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96"/>
      <c r="AO131" s="96"/>
      <c r="AP131" s="96"/>
      <c r="AQ131" s="8"/>
      <c r="AR131" s="96"/>
      <c r="AS131" s="96"/>
      <c r="AT131" s="8"/>
      <c r="AU131" s="8"/>
      <c r="AV131" s="8"/>
      <c r="AW131" s="8"/>
      <c r="AX131" s="8"/>
      <c r="AY131" s="8"/>
      <c r="AZ131" s="8"/>
      <c r="BA131" s="8"/>
      <c r="BB131" s="8"/>
      <c r="BC131" s="8"/>
      <c r="BD131" s="8"/>
      <c r="BE131" s="8"/>
      <c r="BF131" s="8"/>
      <c r="BG131" s="8"/>
      <c r="BH131" s="8"/>
      <c r="BI131" s="8"/>
      <c r="BJ131" s="8"/>
      <c r="BK131" s="8"/>
      <c r="BL131" s="8"/>
      <c r="BM131" s="8"/>
    </row>
    <row r="132" spans="1:65" ht="15.75" customHeight="1">
      <c r="A132" s="8"/>
      <c r="B132" s="8"/>
      <c r="C132" s="8"/>
      <c r="D132" s="8"/>
      <c r="E132" s="8"/>
      <c r="F132" s="8"/>
      <c r="G132" s="8"/>
      <c r="H132" s="8"/>
      <c r="I132" s="8"/>
      <c r="J132" s="14"/>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96"/>
      <c r="AO132" s="96"/>
      <c r="AP132" s="96"/>
      <c r="AQ132" s="8"/>
      <c r="AR132" s="96"/>
      <c r="AS132" s="96"/>
      <c r="AT132" s="8"/>
      <c r="AU132" s="8"/>
      <c r="AV132" s="8"/>
      <c r="AW132" s="8"/>
      <c r="AX132" s="8"/>
      <c r="AY132" s="8"/>
      <c r="AZ132" s="8"/>
      <c r="BA132" s="8"/>
      <c r="BB132" s="8"/>
      <c r="BC132" s="8"/>
      <c r="BD132" s="8"/>
      <c r="BE132" s="8"/>
      <c r="BF132" s="8"/>
      <c r="BG132" s="8"/>
      <c r="BH132" s="8"/>
      <c r="BI132" s="8"/>
      <c r="BJ132" s="8"/>
      <c r="BK132" s="8"/>
      <c r="BL132" s="8"/>
      <c r="BM132" s="8"/>
    </row>
    <row r="133" spans="1:65" ht="15.75" customHeight="1">
      <c r="A133" s="8"/>
      <c r="B133" s="8"/>
      <c r="C133" s="8"/>
      <c r="D133" s="8"/>
      <c r="E133" s="8"/>
      <c r="F133" s="8"/>
      <c r="G133" s="8"/>
      <c r="H133" s="8"/>
      <c r="I133" s="8"/>
      <c r="J133" s="14"/>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96"/>
      <c r="AO133" s="96"/>
      <c r="AP133" s="96"/>
      <c r="AQ133" s="8"/>
      <c r="AR133" s="96"/>
      <c r="AS133" s="96"/>
      <c r="AT133" s="8"/>
      <c r="AU133" s="8"/>
      <c r="AV133" s="8"/>
      <c r="AW133" s="8"/>
      <c r="AX133" s="8"/>
      <c r="AY133" s="8"/>
      <c r="AZ133" s="8"/>
      <c r="BA133" s="8"/>
      <c r="BB133" s="8"/>
      <c r="BC133" s="8"/>
      <c r="BD133" s="8"/>
      <c r="BE133" s="8"/>
      <c r="BF133" s="8"/>
      <c r="BG133" s="8"/>
      <c r="BH133" s="8"/>
      <c r="BI133" s="8"/>
      <c r="BJ133" s="8"/>
      <c r="BK133" s="8"/>
      <c r="BL133" s="8"/>
      <c r="BM133" s="8"/>
    </row>
    <row r="134" spans="1:65" ht="15.75" customHeight="1">
      <c r="A134" s="8"/>
      <c r="B134" s="8"/>
      <c r="C134" s="8"/>
      <c r="D134" s="8"/>
      <c r="E134" s="8"/>
      <c r="F134" s="8"/>
      <c r="G134" s="8"/>
      <c r="H134" s="8"/>
      <c r="I134" s="8"/>
      <c r="J134" s="14"/>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96"/>
      <c r="AO134" s="96"/>
      <c r="AP134" s="96"/>
      <c r="AQ134" s="8"/>
      <c r="AR134" s="96"/>
      <c r="AS134" s="96"/>
      <c r="AT134" s="8"/>
      <c r="AU134" s="8"/>
      <c r="AV134" s="8"/>
      <c r="AW134" s="8"/>
      <c r="AX134" s="8"/>
      <c r="AY134" s="8"/>
      <c r="AZ134" s="8"/>
      <c r="BA134" s="8"/>
      <c r="BB134" s="8"/>
      <c r="BC134" s="8"/>
      <c r="BD134" s="8"/>
      <c r="BE134" s="8"/>
      <c r="BF134" s="8"/>
      <c r="BG134" s="8"/>
      <c r="BH134" s="8"/>
      <c r="BI134" s="8"/>
      <c r="BJ134" s="8"/>
      <c r="BK134" s="8"/>
      <c r="BL134" s="8"/>
      <c r="BM134" s="8"/>
    </row>
    <row r="135" spans="1:65" ht="15.75" customHeight="1">
      <c r="A135" s="8"/>
      <c r="B135" s="8"/>
      <c r="C135" s="8"/>
      <c r="D135" s="8"/>
      <c r="E135" s="8"/>
      <c r="F135" s="8"/>
      <c r="G135" s="8"/>
      <c r="H135" s="8"/>
      <c r="I135" s="8"/>
      <c r="J135" s="14"/>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96"/>
      <c r="AO135" s="96"/>
      <c r="AP135" s="96"/>
      <c r="AQ135" s="8"/>
      <c r="AR135" s="96"/>
      <c r="AS135" s="96"/>
      <c r="AT135" s="8"/>
      <c r="AU135" s="8"/>
      <c r="AV135" s="8"/>
      <c r="AW135" s="8"/>
      <c r="AX135" s="8"/>
      <c r="AY135" s="8"/>
      <c r="AZ135" s="8"/>
      <c r="BA135" s="8"/>
      <c r="BB135" s="8"/>
      <c r="BC135" s="8"/>
      <c r="BD135" s="8"/>
      <c r="BE135" s="8"/>
      <c r="BF135" s="8"/>
      <c r="BG135" s="8"/>
      <c r="BH135" s="8"/>
      <c r="BI135" s="8"/>
      <c r="BJ135" s="8"/>
      <c r="BK135" s="8"/>
      <c r="BL135" s="8"/>
      <c r="BM135" s="8"/>
    </row>
    <row r="136" spans="1:65" ht="15.75" customHeight="1">
      <c r="A136" s="8"/>
      <c r="B136" s="8"/>
      <c r="C136" s="8"/>
      <c r="D136" s="8"/>
      <c r="E136" s="8"/>
      <c r="F136" s="8"/>
      <c r="G136" s="8"/>
      <c r="H136" s="8"/>
      <c r="I136" s="8"/>
      <c r="J136" s="14"/>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96"/>
      <c r="AO136" s="96"/>
      <c r="AP136" s="96"/>
      <c r="AQ136" s="8"/>
      <c r="AR136" s="96"/>
      <c r="AS136" s="96"/>
      <c r="AT136" s="8"/>
      <c r="AU136" s="8"/>
      <c r="AV136" s="8"/>
      <c r="AW136" s="8"/>
      <c r="AX136" s="8"/>
      <c r="AY136" s="8"/>
      <c r="AZ136" s="8"/>
      <c r="BA136" s="8"/>
      <c r="BB136" s="8"/>
      <c r="BC136" s="8"/>
      <c r="BD136" s="8"/>
      <c r="BE136" s="8"/>
      <c r="BF136" s="8"/>
      <c r="BG136" s="8"/>
      <c r="BH136" s="8"/>
      <c r="BI136" s="8"/>
      <c r="BJ136" s="8"/>
      <c r="BK136" s="8"/>
      <c r="BL136" s="8"/>
      <c r="BM136" s="8"/>
    </row>
    <row r="137" spans="1:65" ht="15.75" customHeight="1">
      <c r="A137" s="8"/>
      <c r="B137" s="8"/>
      <c r="C137" s="8"/>
      <c r="D137" s="8"/>
      <c r="E137" s="8"/>
      <c r="F137" s="8"/>
      <c r="G137" s="8"/>
      <c r="H137" s="8"/>
      <c r="I137" s="8"/>
      <c r="J137" s="14"/>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96"/>
      <c r="AO137" s="96"/>
      <c r="AP137" s="96"/>
      <c r="AQ137" s="8"/>
      <c r="AR137" s="96"/>
      <c r="AS137" s="96"/>
      <c r="AT137" s="8"/>
      <c r="AU137" s="8"/>
      <c r="AV137" s="8"/>
      <c r="AW137" s="8"/>
      <c r="AX137" s="8"/>
      <c r="AY137" s="8"/>
      <c r="AZ137" s="8"/>
      <c r="BA137" s="8"/>
      <c r="BB137" s="8"/>
      <c r="BC137" s="8"/>
      <c r="BD137" s="8"/>
      <c r="BE137" s="8"/>
      <c r="BF137" s="8"/>
      <c r="BG137" s="8"/>
      <c r="BH137" s="8"/>
      <c r="BI137" s="8"/>
      <c r="BJ137" s="8"/>
      <c r="BK137" s="8"/>
      <c r="BL137" s="8"/>
      <c r="BM137" s="8"/>
    </row>
    <row r="138" spans="1:65" ht="15.75" customHeight="1">
      <c r="A138" s="8"/>
      <c r="B138" s="8"/>
      <c r="C138" s="8"/>
      <c r="D138" s="8"/>
      <c r="E138" s="8"/>
      <c r="F138" s="8"/>
      <c r="G138" s="8"/>
      <c r="H138" s="8"/>
      <c r="I138" s="8"/>
      <c r="J138" s="14"/>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96"/>
      <c r="AO138" s="96"/>
      <c r="AP138" s="96"/>
      <c r="AQ138" s="8"/>
      <c r="AR138" s="96"/>
      <c r="AS138" s="96"/>
      <c r="AT138" s="8"/>
      <c r="AU138" s="8"/>
      <c r="AV138" s="8"/>
      <c r="AW138" s="8"/>
      <c r="AX138" s="8"/>
      <c r="AY138" s="8"/>
      <c r="AZ138" s="8"/>
      <c r="BA138" s="8"/>
      <c r="BB138" s="8"/>
      <c r="BC138" s="8"/>
      <c r="BD138" s="8"/>
      <c r="BE138" s="8"/>
      <c r="BF138" s="8"/>
      <c r="BG138" s="8"/>
      <c r="BH138" s="8"/>
      <c r="BI138" s="8"/>
      <c r="BJ138" s="8"/>
      <c r="BK138" s="8"/>
      <c r="BL138" s="8"/>
      <c r="BM138" s="8"/>
    </row>
    <row r="139" spans="1:65" ht="15.75" customHeight="1">
      <c r="A139" s="8"/>
      <c r="B139" s="8"/>
      <c r="C139" s="8"/>
      <c r="D139" s="8"/>
      <c r="E139" s="8"/>
      <c r="F139" s="8"/>
      <c r="G139" s="8"/>
      <c r="H139" s="8"/>
      <c r="I139" s="8"/>
      <c r="J139" s="14"/>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96"/>
      <c r="AO139" s="96"/>
      <c r="AP139" s="96"/>
      <c r="AQ139" s="8"/>
      <c r="AR139" s="96"/>
      <c r="AS139" s="96"/>
      <c r="AT139" s="8"/>
      <c r="AU139" s="8"/>
      <c r="AV139" s="8"/>
      <c r="AW139" s="8"/>
      <c r="AX139" s="8"/>
      <c r="AY139" s="8"/>
      <c r="AZ139" s="8"/>
      <c r="BA139" s="8"/>
      <c r="BB139" s="8"/>
      <c r="BC139" s="8"/>
      <c r="BD139" s="8"/>
      <c r="BE139" s="8"/>
      <c r="BF139" s="8"/>
      <c r="BG139" s="8"/>
      <c r="BH139" s="8"/>
      <c r="BI139" s="8"/>
      <c r="BJ139" s="8"/>
      <c r="BK139" s="8"/>
      <c r="BL139" s="8"/>
      <c r="BM139" s="8"/>
    </row>
    <row r="140" spans="1:65" ht="15.75" customHeight="1">
      <c r="A140" s="8"/>
      <c r="B140" s="8"/>
      <c r="C140" s="8"/>
      <c r="D140" s="8"/>
      <c r="E140" s="8"/>
      <c r="F140" s="8"/>
      <c r="G140" s="8"/>
      <c r="H140" s="8"/>
      <c r="I140" s="8"/>
      <c r="J140" s="14"/>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96"/>
      <c r="AO140" s="96"/>
      <c r="AP140" s="96"/>
      <c r="AQ140" s="8"/>
      <c r="AR140" s="96"/>
      <c r="AS140" s="96"/>
      <c r="AT140" s="8"/>
      <c r="AU140" s="8"/>
      <c r="AV140" s="8"/>
      <c r="AW140" s="8"/>
      <c r="AX140" s="8"/>
      <c r="AY140" s="8"/>
      <c r="AZ140" s="8"/>
      <c r="BA140" s="8"/>
      <c r="BB140" s="8"/>
      <c r="BC140" s="8"/>
      <c r="BD140" s="8"/>
      <c r="BE140" s="8"/>
      <c r="BF140" s="8"/>
      <c r="BG140" s="8"/>
      <c r="BH140" s="8"/>
      <c r="BI140" s="8"/>
      <c r="BJ140" s="8"/>
      <c r="BK140" s="8"/>
      <c r="BL140" s="8"/>
      <c r="BM140" s="8"/>
    </row>
    <row r="141" spans="1:65" ht="15.75" customHeight="1">
      <c r="A141" s="8"/>
      <c r="B141" s="8"/>
      <c r="C141" s="8"/>
      <c r="D141" s="8"/>
      <c r="E141" s="8"/>
      <c r="F141" s="8"/>
      <c r="G141" s="8"/>
      <c r="H141" s="8"/>
      <c r="I141" s="8"/>
      <c r="J141" s="14"/>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96"/>
      <c r="AO141" s="96"/>
      <c r="AP141" s="96"/>
      <c r="AQ141" s="8"/>
      <c r="AR141" s="96"/>
      <c r="AS141" s="96"/>
      <c r="AT141" s="8"/>
      <c r="AU141" s="8"/>
      <c r="AV141" s="8"/>
      <c r="AW141" s="8"/>
      <c r="AX141" s="8"/>
      <c r="AY141" s="8"/>
      <c r="AZ141" s="8"/>
      <c r="BA141" s="8"/>
      <c r="BB141" s="8"/>
      <c r="BC141" s="8"/>
      <c r="BD141" s="8"/>
      <c r="BE141" s="8"/>
      <c r="BF141" s="8"/>
      <c r="BG141" s="8"/>
      <c r="BH141" s="8"/>
      <c r="BI141" s="8"/>
      <c r="BJ141" s="8"/>
      <c r="BK141" s="8"/>
      <c r="BL141" s="8"/>
      <c r="BM141" s="8"/>
    </row>
    <row r="142" spans="1:65" ht="15.75" customHeight="1">
      <c r="A142" s="8"/>
      <c r="B142" s="8"/>
      <c r="C142" s="8"/>
      <c r="D142" s="8"/>
      <c r="E142" s="8"/>
      <c r="F142" s="8"/>
      <c r="G142" s="8"/>
      <c r="H142" s="8"/>
      <c r="I142" s="8"/>
      <c r="J142" s="14"/>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96"/>
      <c r="AO142" s="96"/>
      <c r="AP142" s="96"/>
      <c r="AQ142" s="8"/>
      <c r="AR142" s="96"/>
      <c r="AS142" s="96"/>
      <c r="AT142" s="8"/>
      <c r="AU142" s="8"/>
      <c r="AV142" s="8"/>
      <c r="AW142" s="8"/>
      <c r="AX142" s="8"/>
      <c r="AY142" s="8"/>
      <c r="AZ142" s="8"/>
      <c r="BA142" s="8"/>
      <c r="BB142" s="8"/>
      <c r="BC142" s="8"/>
      <c r="BD142" s="8"/>
      <c r="BE142" s="8"/>
      <c r="BF142" s="8"/>
      <c r="BG142" s="8"/>
      <c r="BH142" s="8"/>
      <c r="BI142" s="8"/>
      <c r="BJ142" s="8"/>
      <c r="BK142" s="8"/>
      <c r="BL142" s="8"/>
      <c r="BM142" s="8"/>
    </row>
    <row r="143" spans="1:65" ht="15.75" customHeight="1">
      <c r="A143" s="8"/>
      <c r="B143" s="8"/>
      <c r="C143" s="8"/>
      <c r="D143" s="8"/>
      <c r="E143" s="8"/>
      <c r="F143" s="8"/>
      <c r="G143" s="8"/>
      <c r="H143" s="8"/>
      <c r="I143" s="8"/>
      <c r="J143" s="14"/>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96"/>
      <c r="AO143" s="96"/>
      <c r="AP143" s="96"/>
      <c r="AQ143" s="8"/>
      <c r="AR143" s="96"/>
      <c r="AS143" s="96"/>
      <c r="AT143" s="8"/>
      <c r="AU143" s="8"/>
      <c r="AV143" s="8"/>
      <c r="AW143" s="8"/>
      <c r="AX143" s="8"/>
      <c r="AY143" s="8"/>
      <c r="AZ143" s="8"/>
      <c r="BA143" s="8"/>
      <c r="BB143" s="8"/>
      <c r="BC143" s="8"/>
      <c r="BD143" s="8"/>
      <c r="BE143" s="8"/>
      <c r="BF143" s="8"/>
      <c r="BG143" s="8"/>
      <c r="BH143" s="8"/>
      <c r="BI143" s="8"/>
      <c r="BJ143" s="8"/>
      <c r="BK143" s="8"/>
      <c r="BL143" s="8"/>
      <c r="BM143" s="8"/>
    </row>
    <row r="144" spans="1:65" ht="15.75" customHeight="1">
      <c r="A144" s="8"/>
      <c r="B144" s="8"/>
      <c r="C144" s="8"/>
      <c r="D144" s="8"/>
      <c r="E144" s="8"/>
      <c r="F144" s="8"/>
      <c r="G144" s="8"/>
      <c r="H144" s="8"/>
      <c r="I144" s="8"/>
      <c r="J144" s="14"/>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96"/>
      <c r="AO144" s="96"/>
      <c r="AP144" s="96"/>
      <c r="AQ144" s="8"/>
      <c r="AR144" s="96"/>
      <c r="AS144" s="96"/>
      <c r="AT144" s="8"/>
      <c r="AU144" s="8"/>
      <c r="AV144" s="8"/>
      <c r="AW144" s="8"/>
      <c r="AX144" s="8"/>
      <c r="AY144" s="8"/>
      <c r="AZ144" s="8"/>
      <c r="BA144" s="8"/>
      <c r="BB144" s="8"/>
      <c r="BC144" s="8"/>
      <c r="BD144" s="8"/>
      <c r="BE144" s="8"/>
      <c r="BF144" s="8"/>
      <c r="BG144" s="8"/>
      <c r="BH144" s="8"/>
      <c r="BI144" s="8"/>
      <c r="BJ144" s="8"/>
      <c r="BK144" s="8"/>
      <c r="BL144" s="8"/>
      <c r="BM144" s="8"/>
    </row>
    <row r="145" spans="1:65" ht="15.75" customHeight="1">
      <c r="A145" s="8"/>
      <c r="B145" s="8"/>
      <c r="C145" s="8"/>
      <c r="D145" s="8"/>
      <c r="E145" s="8"/>
      <c r="F145" s="8"/>
      <c r="G145" s="8"/>
      <c r="H145" s="8"/>
      <c r="I145" s="8"/>
      <c r="J145" s="14"/>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96"/>
      <c r="AO145" s="96"/>
      <c r="AP145" s="96"/>
      <c r="AQ145" s="8"/>
      <c r="AR145" s="96"/>
      <c r="AS145" s="96"/>
      <c r="AT145" s="8"/>
      <c r="AU145" s="8"/>
      <c r="AV145" s="8"/>
      <c r="AW145" s="8"/>
      <c r="AX145" s="8"/>
      <c r="AY145" s="8"/>
      <c r="AZ145" s="8"/>
      <c r="BA145" s="8"/>
      <c r="BB145" s="8"/>
      <c r="BC145" s="8"/>
      <c r="BD145" s="8"/>
      <c r="BE145" s="8"/>
      <c r="BF145" s="8"/>
      <c r="BG145" s="8"/>
      <c r="BH145" s="8"/>
      <c r="BI145" s="8"/>
      <c r="BJ145" s="8"/>
      <c r="BK145" s="8"/>
      <c r="BL145" s="8"/>
      <c r="BM145" s="8"/>
    </row>
    <row r="146" spans="1:65" ht="15.75" customHeight="1">
      <c r="A146" s="8"/>
      <c r="B146" s="8"/>
      <c r="C146" s="8"/>
      <c r="D146" s="8"/>
      <c r="E146" s="8"/>
      <c r="F146" s="8"/>
      <c r="G146" s="8"/>
      <c r="H146" s="8"/>
      <c r="I146" s="8"/>
      <c r="J146" s="14"/>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96"/>
      <c r="AO146" s="96"/>
      <c r="AP146" s="96"/>
      <c r="AQ146" s="8"/>
      <c r="AR146" s="96"/>
      <c r="AS146" s="96"/>
      <c r="AT146" s="8"/>
      <c r="AU146" s="8"/>
      <c r="AV146" s="8"/>
      <c r="AW146" s="8"/>
      <c r="AX146" s="8"/>
      <c r="AY146" s="8"/>
      <c r="AZ146" s="8"/>
      <c r="BA146" s="8"/>
      <c r="BB146" s="8"/>
      <c r="BC146" s="8"/>
      <c r="BD146" s="8"/>
      <c r="BE146" s="8"/>
      <c r="BF146" s="8"/>
      <c r="BG146" s="8"/>
      <c r="BH146" s="8"/>
      <c r="BI146" s="8"/>
      <c r="BJ146" s="8"/>
      <c r="BK146" s="8"/>
      <c r="BL146" s="8"/>
      <c r="BM146" s="8"/>
    </row>
    <row r="147" spans="1:65" ht="15.75" customHeight="1">
      <c r="A147" s="8"/>
      <c r="B147" s="8"/>
      <c r="C147" s="8"/>
      <c r="D147" s="8"/>
      <c r="E147" s="8"/>
      <c r="F147" s="8"/>
      <c r="G147" s="8"/>
      <c r="H147" s="8"/>
      <c r="I147" s="8"/>
      <c r="J147" s="14"/>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96"/>
      <c r="AO147" s="96"/>
      <c r="AP147" s="96"/>
      <c r="AQ147" s="8"/>
      <c r="AR147" s="96"/>
      <c r="AS147" s="96"/>
      <c r="AT147" s="8"/>
      <c r="AU147" s="8"/>
      <c r="AV147" s="8"/>
      <c r="AW147" s="8"/>
      <c r="AX147" s="8"/>
      <c r="AY147" s="8"/>
      <c r="AZ147" s="8"/>
      <c r="BA147" s="8"/>
      <c r="BB147" s="8"/>
      <c r="BC147" s="8"/>
      <c r="BD147" s="8"/>
      <c r="BE147" s="8"/>
      <c r="BF147" s="8"/>
      <c r="BG147" s="8"/>
      <c r="BH147" s="8"/>
      <c r="BI147" s="8"/>
      <c r="BJ147" s="8"/>
      <c r="BK147" s="8"/>
      <c r="BL147" s="8"/>
      <c r="BM147" s="8"/>
    </row>
    <row r="148" spans="1:65" ht="15.75" customHeight="1">
      <c r="A148" s="8"/>
      <c r="B148" s="8"/>
      <c r="C148" s="8"/>
      <c r="D148" s="8"/>
      <c r="E148" s="8"/>
      <c r="F148" s="8"/>
      <c r="G148" s="8"/>
      <c r="H148" s="8"/>
      <c r="I148" s="8"/>
      <c r="J148" s="14"/>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96"/>
      <c r="AO148" s="96"/>
      <c r="AP148" s="96"/>
      <c r="AQ148" s="8"/>
      <c r="AR148" s="96"/>
      <c r="AS148" s="96"/>
      <c r="AT148" s="8"/>
      <c r="AU148" s="8"/>
      <c r="AV148" s="8"/>
      <c r="AW148" s="8"/>
      <c r="AX148" s="8"/>
      <c r="AY148" s="8"/>
      <c r="AZ148" s="8"/>
      <c r="BA148" s="8"/>
      <c r="BB148" s="8"/>
      <c r="BC148" s="8"/>
      <c r="BD148" s="8"/>
      <c r="BE148" s="8"/>
      <c r="BF148" s="8"/>
      <c r="BG148" s="8"/>
      <c r="BH148" s="8"/>
      <c r="BI148" s="8"/>
      <c r="BJ148" s="8"/>
      <c r="BK148" s="8"/>
      <c r="BL148" s="8"/>
      <c r="BM148" s="8"/>
    </row>
    <row r="149" spans="1:65" ht="15.75" customHeight="1">
      <c r="A149" s="8"/>
      <c r="B149" s="8"/>
      <c r="C149" s="8"/>
      <c r="D149" s="8"/>
      <c r="E149" s="8"/>
      <c r="F149" s="8"/>
      <c r="G149" s="8"/>
      <c r="H149" s="8"/>
      <c r="I149" s="8"/>
      <c r="J149" s="14"/>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96"/>
      <c r="AO149" s="96"/>
      <c r="AP149" s="96"/>
      <c r="AQ149" s="8"/>
      <c r="AR149" s="96"/>
      <c r="AS149" s="96"/>
      <c r="AT149" s="8"/>
      <c r="AU149" s="8"/>
      <c r="AV149" s="8"/>
      <c r="AW149" s="8"/>
      <c r="AX149" s="8"/>
      <c r="AY149" s="8"/>
      <c r="AZ149" s="8"/>
      <c r="BA149" s="8"/>
      <c r="BB149" s="8"/>
      <c r="BC149" s="8"/>
      <c r="BD149" s="8"/>
      <c r="BE149" s="8"/>
      <c r="BF149" s="8"/>
      <c r="BG149" s="8"/>
      <c r="BH149" s="8"/>
      <c r="BI149" s="8"/>
      <c r="BJ149" s="8"/>
      <c r="BK149" s="8"/>
      <c r="BL149" s="8"/>
      <c r="BM149" s="8"/>
    </row>
    <row r="150" spans="1:65" ht="15.75" customHeight="1">
      <c r="A150" s="8"/>
      <c r="B150" s="8"/>
      <c r="C150" s="8"/>
      <c r="D150" s="8"/>
      <c r="E150" s="8"/>
      <c r="F150" s="8"/>
      <c r="G150" s="8"/>
      <c r="H150" s="8"/>
      <c r="I150" s="8"/>
      <c r="J150" s="14"/>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96"/>
      <c r="AO150" s="96"/>
      <c r="AP150" s="96"/>
      <c r="AQ150" s="8"/>
      <c r="AR150" s="96"/>
      <c r="AS150" s="96"/>
      <c r="AT150" s="8"/>
      <c r="AU150" s="8"/>
      <c r="AV150" s="8"/>
      <c r="AW150" s="8"/>
      <c r="AX150" s="8"/>
      <c r="AY150" s="8"/>
      <c r="AZ150" s="8"/>
      <c r="BA150" s="8"/>
      <c r="BB150" s="8"/>
      <c r="BC150" s="8"/>
      <c r="BD150" s="8"/>
      <c r="BE150" s="8"/>
      <c r="BF150" s="8"/>
      <c r="BG150" s="8"/>
      <c r="BH150" s="8"/>
      <c r="BI150" s="8"/>
      <c r="BJ150" s="8"/>
      <c r="BK150" s="8"/>
      <c r="BL150" s="8"/>
      <c r="BM150" s="8"/>
    </row>
    <row r="151" spans="1:65" ht="15.75" customHeight="1">
      <c r="A151" s="8"/>
      <c r="B151" s="8"/>
      <c r="C151" s="8"/>
      <c r="D151" s="8"/>
      <c r="E151" s="8"/>
      <c r="F151" s="8"/>
      <c r="G151" s="8"/>
      <c r="H151" s="8"/>
      <c r="I151" s="8"/>
      <c r="J151" s="14"/>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96"/>
      <c r="AO151" s="96"/>
      <c r="AP151" s="96"/>
      <c r="AQ151" s="8"/>
      <c r="AR151" s="96"/>
      <c r="AS151" s="96"/>
      <c r="AT151" s="8"/>
      <c r="AU151" s="8"/>
      <c r="AV151" s="8"/>
      <c r="AW151" s="8"/>
      <c r="AX151" s="8"/>
      <c r="AY151" s="8"/>
      <c r="AZ151" s="8"/>
      <c r="BA151" s="8"/>
      <c r="BB151" s="8"/>
      <c r="BC151" s="8"/>
      <c r="BD151" s="8"/>
      <c r="BE151" s="8"/>
      <c r="BF151" s="8"/>
      <c r="BG151" s="8"/>
      <c r="BH151" s="8"/>
      <c r="BI151" s="8"/>
      <c r="BJ151" s="8"/>
      <c r="BK151" s="8"/>
      <c r="BL151" s="8"/>
      <c r="BM151" s="8"/>
    </row>
    <row r="152" spans="1:65" ht="15.75" customHeight="1">
      <c r="A152" s="8"/>
      <c r="B152" s="8"/>
      <c r="C152" s="8"/>
      <c r="D152" s="8"/>
      <c r="E152" s="8"/>
      <c r="F152" s="8"/>
      <c r="G152" s="8"/>
      <c r="H152" s="8"/>
      <c r="I152" s="8"/>
      <c r="J152" s="14"/>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96"/>
      <c r="AO152" s="96"/>
      <c r="AP152" s="96"/>
      <c r="AQ152" s="8"/>
      <c r="AR152" s="96"/>
      <c r="AS152" s="96"/>
      <c r="AT152" s="8"/>
      <c r="AU152" s="8"/>
      <c r="AV152" s="8"/>
      <c r="AW152" s="8"/>
      <c r="AX152" s="8"/>
      <c r="AY152" s="8"/>
      <c r="AZ152" s="8"/>
      <c r="BA152" s="8"/>
      <c r="BB152" s="8"/>
      <c r="BC152" s="8"/>
      <c r="BD152" s="8"/>
      <c r="BE152" s="8"/>
      <c r="BF152" s="8"/>
      <c r="BG152" s="8"/>
      <c r="BH152" s="8"/>
      <c r="BI152" s="8"/>
      <c r="BJ152" s="8"/>
      <c r="BK152" s="8"/>
      <c r="BL152" s="8"/>
      <c r="BM152" s="8"/>
    </row>
    <row r="153" spans="1:65" ht="15.75" customHeight="1">
      <c r="A153" s="8"/>
      <c r="B153" s="8"/>
      <c r="C153" s="8"/>
      <c r="D153" s="8"/>
      <c r="E153" s="8"/>
      <c r="F153" s="8"/>
      <c r="G153" s="8"/>
      <c r="H153" s="8"/>
      <c r="I153" s="8"/>
      <c r="J153" s="14"/>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96"/>
      <c r="AO153" s="96"/>
      <c r="AP153" s="96"/>
      <c r="AQ153" s="8"/>
      <c r="AR153" s="96"/>
      <c r="AS153" s="96"/>
      <c r="AT153" s="8"/>
      <c r="AU153" s="8"/>
      <c r="AV153" s="8"/>
      <c r="AW153" s="8"/>
      <c r="AX153" s="8"/>
      <c r="AY153" s="8"/>
      <c r="AZ153" s="8"/>
      <c r="BA153" s="8"/>
      <c r="BB153" s="8"/>
      <c r="BC153" s="8"/>
      <c r="BD153" s="8"/>
      <c r="BE153" s="8"/>
      <c r="BF153" s="8"/>
      <c r="BG153" s="8"/>
      <c r="BH153" s="8"/>
      <c r="BI153" s="8"/>
      <c r="BJ153" s="8"/>
      <c r="BK153" s="8"/>
      <c r="BL153" s="8"/>
      <c r="BM153" s="8"/>
    </row>
    <row r="154" spans="1:65" ht="15.75" customHeight="1">
      <c r="A154" s="8"/>
      <c r="B154" s="8"/>
      <c r="C154" s="8"/>
      <c r="D154" s="8"/>
      <c r="E154" s="8"/>
      <c r="F154" s="8"/>
      <c r="G154" s="8"/>
      <c r="H154" s="8"/>
      <c r="I154" s="8"/>
      <c r="J154" s="14"/>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96"/>
      <c r="AO154" s="96"/>
      <c r="AP154" s="96"/>
      <c r="AQ154" s="8"/>
      <c r="AR154" s="96"/>
      <c r="AS154" s="96"/>
      <c r="AT154" s="8"/>
      <c r="AU154" s="8"/>
      <c r="AV154" s="8"/>
      <c r="AW154" s="8"/>
      <c r="AX154" s="8"/>
      <c r="AY154" s="8"/>
      <c r="AZ154" s="8"/>
      <c r="BA154" s="8"/>
      <c r="BB154" s="8"/>
      <c r="BC154" s="8"/>
      <c r="BD154" s="8"/>
      <c r="BE154" s="8"/>
      <c r="BF154" s="8"/>
      <c r="BG154" s="8"/>
      <c r="BH154" s="8"/>
      <c r="BI154" s="8"/>
      <c r="BJ154" s="8"/>
      <c r="BK154" s="8"/>
      <c r="BL154" s="8"/>
      <c r="BM154" s="8"/>
    </row>
    <row r="155" spans="1:65" ht="15.75" customHeight="1">
      <c r="A155" s="8"/>
      <c r="B155" s="8"/>
      <c r="C155" s="8"/>
      <c r="D155" s="8"/>
      <c r="E155" s="8"/>
      <c r="F155" s="8"/>
      <c r="G155" s="8"/>
      <c r="H155" s="8"/>
      <c r="I155" s="8"/>
      <c r="J155" s="14"/>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96"/>
      <c r="AO155" s="96"/>
      <c r="AP155" s="96"/>
      <c r="AQ155" s="8"/>
      <c r="AR155" s="96"/>
      <c r="AS155" s="96"/>
      <c r="AT155" s="8"/>
      <c r="AU155" s="8"/>
      <c r="AV155" s="8"/>
      <c r="AW155" s="8"/>
      <c r="AX155" s="8"/>
      <c r="AY155" s="8"/>
      <c r="AZ155" s="8"/>
      <c r="BA155" s="8"/>
      <c r="BB155" s="8"/>
      <c r="BC155" s="8"/>
      <c r="BD155" s="8"/>
      <c r="BE155" s="8"/>
      <c r="BF155" s="8"/>
      <c r="BG155" s="8"/>
      <c r="BH155" s="8"/>
      <c r="BI155" s="8"/>
      <c r="BJ155" s="8"/>
      <c r="BK155" s="8"/>
      <c r="BL155" s="8"/>
      <c r="BM155" s="8"/>
    </row>
    <row r="156" spans="1:65" ht="15.75" customHeight="1">
      <c r="A156" s="8"/>
      <c r="B156" s="8"/>
      <c r="C156" s="8"/>
      <c r="D156" s="8"/>
      <c r="E156" s="8"/>
      <c r="F156" s="8"/>
      <c r="G156" s="8"/>
      <c r="H156" s="8"/>
      <c r="I156" s="8"/>
      <c r="J156" s="14"/>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96"/>
      <c r="AO156" s="96"/>
      <c r="AP156" s="96"/>
      <c r="AQ156" s="8"/>
      <c r="AR156" s="96"/>
      <c r="AS156" s="96"/>
      <c r="AT156" s="8"/>
      <c r="AU156" s="8"/>
      <c r="AV156" s="8"/>
      <c r="AW156" s="8"/>
      <c r="AX156" s="8"/>
      <c r="AY156" s="8"/>
      <c r="AZ156" s="8"/>
      <c r="BA156" s="8"/>
      <c r="BB156" s="8"/>
      <c r="BC156" s="8"/>
      <c r="BD156" s="8"/>
      <c r="BE156" s="8"/>
      <c r="BF156" s="8"/>
      <c r="BG156" s="8"/>
      <c r="BH156" s="8"/>
      <c r="BI156" s="8"/>
      <c r="BJ156" s="8"/>
      <c r="BK156" s="8"/>
      <c r="BL156" s="8"/>
      <c r="BM156" s="8"/>
    </row>
    <row r="157" spans="1:65" ht="15.75" customHeight="1">
      <c r="A157" s="8"/>
      <c r="B157" s="8"/>
      <c r="C157" s="8"/>
      <c r="D157" s="8"/>
      <c r="E157" s="8"/>
      <c r="F157" s="8"/>
      <c r="G157" s="8"/>
      <c r="H157" s="8"/>
      <c r="I157" s="8"/>
      <c r="J157" s="14"/>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96"/>
      <c r="AO157" s="96"/>
      <c r="AP157" s="96"/>
      <c r="AQ157" s="8"/>
      <c r="AR157" s="96"/>
      <c r="AS157" s="96"/>
      <c r="AT157" s="8"/>
      <c r="AU157" s="8"/>
      <c r="AV157" s="8"/>
      <c r="AW157" s="8"/>
      <c r="AX157" s="8"/>
      <c r="AY157" s="8"/>
      <c r="AZ157" s="8"/>
      <c r="BA157" s="8"/>
      <c r="BB157" s="8"/>
      <c r="BC157" s="8"/>
      <c r="BD157" s="8"/>
      <c r="BE157" s="8"/>
      <c r="BF157" s="8"/>
      <c r="BG157" s="8"/>
      <c r="BH157" s="8"/>
      <c r="BI157" s="8"/>
      <c r="BJ157" s="8"/>
      <c r="BK157" s="8"/>
      <c r="BL157" s="8"/>
      <c r="BM157" s="8"/>
    </row>
    <row r="158" spans="1:65" ht="15.75" customHeight="1">
      <c r="A158" s="8"/>
      <c r="B158" s="8"/>
      <c r="C158" s="8"/>
      <c r="D158" s="8"/>
      <c r="E158" s="8"/>
      <c r="F158" s="8"/>
      <c r="G158" s="8"/>
      <c r="H158" s="8"/>
      <c r="I158" s="8"/>
      <c r="J158" s="14"/>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96"/>
      <c r="AO158" s="96"/>
      <c r="AP158" s="96"/>
      <c r="AQ158" s="8"/>
      <c r="AR158" s="96"/>
      <c r="AS158" s="96"/>
      <c r="AT158" s="8"/>
      <c r="AU158" s="8"/>
      <c r="AV158" s="8"/>
      <c r="AW158" s="8"/>
      <c r="AX158" s="8"/>
      <c r="AY158" s="8"/>
      <c r="AZ158" s="8"/>
      <c r="BA158" s="8"/>
      <c r="BB158" s="8"/>
      <c r="BC158" s="8"/>
      <c r="BD158" s="8"/>
      <c r="BE158" s="8"/>
      <c r="BF158" s="8"/>
      <c r="BG158" s="8"/>
      <c r="BH158" s="8"/>
      <c r="BI158" s="8"/>
      <c r="BJ158" s="8"/>
      <c r="BK158" s="8"/>
      <c r="BL158" s="8"/>
      <c r="BM158" s="8"/>
    </row>
    <row r="159" spans="1:65" ht="15.75" customHeight="1">
      <c r="A159" s="8"/>
      <c r="B159" s="8"/>
      <c r="C159" s="8"/>
      <c r="D159" s="8"/>
      <c r="E159" s="8"/>
      <c r="F159" s="8"/>
      <c r="G159" s="8"/>
      <c r="H159" s="8"/>
      <c r="I159" s="8"/>
      <c r="J159" s="14"/>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96"/>
      <c r="AO159" s="96"/>
      <c r="AP159" s="96"/>
      <c r="AQ159" s="8"/>
      <c r="AR159" s="96"/>
      <c r="AS159" s="96"/>
      <c r="AT159" s="8"/>
      <c r="AU159" s="8"/>
      <c r="AV159" s="8"/>
      <c r="AW159" s="8"/>
      <c r="AX159" s="8"/>
      <c r="AY159" s="8"/>
      <c r="AZ159" s="8"/>
      <c r="BA159" s="8"/>
      <c r="BB159" s="8"/>
      <c r="BC159" s="8"/>
      <c r="BD159" s="8"/>
      <c r="BE159" s="8"/>
      <c r="BF159" s="8"/>
      <c r="BG159" s="8"/>
      <c r="BH159" s="8"/>
      <c r="BI159" s="8"/>
      <c r="BJ159" s="8"/>
      <c r="BK159" s="8"/>
      <c r="BL159" s="8"/>
      <c r="BM159" s="8"/>
    </row>
    <row r="160" spans="1:65" ht="15.75" customHeight="1">
      <c r="A160" s="8"/>
      <c r="B160" s="8"/>
      <c r="C160" s="8"/>
      <c r="D160" s="8"/>
      <c r="E160" s="8"/>
      <c r="F160" s="8"/>
      <c r="G160" s="8"/>
      <c r="H160" s="8"/>
      <c r="I160" s="8"/>
      <c r="J160" s="14"/>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96"/>
      <c r="AO160" s="96"/>
      <c r="AP160" s="96"/>
      <c r="AQ160" s="8"/>
      <c r="AR160" s="96"/>
      <c r="AS160" s="96"/>
      <c r="AT160" s="8"/>
      <c r="AU160" s="8"/>
      <c r="AV160" s="8"/>
      <c r="AW160" s="8"/>
      <c r="AX160" s="8"/>
      <c r="AY160" s="8"/>
      <c r="AZ160" s="8"/>
      <c r="BA160" s="8"/>
      <c r="BB160" s="8"/>
      <c r="BC160" s="8"/>
      <c r="BD160" s="8"/>
      <c r="BE160" s="8"/>
      <c r="BF160" s="8"/>
      <c r="BG160" s="8"/>
      <c r="BH160" s="8"/>
      <c r="BI160" s="8"/>
      <c r="BJ160" s="8"/>
      <c r="BK160" s="8"/>
      <c r="BL160" s="8"/>
      <c r="BM160" s="8"/>
    </row>
    <row r="161" spans="1:65" ht="15.75" customHeight="1">
      <c r="A161" s="8"/>
      <c r="B161" s="8"/>
      <c r="C161" s="8"/>
      <c r="D161" s="8"/>
      <c r="E161" s="8"/>
      <c r="F161" s="8"/>
      <c r="G161" s="8"/>
      <c r="H161" s="8"/>
      <c r="I161" s="8"/>
      <c r="J161" s="14"/>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96"/>
      <c r="AO161" s="96"/>
      <c r="AP161" s="96"/>
      <c r="AQ161" s="8"/>
      <c r="AR161" s="96"/>
      <c r="AS161" s="96"/>
      <c r="AT161" s="8"/>
      <c r="AU161" s="8"/>
      <c r="AV161" s="8"/>
      <c r="AW161" s="8"/>
      <c r="AX161" s="8"/>
      <c r="AY161" s="8"/>
      <c r="AZ161" s="8"/>
      <c r="BA161" s="8"/>
      <c r="BB161" s="8"/>
      <c r="BC161" s="8"/>
      <c r="BD161" s="8"/>
      <c r="BE161" s="8"/>
      <c r="BF161" s="8"/>
      <c r="BG161" s="8"/>
      <c r="BH161" s="8"/>
      <c r="BI161" s="8"/>
      <c r="BJ161" s="8"/>
      <c r="BK161" s="8"/>
      <c r="BL161" s="8"/>
      <c r="BM161" s="8"/>
    </row>
    <row r="162" spans="1:65" ht="15.75" customHeight="1">
      <c r="A162" s="8"/>
      <c r="B162" s="8"/>
      <c r="C162" s="8"/>
      <c r="D162" s="8"/>
      <c r="E162" s="8"/>
      <c r="F162" s="8"/>
      <c r="G162" s="8"/>
      <c r="H162" s="8"/>
      <c r="I162" s="8"/>
      <c r="J162" s="14"/>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96"/>
      <c r="AO162" s="96"/>
      <c r="AP162" s="96"/>
      <c r="AQ162" s="8"/>
      <c r="AR162" s="96"/>
      <c r="AS162" s="96"/>
      <c r="AT162" s="8"/>
      <c r="AU162" s="8"/>
      <c r="AV162" s="8"/>
      <c r="AW162" s="8"/>
      <c r="AX162" s="8"/>
      <c r="AY162" s="8"/>
      <c r="AZ162" s="8"/>
      <c r="BA162" s="8"/>
      <c r="BB162" s="8"/>
      <c r="BC162" s="8"/>
      <c r="BD162" s="8"/>
      <c r="BE162" s="8"/>
      <c r="BF162" s="8"/>
      <c r="BG162" s="8"/>
      <c r="BH162" s="8"/>
      <c r="BI162" s="8"/>
      <c r="BJ162" s="8"/>
      <c r="BK162" s="8"/>
      <c r="BL162" s="8"/>
      <c r="BM162" s="8"/>
    </row>
    <row r="163" spans="1:65" ht="15.75" customHeight="1">
      <c r="A163" s="8"/>
      <c r="B163" s="8"/>
      <c r="C163" s="8"/>
      <c r="D163" s="8"/>
      <c r="E163" s="8"/>
      <c r="F163" s="8"/>
      <c r="G163" s="8"/>
      <c r="H163" s="8"/>
      <c r="I163" s="8"/>
      <c r="J163" s="14"/>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96"/>
      <c r="AO163" s="96"/>
      <c r="AP163" s="96"/>
      <c r="AQ163" s="8"/>
      <c r="AR163" s="96"/>
      <c r="AS163" s="96"/>
      <c r="AT163" s="8"/>
      <c r="AU163" s="8"/>
      <c r="AV163" s="8"/>
      <c r="AW163" s="8"/>
      <c r="AX163" s="8"/>
      <c r="AY163" s="8"/>
      <c r="AZ163" s="8"/>
      <c r="BA163" s="8"/>
      <c r="BB163" s="8"/>
      <c r="BC163" s="8"/>
      <c r="BD163" s="8"/>
      <c r="BE163" s="8"/>
      <c r="BF163" s="8"/>
      <c r="BG163" s="8"/>
      <c r="BH163" s="8"/>
      <c r="BI163" s="8"/>
      <c r="BJ163" s="8"/>
      <c r="BK163" s="8"/>
      <c r="BL163" s="8"/>
      <c r="BM163" s="8"/>
    </row>
    <row r="164" spans="1:65" ht="15.75" customHeight="1">
      <c r="A164" s="8"/>
      <c r="B164" s="8"/>
      <c r="C164" s="8"/>
      <c r="D164" s="8"/>
      <c r="E164" s="8"/>
      <c r="F164" s="8"/>
      <c r="G164" s="8"/>
      <c r="H164" s="8"/>
      <c r="I164" s="8"/>
      <c r="J164" s="14"/>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96"/>
      <c r="AO164" s="96"/>
      <c r="AP164" s="96"/>
      <c r="AQ164" s="8"/>
      <c r="AR164" s="96"/>
      <c r="AS164" s="96"/>
      <c r="AT164" s="8"/>
      <c r="AU164" s="8"/>
      <c r="AV164" s="8"/>
      <c r="AW164" s="8"/>
      <c r="AX164" s="8"/>
      <c r="AY164" s="8"/>
      <c r="AZ164" s="8"/>
      <c r="BA164" s="8"/>
      <c r="BB164" s="8"/>
      <c r="BC164" s="8"/>
      <c r="BD164" s="8"/>
      <c r="BE164" s="8"/>
      <c r="BF164" s="8"/>
      <c r="BG164" s="8"/>
      <c r="BH164" s="8"/>
      <c r="BI164" s="8"/>
      <c r="BJ164" s="8"/>
      <c r="BK164" s="8"/>
      <c r="BL164" s="8"/>
      <c r="BM164" s="8"/>
    </row>
    <row r="165" spans="1:65" ht="15.75" customHeight="1">
      <c r="A165" s="8"/>
      <c r="B165" s="8"/>
      <c r="C165" s="8"/>
      <c r="D165" s="8"/>
      <c r="E165" s="8"/>
      <c r="F165" s="8"/>
      <c r="G165" s="8"/>
      <c r="H165" s="8"/>
      <c r="I165" s="8"/>
      <c r="J165" s="14"/>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96"/>
      <c r="AO165" s="96"/>
      <c r="AP165" s="96"/>
      <c r="AQ165" s="8"/>
      <c r="AR165" s="96"/>
      <c r="AS165" s="96"/>
      <c r="AT165" s="8"/>
      <c r="AU165" s="8"/>
      <c r="AV165" s="8"/>
      <c r="AW165" s="8"/>
      <c r="AX165" s="8"/>
      <c r="AY165" s="8"/>
      <c r="AZ165" s="8"/>
      <c r="BA165" s="8"/>
      <c r="BB165" s="8"/>
      <c r="BC165" s="8"/>
      <c r="BD165" s="8"/>
      <c r="BE165" s="8"/>
      <c r="BF165" s="8"/>
      <c r="BG165" s="8"/>
      <c r="BH165" s="8"/>
      <c r="BI165" s="8"/>
      <c r="BJ165" s="8"/>
      <c r="BK165" s="8"/>
      <c r="BL165" s="8"/>
      <c r="BM165" s="8"/>
    </row>
    <row r="166" spans="1:65" ht="15.75" customHeight="1">
      <c r="A166" s="8"/>
      <c r="B166" s="8"/>
      <c r="C166" s="8"/>
      <c r="D166" s="8"/>
      <c r="E166" s="8"/>
      <c r="F166" s="8"/>
      <c r="G166" s="8"/>
      <c r="H166" s="8"/>
      <c r="I166" s="8"/>
      <c r="J166" s="14"/>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96"/>
      <c r="AO166" s="96"/>
      <c r="AP166" s="96"/>
      <c r="AQ166" s="8"/>
      <c r="AR166" s="96"/>
      <c r="AS166" s="96"/>
      <c r="AT166" s="8"/>
      <c r="AU166" s="8"/>
      <c r="AV166" s="8"/>
      <c r="AW166" s="8"/>
      <c r="AX166" s="8"/>
      <c r="AY166" s="8"/>
      <c r="AZ166" s="8"/>
      <c r="BA166" s="8"/>
      <c r="BB166" s="8"/>
      <c r="BC166" s="8"/>
      <c r="BD166" s="8"/>
      <c r="BE166" s="8"/>
      <c r="BF166" s="8"/>
      <c r="BG166" s="8"/>
      <c r="BH166" s="8"/>
      <c r="BI166" s="8"/>
      <c r="BJ166" s="8"/>
      <c r="BK166" s="8"/>
      <c r="BL166" s="8"/>
      <c r="BM166" s="8"/>
    </row>
    <row r="167" spans="1:65" ht="15.75" customHeight="1">
      <c r="A167" s="8"/>
      <c r="B167" s="8"/>
      <c r="C167" s="8"/>
      <c r="D167" s="8"/>
      <c r="E167" s="8"/>
      <c r="F167" s="8"/>
      <c r="G167" s="8"/>
      <c r="H167" s="8"/>
      <c r="I167" s="8"/>
      <c r="J167" s="14"/>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96"/>
      <c r="AO167" s="96"/>
      <c r="AP167" s="96"/>
      <c r="AQ167" s="8"/>
      <c r="AR167" s="96"/>
      <c r="AS167" s="96"/>
      <c r="AT167" s="8"/>
      <c r="AU167" s="8"/>
      <c r="AV167" s="8"/>
      <c r="AW167" s="8"/>
      <c r="AX167" s="8"/>
      <c r="AY167" s="8"/>
      <c r="AZ167" s="8"/>
      <c r="BA167" s="8"/>
      <c r="BB167" s="8"/>
      <c r="BC167" s="8"/>
      <c r="BD167" s="8"/>
      <c r="BE167" s="8"/>
      <c r="BF167" s="8"/>
      <c r="BG167" s="8"/>
      <c r="BH167" s="8"/>
      <c r="BI167" s="8"/>
      <c r="BJ167" s="8"/>
      <c r="BK167" s="8"/>
      <c r="BL167" s="8"/>
      <c r="BM167" s="8"/>
    </row>
    <row r="168" spans="1:65" ht="15.75" customHeight="1">
      <c r="A168" s="8"/>
      <c r="B168" s="8"/>
      <c r="C168" s="8"/>
      <c r="D168" s="8"/>
      <c r="E168" s="8"/>
      <c r="F168" s="8"/>
      <c r="G168" s="8"/>
      <c r="H168" s="8"/>
      <c r="I168" s="8"/>
      <c r="J168" s="14"/>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96"/>
      <c r="AO168" s="96"/>
      <c r="AP168" s="96"/>
      <c r="AQ168" s="8"/>
      <c r="AR168" s="96"/>
      <c r="AS168" s="96"/>
      <c r="AT168" s="8"/>
      <c r="AU168" s="8"/>
      <c r="AV168" s="8"/>
      <c r="AW168" s="8"/>
      <c r="AX168" s="8"/>
      <c r="AY168" s="8"/>
      <c r="AZ168" s="8"/>
      <c r="BA168" s="8"/>
      <c r="BB168" s="8"/>
      <c r="BC168" s="8"/>
      <c r="BD168" s="8"/>
      <c r="BE168" s="8"/>
      <c r="BF168" s="8"/>
      <c r="BG168" s="8"/>
      <c r="BH168" s="8"/>
      <c r="BI168" s="8"/>
      <c r="BJ168" s="8"/>
      <c r="BK168" s="8"/>
      <c r="BL168" s="8"/>
      <c r="BM168" s="8"/>
    </row>
    <row r="169" spans="1:65" ht="15.75" customHeight="1">
      <c r="A169" s="8"/>
      <c r="B169" s="8"/>
      <c r="C169" s="8"/>
      <c r="D169" s="8"/>
      <c r="E169" s="8"/>
      <c r="F169" s="8"/>
      <c r="G169" s="8"/>
      <c r="H169" s="8"/>
      <c r="I169" s="8"/>
      <c r="J169" s="14"/>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96"/>
      <c r="AO169" s="96"/>
      <c r="AP169" s="96"/>
      <c r="AQ169" s="8"/>
      <c r="AR169" s="96"/>
      <c r="AS169" s="96"/>
      <c r="AT169" s="8"/>
      <c r="AU169" s="8"/>
      <c r="AV169" s="8"/>
      <c r="AW169" s="8"/>
      <c r="AX169" s="8"/>
      <c r="AY169" s="8"/>
      <c r="AZ169" s="8"/>
      <c r="BA169" s="8"/>
      <c r="BB169" s="8"/>
      <c r="BC169" s="8"/>
      <c r="BD169" s="8"/>
      <c r="BE169" s="8"/>
      <c r="BF169" s="8"/>
      <c r="BG169" s="8"/>
      <c r="BH169" s="8"/>
      <c r="BI169" s="8"/>
      <c r="BJ169" s="8"/>
      <c r="BK169" s="8"/>
      <c r="BL169" s="8"/>
      <c r="BM169" s="8"/>
    </row>
    <row r="170" spans="1:65" ht="15.75" customHeight="1">
      <c r="A170" s="8"/>
      <c r="B170" s="8"/>
      <c r="C170" s="8"/>
      <c r="D170" s="8"/>
      <c r="E170" s="8"/>
      <c r="F170" s="8"/>
      <c r="G170" s="8"/>
      <c r="H170" s="8"/>
      <c r="I170" s="8"/>
      <c r="J170" s="14"/>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96"/>
      <c r="AO170" s="96"/>
      <c r="AP170" s="96"/>
      <c r="AQ170" s="8"/>
      <c r="AR170" s="96"/>
      <c r="AS170" s="96"/>
      <c r="AT170" s="8"/>
      <c r="AU170" s="8"/>
      <c r="AV170" s="8"/>
      <c r="AW170" s="8"/>
      <c r="AX170" s="8"/>
      <c r="AY170" s="8"/>
      <c r="AZ170" s="8"/>
      <c r="BA170" s="8"/>
      <c r="BB170" s="8"/>
      <c r="BC170" s="8"/>
      <c r="BD170" s="8"/>
      <c r="BE170" s="8"/>
      <c r="BF170" s="8"/>
      <c r="BG170" s="8"/>
      <c r="BH170" s="8"/>
      <c r="BI170" s="8"/>
      <c r="BJ170" s="8"/>
      <c r="BK170" s="8"/>
      <c r="BL170" s="8"/>
      <c r="BM170" s="8"/>
    </row>
    <row r="171" spans="1:65" ht="15.75" customHeight="1">
      <c r="A171" s="8"/>
      <c r="B171" s="8"/>
      <c r="C171" s="8"/>
      <c r="D171" s="8"/>
      <c r="E171" s="8"/>
      <c r="F171" s="8"/>
      <c r="G171" s="8"/>
      <c r="H171" s="8"/>
      <c r="I171" s="8"/>
      <c r="J171" s="14"/>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96"/>
      <c r="AO171" s="96"/>
      <c r="AP171" s="96"/>
      <c r="AQ171" s="8"/>
      <c r="AR171" s="96"/>
      <c r="AS171" s="96"/>
      <c r="AT171" s="8"/>
      <c r="AU171" s="8"/>
      <c r="AV171" s="8"/>
      <c r="AW171" s="8"/>
      <c r="AX171" s="8"/>
      <c r="AY171" s="8"/>
      <c r="AZ171" s="8"/>
      <c r="BA171" s="8"/>
      <c r="BB171" s="8"/>
      <c r="BC171" s="8"/>
      <c r="BD171" s="8"/>
      <c r="BE171" s="8"/>
      <c r="BF171" s="8"/>
      <c r="BG171" s="8"/>
      <c r="BH171" s="8"/>
      <c r="BI171" s="8"/>
      <c r="BJ171" s="8"/>
      <c r="BK171" s="8"/>
      <c r="BL171" s="8"/>
      <c r="BM171" s="8"/>
    </row>
    <row r="172" spans="1:65" ht="15.75" customHeight="1">
      <c r="A172" s="8"/>
      <c r="B172" s="8"/>
      <c r="C172" s="8"/>
      <c r="D172" s="8"/>
      <c r="E172" s="8"/>
      <c r="F172" s="8"/>
      <c r="G172" s="8"/>
      <c r="H172" s="8"/>
      <c r="I172" s="8"/>
      <c r="J172" s="14"/>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96"/>
      <c r="AO172" s="96"/>
      <c r="AP172" s="96"/>
      <c r="AQ172" s="8"/>
      <c r="AR172" s="96"/>
      <c r="AS172" s="96"/>
      <c r="AT172" s="8"/>
      <c r="AU172" s="8"/>
      <c r="AV172" s="8"/>
      <c r="AW172" s="8"/>
      <c r="AX172" s="8"/>
      <c r="AY172" s="8"/>
      <c r="AZ172" s="8"/>
      <c r="BA172" s="8"/>
      <c r="BB172" s="8"/>
      <c r="BC172" s="8"/>
      <c r="BD172" s="8"/>
      <c r="BE172" s="8"/>
      <c r="BF172" s="8"/>
      <c r="BG172" s="8"/>
      <c r="BH172" s="8"/>
      <c r="BI172" s="8"/>
      <c r="BJ172" s="8"/>
      <c r="BK172" s="8"/>
      <c r="BL172" s="8"/>
      <c r="BM172" s="8"/>
    </row>
    <row r="173" spans="1:65" ht="15.75" customHeight="1">
      <c r="A173" s="8"/>
      <c r="B173" s="8"/>
      <c r="C173" s="8"/>
      <c r="D173" s="8"/>
      <c r="E173" s="8"/>
      <c r="F173" s="8"/>
      <c r="G173" s="8"/>
      <c r="H173" s="8"/>
      <c r="I173" s="8"/>
      <c r="J173" s="14"/>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96"/>
      <c r="AO173" s="96"/>
      <c r="AP173" s="96"/>
      <c r="AQ173" s="8"/>
      <c r="AR173" s="96"/>
      <c r="AS173" s="96"/>
      <c r="AT173" s="8"/>
      <c r="AU173" s="8"/>
      <c r="AV173" s="8"/>
      <c r="AW173" s="8"/>
      <c r="AX173" s="8"/>
      <c r="AY173" s="8"/>
      <c r="AZ173" s="8"/>
      <c r="BA173" s="8"/>
      <c r="BB173" s="8"/>
      <c r="BC173" s="8"/>
      <c r="BD173" s="8"/>
      <c r="BE173" s="8"/>
      <c r="BF173" s="8"/>
      <c r="BG173" s="8"/>
      <c r="BH173" s="8"/>
      <c r="BI173" s="8"/>
      <c r="BJ173" s="8"/>
      <c r="BK173" s="8"/>
      <c r="BL173" s="8"/>
      <c r="BM173" s="8"/>
    </row>
    <row r="174" spans="1:65" ht="15.75" customHeight="1">
      <c r="A174" s="8"/>
      <c r="B174" s="8"/>
      <c r="C174" s="8"/>
      <c r="D174" s="8"/>
      <c r="E174" s="8"/>
      <c r="F174" s="8"/>
      <c r="G174" s="8"/>
      <c r="H174" s="8"/>
      <c r="I174" s="8"/>
      <c r="J174" s="14"/>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96"/>
      <c r="AO174" s="96"/>
      <c r="AP174" s="96"/>
      <c r="AQ174" s="8"/>
      <c r="AR174" s="96"/>
      <c r="AS174" s="96"/>
      <c r="AT174" s="8"/>
      <c r="AU174" s="8"/>
      <c r="AV174" s="8"/>
      <c r="AW174" s="8"/>
      <c r="AX174" s="8"/>
      <c r="AY174" s="8"/>
      <c r="AZ174" s="8"/>
      <c r="BA174" s="8"/>
      <c r="BB174" s="8"/>
      <c r="BC174" s="8"/>
      <c r="BD174" s="8"/>
      <c r="BE174" s="8"/>
      <c r="BF174" s="8"/>
      <c r="BG174" s="8"/>
      <c r="BH174" s="8"/>
      <c r="BI174" s="8"/>
      <c r="BJ174" s="8"/>
      <c r="BK174" s="8"/>
      <c r="BL174" s="8"/>
      <c r="BM174" s="8"/>
    </row>
    <row r="175" spans="1:65" ht="15.75" customHeight="1">
      <c r="A175" s="8"/>
      <c r="B175" s="8"/>
      <c r="C175" s="8"/>
      <c r="D175" s="8"/>
      <c r="E175" s="8"/>
      <c r="F175" s="8"/>
      <c r="G175" s="8"/>
      <c r="H175" s="8"/>
      <c r="I175" s="8"/>
      <c r="J175" s="14"/>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96"/>
      <c r="AO175" s="96"/>
      <c r="AP175" s="96"/>
      <c r="AQ175" s="8"/>
      <c r="AR175" s="96"/>
      <c r="AS175" s="96"/>
      <c r="AT175" s="8"/>
      <c r="AU175" s="8"/>
      <c r="AV175" s="8"/>
      <c r="AW175" s="8"/>
      <c r="AX175" s="8"/>
      <c r="AY175" s="8"/>
      <c r="AZ175" s="8"/>
      <c r="BA175" s="8"/>
      <c r="BB175" s="8"/>
      <c r="BC175" s="8"/>
      <c r="BD175" s="8"/>
      <c r="BE175" s="8"/>
      <c r="BF175" s="8"/>
      <c r="BG175" s="8"/>
      <c r="BH175" s="8"/>
      <c r="BI175" s="8"/>
      <c r="BJ175" s="8"/>
      <c r="BK175" s="8"/>
      <c r="BL175" s="8"/>
      <c r="BM175" s="8"/>
    </row>
    <row r="176" spans="1:65" ht="15.75" customHeight="1">
      <c r="A176" s="8"/>
      <c r="B176" s="8"/>
      <c r="C176" s="8"/>
      <c r="D176" s="8"/>
      <c r="E176" s="8"/>
      <c r="F176" s="8"/>
      <c r="G176" s="8"/>
      <c r="H176" s="8"/>
      <c r="I176" s="8"/>
      <c r="J176" s="14"/>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96"/>
      <c r="AO176" s="96"/>
      <c r="AP176" s="96"/>
      <c r="AQ176" s="8"/>
      <c r="AR176" s="96"/>
      <c r="AS176" s="96"/>
      <c r="AT176" s="8"/>
      <c r="AU176" s="8"/>
      <c r="AV176" s="8"/>
      <c r="AW176" s="8"/>
      <c r="AX176" s="8"/>
      <c r="AY176" s="8"/>
      <c r="AZ176" s="8"/>
      <c r="BA176" s="8"/>
      <c r="BB176" s="8"/>
      <c r="BC176" s="8"/>
      <c r="BD176" s="8"/>
      <c r="BE176" s="8"/>
      <c r="BF176" s="8"/>
      <c r="BG176" s="8"/>
      <c r="BH176" s="8"/>
      <c r="BI176" s="8"/>
      <c r="BJ176" s="8"/>
      <c r="BK176" s="8"/>
      <c r="BL176" s="8"/>
      <c r="BM176" s="8"/>
    </row>
    <row r="177" spans="1:65" ht="15.75" customHeight="1">
      <c r="A177" s="8"/>
      <c r="B177" s="8"/>
      <c r="C177" s="8"/>
      <c r="D177" s="8"/>
      <c r="E177" s="8"/>
      <c r="F177" s="8"/>
      <c r="G177" s="8"/>
      <c r="H177" s="8"/>
      <c r="I177" s="8"/>
      <c r="J177" s="14"/>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96"/>
      <c r="AO177" s="96"/>
      <c r="AP177" s="96"/>
      <c r="AQ177" s="8"/>
      <c r="AR177" s="96"/>
      <c r="AS177" s="96"/>
      <c r="AT177" s="8"/>
      <c r="AU177" s="8"/>
      <c r="AV177" s="8"/>
      <c r="AW177" s="8"/>
      <c r="AX177" s="8"/>
      <c r="AY177" s="8"/>
      <c r="AZ177" s="8"/>
      <c r="BA177" s="8"/>
      <c r="BB177" s="8"/>
      <c r="BC177" s="8"/>
      <c r="BD177" s="8"/>
      <c r="BE177" s="8"/>
      <c r="BF177" s="8"/>
      <c r="BG177" s="8"/>
      <c r="BH177" s="8"/>
      <c r="BI177" s="8"/>
      <c r="BJ177" s="8"/>
      <c r="BK177" s="8"/>
      <c r="BL177" s="8"/>
      <c r="BM177" s="8"/>
    </row>
    <row r="178" spans="1:65" ht="15.75" customHeight="1">
      <c r="A178" s="8"/>
      <c r="B178" s="8"/>
      <c r="C178" s="8"/>
      <c r="D178" s="8"/>
      <c r="E178" s="8"/>
      <c r="F178" s="8"/>
      <c r="G178" s="8"/>
      <c r="H178" s="8"/>
      <c r="I178" s="8"/>
      <c r="J178" s="14"/>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96"/>
      <c r="AO178" s="96"/>
      <c r="AP178" s="96"/>
      <c r="AQ178" s="8"/>
      <c r="AR178" s="96"/>
      <c r="AS178" s="96"/>
      <c r="AT178" s="8"/>
      <c r="AU178" s="8"/>
      <c r="AV178" s="8"/>
      <c r="AW178" s="8"/>
      <c r="AX178" s="8"/>
      <c r="AY178" s="8"/>
      <c r="AZ178" s="8"/>
      <c r="BA178" s="8"/>
      <c r="BB178" s="8"/>
      <c r="BC178" s="8"/>
      <c r="BD178" s="8"/>
      <c r="BE178" s="8"/>
      <c r="BF178" s="8"/>
      <c r="BG178" s="8"/>
      <c r="BH178" s="8"/>
      <c r="BI178" s="8"/>
      <c r="BJ178" s="8"/>
      <c r="BK178" s="8"/>
      <c r="BL178" s="8"/>
      <c r="BM178" s="8"/>
    </row>
    <row r="179" spans="1:65" ht="15.75" customHeight="1">
      <c r="A179" s="8"/>
      <c r="B179" s="8"/>
      <c r="C179" s="8"/>
      <c r="D179" s="8"/>
      <c r="E179" s="8"/>
      <c r="F179" s="8"/>
      <c r="G179" s="8"/>
      <c r="H179" s="8"/>
      <c r="I179" s="8"/>
      <c r="J179" s="14"/>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96"/>
      <c r="AO179" s="96"/>
      <c r="AP179" s="96"/>
      <c r="AQ179" s="8"/>
      <c r="AR179" s="96"/>
      <c r="AS179" s="96"/>
      <c r="AT179" s="8"/>
      <c r="AU179" s="8"/>
      <c r="AV179" s="8"/>
      <c r="AW179" s="8"/>
      <c r="AX179" s="8"/>
      <c r="AY179" s="8"/>
      <c r="AZ179" s="8"/>
      <c r="BA179" s="8"/>
      <c r="BB179" s="8"/>
      <c r="BC179" s="8"/>
      <c r="BD179" s="8"/>
      <c r="BE179" s="8"/>
      <c r="BF179" s="8"/>
      <c r="BG179" s="8"/>
      <c r="BH179" s="8"/>
      <c r="BI179" s="8"/>
      <c r="BJ179" s="8"/>
      <c r="BK179" s="8"/>
      <c r="BL179" s="8"/>
      <c r="BM179" s="8"/>
    </row>
    <row r="180" spans="1:65" ht="15.75" customHeight="1">
      <c r="A180" s="8"/>
      <c r="B180" s="8"/>
      <c r="C180" s="8"/>
      <c r="D180" s="8"/>
      <c r="E180" s="8"/>
      <c r="F180" s="8"/>
      <c r="G180" s="8"/>
      <c r="H180" s="8"/>
      <c r="I180" s="8"/>
      <c r="J180" s="14"/>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96"/>
      <c r="AO180" s="96"/>
      <c r="AP180" s="96"/>
      <c r="AQ180" s="8"/>
      <c r="AR180" s="96"/>
      <c r="AS180" s="96"/>
      <c r="AT180" s="8"/>
      <c r="AU180" s="8"/>
      <c r="AV180" s="8"/>
      <c r="AW180" s="8"/>
      <c r="AX180" s="8"/>
      <c r="AY180" s="8"/>
      <c r="AZ180" s="8"/>
      <c r="BA180" s="8"/>
      <c r="BB180" s="8"/>
      <c r="BC180" s="8"/>
      <c r="BD180" s="8"/>
      <c r="BE180" s="8"/>
      <c r="BF180" s="8"/>
      <c r="BG180" s="8"/>
      <c r="BH180" s="8"/>
      <c r="BI180" s="8"/>
      <c r="BJ180" s="8"/>
      <c r="BK180" s="8"/>
      <c r="BL180" s="8"/>
      <c r="BM180" s="8"/>
    </row>
    <row r="181" spans="1:65" ht="15.75" customHeight="1">
      <c r="A181" s="8"/>
      <c r="B181" s="8"/>
      <c r="C181" s="8"/>
      <c r="D181" s="8"/>
      <c r="E181" s="8"/>
      <c r="F181" s="8"/>
      <c r="G181" s="8"/>
      <c r="H181" s="8"/>
      <c r="I181" s="8"/>
      <c r="J181" s="14"/>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96"/>
      <c r="AO181" s="96"/>
      <c r="AP181" s="96"/>
      <c r="AQ181" s="8"/>
      <c r="AR181" s="96"/>
      <c r="AS181" s="96"/>
      <c r="AT181" s="8"/>
      <c r="AU181" s="8"/>
      <c r="AV181" s="8"/>
      <c r="AW181" s="8"/>
      <c r="AX181" s="8"/>
      <c r="AY181" s="8"/>
      <c r="AZ181" s="8"/>
      <c r="BA181" s="8"/>
      <c r="BB181" s="8"/>
      <c r="BC181" s="8"/>
      <c r="BD181" s="8"/>
      <c r="BE181" s="8"/>
      <c r="BF181" s="8"/>
      <c r="BG181" s="8"/>
      <c r="BH181" s="8"/>
      <c r="BI181" s="8"/>
      <c r="BJ181" s="8"/>
      <c r="BK181" s="8"/>
      <c r="BL181" s="8"/>
      <c r="BM181" s="8"/>
    </row>
    <row r="182" spans="1:65" ht="15.75" customHeight="1">
      <c r="A182" s="8"/>
      <c r="B182" s="8"/>
      <c r="C182" s="8"/>
      <c r="D182" s="8"/>
      <c r="E182" s="8"/>
      <c r="F182" s="8"/>
      <c r="G182" s="8"/>
      <c r="H182" s="8"/>
      <c r="I182" s="8"/>
      <c r="J182" s="14"/>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96"/>
      <c r="AO182" s="96"/>
      <c r="AP182" s="96"/>
      <c r="AQ182" s="8"/>
      <c r="AR182" s="96"/>
      <c r="AS182" s="96"/>
      <c r="AT182" s="8"/>
      <c r="AU182" s="8"/>
      <c r="AV182" s="8"/>
      <c r="AW182" s="8"/>
      <c r="AX182" s="8"/>
      <c r="AY182" s="8"/>
      <c r="AZ182" s="8"/>
      <c r="BA182" s="8"/>
      <c r="BB182" s="8"/>
      <c r="BC182" s="8"/>
      <c r="BD182" s="8"/>
      <c r="BE182" s="8"/>
      <c r="BF182" s="8"/>
      <c r="BG182" s="8"/>
      <c r="BH182" s="8"/>
      <c r="BI182" s="8"/>
      <c r="BJ182" s="8"/>
      <c r="BK182" s="8"/>
      <c r="BL182" s="8"/>
      <c r="BM182" s="8"/>
    </row>
    <row r="183" spans="1:65" ht="15.75" customHeight="1">
      <c r="A183" s="8"/>
      <c r="B183" s="8"/>
      <c r="C183" s="8"/>
      <c r="D183" s="8"/>
      <c r="E183" s="8"/>
      <c r="F183" s="8"/>
      <c r="G183" s="8"/>
      <c r="H183" s="8"/>
      <c r="I183" s="8"/>
      <c r="J183" s="14"/>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96"/>
      <c r="AO183" s="96"/>
      <c r="AP183" s="96"/>
      <c r="AQ183" s="8"/>
      <c r="AR183" s="96"/>
      <c r="AS183" s="96"/>
      <c r="AT183" s="8"/>
      <c r="AU183" s="8"/>
      <c r="AV183" s="8"/>
      <c r="AW183" s="8"/>
      <c r="AX183" s="8"/>
      <c r="AY183" s="8"/>
      <c r="AZ183" s="8"/>
      <c r="BA183" s="8"/>
      <c r="BB183" s="8"/>
      <c r="BC183" s="8"/>
      <c r="BD183" s="8"/>
      <c r="BE183" s="8"/>
      <c r="BF183" s="8"/>
      <c r="BG183" s="8"/>
      <c r="BH183" s="8"/>
      <c r="BI183" s="8"/>
      <c r="BJ183" s="8"/>
      <c r="BK183" s="8"/>
      <c r="BL183" s="8"/>
      <c r="BM183" s="8"/>
    </row>
    <row r="184" spans="1:65" ht="15.75" customHeight="1">
      <c r="A184" s="8"/>
      <c r="B184" s="8"/>
      <c r="C184" s="8"/>
      <c r="D184" s="8"/>
      <c r="E184" s="8"/>
      <c r="F184" s="8"/>
      <c r="G184" s="8"/>
      <c r="H184" s="8"/>
      <c r="I184" s="8"/>
      <c r="J184" s="14"/>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96"/>
      <c r="AO184" s="96"/>
      <c r="AP184" s="96"/>
      <c r="AQ184" s="8"/>
      <c r="AR184" s="96"/>
      <c r="AS184" s="96"/>
      <c r="AT184" s="8"/>
      <c r="AU184" s="8"/>
      <c r="AV184" s="8"/>
      <c r="AW184" s="8"/>
      <c r="AX184" s="8"/>
      <c r="AY184" s="8"/>
      <c r="AZ184" s="8"/>
      <c r="BA184" s="8"/>
      <c r="BB184" s="8"/>
      <c r="BC184" s="8"/>
      <c r="BD184" s="8"/>
      <c r="BE184" s="8"/>
      <c r="BF184" s="8"/>
      <c r="BG184" s="8"/>
      <c r="BH184" s="8"/>
      <c r="BI184" s="8"/>
      <c r="BJ184" s="8"/>
      <c r="BK184" s="8"/>
      <c r="BL184" s="8"/>
      <c r="BM184" s="8"/>
    </row>
    <row r="185" spans="1:65" ht="15.75" customHeight="1">
      <c r="A185" s="8"/>
      <c r="B185" s="8"/>
      <c r="C185" s="8"/>
      <c r="D185" s="8"/>
      <c r="E185" s="8"/>
      <c r="F185" s="8"/>
      <c r="G185" s="8"/>
      <c r="H185" s="8"/>
      <c r="I185" s="8"/>
      <c r="J185" s="14"/>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96"/>
      <c r="AO185" s="96"/>
      <c r="AP185" s="96"/>
      <c r="AQ185" s="8"/>
      <c r="AR185" s="96"/>
      <c r="AS185" s="96"/>
      <c r="AT185" s="8"/>
      <c r="AU185" s="8"/>
      <c r="AV185" s="8"/>
      <c r="AW185" s="8"/>
      <c r="AX185" s="8"/>
      <c r="AY185" s="8"/>
      <c r="AZ185" s="8"/>
      <c r="BA185" s="8"/>
      <c r="BB185" s="8"/>
      <c r="BC185" s="8"/>
      <c r="BD185" s="8"/>
      <c r="BE185" s="8"/>
      <c r="BF185" s="8"/>
      <c r="BG185" s="8"/>
      <c r="BH185" s="8"/>
      <c r="BI185" s="8"/>
      <c r="BJ185" s="8"/>
      <c r="BK185" s="8"/>
      <c r="BL185" s="8"/>
      <c r="BM185" s="8"/>
    </row>
    <row r="186" spans="1:65" ht="15.75" customHeight="1">
      <c r="A186" s="8"/>
      <c r="B186" s="8"/>
      <c r="C186" s="8"/>
      <c r="D186" s="8"/>
      <c r="E186" s="8"/>
      <c r="F186" s="8"/>
      <c r="G186" s="8"/>
      <c r="H186" s="8"/>
      <c r="I186" s="8"/>
      <c r="J186" s="14"/>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96"/>
      <c r="AO186" s="96"/>
      <c r="AP186" s="96"/>
      <c r="AQ186" s="8"/>
      <c r="AR186" s="96"/>
      <c r="AS186" s="96"/>
      <c r="AT186" s="8"/>
      <c r="AU186" s="8"/>
      <c r="AV186" s="8"/>
      <c r="AW186" s="8"/>
      <c r="AX186" s="8"/>
      <c r="AY186" s="8"/>
      <c r="AZ186" s="8"/>
      <c r="BA186" s="8"/>
      <c r="BB186" s="8"/>
      <c r="BC186" s="8"/>
      <c r="BD186" s="8"/>
      <c r="BE186" s="8"/>
      <c r="BF186" s="8"/>
      <c r="BG186" s="8"/>
      <c r="BH186" s="8"/>
      <c r="BI186" s="8"/>
      <c r="BJ186" s="8"/>
      <c r="BK186" s="8"/>
      <c r="BL186" s="8"/>
      <c r="BM186" s="8"/>
    </row>
    <row r="187" spans="1:65" ht="15.75" customHeight="1">
      <c r="A187" s="8"/>
      <c r="B187" s="8"/>
      <c r="C187" s="8"/>
      <c r="D187" s="8"/>
      <c r="E187" s="8"/>
      <c r="F187" s="8"/>
      <c r="G187" s="8"/>
      <c r="H187" s="8"/>
      <c r="I187" s="8"/>
      <c r="J187" s="14"/>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96"/>
      <c r="AO187" s="96"/>
      <c r="AP187" s="96"/>
      <c r="AQ187" s="8"/>
      <c r="AR187" s="96"/>
      <c r="AS187" s="96"/>
      <c r="AT187" s="8"/>
      <c r="AU187" s="8"/>
      <c r="AV187" s="8"/>
      <c r="AW187" s="8"/>
      <c r="AX187" s="8"/>
      <c r="AY187" s="8"/>
      <c r="AZ187" s="8"/>
      <c r="BA187" s="8"/>
      <c r="BB187" s="8"/>
      <c r="BC187" s="8"/>
      <c r="BD187" s="8"/>
      <c r="BE187" s="8"/>
      <c r="BF187" s="8"/>
      <c r="BG187" s="8"/>
      <c r="BH187" s="8"/>
      <c r="BI187" s="8"/>
      <c r="BJ187" s="8"/>
      <c r="BK187" s="8"/>
      <c r="BL187" s="8"/>
      <c r="BM187" s="8"/>
    </row>
    <row r="188" spans="1:65" ht="15.75" customHeight="1">
      <c r="A188" s="8"/>
      <c r="B188" s="8"/>
      <c r="C188" s="8"/>
      <c r="D188" s="8"/>
      <c r="E188" s="8"/>
      <c r="F188" s="8"/>
      <c r="G188" s="8"/>
      <c r="H188" s="8"/>
      <c r="I188" s="8"/>
      <c r="J188" s="14"/>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96"/>
      <c r="AO188" s="96"/>
      <c r="AP188" s="96"/>
      <c r="AQ188" s="8"/>
      <c r="AR188" s="96"/>
      <c r="AS188" s="96"/>
      <c r="AT188" s="8"/>
      <c r="AU188" s="8"/>
      <c r="AV188" s="8"/>
      <c r="AW188" s="8"/>
      <c r="AX188" s="8"/>
      <c r="AY188" s="8"/>
      <c r="AZ188" s="8"/>
      <c r="BA188" s="8"/>
      <c r="BB188" s="8"/>
      <c r="BC188" s="8"/>
      <c r="BD188" s="8"/>
      <c r="BE188" s="8"/>
      <c r="BF188" s="8"/>
      <c r="BG188" s="8"/>
      <c r="BH188" s="8"/>
      <c r="BI188" s="8"/>
      <c r="BJ188" s="8"/>
      <c r="BK188" s="8"/>
      <c r="BL188" s="8"/>
      <c r="BM188" s="8"/>
    </row>
    <row r="189" spans="1:65" ht="15.75" customHeight="1">
      <c r="A189" s="8"/>
      <c r="B189" s="8"/>
      <c r="C189" s="8"/>
      <c r="D189" s="8"/>
      <c r="E189" s="8"/>
      <c r="F189" s="8"/>
      <c r="G189" s="8"/>
      <c r="H189" s="8"/>
      <c r="I189" s="8"/>
      <c r="J189" s="14"/>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96"/>
      <c r="AO189" s="96"/>
      <c r="AP189" s="96"/>
      <c r="AQ189" s="8"/>
      <c r="AR189" s="96"/>
      <c r="AS189" s="96"/>
      <c r="AT189" s="8"/>
      <c r="AU189" s="8"/>
      <c r="AV189" s="8"/>
      <c r="AW189" s="8"/>
      <c r="AX189" s="8"/>
      <c r="AY189" s="8"/>
      <c r="AZ189" s="8"/>
      <c r="BA189" s="8"/>
      <c r="BB189" s="8"/>
      <c r="BC189" s="8"/>
      <c r="BD189" s="8"/>
      <c r="BE189" s="8"/>
      <c r="BF189" s="8"/>
      <c r="BG189" s="8"/>
      <c r="BH189" s="8"/>
      <c r="BI189" s="8"/>
      <c r="BJ189" s="8"/>
      <c r="BK189" s="8"/>
      <c r="BL189" s="8"/>
      <c r="BM189" s="8"/>
    </row>
    <row r="190" spans="1:65" ht="15.75" customHeight="1">
      <c r="A190" s="8"/>
      <c r="B190" s="8"/>
      <c r="C190" s="8"/>
      <c r="D190" s="8"/>
      <c r="E190" s="8"/>
      <c r="F190" s="8"/>
      <c r="G190" s="8"/>
      <c r="H190" s="8"/>
      <c r="I190" s="8"/>
      <c r="J190" s="14"/>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96"/>
      <c r="AO190" s="96"/>
      <c r="AP190" s="96"/>
      <c r="AQ190" s="8"/>
      <c r="AR190" s="96"/>
      <c r="AS190" s="96"/>
      <c r="AT190" s="8"/>
      <c r="AU190" s="8"/>
      <c r="AV190" s="8"/>
      <c r="AW190" s="8"/>
      <c r="AX190" s="8"/>
      <c r="AY190" s="8"/>
      <c r="AZ190" s="8"/>
      <c r="BA190" s="8"/>
      <c r="BB190" s="8"/>
      <c r="BC190" s="8"/>
      <c r="BD190" s="8"/>
      <c r="BE190" s="8"/>
      <c r="BF190" s="8"/>
      <c r="BG190" s="8"/>
      <c r="BH190" s="8"/>
      <c r="BI190" s="8"/>
      <c r="BJ190" s="8"/>
      <c r="BK190" s="8"/>
      <c r="BL190" s="8"/>
      <c r="BM190" s="8"/>
    </row>
    <row r="191" spans="1:65" ht="15.75" customHeight="1">
      <c r="A191" s="8"/>
      <c r="B191" s="8"/>
      <c r="C191" s="8"/>
      <c r="D191" s="8"/>
      <c r="E191" s="8"/>
      <c r="F191" s="8"/>
      <c r="G191" s="8"/>
      <c r="H191" s="8"/>
      <c r="I191" s="8"/>
      <c r="J191" s="14"/>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96"/>
      <c r="AO191" s="96"/>
      <c r="AP191" s="96"/>
      <c r="AQ191" s="8"/>
      <c r="AR191" s="96"/>
      <c r="AS191" s="96"/>
      <c r="AT191" s="8"/>
      <c r="AU191" s="8"/>
      <c r="AV191" s="8"/>
      <c r="AW191" s="8"/>
      <c r="AX191" s="8"/>
      <c r="AY191" s="8"/>
      <c r="AZ191" s="8"/>
      <c r="BA191" s="8"/>
      <c r="BB191" s="8"/>
      <c r="BC191" s="8"/>
      <c r="BD191" s="8"/>
      <c r="BE191" s="8"/>
      <c r="BF191" s="8"/>
      <c r="BG191" s="8"/>
      <c r="BH191" s="8"/>
      <c r="BI191" s="8"/>
      <c r="BJ191" s="8"/>
      <c r="BK191" s="8"/>
      <c r="BL191" s="8"/>
      <c r="BM191" s="8"/>
    </row>
    <row r="192" spans="1:65" ht="15.75" customHeight="1">
      <c r="A192" s="8"/>
      <c r="B192" s="8"/>
      <c r="C192" s="8"/>
      <c r="D192" s="8"/>
      <c r="E192" s="8"/>
      <c r="F192" s="8"/>
      <c r="G192" s="8"/>
      <c r="H192" s="8"/>
      <c r="I192" s="8"/>
      <c r="J192" s="14"/>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96"/>
      <c r="AO192" s="96"/>
      <c r="AP192" s="96"/>
      <c r="AQ192" s="8"/>
      <c r="AR192" s="96"/>
      <c r="AS192" s="96"/>
      <c r="AT192" s="8"/>
      <c r="AU192" s="8"/>
      <c r="AV192" s="8"/>
      <c r="AW192" s="8"/>
      <c r="AX192" s="8"/>
      <c r="AY192" s="8"/>
      <c r="AZ192" s="8"/>
      <c r="BA192" s="8"/>
      <c r="BB192" s="8"/>
      <c r="BC192" s="8"/>
      <c r="BD192" s="8"/>
      <c r="BE192" s="8"/>
      <c r="BF192" s="8"/>
      <c r="BG192" s="8"/>
      <c r="BH192" s="8"/>
      <c r="BI192" s="8"/>
      <c r="BJ192" s="8"/>
      <c r="BK192" s="8"/>
      <c r="BL192" s="8"/>
      <c r="BM192" s="8"/>
    </row>
    <row r="193" spans="1:65" ht="15.75" customHeight="1">
      <c r="A193" s="8"/>
      <c r="B193" s="8"/>
      <c r="C193" s="8"/>
      <c r="D193" s="8"/>
      <c r="E193" s="8"/>
      <c r="F193" s="8"/>
      <c r="G193" s="8"/>
      <c r="H193" s="8"/>
      <c r="I193" s="8"/>
      <c r="J193" s="14"/>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96"/>
      <c r="AO193" s="96"/>
      <c r="AP193" s="96"/>
      <c r="AQ193" s="8"/>
      <c r="AR193" s="96"/>
      <c r="AS193" s="96"/>
      <c r="AT193" s="8"/>
      <c r="AU193" s="8"/>
      <c r="AV193" s="8"/>
      <c r="AW193" s="8"/>
      <c r="AX193" s="8"/>
      <c r="AY193" s="8"/>
      <c r="AZ193" s="8"/>
      <c r="BA193" s="8"/>
      <c r="BB193" s="8"/>
      <c r="BC193" s="8"/>
      <c r="BD193" s="8"/>
      <c r="BE193" s="8"/>
      <c r="BF193" s="8"/>
      <c r="BG193" s="8"/>
      <c r="BH193" s="8"/>
      <c r="BI193" s="8"/>
      <c r="BJ193" s="8"/>
      <c r="BK193" s="8"/>
      <c r="BL193" s="8"/>
      <c r="BM193" s="8"/>
    </row>
    <row r="194" spans="1:65" ht="15.75" customHeight="1">
      <c r="A194" s="8"/>
      <c r="B194" s="8"/>
      <c r="C194" s="8"/>
      <c r="D194" s="8"/>
      <c r="E194" s="8"/>
      <c r="F194" s="8"/>
      <c r="G194" s="8"/>
      <c r="H194" s="8"/>
      <c r="I194" s="8"/>
      <c r="J194" s="14"/>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96"/>
      <c r="AO194" s="96"/>
      <c r="AP194" s="96"/>
      <c r="AQ194" s="8"/>
      <c r="AR194" s="96"/>
      <c r="AS194" s="96"/>
      <c r="AT194" s="8"/>
      <c r="AU194" s="8"/>
      <c r="AV194" s="8"/>
      <c r="AW194" s="8"/>
      <c r="AX194" s="8"/>
      <c r="AY194" s="8"/>
      <c r="AZ194" s="8"/>
      <c r="BA194" s="8"/>
      <c r="BB194" s="8"/>
      <c r="BC194" s="8"/>
      <c r="BD194" s="8"/>
      <c r="BE194" s="8"/>
      <c r="BF194" s="8"/>
      <c r="BG194" s="8"/>
      <c r="BH194" s="8"/>
      <c r="BI194" s="8"/>
      <c r="BJ194" s="8"/>
      <c r="BK194" s="8"/>
      <c r="BL194" s="8"/>
      <c r="BM194" s="8"/>
    </row>
    <row r="195" spans="1:65" ht="15.75" customHeight="1">
      <c r="A195" s="8"/>
      <c r="B195" s="8"/>
      <c r="C195" s="8"/>
      <c r="D195" s="8"/>
      <c r="E195" s="8"/>
      <c r="F195" s="8"/>
      <c r="G195" s="8"/>
      <c r="H195" s="8"/>
      <c r="I195" s="8"/>
      <c r="J195" s="14"/>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96"/>
      <c r="AO195" s="96"/>
      <c r="AP195" s="96"/>
      <c r="AQ195" s="8"/>
      <c r="AR195" s="96"/>
      <c r="AS195" s="96"/>
      <c r="AT195" s="8"/>
      <c r="AU195" s="8"/>
      <c r="AV195" s="8"/>
      <c r="AW195" s="8"/>
      <c r="AX195" s="8"/>
      <c r="AY195" s="8"/>
      <c r="AZ195" s="8"/>
      <c r="BA195" s="8"/>
      <c r="BB195" s="8"/>
      <c r="BC195" s="8"/>
      <c r="BD195" s="8"/>
      <c r="BE195" s="8"/>
      <c r="BF195" s="8"/>
      <c r="BG195" s="8"/>
      <c r="BH195" s="8"/>
      <c r="BI195" s="8"/>
      <c r="BJ195" s="8"/>
      <c r="BK195" s="8"/>
      <c r="BL195" s="8"/>
      <c r="BM195" s="8"/>
    </row>
    <row r="196" spans="1:65" ht="15.75" customHeight="1">
      <c r="A196" s="8"/>
      <c r="B196" s="8"/>
      <c r="C196" s="8"/>
      <c r="D196" s="8"/>
      <c r="E196" s="8"/>
      <c r="F196" s="8"/>
      <c r="G196" s="8"/>
      <c r="H196" s="8"/>
      <c r="I196" s="8"/>
      <c r="J196" s="14"/>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96"/>
      <c r="AO196" s="96"/>
      <c r="AP196" s="96"/>
      <c r="AQ196" s="8"/>
      <c r="AR196" s="96"/>
      <c r="AS196" s="96"/>
      <c r="AT196" s="8"/>
      <c r="AU196" s="8"/>
      <c r="AV196" s="8"/>
      <c r="AW196" s="8"/>
      <c r="AX196" s="8"/>
      <c r="AY196" s="8"/>
      <c r="AZ196" s="8"/>
      <c r="BA196" s="8"/>
      <c r="BB196" s="8"/>
      <c r="BC196" s="8"/>
      <c r="BD196" s="8"/>
      <c r="BE196" s="8"/>
      <c r="BF196" s="8"/>
      <c r="BG196" s="8"/>
      <c r="BH196" s="8"/>
      <c r="BI196" s="8"/>
      <c r="BJ196" s="8"/>
      <c r="BK196" s="8"/>
      <c r="BL196" s="8"/>
      <c r="BM196" s="8"/>
    </row>
    <row r="197" spans="1:65" ht="15.75" customHeight="1">
      <c r="A197" s="8"/>
      <c r="B197" s="8"/>
      <c r="C197" s="8"/>
      <c r="D197" s="8"/>
      <c r="E197" s="8"/>
      <c r="F197" s="8"/>
      <c r="G197" s="8"/>
      <c r="H197" s="8"/>
      <c r="I197" s="8"/>
      <c r="J197" s="14"/>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96"/>
      <c r="AO197" s="96"/>
      <c r="AP197" s="96"/>
      <c r="AQ197" s="8"/>
      <c r="AR197" s="96"/>
      <c r="AS197" s="96"/>
      <c r="AT197" s="8"/>
      <c r="AU197" s="8"/>
      <c r="AV197" s="8"/>
      <c r="AW197" s="8"/>
      <c r="AX197" s="8"/>
      <c r="AY197" s="8"/>
      <c r="AZ197" s="8"/>
      <c r="BA197" s="8"/>
      <c r="BB197" s="8"/>
      <c r="BC197" s="8"/>
      <c r="BD197" s="8"/>
      <c r="BE197" s="8"/>
      <c r="BF197" s="8"/>
      <c r="BG197" s="8"/>
      <c r="BH197" s="8"/>
      <c r="BI197" s="8"/>
      <c r="BJ197" s="8"/>
      <c r="BK197" s="8"/>
      <c r="BL197" s="8"/>
      <c r="BM197" s="8"/>
    </row>
    <row r="198" spans="1:65" ht="15.75" customHeight="1">
      <c r="A198" s="8"/>
      <c r="B198" s="8"/>
      <c r="C198" s="8"/>
      <c r="D198" s="8"/>
      <c r="E198" s="8"/>
      <c r="F198" s="8"/>
      <c r="G198" s="8"/>
      <c r="H198" s="8"/>
      <c r="I198" s="8"/>
      <c r="J198" s="14"/>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96"/>
      <c r="AO198" s="96"/>
      <c r="AP198" s="96"/>
      <c r="AQ198" s="8"/>
      <c r="AR198" s="96"/>
      <c r="AS198" s="96"/>
      <c r="AT198" s="8"/>
      <c r="AU198" s="8"/>
      <c r="AV198" s="8"/>
      <c r="AW198" s="8"/>
      <c r="AX198" s="8"/>
      <c r="AY198" s="8"/>
      <c r="AZ198" s="8"/>
      <c r="BA198" s="8"/>
      <c r="BB198" s="8"/>
      <c r="BC198" s="8"/>
      <c r="BD198" s="8"/>
      <c r="BE198" s="8"/>
      <c r="BF198" s="8"/>
      <c r="BG198" s="8"/>
      <c r="BH198" s="8"/>
      <c r="BI198" s="8"/>
      <c r="BJ198" s="8"/>
      <c r="BK198" s="8"/>
      <c r="BL198" s="8"/>
      <c r="BM198" s="8"/>
    </row>
    <row r="199" spans="1:65" ht="15.75" customHeight="1">
      <c r="A199" s="8"/>
      <c r="B199" s="8"/>
      <c r="C199" s="8"/>
      <c r="D199" s="8"/>
      <c r="E199" s="8"/>
      <c r="F199" s="8"/>
      <c r="G199" s="8"/>
      <c r="H199" s="8"/>
      <c r="I199" s="8"/>
      <c r="J199" s="14"/>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96"/>
      <c r="AO199" s="96"/>
      <c r="AP199" s="96"/>
      <c r="AQ199" s="8"/>
      <c r="AR199" s="96"/>
      <c r="AS199" s="96"/>
      <c r="AT199" s="8"/>
      <c r="AU199" s="8"/>
      <c r="AV199" s="8"/>
      <c r="AW199" s="8"/>
      <c r="AX199" s="8"/>
      <c r="AY199" s="8"/>
      <c r="AZ199" s="8"/>
      <c r="BA199" s="8"/>
      <c r="BB199" s="8"/>
      <c r="BC199" s="8"/>
      <c r="BD199" s="8"/>
      <c r="BE199" s="8"/>
      <c r="BF199" s="8"/>
      <c r="BG199" s="8"/>
      <c r="BH199" s="8"/>
      <c r="BI199" s="8"/>
      <c r="BJ199" s="8"/>
      <c r="BK199" s="8"/>
      <c r="BL199" s="8"/>
      <c r="BM199" s="8"/>
    </row>
    <row r="200" spans="1:65" ht="15.75" customHeight="1">
      <c r="A200" s="8"/>
      <c r="B200" s="8"/>
      <c r="C200" s="8"/>
      <c r="D200" s="8"/>
      <c r="E200" s="8"/>
      <c r="F200" s="8"/>
      <c r="G200" s="8"/>
      <c r="H200" s="8"/>
      <c r="I200" s="8"/>
      <c r="J200" s="14"/>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96"/>
      <c r="AO200" s="96"/>
      <c r="AP200" s="96"/>
      <c r="AQ200" s="8"/>
      <c r="AR200" s="96"/>
      <c r="AS200" s="96"/>
      <c r="AT200" s="8"/>
      <c r="AU200" s="8"/>
      <c r="AV200" s="8"/>
      <c r="AW200" s="8"/>
      <c r="AX200" s="8"/>
      <c r="AY200" s="8"/>
      <c r="AZ200" s="8"/>
      <c r="BA200" s="8"/>
      <c r="BB200" s="8"/>
      <c r="BC200" s="8"/>
      <c r="BD200" s="8"/>
      <c r="BE200" s="8"/>
      <c r="BF200" s="8"/>
      <c r="BG200" s="8"/>
      <c r="BH200" s="8"/>
      <c r="BI200" s="8"/>
      <c r="BJ200" s="8"/>
      <c r="BK200" s="8"/>
      <c r="BL200" s="8"/>
      <c r="BM200" s="8"/>
    </row>
    <row r="201" spans="1:65" ht="15.75" customHeight="1">
      <c r="A201" s="8"/>
      <c r="B201" s="8"/>
      <c r="C201" s="8"/>
      <c r="D201" s="8"/>
      <c r="E201" s="8"/>
      <c r="F201" s="8"/>
      <c r="G201" s="8"/>
      <c r="H201" s="8"/>
      <c r="I201" s="8"/>
      <c r="J201" s="14"/>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96"/>
      <c r="AO201" s="96"/>
      <c r="AP201" s="96"/>
      <c r="AQ201" s="8"/>
      <c r="AR201" s="96"/>
      <c r="AS201" s="96"/>
      <c r="AT201" s="8"/>
      <c r="AU201" s="8"/>
      <c r="AV201" s="8"/>
      <c r="AW201" s="8"/>
      <c r="AX201" s="8"/>
      <c r="AY201" s="8"/>
      <c r="AZ201" s="8"/>
      <c r="BA201" s="8"/>
      <c r="BB201" s="8"/>
      <c r="BC201" s="8"/>
      <c r="BD201" s="8"/>
      <c r="BE201" s="8"/>
      <c r="BF201" s="8"/>
      <c r="BG201" s="8"/>
      <c r="BH201" s="8"/>
      <c r="BI201" s="8"/>
      <c r="BJ201" s="8"/>
      <c r="BK201" s="8"/>
      <c r="BL201" s="8"/>
      <c r="BM201" s="8"/>
    </row>
    <row r="202" spans="1:65" ht="15.75" customHeight="1">
      <c r="A202" s="8"/>
      <c r="B202" s="8"/>
      <c r="C202" s="8"/>
      <c r="D202" s="8"/>
      <c r="E202" s="8"/>
      <c r="F202" s="8"/>
      <c r="G202" s="8"/>
      <c r="H202" s="8"/>
      <c r="I202" s="8"/>
      <c r="J202" s="14"/>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96"/>
      <c r="AO202" s="96"/>
      <c r="AP202" s="96"/>
      <c r="AQ202" s="8"/>
      <c r="AR202" s="96"/>
      <c r="AS202" s="96"/>
      <c r="AT202" s="8"/>
      <c r="AU202" s="8"/>
      <c r="AV202" s="8"/>
      <c r="AW202" s="8"/>
      <c r="AX202" s="8"/>
      <c r="AY202" s="8"/>
      <c r="AZ202" s="8"/>
      <c r="BA202" s="8"/>
      <c r="BB202" s="8"/>
      <c r="BC202" s="8"/>
      <c r="BD202" s="8"/>
      <c r="BE202" s="8"/>
      <c r="BF202" s="8"/>
      <c r="BG202" s="8"/>
      <c r="BH202" s="8"/>
      <c r="BI202" s="8"/>
      <c r="BJ202" s="8"/>
      <c r="BK202" s="8"/>
      <c r="BL202" s="8"/>
      <c r="BM202" s="8"/>
    </row>
    <row r="203" spans="1:65" ht="15.75" customHeight="1">
      <c r="A203" s="8"/>
      <c r="B203" s="8"/>
      <c r="C203" s="8"/>
      <c r="D203" s="8"/>
      <c r="E203" s="8"/>
      <c r="F203" s="8"/>
      <c r="G203" s="8"/>
      <c r="H203" s="8"/>
      <c r="I203" s="8"/>
      <c r="J203" s="14"/>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96"/>
      <c r="AO203" s="96"/>
      <c r="AP203" s="96"/>
      <c r="AQ203" s="8"/>
      <c r="AR203" s="96"/>
      <c r="AS203" s="96"/>
      <c r="AT203" s="8"/>
      <c r="AU203" s="8"/>
      <c r="AV203" s="8"/>
      <c r="AW203" s="8"/>
      <c r="AX203" s="8"/>
      <c r="AY203" s="8"/>
      <c r="AZ203" s="8"/>
      <c r="BA203" s="8"/>
      <c r="BB203" s="8"/>
      <c r="BC203" s="8"/>
      <c r="BD203" s="8"/>
      <c r="BE203" s="8"/>
      <c r="BF203" s="8"/>
      <c r="BG203" s="8"/>
      <c r="BH203" s="8"/>
      <c r="BI203" s="8"/>
      <c r="BJ203" s="8"/>
      <c r="BK203" s="8"/>
      <c r="BL203" s="8"/>
      <c r="BM203" s="8"/>
    </row>
    <row r="204" spans="1:65" ht="15.75" customHeight="1">
      <c r="A204" s="8"/>
      <c r="B204" s="8"/>
      <c r="C204" s="8"/>
      <c r="D204" s="8"/>
      <c r="E204" s="8"/>
      <c r="F204" s="8"/>
      <c r="G204" s="8"/>
      <c r="H204" s="8"/>
      <c r="I204" s="8"/>
      <c r="J204" s="14"/>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96"/>
      <c r="AO204" s="96"/>
      <c r="AP204" s="96"/>
      <c r="AQ204" s="8"/>
      <c r="AR204" s="96"/>
      <c r="AS204" s="96"/>
      <c r="AT204" s="8"/>
      <c r="AU204" s="8"/>
      <c r="AV204" s="8"/>
      <c r="AW204" s="8"/>
      <c r="AX204" s="8"/>
      <c r="AY204" s="8"/>
      <c r="AZ204" s="8"/>
      <c r="BA204" s="8"/>
      <c r="BB204" s="8"/>
      <c r="BC204" s="8"/>
      <c r="BD204" s="8"/>
      <c r="BE204" s="8"/>
      <c r="BF204" s="8"/>
      <c r="BG204" s="8"/>
      <c r="BH204" s="8"/>
      <c r="BI204" s="8"/>
      <c r="BJ204" s="8"/>
      <c r="BK204" s="8"/>
      <c r="BL204" s="8"/>
      <c r="BM204" s="8"/>
    </row>
    <row r="205" spans="1:65" ht="15.75" customHeight="1">
      <c r="A205" s="8"/>
      <c r="B205" s="8"/>
      <c r="C205" s="8"/>
      <c r="D205" s="8"/>
      <c r="E205" s="8"/>
      <c r="F205" s="8"/>
      <c r="G205" s="8"/>
      <c r="H205" s="8"/>
      <c r="I205" s="8"/>
      <c r="J205" s="14"/>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96"/>
      <c r="AO205" s="96"/>
      <c r="AP205" s="96"/>
      <c r="AQ205" s="8"/>
      <c r="AR205" s="96"/>
      <c r="AS205" s="96"/>
      <c r="AT205" s="8"/>
      <c r="AU205" s="8"/>
      <c r="AV205" s="8"/>
      <c r="AW205" s="8"/>
      <c r="AX205" s="8"/>
      <c r="AY205" s="8"/>
      <c r="AZ205" s="8"/>
      <c r="BA205" s="8"/>
      <c r="BB205" s="8"/>
      <c r="BC205" s="8"/>
      <c r="BD205" s="8"/>
      <c r="BE205" s="8"/>
      <c r="BF205" s="8"/>
      <c r="BG205" s="8"/>
      <c r="BH205" s="8"/>
      <c r="BI205" s="8"/>
      <c r="BJ205" s="8"/>
      <c r="BK205" s="8"/>
      <c r="BL205" s="8"/>
      <c r="BM205" s="8"/>
    </row>
    <row r="206" spans="1:65" ht="15.75" customHeight="1">
      <c r="A206" s="8"/>
      <c r="B206" s="8"/>
      <c r="C206" s="8"/>
      <c r="D206" s="8"/>
      <c r="E206" s="8"/>
      <c r="F206" s="8"/>
      <c r="G206" s="8"/>
      <c r="H206" s="8"/>
      <c r="I206" s="8"/>
      <c r="J206" s="14"/>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96"/>
      <c r="AO206" s="96"/>
      <c r="AP206" s="96"/>
      <c r="AQ206" s="8"/>
      <c r="AR206" s="96"/>
      <c r="AS206" s="96"/>
      <c r="AT206" s="8"/>
      <c r="AU206" s="8"/>
      <c r="AV206" s="8"/>
      <c r="AW206" s="8"/>
      <c r="AX206" s="8"/>
      <c r="AY206" s="8"/>
      <c r="AZ206" s="8"/>
      <c r="BA206" s="8"/>
      <c r="BB206" s="8"/>
      <c r="BC206" s="8"/>
      <c r="BD206" s="8"/>
      <c r="BE206" s="8"/>
      <c r="BF206" s="8"/>
      <c r="BG206" s="8"/>
      <c r="BH206" s="8"/>
      <c r="BI206" s="8"/>
      <c r="BJ206" s="8"/>
      <c r="BK206" s="8"/>
      <c r="BL206" s="8"/>
      <c r="BM206" s="8"/>
    </row>
    <row r="207" spans="1:65" ht="15.75" customHeight="1">
      <c r="A207" s="8"/>
      <c r="B207" s="8"/>
      <c r="C207" s="8"/>
      <c r="D207" s="8"/>
      <c r="E207" s="8"/>
      <c r="F207" s="8"/>
      <c r="G207" s="8"/>
      <c r="H207" s="8"/>
      <c r="I207" s="8"/>
      <c r="J207" s="14"/>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96"/>
      <c r="AO207" s="96"/>
      <c r="AP207" s="96"/>
      <c r="AQ207" s="8"/>
      <c r="AR207" s="96"/>
      <c r="AS207" s="96"/>
      <c r="AT207" s="8"/>
      <c r="AU207" s="8"/>
      <c r="AV207" s="8"/>
      <c r="AW207" s="8"/>
      <c r="AX207" s="8"/>
      <c r="AY207" s="8"/>
      <c r="AZ207" s="8"/>
      <c r="BA207" s="8"/>
      <c r="BB207" s="8"/>
      <c r="BC207" s="8"/>
      <c r="BD207" s="8"/>
      <c r="BE207" s="8"/>
      <c r="BF207" s="8"/>
      <c r="BG207" s="8"/>
      <c r="BH207" s="8"/>
      <c r="BI207" s="8"/>
      <c r="BJ207" s="8"/>
      <c r="BK207" s="8"/>
      <c r="BL207" s="8"/>
      <c r="BM207" s="8"/>
    </row>
    <row r="208" spans="1:65" ht="15.75" customHeight="1">
      <c r="A208" s="8"/>
      <c r="B208" s="8"/>
      <c r="C208" s="8"/>
      <c r="D208" s="8"/>
      <c r="E208" s="8"/>
      <c r="F208" s="8"/>
      <c r="G208" s="8"/>
      <c r="H208" s="8"/>
      <c r="I208" s="8"/>
      <c r="J208" s="14"/>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96"/>
      <c r="AO208" s="96"/>
      <c r="AP208" s="96"/>
      <c r="AQ208" s="8"/>
      <c r="AR208" s="96"/>
      <c r="AS208" s="96"/>
      <c r="AT208" s="8"/>
      <c r="AU208" s="8"/>
      <c r="AV208" s="8"/>
      <c r="AW208" s="8"/>
      <c r="AX208" s="8"/>
      <c r="AY208" s="8"/>
      <c r="AZ208" s="8"/>
      <c r="BA208" s="8"/>
      <c r="BB208" s="8"/>
      <c r="BC208" s="8"/>
      <c r="BD208" s="8"/>
      <c r="BE208" s="8"/>
      <c r="BF208" s="8"/>
      <c r="BG208" s="8"/>
      <c r="BH208" s="8"/>
      <c r="BI208" s="8"/>
      <c r="BJ208" s="8"/>
      <c r="BK208" s="8"/>
      <c r="BL208" s="8"/>
      <c r="BM208" s="8"/>
    </row>
    <row r="209" spans="1:65" ht="15.75" customHeight="1">
      <c r="A209" s="8"/>
      <c r="B209" s="8"/>
      <c r="C209" s="8"/>
      <c r="D209" s="8"/>
      <c r="E209" s="8"/>
      <c r="F209" s="8"/>
      <c r="G209" s="8"/>
      <c r="H209" s="8"/>
      <c r="I209" s="8"/>
      <c r="J209" s="14"/>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96"/>
      <c r="AO209" s="96"/>
      <c r="AP209" s="96"/>
      <c r="AQ209" s="8"/>
      <c r="AR209" s="96"/>
      <c r="AS209" s="96"/>
      <c r="AT209" s="8"/>
      <c r="AU209" s="8"/>
      <c r="AV209" s="8"/>
      <c r="AW209" s="8"/>
      <c r="AX209" s="8"/>
      <c r="AY209" s="8"/>
      <c r="AZ209" s="8"/>
      <c r="BA209" s="8"/>
      <c r="BB209" s="8"/>
      <c r="BC209" s="8"/>
      <c r="BD209" s="8"/>
      <c r="BE209" s="8"/>
      <c r="BF209" s="8"/>
      <c r="BG209" s="8"/>
      <c r="BH209" s="8"/>
      <c r="BI209" s="8"/>
      <c r="BJ209" s="8"/>
      <c r="BK209" s="8"/>
      <c r="BL209" s="8"/>
      <c r="BM209" s="8"/>
    </row>
    <row r="210" spans="1:65" ht="15.75" customHeight="1">
      <c r="A210" s="8"/>
      <c r="B210" s="8"/>
      <c r="C210" s="8"/>
      <c r="D210" s="8"/>
      <c r="E210" s="8"/>
      <c r="F210" s="8"/>
      <c r="G210" s="8"/>
      <c r="H210" s="8"/>
      <c r="I210" s="8"/>
      <c r="J210" s="14"/>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96"/>
      <c r="AO210" s="96"/>
      <c r="AP210" s="96"/>
      <c r="AQ210" s="8"/>
      <c r="AR210" s="96"/>
      <c r="AS210" s="96"/>
      <c r="AT210" s="8"/>
      <c r="AU210" s="8"/>
      <c r="AV210" s="8"/>
      <c r="AW210" s="8"/>
      <c r="AX210" s="8"/>
      <c r="AY210" s="8"/>
      <c r="AZ210" s="8"/>
      <c r="BA210" s="8"/>
      <c r="BB210" s="8"/>
      <c r="BC210" s="8"/>
      <c r="BD210" s="8"/>
      <c r="BE210" s="8"/>
      <c r="BF210" s="8"/>
      <c r="BG210" s="8"/>
      <c r="BH210" s="8"/>
      <c r="BI210" s="8"/>
      <c r="BJ210" s="8"/>
      <c r="BK210" s="8"/>
      <c r="BL210" s="8"/>
      <c r="BM210" s="8"/>
    </row>
    <row r="211" spans="1:65" ht="15.75" customHeight="1">
      <c r="A211" s="8"/>
      <c r="B211" s="8"/>
      <c r="C211" s="8"/>
      <c r="D211" s="8"/>
      <c r="E211" s="8"/>
      <c r="F211" s="8"/>
      <c r="G211" s="8"/>
      <c r="H211" s="8"/>
      <c r="I211" s="8"/>
      <c r="J211" s="14"/>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96"/>
      <c r="AO211" s="96"/>
      <c r="AP211" s="96"/>
      <c r="AQ211" s="8"/>
      <c r="AR211" s="96"/>
      <c r="AS211" s="96"/>
      <c r="AT211" s="8"/>
      <c r="AU211" s="8"/>
      <c r="AV211" s="8"/>
      <c r="AW211" s="8"/>
      <c r="AX211" s="8"/>
      <c r="AY211" s="8"/>
      <c r="AZ211" s="8"/>
      <c r="BA211" s="8"/>
      <c r="BB211" s="8"/>
      <c r="BC211" s="8"/>
      <c r="BD211" s="8"/>
      <c r="BE211" s="8"/>
      <c r="BF211" s="8"/>
      <c r="BG211" s="8"/>
      <c r="BH211" s="8"/>
      <c r="BI211" s="8"/>
      <c r="BJ211" s="8"/>
      <c r="BK211" s="8"/>
      <c r="BL211" s="8"/>
      <c r="BM211" s="8"/>
    </row>
    <row r="212" spans="1:65" ht="15.75" customHeight="1">
      <c r="A212" s="8"/>
      <c r="B212" s="8"/>
      <c r="C212" s="8"/>
      <c r="D212" s="8"/>
      <c r="E212" s="8"/>
      <c r="F212" s="8"/>
      <c r="G212" s="8"/>
      <c r="H212" s="8"/>
      <c r="I212" s="8"/>
      <c r="J212" s="14"/>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96"/>
      <c r="AO212" s="96"/>
      <c r="AP212" s="96"/>
      <c r="AQ212" s="8"/>
      <c r="AR212" s="96"/>
      <c r="AS212" s="96"/>
      <c r="AT212" s="8"/>
      <c r="AU212" s="8"/>
      <c r="AV212" s="8"/>
      <c r="AW212" s="8"/>
      <c r="AX212" s="8"/>
      <c r="AY212" s="8"/>
      <c r="AZ212" s="8"/>
      <c r="BA212" s="8"/>
      <c r="BB212" s="8"/>
      <c r="BC212" s="8"/>
      <c r="BD212" s="8"/>
      <c r="BE212" s="8"/>
      <c r="BF212" s="8"/>
      <c r="BG212" s="8"/>
      <c r="BH212" s="8"/>
      <c r="BI212" s="8"/>
      <c r="BJ212" s="8"/>
      <c r="BK212" s="8"/>
      <c r="BL212" s="8"/>
      <c r="BM212" s="8"/>
    </row>
    <row r="213" spans="1:65" ht="15.75" customHeight="1">
      <c r="A213" s="8"/>
      <c r="B213" s="8"/>
      <c r="C213" s="8"/>
      <c r="D213" s="8"/>
      <c r="E213" s="8"/>
      <c r="F213" s="8"/>
      <c r="G213" s="8"/>
      <c r="H213" s="8"/>
      <c r="I213" s="8"/>
      <c r="J213" s="14"/>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96"/>
      <c r="AO213" s="96"/>
      <c r="AP213" s="96"/>
      <c r="AQ213" s="8"/>
      <c r="AR213" s="96"/>
      <c r="AS213" s="96"/>
      <c r="AT213" s="8"/>
      <c r="AU213" s="8"/>
      <c r="AV213" s="8"/>
      <c r="AW213" s="8"/>
      <c r="AX213" s="8"/>
      <c r="AY213" s="8"/>
      <c r="AZ213" s="8"/>
      <c r="BA213" s="8"/>
      <c r="BB213" s="8"/>
      <c r="BC213" s="8"/>
      <c r="BD213" s="8"/>
      <c r="BE213" s="8"/>
      <c r="BF213" s="8"/>
      <c r="BG213" s="8"/>
      <c r="BH213" s="8"/>
      <c r="BI213" s="8"/>
      <c r="BJ213" s="8"/>
      <c r="BK213" s="8"/>
      <c r="BL213" s="8"/>
      <c r="BM213" s="8"/>
    </row>
    <row r="214" spans="1:65" ht="15.75" customHeight="1">
      <c r="A214" s="8"/>
      <c r="B214" s="8"/>
      <c r="C214" s="8"/>
      <c r="D214" s="8"/>
      <c r="E214" s="8"/>
      <c r="F214" s="8"/>
      <c r="G214" s="8"/>
      <c r="H214" s="8"/>
      <c r="I214" s="8"/>
      <c r="J214" s="14"/>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96"/>
      <c r="AO214" s="96"/>
      <c r="AP214" s="96"/>
      <c r="AQ214" s="8"/>
      <c r="AR214" s="96"/>
      <c r="AS214" s="96"/>
      <c r="AT214" s="8"/>
      <c r="AU214" s="8"/>
      <c r="AV214" s="8"/>
      <c r="AW214" s="8"/>
      <c r="AX214" s="8"/>
      <c r="AY214" s="8"/>
      <c r="AZ214" s="8"/>
      <c r="BA214" s="8"/>
      <c r="BB214" s="8"/>
      <c r="BC214" s="8"/>
      <c r="BD214" s="8"/>
      <c r="BE214" s="8"/>
      <c r="BF214" s="8"/>
      <c r="BG214" s="8"/>
      <c r="BH214" s="8"/>
      <c r="BI214" s="8"/>
      <c r="BJ214" s="8"/>
      <c r="BK214" s="8"/>
      <c r="BL214" s="8"/>
      <c r="BM214" s="8"/>
    </row>
    <row r="215" spans="1:65" ht="15.75" customHeight="1">
      <c r="A215" s="8"/>
      <c r="B215" s="8"/>
      <c r="C215" s="8"/>
      <c r="D215" s="8"/>
      <c r="E215" s="8"/>
      <c r="F215" s="8"/>
      <c r="G215" s="8"/>
      <c r="H215" s="8"/>
      <c r="I215" s="8"/>
      <c r="J215" s="14"/>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96"/>
      <c r="AO215" s="96"/>
      <c r="AP215" s="96"/>
      <c r="AQ215" s="8"/>
      <c r="AR215" s="96"/>
      <c r="AS215" s="96"/>
      <c r="AT215" s="8"/>
      <c r="AU215" s="8"/>
      <c r="AV215" s="8"/>
      <c r="AW215" s="8"/>
      <c r="AX215" s="8"/>
      <c r="AY215" s="8"/>
      <c r="AZ215" s="8"/>
      <c r="BA215" s="8"/>
      <c r="BB215" s="8"/>
      <c r="BC215" s="8"/>
      <c r="BD215" s="8"/>
      <c r="BE215" s="8"/>
      <c r="BF215" s="8"/>
      <c r="BG215" s="8"/>
      <c r="BH215" s="8"/>
      <c r="BI215" s="8"/>
      <c r="BJ215" s="8"/>
      <c r="BK215" s="8"/>
      <c r="BL215" s="8"/>
      <c r="BM215" s="8"/>
    </row>
    <row r="216" spans="1:65" ht="15.75" customHeight="1">
      <c r="A216" s="8"/>
      <c r="B216" s="8"/>
      <c r="C216" s="8"/>
      <c r="D216" s="8"/>
      <c r="E216" s="8"/>
      <c r="F216" s="8"/>
      <c r="G216" s="8"/>
      <c r="H216" s="8"/>
      <c r="I216" s="8"/>
      <c r="J216" s="14"/>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96"/>
      <c r="AO216" s="96"/>
      <c r="AP216" s="96"/>
      <c r="AQ216" s="8"/>
      <c r="AR216" s="96"/>
      <c r="AS216" s="96"/>
      <c r="AT216" s="8"/>
      <c r="AU216" s="8"/>
      <c r="AV216" s="8"/>
      <c r="AW216" s="8"/>
      <c r="AX216" s="8"/>
      <c r="AY216" s="8"/>
      <c r="AZ216" s="8"/>
      <c r="BA216" s="8"/>
      <c r="BB216" s="8"/>
      <c r="BC216" s="8"/>
      <c r="BD216" s="8"/>
      <c r="BE216" s="8"/>
      <c r="BF216" s="8"/>
      <c r="BG216" s="8"/>
      <c r="BH216" s="8"/>
      <c r="BI216" s="8"/>
      <c r="BJ216" s="8"/>
      <c r="BK216" s="8"/>
      <c r="BL216" s="8"/>
      <c r="BM216" s="8"/>
    </row>
    <row r="217" spans="1:65" ht="15.75" customHeight="1">
      <c r="A217" s="8"/>
      <c r="B217" s="8"/>
      <c r="C217" s="8"/>
      <c r="D217" s="8"/>
      <c r="E217" s="8"/>
      <c r="F217" s="8"/>
      <c r="G217" s="8"/>
      <c r="H217" s="8"/>
      <c r="I217" s="8"/>
      <c r="J217" s="14"/>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96"/>
      <c r="AO217" s="96"/>
      <c r="AP217" s="96"/>
      <c r="AQ217" s="8"/>
      <c r="AR217" s="96"/>
      <c r="AS217" s="96"/>
      <c r="AT217" s="8"/>
      <c r="AU217" s="8"/>
      <c r="AV217" s="8"/>
      <c r="AW217" s="8"/>
      <c r="AX217" s="8"/>
      <c r="AY217" s="8"/>
      <c r="AZ217" s="8"/>
      <c r="BA217" s="8"/>
      <c r="BB217" s="8"/>
      <c r="BC217" s="8"/>
      <c r="BD217" s="8"/>
      <c r="BE217" s="8"/>
      <c r="BF217" s="8"/>
      <c r="BG217" s="8"/>
      <c r="BH217" s="8"/>
      <c r="BI217" s="8"/>
      <c r="BJ217" s="8"/>
      <c r="BK217" s="8"/>
      <c r="BL217" s="8"/>
      <c r="BM217" s="8"/>
    </row>
    <row r="218" spans="1:65" ht="15.75" customHeight="1">
      <c r="A218" s="8"/>
      <c r="B218" s="8"/>
      <c r="C218" s="8"/>
      <c r="D218" s="8"/>
      <c r="E218" s="8"/>
      <c r="F218" s="8"/>
      <c r="G218" s="8"/>
      <c r="H218" s="8"/>
      <c r="I218" s="8"/>
      <c r="J218" s="14"/>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96"/>
      <c r="AO218" s="96"/>
      <c r="AP218" s="96"/>
      <c r="AQ218" s="8"/>
      <c r="AR218" s="96"/>
      <c r="AS218" s="96"/>
      <c r="AT218" s="8"/>
      <c r="AU218" s="8"/>
      <c r="AV218" s="8"/>
      <c r="AW218" s="8"/>
      <c r="AX218" s="8"/>
      <c r="AY218" s="8"/>
      <c r="AZ218" s="8"/>
      <c r="BA218" s="8"/>
      <c r="BB218" s="8"/>
      <c r="BC218" s="8"/>
      <c r="BD218" s="8"/>
      <c r="BE218" s="8"/>
      <c r="BF218" s="8"/>
      <c r="BG218" s="8"/>
      <c r="BH218" s="8"/>
      <c r="BI218" s="8"/>
      <c r="BJ218" s="8"/>
      <c r="BK218" s="8"/>
      <c r="BL218" s="8"/>
      <c r="BM218" s="8"/>
    </row>
    <row r="219" spans="1:65" ht="15.75" customHeight="1">
      <c r="A219" s="8"/>
      <c r="B219" s="8"/>
      <c r="C219" s="8"/>
      <c r="D219" s="8"/>
      <c r="E219" s="8"/>
      <c r="F219" s="8"/>
      <c r="G219" s="8"/>
      <c r="H219" s="8"/>
      <c r="I219" s="8"/>
      <c r="J219" s="14"/>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96"/>
      <c r="AO219" s="96"/>
      <c r="AP219" s="96"/>
      <c r="AQ219" s="8"/>
      <c r="AR219" s="96"/>
      <c r="AS219" s="96"/>
      <c r="AT219" s="8"/>
      <c r="AU219" s="8"/>
      <c r="AV219" s="8"/>
      <c r="AW219" s="8"/>
      <c r="AX219" s="8"/>
      <c r="AY219" s="8"/>
      <c r="AZ219" s="8"/>
      <c r="BA219" s="8"/>
      <c r="BB219" s="8"/>
      <c r="BC219" s="8"/>
      <c r="BD219" s="8"/>
      <c r="BE219" s="8"/>
      <c r="BF219" s="8"/>
      <c r="BG219" s="8"/>
      <c r="BH219" s="8"/>
      <c r="BI219" s="8"/>
      <c r="BJ219" s="8"/>
      <c r="BK219" s="8"/>
      <c r="BL219" s="8"/>
      <c r="BM219" s="8"/>
    </row>
    <row r="220" spans="1:65" ht="15.75" customHeight="1">
      <c r="A220" s="8"/>
      <c r="B220" s="8"/>
      <c r="C220" s="8"/>
      <c r="D220" s="8"/>
      <c r="E220" s="8"/>
      <c r="F220" s="8"/>
      <c r="G220" s="8"/>
      <c r="H220" s="8"/>
      <c r="I220" s="8"/>
      <c r="J220" s="14"/>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96"/>
      <c r="AO220" s="96"/>
      <c r="AP220" s="96"/>
      <c r="AQ220" s="8"/>
      <c r="AR220" s="96"/>
      <c r="AS220" s="96"/>
      <c r="AT220" s="8"/>
      <c r="AU220" s="8"/>
      <c r="AV220" s="8"/>
      <c r="AW220" s="8"/>
      <c r="AX220" s="8"/>
      <c r="AY220" s="8"/>
      <c r="AZ220" s="8"/>
      <c r="BA220" s="8"/>
      <c r="BB220" s="8"/>
      <c r="BC220" s="8"/>
      <c r="BD220" s="8"/>
      <c r="BE220" s="8"/>
      <c r="BF220" s="8"/>
      <c r="BG220" s="8"/>
      <c r="BH220" s="8"/>
      <c r="BI220" s="8"/>
      <c r="BJ220" s="8"/>
      <c r="BK220" s="8"/>
      <c r="BL220" s="8"/>
      <c r="BM220" s="8"/>
    </row>
    <row r="221" spans="1:65" ht="15.75" customHeight="1">
      <c r="A221" s="8"/>
      <c r="B221" s="8"/>
      <c r="C221" s="8"/>
      <c r="D221" s="8"/>
      <c r="E221" s="8"/>
      <c r="F221" s="8"/>
      <c r="G221" s="8"/>
      <c r="H221" s="8"/>
      <c r="I221" s="8"/>
      <c r="J221" s="14"/>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96"/>
      <c r="AO221" s="96"/>
      <c r="AP221" s="96"/>
      <c r="AQ221" s="8"/>
      <c r="AR221" s="96"/>
      <c r="AS221" s="96"/>
      <c r="AT221" s="8"/>
      <c r="AU221" s="8"/>
      <c r="AV221" s="8"/>
      <c r="AW221" s="8"/>
      <c r="AX221" s="8"/>
      <c r="AY221" s="8"/>
      <c r="AZ221" s="8"/>
      <c r="BA221" s="8"/>
      <c r="BB221" s="8"/>
      <c r="BC221" s="8"/>
      <c r="BD221" s="8"/>
      <c r="BE221" s="8"/>
      <c r="BF221" s="8"/>
      <c r="BG221" s="8"/>
      <c r="BH221" s="8"/>
      <c r="BI221" s="8"/>
      <c r="BJ221" s="8"/>
      <c r="BK221" s="8"/>
      <c r="BL221" s="8"/>
      <c r="BM221" s="8"/>
    </row>
    <row r="222" spans="1:65" ht="15.75" customHeight="1">
      <c r="A222" s="8"/>
      <c r="B222" s="8"/>
      <c r="C222" s="8"/>
      <c r="D222" s="8"/>
      <c r="E222" s="8"/>
      <c r="F222" s="8"/>
      <c r="G222" s="8"/>
      <c r="H222" s="8"/>
      <c r="I222" s="8"/>
      <c r="J222" s="14"/>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96"/>
      <c r="AO222" s="96"/>
      <c r="AP222" s="96"/>
      <c r="AQ222" s="8"/>
      <c r="AR222" s="96"/>
      <c r="AS222" s="96"/>
      <c r="AT222" s="8"/>
      <c r="AU222" s="8"/>
      <c r="AV222" s="8"/>
      <c r="AW222" s="8"/>
      <c r="AX222" s="8"/>
      <c r="AY222" s="8"/>
      <c r="AZ222" s="8"/>
      <c r="BA222" s="8"/>
      <c r="BB222" s="8"/>
      <c r="BC222" s="8"/>
      <c r="BD222" s="8"/>
      <c r="BE222" s="8"/>
      <c r="BF222" s="8"/>
      <c r="BG222" s="8"/>
      <c r="BH222" s="8"/>
      <c r="BI222" s="8"/>
      <c r="BJ222" s="8"/>
      <c r="BK222" s="8"/>
      <c r="BL222" s="8"/>
      <c r="BM222" s="8"/>
    </row>
    <row r="223" spans="1:65" ht="15.75" customHeight="1">
      <c r="A223" s="8"/>
      <c r="B223" s="8"/>
      <c r="C223" s="8"/>
      <c r="D223" s="8"/>
      <c r="E223" s="8"/>
      <c r="F223" s="8"/>
      <c r="G223" s="8"/>
      <c r="H223" s="8"/>
      <c r="I223" s="8"/>
      <c r="J223" s="14"/>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96"/>
      <c r="AO223" s="96"/>
      <c r="AP223" s="96"/>
      <c r="AQ223" s="8"/>
      <c r="AR223" s="96"/>
      <c r="AS223" s="96"/>
      <c r="AT223" s="8"/>
      <c r="AU223" s="8"/>
      <c r="AV223" s="8"/>
      <c r="AW223" s="8"/>
      <c r="AX223" s="8"/>
      <c r="AY223" s="8"/>
      <c r="AZ223" s="8"/>
      <c r="BA223" s="8"/>
      <c r="BB223" s="8"/>
      <c r="BC223" s="8"/>
      <c r="BD223" s="8"/>
      <c r="BE223" s="8"/>
      <c r="BF223" s="8"/>
      <c r="BG223" s="8"/>
      <c r="BH223" s="8"/>
      <c r="BI223" s="8"/>
      <c r="BJ223" s="8"/>
      <c r="BK223" s="8"/>
      <c r="BL223" s="8"/>
      <c r="BM223" s="8"/>
    </row>
    <row r="224" spans="1:65" ht="15.75" customHeight="1">
      <c r="A224" s="8"/>
      <c r="B224" s="8"/>
      <c r="C224" s="8"/>
      <c r="D224" s="8"/>
      <c r="E224" s="8"/>
      <c r="F224" s="8"/>
      <c r="G224" s="8"/>
      <c r="H224" s="8"/>
      <c r="I224" s="8"/>
      <c r="J224" s="14"/>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96"/>
      <c r="AO224" s="96"/>
      <c r="AP224" s="96"/>
      <c r="AQ224" s="8"/>
      <c r="AR224" s="96"/>
      <c r="AS224" s="96"/>
      <c r="AT224" s="8"/>
      <c r="AU224" s="8"/>
      <c r="AV224" s="8"/>
      <c r="AW224" s="8"/>
      <c r="AX224" s="8"/>
      <c r="AY224" s="8"/>
      <c r="AZ224" s="8"/>
      <c r="BA224" s="8"/>
      <c r="BB224" s="8"/>
      <c r="BC224" s="8"/>
      <c r="BD224" s="8"/>
      <c r="BE224" s="8"/>
      <c r="BF224" s="8"/>
      <c r="BG224" s="8"/>
      <c r="BH224" s="8"/>
      <c r="BI224" s="8"/>
      <c r="BJ224" s="8"/>
      <c r="BK224" s="8"/>
      <c r="BL224" s="8"/>
      <c r="BM224" s="8"/>
    </row>
    <row r="225" spans="1:65" ht="15.75" customHeight="1">
      <c r="A225" s="8"/>
      <c r="B225" s="8"/>
      <c r="C225" s="8"/>
      <c r="D225" s="8"/>
      <c r="E225" s="8"/>
      <c r="F225" s="8"/>
      <c r="G225" s="8"/>
      <c r="H225" s="8"/>
      <c r="I225" s="8"/>
      <c r="J225" s="14"/>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96"/>
      <c r="AO225" s="96"/>
      <c r="AP225" s="96"/>
      <c r="AQ225" s="8"/>
      <c r="AR225" s="96"/>
      <c r="AS225" s="96"/>
      <c r="AT225" s="8"/>
      <c r="AU225" s="8"/>
      <c r="AV225" s="8"/>
      <c r="AW225" s="8"/>
      <c r="AX225" s="8"/>
      <c r="AY225" s="8"/>
      <c r="AZ225" s="8"/>
      <c r="BA225" s="8"/>
      <c r="BB225" s="8"/>
      <c r="BC225" s="8"/>
      <c r="BD225" s="8"/>
      <c r="BE225" s="8"/>
      <c r="BF225" s="8"/>
      <c r="BG225" s="8"/>
      <c r="BH225" s="8"/>
      <c r="BI225" s="8"/>
      <c r="BJ225" s="8"/>
      <c r="BK225" s="8"/>
      <c r="BL225" s="8"/>
      <c r="BM225" s="8"/>
    </row>
    <row r="226" spans="1:65"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7"/>
      <c r="AO226" s="97"/>
      <c r="AP226" s="97"/>
      <c r="AQ226" s="9"/>
      <c r="AR226" s="97"/>
      <c r="AS226" s="97"/>
      <c r="AT226" s="9"/>
      <c r="AU226" s="9"/>
      <c r="AV226" s="9"/>
      <c r="AW226" s="9"/>
      <c r="AX226" s="9"/>
      <c r="AY226" s="9"/>
      <c r="AZ226" s="9"/>
      <c r="BA226" s="9"/>
      <c r="BB226" s="9"/>
      <c r="BC226" s="9"/>
      <c r="BD226" s="9"/>
      <c r="BE226" s="9"/>
      <c r="BF226" s="9"/>
      <c r="BG226" s="9"/>
      <c r="BH226" s="9"/>
      <c r="BI226" s="9"/>
      <c r="BJ226" s="9"/>
      <c r="BK226" s="9"/>
      <c r="BL226" s="9"/>
      <c r="BM226" s="9"/>
    </row>
    <row r="227" spans="1:65"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7"/>
      <c r="AO227" s="97"/>
      <c r="AP227" s="97"/>
      <c r="AQ227" s="9"/>
      <c r="AR227" s="97"/>
      <c r="AS227" s="97"/>
      <c r="AT227" s="9"/>
      <c r="AU227" s="9"/>
      <c r="AV227" s="9"/>
      <c r="AW227" s="9"/>
      <c r="AX227" s="9"/>
      <c r="AY227" s="9"/>
      <c r="AZ227" s="9"/>
      <c r="BA227" s="9"/>
      <c r="BB227" s="9"/>
      <c r="BC227" s="9"/>
      <c r="BD227" s="9"/>
      <c r="BE227" s="9"/>
      <c r="BF227" s="9"/>
      <c r="BG227" s="9"/>
      <c r="BH227" s="9"/>
      <c r="BI227" s="9"/>
      <c r="BJ227" s="9"/>
      <c r="BK227" s="9"/>
      <c r="BL227" s="9"/>
      <c r="BM227" s="9"/>
    </row>
    <row r="228" spans="1:65"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7"/>
      <c r="AO228" s="97"/>
      <c r="AP228" s="97"/>
      <c r="AQ228" s="9"/>
      <c r="AR228" s="97"/>
      <c r="AS228" s="97"/>
      <c r="AT228" s="9"/>
      <c r="AU228" s="9"/>
      <c r="AV228" s="9"/>
      <c r="AW228" s="9"/>
      <c r="AX228" s="9"/>
      <c r="AY228" s="9"/>
      <c r="AZ228" s="9"/>
      <c r="BA228" s="9"/>
      <c r="BB228" s="9"/>
      <c r="BC228" s="9"/>
      <c r="BD228" s="9"/>
      <c r="BE228" s="9"/>
      <c r="BF228" s="9"/>
      <c r="BG228" s="9"/>
      <c r="BH228" s="9"/>
      <c r="BI228" s="9"/>
      <c r="BJ228" s="9"/>
      <c r="BK228" s="9"/>
      <c r="BL228" s="9"/>
      <c r="BM228" s="9"/>
    </row>
    <row r="229" spans="1:65"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7"/>
      <c r="AO229" s="97"/>
      <c r="AP229" s="97"/>
      <c r="AQ229" s="9"/>
      <c r="AR229" s="97"/>
      <c r="AS229" s="97"/>
      <c r="AT229" s="9"/>
      <c r="AU229" s="9"/>
      <c r="AV229" s="9"/>
      <c r="AW229" s="9"/>
      <c r="AX229" s="9"/>
      <c r="AY229" s="9"/>
      <c r="AZ229" s="9"/>
      <c r="BA229" s="9"/>
      <c r="BB229" s="9"/>
      <c r="BC229" s="9"/>
      <c r="BD229" s="9"/>
      <c r="BE229" s="9"/>
      <c r="BF229" s="9"/>
      <c r="BG229" s="9"/>
      <c r="BH229" s="9"/>
      <c r="BI229" s="9"/>
      <c r="BJ229" s="9"/>
      <c r="BK229" s="9"/>
      <c r="BL229" s="9"/>
      <c r="BM229" s="9"/>
    </row>
    <row r="230" spans="1:65"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7"/>
      <c r="AO230" s="97"/>
      <c r="AP230" s="97"/>
      <c r="AQ230" s="9"/>
      <c r="AR230" s="97"/>
      <c r="AS230" s="97"/>
      <c r="AT230" s="9"/>
      <c r="AU230" s="9"/>
      <c r="AV230" s="9"/>
      <c r="AW230" s="9"/>
      <c r="AX230" s="9"/>
      <c r="AY230" s="9"/>
      <c r="AZ230" s="9"/>
      <c r="BA230" s="9"/>
      <c r="BB230" s="9"/>
      <c r="BC230" s="9"/>
      <c r="BD230" s="9"/>
      <c r="BE230" s="9"/>
      <c r="BF230" s="9"/>
      <c r="BG230" s="9"/>
      <c r="BH230" s="9"/>
      <c r="BI230" s="9"/>
      <c r="BJ230" s="9"/>
      <c r="BK230" s="9"/>
      <c r="BL230" s="9"/>
      <c r="BM230" s="9"/>
    </row>
    <row r="231" spans="1:65"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7"/>
      <c r="AO231" s="97"/>
      <c r="AP231" s="97"/>
      <c r="AQ231" s="9"/>
      <c r="AR231" s="97"/>
      <c r="AS231" s="97"/>
      <c r="AT231" s="9"/>
      <c r="AU231" s="9"/>
      <c r="AV231" s="9"/>
      <c r="AW231" s="9"/>
      <c r="AX231" s="9"/>
      <c r="AY231" s="9"/>
      <c r="AZ231" s="9"/>
      <c r="BA231" s="9"/>
      <c r="BB231" s="9"/>
      <c r="BC231" s="9"/>
      <c r="BD231" s="9"/>
      <c r="BE231" s="9"/>
      <c r="BF231" s="9"/>
      <c r="BG231" s="9"/>
      <c r="BH231" s="9"/>
      <c r="BI231" s="9"/>
      <c r="BJ231" s="9"/>
      <c r="BK231" s="9"/>
      <c r="BL231" s="9"/>
      <c r="BM231" s="9"/>
    </row>
    <row r="232" spans="1:65"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7"/>
      <c r="AO232" s="97"/>
      <c r="AP232" s="97"/>
      <c r="AQ232" s="9"/>
      <c r="AR232" s="97"/>
      <c r="AS232" s="97"/>
      <c r="AT232" s="9"/>
      <c r="AU232" s="9"/>
      <c r="AV232" s="9"/>
      <c r="AW232" s="9"/>
      <c r="AX232" s="9"/>
      <c r="AY232" s="9"/>
      <c r="AZ232" s="9"/>
      <c r="BA232" s="9"/>
      <c r="BB232" s="9"/>
      <c r="BC232" s="9"/>
      <c r="BD232" s="9"/>
      <c r="BE232" s="9"/>
      <c r="BF232" s="9"/>
      <c r="BG232" s="9"/>
      <c r="BH232" s="9"/>
      <c r="BI232" s="9"/>
      <c r="BJ232" s="9"/>
      <c r="BK232" s="9"/>
      <c r="BL232" s="9"/>
      <c r="BM232" s="9"/>
    </row>
    <row r="233" spans="1:65"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7"/>
      <c r="AO233" s="97"/>
      <c r="AP233" s="97"/>
      <c r="AQ233" s="9"/>
      <c r="AR233" s="97"/>
      <c r="AS233" s="97"/>
      <c r="AT233" s="9"/>
      <c r="AU233" s="9"/>
      <c r="AV233" s="9"/>
      <c r="AW233" s="9"/>
      <c r="AX233" s="9"/>
      <c r="AY233" s="9"/>
      <c r="AZ233" s="9"/>
      <c r="BA233" s="9"/>
      <c r="BB233" s="9"/>
      <c r="BC233" s="9"/>
      <c r="BD233" s="9"/>
      <c r="BE233" s="9"/>
      <c r="BF233" s="9"/>
      <c r="BG233" s="9"/>
      <c r="BH233" s="9"/>
      <c r="BI233" s="9"/>
      <c r="BJ233" s="9"/>
      <c r="BK233" s="9"/>
      <c r="BL233" s="9"/>
      <c r="BM233" s="9"/>
    </row>
    <row r="234" spans="1:65"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7"/>
      <c r="AO234" s="97"/>
      <c r="AP234" s="97"/>
      <c r="AQ234" s="9"/>
      <c r="AR234" s="97"/>
      <c r="AS234" s="97"/>
      <c r="AT234" s="9"/>
      <c r="AU234" s="9"/>
      <c r="AV234" s="9"/>
      <c r="AW234" s="9"/>
      <c r="AX234" s="9"/>
      <c r="AY234" s="9"/>
      <c r="AZ234" s="9"/>
      <c r="BA234" s="9"/>
      <c r="BB234" s="9"/>
      <c r="BC234" s="9"/>
      <c r="BD234" s="9"/>
      <c r="BE234" s="9"/>
      <c r="BF234" s="9"/>
      <c r="BG234" s="9"/>
      <c r="BH234" s="9"/>
      <c r="BI234" s="9"/>
      <c r="BJ234" s="9"/>
      <c r="BK234" s="9"/>
      <c r="BL234" s="9"/>
      <c r="BM234" s="9"/>
    </row>
    <row r="235" spans="1:6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7"/>
      <c r="AO235" s="97"/>
      <c r="AP235" s="97"/>
      <c r="AQ235" s="9"/>
      <c r="AR235" s="97"/>
      <c r="AS235" s="97"/>
      <c r="AT235" s="9"/>
      <c r="AU235" s="9"/>
      <c r="AV235" s="9"/>
      <c r="AW235" s="9"/>
      <c r="AX235" s="9"/>
      <c r="AY235" s="9"/>
      <c r="AZ235" s="9"/>
      <c r="BA235" s="9"/>
      <c r="BB235" s="9"/>
      <c r="BC235" s="9"/>
      <c r="BD235" s="9"/>
      <c r="BE235" s="9"/>
      <c r="BF235" s="9"/>
      <c r="BG235" s="9"/>
      <c r="BH235" s="9"/>
      <c r="BI235" s="9"/>
      <c r="BJ235" s="9"/>
      <c r="BK235" s="9"/>
      <c r="BL235" s="9"/>
      <c r="BM235" s="9"/>
    </row>
    <row r="236" spans="1:65"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7"/>
      <c r="AO236" s="97"/>
      <c r="AP236" s="97"/>
      <c r="AQ236" s="9"/>
      <c r="AR236" s="97"/>
      <c r="AS236" s="97"/>
      <c r="AT236" s="9"/>
      <c r="AU236" s="9"/>
      <c r="AV236" s="9"/>
      <c r="AW236" s="9"/>
      <c r="AX236" s="9"/>
      <c r="AY236" s="9"/>
      <c r="AZ236" s="9"/>
      <c r="BA236" s="9"/>
      <c r="BB236" s="9"/>
      <c r="BC236" s="9"/>
      <c r="BD236" s="9"/>
      <c r="BE236" s="9"/>
      <c r="BF236" s="9"/>
      <c r="BG236" s="9"/>
      <c r="BH236" s="9"/>
      <c r="BI236" s="9"/>
      <c r="BJ236" s="9"/>
      <c r="BK236" s="9"/>
      <c r="BL236" s="9"/>
      <c r="BM236" s="9"/>
    </row>
    <row r="237" spans="1:65"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7"/>
      <c r="AO237" s="97"/>
      <c r="AP237" s="97"/>
      <c r="AQ237" s="9"/>
      <c r="AR237" s="97"/>
      <c r="AS237" s="97"/>
      <c r="AT237" s="9"/>
      <c r="AU237" s="9"/>
      <c r="AV237" s="9"/>
      <c r="AW237" s="9"/>
      <c r="AX237" s="9"/>
      <c r="AY237" s="9"/>
      <c r="AZ237" s="9"/>
      <c r="BA237" s="9"/>
      <c r="BB237" s="9"/>
      <c r="BC237" s="9"/>
      <c r="BD237" s="9"/>
      <c r="BE237" s="9"/>
      <c r="BF237" s="9"/>
      <c r="BG237" s="9"/>
      <c r="BH237" s="9"/>
      <c r="BI237" s="9"/>
      <c r="BJ237" s="9"/>
      <c r="BK237" s="9"/>
      <c r="BL237" s="9"/>
      <c r="BM237" s="9"/>
    </row>
    <row r="238" spans="1:65"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7"/>
      <c r="AO238" s="97"/>
      <c r="AP238" s="97"/>
      <c r="AQ238" s="9"/>
      <c r="AR238" s="97"/>
      <c r="AS238" s="97"/>
      <c r="AT238" s="9"/>
      <c r="AU238" s="9"/>
      <c r="AV238" s="9"/>
      <c r="AW238" s="9"/>
      <c r="AX238" s="9"/>
      <c r="AY238" s="9"/>
      <c r="AZ238" s="9"/>
      <c r="BA238" s="9"/>
      <c r="BB238" s="9"/>
      <c r="BC238" s="9"/>
      <c r="BD238" s="9"/>
      <c r="BE238" s="9"/>
      <c r="BF238" s="9"/>
      <c r="BG238" s="9"/>
      <c r="BH238" s="9"/>
      <c r="BI238" s="9"/>
      <c r="BJ238" s="9"/>
      <c r="BK238" s="9"/>
      <c r="BL238" s="9"/>
      <c r="BM238" s="9"/>
    </row>
    <row r="239" spans="1:65"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7"/>
      <c r="AO239" s="97"/>
      <c r="AP239" s="97"/>
      <c r="AQ239" s="9"/>
      <c r="AR239" s="97"/>
      <c r="AS239" s="97"/>
      <c r="AT239" s="9"/>
      <c r="AU239" s="9"/>
      <c r="AV239" s="9"/>
      <c r="AW239" s="9"/>
      <c r="AX239" s="9"/>
      <c r="AY239" s="9"/>
      <c r="AZ239" s="9"/>
      <c r="BA239" s="9"/>
      <c r="BB239" s="9"/>
      <c r="BC239" s="9"/>
      <c r="BD239" s="9"/>
      <c r="BE239" s="9"/>
      <c r="BF239" s="9"/>
      <c r="BG239" s="9"/>
      <c r="BH239" s="9"/>
      <c r="BI239" s="9"/>
      <c r="BJ239" s="9"/>
      <c r="BK239" s="9"/>
      <c r="BL239" s="9"/>
      <c r="BM239" s="9"/>
    </row>
    <row r="240" spans="1:65"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7"/>
      <c r="AO240" s="97"/>
      <c r="AP240" s="97"/>
      <c r="AQ240" s="9"/>
      <c r="AR240" s="97"/>
      <c r="AS240" s="97"/>
      <c r="AT240" s="9"/>
      <c r="AU240" s="9"/>
      <c r="AV240" s="9"/>
      <c r="AW240" s="9"/>
      <c r="AX240" s="9"/>
      <c r="AY240" s="9"/>
      <c r="AZ240" s="9"/>
      <c r="BA240" s="9"/>
      <c r="BB240" s="9"/>
      <c r="BC240" s="9"/>
      <c r="BD240" s="9"/>
      <c r="BE240" s="9"/>
      <c r="BF240" s="9"/>
      <c r="BG240" s="9"/>
      <c r="BH240" s="9"/>
      <c r="BI240" s="9"/>
      <c r="BJ240" s="9"/>
      <c r="BK240" s="9"/>
      <c r="BL240" s="9"/>
      <c r="BM240" s="9"/>
    </row>
    <row r="241" spans="1:65"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7"/>
      <c r="AO241" s="97"/>
      <c r="AP241" s="97"/>
      <c r="AQ241" s="9"/>
      <c r="AR241" s="97"/>
      <c r="AS241" s="97"/>
      <c r="AT241" s="9"/>
      <c r="AU241" s="9"/>
      <c r="AV241" s="9"/>
      <c r="AW241" s="9"/>
      <c r="AX241" s="9"/>
      <c r="AY241" s="9"/>
      <c r="AZ241" s="9"/>
      <c r="BA241" s="9"/>
      <c r="BB241" s="9"/>
      <c r="BC241" s="9"/>
      <c r="BD241" s="9"/>
      <c r="BE241" s="9"/>
      <c r="BF241" s="9"/>
      <c r="BG241" s="9"/>
      <c r="BH241" s="9"/>
      <c r="BI241" s="9"/>
      <c r="BJ241" s="9"/>
      <c r="BK241" s="9"/>
      <c r="BL241" s="9"/>
      <c r="BM241" s="9"/>
    </row>
    <row r="242" spans="1:65"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7"/>
      <c r="AO242" s="97"/>
      <c r="AP242" s="97"/>
      <c r="AQ242" s="9"/>
      <c r="AR242" s="97"/>
      <c r="AS242" s="97"/>
      <c r="AT242" s="9"/>
      <c r="AU242" s="9"/>
      <c r="AV242" s="9"/>
      <c r="AW242" s="9"/>
      <c r="AX242" s="9"/>
      <c r="AY242" s="9"/>
      <c r="AZ242" s="9"/>
      <c r="BA242" s="9"/>
      <c r="BB242" s="9"/>
      <c r="BC242" s="9"/>
      <c r="BD242" s="9"/>
      <c r="BE242" s="9"/>
      <c r="BF242" s="9"/>
      <c r="BG242" s="9"/>
      <c r="BH242" s="9"/>
      <c r="BI242" s="9"/>
      <c r="BJ242" s="9"/>
      <c r="BK242" s="9"/>
      <c r="BL242" s="9"/>
      <c r="BM242" s="9"/>
    </row>
    <row r="243" spans="1:65"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7"/>
      <c r="AO243" s="97"/>
      <c r="AP243" s="97"/>
      <c r="AQ243" s="9"/>
      <c r="AR243" s="97"/>
      <c r="AS243" s="97"/>
      <c r="AT243" s="9"/>
      <c r="AU243" s="9"/>
      <c r="AV243" s="9"/>
      <c r="AW243" s="9"/>
      <c r="AX243" s="9"/>
      <c r="AY243" s="9"/>
      <c r="AZ243" s="9"/>
      <c r="BA243" s="9"/>
      <c r="BB243" s="9"/>
      <c r="BC243" s="9"/>
      <c r="BD243" s="9"/>
      <c r="BE243" s="9"/>
      <c r="BF243" s="9"/>
      <c r="BG243" s="9"/>
      <c r="BH243" s="9"/>
      <c r="BI243" s="9"/>
      <c r="BJ243" s="9"/>
      <c r="BK243" s="9"/>
      <c r="BL243" s="9"/>
      <c r="BM243" s="9"/>
    </row>
    <row r="244" spans="1:65"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7"/>
      <c r="AO244" s="97"/>
      <c r="AP244" s="97"/>
      <c r="AQ244" s="9"/>
      <c r="AR244" s="97"/>
      <c r="AS244" s="97"/>
      <c r="AT244" s="9"/>
      <c r="AU244" s="9"/>
      <c r="AV244" s="9"/>
      <c r="AW244" s="9"/>
      <c r="AX244" s="9"/>
      <c r="AY244" s="9"/>
      <c r="AZ244" s="9"/>
      <c r="BA244" s="9"/>
      <c r="BB244" s="9"/>
      <c r="BC244" s="9"/>
      <c r="BD244" s="9"/>
      <c r="BE244" s="9"/>
      <c r="BF244" s="9"/>
      <c r="BG244" s="9"/>
      <c r="BH244" s="9"/>
      <c r="BI244" s="9"/>
      <c r="BJ244" s="9"/>
      <c r="BK244" s="9"/>
      <c r="BL244" s="9"/>
      <c r="BM244" s="9"/>
    </row>
    <row r="245" spans="1:6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7"/>
      <c r="AO245" s="97"/>
      <c r="AP245" s="97"/>
      <c r="AQ245" s="9"/>
      <c r="AR245" s="97"/>
      <c r="AS245" s="97"/>
      <c r="AT245" s="9"/>
      <c r="AU245" s="9"/>
      <c r="AV245" s="9"/>
      <c r="AW245" s="9"/>
      <c r="AX245" s="9"/>
      <c r="AY245" s="9"/>
      <c r="AZ245" s="9"/>
      <c r="BA245" s="9"/>
      <c r="BB245" s="9"/>
      <c r="BC245" s="9"/>
      <c r="BD245" s="9"/>
      <c r="BE245" s="9"/>
      <c r="BF245" s="9"/>
      <c r="BG245" s="9"/>
      <c r="BH245" s="9"/>
      <c r="BI245" s="9"/>
      <c r="BJ245" s="9"/>
      <c r="BK245" s="9"/>
      <c r="BL245" s="9"/>
      <c r="BM245" s="9"/>
    </row>
    <row r="246" spans="1:65"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7"/>
      <c r="AO246" s="97"/>
      <c r="AP246" s="97"/>
      <c r="AQ246" s="9"/>
      <c r="AR246" s="97"/>
      <c r="AS246" s="97"/>
      <c r="AT246" s="9"/>
      <c r="AU246" s="9"/>
      <c r="AV246" s="9"/>
      <c r="AW246" s="9"/>
      <c r="AX246" s="9"/>
      <c r="AY246" s="9"/>
      <c r="AZ246" s="9"/>
      <c r="BA246" s="9"/>
      <c r="BB246" s="9"/>
      <c r="BC246" s="9"/>
      <c r="BD246" s="9"/>
      <c r="BE246" s="9"/>
      <c r="BF246" s="9"/>
      <c r="BG246" s="9"/>
      <c r="BH246" s="9"/>
      <c r="BI246" s="9"/>
      <c r="BJ246" s="9"/>
      <c r="BK246" s="9"/>
      <c r="BL246" s="9"/>
      <c r="BM246" s="9"/>
    </row>
    <row r="247" spans="1:65"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7"/>
      <c r="AO247" s="97"/>
      <c r="AP247" s="97"/>
      <c r="AQ247" s="9"/>
      <c r="AR247" s="97"/>
      <c r="AS247" s="97"/>
      <c r="AT247" s="9"/>
      <c r="AU247" s="9"/>
      <c r="AV247" s="9"/>
      <c r="AW247" s="9"/>
      <c r="AX247" s="9"/>
      <c r="AY247" s="9"/>
      <c r="AZ247" s="9"/>
      <c r="BA247" s="9"/>
      <c r="BB247" s="9"/>
      <c r="BC247" s="9"/>
      <c r="BD247" s="9"/>
      <c r="BE247" s="9"/>
      <c r="BF247" s="9"/>
      <c r="BG247" s="9"/>
      <c r="BH247" s="9"/>
      <c r="BI247" s="9"/>
      <c r="BJ247" s="9"/>
      <c r="BK247" s="9"/>
      <c r="BL247" s="9"/>
      <c r="BM247" s="9"/>
    </row>
    <row r="248" spans="1:65"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7"/>
      <c r="AO248" s="97"/>
      <c r="AP248" s="97"/>
      <c r="AQ248" s="9"/>
      <c r="AR248" s="97"/>
      <c r="AS248" s="97"/>
      <c r="AT248" s="9"/>
      <c r="AU248" s="9"/>
      <c r="AV248" s="9"/>
      <c r="AW248" s="9"/>
      <c r="AX248" s="9"/>
      <c r="AY248" s="9"/>
      <c r="AZ248" s="9"/>
      <c r="BA248" s="9"/>
      <c r="BB248" s="9"/>
      <c r="BC248" s="9"/>
      <c r="BD248" s="9"/>
      <c r="BE248" s="9"/>
      <c r="BF248" s="9"/>
      <c r="BG248" s="9"/>
      <c r="BH248" s="9"/>
      <c r="BI248" s="9"/>
      <c r="BJ248" s="9"/>
      <c r="BK248" s="9"/>
      <c r="BL248" s="9"/>
      <c r="BM248" s="9"/>
    </row>
    <row r="249" spans="1:65"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7"/>
      <c r="AO249" s="97"/>
      <c r="AP249" s="97"/>
      <c r="AQ249" s="9"/>
      <c r="AR249" s="97"/>
      <c r="AS249" s="97"/>
      <c r="AT249" s="9"/>
      <c r="AU249" s="9"/>
      <c r="AV249" s="9"/>
      <c r="AW249" s="9"/>
      <c r="AX249" s="9"/>
      <c r="AY249" s="9"/>
      <c r="AZ249" s="9"/>
      <c r="BA249" s="9"/>
      <c r="BB249" s="9"/>
      <c r="BC249" s="9"/>
      <c r="BD249" s="9"/>
      <c r="BE249" s="9"/>
      <c r="BF249" s="9"/>
      <c r="BG249" s="9"/>
      <c r="BH249" s="9"/>
      <c r="BI249" s="9"/>
      <c r="BJ249" s="9"/>
      <c r="BK249" s="9"/>
      <c r="BL249" s="9"/>
      <c r="BM249" s="9"/>
    </row>
    <row r="250" spans="1:65"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7"/>
      <c r="AO250" s="97"/>
      <c r="AP250" s="97"/>
      <c r="AQ250" s="9"/>
      <c r="AR250" s="97"/>
      <c r="AS250" s="97"/>
      <c r="AT250" s="9"/>
      <c r="AU250" s="9"/>
      <c r="AV250" s="9"/>
      <c r="AW250" s="9"/>
      <c r="AX250" s="9"/>
      <c r="AY250" s="9"/>
      <c r="AZ250" s="9"/>
      <c r="BA250" s="9"/>
      <c r="BB250" s="9"/>
      <c r="BC250" s="9"/>
      <c r="BD250" s="9"/>
      <c r="BE250" s="9"/>
      <c r="BF250" s="9"/>
      <c r="BG250" s="9"/>
      <c r="BH250" s="9"/>
      <c r="BI250" s="9"/>
      <c r="BJ250" s="9"/>
      <c r="BK250" s="9"/>
      <c r="BL250" s="9"/>
      <c r="BM250" s="9"/>
    </row>
    <row r="251" spans="1:65"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7"/>
      <c r="AO251" s="97"/>
      <c r="AP251" s="97"/>
      <c r="AQ251" s="9"/>
      <c r="AR251" s="97"/>
      <c r="AS251" s="97"/>
      <c r="AT251" s="9"/>
      <c r="AU251" s="9"/>
      <c r="AV251" s="9"/>
      <c r="AW251" s="9"/>
      <c r="AX251" s="9"/>
      <c r="AY251" s="9"/>
      <c r="AZ251" s="9"/>
      <c r="BA251" s="9"/>
      <c r="BB251" s="9"/>
      <c r="BC251" s="9"/>
      <c r="BD251" s="9"/>
      <c r="BE251" s="9"/>
      <c r="BF251" s="9"/>
      <c r="BG251" s="9"/>
      <c r="BH251" s="9"/>
      <c r="BI251" s="9"/>
      <c r="BJ251" s="9"/>
      <c r="BK251" s="9"/>
      <c r="BL251" s="9"/>
      <c r="BM251" s="9"/>
    </row>
    <row r="252" spans="1:65"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7"/>
      <c r="AO252" s="97"/>
      <c r="AP252" s="97"/>
      <c r="AQ252" s="9"/>
      <c r="AR252" s="97"/>
      <c r="AS252" s="97"/>
      <c r="AT252" s="9"/>
      <c r="AU252" s="9"/>
      <c r="AV252" s="9"/>
      <c r="AW252" s="9"/>
      <c r="AX252" s="9"/>
      <c r="AY252" s="9"/>
      <c r="AZ252" s="9"/>
      <c r="BA252" s="9"/>
      <c r="BB252" s="9"/>
      <c r="BC252" s="9"/>
      <c r="BD252" s="9"/>
      <c r="BE252" s="9"/>
      <c r="BF252" s="9"/>
      <c r="BG252" s="9"/>
      <c r="BH252" s="9"/>
      <c r="BI252" s="9"/>
      <c r="BJ252" s="9"/>
      <c r="BK252" s="9"/>
      <c r="BL252" s="9"/>
      <c r="BM252" s="9"/>
    </row>
    <row r="253" spans="1:65"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7"/>
      <c r="AO253" s="97"/>
      <c r="AP253" s="97"/>
      <c r="AQ253" s="9"/>
      <c r="AR253" s="97"/>
      <c r="AS253" s="97"/>
      <c r="AT253" s="9"/>
      <c r="AU253" s="9"/>
      <c r="AV253" s="9"/>
      <c r="AW253" s="9"/>
      <c r="AX253" s="9"/>
      <c r="AY253" s="9"/>
      <c r="AZ253" s="9"/>
      <c r="BA253" s="9"/>
      <c r="BB253" s="9"/>
      <c r="BC253" s="9"/>
      <c r="BD253" s="9"/>
      <c r="BE253" s="9"/>
      <c r="BF253" s="9"/>
      <c r="BG253" s="9"/>
      <c r="BH253" s="9"/>
      <c r="BI253" s="9"/>
      <c r="BJ253" s="9"/>
      <c r="BK253" s="9"/>
      <c r="BL253" s="9"/>
      <c r="BM253" s="9"/>
    </row>
    <row r="254" spans="1:65"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7"/>
      <c r="AO254" s="97"/>
      <c r="AP254" s="97"/>
      <c r="AQ254" s="9"/>
      <c r="AR254" s="97"/>
      <c r="AS254" s="97"/>
      <c r="AT254" s="9"/>
      <c r="AU254" s="9"/>
      <c r="AV254" s="9"/>
      <c r="AW254" s="9"/>
      <c r="AX254" s="9"/>
      <c r="AY254" s="9"/>
      <c r="AZ254" s="9"/>
      <c r="BA254" s="9"/>
      <c r="BB254" s="9"/>
      <c r="BC254" s="9"/>
      <c r="BD254" s="9"/>
      <c r="BE254" s="9"/>
      <c r="BF254" s="9"/>
      <c r="BG254" s="9"/>
      <c r="BH254" s="9"/>
      <c r="BI254" s="9"/>
      <c r="BJ254" s="9"/>
      <c r="BK254" s="9"/>
      <c r="BL254" s="9"/>
      <c r="BM254" s="9"/>
    </row>
    <row r="255" spans="1:6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7"/>
      <c r="AO255" s="97"/>
      <c r="AP255" s="97"/>
      <c r="AQ255" s="9"/>
      <c r="AR255" s="97"/>
      <c r="AS255" s="97"/>
      <c r="AT255" s="9"/>
      <c r="AU255" s="9"/>
      <c r="AV255" s="9"/>
      <c r="AW255" s="9"/>
      <c r="AX255" s="9"/>
      <c r="AY255" s="9"/>
      <c r="AZ255" s="9"/>
      <c r="BA255" s="9"/>
      <c r="BB255" s="9"/>
      <c r="BC255" s="9"/>
      <c r="BD255" s="9"/>
      <c r="BE255" s="9"/>
      <c r="BF255" s="9"/>
      <c r="BG255" s="9"/>
      <c r="BH255" s="9"/>
      <c r="BI255" s="9"/>
      <c r="BJ255" s="9"/>
      <c r="BK255" s="9"/>
      <c r="BL255" s="9"/>
      <c r="BM255" s="9"/>
    </row>
    <row r="256" spans="1:65"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7"/>
      <c r="AO256" s="97"/>
      <c r="AP256" s="97"/>
      <c r="AQ256" s="9"/>
      <c r="AR256" s="97"/>
      <c r="AS256" s="97"/>
      <c r="AT256" s="9"/>
      <c r="AU256" s="9"/>
      <c r="AV256" s="9"/>
      <c r="AW256" s="9"/>
      <c r="AX256" s="9"/>
      <c r="AY256" s="9"/>
      <c r="AZ256" s="9"/>
      <c r="BA256" s="9"/>
      <c r="BB256" s="9"/>
      <c r="BC256" s="9"/>
      <c r="BD256" s="9"/>
      <c r="BE256" s="9"/>
      <c r="BF256" s="9"/>
      <c r="BG256" s="9"/>
      <c r="BH256" s="9"/>
      <c r="BI256" s="9"/>
      <c r="BJ256" s="9"/>
      <c r="BK256" s="9"/>
      <c r="BL256" s="9"/>
      <c r="BM256" s="9"/>
    </row>
    <row r="257" spans="1:65"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7"/>
      <c r="AO257" s="97"/>
      <c r="AP257" s="97"/>
      <c r="AQ257" s="9"/>
      <c r="AR257" s="97"/>
      <c r="AS257" s="97"/>
      <c r="AT257" s="9"/>
      <c r="AU257" s="9"/>
      <c r="AV257" s="9"/>
      <c r="AW257" s="9"/>
      <c r="AX257" s="9"/>
      <c r="AY257" s="9"/>
      <c r="AZ257" s="9"/>
      <c r="BA257" s="9"/>
      <c r="BB257" s="9"/>
      <c r="BC257" s="9"/>
      <c r="BD257" s="9"/>
      <c r="BE257" s="9"/>
      <c r="BF257" s="9"/>
      <c r="BG257" s="9"/>
      <c r="BH257" s="9"/>
      <c r="BI257" s="9"/>
      <c r="BJ257" s="9"/>
      <c r="BK257" s="9"/>
      <c r="BL257" s="9"/>
      <c r="BM257" s="9"/>
    </row>
    <row r="258" spans="1:65"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7"/>
      <c r="AO258" s="97"/>
      <c r="AP258" s="97"/>
      <c r="AQ258" s="9"/>
      <c r="AR258" s="97"/>
      <c r="AS258" s="97"/>
      <c r="AT258" s="9"/>
      <c r="AU258" s="9"/>
      <c r="AV258" s="9"/>
      <c r="AW258" s="9"/>
      <c r="AX258" s="9"/>
      <c r="AY258" s="9"/>
      <c r="AZ258" s="9"/>
      <c r="BA258" s="9"/>
      <c r="BB258" s="9"/>
      <c r="BC258" s="9"/>
      <c r="BD258" s="9"/>
      <c r="BE258" s="9"/>
      <c r="BF258" s="9"/>
      <c r="BG258" s="9"/>
      <c r="BH258" s="9"/>
      <c r="BI258" s="9"/>
      <c r="BJ258" s="9"/>
      <c r="BK258" s="9"/>
      <c r="BL258" s="9"/>
      <c r="BM258" s="9"/>
    </row>
    <row r="259" spans="1:65"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7"/>
      <c r="AO259" s="97"/>
      <c r="AP259" s="97"/>
      <c r="AQ259" s="9"/>
      <c r="AR259" s="97"/>
      <c r="AS259" s="97"/>
      <c r="AT259" s="9"/>
      <c r="AU259" s="9"/>
      <c r="AV259" s="9"/>
      <c r="AW259" s="9"/>
      <c r="AX259" s="9"/>
      <c r="AY259" s="9"/>
      <c r="AZ259" s="9"/>
      <c r="BA259" s="9"/>
      <c r="BB259" s="9"/>
      <c r="BC259" s="9"/>
      <c r="BD259" s="9"/>
      <c r="BE259" s="9"/>
      <c r="BF259" s="9"/>
      <c r="BG259" s="9"/>
      <c r="BH259" s="9"/>
      <c r="BI259" s="9"/>
      <c r="BJ259" s="9"/>
      <c r="BK259" s="9"/>
      <c r="BL259" s="9"/>
      <c r="BM259" s="9"/>
    </row>
    <row r="260" spans="1:65"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7"/>
      <c r="AO260" s="97"/>
      <c r="AP260" s="97"/>
      <c r="AQ260" s="9"/>
      <c r="AR260" s="97"/>
      <c r="AS260" s="97"/>
      <c r="AT260" s="9"/>
      <c r="AU260" s="9"/>
      <c r="AV260" s="9"/>
      <c r="AW260" s="9"/>
      <c r="AX260" s="9"/>
      <c r="AY260" s="9"/>
      <c r="AZ260" s="9"/>
      <c r="BA260" s="9"/>
      <c r="BB260" s="9"/>
      <c r="BC260" s="9"/>
      <c r="BD260" s="9"/>
      <c r="BE260" s="9"/>
      <c r="BF260" s="9"/>
      <c r="BG260" s="9"/>
      <c r="BH260" s="9"/>
      <c r="BI260" s="9"/>
      <c r="BJ260" s="9"/>
      <c r="BK260" s="9"/>
      <c r="BL260" s="9"/>
      <c r="BM260" s="9"/>
    </row>
    <row r="261" spans="1:65"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7"/>
      <c r="AO261" s="97"/>
      <c r="AP261" s="97"/>
      <c r="AQ261" s="9"/>
      <c r="AR261" s="97"/>
      <c r="AS261" s="97"/>
      <c r="AT261" s="9"/>
      <c r="AU261" s="9"/>
      <c r="AV261" s="9"/>
      <c r="AW261" s="9"/>
      <c r="AX261" s="9"/>
      <c r="AY261" s="9"/>
      <c r="AZ261" s="9"/>
      <c r="BA261" s="9"/>
      <c r="BB261" s="9"/>
      <c r="BC261" s="9"/>
      <c r="BD261" s="9"/>
      <c r="BE261" s="9"/>
      <c r="BF261" s="9"/>
      <c r="BG261" s="9"/>
      <c r="BH261" s="9"/>
      <c r="BI261" s="9"/>
      <c r="BJ261" s="9"/>
      <c r="BK261" s="9"/>
      <c r="BL261" s="9"/>
      <c r="BM261" s="9"/>
    </row>
    <row r="262" spans="1:65"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7"/>
      <c r="AO262" s="97"/>
      <c r="AP262" s="97"/>
      <c r="AQ262" s="9"/>
      <c r="AR262" s="97"/>
      <c r="AS262" s="97"/>
      <c r="AT262" s="9"/>
      <c r="AU262" s="9"/>
      <c r="AV262" s="9"/>
      <c r="AW262" s="9"/>
      <c r="AX262" s="9"/>
      <c r="AY262" s="9"/>
      <c r="AZ262" s="9"/>
      <c r="BA262" s="9"/>
      <c r="BB262" s="9"/>
      <c r="BC262" s="9"/>
      <c r="BD262" s="9"/>
      <c r="BE262" s="9"/>
      <c r="BF262" s="9"/>
      <c r="BG262" s="9"/>
      <c r="BH262" s="9"/>
      <c r="BI262" s="9"/>
      <c r="BJ262" s="9"/>
      <c r="BK262" s="9"/>
      <c r="BL262" s="9"/>
      <c r="BM262" s="9"/>
    </row>
    <row r="263" spans="1:65"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7"/>
      <c r="AO263" s="97"/>
      <c r="AP263" s="97"/>
      <c r="AQ263" s="9"/>
      <c r="AR263" s="97"/>
      <c r="AS263" s="97"/>
      <c r="AT263" s="9"/>
      <c r="AU263" s="9"/>
      <c r="AV263" s="9"/>
      <c r="AW263" s="9"/>
      <c r="AX263" s="9"/>
      <c r="AY263" s="9"/>
      <c r="AZ263" s="9"/>
      <c r="BA263" s="9"/>
      <c r="BB263" s="9"/>
      <c r="BC263" s="9"/>
      <c r="BD263" s="9"/>
      <c r="BE263" s="9"/>
      <c r="BF263" s="9"/>
      <c r="BG263" s="9"/>
      <c r="BH263" s="9"/>
      <c r="BI263" s="9"/>
      <c r="BJ263" s="9"/>
      <c r="BK263" s="9"/>
      <c r="BL263" s="9"/>
      <c r="BM263" s="9"/>
    </row>
    <row r="264" spans="1:65"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7"/>
      <c r="AO264" s="97"/>
      <c r="AP264" s="97"/>
      <c r="AQ264" s="9"/>
      <c r="AR264" s="97"/>
      <c r="AS264" s="97"/>
      <c r="AT264" s="9"/>
      <c r="AU264" s="9"/>
      <c r="AV264" s="9"/>
      <c r="AW264" s="9"/>
      <c r="AX264" s="9"/>
      <c r="AY264" s="9"/>
      <c r="AZ264" s="9"/>
      <c r="BA264" s="9"/>
      <c r="BB264" s="9"/>
      <c r="BC264" s="9"/>
      <c r="BD264" s="9"/>
      <c r="BE264" s="9"/>
      <c r="BF264" s="9"/>
      <c r="BG264" s="9"/>
      <c r="BH264" s="9"/>
      <c r="BI264" s="9"/>
      <c r="BJ264" s="9"/>
      <c r="BK264" s="9"/>
      <c r="BL264" s="9"/>
      <c r="BM264" s="9"/>
    </row>
    <row r="265" spans="1: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7"/>
      <c r="AO265" s="97"/>
      <c r="AP265" s="97"/>
      <c r="AQ265" s="9"/>
      <c r="AR265" s="97"/>
      <c r="AS265" s="97"/>
      <c r="AT265" s="9"/>
      <c r="AU265" s="9"/>
      <c r="AV265" s="9"/>
      <c r="AW265" s="9"/>
      <c r="AX265" s="9"/>
      <c r="AY265" s="9"/>
      <c r="AZ265" s="9"/>
      <c r="BA265" s="9"/>
      <c r="BB265" s="9"/>
      <c r="BC265" s="9"/>
      <c r="BD265" s="9"/>
      <c r="BE265" s="9"/>
      <c r="BF265" s="9"/>
      <c r="BG265" s="9"/>
      <c r="BH265" s="9"/>
      <c r="BI265" s="9"/>
      <c r="BJ265" s="9"/>
      <c r="BK265" s="9"/>
      <c r="BL265" s="9"/>
      <c r="BM265" s="9"/>
    </row>
    <row r="266" spans="1:65"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7"/>
      <c r="AO266" s="97"/>
      <c r="AP266" s="97"/>
      <c r="AQ266" s="9"/>
      <c r="AR266" s="97"/>
      <c r="AS266" s="97"/>
      <c r="AT266" s="9"/>
      <c r="AU266" s="9"/>
      <c r="AV266" s="9"/>
      <c r="AW266" s="9"/>
      <c r="AX266" s="9"/>
      <c r="AY266" s="9"/>
      <c r="AZ266" s="9"/>
      <c r="BA266" s="9"/>
      <c r="BB266" s="9"/>
      <c r="BC266" s="9"/>
      <c r="BD266" s="9"/>
      <c r="BE266" s="9"/>
      <c r="BF266" s="9"/>
      <c r="BG266" s="9"/>
      <c r="BH266" s="9"/>
      <c r="BI266" s="9"/>
      <c r="BJ266" s="9"/>
      <c r="BK266" s="9"/>
      <c r="BL266" s="9"/>
      <c r="BM266" s="9"/>
    </row>
    <row r="267" spans="1:65"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7"/>
      <c r="AO267" s="97"/>
      <c r="AP267" s="97"/>
      <c r="AQ267" s="9"/>
      <c r="AR267" s="97"/>
      <c r="AS267" s="97"/>
      <c r="AT267" s="9"/>
      <c r="AU267" s="9"/>
      <c r="AV267" s="9"/>
      <c r="AW267" s="9"/>
      <c r="AX267" s="9"/>
      <c r="AY267" s="9"/>
      <c r="AZ267" s="9"/>
      <c r="BA267" s="9"/>
      <c r="BB267" s="9"/>
      <c r="BC267" s="9"/>
      <c r="BD267" s="9"/>
      <c r="BE267" s="9"/>
      <c r="BF267" s="9"/>
      <c r="BG267" s="9"/>
      <c r="BH267" s="9"/>
      <c r="BI267" s="9"/>
      <c r="BJ267" s="9"/>
      <c r="BK267" s="9"/>
      <c r="BL267" s="9"/>
      <c r="BM267" s="9"/>
    </row>
    <row r="268" spans="1:65"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7"/>
      <c r="AO268" s="97"/>
      <c r="AP268" s="97"/>
      <c r="AQ268" s="9"/>
      <c r="AR268" s="97"/>
      <c r="AS268" s="97"/>
      <c r="AT268" s="9"/>
      <c r="AU268" s="9"/>
      <c r="AV268" s="9"/>
      <c r="AW268" s="9"/>
      <c r="AX268" s="9"/>
      <c r="AY268" s="9"/>
      <c r="AZ268" s="9"/>
      <c r="BA268" s="9"/>
      <c r="BB268" s="9"/>
      <c r="BC268" s="9"/>
      <c r="BD268" s="9"/>
      <c r="BE268" s="9"/>
      <c r="BF268" s="9"/>
      <c r="BG268" s="9"/>
      <c r="BH268" s="9"/>
      <c r="BI268" s="9"/>
      <c r="BJ268" s="9"/>
      <c r="BK268" s="9"/>
      <c r="BL268" s="9"/>
      <c r="BM268" s="9"/>
    </row>
    <row r="269" spans="1:65"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7"/>
      <c r="AO269" s="97"/>
      <c r="AP269" s="97"/>
      <c r="AQ269" s="9"/>
      <c r="AR269" s="97"/>
      <c r="AS269" s="97"/>
      <c r="AT269" s="9"/>
      <c r="AU269" s="9"/>
      <c r="AV269" s="9"/>
      <c r="AW269" s="9"/>
      <c r="AX269" s="9"/>
      <c r="AY269" s="9"/>
      <c r="AZ269" s="9"/>
      <c r="BA269" s="9"/>
      <c r="BB269" s="9"/>
      <c r="BC269" s="9"/>
      <c r="BD269" s="9"/>
      <c r="BE269" s="9"/>
      <c r="BF269" s="9"/>
      <c r="BG269" s="9"/>
      <c r="BH269" s="9"/>
      <c r="BI269" s="9"/>
      <c r="BJ269" s="9"/>
      <c r="BK269" s="9"/>
      <c r="BL269" s="9"/>
      <c r="BM269" s="9"/>
    </row>
    <row r="270" spans="1:65"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7"/>
      <c r="AO270" s="97"/>
      <c r="AP270" s="97"/>
      <c r="AQ270" s="9"/>
      <c r="AR270" s="97"/>
      <c r="AS270" s="97"/>
      <c r="AT270" s="9"/>
      <c r="AU270" s="9"/>
      <c r="AV270" s="9"/>
      <c r="AW270" s="9"/>
      <c r="AX270" s="9"/>
      <c r="AY270" s="9"/>
      <c r="AZ270" s="9"/>
      <c r="BA270" s="9"/>
      <c r="BB270" s="9"/>
      <c r="BC270" s="9"/>
      <c r="BD270" s="9"/>
      <c r="BE270" s="9"/>
      <c r="BF270" s="9"/>
      <c r="BG270" s="9"/>
      <c r="BH270" s="9"/>
      <c r="BI270" s="9"/>
      <c r="BJ270" s="9"/>
      <c r="BK270" s="9"/>
      <c r="BL270" s="9"/>
      <c r="BM270" s="9"/>
    </row>
    <row r="271" spans="1:65"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7"/>
      <c r="AO271" s="97"/>
      <c r="AP271" s="97"/>
      <c r="AQ271" s="9"/>
      <c r="AR271" s="97"/>
      <c r="AS271" s="97"/>
      <c r="AT271" s="9"/>
      <c r="AU271" s="9"/>
      <c r="AV271" s="9"/>
      <c r="AW271" s="9"/>
      <c r="AX271" s="9"/>
      <c r="AY271" s="9"/>
      <c r="AZ271" s="9"/>
      <c r="BA271" s="9"/>
      <c r="BB271" s="9"/>
      <c r="BC271" s="9"/>
      <c r="BD271" s="9"/>
      <c r="BE271" s="9"/>
      <c r="BF271" s="9"/>
      <c r="BG271" s="9"/>
      <c r="BH271" s="9"/>
      <c r="BI271" s="9"/>
      <c r="BJ271" s="9"/>
      <c r="BK271" s="9"/>
      <c r="BL271" s="9"/>
      <c r="BM271" s="9"/>
    </row>
    <row r="272" spans="1:65"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7"/>
      <c r="AO272" s="97"/>
      <c r="AP272" s="97"/>
      <c r="AQ272" s="9"/>
      <c r="AR272" s="97"/>
      <c r="AS272" s="97"/>
      <c r="AT272" s="9"/>
      <c r="AU272" s="9"/>
      <c r="AV272" s="9"/>
      <c r="AW272" s="9"/>
      <c r="AX272" s="9"/>
      <c r="AY272" s="9"/>
      <c r="AZ272" s="9"/>
      <c r="BA272" s="9"/>
      <c r="BB272" s="9"/>
      <c r="BC272" s="9"/>
      <c r="BD272" s="9"/>
      <c r="BE272" s="9"/>
      <c r="BF272" s="9"/>
      <c r="BG272" s="9"/>
      <c r="BH272" s="9"/>
      <c r="BI272" s="9"/>
      <c r="BJ272" s="9"/>
      <c r="BK272" s="9"/>
      <c r="BL272" s="9"/>
      <c r="BM272" s="9"/>
    </row>
    <row r="273" spans="1:65"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7"/>
      <c r="AO273" s="97"/>
      <c r="AP273" s="97"/>
      <c r="AQ273" s="9"/>
      <c r="AR273" s="97"/>
      <c r="AS273" s="97"/>
      <c r="AT273" s="9"/>
      <c r="AU273" s="9"/>
      <c r="AV273" s="9"/>
      <c r="AW273" s="9"/>
      <c r="AX273" s="9"/>
      <c r="AY273" s="9"/>
      <c r="AZ273" s="9"/>
      <c r="BA273" s="9"/>
      <c r="BB273" s="9"/>
      <c r="BC273" s="9"/>
      <c r="BD273" s="9"/>
      <c r="BE273" s="9"/>
      <c r="BF273" s="9"/>
      <c r="BG273" s="9"/>
      <c r="BH273" s="9"/>
      <c r="BI273" s="9"/>
      <c r="BJ273" s="9"/>
      <c r="BK273" s="9"/>
      <c r="BL273" s="9"/>
      <c r="BM273" s="9"/>
    </row>
    <row r="274" spans="1:65"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7"/>
      <c r="AO274" s="97"/>
      <c r="AP274" s="97"/>
      <c r="AQ274" s="9"/>
      <c r="AR274" s="97"/>
      <c r="AS274" s="97"/>
      <c r="AT274" s="9"/>
      <c r="AU274" s="9"/>
      <c r="AV274" s="9"/>
      <c r="AW274" s="9"/>
      <c r="AX274" s="9"/>
      <c r="AY274" s="9"/>
      <c r="AZ274" s="9"/>
      <c r="BA274" s="9"/>
      <c r="BB274" s="9"/>
      <c r="BC274" s="9"/>
      <c r="BD274" s="9"/>
      <c r="BE274" s="9"/>
      <c r="BF274" s="9"/>
      <c r="BG274" s="9"/>
      <c r="BH274" s="9"/>
      <c r="BI274" s="9"/>
      <c r="BJ274" s="9"/>
      <c r="BK274" s="9"/>
      <c r="BL274" s="9"/>
      <c r="BM274" s="9"/>
    </row>
    <row r="275" spans="1:6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7"/>
      <c r="AO275" s="97"/>
      <c r="AP275" s="97"/>
      <c r="AQ275" s="9"/>
      <c r="AR275" s="97"/>
      <c r="AS275" s="97"/>
      <c r="AT275" s="9"/>
      <c r="AU275" s="9"/>
      <c r="AV275" s="9"/>
      <c r="AW275" s="9"/>
      <c r="AX275" s="9"/>
      <c r="AY275" s="9"/>
      <c r="AZ275" s="9"/>
      <c r="BA275" s="9"/>
      <c r="BB275" s="9"/>
      <c r="BC275" s="9"/>
      <c r="BD275" s="9"/>
      <c r="BE275" s="9"/>
      <c r="BF275" s="9"/>
      <c r="BG275" s="9"/>
      <c r="BH275" s="9"/>
      <c r="BI275" s="9"/>
      <c r="BJ275" s="9"/>
      <c r="BK275" s="9"/>
      <c r="BL275" s="9"/>
      <c r="BM275" s="9"/>
    </row>
    <row r="276" spans="1:65"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7"/>
      <c r="AO276" s="97"/>
      <c r="AP276" s="97"/>
      <c r="AQ276" s="9"/>
      <c r="AR276" s="97"/>
      <c r="AS276" s="97"/>
      <c r="AT276" s="9"/>
      <c r="AU276" s="9"/>
      <c r="AV276" s="9"/>
      <c r="AW276" s="9"/>
      <c r="AX276" s="9"/>
      <c r="AY276" s="9"/>
      <c r="AZ276" s="9"/>
      <c r="BA276" s="9"/>
      <c r="BB276" s="9"/>
      <c r="BC276" s="9"/>
      <c r="BD276" s="9"/>
      <c r="BE276" s="9"/>
      <c r="BF276" s="9"/>
      <c r="BG276" s="9"/>
      <c r="BH276" s="9"/>
      <c r="BI276" s="9"/>
      <c r="BJ276" s="9"/>
      <c r="BK276" s="9"/>
      <c r="BL276" s="9"/>
      <c r="BM276" s="9"/>
    </row>
    <row r="277" spans="1:65"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7"/>
      <c r="AO277" s="97"/>
      <c r="AP277" s="97"/>
      <c r="AQ277" s="9"/>
      <c r="AR277" s="97"/>
      <c r="AS277" s="97"/>
      <c r="AT277" s="9"/>
      <c r="AU277" s="9"/>
      <c r="AV277" s="9"/>
      <c r="AW277" s="9"/>
      <c r="AX277" s="9"/>
      <c r="AY277" s="9"/>
      <c r="AZ277" s="9"/>
      <c r="BA277" s="9"/>
      <c r="BB277" s="9"/>
      <c r="BC277" s="9"/>
      <c r="BD277" s="9"/>
      <c r="BE277" s="9"/>
      <c r="BF277" s="9"/>
      <c r="BG277" s="9"/>
      <c r="BH277" s="9"/>
      <c r="BI277" s="9"/>
      <c r="BJ277" s="9"/>
      <c r="BK277" s="9"/>
      <c r="BL277" s="9"/>
      <c r="BM277" s="9"/>
    </row>
    <row r="278" spans="1:65"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7"/>
      <c r="AO278" s="97"/>
      <c r="AP278" s="97"/>
      <c r="AQ278" s="9"/>
      <c r="AR278" s="97"/>
      <c r="AS278" s="97"/>
      <c r="AT278" s="9"/>
      <c r="AU278" s="9"/>
      <c r="AV278" s="9"/>
      <c r="AW278" s="9"/>
      <c r="AX278" s="9"/>
      <c r="AY278" s="9"/>
      <c r="AZ278" s="9"/>
      <c r="BA278" s="9"/>
      <c r="BB278" s="9"/>
      <c r="BC278" s="9"/>
      <c r="BD278" s="9"/>
      <c r="BE278" s="9"/>
      <c r="BF278" s="9"/>
      <c r="BG278" s="9"/>
      <c r="BH278" s="9"/>
      <c r="BI278" s="9"/>
      <c r="BJ278" s="9"/>
      <c r="BK278" s="9"/>
      <c r="BL278" s="9"/>
      <c r="BM278" s="9"/>
    </row>
    <row r="279" spans="1:65"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7"/>
      <c r="AO279" s="97"/>
      <c r="AP279" s="97"/>
      <c r="AQ279" s="9"/>
      <c r="AR279" s="97"/>
      <c r="AS279" s="97"/>
      <c r="AT279" s="9"/>
      <c r="AU279" s="9"/>
      <c r="AV279" s="9"/>
      <c r="AW279" s="9"/>
      <c r="AX279" s="9"/>
      <c r="AY279" s="9"/>
      <c r="AZ279" s="9"/>
      <c r="BA279" s="9"/>
      <c r="BB279" s="9"/>
      <c r="BC279" s="9"/>
      <c r="BD279" s="9"/>
      <c r="BE279" s="9"/>
      <c r="BF279" s="9"/>
      <c r="BG279" s="9"/>
      <c r="BH279" s="9"/>
      <c r="BI279" s="9"/>
      <c r="BJ279" s="9"/>
      <c r="BK279" s="9"/>
      <c r="BL279" s="9"/>
      <c r="BM279" s="9"/>
    </row>
    <row r="280" spans="1:65"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7"/>
      <c r="AO280" s="97"/>
      <c r="AP280" s="97"/>
      <c r="AQ280" s="9"/>
      <c r="AR280" s="97"/>
      <c r="AS280" s="97"/>
      <c r="AT280" s="9"/>
      <c r="AU280" s="9"/>
      <c r="AV280" s="9"/>
      <c r="AW280" s="9"/>
      <c r="AX280" s="9"/>
      <c r="AY280" s="9"/>
      <c r="AZ280" s="9"/>
      <c r="BA280" s="9"/>
      <c r="BB280" s="9"/>
      <c r="BC280" s="9"/>
      <c r="BD280" s="9"/>
      <c r="BE280" s="9"/>
      <c r="BF280" s="9"/>
      <c r="BG280" s="9"/>
      <c r="BH280" s="9"/>
      <c r="BI280" s="9"/>
      <c r="BJ280" s="9"/>
      <c r="BK280" s="9"/>
      <c r="BL280" s="9"/>
      <c r="BM280" s="9"/>
    </row>
    <row r="281" spans="1:65"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7"/>
      <c r="AO281" s="97"/>
      <c r="AP281" s="97"/>
      <c r="AQ281" s="9"/>
      <c r="AR281" s="97"/>
      <c r="AS281" s="97"/>
      <c r="AT281" s="9"/>
      <c r="AU281" s="9"/>
      <c r="AV281" s="9"/>
      <c r="AW281" s="9"/>
      <c r="AX281" s="9"/>
      <c r="AY281" s="9"/>
      <c r="AZ281" s="9"/>
      <c r="BA281" s="9"/>
      <c r="BB281" s="9"/>
      <c r="BC281" s="9"/>
      <c r="BD281" s="9"/>
      <c r="BE281" s="9"/>
      <c r="BF281" s="9"/>
      <c r="BG281" s="9"/>
      <c r="BH281" s="9"/>
      <c r="BI281" s="9"/>
      <c r="BJ281" s="9"/>
      <c r="BK281" s="9"/>
      <c r="BL281" s="9"/>
      <c r="BM281" s="9"/>
    </row>
    <row r="282" spans="1:65"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7"/>
      <c r="AO282" s="97"/>
      <c r="AP282" s="97"/>
      <c r="AQ282" s="9"/>
      <c r="AR282" s="97"/>
      <c r="AS282" s="97"/>
      <c r="AT282" s="9"/>
      <c r="AU282" s="9"/>
      <c r="AV282" s="9"/>
      <c r="AW282" s="9"/>
      <c r="AX282" s="9"/>
      <c r="AY282" s="9"/>
      <c r="AZ282" s="9"/>
      <c r="BA282" s="9"/>
      <c r="BB282" s="9"/>
      <c r="BC282" s="9"/>
      <c r="BD282" s="9"/>
      <c r="BE282" s="9"/>
      <c r="BF282" s="9"/>
      <c r="BG282" s="9"/>
      <c r="BH282" s="9"/>
      <c r="BI282" s="9"/>
      <c r="BJ282" s="9"/>
      <c r="BK282" s="9"/>
      <c r="BL282" s="9"/>
      <c r="BM282" s="9"/>
    </row>
    <row r="283" spans="1:65"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7"/>
      <c r="AO283" s="97"/>
      <c r="AP283" s="97"/>
      <c r="AQ283" s="9"/>
      <c r="AR283" s="97"/>
      <c r="AS283" s="97"/>
      <c r="AT283" s="9"/>
      <c r="AU283" s="9"/>
      <c r="AV283" s="9"/>
      <c r="AW283" s="9"/>
      <c r="AX283" s="9"/>
      <c r="AY283" s="9"/>
      <c r="AZ283" s="9"/>
      <c r="BA283" s="9"/>
      <c r="BB283" s="9"/>
      <c r="BC283" s="9"/>
      <c r="BD283" s="9"/>
      <c r="BE283" s="9"/>
      <c r="BF283" s="9"/>
      <c r="BG283" s="9"/>
      <c r="BH283" s="9"/>
      <c r="BI283" s="9"/>
      <c r="BJ283" s="9"/>
      <c r="BK283" s="9"/>
      <c r="BL283" s="9"/>
      <c r="BM283" s="9"/>
    </row>
    <row r="284" spans="1:65"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7"/>
      <c r="AO284" s="97"/>
      <c r="AP284" s="97"/>
      <c r="AQ284" s="9"/>
      <c r="AR284" s="97"/>
      <c r="AS284" s="97"/>
      <c r="AT284" s="9"/>
      <c r="AU284" s="9"/>
      <c r="AV284" s="9"/>
      <c r="AW284" s="9"/>
      <c r="AX284" s="9"/>
      <c r="AY284" s="9"/>
      <c r="AZ284" s="9"/>
      <c r="BA284" s="9"/>
      <c r="BB284" s="9"/>
      <c r="BC284" s="9"/>
      <c r="BD284" s="9"/>
      <c r="BE284" s="9"/>
      <c r="BF284" s="9"/>
      <c r="BG284" s="9"/>
      <c r="BH284" s="9"/>
      <c r="BI284" s="9"/>
      <c r="BJ284" s="9"/>
      <c r="BK284" s="9"/>
      <c r="BL284" s="9"/>
      <c r="BM284" s="9"/>
    </row>
    <row r="285" spans="1:6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7"/>
      <c r="AO285" s="97"/>
      <c r="AP285" s="97"/>
      <c r="AQ285" s="9"/>
      <c r="AR285" s="97"/>
      <c r="AS285" s="97"/>
      <c r="AT285" s="9"/>
      <c r="AU285" s="9"/>
      <c r="AV285" s="9"/>
      <c r="AW285" s="9"/>
      <c r="AX285" s="9"/>
      <c r="AY285" s="9"/>
      <c r="AZ285" s="9"/>
      <c r="BA285" s="9"/>
      <c r="BB285" s="9"/>
      <c r="BC285" s="9"/>
      <c r="BD285" s="9"/>
      <c r="BE285" s="9"/>
      <c r="BF285" s="9"/>
      <c r="BG285" s="9"/>
      <c r="BH285" s="9"/>
      <c r="BI285" s="9"/>
      <c r="BJ285" s="9"/>
      <c r="BK285" s="9"/>
      <c r="BL285" s="9"/>
      <c r="BM285" s="9"/>
    </row>
    <row r="286" spans="1:65"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7"/>
      <c r="AO286" s="97"/>
      <c r="AP286" s="97"/>
      <c r="AQ286" s="9"/>
      <c r="AR286" s="97"/>
      <c r="AS286" s="97"/>
      <c r="AT286" s="9"/>
      <c r="AU286" s="9"/>
      <c r="AV286" s="9"/>
      <c r="AW286" s="9"/>
      <c r="AX286" s="9"/>
      <c r="AY286" s="9"/>
      <c r="AZ286" s="9"/>
      <c r="BA286" s="9"/>
      <c r="BB286" s="9"/>
      <c r="BC286" s="9"/>
      <c r="BD286" s="9"/>
      <c r="BE286" s="9"/>
      <c r="BF286" s="9"/>
      <c r="BG286" s="9"/>
      <c r="BH286" s="9"/>
      <c r="BI286" s="9"/>
      <c r="BJ286" s="9"/>
      <c r="BK286" s="9"/>
      <c r="BL286" s="9"/>
      <c r="BM286" s="9"/>
    </row>
    <row r="287" spans="1:65"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7"/>
      <c r="AO287" s="97"/>
      <c r="AP287" s="97"/>
      <c r="AQ287" s="9"/>
      <c r="AR287" s="97"/>
      <c r="AS287" s="97"/>
      <c r="AT287" s="9"/>
      <c r="AU287" s="9"/>
      <c r="AV287" s="9"/>
      <c r="AW287" s="9"/>
      <c r="AX287" s="9"/>
      <c r="AY287" s="9"/>
      <c r="AZ287" s="9"/>
      <c r="BA287" s="9"/>
      <c r="BB287" s="9"/>
      <c r="BC287" s="9"/>
      <c r="BD287" s="9"/>
      <c r="BE287" s="9"/>
      <c r="BF287" s="9"/>
      <c r="BG287" s="9"/>
      <c r="BH287" s="9"/>
      <c r="BI287" s="9"/>
      <c r="BJ287" s="9"/>
      <c r="BK287" s="9"/>
      <c r="BL287" s="9"/>
      <c r="BM287" s="9"/>
    </row>
    <row r="288" spans="1:65"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7"/>
      <c r="AO288" s="97"/>
      <c r="AP288" s="97"/>
      <c r="AQ288" s="9"/>
      <c r="AR288" s="97"/>
      <c r="AS288" s="97"/>
      <c r="AT288" s="9"/>
      <c r="AU288" s="9"/>
      <c r="AV288" s="9"/>
      <c r="AW288" s="9"/>
      <c r="AX288" s="9"/>
      <c r="AY288" s="9"/>
      <c r="AZ288" s="9"/>
      <c r="BA288" s="9"/>
      <c r="BB288" s="9"/>
      <c r="BC288" s="9"/>
      <c r="BD288" s="9"/>
      <c r="BE288" s="9"/>
      <c r="BF288" s="9"/>
      <c r="BG288" s="9"/>
      <c r="BH288" s="9"/>
      <c r="BI288" s="9"/>
      <c r="BJ288" s="9"/>
      <c r="BK288" s="9"/>
      <c r="BL288" s="9"/>
      <c r="BM288" s="9"/>
    </row>
    <row r="289" spans="1:65"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7"/>
      <c r="AO289" s="97"/>
      <c r="AP289" s="97"/>
      <c r="AQ289" s="9"/>
      <c r="AR289" s="97"/>
      <c r="AS289" s="97"/>
      <c r="AT289" s="9"/>
      <c r="AU289" s="9"/>
      <c r="AV289" s="9"/>
      <c r="AW289" s="9"/>
      <c r="AX289" s="9"/>
      <c r="AY289" s="9"/>
      <c r="AZ289" s="9"/>
      <c r="BA289" s="9"/>
      <c r="BB289" s="9"/>
      <c r="BC289" s="9"/>
      <c r="BD289" s="9"/>
      <c r="BE289" s="9"/>
      <c r="BF289" s="9"/>
      <c r="BG289" s="9"/>
      <c r="BH289" s="9"/>
      <c r="BI289" s="9"/>
      <c r="BJ289" s="9"/>
      <c r="BK289" s="9"/>
      <c r="BL289" s="9"/>
      <c r="BM289" s="9"/>
    </row>
    <row r="290" spans="1:65"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7"/>
      <c r="AO290" s="97"/>
      <c r="AP290" s="97"/>
      <c r="AQ290" s="9"/>
      <c r="AR290" s="97"/>
      <c r="AS290" s="97"/>
      <c r="AT290" s="9"/>
      <c r="AU290" s="9"/>
      <c r="AV290" s="9"/>
      <c r="AW290" s="9"/>
      <c r="AX290" s="9"/>
      <c r="AY290" s="9"/>
      <c r="AZ290" s="9"/>
      <c r="BA290" s="9"/>
      <c r="BB290" s="9"/>
      <c r="BC290" s="9"/>
      <c r="BD290" s="9"/>
      <c r="BE290" s="9"/>
      <c r="BF290" s="9"/>
      <c r="BG290" s="9"/>
      <c r="BH290" s="9"/>
      <c r="BI290" s="9"/>
      <c r="BJ290" s="9"/>
      <c r="BK290" s="9"/>
      <c r="BL290" s="9"/>
      <c r="BM290" s="9"/>
    </row>
    <row r="291" spans="1:65"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7"/>
      <c r="AO291" s="97"/>
      <c r="AP291" s="97"/>
      <c r="AQ291" s="9"/>
      <c r="AR291" s="97"/>
      <c r="AS291" s="97"/>
      <c r="AT291" s="9"/>
      <c r="AU291" s="9"/>
      <c r="AV291" s="9"/>
      <c r="AW291" s="9"/>
      <c r="AX291" s="9"/>
      <c r="AY291" s="9"/>
      <c r="AZ291" s="9"/>
      <c r="BA291" s="9"/>
      <c r="BB291" s="9"/>
      <c r="BC291" s="9"/>
      <c r="BD291" s="9"/>
      <c r="BE291" s="9"/>
      <c r="BF291" s="9"/>
      <c r="BG291" s="9"/>
      <c r="BH291" s="9"/>
      <c r="BI291" s="9"/>
      <c r="BJ291" s="9"/>
      <c r="BK291" s="9"/>
      <c r="BL291" s="9"/>
      <c r="BM291" s="9"/>
    </row>
    <row r="292" spans="1:65"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7"/>
      <c r="AO292" s="97"/>
      <c r="AP292" s="97"/>
      <c r="AQ292" s="9"/>
      <c r="AR292" s="97"/>
      <c r="AS292" s="97"/>
      <c r="AT292" s="9"/>
      <c r="AU292" s="9"/>
      <c r="AV292" s="9"/>
      <c r="AW292" s="9"/>
      <c r="AX292" s="9"/>
      <c r="AY292" s="9"/>
      <c r="AZ292" s="9"/>
      <c r="BA292" s="9"/>
      <c r="BB292" s="9"/>
      <c r="BC292" s="9"/>
      <c r="BD292" s="9"/>
      <c r="BE292" s="9"/>
      <c r="BF292" s="9"/>
      <c r="BG292" s="9"/>
      <c r="BH292" s="9"/>
      <c r="BI292" s="9"/>
      <c r="BJ292" s="9"/>
      <c r="BK292" s="9"/>
      <c r="BL292" s="9"/>
      <c r="BM292" s="9"/>
    </row>
    <row r="293" spans="1:65"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7"/>
      <c r="AO293" s="97"/>
      <c r="AP293" s="97"/>
      <c r="AQ293" s="9"/>
      <c r="AR293" s="97"/>
      <c r="AS293" s="97"/>
      <c r="AT293" s="9"/>
      <c r="AU293" s="9"/>
      <c r="AV293" s="9"/>
      <c r="AW293" s="9"/>
      <c r="AX293" s="9"/>
      <c r="AY293" s="9"/>
      <c r="AZ293" s="9"/>
      <c r="BA293" s="9"/>
      <c r="BB293" s="9"/>
      <c r="BC293" s="9"/>
      <c r="BD293" s="9"/>
      <c r="BE293" s="9"/>
      <c r="BF293" s="9"/>
      <c r="BG293" s="9"/>
      <c r="BH293" s="9"/>
      <c r="BI293" s="9"/>
      <c r="BJ293" s="9"/>
      <c r="BK293" s="9"/>
      <c r="BL293" s="9"/>
      <c r="BM293" s="9"/>
    </row>
    <row r="294" spans="1:65"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7"/>
      <c r="AO294" s="97"/>
      <c r="AP294" s="97"/>
      <c r="AQ294" s="9"/>
      <c r="AR294" s="97"/>
      <c r="AS294" s="97"/>
      <c r="AT294" s="9"/>
      <c r="AU294" s="9"/>
      <c r="AV294" s="9"/>
      <c r="AW294" s="9"/>
      <c r="AX294" s="9"/>
      <c r="AY294" s="9"/>
      <c r="AZ294" s="9"/>
      <c r="BA294" s="9"/>
      <c r="BB294" s="9"/>
      <c r="BC294" s="9"/>
      <c r="BD294" s="9"/>
      <c r="BE294" s="9"/>
      <c r="BF294" s="9"/>
      <c r="BG294" s="9"/>
      <c r="BH294" s="9"/>
      <c r="BI294" s="9"/>
      <c r="BJ294" s="9"/>
      <c r="BK294" s="9"/>
      <c r="BL294" s="9"/>
      <c r="BM294" s="9"/>
    </row>
    <row r="295" spans="1:6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7"/>
      <c r="AO295" s="97"/>
      <c r="AP295" s="97"/>
      <c r="AQ295" s="9"/>
      <c r="AR295" s="97"/>
      <c r="AS295" s="97"/>
      <c r="AT295" s="9"/>
      <c r="AU295" s="9"/>
      <c r="AV295" s="9"/>
      <c r="AW295" s="9"/>
      <c r="AX295" s="9"/>
      <c r="AY295" s="9"/>
      <c r="AZ295" s="9"/>
      <c r="BA295" s="9"/>
      <c r="BB295" s="9"/>
      <c r="BC295" s="9"/>
      <c r="BD295" s="9"/>
      <c r="BE295" s="9"/>
      <c r="BF295" s="9"/>
      <c r="BG295" s="9"/>
      <c r="BH295" s="9"/>
      <c r="BI295" s="9"/>
      <c r="BJ295" s="9"/>
      <c r="BK295" s="9"/>
      <c r="BL295" s="9"/>
      <c r="BM295" s="9"/>
    </row>
    <row r="296" spans="1:65"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7"/>
      <c r="AO296" s="97"/>
      <c r="AP296" s="97"/>
      <c r="AQ296" s="9"/>
      <c r="AR296" s="97"/>
      <c r="AS296" s="97"/>
      <c r="AT296" s="9"/>
      <c r="AU296" s="9"/>
      <c r="AV296" s="9"/>
      <c r="AW296" s="9"/>
      <c r="AX296" s="9"/>
      <c r="AY296" s="9"/>
      <c r="AZ296" s="9"/>
      <c r="BA296" s="9"/>
      <c r="BB296" s="9"/>
      <c r="BC296" s="9"/>
      <c r="BD296" s="9"/>
      <c r="BE296" s="9"/>
      <c r="BF296" s="9"/>
      <c r="BG296" s="9"/>
      <c r="BH296" s="9"/>
      <c r="BI296" s="9"/>
      <c r="BJ296" s="9"/>
      <c r="BK296" s="9"/>
      <c r="BL296" s="9"/>
      <c r="BM296" s="9"/>
    </row>
    <row r="297" spans="1:65"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7"/>
      <c r="AO297" s="97"/>
      <c r="AP297" s="97"/>
      <c r="AQ297" s="9"/>
      <c r="AR297" s="97"/>
      <c r="AS297" s="97"/>
      <c r="AT297" s="9"/>
      <c r="AU297" s="9"/>
      <c r="AV297" s="9"/>
      <c r="AW297" s="9"/>
      <c r="AX297" s="9"/>
      <c r="AY297" s="9"/>
      <c r="AZ297" s="9"/>
      <c r="BA297" s="9"/>
      <c r="BB297" s="9"/>
      <c r="BC297" s="9"/>
      <c r="BD297" s="9"/>
      <c r="BE297" s="9"/>
      <c r="BF297" s="9"/>
      <c r="BG297" s="9"/>
      <c r="BH297" s="9"/>
      <c r="BI297" s="9"/>
      <c r="BJ297" s="9"/>
      <c r="BK297" s="9"/>
      <c r="BL297" s="9"/>
      <c r="BM297" s="9"/>
    </row>
    <row r="298" spans="1:65"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7"/>
      <c r="AO298" s="97"/>
      <c r="AP298" s="97"/>
      <c r="AQ298" s="9"/>
      <c r="AR298" s="97"/>
      <c r="AS298" s="97"/>
      <c r="AT298" s="9"/>
      <c r="AU298" s="9"/>
      <c r="AV298" s="9"/>
      <c r="AW298" s="9"/>
      <c r="AX298" s="9"/>
      <c r="AY298" s="9"/>
      <c r="AZ298" s="9"/>
      <c r="BA298" s="9"/>
      <c r="BB298" s="9"/>
      <c r="BC298" s="9"/>
      <c r="BD298" s="9"/>
      <c r="BE298" s="9"/>
      <c r="BF298" s="9"/>
      <c r="BG298" s="9"/>
      <c r="BH298" s="9"/>
      <c r="BI298" s="9"/>
      <c r="BJ298" s="9"/>
      <c r="BK298" s="9"/>
      <c r="BL298" s="9"/>
      <c r="BM298" s="9"/>
    </row>
    <row r="299" spans="1:65"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7"/>
      <c r="AO299" s="97"/>
      <c r="AP299" s="97"/>
      <c r="AQ299" s="9"/>
      <c r="AR299" s="97"/>
      <c r="AS299" s="97"/>
      <c r="AT299" s="9"/>
      <c r="AU299" s="9"/>
      <c r="AV299" s="9"/>
      <c r="AW299" s="9"/>
      <c r="AX299" s="9"/>
      <c r="AY299" s="9"/>
      <c r="AZ299" s="9"/>
      <c r="BA299" s="9"/>
      <c r="BB299" s="9"/>
      <c r="BC299" s="9"/>
      <c r="BD299" s="9"/>
      <c r="BE299" s="9"/>
      <c r="BF299" s="9"/>
      <c r="BG299" s="9"/>
      <c r="BH299" s="9"/>
      <c r="BI299" s="9"/>
      <c r="BJ299" s="9"/>
      <c r="BK299" s="9"/>
      <c r="BL299" s="9"/>
      <c r="BM299" s="9"/>
    </row>
    <row r="300" spans="1:65"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7"/>
      <c r="AO300" s="97"/>
      <c r="AP300" s="97"/>
      <c r="AQ300" s="9"/>
      <c r="AR300" s="97"/>
      <c r="AS300" s="97"/>
      <c r="AT300" s="9"/>
      <c r="AU300" s="9"/>
      <c r="AV300" s="9"/>
      <c r="AW300" s="9"/>
      <c r="AX300" s="9"/>
      <c r="AY300" s="9"/>
      <c r="AZ300" s="9"/>
      <c r="BA300" s="9"/>
      <c r="BB300" s="9"/>
      <c r="BC300" s="9"/>
      <c r="BD300" s="9"/>
      <c r="BE300" s="9"/>
      <c r="BF300" s="9"/>
      <c r="BG300" s="9"/>
      <c r="BH300" s="9"/>
      <c r="BI300" s="9"/>
      <c r="BJ300" s="9"/>
      <c r="BK300" s="9"/>
      <c r="BL300" s="9"/>
      <c r="BM300" s="9"/>
    </row>
    <row r="301" spans="1:65"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7"/>
      <c r="AO301" s="97"/>
      <c r="AP301" s="97"/>
      <c r="AQ301" s="9"/>
      <c r="AR301" s="97"/>
      <c r="AS301" s="97"/>
      <c r="AT301" s="9"/>
      <c r="AU301" s="9"/>
      <c r="AV301" s="9"/>
      <c r="AW301" s="9"/>
      <c r="AX301" s="9"/>
      <c r="AY301" s="9"/>
      <c r="AZ301" s="9"/>
      <c r="BA301" s="9"/>
      <c r="BB301" s="9"/>
      <c r="BC301" s="9"/>
      <c r="BD301" s="9"/>
      <c r="BE301" s="9"/>
      <c r="BF301" s="9"/>
      <c r="BG301" s="9"/>
      <c r="BH301" s="9"/>
      <c r="BI301" s="9"/>
      <c r="BJ301" s="9"/>
      <c r="BK301" s="9"/>
      <c r="BL301" s="9"/>
      <c r="BM301" s="9"/>
    </row>
    <row r="302" spans="1:65"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7"/>
      <c r="AO302" s="97"/>
      <c r="AP302" s="97"/>
      <c r="AQ302" s="9"/>
      <c r="AR302" s="97"/>
      <c r="AS302" s="97"/>
      <c r="AT302" s="9"/>
      <c r="AU302" s="9"/>
      <c r="AV302" s="9"/>
      <c r="AW302" s="9"/>
      <c r="AX302" s="9"/>
      <c r="AY302" s="9"/>
      <c r="AZ302" s="9"/>
      <c r="BA302" s="9"/>
      <c r="BB302" s="9"/>
      <c r="BC302" s="9"/>
      <c r="BD302" s="9"/>
      <c r="BE302" s="9"/>
      <c r="BF302" s="9"/>
      <c r="BG302" s="9"/>
      <c r="BH302" s="9"/>
      <c r="BI302" s="9"/>
      <c r="BJ302" s="9"/>
      <c r="BK302" s="9"/>
      <c r="BL302" s="9"/>
      <c r="BM302" s="9"/>
    </row>
    <row r="303" spans="1:65"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7"/>
      <c r="AO303" s="97"/>
      <c r="AP303" s="97"/>
      <c r="AQ303" s="9"/>
      <c r="AR303" s="97"/>
      <c r="AS303" s="97"/>
      <c r="AT303" s="9"/>
      <c r="AU303" s="9"/>
      <c r="AV303" s="9"/>
      <c r="AW303" s="9"/>
      <c r="AX303" s="9"/>
      <c r="AY303" s="9"/>
      <c r="AZ303" s="9"/>
      <c r="BA303" s="9"/>
      <c r="BB303" s="9"/>
      <c r="BC303" s="9"/>
      <c r="BD303" s="9"/>
      <c r="BE303" s="9"/>
      <c r="BF303" s="9"/>
      <c r="BG303" s="9"/>
      <c r="BH303" s="9"/>
      <c r="BI303" s="9"/>
      <c r="BJ303" s="9"/>
      <c r="BK303" s="9"/>
      <c r="BL303" s="9"/>
      <c r="BM303" s="9"/>
    </row>
    <row r="304" spans="1:65"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7"/>
      <c r="AO304" s="97"/>
      <c r="AP304" s="97"/>
      <c r="AQ304" s="9"/>
      <c r="AR304" s="97"/>
      <c r="AS304" s="97"/>
      <c r="AT304" s="9"/>
      <c r="AU304" s="9"/>
      <c r="AV304" s="9"/>
      <c r="AW304" s="9"/>
      <c r="AX304" s="9"/>
      <c r="AY304" s="9"/>
      <c r="AZ304" s="9"/>
      <c r="BA304" s="9"/>
      <c r="BB304" s="9"/>
      <c r="BC304" s="9"/>
      <c r="BD304" s="9"/>
      <c r="BE304" s="9"/>
      <c r="BF304" s="9"/>
      <c r="BG304" s="9"/>
      <c r="BH304" s="9"/>
      <c r="BI304" s="9"/>
      <c r="BJ304" s="9"/>
      <c r="BK304" s="9"/>
      <c r="BL304" s="9"/>
      <c r="BM304" s="9"/>
    </row>
    <row r="305" spans="1:6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7"/>
      <c r="AO305" s="97"/>
      <c r="AP305" s="97"/>
      <c r="AQ305" s="9"/>
      <c r="AR305" s="97"/>
      <c r="AS305" s="97"/>
      <c r="AT305" s="9"/>
      <c r="AU305" s="9"/>
      <c r="AV305" s="9"/>
      <c r="AW305" s="9"/>
      <c r="AX305" s="9"/>
      <c r="AY305" s="9"/>
      <c r="AZ305" s="9"/>
      <c r="BA305" s="9"/>
      <c r="BB305" s="9"/>
      <c r="BC305" s="9"/>
      <c r="BD305" s="9"/>
      <c r="BE305" s="9"/>
      <c r="BF305" s="9"/>
      <c r="BG305" s="9"/>
      <c r="BH305" s="9"/>
      <c r="BI305" s="9"/>
      <c r="BJ305" s="9"/>
      <c r="BK305" s="9"/>
      <c r="BL305" s="9"/>
      <c r="BM305" s="9"/>
    </row>
    <row r="306" spans="1:65"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7"/>
      <c r="AO306" s="97"/>
      <c r="AP306" s="97"/>
      <c r="AQ306" s="9"/>
      <c r="AR306" s="97"/>
      <c r="AS306" s="97"/>
      <c r="AT306" s="9"/>
      <c r="AU306" s="9"/>
      <c r="AV306" s="9"/>
      <c r="AW306" s="9"/>
      <c r="AX306" s="9"/>
      <c r="AY306" s="9"/>
      <c r="AZ306" s="9"/>
      <c r="BA306" s="9"/>
      <c r="BB306" s="9"/>
      <c r="BC306" s="9"/>
      <c r="BD306" s="9"/>
      <c r="BE306" s="9"/>
      <c r="BF306" s="9"/>
      <c r="BG306" s="9"/>
      <c r="BH306" s="9"/>
      <c r="BI306" s="9"/>
      <c r="BJ306" s="9"/>
      <c r="BK306" s="9"/>
      <c r="BL306" s="9"/>
      <c r="BM306" s="9"/>
    </row>
    <row r="307" spans="1:65"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7"/>
      <c r="AO307" s="97"/>
      <c r="AP307" s="97"/>
      <c r="AQ307" s="9"/>
      <c r="AR307" s="97"/>
      <c r="AS307" s="97"/>
      <c r="AT307" s="9"/>
      <c r="AU307" s="9"/>
      <c r="AV307" s="9"/>
      <c r="AW307" s="9"/>
      <c r="AX307" s="9"/>
      <c r="AY307" s="9"/>
      <c r="AZ307" s="9"/>
      <c r="BA307" s="9"/>
      <c r="BB307" s="9"/>
      <c r="BC307" s="9"/>
      <c r="BD307" s="9"/>
      <c r="BE307" s="9"/>
      <c r="BF307" s="9"/>
      <c r="BG307" s="9"/>
      <c r="BH307" s="9"/>
      <c r="BI307" s="9"/>
      <c r="BJ307" s="9"/>
      <c r="BK307" s="9"/>
      <c r="BL307" s="9"/>
      <c r="BM307" s="9"/>
    </row>
    <row r="308" spans="1:65"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7"/>
      <c r="AO308" s="97"/>
      <c r="AP308" s="97"/>
      <c r="AQ308" s="9"/>
      <c r="AR308" s="97"/>
      <c r="AS308" s="97"/>
      <c r="AT308" s="9"/>
      <c r="AU308" s="9"/>
      <c r="AV308" s="9"/>
      <c r="AW308" s="9"/>
      <c r="AX308" s="9"/>
      <c r="AY308" s="9"/>
      <c r="AZ308" s="9"/>
      <c r="BA308" s="9"/>
      <c r="BB308" s="9"/>
      <c r="BC308" s="9"/>
      <c r="BD308" s="9"/>
      <c r="BE308" s="9"/>
      <c r="BF308" s="9"/>
      <c r="BG308" s="9"/>
      <c r="BH308" s="9"/>
      <c r="BI308" s="9"/>
      <c r="BJ308" s="9"/>
      <c r="BK308" s="9"/>
      <c r="BL308" s="9"/>
      <c r="BM308" s="9"/>
    </row>
    <row r="309" spans="1:65"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7"/>
      <c r="AO309" s="97"/>
      <c r="AP309" s="97"/>
      <c r="AQ309" s="9"/>
      <c r="AR309" s="97"/>
      <c r="AS309" s="97"/>
      <c r="AT309" s="9"/>
      <c r="AU309" s="9"/>
      <c r="AV309" s="9"/>
      <c r="AW309" s="9"/>
      <c r="AX309" s="9"/>
      <c r="AY309" s="9"/>
      <c r="AZ309" s="9"/>
      <c r="BA309" s="9"/>
      <c r="BB309" s="9"/>
      <c r="BC309" s="9"/>
      <c r="BD309" s="9"/>
      <c r="BE309" s="9"/>
      <c r="BF309" s="9"/>
      <c r="BG309" s="9"/>
      <c r="BH309" s="9"/>
      <c r="BI309" s="9"/>
      <c r="BJ309" s="9"/>
      <c r="BK309" s="9"/>
      <c r="BL309" s="9"/>
      <c r="BM309" s="9"/>
    </row>
    <row r="310" spans="1:65"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7"/>
      <c r="AO310" s="97"/>
      <c r="AP310" s="97"/>
      <c r="AQ310" s="9"/>
      <c r="AR310" s="97"/>
      <c r="AS310" s="97"/>
      <c r="AT310" s="9"/>
      <c r="AU310" s="9"/>
      <c r="AV310" s="9"/>
      <c r="AW310" s="9"/>
      <c r="AX310" s="9"/>
      <c r="AY310" s="9"/>
      <c r="AZ310" s="9"/>
      <c r="BA310" s="9"/>
      <c r="BB310" s="9"/>
      <c r="BC310" s="9"/>
      <c r="BD310" s="9"/>
      <c r="BE310" s="9"/>
      <c r="BF310" s="9"/>
      <c r="BG310" s="9"/>
      <c r="BH310" s="9"/>
      <c r="BI310" s="9"/>
      <c r="BJ310" s="9"/>
      <c r="BK310" s="9"/>
      <c r="BL310" s="9"/>
      <c r="BM310" s="9"/>
    </row>
    <row r="311" spans="1:65"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7"/>
      <c r="AO311" s="97"/>
      <c r="AP311" s="97"/>
      <c r="AQ311" s="9"/>
      <c r="AR311" s="97"/>
      <c r="AS311" s="97"/>
      <c r="AT311" s="9"/>
      <c r="AU311" s="9"/>
      <c r="AV311" s="9"/>
      <c r="AW311" s="9"/>
      <c r="AX311" s="9"/>
      <c r="AY311" s="9"/>
      <c r="AZ311" s="9"/>
      <c r="BA311" s="9"/>
      <c r="BB311" s="9"/>
      <c r="BC311" s="9"/>
      <c r="BD311" s="9"/>
      <c r="BE311" s="9"/>
      <c r="BF311" s="9"/>
      <c r="BG311" s="9"/>
      <c r="BH311" s="9"/>
      <c r="BI311" s="9"/>
      <c r="BJ311" s="9"/>
      <c r="BK311" s="9"/>
      <c r="BL311" s="9"/>
      <c r="BM311" s="9"/>
    </row>
    <row r="312" spans="1:65"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7"/>
      <c r="AO312" s="97"/>
      <c r="AP312" s="97"/>
      <c r="AQ312" s="9"/>
      <c r="AR312" s="97"/>
      <c r="AS312" s="97"/>
      <c r="AT312" s="9"/>
      <c r="AU312" s="9"/>
      <c r="AV312" s="9"/>
      <c r="AW312" s="9"/>
      <c r="AX312" s="9"/>
      <c r="AY312" s="9"/>
      <c r="AZ312" s="9"/>
      <c r="BA312" s="9"/>
      <c r="BB312" s="9"/>
      <c r="BC312" s="9"/>
      <c r="BD312" s="9"/>
      <c r="BE312" s="9"/>
      <c r="BF312" s="9"/>
      <c r="BG312" s="9"/>
      <c r="BH312" s="9"/>
      <c r="BI312" s="9"/>
      <c r="BJ312" s="9"/>
      <c r="BK312" s="9"/>
      <c r="BL312" s="9"/>
      <c r="BM312" s="9"/>
    </row>
    <row r="313" spans="1:65"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7"/>
      <c r="AO313" s="97"/>
      <c r="AP313" s="97"/>
      <c r="AQ313" s="9"/>
      <c r="AR313" s="97"/>
      <c r="AS313" s="97"/>
      <c r="AT313" s="9"/>
      <c r="AU313" s="9"/>
      <c r="AV313" s="9"/>
      <c r="AW313" s="9"/>
      <c r="AX313" s="9"/>
      <c r="AY313" s="9"/>
      <c r="AZ313" s="9"/>
      <c r="BA313" s="9"/>
      <c r="BB313" s="9"/>
      <c r="BC313" s="9"/>
      <c r="BD313" s="9"/>
      <c r="BE313" s="9"/>
      <c r="BF313" s="9"/>
      <c r="BG313" s="9"/>
      <c r="BH313" s="9"/>
      <c r="BI313" s="9"/>
      <c r="BJ313" s="9"/>
      <c r="BK313" s="9"/>
      <c r="BL313" s="9"/>
      <c r="BM313" s="9"/>
    </row>
    <row r="314" spans="1:65"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7"/>
      <c r="AO314" s="97"/>
      <c r="AP314" s="97"/>
      <c r="AQ314" s="9"/>
      <c r="AR314" s="97"/>
      <c r="AS314" s="97"/>
      <c r="AT314" s="9"/>
      <c r="AU314" s="9"/>
      <c r="AV314" s="9"/>
      <c r="AW314" s="9"/>
      <c r="AX314" s="9"/>
      <c r="AY314" s="9"/>
      <c r="AZ314" s="9"/>
      <c r="BA314" s="9"/>
      <c r="BB314" s="9"/>
      <c r="BC314" s="9"/>
      <c r="BD314" s="9"/>
      <c r="BE314" s="9"/>
      <c r="BF314" s="9"/>
      <c r="BG314" s="9"/>
      <c r="BH314" s="9"/>
      <c r="BI314" s="9"/>
      <c r="BJ314" s="9"/>
      <c r="BK314" s="9"/>
      <c r="BL314" s="9"/>
      <c r="BM314" s="9"/>
    </row>
    <row r="315" spans="1:6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7"/>
      <c r="AO315" s="97"/>
      <c r="AP315" s="97"/>
      <c r="AQ315" s="9"/>
      <c r="AR315" s="97"/>
      <c r="AS315" s="97"/>
      <c r="AT315" s="9"/>
      <c r="AU315" s="9"/>
      <c r="AV315" s="9"/>
      <c r="AW315" s="9"/>
      <c r="AX315" s="9"/>
      <c r="AY315" s="9"/>
      <c r="AZ315" s="9"/>
      <c r="BA315" s="9"/>
      <c r="BB315" s="9"/>
      <c r="BC315" s="9"/>
      <c r="BD315" s="9"/>
      <c r="BE315" s="9"/>
      <c r="BF315" s="9"/>
      <c r="BG315" s="9"/>
      <c r="BH315" s="9"/>
      <c r="BI315" s="9"/>
      <c r="BJ315" s="9"/>
      <c r="BK315" s="9"/>
      <c r="BL315" s="9"/>
      <c r="BM315" s="9"/>
    </row>
    <row r="316" spans="1:65"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7"/>
      <c r="AO316" s="97"/>
      <c r="AP316" s="97"/>
      <c r="AQ316" s="9"/>
      <c r="AR316" s="97"/>
      <c r="AS316" s="97"/>
      <c r="AT316" s="9"/>
      <c r="AU316" s="9"/>
      <c r="AV316" s="9"/>
      <c r="AW316" s="9"/>
      <c r="AX316" s="9"/>
      <c r="AY316" s="9"/>
      <c r="AZ316" s="9"/>
      <c r="BA316" s="9"/>
      <c r="BB316" s="9"/>
      <c r="BC316" s="9"/>
      <c r="BD316" s="9"/>
      <c r="BE316" s="9"/>
      <c r="BF316" s="9"/>
      <c r="BG316" s="9"/>
      <c r="BH316" s="9"/>
      <c r="BI316" s="9"/>
      <c r="BJ316" s="9"/>
      <c r="BK316" s="9"/>
      <c r="BL316" s="9"/>
      <c r="BM316" s="9"/>
    </row>
    <row r="317" spans="1:65"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7"/>
      <c r="AO317" s="97"/>
      <c r="AP317" s="97"/>
      <c r="AQ317" s="9"/>
      <c r="AR317" s="97"/>
      <c r="AS317" s="97"/>
      <c r="AT317" s="9"/>
      <c r="AU317" s="9"/>
      <c r="AV317" s="9"/>
      <c r="AW317" s="9"/>
      <c r="AX317" s="9"/>
      <c r="AY317" s="9"/>
      <c r="AZ317" s="9"/>
      <c r="BA317" s="9"/>
      <c r="BB317" s="9"/>
      <c r="BC317" s="9"/>
      <c r="BD317" s="9"/>
      <c r="BE317" s="9"/>
      <c r="BF317" s="9"/>
      <c r="BG317" s="9"/>
      <c r="BH317" s="9"/>
      <c r="BI317" s="9"/>
      <c r="BJ317" s="9"/>
      <c r="BK317" s="9"/>
      <c r="BL317" s="9"/>
      <c r="BM317" s="9"/>
    </row>
    <row r="318" spans="1:65"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7"/>
      <c r="AO318" s="97"/>
      <c r="AP318" s="97"/>
      <c r="AQ318" s="9"/>
      <c r="AR318" s="97"/>
      <c r="AS318" s="97"/>
      <c r="AT318" s="9"/>
      <c r="AU318" s="9"/>
      <c r="AV318" s="9"/>
      <c r="AW318" s="9"/>
      <c r="AX318" s="9"/>
      <c r="AY318" s="9"/>
      <c r="AZ318" s="9"/>
      <c r="BA318" s="9"/>
      <c r="BB318" s="9"/>
      <c r="BC318" s="9"/>
      <c r="BD318" s="9"/>
      <c r="BE318" s="9"/>
      <c r="BF318" s="9"/>
      <c r="BG318" s="9"/>
      <c r="BH318" s="9"/>
      <c r="BI318" s="9"/>
      <c r="BJ318" s="9"/>
      <c r="BK318" s="9"/>
      <c r="BL318" s="9"/>
      <c r="BM318" s="9"/>
    </row>
    <row r="319" spans="1:65"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7"/>
      <c r="AO319" s="97"/>
      <c r="AP319" s="97"/>
      <c r="AQ319" s="9"/>
      <c r="AR319" s="97"/>
      <c r="AS319" s="97"/>
      <c r="AT319" s="9"/>
      <c r="AU319" s="9"/>
      <c r="AV319" s="9"/>
      <c r="AW319" s="9"/>
      <c r="AX319" s="9"/>
      <c r="AY319" s="9"/>
      <c r="AZ319" s="9"/>
      <c r="BA319" s="9"/>
      <c r="BB319" s="9"/>
      <c r="BC319" s="9"/>
      <c r="BD319" s="9"/>
      <c r="BE319" s="9"/>
      <c r="BF319" s="9"/>
      <c r="BG319" s="9"/>
      <c r="BH319" s="9"/>
      <c r="BI319" s="9"/>
      <c r="BJ319" s="9"/>
      <c r="BK319" s="9"/>
      <c r="BL319" s="9"/>
      <c r="BM319" s="9"/>
    </row>
    <row r="320" spans="1:65"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7"/>
      <c r="AO320" s="97"/>
      <c r="AP320" s="97"/>
      <c r="AQ320" s="9"/>
      <c r="AR320" s="97"/>
      <c r="AS320" s="97"/>
      <c r="AT320" s="9"/>
      <c r="AU320" s="9"/>
      <c r="AV320" s="9"/>
      <c r="AW320" s="9"/>
      <c r="AX320" s="9"/>
      <c r="AY320" s="9"/>
      <c r="AZ320" s="9"/>
      <c r="BA320" s="9"/>
      <c r="BB320" s="9"/>
      <c r="BC320" s="9"/>
      <c r="BD320" s="9"/>
      <c r="BE320" s="9"/>
      <c r="BF320" s="9"/>
      <c r="BG320" s="9"/>
      <c r="BH320" s="9"/>
      <c r="BI320" s="9"/>
      <c r="BJ320" s="9"/>
      <c r="BK320" s="9"/>
      <c r="BL320" s="9"/>
      <c r="BM320" s="9"/>
    </row>
    <row r="321" spans="1:65"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7"/>
      <c r="AO321" s="97"/>
      <c r="AP321" s="97"/>
      <c r="AQ321" s="9"/>
      <c r="AR321" s="97"/>
      <c r="AS321" s="97"/>
      <c r="AT321" s="9"/>
      <c r="AU321" s="9"/>
      <c r="AV321" s="9"/>
      <c r="AW321" s="9"/>
      <c r="AX321" s="9"/>
      <c r="AY321" s="9"/>
      <c r="AZ321" s="9"/>
      <c r="BA321" s="9"/>
      <c r="BB321" s="9"/>
      <c r="BC321" s="9"/>
      <c r="BD321" s="9"/>
      <c r="BE321" s="9"/>
      <c r="BF321" s="9"/>
      <c r="BG321" s="9"/>
      <c r="BH321" s="9"/>
      <c r="BI321" s="9"/>
      <c r="BJ321" s="9"/>
      <c r="BK321" s="9"/>
      <c r="BL321" s="9"/>
      <c r="BM321" s="9"/>
    </row>
    <row r="322" spans="1:65"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7"/>
      <c r="AO322" s="97"/>
      <c r="AP322" s="97"/>
      <c r="AQ322" s="9"/>
      <c r="AR322" s="97"/>
      <c r="AS322" s="97"/>
      <c r="AT322" s="9"/>
      <c r="AU322" s="9"/>
      <c r="AV322" s="9"/>
      <c r="AW322" s="9"/>
      <c r="AX322" s="9"/>
      <c r="AY322" s="9"/>
      <c r="AZ322" s="9"/>
      <c r="BA322" s="9"/>
      <c r="BB322" s="9"/>
      <c r="BC322" s="9"/>
      <c r="BD322" s="9"/>
      <c r="BE322" s="9"/>
      <c r="BF322" s="9"/>
      <c r="BG322" s="9"/>
      <c r="BH322" s="9"/>
      <c r="BI322" s="9"/>
      <c r="BJ322" s="9"/>
      <c r="BK322" s="9"/>
      <c r="BL322" s="9"/>
      <c r="BM322" s="9"/>
    </row>
    <row r="323" spans="1:65"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7"/>
      <c r="AO323" s="97"/>
      <c r="AP323" s="97"/>
      <c r="AQ323" s="9"/>
      <c r="AR323" s="97"/>
      <c r="AS323" s="97"/>
      <c r="AT323" s="9"/>
      <c r="AU323" s="9"/>
      <c r="AV323" s="9"/>
      <c r="AW323" s="9"/>
      <c r="AX323" s="9"/>
      <c r="AY323" s="9"/>
      <c r="AZ323" s="9"/>
      <c r="BA323" s="9"/>
      <c r="BB323" s="9"/>
      <c r="BC323" s="9"/>
      <c r="BD323" s="9"/>
      <c r="BE323" s="9"/>
      <c r="BF323" s="9"/>
      <c r="BG323" s="9"/>
      <c r="BH323" s="9"/>
      <c r="BI323" s="9"/>
      <c r="BJ323" s="9"/>
      <c r="BK323" s="9"/>
      <c r="BL323" s="9"/>
      <c r="BM323" s="9"/>
    </row>
    <row r="324" spans="1:65"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7"/>
      <c r="AO324" s="97"/>
      <c r="AP324" s="97"/>
      <c r="AQ324" s="9"/>
      <c r="AR324" s="97"/>
      <c r="AS324" s="97"/>
      <c r="AT324" s="9"/>
      <c r="AU324" s="9"/>
      <c r="AV324" s="9"/>
      <c r="AW324" s="9"/>
      <c r="AX324" s="9"/>
      <c r="AY324" s="9"/>
      <c r="AZ324" s="9"/>
      <c r="BA324" s="9"/>
      <c r="BB324" s="9"/>
      <c r="BC324" s="9"/>
      <c r="BD324" s="9"/>
      <c r="BE324" s="9"/>
      <c r="BF324" s="9"/>
      <c r="BG324" s="9"/>
      <c r="BH324" s="9"/>
      <c r="BI324" s="9"/>
      <c r="BJ324" s="9"/>
      <c r="BK324" s="9"/>
      <c r="BL324" s="9"/>
      <c r="BM324" s="9"/>
    </row>
    <row r="325" spans="1:6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7"/>
      <c r="AO325" s="97"/>
      <c r="AP325" s="97"/>
      <c r="AQ325" s="9"/>
      <c r="AR325" s="97"/>
      <c r="AS325" s="97"/>
      <c r="AT325" s="9"/>
      <c r="AU325" s="9"/>
      <c r="AV325" s="9"/>
      <c r="AW325" s="9"/>
      <c r="AX325" s="9"/>
      <c r="AY325" s="9"/>
      <c r="AZ325" s="9"/>
      <c r="BA325" s="9"/>
      <c r="BB325" s="9"/>
      <c r="BC325" s="9"/>
      <c r="BD325" s="9"/>
      <c r="BE325" s="9"/>
      <c r="BF325" s="9"/>
      <c r="BG325" s="9"/>
      <c r="BH325" s="9"/>
      <c r="BI325" s="9"/>
      <c r="BJ325" s="9"/>
      <c r="BK325" s="9"/>
      <c r="BL325" s="9"/>
      <c r="BM325" s="9"/>
    </row>
    <row r="326" spans="1:65"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7"/>
      <c r="AO326" s="97"/>
      <c r="AP326" s="97"/>
      <c r="AQ326" s="9"/>
      <c r="AR326" s="97"/>
      <c r="AS326" s="97"/>
      <c r="AT326" s="9"/>
      <c r="AU326" s="9"/>
      <c r="AV326" s="9"/>
      <c r="AW326" s="9"/>
      <c r="AX326" s="9"/>
      <c r="AY326" s="9"/>
      <c r="AZ326" s="9"/>
      <c r="BA326" s="9"/>
      <c r="BB326" s="9"/>
      <c r="BC326" s="9"/>
      <c r="BD326" s="9"/>
      <c r="BE326" s="9"/>
      <c r="BF326" s="9"/>
      <c r="BG326" s="9"/>
      <c r="BH326" s="9"/>
      <c r="BI326" s="9"/>
      <c r="BJ326" s="9"/>
      <c r="BK326" s="9"/>
      <c r="BL326" s="9"/>
      <c r="BM326" s="9"/>
    </row>
    <row r="327" spans="1:65"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7"/>
      <c r="AO327" s="97"/>
      <c r="AP327" s="97"/>
      <c r="AQ327" s="9"/>
      <c r="AR327" s="97"/>
      <c r="AS327" s="97"/>
      <c r="AT327" s="9"/>
      <c r="AU327" s="9"/>
      <c r="AV327" s="9"/>
      <c r="AW327" s="9"/>
      <c r="AX327" s="9"/>
      <c r="AY327" s="9"/>
      <c r="AZ327" s="9"/>
      <c r="BA327" s="9"/>
      <c r="BB327" s="9"/>
      <c r="BC327" s="9"/>
      <c r="BD327" s="9"/>
      <c r="BE327" s="9"/>
      <c r="BF327" s="9"/>
      <c r="BG327" s="9"/>
      <c r="BH327" s="9"/>
      <c r="BI327" s="9"/>
      <c r="BJ327" s="9"/>
      <c r="BK327" s="9"/>
      <c r="BL327" s="9"/>
      <c r="BM327" s="9"/>
    </row>
    <row r="328" spans="1:65"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7"/>
      <c r="AO328" s="97"/>
      <c r="AP328" s="97"/>
      <c r="AQ328" s="9"/>
      <c r="AR328" s="97"/>
      <c r="AS328" s="97"/>
      <c r="AT328" s="9"/>
      <c r="AU328" s="9"/>
      <c r="AV328" s="9"/>
      <c r="AW328" s="9"/>
      <c r="AX328" s="9"/>
      <c r="AY328" s="9"/>
      <c r="AZ328" s="9"/>
      <c r="BA328" s="9"/>
      <c r="BB328" s="9"/>
      <c r="BC328" s="9"/>
      <c r="BD328" s="9"/>
      <c r="BE328" s="9"/>
      <c r="BF328" s="9"/>
      <c r="BG328" s="9"/>
      <c r="BH328" s="9"/>
      <c r="BI328" s="9"/>
      <c r="BJ328" s="9"/>
      <c r="BK328" s="9"/>
      <c r="BL328" s="9"/>
      <c r="BM328" s="9"/>
    </row>
    <row r="329" spans="1:65"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7"/>
      <c r="AO329" s="97"/>
      <c r="AP329" s="97"/>
      <c r="AQ329" s="9"/>
      <c r="AR329" s="97"/>
      <c r="AS329" s="97"/>
      <c r="AT329" s="9"/>
      <c r="AU329" s="9"/>
      <c r="AV329" s="9"/>
      <c r="AW329" s="9"/>
      <c r="AX329" s="9"/>
      <c r="AY329" s="9"/>
      <c r="AZ329" s="9"/>
      <c r="BA329" s="9"/>
      <c r="BB329" s="9"/>
      <c r="BC329" s="9"/>
      <c r="BD329" s="9"/>
      <c r="BE329" s="9"/>
      <c r="BF329" s="9"/>
      <c r="BG329" s="9"/>
      <c r="BH329" s="9"/>
      <c r="BI329" s="9"/>
      <c r="BJ329" s="9"/>
      <c r="BK329" s="9"/>
      <c r="BL329" s="9"/>
      <c r="BM329" s="9"/>
    </row>
    <row r="330" spans="1:65"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7"/>
      <c r="AO330" s="97"/>
      <c r="AP330" s="97"/>
      <c r="AQ330" s="9"/>
      <c r="AR330" s="97"/>
      <c r="AS330" s="97"/>
      <c r="AT330" s="9"/>
      <c r="AU330" s="9"/>
      <c r="AV330" s="9"/>
      <c r="AW330" s="9"/>
      <c r="AX330" s="9"/>
      <c r="AY330" s="9"/>
      <c r="AZ330" s="9"/>
      <c r="BA330" s="9"/>
      <c r="BB330" s="9"/>
      <c r="BC330" s="9"/>
      <c r="BD330" s="9"/>
      <c r="BE330" s="9"/>
      <c r="BF330" s="9"/>
      <c r="BG330" s="9"/>
      <c r="BH330" s="9"/>
      <c r="BI330" s="9"/>
      <c r="BJ330" s="9"/>
      <c r="BK330" s="9"/>
      <c r="BL330" s="9"/>
      <c r="BM330" s="9"/>
    </row>
    <row r="331" spans="1:65"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7"/>
      <c r="AO331" s="97"/>
      <c r="AP331" s="97"/>
      <c r="AQ331" s="9"/>
      <c r="AR331" s="97"/>
      <c r="AS331" s="97"/>
      <c r="AT331" s="9"/>
      <c r="AU331" s="9"/>
      <c r="AV331" s="9"/>
      <c r="AW331" s="9"/>
      <c r="AX331" s="9"/>
      <c r="AY331" s="9"/>
      <c r="AZ331" s="9"/>
      <c r="BA331" s="9"/>
      <c r="BB331" s="9"/>
      <c r="BC331" s="9"/>
      <c r="BD331" s="9"/>
      <c r="BE331" s="9"/>
      <c r="BF331" s="9"/>
      <c r="BG331" s="9"/>
      <c r="BH331" s="9"/>
      <c r="BI331" s="9"/>
      <c r="BJ331" s="9"/>
      <c r="BK331" s="9"/>
      <c r="BL331" s="9"/>
      <c r="BM331" s="9"/>
    </row>
    <row r="332" spans="1:65"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7"/>
      <c r="AO332" s="97"/>
      <c r="AP332" s="97"/>
      <c r="AQ332" s="9"/>
      <c r="AR332" s="97"/>
      <c r="AS332" s="97"/>
      <c r="AT332" s="9"/>
      <c r="AU332" s="9"/>
      <c r="AV332" s="9"/>
      <c r="AW332" s="9"/>
      <c r="AX332" s="9"/>
      <c r="AY332" s="9"/>
      <c r="AZ332" s="9"/>
      <c r="BA332" s="9"/>
      <c r="BB332" s="9"/>
      <c r="BC332" s="9"/>
      <c r="BD332" s="9"/>
      <c r="BE332" s="9"/>
      <c r="BF332" s="9"/>
      <c r="BG332" s="9"/>
      <c r="BH332" s="9"/>
      <c r="BI332" s="9"/>
      <c r="BJ332" s="9"/>
      <c r="BK332" s="9"/>
      <c r="BL332" s="9"/>
      <c r="BM332" s="9"/>
    </row>
    <row r="333" spans="1:65"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7"/>
      <c r="AO333" s="97"/>
      <c r="AP333" s="97"/>
      <c r="AQ333" s="9"/>
      <c r="AR333" s="97"/>
      <c r="AS333" s="97"/>
      <c r="AT333" s="9"/>
      <c r="AU333" s="9"/>
      <c r="AV333" s="9"/>
      <c r="AW333" s="9"/>
      <c r="AX333" s="9"/>
      <c r="AY333" s="9"/>
      <c r="AZ333" s="9"/>
      <c r="BA333" s="9"/>
      <c r="BB333" s="9"/>
      <c r="BC333" s="9"/>
      <c r="BD333" s="9"/>
      <c r="BE333" s="9"/>
      <c r="BF333" s="9"/>
      <c r="BG333" s="9"/>
      <c r="BH333" s="9"/>
      <c r="BI333" s="9"/>
      <c r="BJ333" s="9"/>
      <c r="BK333" s="9"/>
      <c r="BL333" s="9"/>
      <c r="BM333" s="9"/>
    </row>
    <row r="334" spans="1:65"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7"/>
      <c r="AO334" s="97"/>
      <c r="AP334" s="97"/>
      <c r="AQ334" s="9"/>
      <c r="AR334" s="97"/>
      <c r="AS334" s="97"/>
      <c r="AT334" s="9"/>
      <c r="AU334" s="9"/>
      <c r="AV334" s="9"/>
      <c r="AW334" s="9"/>
      <c r="AX334" s="9"/>
      <c r="AY334" s="9"/>
      <c r="AZ334" s="9"/>
      <c r="BA334" s="9"/>
      <c r="BB334" s="9"/>
      <c r="BC334" s="9"/>
      <c r="BD334" s="9"/>
      <c r="BE334" s="9"/>
      <c r="BF334" s="9"/>
      <c r="BG334" s="9"/>
      <c r="BH334" s="9"/>
      <c r="BI334" s="9"/>
      <c r="BJ334" s="9"/>
      <c r="BK334" s="9"/>
      <c r="BL334" s="9"/>
      <c r="BM334" s="9"/>
    </row>
    <row r="335" spans="1:6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7"/>
      <c r="AO335" s="97"/>
      <c r="AP335" s="97"/>
      <c r="AQ335" s="9"/>
      <c r="AR335" s="97"/>
      <c r="AS335" s="97"/>
      <c r="AT335" s="9"/>
      <c r="AU335" s="9"/>
      <c r="AV335" s="9"/>
      <c r="AW335" s="9"/>
      <c r="AX335" s="9"/>
      <c r="AY335" s="9"/>
      <c r="AZ335" s="9"/>
      <c r="BA335" s="9"/>
      <c r="BB335" s="9"/>
      <c r="BC335" s="9"/>
      <c r="BD335" s="9"/>
      <c r="BE335" s="9"/>
      <c r="BF335" s="9"/>
      <c r="BG335" s="9"/>
      <c r="BH335" s="9"/>
      <c r="BI335" s="9"/>
      <c r="BJ335" s="9"/>
      <c r="BK335" s="9"/>
      <c r="BL335" s="9"/>
      <c r="BM335" s="9"/>
    </row>
    <row r="336" spans="1:65"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7"/>
      <c r="AO336" s="97"/>
      <c r="AP336" s="97"/>
      <c r="AQ336" s="9"/>
      <c r="AR336" s="97"/>
      <c r="AS336" s="97"/>
      <c r="AT336" s="9"/>
      <c r="AU336" s="9"/>
      <c r="AV336" s="9"/>
      <c r="AW336" s="9"/>
      <c r="AX336" s="9"/>
      <c r="AY336" s="9"/>
      <c r="AZ336" s="9"/>
      <c r="BA336" s="9"/>
      <c r="BB336" s="9"/>
      <c r="BC336" s="9"/>
      <c r="BD336" s="9"/>
      <c r="BE336" s="9"/>
      <c r="BF336" s="9"/>
      <c r="BG336" s="9"/>
      <c r="BH336" s="9"/>
      <c r="BI336" s="9"/>
      <c r="BJ336" s="9"/>
      <c r="BK336" s="9"/>
      <c r="BL336" s="9"/>
      <c r="BM336" s="9"/>
    </row>
    <row r="337" spans="1:65"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7"/>
      <c r="AO337" s="97"/>
      <c r="AP337" s="97"/>
      <c r="AQ337" s="9"/>
      <c r="AR337" s="97"/>
      <c r="AS337" s="97"/>
      <c r="AT337" s="9"/>
      <c r="AU337" s="9"/>
      <c r="AV337" s="9"/>
      <c r="AW337" s="9"/>
      <c r="AX337" s="9"/>
      <c r="AY337" s="9"/>
      <c r="AZ337" s="9"/>
      <c r="BA337" s="9"/>
      <c r="BB337" s="9"/>
      <c r="BC337" s="9"/>
      <c r="BD337" s="9"/>
      <c r="BE337" s="9"/>
      <c r="BF337" s="9"/>
      <c r="BG337" s="9"/>
      <c r="BH337" s="9"/>
      <c r="BI337" s="9"/>
      <c r="BJ337" s="9"/>
      <c r="BK337" s="9"/>
      <c r="BL337" s="9"/>
      <c r="BM337" s="9"/>
    </row>
    <row r="338" spans="1:65"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7"/>
      <c r="AO338" s="97"/>
      <c r="AP338" s="97"/>
      <c r="AQ338" s="9"/>
      <c r="AR338" s="97"/>
      <c r="AS338" s="97"/>
      <c r="AT338" s="9"/>
      <c r="AU338" s="9"/>
      <c r="AV338" s="9"/>
      <c r="AW338" s="9"/>
      <c r="AX338" s="9"/>
      <c r="AY338" s="9"/>
      <c r="AZ338" s="9"/>
      <c r="BA338" s="9"/>
      <c r="BB338" s="9"/>
      <c r="BC338" s="9"/>
      <c r="BD338" s="9"/>
      <c r="BE338" s="9"/>
      <c r="BF338" s="9"/>
      <c r="BG338" s="9"/>
      <c r="BH338" s="9"/>
      <c r="BI338" s="9"/>
      <c r="BJ338" s="9"/>
      <c r="BK338" s="9"/>
      <c r="BL338" s="9"/>
      <c r="BM338" s="9"/>
    </row>
    <row r="339" spans="1:65"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7"/>
      <c r="AO339" s="97"/>
      <c r="AP339" s="97"/>
      <c r="AQ339" s="9"/>
      <c r="AR339" s="97"/>
      <c r="AS339" s="97"/>
      <c r="AT339" s="9"/>
      <c r="AU339" s="9"/>
      <c r="AV339" s="9"/>
      <c r="AW339" s="9"/>
      <c r="AX339" s="9"/>
      <c r="AY339" s="9"/>
      <c r="AZ339" s="9"/>
      <c r="BA339" s="9"/>
      <c r="BB339" s="9"/>
      <c r="BC339" s="9"/>
      <c r="BD339" s="9"/>
      <c r="BE339" s="9"/>
      <c r="BF339" s="9"/>
      <c r="BG339" s="9"/>
      <c r="BH339" s="9"/>
      <c r="BI339" s="9"/>
      <c r="BJ339" s="9"/>
      <c r="BK339" s="9"/>
      <c r="BL339" s="9"/>
      <c r="BM339" s="9"/>
    </row>
    <row r="340" spans="1:65"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7"/>
      <c r="AO340" s="97"/>
      <c r="AP340" s="97"/>
      <c r="AQ340" s="9"/>
      <c r="AR340" s="97"/>
      <c r="AS340" s="97"/>
      <c r="AT340" s="9"/>
      <c r="AU340" s="9"/>
      <c r="AV340" s="9"/>
      <c r="AW340" s="9"/>
      <c r="AX340" s="9"/>
      <c r="AY340" s="9"/>
      <c r="AZ340" s="9"/>
      <c r="BA340" s="9"/>
      <c r="BB340" s="9"/>
      <c r="BC340" s="9"/>
      <c r="BD340" s="9"/>
      <c r="BE340" s="9"/>
      <c r="BF340" s="9"/>
      <c r="BG340" s="9"/>
      <c r="BH340" s="9"/>
      <c r="BI340" s="9"/>
      <c r="BJ340" s="9"/>
      <c r="BK340" s="9"/>
      <c r="BL340" s="9"/>
      <c r="BM340" s="9"/>
    </row>
    <row r="341" spans="1:65"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7"/>
      <c r="AO341" s="97"/>
      <c r="AP341" s="97"/>
      <c r="AQ341" s="9"/>
      <c r="AR341" s="97"/>
      <c r="AS341" s="97"/>
      <c r="AT341" s="9"/>
      <c r="AU341" s="9"/>
      <c r="AV341" s="9"/>
      <c r="AW341" s="9"/>
      <c r="AX341" s="9"/>
      <c r="AY341" s="9"/>
      <c r="AZ341" s="9"/>
      <c r="BA341" s="9"/>
      <c r="BB341" s="9"/>
      <c r="BC341" s="9"/>
      <c r="BD341" s="9"/>
      <c r="BE341" s="9"/>
      <c r="BF341" s="9"/>
      <c r="BG341" s="9"/>
      <c r="BH341" s="9"/>
      <c r="BI341" s="9"/>
      <c r="BJ341" s="9"/>
      <c r="BK341" s="9"/>
      <c r="BL341" s="9"/>
      <c r="BM341" s="9"/>
    </row>
    <row r="342" spans="1:65"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7"/>
      <c r="AO342" s="97"/>
      <c r="AP342" s="97"/>
      <c r="AQ342" s="9"/>
      <c r="AR342" s="97"/>
      <c r="AS342" s="97"/>
      <c r="AT342" s="9"/>
      <c r="AU342" s="9"/>
      <c r="AV342" s="9"/>
      <c r="AW342" s="9"/>
      <c r="AX342" s="9"/>
      <c r="AY342" s="9"/>
      <c r="AZ342" s="9"/>
      <c r="BA342" s="9"/>
      <c r="BB342" s="9"/>
      <c r="BC342" s="9"/>
      <c r="BD342" s="9"/>
      <c r="BE342" s="9"/>
      <c r="BF342" s="9"/>
      <c r="BG342" s="9"/>
      <c r="BH342" s="9"/>
      <c r="BI342" s="9"/>
      <c r="BJ342" s="9"/>
      <c r="BK342" s="9"/>
      <c r="BL342" s="9"/>
      <c r="BM342" s="9"/>
    </row>
    <row r="343" spans="1:65"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7"/>
      <c r="AO343" s="97"/>
      <c r="AP343" s="97"/>
      <c r="AQ343" s="9"/>
      <c r="AR343" s="97"/>
      <c r="AS343" s="97"/>
      <c r="AT343" s="9"/>
      <c r="AU343" s="9"/>
      <c r="AV343" s="9"/>
      <c r="AW343" s="9"/>
      <c r="AX343" s="9"/>
      <c r="AY343" s="9"/>
      <c r="AZ343" s="9"/>
      <c r="BA343" s="9"/>
      <c r="BB343" s="9"/>
      <c r="BC343" s="9"/>
      <c r="BD343" s="9"/>
      <c r="BE343" s="9"/>
      <c r="BF343" s="9"/>
      <c r="BG343" s="9"/>
      <c r="BH343" s="9"/>
      <c r="BI343" s="9"/>
      <c r="BJ343" s="9"/>
      <c r="BK343" s="9"/>
      <c r="BL343" s="9"/>
      <c r="BM343" s="9"/>
    </row>
    <row r="344" spans="1:65"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7"/>
      <c r="AO344" s="97"/>
      <c r="AP344" s="97"/>
      <c r="AQ344" s="9"/>
      <c r="AR344" s="97"/>
      <c r="AS344" s="97"/>
      <c r="AT344" s="9"/>
      <c r="AU344" s="9"/>
      <c r="AV344" s="9"/>
      <c r="AW344" s="9"/>
      <c r="AX344" s="9"/>
      <c r="AY344" s="9"/>
      <c r="AZ344" s="9"/>
      <c r="BA344" s="9"/>
      <c r="BB344" s="9"/>
      <c r="BC344" s="9"/>
      <c r="BD344" s="9"/>
      <c r="BE344" s="9"/>
      <c r="BF344" s="9"/>
      <c r="BG344" s="9"/>
      <c r="BH344" s="9"/>
      <c r="BI344" s="9"/>
      <c r="BJ344" s="9"/>
      <c r="BK344" s="9"/>
      <c r="BL344" s="9"/>
      <c r="BM344" s="9"/>
    </row>
    <row r="345" spans="1:6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7"/>
      <c r="AO345" s="97"/>
      <c r="AP345" s="97"/>
      <c r="AQ345" s="9"/>
      <c r="AR345" s="97"/>
      <c r="AS345" s="97"/>
      <c r="AT345" s="9"/>
      <c r="AU345" s="9"/>
      <c r="AV345" s="9"/>
      <c r="AW345" s="9"/>
      <c r="AX345" s="9"/>
      <c r="AY345" s="9"/>
      <c r="AZ345" s="9"/>
      <c r="BA345" s="9"/>
      <c r="BB345" s="9"/>
      <c r="BC345" s="9"/>
      <c r="BD345" s="9"/>
      <c r="BE345" s="9"/>
      <c r="BF345" s="9"/>
      <c r="BG345" s="9"/>
      <c r="BH345" s="9"/>
      <c r="BI345" s="9"/>
      <c r="BJ345" s="9"/>
      <c r="BK345" s="9"/>
      <c r="BL345" s="9"/>
      <c r="BM345" s="9"/>
    </row>
    <row r="346" spans="1:65"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7"/>
      <c r="AO346" s="97"/>
      <c r="AP346" s="97"/>
      <c r="AQ346" s="9"/>
      <c r="AR346" s="97"/>
      <c r="AS346" s="97"/>
      <c r="AT346" s="9"/>
      <c r="AU346" s="9"/>
      <c r="AV346" s="9"/>
      <c r="AW346" s="9"/>
      <c r="AX346" s="9"/>
      <c r="AY346" s="9"/>
      <c r="AZ346" s="9"/>
      <c r="BA346" s="9"/>
      <c r="BB346" s="9"/>
      <c r="BC346" s="9"/>
      <c r="BD346" s="9"/>
      <c r="BE346" s="9"/>
      <c r="BF346" s="9"/>
      <c r="BG346" s="9"/>
      <c r="BH346" s="9"/>
      <c r="BI346" s="9"/>
      <c r="BJ346" s="9"/>
      <c r="BK346" s="9"/>
      <c r="BL346" s="9"/>
      <c r="BM346" s="9"/>
    </row>
    <row r="347" spans="1:65"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7"/>
      <c r="AO347" s="97"/>
      <c r="AP347" s="97"/>
      <c r="AQ347" s="9"/>
      <c r="AR347" s="97"/>
      <c r="AS347" s="97"/>
      <c r="AT347" s="9"/>
      <c r="AU347" s="9"/>
      <c r="AV347" s="9"/>
      <c r="AW347" s="9"/>
      <c r="AX347" s="9"/>
      <c r="AY347" s="9"/>
      <c r="AZ347" s="9"/>
      <c r="BA347" s="9"/>
      <c r="BB347" s="9"/>
      <c r="BC347" s="9"/>
      <c r="BD347" s="9"/>
      <c r="BE347" s="9"/>
      <c r="BF347" s="9"/>
      <c r="BG347" s="9"/>
      <c r="BH347" s="9"/>
      <c r="BI347" s="9"/>
      <c r="BJ347" s="9"/>
      <c r="BK347" s="9"/>
      <c r="BL347" s="9"/>
      <c r="BM347" s="9"/>
    </row>
    <row r="348" spans="1:65"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7"/>
      <c r="AO348" s="97"/>
      <c r="AP348" s="97"/>
      <c r="AQ348" s="9"/>
      <c r="AR348" s="97"/>
      <c r="AS348" s="97"/>
      <c r="AT348" s="9"/>
      <c r="AU348" s="9"/>
      <c r="AV348" s="9"/>
      <c r="AW348" s="9"/>
      <c r="AX348" s="9"/>
      <c r="AY348" s="9"/>
      <c r="AZ348" s="9"/>
      <c r="BA348" s="9"/>
      <c r="BB348" s="9"/>
      <c r="BC348" s="9"/>
      <c r="BD348" s="9"/>
      <c r="BE348" s="9"/>
      <c r="BF348" s="9"/>
      <c r="BG348" s="9"/>
      <c r="BH348" s="9"/>
      <c r="BI348" s="9"/>
      <c r="BJ348" s="9"/>
      <c r="BK348" s="9"/>
      <c r="BL348" s="9"/>
      <c r="BM348" s="9"/>
    </row>
    <row r="349" spans="1:65"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7"/>
      <c r="AO349" s="97"/>
      <c r="AP349" s="97"/>
      <c r="AQ349" s="9"/>
      <c r="AR349" s="97"/>
      <c r="AS349" s="97"/>
      <c r="AT349" s="9"/>
      <c r="AU349" s="9"/>
      <c r="AV349" s="9"/>
      <c r="AW349" s="9"/>
      <c r="AX349" s="9"/>
      <c r="AY349" s="9"/>
      <c r="AZ349" s="9"/>
      <c r="BA349" s="9"/>
      <c r="BB349" s="9"/>
      <c r="BC349" s="9"/>
      <c r="BD349" s="9"/>
      <c r="BE349" s="9"/>
      <c r="BF349" s="9"/>
      <c r="BG349" s="9"/>
      <c r="BH349" s="9"/>
      <c r="BI349" s="9"/>
      <c r="BJ349" s="9"/>
      <c r="BK349" s="9"/>
      <c r="BL349" s="9"/>
      <c r="BM349" s="9"/>
    </row>
    <row r="350" spans="1:65"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7"/>
      <c r="AO350" s="97"/>
      <c r="AP350" s="97"/>
      <c r="AQ350" s="9"/>
      <c r="AR350" s="97"/>
      <c r="AS350" s="97"/>
      <c r="AT350" s="9"/>
      <c r="AU350" s="9"/>
      <c r="AV350" s="9"/>
      <c r="AW350" s="9"/>
      <c r="AX350" s="9"/>
      <c r="AY350" s="9"/>
      <c r="AZ350" s="9"/>
      <c r="BA350" s="9"/>
      <c r="BB350" s="9"/>
      <c r="BC350" s="9"/>
      <c r="BD350" s="9"/>
      <c r="BE350" s="9"/>
      <c r="BF350" s="9"/>
      <c r="BG350" s="9"/>
      <c r="BH350" s="9"/>
      <c r="BI350" s="9"/>
      <c r="BJ350" s="9"/>
      <c r="BK350" s="9"/>
      <c r="BL350" s="9"/>
      <c r="BM350" s="9"/>
    </row>
    <row r="351" spans="1:65"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7"/>
      <c r="AO351" s="97"/>
      <c r="AP351" s="97"/>
      <c r="AQ351" s="9"/>
      <c r="AR351" s="97"/>
      <c r="AS351" s="97"/>
      <c r="AT351" s="9"/>
      <c r="AU351" s="9"/>
      <c r="AV351" s="9"/>
      <c r="AW351" s="9"/>
      <c r="AX351" s="9"/>
      <c r="AY351" s="9"/>
      <c r="AZ351" s="9"/>
      <c r="BA351" s="9"/>
      <c r="BB351" s="9"/>
      <c r="BC351" s="9"/>
      <c r="BD351" s="9"/>
      <c r="BE351" s="9"/>
      <c r="BF351" s="9"/>
      <c r="BG351" s="9"/>
      <c r="BH351" s="9"/>
      <c r="BI351" s="9"/>
      <c r="BJ351" s="9"/>
      <c r="BK351" s="9"/>
      <c r="BL351" s="9"/>
      <c r="BM351" s="9"/>
    </row>
    <row r="352" spans="1:65"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7"/>
      <c r="AO352" s="97"/>
      <c r="AP352" s="97"/>
      <c r="AQ352" s="9"/>
      <c r="AR352" s="97"/>
      <c r="AS352" s="97"/>
      <c r="AT352" s="9"/>
      <c r="AU352" s="9"/>
      <c r="AV352" s="9"/>
      <c r="AW352" s="9"/>
      <c r="AX352" s="9"/>
      <c r="AY352" s="9"/>
      <c r="AZ352" s="9"/>
      <c r="BA352" s="9"/>
      <c r="BB352" s="9"/>
      <c r="BC352" s="9"/>
      <c r="BD352" s="9"/>
      <c r="BE352" s="9"/>
      <c r="BF352" s="9"/>
      <c r="BG352" s="9"/>
      <c r="BH352" s="9"/>
      <c r="BI352" s="9"/>
      <c r="BJ352" s="9"/>
      <c r="BK352" s="9"/>
      <c r="BL352" s="9"/>
      <c r="BM352" s="9"/>
    </row>
    <row r="353" spans="1:65"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7"/>
      <c r="AO353" s="97"/>
      <c r="AP353" s="97"/>
      <c r="AQ353" s="9"/>
      <c r="AR353" s="97"/>
      <c r="AS353" s="97"/>
      <c r="AT353" s="9"/>
      <c r="AU353" s="9"/>
      <c r="AV353" s="9"/>
      <c r="AW353" s="9"/>
      <c r="AX353" s="9"/>
      <c r="AY353" s="9"/>
      <c r="AZ353" s="9"/>
      <c r="BA353" s="9"/>
      <c r="BB353" s="9"/>
      <c r="BC353" s="9"/>
      <c r="BD353" s="9"/>
      <c r="BE353" s="9"/>
      <c r="BF353" s="9"/>
      <c r="BG353" s="9"/>
      <c r="BH353" s="9"/>
      <c r="BI353" s="9"/>
      <c r="BJ353" s="9"/>
      <c r="BK353" s="9"/>
      <c r="BL353" s="9"/>
      <c r="BM353" s="9"/>
    </row>
    <row r="354" spans="1:65"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7"/>
      <c r="AO354" s="97"/>
      <c r="AP354" s="97"/>
      <c r="AQ354" s="9"/>
      <c r="AR354" s="97"/>
      <c r="AS354" s="97"/>
      <c r="AT354" s="9"/>
      <c r="AU354" s="9"/>
      <c r="AV354" s="9"/>
      <c r="AW354" s="9"/>
      <c r="AX354" s="9"/>
      <c r="AY354" s="9"/>
      <c r="AZ354" s="9"/>
      <c r="BA354" s="9"/>
      <c r="BB354" s="9"/>
      <c r="BC354" s="9"/>
      <c r="BD354" s="9"/>
      <c r="BE354" s="9"/>
      <c r="BF354" s="9"/>
      <c r="BG354" s="9"/>
      <c r="BH354" s="9"/>
      <c r="BI354" s="9"/>
      <c r="BJ354" s="9"/>
      <c r="BK354" s="9"/>
      <c r="BL354" s="9"/>
      <c r="BM354" s="9"/>
    </row>
    <row r="355" spans="1:6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7"/>
      <c r="AO355" s="97"/>
      <c r="AP355" s="97"/>
      <c r="AQ355" s="9"/>
      <c r="AR355" s="97"/>
      <c r="AS355" s="97"/>
      <c r="AT355" s="9"/>
      <c r="AU355" s="9"/>
      <c r="AV355" s="9"/>
      <c r="AW355" s="9"/>
      <c r="AX355" s="9"/>
      <c r="AY355" s="9"/>
      <c r="AZ355" s="9"/>
      <c r="BA355" s="9"/>
      <c r="BB355" s="9"/>
      <c r="BC355" s="9"/>
      <c r="BD355" s="9"/>
      <c r="BE355" s="9"/>
      <c r="BF355" s="9"/>
      <c r="BG355" s="9"/>
      <c r="BH355" s="9"/>
      <c r="BI355" s="9"/>
      <c r="BJ355" s="9"/>
      <c r="BK355" s="9"/>
      <c r="BL355" s="9"/>
      <c r="BM355" s="9"/>
    </row>
    <row r="356" spans="1:65"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7"/>
      <c r="AO356" s="97"/>
      <c r="AP356" s="97"/>
      <c r="AQ356" s="9"/>
      <c r="AR356" s="97"/>
      <c r="AS356" s="97"/>
      <c r="AT356" s="9"/>
      <c r="AU356" s="9"/>
      <c r="AV356" s="9"/>
      <c r="AW356" s="9"/>
      <c r="AX356" s="9"/>
      <c r="AY356" s="9"/>
      <c r="AZ356" s="9"/>
      <c r="BA356" s="9"/>
      <c r="BB356" s="9"/>
      <c r="BC356" s="9"/>
      <c r="BD356" s="9"/>
      <c r="BE356" s="9"/>
      <c r="BF356" s="9"/>
      <c r="BG356" s="9"/>
      <c r="BH356" s="9"/>
      <c r="BI356" s="9"/>
      <c r="BJ356" s="9"/>
      <c r="BK356" s="9"/>
      <c r="BL356" s="9"/>
      <c r="BM356" s="9"/>
    </row>
    <row r="357" spans="1:65"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7"/>
      <c r="AO357" s="97"/>
      <c r="AP357" s="97"/>
      <c r="AQ357" s="9"/>
      <c r="AR357" s="97"/>
      <c r="AS357" s="97"/>
      <c r="AT357" s="9"/>
      <c r="AU357" s="9"/>
      <c r="AV357" s="9"/>
      <c r="AW357" s="9"/>
      <c r="AX357" s="9"/>
      <c r="AY357" s="9"/>
      <c r="AZ357" s="9"/>
      <c r="BA357" s="9"/>
      <c r="BB357" s="9"/>
      <c r="BC357" s="9"/>
      <c r="BD357" s="9"/>
      <c r="BE357" s="9"/>
      <c r="BF357" s="9"/>
      <c r="BG357" s="9"/>
      <c r="BH357" s="9"/>
      <c r="BI357" s="9"/>
      <c r="BJ357" s="9"/>
      <c r="BK357" s="9"/>
      <c r="BL357" s="9"/>
      <c r="BM357" s="9"/>
    </row>
    <row r="358" spans="1:65"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7"/>
      <c r="AO358" s="97"/>
      <c r="AP358" s="97"/>
      <c r="AQ358" s="9"/>
      <c r="AR358" s="97"/>
      <c r="AS358" s="97"/>
      <c r="AT358" s="9"/>
      <c r="AU358" s="9"/>
      <c r="AV358" s="9"/>
      <c r="AW358" s="9"/>
      <c r="AX358" s="9"/>
      <c r="AY358" s="9"/>
      <c r="AZ358" s="9"/>
      <c r="BA358" s="9"/>
      <c r="BB358" s="9"/>
      <c r="BC358" s="9"/>
      <c r="BD358" s="9"/>
      <c r="BE358" s="9"/>
      <c r="BF358" s="9"/>
      <c r="BG358" s="9"/>
      <c r="BH358" s="9"/>
      <c r="BI358" s="9"/>
      <c r="BJ358" s="9"/>
      <c r="BK358" s="9"/>
      <c r="BL358" s="9"/>
      <c r="BM358" s="9"/>
    </row>
    <row r="359" spans="1:65"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7"/>
      <c r="AO359" s="97"/>
      <c r="AP359" s="97"/>
      <c r="AQ359" s="9"/>
      <c r="AR359" s="97"/>
      <c r="AS359" s="97"/>
      <c r="AT359" s="9"/>
      <c r="AU359" s="9"/>
      <c r="AV359" s="9"/>
      <c r="AW359" s="9"/>
      <c r="AX359" s="9"/>
      <c r="AY359" s="9"/>
      <c r="AZ359" s="9"/>
      <c r="BA359" s="9"/>
      <c r="BB359" s="9"/>
      <c r="BC359" s="9"/>
      <c r="BD359" s="9"/>
      <c r="BE359" s="9"/>
      <c r="BF359" s="9"/>
      <c r="BG359" s="9"/>
      <c r="BH359" s="9"/>
      <c r="BI359" s="9"/>
      <c r="BJ359" s="9"/>
      <c r="BK359" s="9"/>
      <c r="BL359" s="9"/>
      <c r="BM359" s="9"/>
    </row>
    <row r="360" spans="1:65"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7"/>
      <c r="AO360" s="97"/>
      <c r="AP360" s="97"/>
      <c r="AQ360" s="9"/>
      <c r="AR360" s="97"/>
      <c r="AS360" s="97"/>
      <c r="AT360" s="9"/>
      <c r="AU360" s="9"/>
      <c r="AV360" s="9"/>
      <c r="AW360" s="9"/>
      <c r="AX360" s="9"/>
      <c r="AY360" s="9"/>
      <c r="AZ360" s="9"/>
      <c r="BA360" s="9"/>
      <c r="BB360" s="9"/>
      <c r="BC360" s="9"/>
      <c r="BD360" s="9"/>
      <c r="BE360" s="9"/>
      <c r="BF360" s="9"/>
      <c r="BG360" s="9"/>
      <c r="BH360" s="9"/>
      <c r="BI360" s="9"/>
      <c r="BJ360" s="9"/>
      <c r="BK360" s="9"/>
      <c r="BL360" s="9"/>
      <c r="BM360" s="9"/>
    </row>
    <row r="361" spans="1:65"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7"/>
      <c r="AO361" s="97"/>
      <c r="AP361" s="97"/>
      <c r="AQ361" s="9"/>
      <c r="AR361" s="97"/>
      <c r="AS361" s="97"/>
      <c r="AT361" s="9"/>
      <c r="AU361" s="9"/>
      <c r="AV361" s="9"/>
      <c r="AW361" s="9"/>
      <c r="AX361" s="9"/>
      <c r="AY361" s="9"/>
      <c r="AZ361" s="9"/>
      <c r="BA361" s="9"/>
      <c r="BB361" s="9"/>
      <c r="BC361" s="9"/>
      <c r="BD361" s="9"/>
      <c r="BE361" s="9"/>
      <c r="BF361" s="9"/>
      <c r="BG361" s="9"/>
      <c r="BH361" s="9"/>
      <c r="BI361" s="9"/>
      <c r="BJ361" s="9"/>
      <c r="BK361" s="9"/>
      <c r="BL361" s="9"/>
      <c r="BM361" s="9"/>
    </row>
    <row r="362" spans="1:65"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7"/>
      <c r="AO362" s="97"/>
      <c r="AP362" s="97"/>
      <c r="AQ362" s="9"/>
      <c r="AR362" s="97"/>
      <c r="AS362" s="97"/>
      <c r="AT362" s="9"/>
      <c r="AU362" s="9"/>
      <c r="AV362" s="9"/>
      <c r="AW362" s="9"/>
      <c r="AX362" s="9"/>
      <c r="AY362" s="9"/>
      <c r="AZ362" s="9"/>
      <c r="BA362" s="9"/>
      <c r="BB362" s="9"/>
      <c r="BC362" s="9"/>
      <c r="BD362" s="9"/>
      <c r="BE362" s="9"/>
      <c r="BF362" s="9"/>
      <c r="BG362" s="9"/>
      <c r="BH362" s="9"/>
      <c r="BI362" s="9"/>
      <c r="BJ362" s="9"/>
      <c r="BK362" s="9"/>
      <c r="BL362" s="9"/>
      <c r="BM362" s="9"/>
    </row>
    <row r="363" spans="1:65"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7"/>
      <c r="AO363" s="97"/>
      <c r="AP363" s="97"/>
      <c r="AQ363" s="9"/>
      <c r="AR363" s="97"/>
      <c r="AS363" s="97"/>
      <c r="AT363" s="9"/>
      <c r="AU363" s="9"/>
      <c r="AV363" s="9"/>
      <c r="AW363" s="9"/>
      <c r="AX363" s="9"/>
      <c r="AY363" s="9"/>
      <c r="AZ363" s="9"/>
      <c r="BA363" s="9"/>
      <c r="BB363" s="9"/>
      <c r="BC363" s="9"/>
      <c r="BD363" s="9"/>
      <c r="BE363" s="9"/>
      <c r="BF363" s="9"/>
      <c r="BG363" s="9"/>
      <c r="BH363" s="9"/>
      <c r="BI363" s="9"/>
      <c r="BJ363" s="9"/>
      <c r="BK363" s="9"/>
      <c r="BL363" s="9"/>
      <c r="BM363" s="9"/>
    </row>
    <row r="364" spans="1:65"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7"/>
      <c r="AO364" s="97"/>
      <c r="AP364" s="97"/>
      <c r="AQ364" s="9"/>
      <c r="AR364" s="97"/>
      <c r="AS364" s="97"/>
      <c r="AT364" s="9"/>
      <c r="AU364" s="9"/>
      <c r="AV364" s="9"/>
      <c r="AW364" s="9"/>
      <c r="AX364" s="9"/>
      <c r="AY364" s="9"/>
      <c r="AZ364" s="9"/>
      <c r="BA364" s="9"/>
      <c r="BB364" s="9"/>
      <c r="BC364" s="9"/>
      <c r="BD364" s="9"/>
      <c r="BE364" s="9"/>
      <c r="BF364" s="9"/>
      <c r="BG364" s="9"/>
      <c r="BH364" s="9"/>
      <c r="BI364" s="9"/>
      <c r="BJ364" s="9"/>
      <c r="BK364" s="9"/>
      <c r="BL364" s="9"/>
      <c r="BM364" s="9"/>
    </row>
    <row r="365" spans="1: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7"/>
      <c r="AO365" s="97"/>
      <c r="AP365" s="97"/>
      <c r="AQ365" s="9"/>
      <c r="AR365" s="97"/>
      <c r="AS365" s="97"/>
      <c r="AT365" s="9"/>
      <c r="AU365" s="9"/>
      <c r="AV365" s="9"/>
      <c r="AW365" s="9"/>
      <c r="AX365" s="9"/>
      <c r="AY365" s="9"/>
      <c r="AZ365" s="9"/>
      <c r="BA365" s="9"/>
      <c r="BB365" s="9"/>
      <c r="BC365" s="9"/>
      <c r="BD365" s="9"/>
      <c r="BE365" s="9"/>
      <c r="BF365" s="9"/>
      <c r="BG365" s="9"/>
      <c r="BH365" s="9"/>
      <c r="BI365" s="9"/>
      <c r="BJ365" s="9"/>
      <c r="BK365" s="9"/>
      <c r="BL365" s="9"/>
      <c r="BM365" s="9"/>
    </row>
    <row r="366" spans="1:65"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7"/>
      <c r="AO366" s="97"/>
      <c r="AP366" s="97"/>
      <c r="AQ366" s="9"/>
      <c r="AR366" s="97"/>
      <c r="AS366" s="97"/>
      <c r="AT366" s="9"/>
      <c r="AU366" s="9"/>
      <c r="AV366" s="9"/>
      <c r="AW366" s="9"/>
      <c r="AX366" s="9"/>
      <c r="AY366" s="9"/>
      <c r="AZ366" s="9"/>
      <c r="BA366" s="9"/>
      <c r="BB366" s="9"/>
      <c r="BC366" s="9"/>
      <c r="BD366" s="9"/>
      <c r="BE366" s="9"/>
      <c r="BF366" s="9"/>
      <c r="BG366" s="9"/>
      <c r="BH366" s="9"/>
      <c r="BI366" s="9"/>
      <c r="BJ366" s="9"/>
      <c r="BK366" s="9"/>
      <c r="BL366" s="9"/>
      <c r="BM366" s="9"/>
    </row>
    <row r="367" spans="1:65"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7"/>
      <c r="AO367" s="97"/>
      <c r="AP367" s="97"/>
      <c r="AQ367" s="9"/>
      <c r="AR367" s="97"/>
      <c r="AS367" s="97"/>
      <c r="AT367" s="9"/>
      <c r="AU367" s="9"/>
      <c r="AV367" s="9"/>
      <c r="AW367" s="9"/>
      <c r="AX367" s="9"/>
      <c r="AY367" s="9"/>
      <c r="AZ367" s="9"/>
      <c r="BA367" s="9"/>
      <c r="BB367" s="9"/>
      <c r="BC367" s="9"/>
      <c r="BD367" s="9"/>
      <c r="BE367" s="9"/>
      <c r="BF367" s="9"/>
      <c r="BG367" s="9"/>
      <c r="BH367" s="9"/>
      <c r="BI367" s="9"/>
      <c r="BJ367" s="9"/>
      <c r="BK367" s="9"/>
      <c r="BL367" s="9"/>
      <c r="BM367" s="9"/>
    </row>
    <row r="368" spans="1:65"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7"/>
      <c r="AO368" s="97"/>
      <c r="AP368" s="97"/>
      <c r="AQ368" s="9"/>
      <c r="AR368" s="97"/>
      <c r="AS368" s="97"/>
      <c r="AT368" s="9"/>
      <c r="AU368" s="9"/>
      <c r="AV368" s="9"/>
      <c r="AW368" s="9"/>
      <c r="AX368" s="9"/>
      <c r="AY368" s="9"/>
      <c r="AZ368" s="9"/>
      <c r="BA368" s="9"/>
      <c r="BB368" s="9"/>
      <c r="BC368" s="9"/>
      <c r="BD368" s="9"/>
      <c r="BE368" s="9"/>
      <c r="BF368" s="9"/>
      <c r="BG368" s="9"/>
      <c r="BH368" s="9"/>
      <c r="BI368" s="9"/>
      <c r="BJ368" s="9"/>
      <c r="BK368" s="9"/>
      <c r="BL368" s="9"/>
      <c r="BM368" s="9"/>
    </row>
    <row r="369" spans="1:65"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7"/>
      <c r="AO369" s="97"/>
      <c r="AP369" s="97"/>
      <c r="AQ369" s="9"/>
      <c r="AR369" s="97"/>
      <c r="AS369" s="97"/>
      <c r="AT369" s="9"/>
      <c r="AU369" s="9"/>
      <c r="AV369" s="9"/>
      <c r="AW369" s="9"/>
      <c r="AX369" s="9"/>
      <c r="AY369" s="9"/>
      <c r="AZ369" s="9"/>
      <c r="BA369" s="9"/>
      <c r="BB369" s="9"/>
      <c r="BC369" s="9"/>
      <c r="BD369" s="9"/>
      <c r="BE369" s="9"/>
      <c r="BF369" s="9"/>
      <c r="BG369" s="9"/>
      <c r="BH369" s="9"/>
      <c r="BI369" s="9"/>
      <c r="BJ369" s="9"/>
      <c r="BK369" s="9"/>
      <c r="BL369" s="9"/>
      <c r="BM369" s="9"/>
    </row>
    <row r="370" spans="1:65"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7"/>
      <c r="AO370" s="97"/>
      <c r="AP370" s="97"/>
      <c r="AQ370" s="9"/>
      <c r="AR370" s="97"/>
      <c r="AS370" s="97"/>
      <c r="AT370" s="9"/>
      <c r="AU370" s="9"/>
      <c r="AV370" s="9"/>
      <c r="AW370" s="9"/>
      <c r="AX370" s="9"/>
      <c r="AY370" s="9"/>
      <c r="AZ370" s="9"/>
      <c r="BA370" s="9"/>
      <c r="BB370" s="9"/>
      <c r="BC370" s="9"/>
      <c r="BD370" s="9"/>
      <c r="BE370" s="9"/>
      <c r="BF370" s="9"/>
      <c r="BG370" s="9"/>
      <c r="BH370" s="9"/>
      <c r="BI370" s="9"/>
      <c r="BJ370" s="9"/>
      <c r="BK370" s="9"/>
      <c r="BL370" s="9"/>
      <c r="BM370" s="9"/>
    </row>
    <row r="371" spans="1:65"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7"/>
      <c r="AO371" s="97"/>
      <c r="AP371" s="97"/>
      <c r="AQ371" s="9"/>
      <c r="AR371" s="97"/>
      <c r="AS371" s="97"/>
      <c r="AT371" s="9"/>
      <c r="AU371" s="9"/>
      <c r="AV371" s="9"/>
      <c r="AW371" s="9"/>
      <c r="AX371" s="9"/>
      <c r="AY371" s="9"/>
      <c r="AZ371" s="9"/>
      <c r="BA371" s="9"/>
      <c r="BB371" s="9"/>
      <c r="BC371" s="9"/>
      <c r="BD371" s="9"/>
      <c r="BE371" s="9"/>
      <c r="BF371" s="9"/>
      <c r="BG371" s="9"/>
      <c r="BH371" s="9"/>
      <c r="BI371" s="9"/>
      <c r="BJ371" s="9"/>
      <c r="BK371" s="9"/>
      <c r="BL371" s="9"/>
      <c r="BM371" s="9"/>
    </row>
    <row r="372" spans="1:65"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7"/>
      <c r="AO372" s="97"/>
      <c r="AP372" s="97"/>
      <c r="AQ372" s="9"/>
      <c r="AR372" s="97"/>
      <c r="AS372" s="97"/>
      <c r="AT372" s="9"/>
      <c r="AU372" s="9"/>
      <c r="AV372" s="9"/>
      <c r="AW372" s="9"/>
      <c r="AX372" s="9"/>
      <c r="AY372" s="9"/>
      <c r="AZ372" s="9"/>
      <c r="BA372" s="9"/>
      <c r="BB372" s="9"/>
      <c r="BC372" s="9"/>
      <c r="BD372" s="9"/>
      <c r="BE372" s="9"/>
      <c r="BF372" s="9"/>
      <c r="BG372" s="9"/>
      <c r="BH372" s="9"/>
      <c r="BI372" s="9"/>
      <c r="BJ372" s="9"/>
      <c r="BK372" s="9"/>
      <c r="BL372" s="9"/>
      <c r="BM372" s="9"/>
    </row>
    <row r="373" spans="1:65"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7"/>
      <c r="AO373" s="97"/>
      <c r="AP373" s="97"/>
      <c r="AQ373" s="9"/>
      <c r="AR373" s="97"/>
      <c r="AS373" s="97"/>
      <c r="AT373" s="9"/>
      <c r="AU373" s="9"/>
      <c r="AV373" s="9"/>
      <c r="AW373" s="9"/>
      <c r="AX373" s="9"/>
      <c r="AY373" s="9"/>
      <c r="AZ373" s="9"/>
      <c r="BA373" s="9"/>
      <c r="BB373" s="9"/>
      <c r="BC373" s="9"/>
      <c r="BD373" s="9"/>
      <c r="BE373" s="9"/>
      <c r="BF373" s="9"/>
      <c r="BG373" s="9"/>
      <c r="BH373" s="9"/>
      <c r="BI373" s="9"/>
      <c r="BJ373" s="9"/>
      <c r="BK373" s="9"/>
      <c r="BL373" s="9"/>
      <c r="BM373" s="9"/>
    </row>
    <row r="374" spans="1:65"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7"/>
      <c r="AO374" s="97"/>
      <c r="AP374" s="97"/>
      <c r="AQ374" s="9"/>
      <c r="AR374" s="97"/>
      <c r="AS374" s="97"/>
      <c r="AT374" s="9"/>
      <c r="AU374" s="9"/>
      <c r="AV374" s="9"/>
      <c r="AW374" s="9"/>
      <c r="AX374" s="9"/>
      <c r="AY374" s="9"/>
      <c r="AZ374" s="9"/>
      <c r="BA374" s="9"/>
      <c r="BB374" s="9"/>
      <c r="BC374" s="9"/>
      <c r="BD374" s="9"/>
      <c r="BE374" s="9"/>
      <c r="BF374" s="9"/>
      <c r="BG374" s="9"/>
      <c r="BH374" s="9"/>
      <c r="BI374" s="9"/>
      <c r="BJ374" s="9"/>
      <c r="BK374" s="9"/>
      <c r="BL374" s="9"/>
      <c r="BM374" s="9"/>
    </row>
    <row r="375" spans="1:6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7"/>
      <c r="AO375" s="97"/>
      <c r="AP375" s="97"/>
      <c r="AQ375" s="9"/>
      <c r="AR375" s="97"/>
      <c r="AS375" s="97"/>
      <c r="AT375" s="9"/>
      <c r="AU375" s="9"/>
      <c r="AV375" s="9"/>
      <c r="AW375" s="9"/>
      <c r="AX375" s="9"/>
      <c r="AY375" s="9"/>
      <c r="AZ375" s="9"/>
      <c r="BA375" s="9"/>
      <c r="BB375" s="9"/>
      <c r="BC375" s="9"/>
      <c r="BD375" s="9"/>
      <c r="BE375" s="9"/>
      <c r="BF375" s="9"/>
      <c r="BG375" s="9"/>
      <c r="BH375" s="9"/>
      <c r="BI375" s="9"/>
      <c r="BJ375" s="9"/>
      <c r="BK375" s="9"/>
      <c r="BL375" s="9"/>
      <c r="BM375" s="9"/>
    </row>
    <row r="376" spans="1:65"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7"/>
      <c r="AO376" s="97"/>
      <c r="AP376" s="97"/>
      <c r="AQ376" s="9"/>
      <c r="AR376" s="97"/>
      <c r="AS376" s="97"/>
      <c r="AT376" s="9"/>
      <c r="AU376" s="9"/>
      <c r="AV376" s="9"/>
      <c r="AW376" s="9"/>
      <c r="AX376" s="9"/>
      <c r="AY376" s="9"/>
      <c r="AZ376" s="9"/>
      <c r="BA376" s="9"/>
      <c r="BB376" s="9"/>
      <c r="BC376" s="9"/>
      <c r="BD376" s="9"/>
      <c r="BE376" s="9"/>
      <c r="BF376" s="9"/>
      <c r="BG376" s="9"/>
      <c r="BH376" s="9"/>
      <c r="BI376" s="9"/>
      <c r="BJ376" s="9"/>
      <c r="BK376" s="9"/>
      <c r="BL376" s="9"/>
      <c r="BM376" s="9"/>
    </row>
    <row r="377" spans="1:65"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7"/>
      <c r="AO377" s="97"/>
      <c r="AP377" s="97"/>
      <c r="AQ377" s="9"/>
      <c r="AR377" s="97"/>
      <c r="AS377" s="97"/>
      <c r="AT377" s="9"/>
      <c r="AU377" s="9"/>
      <c r="AV377" s="9"/>
      <c r="AW377" s="9"/>
      <c r="AX377" s="9"/>
      <c r="AY377" s="9"/>
      <c r="AZ377" s="9"/>
      <c r="BA377" s="9"/>
      <c r="BB377" s="9"/>
      <c r="BC377" s="9"/>
      <c r="BD377" s="9"/>
      <c r="BE377" s="9"/>
      <c r="BF377" s="9"/>
      <c r="BG377" s="9"/>
      <c r="BH377" s="9"/>
      <c r="BI377" s="9"/>
      <c r="BJ377" s="9"/>
      <c r="BK377" s="9"/>
      <c r="BL377" s="9"/>
      <c r="BM377" s="9"/>
    </row>
    <row r="378" spans="1:65"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7"/>
      <c r="AO378" s="97"/>
      <c r="AP378" s="97"/>
      <c r="AQ378" s="9"/>
      <c r="AR378" s="97"/>
      <c r="AS378" s="97"/>
      <c r="AT378" s="9"/>
      <c r="AU378" s="9"/>
      <c r="AV378" s="9"/>
      <c r="AW378" s="9"/>
      <c r="AX378" s="9"/>
      <c r="AY378" s="9"/>
      <c r="AZ378" s="9"/>
      <c r="BA378" s="9"/>
      <c r="BB378" s="9"/>
      <c r="BC378" s="9"/>
      <c r="BD378" s="9"/>
      <c r="BE378" s="9"/>
      <c r="BF378" s="9"/>
      <c r="BG378" s="9"/>
      <c r="BH378" s="9"/>
      <c r="BI378" s="9"/>
      <c r="BJ378" s="9"/>
      <c r="BK378" s="9"/>
      <c r="BL378" s="9"/>
      <c r="BM378" s="9"/>
    </row>
    <row r="379" spans="1:65"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7"/>
      <c r="AO379" s="97"/>
      <c r="AP379" s="97"/>
      <c r="AQ379" s="9"/>
      <c r="AR379" s="97"/>
      <c r="AS379" s="97"/>
      <c r="AT379" s="9"/>
      <c r="AU379" s="9"/>
      <c r="AV379" s="9"/>
      <c r="AW379" s="9"/>
      <c r="AX379" s="9"/>
      <c r="AY379" s="9"/>
      <c r="AZ379" s="9"/>
      <c r="BA379" s="9"/>
      <c r="BB379" s="9"/>
      <c r="BC379" s="9"/>
      <c r="BD379" s="9"/>
      <c r="BE379" s="9"/>
      <c r="BF379" s="9"/>
      <c r="BG379" s="9"/>
      <c r="BH379" s="9"/>
      <c r="BI379" s="9"/>
      <c r="BJ379" s="9"/>
      <c r="BK379" s="9"/>
      <c r="BL379" s="9"/>
      <c r="BM379" s="9"/>
    </row>
    <row r="380" spans="1:65"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7"/>
      <c r="AO380" s="97"/>
      <c r="AP380" s="97"/>
      <c r="AQ380" s="9"/>
      <c r="AR380" s="97"/>
      <c r="AS380" s="97"/>
      <c r="AT380" s="9"/>
      <c r="AU380" s="9"/>
      <c r="AV380" s="9"/>
      <c r="AW380" s="9"/>
      <c r="AX380" s="9"/>
      <c r="AY380" s="9"/>
      <c r="AZ380" s="9"/>
      <c r="BA380" s="9"/>
      <c r="BB380" s="9"/>
      <c r="BC380" s="9"/>
      <c r="BD380" s="9"/>
      <c r="BE380" s="9"/>
      <c r="BF380" s="9"/>
      <c r="BG380" s="9"/>
      <c r="BH380" s="9"/>
      <c r="BI380" s="9"/>
      <c r="BJ380" s="9"/>
      <c r="BK380" s="9"/>
      <c r="BL380" s="9"/>
      <c r="BM380" s="9"/>
    </row>
    <row r="381" spans="1:65"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7"/>
      <c r="AO381" s="97"/>
      <c r="AP381" s="97"/>
      <c r="AQ381" s="9"/>
      <c r="AR381" s="97"/>
      <c r="AS381" s="97"/>
      <c r="AT381" s="9"/>
      <c r="AU381" s="9"/>
      <c r="AV381" s="9"/>
      <c r="AW381" s="9"/>
      <c r="AX381" s="9"/>
      <c r="AY381" s="9"/>
      <c r="AZ381" s="9"/>
      <c r="BA381" s="9"/>
      <c r="BB381" s="9"/>
      <c r="BC381" s="9"/>
      <c r="BD381" s="9"/>
      <c r="BE381" s="9"/>
      <c r="BF381" s="9"/>
      <c r="BG381" s="9"/>
      <c r="BH381" s="9"/>
      <c r="BI381" s="9"/>
      <c r="BJ381" s="9"/>
      <c r="BK381" s="9"/>
      <c r="BL381" s="9"/>
      <c r="BM381" s="9"/>
    </row>
    <row r="382" spans="1:65"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7"/>
      <c r="AO382" s="97"/>
      <c r="AP382" s="97"/>
      <c r="AQ382" s="9"/>
      <c r="AR382" s="97"/>
      <c r="AS382" s="97"/>
      <c r="AT382" s="9"/>
      <c r="AU382" s="9"/>
      <c r="AV382" s="9"/>
      <c r="AW382" s="9"/>
      <c r="AX382" s="9"/>
      <c r="AY382" s="9"/>
      <c r="AZ382" s="9"/>
      <c r="BA382" s="9"/>
      <c r="BB382" s="9"/>
      <c r="BC382" s="9"/>
      <c r="BD382" s="9"/>
      <c r="BE382" s="9"/>
      <c r="BF382" s="9"/>
      <c r="BG382" s="9"/>
      <c r="BH382" s="9"/>
      <c r="BI382" s="9"/>
      <c r="BJ382" s="9"/>
      <c r="BK382" s="9"/>
      <c r="BL382" s="9"/>
      <c r="BM382" s="9"/>
    </row>
    <row r="383" spans="1:65"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7"/>
      <c r="AO383" s="97"/>
      <c r="AP383" s="97"/>
      <c r="AQ383" s="9"/>
      <c r="AR383" s="97"/>
      <c r="AS383" s="97"/>
      <c r="AT383" s="9"/>
      <c r="AU383" s="9"/>
      <c r="AV383" s="9"/>
      <c r="AW383" s="9"/>
      <c r="AX383" s="9"/>
      <c r="AY383" s="9"/>
      <c r="AZ383" s="9"/>
      <c r="BA383" s="9"/>
      <c r="BB383" s="9"/>
      <c r="BC383" s="9"/>
      <c r="BD383" s="9"/>
      <c r="BE383" s="9"/>
      <c r="BF383" s="9"/>
      <c r="BG383" s="9"/>
      <c r="BH383" s="9"/>
      <c r="BI383" s="9"/>
      <c r="BJ383" s="9"/>
      <c r="BK383" s="9"/>
      <c r="BL383" s="9"/>
      <c r="BM383" s="9"/>
    </row>
    <row r="384" spans="1:65"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7"/>
      <c r="AO384" s="97"/>
      <c r="AP384" s="97"/>
      <c r="AQ384" s="9"/>
      <c r="AR384" s="97"/>
      <c r="AS384" s="97"/>
      <c r="AT384" s="9"/>
      <c r="AU384" s="9"/>
      <c r="AV384" s="9"/>
      <c r="AW384" s="9"/>
      <c r="AX384" s="9"/>
      <c r="AY384" s="9"/>
      <c r="AZ384" s="9"/>
      <c r="BA384" s="9"/>
      <c r="BB384" s="9"/>
      <c r="BC384" s="9"/>
      <c r="BD384" s="9"/>
      <c r="BE384" s="9"/>
      <c r="BF384" s="9"/>
      <c r="BG384" s="9"/>
      <c r="BH384" s="9"/>
      <c r="BI384" s="9"/>
      <c r="BJ384" s="9"/>
      <c r="BK384" s="9"/>
      <c r="BL384" s="9"/>
      <c r="BM384" s="9"/>
    </row>
    <row r="385" spans="1:6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7"/>
      <c r="AO385" s="97"/>
      <c r="AP385" s="97"/>
      <c r="AQ385" s="9"/>
      <c r="AR385" s="97"/>
      <c r="AS385" s="97"/>
      <c r="AT385" s="9"/>
      <c r="AU385" s="9"/>
      <c r="AV385" s="9"/>
      <c r="AW385" s="9"/>
      <c r="AX385" s="9"/>
      <c r="AY385" s="9"/>
      <c r="AZ385" s="9"/>
      <c r="BA385" s="9"/>
      <c r="BB385" s="9"/>
      <c r="BC385" s="9"/>
      <c r="BD385" s="9"/>
      <c r="BE385" s="9"/>
      <c r="BF385" s="9"/>
      <c r="BG385" s="9"/>
      <c r="BH385" s="9"/>
      <c r="BI385" s="9"/>
      <c r="BJ385" s="9"/>
      <c r="BK385" s="9"/>
      <c r="BL385" s="9"/>
      <c r="BM385" s="9"/>
    </row>
    <row r="386" spans="1:65"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7"/>
      <c r="AO386" s="97"/>
      <c r="AP386" s="97"/>
      <c r="AQ386" s="9"/>
      <c r="AR386" s="97"/>
      <c r="AS386" s="97"/>
      <c r="AT386" s="9"/>
      <c r="AU386" s="9"/>
      <c r="AV386" s="9"/>
      <c r="AW386" s="9"/>
      <c r="AX386" s="9"/>
      <c r="AY386" s="9"/>
      <c r="AZ386" s="9"/>
      <c r="BA386" s="9"/>
      <c r="BB386" s="9"/>
      <c r="BC386" s="9"/>
      <c r="BD386" s="9"/>
      <c r="BE386" s="9"/>
      <c r="BF386" s="9"/>
      <c r="BG386" s="9"/>
      <c r="BH386" s="9"/>
      <c r="BI386" s="9"/>
      <c r="BJ386" s="9"/>
      <c r="BK386" s="9"/>
      <c r="BL386" s="9"/>
      <c r="BM386" s="9"/>
    </row>
    <row r="387" spans="1:65"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7"/>
      <c r="AO387" s="97"/>
      <c r="AP387" s="97"/>
      <c r="AQ387" s="9"/>
      <c r="AR387" s="97"/>
      <c r="AS387" s="97"/>
      <c r="AT387" s="9"/>
      <c r="AU387" s="9"/>
      <c r="AV387" s="9"/>
      <c r="AW387" s="9"/>
      <c r="AX387" s="9"/>
      <c r="AY387" s="9"/>
      <c r="AZ387" s="9"/>
      <c r="BA387" s="9"/>
      <c r="BB387" s="9"/>
      <c r="BC387" s="9"/>
      <c r="BD387" s="9"/>
      <c r="BE387" s="9"/>
      <c r="BF387" s="9"/>
      <c r="BG387" s="9"/>
      <c r="BH387" s="9"/>
      <c r="BI387" s="9"/>
      <c r="BJ387" s="9"/>
      <c r="BK387" s="9"/>
      <c r="BL387" s="9"/>
      <c r="BM387" s="9"/>
    </row>
    <row r="388" spans="1:65"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7"/>
      <c r="AO388" s="97"/>
      <c r="AP388" s="97"/>
      <c r="AQ388" s="9"/>
      <c r="AR388" s="97"/>
      <c r="AS388" s="97"/>
      <c r="AT388" s="9"/>
      <c r="AU388" s="9"/>
      <c r="AV388" s="9"/>
      <c r="AW388" s="9"/>
      <c r="AX388" s="9"/>
      <c r="AY388" s="9"/>
      <c r="AZ388" s="9"/>
      <c r="BA388" s="9"/>
      <c r="BB388" s="9"/>
      <c r="BC388" s="9"/>
      <c r="BD388" s="9"/>
      <c r="BE388" s="9"/>
      <c r="BF388" s="9"/>
      <c r="BG388" s="9"/>
      <c r="BH388" s="9"/>
      <c r="BI388" s="9"/>
      <c r="BJ388" s="9"/>
      <c r="BK388" s="9"/>
      <c r="BL388" s="9"/>
      <c r="BM388" s="9"/>
    </row>
    <row r="389" spans="1:65"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7"/>
      <c r="AO389" s="97"/>
      <c r="AP389" s="97"/>
      <c r="AQ389" s="9"/>
      <c r="AR389" s="97"/>
      <c r="AS389" s="97"/>
      <c r="AT389" s="9"/>
      <c r="AU389" s="9"/>
      <c r="AV389" s="9"/>
      <c r="AW389" s="9"/>
      <c r="AX389" s="9"/>
      <c r="AY389" s="9"/>
      <c r="AZ389" s="9"/>
      <c r="BA389" s="9"/>
      <c r="BB389" s="9"/>
      <c r="BC389" s="9"/>
      <c r="BD389" s="9"/>
      <c r="BE389" s="9"/>
      <c r="BF389" s="9"/>
      <c r="BG389" s="9"/>
      <c r="BH389" s="9"/>
      <c r="BI389" s="9"/>
      <c r="BJ389" s="9"/>
      <c r="BK389" s="9"/>
      <c r="BL389" s="9"/>
      <c r="BM389" s="9"/>
    </row>
    <row r="390" spans="1:65"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7"/>
      <c r="AO390" s="97"/>
      <c r="AP390" s="97"/>
      <c r="AQ390" s="9"/>
      <c r="AR390" s="97"/>
      <c r="AS390" s="97"/>
      <c r="AT390" s="9"/>
      <c r="AU390" s="9"/>
      <c r="AV390" s="9"/>
      <c r="AW390" s="9"/>
      <c r="AX390" s="9"/>
      <c r="AY390" s="9"/>
      <c r="AZ390" s="9"/>
      <c r="BA390" s="9"/>
      <c r="BB390" s="9"/>
      <c r="BC390" s="9"/>
      <c r="BD390" s="9"/>
      <c r="BE390" s="9"/>
      <c r="BF390" s="9"/>
      <c r="BG390" s="9"/>
      <c r="BH390" s="9"/>
      <c r="BI390" s="9"/>
      <c r="BJ390" s="9"/>
      <c r="BK390" s="9"/>
      <c r="BL390" s="9"/>
      <c r="BM390" s="9"/>
    </row>
    <row r="391" spans="1:65"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7"/>
      <c r="AO391" s="97"/>
      <c r="AP391" s="97"/>
      <c r="AQ391" s="9"/>
      <c r="AR391" s="97"/>
      <c r="AS391" s="97"/>
      <c r="AT391" s="9"/>
      <c r="AU391" s="9"/>
      <c r="AV391" s="9"/>
      <c r="AW391" s="9"/>
      <c r="AX391" s="9"/>
      <c r="AY391" s="9"/>
      <c r="AZ391" s="9"/>
      <c r="BA391" s="9"/>
      <c r="BB391" s="9"/>
      <c r="BC391" s="9"/>
      <c r="BD391" s="9"/>
      <c r="BE391" s="9"/>
      <c r="BF391" s="9"/>
      <c r="BG391" s="9"/>
      <c r="BH391" s="9"/>
      <c r="BI391" s="9"/>
      <c r="BJ391" s="9"/>
      <c r="BK391" s="9"/>
      <c r="BL391" s="9"/>
      <c r="BM391" s="9"/>
    </row>
    <row r="392" spans="1:65"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7"/>
      <c r="AO392" s="97"/>
      <c r="AP392" s="97"/>
      <c r="AQ392" s="9"/>
      <c r="AR392" s="97"/>
      <c r="AS392" s="97"/>
      <c r="AT392" s="9"/>
      <c r="AU392" s="9"/>
      <c r="AV392" s="9"/>
      <c r="AW392" s="9"/>
      <c r="AX392" s="9"/>
      <c r="AY392" s="9"/>
      <c r="AZ392" s="9"/>
      <c r="BA392" s="9"/>
      <c r="BB392" s="9"/>
      <c r="BC392" s="9"/>
      <c r="BD392" s="9"/>
      <c r="BE392" s="9"/>
      <c r="BF392" s="9"/>
      <c r="BG392" s="9"/>
      <c r="BH392" s="9"/>
      <c r="BI392" s="9"/>
      <c r="BJ392" s="9"/>
      <c r="BK392" s="9"/>
      <c r="BL392" s="9"/>
      <c r="BM392" s="9"/>
    </row>
    <row r="393" spans="1:65"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7"/>
      <c r="AO393" s="97"/>
      <c r="AP393" s="97"/>
      <c r="AQ393" s="9"/>
      <c r="AR393" s="97"/>
      <c r="AS393" s="97"/>
      <c r="AT393" s="9"/>
      <c r="AU393" s="9"/>
      <c r="AV393" s="9"/>
      <c r="AW393" s="9"/>
      <c r="AX393" s="9"/>
      <c r="AY393" s="9"/>
      <c r="AZ393" s="9"/>
      <c r="BA393" s="9"/>
      <c r="BB393" s="9"/>
      <c r="BC393" s="9"/>
      <c r="BD393" s="9"/>
      <c r="BE393" s="9"/>
      <c r="BF393" s="9"/>
      <c r="BG393" s="9"/>
      <c r="BH393" s="9"/>
      <c r="BI393" s="9"/>
      <c r="BJ393" s="9"/>
      <c r="BK393" s="9"/>
      <c r="BL393" s="9"/>
      <c r="BM393" s="9"/>
    </row>
    <row r="394" spans="1:65"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7"/>
      <c r="AO394" s="97"/>
      <c r="AP394" s="97"/>
      <c r="AQ394" s="9"/>
      <c r="AR394" s="97"/>
      <c r="AS394" s="97"/>
      <c r="AT394" s="9"/>
      <c r="AU394" s="9"/>
      <c r="AV394" s="9"/>
      <c r="AW394" s="9"/>
      <c r="AX394" s="9"/>
      <c r="AY394" s="9"/>
      <c r="AZ394" s="9"/>
      <c r="BA394" s="9"/>
      <c r="BB394" s="9"/>
      <c r="BC394" s="9"/>
      <c r="BD394" s="9"/>
      <c r="BE394" s="9"/>
      <c r="BF394" s="9"/>
      <c r="BG394" s="9"/>
      <c r="BH394" s="9"/>
      <c r="BI394" s="9"/>
      <c r="BJ394" s="9"/>
      <c r="BK394" s="9"/>
      <c r="BL394" s="9"/>
      <c r="BM394" s="9"/>
    </row>
    <row r="395" spans="1:6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7"/>
      <c r="AO395" s="97"/>
      <c r="AP395" s="97"/>
      <c r="AQ395" s="9"/>
      <c r="AR395" s="97"/>
      <c r="AS395" s="97"/>
      <c r="AT395" s="9"/>
      <c r="AU395" s="9"/>
      <c r="AV395" s="9"/>
      <c r="AW395" s="9"/>
      <c r="AX395" s="9"/>
      <c r="AY395" s="9"/>
      <c r="AZ395" s="9"/>
      <c r="BA395" s="9"/>
      <c r="BB395" s="9"/>
      <c r="BC395" s="9"/>
      <c r="BD395" s="9"/>
      <c r="BE395" s="9"/>
      <c r="BF395" s="9"/>
      <c r="BG395" s="9"/>
      <c r="BH395" s="9"/>
      <c r="BI395" s="9"/>
      <c r="BJ395" s="9"/>
      <c r="BK395" s="9"/>
      <c r="BL395" s="9"/>
      <c r="BM395" s="9"/>
    </row>
    <row r="396" spans="1:65"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7"/>
      <c r="AO396" s="97"/>
      <c r="AP396" s="97"/>
      <c r="AQ396" s="9"/>
      <c r="AR396" s="97"/>
      <c r="AS396" s="97"/>
      <c r="AT396" s="9"/>
      <c r="AU396" s="9"/>
      <c r="AV396" s="9"/>
      <c r="AW396" s="9"/>
      <c r="AX396" s="9"/>
      <c r="AY396" s="9"/>
      <c r="AZ396" s="9"/>
      <c r="BA396" s="9"/>
      <c r="BB396" s="9"/>
      <c r="BC396" s="9"/>
      <c r="BD396" s="9"/>
      <c r="BE396" s="9"/>
      <c r="BF396" s="9"/>
      <c r="BG396" s="9"/>
      <c r="BH396" s="9"/>
      <c r="BI396" s="9"/>
      <c r="BJ396" s="9"/>
      <c r="BK396" s="9"/>
      <c r="BL396" s="9"/>
      <c r="BM396" s="9"/>
    </row>
    <row r="397" spans="1:65"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7"/>
      <c r="AO397" s="97"/>
      <c r="AP397" s="97"/>
      <c r="AQ397" s="9"/>
      <c r="AR397" s="97"/>
      <c r="AS397" s="97"/>
      <c r="AT397" s="9"/>
      <c r="AU397" s="9"/>
      <c r="AV397" s="9"/>
      <c r="AW397" s="9"/>
      <c r="AX397" s="9"/>
      <c r="AY397" s="9"/>
      <c r="AZ397" s="9"/>
      <c r="BA397" s="9"/>
      <c r="BB397" s="9"/>
      <c r="BC397" s="9"/>
      <c r="BD397" s="9"/>
      <c r="BE397" s="9"/>
      <c r="BF397" s="9"/>
      <c r="BG397" s="9"/>
      <c r="BH397" s="9"/>
      <c r="BI397" s="9"/>
      <c r="BJ397" s="9"/>
      <c r="BK397" s="9"/>
      <c r="BL397" s="9"/>
      <c r="BM397" s="9"/>
    </row>
    <row r="398" spans="1:65"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7"/>
      <c r="AO398" s="97"/>
      <c r="AP398" s="97"/>
      <c r="AQ398" s="9"/>
      <c r="AR398" s="97"/>
      <c r="AS398" s="97"/>
      <c r="AT398" s="9"/>
      <c r="AU398" s="9"/>
      <c r="AV398" s="9"/>
      <c r="AW398" s="9"/>
      <c r="AX398" s="9"/>
      <c r="AY398" s="9"/>
      <c r="AZ398" s="9"/>
      <c r="BA398" s="9"/>
      <c r="BB398" s="9"/>
      <c r="BC398" s="9"/>
      <c r="BD398" s="9"/>
      <c r="BE398" s="9"/>
      <c r="BF398" s="9"/>
      <c r="BG398" s="9"/>
      <c r="BH398" s="9"/>
      <c r="BI398" s="9"/>
      <c r="BJ398" s="9"/>
      <c r="BK398" s="9"/>
      <c r="BL398" s="9"/>
      <c r="BM398" s="9"/>
    </row>
    <row r="399" spans="1:65"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7"/>
      <c r="AO399" s="97"/>
      <c r="AP399" s="97"/>
      <c r="AQ399" s="9"/>
      <c r="AR399" s="97"/>
      <c r="AS399" s="97"/>
      <c r="AT399" s="9"/>
      <c r="AU399" s="9"/>
      <c r="AV399" s="9"/>
      <c r="AW399" s="9"/>
      <c r="AX399" s="9"/>
      <c r="AY399" s="9"/>
      <c r="AZ399" s="9"/>
      <c r="BA399" s="9"/>
      <c r="BB399" s="9"/>
      <c r="BC399" s="9"/>
      <c r="BD399" s="9"/>
      <c r="BE399" s="9"/>
      <c r="BF399" s="9"/>
      <c r="BG399" s="9"/>
      <c r="BH399" s="9"/>
      <c r="BI399" s="9"/>
      <c r="BJ399" s="9"/>
      <c r="BK399" s="9"/>
      <c r="BL399" s="9"/>
      <c r="BM399" s="9"/>
    </row>
    <row r="400" spans="1:65"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7"/>
      <c r="AO400" s="97"/>
      <c r="AP400" s="97"/>
      <c r="AQ400" s="9"/>
      <c r="AR400" s="97"/>
      <c r="AS400" s="97"/>
      <c r="AT400" s="9"/>
      <c r="AU400" s="9"/>
      <c r="AV400" s="9"/>
      <c r="AW400" s="9"/>
      <c r="AX400" s="9"/>
      <c r="AY400" s="9"/>
      <c r="AZ400" s="9"/>
      <c r="BA400" s="9"/>
      <c r="BB400" s="9"/>
      <c r="BC400" s="9"/>
      <c r="BD400" s="9"/>
      <c r="BE400" s="9"/>
      <c r="BF400" s="9"/>
      <c r="BG400" s="9"/>
      <c r="BH400" s="9"/>
      <c r="BI400" s="9"/>
      <c r="BJ400" s="9"/>
      <c r="BK400" s="9"/>
      <c r="BL400" s="9"/>
      <c r="BM400" s="9"/>
    </row>
    <row r="401" spans="1:65"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7"/>
      <c r="AO401" s="97"/>
      <c r="AP401" s="97"/>
      <c r="AQ401" s="9"/>
      <c r="AR401" s="97"/>
      <c r="AS401" s="97"/>
      <c r="AT401" s="9"/>
      <c r="AU401" s="9"/>
      <c r="AV401" s="9"/>
      <c r="AW401" s="9"/>
      <c r="AX401" s="9"/>
      <c r="AY401" s="9"/>
      <c r="AZ401" s="9"/>
      <c r="BA401" s="9"/>
      <c r="BB401" s="9"/>
      <c r="BC401" s="9"/>
      <c r="BD401" s="9"/>
      <c r="BE401" s="9"/>
      <c r="BF401" s="9"/>
      <c r="BG401" s="9"/>
      <c r="BH401" s="9"/>
      <c r="BI401" s="9"/>
      <c r="BJ401" s="9"/>
      <c r="BK401" s="9"/>
      <c r="BL401" s="9"/>
      <c r="BM401" s="9"/>
    </row>
    <row r="402" spans="1:65"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7"/>
      <c r="AO402" s="97"/>
      <c r="AP402" s="97"/>
      <c r="AQ402" s="9"/>
      <c r="AR402" s="97"/>
      <c r="AS402" s="97"/>
      <c r="AT402" s="9"/>
      <c r="AU402" s="9"/>
      <c r="AV402" s="9"/>
      <c r="AW402" s="9"/>
      <c r="AX402" s="9"/>
      <c r="AY402" s="9"/>
      <c r="AZ402" s="9"/>
      <c r="BA402" s="9"/>
      <c r="BB402" s="9"/>
      <c r="BC402" s="9"/>
      <c r="BD402" s="9"/>
      <c r="BE402" s="9"/>
      <c r="BF402" s="9"/>
      <c r="BG402" s="9"/>
      <c r="BH402" s="9"/>
      <c r="BI402" s="9"/>
      <c r="BJ402" s="9"/>
      <c r="BK402" s="9"/>
      <c r="BL402" s="9"/>
      <c r="BM402" s="9"/>
    </row>
    <row r="403" spans="1:65"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7"/>
      <c r="AO403" s="97"/>
      <c r="AP403" s="97"/>
      <c r="AQ403" s="9"/>
      <c r="AR403" s="97"/>
      <c r="AS403" s="97"/>
      <c r="AT403" s="9"/>
      <c r="AU403" s="9"/>
      <c r="AV403" s="9"/>
      <c r="AW403" s="9"/>
      <c r="AX403" s="9"/>
      <c r="AY403" s="9"/>
      <c r="AZ403" s="9"/>
      <c r="BA403" s="9"/>
      <c r="BB403" s="9"/>
      <c r="BC403" s="9"/>
      <c r="BD403" s="9"/>
      <c r="BE403" s="9"/>
      <c r="BF403" s="9"/>
      <c r="BG403" s="9"/>
      <c r="BH403" s="9"/>
      <c r="BI403" s="9"/>
      <c r="BJ403" s="9"/>
      <c r="BK403" s="9"/>
      <c r="BL403" s="9"/>
      <c r="BM403" s="9"/>
    </row>
    <row r="404" spans="1:65"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7"/>
      <c r="AO404" s="97"/>
      <c r="AP404" s="97"/>
      <c r="AQ404" s="9"/>
      <c r="AR404" s="97"/>
      <c r="AS404" s="97"/>
      <c r="AT404" s="9"/>
      <c r="AU404" s="9"/>
      <c r="AV404" s="9"/>
      <c r="AW404" s="9"/>
      <c r="AX404" s="9"/>
      <c r="AY404" s="9"/>
      <c r="AZ404" s="9"/>
      <c r="BA404" s="9"/>
      <c r="BB404" s="9"/>
      <c r="BC404" s="9"/>
      <c r="BD404" s="9"/>
      <c r="BE404" s="9"/>
      <c r="BF404" s="9"/>
      <c r="BG404" s="9"/>
      <c r="BH404" s="9"/>
      <c r="BI404" s="9"/>
      <c r="BJ404" s="9"/>
      <c r="BK404" s="9"/>
      <c r="BL404" s="9"/>
      <c r="BM404" s="9"/>
    </row>
    <row r="405" spans="1:6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7"/>
      <c r="AO405" s="97"/>
      <c r="AP405" s="97"/>
      <c r="AQ405" s="9"/>
      <c r="AR405" s="97"/>
      <c r="AS405" s="97"/>
      <c r="AT405" s="9"/>
      <c r="AU405" s="9"/>
      <c r="AV405" s="9"/>
      <c r="AW405" s="9"/>
      <c r="AX405" s="9"/>
      <c r="AY405" s="9"/>
      <c r="AZ405" s="9"/>
      <c r="BA405" s="9"/>
      <c r="BB405" s="9"/>
      <c r="BC405" s="9"/>
      <c r="BD405" s="9"/>
      <c r="BE405" s="9"/>
      <c r="BF405" s="9"/>
      <c r="BG405" s="9"/>
      <c r="BH405" s="9"/>
      <c r="BI405" s="9"/>
      <c r="BJ405" s="9"/>
      <c r="BK405" s="9"/>
      <c r="BL405" s="9"/>
      <c r="BM405" s="9"/>
    </row>
    <row r="406" spans="1:65"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7"/>
      <c r="AO406" s="97"/>
      <c r="AP406" s="97"/>
      <c r="AQ406" s="9"/>
      <c r="AR406" s="97"/>
      <c r="AS406" s="97"/>
      <c r="AT406" s="9"/>
      <c r="AU406" s="9"/>
      <c r="AV406" s="9"/>
      <c r="AW406" s="9"/>
      <c r="AX406" s="9"/>
      <c r="AY406" s="9"/>
      <c r="AZ406" s="9"/>
      <c r="BA406" s="9"/>
      <c r="BB406" s="9"/>
      <c r="BC406" s="9"/>
      <c r="BD406" s="9"/>
      <c r="BE406" s="9"/>
      <c r="BF406" s="9"/>
      <c r="BG406" s="9"/>
      <c r="BH406" s="9"/>
      <c r="BI406" s="9"/>
      <c r="BJ406" s="9"/>
      <c r="BK406" s="9"/>
      <c r="BL406" s="9"/>
      <c r="BM406" s="9"/>
    </row>
    <row r="407" spans="1:65"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7"/>
      <c r="AO407" s="97"/>
      <c r="AP407" s="97"/>
      <c r="AQ407" s="9"/>
      <c r="AR407" s="97"/>
      <c r="AS407" s="97"/>
      <c r="AT407" s="9"/>
      <c r="AU407" s="9"/>
      <c r="AV407" s="9"/>
      <c r="AW407" s="9"/>
      <c r="AX407" s="9"/>
      <c r="AY407" s="9"/>
      <c r="AZ407" s="9"/>
      <c r="BA407" s="9"/>
      <c r="BB407" s="9"/>
      <c r="BC407" s="9"/>
      <c r="BD407" s="9"/>
      <c r="BE407" s="9"/>
      <c r="BF407" s="9"/>
      <c r="BG407" s="9"/>
      <c r="BH407" s="9"/>
      <c r="BI407" s="9"/>
      <c r="BJ407" s="9"/>
      <c r="BK407" s="9"/>
      <c r="BL407" s="9"/>
      <c r="BM407" s="9"/>
    </row>
    <row r="408" spans="1:65"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7"/>
      <c r="AO408" s="97"/>
      <c r="AP408" s="97"/>
      <c r="AQ408" s="9"/>
      <c r="AR408" s="97"/>
      <c r="AS408" s="97"/>
      <c r="AT408" s="9"/>
      <c r="AU408" s="9"/>
      <c r="AV408" s="9"/>
      <c r="AW408" s="9"/>
      <c r="AX408" s="9"/>
      <c r="AY408" s="9"/>
      <c r="AZ408" s="9"/>
      <c r="BA408" s="9"/>
      <c r="BB408" s="9"/>
      <c r="BC408" s="9"/>
      <c r="BD408" s="9"/>
      <c r="BE408" s="9"/>
      <c r="BF408" s="9"/>
      <c r="BG408" s="9"/>
      <c r="BH408" s="9"/>
      <c r="BI408" s="9"/>
      <c r="BJ408" s="9"/>
      <c r="BK408" s="9"/>
      <c r="BL408" s="9"/>
      <c r="BM408" s="9"/>
    </row>
    <row r="409" spans="1:65"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7"/>
      <c r="AO409" s="97"/>
      <c r="AP409" s="97"/>
      <c r="AQ409" s="9"/>
      <c r="AR409" s="97"/>
      <c r="AS409" s="97"/>
      <c r="AT409" s="9"/>
      <c r="AU409" s="9"/>
      <c r="AV409" s="9"/>
      <c r="AW409" s="9"/>
      <c r="AX409" s="9"/>
      <c r="AY409" s="9"/>
      <c r="AZ409" s="9"/>
      <c r="BA409" s="9"/>
      <c r="BB409" s="9"/>
      <c r="BC409" s="9"/>
      <c r="BD409" s="9"/>
      <c r="BE409" s="9"/>
      <c r="BF409" s="9"/>
      <c r="BG409" s="9"/>
      <c r="BH409" s="9"/>
      <c r="BI409" s="9"/>
      <c r="BJ409" s="9"/>
      <c r="BK409" s="9"/>
      <c r="BL409" s="9"/>
      <c r="BM409" s="9"/>
    </row>
    <row r="410" spans="1:65"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7"/>
      <c r="AO410" s="97"/>
      <c r="AP410" s="97"/>
      <c r="AQ410" s="9"/>
      <c r="AR410" s="97"/>
      <c r="AS410" s="97"/>
      <c r="AT410" s="9"/>
      <c r="AU410" s="9"/>
      <c r="AV410" s="9"/>
      <c r="AW410" s="9"/>
      <c r="AX410" s="9"/>
      <c r="AY410" s="9"/>
      <c r="AZ410" s="9"/>
      <c r="BA410" s="9"/>
      <c r="BB410" s="9"/>
      <c r="BC410" s="9"/>
      <c r="BD410" s="9"/>
      <c r="BE410" s="9"/>
      <c r="BF410" s="9"/>
      <c r="BG410" s="9"/>
      <c r="BH410" s="9"/>
      <c r="BI410" s="9"/>
      <c r="BJ410" s="9"/>
      <c r="BK410" s="9"/>
      <c r="BL410" s="9"/>
      <c r="BM410" s="9"/>
    </row>
    <row r="411" spans="1:65"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7"/>
      <c r="AO411" s="97"/>
      <c r="AP411" s="97"/>
      <c r="AQ411" s="9"/>
      <c r="AR411" s="97"/>
      <c r="AS411" s="97"/>
      <c r="AT411" s="9"/>
      <c r="AU411" s="9"/>
      <c r="AV411" s="9"/>
      <c r="AW411" s="9"/>
      <c r="AX411" s="9"/>
      <c r="AY411" s="9"/>
      <c r="AZ411" s="9"/>
      <c r="BA411" s="9"/>
      <c r="BB411" s="9"/>
      <c r="BC411" s="9"/>
      <c r="BD411" s="9"/>
      <c r="BE411" s="9"/>
      <c r="BF411" s="9"/>
      <c r="BG411" s="9"/>
      <c r="BH411" s="9"/>
      <c r="BI411" s="9"/>
      <c r="BJ411" s="9"/>
      <c r="BK411" s="9"/>
      <c r="BL411" s="9"/>
      <c r="BM411" s="9"/>
    </row>
    <row r="412" spans="1:65"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7"/>
      <c r="AO412" s="97"/>
      <c r="AP412" s="97"/>
      <c r="AQ412" s="9"/>
      <c r="AR412" s="97"/>
      <c r="AS412" s="97"/>
      <c r="AT412" s="9"/>
      <c r="AU412" s="9"/>
      <c r="AV412" s="9"/>
      <c r="AW412" s="9"/>
      <c r="AX412" s="9"/>
      <c r="AY412" s="9"/>
      <c r="AZ412" s="9"/>
      <c r="BA412" s="9"/>
      <c r="BB412" s="9"/>
      <c r="BC412" s="9"/>
      <c r="BD412" s="9"/>
      <c r="BE412" s="9"/>
      <c r="BF412" s="9"/>
      <c r="BG412" s="9"/>
      <c r="BH412" s="9"/>
      <c r="BI412" s="9"/>
      <c r="BJ412" s="9"/>
      <c r="BK412" s="9"/>
      <c r="BL412" s="9"/>
      <c r="BM412" s="9"/>
    </row>
    <row r="413" spans="1:65"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7"/>
      <c r="AO413" s="97"/>
      <c r="AP413" s="97"/>
      <c r="AQ413" s="9"/>
      <c r="AR413" s="97"/>
      <c r="AS413" s="97"/>
      <c r="AT413" s="9"/>
      <c r="AU413" s="9"/>
      <c r="AV413" s="9"/>
      <c r="AW413" s="9"/>
      <c r="AX413" s="9"/>
      <c r="AY413" s="9"/>
      <c r="AZ413" s="9"/>
      <c r="BA413" s="9"/>
      <c r="BB413" s="9"/>
      <c r="BC413" s="9"/>
      <c r="BD413" s="9"/>
      <c r="BE413" s="9"/>
      <c r="BF413" s="9"/>
      <c r="BG413" s="9"/>
      <c r="BH413" s="9"/>
      <c r="BI413" s="9"/>
      <c r="BJ413" s="9"/>
      <c r="BK413" s="9"/>
      <c r="BL413" s="9"/>
      <c r="BM413" s="9"/>
    </row>
    <row r="414" spans="1:65"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7"/>
      <c r="AO414" s="97"/>
      <c r="AP414" s="97"/>
      <c r="AQ414" s="9"/>
      <c r="AR414" s="97"/>
      <c r="AS414" s="97"/>
      <c r="AT414" s="9"/>
      <c r="AU414" s="9"/>
      <c r="AV414" s="9"/>
      <c r="AW414" s="9"/>
      <c r="AX414" s="9"/>
      <c r="AY414" s="9"/>
      <c r="AZ414" s="9"/>
      <c r="BA414" s="9"/>
      <c r="BB414" s="9"/>
      <c r="BC414" s="9"/>
      <c r="BD414" s="9"/>
      <c r="BE414" s="9"/>
      <c r="BF414" s="9"/>
      <c r="BG414" s="9"/>
      <c r="BH414" s="9"/>
      <c r="BI414" s="9"/>
      <c r="BJ414" s="9"/>
      <c r="BK414" s="9"/>
      <c r="BL414" s="9"/>
      <c r="BM414" s="9"/>
    </row>
    <row r="415" spans="1:6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7"/>
      <c r="AO415" s="97"/>
      <c r="AP415" s="97"/>
      <c r="AQ415" s="9"/>
      <c r="AR415" s="97"/>
      <c r="AS415" s="97"/>
      <c r="AT415" s="9"/>
      <c r="AU415" s="9"/>
      <c r="AV415" s="9"/>
      <c r="AW415" s="9"/>
      <c r="AX415" s="9"/>
      <c r="AY415" s="9"/>
      <c r="AZ415" s="9"/>
      <c r="BA415" s="9"/>
      <c r="BB415" s="9"/>
      <c r="BC415" s="9"/>
      <c r="BD415" s="9"/>
      <c r="BE415" s="9"/>
      <c r="BF415" s="9"/>
      <c r="BG415" s="9"/>
      <c r="BH415" s="9"/>
      <c r="BI415" s="9"/>
      <c r="BJ415" s="9"/>
      <c r="BK415" s="9"/>
      <c r="BL415" s="9"/>
      <c r="BM415" s="9"/>
    </row>
    <row r="416" spans="1:65"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7"/>
      <c r="AO416" s="97"/>
      <c r="AP416" s="97"/>
      <c r="AQ416" s="9"/>
      <c r="AR416" s="97"/>
      <c r="AS416" s="97"/>
      <c r="AT416" s="9"/>
      <c r="AU416" s="9"/>
      <c r="AV416" s="9"/>
      <c r="AW416" s="9"/>
      <c r="AX416" s="9"/>
      <c r="AY416" s="9"/>
      <c r="AZ416" s="9"/>
      <c r="BA416" s="9"/>
      <c r="BB416" s="9"/>
      <c r="BC416" s="9"/>
      <c r="BD416" s="9"/>
      <c r="BE416" s="9"/>
      <c r="BF416" s="9"/>
      <c r="BG416" s="9"/>
      <c r="BH416" s="9"/>
      <c r="BI416" s="9"/>
      <c r="BJ416" s="9"/>
      <c r="BK416" s="9"/>
      <c r="BL416" s="9"/>
      <c r="BM416" s="9"/>
    </row>
    <row r="417" spans="1:65"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7"/>
      <c r="AO417" s="97"/>
      <c r="AP417" s="97"/>
      <c r="AQ417" s="9"/>
      <c r="AR417" s="97"/>
      <c r="AS417" s="97"/>
      <c r="AT417" s="9"/>
      <c r="AU417" s="9"/>
      <c r="AV417" s="9"/>
      <c r="AW417" s="9"/>
      <c r="AX417" s="9"/>
      <c r="AY417" s="9"/>
      <c r="AZ417" s="9"/>
      <c r="BA417" s="9"/>
      <c r="BB417" s="9"/>
      <c r="BC417" s="9"/>
      <c r="BD417" s="9"/>
      <c r="BE417" s="9"/>
      <c r="BF417" s="9"/>
      <c r="BG417" s="9"/>
      <c r="BH417" s="9"/>
      <c r="BI417" s="9"/>
      <c r="BJ417" s="9"/>
      <c r="BK417" s="9"/>
      <c r="BL417" s="9"/>
      <c r="BM417" s="9"/>
    </row>
    <row r="418" spans="1:65"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7"/>
      <c r="AO418" s="97"/>
      <c r="AP418" s="97"/>
      <c r="AQ418" s="9"/>
      <c r="AR418" s="97"/>
      <c r="AS418" s="97"/>
      <c r="AT418" s="9"/>
      <c r="AU418" s="9"/>
      <c r="AV418" s="9"/>
      <c r="AW418" s="9"/>
      <c r="AX418" s="9"/>
      <c r="AY418" s="9"/>
      <c r="AZ418" s="9"/>
      <c r="BA418" s="9"/>
      <c r="BB418" s="9"/>
      <c r="BC418" s="9"/>
      <c r="BD418" s="9"/>
      <c r="BE418" s="9"/>
      <c r="BF418" s="9"/>
      <c r="BG418" s="9"/>
      <c r="BH418" s="9"/>
      <c r="BI418" s="9"/>
      <c r="BJ418" s="9"/>
      <c r="BK418" s="9"/>
      <c r="BL418" s="9"/>
      <c r="BM418" s="9"/>
    </row>
    <row r="419" spans="1:65"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7"/>
      <c r="AO419" s="97"/>
      <c r="AP419" s="97"/>
      <c r="AQ419" s="9"/>
      <c r="AR419" s="97"/>
      <c r="AS419" s="97"/>
      <c r="AT419" s="9"/>
      <c r="AU419" s="9"/>
      <c r="AV419" s="9"/>
      <c r="AW419" s="9"/>
      <c r="AX419" s="9"/>
      <c r="AY419" s="9"/>
      <c r="AZ419" s="9"/>
      <c r="BA419" s="9"/>
      <c r="BB419" s="9"/>
      <c r="BC419" s="9"/>
      <c r="BD419" s="9"/>
      <c r="BE419" s="9"/>
      <c r="BF419" s="9"/>
      <c r="BG419" s="9"/>
      <c r="BH419" s="9"/>
      <c r="BI419" s="9"/>
      <c r="BJ419" s="9"/>
      <c r="BK419" s="9"/>
      <c r="BL419" s="9"/>
      <c r="BM419" s="9"/>
    </row>
    <row r="420" spans="1:65"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7"/>
      <c r="AO420" s="97"/>
      <c r="AP420" s="97"/>
      <c r="AQ420" s="9"/>
      <c r="AR420" s="97"/>
      <c r="AS420" s="97"/>
      <c r="AT420" s="9"/>
      <c r="AU420" s="9"/>
      <c r="AV420" s="9"/>
      <c r="AW420" s="9"/>
      <c r="AX420" s="9"/>
      <c r="AY420" s="9"/>
      <c r="AZ420" s="9"/>
      <c r="BA420" s="9"/>
      <c r="BB420" s="9"/>
      <c r="BC420" s="9"/>
      <c r="BD420" s="9"/>
      <c r="BE420" s="9"/>
      <c r="BF420" s="9"/>
      <c r="BG420" s="9"/>
      <c r="BH420" s="9"/>
      <c r="BI420" s="9"/>
      <c r="BJ420" s="9"/>
      <c r="BK420" s="9"/>
      <c r="BL420" s="9"/>
      <c r="BM420" s="9"/>
    </row>
    <row r="421" spans="1:65"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7"/>
      <c r="AO421" s="97"/>
      <c r="AP421" s="97"/>
      <c r="AQ421" s="9"/>
      <c r="AR421" s="97"/>
      <c r="AS421" s="97"/>
      <c r="AT421" s="9"/>
      <c r="AU421" s="9"/>
      <c r="AV421" s="9"/>
      <c r="AW421" s="9"/>
      <c r="AX421" s="9"/>
      <c r="AY421" s="9"/>
      <c r="AZ421" s="9"/>
      <c r="BA421" s="9"/>
      <c r="BB421" s="9"/>
      <c r="BC421" s="9"/>
      <c r="BD421" s="9"/>
      <c r="BE421" s="9"/>
      <c r="BF421" s="9"/>
      <c r="BG421" s="9"/>
      <c r="BH421" s="9"/>
      <c r="BI421" s="9"/>
      <c r="BJ421" s="9"/>
      <c r="BK421" s="9"/>
      <c r="BL421" s="9"/>
      <c r="BM421" s="9"/>
    </row>
    <row r="422" spans="1:65"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7"/>
      <c r="AO422" s="97"/>
      <c r="AP422" s="97"/>
      <c r="AQ422" s="9"/>
      <c r="AR422" s="97"/>
      <c r="AS422" s="97"/>
      <c r="AT422" s="9"/>
      <c r="AU422" s="9"/>
      <c r="AV422" s="9"/>
      <c r="AW422" s="9"/>
      <c r="AX422" s="9"/>
      <c r="AY422" s="9"/>
      <c r="AZ422" s="9"/>
      <c r="BA422" s="9"/>
      <c r="BB422" s="9"/>
      <c r="BC422" s="9"/>
      <c r="BD422" s="9"/>
      <c r="BE422" s="9"/>
      <c r="BF422" s="9"/>
      <c r="BG422" s="9"/>
      <c r="BH422" s="9"/>
      <c r="BI422" s="9"/>
      <c r="BJ422" s="9"/>
      <c r="BK422" s="9"/>
      <c r="BL422" s="9"/>
      <c r="BM422" s="9"/>
    </row>
    <row r="423" spans="1:65"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7"/>
      <c r="AO423" s="97"/>
      <c r="AP423" s="97"/>
      <c r="AQ423" s="9"/>
      <c r="AR423" s="97"/>
      <c r="AS423" s="97"/>
      <c r="AT423" s="9"/>
      <c r="AU423" s="9"/>
      <c r="AV423" s="9"/>
      <c r="AW423" s="9"/>
      <c r="AX423" s="9"/>
      <c r="AY423" s="9"/>
      <c r="AZ423" s="9"/>
      <c r="BA423" s="9"/>
      <c r="BB423" s="9"/>
      <c r="BC423" s="9"/>
      <c r="BD423" s="9"/>
      <c r="BE423" s="9"/>
      <c r="BF423" s="9"/>
      <c r="BG423" s="9"/>
      <c r="BH423" s="9"/>
      <c r="BI423" s="9"/>
      <c r="BJ423" s="9"/>
      <c r="BK423" s="9"/>
      <c r="BL423" s="9"/>
      <c r="BM423" s="9"/>
    </row>
    <row r="424" spans="1:65"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7"/>
      <c r="AO424" s="97"/>
      <c r="AP424" s="97"/>
      <c r="AQ424" s="9"/>
      <c r="AR424" s="97"/>
      <c r="AS424" s="97"/>
      <c r="AT424" s="9"/>
      <c r="AU424" s="9"/>
      <c r="AV424" s="9"/>
      <c r="AW424" s="9"/>
      <c r="AX424" s="9"/>
      <c r="AY424" s="9"/>
      <c r="AZ424" s="9"/>
      <c r="BA424" s="9"/>
      <c r="BB424" s="9"/>
      <c r="BC424" s="9"/>
      <c r="BD424" s="9"/>
      <c r="BE424" s="9"/>
      <c r="BF424" s="9"/>
      <c r="BG424" s="9"/>
      <c r="BH424" s="9"/>
      <c r="BI424" s="9"/>
      <c r="BJ424" s="9"/>
      <c r="BK424" s="9"/>
      <c r="BL424" s="9"/>
      <c r="BM424" s="9"/>
    </row>
    <row r="425" spans="1:6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7"/>
      <c r="AO425" s="97"/>
      <c r="AP425" s="97"/>
      <c r="AQ425" s="9"/>
      <c r="AR425" s="97"/>
      <c r="AS425" s="97"/>
      <c r="AT425" s="9"/>
      <c r="AU425" s="9"/>
      <c r="AV425" s="9"/>
      <c r="AW425" s="9"/>
      <c r="AX425" s="9"/>
      <c r="AY425" s="9"/>
      <c r="AZ425" s="9"/>
      <c r="BA425" s="9"/>
      <c r="BB425" s="9"/>
      <c r="BC425" s="9"/>
      <c r="BD425" s="9"/>
      <c r="BE425" s="9"/>
      <c r="BF425" s="9"/>
      <c r="BG425" s="9"/>
      <c r="BH425" s="9"/>
      <c r="BI425" s="9"/>
      <c r="BJ425" s="9"/>
      <c r="BK425" s="9"/>
      <c r="BL425" s="9"/>
      <c r="BM425" s="9"/>
    </row>
    <row r="426" spans="1:65"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7"/>
      <c r="AO426" s="97"/>
      <c r="AP426" s="97"/>
      <c r="AQ426" s="9"/>
      <c r="AR426" s="97"/>
      <c r="AS426" s="97"/>
      <c r="AT426" s="9"/>
      <c r="AU426" s="9"/>
      <c r="AV426" s="9"/>
      <c r="AW426" s="9"/>
      <c r="AX426" s="9"/>
      <c r="AY426" s="9"/>
      <c r="AZ426" s="9"/>
      <c r="BA426" s="9"/>
      <c r="BB426" s="9"/>
      <c r="BC426" s="9"/>
      <c r="BD426" s="9"/>
      <c r="BE426" s="9"/>
      <c r="BF426" s="9"/>
      <c r="BG426" s="9"/>
      <c r="BH426" s="9"/>
      <c r="BI426" s="9"/>
      <c r="BJ426" s="9"/>
      <c r="BK426" s="9"/>
      <c r="BL426" s="9"/>
      <c r="BM426" s="9"/>
    </row>
    <row r="427" spans="1:65"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7"/>
      <c r="AO427" s="97"/>
      <c r="AP427" s="97"/>
      <c r="AQ427" s="9"/>
      <c r="AR427" s="97"/>
      <c r="AS427" s="97"/>
      <c r="AT427" s="9"/>
      <c r="AU427" s="9"/>
      <c r="AV427" s="9"/>
      <c r="AW427" s="9"/>
      <c r="AX427" s="9"/>
      <c r="AY427" s="9"/>
      <c r="AZ427" s="9"/>
      <c r="BA427" s="9"/>
      <c r="BB427" s="9"/>
      <c r="BC427" s="9"/>
      <c r="BD427" s="9"/>
      <c r="BE427" s="9"/>
      <c r="BF427" s="9"/>
      <c r="BG427" s="9"/>
      <c r="BH427" s="9"/>
      <c r="BI427" s="9"/>
      <c r="BJ427" s="9"/>
      <c r="BK427" s="9"/>
      <c r="BL427" s="9"/>
      <c r="BM427" s="9"/>
    </row>
    <row r="428" spans="1:65"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7"/>
      <c r="AO428" s="97"/>
      <c r="AP428" s="97"/>
      <c r="AQ428" s="9"/>
      <c r="AR428" s="97"/>
      <c r="AS428" s="97"/>
      <c r="AT428" s="9"/>
      <c r="AU428" s="9"/>
      <c r="AV428" s="9"/>
      <c r="AW428" s="9"/>
      <c r="AX428" s="9"/>
      <c r="AY428" s="9"/>
      <c r="AZ428" s="9"/>
      <c r="BA428" s="9"/>
      <c r="BB428" s="9"/>
      <c r="BC428" s="9"/>
      <c r="BD428" s="9"/>
      <c r="BE428" s="9"/>
      <c r="BF428" s="9"/>
      <c r="BG428" s="9"/>
      <c r="BH428" s="9"/>
      <c r="BI428" s="9"/>
      <c r="BJ428" s="9"/>
      <c r="BK428" s="9"/>
      <c r="BL428" s="9"/>
      <c r="BM428" s="9"/>
    </row>
    <row r="429" spans="1:65"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7"/>
      <c r="AO429" s="97"/>
      <c r="AP429" s="97"/>
      <c r="AQ429" s="9"/>
      <c r="AR429" s="97"/>
      <c r="AS429" s="97"/>
      <c r="AT429" s="9"/>
      <c r="AU429" s="9"/>
      <c r="AV429" s="9"/>
      <c r="AW429" s="9"/>
      <c r="AX429" s="9"/>
      <c r="AY429" s="9"/>
      <c r="AZ429" s="9"/>
      <c r="BA429" s="9"/>
      <c r="BB429" s="9"/>
      <c r="BC429" s="9"/>
      <c r="BD429" s="9"/>
      <c r="BE429" s="9"/>
      <c r="BF429" s="9"/>
      <c r="BG429" s="9"/>
      <c r="BH429" s="9"/>
      <c r="BI429" s="9"/>
      <c r="BJ429" s="9"/>
      <c r="BK429" s="9"/>
      <c r="BL429" s="9"/>
      <c r="BM429" s="9"/>
    </row>
    <row r="430" spans="1:65"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7"/>
      <c r="AO430" s="97"/>
      <c r="AP430" s="97"/>
      <c r="AQ430" s="9"/>
      <c r="AR430" s="97"/>
      <c r="AS430" s="97"/>
      <c r="AT430" s="9"/>
      <c r="AU430" s="9"/>
      <c r="AV430" s="9"/>
      <c r="AW430" s="9"/>
      <c r="AX430" s="9"/>
      <c r="AY430" s="9"/>
      <c r="AZ430" s="9"/>
      <c r="BA430" s="9"/>
      <c r="BB430" s="9"/>
      <c r="BC430" s="9"/>
      <c r="BD430" s="9"/>
      <c r="BE430" s="9"/>
      <c r="BF430" s="9"/>
      <c r="BG430" s="9"/>
      <c r="BH430" s="9"/>
      <c r="BI430" s="9"/>
      <c r="BJ430" s="9"/>
      <c r="BK430" s="9"/>
      <c r="BL430" s="9"/>
      <c r="BM430" s="9"/>
    </row>
    <row r="431" spans="1:65"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7"/>
      <c r="AO431" s="97"/>
      <c r="AP431" s="97"/>
      <c r="AQ431" s="9"/>
      <c r="AR431" s="97"/>
      <c r="AS431" s="97"/>
      <c r="AT431" s="9"/>
      <c r="AU431" s="9"/>
      <c r="AV431" s="9"/>
      <c r="AW431" s="9"/>
      <c r="AX431" s="9"/>
      <c r="AY431" s="9"/>
      <c r="AZ431" s="9"/>
      <c r="BA431" s="9"/>
      <c r="BB431" s="9"/>
      <c r="BC431" s="9"/>
      <c r="BD431" s="9"/>
      <c r="BE431" s="9"/>
      <c r="BF431" s="9"/>
      <c r="BG431" s="9"/>
      <c r="BH431" s="9"/>
      <c r="BI431" s="9"/>
      <c r="BJ431" s="9"/>
      <c r="BK431" s="9"/>
      <c r="BL431" s="9"/>
      <c r="BM431" s="9"/>
    </row>
    <row r="432" spans="1:65"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7"/>
      <c r="AO432" s="97"/>
      <c r="AP432" s="97"/>
      <c r="AQ432" s="9"/>
      <c r="AR432" s="97"/>
      <c r="AS432" s="97"/>
      <c r="AT432" s="9"/>
      <c r="AU432" s="9"/>
      <c r="AV432" s="9"/>
      <c r="AW432" s="9"/>
      <c r="AX432" s="9"/>
      <c r="AY432" s="9"/>
      <c r="AZ432" s="9"/>
      <c r="BA432" s="9"/>
      <c r="BB432" s="9"/>
      <c r="BC432" s="9"/>
      <c r="BD432" s="9"/>
      <c r="BE432" s="9"/>
      <c r="BF432" s="9"/>
      <c r="BG432" s="9"/>
      <c r="BH432" s="9"/>
      <c r="BI432" s="9"/>
      <c r="BJ432" s="9"/>
      <c r="BK432" s="9"/>
      <c r="BL432" s="9"/>
      <c r="BM432" s="9"/>
    </row>
    <row r="433" spans="1:65"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7"/>
      <c r="AO433" s="97"/>
      <c r="AP433" s="97"/>
      <c r="AQ433" s="9"/>
      <c r="AR433" s="97"/>
      <c r="AS433" s="97"/>
      <c r="AT433" s="9"/>
      <c r="AU433" s="9"/>
      <c r="AV433" s="9"/>
      <c r="AW433" s="9"/>
      <c r="AX433" s="9"/>
      <c r="AY433" s="9"/>
      <c r="AZ433" s="9"/>
      <c r="BA433" s="9"/>
      <c r="BB433" s="9"/>
      <c r="BC433" s="9"/>
      <c r="BD433" s="9"/>
      <c r="BE433" s="9"/>
      <c r="BF433" s="9"/>
      <c r="BG433" s="9"/>
      <c r="BH433" s="9"/>
      <c r="BI433" s="9"/>
      <c r="BJ433" s="9"/>
      <c r="BK433" s="9"/>
      <c r="BL433" s="9"/>
      <c r="BM433" s="9"/>
    </row>
    <row r="434" spans="1:65"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7"/>
      <c r="AO434" s="97"/>
      <c r="AP434" s="97"/>
      <c r="AQ434" s="9"/>
      <c r="AR434" s="97"/>
      <c r="AS434" s="97"/>
      <c r="AT434" s="9"/>
      <c r="AU434" s="9"/>
      <c r="AV434" s="9"/>
      <c r="AW434" s="9"/>
      <c r="AX434" s="9"/>
      <c r="AY434" s="9"/>
      <c r="AZ434" s="9"/>
      <c r="BA434" s="9"/>
      <c r="BB434" s="9"/>
      <c r="BC434" s="9"/>
      <c r="BD434" s="9"/>
      <c r="BE434" s="9"/>
      <c r="BF434" s="9"/>
      <c r="BG434" s="9"/>
      <c r="BH434" s="9"/>
      <c r="BI434" s="9"/>
      <c r="BJ434" s="9"/>
      <c r="BK434" s="9"/>
      <c r="BL434" s="9"/>
      <c r="BM434" s="9"/>
    </row>
    <row r="435" spans="1:6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7"/>
      <c r="AO435" s="97"/>
      <c r="AP435" s="97"/>
      <c r="AQ435" s="9"/>
      <c r="AR435" s="97"/>
      <c r="AS435" s="97"/>
      <c r="AT435" s="9"/>
      <c r="AU435" s="9"/>
      <c r="AV435" s="9"/>
      <c r="AW435" s="9"/>
      <c r="AX435" s="9"/>
      <c r="AY435" s="9"/>
      <c r="AZ435" s="9"/>
      <c r="BA435" s="9"/>
      <c r="BB435" s="9"/>
      <c r="BC435" s="9"/>
      <c r="BD435" s="9"/>
      <c r="BE435" s="9"/>
      <c r="BF435" s="9"/>
      <c r="BG435" s="9"/>
      <c r="BH435" s="9"/>
      <c r="BI435" s="9"/>
      <c r="BJ435" s="9"/>
      <c r="BK435" s="9"/>
      <c r="BL435" s="9"/>
      <c r="BM435" s="9"/>
    </row>
    <row r="436" spans="1:65"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7"/>
      <c r="AO436" s="97"/>
      <c r="AP436" s="97"/>
      <c r="AQ436" s="9"/>
      <c r="AR436" s="97"/>
      <c r="AS436" s="97"/>
      <c r="AT436" s="9"/>
      <c r="AU436" s="9"/>
      <c r="AV436" s="9"/>
      <c r="AW436" s="9"/>
      <c r="AX436" s="9"/>
      <c r="AY436" s="9"/>
      <c r="AZ436" s="9"/>
      <c r="BA436" s="9"/>
      <c r="BB436" s="9"/>
      <c r="BC436" s="9"/>
      <c r="BD436" s="9"/>
      <c r="BE436" s="9"/>
      <c r="BF436" s="9"/>
      <c r="BG436" s="9"/>
      <c r="BH436" s="9"/>
      <c r="BI436" s="9"/>
      <c r="BJ436" s="9"/>
      <c r="BK436" s="9"/>
      <c r="BL436" s="9"/>
      <c r="BM436" s="9"/>
    </row>
    <row r="437" spans="1:65"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7"/>
      <c r="AO437" s="97"/>
      <c r="AP437" s="97"/>
      <c r="AQ437" s="9"/>
      <c r="AR437" s="97"/>
      <c r="AS437" s="97"/>
      <c r="AT437" s="9"/>
      <c r="AU437" s="9"/>
      <c r="AV437" s="9"/>
      <c r="AW437" s="9"/>
      <c r="AX437" s="9"/>
      <c r="AY437" s="9"/>
      <c r="AZ437" s="9"/>
      <c r="BA437" s="9"/>
      <c r="BB437" s="9"/>
      <c r="BC437" s="9"/>
      <c r="BD437" s="9"/>
      <c r="BE437" s="9"/>
      <c r="BF437" s="9"/>
      <c r="BG437" s="9"/>
      <c r="BH437" s="9"/>
      <c r="BI437" s="9"/>
      <c r="BJ437" s="9"/>
      <c r="BK437" s="9"/>
      <c r="BL437" s="9"/>
      <c r="BM437" s="9"/>
    </row>
    <row r="438" spans="1:65"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7"/>
      <c r="AO438" s="97"/>
      <c r="AP438" s="97"/>
      <c r="AQ438" s="9"/>
      <c r="AR438" s="97"/>
      <c r="AS438" s="97"/>
      <c r="AT438" s="9"/>
      <c r="AU438" s="9"/>
      <c r="AV438" s="9"/>
      <c r="AW438" s="9"/>
      <c r="AX438" s="9"/>
      <c r="AY438" s="9"/>
      <c r="AZ438" s="9"/>
      <c r="BA438" s="9"/>
      <c r="BB438" s="9"/>
      <c r="BC438" s="9"/>
      <c r="BD438" s="9"/>
      <c r="BE438" s="9"/>
      <c r="BF438" s="9"/>
      <c r="BG438" s="9"/>
      <c r="BH438" s="9"/>
      <c r="BI438" s="9"/>
      <c r="BJ438" s="9"/>
      <c r="BK438" s="9"/>
      <c r="BL438" s="9"/>
      <c r="BM438" s="9"/>
    </row>
    <row r="439" spans="1:65"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7"/>
      <c r="AO439" s="97"/>
      <c r="AP439" s="97"/>
      <c r="AQ439" s="9"/>
      <c r="AR439" s="97"/>
      <c r="AS439" s="97"/>
      <c r="AT439" s="9"/>
      <c r="AU439" s="9"/>
      <c r="AV439" s="9"/>
      <c r="AW439" s="9"/>
      <c r="AX439" s="9"/>
      <c r="AY439" s="9"/>
      <c r="AZ439" s="9"/>
      <c r="BA439" s="9"/>
      <c r="BB439" s="9"/>
      <c r="BC439" s="9"/>
      <c r="BD439" s="9"/>
      <c r="BE439" s="9"/>
      <c r="BF439" s="9"/>
      <c r="BG439" s="9"/>
      <c r="BH439" s="9"/>
      <c r="BI439" s="9"/>
      <c r="BJ439" s="9"/>
      <c r="BK439" s="9"/>
      <c r="BL439" s="9"/>
      <c r="BM439" s="9"/>
    </row>
    <row r="440" spans="1:65"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7"/>
      <c r="AO440" s="97"/>
      <c r="AP440" s="97"/>
      <c r="AQ440" s="9"/>
      <c r="AR440" s="97"/>
      <c r="AS440" s="97"/>
      <c r="AT440" s="9"/>
      <c r="AU440" s="9"/>
      <c r="AV440" s="9"/>
      <c r="AW440" s="9"/>
      <c r="AX440" s="9"/>
      <c r="AY440" s="9"/>
      <c r="AZ440" s="9"/>
      <c r="BA440" s="9"/>
      <c r="BB440" s="9"/>
      <c r="BC440" s="9"/>
      <c r="BD440" s="9"/>
      <c r="BE440" s="9"/>
      <c r="BF440" s="9"/>
      <c r="BG440" s="9"/>
      <c r="BH440" s="9"/>
      <c r="BI440" s="9"/>
      <c r="BJ440" s="9"/>
      <c r="BK440" s="9"/>
      <c r="BL440" s="9"/>
      <c r="BM440" s="9"/>
    </row>
    <row r="441" spans="1:65"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7"/>
      <c r="AO441" s="97"/>
      <c r="AP441" s="97"/>
      <c r="AQ441" s="9"/>
      <c r="AR441" s="97"/>
      <c r="AS441" s="97"/>
      <c r="AT441" s="9"/>
      <c r="AU441" s="9"/>
      <c r="AV441" s="9"/>
      <c r="AW441" s="9"/>
      <c r="AX441" s="9"/>
      <c r="AY441" s="9"/>
      <c r="AZ441" s="9"/>
      <c r="BA441" s="9"/>
      <c r="BB441" s="9"/>
      <c r="BC441" s="9"/>
      <c r="BD441" s="9"/>
      <c r="BE441" s="9"/>
      <c r="BF441" s="9"/>
      <c r="BG441" s="9"/>
      <c r="BH441" s="9"/>
      <c r="BI441" s="9"/>
      <c r="BJ441" s="9"/>
      <c r="BK441" s="9"/>
      <c r="BL441" s="9"/>
      <c r="BM441" s="9"/>
    </row>
    <row r="442" spans="1:65"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7"/>
      <c r="AO442" s="97"/>
      <c r="AP442" s="97"/>
      <c r="AQ442" s="9"/>
      <c r="AR442" s="97"/>
      <c r="AS442" s="97"/>
      <c r="AT442" s="9"/>
      <c r="AU442" s="9"/>
      <c r="AV442" s="9"/>
      <c r="AW442" s="9"/>
      <c r="AX442" s="9"/>
      <c r="AY442" s="9"/>
      <c r="AZ442" s="9"/>
      <c r="BA442" s="9"/>
      <c r="BB442" s="9"/>
      <c r="BC442" s="9"/>
      <c r="BD442" s="9"/>
      <c r="BE442" s="9"/>
      <c r="BF442" s="9"/>
      <c r="BG442" s="9"/>
      <c r="BH442" s="9"/>
      <c r="BI442" s="9"/>
      <c r="BJ442" s="9"/>
      <c r="BK442" s="9"/>
      <c r="BL442" s="9"/>
      <c r="BM442" s="9"/>
    </row>
    <row r="443" spans="1:65"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7"/>
      <c r="AO443" s="97"/>
      <c r="AP443" s="97"/>
      <c r="AQ443" s="9"/>
      <c r="AR443" s="97"/>
      <c r="AS443" s="97"/>
      <c r="AT443" s="9"/>
      <c r="AU443" s="9"/>
      <c r="AV443" s="9"/>
      <c r="AW443" s="9"/>
      <c r="AX443" s="9"/>
      <c r="AY443" s="9"/>
      <c r="AZ443" s="9"/>
      <c r="BA443" s="9"/>
      <c r="BB443" s="9"/>
      <c r="BC443" s="9"/>
      <c r="BD443" s="9"/>
      <c r="BE443" s="9"/>
      <c r="BF443" s="9"/>
      <c r="BG443" s="9"/>
      <c r="BH443" s="9"/>
      <c r="BI443" s="9"/>
      <c r="BJ443" s="9"/>
      <c r="BK443" s="9"/>
      <c r="BL443" s="9"/>
      <c r="BM443" s="9"/>
    </row>
    <row r="444" spans="1:65"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7"/>
      <c r="AO444" s="97"/>
      <c r="AP444" s="97"/>
      <c r="AQ444" s="9"/>
      <c r="AR444" s="97"/>
      <c r="AS444" s="97"/>
      <c r="AT444" s="9"/>
      <c r="AU444" s="9"/>
      <c r="AV444" s="9"/>
      <c r="AW444" s="9"/>
      <c r="AX444" s="9"/>
      <c r="AY444" s="9"/>
      <c r="AZ444" s="9"/>
      <c r="BA444" s="9"/>
      <c r="BB444" s="9"/>
      <c r="BC444" s="9"/>
      <c r="BD444" s="9"/>
      <c r="BE444" s="9"/>
      <c r="BF444" s="9"/>
      <c r="BG444" s="9"/>
      <c r="BH444" s="9"/>
      <c r="BI444" s="9"/>
      <c r="BJ444" s="9"/>
      <c r="BK444" s="9"/>
      <c r="BL444" s="9"/>
      <c r="BM444" s="9"/>
    </row>
    <row r="445" spans="1:6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7"/>
      <c r="AO445" s="97"/>
      <c r="AP445" s="97"/>
      <c r="AQ445" s="9"/>
      <c r="AR445" s="97"/>
      <c r="AS445" s="97"/>
      <c r="AT445" s="9"/>
      <c r="AU445" s="9"/>
      <c r="AV445" s="9"/>
      <c r="AW445" s="9"/>
      <c r="AX445" s="9"/>
      <c r="AY445" s="9"/>
      <c r="AZ445" s="9"/>
      <c r="BA445" s="9"/>
      <c r="BB445" s="9"/>
      <c r="BC445" s="9"/>
      <c r="BD445" s="9"/>
      <c r="BE445" s="9"/>
      <c r="BF445" s="9"/>
      <c r="BG445" s="9"/>
      <c r="BH445" s="9"/>
      <c r="BI445" s="9"/>
      <c r="BJ445" s="9"/>
      <c r="BK445" s="9"/>
      <c r="BL445" s="9"/>
      <c r="BM445" s="9"/>
    </row>
    <row r="446" spans="1:65"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7"/>
      <c r="AO446" s="97"/>
      <c r="AP446" s="97"/>
      <c r="AQ446" s="9"/>
      <c r="AR446" s="97"/>
      <c r="AS446" s="97"/>
      <c r="AT446" s="9"/>
      <c r="AU446" s="9"/>
      <c r="AV446" s="9"/>
      <c r="AW446" s="9"/>
      <c r="AX446" s="9"/>
      <c r="AY446" s="9"/>
      <c r="AZ446" s="9"/>
      <c r="BA446" s="9"/>
      <c r="BB446" s="9"/>
      <c r="BC446" s="9"/>
      <c r="BD446" s="9"/>
      <c r="BE446" s="9"/>
      <c r="BF446" s="9"/>
      <c r="BG446" s="9"/>
      <c r="BH446" s="9"/>
      <c r="BI446" s="9"/>
      <c r="BJ446" s="9"/>
      <c r="BK446" s="9"/>
      <c r="BL446" s="9"/>
      <c r="BM446" s="9"/>
    </row>
    <row r="447" spans="1:65"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7"/>
      <c r="AO447" s="97"/>
      <c r="AP447" s="97"/>
      <c r="AQ447" s="9"/>
      <c r="AR447" s="97"/>
      <c r="AS447" s="97"/>
      <c r="AT447" s="9"/>
      <c r="AU447" s="9"/>
      <c r="AV447" s="9"/>
      <c r="AW447" s="9"/>
      <c r="AX447" s="9"/>
      <c r="AY447" s="9"/>
      <c r="AZ447" s="9"/>
      <c r="BA447" s="9"/>
      <c r="BB447" s="9"/>
      <c r="BC447" s="9"/>
      <c r="BD447" s="9"/>
      <c r="BE447" s="9"/>
      <c r="BF447" s="9"/>
      <c r="BG447" s="9"/>
      <c r="BH447" s="9"/>
      <c r="BI447" s="9"/>
      <c r="BJ447" s="9"/>
      <c r="BK447" s="9"/>
      <c r="BL447" s="9"/>
      <c r="BM447" s="9"/>
    </row>
    <row r="448" spans="1:65"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7"/>
      <c r="AO448" s="97"/>
      <c r="AP448" s="97"/>
      <c r="AQ448" s="9"/>
      <c r="AR448" s="97"/>
      <c r="AS448" s="97"/>
      <c r="AT448" s="9"/>
      <c r="AU448" s="9"/>
      <c r="AV448" s="9"/>
      <c r="AW448" s="9"/>
      <c r="AX448" s="9"/>
      <c r="AY448" s="9"/>
      <c r="AZ448" s="9"/>
      <c r="BA448" s="9"/>
      <c r="BB448" s="9"/>
      <c r="BC448" s="9"/>
      <c r="BD448" s="9"/>
      <c r="BE448" s="9"/>
      <c r="BF448" s="9"/>
      <c r="BG448" s="9"/>
      <c r="BH448" s="9"/>
      <c r="BI448" s="9"/>
      <c r="BJ448" s="9"/>
      <c r="BK448" s="9"/>
      <c r="BL448" s="9"/>
      <c r="BM448" s="9"/>
    </row>
    <row r="449" spans="1:65"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7"/>
      <c r="AO449" s="97"/>
      <c r="AP449" s="97"/>
      <c r="AQ449" s="9"/>
      <c r="AR449" s="97"/>
      <c r="AS449" s="97"/>
      <c r="AT449" s="9"/>
      <c r="AU449" s="9"/>
      <c r="AV449" s="9"/>
      <c r="AW449" s="9"/>
      <c r="AX449" s="9"/>
      <c r="AY449" s="9"/>
      <c r="AZ449" s="9"/>
      <c r="BA449" s="9"/>
      <c r="BB449" s="9"/>
      <c r="BC449" s="9"/>
      <c r="BD449" s="9"/>
      <c r="BE449" s="9"/>
      <c r="BF449" s="9"/>
      <c r="BG449" s="9"/>
      <c r="BH449" s="9"/>
      <c r="BI449" s="9"/>
      <c r="BJ449" s="9"/>
      <c r="BK449" s="9"/>
      <c r="BL449" s="9"/>
      <c r="BM449" s="9"/>
    </row>
    <row r="450" spans="1:65"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7"/>
      <c r="AO450" s="97"/>
      <c r="AP450" s="97"/>
      <c r="AQ450" s="9"/>
      <c r="AR450" s="97"/>
      <c r="AS450" s="97"/>
      <c r="AT450" s="9"/>
      <c r="AU450" s="9"/>
      <c r="AV450" s="9"/>
      <c r="AW450" s="9"/>
      <c r="AX450" s="9"/>
      <c r="AY450" s="9"/>
      <c r="AZ450" s="9"/>
      <c r="BA450" s="9"/>
      <c r="BB450" s="9"/>
      <c r="BC450" s="9"/>
      <c r="BD450" s="9"/>
      <c r="BE450" s="9"/>
      <c r="BF450" s="9"/>
      <c r="BG450" s="9"/>
      <c r="BH450" s="9"/>
      <c r="BI450" s="9"/>
      <c r="BJ450" s="9"/>
      <c r="BK450" s="9"/>
      <c r="BL450" s="9"/>
      <c r="BM450" s="9"/>
    </row>
    <row r="451" spans="1:65"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7"/>
      <c r="AO451" s="97"/>
      <c r="AP451" s="97"/>
      <c r="AQ451" s="9"/>
      <c r="AR451" s="97"/>
      <c r="AS451" s="97"/>
      <c r="AT451" s="9"/>
      <c r="AU451" s="9"/>
      <c r="AV451" s="9"/>
      <c r="AW451" s="9"/>
      <c r="AX451" s="9"/>
      <c r="AY451" s="9"/>
      <c r="AZ451" s="9"/>
      <c r="BA451" s="9"/>
      <c r="BB451" s="9"/>
      <c r="BC451" s="9"/>
      <c r="BD451" s="9"/>
      <c r="BE451" s="9"/>
      <c r="BF451" s="9"/>
      <c r="BG451" s="9"/>
      <c r="BH451" s="9"/>
      <c r="BI451" s="9"/>
      <c r="BJ451" s="9"/>
      <c r="BK451" s="9"/>
      <c r="BL451" s="9"/>
      <c r="BM451" s="9"/>
    </row>
    <row r="452" spans="1:65"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7"/>
      <c r="AO452" s="97"/>
      <c r="AP452" s="97"/>
      <c r="AQ452" s="9"/>
      <c r="AR452" s="97"/>
      <c r="AS452" s="97"/>
      <c r="AT452" s="9"/>
      <c r="AU452" s="9"/>
      <c r="AV452" s="9"/>
      <c r="AW452" s="9"/>
      <c r="AX452" s="9"/>
      <c r="AY452" s="9"/>
      <c r="AZ452" s="9"/>
      <c r="BA452" s="9"/>
      <c r="BB452" s="9"/>
      <c r="BC452" s="9"/>
      <c r="BD452" s="9"/>
      <c r="BE452" s="9"/>
      <c r="BF452" s="9"/>
      <c r="BG452" s="9"/>
      <c r="BH452" s="9"/>
      <c r="BI452" s="9"/>
      <c r="BJ452" s="9"/>
      <c r="BK452" s="9"/>
      <c r="BL452" s="9"/>
      <c r="BM452" s="9"/>
    </row>
    <row r="453" spans="1:65"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7"/>
      <c r="AO453" s="97"/>
      <c r="AP453" s="97"/>
      <c r="AQ453" s="9"/>
      <c r="AR453" s="97"/>
      <c r="AS453" s="97"/>
      <c r="AT453" s="9"/>
      <c r="AU453" s="9"/>
      <c r="AV453" s="9"/>
      <c r="AW453" s="9"/>
      <c r="AX453" s="9"/>
      <c r="AY453" s="9"/>
      <c r="AZ453" s="9"/>
      <c r="BA453" s="9"/>
      <c r="BB453" s="9"/>
      <c r="BC453" s="9"/>
      <c r="BD453" s="9"/>
      <c r="BE453" s="9"/>
      <c r="BF453" s="9"/>
      <c r="BG453" s="9"/>
      <c r="BH453" s="9"/>
      <c r="BI453" s="9"/>
      <c r="BJ453" s="9"/>
      <c r="BK453" s="9"/>
      <c r="BL453" s="9"/>
      <c r="BM453" s="9"/>
    </row>
    <row r="454" spans="1:65"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7"/>
      <c r="AO454" s="97"/>
      <c r="AP454" s="97"/>
      <c r="AQ454" s="9"/>
      <c r="AR454" s="97"/>
      <c r="AS454" s="97"/>
      <c r="AT454" s="9"/>
      <c r="AU454" s="9"/>
      <c r="AV454" s="9"/>
      <c r="AW454" s="9"/>
      <c r="AX454" s="9"/>
      <c r="AY454" s="9"/>
      <c r="AZ454" s="9"/>
      <c r="BA454" s="9"/>
      <c r="BB454" s="9"/>
      <c r="BC454" s="9"/>
      <c r="BD454" s="9"/>
      <c r="BE454" s="9"/>
      <c r="BF454" s="9"/>
      <c r="BG454" s="9"/>
      <c r="BH454" s="9"/>
      <c r="BI454" s="9"/>
      <c r="BJ454" s="9"/>
      <c r="BK454" s="9"/>
      <c r="BL454" s="9"/>
      <c r="BM454" s="9"/>
    </row>
    <row r="455" spans="1:6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7"/>
      <c r="AO455" s="97"/>
      <c r="AP455" s="97"/>
      <c r="AQ455" s="9"/>
      <c r="AR455" s="97"/>
      <c r="AS455" s="97"/>
      <c r="AT455" s="9"/>
      <c r="AU455" s="9"/>
      <c r="AV455" s="9"/>
      <c r="AW455" s="9"/>
      <c r="AX455" s="9"/>
      <c r="AY455" s="9"/>
      <c r="AZ455" s="9"/>
      <c r="BA455" s="9"/>
      <c r="BB455" s="9"/>
      <c r="BC455" s="9"/>
      <c r="BD455" s="9"/>
      <c r="BE455" s="9"/>
      <c r="BF455" s="9"/>
      <c r="BG455" s="9"/>
      <c r="BH455" s="9"/>
      <c r="BI455" s="9"/>
      <c r="BJ455" s="9"/>
      <c r="BK455" s="9"/>
      <c r="BL455" s="9"/>
      <c r="BM455" s="9"/>
    </row>
    <row r="456" spans="1:65"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7"/>
      <c r="AO456" s="97"/>
      <c r="AP456" s="97"/>
      <c r="AQ456" s="9"/>
      <c r="AR456" s="97"/>
      <c r="AS456" s="97"/>
      <c r="AT456" s="9"/>
      <c r="AU456" s="9"/>
      <c r="AV456" s="9"/>
      <c r="AW456" s="9"/>
      <c r="AX456" s="9"/>
      <c r="AY456" s="9"/>
      <c r="AZ456" s="9"/>
      <c r="BA456" s="9"/>
      <c r="BB456" s="9"/>
      <c r="BC456" s="9"/>
      <c r="BD456" s="9"/>
      <c r="BE456" s="9"/>
      <c r="BF456" s="9"/>
      <c r="BG456" s="9"/>
      <c r="BH456" s="9"/>
      <c r="BI456" s="9"/>
      <c r="BJ456" s="9"/>
      <c r="BK456" s="9"/>
      <c r="BL456" s="9"/>
      <c r="BM456" s="9"/>
    </row>
    <row r="457" spans="1:65"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7"/>
      <c r="AO457" s="97"/>
      <c r="AP457" s="97"/>
      <c r="AQ457" s="9"/>
      <c r="AR457" s="97"/>
      <c r="AS457" s="97"/>
      <c r="AT457" s="9"/>
      <c r="AU457" s="9"/>
      <c r="AV457" s="9"/>
      <c r="AW457" s="9"/>
      <c r="AX457" s="9"/>
      <c r="AY457" s="9"/>
      <c r="AZ457" s="9"/>
      <c r="BA457" s="9"/>
      <c r="BB457" s="9"/>
      <c r="BC457" s="9"/>
      <c r="BD457" s="9"/>
      <c r="BE457" s="9"/>
      <c r="BF457" s="9"/>
      <c r="BG457" s="9"/>
      <c r="BH457" s="9"/>
      <c r="BI457" s="9"/>
      <c r="BJ457" s="9"/>
      <c r="BK457" s="9"/>
      <c r="BL457" s="9"/>
      <c r="BM457" s="9"/>
    </row>
    <row r="458" spans="1:65"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7"/>
      <c r="AO458" s="97"/>
      <c r="AP458" s="97"/>
      <c r="AQ458" s="9"/>
      <c r="AR458" s="97"/>
      <c r="AS458" s="97"/>
      <c r="AT458" s="9"/>
      <c r="AU458" s="9"/>
      <c r="AV458" s="9"/>
      <c r="AW458" s="9"/>
      <c r="AX458" s="9"/>
      <c r="AY458" s="9"/>
      <c r="AZ458" s="9"/>
      <c r="BA458" s="9"/>
      <c r="BB458" s="9"/>
      <c r="BC458" s="9"/>
      <c r="BD458" s="9"/>
      <c r="BE458" s="9"/>
      <c r="BF458" s="9"/>
      <c r="BG458" s="9"/>
      <c r="BH458" s="9"/>
      <c r="BI458" s="9"/>
      <c r="BJ458" s="9"/>
      <c r="BK458" s="9"/>
      <c r="BL458" s="9"/>
      <c r="BM458" s="9"/>
    </row>
    <row r="459" spans="1:65"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7"/>
      <c r="AO459" s="97"/>
      <c r="AP459" s="97"/>
      <c r="AQ459" s="9"/>
      <c r="AR459" s="97"/>
      <c r="AS459" s="97"/>
      <c r="AT459" s="9"/>
      <c r="AU459" s="9"/>
      <c r="AV459" s="9"/>
      <c r="AW459" s="9"/>
      <c r="AX459" s="9"/>
      <c r="AY459" s="9"/>
      <c r="AZ459" s="9"/>
      <c r="BA459" s="9"/>
      <c r="BB459" s="9"/>
      <c r="BC459" s="9"/>
      <c r="BD459" s="9"/>
      <c r="BE459" s="9"/>
      <c r="BF459" s="9"/>
      <c r="BG459" s="9"/>
      <c r="BH459" s="9"/>
      <c r="BI459" s="9"/>
      <c r="BJ459" s="9"/>
      <c r="BK459" s="9"/>
      <c r="BL459" s="9"/>
      <c r="BM459" s="9"/>
    </row>
    <row r="460" spans="1:65"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7"/>
      <c r="AO460" s="97"/>
      <c r="AP460" s="97"/>
      <c r="AQ460" s="9"/>
      <c r="AR460" s="97"/>
      <c r="AS460" s="97"/>
      <c r="AT460" s="9"/>
      <c r="AU460" s="9"/>
      <c r="AV460" s="9"/>
      <c r="AW460" s="9"/>
      <c r="AX460" s="9"/>
      <c r="AY460" s="9"/>
      <c r="AZ460" s="9"/>
      <c r="BA460" s="9"/>
      <c r="BB460" s="9"/>
      <c r="BC460" s="9"/>
      <c r="BD460" s="9"/>
      <c r="BE460" s="9"/>
      <c r="BF460" s="9"/>
      <c r="BG460" s="9"/>
      <c r="BH460" s="9"/>
      <c r="BI460" s="9"/>
      <c r="BJ460" s="9"/>
      <c r="BK460" s="9"/>
      <c r="BL460" s="9"/>
      <c r="BM460" s="9"/>
    </row>
    <row r="461" spans="1:65"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7"/>
      <c r="AO461" s="97"/>
      <c r="AP461" s="97"/>
      <c r="AQ461" s="9"/>
      <c r="AR461" s="97"/>
      <c r="AS461" s="97"/>
      <c r="AT461" s="9"/>
      <c r="AU461" s="9"/>
      <c r="AV461" s="9"/>
      <c r="AW461" s="9"/>
      <c r="AX461" s="9"/>
      <c r="AY461" s="9"/>
      <c r="AZ461" s="9"/>
      <c r="BA461" s="9"/>
      <c r="BB461" s="9"/>
      <c r="BC461" s="9"/>
      <c r="BD461" s="9"/>
      <c r="BE461" s="9"/>
      <c r="BF461" s="9"/>
      <c r="BG461" s="9"/>
      <c r="BH461" s="9"/>
      <c r="BI461" s="9"/>
      <c r="BJ461" s="9"/>
      <c r="BK461" s="9"/>
      <c r="BL461" s="9"/>
      <c r="BM461" s="9"/>
    </row>
    <row r="462" spans="1:65"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7"/>
      <c r="AO462" s="97"/>
      <c r="AP462" s="97"/>
      <c r="AQ462" s="9"/>
      <c r="AR462" s="97"/>
      <c r="AS462" s="97"/>
      <c r="AT462" s="9"/>
      <c r="AU462" s="9"/>
      <c r="AV462" s="9"/>
      <c r="AW462" s="9"/>
      <c r="AX462" s="9"/>
      <c r="AY462" s="9"/>
      <c r="AZ462" s="9"/>
      <c r="BA462" s="9"/>
      <c r="BB462" s="9"/>
      <c r="BC462" s="9"/>
      <c r="BD462" s="9"/>
      <c r="BE462" s="9"/>
      <c r="BF462" s="9"/>
      <c r="BG462" s="9"/>
      <c r="BH462" s="9"/>
      <c r="BI462" s="9"/>
      <c r="BJ462" s="9"/>
      <c r="BK462" s="9"/>
      <c r="BL462" s="9"/>
      <c r="BM462" s="9"/>
    </row>
    <row r="463" spans="1:65"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7"/>
      <c r="AO463" s="97"/>
      <c r="AP463" s="97"/>
      <c r="AQ463" s="9"/>
      <c r="AR463" s="97"/>
      <c r="AS463" s="97"/>
      <c r="AT463" s="9"/>
      <c r="AU463" s="9"/>
      <c r="AV463" s="9"/>
      <c r="AW463" s="9"/>
      <c r="AX463" s="9"/>
      <c r="AY463" s="9"/>
      <c r="AZ463" s="9"/>
      <c r="BA463" s="9"/>
      <c r="BB463" s="9"/>
      <c r="BC463" s="9"/>
      <c r="BD463" s="9"/>
      <c r="BE463" s="9"/>
      <c r="BF463" s="9"/>
      <c r="BG463" s="9"/>
      <c r="BH463" s="9"/>
      <c r="BI463" s="9"/>
      <c r="BJ463" s="9"/>
      <c r="BK463" s="9"/>
      <c r="BL463" s="9"/>
      <c r="BM463" s="9"/>
    </row>
    <row r="464" spans="1:65"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7"/>
      <c r="AO464" s="97"/>
      <c r="AP464" s="97"/>
      <c r="AQ464" s="9"/>
      <c r="AR464" s="97"/>
      <c r="AS464" s="97"/>
      <c r="AT464" s="9"/>
      <c r="AU464" s="9"/>
      <c r="AV464" s="9"/>
      <c r="AW464" s="9"/>
      <c r="AX464" s="9"/>
      <c r="AY464" s="9"/>
      <c r="AZ464" s="9"/>
      <c r="BA464" s="9"/>
      <c r="BB464" s="9"/>
      <c r="BC464" s="9"/>
      <c r="BD464" s="9"/>
      <c r="BE464" s="9"/>
      <c r="BF464" s="9"/>
      <c r="BG464" s="9"/>
      <c r="BH464" s="9"/>
      <c r="BI464" s="9"/>
      <c r="BJ464" s="9"/>
      <c r="BK464" s="9"/>
      <c r="BL464" s="9"/>
      <c r="BM464" s="9"/>
    </row>
    <row r="465" spans="1: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7"/>
      <c r="AO465" s="97"/>
      <c r="AP465" s="97"/>
      <c r="AQ465" s="9"/>
      <c r="AR465" s="97"/>
      <c r="AS465" s="97"/>
      <c r="AT465" s="9"/>
      <c r="AU465" s="9"/>
      <c r="AV465" s="9"/>
      <c r="AW465" s="9"/>
      <c r="AX465" s="9"/>
      <c r="AY465" s="9"/>
      <c r="AZ465" s="9"/>
      <c r="BA465" s="9"/>
      <c r="BB465" s="9"/>
      <c r="BC465" s="9"/>
      <c r="BD465" s="9"/>
      <c r="BE465" s="9"/>
      <c r="BF465" s="9"/>
      <c r="BG465" s="9"/>
      <c r="BH465" s="9"/>
      <c r="BI465" s="9"/>
      <c r="BJ465" s="9"/>
      <c r="BK465" s="9"/>
      <c r="BL465" s="9"/>
      <c r="BM465" s="9"/>
    </row>
    <row r="466" spans="1:65"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7"/>
      <c r="AO466" s="97"/>
      <c r="AP466" s="97"/>
      <c r="AQ466" s="9"/>
      <c r="AR466" s="97"/>
      <c r="AS466" s="97"/>
      <c r="AT466" s="9"/>
      <c r="AU466" s="9"/>
      <c r="AV466" s="9"/>
      <c r="AW466" s="9"/>
      <c r="AX466" s="9"/>
      <c r="AY466" s="9"/>
      <c r="AZ466" s="9"/>
      <c r="BA466" s="9"/>
      <c r="BB466" s="9"/>
      <c r="BC466" s="9"/>
      <c r="BD466" s="9"/>
      <c r="BE466" s="9"/>
      <c r="BF466" s="9"/>
      <c r="BG466" s="9"/>
      <c r="BH466" s="9"/>
      <c r="BI466" s="9"/>
      <c r="BJ466" s="9"/>
      <c r="BK466" s="9"/>
      <c r="BL466" s="9"/>
      <c r="BM466" s="9"/>
    </row>
    <row r="467" spans="1:65"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7"/>
      <c r="AO467" s="97"/>
      <c r="AP467" s="97"/>
      <c r="AQ467" s="9"/>
      <c r="AR467" s="97"/>
      <c r="AS467" s="97"/>
      <c r="AT467" s="9"/>
      <c r="AU467" s="9"/>
      <c r="AV467" s="9"/>
      <c r="AW467" s="9"/>
      <c r="AX467" s="9"/>
      <c r="AY467" s="9"/>
      <c r="AZ467" s="9"/>
      <c r="BA467" s="9"/>
      <c r="BB467" s="9"/>
      <c r="BC467" s="9"/>
      <c r="BD467" s="9"/>
      <c r="BE467" s="9"/>
      <c r="BF467" s="9"/>
      <c r="BG467" s="9"/>
      <c r="BH467" s="9"/>
      <c r="BI467" s="9"/>
      <c r="BJ467" s="9"/>
      <c r="BK467" s="9"/>
      <c r="BL467" s="9"/>
      <c r="BM467" s="9"/>
    </row>
    <row r="468" spans="1:65"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7"/>
      <c r="AO468" s="97"/>
      <c r="AP468" s="97"/>
      <c r="AQ468" s="9"/>
      <c r="AR468" s="97"/>
      <c r="AS468" s="97"/>
      <c r="AT468" s="9"/>
      <c r="AU468" s="9"/>
      <c r="AV468" s="9"/>
      <c r="AW468" s="9"/>
      <c r="AX468" s="9"/>
      <c r="AY468" s="9"/>
      <c r="AZ468" s="9"/>
      <c r="BA468" s="9"/>
      <c r="BB468" s="9"/>
      <c r="BC468" s="9"/>
      <c r="BD468" s="9"/>
      <c r="BE468" s="9"/>
      <c r="BF468" s="9"/>
      <c r="BG468" s="9"/>
      <c r="BH468" s="9"/>
      <c r="BI468" s="9"/>
      <c r="BJ468" s="9"/>
      <c r="BK468" s="9"/>
      <c r="BL468" s="9"/>
      <c r="BM468" s="9"/>
    </row>
    <row r="469" spans="1:65"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7"/>
      <c r="AO469" s="97"/>
      <c r="AP469" s="97"/>
      <c r="AQ469" s="9"/>
      <c r="AR469" s="97"/>
      <c r="AS469" s="97"/>
      <c r="AT469" s="9"/>
      <c r="AU469" s="9"/>
      <c r="AV469" s="9"/>
      <c r="AW469" s="9"/>
      <c r="AX469" s="9"/>
      <c r="AY469" s="9"/>
      <c r="AZ469" s="9"/>
      <c r="BA469" s="9"/>
      <c r="BB469" s="9"/>
      <c r="BC469" s="9"/>
      <c r="BD469" s="9"/>
      <c r="BE469" s="9"/>
      <c r="BF469" s="9"/>
      <c r="BG469" s="9"/>
      <c r="BH469" s="9"/>
      <c r="BI469" s="9"/>
      <c r="BJ469" s="9"/>
      <c r="BK469" s="9"/>
      <c r="BL469" s="9"/>
      <c r="BM469" s="9"/>
    </row>
    <row r="470" spans="1:65"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7"/>
      <c r="AO470" s="97"/>
      <c r="AP470" s="97"/>
      <c r="AQ470" s="9"/>
      <c r="AR470" s="97"/>
      <c r="AS470" s="97"/>
      <c r="AT470" s="9"/>
      <c r="AU470" s="9"/>
      <c r="AV470" s="9"/>
      <c r="AW470" s="9"/>
      <c r="AX470" s="9"/>
      <c r="AY470" s="9"/>
      <c r="AZ470" s="9"/>
      <c r="BA470" s="9"/>
      <c r="BB470" s="9"/>
      <c r="BC470" s="9"/>
      <c r="BD470" s="9"/>
      <c r="BE470" s="9"/>
      <c r="BF470" s="9"/>
      <c r="BG470" s="9"/>
      <c r="BH470" s="9"/>
      <c r="BI470" s="9"/>
      <c r="BJ470" s="9"/>
      <c r="BK470" s="9"/>
      <c r="BL470" s="9"/>
      <c r="BM470" s="9"/>
    </row>
    <row r="471" spans="1:65"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7"/>
      <c r="AO471" s="97"/>
      <c r="AP471" s="97"/>
      <c r="AQ471" s="9"/>
      <c r="AR471" s="97"/>
      <c r="AS471" s="97"/>
      <c r="AT471" s="9"/>
      <c r="AU471" s="9"/>
      <c r="AV471" s="9"/>
      <c r="AW471" s="9"/>
      <c r="AX471" s="9"/>
      <c r="AY471" s="9"/>
      <c r="AZ471" s="9"/>
      <c r="BA471" s="9"/>
      <c r="BB471" s="9"/>
      <c r="BC471" s="9"/>
      <c r="BD471" s="9"/>
      <c r="BE471" s="9"/>
      <c r="BF471" s="9"/>
      <c r="BG471" s="9"/>
      <c r="BH471" s="9"/>
      <c r="BI471" s="9"/>
      <c r="BJ471" s="9"/>
      <c r="BK471" s="9"/>
      <c r="BL471" s="9"/>
      <c r="BM471" s="9"/>
    </row>
    <row r="472" spans="1:65"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7"/>
      <c r="AO472" s="97"/>
      <c r="AP472" s="97"/>
      <c r="AQ472" s="9"/>
      <c r="AR472" s="97"/>
      <c r="AS472" s="97"/>
      <c r="AT472" s="9"/>
      <c r="AU472" s="9"/>
      <c r="AV472" s="9"/>
      <c r="AW472" s="9"/>
      <c r="AX472" s="9"/>
      <c r="AY472" s="9"/>
      <c r="AZ472" s="9"/>
      <c r="BA472" s="9"/>
      <c r="BB472" s="9"/>
      <c r="BC472" s="9"/>
      <c r="BD472" s="9"/>
      <c r="BE472" s="9"/>
      <c r="BF472" s="9"/>
      <c r="BG472" s="9"/>
      <c r="BH472" s="9"/>
      <c r="BI472" s="9"/>
      <c r="BJ472" s="9"/>
      <c r="BK472" s="9"/>
      <c r="BL472" s="9"/>
      <c r="BM472" s="9"/>
    </row>
    <row r="473" spans="1:65"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7"/>
      <c r="AO473" s="97"/>
      <c r="AP473" s="97"/>
      <c r="AQ473" s="9"/>
      <c r="AR473" s="97"/>
      <c r="AS473" s="97"/>
      <c r="AT473" s="9"/>
      <c r="AU473" s="9"/>
      <c r="AV473" s="9"/>
      <c r="AW473" s="9"/>
      <c r="AX473" s="9"/>
      <c r="AY473" s="9"/>
      <c r="AZ473" s="9"/>
      <c r="BA473" s="9"/>
      <c r="BB473" s="9"/>
      <c r="BC473" s="9"/>
      <c r="BD473" s="9"/>
      <c r="BE473" s="9"/>
      <c r="BF473" s="9"/>
      <c r="BG473" s="9"/>
      <c r="BH473" s="9"/>
      <c r="BI473" s="9"/>
      <c r="BJ473" s="9"/>
      <c r="BK473" s="9"/>
      <c r="BL473" s="9"/>
      <c r="BM473" s="9"/>
    </row>
    <row r="474" spans="1:65"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7"/>
      <c r="AO474" s="97"/>
      <c r="AP474" s="97"/>
      <c r="AQ474" s="9"/>
      <c r="AR474" s="97"/>
      <c r="AS474" s="97"/>
      <c r="AT474" s="9"/>
      <c r="AU474" s="9"/>
      <c r="AV474" s="9"/>
      <c r="AW474" s="9"/>
      <c r="AX474" s="9"/>
      <c r="AY474" s="9"/>
      <c r="AZ474" s="9"/>
      <c r="BA474" s="9"/>
      <c r="BB474" s="9"/>
      <c r="BC474" s="9"/>
      <c r="BD474" s="9"/>
      <c r="BE474" s="9"/>
      <c r="BF474" s="9"/>
      <c r="BG474" s="9"/>
      <c r="BH474" s="9"/>
      <c r="BI474" s="9"/>
      <c r="BJ474" s="9"/>
      <c r="BK474" s="9"/>
      <c r="BL474" s="9"/>
      <c r="BM474" s="9"/>
    </row>
    <row r="475" spans="1:6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7"/>
      <c r="AO475" s="97"/>
      <c r="AP475" s="97"/>
      <c r="AQ475" s="9"/>
      <c r="AR475" s="97"/>
      <c r="AS475" s="97"/>
      <c r="AT475" s="9"/>
      <c r="AU475" s="9"/>
      <c r="AV475" s="9"/>
      <c r="AW475" s="9"/>
      <c r="AX475" s="9"/>
      <c r="AY475" s="9"/>
      <c r="AZ475" s="9"/>
      <c r="BA475" s="9"/>
      <c r="BB475" s="9"/>
      <c r="BC475" s="9"/>
      <c r="BD475" s="9"/>
      <c r="BE475" s="9"/>
      <c r="BF475" s="9"/>
      <c r="BG475" s="9"/>
      <c r="BH475" s="9"/>
      <c r="BI475" s="9"/>
      <c r="BJ475" s="9"/>
      <c r="BK475" s="9"/>
      <c r="BL475" s="9"/>
      <c r="BM475" s="9"/>
    </row>
    <row r="476" spans="1:65"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7"/>
      <c r="AO476" s="97"/>
      <c r="AP476" s="97"/>
      <c r="AQ476" s="9"/>
      <c r="AR476" s="97"/>
      <c r="AS476" s="97"/>
      <c r="AT476" s="9"/>
      <c r="AU476" s="9"/>
      <c r="AV476" s="9"/>
      <c r="AW476" s="9"/>
      <c r="AX476" s="9"/>
      <c r="AY476" s="9"/>
      <c r="AZ476" s="9"/>
      <c r="BA476" s="9"/>
      <c r="BB476" s="9"/>
      <c r="BC476" s="9"/>
      <c r="BD476" s="9"/>
      <c r="BE476" s="9"/>
      <c r="BF476" s="9"/>
      <c r="BG476" s="9"/>
      <c r="BH476" s="9"/>
      <c r="BI476" s="9"/>
      <c r="BJ476" s="9"/>
      <c r="BK476" s="9"/>
      <c r="BL476" s="9"/>
      <c r="BM476" s="9"/>
    </row>
    <row r="477" spans="1:65"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7"/>
      <c r="AO477" s="97"/>
      <c r="AP477" s="97"/>
      <c r="AQ477" s="9"/>
      <c r="AR477" s="97"/>
      <c r="AS477" s="97"/>
      <c r="AT477" s="9"/>
      <c r="AU477" s="9"/>
      <c r="AV477" s="9"/>
      <c r="AW477" s="9"/>
      <c r="AX477" s="9"/>
      <c r="AY477" s="9"/>
      <c r="AZ477" s="9"/>
      <c r="BA477" s="9"/>
      <c r="BB477" s="9"/>
      <c r="BC477" s="9"/>
      <c r="BD477" s="9"/>
      <c r="BE477" s="9"/>
      <c r="BF477" s="9"/>
      <c r="BG477" s="9"/>
      <c r="BH477" s="9"/>
      <c r="BI477" s="9"/>
      <c r="BJ477" s="9"/>
      <c r="BK477" s="9"/>
      <c r="BL477" s="9"/>
      <c r="BM477" s="9"/>
    </row>
    <row r="478" spans="1:65"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7"/>
      <c r="AO478" s="97"/>
      <c r="AP478" s="97"/>
      <c r="AQ478" s="9"/>
      <c r="AR478" s="97"/>
      <c r="AS478" s="97"/>
      <c r="AT478" s="9"/>
      <c r="AU478" s="9"/>
      <c r="AV478" s="9"/>
      <c r="AW478" s="9"/>
      <c r="AX478" s="9"/>
      <c r="AY478" s="9"/>
      <c r="AZ478" s="9"/>
      <c r="BA478" s="9"/>
      <c r="BB478" s="9"/>
      <c r="BC478" s="9"/>
      <c r="BD478" s="9"/>
      <c r="BE478" s="9"/>
      <c r="BF478" s="9"/>
      <c r="BG478" s="9"/>
      <c r="BH478" s="9"/>
      <c r="BI478" s="9"/>
      <c r="BJ478" s="9"/>
      <c r="BK478" s="9"/>
      <c r="BL478" s="9"/>
      <c r="BM478" s="9"/>
    </row>
    <row r="479" spans="1:65"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7"/>
      <c r="AO479" s="97"/>
      <c r="AP479" s="97"/>
      <c r="AQ479" s="9"/>
      <c r="AR479" s="97"/>
      <c r="AS479" s="97"/>
      <c r="AT479" s="9"/>
      <c r="AU479" s="9"/>
      <c r="AV479" s="9"/>
      <c r="AW479" s="9"/>
      <c r="AX479" s="9"/>
      <c r="AY479" s="9"/>
      <c r="AZ479" s="9"/>
      <c r="BA479" s="9"/>
      <c r="BB479" s="9"/>
      <c r="BC479" s="9"/>
      <c r="BD479" s="9"/>
      <c r="BE479" s="9"/>
      <c r="BF479" s="9"/>
      <c r="BG479" s="9"/>
      <c r="BH479" s="9"/>
      <c r="BI479" s="9"/>
      <c r="BJ479" s="9"/>
      <c r="BK479" s="9"/>
      <c r="BL479" s="9"/>
      <c r="BM479" s="9"/>
    </row>
    <row r="480" spans="1:65"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7"/>
      <c r="AO480" s="97"/>
      <c r="AP480" s="97"/>
      <c r="AQ480" s="9"/>
      <c r="AR480" s="97"/>
      <c r="AS480" s="97"/>
      <c r="AT480" s="9"/>
      <c r="AU480" s="9"/>
      <c r="AV480" s="9"/>
      <c r="AW480" s="9"/>
      <c r="AX480" s="9"/>
      <c r="AY480" s="9"/>
      <c r="AZ480" s="9"/>
      <c r="BA480" s="9"/>
      <c r="BB480" s="9"/>
      <c r="BC480" s="9"/>
      <c r="BD480" s="9"/>
      <c r="BE480" s="9"/>
      <c r="BF480" s="9"/>
      <c r="BG480" s="9"/>
      <c r="BH480" s="9"/>
      <c r="BI480" s="9"/>
      <c r="BJ480" s="9"/>
      <c r="BK480" s="9"/>
      <c r="BL480" s="9"/>
      <c r="BM480" s="9"/>
    </row>
    <row r="481" spans="1:65"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7"/>
      <c r="AO481" s="97"/>
      <c r="AP481" s="97"/>
      <c r="AQ481" s="9"/>
      <c r="AR481" s="97"/>
      <c r="AS481" s="97"/>
      <c r="AT481" s="9"/>
      <c r="AU481" s="9"/>
      <c r="AV481" s="9"/>
      <c r="AW481" s="9"/>
      <c r="AX481" s="9"/>
      <c r="AY481" s="9"/>
      <c r="AZ481" s="9"/>
      <c r="BA481" s="9"/>
      <c r="BB481" s="9"/>
      <c r="BC481" s="9"/>
      <c r="BD481" s="9"/>
      <c r="BE481" s="9"/>
      <c r="BF481" s="9"/>
      <c r="BG481" s="9"/>
      <c r="BH481" s="9"/>
      <c r="BI481" s="9"/>
      <c r="BJ481" s="9"/>
      <c r="BK481" s="9"/>
      <c r="BL481" s="9"/>
      <c r="BM481" s="9"/>
    </row>
    <row r="482" spans="1:65"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7"/>
      <c r="AO482" s="97"/>
      <c r="AP482" s="97"/>
      <c r="AQ482" s="9"/>
      <c r="AR482" s="97"/>
      <c r="AS482" s="97"/>
      <c r="AT482" s="9"/>
      <c r="AU482" s="9"/>
      <c r="AV482" s="9"/>
      <c r="AW482" s="9"/>
      <c r="AX482" s="9"/>
      <c r="AY482" s="9"/>
      <c r="AZ482" s="9"/>
      <c r="BA482" s="9"/>
      <c r="BB482" s="9"/>
      <c r="BC482" s="9"/>
      <c r="BD482" s="9"/>
      <c r="BE482" s="9"/>
      <c r="BF482" s="9"/>
      <c r="BG482" s="9"/>
      <c r="BH482" s="9"/>
      <c r="BI482" s="9"/>
      <c r="BJ482" s="9"/>
      <c r="BK482" s="9"/>
      <c r="BL482" s="9"/>
      <c r="BM482" s="9"/>
    </row>
    <row r="483" spans="1:65"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7"/>
      <c r="AO483" s="97"/>
      <c r="AP483" s="97"/>
      <c r="AQ483" s="9"/>
      <c r="AR483" s="97"/>
      <c r="AS483" s="97"/>
      <c r="AT483" s="9"/>
      <c r="AU483" s="9"/>
      <c r="AV483" s="9"/>
      <c r="AW483" s="9"/>
      <c r="AX483" s="9"/>
      <c r="AY483" s="9"/>
      <c r="AZ483" s="9"/>
      <c r="BA483" s="9"/>
      <c r="BB483" s="9"/>
      <c r="BC483" s="9"/>
      <c r="BD483" s="9"/>
      <c r="BE483" s="9"/>
      <c r="BF483" s="9"/>
      <c r="BG483" s="9"/>
      <c r="BH483" s="9"/>
      <c r="BI483" s="9"/>
      <c r="BJ483" s="9"/>
      <c r="BK483" s="9"/>
      <c r="BL483" s="9"/>
      <c r="BM483" s="9"/>
    </row>
    <row r="484" spans="1:65"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7"/>
      <c r="AO484" s="97"/>
      <c r="AP484" s="97"/>
      <c r="AQ484" s="9"/>
      <c r="AR484" s="97"/>
      <c r="AS484" s="97"/>
      <c r="AT484" s="9"/>
      <c r="AU484" s="9"/>
      <c r="AV484" s="9"/>
      <c r="AW484" s="9"/>
      <c r="AX484" s="9"/>
      <c r="AY484" s="9"/>
      <c r="AZ484" s="9"/>
      <c r="BA484" s="9"/>
      <c r="BB484" s="9"/>
      <c r="BC484" s="9"/>
      <c r="BD484" s="9"/>
      <c r="BE484" s="9"/>
      <c r="BF484" s="9"/>
      <c r="BG484" s="9"/>
      <c r="BH484" s="9"/>
      <c r="BI484" s="9"/>
      <c r="BJ484" s="9"/>
      <c r="BK484" s="9"/>
      <c r="BL484" s="9"/>
      <c r="BM484" s="9"/>
    </row>
    <row r="485" spans="1:6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7"/>
      <c r="AO485" s="97"/>
      <c r="AP485" s="97"/>
      <c r="AQ485" s="9"/>
      <c r="AR485" s="97"/>
      <c r="AS485" s="97"/>
      <c r="AT485" s="9"/>
      <c r="AU485" s="9"/>
      <c r="AV485" s="9"/>
      <c r="AW485" s="9"/>
      <c r="AX485" s="9"/>
      <c r="AY485" s="9"/>
      <c r="AZ485" s="9"/>
      <c r="BA485" s="9"/>
      <c r="BB485" s="9"/>
      <c r="BC485" s="9"/>
      <c r="BD485" s="9"/>
      <c r="BE485" s="9"/>
      <c r="BF485" s="9"/>
      <c r="BG485" s="9"/>
      <c r="BH485" s="9"/>
      <c r="BI485" s="9"/>
      <c r="BJ485" s="9"/>
      <c r="BK485" s="9"/>
      <c r="BL485" s="9"/>
      <c r="BM485" s="9"/>
    </row>
    <row r="486" spans="1:65"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7"/>
      <c r="AO486" s="97"/>
      <c r="AP486" s="97"/>
      <c r="AQ486" s="9"/>
      <c r="AR486" s="97"/>
      <c r="AS486" s="97"/>
      <c r="AT486" s="9"/>
      <c r="AU486" s="9"/>
      <c r="AV486" s="9"/>
      <c r="AW486" s="9"/>
      <c r="AX486" s="9"/>
      <c r="AY486" s="9"/>
      <c r="AZ486" s="9"/>
      <c r="BA486" s="9"/>
      <c r="BB486" s="9"/>
      <c r="BC486" s="9"/>
      <c r="BD486" s="9"/>
      <c r="BE486" s="9"/>
      <c r="BF486" s="9"/>
      <c r="BG486" s="9"/>
      <c r="BH486" s="9"/>
      <c r="BI486" s="9"/>
      <c r="BJ486" s="9"/>
      <c r="BK486" s="9"/>
      <c r="BL486" s="9"/>
      <c r="BM486" s="9"/>
    </row>
    <row r="487" spans="1:65"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7"/>
      <c r="AO487" s="97"/>
      <c r="AP487" s="97"/>
      <c r="AQ487" s="9"/>
      <c r="AR487" s="97"/>
      <c r="AS487" s="97"/>
      <c r="AT487" s="9"/>
      <c r="AU487" s="9"/>
      <c r="AV487" s="9"/>
      <c r="AW487" s="9"/>
      <c r="AX487" s="9"/>
      <c r="AY487" s="9"/>
      <c r="AZ487" s="9"/>
      <c r="BA487" s="9"/>
      <c r="BB487" s="9"/>
      <c r="BC487" s="9"/>
      <c r="BD487" s="9"/>
      <c r="BE487" s="9"/>
      <c r="BF487" s="9"/>
      <c r="BG487" s="9"/>
      <c r="BH487" s="9"/>
      <c r="BI487" s="9"/>
      <c r="BJ487" s="9"/>
      <c r="BK487" s="9"/>
      <c r="BL487" s="9"/>
      <c r="BM487" s="9"/>
    </row>
    <row r="488" spans="1:65"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7"/>
      <c r="AO488" s="97"/>
      <c r="AP488" s="97"/>
      <c r="AQ488" s="9"/>
      <c r="AR488" s="97"/>
      <c r="AS488" s="97"/>
      <c r="AT488" s="9"/>
      <c r="AU488" s="9"/>
      <c r="AV488" s="9"/>
      <c r="AW488" s="9"/>
      <c r="AX488" s="9"/>
      <c r="AY488" s="9"/>
      <c r="AZ488" s="9"/>
      <c r="BA488" s="9"/>
      <c r="BB488" s="9"/>
      <c r="BC488" s="9"/>
      <c r="BD488" s="9"/>
      <c r="BE488" s="9"/>
      <c r="BF488" s="9"/>
      <c r="BG488" s="9"/>
      <c r="BH488" s="9"/>
      <c r="BI488" s="9"/>
      <c r="BJ488" s="9"/>
      <c r="BK488" s="9"/>
      <c r="BL488" s="9"/>
      <c r="BM488" s="9"/>
    </row>
    <row r="489" spans="1:65"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7"/>
      <c r="AO489" s="97"/>
      <c r="AP489" s="97"/>
      <c r="AQ489" s="9"/>
      <c r="AR489" s="97"/>
      <c r="AS489" s="97"/>
      <c r="AT489" s="9"/>
      <c r="AU489" s="9"/>
      <c r="AV489" s="9"/>
      <c r="AW489" s="9"/>
      <c r="AX489" s="9"/>
      <c r="AY489" s="9"/>
      <c r="AZ489" s="9"/>
      <c r="BA489" s="9"/>
      <c r="BB489" s="9"/>
      <c r="BC489" s="9"/>
      <c r="BD489" s="9"/>
      <c r="BE489" s="9"/>
      <c r="BF489" s="9"/>
      <c r="BG489" s="9"/>
      <c r="BH489" s="9"/>
      <c r="BI489" s="9"/>
      <c r="BJ489" s="9"/>
      <c r="BK489" s="9"/>
      <c r="BL489" s="9"/>
      <c r="BM489" s="9"/>
    </row>
    <row r="490" spans="1:65"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7"/>
      <c r="AO490" s="97"/>
      <c r="AP490" s="97"/>
      <c r="AQ490" s="9"/>
      <c r="AR490" s="97"/>
      <c r="AS490" s="97"/>
      <c r="AT490" s="9"/>
      <c r="AU490" s="9"/>
      <c r="AV490" s="9"/>
      <c r="AW490" s="9"/>
      <c r="AX490" s="9"/>
      <c r="AY490" s="9"/>
      <c r="AZ490" s="9"/>
      <c r="BA490" s="9"/>
      <c r="BB490" s="9"/>
      <c r="BC490" s="9"/>
      <c r="BD490" s="9"/>
      <c r="BE490" s="9"/>
      <c r="BF490" s="9"/>
      <c r="BG490" s="9"/>
      <c r="BH490" s="9"/>
      <c r="BI490" s="9"/>
      <c r="BJ490" s="9"/>
      <c r="BK490" s="9"/>
      <c r="BL490" s="9"/>
      <c r="BM490" s="9"/>
    </row>
    <row r="491" spans="1:65"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7"/>
      <c r="AO491" s="97"/>
      <c r="AP491" s="97"/>
      <c r="AQ491" s="9"/>
      <c r="AR491" s="97"/>
      <c r="AS491" s="97"/>
      <c r="AT491" s="9"/>
      <c r="AU491" s="9"/>
      <c r="AV491" s="9"/>
      <c r="AW491" s="9"/>
      <c r="AX491" s="9"/>
      <c r="AY491" s="9"/>
      <c r="AZ491" s="9"/>
      <c r="BA491" s="9"/>
      <c r="BB491" s="9"/>
      <c r="BC491" s="9"/>
      <c r="BD491" s="9"/>
      <c r="BE491" s="9"/>
      <c r="BF491" s="9"/>
      <c r="BG491" s="9"/>
      <c r="BH491" s="9"/>
      <c r="BI491" s="9"/>
      <c r="BJ491" s="9"/>
      <c r="BK491" s="9"/>
      <c r="BL491" s="9"/>
      <c r="BM491" s="9"/>
    </row>
    <row r="492" spans="1:65"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7"/>
      <c r="AO492" s="97"/>
      <c r="AP492" s="97"/>
      <c r="AQ492" s="9"/>
      <c r="AR492" s="97"/>
      <c r="AS492" s="97"/>
      <c r="AT492" s="9"/>
      <c r="AU492" s="9"/>
      <c r="AV492" s="9"/>
      <c r="AW492" s="9"/>
      <c r="AX492" s="9"/>
      <c r="AY492" s="9"/>
      <c r="AZ492" s="9"/>
      <c r="BA492" s="9"/>
      <c r="BB492" s="9"/>
      <c r="BC492" s="9"/>
      <c r="BD492" s="9"/>
      <c r="BE492" s="9"/>
      <c r="BF492" s="9"/>
      <c r="BG492" s="9"/>
      <c r="BH492" s="9"/>
      <c r="BI492" s="9"/>
      <c r="BJ492" s="9"/>
      <c r="BK492" s="9"/>
      <c r="BL492" s="9"/>
      <c r="BM492" s="9"/>
    </row>
    <row r="493" spans="1:65"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7"/>
      <c r="AO493" s="97"/>
      <c r="AP493" s="97"/>
      <c r="AQ493" s="9"/>
      <c r="AR493" s="97"/>
      <c r="AS493" s="97"/>
      <c r="AT493" s="9"/>
      <c r="AU493" s="9"/>
      <c r="AV493" s="9"/>
      <c r="AW493" s="9"/>
      <c r="AX493" s="9"/>
      <c r="AY493" s="9"/>
      <c r="AZ493" s="9"/>
      <c r="BA493" s="9"/>
      <c r="BB493" s="9"/>
      <c r="BC493" s="9"/>
      <c r="BD493" s="9"/>
      <c r="BE493" s="9"/>
      <c r="BF493" s="9"/>
      <c r="BG493" s="9"/>
      <c r="BH493" s="9"/>
      <c r="BI493" s="9"/>
      <c r="BJ493" s="9"/>
      <c r="BK493" s="9"/>
      <c r="BL493" s="9"/>
      <c r="BM493" s="9"/>
    </row>
    <row r="494" spans="1:65"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7"/>
      <c r="AO494" s="97"/>
      <c r="AP494" s="97"/>
      <c r="AQ494" s="9"/>
      <c r="AR494" s="97"/>
      <c r="AS494" s="97"/>
      <c r="AT494" s="9"/>
      <c r="AU494" s="9"/>
      <c r="AV494" s="9"/>
      <c r="AW494" s="9"/>
      <c r="AX494" s="9"/>
      <c r="AY494" s="9"/>
      <c r="AZ494" s="9"/>
      <c r="BA494" s="9"/>
      <c r="BB494" s="9"/>
      <c r="BC494" s="9"/>
      <c r="BD494" s="9"/>
      <c r="BE494" s="9"/>
      <c r="BF494" s="9"/>
      <c r="BG494" s="9"/>
      <c r="BH494" s="9"/>
      <c r="BI494" s="9"/>
      <c r="BJ494" s="9"/>
      <c r="BK494" s="9"/>
      <c r="BL494" s="9"/>
      <c r="BM494" s="9"/>
    </row>
    <row r="495" spans="1:6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7"/>
      <c r="AO495" s="97"/>
      <c r="AP495" s="97"/>
      <c r="AQ495" s="9"/>
      <c r="AR495" s="97"/>
      <c r="AS495" s="97"/>
      <c r="AT495" s="9"/>
      <c r="AU495" s="9"/>
      <c r="AV495" s="9"/>
      <c r="AW495" s="9"/>
      <c r="AX495" s="9"/>
      <c r="AY495" s="9"/>
      <c r="AZ495" s="9"/>
      <c r="BA495" s="9"/>
      <c r="BB495" s="9"/>
      <c r="BC495" s="9"/>
      <c r="BD495" s="9"/>
      <c r="BE495" s="9"/>
      <c r="BF495" s="9"/>
      <c r="BG495" s="9"/>
      <c r="BH495" s="9"/>
      <c r="BI495" s="9"/>
      <c r="BJ495" s="9"/>
      <c r="BK495" s="9"/>
      <c r="BL495" s="9"/>
      <c r="BM495" s="9"/>
    </row>
    <row r="496" spans="1:65"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7"/>
      <c r="AO496" s="97"/>
      <c r="AP496" s="97"/>
      <c r="AQ496" s="9"/>
      <c r="AR496" s="97"/>
      <c r="AS496" s="97"/>
      <c r="AT496" s="9"/>
      <c r="AU496" s="9"/>
      <c r="AV496" s="9"/>
      <c r="AW496" s="9"/>
      <c r="AX496" s="9"/>
      <c r="AY496" s="9"/>
      <c r="AZ496" s="9"/>
      <c r="BA496" s="9"/>
      <c r="BB496" s="9"/>
      <c r="BC496" s="9"/>
      <c r="BD496" s="9"/>
      <c r="BE496" s="9"/>
      <c r="BF496" s="9"/>
      <c r="BG496" s="9"/>
      <c r="BH496" s="9"/>
      <c r="BI496" s="9"/>
      <c r="BJ496" s="9"/>
      <c r="BK496" s="9"/>
      <c r="BL496" s="9"/>
      <c r="BM496" s="9"/>
    </row>
    <row r="497" spans="1:65"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7"/>
      <c r="AO497" s="97"/>
      <c r="AP497" s="97"/>
      <c r="AQ497" s="9"/>
      <c r="AR497" s="97"/>
      <c r="AS497" s="97"/>
      <c r="AT497" s="9"/>
      <c r="AU497" s="9"/>
      <c r="AV497" s="9"/>
      <c r="AW497" s="9"/>
      <c r="AX497" s="9"/>
      <c r="AY497" s="9"/>
      <c r="AZ497" s="9"/>
      <c r="BA497" s="9"/>
      <c r="BB497" s="9"/>
      <c r="BC497" s="9"/>
      <c r="BD497" s="9"/>
      <c r="BE497" s="9"/>
      <c r="BF497" s="9"/>
      <c r="BG497" s="9"/>
      <c r="BH497" s="9"/>
      <c r="BI497" s="9"/>
      <c r="BJ497" s="9"/>
      <c r="BK497" s="9"/>
      <c r="BL497" s="9"/>
      <c r="BM497" s="9"/>
    </row>
    <row r="498" spans="1:65"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7"/>
      <c r="AO498" s="97"/>
      <c r="AP498" s="97"/>
      <c r="AQ498" s="9"/>
      <c r="AR498" s="97"/>
      <c r="AS498" s="97"/>
      <c r="AT498" s="9"/>
      <c r="AU498" s="9"/>
      <c r="AV498" s="9"/>
      <c r="AW498" s="9"/>
      <c r="AX498" s="9"/>
      <c r="AY498" s="9"/>
      <c r="AZ498" s="9"/>
      <c r="BA498" s="9"/>
      <c r="BB498" s="9"/>
      <c r="BC498" s="9"/>
      <c r="BD498" s="9"/>
      <c r="BE498" s="9"/>
      <c r="BF498" s="9"/>
      <c r="BG498" s="9"/>
      <c r="BH498" s="9"/>
      <c r="BI498" s="9"/>
      <c r="BJ498" s="9"/>
      <c r="BK498" s="9"/>
      <c r="BL498" s="9"/>
      <c r="BM498" s="9"/>
    </row>
    <row r="499" spans="1:65"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7"/>
      <c r="AO499" s="97"/>
      <c r="AP499" s="97"/>
      <c r="AQ499" s="9"/>
      <c r="AR499" s="97"/>
      <c r="AS499" s="97"/>
      <c r="AT499" s="9"/>
      <c r="AU499" s="9"/>
      <c r="AV499" s="9"/>
      <c r="AW499" s="9"/>
      <c r="AX499" s="9"/>
      <c r="AY499" s="9"/>
      <c r="AZ499" s="9"/>
      <c r="BA499" s="9"/>
      <c r="BB499" s="9"/>
      <c r="BC499" s="9"/>
      <c r="BD499" s="9"/>
      <c r="BE499" s="9"/>
      <c r="BF499" s="9"/>
      <c r="BG499" s="9"/>
      <c r="BH499" s="9"/>
      <c r="BI499" s="9"/>
      <c r="BJ499" s="9"/>
      <c r="BK499" s="9"/>
      <c r="BL499" s="9"/>
      <c r="BM499" s="9"/>
    </row>
    <row r="500" spans="1:65"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7"/>
      <c r="AO500" s="97"/>
      <c r="AP500" s="97"/>
      <c r="AQ500" s="9"/>
      <c r="AR500" s="97"/>
      <c r="AS500" s="97"/>
      <c r="AT500" s="9"/>
      <c r="AU500" s="9"/>
      <c r="AV500" s="9"/>
      <c r="AW500" s="9"/>
      <c r="AX500" s="9"/>
      <c r="AY500" s="9"/>
      <c r="AZ500" s="9"/>
      <c r="BA500" s="9"/>
      <c r="BB500" s="9"/>
      <c r="BC500" s="9"/>
      <c r="BD500" s="9"/>
      <c r="BE500" s="9"/>
      <c r="BF500" s="9"/>
      <c r="BG500" s="9"/>
      <c r="BH500" s="9"/>
      <c r="BI500" s="9"/>
      <c r="BJ500" s="9"/>
      <c r="BK500" s="9"/>
      <c r="BL500" s="9"/>
      <c r="BM500" s="9"/>
    </row>
    <row r="501" spans="1:65"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7"/>
      <c r="AO501" s="97"/>
      <c r="AP501" s="97"/>
      <c r="AQ501" s="9"/>
      <c r="AR501" s="97"/>
      <c r="AS501" s="97"/>
      <c r="AT501" s="9"/>
      <c r="AU501" s="9"/>
      <c r="AV501" s="9"/>
      <c r="AW501" s="9"/>
      <c r="AX501" s="9"/>
      <c r="AY501" s="9"/>
      <c r="AZ501" s="9"/>
      <c r="BA501" s="9"/>
      <c r="BB501" s="9"/>
      <c r="BC501" s="9"/>
      <c r="BD501" s="9"/>
      <c r="BE501" s="9"/>
      <c r="BF501" s="9"/>
      <c r="BG501" s="9"/>
      <c r="BH501" s="9"/>
      <c r="BI501" s="9"/>
      <c r="BJ501" s="9"/>
      <c r="BK501" s="9"/>
      <c r="BL501" s="9"/>
      <c r="BM501" s="9"/>
    </row>
    <row r="502" spans="1:65"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7"/>
      <c r="AO502" s="97"/>
      <c r="AP502" s="97"/>
      <c r="AQ502" s="9"/>
      <c r="AR502" s="97"/>
      <c r="AS502" s="97"/>
      <c r="AT502" s="9"/>
      <c r="AU502" s="9"/>
      <c r="AV502" s="9"/>
      <c r="AW502" s="9"/>
      <c r="AX502" s="9"/>
      <c r="AY502" s="9"/>
      <c r="AZ502" s="9"/>
      <c r="BA502" s="9"/>
      <c r="BB502" s="9"/>
      <c r="BC502" s="9"/>
      <c r="BD502" s="9"/>
      <c r="BE502" s="9"/>
      <c r="BF502" s="9"/>
      <c r="BG502" s="9"/>
      <c r="BH502" s="9"/>
      <c r="BI502" s="9"/>
      <c r="BJ502" s="9"/>
      <c r="BK502" s="9"/>
      <c r="BL502" s="9"/>
      <c r="BM502" s="9"/>
    </row>
    <row r="503" spans="1:65"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7"/>
      <c r="AO503" s="97"/>
      <c r="AP503" s="97"/>
      <c r="AQ503" s="9"/>
      <c r="AR503" s="97"/>
      <c r="AS503" s="97"/>
      <c r="AT503" s="9"/>
      <c r="AU503" s="9"/>
      <c r="AV503" s="9"/>
      <c r="AW503" s="9"/>
      <c r="AX503" s="9"/>
      <c r="AY503" s="9"/>
      <c r="AZ503" s="9"/>
      <c r="BA503" s="9"/>
      <c r="BB503" s="9"/>
      <c r="BC503" s="9"/>
      <c r="BD503" s="9"/>
      <c r="BE503" s="9"/>
      <c r="BF503" s="9"/>
      <c r="BG503" s="9"/>
      <c r="BH503" s="9"/>
      <c r="BI503" s="9"/>
      <c r="BJ503" s="9"/>
      <c r="BK503" s="9"/>
      <c r="BL503" s="9"/>
      <c r="BM503" s="9"/>
    </row>
    <row r="504" spans="1:65"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7"/>
      <c r="AO504" s="97"/>
      <c r="AP504" s="97"/>
      <c r="AQ504" s="9"/>
      <c r="AR504" s="97"/>
      <c r="AS504" s="97"/>
      <c r="AT504" s="9"/>
      <c r="AU504" s="9"/>
      <c r="AV504" s="9"/>
      <c r="AW504" s="9"/>
      <c r="AX504" s="9"/>
      <c r="AY504" s="9"/>
      <c r="AZ504" s="9"/>
      <c r="BA504" s="9"/>
      <c r="BB504" s="9"/>
      <c r="BC504" s="9"/>
      <c r="BD504" s="9"/>
      <c r="BE504" s="9"/>
      <c r="BF504" s="9"/>
      <c r="BG504" s="9"/>
      <c r="BH504" s="9"/>
      <c r="BI504" s="9"/>
      <c r="BJ504" s="9"/>
      <c r="BK504" s="9"/>
      <c r="BL504" s="9"/>
      <c r="BM504" s="9"/>
    </row>
    <row r="505" spans="1:6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7"/>
      <c r="AO505" s="97"/>
      <c r="AP505" s="97"/>
      <c r="AQ505" s="9"/>
      <c r="AR505" s="97"/>
      <c r="AS505" s="97"/>
      <c r="AT505" s="9"/>
      <c r="AU505" s="9"/>
      <c r="AV505" s="9"/>
      <c r="AW505" s="9"/>
      <c r="AX505" s="9"/>
      <c r="AY505" s="9"/>
      <c r="AZ505" s="9"/>
      <c r="BA505" s="9"/>
      <c r="BB505" s="9"/>
      <c r="BC505" s="9"/>
      <c r="BD505" s="9"/>
      <c r="BE505" s="9"/>
      <c r="BF505" s="9"/>
      <c r="BG505" s="9"/>
      <c r="BH505" s="9"/>
      <c r="BI505" s="9"/>
      <c r="BJ505" s="9"/>
      <c r="BK505" s="9"/>
      <c r="BL505" s="9"/>
      <c r="BM505" s="9"/>
    </row>
    <row r="506" spans="1:65"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7"/>
      <c r="AO506" s="97"/>
      <c r="AP506" s="97"/>
      <c r="AQ506" s="9"/>
      <c r="AR506" s="97"/>
      <c r="AS506" s="97"/>
      <c r="AT506" s="9"/>
      <c r="AU506" s="9"/>
      <c r="AV506" s="9"/>
      <c r="AW506" s="9"/>
      <c r="AX506" s="9"/>
      <c r="AY506" s="9"/>
      <c r="AZ506" s="9"/>
      <c r="BA506" s="9"/>
      <c r="BB506" s="9"/>
      <c r="BC506" s="9"/>
      <c r="BD506" s="9"/>
      <c r="BE506" s="9"/>
      <c r="BF506" s="9"/>
      <c r="BG506" s="9"/>
      <c r="BH506" s="9"/>
      <c r="BI506" s="9"/>
      <c r="BJ506" s="9"/>
      <c r="BK506" s="9"/>
      <c r="BL506" s="9"/>
      <c r="BM506" s="9"/>
    </row>
    <row r="507" spans="1:65"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7"/>
      <c r="AO507" s="97"/>
      <c r="AP507" s="97"/>
      <c r="AQ507" s="9"/>
      <c r="AR507" s="97"/>
      <c r="AS507" s="97"/>
      <c r="AT507" s="9"/>
      <c r="AU507" s="9"/>
      <c r="AV507" s="9"/>
      <c r="AW507" s="9"/>
      <c r="AX507" s="9"/>
      <c r="AY507" s="9"/>
      <c r="AZ507" s="9"/>
      <c r="BA507" s="9"/>
      <c r="BB507" s="9"/>
      <c r="BC507" s="9"/>
      <c r="BD507" s="9"/>
      <c r="BE507" s="9"/>
      <c r="BF507" s="9"/>
      <c r="BG507" s="9"/>
      <c r="BH507" s="9"/>
      <c r="BI507" s="9"/>
      <c r="BJ507" s="9"/>
      <c r="BK507" s="9"/>
      <c r="BL507" s="9"/>
      <c r="BM507" s="9"/>
    </row>
    <row r="508" spans="1:65"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7"/>
      <c r="AO508" s="97"/>
      <c r="AP508" s="97"/>
      <c r="AQ508" s="9"/>
      <c r="AR508" s="97"/>
      <c r="AS508" s="97"/>
      <c r="AT508" s="9"/>
      <c r="AU508" s="9"/>
      <c r="AV508" s="9"/>
      <c r="AW508" s="9"/>
      <c r="AX508" s="9"/>
      <c r="AY508" s="9"/>
      <c r="AZ508" s="9"/>
      <c r="BA508" s="9"/>
      <c r="BB508" s="9"/>
      <c r="BC508" s="9"/>
      <c r="BD508" s="9"/>
      <c r="BE508" s="9"/>
      <c r="BF508" s="9"/>
      <c r="BG508" s="9"/>
      <c r="BH508" s="9"/>
      <c r="BI508" s="9"/>
      <c r="BJ508" s="9"/>
      <c r="BK508" s="9"/>
      <c r="BL508" s="9"/>
      <c r="BM508" s="9"/>
    </row>
    <row r="509" spans="1:65"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7"/>
      <c r="AO509" s="97"/>
      <c r="AP509" s="97"/>
      <c r="AQ509" s="9"/>
      <c r="AR509" s="97"/>
      <c r="AS509" s="97"/>
      <c r="AT509" s="9"/>
      <c r="AU509" s="9"/>
      <c r="AV509" s="9"/>
      <c r="AW509" s="9"/>
      <c r="AX509" s="9"/>
      <c r="AY509" s="9"/>
      <c r="AZ509" s="9"/>
      <c r="BA509" s="9"/>
      <c r="BB509" s="9"/>
      <c r="BC509" s="9"/>
      <c r="BD509" s="9"/>
      <c r="BE509" s="9"/>
      <c r="BF509" s="9"/>
      <c r="BG509" s="9"/>
      <c r="BH509" s="9"/>
      <c r="BI509" s="9"/>
      <c r="BJ509" s="9"/>
      <c r="BK509" s="9"/>
      <c r="BL509" s="9"/>
      <c r="BM509" s="9"/>
    </row>
    <row r="510" spans="1:65"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7"/>
      <c r="AO510" s="97"/>
      <c r="AP510" s="97"/>
      <c r="AQ510" s="9"/>
      <c r="AR510" s="97"/>
      <c r="AS510" s="97"/>
      <c r="AT510" s="9"/>
      <c r="AU510" s="9"/>
      <c r="AV510" s="9"/>
      <c r="AW510" s="9"/>
      <c r="AX510" s="9"/>
      <c r="AY510" s="9"/>
      <c r="AZ510" s="9"/>
      <c r="BA510" s="9"/>
      <c r="BB510" s="9"/>
      <c r="BC510" s="9"/>
      <c r="BD510" s="9"/>
      <c r="BE510" s="9"/>
      <c r="BF510" s="9"/>
      <c r="BG510" s="9"/>
      <c r="BH510" s="9"/>
      <c r="BI510" s="9"/>
      <c r="BJ510" s="9"/>
      <c r="BK510" s="9"/>
      <c r="BL510" s="9"/>
      <c r="BM510" s="9"/>
    </row>
    <row r="511" spans="1:65"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7"/>
      <c r="AO511" s="97"/>
      <c r="AP511" s="97"/>
      <c r="AQ511" s="9"/>
      <c r="AR511" s="97"/>
      <c r="AS511" s="97"/>
      <c r="AT511" s="9"/>
      <c r="AU511" s="9"/>
      <c r="AV511" s="9"/>
      <c r="AW511" s="9"/>
      <c r="AX511" s="9"/>
      <c r="AY511" s="9"/>
      <c r="AZ511" s="9"/>
      <c r="BA511" s="9"/>
      <c r="BB511" s="9"/>
      <c r="BC511" s="9"/>
      <c r="BD511" s="9"/>
      <c r="BE511" s="9"/>
      <c r="BF511" s="9"/>
      <c r="BG511" s="9"/>
      <c r="BH511" s="9"/>
      <c r="BI511" s="9"/>
      <c r="BJ511" s="9"/>
      <c r="BK511" s="9"/>
      <c r="BL511" s="9"/>
      <c r="BM511" s="9"/>
    </row>
    <row r="512" spans="1:65"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7"/>
      <c r="AO512" s="97"/>
      <c r="AP512" s="97"/>
      <c r="AQ512" s="9"/>
      <c r="AR512" s="97"/>
      <c r="AS512" s="97"/>
      <c r="AT512" s="9"/>
      <c r="AU512" s="9"/>
      <c r="AV512" s="9"/>
      <c r="AW512" s="9"/>
      <c r="AX512" s="9"/>
      <c r="AY512" s="9"/>
      <c r="AZ512" s="9"/>
      <c r="BA512" s="9"/>
      <c r="BB512" s="9"/>
      <c r="BC512" s="9"/>
      <c r="BD512" s="9"/>
      <c r="BE512" s="9"/>
      <c r="BF512" s="9"/>
      <c r="BG512" s="9"/>
      <c r="BH512" s="9"/>
      <c r="BI512" s="9"/>
      <c r="BJ512" s="9"/>
      <c r="BK512" s="9"/>
      <c r="BL512" s="9"/>
      <c r="BM512" s="9"/>
    </row>
    <row r="513" spans="1:65"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7"/>
      <c r="AO513" s="97"/>
      <c r="AP513" s="97"/>
      <c r="AQ513" s="9"/>
      <c r="AR513" s="97"/>
      <c r="AS513" s="97"/>
      <c r="AT513" s="9"/>
      <c r="AU513" s="9"/>
      <c r="AV513" s="9"/>
      <c r="AW513" s="9"/>
      <c r="AX513" s="9"/>
      <c r="AY513" s="9"/>
      <c r="AZ513" s="9"/>
      <c r="BA513" s="9"/>
      <c r="BB513" s="9"/>
      <c r="BC513" s="9"/>
      <c r="BD513" s="9"/>
      <c r="BE513" s="9"/>
      <c r="BF513" s="9"/>
      <c r="BG513" s="9"/>
      <c r="BH513" s="9"/>
      <c r="BI513" s="9"/>
      <c r="BJ513" s="9"/>
      <c r="BK513" s="9"/>
      <c r="BL513" s="9"/>
      <c r="BM513" s="9"/>
    </row>
    <row r="514" spans="1:65"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7"/>
      <c r="AO514" s="97"/>
      <c r="AP514" s="97"/>
      <c r="AQ514" s="9"/>
      <c r="AR514" s="97"/>
      <c r="AS514" s="97"/>
      <c r="AT514" s="9"/>
      <c r="AU514" s="9"/>
      <c r="AV514" s="9"/>
      <c r="AW514" s="9"/>
      <c r="AX514" s="9"/>
      <c r="AY514" s="9"/>
      <c r="AZ514" s="9"/>
      <c r="BA514" s="9"/>
      <c r="BB514" s="9"/>
      <c r="BC514" s="9"/>
      <c r="BD514" s="9"/>
      <c r="BE514" s="9"/>
      <c r="BF514" s="9"/>
      <c r="BG514" s="9"/>
      <c r="BH514" s="9"/>
      <c r="BI514" s="9"/>
      <c r="BJ514" s="9"/>
      <c r="BK514" s="9"/>
      <c r="BL514" s="9"/>
      <c r="BM514" s="9"/>
    </row>
    <row r="515" spans="1:6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7"/>
      <c r="AO515" s="97"/>
      <c r="AP515" s="97"/>
      <c r="AQ515" s="9"/>
      <c r="AR515" s="97"/>
      <c r="AS515" s="97"/>
      <c r="AT515" s="9"/>
      <c r="AU515" s="9"/>
      <c r="AV515" s="9"/>
      <c r="AW515" s="9"/>
      <c r="AX515" s="9"/>
      <c r="AY515" s="9"/>
      <c r="AZ515" s="9"/>
      <c r="BA515" s="9"/>
      <c r="BB515" s="9"/>
      <c r="BC515" s="9"/>
      <c r="BD515" s="9"/>
      <c r="BE515" s="9"/>
      <c r="BF515" s="9"/>
      <c r="BG515" s="9"/>
      <c r="BH515" s="9"/>
      <c r="BI515" s="9"/>
      <c r="BJ515" s="9"/>
      <c r="BK515" s="9"/>
      <c r="BL515" s="9"/>
      <c r="BM515" s="9"/>
    </row>
    <row r="516" spans="1:65"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7"/>
      <c r="AO516" s="97"/>
      <c r="AP516" s="97"/>
      <c r="AQ516" s="9"/>
      <c r="AR516" s="97"/>
      <c r="AS516" s="97"/>
      <c r="AT516" s="9"/>
      <c r="AU516" s="9"/>
      <c r="AV516" s="9"/>
      <c r="AW516" s="9"/>
      <c r="AX516" s="9"/>
      <c r="AY516" s="9"/>
      <c r="AZ516" s="9"/>
      <c r="BA516" s="9"/>
      <c r="BB516" s="9"/>
      <c r="BC516" s="9"/>
      <c r="BD516" s="9"/>
      <c r="BE516" s="9"/>
      <c r="BF516" s="9"/>
      <c r="BG516" s="9"/>
      <c r="BH516" s="9"/>
      <c r="BI516" s="9"/>
      <c r="BJ516" s="9"/>
      <c r="BK516" s="9"/>
      <c r="BL516" s="9"/>
      <c r="BM516" s="9"/>
    </row>
    <row r="517" spans="1:65"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7"/>
      <c r="AO517" s="97"/>
      <c r="AP517" s="97"/>
      <c r="AQ517" s="9"/>
      <c r="AR517" s="97"/>
      <c r="AS517" s="97"/>
      <c r="AT517" s="9"/>
      <c r="AU517" s="9"/>
      <c r="AV517" s="9"/>
      <c r="AW517" s="9"/>
      <c r="AX517" s="9"/>
      <c r="AY517" s="9"/>
      <c r="AZ517" s="9"/>
      <c r="BA517" s="9"/>
      <c r="BB517" s="9"/>
      <c r="BC517" s="9"/>
      <c r="BD517" s="9"/>
      <c r="BE517" s="9"/>
      <c r="BF517" s="9"/>
      <c r="BG517" s="9"/>
      <c r="BH517" s="9"/>
      <c r="BI517" s="9"/>
      <c r="BJ517" s="9"/>
      <c r="BK517" s="9"/>
      <c r="BL517" s="9"/>
      <c r="BM517" s="9"/>
    </row>
    <row r="518" spans="1:65"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7"/>
      <c r="AO518" s="97"/>
      <c r="AP518" s="97"/>
      <c r="AQ518" s="9"/>
      <c r="AR518" s="97"/>
      <c r="AS518" s="97"/>
      <c r="AT518" s="9"/>
      <c r="AU518" s="9"/>
      <c r="AV518" s="9"/>
      <c r="AW518" s="9"/>
      <c r="AX518" s="9"/>
      <c r="AY518" s="9"/>
      <c r="AZ518" s="9"/>
      <c r="BA518" s="9"/>
      <c r="BB518" s="9"/>
      <c r="BC518" s="9"/>
      <c r="BD518" s="9"/>
      <c r="BE518" s="9"/>
      <c r="BF518" s="9"/>
      <c r="BG518" s="9"/>
      <c r="BH518" s="9"/>
      <c r="BI518" s="9"/>
      <c r="BJ518" s="9"/>
      <c r="BK518" s="9"/>
      <c r="BL518" s="9"/>
      <c r="BM518" s="9"/>
    </row>
    <row r="519" spans="1:65"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7"/>
      <c r="AO519" s="97"/>
      <c r="AP519" s="97"/>
      <c r="AQ519" s="9"/>
      <c r="AR519" s="97"/>
      <c r="AS519" s="97"/>
      <c r="AT519" s="9"/>
      <c r="AU519" s="9"/>
      <c r="AV519" s="9"/>
      <c r="AW519" s="9"/>
      <c r="AX519" s="9"/>
      <c r="AY519" s="9"/>
      <c r="AZ519" s="9"/>
      <c r="BA519" s="9"/>
      <c r="BB519" s="9"/>
      <c r="BC519" s="9"/>
      <c r="BD519" s="9"/>
      <c r="BE519" s="9"/>
      <c r="BF519" s="9"/>
      <c r="BG519" s="9"/>
      <c r="BH519" s="9"/>
      <c r="BI519" s="9"/>
      <c r="BJ519" s="9"/>
      <c r="BK519" s="9"/>
      <c r="BL519" s="9"/>
      <c r="BM519" s="9"/>
    </row>
    <row r="520" spans="1:65"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7"/>
      <c r="AO520" s="97"/>
      <c r="AP520" s="97"/>
      <c r="AQ520" s="9"/>
      <c r="AR520" s="97"/>
      <c r="AS520" s="97"/>
      <c r="AT520" s="9"/>
      <c r="AU520" s="9"/>
      <c r="AV520" s="9"/>
      <c r="AW520" s="9"/>
      <c r="AX520" s="9"/>
      <c r="AY520" s="9"/>
      <c r="AZ520" s="9"/>
      <c r="BA520" s="9"/>
      <c r="BB520" s="9"/>
      <c r="BC520" s="9"/>
      <c r="BD520" s="9"/>
      <c r="BE520" s="9"/>
      <c r="BF520" s="9"/>
      <c r="BG520" s="9"/>
      <c r="BH520" s="9"/>
      <c r="BI520" s="9"/>
      <c r="BJ520" s="9"/>
      <c r="BK520" s="9"/>
      <c r="BL520" s="9"/>
      <c r="BM520" s="9"/>
    </row>
    <row r="521" spans="1:65"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7"/>
      <c r="AO521" s="97"/>
      <c r="AP521" s="97"/>
      <c r="AQ521" s="9"/>
      <c r="AR521" s="97"/>
      <c r="AS521" s="97"/>
      <c r="AT521" s="9"/>
      <c r="AU521" s="9"/>
      <c r="AV521" s="9"/>
      <c r="AW521" s="9"/>
      <c r="AX521" s="9"/>
      <c r="AY521" s="9"/>
      <c r="AZ521" s="9"/>
      <c r="BA521" s="9"/>
      <c r="BB521" s="9"/>
      <c r="BC521" s="9"/>
      <c r="BD521" s="9"/>
      <c r="BE521" s="9"/>
      <c r="BF521" s="9"/>
      <c r="BG521" s="9"/>
      <c r="BH521" s="9"/>
      <c r="BI521" s="9"/>
      <c r="BJ521" s="9"/>
      <c r="BK521" s="9"/>
      <c r="BL521" s="9"/>
      <c r="BM521" s="9"/>
    </row>
    <row r="522" spans="1:65"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7"/>
      <c r="AO522" s="97"/>
      <c r="AP522" s="97"/>
      <c r="AQ522" s="9"/>
      <c r="AR522" s="97"/>
      <c r="AS522" s="97"/>
      <c r="AT522" s="9"/>
      <c r="AU522" s="9"/>
      <c r="AV522" s="9"/>
      <c r="AW522" s="9"/>
      <c r="AX522" s="9"/>
      <c r="AY522" s="9"/>
      <c r="AZ522" s="9"/>
      <c r="BA522" s="9"/>
      <c r="BB522" s="9"/>
      <c r="BC522" s="9"/>
      <c r="BD522" s="9"/>
      <c r="BE522" s="9"/>
      <c r="BF522" s="9"/>
      <c r="BG522" s="9"/>
      <c r="BH522" s="9"/>
      <c r="BI522" s="9"/>
      <c r="BJ522" s="9"/>
      <c r="BK522" s="9"/>
      <c r="BL522" s="9"/>
      <c r="BM522" s="9"/>
    </row>
    <row r="523" spans="1:65"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7"/>
      <c r="AO523" s="97"/>
      <c r="AP523" s="97"/>
      <c r="AQ523" s="9"/>
      <c r="AR523" s="97"/>
      <c r="AS523" s="97"/>
      <c r="AT523" s="9"/>
      <c r="AU523" s="9"/>
      <c r="AV523" s="9"/>
      <c r="AW523" s="9"/>
      <c r="AX523" s="9"/>
      <c r="AY523" s="9"/>
      <c r="AZ523" s="9"/>
      <c r="BA523" s="9"/>
      <c r="BB523" s="9"/>
      <c r="BC523" s="9"/>
      <c r="BD523" s="9"/>
      <c r="BE523" s="9"/>
      <c r="BF523" s="9"/>
      <c r="BG523" s="9"/>
      <c r="BH523" s="9"/>
      <c r="BI523" s="9"/>
      <c r="BJ523" s="9"/>
      <c r="BK523" s="9"/>
      <c r="BL523" s="9"/>
      <c r="BM523" s="9"/>
    </row>
    <row r="524" spans="1:65"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7"/>
      <c r="AO524" s="97"/>
      <c r="AP524" s="97"/>
      <c r="AQ524" s="9"/>
      <c r="AR524" s="97"/>
      <c r="AS524" s="97"/>
      <c r="AT524" s="9"/>
      <c r="AU524" s="9"/>
      <c r="AV524" s="9"/>
      <c r="AW524" s="9"/>
      <c r="AX524" s="9"/>
      <c r="AY524" s="9"/>
      <c r="AZ524" s="9"/>
      <c r="BA524" s="9"/>
      <c r="BB524" s="9"/>
      <c r="BC524" s="9"/>
      <c r="BD524" s="9"/>
      <c r="BE524" s="9"/>
      <c r="BF524" s="9"/>
      <c r="BG524" s="9"/>
      <c r="BH524" s="9"/>
      <c r="BI524" s="9"/>
      <c r="BJ524" s="9"/>
      <c r="BK524" s="9"/>
      <c r="BL524" s="9"/>
      <c r="BM524" s="9"/>
    </row>
    <row r="525" spans="1:6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7"/>
      <c r="AO525" s="97"/>
      <c r="AP525" s="97"/>
      <c r="AQ525" s="9"/>
      <c r="AR525" s="97"/>
      <c r="AS525" s="97"/>
      <c r="AT525" s="9"/>
      <c r="AU525" s="9"/>
      <c r="AV525" s="9"/>
      <c r="AW525" s="9"/>
      <c r="AX525" s="9"/>
      <c r="AY525" s="9"/>
      <c r="AZ525" s="9"/>
      <c r="BA525" s="9"/>
      <c r="BB525" s="9"/>
      <c r="BC525" s="9"/>
      <c r="BD525" s="9"/>
      <c r="BE525" s="9"/>
      <c r="BF525" s="9"/>
      <c r="BG525" s="9"/>
      <c r="BH525" s="9"/>
      <c r="BI525" s="9"/>
      <c r="BJ525" s="9"/>
      <c r="BK525" s="9"/>
      <c r="BL525" s="9"/>
      <c r="BM525" s="9"/>
    </row>
    <row r="526" spans="1:65"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7"/>
      <c r="AO526" s="97"/>
      <c r="AP526" s="97"/>
      <c r="AQ526" s="9"/>
      <c r="AR526" s="97"/>
      <c r="AS526" s="97"/>
      <c r="AT526" s="9"/>
      <c r="AU526" s="9"/>
      <c r="AV526" s="9"/>
      <c r="AW526" s="9"/>
      <c r="AX526" s="9"/>
      <c r="AY526" s="9"/>
      <c r="AZ526" s="9"/>
      <c r="BA526" s="9"/>
      <c r="BB526" s="9"/>
      <c r="BC526" s="9"/>
      <c r="BD526" s="9"/>
      <c r="BE526" s="9"/>
      <c r="BF526" s="9"/>
      <c r="BG526" s="9"/>
      <c r="BH526" s="9"/>
      <c r="BI526" s="9"/>
      <c r="BJ526" s="9"/>
      <c r="BK526" s="9"/>
      <c r="BL526" s="9"/>
      <c r="BM526" s="9"/>
    </row>
    <row r="527" spans="1:65"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7"/>
      <c r="AO527" s="97"/>
      <c r="AP527" s="97"/>
      <c r="AQ527" s="9"/>
      <c r="AR527" s="97"/>
      <c r="AS527" s="97"/>
      <c r="AT527" s="9"/>
      <c r="AU527" s="9"/>
      <c r="AV527" s="9"/>
      <c r="AW527" s="9"/>
      <c r="AX527" s="9"/>
      <c r="AY527" s="9"/>
      <c r="AZ527" s="9"/>
      <c r="BA527" s="9"/>
      <c r="BB527" s="9"/>
      <c r="BC527" s="9"/>
      <c r="BD527" s="9"/>
      <c r="BE527" s="9"/>
      <c r="BF527" s="9"/>
      <c r="BG527" s="9"/>
      <c r="BH527" s="9"/>
      <c r="BI527" s="9"/>
      <c r="BJ527" s="9"/>
      <c r="BK527" s="9"/>
      <c r="BL527" s="9"/>
      <c r="BM527" s="9"/>
    </row>
    <row r="528" spans="1:65"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7"/>
      <c r="AO528" s="97"/>
      <c r="AP528" s="97"/>
      <c r="AQ528" s="9"/>
      <c r="AR528" s="97"/>
      <c r="AS528" s="97"/>
      <c r="AT528" s="9"/>
      <c r="AU528" s="9"/>
      <c r="AV528" s="9"/>
      <c r="AW528" s="9"/>
      <c r="AX528" s="9"/>
      <c r="AY528" s="9"/>
      <c r="AZ528" s="9"/>
      <c r="BA528" s="9"/>
      <c r="BB528" s="9"/>
      <c r="BC528" s="9"/>
      <c r="BD528" s="9"/>
      <c r="BE528" s="9"/>
      <c r="BF528" s="9"/>
      <c r="BG528" s="9"/>
      <c r="BH528" s="9"/>
      <c r="BI528" s="9"/>
      <c r="BJ528" s="9"/>
      <c r="BK528" s="9"/>
      <c r="BL528" s="9"/>
      <c r="BM528" s="9"/>
    </row>
    <row r="529" spans="1:65"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7"/>
      <c r="AO529" s="97"/>
      <c r="AP529" s="97"/>
      <c r="AQ529" s="9"/>
      <c r="AR529" s="97"/>
      <c r="AS529" s="97"/>
      <c r="AT529" s="9"/>
      <c r="AU529" s="9"/>
      <c r="AV529" s="9"/>
      <c r="AW529" s="9"/>
      <c r="AX529" s="9"/>
      <c r="AY529" s="9"/>
      <c r="AZ529" s="9"/>
      <c r="BA529" s="9"/>
      <c r="BB529" s="9"/>
      <c r="BC529" s="9"/>
      <c r="BD529" s="9"/>
      <c r="BE529" s="9"/>
      <c r="BF529" s="9"/>
      <c r="BG529" s="9"/>
      <c r="BH529" s="9"/>
      <c r="BI529" s="9"/>
      <c r="BJ529" s="9"/>
      <c r="BK529" s="9"/>
      <c r="BL529" s="9"/>
      <c r="BM529" s="9"/>
    </row>
    <row r="530" spans="1:65"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7"/>
      <c r="AO530" s="97"/>
      <c r="AP530" s="97"/>
      <c r="AQ530" s="9"/>
      <c r="AR530" s="97"/>
      <c r="AS530" s="97"/>
      <c r="AT530" s="9"/>
      <c r="AU530" s="9"/>
      <c r="AV530" s="9"/>
      <c r="AW530" s="9"/>
      <c r="AX530" s="9"/>
      <c r="AY530" s="9"/>
      <c r="AZ530" s="9"/>
      <c r="BA530" s="9"/>
      <c r="BB530" s="9"/>
      <c r="BC530" s="9"/>
      <c r="BD530" s="9"/>
      <c r="BE530" s="9"/>
      <c r="BF530" s="9"/>
      <c r="BG530" s="9"/>
      <c r="BH530" s="9"/>
      <c r="BI530" s="9"/>
      <c r="BJ530" s="9"/>
      <c r="BK530" s="9"/>
      <c r="BL530" s="9"/>
      <c r="BM530" s="9"/>
    </row>
    <row r="531" spans="1:65"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7"/>
      <c r="AO531" s="97"/>
      <c r="AP531" s="97"/>
      <c r="AQ531" s="9"/>
      <c r="AR531" s="97"/>
      <c r="AS531" s="97"/>
      <c r="AT531" s="9"/>
      <c r="AU531" s="9"/>
      <c r="AV531" s="9"/>
      <c r="AW531" s="9"/>
      <c r="AX531" s="9"/>
      <c r="AY531" s="9"/>
      <c r="AZ531" s="9"/>
      <c r="BA531" s="9"/>
      <c r="BB531" s="9"/>
      <c r="BC531" s="9"/>
      <c r="BD531" s="9"/>
      <c r="BE531" s="9"/>
      <c r="BF531" s="9"/>
      <c r="BG531" s="9"/>
      <c r="BH531" s="9"/>
      <c r="BI531" s="9"/>
      <c r="BJ531" s="9"/>
      <c r="BK531" s="9"/>
      <c r="BL531" s="9"/>
      <c r="BM531" s="9"/>
    </row>
    <row r="532" spans="1:65"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7"/>
      <c r="AO532" s="97"/>
      <c r="AP532" s="97"/>
      <c r="AQ532" s="9"/>
      <c r="AR532" s="97"/>
      <c r="AS532" s="97"/>
      <c r="AT532" s="9"/>
      <c r="AU532" s="9"/>
      <c r="AV532" s="9"/>
      <c r="AW532" s="9"/>
      <c r="AX532" s="9"/>
      <c r="AY532" s="9"/>
      <c r="AZ532" s="9"/>
      <c r="BA532" s="9"/>
      <c r="BB532" s="9"/>
      <c r="BC532" s="9"/>
      <c r="BD532" s="9"/>
      <c r="BE532" s="9"/>
      <c r="BF532" s="9"/>
      <c r="BG532" s="9"/>
      <c r="BH532" s="9"/>
      <c r="BI532" s="9"/>
      <c r="BJ532" s="9"/>
      <c r="BK532" s="9"/>
      <c r="BL532" s="9"/>
      <c r="BM532" s="9"/>
    </row>
    <row r="533" spans="1:65"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7"/>
      <c r="AO533" s="97"/>
      <c r="AP533" s="97"/>
      <c r="AQ533" s="9"/>
      <c r="AR533" s="97"/>
      <c r="AS533" s="97"/>
      <c r="AT533" s="9"/>
      <c r="AU533" s="9"/>
      <c r="AV533" s="9"/>
      <c r="AW533" s="9"/>
      <c r="AX533" s="9"/>
      <c r="AY533" s="9"/>
      <c r="AZ533" s="9"/>
      <c r="BA533" s="9"/>
      <c r="BB533" s="9"/>
      <c r="BC533" s="9"/>
      <c r="BD533" s="9"/>
      <c r="BE533" s="9"/>
      <c r="BF533" s="9"/>
      <c r="BG533" s="9"/>
      <c r="BH533" s="9"/>
      <c r="BI533" s="9"/>
      <c r="BJ533" s="9"/>
      <c r="BK533" s="9"/>
      <c r="BL533" s="9"/>
      <c r="BM533" s="9"/>
    </row>
    <row r="534" spans="1:65"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7"/>
      <c r="AO534" s="97"/>
      <c r="AP534" s="97"/>
      <c r="AQ534" s="9"/>
      <c r="AR534" s="97"/>
      <c r="AS534" s="97"/>
      <c r="AT534" s="9"/>
      <c r="AU534" s="9"/>
      <c r="AV534" s="9"/>
      <c r="AW534" s="9"/>
      <c r="AX534" s="9"/>
      <c r="AY534" s="9"/>
      <c r="AZ534" s="9"/>
      <c r="BA534" s="9"/>
      <c r="BB534" s="9"/>
      <c r="BC534" s="9"/>
      <c r="BD534" s="9"/>
      <c r="BE534" s="9"/>
      <c r="BF534" s="9"/>
      <c r="BG534" s="9"/>
      <c r="BH534" s="9"/>
      <c r="BI534" s="9"/>
      <c r="BJ534" s="9"/>
      <c r="BK534" s="9"/>
      <c r="BL534" s="9"/>
      <c r="BM534" s="9"/>
    </row>
    <row r="535" spans="1:6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7"/>
      <c r="AO535" s="97"/>
      <c r="AP535" s="97"/>
      <c r="AQ535" s="9"/>
      <c r="AR535" s="97"/>
      <c r="AS535" s="97"/>
      <c r="AT535" s="9"/>
      <c r="AU535" s="9"/>
      <c r="AV535" s="9"/>
      <c r="AW535" s="9"/>
      <c r="AX535" s="9"/>
      <c r="AY535" s="9"/>
      <c r="AZ535" s="9"/>
      <c r="BA535" s="9"/>
      <c r="BB535" s="9"/>
      <c r="BC535" s="9"/>
      <c r="BD535" s="9"/>
      <c r="BE535" s="9"/>
      <c r="BF535" s="9"/>
      <c r="BG535" s="9"/>
      <c r="BH535" s="9"/>
      <c r="BI535" s="9"/>
      <c r="BJ535" s="9"/>
      <c r="BK535" s="9"/>
      <c r="BL535" s="9"/>
      <c r="BM535" s="9"/>
    </row>
    <row r="536" spans="1:65"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7"/>
      <c r="AO536" s="97"/>
      <c r="AP536" s="97"/>
      <c r="AQ536" s="9"/>
      <c r="AR536" s="97"/>
      <c r="AS536" s="97"/>
      <c r="AT536" s="9"/>
      <c r="AU536" s="9"/>
      <c r="AV536" s="9"/>
      <c r="AW536" s="9"/>
      <c r="AX536" s="9"/>
      <c r="AY536" s="9"/>
      <c r="AZ536" s="9"/>
      <c r="BA536" s="9"/>
      <c r="BB536" s="9"/>
      <c r="BC536" s="9"/>
      <c r="BD536" s="9"/>
      <c r="BE536" s="9"/>
      <c r="BF536" s="9"/>
      <c r="BG536" s="9"/>
      <c r="BH536" s="9"/>
      <c r="BI536" s="9"/>
      <c r="BJ536" s="9"/>
      <c r="BK536" s="9"/>
      <c r="BL536" s="9"/>
      <c r="BM536" s="9"/>
    </row>
    <row r="537" spans="1:65"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7"/>
      <c r="AO537" s="97"/>
      <c r="AP537" s="97"/>
      <c r="AQ537" s="9"/>
      <c r="AR537" s="97"/>
      <c r="AS537" s="97"/>
      <c r="AT537" s="9"/>
      <c r="AU537" s="9"/>
      <c r="AV537" s="9"/>
      <c r="AW537" s="9"/>
      <c r="AX537" s="9"/>
      <c r="AY537" s="9"/>
      <c r="AZ537" s="9"/>
      <c r="BA537" s="9"/>
      <c r="BB537" s="9"/>
      <c r="BC537" s="9"/>
      <c r="BD537" s="9"/>
      <c r="BE537" s="9"/>
      <c r="BF537" s="9"/>
      <c r="BG537" s="9"/>
      <c r="BH537" s="9"/>
      <c r="BI537" s="9"/>
      <c r="BJ537" s="9"/>
      <c r="BK537" s="9"/>
      <c r="BL537" s="9"/>
      <c r="BM537" s="9"/>
    </row>
    <row r="538" spans="1:65"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7"/>
      <c r="AO538" s="97"/>
      <c r="AP538" s="97"/>
      <c r="AQ538" s="9"/>
      <c r="AR538" s="97"/>
      <c r="AS538" s="97"/>
      <c r="AT538" s="9"/>
      <c r="AU538" s="9"/>
      <c r="AV538" s="9"/>
      <c r="AW538" s="9"/>
      <c r="AX538" s="9"/>
      <c r="AY538" s="9"/>
      <c r="AZ538" s="9"/>
      <c r="BA538" s="9"/>
      <c r="BB538" s="9"/>
      <c r="BC538" s="9"/>
      <c r="BD538" s="9"/>
      <c r="BE538" s="9"/>
      <c r="BF538" s="9"/>
      <c r="BG538" s="9"/>
      <c r="BH538" s="9"/>
      <c r="BI538" s="9"/>
      <c r="BJ538" s="9"/>
      <c r="BK538" s="9"/>
      <c r="BL538" s="9"/>
      <c r="BM538" s="9"/>
    </row>
    <row r="539" spans="1:65"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7"/>
      <c r="AO539" s="97"/>
      <c r="AP539" s="97"/>
      <c r="AQ539" s="9"/>
      <c r="AR539" s="97"/>
      <c r="AS539" s="97"/>
      <c r="AT539" s="9"/>
      <c r="AU539" s="9"/>
      <c r="AV539" s="9"/>
      <c r="AW539" s="9"/>
      <c r="AX539" s="9"/>
      <c r="AY539" s="9"/>
      <c r="AZ539" s="9"/>
      <c r="BA539" s="9"/>
      <c r="BB539" s="9"/>
      <c r="BC539" s="9"/>
      <c r="BD539" s="9"/>
      <c r="BE539" s="9"/>
      <c r="BF539" s="9"/>
      <c r="BG539" s="9"/>
      <c r="BH539" s="9"/>
      <c r="BI539" s="9"/>
      <c r="BJ539" s="9"/>
      <c r="BK539" s="9"/>
      <c r="BL539" s="9"/>
      <c r="BM539" s="9"/>
    </row>
    <row r="540" spans="1:65"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7"/>
      <c r="AO540" s="97"/>
      <c r="AP540" s="97"/>
      <c r="AQ540" s="9"/>
      <c r="AR540" s="97"/>
      <c r="AS540" s="97"/>
      <c r="AT540" s="9"/>
      <c r="AU540" s="9"/>
      <c r="AV540" s="9"/>
      <c r="AW540" s="9"/>
      <c r="AX540" s="9"/>
      <c r="AY540" s="9"/>
      <c r="AZ540" s="9"/>
      <c r="BA540" s="9"/>
      <c r="BB540" s="9"/>
      <c r="BC540" s="9"/>
      <c r="BD540" s="9"/>
      <c r="BE540" s="9"/>
      <c r="BF540" s="9"/>
      <c r="BG540" s="9"/>
      <c r="BH540" s="9"/>
      <c r="BI540" s="9"/>
      <c r="BJ540" s="9"/>
      <c r="BK540" s="9"/>
      <c r="BL540" s="9"/>
      <c r="BM540" s="9"/>
    </row>
    <row r="541" spans="1:65"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7"/>
      <c r="AO541" s="97"/>
      <c r="AP541" s="97"/>
      <c r="AQ541" s="9"/>
      <c r="AR541" s="97"/>
      <c r="AS541" s="97"/>
      <c r="AT541" s="9"/>
      <c r="AU541" s="9"/>
      <c r="AV541" s="9"/>
      <c r="AW541" s="9"/>
      <c r="AX541" s="9"/>
      <c r="AY541" s="9"/>
      <c r="AZ541" s="9"/>
      <c r="BA541" s="9"/>
      <c r="BB541" s="9"/>
      <c r="BC541" s="9"/>
      <c r="BD541" s="9"/>
      <c r="BE541" s="9"/>
      <c r="BF541" s="9"/>
      <c r="BG541" s="9"/>
      <c r="BH541" s="9"/>
      <c r="BI541" s="9"/>
      <c r="BJ541" s="9"/>
      <c r="BK541" s="9"/>
      <c r="BL541" s="9"/>
      <c r="BM541" s="9"/>
    </row>
    <row r="542" spans="1:65"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7"/>
      <c r="AO542" s="97"/>
      <c r="AP542" s="97"/>
      <c r="AQ542" s="9"/>
      <c r="AR542" s="97"/>
      <c r="AS542" s="97"/>
      <c r="AT542" s="9"/>
      <c r="AU542" s="9"/>
      <c r="AV542" s="9"/>
      <c r="AW542" s="9"/>
      <c r="AX542" s="9"/>
      <c r="AY542" s="9"/>
      <c r="AZ542" s="9"/>
      <c r="BA542" s="9"/>
      <c r="BB542" s="9"/>
      <c r="BC542" s="9"/>
      <c r="BD542" s="9"/>
      <c r="BE542" s="9"/>
      <c r="BF542" s="9"/>
      <c r="BG542" s="9"/>
      <c r="BH542" s="9"/>
      <c r="BI542" s="9"/>
      <c r="BJ542" s="9"/>
      <c r="BK542" s="9"/>
      <c r="BL542" s="9"/>
      <c r="BM542" s="9"/>
    </row>
    <row r="543" spans="1:65"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7"/>
      <c r="AO543" s="97"/>
      <c r="AP543" s="97"/>
      <c r="AQ543" s="9"/>
      <c r="AR543" s="97"/>
      <c r="AS543" s="97"/>
      <c r="AT543" s="9"/>
      <c r="AU543" s="9"/>
      <c r="AV543" s="9"/>
      <c r="AW543" s="9"/>
      <c r="AX543" s="9"/>
      <c r="AY543" s="9"/>
      <c r="AZ543" s="9"/>
      <c r="BA543" s="9"/>
      <c r="BB543" s="9"/>
      <c r="BC543" s="9"/>
      <c r="BD543" s="9"/>
      <c r="BE543" s="9"/>
      <c r="BF543" s="9"/>
      <c r="BG543" s="9"/>
      <c r="BH543" s="9"/>
      <c r="BI543" s="9"/>
      <c r="BJ543" s="9"/>
      <c r="BK543" s="9"/>
      <c r="BL543" s="9"/>
      <c r="BM543" s="9"/>
    </row>
    <row r="544" spans="1:65"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7"/>
      <c r="AO544" s="97"/>
      <c r="AP544" s="97"/>
      <c r="AQ544" s="9"/>
      <c r="AR544" s="97"/>
      <c r="AS544" s="97"/>
      <c r="AT544" s="9"/>
      <c r="AU544" s="9"/>
      <c r="AV544" s="9"/>
      <c r="AW544" s="9"/>
      <c r="AX544" s="9"/>
      <c r="AY544" s="9"/>
      <c r="AZ544" s="9"/>
      <c r="BA544" s="9"/>
      <c r="BB544" s="9"/>
      <c r="BC544" s="9"/>
      <c r="BD544" s="9"/>
      <c r="BE544" s="9"/>
      <c r="BF544" s="9"/>
      <c r="BG544" s="9"/>
      <c r="BH544" s="9"/>
      <c r="BI544" s="9"/>
      <c r="BJ544" s="9"/>
      <c r="BK544" s="9"/>
      <c r="BL544" s="9"/>
      <c r="BM544" s="9"/>
    </row>
    <row r="545" spans="1:6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7"/>
      <c r="AO545" s="97"/>
      <c r="AP545" s="97"/>
      <c r="AQ545" s="9"/>
      <c r="AR545" s="97"/>
      <c r="AS545" s="97"/>
      <c r="AT545" s="9"/>
      <c r="AU545" s="9"/>
      <c r="AV545" s="9"/>
      <c r="AW545" s="9"/>
      <c r="AX545" s="9"/>
      <c r="AY545" s="9"/>
      <c r="AZ545" s="9"/>
      <c r="BA545" s="9"/>
      <c r="BB545" s="9"/>
      <c r="BC545" s="9"/>
      <c r="BD545" s="9"/>
      <c r="BE545" s="9"/>
      <c r="BF545" s="9"/>
      <c r="BG545" s="9"/>
      <c r="BH545" s="9"/>
      <c r="BI545" s="9"/>
      <c r="BJ545" s="9"/>
      <c r="BK545" s="9"/>
      <c r="BL545" s="9"/>
      <c r="BM545" s="9"/>
    </row>
    <row r="546" spans="1:65"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7"/>
      <c r="AO546" s="97"/>
      <c r="AP546" s="97"/>
      <c r="AQ546" s="9"/>
      <c r="AR546" s="97"/>
      <c r="AS546" s="97"/>
      <c r="AT546" s="9"/>
      <c r="AU546" s="9"/>
      <c r="AV546" s="9"/>
      <c r="AW546" s="9"/>
      <c r="AX546" s="9"/>
      <c r="AY546" s="9"/>
      <c r="AZ546" s="9"/>
      <c r="BA546" s="9"/>
      <c r="BB546" s="9"/>
      <c r="BC546" s="9"/>
      <c r="BD546" s="9"/>
      <c r="BE546" s="9"/>
      <c r="BF546" s="9"/>
      <c r="BG546" s="9"/>
      <c r="BH546" s="9"/>
      <c r="BI546" s="9"/>
      <c r="BJ546" s="9"/>
      <c r="BK546" s="9"/>
      <c r="BL546" s="9"/>
      <c r="BM546" s="9"/>
    </row>
    <row r="547" spans="1:65"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7"/>
      <c r="AO547" s="97"/>
      <c r="AP547" s="97"/>
      <c r="AQ547" s="9"/>
      <c r="AR547" s="97"/>
      <c r="AS547" s="97"/>
      <c r="AT547" s="9"/>
      <c r="AU547" s="9"/>
      <c r="AV547" s="9"/>
      <c r="AW547" s="9"/>
      <c r="AX547" s="9"/>
      <c r="AY547" s="9"/>
      <c r="AZ547" s="9"/>
      <c r="BA547" s="9"/>
      <c r="BB547" s="9"/>
      <c r="BC547" s="9"/>
      <c r="BD547" s="9"/>
      <c r="BE547" s="9"/>
      <c r="BF547" s="9"/>
      <c r="BG547" s="9"/>
      <c r="BH547" s="9"/>
      <c r="BI547" s="9"/>
      <c r="BJ547" s="9"/>
      <c r="BK547" s="9"/>
      <c r="BL547" s="9"/>
      <c r="BM547" s="9"/>
    </row>
    <row r="548" spans="1:65"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7"/>
      <c r="AO548" s="97"/>
      <c r="AP548" s="97"/>
      <c r="AQ548" s="9"/>
      <c r="AR548" s="97"/>
      <c r="AS548" s="97"/>
      <c r="AT548" s="9"/>
      <c r="AU548" s="9"/>
      <c r="AV548" s="9"/>
      <c r="AW548" s="9"/>
      <c r="AX548" s="9"/>
      <c r="AY548" s="9"/>
      <c r="AZ548" s="9"/>
      <c r="BA548" s="9"/>
      <c r="BB548" s="9"/>
      <c r="BC548" s="9"/>
      <c r="BD548" s="9"/>
      <c r="BE548" s="9"/>
      <c r="BF548" s="9"/>
      <c r="BG548" s="9"/>
      <c r="BH548" s="9"/>
      <c r="BI548" s="9"/>
      <c r="BJ548" s="9"/>
      <c r="BK548" s="9"/>
      <c r="BL548" s="9"/>
      <c r="BM548" s="9"/>
    </row>
    <row r="549" spans="1:65"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7"/>
      <c r="AO549" s="97"/>
      <c r="AP549" s="97"/>
      <c r="AQ549" s="9"/>
      <c r="AR549" s="97"/>
      <c r="AS549" s="97"/>
      <c r="AT549" s="9"/>
      <c r="AU549" s="9"/>
      <c r="AV549" s="9"/>
      <c r="AW549" s="9"/>
      <c r="AX549" s="9"/>
      <c r="AY549" s="9"/>
      <c r="AZ549" s="9"/>
      <c r="BA549" s="9"/>
      <c r="BB549" s="9"/>
      <c r="BC549" s="9"/>
      <c r="BD549" s="9"/>
      <c r="BE549" s="9"/>
      <c r="BF549" s="9"/>
      <c r="BG549" s="9"/>
      <c r="BH549" s="9"/>
      <c r="BI549" s="9"/>
      <c r="BJ549" s="9"/>
      <c r="BK549" s="9"/>
      <c r="BL549" s="9"/>
      <c r="BM549" s="9"/>
    </row>
    <row r="550" spans="1:65"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7"/>
      <c r="AO550" s="97"/>
      <c r="AP550" s="97"/>
      <c r="AQ550" s="9"/>
      <c r="AR550" s="97"/>
      <c r="AS550" s="97"/>
      <c r="AT550" s="9"/>
      <c r="AU550" s="9"/>
      <c r="AV550" s="9"/>
      <c r="AW550" s="9"/>
      <c r="AX550" s="9"/>
      <c r="AY550" s="9"/>
      <c r="AZ550" s="9"/>
      <c r="BA550" s="9"/>
      <c r="BB550" s="9"/>
      <c r="BC550" s="9"/>
      <c r="BD550" s="9"/>
      <c r="BE550" s="9"/>
      <c r="BF550" s="9"/>
      <c r="BG550" s="9"/>
      <c r="BH550" s="9"/>
      <c r="BI550" s="9"/>
      <c r="BJ550" s="9"/>
      <c r="BK550" s="9"/>
      <c r="BL550" s="9"/>
      <c r="BM550" s="9"/>
    </row>
    <row r="551" spans="1:65"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7"/>
      <c r="AO551" s="97"/>
      <c r="AP551" s="97"/>
      <c r="AQ551" s="9"/>
      <c r="AR551" s="97"/>
      <c r="AS551" s="97"/>
      <c r="AT551" s="9"/>
      <c r="AU551" s="9"/>
      <c r="AV551" s="9"/>
      <c r="AW551" s="9"/>
      <c r="AX551" s="9"/>
      <c r="AY551" s="9"/>
      <c r="AZ551" s="9"/>
      <c r="BA551" s="9"/>
      <c r="BB551" s="9"/>
      <c r="BC551" s="9"/>
      <c r="BD551" s="9"/>
      <c r="BE551" s="9"/>
      <c r="BF551" s="9"/>
      <c r="BG551" s="9"/>
      <c r="BH551" s="9"/>
      <c r="BI551" s="9"/>
      <c r="BJ551" s="9"/>
      <c r="BK551" s="9"/>
      <c r="BL551" s="9"/>
      <c r="BM551" s="9"/>
    </row>
    <row r="552" spans="1:65"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7"/>
      <c r="AO552" s="97"/>
      <c r="AP552" s="97"/>
      <c r="AQ552" s="9"/>
      <c r="AR552" s="97"/>
      <c r="AS552" s="97"/>
      <c r="AT552" s="9"/>
      <c r="AU552" s="9"/>
      <c r="AV552" s="9"/>
      <c r="AW552" s="9"/>
      <c r="AX552" s="9"/>
      <c r="AY552" s="9"/>
      <c r="AZ552" s="9"/>
      <c r="BA552" s="9"/>
      <c r="BB552" s="9"/>
      <c r="BC552" s="9"/>
      <c r="BD552" s="9"/>
      <c r="BE552" s="9"/>
      <c r="BF552" s="9"/>
      <c r="BG552" s="9"/>
      <c r="BH552" s="9"/>
      <c r="BI552" s="9"/>
      <c r="BJ552" s="9"/>
      <c r="BK552" s="9"/>
      <c r="BL552" s="9"/>
      <c r="BM552" s="9"/>
    </row>
    <row r="553" spans="1:65"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7"/>
      <c r="AO553" s="97"/>
      <c r="AP553" s="97"/>
      <c r="AQ553" s="9"/>
      <c r="AR553" s="97"/>
      <c r="AS553" s="97"/>
      <c r="AT553" s="9"/>
      <c r="AU553" s="9"/>
      <c r="AV553" s="9"/>
      <c r="AW553" s="9"/>
      <c r="AX553" s="9"/>
      <c r="AY553" s="9"/>
      <c r="AZ553" s="9"/>
      <c r="BA553" s="9"/>
      <c r="BB553" s="9"/>
      <c r="BC553" s="9"/>
      <c r="BD553" s="9"/>
      <c r="BE553" s="9"/>
      <c r="BF553" s="9"/>
      <c r="BG553" s="9"/>
      <c r="BH553" s="9"/>
      <c r="BI553" s="9"/>
      <c r="BJ553" s="9"/>
      <c r="BK553" s="9"/>
      <c r="BL553" s="9"/>
      <c r="BM553" s="9"/>
    </row>
    <row r="554" spans="1:65"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7"/>
      <c r="AO554" s="97"/>
      <c r="AP554" s="97"/>
      <c r="AQ554" s="9"/>
      <c r="AR554" s="97"/>
      <c r="AS554" s="97"/>
      <c r="AT554" s="9"/>
      <c r="AU554" s="9"/>
      <c r="AV554" s="9"/>
      <c r="AW554" s="9"/>
      <c r="AX554" s="9"/>
      <c r="AY554" s="9"/>
      <c r="AZ554" s="9"/>
      <c r="BA554" s="9"/>
      <c r="BB554" s="9"/>
      <c r="BC554" s="9"/>
      <c r="BD554" s="9"/>
      <c r="BE554" s="9"/>
      <c r="BF554" s="9"/>
      <c r="BG554" s="9"/>
      <c r="BH554" s="9"/>
      <c r="BI554" s="9"/>
      <c r="BJ554" s="9"/>
      <c r="BK554" s="9"/>
      <c r="BL554" s="9"/>
      <c r="BM554" s="9"/>
    </row>
    <row r="555" spans="1:6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7"/>
      <c r="AO555" s="97"/>
      <c r="AP555" s="97"/>
      <c r="AQ555" s="9"/>
      <c r="AR555" s="97"/>
      <c r="AS555" s="97"/>
      <c r="AT555" s="9"/>
      <c r="AU555" s="9"/>
      <c r="AV555" s="9"/>
      <c r="AW555" s="9"/>
      <c r="AX555" s="9"/>
      <c r="AY555" s="9"/>
      <c r="AZ555" s="9"/>
      <c r="BA555" s="9"/>
      <c r="BB555" s="9"/>
      <c r="BC555" s="9"/>
      <c r="BD555" s="9"/>
      <c r="BE555" s="9"/>
      <c r="BF555" s="9"/>
      <c r="BG555" s="9"/>
      <c r="BH555" s="9"/>
      <c r="BI555" s="9"/>
      <c r="BJ555" s="9"/>
      <c r="BK555" s="9"/>
      <c r="BL555" s="9"/>
      <c r="BM555" s="9"/>
    </row>
    <row r="556" spans="1:65"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7"/>
      <c r="AO556" s="97"/>
      <c r="AP556" s="97"/>
      <c r="AQ556" s="9"/>
      <c r="AR556" s="97"/>
      <c r="AS556" s="97"/>
      <c r="AT556" s="9"/>
      <c r="AU556" s="9"/>
      <c r="AV556" s="9"/>
      <c r="AW556" s="9"/>
      <c r="AX556" s="9"/>
      <c r="AY556" s="9"/>
      <c r="AZ556" s="9"/>
      <c r="BA556" s="9"/>
      <c r="BB556" s="9"/>
      <c r="BC556" s="9"/>
      <c r="BD556" s="9"/>
      <c r="BE556" s="9"/>
      <c r="BF556" s="9"/>
      <c r="BG556" s="9"/>
      <c r="BH556" s="9"/>
      <c r="BI556" s="9"/>
      <c r="BJ556" s="9"/>
      <c r="BK556" s="9"/>
      <c r="BL556" s="9"/>
      <c r="BM556" s="9"/>
    </row>
    <row r="557" spans="1:65"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7"/>
      <c r="AO557" s="97"/>
      <c r="AP557" s="97"/>
      <c r="AQ557" s="9"/>
      <c r="AR557" s="97"/>
      <c r="AS557" s="97"/>
      <c r="AT557" s="9"/>
      <c r="AU557" s="9"/>
      <c r="AV557" s="9"/>
      <c r="AW557" s="9"/>
      <c r="AX557" s="9"/>
      <c r="AY557" s="9"/>
      <c r="AZ557" s="9"/>
      <c r="BA557" s="9"/>
      <c r="BB557" s="9"/>
      <c r="BC557" s="9"/>
      <c r="BD557" s="9"/>
      <c r="BE557" s="9"/>
      <c r="BF557" s="9"/>
      <c r="BG557" s="9"/>
      <c r="BH557" s="9"/>
      <c r="BI557" s="9"/>
      <c r="BJ557" s="9"/>
      <c r="BK557" s="9"/>
      <c r="BL557" s="9"/>
      <c r="BM557" s="9"/>
    </row>
    <row r="558" spans="1:65"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7"/>
      <c r="AO558" s="97"/>
      <c r="AP558" s="97"/>
      <c r="AQ558" s="9"/>
      <c r="AR558" s="97"/>
      <c r="AS558" s="97"/>
      <c r="AT558" s="9"/>
      <c r="AU558" s="9"/>
      <c r="AV558" s="9"/>
      <c r="AW558" s="9"/>
      <c r="AX558" s="9"/>
      <c r="AY558" s="9"/>
      <c r="AZ558" s="9"/>
      <c r="BA558" s="9"/>
      <c r="BB558" s="9"/>
      <c r="BC558" s="9"/>
      <c r="BD558" s="9"/>
      <c r="BE558" s="9"/>
      <c r="BF558" s="9"/>
      <c r="BG558" s="9"/>
      <c r="BH558" s="9"/>
      <c r="BI558" s="9"/>
      <c r="BJ558" s="9"/>
      <c r="BK558" s="9"/>
      <c r="BL558" s="9"/>
      <c r="BM558" s="9"/>
    </row>
    <row r="559" spans="1:65"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7"/>
      <c r="AO559" s="97"/>
      <c r="AP559" s="97"/>
      <c r="AQ559" s="9"/>
      <c r="AR559" s="97"/>
      <c r="AS559" s="97"/>
      <c r="AT559" s="9"/>
      <c r="AU559" s="9"/>
      <c r="AV559" s="9"/>
      <c r="AW559" s="9"/>
      <c r="AX559" s="9"/>
      <c r="AY559" s="9"/>
      <c r="AZ559" s="9"/>
      <c r="BA559" s="9"/>
      <c r="BB559" s="9"/>
      <c r="BC559" s="9"/>
      <c r="BD559" s="9"/>
      <c r="BE559" s="9"/>
      <c r="BF559" s="9"/>
      <c r="BG559" s="9"/>
      <c r="BH559" s="9"/>
      <c r="BI559" s="9"/>
      <c r="BJ559" s="9"/>
      <c r="BK559" s="9"/>
      <c r="BL559" s="9"/>
      <c r="BM559" s="9"/>
    </row>
    <row r="560" spans="1:65"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7"/>
      <c r="AO560" s="97"/>
      <c r="AP560" s="97"/>
      <c r="AQ560" s="9"/>
      <c r="AR560" s="97"/>
      <c r="AS560" s="97"/>
      <c r="AT560" s="9"/>
      <c r="AU560" s="9"/>
      <c r="AV560" s="9"/>
      <c r="AW560" s="9"/>
      <c r="AX560" s="9"/>
      <c r="AY560" s="9"/>
      <c r="AZ560" s="9"/>
      <c r="BA560" s="9"/>
      <c r="BB560" s="9"/>
      <c r="BC560" s="9"/>
      <c r="BD560" s="9"/>
      <c r="BE560" s="9"/>
      <c r="BF560" s="9"/>
      <c r="BG560" s="9"/>
      <c r="BH560" s="9"/>
      <c r="BI560" s="9"/>
      <c r="BJ560" s="9"/>
      <c r="BK560" s="9"/>
      <c r="BL560" s="9"/>
      <c r="BM560" s="9"/>
    </row>
    <row r="561" spans="1:65"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7"/>
      <c r="AO561" s="97"/>
      <c r="AP561" s="97"/>
      <c r="AQ561" s="9"/>
      <c r="AR561" s="97"/>
      <c r="AS561" s="97"/>
      <c r="AT561" s="9"/>
      <c r="AU561" s="9"/>
      <c r="AV561" s="9"/>
      <c r="AW561" s="9"/>
      <c r="AX561" s="9"/>
      <c r="AY561" s="9"/>
      <c r="AZ561" s="9"/>
      <c r="BA561" s="9"/>
      <c r="BB561" s="9"/>
      <c r="BC561" s="9"/>
      <c r="BD561" s="9"/>
      <c r="BE561" s="9"/>
      <c r="BF561" s="9"/>
      <c r="BG561" s="9"/>
      <c r="BH561" s="9"/>
      <c r="BI561" s="9"/>
      <c r="BJ561" s="9"/>
      <c r="BK561" s="9"/>
      <c r="BL561" s="9"/>
      <c r="BM561" s="9"/>
    </row>
    <row r="562" spans="1:65"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7"/>
      <c r="AO562" s="97"/>
      <c r="AP562" s="97"/>
      <c r="AQ562" s="9"/>
      <c r="AR562" s="97"/>
      <c r="AS562" s="97"/>
      <c r="AT562" s="9"/>
      <c r="AU562" s="9"/>
      <c r="AV562" s="9"/>
      <c r="AW562" s="9"/>
      <c r="AX562" s="9"/>
      <c r="AY562" s="9"/>
      <c r="AZ562" s="9"/>
      <c r="BA562" s="9"/>
      <c r="BB562" s="9"/>
      <c r="BC562" s="9"/>
      <c r="BD562" s="9"/>
      <c r="BE562" s="9"/>
      <c r="BF562" s="9"/>
      <c r="BG562" s="9"/>
      <c r="BH562" s="9"/>
      <c r="BI562" s="9"/>
      <c r="BJ562" s="9"/>
      <c r="BK562" s="9"/>
      <c r="BL562" s="9"/>
      <c r="BM562" s="9"/>
    </row>
    <row r="563" spans="1:65"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7"/>
      <c r="AO563" s="97"/>
      <c r="AP563" s="97"/>
      <c r="AQ563" s="9"/>
      <c r="AR563" s="97"/>
      <c r="AS563" s="97"/>
      <c r="AT563" s="9"/>
      <c r="AU563" s="9"/>
      <c r="AV563" s="9"/>
      <c r="AW563" s="9"/>
      <c r="AX563" s="9"/>
      <c r="AY563" s="9"/>
      <c r="AZ563" s="9"/>
      <c r="BA563" s="9"/>
      <c r="BB563" s="9"/>
      <c r="BC563" s="9"/>
      <c r="BD563" s="9"/>
      <c r="BE563" s="9"/>
      <c r="BF563" s="9"/>
      <c r="BG563" s="9"/>
      <c r="BH563" s="9"/>
      <c r="BI563" s="9"/>
      <c r="BJ563" s="9"/>
      <c r="BK563" s="9"/>
      <c r="BL563" s="9"/>
      <c r="BM563" s="9"/>
    </row>
    <row r="564" spans="1:65"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7"/>
      <c r="AO564" s="97"/>
      <c r="AP564" s="97"/>
      <c r="AQ564" s="9"/>
      <c r="AR564" s="97"/>
      <c r="AS564" s="97"/>
      <c r="AT564" s="9"/>
      <c r="AU564" s="9"/>
      <c r="AV564" s="9"/>
      <c r="AW564" s="9"/>
      <c r="AX564" s="9"/>
      <c r="AY564" s="9"/>
      <c r="AZ564" s="9"/>
      <c r="BA564" s="9"/>
      <c r="BB564" s="9"/>
      <c r="BC564" s="9"/>
      <c r="BD564" s="9"/>
      <c r="BE564" s="9"/>
      <c r="BF564" s="9"/>
      <c r="BG564" s="9"/>
      <c r="BH564" s="9"/>
      <c r="BI564" s="9"/>
      <c r="BJ564" s="9"/>
      <c r="BK564" s="9"/>
      <c r="BL564" s="9"/>
      <c r="BM564" s="9"/>
    </row>
    <row r="565" spans="1: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7"/>
      <c r="AO565" s="97"/>
      <c r="AP565" s="97"/>
      <c r="AQ565" s="9"/>
      <c r="AR565" s="97"/>
      <c r="AS565" s="97"/>
      <c r="AT565" s="9"/>
      <c r="AU565" s="9"/>
      <c r="AV565" s="9"/>
      <c r="AW565" s="9"/>
      <c r="AX565" s="9"/>
      <c r="AY565" s="9"/>
      <c r="AZ565" s="9"/>
      <c r="BA565" s="9"/>
      <c r="BB565" s="9"/>
      <c r="BC565" s="9"/>
      <c r="BD565" s="9"/>
      <c r="BE565" s="9"/>
      <c r="BF565" s="9"/>
      <c r="BG565" s="9"/>
      <c r="BH565" s="9"/>
      <c r="BI565" s="9"/>
      <c r="BJ565" s="9"/>
      <c r="BK565" s="9"/>
      <c r="BL565" s="9"/>
      <c r="BM565" s="9"/>
    </row>
    <row r="566" spans="1:65"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7"/>
      <c r="AO566" s="97"/>
      <c r="AP566" s="97"/>
      <c r="AQ566" s="9"/>
      <c r="AR566" s="97"/>
      <c r="AS566" s="97"/>
      <c r="AT566" s="9"/>
      <c r="AU566" s="9"/>
      <c r="AV566" s="9"/>
      <c r="AW566" s="9"/>
      <c r="AX566" s="9"/>
      <c r="AY566" s="9"/>
      <c r="AZ566" s="9"/>
      <c r="BA566" s="9"/>
      <c r="BB566" s="9"/>
      <c r="BC566" s="9"/>
      <c r="BD566" s="9"/>
      <c r="BE566" s="9"/>
      <c r="BF566" s="9"/>
      <c r="BG566" s="9"/>
      <c r="BH566" s="9"/>
      <c r="BI566" s="9"/>
      <c r="BJ566" s="9"/>
      <c r="BK566" s="9"/>
      <c r="BL566" s="9"/>
      <c r="BM566" s="9"/>
    </row>
    <row r="567" spans="1:65"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7"/>
      <c r="AO567" s="97"/>
      <c r="AP567" s="97"/>
      <c r="AQ567" s="9"/>
      <c r="AR567" s="97"/>
      <c r="AS567" s="97"/>
      <c r="AT567" s="9"/>
      <c r="AU567" s="9"/>
      <c r="AV567" s="9"/>
      <c r="AW567" s="9"/>
      <c r="AX567" s="9"/>
      <c r="AY567" s="9"/>
      <c r="AZ567" s="9"/>
      <c r="BA567" s="9"/>
      <c r="BB567" s="9"/>
      <c r="BC567" s="9"/>
      <c r="BD567" s="9"/>
      <c r="BE567" s="9"/>
      <c r="BF567" s="9"/>
      <c r="BG567" s="9"/>
      <c r="BH567" s="9"/>
      <c r="BI567" s="9"/>
      <c r="BJ567" s="9"/>
      <c r="BK567" s="9"/>
      <c r="BL567" s="9"/>
      <c r="BM567" s="9"/>
    </row>
    <row r="568" spans="1:65"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7"/>
      <c r="AO568" s="97"/>
      <c r="AP568" s="97"/>
      <c r="AQ568" s="9"/>
      <c r="AR568" s="97"/>
      <c r="AS568" s="97"/>
      <c r="AT568" s="9"/>
      <c r="AU568" s="9"/>
      <c r="AV568" s="9"/>
      <c r="AW568" s="9"/>
      <c r="AX568" s="9"/>
      <c r="AY568" s="9"/>
      <c r="AZ568" s="9"/>
      <c r="BA568" s="9"/>
      <c r="BB568" s="9"/>
      <c r="BC568" s="9"/>
      <c r="BD568" s="9"/>
      <c r="BE568" s="9"/>
      <c r="BF568" s="9"/>
      <c r="BG568" s="9"/>
      <c r="BH568" s="9"/>
      <c r="BI568" s="9"/>
      <c r="BJ568" s="9"/>
      <c r="BK568" s="9"/>
      <c r="BL568" s="9"/>
      <c r="BM568" s="9"/>
    </row>
    <row r="569" spans="1:65"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7"/>
      <c r="AO569" s="97"/>
      <c r="AP569" s="97"/>
      <c r="AQ569" s="9"/>
      <c r="AR569" s="97"/>
      <c r="AS569" s="97"/>
      <c r="AT569" s="9"/>
      <c r="AU569" s="9"/>
      <c r="AV569" s="9"/>
      <c r="AW569" s="9"/>
      <c r="AX569" s="9"/>
      <c r="AY569" s="9"/>
      <c r="AZ569" s="9"/>
      <c r="BA569" s="9"/>
      <c r="BB569" s="9"/>
      <c r="BC569" s="9"/>
      <c r="BD569" s="9"/>
      <c r="BE569" s="9"/>
      <c r="BF569" s="9"/>
      <c r="BG569" s="9"/>
      <c r="BH569" s="9"/>
      <c r="BI569" s="9"/>
      <c r="BJ569" s="9"/>
      <c r="BK569" s="9"/>
      <c r="BL569" s="9"/>
      <c r="BM569" s="9"/>
    </row>
    <row r="570" spans="1:65"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7"/>
      <c r="AO570" s="97"/>
      <c r="AP570" s="97"/>
      <c r="AQ570" s="9"/>
      <c r="AR570" s="97"/>
      <c r="AS570" s="97"/>
      <c r="AT570" s="9"/>
      <c r="AU570" s="9"/>
      <c r="AV570" s="9"/>
      <c r="AW570" s="9"/>
      <c r="AX570" s="9"/>
      <c r="AY570" s="9"/>
      <c r="AZ570" s="9"/>
      <c r="BA570" s="9"/>
      <c r="BB570" s="9"/>
      <c r="BC570" s="9"/>
      <c r="BD570" s="9"/>
      <c r="BE570" s="9"/>
      <c r="BF570" s="9"/>
      <c r="BG570" s="9"/>
      <c r="BH570" s="9"/>
      <c r="BI570" s="9"/>
      <c r="BJ570" s="9"/>
      <c r="BK570" s="9"/>
      <c r="BL570" s="9"/>
      <c r="BM570" s="9"/>
    </row>
    <row r="571" spans="1:65"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7"/>
      <c r="AO571" s="97"/>
      <c r="AP571" s="97"/>
      <c r="AQ571" s="9"/>
      <c r="AR571" s="97"/>
      <c r="AS571" s="97"/>
      <c r="AT571" s="9"/>
      <c r="AU571" s="9"/>
      <c r="AV571" s="9"/>
      <c r="AW571" s="9"/>
      <c r="AX571" s="9"/>
      <c r="AY571" s="9"/>
      <c r="AZ571" s="9"/>
      <c r="BA571" s="9"/>
      <c r="BB571" s="9"/>
      <c r="BC571" s="9"/>
      <c r="BD571" s="9"/>
      <c r="BE571" s="9"/>
      <c r="BF571" s="9"/>
      <c r="BG571" s="9"/>
      <c r="BH571" s="9"/>
      <c r="BI571" s="9"/>
      <c r="BJ571" s="9"/>
      <c r="BK571" s="9"/>
      <c r="BL571" s="9"/>
      <c r="BM571" s="9"/>
    </row>
    <row r="572" spans="1:65"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7"/>
      <c r="AO572" s="97"/>
      <c r="AP572" s="97"/>
      <c r="AQ572" s="9"/>
      <c r="AR572" s="97"/>
      <c r="AS572" s="97"/>
      <c r="AT572" s="9"/>
      <c r="AU572" s="9"/>
      <c r="AV572" s="9"/>
      <c r="AW572" s="9"/>
      <c r="AX572" s="9"/>
      <c r="AY572" s="9"/>
      <c r="AZ572" s="9"/>
      <c r="BA572" s="9"/>
      <c r="BB572" s="9"/>
      <c r="BC572" s="9"/>
      <c r="BD572" s="9"/>
      <c r="BE572" s="9"/>
      <c r="BF572" s="9"/>
      <c r="BG572" s="9"/>
      <c r="BH572" s="9"/>
      <c r="BI572" s="9"/>
      <c r="BJ572" s="9"/>
      <c r="BK572" s="9"/>
      <c r="BL572" s="9"/>
      <c r="BM572" s="9"/>
    </row>
    <row r="573" spans="1:65"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7"/>
      <c r="AO573" s="97"/>
      <c r="AP573" s="97"/>
      <c r="AQ573" s="9"/>
      <c r="AR573" s="97"/>
      <c r="AS573" s="97"/>
      <c r="AT573" s="9"/>
      <c r="AU573" s="9"/>
      <c r="AV573" s="9"/>
      <c r="AW573" s="9"/>
      <c r="AX573" s="9"/>
      <c r="AY573" s="9"/>
      <c r="AZ573" s="9"/>
      <c r="BA573" s="9"/>
      <c r="BB573" s="9"/>
      <c r="BC573" s="9"/>
      <c r="BD573" s="9"/>
      <c r="BE573" s="9"/>
      <c r="BF573" s="9"/>
      <c r="BG573" s="9"/>
      <c r="BH573" s="9"/>
      <c r="BI573" s="9"/>
      <c r="BJ573" s="9"/>
      <c r="BK573" s="9"/>
      <c r="BL573" s="9"/>
      <c r="BM573" s="9"/>
    </row>
    <row r="574" spans="1:65"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7"/>
      <c r="AO574" s="97"/>
      <c r="AP574" s="97"/>
      <c r="AQ574" s="9"/>
      <c r="AR574" s="97"/>
      <c r="AS574" s="97"/>
      <c r="AT574" s="9"/>
      <c r="AU574" s="9"/>
      <c r="AV574" s="9"/>
      <c r="AW574" s="9"/>
      <c r="AX574" s="9"/>
      <c r="AY574" s="9"/>
      <c r="AZ574" s="9"/>
      <c r="BA574" s="9"/>
      <c r="BB574" s="9"/>
      <c r="BC574" s="9"/>
      <c r="BD574" s="9"/>
      <c r="BE574" s="9"/>
      <c r="BF574" s="9"/>
      <c r="BG574" s="9"/>
      <c r="BH574" s="9"/>
      <c r="BI574" s="9"/>
      <c r="BJ574" s="9"/>
      <c r="BK574" s="9"/>
      <c r="BL574" s="9"/>
      <c r="BM574" s="9"/>
    </row>
    <row r="575" spans="1:6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7"/>
      <c r="AO575" s="97"/>
      <c r="AP575" s="97"/>
      <c r="AQ575" s="9"/>
      <c r="AR575" s="97"/>
      <c r="AS575" s="97"/>
      <c r="AT575" s="9"/>
      <c r="AU575" s="9"/>
      <c r="AV575" s="9"/>
      <c r="AW575" s="9"/>
      <c r="AX575" s="9"/>
      <c r="AY575" s="9"/>
      <c r="AZ575" s="9"/>
      <c r="BA575" s="9"/>
      <c r="BB575" s="9"/>
      <c r="BC575" s="9"/>
      <c r="BD575" s="9"/>
      <c r="BE575" s="9"/>
      <c r="BF575" s="9"/>
      <c r="BG575" s="9"/>
      <c r="BH575" s="9"/>
      <c r="BI575" s="9"/>
      <c r="BJ575" s="9"/>
      <c r="BK575" s="9"/>
      <c r="BL575" s="9"/>
      <c r="BM575" s="9"/>
    </row>
    <row r="576" spans="1:65"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7"/>
      <c r="AO576" s="97"/>
      <c r="AP576" s="97"/>
      <c r="AQ576" s="9"/>
      <c r="AR576" s="97"/>
      <c r="AS576" s="97"/>
      <c r="AT576" s="9"/>
      <c r="AU576" s="9"/>
      <c r="AV576" s="9"/>
      <c r="AW576" s="9"/>
      <c r="AX576" s="9"/>
      <c r="AY576" s="9"/>
      <c r="AZ576" s="9"/>
      <c r="BA576" s="9"/>
      <c r="BB576" s="9"/>
      <c r="BC576" s="9"/>
      <c r="BD576" s="9"/>
      <c r="BE576" s="9"/>
      <c r="BF576" s="9"/>
      <c r="BG576" s="9"/>
      <c r="BH576" s="9"/>
      <c r="BI576" s="9"/>
      <c r="BJ576" s="9"/>
      <c r="BK576" s="9"/>
      <c r="BL576" s="9"/>
      <c r="BM576" s="9"/>
    </row>
    <row r="577" spans="1:65"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7"/>
      <c r="AO577" s="97"/>
      <c r="AP577" s="97"/>
      <c r="AQ577" s="9"/>
      <c r="AR577" s="97"/>
      <c r="AS577" s="97"/>
      <c r="AT577" s="9"/>
      <c r="AU577" s="9"/>
      <c r="AV577" s="9"/>
      <c r="AW577" s="9"/>
      <c r="AX577" s="9"/>
      <c r="AY577" s="9"/>
      <c r="AZ577" s="9"/>
      <c r="BA577" s="9"/>
      <c r="BB577" s="9"/>
      <c r="BC577" s="9"/>
      <c r="BD577" s="9"/>
      <c r="BE577" s="9"/>
      <c r="BF577" s="9"/>
      <c r="BG577" s="9"/>
      <c r="BH577" s="9"/>
      <c r="BI577" s="9"/>
      <c r="BJ577" s="9"/>
      <c r="BK577" s="9"/>
      <c r="BL577" s="9"/>
      <c r="BM577" s="9"/>
    </row>
    <row r="578" spans="1:65"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7"/>
      <c r="AO578" s="97"/>
      <c r="AP578" s="97"/>
      <c r="AQ578" s="9"/>
      <c r="AR578" s="97"/>
      <c r="AS578" s="97"/>
      <c r="AT578" s="9"/>
      <c r="AU578" s="9"/>
      <c r="AV578" s="9"/>
      <c r="AW578" s="9"/>
      <c r="AX578" s="9"/>
      <c r="AY578" s="9"/>
      <c r="AZ578" s="9"/>
      <c r="BA578" s="9"/>
      <c r="BB578" s="9"/>
      <c r="BC578" s="9"/>
      <c r="BD578" s="9"/>
      <c r="BE578" s="9"/>
      <c r="BF578" s="9"/>
      <c r="BG578" s="9"/>
      <c r="BH578" s="9"/>
      <c r="BI578" s="9"/>
      <c r="BJ578" s="9"/>
      <c r="BK578" s="9"/>
      <c r="BL578" s="9"/>
      <c r="BM578" s="9"/>
    </row>
    <row r="579" spans="1:65"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7"/>
      <c r="AO579" s="97"/>
      <c r="AP579" s="97"/>
      <c r="AQ579" s="9"/>
      <c r="AR579" s="97"/>
      <c r="AS579" s="97"/>
      <c r="AT579" s="9"/>
      <c r="AU579" s="9"/>
      <c r="AV579" s="9"/>
      <c r="AW579" s="9"/>
      <c r="AX579" s="9"/>
      <c r="AY579" s="9"/>
      <c r="AZ579" s="9"/>
      <c r="BA579" s="9"/>
      <c r="BB579" s="9"/>
      <c r="BC579" s="9"/>
      <c r="BD579" s="9"/>
      <c r="BE579" s="9"/>
      <c r="BF579" s="9"/>
      <c r="BG579" s="9"/>
      <c r="BH579" s="9"/>
      <c r="BI579" s="9"/>
      <c r="BJ579" s="9"/>
      <c r="BK579" s="9"/>
      <c r="BL579" s="9"/>
      <c r="BM579" s="9"/>
    </row>
    <row r="580" spans="1:65"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7"/>
      <c r="AO580" s="97"/>
      <c r="AP580" s="97"/>
      <c r="AQ580" s="9"/>
      <c r="AR580" s="97"/>
      <c r="AS580" s="97"/>
      <c r="AT580" s="9"/>
      <c r="AU580" s="9"/>
      <c r="AV580" s="9"/>
      <c r="AW580" s="9"/>
      <c r="AX580" s="9"/>
      <c r="AY580" s="9"/>
      <c r="AZ580" s="9"/>
      <c r="BA580" s="9"/>
      <c r="BB580" s="9"/>
      <c r="BC580" s="9"/>
      <c r="BD580" s="9"/>
      <c r="BE580" s="9"/>
      <c r="BF580" s="9"/>
      <c r="BG580" s="9"/>
      <c r="BH580" s="9"/>
      <c r="BI580" s="9"/>
      <c r="BJ580" s="9"/>
      <c r="BK580" s="9"/>
      <c r="BL580" s="9"/>
      <c r="BM580" s="9"/>
    </row>
    <row r="581" spans="1:65"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7"/>
      <c r="AO581" s="97"/>
      <c r="AP581" s="97"/>
      <c r="AQ581" s="9"/>
      <c r="AR581" s="97"/>
      <c r="AS581" s="97"/>
      <c r="AT581" s="9"/>
      <c r="AU581" s="9"/>
      <c r="AV581" s="9"/>
      <c r="AW581" s="9"/>
      <c r="AX581" s="9"/>
      <c r="AY581" s="9"/>
      <c r="AZ581" s="9"/>
      <c r="BA581" s="9"/>
      <c r="BB581" s="9"/>
      <c r="BC581" s="9"/>
      <c r="BD581" s="9"/>
      <c r="BE581" s="9"/>
      <c r="BF581" s="9"/>
      <c r="BG581" s="9"/>
      <c r="BH581" s="9"/>
      <c r="BI581" s="9"/>
      <c r="BJ581" s="9"/>
      <c r="BK581" s="9"/>
      <c r="BL581" s="9"/>
      <c r="BM581" s="9"/>
    </row>
    <row r="582" spans="1:65"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7"/>
      <c r="AO582" s="97"/>
      <c r="AP582" s="97"/>
      <c r="AQ582" s="9"/>
      <c r="AR582" s="97"/>
      <c r="AS582" s="97"/>
      <c r="AT582" s="9"/>
      <c r="AU582" s="9"/>
      <c r="AV582" s="9"/>
      <c r="AW582" s="9"/>
      <c r="AX582" s="9"/>
      <c r="AY582" s="9"/>
      <c r="AZ582" s="9"/>
      <c r="BA582" s="9"/>
      <c r="BB582" s="9"/>
      <c r="BC582" s="9"/>
      <c r="BD582" s="9"/>
      <c r="BE582" s="9"/>
      <c r="BF582" s="9"/>
      <c r="BG582" s="9"/>
      <c r="BH582" s="9"/>
      <c r="BI582" s="9"/>
      <c r="BJ582" s="9"/>
      <c r="BK582" s="9"/>
      <c r="BL582" s="9"/>
      <c r="BM582" s="9"/>
    </row>
    <row r="583" spans="1:65"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7"/>
      <c r="AO583" s="97"/>
      <c r="AP583" s="97"/>
      <c r="AQ583" s="9"/>
      <c r="AR583" s="97"/>
      <c r="AS583" s="97"/>
      <c r="AT583" s="9"/>
      <c r="AU583" s="9"/>
      <c r="AV583" s="9"/>
      <c r="AW583" s="9"/>
      <c r="AX583" s="9"/>
      <c r="AY583" s="9"/>
      <c r="AZ583" s="9"/>
      <c r="BA583" s="9"/>
      <c r="BB583" s="9"/>
      <c r="BC583" s="9"/>
      <c r="BD583" s="9"/>
      <c r="BE583" s="9"/>
      <c r="BF583" s="9"/>
      <c r="BG583" s="9"/>
      <c r="BH583" s="9"/>
      <c r="BI583" s="9"/>
      <c r="BJ583" s="9"/>
      <c r="BK583" s="9"/>
      <c r="BL583" s="9"/>
      <c r="BM583" s="9"/>
    </row>
    <row r="584" spans="1:65"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7"/>
      <c r="AO584" s="97"/>
      <c r="AP584" s="97"/>
      <c r="AQ584" s="9"/>
      <c r="AR584" s="97"/>
      <c r="AS584" s="97"/>
      <c r="AT584" s="9"/>
      <c r="AU584" s="9"/>
      <c r="AV584" s="9"/>
      <c r="AW584" s="9"/>
      <c r="AX584" s="9"/>
      <c r="AY584" s="9"/>
      <c r="AZ584" s="9"/>
      <c r="BA584" s="9"/>
      <c r="BB584" s="9"/>
      <c r="BC584" s="9"/>
      <c r="BD584" s="9"/>
      <c r="BE584" s="9"/>
      <c r="BF584" s="9"/>
      <c r="BG584" s="9"/>
      <c r="BH584" s="9"/>
      <c r="BI584" s="9"/>
      <c r="BJ584" s="9"/>
      <c r="BK584" s="9"/>
      <c r="BL584" s="9"/>
      <c r="BM584" s="9"/>
    </row>
    <row r="585" spans="1:6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7"/>
      <c r="AO585" s="97"/>
      <c r="AP585" s="97"/>
      <c r="AQ585" s="9"/>
      <c r="AR585" s="97"/>
      <c r="AS585" s="97"/>
      <c r="AT585" s="9"/>
      <c r="AU585" s="9"/>
      <c r="AV585" s="9"/>
      <c r="AW585" s="9"/>
      <c r="AX585" s="9"/>
      <c r="AY585" s="9"/>
      <c r="AZ585" s="9"/>
      <c r="BA585" s="9"/>
      <c r="BB585" s="9"/>
      <c r="BC585" s="9"/>
      <c r="BD585" s="9"/>
      <c r="BE585" s="9"/>
      <c r="BF585" s="9"/>
      <c r="BG585" s="9"/>
      <c r="BH585" s="9"/>
      <c r="BI585" s="9"/>
      <c r="BJ585" s="9"/>
      <c r="BK585" s="9"/>
      <c r="BL585" s="9"/>
      <c r="BM585" s="9"/>
    </row>
    <row r="586" spans="1:65"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7"/>
      <c r="AO586" s="97"/>
      <c r="AP586" s="97"/>
      <c r="AQ586" s="9"/>
      <c r="AR586" s="97"/>
      <c r="AS586" s="97"/>
      <c r="AT586" s="9"/>
      <c r="AU586" s="9"/>
      <c r="AV586" s="9"/>
      <c r="AW586" s="9"/>
      <c r="AX586" s="9"/>
      <c r="AY586" s="9"/>
      <c r="AZ586" s="9"/>
      <c r="BA586" s="9"/>
      <c r="BB586" s="9"/>
      <c r="BC586" s="9"/>
      <c r="BD586" s="9"/>
      <c r="BE586" s="9"/>
      <c r="BF586" s="9"/>
      <c r="BG586" s="9"/>
      <c r="BH586" s="9"/>
      <c r="BI586" s="9"/>
      <c r="BJ586" s="9"/>
      <c r="BK586" s="9"/>
      <c r="BL586" s="9"/>
      <c r="BM586" s="9"/>
    </row>
    <row r="587" spans="1:65"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7"/>
      <c r="AO587" s="97"/>
      <c r="AP587" s="97"/>
      <c r="AQ587" s="9"/>
      <c r="AR587" s="97"/>
      <c r="AS587" s="97"/>
      <c r="AT587" s="9"/>
      <c r="AU587" s="9"/>
      <c r="AV587" s="9"/>
      <c r="AW587" s="9"/>
      <c r="AX587" s="9"/>
      <c r="AY587" s="9"/>
      <c r="AZ587" s="9"/>
      <c r="BA587" s="9"/>
      <c r="BB587" s="9"/>
      <c r="BC587" s="9"/>
      <c r="BD587" s="9"/>
      <c r="BE587" s="9"/>
      <c r="BF587" s="9"/>
      <c r="BG587" s="9"/>
      <c r="BH587" s="9"/>
      <c r="BI587" s="9"/>
      <c r="BJ587" s="9"/>
      <c r="BK587" s="9"/>
      <c r="BL587" s="9"/>
      <c r="BM587" s="9"/>
    </row>
    <row r="588" spans="1:65"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7"/>
      <c r="AO588" s="97"/>
      <c r="AP588" s="97"/>
      <c r="AQ588" s="9"/>
      <c r="AR588" s="97"/>
      <c r="AS588" s="97"/>
      <c r="AT588" s="9"/>
      <c r="AU588" s="9"/>
      <c r="AV588" s="9"/>
      <c r="AW588" s="9"/>
      <c r="AX588" s="9"/>
      <c r="AY588" s="9"/>
      <c r="AZ588" s="9"/>
      <c r="BA588" s="9"/>
      <c r="BB588" s="9"/>
      <c r="BC588" s="9"/>
      <c r="BD588" s="9"/>
      <c r="BE588" s="9"/>
      <c r="BF588" s="9"/>
      <c r="BG588" s="9"/>
      <c r="BH588" s="9"/>
      <c r="BI588" s="9"/>
      <c r="BJ588" s="9"/>
      <c r="BK588" s="9"/>
      <c r="BL588" s="9"/>
      <c r="BM588" s="9"/>
    </row>
    <row r="589" spans="1:65"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7"/>
      <c r="AO589" s="97"/>
      <c r="AP589" s="97"/>
      <c r="AQ589" s="9"/>
      <c r="AR589" s="97"/>
      <c r="AS589" s="97"/>
      <c r="AT589" s="9"/>
      <c r="AU589" s="9"/>
      <c r="AV589" s="9"/>
      <c r="AW589" s="9"/>
      <c r="AX589" s="9"/>
      <c r="AY589" s="9"/>
      <c r="AZ589" s="9"/>
      <c r="BA589" s="9"/>
      <c r="BB589" s="9"/>
      <c r="BC589" s="9"/>
      <c r="BD589" s="9"/>
      <c r="BE589" s="9"/>
      <c r="BF589" s="9"/>
      <c r="BG589" s="9"/>
      <c r="BH589" s="9"/>
      <c r="BI589" s="9"/>
      <c r="BJ589" s="9"/>
      <c r="BK589" s="9"/>
      <c r="BL589" s="9"/>
      <c r="BM589" s="9"/>
    </row>
    <row r="590" spans="1:65"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7"/>
      <c r="AO590" s="97"/>
      <c r="AP590" s="97"/>
      <c r="AQ590" s="9"/>
      <c r="AR590" s="97"/>
      <c r="AS590" s="97"/>
      <c r="AT590" s="9"/>
      <c r="AU590" s="9"/>
      <c r="AV590" s="9"/>
      <c r="AW590" s="9"/>
      <c r="AX590" s="9"/>
      <c r="AY590" s="9"/>
      <c r="AZ590" s="9"/>
      <c r="BA590" s="9"/>
      <c r="BB590" s="9"/>
      <c r="BC590" s="9"/>
      <c r="BD590" s="9"/>
      <c r="BE590" s="9"/>
      <c r="BF590" s="9"/>
      <c r="BG590" s="9"/>
      <c r="BH590" s="9"/>
      <c r="BI590" s="9"/>
      <c r="BJ590" s="9"/>
      <c r="BK590" s="9"/>
      <c r="BL590" s="9"/>
      <c r="BM590" s="9"/>
    </row>
    <row r="591" spans="1:65"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7"/>
      <c r="AO591" s="97"/>
      <c r="AP591" s="97"/>
      <c r="AQ591" s="9"/>
      <c r="AR591" s="97"/>
      <c r="AS591" s="97"/>
      <c r="AT591" s="9"/>
      <c r="AU591" s="9"/>
      <c r="AV591" s="9"/>
      <c r="AW591" s="9"/>
      <c r="AX591" s="9"/>
      <c r="AY591" s="9"/>
      <c r="AZ591" s="9"/>
      <c r="BA591" s="9"/>
      <c r="BB591" s="9"/>
      <c r="BC591" s="9"/>
      <c r="BD591" s="9"/>
      <c r="BE591" s="9"/>
      <c r="BF591" s="9"/>
      <c r="BG591" s="9"/>
      <c r="BH591" s="9"/>
      <c r="BI591" s="9"/>
      <c r="BJ591" s="9"/>
      <c r="BK591" s="9"/>
      <c r="BL591" s="9"/>
      <c r="BM591" s="9"/>
    </row>
    <row r="592" spans="1:65"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7"/>
      <c r="AO592" s="97"/>
      <c r="AP592" s="97"/>
      <c r="AQ592" s="9"/>
      <c r="AR592" s="97"/>
      <c r="AS592" s="97"/>
      <c r="AT592" s="9"/>
      <c r="AU592" s="9"/>
      <c r="AV592" s="9"/>
      <c r="AW592" s="9"/>
      <c r="AX592" s="9"/>
      <c r="AY592" s="9"/>
      <c r="AZ592" s="9"/>
      <c r="BA592" s="9"/>
      <c r="BB592" s="9"/>
      <c r="BC592" s="9"/>
      <c r="BD592" s="9"/>
      <c r="BE592" s="9"/>
      <c r="BF592" s="9"/>
      <c r="BG592" s="9"/>
      <c r="BH592" s="9"/>
      <c r="BI592" s="9"/>
      <c r="BJ592" s="9"/>
      <c r="BK592" s="9"/>
      <c r="BL592" s="9"/>
      <c r="BM592" s="9"/>
    </row>
    <row r="593" spans="1:65"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7"/>
      <c r="AO593" s="97"/>
      <c r="AP593" s="97"/>
      <c r="AQ593" s="9"/>
      <c r="AR593" s="97"/>
      <c r="AS593" s="97"/>
      <c r="AT593" s="9"/>
      <c r="AU593" s="9"/>
      <c r="AV593" s="9"/>
      <c r="AW593" s="9"/>
      <c r="AX593" s="9"/>
      <c r="AY593" s="9"/>
      <c r="AZ593" s="9"/>
      <c r="BA593" s="9"/>
      <c r="BB593" s="9"/>
      <c r="BC593" s="9"/>
      <c r="BD593" s="9"/>
      <c r="BE593" s="9"/>
      <c r="BF593" s="9"/>
      <c r="BG593" s="9"/>
      <c r="BH593" s="9"/>
      <c r="BI593" s="9"/>
      <c r="BJ593" s="9"/>
      <c r="BK593" s="9"/>
      <c r="BL593" s="9"/>
      <c r="BM593" s="9"/>
    </row>
    <row r="594" spans="1:65"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7"/>
      <c r="AO594" s="97"/>
      <c r="AP594" s="97"/>
      <c r="AQ594" s="9"/>
      <c r="AR594" s="97"/>
      <c r="AS594" s="97"/>
      <c r="AT594" s="9"/>
      <c r="AU594" s="9"/>
      <c r="AV594" s="9"/>
      <c r="AW594" s="9"/>
      <c r="AX594" s="9"/>
      <c r="AY594" s="9"/>
      <c r="AZ594" s="9"/>
      <c r="BA594" s="9"/>
      <c r="BB594" s="9"/>
      <c r="BC594" s="9"/>
      <c r="BD594" s="9"/>
      <c r="BE594" s="9"/>
      <c r="BF594" s="9"/>
      <c r="BG594" s="9"/>
      <c r="BH594" s="9"/>
      <c r="BI594" s="9"/>
      <c r="BJ594" s="9"/>
      <c r="BK594" s="9"/>
      <c r="BL594" s="9"/>
      <c r="BM594" s="9"/>
    </row>
    <row r="595" spans="1:6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7"/>
      <c r="AO595" s="97"/>
      <c r="AP595" s="97"/>
      <c r="AQ595" s="9"/>
      <c r="AR595" s="97"/>
      <c r="AS595" s="97"/>
      <c r="AT595" s="9"/>
      <c r="AU595" s="9"/>
      <c r="AV595" s="9"/>
      <c r="AW595" s="9"/>
      <c r="AX595" s="9"/>
      <c r="AY595" s="9"/>
      <c r="AZ595" s="9"/>
      <c r="BA595" s="9"/>
      <c r="BB595" s="9"/>
      <c r="BC595" s="9"/>
      <c r="BD595" s="9"/>
      <c r="BE595" s="9"/>
      <c r="BF595" s="9"/>
      <c r="BG595" s="9"/>
      <c r="BH595" s="9"/>
      <c r="BI595" s="9"/>
      <c r="BJ595" s="9"/>
      <c r="BK595" s="9"/>
      <c r="BL595" s="9"/>
      <c r="BM595" s="9"/>
    </row>
    <row r="596" spans="1:65"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7"/>
      <c r="AO596" s="97"/>
      <c r="AP596" s="97"/>
      <c r="AQ596" s="9"/>
      <c r="AR596" s="97"/>
      <c r="AS596" s="97"/>
      <c r="AT596" s="9"/>
      <c r="AU596" s="9"/>
      <c r="AV596" s="9"/>
      <c r="AW596" s="9"/>
      <c r="AX596" s="9"/>
      <c r="AY596" s="9"/>
      <c r="AZ596" s="9"/>
      <c r="BA596" s="9"/>
      <c r="BB596" s="9"/>
      <c r="BC596" s="9"/>
      <c r="BD596" s="9"/>
      <c r="BE596" s="9"/>
      <c r="BF596" s="9"/>
      <c r="BG596" s="9"/>
      <c r="BH596" s="9"/>
      <c r="BI596" s="9"/>
      <c r="BJ596" s="9"/>
      <c r="BK596" s="9"/>
      <c r="BL596" s="9"/>
      <c r="BM596" s="9"/>
    </row>
    <row r="597" spans="1:65"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7"/>
      <c r="AO597" s="97"/>
      <c r="AP597" s="97"/>
      <c r="AQ597" s="9"/>
      <c r="AR597" s="97"/>
      <c r="AS597" s="97"/>
      <c r="AT597" s="9"/>
      <c r="AU597" s="9"/>
      <c r="AV597" s="9"/>
      <c r="AW597" s="9"/>
      <c r="AX597" s="9"/>
      <c r="AY597" s="9"/>
      <c r="AZ597" s="9"/>
      <c r="BA597" s="9"/>
      <c r="BB597" s="9"/>
      <c r="BC597" s="9"/>
      <c r="BD597" s="9"/>
      <c r="BE597" s="9"/>
      <c r="BF597" s="9"/>
      <c r="BG597" s="9"/>
      <c r="BH597" s="9"/>
      <c r="BI597" s="9"/>
      <c r="BJ597" s="9"/>
      <c r="BK597" s="9"/>
      <c r="BL597" s="9"/>
      <c r="BM597" s="9"/>
    </row>
    <row r="598" spans="1:65"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7"/>
      <c r="AO598" s="97"/>
      <c r="AP598" s="97"/>
      <c r="AQ598" s="9"/>
      <c r="AR598" s="97"/>
      <c r="AS598" s="97"/>
      <c r="AT598" s="9"/>
      <c r="AU598" s="9"/>
      <c r="AV598" s="9"/>
      <c r="AW598" s="9"/>
      <c r="AX598" s="9"/>
      <c r="AY598" s="9"/>
      <c r="AZ598" s="9"/>
      <c r="BA598" s="9"/>
      <c r="BB598" s="9"/>
      <c r="BC598" s="9"/>
      <c r="BD598" s="9"/>
      <c r="BE598" s="9"/>
      <c r="BF598" s="9"/>
      <c r="BG598" s="9"/>
      <c r="BH598" s="9"/>
      <c r="BI598" s="9"/>
      <c r="BJ598" s="9"/>
      <c r="BK598" s="9"/>
      <c r="BL598" s="9"/>
      <c r="BM598" s="9"/>
    </row>
    <row r="599" spans="1:65"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7"/>
      <c r="AO599" s="97"/>
      <c r="AP599" s="97"/>
      <c r="AQ599" s="9"/>
      <c r="AR599" s="97"/>
      <c r="AS599" s="97"/>
      <c r="AT599" s="9"/>
      <c r="AU599" s="9"/>
      <c r="AV599" s="9"/>
      <c r="AW599" s="9"/>
      <c r="AX599" s="9"/>
      <c r="AY599" s="9"/>
      <c r="AZ599" s="9"/>
      <c r="BA599" s="9"/>
      <c r="BB599" s="9"/>
      <c r="BC599" s="9"/>
      <c r="BD599" s="9"/>
      <c r="BE599" s="9"/>
      <c r="BF599" s="9"/>
      <c r="BG599" s="9"/>
      <c r="BH599" s="9"/>
      <c r="BI599" s="9"/>
      <c r="BJ599" s="9"/>
      <c r="BK599" s="9"/>
      <c r="BL599" s="9"/>
      <c r="BM599" s="9"/>
    </row>
    <row r="600" spans="1:65"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7"/>
      <c r="AO600" s="97"/>
      <c r="AP600" s="97"/>
      <c r="AQ600" s="9"/>
      <c r="AR600" s="97"/>
      <c r="AS600" s="97"/>
      <c r="AT600" s="9"/>
      <c r="AU600" s="9"/>
      <c r="AV600" s="9"/>
      <c r="AW600" s="9"/>
      <c r="AX600" s="9"/>
      <c r="AY600" s="9"/>
      <c r="AZ600" s="9"/>
      <c r="BA600" s="9"/>
      <c r="BB600" s="9"/>
      <c r="BC600" s="9"/>
      <c r="BD600" s="9"/>
      <c r="BE600" s="9"/>
      <c r="BF600" s="9"/>
      <c r="BG600" s="9"/>
      <c r="BH600" s="9"/>
      <c r="BI600" s="9"/>
      <c r="BJ600" s="9"/>
      <c r="BK600" s="9"/>
      <c r="BL600" s="9"/>
      <c r="BM600" s="9"/>
    </row>
    <row r="601" spans="1:65"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7"/>
      <c r="AO601" s="97"/>
      <c r="AP601" s="97"/>
      <c r="AQ601" s="9"/>
      <c r="AR601" s="97"/>
      <c r="AS601" s="97"/>
      <c r="AT601" s="9"/>
      <c r="AU601" s="9"/>
      <c r="AV601" s="9"/>
      <c r="AW601" s="9"/>
      <c r="AX601" s="9"/>
      <c r="AY601" s="9"/>
      <c r="AZ601" s="9"/>
      <c r="BA601" s="9"/>
      <c r="BB601" s="9"/>
      <c r="BC601" s="9"/>
      <c r="BD601" s="9"/>
      <c r="BE601" s="9"/>
      <c r="BF601" s="9"/>
      <c r="BG601" s="9"/>
      <c r="BH601" s="9"/>
      <c r="BI601" s="9"/>
      <c r="BJ601" s="9"/>
      <c r="BK601" s="9"/>
      <c r="BL601" s="9"/>
      <c r="BM601" s="9"/>
    </row>
    <row r="602" spans="1:65"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7"/>
      <c r="AO602" s="97"/>
      <c r="AP602" s="97"/>
      <c r="AQ602" s="9"/>
      <c r="AR602" s="97"/>
      <c r="AS602" s="97"/>
      <c r="AT602" s="9"/>
      <c r="AU602" s="9"/>
      <c r="AV602" s="9"/>
      <c r="AW602" s="9"/>
      <c r="AX602" s="9"/>
      <c r="AY602" s="9"/>
      <c r="AZ602" s="9"/>
      <c r="BA602" s="9"/>
      <c r="BB602" s="9"/>
      <c r="BC602" s="9"/>
      <c r="BD602" s="9"/>
      <c r="BE602" s="9"/>
      <c r="BF602" s="9"/>
      <c r="BG602" s="9"/>
      <c r="BH602" s="9"/>
      <c r="BI602" s="9"/>
      <c r="BJ602" s="9"/>
      <c r="BK602" s="9"/>
      <c r="BL602" s="9"/>
      <c r="BM602" s="9"/>
    </row>
    <row r="603" spans="1:65"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7"/>
      <c r="AO603" s="97"/>
      <c r="AP603" s="97"/>
      <c r="AQ603" s="9"/>
      <c r="AR603" s="97"/>
      <c r="AS603" s="97"/>
      <c r="AT603" s="9"/>
      <c r="AU603" s="9"/>
      <c r="AV603" s="9"/>
      <c r="AW603" s="9"/>
      <c r="AX603" s="9"/>
      <c r="AY603" s="9"/>
      <c r="AZ603" s="9"/>
      <c r="BA603" s="9"/>
      <c r="BB603" s="9"/>
      <c r="BC603" s="9"/>
      <c r="BD603" s="9"/>
      <c r="BE603" s="9"/>
      <c r="BF603" s="9"/>
      <c r="BG603" s="9"/>
      <c r="BH603" s="9"/>
      <c r="BI603" s="9"/>
      <c r="BJ603" s="9"/>
      <c r="BK603" s="9"/>
      <c r="BL603" s="9"/>
      <c r="BM603" s="9"/>
    </row>
    <row r="604" spans="1:65"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7"/>
      <c r="AO604" s="97"/>
      <c r="AP604" s="97"/>
      <c r="AQ604" s="9"/>
      <c r="AR604" s="97"/>
      <c r="AS604" s="97"/>
      <c r="AT604" s="9"/>
      <c r="AU604" s="9"/>
      <c r="AV604" s="9"/>
      <c r="AW604" s="9"/>
      <c r="AX604" s="9"/>
      <c r="AY604" s="9"/>
      <c r="AZ604" s="9"/>
      <c r="BA604" s="9"/>
      <c r="BB604" s="9"/>
      <c r="BC604" s="9"/>
      <c r="BD604" s="9"/>
      <c r="BE604" s="9"/>
      <c r="BF604" s="9"/>
      <c r="BG604" s="9"/>
      <c r="BH604" s="9"/>
      <c r="BI604" s="9"/>
      <c r="BJ604" s="9"/>
      <c r="BK604" s="9"/>
      <c r="BL604" s="9"/>
      <c r="BM604" s="9"/>
    </row>
    <row r="605" spans="1:6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7"/>
      <c r="AO605" s="97"/>
      <c r="AP605" s="97"/>
      <c r="AQ605" s="9"/>
      <c r="AR605" s="97"/>
      <c r="AS605" s="97"/>
      <c r="AT605" s="9"/>
      <c r="AU605" s="9"/>
      <c r="AV605" s="9"/>
      <c r="AW605" s="9"/>
      <c r="AX605" s="9"/>
      <c r="AY605" s="9"/>
      <c r="AZ605" s="9"/>
      <c r="BA605" s="9"/>
      <c r="BB605" s="9"/>
      <c r="BC605" s="9"/>
      <c r="BD605" s="9"/>
      <c r="BE605" s="9"/>
      <c r="BF605" s="9"/>
      <c r="BG605" s="9"/>
      <c r="BH605" s="9"/>
      <c r="BI605" s="9"/>
      <c r="BJ605" s="9"/>
      <c r="BK605" s="9"/>
      <c r="BL605" s="9"/>
      <c r="BM605" s="9"/>
    </row>
    <row r="606" spans="1:65"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7"/>
      <c r="AO606" s="97"/>
      <c r="AP606" s="97"/>
      <c r="AQ606" s="9"/>
      <c r="AR606" s="97"/>
      <c r="AS606" s="97"/>
      <c r="AT606" s="9"/>
      <c r="AU606" s="9"/>
      <c r="AV606" s="9"/>
      <c r="AW606" s="9"/>
      <c r="AX606" s="9"/>
      <c r="AY606" s="9"/>
      <c r="AZ606" s="9"/>
      <c r="BA606" s="9"/>
      <c r="BB606" s="9"/>
      <c r="BC606" s="9"/>
      <c r="BD606" s="9"/>
      <c r="BE606" s="9"/>
      <c r="BF606" s="9"/>
      <c r="BG606" s="9"/>
      <c r="BH606" s="9"/>
      <c r="BI606" s="9"/>
      <c r="BJ606" s="9"/>
      <c r="BK606" s="9"/>
      <c r="BL606" s="9"/>
      <c r="BM606" s="9"/>
    </row>
    <row r="607" spans="1:65"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7"/>
      <c r="AO607" s="97"/>
      <c r="AP607" s="97"/>
      <c r="AQ607" s="9"/>
      <c r="AR607" s="97"/>
      <c r="AS607" s="97"/>
      <c r="AT607" s="9"/>
      <c r="AU607" s="9"/>
      <c r="AV607" s="9"/>
      <c r="AW607" s="9"/>
      <c r="AX607" s="9"/>
      <c r="AY607" s="9"/>
      <c r="AZ607" s="9"/>
      <c r="BA607" s="9"/>
      <c r="BB607" s="9"/>
      <c r="BC607" s="9"/>
      <c r="BD607" s="9"/>
      <c r="BE607" s="9"/>
      <c r="BF607" s="9"/>
      <c r="BG607" s="9"/>
      <c r="BH607" s="9"/>
      <c r="BI607" s="9"/>
      <c r="BJ607" s="9"/>
      <c r="BK607" s="9"/>
      <c r="BL607" s="9"/>
      <c r="BM607" s="9"/>
    </row>
    <row r="608" spans="1:65"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7"/>
      <c r="AO608" s="97"/>
      <c r="AP608" s="97"/>
      <c r="AQ608" s="9"/>
      <c r="AR608" s="97"/>
      <c r="AS608" s="97"/>
      <c r="AT608" s="9"/>
      <c r="AU608" s="9"/>
      <c r="AV608" s="9"/>
      <c r="AW608" s="9"/>
      <c r="AX608" s="9"/>
      <c r="AY608" s="9"/>
      <c r="AZ608" s="9"/>
      <c r="BA608" s="9"/>
      <c r="BB608" s="9"/>
      <c r="BC608" s="9"/>
      <c r="BD608" s="9"/>
      <c r="BE608" s="9"/>
      <c r="BF608" s="9"/>
      <c r="BG608" s="9"/>
      <c r="BH608" s="9"/>
      <c r="BI608" s="9"/>
      <c r="BJ608" s="9"/>
      <c r="BK608" s="9"/>
      <c r="BL608" s="9"/>
      <c r="BM608" s="9"/>
    </row>
    <row r="609" spans="1:65"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7"/>
      <c r="AO609" s="97"/>
      <c r="AP609" s="97"/>
      <c r="AQ609" s="9"/>
      <c r="AR609" s="97"/>
      <c r="AS609" s="97"/>
      <c r="AT609" s="9"/>
      <c r="AU609" s="9"/>
      <c r="AV609" s="9"/>
      <c r="AW609" s="9"/>
      <c r="AX609" s="9"/>
      <c r="AY609" s="9"/>
      <c r="AZ609" s="9"/>
      <c r="BA609" s="9"/>
      <c r="BB609" s="9"/>
      <c r="BC609" s="9"/>
      <c r="BD609" s="9"/>
      <c r="BE609" s="9"/>
      <c r="BF609" s="9"/>
      <c r="BG609" s="9"/>
      <c r="BH609" s="9"/>
      <c r="BI609" s="9"/>
      <c r="BJ609" s="9"/>
      <c r="BK609" s="9"/>
      <c r="BL609" s="9"/>
      <c r="BM609" s="9"/>
    </row>
    <row r="610" spans="1:65"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7"/>
      <c r="AO610" s="97"/>
      <c r="AP610" s="97"/>
      <c r="AQ610" s="9"/>
      <c r="AR610" s="97"/>
      <c r="AS610" s="97"/>
      <c r="AT610" s="9"/>
      <c r="AU610" s="9"/>
      <c r="AV610" s="9"/>
      <c r="AW610" s="9"/>
      <c r="AX610" s="9"/>
      <c r="AY610" s="9"/>
      <c r="AZ610" s="9"/>
      <c r="BA610" s="9"/>
      <c r="BB610" s="9"/>
      <c r="BC610" s="9"/>
      <c r="BD610" s="9"/>
      <c r="BE610" s="9"/>
      <c r="BF610" s="9"/>
      <c r="BG610" s="9"/>
      <c r="BH610" s="9"/>
      <c r="BI610" s="9"/>
      <c r="BJ610" s="9"/>
      <c r="BK610" s="9"/>
      <c r="BL610" s="9"/>
      <c r="BM610" s="9"/>
    </row>
    <row r="611" spans="1:65"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7"/>
      <c r="AO611" s="97"/>
      <c r="AP611" s="97"/>
      <c r="AQ611" s="9"/>
      <c r="AR611" s="97"/>
      <c r="AS611" s="97"/>
      <c r="AT611" s="9"/>
      <c r="AU611" s="9"/>
      <c r="AV611" s="9"/>
      <c r="AW611" s="9"/>
      <c r="AX611" s="9"/>
      <c r="AY611" s="9"/>
      <c r="AZ611" s="9"/>
      <c r="BA611" s="9"/>
      <c r="BB611" s="9"/>
      <c r="BC611" s="9"/>
      <c r="BD611" s="9"/>
      <c r="BE611" s="9"/>
      <c r="BF611" s="9"/>
      <c r="BG611" s="9"/>
      <c r="BH611" s="9"/>
      <c r="BI611" s="9"/>
      <c r="BJ611" s="9"/>
      <c r="BK611" s="9"/>
      <c r="BL611" s="9"/>
      <c r="BM611" s="9"/>
    </row>
    <row r="612" spans="1:65"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7"/>
      <c r="AO612" s="97"/>
      <c r="AP612" s="97"/>
      <c r="AQ612" s="9"/>
      <c r="AR612" s="97"/>
      <c r="AS612" s="97"/>
      <c r="AT612" s="9"/>
      <c r="AU612" s="9"/>
      <c r="AV612" s="9"/>
      <c r="AW612" s="9"/>
      <c r="AX612" s="9"/>
      <c r="AY612" s="9"/>
      <c r="AZ612" s="9"/>
      <c r="BA612" s="9"/>
      <c r="BB612" s="9"/>
      <c r="BC612" s="9"/>
      <c r="BD612" s="9"/>
      <c r="BE612" s="9"/>
      <c r="BF612" s="9"/>
      <c r="BG612" s="9"/>
      <c r="BH612" s="9"/>
      <c r="BI612" s="9"/>
      <c r="BJ612" s="9"/>
      <c r="BK612" s="9"/>
      <c r="BL612" s="9"/>
      <c r="BM612" s="9"/>
    </row>
    <row r="613" spans="1:65"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7"/>
      <c r="AO613" s="97"/>
      <c r="AP613" s="97"/>
      <c r="AQ613" s="9"/>
      <c r="AR613" s="97"/>
      <c r="AS613" s="97"/>
      <c r="AT613" s="9"/>
      <c r="AU613" s="9"/>
      <c r="AV613" s="9"/>
      <c r="AW613" s="9"/>
      <c r="AX613" s="9"/>
      <c r="AY613" s="9"/>
      <c r="AZ613" s="9"/>
      <c r="BA613" s="9"/>
      <c r="BB613" s="9"/>
      <c r="BC613" s="9"/>
      <c r="BD613" s="9"/>
      <c r="BE613" s="9"/>
      <c r="BF613" s="9"/>
      <c r="BG613" s="9"/>
      <c r="BH613" s="9"/>
      <c r="BI613" s="9"/>
      <c r="BJ613" s="9"/>
      <c r="BK613" s="9"/>
      <c r="BL613" s="9"/>
      <c r="BM613" s="9"/>
    </row>
    <row r="614" spans="1:65"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7"/>
      <c r="AO614" s="97"/>
      <c r="AP614" s="97"/>
      <c r="AQ614" s="9"/>
      <c r="AR614" s="97"/>
      <c r="AS614" s="97"/>
      <c r="AT614" s="9"/>
      <c r="AU614" s="9"/>
      <c r="AV614" s="9"/>
      <c r="AW614" s="9"/>
      <c r="AX614" s="9"/>
      <c r="AY614" s="9"/>
      <c r="AZ614" s="9"/>
      <c r="BA614" s="9"/>
      <c r="BB614" s="9"/>
      <c r="BC614" s="9"/>
      <c r="BD614" s="9"/>
      <c r="BE614" s="9"/>
      <c r="BF614" s="9"/>
      <c r="BG614" s="9"/>
      <c r="BH614" s="9"/>
      <c r="BI614" s="9"/>
      <c r="BJ614" s="9"/>
      <c r="BK614" s="9"/>
      <c r="BL614" s="9"/>
      <c r="BM614" s="9"/>
    </row>
    <row r="615" spans="1:6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7"/>
      <c r="AO615" s="97"/>
      <c r="AP615" s="97"/>
      <c r="AQ615" s="9"/>
      <c r="AR615" s="97"/>
      <c r="AS615" s="97"/>
      <c r="AT615" s="9"/>
      <c r="AU615" s="9"/>
      <c r="AV615" s="9"/>
      <c r="AW615" s="9"/>
      <c r="AX615" s="9"/>
      <c r="AY615" s="9"/>
      <c r="AZ615" s="9"/>
      <c r="BA615" s="9"/>
      <c r="BB615" s="9"/>
      <c r="BC615" s="9"/>
      <c r="BD615" s="9"/>
      <c r="BE615" s="9"/>
      <c r="BF615" s="9"/>
      <c r="BG615" s="9"/>
      <c r="BH615" s="9"/>
      <c r="BI615" s="9"/>
      <c r="BJ615" s="9"/>
      <c r="BK615" s="9"/>
      <c r="BL615" s="9"/>
      <c r="BM615" s="9"/>
    </row>
    <row r="616" spans="1:65"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7"/>
      <c r="AO616" s="97"/>
      <c r="AP616" s="97"/>
      <c r="AQ616" s="9"/>
      <c r="AR616" s="97"/>
      <c r="AS616" s="97"/>
      <c r="AT616" s="9"/>
      <c r="AU616" s="9"/>
      <c r="AV616" s="9"/>
      <c r="AW616" s="9"/>
      <c r="AX616" s="9"/>
      <c r="AY616" s="9"/>
      <c r="AZ616" s="9"/>
      <c r="BA616" s="9"/>
      <c r="BB616" s="9"/>
      <c r="BC616" s="9"/>
      <c r="BD616" s="9"/>
      <c r="BE616" s="9"/>
      <c r="BF616" s="9"/>
      <c r="BG616" s="9"/>
      <c r="BH616" s="9"/>
      <c r="BI616" s="9"/>
      <c r="BJ616" s="9"/>
      <c r="BK616" s="9"/>
      <c r="BL616" s="9"/>
      <c r="BM616" s="9"/>
    </row>
    <row r="617" spans="1:65"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7"/>
      <c r="AO617" s="97"/>
      <c r="AP617" s="97"/>
      <c r="AQ617" s="9"/>
      <c r="AR617" s="97"/>
      <c r="AS617" s="97"/>
      <c r="AT617" s="9"/>
      <c r="AU617" s="9"/>
      <c r="AV617" s="9"/>
      <c r="AW617" s="9"/>
      <c r="AX617" s="9"/>
      <c r="AY617" s="9"/>
      <c r="AZ617" s="9"/>
      <c r="BA617" s="9"/>
      <c r="BB617" s="9"/>
      <c r="BC617" s="9"/>
      <c r="BD617" s="9"/>
      <c r="BE617" s="9"/>
      <c r="BF617" s="9"/>
      <c r="BG617" s="9"/>
      <c r="BH617" s="9"/>
      <c r="BI617" s="9"/>
      <c r="BJ617" s="9"/>
      <c r="BK617" s="9"/>
      <c r="BL617" s="9"/>
      <c r="BM617" s="9"/>
    </row>
    <row r="618" spans="1:65"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7"/>
      <c r="AO618" s="97"/>
      <c r="AP618" s="97"/>
      <c r="AQ618" s="9"/>
      <c r="AR618" s="97"/>
      <c r="AS618" s="97"/>
      <c r="AT618" s="9"/>
      <c r="AU618" s="9"/>
      <c r="AV618" s="9"/>
      <c r="AW618" s="9"/>
      <c r="AX618" s="9"/>
      <c r="AY618" s="9"/>
      <c r="AZ618" s="9"/>
      <c r="BA618" s="9"/>
      <c r="BB618" s="9"/>
      <c r="BC618" s="9"/>
      <c r="BD618" s="9"/>
      <c r="BE618" s="9"/>
      <c r="BF618" s="9"/>
      <c r="BG618" s="9"/>
      <c r="BH618" s="9"/>
      <c r="BI618" s="9"/>
      <c r="BJ618" s="9"/>
      <c r="BK618" s="9"/>
      <c r="BL618" s="9"/>
      <c r="BM618" s="9"/>
    </row>
    <row r="619" spans="1:65"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7"/>
      <c r="AO619" s="97"/>
      <c r="AP619" s="97"/>
      <c r="AQ619" s="9"/>
      <c r="AR619" s="97"/>
      <c r="AS619" s="97"/>
      <c r="AT619" s="9"/>
      <c r="AU619" s="9"/>
      <c r="AV619" s="9"/>
      <c r="AW619" s="9"/>
      <c r="AX619" s="9"/>
      <c r="AY619" s="9"/>
      <c r="AZ619" s="9"/>
      <c r="BA619" s="9"/>
      <c r="BB619" s="9"/>
      <c r="BC619" s="9"/>
      <c r="BD619" s="9"/>
      <c r="BE619" s="9"/>
      <c r="BF619" s="9"/>
      <c r="BG619" s="9"/>
      <c r="BH619" s="9"/>
      <c r="BI619" s="9"/>
      <c r="BJ619" s="9"/>
      <c r="BK619" s="9"/>
      <c r="BL619" s="9"/>
      <c r="BM619" s="9"/>
    </row>
    <row r="620" spans="1:65"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7"/>
      <c r="AO620" s="97"/>
      <c r="AP620" s="97"/>
      <c r="AQ620" s="9"/>
      <c r="AR620" s="97"/>
      <c r="AS620" s="97"/>
      <c r="AT620" s="9"/>
      <c r="AU620" s="9"/>
      <c r="AV620" s="9"/>
      <c r="AW620" s="9"/>
      <c r="AX620" s="9"/>
      <c r="AY620" s="9"/>
      <c r="AZ620" s="9"/>
      <c r="BA620" s="9"/>
      <c r="BB620" s="9"/>
      <c r="BC620" s="9"/>
      <c r="BD620" s="9"/>
      <c r="BE620" s="9"/>
      <c r="BF620" s="9"/>
      <c r="BG620" s="9"/>
      <c r="BH620" s="9"/>
      <c r="BI620" s="9"/>
      <c r="BJ620" s="9"/>
      <c r="BK620" s="9"/>
      <c r="BL620" s="9"/>
      <c r="BM620" s="9"/>
    </row>
    <row r="621" spans="1:65"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7"/>
      <c r="AO621" s="97"/>
      <c r="AP621" s="97"/>
      <c r="AQ621" s="9"/>
      <c r="AR621" s="97"/>
      <c r="AS621" s="97"/>
      <c r="AT621" s="9"/>
      <c r="AU621" s="9"/>
      <c r="AV621" s="9"/>
      <c r="AW621" s="9"/>
      <c r="AX621" s="9"/>
      <c r="AY621" s="9"/>
      <c r="AZ621" s="9"/>
      <c r="BA621" s="9"/>
      <c r="BB621" s="9"/>
      <c r="BC621" s="9"/>
      <c r="BD621" s="9"/>
      <c r="BE621" s="9"/>
      <c r="BF621" s="9"/>
      <c r="BG621" s="9"/>
      <c r="BH621" s="9"/>
      <c r="BI621" s="9"/>
      <c r="BJ621" s="9"/>
      <c r="BK621" s="9"/>
      <c r="BL621" s="9"/>
      <c r="BM621" s="9"/>
    </row>
    <row r="622" spans="1:65"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7"/>
      <c r="AO622" s="97"/>
      <c r="AP622" s="97"/>
      <c r="AQ622" s="9"/>
      <c r="AR622" s="97"/>
      <c r="AS622" s="97"/>
      <c r="AT622" s="9"/>
      <c r="AU622" s="9"/>
      <c r="AV622" s="9"/>
      <c r="AW622" s="9"/>
      <c r="AX622" s="9"/>
      <c r="AY622" s="9"/>
      <c r="AZ622" s="9"/>
      <c r="BA622" s="9"/>
      <c r="BB622" s="9"/>
      <c r="BC622" s="9"/>
      <c r="BD622" s="9"/>
      <c r="BE622" s="9"/>
      <c r="BF622" s="9"/>
      <c r="BG622" s="9"/>
      <c r="BH622" s="9"/>
      <c r="BI622" s="9"/>
      <c r="BJ622" s="9"/>
      <c r="BK622" s="9"/>
      <c r="BL622" s="9"/>
      <c r="BM622" s="9"/>
    </row>
    <row r="623" spans="1:65"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7"/>
      <c r="AO623" s="97"/>
      <c r="AP623" s="97"/>
      <c r="AQ623" s="9"/>
      <c r="AR623" s="97"/>
      <c r="AS623" s="97"/>
      <c r="AT623" s="9"/>
      <c r="AU623" s="9"/>
      <c r="AV623" s="9"/>
      <c r="AW623" s="9"/>
      <c r="AX623" s="9"/>
      <c r="AY623" s="9"/>
      <c r="AZ623" s="9"/>
      <c r="BA623" s="9"/>
      <c r="BB623" s="9"/>
      <c r="BC623" s="9"/>
      <c r="BD623" s="9"/>
      <c r="BE623" s="9"/>
      <c r="BF623" s="9"/>
      <c r="BG623" s="9"/>
      <c r="BH623" s="9"/>
      <c r="BI623" s="9"/>
      <c r="BJ623" s="9"/>
      <c r="BK623" s="9"/>
      <c r="BL623" s="9"/>
      <c r="BM623" s="9"/>
    </row>
    <row r="624" spans="1:65"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7"/>
      <c r="AO624" s="97"/>
      <c r="AP624" s="97"/>
      <c r="AQ624" s="9"/>
      <c r="AR624" s="97"/>
      <c r="AS624" s="97"/>
      <c r="AT624" s="9"/>
      <c r="AU624" s="9"/>
      <c r="AV624" s="9"/>
      <c r="AW624" s="9"/>
      <c r="AX624" s="9"/>
      <c r="AY624" s="9"/>
      <c r="AZ624" s="9"/>
      <c r="BA624" s="9"/>
      <c r="BB624" s="9"/>
      <c r="BC624" s="9"/>
      <c r="BD624" s="9"/>
      <c r="BE624" s="9"/>
      <c r="BF624" s="9"/>
      <c r="BG624" s="9"/>
      <c r="BH624" s="9"/>
      <c r="BI624" s="9"/>
      <c r="BJ624" s="9"/>
      <c r="BK624" s="9"/>
      <c r="BL624" s="9"/>
      <c r="BM624" s="9"/>
    </row>
    <row r="625" spans="1:6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7"/>
      <c r="AO625" s="97"/>
      <c r="AP625" s="97"/>
      <c r="AQ625" s="9"/>
      <c r="AR625" s="97"/>
      <c r="AS625" s="97"/>
      <c r="AT625" s="9"/>
      <c r="AU625" s="9"/>
      <c r="AV625" s="9"/>
      <c r="AW625" s="9"/>
      <c r="AX625" s="9"/>
      <c r="AY625" s="9"/>
      <c r="AZ625" s="9"/>
      <c r="BA625" s="9"/>
      <c r="BB625" s="9"/>
      <c r="BC625" s="9"/>
      <c r="BD625" s="9"/>
      <c r="BE625" s="9"/>
      <c r="BF625" s="9"/>
      <c r="BG625" s="9"/>
      <c r="BH625" s="9"/>
      <c r="BI625" s="9"/>
      <c r="BJ625" s="9"/>
      <c r="BK625" s="9"/>
      <c r="BL625" s="9"/>
      <c r="BM625" s="9"/>
    </row>
    <row r="626" spans="1:65"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7"/>
      <c r="AO626" s="97"/>
      <c r="AP626" s="97"/>
      <c r="AQ626" s="9"/>
      <c r="AR626" s="97"/>
      <c r="AS626" s="97"/>
      <c r="AT626" s="9"/>
      <c r="AU626" s="9"/>
      <c r="AV626" s="9"/>
      <c r="AW626" s="9"/>
      <c r="AX626" s="9"/>
      <c r="AY626" s="9"/>
      <c r="AZ626" s="9"/>
      <c r="BA626" s="9"/>
      <c r="BB626" s="9"/>
      <c r="BC626" s="9"/>
      <c r="BD626" s="9"/>
      <c r="BE626" s="9"/>
      <c r="BF626" s="9"/>
      <c r="BG626" s="9"/>
      <c r="BH626" s="9"/>
      <c r="BI626" s="9"/>
      <c r="BJ626" s="9"/>
      <c r="BK626" s="9"/>
      <c r="BL626" s="9"/>
      <c r="BM626" s="9"/>
    </row>
    <row r="627" spans="1:65"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7"/>
      <c r="AO627" s="97"/>
      <c r="AP627" s="97"/>
      <c r="AQ627" s="9"/>
      <c r="AR627" s="97"/>
      <c r="AS627" s="97"/>
      <c r="AT627" s="9"/>
      <c r="AU627" s="9"/>
      <c r="AV627" s="9"/>
      <c r="AW627" s="9"/>
      <c r="AX627" s="9"/>
      <c r="AY627" s="9"/>
      <c r="AZ627" s="9"/>
      <c r="BA627" s="9"/>
      <c r="BB627" s="9"/>
      <c r="BC627" s="9"/>
      <c r="BD627" s="9"/>
      <c r="BE627" s="9"/>
      <c r="BF627" s="9"/>
      <c r="BG627" s="9"/>
      <c r="BH627" s="9"/>
      <c r="BI627" s="9"/>
      <c r="BJ627" s="9"/>
      <c r="BK627" s="9"/>
      <c r="BL627" s="9"/>
      <c r="BM627" s="9"/>
    </row>
    <row r="628" spans="1:65"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7"/>
      <c r="AO628" s="97"/>
      <c r="AP628" s="97"/>
      <c r="AQ628" s="9"/>
      <c r="AR628" s="97"/>
      <c r="AS628" s="97"/>
      <c r="AT628" s="9"/>
      <c r="AU628" s="9"/>
      <c r="AV628" s="9"/>
      <c r="AW628" s="9"/>
      <c r="AX628" s="9"/>
      <c r="AY628" s="9"/>
      <c r="AZ628" s="9"/>
      <c r="BA628" s="9"/>
      <c r="BB628" s="9"/>
      <c r="BC628" s="9"/>
      <c r="BD628" s="9"/>
      <c r="BE628" s="9"/>
      <c r="BF628" s="9"/>
      <c r="BG628" s="9"/>
      <c r="BH628" s="9"/>
      <c r="BI628" s="9"/>
      <c r="BJ628" s="9"/>
      <c r="BK628" s="9"/>
      <c r="BL628" s="9"/>
      <c r="BM628" s="9"/>
    </row>
    <row r="629" spans="1:65"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7"/>
      <c r="AO629" s="97"/>
      <c r="AP629" s="97"/>
      <c r="AQ629" s="9"/>
      <c r="AR629" s="97"/>
      <c r="AS629" s="97"/>
      <c r="AT629" s="9"/>
      <c r="AU629" s="9"/>
      <c r="AV629" s="9"/>
      <c r="AW629" s="9"/>
      <c r="AX629" s="9"/>
      <c r="AY629" s="9"/>
      <c r="AZ629" s="9"/>
      <c r="BA629" s="9"/>
      <c r="BB629" s="9"/>
      <c r="BC629" s="9"/>
      <c r="BD629" s="9"/>
      <c r="BE629" s="9"/>
      <c r="BF629" s="9"/>
      <c r="BG629" s="9"/>
      <c r="BH629" s="9"/>
      <c r="BI629" s="9"/>
      <c r="BJ629" s="9"/>
      <c r="BK629" s="9"/>
      <c r="BL629" s="9"/>
      <c r="BM629" s="9"/>
    </row>
    <row r="630" spans="1:65"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7"/>
      <c r="AO630" s="97"/>
      <c r="AP630" s="97"/>
      <c r="AQ630" s="9"/>
      <c r="AR630" s="97"/>
      <c r="AS630" s="97"/>
      <c r="AT630" s="9"/>
      <c r="AU630" s="9"/>
      <c r="AV630" s="9"/>
      <c r="AW630" s="9"/>
      <c r="AX630" s="9"/>
      <c r="AY630" s="9"/>
      <c r="AZ630" s="9"/>
      <c r="BA630" s="9"/>
      <c r="BB630" s="9"/>
      <c r="BC630" s="9"/>
      <c r="BD630" s="9"/>
      <c r="BE630" s="9"/>
      <c r="BF630" s="9"/>
      <c r="BG630" s="9"/>
      <c r="BH630" s="9"/>
      <c r="BI630" s="9"/>
      <c r="BJ630" s="9"/>
      <c r="BK630" s="9"/>
      <c r="BL630" s="9"/>
      <c r="BM630" s="9"/>
    </row>
    <row r="631" spans="1:65"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7"/>
      <c r="AO631" s="97"/>
      <c r="AP631" s="97"/>
      <c r="AQ631" s="9"/>
      <c r="AR631" s="97"/>
      <c r="AS631" s="97"/>
      <c r="AT631" s="9"/>
      <c r="AU631" s="9"/>
      <c r="AV631" s="9"/>
      <c r="AW631" s="9"/>
      <c r="AX631" s="9"/>
      <c r="AY631" s="9"/>
      <c r="AZ631" s="9"/>
      <c r="BA631" s="9"/>
      <c r="BB631" s="9"/>
      <c r="BC631" s="9"/>
      <c r="BD631" s="9"/>
      <c r="BE631" s="9"/>
      <c r="BF631" s="9"/>
      <c r="BG631" s="9"/>
      <c r="BH631" s="9"/>
      <c r="BI631" s="9"/>
      <c r="BJ631" s="9"/>
      <c r="BK631" s="9"/>
      <c r="BL631" s="9"/>
      <c r="BM631" s="9"/>
    </row>
    <row r="632" spans="1:65"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7"/>
      <c r="AO632" s="97"/>
      <c r="AP632" s="97"/>
      <c r="AQ632" s="9"/>
      <c r="AR632" s="97"/>
      <c r="AS632" s="97"/>
      <c r="AT632" s="9"/>
      <c r="AU632" s="9"/>
      <c r="AV632" s="9"/>
      <c r="AW632" s="9"/>
      <c r="AX632" s="9"/>
      <c r="AY632" s="9"/>
      <c r="AZ632" s="9"/>
      <c r="BA632" s="9"/>
      <c r="BB632" s="9"/>
      <c r="BC632" s="9"/>
      <c r="BD632" s="9"/>
      <c r="BE632" s="9"/>
      <c r="BF632" s="9"/>
      <c r="BG632" s="9"/>
      <c r="BH632" s="9"/>
      <c r="BI632" s="9"/>
      <c r="BJ632" s="9"/>
      <c r="BK632" s="9"/>
      <c r="BL632" s="9"/>
      <c r="BM632" s="9"/>
    </row>
    <row r="633" spans="1:65"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7"/>
      <c r="AO633" s="97"/>
      <c r="AP633" s="97"/>
      <c r="AQ633" s="9"/>
      <c r="AR633" s="97"/>
      <c r="AS633" s="97"/>
      <c r="AT633" s="9"/>
      <c r="AU633" s="9"/>
      <c r="AV633" s="9"/>
      <c r="AW633" s="9"/>
      <c r="AX633" s="9"/>
      <c r="AY633" s="9"/>
      <c r="AZ633" s="9"/>
      <c r="BA633" s="9"/>
      <c r="BB633" s="9"/>
      <c r="BC633" s="9"/>
      <c r="BD633" s="9"/>
      <c r="BE633" s="9"/>
      <c r="BF633" s="9"/>
      <c r="BG633" s="9"/>
      <c r="BH633" s="9"/>
      <c r="BI633" s="9"/>
      <c r="BJ633" s="9"/>
      <c r="BK633" s="9"/>
      <c r="BL633" s="9"/>
      <c r="BM633" s="9"/>
    </row>
    <row r="634" spans="1:65"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7"/>
      <c r="AO634" s="97"/>
      <c r="AP634" s="97"/>
      <c r="AQ634" s="9"/>
      <c r="AR634" s="97"/>
      <c r="AS634" s="97"/>
      <c r="AT634" s="9"/>
      <c r="AU634" s="9"/>
      <c r="AV634" s="9"/>
      <c r="AW634" s="9"/>
      <c r="AX634" s="9"/>
      <c r="AY634" s="9"/>
      <c r="AZ634" s="9"/>
      <c r="BA634" s="9"/>
      <c r="BB634" s="9"/>
      <c r="BC634" s="9"/>
      <c r="BD634" s="9"/>
      <c r="BE634" s="9"/>
      <c r="BF634" s="9"/>
      <c r="BG634" s="9"/>
      <c r="BH634" s="9"/>
      <c r="BI634" s="9"/>
      <c r="BJ634" s="9"/>
      <c r="BK634" s="9"/>
      <c r="BL634" s="9"/>
      <c r="BM634" s="9"/>
    </row>
    <row r="635" spans="1:6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7"/>
      <c r="AO635" s="97"/>
      <c r="AP635" s="97"/>
      <c r="AQ635" s="9"/>
      <c r="AR635" s="97"/>
      <c r="AS635" s="97"/>
      <c r="AT635" s="9"/>
      <c r="AU635" s="9"/>
      <c r="AV635" s="9"/>
      <c r="AW635" s="9"/>
      <c r="AX635" s="9"/>
      <c r="AY635" s="9"/>
      <c r="AZ635" s="9"/>
      <c r="BA635" s="9"/>
      <c r="BB635" s="9"/>
      <c r="BC635" s="9"/>
      <c r="BD635" s="9"/>
      <c r="BE635" s="9"/>
      <c r="BF635" s="9"/>
      <c r="BG635" s="9"/>
      <c r="BH635" s="9"/>
      <c r="BI635" s="9"/>
      <c r="BJ635" s="9"/>
      <c r="BK635" s="9"/>
      <c r="BL635" s="9"/>
      <c r="BM635" s="9"/>
    </row>
    <row r="636" spans="1:65"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7"/>
      <c r="AO636" s="97"/>
      <c r="AP636" s="97"/>
      <c r="AQ636" s="9"/>
      <c r="AR636" s="97"/>
      <c r="AS636" s="97"/>
      <c r="AT636" s="9"/>
      <c r="AU636" s="9"/>
      <c r="AV636" s="9"/>
      <c r="AW636" s="9"/>
      <c r="AX636" s="9"/>
      <c r="AY636" s="9"/>
      <c r="AZ636" s="9"/>
      <c r="BA636" s="9"/>
      <c r="BB636" s="9"/>
      <c r="BC636" s="9"/>
      <c r="BD636" s="9"/>
      <c r="BE636" s="9"/>
      <c r="BF636" s="9"/>
      <c r="BG636" s="9"/>
      <c r="BH636" s="9"/>
      <c r="BI636" s="9"/>
      <c r="BJ636" s="9"/>
      <c r="BK636" s="9"/>
      <c r="BL636" s="9"/>
      <c r="BM636" s="9"/>
    </row>
    <row r="637" spans="1:65"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7"/>
      <c r="AO637" s="97"/>
      <c r="AP637" s="97"/>
      <c r="AQ637" s="9"/>
      <c r="AR637" s="97"/>
      <c r="AS637" s="97"/>
      <c r="AT637" s="9"/>
      <c r="AU637" s="9"/>
      <c r="AV637" s="9"/>
      <c r="AW637" s="9"/>
      <c r="AX637" s="9"/>
      <c r="AY637" s="9"/>
      <c r="AZ637" s="9"/>
      <c r="BA637" s="9"/>
      <c r="BB637" s="9"/>
      <c r="BC637" s="9"/>
      <c r="BD637" s="9"/>
      <c r="BE637" s="9"/>
      <c r="BF637" s="9"/>
      <c r="BG637" s="9"/>
      <c r="BH637" s="9"/>
      <c r="BI637" s="9"/>
      <c r="BJ637" s="9"/>
      <c r="BK637" s="9"/>
      <c r="BL637" s="9"/>
      <c r="BM637" s="9"/>
    </row>
    <row r="638" spans="1:65"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7"/>
      <c r="AO638" s="97"/>
      <c r="AP638" s="97"/>
      <c r="AQ638" s="9"/>
      <c r="AR638" s="97"/>
      <c r="AS638" s="97"/>
      <c r="AT638" s="9"/>
      <c r="AU638" s="9"/>
      <c r="AV638" s="9"/>
      <c r="AW638" s="9"/>
      <c r="AX638" s="9"/>
      <c r="AY638" s="9"/>
      <c r="AZ638" s="9"/>
      <c r="BA638" s="9"/>
      <c r="BB638" s="9"/>
      <c r="BC638" s="9"/>
      <c r="BD638" s="9"/>
      <c r="BE638" s="9"/>
      <c r="BF638" s="9"/>
      <c r="BG638" s="9"/>
      <c r="BH638" s="9"/>
      <c r="BI638" s="9"/>
      <c r="BJ638" s="9"/>
      <c r="BK638" s="9"/>
      <c r="BL638" s="9"/>
      <c r="BM638" s="9"/>
    </row>
    <row r="639" spans="1:65"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7"/>
      <c r="AO639" s="97"/>
      <c r="AP639" s="97"/>
      <c r="AQ639" s="9"/>
      <c r="AR639" s="97"/>
      <c r="AS639" s="97"/>
      <c r="AT639" s="9"/>
      <c r="AU639" s="9"/>
      <c r="AV639" s="9"/>
      <c r="AW639" s="9"/>
      <c r="AX639" s="9"/>
      <c r="AY639" s="9"/>
      <c r="AZ639" s="9"/>
      <c r="BA639" s="9"/>
      <c r="BB639" s="9"/>
      <c r="BC639" s="9"/>
      <c r="BD639" s="9"/>
      <c r="BE639" s="9"/>
      <c r="BF639" s="9"/>
      <c r="BG639" s="9"/>
      <c r="BH639" s="9"/>
      <c r="BI639" s="9"/>
      <c r="BJ639" s="9"/>
      <c r="BK639" s="9"/>
      <c r="BL639" s="9"/>
      <c r="BM639" s="9"/>
    </row>
    <row r="640" spans="1:65"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7"/>
      <c r="AO640" s="97"/>
      <c r="AP640" s="97"/>
      <c r="AQ640" s="9"/>
      <c r="AR640" s="97"/>
      <c r="AS640" s="97"/>
      <c r="AT640" s="9"/>
      <c r="AU640" s="9"/>
      <c r="AV640" s="9"/>
      <c r="AW640" s="9"/>
      <c r="AX640" s="9"/>
      <c r="AY640" s="9"/>
      <c r="AZ640" s="9"/>
      <c r="BA640" s="9"/>
      <c r="BB640" s="9"/>
      <c r="BC640" s="9"/>
      <c r="BD640" s="9"/>
      <c r="BE640" s="9"/>
      <c r="BF640" s="9"/>
      <c r="BG640" s="9"/>
      <c r="BH640" s="9"/>
      <c r="BI640" s="9"/>
      <c r="BJ640" s="9"/>
      <c r="BK640" s="9"/>
      <c r="BL640" s="9"/>
      <c r="BM640" s="9"/>
    </row>
    <row r="641" spans="1:65"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7"/>
      <c r="AO641" s="97"/>
      <c r="AP641" s="97"/>
      <c r="AQ641" s="9"/>
      <c r="AR641" s="97"/>
      <c r="AS641" s="97"/>
      <c r="AT641" s="9"/>
      <c r="AU641" s="9"/>
      <c r="AV641" s="9"/>
      <c r="AW641" s="9"/>
      <c r="AX641" s="9"/>
      <c r="AY641" s="9"/>
      <c r="AZ641" s="9"/>
      <c r="BA641" s="9"/>
      <c r="BB641" s="9"/>
      <c r="BC641" s="9"/>
      <c r="BD641" s="9"/>
      <c r="BE641" s="9"/>
      <c r="BF641" s="9"/>
      <c r="BG641" s="9"/>
      <c r="BH641" s="9"/>
      <c r="BI641" s="9"/>
      <c r="BJ641" s="9"/>
      <c r="BK641" s="9"/>
      <c r="BL641" s="9"/>
      <c r="BM641" s="9"/>
    </row>
    <row r="642" spans="1:65"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7"/>
      <c r="AO642" s="97"/>
      <c r="AP642" s="97"/>
      <c r="AQ642" s="9"/>
      <c r="AR642" s="97"/>
      <c r="AS642" s="97"/>
      <c r="AT642" s="9"/>
      <c r="AU642" s="9"/>
      <c r="AV642" s="9"/>
      <c r="AW642" s="9"/>
      <c r="AX642" s="9"/>
      <c r="AY642" s="9"/>
      <c r="AZ642" s="9"/>
      <c r="BA642" s="9"/>
      <c r="BB642" s="9"/>
      <c r="BC642" s="9"/>
      <c r="BD642" s="9"/>
      <c r="BE642" s="9"/>
      <c r="BF642" s="9"/>
      <c r="BG642" s="9"/>
      <c r="BH642" s="9"/>
      <c r="BI642" s="9"/>
      <c r="BJ642" s="9"/>
      <c r="BK642" s="9"/>
      <c r="BL642" s="9"/>
      <c r="BM642" s="9"/>
    </row>
    <row r="643" spans="1:65"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7"/>
      <c r="AO643" s="97"/>
      <c r="AP643" s="97"/>
      <c r="AQ643" s="9"/>
      <c r="AR643" s="97"/>
      <c r="AS643" s="97"/>
      <c r="AT643" s="9"/>
      <c r="AU643" s="9"/>
      <c r="AV643" s="9"/>
      <c r="AW643" s="9"/>
      <c r="AX643" s="9"/>
      <c r="AY643" s="9"/>
      <c r="AZ643" s="9"/>
      <c r="BA643" s="9"/>
      <c r="BB643" s="9"/>
      <c r="BC643" s="9"/>
      <c r="BD643" s="9"/>
      <c r="BE643" s="9"/>
      <c r="BF643" s="9"/>
      <c r="BG643" s="9"/>
      <c r="BH643" s="9"/>
      <c r="BI643" s="9"/>
      <c r="BJ643" s="9"/>
      <c r="BK643" s="9"/>
      <c r="BL643" s="9"/>
      <c r="BM643" s="9"/>
    </row>
    <row r="644" spans="1:65"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7"/>
      <c r="AO644" s="97"/>
      <c r="AP644" s="97"/>
      <c r="AQ644" s="9"/>
      <c r="AR644" s="97"/>
      <c r="AS644" s="97"/>
      <c r="AT644" s="9"/>
      <c r="AU644" s="9"/>
      <c r="AV644" s="9"/>
      <c r="AW644" s="9"/>
      <c r="AX644" s="9"/>
      <c r="AY644" s="9"/>
      <c r="AZ644" s="9"/>
      <c r="BA644" s="9"/>
      <c r="BB644" s="9"/>
      <c r="BC644" s="9"/>
      <c r="BD644" s="9"/>
      <c r="BE644" s="9"/>
      <c r="BF644" s="9"/>
      <c r="BG644" s="9"/>
      <c r="BH644" s="9"/>
      <c r="BI644" s="9"/>
      <c r="BJ644" s="9"/>
      <c r="BK644" s="9"/>
      <c r="BL644" s="9"/>
      <c r="BM644" s="9"/>
    </row>
    <row r="645" spans="1:6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7"/>
      <c r="AO645" s="97"/>
      <c r="AP645" s="97"/>
      <c r="AQ645" s="9"/>
      <c r="AR645" s="97"/>
      <c r="AS645" s="97"/>
      <c r="AT645" s="9"/>
      <c r="AU645" s="9"/>
      <c r="AV645" s="9"/>
      <c r="AW645" s="9"/>
      <c r="AX645" s="9"/>
      <c r="AY645" s="9"/>
      <c r="AZ645" s="9"/>
      <c r="BA645" s="9"/>
      <c r="BB645" s="9"/>
      <c r="BC645" s="9"/>
      <c r="BD645" s="9"/>
      <c r="BE645" s="9"/>
      <c r="BF645" s="9"/>
      <c r="BG645" s="9"/>
      <c r="BH645" s="9"/>
      <c r="BI645" s="9"/>
      <c r="BJ645" s="9"/>
      <c r="BK645" s="9"/>
      <c r="BL645" s="9"/>
      <c r="BM645" s="9"/>
    </row>
    <row r="646" spans="1:65"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7"/>
      <c r="AO646" s="97"/>
      <c r="AP646" s="97"/>
      <c r="AQ646" s="9"/>
      <c r="AR646" s="97"/>
      <c r="AS646" s="97"/>
      <c r="AT646" s="9"/>
      <c r="AU646" s="9"/>
      <c r="AV646" s="9"/>
      <c r="AW646" s="9"/>
      <c r="AX646" s="9"/>
      <c r="AY646" s="9"/>
      <c r="AZ646" s="9"/>
      <c r="BA646" s="9"/>
      <c r="BB646" s="9"/>
      <c r="BC646" s="9"/>
      <c r="BD646" s="9"/>
      <c r="BE646" s="9"/>
      <c r="BF646" s="9"/>
      <c r="BG646" s="9"/>
      <c r="BH646" s="9"/>
      <c r="BI646" s="9"/>
      <c r="BJ646" s="9"/>
      <c r="BK646" s="9"/>
      <c r="BL646" s="9"/>
      <c r="BM646" s="9"/>
    </row>
    <row r="647" spans="1:65"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7"/>
      <c r="AO647" s="97"/>
      <c r="AP647" s="97"/>
      <c r="AQ647" s="9"/>
      <c r="AR647" s="97"/>
      <c r="AS647" s="97"/>
      <c r="AT647" s="9"/>
      <c r="AU647" s="9"/>
      <c r="AV647" s="9"/>
      <c r="AW647" s="9"/>
      <c r="AX647" s="9"/>
      <c r="AY647" s="9"/>
      <c r="AZ647" s="9"/>
      <c r="BA647" s="9"/>
      <c r="BB647" s="9"/>
      <c r="BC647" s="9"/>
      <c r="BD647" s="9"/>
      <c r="BE647" s="9"/>
      <c r="BF647" s="9"/>
      <c r="BG647" s="9"/>
      <c r="BH647" s="9"/>
      <c r="BI647" s="9"/>
      <c r="BJ647" s="9"/>
      <c r="BK647" s="9"/>
      <c r="BL647" s="9"/>
      <c r="BM647" s="9"/>
    </row>
    <row r="648" spans="1:65"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7"/>
      <c r="AO648" s="97"/>
      <c r="AP648" s="97"/>
      <c r="AQ648" s="9"/>
      <c r="AR648" s="97"/>
      <c r="AS648" s="97"/>
      <c r="AT648" s="9"/>
      <c r="AU648" s="9"/>
      <c r="AV648" s="9"/>
      <c r="AW648" s="9"/>
      <c r="AX648" s="9"/>
      <c r="AY648" s="9"/>
      <c r="AZ648" s="9"/>
      <c r="BA648" s="9"/>
      <c r="BB648" s="9"/>
      <c r="BC648" s="9"/>
      <c r="BD648" s="9"/>
      <c r="BE648" s="9"/>
      <c r="BF648" s="9"/>
      <c r="BG648" s="9"/>
      <c r="BH648" s="9"/>
      <c r="BI648" s="9"/>
      <c r="BJ648" s="9"/>
      <c r="BK648" s="9"/>
      <c r="BL648" s="9"/>
      <c r="BM648" s="9"/>
    </row>
    <row r="649" spans="1:65"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7"/>
      <c r="AO649" s="97"/>
      <c r="AP649" s="97"/>
      <c r="AQ649" s="9"/>
      <c r="AR649" s="97"/>
      <c r="AS649" s="97"/>
      <c r="AT649" s="9"/>
      <c r="AU649" s="9"/>
      <c r="AV649" s="9"/>
      <c r="AW649" s="9"/>
      <c r="AX649" s="9"/>
      <c r="AY649" s="9"/>
      <c r="AZ649" s="9"/>
      <c r="BA649" s="9"/>
      <c r="BB649" s="9"/>
      <c r="BC649" s="9"/>
      <c r="BD649" s="9"/>
      <c r="BE649" s="9"/>
      <c r="BF649" s="9"/>
      <c r="BG649" s="9"/>
      <c r="BH649" s="9"/>
      <c r="BI649" s="9"/>
      <c r="BJ649" s="9"/>
      <c r="BK649" s="9"/>
      <c r="BL649" s="9"/>
      <c r="BM649" s="9"/>
    </row>
    <row r="650" spans="1:65"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7"/>
      <c r="AO650" s="97"/>
      <c r="AP650" s="97"/>
      <c r="AQ650" s="9"/>
      <c r="AR650" s="97"/>
      <c r="AS650" s="97"/>
      <c r="AT650" s="9"/>
      <c r="AU650" s="9"/>
      <c r="AV650" s="9"/>
      <c r="AW650" s="9"/>
      <c r="AX650" s="9"/>
      <c r="AY650" s="9"/>
      <c r="AZ650" s="9"/>
      <c r="BA650" s="9"/>
      <c r="BB650" s="9"/>
      <c r="BC650" s="9"/>
      <c r="BD650" s="9"/>
      <c r="BE650" s="9"/>
      <c r="BF650" s="9"/>
      <c r="BG650" s="9"/>
      <c r="BH650" s="9"/>
      <c r="BI650" s="9"/>
      <c r="BJ650" s="9"/>
      <c r="BK650" s="9"/>
      <c r="BL650" s="9"/>
      <c r="BM650" s="9"/>
    </row>
    <row r="651" spans="1:65"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7"/>
      <c r="AO651" s="97"/>
      <c r="AP651" s="97"/>
      <c r="AQ651" s="9"/>
      <c r="AR651" s="97"/>
      <c r="AS651" s="97"/>
      <c r="AT651" s="9"/>
      <c r="AU651" s="9"/>
      <c r="AV651" s="9"/>
      <c r="AW651" s="9"/>
      <c r="AX651" s="9"/>
      <c r="AY651" s="9"/>
      <c r="AZ651" s="9"/>
      <c r="BA651" s="9"/>
      <c r="BB651" s="9"/>
      <c r="BC651" s="9"/>
      <c r="BD651" s="9"/>
      <c r="BE651" s="9"/>
      <c r="BF651" s="9"/>
      <c r="BG651" s="9"/>
      <c r="BH651" s="9"/>
      <c r="BI651" s="9"/>
      <c r="BJ651" s="9"/>
      <c r="BK651" s="9"/>
      <c r="BL651" s="9"/>
      <c r="BM651" s="9"/>
    </row>
    <row r="652" spans="1:65"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7"/>
      <c r="AO652" s="97"/>
      <c r="AP652" s="97"/>
      <c r="AQ652" s="9"/>
      <c r="AR652" s="97"/>
      <c r="AS652" s="97"/>
      <c r="AT652" s="9"/>
      <c r="AU652" s="9"/>
      <c r="AV652" s="9"/>
      <c r="AW652" s="9"/>
      <c r="AX652" s="9"/>
      <c r="AY652" s="9"/>
      <c r="AZ652" s="9"/>
      <c r="BA652" s="9"/>
      <c r="BB652" s="9"/>
      <c r="BC652" s="9"/>
      <c r="BD652" s="9"/>
      <c r="BE652" s="9"/>
      <c r="BF652" s="9"/>
      <c r="BG652" s="9"/>
      <c r="BH652" s="9"/>
      <c r="BI652" s="9"/>
      <c r="BJ652" s="9"/>
      <c r="BK652" s="9"/>
      <c r="BL652" s="9"/>
      <c r="BM652" s="9"/>
    </row>
    <row r="653" spans="1:65"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7"/>
      <c r="AO653" s="97"/>
      <c r="AP653" s="97"/>
      <c r="AQ653" s="9"/>
      <c r="AR653" s="97"/>
      <c r="AS653" s="97"/>
      <c r="AT653" s="9"/>
      <c r="AU653" s="9"/>
      <c r="AV653" s="9"/>
      <c r="AW653" s="9"/>
      <c r="AX653" s="9"/>
      <c r="AY653" s="9"/>
      <c r="AZ653" s="9"/>
      <c r="BA653" s="9"/>
      <c r="BB653" s="9"/>
      <c r="BC653" s="9"/>
      <c r="BD653" s="9"/>
      <c r="BE653" s="9"/>
      <c r="BF653" s="9"/>
      <c r="BG653" s="9"/>
      <c r="BH653" s="9"/>
      <c r="BI653" s="9"/>
      <c r="BJ653" s="9"/>
      <c r="BK653" s="9"/>
      <c r="BL653" s="9"/>
      <c r="BM653" s="9"/>
    </row>
    <row r="654" spans="1:65"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7"/>
      <c r="AO654" s="97"/>
      <c r="AP654" s="97"/>
      <c r="AQ654" s="9"/>
      <c r="AR654" s="97"/>
      <c r="AS654" s="97"/>
      <c r="AT654" s="9"/>
      <c r="AU654" s="9"/>
      <c r="AV654" s="9"/>
      <c r="AW654" s="9"/>
      <c r="AX654" s="9"/>
      <c r="AY654" s="9"/>
      <c r="AZ654" s="9"/>
      <c r="BA654" s="9"/>
      <c r="BB654" s="9"/>
      <c r="BC654" s="9"/>
      <c r="BD654" s="9"/>
      <c r="BE654" s="9"/>
      <c r="BF654" s="9"/>
      <c r="BG654" s="9"/>
      <c r="BH654" s="9"/>
      <c r="BI654" s="9"/>
      <c r="BJ654" s="9"/>
      <c r="BK654" s="9"/>
      <c r="BL654" s="9"/>
      <c r="BM654" s="9"/>
    </row>
    <row r="655" spans="1:6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7"/>
      <c r="AO655" s="97"/>
      <c r="AP655" s="97"/>
      <c r="AQ655" s="9"/>
      <c r="AR655" s="97"/>
      <c r="AS655" s="97"/>
      <c r="AT655" s="9"/>
      <c r="AU655" s="9"/>
      <c r="AV655" s="9"/>
      <c r="AW655" s="9"/>
      <c r="AX655" s="9"/>
      <c r="AY655" s="9"/>
      <c r="AZ655" s="9"/>
      <c r="BA655" s="9"/>
      <c r="BB655" s="9"/>
      <c r="BC655" s="9"/>
      <c r="BD655" s="9"/>
      <c r="BE655" s="9"/>
      <c r="BF655" s="9"/>
      <c r="BG655" s="9"/>
      <c r="BH655" s="9"/>
      <c r="BI655" s="9"/>
      <c r="BJ655" s="9"/>
      <c r="BK655" s="9"/>
      <c r="BL655" s="9"/>
      <c r="BM655" s="9"/>
    </row>
    <row r="656" spans="1:65"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7"/>
      <c r="AO656" s="97"/>
      <c r="AP656" s="97"/>
      <c r="AQ656" s="9"/>
      <c r="AR656" s="97"/>
      <c r="AS656" s="97"/>
      <c r="AT656" s="9"/>
      <c r="AU656" s="9"/>
      <c r="AV656" s="9"/>
      <c r="AW656" s="9"/>
      <c r="AX656" s="9"/>
      <c r="AY656" s="9"/>
      <c r="AZ656" s="9"/>
      <c r="BA656" s="9"/>
      <c r="BB656" s="9"/>
      <c r="BC656" s="9"/>
      <c r="BD656" s="9"/>
      <c r="BE656" s="9"/>
      <c r="BF656" s="9"/>
      <c r="BG656" s="9"/>
      <c r="BH656" s="9"/>
      <c r="BI656" s="9"/>
      <c r="BJ656" s="9"/>
      <c r="BK656" s="9"/>
      <c r="BL656" s="9"/>
      <c r="BM656" s="9"/>
    </row>
    <row r="657" spans="1:65"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7"/>
      <c r="AO657" s="97"/>
      <c r="AP657" s="97"/>
      <c r="AQ657" s="9"/>
      <c r="AR657" s="97"/>
      <c r="AS657" s="97"/>
      <c r="AT657" s="9"/>
      <c r="AU657" s="9"/>
      <c r="AV657" s="9"/>
      <c r="AW657" s="9"/>
      <c r="AX657" s="9"/>
      <c r="AY657" s="9"/>
      <c r="AZ657" s="9"/>
      <c r="BA657" s="9"/>
      <c r="BB657" s="9"/>
      <c r="BC657" s="9"/>
      <c r="BD657" s="9"/>
      <c r="BE657" s="9"/>
      <c r="BF657" s="9"/>
      <c r="BG657" s="9"/>
      <c r="BH657" s="9"/>
      <c r="BI657" s="9"/>
      <c r="BJ657" s="9"/>
      <c r="BK657" s="9"/>
      <c r="BL657" s="9"/>
      <c r="BM657" s="9"/>
    </row>
    <row r="658" spans="1:65"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7"/>
      <c r="AO658" s="97"/>
      <c r="AP658" s="97"/>
      <c r="AQ658" s="9"/>
      <c r="AR658" s="97"/>
      <c r="AS658" s="97"/>
      <c r="AT658" s="9"/>
      <c r="AU658" s="9"/>
      <c r="AV658" s="9"/>
      <c r="AW658" s="9"/>
      <c r="AX658" s="9"/>
      <c r="AY658" s="9"/>
      <c r="AZ658" s="9"/>
      <c r="BA658" s="9"/>
      <c r="BB658" s="9"/>
      <c r="BC658" s="9"/>
      <c r="BD658" s="9"/>
      <c r="BE658" s="9"/>
      <c r="BF658" s="9"/>
      <c r="BG658" s="9"/>
      <c r="BH658" s="9"/>
      <c r="BI658" s="9"/>
      <c r="BJ658" s="9"/>
      <c r="BK658" s="9"/>
      <c r="BL658" s="9"/>
      <c r="BM658" s="9"/>
    </row>
    <row r="659" spans="1:65"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7"/>
      <c r="AO659" s="97"/>
      <c r="AP659" s="97"/>
      <c r="AQ659" s="9"/>
      <c r="AR659" s="97"/>
      <c r="AS659" s="97"/>
      <c r="AT659" s="9"/>
      <c r="AU659" s="9"/>
      <c r="AV659" s="9"/>
      <c r="AW659" s="9"/>
      <c r="AX659" s="9"/>
      <c r="AY659" s="9"/>
      <c r="AZ659" s="9"/>
      <c r="BA659" s="9"/>
      <c r="BB659" s="9"/>
      <c r="BC659" s="9"/>
      <c r="BD659" s="9"/>
      <c r="BE659" s="9"/>
      <c r="BF659" s="9"/>
      <c r="BG659" s="9"/>
      <c r="BH659" s="9"/>
      <c r="BI659" s="9"/>
      <c r="BJ659" s="9"/>
      <c r="BK659" s="9"/>
      <c r="BL659" s="9"/>
      <c r="BM659" s="9"/>
    </row>
    <row r="660" spans="1:65"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7"/>
      <c r="AO660" s="97"/>
      <c r="AP660" s="97"/>
      <c r="AQ660" s="9"/>
      <c r="AR660" s="97"/>
      <c r="AS660" s="97"/>
      <c r="AT660" s="9"/>
      <c r="AU660" s="9"/>
      <c r="AV660" s="9"/>
      <c r="AW660" s="9"/>
      <c r="AX660" s="9"/>
      <c r="AY660" s="9"/>
      <c r="AZ660" s="9"/>
      <c r="BA660" s="9"/>
      <c r="BB660" s="9"/>
      <c r="BC660" s="9"/>
      <c r="BD660" s="9"/>
      <c r="BE660" s="9"/>
      <c r="BF660" s="9"/>
      <c r="BG660" s="9"/>
      <c r="BH660" s="9"/>
      <c r="BI660" s="9"/>
      <c r="BJ660" s="9"/>
      <c r="BK660" s="9"/>
      <c r="BL660" s="9"/>
      <c r="BM660" s="9"/>
    </row>
    <row r="661" spans="1:65"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7"/>
      <c r="AO661" s="97"/>
      <c r="AP661" s="97"/>
      <c r="AQ661" s="9"/>
      <c r="AR661" s="97"/>
      <c r="AS661" s="97"/>
      <c r="AT661" s="9"/>
      <c r="AU661" s="9"/>
      <c r="AV661" s="9"/>
      <c r="AW661" s="9"/>
      <c r="AX661" s="9"/>
      <c r="AY661" s="9"/>
      <c r="AZ661" s="9"/>
      <c r="BA661" s="9"/>
      <c r="BB661" s="9"/>
      <c r="BC661" s="9"/>
      <c r="BD661" s="9"/>
      <c r="BE661" s="9"/>
      <c r="BF661" s="9"/>
      <c r="BG661" s="9"/>
      <c r="BH661" s="9"/>
      <c r="BI661" s="9"/>
      <c r="BJ661" s="9"/>
      <c r="BK661" s="9"/>
      <c r="BL661" s="9"/>
      <c r="BM661" s="9"/>
    </row>
    <row r="662" spans="1:65"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7"/>
      <c r="AO662" s="97"/>
      <c r="AP662" s="97"/>
      <c r="AQ662" s="9"/>
      <c r="AR662" s="97"/>
      <c r="AS662" s="97"/>
      <c r="AT662" s="9"/>
      <c r="AU662" s="9"/>
      <c r="AV662" s="9"/>
      <c r="AW662" s="9"/>
      <c r="AX662" s="9"/>
      <c r="AY662" s="9"/>
      <c r="AZ662" s="9"/>
      <c r="BA662" s="9"/>
      <c r="BB662" s="9"/>
      <c r="BC662" s="9"/>
      <c r="BD662" s="9"/>
      <c r="BE662" s="9"/>
      <c r="BF662" s="9"/>
      <c r="BG662" s="9"/>
      <c r="BH662" s="9"/>
      <c r="BI662" s="9"/>
      <c r="BJ662" s="9"/>
      <c r="BK662" s="9"/>
      <c r="BL662" s="9"/>
      <c r="BM662" s="9"/>
    </row>
    <row r="663" spans="1:65"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7"/>
      <c r="AO663" s="97"/>
      <c r="AP663" s="97"/>
      <c r="AQ663" s="9"/>
      <c r="AR663" s="97"/>
      <c r="AS663" s="97"/>
      <c r="AT663" s="9"/>
      <c r="AU663" s="9"/>
      <c r="AV663" s="9"/>
      <c r="AW663" s="9"/>
      <c r="AX663" s="9"/>
      <c r="AY663" s="9"/>
      <c r="AZ663" s="9"/>
      <c r="BA663" s="9"/>
      <c r="BB663" s="9"/>
      <c r="BC663" s="9"/>
      <c r="BD663" s="9"/>
      <c r="BE663" s="9"/>
      <c r="BF663" s="9"/>
      <c r="BG663" s="9"/>
      <c r="BH663" s="9"/>
      <c r="BI663" s="9"/>
      <c r="BJ663" s="9"/>
      <c r="BK663" s="9"/>
      <c r="BL663" s="9"/>
      <c r="BM663" s="9"/>
    </row>
    <row r="664" spans="1:65"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7"/>
      <c r="AO664" s="97"/>
      <c r="AP664" s="97"/>
      <c r="AQ664" s="9"/>
      <c r="AR664" s="97"/>
      <c r="AS664" s="97"/>
      <c r="AT664" s="9"/>
      <c r="AU664" s="9"/>
      <c r="AV664" s="9"/>
      <c r="AW664" s="9"/>
      <c r="AX664" s="9"/>
      <c r="AY664" s="9"/>
      <c r="AZ664" s="9"/>
      <c r="BA664" s="9"/>
      <c r="BB664" s="9"/>
      <c r="BC664" s="9"/>
      <c r="BD664" s="9"/>
      <c r="BE664" s="9"/>
      <c r="BF664" s="9"/>
      <c r="BG664" s="9"/>
      <c r="BH664" s="9"/>
      <c r="BI664" s="9"/>
      <c r="BJ664" s="9"/>
      <c r="BK664" s="9"/>
      <c r="BL664" s="9"/>
      <c r="BM664" s="9"/>
    </row>
    <row r="665" spans="1: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7"/>
      <c r="AO665" s="97"/>
      <c r="AP665" s="97"/>
      <c r="AQ665" s="9"/>
      <c r="AR665" s="97"/>
      <c r="AS665" s="97"/>
      <c r="AT665" s="9"/>
      <c r="AU665" s="9"/>
      <c r="AV665" s="9"/>
      <c r="AW665" s="9"/>
      <c r="AX665" s="9"/>
      <c r="AY665" s="9"/>
      <c r="AZ665" s="9"/>
      <c r="BA665" s="9"/>
      <c r="BB665" s="9"/>
      <c r="BC665" s="9"/>
      <c r="BD665" s="9"/>
      <c r="BE665" s="9"/>
      <c r="BF665" s="9"/>
      <c r="BG665" s="9"/>
      <c r="BH665" s="9"/>
      <c r="BI665" s="9"/>
      <c r="BJ665" s="9"/>
      <c r="BK665" s="9"/>
      <c r="BL665" s="9"/>
      <c r="BM665" s="9"/>
    </row>
    <row r="666" spans="1:65"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7"/>
      <c r="AO666" s="97"/>
      <c r="AP666" s="97"/>
      <c r="AQ666" s="9"/>
      <c r="AR666" s="97"/>
      <c r="AS666" s="97"/>
      <c r="AT666" s="9"/>
      <c r="AU666" s="9"/>
      <c r="AV666" s="9"/>
      <c r="AW666" s="9"/>
      <c r="AX666" s="9"/>
      <c r="AY666" s="9"/>
      <c r="AZ666" s="9"/>
      <c r="BA666" s="9"/>
      <c r="BB666" s="9"/>
      <c r="BC666" s="9"/>
      <c r="BD666" s="9"/>
      <c r="BE666" s="9"/>
      <c r="BF666" s="9"/>
      <c r="BG666" s="9"/>
      <c r="BH666" s="9"/>
      <c r="BI666" s="9"/>
      <c r="BJ666" s="9"/>
      <c r="BK666" s="9"/>
      <c r="BL666" s="9"/>
      <c r="BM666" s="9"/>
    </row>
    <row r="667" spans="1:65"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7"/>
      <c r="AO667" s="97"/>
      <c r="AP667" s="97"/>
      <c r="AQ667" s="9"/>
      <c r="AR667" s="97"/>
      <c r="AS667" s="97"/>
      <c r="AT667" s="9"/>
      <c r="AU667" s="9"/>
      <c r="AV667" s="9"/>
      <c r="AW667" s="9"/>
      <c r="AX667" s="9"/>
      <c r="AY667" s="9"/>
      <c r="AZ667" s="9"/>
      <c r="BA667" s="9"/>
      <c r="BB667" s="9"/>
      <c r="BC667" s="9"/>
      <c r="BD667" s="9"/>
      <c r="BE667" s="9"/>
      <c r="BF667" s="9"/>
      <c r="BG667" s="9"/>
      <c r="BH667" s="9"/>
      <c r="BI667" s="9"/>
      <c r="BJ667" s="9"/>
      <c r="BK667" s="9"/>
      <c r="BL667" s="9"/>
      <c r="BM667" s="9"/>
    </row>
    <row r="668" spans="1:65"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7"/>
      <c r="AO668" s="97"/>
      <c r="AP668" s="97"/>
      <c r="AQ668" s="9"/>
      <c r="AR668" s="97"/>
      <c r="AS668" s="97"/>
      <c r="AT668" s="9"/>
      <c r="AU668" s="9"/>
      <c r="AV668" s="9"/>
      <c r="AW668" s="9"/>
      <c r="AX668" s="9"/>
      <c r="AY668" s="9"/>
      <c r="AZ668" s="9"/>
      <c r="BA668" s="9"/>
      <c r="BB668" s="9"/>
      <c r="BC668" s="9"/>
      <c r="BD668" s="9"/>
      <c r="BE668" s="9"/>
      <c r="BF668" s="9"/>
      <c r="BG668" s="9"/>
      <c r="BH668" s="9"/>
      <c r="BI668" s="9"/>
      <c r="BJ668" s="9"/>
      <c r="BK668" s="9"/>
      <c r="BL668" s="9"/>
      <c r="BM668" s="9"/>
    </row>
    <row r="669" spans="1:65"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7"/>
      <c r="AO669" s="97"/>
      <c r="AP669" s="97"/>
      <c r="AQ669" s="9"/>
      <c r="AR669" s="97"/>
      <c r="AS669" s="97"/>
      <c r="AT669" s="9"/>
      <c r="AU669" s="9"/>
      <c r="AV669" s="9"/>
      <c r="AW669" s="9"/>
      <c r="AX669" s="9"/>
      <c r="AY669" s="9"/>
      <c r="AZ669" s="9"/>
      <c r="BA669" s="9"/>
      <c r="BB669" s="9"/>
      <c r="BC669" s="9"/>
      <c r="BD669" s="9"/>
      <c r="BE669" s="9"/>
      <c r="BF669" s="9"/>
      <c r="BG669" s="9"/>
      <c r="BH669" s="9"/>
      <c r="BI669" s="9"/>
      <c r="BJ669" s="9"/>
      <c r="BK669" s="9"/>
      <c r="BL669" s="9"/>
      <c r="BM669" s="9"/>
    </row>
    <row r="670" spans="1:65"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7"/>
      <c r="AO670" s="97"/>
      <c r="AP670" s="97"/>
      <c r="AQ670" s="9"/>
      <c r="AR670" s="97"/>
      <c r="AS670" s="97"/>
      <c r="AT670" s="9"/>
      <c r="AU670" s="9"/>
      <c r="AV670" s="9"/>
      <c r="AW670" s="9"/>
      <c r="AX670" s="9"/>
      <c r="AY670" s="9"/>
      <c r="AZ670" s="9"/>
      <c r="BA670" s="9"/>
      <c r="BB670" s="9"/>
      <c r="BC670" s="9"/>
      <c r="BD670" s="9"/>
      <c r="BE670" s="9"/>
      <c r="BF670" s="9"/>
      <c r="BG670" s="9"/>
      <c r="BH670" s="9"/>
      <c r="BI670" s="9"/>
      <c r="BJ670" s="9"/>
      <c r="BK670" s="9"/>
      <c r="BL670" s="9"/>
      <c r="BM670" s="9"/>
    </row>
    <row r="671" spans="1:65"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7"/>
      <c r="AO671" s="97"/>
      <c r="AP671" s="97"/>
      <c r="AQ671" s="9"/>
      <c r="AR671" s="97"/>
      <c r="AS671" s="97"/>
      <c r="AT671" s="9"/>
      <c r="AU671" s="9"/>
      <c r="AV671" s="9"/>
      <c r="AW671" s="9"/>
      <c r="AX671" s="9"/>
      <c r="AY671" s="9"/>
      <c r="AZ671" s="9"/>
      <c r="BA671" s="9"/>
      <c r="BB671" s="9"/>
      <c r="BC671" s="9"/>
      <c r="BD671" s="9"/>
      <c r="BE671" s="9"/>
      <c r="BF671" s="9"/>
      <c r="BG671" s="9"/>
      <c r="BH671" s="9"/>
      <c r="BI671" s="9"/>
      <c r="BJ671" s="9"/>
      <c r="BK671" s="9"/>
      <c r="BL671" s="9"/>
      <c r="BM671" s="9"/>
    </row>
    <row r="672" spans="1:65"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7"/>
      <c r="AO672" s="97"/>
      <c r="AP672" s="97"/>
      <c r="AQ672" s="9"/>
      <c r="AR672" s="97"/>
      <c r="AS672" s="97"/>
      <c r="AT672" s="9"/>
      <c r="AU672" s="9"/>
      <c r="AV672" s="9"/>
      <c r="AW672" s="9"/>
      <c r="AX672" s="9"/>
      <c r="AY672" s="9"/>
      <c r="AZ672" s="9"/>
      <c r="BA672" s="9"/>
      <c r="BB672" s="9"/>
      <c r="BC672" s="9"/>
      <c r="BD672" s="9"/>
      <c r="BE672" s="9"/>
      <c r="BF672" s="9"/>
      <c r="BG672" s="9"/>
      <c r="BH672" s="9"/>
      <c r="BI672" s="9"/>
      <c r="BJ672" s="9"/>
      <c r="BK672" s="9"/>
      <c r="BL672" s="9"/>
      <c r="BM672" s="9"/>
    </row>
    <row r="673" spans="1:65"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7"/>
      <c r="AO673" s="97"/>
      <c r="AP673" s="97"/>
      <c r="AQ673" s="9"/>
      <c r="AR673" s="97"/>
      <c r="AS673" s="97"/>
      <c r="AT673" s="9"/>
      <c r="AU673" s="9"/>
      <c r="AV673" s="9"/>
      <c r="AW673" s="9"/>
      <c r="AX673" s="9"/>
      <c r="AY673" s="9"/>
      <c r="AZ673" s="9"/>
      <c r="BA673" s="9"/>
      <c r="BB673" s="9"/>
      <c r="BC673" s="9"/>
      <c r="BD673" s="9"/>
      <c r="BE673" s="9"/>
      <c r="BF673" s="9"/>
      <c r="BG673" s="9"/>
      <c r="BH673" s="9"/>
      <c r="BI673" s="9"/>
      <c r="BJ673" s="9"/>
      <c r="BK673" s="9"/>
      <c r="BL673" s="9"/>
      <c r="BM673" s="9"/>
    </row>
    <row r="674" spans="1:65"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7"/>
      <c r="AO674" s="97"/>
      <c r="AP674" s="97"/>
      <c r="AQ674" s="9"/>
      <c r="AR674" s="97"/>
      <c r="AS674" s="97"/>
      <c r="AT674" s="9"/>
      <c r="AU674" s="9"/>
      <c r="AV674" s="9"/>
      <c r="AW674" s="9"/>
      <c r="AX674" s="9"/>
      <c r="AY674" s="9"/>
      <c r="AZ674" s="9"/>
      <c r="BA674" s="9"/>
      <c r="BB674" s="9"/>
      <c r="BC674" s="9"/>
      <c r="BD674" s="9"/>
      <c r="BE674" s="9"/>
      <c r="BF674" s="9"/>
      <c r="BG674" s="9"/>
      <c r="BH674" s="9"/>
      <c r="BI674" s="9"/>
      <c r="BJ674" s="9"/>
      <c r="BK674" s="9"/>
      <c r="BL674" s="9"/>
      <c r="BM674" s="9"/>
    </row>
    <row r="675" spans="1:6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7"/>
      <c r="AO675" s="97"/>
      <c r="AP675" s="97"/>
      <c r="AQ675" s="9"/>
      <c r="AR675" s="97"/>
      <c r="AS675" s="97"/>
      <c r="AT675" s="9"/>
      <c r="AU675" s="9"/>
      <c r="AV675" s="9"/>
      <c r="AW675" s="9"/>
      <c r="AX675" s="9"/>
      <c r="AY675" s="9"/>
      <c r="AZ675" s="9"/>
      <c r="BA675" s="9"/>
      <c r="BB675" s="9"/>
      <c r="BC675" s="9"/>
      <c r="BD675" s="9"/>
      <c r="BE675" s="9"/>
      <c r="BF675" s="9"/>
      <c r="BG675" s="9"/>
      <c r="BH675" s="9"/>
      <c r="BI675" s="9"/>
      <c r="BJ675" s="9"/>
      <c r="BK675" s="9"/>
      <c r="BL675" s="9"/>
      <c r="BM675" s="9"/>
    </row>
    <row r="676" spans="1:65"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7"/>
      <c r="AO676" s="97"/>
      <c r="AP676" s="97"/>
      <c r="AQ676" s="9"/>
      <c r="AR676" s="97"/>
      <c r="AS676" s="97"/>
      <c r="AT676" s="9"/>
      <c r="AU676" s="9"/>
      <c r="AV676" s="9"/>
      <c r="AW676" s="9"/>
      <c r="AX676" s="9"/>
      <c r="AY676" s="9"/>
      <c r="AZ676" s="9"/>
      <c r="BA676" s="9"/>
      <c r="BB676" s="9"/>
      <c r="BC676" s="9"/>
      <c r="BD676" s="9"/>
      <c r="BE676" s="9"/>
      <c r="BF676" s="9"/>
      <c r="BG676" s="9"/>
      <c r="BH676" s="9"/>
      <c r="BI676" s="9"/>
      <c r="BJ676" s="9"/>
      <c r="BK676" s="9"/>
      <c r="BL676" s="9"/>
      <c r="BM676" s="9"/>
    </row>
    <row r="677" spans="1:65"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7"/>
      <c r="AO677" s="97"/>
      <c r="AP677" s="97"/>
      <c r="AQ677" s="9"/>
      <c r="AR677" s="97"/>
      <c r="AS677" s="97"/>
      <c r="AT677" s="9"/>
      <c r="AU677" s="9"/>
      <c r="AV677" s="9"/>
      <c r="AW677" s="9"/>
      <c r="AX677" s="9"/>
      <c r="AY677" s="9"/>
      <c r="AZ677" s="9"/>
      <c r="BA677" s="9"/>
      <c r="BB677" s="9"/>
      <c r="BC677" s="9"/>
      <c r="BD677" s="9"/>
      <c r="BE677" s="9"/>
      <c r="BF677" s="9"/>
      <c r="BG677" s="9"/>
      <c r="BH677" s="9"/>
      <c r="BI677" s="9"/>
      <c r="BJ677" s="9"/>
      <c r="BK677" s="9"/>
      <c r="BL677" s="9"/>
      <c r="BM677" s="9"/>
    </row>
    <row r="678" spans="1:65"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7"/>
      <c r="AO678" s="97"/>
      <c r="AP678" s="97"/>
      <c r="AQ678" s="9"/>
      <c r="AR678" s="97"/>
      <c r="AS678" s="97"/>
      <c r="AT678" s="9"/>
      <c r="AU678" s="9"/>
      <c r="AV678" s="9"/>
      <c r="AW678" s="9"/>
      <c r="AX678" s="9"/>
      <c r="AY678" s="9"/>
      <c r="AZ678" s="9"/>
      <c r="BA678" s="9"/>
      <c r="BB678" s="9"/>
      <c r="BC678" s="9"/>
      <c r="BD678" s="9"/>
      <c r="BE678" s="9"/>
      <c r="BF678" s="9"/>
      <c r="BG678" s="9"/>
      <c r="BH678" s="9"/>
      <c r="BI678" s="9"/>
      <c r="BJ678" s="9"/>
      <c r="BK678" s="9"/>
      <c r="BL678" s="9"/>
      <c r="BM678" s="9"/>
    </row>
    <row r="679" spans="1:65"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7"/>
      <c r="AO679" s="97"/>
      <c r="AP679" s="97"/>
      <c r="AQ679" s="9"/>
      <c r="AR679" s="97"/>
      <c r="AS679" s="97"/>
      <c r="AT679" s="9"/>
      <c r="AU679" s="9"/>
      <c r="AV679" s="9"/>
      <c r="AW679" s="9"/>
      <c r="AX679" s="9"/>
      <c r="AY679" s="9"/>
      <c r="AZ679" s="9"/>
      <c r="BA679" s="9"/>
      <c r="BB679" s="9"/>
      <c r="BC679" s="9"/>
      <c r="BD679" s="9"/>
      <c r="BE679" s="9"/>
      <c r="BF679" s="9"/>
      <c r="BG679" s="9"/>
      <c r="BH679" s="9"/>
      <c r="BI679" s="9"/>
      <c r="BJ679" s="9"/>
      <c r="BK679" s="9"/>
      <c r="BL679" s="9"/>
      <c r="BM679" s="9"/>
    </row>
    <row r="680" spans="1:65"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7"/>
      <c r="AO680" s="97"/>
      <c r="AP680" s="97"/>
      <c r="AQ680" s="9"/>
      <c r="AR680" s="97"/>
      <c r="AS680" s="97"/>
      <c r="AT680" s="9"/>
      <c r="AU680" s="9"/>
      <c r="AV680" s="9"/>
      <c r="AW680" s="9"/>
      <c r="AX680" s="9"/>
      <c r="AY680" s="9"/>
      <c r="AZ680" s="9"/>
      <c r="BA680" s="9"/>
      <c r="BB680" s="9"/>
      <c r="BC680" s="9"/>
      <c r="BD680" s="9"/>
      <c r="BE680" s="9"/>
      <c r="BF680" s="9"/>
      <c r="BG680" s="9"/>
      <c r="BH680" s="9"/>
      <c r="BI680" s="9"/>
      <c r="BJ680" s="9"/>
      <c r="BK680" s="9"/>
      <c r="BL680" s="9"/>
      <c r="BM680" s="9"/>
    </row>
    <row r="681" spans="1:65"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7"/>
      <c r="AO681" s="97"/>
      <c r="AP681" s="97"/>
      <c r="AQ681" s="9"/>
      <c r="AR681" s="97"/>
      <c r="AS681" s="97"/>
      <c r="AT681" s="9"/>
      <c r="AU681" s="9"/>
      <c r="AV681" s="9"/>
      <c r="AW681" s="9"/>
      <c r="AX681" s="9"/>
      <c r="AY681" s="9"/>
      <c r="AZ681" s="9"/>
      <c r="BA681" s="9"/>
      <c r="BB681" s="9"/>
      <c r="BC681" s="9"/>
      <c r="BD681" s="9"/>
      <c r="BE681" s="9"/>
      <c r="BF681" s="9"/>
      <c r="BG681" s="9"/>
      <c r="BH681" s="9"/>
      <c r="BI681" s="9"/>
      <c r="BJ681" s="9"/>
      <c r="BK681" s="9"/>
      <c r="BL681" s="9"/>
      <c r="BM681" s="9"/>
    </row>
    <row r="682" spans="1:65"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7"/>
      <c r="AO682" s="97"/>
      <c r="AP682" s="97"/>
      <c r="AQ682" s="9"/>
      <c r="AR682" s="97"/>
      <c r="AS682" s="97"/>
      <c r="AT682" s="9"/>
      <c r="AU682" s="9"/>
      <c r="AV682" s="9"/>
      <c r="AW682" s="9"/>
      <c r="AX682" s="9"/>
      <c r="AY682" s="9"/>
      <c r="AZ682" s="9"/>
      <c r="BA682" s="9"/>
      <c r="BB682" s="9"/>
      <c r="BC682" s="9"/>
      <c r="BD682" s="9"/>
      <c r="BE682" s="9"/>
      <c r="BF682" s="9"/>
      <c r="BG682" s="9"/>
      <c r="BH682" s="9"/>
      <c r="BI682" s="9"/>
      <c r="BJ682" s="9"/>
      <c r="BK682" s="9"/>
      <c r="BL682" s="9"/>
      <c r="BM682" s="9"/>
    </row>
    <row r="683" spans="1:65"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7"/>
      <c r="AO683" s="97"/>
      <c r="AP683" s="97"/>
      <c r="AQ683" s="9"/>
      <c r="AR683" s="97"/>
      <c r="AS683" s="97"/>
      <c r="AT683" s="9"/>
      <c r="AU683" s="9"/>
      <c r="AV683" s="9"/>
      <c r="AW683" s="9"/>
      <c r="AX683" s="9"/>
      <c r="AY683" s="9"/>
      <c r="AZ683" s="9"/>
      <c r="BA683" s="9"/>
      <c r="BB683" s="9"/>
      <c r="BC683" s="9"/>
      <c r="BD683" s="9"/>
      <c r="BE683" s="9"/>
      <c r="BF683" s="9"/>
      <c r="BG683" s="9"/>
      <c r="BH683" s="9"/>
      <c r="BI683" s="9"/>
      <c r="BJ683" s="9"/>
      <c r="BK683" s="9"/>
      <c r="BL683" s="9"/>
      <c r="BM683" s="9"/>
    </row>
    <row r="684" spans="1:65"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7"/>
      <c r="AO684" s="97"/>
      <c r="AP684" s="97"/>
      <c r="AQ684" s="9"/>
      <c r="AR684" s="97"/>
      <c r="AS684" s="97"/>
      <c r="AT684" s="9"/>
      <c r="AU684" s="9"/>
      <c r="AV684" s="9"/>
      <c r="AW684" s="9"/>
      <c r="AX684" s="9"/>
      <c r="AY684" s="9"/>
      <c r="AZ684" s="9"/>
      <c r="BA684" s="9"/>
      <c r="BB684" s="9"/>
      <c r="BC684" s="9"/>
      <c r="BD684" s="9"/>
      <c r="BE684" s="9"/>
      <c r="BF684" s="9"/>
      <c r="BG684" s="9"/>
      <c r="BH684" s="9"/>
      <c r="BI684" s="9"/>
      <c r="BJ684" s="9"/>
      <c r="BK684" s="9"/>
      <c r="BL684" s="9"/>
      <c r="BM684" s="9"/>
    </row>
    <row r="685" spans="1:6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7"/>
      <c r="AO685" s="97"/>
      <c r="AP685" s="97"/>
      <c r="AQ685" s="9"/>
      <c r="AR685" s="97"/>
      <c r="AS685" s="97"/>
      <c r="AT685" s="9"/>
      <c r="AU685" s="9"/>
      <c r="AV685" s="9"/>
      <c r="AW685" s="9"/>
      <c r="AX685" s="9"/>
      <c r="AY685" s="9"/>
      <c r="AZ685" s="9"/>
      <c r="BA685" s="9"/>
      <c r="BB685" s="9"/>
      <c r="BC685" s="9"/>
      <c r="BD685" s="9"/>
      <c r="BE685" s="9"/>
      <c r="BF685" s="9"/>
      <c r="BG685" s="9"/>
      <c r="BH685" s="9"/>
      <c r="BI685" s="9"/>
      <c r="BJ685" s="9"/>
      <c r="BK685" s="9"/>
      <c r="BL685" s="9"/>
      <c r="BM685" s="9"/>
    </row>
    <row r="686" spans="1:65"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7"/>
      <c r="AO686" s="97"/>
      <c r="AP686" s="97"/>
      <c r="AQ686" s="9"/>
      <c r="AR686" s="97"/>
      <c r="AS686" s="97"/>
      <c r="AT686" s="9"/>
      <c r="AU686" s="9"/>
      <c r="AV686" s="9"/>
      <c r="AW686" s="9"/>
      <c r="AX686" s="9"/>
      <c r="AY686" s="9"/>
      <c r="AZ686" s="9"/>
      <c r="BA686" s="9"/>
      <c r="BB686" s="9"/>
      <c r="BC686" s="9"/>
      <c r="BD686" s="9"/>
      <c r="BE686" s="9"/>
      <c r="BF686" s="9"/>
      <c r="BG686" s="9"/>
      <c r="BH686" s="9"/>
      <c r="BI686" s="9"/>
      <c r="BJ686" s="9"/>
      <c r="BK686" s="9"/>
      <c r="BL686" s="9"/>
      <c r="BM686" s="9"/>
    </row>
    <row r="687" spans="1:65"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7"/>
      <c r="AO687" s="97"/>
      <c r="AP687" s="97"/>
      <c r="AQ687" s="9"/>
      <c r="AR687" s="97"/>
      <c r="AS687" s="97"/>
      <c r="AT687" s="9"/>
      <c r="AU687" s="9"/>
      <c r="AV687" s="9"/>
      <c r="AW687" s="9"/>
      <c r="AX687" s="9"/>
      <c r="AY687" s="9"/>
      <c r="AZ687" s="9"/>
      <c r="BA687" s="9"/>
      <c r="BB687" s="9"/>
      <c r="BC687" s="9"/>
      <c r="BD687" s="9"/>
      <c r="BE687" s="9"/>
      <c r="BF687" s="9"/>
      <c r="BG687" s="9"/>
      <c r="BH687" s="9"/>
      <c r="BI687" s="9"/>
      <c r="BJ687" s="9"/>
      <c r="BK687" s="9"/>
      <c r="BL687" s="9"/>
      <c r="BM687" s="9"/>
    </row>
    <row r="688" spans="1:65"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7"/>
      <c r="AO688" s="97"/>
      <c r="AP688" s="97"/>
      <c r="AQ688" s="9"/>
      <c r="AR688" s="97"/>
      <c r="AS688" s="97"/>
      <c r="AT688" s="9"/>
      <c r="AU688" s="9"/>
      <c r="AV688" s="9"/>
      <c r="AW688" s="9"/>
      <c r="AX688" s="9"/>
      <c r="AY688" s="9"/>
      <c r="AZ688" s="9"/>
      <c r="BA688" s="9"/>
      <c r="BB688" s="9"/>
      <c r="BC688" s="9"/>
      <c r="BD688" s="9"/>
      <c r="BE688" s="9"/>
      <c r="BF688" s="9"/>
      <c r="BG688" s="9"/>
      <c r="BH688" s="9"/>
      <c r="BI688" s="9"/>
      <c r="BJ688" s="9"/>
      <c r="BK688" s="9"/>
      <c r="BL688" s="9"/>
      <c r="BM688" s="9"/>
    </row>
    <row r="689" spans="1:65"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7"/>
      <c r="AO689" s="97"/>
      <c r="AP689" s="97"/>
      <c r="AQ689" s="9"/>
      <c r="AR689" s="97"/>
      <c r="AS689" s="97"/>
      <c r="AT689" s="9"/>
      <c r="AU689" s="9"/>
      <c r="AV689" s="9"/>
      <c r="AW689" s="9"/>
      <c r="AX689" s="9"/>
      <c r="AY689" s="9"/>
      <c r="AZ689" s="9"/>
      <c r="BA689" s="9"/>
      <c r="BB689" s="9"/>
      <c r="BC689" s="9"/>
      <c r="BD689" s="9"/>
      <c r="BE689" s="9"/>
      <c r="BF689" s="9"/>
      <c r="BG689" s="9"/>
      <c r="BH689" s="9"/>
      <c r="BI689" s="9"/>
      <c r="BJ689" s="9"/>
      <c r="BK689" s="9"/>
      <c r="BL689" s="9"/>
      <c r="BM689" s="9"/>
    </row>
    <row r="690" spans="1:65"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7"/>
      <c r="AO690" s="97"/>
      <c r="AP690" s="97"/>
      <c r="AQ690" s="9"/>
      <c r="AR690" s="97"/>
      <c r="AS690" s="97"/>
      <c r="AT690" s="9"/>
      <c r="AU690" s="9"/>
      <c r="AV690" s="9"/>
      <c r="AW690" s="9"/>
      <c r="AX690" s="9"/>
      <c r="AY690" s="9"/>
      <c r="AZ690" s="9"/>
      <c r="BA690" s="9"/>
      <c r="BB690" s="9"/>
      <c r="BC690" s="9"/>
      <c r="BD690" s="9"/>
      <c r="BE690" s="9"/>
      <c r="BF690" s="9"/>
      <c r="BG690" s="9"/>
      <c r="BH690" s="9"/>
      <c r="BI690" s="9"/>
      <c r="BJ690" s="9"/>
      <c r="BK690" s="9"/>
      <c r="BL690" s="9"/>
      <c r="BM690" s="9"/>
    </row>
    <row r="691" spans="1:65"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7"/>
      <c r="AO691" s="97"/>
      <c r="AP691" s="97"/>
      <c r="AQ691" s="9"/>
      <c r="AR691" s="97"/>
      <c r="AS691" s="97"/>
      <c r="AT691" s="9"/>
      <c r="AU691" s="9"/>
      <c r="AV691" s="9"/>
      <c r="AW691" s="9"/>
      <c r="AX691" s="9"/>
      <c r="AY691" s="9"/>
      <c r="AZ691" s="9"/>
      <c r="BA691" s="9"/>
      <c r="BB691" s="9"/>
      <c r="BC691" s="9"/>
      <c r="BD691" s="9"/>
      <c r="BE691" s="9"/>
      <c r="BF691" s="9"/>
      <c r="BG691" s="9"/>
      <c r="BH691" s="9"/>
      <c r="BI691" s="9"/>
      <c r="BJ691" s="9"/>
      <c r="BK691" s="9"/>
      <c r="BL691" s="9"/>
      <c r="BM691" s="9"/>
    </row>
    <row r="692" spans="1:65"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7"/>
      <c r="AO692" s="97"/>
      <c r="AP692" s="97"/>
      <c r="AQ692" s="9"/>
      <c r="AR692" s="97"/>
      <c r="AS692" s="97"/>
      <c r="AT692" s="9"/>
      <c r="AU692" s="9"/>
      <c r="AV692" s="9"/>
      <c r="AW692" s="9"/>
      <c r="AX692" s="9"/>
      <c r="AY692" s="9"/>
      <c r="AZ692" s="9"/>
      <c r="BA692" s="9"/>
      <c r="BB692" s="9"/>
      <c r="BC692" s="9"/>
      <c r="BD692" s="9"/>
      <c r="BE692" s="9"/>
      <c r="BF692" s="9"/>
      <c r="BG692" s="9"/>
      <c r="BH692" s="9"/>
      <c r="BI692" s="9"/>
      <c r="BJ692" s="9"/>
      <c r="BK692" s="9"/>
      <c r="BL692" s="9"/>
      <c r="BM692" s="9"/>
    </row>
    <row r="693" spans="1:65"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7"/>
      <c r="AO693" s="97"/>
      <c r="AP693" s="97"/>
      <c r="AQ693" s="9"/>
      <c r="AR693" s="97"/>
      <c r="AS693" s="97"/>
      <c r="AT693" s="9"/>
      <c r="AU693" s="9"/>
      <c r="AV693" s="9"/>
      <c r="AW693" s="9"/>
      <c r="AX693" s="9"/>
      <c r="AY693" s="9"/>
      <c r="AZ693" s="9"/>
      <c r="BA693" s="9"/>
      <c r="BB693" s="9"/>
      <c r="BC693" s="9"/>
      <c r="BD693" s="9"/>
      <c r="BE693" s="9"/>
      <c r="BF693" s="9"/>
      <c r="BG693" s="9"/>
      <c r="BH693" s="9"/>
      <c r="BI693" s="9"/>
      <c r="BJ693" s="9"/>
      <c r="BK693" s="9"/>
      <c r="BL693" s="9"/>
      <c r="BM693" s="9"/>
    </row>
    <row r="694" spans="1:65"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7"/>
      <c r="AO694" s="97"/>
      <c r="AP694" s="97"/>
      <c r="AQ694" s="9"/>
      <c r="AR694" s="97"/>
      <c r="AS694" s="97"/>
      <c r="AT694" s="9"/>
      <c r="AU694" s="9"/>
      <c r="AV694" s="9"/>
      <c r="AW694" s="9"/>
      <c r="AX694" s="9"/>
      <c r="AY694" s="9"/>
      <c r="AZ694" s="9"/>
      <c r="BA694" s="9"/>
      <c r="BB694" s="9"/>
      <c r="BC694" s="9"/>
      <c r="BD694" s="9"/>
      <c r="BE694" s="9"/>
      <c r="BF694" s="9"/>
      <c r="BG694" s="9"/>
      <c r="BH694" s="9"/>
      <c r="BI694" s="9"/>
      <c r="BJ694" s="9"/>
      <c r="BK694" s="9"/>
      <c r="BL694" s="9"/>
      <c r="BM694" s="9"/>
    </row>
    <row r="695" spans="1:6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7"/>
      <c r="AO695" s="97"/>
      <c r="AP695" s="97"/>
      <c r="AQ695" s="9"/>
      <c r="AR695" s="97"/>
      <c r="AS695" s="97"/>
      <c r="AT695" s="9"/>
      <c r="AU695" s="9"/>
      <c r="AV695" s="9"/>
      <c r="AW695" s="9"/>
      <c r="AX695" s="9"/>
      <c r="AY695" s="9"/>
      <c r="AZ695" s="9"/>
      <c r="BA695" s="9"/>
      <c r="BB695" s="9"/>
      <c r="BC695" s="9"/>
      <c r="BD695" s="9"/>
      <c r="BE695" s="9"/>
      <c r="BF695" s="9"/>
      <c r="BG695" s="9"/>
      <c r="BH695" s="9"/>
      <c r="BI695" s="9"/>
      <c r="BJ695" s="9"/>
      <c r="BK695" s="9"/>
      <c r="BL695" s="9"/>
      <c r="BM695" s="9"/>
    </row>
    <row r="696" spans="1:65"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7"/>
      <c r="AO696" s="97"/>
      <c r="AP696" s="97"/>
      <c r="AQ696" s="9"/>
      <c r="AR696" s="97"/>
      <c r="AS696" s="97"/>
      <c r="AT696" s="9"/>
      <c r="AU696" s="9"/>
      <c r="AV696" s="9"/>
      <c r="AW696" s="9"/>
      <c r="AX696" s="9"/>
      <c r="AY696" s="9"/>
      <c r="AZ696" s="9"/>
      <c r="BA696" s="9"/>
      <c r="BB696" s="9"/>
      <c r="BC696" s="9"/>
      <c r="BD696" s="9"/>
      <c r="BE696" s="9"/>
      <c r="BF696" s="9"/>
      <c r="BG696" s="9"/>
      <c r="BH696" s="9"/>
      <c r="BI696" s="9"/>
      <c r="BJ696" s="9"/>
      <c r="BK696" s="9"/>
      <c r="BL696" s="9"/>
      <c r="BM696" s="9"/>
    </row>
    <row r="697" spans="1:65"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7"/>
      <c r="AO697" s="97"/>
      <c r="AP697" s="97"/>
      <c r="AQ697" s="9"/>
      <c r="AR697" s="97"/>
      <c r="AS697" s="97"/>
      <c r="AT697" s="9"/>
      <c r="AU697" s="9"/>
      <c r="AV697" s="9"/>
      <c r="AW697" s="9"/>
      <c r="AX697" s="9"/>
      <c r="AY697" s="9"/>
      <c r="AZ697" s="9"/>
      <c r="BA697" s="9"/>
      <c r="BB697" s="9"/>
      <c r="BC697" s="9"/>
      <c r="BD697" s="9"/>
      <c r="BE697" s="9"/>
      <c r="BF697" s="9"/>
      <c r="BG697" s="9"/>
      <c r="BH697" s="9"/>
      <c r="BI697" s="9"/>
      <c r="BJ697" s="9"/>
      <c r="BK697" s="9"/>
      <c r="BL697" s="9"/>
      <c r="BM697" s="9"/>
    </row>
    <row r="698" spans="1:65"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7"/>
      <c r="AO698" s="97"/>
      <c r="AP698" s="97"/>
      <c r="AQ698" s="9"/>
      <c r="AR698" s="97"/>
      <c r="AS698" s="97"/>
      <c r="AT698" s="9"/>
      <c r="AU698" s="9"/>
      <c r="AV698" s="9"/>
      <c r="AW698" s="9"/>
      <c r="AX698" s="9"/>
      <c r="AY698" s="9"/>
      <c r="AZ698" s="9"/>
      <c r="BA698" s="9"/>
      <c r="BB698" s="9"/>
      <c r="BC698" s="9"/>
      <c r="BD698" s="9"/>
      <c r="BE698" s="9"/>
      <c r="BF698" s="9"/>
      <c r="BG698" s="9"/>
      <c r="BH698" s="9"/>
      <c r="BI698" s="9"/>
      <c r="BJ698" s="9"/>
      <c r="BK698" s="9"/>
      <c r="BL698" s="9"/>
      <c r="BM698" s="9"/>
    </row>
    <row r="699" spans="1:65"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7"/>
      <c r="AO699" s="97"/>
      <c r="AP699" s="97"/>
      <c r="AQ699" s="9"/>
      <c r="AR699" s="97"/>
      <c r="AS699" s="97"/>
      <c r="AT699" s="9"/>
      <c r="AU699" s="9"/>
      <c r="AV699" s="9"/>
      <c r="AW699" s="9"/>
      <c r="AX699" s="9"/>
      <c r="AY699" s="9"/>
      <c r="AZ699" s="9"/>
      <c r="BA699" s="9"/>
      <c r="BB699" s="9"/>
      <c r="BC699" s="9"/>
      <c r="BD699" s="9"/>
      <c r="BE699" s="9"/>
      <c r="BF699" s="9"/>
      <c r="BG699" s="9"/>
      <c r="BH699" s="9"/>
      <c r="BI699" s="9"/>
      <c r="BJ699" s="9"/>
      <c r="BK699" s="9"/>
      <c r="BL699" s="9"/>
      <c r="BM699" s="9"/>
    </row>
    <row r="700" spans="1:65"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7"/>
      <c r="AO700" s="97"/>
      <c r="AP700" s="97"/>
      <c r="AQ700" s="9"/>
      <c r="AR700" s="97"/>
      <c r="AS700" s="97"/>
      <c r="AT700" s="9"/>
      <c r="AU700" s="9"/>
      <c r="AV700" s="9"/>
      <c r="AW700" s="9"/>
      <c r="AX700" s="9"/>
      <c r="AY700" s="9"/>
      <c r="AZ700" s="9"/>
      <c r="BA700" s="9"/>
      <c r="BB700" s="9"/>
      <c r="BC700" s="9"/>
      <c r="BD700" s="9"/>
      <c r="BE700" s="9"/>
      <c r="BF700" s="9"/>
      <c r="BG700" s="9"/>
      <c r="BH700" s="9"/>
      <c r="BI700" s="9"/>
      <c r="BJ700" s="9"/>
      <c r="BK700" s="9"/>
      <c r="BL700" s="9"/>
      <c r="BM700" s="9"/>
    </row>
    <row r="701" spans="1:65"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7"/>
      <c r="AO701" s="97"/>
      <c r="AP701" s="97"/>
      <c r="AQ701" s="9"/>
      <c r="AR701" s="97"/>
      <c r="AS701" s="97"/>
      <c r="AT701" s="9"/>
      <c r="AU701" s="9"/>
      <c r="AV701" s="9"/>
      <c r="AW701" s="9"/>
      <c r="AX701" s="9"/>
      <c r="AY701" s="9"/>
      <c r="AZ701" s="9"/>
      <c r="BA701" s="9"/>
      <c r="BB701" s="9"/>
      <c r="BC701" s="9"/>
      <c r="BD701" s="9"/>
      <c r="BE701" s="9"/>
      <c r="BF701" s="9"/>
      <c r="BG701" s="9"/>
      <c r="BH701" s="9"/>
      <c r="BI701" s="9"/>
      <c r="BJ701" s="9"/>
      <c r="BK701" s="9"/>
      <c r="BL701" s="9"/>
      <c r="BM701" s="9"/>
    </row>
    <row r="702" spans="1:65"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7"/>
      <c r="AO702" s="97"/>
      <c r="AP702" s="97"/>
      <c r="AQ702" s="9"/>
      <c r="AR702" s="97"/>
      <c r="AS702" s="97"/>
      <c r="AT702" s="9"/>
      <c r="AU702" s="9"/>
      <c r="AV702" s="9"/>
      <c r="AW702" s="9"/>
      <c r="AX702" s="9"/>
      <c r="AY702" s="9"/>
      <c r="AZ702" s="9"/>
      <c r="BA702" s="9"/>
      <c r="BB702" s="9"/>
      <c r="BC702" s="9"/>
      <c r="BD702" s="9"/>
      <c r="BE702" s="9"/>
      <c r="BF702" s="9"/>
      <c r="BG702" s="9"/>
      <c r="BH702" s="9"/>
      <c r="BI702" s="9"/>
      <c r="BJ702" s="9"/>
      <c r="BK702" s="9"/>
      <c r="BL702" s="9"/>
      <c r="BM702" s="9"/>
    </row>
    <row r="703" spans="1:65"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7"/>
      <c r="AO703" s="97"/>
      <c r="AP703" s="97"/>
      <c r="AQ703" s="9"/>
      <c r="AR703" s="97"/>
      <c r="AS703" s="97"/>
      <c r="AT703" s="9"/>
      <c r="AU703" s="9"/>
      <c r="AV703" s="9"/>
      <c r="AW703" s="9"/>
      <c r="AX703" s="9"/>
      <c r="AY703" s="9"/>
      <c r="AZ703" s="9"/>
      <c r="BA703" s="9"/>
      <c r="BB703" s="9"/>
      <c r="BC703" s="9"/>
      <c r="BD703" s="9"/>
      <c r="BE703" s="9"/>
      <c r="BF703" s="9"/>
      <c r="BG703" s="9"/>
      <c r="BH703" s="9"/>
      <c r="BI703" s="9"/>
      <c r="BJ703" s="9"/>
      <c r="BK703" s="9"/>
      <c r="BL703" s="9"/>
      <c r="BM703" s="9"/>
    </row>
    <row r="704" spans="1:65"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7"/>
      <c r="AO704" s="97"/>
      <c r="AP704" s="97"/>
      <c r="AQ704" s="9"/>
      <c r="AR704" s="97"/>
      <c r="AS704" s="97"/>
      <c r="AT704" s="9"/>
      <c r="AU704" s="9"/>
      <c r="AV704" s="9"/>
      <c r="AW704" s="9"/>
      <c r="AX704" s="9"/>
      <c r="AY704" s="9"/>
      <c r="AZ704" s="9"/>
      <c r="BA704" s="9"/>
      <c r="BB704" s="9"/>
      <c r="BC704" s="9"/>
      <c r="BD704" s="9"/>
      <c r="BE704" s="9"/>
      <c r="BF704" s="9"/>
      <c r="BG704" s="9"/>
      <c r="BH704" s="9"/>
      <c r="BI704" s="9"/>
      <c r="BJ704" s="9"/>
      <c r="BK704" s="9"/>
      <c r="BL704" s="9"/>
      <c r="BM704" s="9"/>
    </row>
    <row r="705" spans="1:6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7"/>
      <c r="AO705" s="97"/>
      <c r="AP705" s="97"/>
      <c r="AQ705" s="9"/>
      <c r="AR705" s="97"/>
      <c r="AS705" s="97"/>
      <c r="AT705" s="9"/>
      <c r="AU705" s="9"/>
      <c r="AV705" s="9"/>
      <c r="AW705" s="9"/>
      <c r="AX705" s="9"/>
      <c r="AY705" s="9"/>
      <c r="AZ705" s="9"/>
      <c r="BA705" s="9"/>
      <c r="BB705" s="9"/>
      <c r="BC705" s="9"/>
      <c r="BD705" s="9"/>
      <c r="BE705" s="9"/>
      <c r="BF705" s="9"/>
      <c r="BG705" s="9"/>
      <c r="BH705" s="9"/>
      <c r="BI705" s="9"/>
      <c r="BJ705" s="9"/>
      <c r="BK705" s="9"/>
      <c r="BL705" s="9"/>
      <c r="BM705" s="9"/>
    </row>
    <row r="706" spans="1:65"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7"/>
      <c r="AO706" s="97"/>
      <c r="AP706" s="97"/>
      <c r="AQ706" s="9"/>
      <c r="AR706" s="97"/>
      <c r="AS706" s="97"/>
      <c r="AT706" s="9"/>
      <c r="AU706" s="9"/>
      <c r="AV706" s="9"/>
      <c r="AW706" s="9"/>
      <c r="AX706" s="9"/>
      <c r="AY706" s="9"/>
      <c r="AZ706" s="9"/>
      <c r="BA706" s="9"/>
      <c r="BB706" s="9"/>
      <c r="BC706" s="9"/>
      <c r="BD706" s="9"/>
      <c r="BE706" s="9"/>
      <c r="BF706" s="9"/>
      <c r="BG706" s="9"/>
      <c r="BH706" s="9"/>
      <c r="BI706" s="9"/>
      <c r="BJ706" s="9"/>
      <c r="BK706" s="9"/>
      <c r="BL706" s="9"/>
      <c r="BM706" s="9"/>
    </row>
    <row r="707" spans="1:65"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7"/>
      <c r="AO707" s="97"/>
      <c r="AP707" s="97"/>
      <c r="AQ707" s="9"/>
      <c r="AR707" s="97"/>
      <c r="AS707" s="97"/>
      <c r="AT707" s="9"/>
      <c r="AU707" s="9"/>
      <c r="AV707" s="9"/>
      <c r="AW707" s="9"/>
      <c r="AX707" s="9"/>
      <c r="AY707" s="9"/>
      <c r="AZ707" s="9"/>
      <c r="BA707" s="9"/>
      <c r="BB707" s="9"/>
      <c r="BC707" s="9"/>
      <c r="BD707" s="9"/>
      <c r="BE707" s="9"/>
      <c r="BF707" s="9"/>
      <c r="BG707" s="9"/>
      <c r="BH707" s="9"/>
      <c r="BI707" s="9"/>
      <c r="BJ707" s="9"/>
      <c r="BK707" s="9"/>
      <c r="BL707" s="9"/>
      <c r="BM707" s="9"/>
    </row>
    <row r="708" spans="1:65"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7"/>
      <c r="AO708" s="97"/>
      <c r="AP708" s="97"/>
      <c r="AQ708" s="9"/>
      <c r="AR708" s="97"/>
      <c r="AS708" s="97"/>
      <c r="AT708" s="9"/>
      <c r="AU708" s="9"/>
      <c r="AV708" s="9"/>
      <c r="AW708" s="9"/>
      <c r="AX708" s="9"/>
      <c r="AY708" s="9"/>
      <c r="AZ708" s="9"/>
      <c r="BA708" s="9"/>
      <c r="BB708" s="9"/>
      <c r="BC708" s="9"/>
      <c r="BD708" s="9"/>
      <c r="BE708" s="9"/>
      <c r="BF708" s="9"/>
      <c r="BG708" s="9"/>
      <c r="BH708" s="9"/>
      <c r="BI708" s="9"/>
      <c r="BJ708" s="9"/>
      <c r="BK708" s="9"/>
      <c r="BL708" s="9"/>
      <c r="BM708" s="9"/>
    </row>
    <row r="709" spans="1:65"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7"/>
      <c r="AO709" s="97"/>
      <c r="AP709" s="97"/>
      <c r="AQ709" s="9"/>
      <c r="AR709" s="97"/>
      <c r="AS709" s="97"/>
      <c r="AT709" s="9"/>
      <c r="AU709" s="9"/>
      <c r="AV709" s="9"/>
      <c r="AW709" s="9"/>
      <c r="AX709" s="9"/>
      <c r="AY709" s="9"/>
      <c r="AZ709" s="9"/>
      <c r="BA709" s="9"/>
      <c r="BB709" s="9"/>
      <c r="BC709" s="9"/>
      <c r="BD709" s="9"/>
      <c r="BE709" s="9"/>
      <c r="BF709" s="9"/>
      <c r="BG709" s="9"/>
      <c r="BH709" s="9"/>
      <c r="BI709" s="9"/>
      <c r="BJ709" s="9"/>
      <c r="BK709" s="9"/>
      <c r="BL709" s="9"/>
      <c r="BM709" s="9"/>
    </row>
    <row r="710" spans="1:65"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7"/>
      <c r="AO710" s="97"/>
      <c r="AP710" s="97"/>
      <c r="AQ710" s="9"/>
      <c r="AR710" s="97"/>
      <c r="AS710" s="97"/>
      <c r="AT710" s="9"/>
      <c r="AU710" s="9"/>
      <c r="AV710" s="9"/>
      <c r="AW710" s="9"/>
      <c r="AX710" s="9"/>
      <c r="AY710" s="9"/>
      <c r="AZ710" s="9"/>
      <c r="BA710" s="9"/>
      <c r="BB710" s="9"/>
      <c r="BC710" s="9"/>
      <c r="BD710" s="9"/>
      <c r="BE710" s="9"/>
      <c r="BF710" s="9"/>
      <c r="BG710" s="9"/>
      <c r="BH710" s="9"/>
      <c r="BI710" s="9"/>
      <c r="BJ710" s="9"/>
      <c r="BK710" s="9"/>
      <c r="BL710" s="9"/>
      <c r="BM710" s="9"/>
    </row>
    <row r="711" spans="1:65"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7"/>
      <c r="AO711" s="97"/>
      <c r="AP711" s="97"/>
      <c r="AQ711" s="9"/>
      <c r="AR711" s="97"/>
      <c r="AS711" s="97"/>
      <c r="AT711" s="9"/>
      <c r="AU711" s="9"/>
      <c r="AV711" s="9"/>
      <c r="AW711" s="9"/>
      <c r="AX711" s="9"/>
      <c r="AY711" s="9"/>
      <c r="AZ711" s="9"/>
      <c r="BA711" s="9"/>
      <c r="BB711" s="9"/>
      <c r="BC711" s="9"/>
      <c r="BD711" s="9"/>
      <c r="BE711" s="9"/>
      <c r="BF711" s="9"/>
      <c r="BG711" s="9"/>
      <c r="BH711" s="9"/>
      <c r="BI711" s="9"/>
      <c r="BJ711" s="9"/>
      <c r="BK711" s="9"/>
      <c r="BL711" s="9"/>
      <c r="BM711" s="9"/>
    </row>
    <row r="712" spans="1:65"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7"/>
      <c r="AO712" s="97"/>
      <c r="AP712" s="97"/>
      <c r="AQ712" s="9"/>
      <c r="AR712" s="97"/>
      <c r="AS712" s="97"/>
      <c r="AT712" s="9"/>
      <c r="AU712" s="9"/>
      <c r="AV712" s="9"/>
      <c r="AW712" s="9"/>
      <c r="AX712" s="9"/>
      <c r="AY712" s="9"/>
      <c r="AZ712" s="9"/>
      <c r="BA712" s="9"/>
      <c r="BB712" s="9"/>
      <c r="BC712" s="9"/>
      <c r="BD712" s="9"/>
      <c r="BE712" s="9"/>
      <c r="BF712" s="9"/>
      <c r="BG712" s="9"/>
      <c r="BH712" s="9"/>
      <c r="BI712" s="9"/>
      <c r="BJ712" s="9"/>
      <c r="BK712" s="9"/>
      <c r="BL712" s="9"/>
      <c r="BM712" s="9"/>
    </row>
    <row r="713" spans="1:65"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7"/>
      <c r="AO713" s="97"/>
      <c r="AP713" s="97"/>
      <c r="AQ713" s="9"/>
      <c r="AR713" s="97"/>
      <c r="AS713" s="97"/>
      <c r="AT713" s="9"/>
      <c r="AU713" s="9"/>
      <c r="AV713" s="9"/>
      <c r="AW713" s="9"/>
      <c r="AX713" s="9"/>
      <c r="AY713" s="9"/>
      <c r="AZ713" s="9"/>
      <c r="BA713" s="9"/>
      <c r="BB713" s="9"/>
      <c r="BC713" s="9"/>
      <c r="BD713" s="9"/>
      <c r="BE713" s="9"/>
      <c r="BF713" s="9"/>
      <c r="BG713" s="9"/>
      <c r="BH713" s="9"/>
      <c r="BI713" s="9"/>
      <c r="BJ713" s="9"/>
      <c r="BK713" s="9"/>
      <c r="BL713" s="9"/>
      <c r="BM713" s="9"/>
    </row>
    <row r="714" spans="1:65"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7"/>
      <c r="AO714" s="97"/>
      <c r="AP714" s="97"/>
      <c r="AQ714" s="9"/>
      <c r="AR714" s="97"/>
      <c r="AS714" s="97"/>
      <c r="AT714" s="9"/>
      <c r="AU714" s="9"/>
      <c r="AV714" s="9"/>
      <c r="AW714" s="9"/>
      <c r="AX714" s="9"/>
      <c r="AY714" s="9"/>
      <c r="AZ714" s="9"/>
      <c r="BA714" s="9"/>
      <c r="BB714" s="9"/>
      <c r="BC714" s="9"/>
      <c r="BD714" s="9"/>
      <c r="BE714" s="9"/>
      <c r="BF714" s="9"/>
      <c r="BG714" s="9"/>
      <c r="BH714" s="9"/>
      <c r="BI714" s="9"/>
      <c r="BJ714" s="9"/>
      <c r="BK714" s="9"/>
      <c r="BL714" s="9"/>
      <c r="BM714" s="9"/>
    </row>
    <row r="715" spans="1:6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7"/>
      <c r="AO715" s="97"/>
      <c r="AP715" s="97"/>
      <c r="AQ715" s="9"/>
      <c r="AR715" s="97"/>
      <c r="AS715" s="97"/>
      <c r="AT715" s="9"/>
      <c r="AU715" s="9"/>
      <c r="AV715" s="9"/>
      <c r="AW715" s="9"/>
      <c r="AX715" s="9"/>
      <c r="AY715" s="9"/>
      <c r="AZ715" s="9"/>
      <c r="BA715" s="9"/>
      <c r="BB715" s="9"/>
      <c r="BC715" s="9"/>
      <c r="BD715" s="9"/>
      <c r="BE715" s="9"/>
      <c r="BF715" s="9"/>
      <c r="BG715" s="9"/>
      <c r="BH715" s="9"/>
      <c r="BI715" s="9"/>
      <c r="BJ715" s="9"/>
      <c r="BK715" s="9"/>
      <c r="BL715" s="9"/>
      <c r="BM715" s="9"/>
    </row>
    <row r="716" spans="1:65"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7"/>
      <c r="AO716" s="97"/>
      <c r="AP716" s="97"/>
      <c r="AQ716" s="9"/>
      <c r="AR716" s="97"/>
      <c r="AS716" s="97"/>
      <c r="AT716" s="9"/>
      <c r="AU716" s="9"/>
      <c r="AV716" s="9"/>
      <c r="AW716" s="9"/>
      <c r="AX716" s="9"/>
      <c r="AY716" s="9"/>
      <c r="AZ716" s="9"/>
      <c r="BA716" s="9"/>
      <c r="BB716" s="9"/>
      <c r="BC716" s="9"/>
      <c r="BD716" s="9"/>
      <c r="BE716" s="9"/>
      <c r="BF716" s="9"/>
      <c r="BG716" s="9"/>
      <c r="BH716" s="9"/>
      <c r="BI716" s="9"/>
      <c r="BJ716" s="9"/>
      <c r="BK716" s="9"/>
      <c r="BL716" s="9"/>
      <c r="BM716" s="9"/>
    </row>
    <row r="717" spans="1:65"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7"/>
      <c r="AO717" s="97"/>
      <c r="AP717" s="97"/>
      <c r="AQ717" s="9"/>
      <c r="AR717" s="97"/>
      <c r="AS717" s="97"/>
      <c r="AT717" s="9"/>
      <c r="AU717" s="9"/>
      <c r="AV717" s="9"/>
      <c r="AW717" s="9"/>
      <c r="AX717" s="9"/>
      <c r="AY717" s="9"/>
      <c r="AZ717" s="9"/>
      <c r="BA717" s="9"/>
      <c r="BB717" s="9"/>
      <c r="BC717" s="9"/>
      <c r="BD717" s="9"/>
      <c r="BE717" s="9"/>
      <c r="BF717" s="9"/>
      <c r="BG717" s="9"/>
      <c r="BH717" s="9"/>
      <c r="BI717" s="9"/>
      <c r="BJ717" s="9"/>
      <c r="BK717" s="9"/>
      <c r="BL717" s="9"/>
      <c r="BM717" s="9"/>
    </row>
    <row r="718" spans="1:65"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7"/>
      <c r="AO718" s="97"/>
      <c r="AP718" s="97"/>
      <c r="AQ718" s="9"/>
      <c r="AR718" s="97"/>
      <c r="AS718" s="97"/>
      <c r="AT718" s="9"/>
      <c r="AU718" s="9"/>
      <c r="AV718" s="9"/>
      <c r="AW718" s="9"/>
      <c r="AX718" s="9"/>
      <c r="AY718" s="9"/>
      <c r="AZ718" s="9"/>
      <c r="BA718" s="9"/>
      <c r="BB718" s="9"/>
      <c r="BC718" s="9"/>
      <c r="BD718" s="9"/>
      <c r="BE718" s="9"/>
      <c r="BF718" s="9"/>
      <c r="BG718" s="9"/>
      <c r="BH718" s="9"/>
      <c r="BI718" s="9"/>
      <c r="BJ718" s="9"/>
      <c r="BK718" s="9"/>
      <c r="BL718" s="9"/>
      <c r="BM718" s="9"/>
    </row>
    <row r="719" spans="1:65"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7"/>
      <c r="AO719" s="97"/>
      <c r="AP719" s="97"/>
      <c r="AQ719" s="9"/>
      <c r="AR719" s="97"/>
      <c r="AS719" s="97"/>
      <c r="AT719" s="9"/>
      <c r="AU719" s="9"/>
      <c r="AV719" s="9"/>
      <c r="AW719" s="9"/>
      <c r="AX719" s="9"/>
      <c r="AY719" s="9"/>
      <c r="AZ719" s="9"/>
      <c r="BA719" s="9"/>
      <c r="BB719" s="9"/>
      <c r="BC719" s="9"/>
      <c r="BD719" s="9"/>
      <c r="BE719" s="9"/>
      <c r="BF719" s="9"/>
      <c r="BG719" s="9"/>
      <c r="BH719" s="9"/>
      <c r="BI719" s="9"/>
      <c r="BJ719" s="9"/>
      <c r="BK719" s="9"/>
      <c r="BL719" s="9"/>
      <c r="BM719" s="9"/>
    </row>
    <row r="720" spans="1:65"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7"/>
      <c r="AO720" s="97"/>
      <c r="AP720" s="97"/>
      <c r="AQ720" s="9"/>
      <c r="AR720" s="97"/>
      <c r="AS720" s="97"/>
      <c r="AT720" s="9"/>
      <c r="AU720" s="9"/>
      <c r="AV720" s="9"/>
      <c r="AW720" s="9"/>
      <c r="AX720" s="9"/>
      <c r="AY720" s="9"/>
      <c r="AZ720" s="9"/>
      <c r="BA720" s="9"/>
      <c r="BB720" s="9"/>
      <c r="BC720" s="9"/>
      <c r="BD720" s="9"/>
      <c r="BE720" s="9"/>
      <c r="BF720" s="9"/>
      <c r="BG720" s="9"/>
      <c r="BH720" s="9"/>
      <c r="BI720" s="9"/>
      <c r="BJ720" s="9"/>
      <c r="BK720" s="9"/>
      <c r="BL720" s="9"/>
      <c r="BM720" s="9"/>
    </row>
    <row r="721" spans="1:65"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7"/>
      <c r="AO721" s="97"/>
      <c r="AP721" s="97"/>
      <c r="AQ721" s="9"/>
      <c r="AR721" s="97"/>
      <c r="AS721" s="97"/>
      <c r="AT721" s="9"/>
      <c r="AU721" s="9"/>
      <c r="AV721" s="9"/>
      <c r="AW721" s="9"/>
      <c r="AX721" s="9"/>
      <c r="AY721" s="9"/>
      <c r="AZ721" s="9"/>
      <c r="BA721" s="9"/>
      <c r="BB721" s="9"/>
      <c r="BC721" s="9"/>
      <c r="BD721" s="9"/>
      <c r="BE721" s="9"/>
      <c r="BF721" s="9"/>
      <c r="BG721" s="9"/>
      <c r="BH721" s="9"/>
      <c r="BI721" s="9"/>
      <c r="BJ721" s="9"/>
      <c r="BK721" s="9"/>
      <c r="BL721" s="9"/>
      <c r="BM721" s="9"/>
    </row>
    <row r="722" spans="1:65"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7"/>
      <c r="AO722" s="97"/>
      <c r="AP722" s="97"/>
      <c r="AQ722" s="9"/>
      <c r="AR722" s="97"/>
      <c r="AS722" s="97"/>
      <c r="AT722" s="9"/>
      <c r="AU722" s="9"/>
      <c r="AV722" s="9"/>
      <c r="AW722" s="9"/>
      <c r="AX722" s="9"/>
      <c r="AY722" s="9"/>
      <c r="AZ722" s="9"/>
      <c r="BA722" s="9"/>
      <c r="BB722" s="9"/>
      <c r="BC722" s="9"/>
      <c r="BD722" s="9"/>
      <c r="BE722" s="9"/>
      <c r="BF722" s="9"/>
      <c r="BG722" s="9"/>
      <c r="BH722" s="9"/>
      <c r="BI722" s="9"/>
      <c r="BJ722" s="9"/>
      <c r="BK722" s="9"/>
      <c r="BL722" s="9"/>
      <c r="BM722" s="9"/>
    </row>
    <row r="723" spans="1:65"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7"/>
      <c r="AO723" s="97"/>
      <c r="AP723" s="97"/>
      <c r="AQ723" s="9"/>
      <c r="AR723" s="97"/>
      <c r="AS723" s="97"/>
      <c r="AT723" s="9"/>
      <c r="AU723" s="9"/>
      <c r="AV723" s="9"/>
      <c r="AW723" s="9"/>
      <c r="AX723" s="9"/>
      <c r="AY723" s="9"/>
      <c r="AZ723" s="9"/>
      <c r="BA723" s="9"/>
      <c r="BB723" s="9"/>
      <c r="BC723" s="9"/>
      <c r="BD723" s="9"/>
      <c r="BE723" s="9"/>
      <c r="BF723" s="9"/>
      <c r="BG723" s="9"/>
      <c r="BH723" s="9"/>
      <c r="BI723" s="9"/>
      <c r="BJ723" s="9"/>
      <c r="BK723" s="9"/>
      <c r="BL723" s="9"/>
      <c r="BM723" s="9"/>
    </row>
    <row r="724" spans="1:65"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7"/>
      <c r="AO724" s="97"/>
      <c r="AP724" s="97"/>
      <c r="AQ724" s="9"/>
      <c r="AR724" s="97"/>
      <c r="AS724" s="97"/>
      <c r="AT724" s="9"/>
      <c r="AU724" s="9"/>
      <c r="AV724" s="9"/>
      <c r="AW724" s="9"/>
      <c r="AX724" s="9"/>
      <c r="AY724" s="9"/>
      <c r="AZ724" s="9"/>
      <c r="BA724" s="9"/>
      <c r="BB724" s="9"/>
      <c r="BC724" s="9"/>
      <c r="BD724" s="9"/>
      <c r="BE724" s="9"/>
      <c r="BF724" s="9"/>
      <c r="BG724" s="9"/>
      <c r="BH724" s="9"/>
      <c r="BI724" s="9"/>
      <c r="BJ724" s="9"/>
      <c r="BK724" s="9"/>
      <c r="BL724" s="9"/>
      <c r="BM724" s="9"/>
    </row>
    <row r="725" spans="1:6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7"/>
      <c r="AO725" s="97"/>
      <c r="AP725" s="97"/>
      <c r="AQ725" s="9"/>
      <c r="AR725" s="97"/>
      <c r="AS725" s="97"/>
      <c r="AT725" s="9"/>
      <c r="AU725" s="9"/>
      <c r="AV725" s="9"/>
      <c r="AW725" s="9"/>
      <c r="AX725" s="9"/>
      <c r="AY725" s="9"/>
      <c r="AZ725" s="9"/>
      <c r="BA725" s="9"/>
      <c r="BB725" s="9"/>
      <c r="BC725" s="9"/>
      <c r="BD725" s="9"/>
      <c r="BE725" s="9"/>
      <c r="BF725" s="9"/>
      <c r="BG725" s="9"/>
      <c r="BH725" s="9"/>
      <c r="BI725" s="9"/>
      <c r="BJ725" s="9"/>
      <c r="BK725" s="9"/>
      <c r="BL725" s="9"/>
      <c r="BM725" s="9"/>
    </row>
    <row r="726" spans="1:65"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7"/>
      <c r="AO726" s="97"/>
      <c r="AP726" s="97"/>
      <c r="AQ726" s="9"/>
      <c r="AR726" s="97"/>
      <c r="AS726" s="97"/>
      <c r="AT726" s="9"/>
      <c r="AU726" s="9"/>
      <c r="AV726" s="9"/>
      <c r="AW726" s="9"/>
      <c r="AX726" s="9"/>
      <c r="AY726" s="9"/>
      <c r="AZ726" s="9"/>
      <c r="BA726" s="9"/>
      <c r="BB726" s="9"/>
      <c r="BC726" s="9"/>
      <c r="BD726" s="9"/>
      <c r="BE726" s="9"/>
      <c r="BF726" s="9"/>
      <c r="BG726" s="9"/>
      <c r="BH726" s="9"/>
      <c r="BI726" s="9"/>
      <c r="BJ726" s="9"/>
      <c r="BK726" s="9"/>
      <c r="BL726" s="9"/>
      <c r="BM726" s="9"/>
    </row>
    <row r="727" spans="1:65"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7"/>
      <c r="AO727" s="97"/>
      <c r="AP727" s="97"/>
      <c r="AQ727" s="9"/>
      <c r="AR727" s="97"/>
      <c r="AS727" s="97"/>
      <c r="AT727" s="9"/>
      <c r="AU727" s="9"/>
      <c r="AV727" s="9"/>
      <c r="AW727" s="9"/>
      <c r="AX727" s="9"/>
      <c r="AY727" s="9"/>
      <c r="AZ727" s="9"/>
      <c r="BA727" s="9"/>
      <c r="BB727" s="9"/>
      <c r="BC727" s="9"/>
      <c r="BD727" s="9"/>
      <c r="BE727" s="9"/>
      <c r="BF727" s="9"/>
      <c r="BG727" s="9"/>
      <c r="BH727" s="9"/>
      <c r="BI727" s="9"/>
      <c r="BJ727" s="9"/>
      <c r="BK727" s="9"/>
      <c r="BL727" s="9"/>
      <c r="BM727" s="9"/>
    </row>
    <row r="728" spans="1:65"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7"/>
      <c r="AO728" s="97"/>
      <c r="AP728" s="97"/>
      <c r="AQ728" s="9"/>
      <c r="AR728" s="97"/>
      <c r="AS728" s="97"/>
      <c r="AT728" s="9"/>
      <c r="AU728" s="9"/>
      <c r="AV728" s="9"/>
      <c r="AW728" s="9"/>
      <c r="AX728" s="9"/>
      <c r="AY728" s="9"/>
      <c r="AZ728" s="9"/>
      <c r="BA728" s="9"/>
      <c r="BB728" s="9"/>
      <c r="BC728" s="9"/>
      <c r="BD728" s="9"/>
      <c r="BE728" s="9"/>
      <c r="BF728" s="9"/>
      <c r="BG728" s="9"/>
      <c r="BH728" s="9"/>
      <c r="BI728" s="9"/>
      <c r="BJ728" s="9"/>
      <c r="BK728" s="9"/>
      <c r="BL728" s="9"/>
      <c r="BM728" s="9"/>
    </row>
    <row r="729" spans="1:65"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7"/>
      <c r="AO729" s="97"/>
      <c r="AP729" s="97"/>
      <c r="AQ729" s="9"/>
      <c r="AR729" s="97"/>
      <c r="AS729" s="97"/>
      <c r="AT729" s="9"/>
      <c r="AU729" s="9"/>
      <c r="AV729" s="9"/>
      <c r="AW729" s="9"/>
      <c r="AX729" s="9"/>
      <c r="AY729" s="9"/>
      <c r="AZ729" s="9"/>
      <c r="BA729" s="9"/>
      <c r="BB729" s="9"/>
      <c r="BC729" s="9"/>
      <c r="BD729" s="9"/>
      <c r="BE729" s="9"/>
      <c r="BF729" s="9"/>
      <c r="BG729" s="9"/>
      <c r="BH729" s="9"/>
      <c r="BI729" s="9"/>
      <c r="BJ729" s="9"/>
      <c r="BK729" s="9"/>
      <c r="BL729" s="9"/>
      <c r="BM729" s="9"/>
    </row>
    <row r="730" spans="1:65"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7"/>
      <c r="AO730" s="97"/>
      <c r="AP730" s="97"/>
      <c r="AQ730" s="9"/>
      <c r="AR730" s="97"/>
      <c r="AS730" s="97"/>
      <c r="AT730" s="9"/>
      <c r="AU730" s="9"/>
      <c r="AV730" s="9"/>
      <c r="AW730" s="9"/>
      <c r="AX730" s="9"/>
      <c r="AY730" s="9"/>
      <c r="AZ730" s="9"/>
      <c r="BA730" s="9"/>
      <c r="BB730" s="9"/>
      <c r="BC730" s="9"/>
      <c r="BD730" s="9"/>
      <c r="BE730" s="9"/>
      <c r="BF730" s="9"/>
      <c r="BG730" s="9"/>
      <c r="BH730" s="9"/>
      <c r="BI730" s="9"/>
      <c r="BJ730" s="9"/>
      <c r="BK730" s="9"/>
      <c r="BL730" s="9"/>
      <c r="BM730" s="9"/>
    </row>
    <row r="731" spans="1:65"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7"/>
      <c r="AO731" s="97"/>
      <c r="AP731" s="97"/>
      <c r="AQ731" s="9"/>
      <c r="AR731" s="97"/>
      <c r="AS731" s="97"/>
      <c r="AT731" s="9"/>
      <c r="AU731" s="9"/>
      <c r="AV731" s="9"/>
      <c r="AW731" s="9"/>
      <c r="AX731" s="9"/>
      <c r="AY731" s="9"/>
      <c r="AZ731" s="9"/>
      <c r="BA731" s="9"/>
      <c r="BB731" s="9"/>
      <c r="BC731" s="9"/>
      <c r="BD731" s="9"/>
      <c r="BE731" s="9"/>
      <c r="BF731" s="9"/>
      <c r="BG731" s="9"/>
      <c r="BH731" s="9"/>
      <c r="BI731" s="9"/>
      <c r="BJ731" s="9"/>
      <c r="BK731" s="9"/>
      <c r="BL731" s="9"/>
      <c r="BM731" s="9"/>
    </row>
    <row r="732" spans="1:65"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7"/>
      <c r="AO732" s="97"/>
      <c r="AP732" s="97"/>
      <c r="AQ732" s="9"/>
      <c r="AR732" s="97"/>
      <c r="AS732" s="97"/>
      <c r="AT732" s="9"/>
      <c r="AU732" s="9"/>
      <c r="AV732" s="9"/>
      <c r="AW732" s="9"/>
      <c r="AX732" s="9"/>
      <c r="AY732" s="9"/>
      <c r="AZ732" s="9"/>
      <c r="BA732" s="9"/>
      <c r="BB732" s="9"/>
      <c r="BC732" s="9"/>
      <c r="BD732" s="9"/>
      <c r="BE732" s="9"/>
      <c r="BF732" s="9"/>
      <c r="BG732" s="9"/>
      <c r="BH732" s="9"/>
      <c r="BI732" s="9"/>
      <c r="BJ732" s="9"/>
      <c r="BK732" s="9"/>
      <c r="BL732" s="9"/>
      <c r="BM732" s="9"/>
    </row>
    <row r="733" spans="1:65"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7"/>
      <c r="AO733" s="97"/>
      <c r="AP733" s="97"/>
      <c r="AQ733" s="9"/>
      <c r="AR733" s="97"/>
      <c r="AS733" s="97"/>
      <c r="AT733" s="9"/>
      <c r="AU733" s="9"/>
      <c r="AV733" s="9"/>
      <c r="AW733" s="9"/>
      <c r="AX733" s="9"/>
      <c r="AY733" s="9"/>
      <c r="AZ733" s="9"/>
      <c r="BA733" s="9"/>
      <c r="BB733" s="9"/>
      <c r="BC733" s="9"/>
      <c r="BD733" s="9"/>
      <c r="BE733" s="9"/>
      <c r="BF733" s="9"/>
      <c r="BG733" s="9"/>
      <c r="BH733" s="9"/>
      <c r="BI733" s="9"/>
      <c r="BJ733" s="9"/>
      <c r="BK733" s="9"/>
      <c r="BL733" s="9"/>
      <c r="BM733" s="9"/>
    </row>
    <row r="734" spans="1:65"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7"/>
      <c r="AO734" s="97"/>
      <c r="AP734" s="97"/>
      <c r="AQ734" s="9"/>
      <c r="AR734" s="97"/>
      <c r="AS734" s="97"/>
      <c r="AT734" s="9"/>
      <c r="AU734" s="9"/>
      <c r="AV734" s="9"/>
      <c r="AW734" s="9"/>
      <c r="AX734" s="9"/>
      <c r="AY734" s="9"/>
      <c r="AZ734" s="9"/>
      <c r="BA734" s="9"/>
      <c r="BB734" s="9"/>
      <c r="BC734" s="9"/>
      <c r="BD734" s="9"/>
      <c r="BE734" s="9"/>
      <c r="BF734" s="9"/>
      <c r="BG734" s="9"/>
      <c r="BH734" s="9"/>
      <c r="BI734" s="9"/>
      <c r="BJ734" s="9"/>
      <c r="BK734" s="9"/>
      <c r="BL734" s="9"/>
      <c r="BM734" s="9"/>
    </row>
    <row r="735" spans="1:6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7"/>
      <c r="AO735" s="97"/>
      <c r="AP735" s="97"/>
      <c r="AQ735" s="9"/>
      <c r="AR735" s="97"/>
      <c r="AS735" s="97"/>
      <c r="AT735" s="9"/>
      <c r="AU735" s="9"/>
      <c r="AV735" s="9"/>
      <c r="AW735" s="9"/>
      <c r="AX735" s="9"/>
      <c r="AY735" s="9"/>
      <c r="AZ735" s="9"/>
      <c r="BA735" s="9"/>
      <c r="BB735" s="9"/>
      <c r="BC735" s="9"/>
      <c r="BD735" s="9"/>
      <c r="BE735" s="9"/>
      <c r="BF735" s="9"/>
      <c r="BG735" s="9"/>
      <c r="BH735" s="9"/>
      <c r="BI735" s="9"/>
      <c r="BJ735" s="9"/>
      <c r="BK735" s="9"/>
      <c r="BL735" s="9"/>
      <c r="BM735" s="9"/>
    </row>
    <row r="736" spans="1:65"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7"/>
      <c r="AO736" s="97"/>
      <c r="AP736" s="97"/>
      <c r="AQ736" s="9"/>
      <c r="AR736" s="97"/>
      <c r="AS736" s="97"/>
      <c r="AT736" s="9"/>
      <c r="AU736" s="9"/>
      <c r="AV736" s="9"/>
      <c r="AW736" s="9"/>
      <c r="AX736" s="9"/>
      <c r="AY736" s="9"/>
      <c r="AZ736" s="9"/>
      <c r="BA736" s="9"/>
      <c r="BB736" s="9"/>
      <c r="BC736" s="9"/>
      <c r="BD736" s="9"/>
      <c r="BE736" s="9"/>
      <c r="BF736" s="9"/>
      <c r="BG736" s="9"/>
      <c r="BH736" s="9"/>
      <c r="BI736" s="9"/>
      <c r="BJ736" s="9"/>
      <c r="BK736" s="9"/>
      <c r="BL736" s="9"/>
      <c r="BM736" s="9"/>
    </row>
    <row r="737" spans="1:65"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7"/>
      <c r="AO737" s="97"/>
      <c r="AP737" s="97"/>
      <c r="AQ737" s="9"/>
      <c r="AR737" s="97"/>
      <c r="AS737" s="97"/>
      <c r="AT737" s="9"/>
      <c r="AU737" s="9"/>
      <c r="AV737" s="9"/>
      <c r="AW737" s="9"/>
      <c r="AX737" s="9"/>
      <c r="AY737" s="9"/>
      <c r="AZ737" s="9"/>
      <c r="BA737" s="9"/>
      <c r="BB737" s="9"/>
      <c r="BC737" s="9"/>
      <c r="BD737" s="9"/>
      <c r="BE737" s="9"/>
      <c r="BF737" s="9"/>
      <c r="BG737" s="9"/>
      <c r="BH737" s="9"/>
      <c r="BI737" s="9"/>
      <c r="BJ737" s="9"/>
      <c r="BK737" s="9"/>
      <c r="BL737" s="9"/>
      <c r="BM737" s="9"/>
    </row>
    <row r="738" spans="1:65"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7"/>
      <c r="AO738" s="97"/>
      <c r="AP738" s="97"/>
      <c r="AQ738" s="9"/>
      <c r="AR738" s="97"/>
      <c r="AS738" s="97"/>
      <c r="AT738" s="9"/>
      <c r="AU738" s="9"/>
      <c r="AV738" s="9"/>
      <c r="AW738" s="9"/>
      <c r="AX738" s="9"/>
      <c r="AY738" s="9"/>
      <c r="AZ738" s="9"/>
      <c r="BA738" s="9"/>
      <c r="BB738" s="9"/>
      <c r="BC738" s="9"/>
      <c r="BD738" s="9"/>
      <c r="BE738" s="9"/>
      <c r="BF738" s="9"/>
      <c r="BG738" s="9"/>
      <c r="BH738" s="9"/>
      <c r="BI738" s="9"/>
      <c r="BJ738" s="9"/>
      <c r="BK738" s="9"/>
      <c r="BL738" s="9"/>
      <c r="BM738" s="9"/>
    </row>
    <row r="739" spans="1:65"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7"/>
      <c r="AO739" s="97"/>
      <c r="AP739" s="97"/>
      <c r="AQ739" s="9"/>
      <c r="AR739" s="97"/>
      <c r="AS739" s="97"/>
      <c r="AT739" s="9"/>
      <c r="AU739" s="9"/>
      <c r="AV739" s="9"/>
      <c r="AW739" s="9"/>
      <c r="AX739" s="9"/>
      <c r="AY739" s="9"/>
      <c r="AZ739" s="9"/>
      <c r="BA739" s="9"/>
      <c r="BB739" s="9"/>
      <c r="BC739" s="9"/>
      <c r="BD739" s="9"/>
      <c r="BE739" s="9"/>
      <c r="BF739" s="9"/>
      <c r="BG739" s="9"/>
      <c r="BH739" s="9"/>
      <c r="BI739" s="9"/>
      <c r="BJ739" s="9"/>
      <c r="BK739" s="9"/>
      <c r="BL739" s="9"/>
      <c r="BM739" s="9"/>
    </row>
    <row r="740" spans="1:65"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7"/>
      <c r="AO740" s="97"/>
      <c r="AP740" s="97"/>
      <c r="AQ740" s="9"/>
      <c r="AR740" s="97"/>
      <c r="AS740" s="97"/>
      <c r="AT740" s="9"/>
      <c r="AU740" s="9"/>
      <c r="AV740" s="9"/>
      <c r="AW740" s="9"/>
      <c r="AX740" s="9"/>
      <c r="AY740" s="9"/>
      <c r="AZ740" s="9"/>
      <c r="BA740" s="9"/>
      <c r="BB740" s="9"/>
      <c r="BC740" s="9"/>
      <c r="BD740" s="9"/>
      <c r="BE740" s="9"/>
      <c r="BF740" s="9"/>
      <c r="BG740" s="9"/>
      <c r="BH740" s="9"/>
      <c r="BI740" s="9"/>
      <c r="BJ740" s="9"/>
      <c r="BK740" s="9"/>
      <c r="BL740" s="9"/>
      <c r="BM740" s="9"/>
    </row>
    <row r="741" spans="1:65"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7"/>
      <c r="AO741" s="97"/>
      <c r="AP741" s="97"/>
      <c r="AQ741" s="9"/>
      <c r="AR741" s="97"/>
      <c r="AS741" s="97"/>
      <c r="AT741" s="9"/>
      <c r="AU741" s="9"/>
      <c r="AV741" s="9"/>
      <c r="AW741" s="9"/>
      <c r="AX741" s="9"/>
      <c r="AY741" s="9"/>
      <c r="AZ741" s="9"/>
      <c r="BA741" s="9"/>
      <c r="BB741" s="9"/>
      <c r="BC741" s="9"/>
      <c r="BD741" s="9"/>
      <c r="BE741" s="9"/>
      <c r="BF741" s="9"/>
      <c r="BG741" s="9"/>
      <c r="BH741" s="9"/>
      <c r="BI741" s="9"/>
      <c r="BJ741" s="9"/>
      <c r="BK741" s="9"/>
      <c r="BL741" s="9"/>
      <c r="BM741" s="9"/>
    </row>
    <row r="742" spans="1:65"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7"/>
      <c r="AO742" s="97"/>
      <c r="AP742" s="97"/>
      <c r="AQ742" s="9"/>
      <c r="AR742" s="97"/>
      <c r="AS742" s="97"/>
      <c r="AT742" s="9"/>
      <c r="AU742" s="9"/>
      <c r="AV742" s="9"/>
      <c r="AW742" s="9"/>
      <c r="AX742" s="9"/>
      <c r="AY742" s="9"/>
      <c r="AZ742" s="9"/>
      <c r="BA742" s="9"/>
      <c r="BB742" s="9"/>
      <c r="BC742" s="9"/>
      <c r="BD742" s="9"/>
      <c r="BE742" s="9"/>
      <c r="BF742" s="9"/>
      <c r="BG742" s="9"/>
      <c r="BH742" s="9"/>
      <c r="BI742" s="9"/>
      <c r="BJ742" s="9"/>
      <c r="BK742" s="9"/>
      <c r="BL742" s="9"/>
      <c r="BM742" s="9"/>
    </row>
    <row r="743" spans="1:65"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7"/>
      <c r="AO743" s="97"/>
      <c r="AP743" s="97"/>
      <c r="AQ743" s="9"/>
      <c r="AR743" s="97"/>
      <c r="AS743" s="97"/>
      <c r="AT743" s="9"/>
      <c r="AU743" s="9"/>
      <c r="AV743" s="9"/>
      <c r="AW743" s="9"/>
      <c r="AX743" s="9"/>
      <c r="AY743" s="9"/>
      <c r="AZ743" s="9"/>
      <c r="BA743" s="9"/>
      <c r="BB743" s="9"/>
      <c r="BC743" s="9"/>
      <c r="BD743" s="9"/>
      <c r="BE743" s="9"/>
      <c r="BF743" s="9"/>
      <c r="BG743" s="9"/>
      <c r="BH743" s="9"/>
      <c r="BI743" s="9"/>
      <c r="BJ743" s="9"/>
      <c r="BK743" s="9"/>
      <c r="BL743" s="9"/>
      <c r="BM743" s="9"/>
    </row>
    <row r="744" spans="1:65"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7"/>
      <c r="AO744" s="97"/>
      <c r="AP744" s="97"/>
      <c r="AQ744" s="9"/>
      <c r="AR744" s="97"/>
      <c r="AS744" s="97"/>
      <c r="AT744" s="9"/>
      <c r="AU744" s="9"/>
      <c r="AV744" s="9"/>
      <c r="AW744" s="9"/>
      <c r="AX744" s="9"/>
      <c r="AY744" s="9"/>
      <c r="AZ744" s="9"/>
      <c r="BA744" s="9"/>
      <c r="BB744" s="9"/>
      <c r="BC744" s="9"/>
      <c r="BD744" s="9"/>
      <c r="BE744" s="9"/>
      <c r="BF744" s="9"/>
      <c r="BG744" s="9"/>
      <c r="BH744" s="9"/>
      <c r="BI744" s="9"/>
      <c r="BJ744" s="9"/>
      <c r="BK744" s="9"/>
      <c r="BL744" s="9"/>
      <c r="BM744" s="9"/>
    </row>
    <row r="745" spans="1:6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7"/>
      <c r="AO745" s="97"/>
      <c r="AP745" s="97"/>
      <c r="AQ745" s="9"/>
      <c r="AR745" s="97"/>
      <c r="AS745" s="97"/>
      <c r="AT745" s="9"/>
      <c r="AU745" s="9"/>
      <c r="AV745" s="9"/>
      <c r="AW745" s="9"/>
      <c r="AX745" s="9"/>
      <c r="AY745" s="9"/>
      <c r="AZ745" s="9"/>
      <c r="BA745" s="9"/>
      <c r="BB745" s="9"/>
      <c r="BC745" s="9"/>
      <c r="BD745" s="9"/>
      <c r="BE745" s="9"/>
      <c r="BF745" s="9"/>
      <c r="BG745" s="9"/>
      <c r="BH745" s="9"/>
      <c r="BI745" s="9"/>
      <c r="BJ745" s="9"/>
      <c r="BK745" s="9"/>
      <c r="BL745" s="9"/>
      <c r="BM745" s="9"/>
    </row>
    <row r="746" spans="1:65"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7"/>
      <c r="AO746" s="97"/>
      <c r="AP746" s="97"/>
      <c r="AQ746" s="9"/>
      <c r="AR746" s="97"/>
      <c r="AS746" s="97"/>
      <c r="AT746" s="9"/>
      <c r="AU746" s="9"/>
      <c r="AV746" s="9"/>
      <c r="AW746" s="9"/>
      <c r="AX746" s="9"/>
      <c r="AY746" s="9"/>
      <c r="AZ746" s="9"/>
      <c r="BA746" s="9"/>
      <c r="BB746" s="9"/>
      <c r="BC746" s="9"/>
      <c r="BD746" s="9"/>
      <c r="BE746" s="9"/>
      <c r="BF746" s="9"/>
      <c r="BG746" s="9"/>
      <c r="BH746" s="9"/>
      <c r="BI746" s="9"/>
      <c r="BJ746" s="9"/>
      <c r="BK746" s="9"/>
      <c r="BL746" s="9"/>
      <c r="BM746" s="9"/>
    </row>
    <row r="747" spans="1:65"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7"/>
      <c r="AO747" s="97"/>
      <c r="AP747" s="97"/>
      <c r="AQ747" s="9"/>
      <c r="AR747" s="97"/>
      <c r="AS747" s="97"/>
      <c r="AT747" s="9"/>
      <c r="AU747" s="9"/>
      <c r="AV747" s="9"/>
      <c r="AW747" s="9"/>
      <c r="AX747" s="9"/>
      <c r="AY747" s="9"/>
      <c r="AZ747" s="9"/>
      <c r="BA747" s="9"/>
      <c r="BB747" s="9"/>
      <c r="BC747" s="9"/>
      <c r="BD747" s="9"/>
      <c r="BE747" s="9"/>
      <c r="BF747" s="9"/>
      <c r="BG747" s="9"/>
      <c r="BH747" s="9"/>
      <c r="BI747" s="9"/>
      <c r="BJ747" s="9"/>
      <c r="BK747" s="9"/>
      <c r="BL747" s="9"/>
      <c r="BM747" s="9"/>
    </row>
    <row r="748" spans="1:65"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7"/>
      <c r="AO748" s="97"/>
      <c r="AP748" s="97"/>
      <c r="AQ748" s="9"/>
      <c r="AR748" s="97"/>
      <c r="AS748" s="97"/>
      <c r="AT748" s="9"/>
      <c r="AU748" s="9"/>
      <c r="AV748" s="9"/>
      <c r="AW748" s="9"/>
      <c r="AX748" s="9"/>
      <c r="AY748" s="9"/>
      <c r="AZ748" s="9"/>
      <c r="BA748" s="9"/>
      <c r="BB748" s="9"/>
      <c r="BC748" s="9"/>
      <c r="BD748" s="9"/>
      <c r="BE748" s="9"/>
      <c r="BF748" s="9"/>
      <c r="BG748" s="9"/>
      <c r="BH748" s="9"/>
      <c r="BI748" s="9"/>
      <c r="BJ748" s="9"/>
      <c r="BK748" s="9"/>
      <c r="BL748" s="9"/>
      <c r="BM748" s="9"/>
    </row>
    <row r="749" spans="1:65"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7"/>
      <c r="AO749" s="97"/>
      <c r="AP749" s="97"/>
      <c r="AQ749" s="9"/>
      <c r="AR749" s="97"/>
      <c r="AS749" s="97"/>
      <c r="AT749" s="9"/>
      <c r="AU749" s="9"/>
      <c r="AV749" s="9"/>
      <c r="AW749" s="9"/>
      <c r="AX749" s="9"/>
      <c r="AY749" s="9"/>
      <c r="AZ749" s="9"/>
      <c r="BA749" s="9"/>
      <c r="BB749" s="9"/>
      <c r="BC749" s="9"/>
      <c r="BD749" s="9"/>
      <c r="BE749" s="9"/>
      <c r="BF749" s="9"/>
      <c r="BG749" s="9"/>
      <c r="BH749" s="9"/>
      <c r="BI749" s="9"/>
      <c r="BJ749" s="9"/>
      <c r="BK749" s="9"/>
      <c r="BL749" s="9"/>
      <c r="BM749" s="9"/>
    </row>
    <row r="750" spans="1:65"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7"/>
      <c r="AO750" s="97"/>
      <c r="AP750" s="97"/>
      <c r="AQ750" s="9"/>
      <c r="AR750" s="97"/>
      <c r="AS750" s="97"/>
      <c r="AT750" s="9"/>
      <c r="AU750" s="9"/>
      <c r="AV750" s="9"/>
      <c r="AW750" s="9"/>
      <c r="AX750" s="9"/>
      <c r="AY750" s="9"/>
      <c r="AZ750" s="9"/>
      <c r="BA750" s="9"/>
      <c r="BB750" s="9"/>
      <c r="BC750" s="9"/>
      <c r="BD750" s="9"/>
      <c r="BE750" s="9"/>
      <c r="BF750" s="9"/>
      <c r="BG750" s="9"/>
      <c r="BH750" s="9"/>
      <c r="BI750" s="9"/>
      <c r="BJ750" s="9"/>
      <c r="BK750" s="9"/>
      <c r="BL750" s="9"/>
      <c r="BM750" s="9"/>
    </row>
    <row r="751" spans="1:65"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7"/>
      <c r="AO751" s="97"/>
      <c r="AP751" s="97"/>
      <c r="AQ751" s="9"/>
      <c r="AR751" s="97"/>
      <c r="AS751" s="97"/>
      <c r="AT751" s="9"/>
      <c r="AU751" s="9"/>
      <c r="AV751" s="9"/>
      <c r="AW751" s="9"/>
      <c r="AX751" s="9"/>
      <c r="AY751" s="9"/>
      <c r="AZ751" s="9"/>
      <c r="BA751" s="9"/>
      <c r="BB751" s="9"/>
      <c r="BC751" s="9"/>
      <c r="BD751" s="9"/>
      <c r="BE751" s="9"/>
      <c r="BF751" s="9"/>
      <c r="BG751" s="9"/>
      <c r="BH751" s="9"/>
      <c r="BI751" s="9"/>
      <c r="BJ751" s="9"/>
      <c r="BK751" s="9"/>
      <c r="BL751" s="9"/>
      <c r="BM751" s="9"/>
    </row>
    <row r="752" spans="1:65"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7"/>
      <c r="AO752" s="97"/>
      <c r="AP752" s="97"/>
      <c r="AQ752" s="9"/>
      <c r="AR752" s="97"/>
      <c r="AS752" s="97"/>
      <c r="AT752" s="9"/>
      <c r="AU752" s="9"/>
      <c r="AV752" s="9"/>
      <c r="AW752" s="9"/>
      <c r="AX752" s="9"/>
      <c r="AY752" s="9"/>
      <c r="AZ752" s="9"/>
      <c r="BA752" s="9"/>
      <c r="BB752" s="9"/>
      <c r="BC752" s="9"/>
      <c r="BD752" s="9"/>
      <c r="BE752" s="9"/>
      <c r="BF752" s="9"/>
      <c r="BG752" s="9"/>
      <c r="BH752" s="9"/>
      <c r="BI752" s="9"/>
      <c r="BJ752" s="9"/>
      <c r="BK752" s="9"/>
      <c r="BL752" s="9"/>
      <c r="BM752" s="9"/>
    </row>
    <row r="753" spans="1:65"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7"/>
      <c r="AO753" s="97"/>
      <c r="AP753" s="97"/>
      <c r="AQ753" s="9"/>
      <c r="AR753" s="97"/>
      <c r="AS753" s="97"/>
      <c r="AT753" s="9"/>
      <c r="AU753" s="9"/>
      <c r="AV753" s="9"/>
      <c r="AW753" s="9"/>
      <c r="AX753" s="9"/>
      <c r="AY753" s="9"/>
      <c r="AZ753" s="9"/>
      <c r="BA753" s="9"/>
      <c r="BB753" s="9"/>
      <c r="BC753" s="9"/>
      <c r="BD753" s="9"/>
      <c r="BE753" s="9"/>
      <c r="BF753" s="9"/>
      <c r="BG753" s="9"/>
      <c r="BH753" s="9"/>
      <c r="BI753" s="9"/>
      <c r="BJ753" s="9"/>
      <c r="BK753" s="9"/>
      <c r="BL753" s="9"/>
      <c r="BM753" s="9"/>
    </row>
    <row r="754" spans="1:65"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7"/>
      <c r="AO754" s="97"/>
      <c r="AP754" s="97"/>
      <c r="AQ754" s="9"/>
      <c r="AR754" s="97"/>
      <c r="AS754" s="97"/>
      <c r="AT754" s="9"/>
      <c r="AU754" s="9"/>
      <c r="AV754" s="9"/>
      <c r="AW754" s="9"/>
      <c r="AX754" s="9"/>
      <c r="AY754" s="9"/>
      <c r="AZ754" s="9"/>
      <c r="BA754" s="9"/>
      <c r="BB754" s="9"/>
      <c r="BC754" s="9"/>
      <c r="BD754" s="9"/>
      <c r="BE754" s="9"/>
      <c r="BF754" s="9"/>
      <c r="BG754" s="9"/>
      <c r="BH754" s="9"/>
      <c r="BI754" s="9"/>
      <c r="BJ754" s="9"/>
      <c r="BK754" s="9"/>
      <c r="BL754" s="9"/>
      <c r="BM754" s="9"/>
    </row>
    <row r="755" spans="1:6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7"/>
      <c r="AO755" s="97"/>
      <c r="AP755" s="97"/>
      <c r="AQ755" s="9"/>
      <c r="AR755" s="97"/>
      <c r="AS755" s="97"/>
      <c r="AT755" s="9"/>
      <c r="AU755" s="9"/>
      <c r="AV755" s="9"/>
      <c r="AW755" s="9"/>
      <c r="AX755" s="9"/>
      <c r="AY755" s="9"/>
      <c r="AZ755" s="9"/>
      <c r="BA755" s="9"/>
      <c r="BB755" s="9"/>
      <c r="BC755" s="9"/>
      <c r="BD755" s="9"/>
      <c r="BE755" s="9"/>
      <c r="BF755" s="9"/>
      <c r="BG755" s="9"/>
      <c r="BH755" s="9"/>
      <c r="BI755" s="9"/>
      <c r="BJ755" s="9"/>
      <c r="BK755" s="9"/>
      <c r="BL755" s="9"/>
      <c r="BM755" s="9"/>
    </row>
    <row r="756" spans="1:65"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7"/>
      <c r="AO756" s="97"/>
      <c r="AP756" s="97"/>
      <c r="AQ756" s="9"/>
      <c r="AR756" s="97"/>
      <c r="AS756" s="97"/>
      <c r="AT756" s="9"/>
      <c r="AU756" s="9"/>
      <c r="AV756" s="9"/>
      <c r="AW756" s="9"/>
      <c r="AX756" s="9"/>
      <c r="AY756" s="9"/>
      <c r="AZ756" s="9"/>
      <c r="BA756" s="9"/>
      <c r="BB756" s="9"/>
      <c r="BC756" s="9"/>
      <c r="BD756" s="9"/>
      <c r="BE756" s="9"/>
      <c r="BF756" s="9"/>
      <c r="BG756" s="9"/>
      <c r="BH756" s="9"/>
      <c r="BI756" s="9"/>
      <c r="BJ756" s="9"/>
      <c r="BK756" s="9"/>
      <c r="BL756" s="9"/>
      <c r="BM756" s="9"/>
    </row>
    <row r="757" spans="1:65"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7"/>
      <c r="AO757" s="97"/>
      <c r="AP757" s="97"/>
      <c r="AQ757" s="9"/>
      <c r="AR757" s="97"/>
      <c r="AS757" s="97"/>
      <c r="AT757" s="9"/>
      <c r="AU757" s="9"/>
      <c r="AV757" s="9"/>
      <c r="AW757" s="9"/>
      <c r="AX757" s="9"/>
      <c r="AY757" s="9"/>
      <c r="AZ757" s="9"/>
      <c r="BA757" s="9"/>
      <c r="BB757" s="9"/>
      <c r="BC757" s="9"/>
      <c r="BD757" s="9"/>
      <c r="BE757" s="9"/>
      <c r="BF757" s="9"/>
      <c r="BG757" s="9"/>
      <c r="BH757" s="9"/>
      <c r="BI757" s="9"/>
      <c r="BJ757" s="9"/>
      <c r="BK757" s="9"/>
      <c r="BL757" s="9"/>
      <c r="BM757" s="9"/>
    </row>
    <row r="758" spans="1:65"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7"/>
      <c r="AO758" s="97"/>
      <c r="AP758" s="97"/>
      <c r="AQ758" s="9"/>
      <c r="AR758" s="97"/>
      <c r="AS758" s="97"/>
      <c r="AT758" s="9"/>
      <c r="AU758" s="9"/>
      <c r="AV758" s="9"/>
      <c r="AW758" s="9"/>
      <c r="AX758" s="9"/>
      <c r="AY758" s="9"/>
      <c r="AZ758" s="9"/>
      <c r="BA758" s="9"/>
      <c r="BB758" s="9"/>
      <c r="BC758" s="9"/>
      <c r="BD758" s="9"/>
      <c r="BE758" s="9"/>
      <c r="BF758" s="9"/>
      <c r="BG758" s="9"/>
      <c r="BH758" s="9"/>
      <c r="BI758" s="9"/>
      <c r="BJ758" s="9"/>
      <c r="BK758" s="9"/>
      <c r="BL758" s="9"/>
      <c r="BM758" s="9"/>
    </row>
    <row r="759" spans="1:65"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7"/>
      <c r="AO759" s="97"/>
      <c r="AP759" s="97"/>
      <c r="AQ759" s="9"/>
      <c r="AR759" s="97"/>
      <c r="AS759" s="97"/>
      <c r="AT759" s="9"/>
      <c r="AU759" s="9"/>
      <c r="AV759" s="9"/>
      <c r="AW759" s="9"/>
      <c r="AX759" s="9"/>
      <c r="AY759" s="9"/>
      <c r="AZ759" s="9"/>
      <c r="BA759" s="9"/>
      <c r="BB759" s="9"/>
      <c r="BC759" s="9"/>
      <c r="BD759" s="9"/>
      <c r="BE759" s="9"/>
      <c r="BF759" s="9"/>
      <c r="BG759" s="9"/>
      <c r="BH759" s="9"/>
      <c r="BI759" s="9"/>
      <c r="BJ759" s="9"/>
      <c r="BK759" s="9"/>
      <c r="BL759" s="9"/>
      <c r="BM759" s="9"/>
    </row>
    <row r="760" spans="1:65"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7"/>
      <c r="AO760" s="97"/>
      <c r="AP760" s="97"/>
      <c r="AQ760" s="9"/>
      <c r="AR760" s="97"/>
      <c r="AS760" s="97"/>
      <c r="AT760" s="9"/>
      <c r="AU760" s="9"/>
      <c r="AV760" s="9"/>
      <c r="AW760" s="9"/>
      <c r="AX760" s="9"/>
      <c r="AY760" s="9"/>
      <c r="AZ760" s="9"/>
      <c r="BA760" s="9"/>
      <c r="BB760" s="9"/>
      <c r="BC760" s="9"/>
      <c r="BD760" s="9"/>
      <c r="BE760" s="9"/>
      <c r="BF760" s="9"/>
      <c r="BG760" s="9"/>
      <c r="BH760" s="9"/>
      <c r="BI760" s="9"/>
      <c r="BJ760" s="9"/>
      <c r="BK760" s="9"/>
      <c r="BL760" s="9"/>
      <c r="BM760" s="9"/>
    </row>
    <row r="761" spans="1:65"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7"/>
      <c r="AO761" s="97"/>
      <c r="AP761" s="97"/>
      <c r="AQ761" s="9"/>
      <c r="AR761" s="97"/>
      <c r="AS761" s="97"/>
      <c r="AT761" s="9"/>
      <c r="AU761" s="9"/>
      <c r="AV761" s="9"/>
      <c r="AW761" s="9"/>
      <c r="AX761" s="9"/>
      <c r="AY761" s="9"/>
      <c r="AZ761" s="9"/>
      <c r="BA761" s="9"/>
      <c r="BB761" s="9"/>
      <c r="BC761" s="9"/>
      <c r="BD761" s="9"/>
      <c r="BE761" s="9"/>
      <c r="BF761" s="9"/>
      <c r="BG761" s="9"/>
      <c r="BH761" s="9"/>
      <c r="BI761" s="9"/>
      <c r="BJ761" s="9"/>
      <c r="BK761" s="9"/>
      <c r="BL761" s="9"/>
      <c r="BM761" s="9"/>
    </row>
    <row r="762" spans="1:65"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7"/>
      <c r="AO762" s="97"/>
      <c r="AP762" s="97"/>
      <c r="AQ762" s="9"/>
      <c r="AR762" s="97"/>
      <c r="AS762" s="97"/>
      <c r="AT762" s="9"/>
      <c r="AU762" s="9"/>
      <c r="AV762" s="9"/>
      <c r="AW762" s="9"/>
      <c r="AX762" s="9"/>
      <c r="AY762" s="9"/>
      <c r="AZ762" s="9"/>
      <c r="BA762" s="9"/>
      <c r="BB762" s="9"/>
      <c r="BC762" s="9"/>
      <c r="BD762" s="9"/>
      <c r="BE762" s="9"/>
      <c r="BF762" s="9"/>
      <c r="BG762" s="9"/>
      <c r="BH762" s="9"/>
      <c r="BI762" s="9"/>
      <c r="BJ762" s="9"/>
      <c r="BK762" s="9"/>
      <c r="BL762" s="9"/>
      <c r="BM762" s="9"/>
    </row>
    <row r="763" spans="1:65"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7"/>
      <c r="AO763" s="97"/>
      <c r="AP763" s="97"/>
      <c r="AQ763" s="9"/>
      <c r="AR763" s="97"/>
      <c r="AS763" s="97"/>
      <c r="AT763" s="9"/>
      <c r="AU763" s="9"/>
      <c r="AV763" s="9"/>
      <c r="AW763" s="9"/>
      <c r="AX763" s="9"/>
      <c r="AY763" s="9"/>
      <c r="AZ763" s="9"/>
      <c r="BA763" s="9"/>
      <c r="BB763" s="9"/>
      <c r="BC763" s="9"/>
      <c r="BD763" s="9"/>
      <c r="BE763" s="9"/>
      <c r="BF763" s="9"/>
      <c r="BG763" s="9"/>
      <c r="BH763" s="9"/>
      <c r="BI763" s="9"/>
      <c r="BJ763" s="9"/>
      <c r="BK763" s="9"/>
      <c r="BL763" s="9"/>
      <c r="BM763" s="9"/>
    </row>
    <row r="764" spans="1:65"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7"/>
      <c r="AO764" s="97"/>
      <c r="AP764" s="97"/>
      <c r="AQ764" s="9"/>
      <c r="AR764" s="97"/>
      <c r="AS764" s="97"/>
      <c r="AT764" s="9"/>
      <c r="AU764" s="9"/>
      <c r="AV764" s="9"/>
      <c r="AW764" s="9"/>
      <c r="AX764" s="9"/>
      <c r="AY764" s="9"/>
      <c r="AZ764" s="9"/>
      <c r="BA764" s="9"/>
      <c r="BB764" s="9"/>
      <c r="BC764" s="9"/>
      <c r="BD764" s="9"/>
      <c r="BE764" s="9"/>
      <c r="BF764" s="9"/>
      <c r="BG764" s="9"/>
      <c r="BH764" s="9"/>
      <c r="BI764" s="9"/>
      <c r="BJ764" s="9"/>
      <c r="BK764" s="9"/>
      <c r="BL764" s="9"/>
      <c r="BM764" s="9"/>
    </row>
    <row r="765" spans="1: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7"/>
      <c r="AO765" s="97"/>
      <c r="AP765" s="97"/>
      <c r="AQ765" s="9"/>
      <c r="AR765" s="97"/>
      <c r="AS765" s="97"/>
      <c r="AT765" s="9"/>
      <c r="AU765" s="9"/>
      <c r="AV765" s="9"/>
      <c r="AW765" s="9"/>
      <c r="AX765" s="9"/>
      <c r="AY765" s="9"/>
      <c r="AZ765" s="9"/>
      <c r="BA765" s="9"/>
      <c r="BB765" s="9"/>
      <c r="BC765" s="9"/>
      <c r="BD765" s="9"/>
      <c r="BE765" s="9"/>
      <c r="BF765" s="9"/>
      <c r="BG765" s="9"/>
      <c r="BH765" s="9"/>
      <c r="BI765" s="9"/>
      <c r="BJ765" s="9"/>
      <c r="BK765" s="9"/>
      <c r="BL765" s="9"/>
      <c r="BM765" s="9"/>
    </row>
    <row r="766" spans="1:65"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7"/>
      <c r="AO766" s="97"/>
      <c r="AP766" s="97"/>
      <c r="AQ766" s="9"/>
      <c r="AR766" s="97"/>
      <c r="AS766" s="97"/>
      <c r="AT766" s="9"/>
      <c r="AU766" s="9"/>
      <c r="AV766" s="9"/>
      <c r="AW766" s="9"/>
      <c r="AX766" s="9"/>
      <c r="AY766" s="9"/>
      <c r="AZ766" s="9"/>
      <c r="BA766" s="9"/>
      <c r="BB766" s="9"/>
      <c r="BC766" s="9"/>
      <c r="BD766" s="9"/>
      <c r="BE766" s="9"/>
      <c r="BF766" s="9"/>
      <c r="BG766" s="9"/>
      <c r="BH766" s="9"/>
      <c r="BI766" s="9"/>
      <c r="BJ766" s="9"/>
      <c r="BK766" s="9"/>
      <c r="BL766" s="9"/>
      <c r="BM766" s="9"/>
    </row>
    <row r="767" spans="1:65"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7"/>
      <c r="AO767" s="97"/>
      <c r="AP767" s="97"/>
      <c r="AQ767" s="9"/>
      <c r="AR767" s="97"/>
      <c r="AS767" s="97"/>
      <c r="AT767" s="9"/>
      <c r="AU767" s="9"/>
      <c r="AV767" s="9"/>
      <c r="AW767" s="9"/>
      <c r="AX767" s="9"/>
      <c r="AY767" s="9"/>
      <c r="AZ767" s="9"/>
      <c r="BA767" s="9"/>
      <c r="BB767" s="9"/>
      <c r="BC767" s="9"/>
      <c r="BD767" s="9"/>
      <c r="BE767" s="9"/>
      <c r="BF767" s="9"/>
      <c r="BG767" s="9"/>
      <c r="BH767" s="9"/>
      <c r="BI767" s="9"/>
      <c r="BJ767" s="9"/>
      <c r="BK767" s="9"/>
      <c r="BL767" s="9"/>
      <c r="BM767" s="9"/>
    </row>
    <row r="768" spans="1:65"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7"/>
      <c r="AO768" s="97"/>
      <c r="AP768" s="97"/>
      <c r="AQ768" s="9"/>
      <c r="AR768" s="97"/>
      <c r="AS768" s="97"/>
      <c r="AT768" s="9"/>
      <c r="AU768" s="9"/>
      <c r="AV768" s="9"/>
      <c r="AW768" s="9"/>
      <c r="AX768" s="9"/>
      <c r="AY768" s="9"/>
      <c r="AZ768" s="9"/>
      <c r="BA768" s="9"/>
      <c r="BB768" s="9"/>
      <c r="BC768" s="9"/>
      <c r="BD768" s="9"/>
      <c r="BE768" s="9"/>
      <c r="BF768" s="9"/>
      <c r="BG768" s="9"/>
      <c r="BH768" s="9"/>
      <c r="BI768" s="9"/>
      <c r="BJ768" s="9"/>
      <c r="BK768" s="9"/>
      <c r="BL768" s="9"/>
      <c r="BM768" s="9"/>
    </row>
    <row r="769" spans="1:65"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7"/>
      <c r="AO769" s="97"/>
      <c r="AP769" s="97"/>
      <c r="AQ769" s="9"/>
      <c r="AR769" s="97"/>
      <c r="AS769" s="97"/>
      <c r="AT769" s="9"/>
      <c r="AU769" s="9"/>
      <c r="AV769" s="9"/>
      <c r="AW769" s="9"/>
      <c r="AX769" s="9"/>
      <c r="AY769" s="9"/>
      <c r="AZ769" s="9"/>
      <c r="BA769" s="9"/>
      <c r="BB769" s="9"/>
      <c r="BC769" s="9"/>
      <c r="BD769" s="9"/>
      <c r="BE769" s="9"/>
      <c r="BF769" s="9"/>
      <c r="BG769" s="9"/>
      <c r="BH769" s="9"/>
      <c r="BI769" s="9"/>
      <c r="BJ769" s="9"/>
      <c r="BK769" s="9"/>
      <c r="BL769" s="9"/>
      <c r="BM769" s="9"/>
    </row>
    <row r="770" spans="1:65"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7"/>
      <c r="AO770" s="97"/>
      <c r="AP770" s="97"/>
      <c r="AQ770" s="9"/>
      <c r="AR770" s="97"/>
      <c r="AS770" s="97"/>
      <c r="AT770" s="9"/>
      <c r="AU770" s="9"/>
      <c r="AV770" s="9"/>
      <c r="AW770" s="9"/>
      <c r="AX770" s="9"/>
      <c r="AY770" s="9"/>
      <c r="AZ770" s="9"/>
      <c r="BA770" s="9"/>
      <c r="BB770" s="9"/>
      <c r="BC770" s="9"/>
      <c r="BD770" s="9"/>
      <c r="BE770" s="9"/>
      <c r="BF770" s="9"/>
      <c r="BG770" s="9"/>
      <c r="BH770" s="9"/>
      <c r="BI770" s="9"/>
      <c r="BJ770" s="9"/>
      <c r="BK770" s="9"/>
      <c r="BL770" s="9"/>
      <c r="BM770" s="9"/>
    </row>
    <row r="771" spans="1:65"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7"/>
      <c r="AO771" s="97"/>
      <c r="AP771" s="97"/>
      <c r="AQ771" s="9"/>
      <c r="AR771" s="97"/>
      <c r="AS771" s="97"/>
      <c r="AT771" s="9"/>
      <c r="AU771" s="9"/>
      <c r="AV771" s="9"/>
      <c r="AW771" s="9"/>
      <c r="AX771" s="9"/>
      <c r="AY771" s="9"/>
      <c r="AZ771" s="9"/>
      <c r="BA771" s="9"/>
      <c r="BB771" s="9"/>
      <c r="BC771" s="9"/>
      <c r="BD771" s="9"/>
      <c r="BE771" s="9"/>
      <c r="BF771" s="9"/>
      <c r="BG771" s="9"/>
      <c r="BH771" s="9"/>
      <c r="BI771" s="9"/>
      <c r="BJ771" s="9"/>
      <c r="BK771" s="9"/>
      <c r="BL771" s="9"/>
      <c r="BM771" s="9"/>
    </row>
    <row r="772" spans="1:65"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7"/>
      <c r="AO772" s="97"/>
      <c r="AP772" s="97"/>
      <c r="AQ772" s="9"/>
      <c r="AR772" s="97"/>
      <c r="AS772" s="97"/>
      <c r="AT772" s="9"/>
      <c r="AU772" s="9"/>
      <c r="AV772" s="9"/>
      <c r="AW772" s="9"/>
      <c r="AX772" s="9"/>
      <c r="AY772" s="9"/>
      <c r="AZ772" s="9"/>
      <c r="BA772" s="9"/>
      <c r="BB772" s="9"/>
      <c r="BC772" s="9"/>
      <c r="BD772" s="9"/>
      <c r="BE772" s="9"/>
      <c r="BF772" s="9"/>
      <c r="BG772" s="9"/>
      <c r="BH772" s="9"/>
      <c r="BI772" s="9"/>
      <c r="BJ772" s="9"/>
      <c r="BK772" s="9"/>
      <c r="BL772" s="9"/>
      <c r="BM772" s="9"/>
    </row>
    <row r="773" spans="1:65"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7"/>
      <c r="AO773" s="97"/>
      <c r="AP773" s="97"/>
      <c r="AQ773" s="9"/>
      <c r="AR773" s="97"/>
      <c r="AS773" s="97"/>
      <c r="AT773" s="9"/>
      <c r="AU773" s="9"/>
      <c r="AV773" s="9"/>
      <c r="AW773" s="9"/>
      <c r="AX773" s="9"/>
      <c r="AY773" s="9"/>
      <c r="AZ773" s="9"/>
      <c r="BA773" s="9"/>
      <c r="BB773" s="9"/>
      <c r="BC773" s="9"/>
      <c r="BD773" s="9"/>
      <c r="BE773" s="9"/>
      <c r="BF773" s="9"/>
      <c r="BG773" s="9"/>
      <c r="BH773" s="9"/>
      <c r="BI773" s="9"/>
      <c r="BJ773" s="9"/>
      <c r="BK773" s="9"/>
      <c r="BL773" s="9"/>
      <c r="BM773" s="9"/>
    </row>
    <row r="774" spans="1:65"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7"/>
      <c r="AO774" s="97"/>
      <c r="AP774" s="97"/>
      <c r="AQ774" s="9"/>
      <c r="AR774" s="97"/>
      <c r="AS774" s="97"/>
      <c r="AT774" s="9"/>
      <c r="AU774" s="9"/>
      <c r="AV774" s="9"/>
      <c r="AW774" s="9"/>
      <c r="AX774" s="9"/>
      <c r="AY774" s="9"/>
      <c r="AZ774" s="9"/>
      <c r="BA774" s="9"/>
      <c r="BB774" s="9"/>
      <c r="BC774" s="9"/>
      <c r="BD774" s="9"/>
      <c r="BE774" s="9"/>
      <c r="BF774" s="9"/>
      <c r="BG774" s="9"/>
      <c r="BH774" s="9"/>
      <c r="BI774" s="9"/>
      <c r="BJ774" s="9"/>
      <c r="BK774" s="9"/>
      <c r="BL774" s="9"/>
      <c r="BM774" s="9"/>
    </row>
    <row r="775" spans="1:6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7"/>
      <c r="AO775" s="97"/>
      <c r="AP775" s="97"/>
      <c r="AQ775" s="9"/>
      <c r="AR775" s="97"/>
      <c r="AS775" s="97"/>
      <c r="AT775" s="9"/>
      <c r="AU775" s="9"/>
      <c r="AV775" s="9"/>
      <c r="AW775" s="9"/>
      <c r="AX775" s="9"/>
      <c r="AY775" s="9"/>
      <c r="AZ775" s="9"/>
      <c r="BA775" s="9"/>
      <c r="BB775" s="9"/>
      <c r="BC775" s="9"/>
      <c r="BD775" s="9"/>
      <c r="BE775" s="9"/>
      <c r="BF775" s="9"/>
      <c r="BG775" s="9"/>
      <c r="BH775" s="9"/>
      <c r="BI775" s="9"/>
      <c r="BJ775" s="9"/>
      <c r="BK775" s="9"/>
      <c r="BL775" s="9"/>
      <c r="BM775" s="9"/>
    </row>
    <row r="776" spans="1:65"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7"/>
      <c r="AO776" s="97"/>
      <c r="AP776" s="97"/>
      <c r="AQ776" s="9"/>
      <c r="AR776" s="97"/>
      <c r="AS776" s="97"/>
      <c r="AT776" s="9"/>
      <c r="AU776" s="9"/>
      <c r="AV776" s="9"/>
      <c r="AW776" s="9"/>
      <c r="AX776" s="9"/>
      <c r="AY776" s="9"/>
      <c r="AZ776" s="9"/>
      <c r="BA776" s="9"/>
      <c r="BB776" s="9"/>
      <c r="BC776" s="9"/>
      <c r="BD776" s="9"/>
      <c r="BE776" s="9"/>
      <c r="BF776" s="9"/>
      <c r="BG776" s="9"/>
      <c r="BH776" s="9"/>
      <c r="BI776" s="9"/>
      <c r="BJ776" s="9"/>
      <c r="BK776" s="9"/>
      <c r="BL776" s="9"/>
      <c r="BM776" s="9"/>
    </row>
    <row r="777" spans="1:65"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7"/>
      <c r="AO777" s="97"/>
      <c r="AP777" s="97"/>
      <c r="AQ777" s="9"/>
      <c r="AR777" s="97"/>
      <c r="AS777" s="97"/>
      <c r="AT777" s="9"/>
      <c r="AU777" s="9"/>
      <c r="AV777" s="9"/>
      <c r="AW777" s="9"/>
      <c r="AX777" s="9"/>
      <c r="AY777" s="9"/>
      <c r="AZ777" s="9"/>
      <c r="BA777" s="9"/>
      <c r="BB777" s="9"/>
      <c r="BC777" s="9"/>
      <c r="BD777" s="9"/>
      <c r="BE777" s="9"/>
      <c r="BF777" s="9"/>
      <c r="BG777" s="9"/>
      <c r="BH777" s="9"/>
      <c r="BI777" s="9"/>
      <c r="BJ777" s="9"/>
      <c r="BK777" s="9"/>
      <c r="BL777" s="9"/>
      <c r="BM777" s="9"/>
    </row>
    <row r="778" spans="1:65"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7"/>
      <c r="AO778" s="97"/>
      <c r="AP778" s="97"/>
      <c r="AQ778" s="9"/>
      <c r="AR778" s="97"/>
      <c r="AS778" s="97"/>
      <c r="AT778" s="9"/>
      <c r="AU778" s="9"/>
      <c r="AV778" s="9"/>
      <c r="AW778" s="9"/>
      <c r="AX778" s="9"/>
      <c r="AY778" s="9"/>
      <c r="AZ778" s="9"/>
      <c r="BA778" s="9"/>
      <c r="BB778" s="9"/>
      <c r="BC778" s="9"/>
      <c r="BD778" s="9"/>
      <c r="BE778" s="9"/>
      <c r="BF778" s="9"/>
      <c r="BG778" s="9"/>
      <c r="BH778" s="9"/>
      <c r="BI778" s="9"/>
      <c r="BJ778" s="9"/>
      <c r="BK778" s="9"/>
      <c r="BL778" s="9"/>
      <c r="BM778" s="9"/>
    </row>
    <row r="779" spans="1:65"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7"/>
      <c r="AO779" s="97"/>
      <c r="AP779" s="97"/>
      <c r="AQ779" s="9"/>
      <c r="AR779" s="97"/>
      <c r="AS779" s="97"/>
      <c r="AT779" s="9"/>
      <c r="AU779" s="9"/>
      <c r="AV779" s="9"/>
      <c r="AW779" s="9"/>
      <c r="AX779" s="9"/>
      <c r="AY779" s="9"/>
      <c r="AZ779" s="9"/>
      <c r="BA779" s="9"/>
      <c r="BB779" s="9"/>
      <c r="BC779" s="9"/>
      <c r="BD779" s="9"/>
      <c r="BE779" s="9"/>
      <c r="BF779" s="9"/>
      <c r="BG779" s="9"/>
      <c r="BH779" s="9"/>
      <c r="BI779" s="9"/>
      <c r="BJ779" s="9"/>
      <c r="BK779" s="9"/>
      <c r="BL779" s="9"/>
      <c r="BM779" s="9"/>
    </row>
    <row r="780" spans="1:65"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7"/>
      <c r="AO780" s="97"/>
      <c r="AP780" s="97"/>
      <c r="AQ780" s="9"/>
      <c r="AR780" s="97"/>
      <c r="AS780" s="97"/>
      <c r="AT780" s="9"/>
      <c r="AU780" s="9"/>
      <c r="AV780" s="9"/>
      <c r="AW780" s="9"/>
      <c r="AX780" s="9"/>
      <c r="AY780" s="9"/>
      <c r="AZ780" s="9"/>
      <c r="BA780" s="9"/>
      <c r="BB780" s="9"/>
      <c r="BC780" s="9"/>
      <c r="BD780" s="9"/>
      <c r="BE780" s="9"/>
      <c r="BF780" s="9"/>
      <c r="BG780" s="9"/>
      <c r="BH780" s="9"/>
      <c r="BI780" s="9"/>
      <c r="BJ780" s="9"/>
      <c r="BK780" s="9"/>
      <c r="BL780" s="9"/>
      <c r="BM780" s="9"/>
    </row>
    <row r="781" spans="1:65"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7"/>
      <c r="AO781" s="97"/>
      <c r="AP781" s="97"/>
      <c r="AQ781" s="9"/>
      <c r="AR781" s="97"/>
      <c r="AS781" s="97"/>
      <c r="AT781" s="9"/>
      <c r="AU781" s="9"/>
      <c r="AV781" s="9"/>
      <c r="AW781" s="9"/>
      <c r="AX781" s="9"/>
      <c r="AY781" s="9"/>
      <c r="AZ781" s="9"/>
      <c r="BA781" s="9"/>
      <c r="BB781" s="9"/>
      <c r="BC781" s="9"/>
      <c r="BD781" s="9"/>
      <c r="BE781" s="9"/>
      <c r="BF781" s="9"/>
      <c r="BG781" s="9"/>
      <c r="BH781" s="9"/>
      <c r="BI781" s="9"/>
      <c r="BJ781" s="9"/>
      <c r="BK781" s="9"/>
      <c r="BL781" s="9"/>
      <c r="BM781" s="9"/>
    </row>
    <row r="782" spans="1:65"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7"/>
      <c r="AO782" s="97"/>
      <c r="AP782" s="97"/>
      <c r="AQ782" s="9"/>
      <c r="AR782" s="97"/>
      <c r="AS782" s="97"/>
      <c r="AT782" s="9"/>
      <c r="AU782" s="9"/>
      <c r="AV782" s="9"/>
      <c r="AW782" s="9"/>
      <c r="AX782" s="9"/>
      <c r="AY782" s="9"/>
      <c r="AZ782" s="9"/>
      <c r="BA782" s="9"/>
      <c r="BB782" s="9"/>
      <c r="BC782" s="9"/>
      <c r="BD782" s="9"/>
      <c r="BE782" s="9"/>
      <c r="BF782" s="9"/>
      <c r="BG782" s="9"/>
      <c r="BH782" s="9"/>
      <c r="BI782" s="9"/>
      <c r="BJ782" s="9"/>
      <c r="BK782" s="9"/>
      <c r="BL782" s="9"/>
      <c r="BM782" s="9"/>
    </row>
    <row r="783" spans="1:65"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7"/>
      <c r="AO783" s="97"/>
      <c r="AP783" s="97"/>
      <c r="AQ783" s="9"/>
      <c r="AR783" s="97"/>
      <c r="AS783" s="97"/>
      <c r="AT783" s="9"/>
      <c r="AU783" s="9"/>
      <c r="AV783" s="9"/>
      <c r="AW783" s="9"/>
      <c r="AX783" s="9"/>
      <c r="AY783" s="9"/>
      <c r="AZ783" s="9"/>
      <c r="BA783" s="9"/>
      <c r="BB783" s="9"/>
      <c r="BC783" s="9"/>
      <c r="BD783" s="9"/>
      <c r="BE783" s="9"/>
      <c r="BF783" s="9"/>
      <c r="BG783" s="9"/>
      <c r="BH783" s="9"/>
      <c r="BI783" s="9"/>
      <c r="BJ783" s="9"/>
      <c r="BK783" s="9"/>
      <c r="BL783" s="9"/>
      <c r="BM783" s="9"/>
    </row>
    <row r="784" spans="1:65"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7"/>
      <c r="AO784" s="97"/>
      <c r="AP784" s="97"/>
      <c r="AQ784" s="9"/>
      <c r="AR784" s="97"/>
      <c r="AS784" s="97"/>
      <c r="AT784" s="9"/>
      <c r="AU784" s="9"/>
      <c r="AV784" s="9"/>
      <c r="AW784" s="9"/>
      <c r="AX784" s="9"/>
      <c r="AY784" s="9"/>
      <c r="AZ784" s="9"/>
      <c r="BA784" s="9"/>
      <c r="BB784" s="9"/>
      <c r="BC784" s="9"/>
      <c r="BD784" s="9"/>
      <c r="BE784" s="9"/>
      <c r="BF784" s="9"/>
      <c r="BG784" s="9"/>
      <c r="BH784" s="9"/>
      <c r="BI784" s="9"/>
      <c r="BJ784" s="9"/>
      <c r="BK784" s="9"/>
      <c r="BL784" s="9"/>
      <c r="BM784" s="9"/>
    </row>
    <row r="785" spans="1:6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7"/>
      <c r="AO785" s="97"/>
      <c r="AP785" s="97"/>
      <c r="AQ785" s="9"/>
      <c r="AR785" s="97"/>
      <c r="AS785" s="97"/>
      <c r="AT785" s="9"/>
      <c r="AU785" s="9"/>
      <c r="AV785" s="9"/>
      <c r="AW785" s="9"/>
      <c r="AX785" s="9"/>
      <c r="AY785" s="9"/>
      <c r="AZ785" s="9"/>
      <c r="BA785" s="9"/>
      <c r="BB785" s="9"/>
      <c r="BC785" s="9"/>
      <c r="BD785" s="9"/>
      <c r="BE785" s="9"/>
      <c r="BF785" s="9"/>
      <c r="BG785" s="9"/>
      <c r="BH785" s="9"/>
      <c r="BI785" s="9"/>
      <c r="BJ785" s="9"/>
      <c r="BK785" s="9"/>
      <c r="BL785" s="9"/>
      <c r="BM785" s="9"/>
    </row>
    <row r="786" spans="1:65"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7"/>
      <c r="AO786" s="97"/>
      <c r="AP786" s="97"/>
      <c r="AQ786" s="9"/>
      <c r="AR786" s="97"/>
      <c r="AS786" s="97"/>
      <c r="AT786" s="9"/>
      <c r="AU786" s="9"/>
      <c r="AV786" s="9"/>
      <c r="AW786" s="9"/>
      <c r="AX786" s="9"/>
      <c r="AY786" s="9"/>
      <c r="AZ786" s="9"/>
      <c r="BA786" s="9"/>
      <c r="BB786" s="9"/>
      <c r="BC786" s="9"/>
      <c r="BD786" s="9"/>
      <c r="BE786" s="9"/>
      <c r="BF786" s="9"/>
      <c r="BG786" s="9"/>
      <c r="BH786" s="9"/>
      <c r="BI786" s="9"/>
      <c r="BJ786" s="9"/>
      <c r="BK786" s="9"/>
      <c r="BL786" s="9"/>
      <c r="BM786" s="9"/>
    </row>
    <row r="787" spans="1:65"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7"/>
      <c r="AO787" s="97"/>
      <c r="AP787" s="97"/>
      <c r="AQ787" s="9"/>
      <c r="AR787" s="97"/>
      <c r="AS787" s="97"/>
      <c r="AT787" s="9"/>
      <c r="AU787" s="9"/>
      <c r="AV787" s="9"/>
      <c r="AW787" s="9"/>
      <c r="AX787" s="9"/>
      <c r="AY787" s="9"/>
      <c r="AZ787" s="9"/>
      <c r="BA787" s="9"/>
      <c r="BB787" s="9"/>
      <c r="BC787" s="9"/>
      <c r="BD787" s="9"/>
      <c r="BE787" s="9"/>
      <c r="BF787" s="9"/>
      <c r="BG787" s="9"/>
      <c r="BH787" s="9"/>
      <c r="BI787" s="9"/>
      <c r="BJ787" s="9"/>
      <c r="BK787" s="9"/>
      <c r="BL787" s="9"/>
      <c r="BM787" s="9"/>
    </row>
    <row r="788" spans="1:65"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7"/>
      <c r="AO788" s="97"/>
      <c r="AP788" s="97"/>
      <c r="AQ788" s="9"/>
      <c r="AR788" s="97"/>
      <c r="AS788" s="97"/>
      <c r="AT788" s="9"/>
      <c r="AU788" s="9"/>
      <c r="AV788" s="9"/>
      <c r="AW788" s="9"/>
      <c r="AX788" s="9"/>
      <c r="AY788" s="9"/>
      <c r="AZ788" s="9"/>
      <c r="BA788" s="9"/>
      <c r="BB788" s="9"/>
      <c r="BC788" s="9"/>
      <c r="BD788" s="9"/>
      <c r="BE788" s="9"/>
      <c r="BF788" s="9"/>
      <c r="BG788" s="9"/>
      <c r="BH788" s="9"/>
      <c r="BI788" s="9"/>
      <c r="BJ788" s="9"/>
      <c r="BK788" s="9"/>
      <c r="BL788" s="9"/>
      <c r="BM788" s="9"/>
    </row>
    <row r="789" spans="1:65"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7"/>
      <c r="AO789" s="97"/>
      <c r="AP789" s="97"/>
      <c r="AQ789" s="9"/>
      <c r="AR789" s="97"/>
      <c r="AS789" s="97"/>
      <c r="AT789" s="9"/>
      <c r="AU789" s="9"/>
      <c r="AV789" s="9"/>
      <c r="AW789" s="9"/>
      <c r="AX789" s="9"/>
      <c r="AY789" s="9"/>
      <c r="AZ789" s="9"/>
      <c r="BA789" s="9"/>
      <c r="BB789" s="9"/>
      <c r="BC789" s="9"/>
      <c r="BD789" s="9"/>
      <c r="BE789" s="9"/>
      <c r="BF789" s="9"/>
      <c r="BG789" s="9"/>
      <c r="BH789" s="9"/>
      <c r="BI789" s="9"/>
      <c r="BJ789" s="9"/>
      <c r="BK789" s="9"/>
      <c r="BL789" s="9"/>
      <c r="BM789" s="9"/>
    </row>
    <row r="790" spans="1:65"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7"/>
      <c r="AO790" s="97"/>
      <c r="AP790" s="97"/>
      <c r="AQ790" s="9"/>
      <c r="AR790" s="97"/>
      <c r="AS790" s="97"/>
      <c r="AT790" s="9"/>
      <c r="AU790" s="9"/>
      <c r="AV790" s="9"/>
      <c r="AW790" s="9"/>
      <c r="AX790" s="9"/>
      <c r="AY790" s="9"/>
      <c r="AZ790" s="9"/>
      <c r="BA790" s="9"/>
      <c r="BB790" s="9"/>
      <c r="BC790" s="9"/>
      <c r="BD790" s="9"/>
      <c r="BE790" s="9"/>
      <c r="BF790" s="9"/>
      <c r="BG790" s="9"/>
      <c r="BH790" s="9"/>
      <c r="BI790" s="9"/>
      <c r="BJ790" s="9"/>
      <c r="BK790" s="9"/>
      <c r="BL790" s="9"/>
      <c r="BM790" s="9"/>
    </row>
    <row r="791" spans="1:65"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7"/>
      <c r="AO791" s="97"/>
      <c r="AP791" s="97"/>
      <c r="AQ791" s="9"/>
      <c r="AR791" s="97"/>
      <c r="AS791" s="97"/>
      <c r="AT791" s="9"/>
      <c r="AU791" s="9"/>
      <c r="AV791" s="9"/>
      <c r="AW791" s="9"/>
      <c r="AX791" s="9"/>
      <c r="AY791" s="9"/>
      <c r="AZ791" s="9"/>
      <c r="BA791" s="9"/>
      <c r="BB791" s="9"/>
      <c r="BC791" s="9"/>
      <c r="BD791" s="9"/>
      <c r="BE791" s="9"/>
      <c r="BF791" s="9"/>
      <c r="BG791" s="9"/>
      <c r="BH791" s="9"/>
      <c r="BI791" s="9"/>
      <c r="BJ791" s="9"/>
      <c r="BK791" s="9"/>
      <c r="BL791" s="9"/>
      <c r="BM791" s="9"/>
    </row>
    <row r="792" spans="1:65"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7"/>
      <c r="AO792" s="97"/>
      <c r="AP792" s="97"/>
      <c r="AQ792" s="9"/>
      <c r="AR792" s="97"/>
      <c r="AS792" s="97"/>
      <c r="AT792" s="9"/>
      <c r="AU792" s="9"/>
      <c r="AV792" s="9"/>
      <c r="AW792" s="9"/>
      <c r="AX792" s="9"/>
      <c r="AY792" s="9"/>
      <c r="AZ792" s="9"/>
      <c r="BA792" s="9"/>
      <c r="BB792" s="9"/>
      <c r="BC792" s="9"/>
      <c r="BD792" s="9"/>
      <c r="BE792" s="9"/>
      <c r="BF792" s="9"/>
      <c r="BG792" s="9"/>
      <c r="BH792" s="9"/>
      <c r="BI792" s="9"/>
      <c r="BJ792" s="9"/>
      <c r="BK792" s="9"/>
      <c r="BL792" s="9"/>
      <c r="BM792" s="9"/>
    </row>
    <row r="793" spans="1:65"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7"/>
      <c r="AO793" s="97"/>
      <c r="AP793" s="97"/>
      <c r="AQ793" s="9"/>
      <c r="AR793" s="97"/>
      <c r="AS793" s="97"/>
      <c r="AT793" s="9"/>
      <c r="AU793" s="9"/>
      <c r="AV793" s="9"/>
      <c r="AW793" s="9"/>
      <c r="AX793" s="9"/>
      <c r="AY793" s="9"/>
      <c r="AZ793" s="9"/>
      <c r="BA793" s="9"/>
      <c r="BB793" s="9"/>
      <c r="BC793" s="9"/>
      <c r="BD793" s="9"/>
      <c r="BE793" s="9"/>
      <c r="BF793" s="9"/>
      <c r="BG793" s="9"/>
      <c r="BH793" s="9"/>
      <c r="BI793" s="9"/>
      <c r="BJ793" s="9"/>
      <c r="BK793" s="9"/>
      <c r="BL793" s="9"/>
      <c r="BM793" s="9"/>
    </row>
    <row r="794" spans="1:65"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7"/>
      <c r="AO794" s="97"/>
      <c r="AP794" s="97"/>
      <c r="AQ794" s="9"/>
      <c r="AR794" s="97"/>
      <c r="AS794" s="97"/>
      <c r="AT794" s="9"/>
      <c r="AU794" s="9"/>
      <c r="AV794" s="9"/>
      <c r="AW794" s="9"/>
      <c r="AX794" s="9"/>
      <c r="AY794" s="9"/>
      <c r="AZ794" s="9"/>
      <c r="BA794" s="9"/>
      <c r="BB794" s="9"/>
      <c r="BC794" s="9"/>
      <c r="BD794" s="9"/>
      <c r="BE794" s="9"/>
      <c r="BF794" s="9"/>
      <c r="BG794" s="9"/>
      <c r="BH794" s="9"/>
      <c r="BI794" s="9"/>
      <c r="BJ794" s="9"/>
      <c r="BK794" s="9"/>
      <c r="BL794" s="9"/>
      <c r="BM794" s="9"/>
    </row>
    <row r="795" spans="1:6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7"/>
      <c r="AO795" s="97"/>
      <c r="AP795" s="97"/>
      <c r="AQ795" s="9"/>
      <c r="AR795" s="97"/>
      <c r="AS795" s="97"/>
      <c r="AT795" s="9"/>
      <c r="AU795" s="9"/>
      <c r="AV795" s="9"/>
      <c r="AW795" s="9"/>
      <c r="AX795" s="9"/>
      <c r="AY795" s="9"/>
      <c r="AZ795" s="9"/>
      <c r="BA795" s="9"/>
      <c r="BB795" s="9"/>
      <c r="BC795" s="9"/>
      <c r="BD795" s="9"/>
      <c r="BE795" s="9"/>
      <c r="BF795" s="9"/>
      <c r="BG795" s="9"/>
      <c r="BH795" s="9"/>
      <c r="BI795" s="9"/>
      <c r="BJ795" s="9"/>
      <c r="BK795" s="9"/>
      <c r="BL795" s="9"/>
      <c r="BM795" s="9"/>
    </row>
    <row r="796" spans="1:65"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7"/>
      <c r="AO796" s="97"/>
      <c r="AP796" s="97"/>
      <c r="AQ796" s="9"/>
      <c r="AR796" s="97"/>
      <c r="AS796" s="97"/>
      <c r="AT796" s="9"/>
      <c r="AU796" s="9"/>
      <c r="AV796" s="9"/>
      <c r="AW796" s="9"/>
      <c r="AX796" s="9"/>
      <c r="AY796" s="9"/>
      <c r="AZ796" s="9"/>
      <c r="BA796" s="9"/>
      <c r="BB796" s="9"/>
      <c r="BC796" s="9"/>
      <c r="BD796" s="9"/>
      <c r="BE796" s="9"/>
      <c r="BF796" s="9"/>
      <c r="BG796" s="9"/>
      <c r="BH796" s="9"/>
      <c r="BI796" s="9"/>
      <c r="BJ796" s="9"/>
      <c r="BK796" s="9"/>
      <c r="BL796" s="9"/>
      <c r="BM796" s="9"/>
    </row>
    <row r="797" spans="1:65"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7"/>
      <c r="AO797" s="97"/>
      <c r="AP797" s="97"/>
      <c r="AQ797" s="9"/>
      <c r="AR797" s="97"/>
      <c r="AS797" s="97"/>
      <c r="AT797" s="9"/>
      <c r="AU797" s="9"/>
      <c r="AV797" s="9"/>
      <c r="AW797" s="9"/>
      <c r="AX797" s="9"/>
      <c r="AY797" s="9"/>
      <c r="AZ797" s="9"/>
      <c r="BA797" s="9"/>
      <c r="BB797" s="9"/>
      <c r="BC797" s="9"/>
      <c r="BD797" s="9"/>
      <c r="BE797" s="9"/>
      <c r="BF797" s="9"/>
      <c r="BG797" s="9"/>
      <c r="BH797" s="9"/>
      <c r="BI797" s="9"/>
      <c r="BJ797" s="9"/>
      <c r="BK797" s="9"/>
      <c r="BL797" s="9"/>
      <c r="BM797" s="9"/>
    </row>
    <row r="798" spans="1:65"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7"/>
      <c r="AO798" s="97"/>
      <c r="AP798" s="97"/>
      <c r="AQ798" s="9"/>
      <c r="AR798" s="97"/>
      <c r="AS798" s="97"/>
      <c r="AT798" s="9"/>
      <c r="AU798" s="9"/>
      <c r="AV798" s="9"/>
      <c r="AW798" s="9"/>
      <c r="AX798" s="9"/>
      <c r="AY798" s="9"/>
      <c r="AZ798" s="9"/>
      <c r="BA798" s="9"/>
      <c r="BB798" s="9"/>
      <c r="BC798" s="9"/>
      <c r="BD798" s="9"/>
      <c r="BE798" s="9"/>
      <c r="BF798" s="9"/>
      <c r="BG798" s="9"/>
      <c r="BH798" s="9"/>
      <c r="BI798" s="9"/>
      <c r="BJ798" s="9"/>
      <c r="BK798" s="9"/>
      <c r="BL798" s="9"/>
      <c r="BM798" s="9"/>
    </row>
    <row r="799" spans="1:65"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7"/>
      <c r="AO799" s="97"/>
      <c r="AP799" s="97"/>
      <c r="AQ799" s="9"/>
      <c r="AR799" s="97"/>
      <c r="AS799" s="97"/>
      <c r="AT799" s="9"/>
      <c r="AU799" s="9"/>
      <c r="AV799" s="9"/>
      <c r="AW799" s="9"/>
      <c r="AX799" s="9"/>
      <c r="AY799" s="9"/>
      <c r="AZ799" s="9"/>
      <c r="BA799" s="9"/>
      <c r="BB799" s="9"/>
      <c r="BC799" s="9"/>
      <c r="BD799" s="9"/>
      <c r="BE799" s="9"/>
      <c r="BF799" s="9"/>
      <c r="BG799" s="9"/>
      <c r="BH799" s="9"/>
      <c r="BI799" s="9"/>
      <c r="BJ799" s="9"/>
      <c r="BK799" s="9"/>
      <c r="BL799" s="9"/>
      <c r="BM799" s="9"/>
    </row>
    <row r="800" spans="1:65"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7"/>
      <c r="AO800" s="97"/>
      <c r="AP800" s="97"/>
      <c r="AQ800" s="9"/>
      <c r="AR800" s="97"/>
      <c r="AS800" s="97"/>
      <c r="AT800" s="9"/>
      <c r="AU800" s="9"/>
      <c r="AV800" s="9"/>
      <c r="AW800" s="9"/>
      <c r="AX800" s="9"/>
      <c r="AY800" s="9"/>
      <c r="AZ800" s="9"/>
      <c r="BA800" s="9"/>
      <c r="BB800" s="9"/>
      <c r="BC800" s="9"/>
      <c r="BD800" s="9"/>
      <c r="BE800" s="9"/>
      <c r="BF800" s="9"/>
      <c r="BG800" s="9"/>
      <c r="BH800" s="9"/>
      <c r="BI800" s="9"/>
      <c r="BJ800" s="9"/>
      <c r="BK800" s="9"/>
      <c r="BL800" s="9"/>
      <c r="BM800" s="9"/>
    </row>
    <row r="801" spans="1:65"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7"/>
      <c r="AO801" s="97"/>
      <c r="AP801" s="97"/>
      <c r="AQ801" s="9"/>
      <c r="AR801" s="97"/>
      <c r="AS801" s="97"/>
      <c r="AT801" s="9"/>
      <c r="AU801" s="9"/>
      <c r="AV801" s="9"/>
      <c r="AW801" s="9"/>
      <c r="AX801" s="9"/>
      <c r="AY801" s="9"/>
      <c r="AZ801" s="9"/>
      <c r="BA801" s="9"/>
      <c r="BB801" s="9"/>
      <c r="BC801" s="9"/>
      <c r="BD801" s="9"/>
      <c r="BE801" s="9"/>
      <c r="BF801" s="9"/>
      <c r="BG801" s="9"/>
      <c r="BH801" s="9"/>
      <c r="BI801" s="9"/>
      <c r="BJ801" s="9"/>
      <c r="BK801" s="9"/>
      <c r="BL801" s="9"/>
      <c r="BM801" s="9"/>
    </row>
    <row r="802" spans="1:65"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7"/>
      <c r="AO802" s="97"/>
      <c r="AP802" s="97"/>
      <c r="AQ802" s="9"/>
      <c r="AR802" s="97"/>
      <c r="AS802" s="97"/>
      <c r="AT802" s="9"/>
      <c r="AU802" s="9"/>
      <c r="AV802" s="9"/>
      <c r="AW802" s="9"/>
      <c r="AX802" s="9"/>
      <c r="AY802" s="9"/>
      <c r="AZ802" s="9"/>
      <c r="BA802" s="9"/>
      <c r="BB802" s="9"/>
      <c r="BC802" s="9"/>
      <c r="BD802" s="9"/>
      <c r="BE802" s="9"/>
      <c r="BF802" s="9"/>
      <c r="BG802" s="9"/>
      <c r="BH802" s="9"/>
      <c r="BI802" s="9"/>
      <c r="BJ802" s="9"/>
      <c r="BK802" s="9"/>
      <c r="BL802" s="9"/>
      <c r="BM802" s="9"/>
    </row>
    <row r="803" spans="1:65"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7"/>
      <c r="AO803" s="97"/>
      <c r="AP803" s="97"/>
      <c r="AQ803" s="9"/>
      <c r="AR803" s="97"/>
      <c r="AS803" s="97"/>
      <c r="AT803" s="9"/>
      <c r="AU803" s="9"/>
      <c r="AV803" s="9"/>
      <c r="AW803" s="9"/>
      <c r="AX803" s="9"/>
      <c r="AY803" s="9"/>
      <c r="AZ803" s="9"/>
      <c r="BA803" s="9"/>
      <c r="BB803" s="9"/>
      <c r="BC803" s="9"/>
      <c r="BD803" s="9"/>
      <c r="BE803" s="9"/>
      <c r="BF803" s="9"/>
      <c r="BG803" s="9"/>
      <c r="BH803" s="9"/>
      <c r="BI803" s="9"/>
      <c r="BJ803" s="9"/>
      <c r="BK803" s="9"/>
      <c r="BL803" s="9"/>
      <c r="BM803" s="9"/>
    </row>
    <row r="804" spans="1:65"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7"/>
      <c r="AO804" s="97"/>
      <c r="AP804" s="97"/>
      <c r="AQ804" s="9"/>
      <c r="AR804" s="97"/>
      <c r="AS804" s="97"/>
      <c r="AT804" s="9"/>
      <c r="AU804" s="9"/>
      <c r="AV804" s="9"/>
      <c r="AW804" s="9"/>
      <c r="AX804" s="9"/>
      <c r="AY804" s="9"/>
      <c r="AZ804" s="9"/>
      <c r="BA804" s="9"/>
      <c r="BB804" s="9"/>
      <c r="BC804" s="9"/>
      <c r="BD804" s="9"/>
      <c r="BE804" s="9"/>
      <c r="BF804" s="9"/>
      <c r="BG804" s="9"/>
      <c r="BH804" s="9"/>
      <c r="BI804" s="9"/>
      <c r="BJ804" s="9"/>
      <c r="BK804" s="9"/>
      <c r="BL804" s="9"/>
      <c r="BM804" s="9"/>
    </row>
    <row r="805" spans="1:6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7"/>
      <c r="AO805" s="97"/>
      <c r="AP805" s="97"/>
      <c r="AQ805" s="9"/>
      <c r="AR805" s="97"/>
      <c r="AS805" s="97"/>
      <c r="AT805" s="9"/>
      <c r="AU805" s="9"/>
      <c r="AV805" s="9"/>
      <c r="AW805" s="9"/>
      <c r="AX805" s="9"/>
      <c r="AY805" s="9"/>
      <c r="AZ805" s="9"/>
      <c r="BA805" s="9"/>
      <c r="BB805" s="9"/>
      <c r="BC805" s="9"/>
      <c r="BD805" s="9"/>
      <c r="BE805" s="9"/>
      <c r="BF805" s="9"/>
      <c r="BG805" s="9"/>
      <c r="BH805" s="9"/>
      <c r="BI805" s="9"/>
      <c r="BJ805" s="9"/>
      <c r="BK805" s="9"/>
      <c r="BL805" s="9"/>
      <c r="BM805" s="9"/>
    </row>
    <row r="806" spans="1:65"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7"/>
      <c r="AO806" s="97"/>
      <c r="AP806" s="97"/>
      <c r="AQ806" s="9"/>
      <c r="AR806" s="97"/>
      <c r="AS806" s="97"/>
      <c r="AT806" s="9"/>
      <c r="AU806" s="9"/>
      <c r="AV806" s="9"/>
      <c r="AW806" s="9"/>
      <c r="AX806" s="9"/>
      <c r="AY806" s="9"/>
      <c r="AZ806" s="9"/>
      <c r="BA806" s="9"/>
      <c r="BB806" s="9"/>
      <c r="BC806" s="9"/>
      <c r="BD806" s="9"/>
      <c r="BE806" s="9"/>
      <c r="BF806" s="9"/>
      <c r="BG806" s="9"/>
      <c r="BH806" s="9"/>
      <c r="BI806" s="9"/>
      <c r="BJ806" s="9"/>
      <c r="BK806" s="9"/>
      <c r="BL806" s="9"/>
      <c r="BM806" s="9"/>
    </row>
    <row r="807" spans="1:65"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7"/>
      <c r="AO807" s="97"/>
      <c r="AP807" s="97"/>
      <c r="AQ807" s="9"/>
      <c r="AR807" s="97"/>
      <c r="AS807" s="97"/>
      <c r="AT807" s="9"/>
      <c r="AU807" s="9"/>
      <c r="AV807" s="9"/>
      <c r="AW807" s="9"/>
      <c r="AX807" s="9"/>
      <c r="AY807" s="9"/>
      <c r="AZ807" s="9"/>
      <c r="BA807" s="9"/>
      <c r="BB807" s="9"/>
      <c r="BC807" s="9"/>
      <c r="BD807" s="9"/>
      <c r="BE807" s="9"/>
      <c r="BF807" s="9"/>
      <c r="BG807" s="9"/>
      <c r="BH807" s="9"/>
      <c r="BI807" s="9"/>
      <c r="BJ807" s="9"/>
      <c r="BK807" s="9"/>
      <c r="BL807" s="9"/>
      <c r="BM807" s="9"/>
    </row>
    <row r="808" spans="1:65"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7"/>
      <c r="AO808" s="97"/>
      <c r="AP808" s="97"/>
      <c r="AQ808" s="9"/>
      <c r="AR808" s="97"/>
      <c r="AS808" s="97"/>
      <c r="AT808" s="9"/>
      <c r="AU808" s="9"/>
      <c r="AV808" s="9"/>
      <c r="AW808" s="9"/>
      <c r="AX808" s="9"/>
      <c r="AY808" s="9"/>
      <c r="AZ808" s="9"/>
      <c r="BA808" s="9"/>
      <c r="BB808" s="9"/>
      <c r="BC808" s="9"/>
      <c r="BD808" s="9"/>
      <c r="BE808" s="9"/>
      <c r="BF808" s="9"/>
      <c r="BG808" s="9"/>
      <c r="BH808" s="9"/>
      <c r="BI808" s="9"/>
      <c r="BJ808" s="9"/>
      <c r="BK808" s="9"/>
      <c r="BL808" s="9"/>
      <c r="BM808" s="9"/>
    </row>
    <row r="809" spans="1:65"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7"/>
      <c r="AO809" s="97"/>
      <c r="AP809" s="97"/>
      <c r="AQ809" s="9"/>
      <c r="AR809" s="97"/>
      <c r="AS809" s="97"/>
      <c r="AT809" s="9"/>
      <c r="AU809" s="9"/>
      <c r="AV809" s="9"/>
      <c r="AW809" s="9"/>
      <c r="AX809" s="9"/>
      <c r="AY809" s="9"/>
      <c r="AZ809" s="9"/>
      <c r="BA809" s="9"/>
      <c r="BB809" s="9"/>
      <c r="BC809" s="9"/>
      <c r="BD809" s="9"/>
      <c r="BE809" s="9"/>
      <c r="BF809" s="9"/>
      <c r="BG809" s="9"/>
      <c r="BH809" s="9"/>
      <c r="BI809" s="9"/>
      <c r="BJ809" s="9"/>
      <c r="BK809" s="9"/>
      <c r="BL809" s="9"/>
      <c r="BM809" s="9"/>
    </row>
    <row r="810" spans="1:65"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7"/>
      <c r="AO810" s="97"/>
      <c r="AP810" s="97"/>
      <c r="AQ810" s="9"/>
      <c r="AR810" s="97"/>
      <c r="AS810" s="97"/>
      <c r="AT810" s="9"/>
      <c r="AU810" s="9"/>
      <c r="AV810" s="9"/>
      <c r="AW810" s="9"/>
      <c r="AX810" s="9"/>
      <c r="AY810" s="9"/>
      <c r="AZ810" s="9"/>
      <c r="BA810" s="9"/>
      <c r="BB810" s="9"/>
      <c r="BC810" s="9"/>
      <c r="BD810" s="9"/>
      <c r="BE810" s="9"/>
      <c r="BF810" s="9"/>
      <c r="BG810" s="9"/>
      <c r="BH810" s="9"/>
      <c r="BI810" s="9"/>
      <c r="BJ810" s="9"/>
      <c r="BK810" s="9"/>
      <c r="BL810" s="9"/>
      <c r="BM810" s="9"/>
    </row>
    <row r="811" spans="1:65"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7"/>
      <c r="AO811" s="97"/>
      <c r="AP811" s="97"/>
      <c r="AQ811" s="9"/>
      <c r="AR811" s="97"/>
      <c r="AS811" s="97"/>
      <c r="AT811" s="9"/>
      <c r="AU811" s="9"/>
      <c r="AV811" s="9"/>
      <c r="AW811" s="9"/>
      <c r="AX811" s="9"/>
      <c r="AY811" s="9"/>
      <c r="AZ811" s="9"/>
      <c r="BA811" s="9"/>
      <c r="BB811" s="9"/>
      <c r="BC811" s="9"/>
      <c r="BD811" s="9"/>
      <c r="BE811" s="9"/>
      <c r="BF811" s="9"/>
      <c r="BG811" s="9"/>
      <c r="BH811" s="9"/>
      <c r="BI811" s="9"/>
      <c r="BJ811" s="9"/>
      <c r="BK811" s="9"/>
      <c r="BL811" s="9"/>
      <c r="BM811" s="9"/>
    </row>
    <row r="812" spans="1:65"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7"/>
      <c r="AO812" s="97"/>
      <c r="AP812" s="97"/>
      <c r="AQ812" s="9"/>
      <c r="AR812" s="97"/>
      <c r="AS812" s="97"/>
      <c r="AT812" s="9"/>
      <c r="AU812" s="9"/>
      <c r="AV812" s="9"/>
      <c r="AW812" s="9"/>
      <c r="AX812" s="9"/>
      <c r="AY812" s="9"/>
      <c r="AZ812" s="9"/>
      <c r="BA812" s="9"/>
      <c r="BB812" s="9"/>
      <c r="BC812" s="9"/>
      <c r="BD812" s="9"/>
      <c r="BE812" s="9"/>
      <c r="BF812" s="9"/>
      <c r="BG812" s="9"/>
      <c r="BH812" s="9"/>
      <c r="BI812" s="9"/>
      <c r="BJ812" s="9"/>
      <c r="BK812" s="9"/>
      <c r="BL812" s="9"/>
      <c r="BM812" s="9"/>
    </row>
    <row r="813" spans="1:65"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7"/>
      <c r="AO813" s="97"/>
      <c r="AP813" s="97"/>
      <c r="AQ813" s="9"/>
      <c r="AR813" s="97"/>
      <c r="AS813" s="97"/>
      <c r="AT813" s="9"/>
      <c r="AU813" s="9"/>
      <c r="AV813" s="9"/>
      <c r="AW813" s="9"/>
      <c r="AX813" s="9"/>
      <c r="AY813" s="9"/>
      <c r="AZ813" s="9"/>
      <c r="BA813" s="9"/>
      <c r="BB813" s="9"/>
      <c r="BC813" s="9"/>
      <c r="BD813" s="9"/>
      <c r="BE813" s="9"/>
      <c r="BF813" s="9"/>
      <c r="BG813" s="9"/>
      <c r="BH813" s="9"/>
      <c r="BI813" s="9"/>
      <c r="BJ813" s="9"/>
      <c r="BK813" s="9"/>
      <c r="BL813" s="9"/>
      <c r="BM813" s="9"/>
    </row>
    <row r="814" spans="1:65"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7"/>
      <c r="AO814" s="97"/>
      <c r="AP814" s="97"/>
      <c r="AQ814" s="9"/>
      <c r="AR814" s="97"/>
      <c r="AS814" s="97"/>
      <c r="AT814" s="9"/>
      <c r="AU814" s="9"/>
      <c r="AV814" s="9"/>
      <c r="AW814" s="9"/>
      <c r="AX814" s="9"/>
      <c r="AY814" s="9"/>
      <c r="AZ814" s="9"/>
      <c r="BA814" s="9"/>
      <c r="BB814" s="9"/>
      <c r="BC814" s="9"/>
      <c r="BD814" s="9"/>
      <c r="BE814" s="9"/>
      <c r="BF814" s="9"/>
      <c r="BG814" s="9"/>
      <c r="BH814" s="9"/>
      <c r="BI814" s="9"/>
      <c r="BJ814" s="9"/>
      <c r="BK814" s="9"/>
      <c r="BL814" s="9"/>
      <c r="BM814" s="9"/>
    </row>
    <row r="815" spans="1:6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7"/>
      <c r="AO815" s="97"/>
      <c r="AP815" s="97"/>
      <c r="AQ815" s="9"/>
      <c r="AR815" s="97"/>
      <c r="AS815" s="97"/>
      <c r="AT815" s="9"/>
      <c r="AU815" s="9"/>
      <c r="AV815" s="9"/>
      <c r="AW815" s="9"/>
      <c r="AX815" s="9"/>
      <c r="AY815" s="9"/>
      <c r="AZ815" s="9"/>
      <c r="BA815" s="9"/>
      <c r="BB815" s="9"/>
      <c r="BC815" s="9"/>
      <c r="BD815" s="9"/>
      <c r="BE815" s="9"/>
      <c r="BF815" s="9"/>
      <c r="BG815" s="9"/>
      <c r="BH815" s="9"/>
      <c r="BI815" s="9"/>
      <c r="BJ815" s="9"/>
      <c r="BK815" s="9"/>
      <c r="BL815" s="9"/>
      <c r="BM815" s="9"/>
    </row>
    <row r="816" spans="1:65"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7"/>
      <c r="AO816" s="97"/>
      <c r="AP816" s="97"/>
      <c r="AQ816" s="9"/>
      <c r="AR816" s="97"/>
      <c r="AS816" s="97"/>
      <c r="AT816" s="9"/>
      <c r="AU816" s="9"/>
      <c r="AV816" s="9"/>
      <c r="AW816" s="9"/>
      <c r="AX816" s="9"/>
      <c r="AY816" s="9"/>
      <c r="AZ816" s="9"/>
      <c r="BA816" s="9"/>
      <c r="BB816" s="9"/>
      <c r="BC816" s="9"/>
      <c r="BD816" s="9"/>
      <c r="BE816" s="9"/>
      <c r="BF816" s="9"/>
      <c r="BG816" s="9"/>
      <c r="BH816" s="9"/>
      <c r="BI816" s="9"/>
      <c r="BJ816" s="9"/>
      <c r="BK816" s="9"/>
      <c r="BL816" s="9"/>
      <c r="BM816" s="9"/>
    </row>
    <row r="817" spans="1:65"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7"/>
      <c r="AO817" s="97"/>
      <c r="AP817" s="97"/>
      <c r="AQ817" s="9"/>
      <c r="AR817" s="97"/>
      <c r="AS817" s="97"/>
      <c r="AT817" s="9"/>
      <c r="AU817" s="9"/>
      <c r="AV817" s="9"/>
      <c r="AW817" s="9"/>
      <c r="AX817" s="9"/>
      <c r="AY817" s="9"/>
      <c r="AZ817" s="9"/>
      <c r="BA817" s="9"/>
      <c r="BB817" s="9"/>
      <c r="BC817" s="9"/>
      <c r="BD817" s="9"/>
      <c r="BE817" s="9"/>
      <c r="BF817" s="9"/>
      <c r="BG817" s="9"/>
      <c r="BH817" s="9"/>
      <c r="BI817" s="9"/>
      <c r="BJ817" s="9"/>
      <c r="BK817" s="9"/>
      <c r="BL817" s="9"/>
      <c r="BM817" s="9"/>
    </row>
    <row r="818" spans="1:65"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7"/>
      <c r="AO818" s="97"/>
      <c r="AP818" s="97"/>
      <c r="AQ818" s="9"/>
      <c r="AR818" s="97"/>
      <c r="AS818" s="97"/>
      <c r="AT818" s="9"/>
      <c r="AU818" s="9"/>
      <c r="AV818" s="9"/>
      <c r="AW818" s="9"/>
      <c r="AX818" s="9"/>
      <c r="AY818" s="9"/>
      <c r="AZ818" s="9"/>
      <c r="BA818" s="9"/>
      <c r="BB818" s="9"/>
      <c r="BC818" s="9"/>
      <c r="BD818" s="9"/>
      <c r="BE818" s="9"/>
      <c r="BF818" s="9"/>
      <c r="BG818" s="9"/>
      <c r="BH818" s="9"/>
      <c r="BI818" s="9"/>
      <c r="BJ818" s="9"/>
      <c r="BK818" s="9"/>
      <c r="BL818" s="9"/>
      <c r="BM818" s="9"/>
    </row>
    <row r="819" spans="1:65"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7"/>
      <c r="AO819" s="97"/>
      <c r="AP819" s="97"/>
      <c r="AQ819" s="9"/>
      <c r="AR819" s="97"/>
      <c r="AS819" s="97"/>
      <c r="AT819" s="9"/>
      <c r="AU819" s="9"/>
      <c r="AV819" s="9"/>
      <c r="AW819" s="9"/>
      <c r="AX819" s="9"/>
      <c r="AY819" s="9"/>
      <c r="AZ819" s="9"/>
      <c r="BA819" s="9"/>
      <c r="BB819" s="9"/>
      <c r="BC819" s="9"/>
      <c r="BD819" s="9"/>
      <c r="BE819" s="9"/>
      <c r="BF819" s="9"/>
      <c r="BG819" s="9"/>
      <c r="BH819" s="9"/>
      <c r="BI819" s="9"/>
      <c r="BJ819" s="9"/>
      <c r="BK819" s="9"/>
      <c r="BL819" s="9"/>
      <c r="BM819" s="9"/>
    </row>
    <row r="820" spans="1:65"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7"/>
      <c r="AO820" s="97"/>
      <c r="AP820" s="97"/>
      <c r="AQ820" s="9"/>
      <c r="AR820" s="97"/>
      <c r="AS820" s="97"/>
      <c r="AT820" s="9"/>
      <c r="AU820" s="9"/>
      <c r="AV820" s="9"/>
      <c r="AW820" s="9"/>
      <c r="AX820" s="9"/>
      <c r="AY820" s="9"/>
      <c r="AZ820" s="9"/>
      <c r="BA820" s="9"/>
      <c r="BB820" s="9"/>
      <c r="BC820" s="9"/>
      <c r="BD820" s="9"/>
      <c r="BE820" s="9"/>
      <c r="BF820" s="9"/>
      <c r="BG820" s="9"/>
      <c r="BH820" s="9"/>
      <c r="BI820" s="9"/>
      <c r="BJ820" s="9"/>
      <c r="BK820" s="9"/>
      <c r="BL820" s="9"/>
      <c r="BM820" s="9"/>
    </row>
    <row r="821" spans="1:65"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7"/>
      <c r="AO821" s="97"/>
      <c r="AP821" s="97"/>
      <c r="AQ821" s="9"/>
      <c r="AR821" s="97"/>
      <c r="AS821" s="97"/>
      <c r="AT821" s="9"/>
      <c r="AU821" s="9"/>
      <c r="AV821" s="9"/>
      <c r="AW821" s="9"/>
      <c r="AX821" s="9"/>
      <c r="AY821" s="9"/>
      <c r="AZ821" s="9"/>
      <c r="BA821" s="9"/>
      <c r="BB821" s="9"/>
      <c r="BC821" s="9"/>
      <c r="BD821" s="9"/>
      <c r="BE821" s="9"/>
      <c r="BF821" s="9"/>
      <c r="BG821" s="9"/>
      <c r="BH821" s="9"/>
      <c r="BI821" s="9"/>
      <c r="BJ821" s="9"/>
      <c r="BK821" s="9"/>
      <c r="BL821" s="9"/>
      <c r="BM821" s="9"/>
    </row>
    <row r="822" spans="1:65"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7"/>
      <c r="AO822" s="97"/>
      <c r="AP822" s="97"/>
      <c r="AQ822" s="9"/>
      <c r="AR822" s="97"/>
      <c r="AS822" s="97"/>
      <c r="AT822" s="9"/>
      <c r="AU822" s="9"/>
      <c r="AV822" s="9"/>
      <c r="AW822" s="9"/>
      <c r="AX822" s="9"/>
      <c r="AY822" s="9"/>
      <c r="AZ822" s="9"/>
      <c r="BA822" s="9"/>
      <c r="BB822" s="9"/>
      <c r="BC822" s="9"/>
      <c r="BD822" s="9"/>
      <c r="BE822" s="9"/>
      <c r="BF822" s="9"/>
      <c r="BG822" s="9"/>
      <c r="BH822" s="9"/>
      <c r="BI822" s="9"/>
      <c r="BJ822" s="9"/>
      <c r="BK822" s="9"/>
      <c r="BL822" s="9"/>
      <c r="BM822" s="9"/>
    </row>
    <row r="823" spans="1:65"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7"/>
      <c r="AO823" s="97"/>
      <c r="AP823" s="97"/>
      <c r="AQ823" s="9"/>
      <c r="AR823" s="97"/>
      <c r="AS823" s="97"/>
      <c r="AT823" s="9"/>
      <c r="AU823" s="9"/>
      <c r="AV823" s="9"/>
      <c r="AW823" s="9"/>
      <c r="AX823" s="9"/>
      <c r="AY823" s="9"/>
      <c r="AZ823" s="9"/>
      <c r="BA823" s="9"/>
      <c r="BB823" s="9"/>
      <c r="BC823" s="9"/>
      <c r="BD823" s="9"/>
      <c r="BE823" s="9"/>
      <c r="BF823" s="9"/>
      <c r="BG823" s="9"/>
      <c r="BH823" s="9"/>
      <c r="BI823" s="9"/>
      <c r="BJ823" s="9"/>
      <c r="BK823" s="9"/>
      <c r="BL823" s="9"/>
      <c r="BM823" s="9"/>
    </row>
    <row r="824" spans="1:65"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7"/>
      <c r="AO824" s="97"/>
      <c r="AP824" s="97"/>
      <c r="AQ824" s="9"/>
      <c r="AR824" s="97"/>
      <c r="AS824" s="97"/>
      <c r="AT824" s="9"/>
      <c r="AU824" s="9"/>
      <c r="AV824" s="9"/>
      <c r="AW824" s="9"/>
      <c r="AX824" s="9"/>
      <c r="AY824" s="9"/>
      <c r="AZ824" s="9"/>
      <c r="BA824" s="9"/>
      <c r="BB824" s="9"/>
      <c r="BC824" s="9"/>
      <c r="BD824" s="9"/>
      <c r="BE824" s="9"/>
      <c r="BF824" s="9"/>
      <c r="BG824" s="9"/>
      <c r="BH824" s="9"/>
      <c r="BI824" s="9"/>
      <c r="BJ824" s="9"/>
      <c r="BK824" s="9"/>
      <c r="BL824" s="9"/>
      <c r="BM824" s="9"/>
    </row>
    <row r="825" spans="1:6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7"/>
      <c r="AO825" s="97"/>
      <c r="AP825" s="97"/>
      <c r="AQ825" s="9"/>
      <c r="AR825" s="97"/>
      <c r="AS825" s="97"/>
      <c r="AT825" s="9"/>
      <c r="AU825" s="9"/>
      <c r="AV825" s="9"/>
      <c r="AW825" s="9"/>
      <c r="AX825" s="9"/>
      <c r="AY825" s="9"/>
      <c r="AZ825" s="9"/>
      <c r="BA825" s="9"/>
      <c r="BB825" s="9"/>
      <c r="BC825" s="9"/>
      <c r="BD825" s="9"/>
      <c r="BE825" s="9"/>
      <c r="BF825" s="9"/>
      <c r="BG825" s="9"/>
      <c r="BH825" s="9"/>
      <c r="BI825" s="9"/>
      <c r="BJ825" s="9"/>
      <c r="BK825" s="9"/>
      <c r="BL825" s="9"/>
      <c r="BM825" s="9"/>
    </row>
    <row r="826" spans="1:65"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7"/>
      <c r="AO826" s="97"/>
      <c r="AP826" s="97"/>
      <c r="AQ826" s="9"/>
      <c r="AR826" s="97"/>
      <c r="AS826" s="97"/>
      <c r="AT826" s="9"/>
      <c r="AU826" s="9"/>
      <c r="AV826" s="9"/>
      <c r="AW826" s="9"/>
      <c r="AX826" s="9"/>
      <c r="AY826" s="9"/>
      <c r="AZ826" s="9"/>
      <c r="BA826" s="9"/>
      <c r="BB826" s="9"/>
      <c r="BC826" s="9"/>
      <c r="BD826" s="9"/>
      <c r="BE826" s="9"/>
      <c r="BF826" s="9"/>
      <c r="BG826" s="9"/>
      <c r="BH826" s="9"/>
      <c r="BI826" s="9"/>
      <c r="BJ826" s="9"/>
      <c r="BK826" s="9"/>
      <c r="BL826" s="9"/>
      <c r="BM826" s="9"/>
    </row>
    <row r="827" spans="1:65"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7"/>
      <c r="AO827" s="97"/>
      <c r="AP827" s="97"/>
      <c r="AQ827" s="9"/>
      <c r="AR827" s="97"/>
      <c r="AS827" s="97"/>
      <c r="AT827" s="9"/>
      <c r="AU827" s="9"/>
      <c r="AV827" s="9"/>
      <c r="AW827" s="9"/>
      <c r="AX827" s="9"/>
      <c r="AY827" s="9"/>
      <c r="AZ827" s="9"/>
      <c r="BA827" s="9"/>
      <c r="BB827" s="9"/>
      <c r="BC827" s="9"/>
      <c r="BD827" s="9"/>
      <c r="BE827" s="9"/>
      <c r="BF827" s="9"/>
      <c r="BG827" s="9"/>
      <c r="BH827" s="9"/>
      <c r="BI827" s="9"/>
      <c r="BJ827" s="9"/>
      <c r="BK827" s="9"/>
      <c r="BL827" s="9"/>
      <c r="BM827" s="9"/>
    </row>
    <row r="828" spans="1:65"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7"/>
      <c r="AO828" s="97"/>
      <c r="AP828" s="97"/>
      <c r="AQ828" s="9"/>
      <c r="AR828" s="97"/>
      <c r="AS828" s="97"/>
      <c r="AT828" s="9"/>
      <c r="AU828" s="9"/>
      <c r="AV828" s="9"/>
      <c r="AW828" s="9"/>
      <c r="AX828" s="9"/>
      <c r="AY828" s="9"/>
      <c r="AZ828" s="9"/>
      <c r="BA828" s="9"/>
      <c r="BB828" s="9"/>
      <c r="BC828" s="9"/>
      <c r="BD828" s="9"/>
      <c r="BE828" s="9"/>
      <c r="BF828" s="9"/>
      <c r="BG828" s="9"/>
      <c r="BH828" s="9"/>
      <c r="BI828" s="9"/>
      <c r="BJ828" s="9"/>
      <c r="BK828" s="9"/>
      <c r="BL828" s="9"/>
      <c r="BM828" s="9"/>
    </row>
    <row r="829" spans="1:65"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7"/>
      <c r="AO829" s="97"/>
      <c r="AP829" s="97"/>
      <c r="AQ829" s="9"/>
      <c r="AR829" s="97"/>
      <c r="AS829" s="97"/>
      <c r="AT829" s="9"/>
      <c r="AU829" s="9"/>
      <c r="AV829" s="9"/>
      <c r="AW829" s="9"/>
      <c r="AX829" s="9"/>
      <c r="AY829" s="9"/>
      <c r="AZ829" s="9"/>
      <c r="BA829" s="9"/>
      <c r="BB829" s="9"/>
      <c r="BC829" s="9"/>
      <c r="BD829" s="9"/>
      <c r="BE829" s="9"/>
      <c r="BF829" s="9"/>
      <c r="BG829" s="9"/>
      <c r="BH829" s="9"/>
      <c r="BI829" s="9"/>
      <c r="BJ829" s="9"/>
      <c r="BK829" s="9"/>
      <c r="BL829" s="9"/>
      <c r="BM829" s="9"/>
    </row>
    <row r="830" spans="1:65"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7"/>
      <c r="AO830" s="97"/>
      <c r="AP830" s="97"/>
      <c r="AQ830" s="9"/>
      <c r="AR830" s="97"/>
      <c r="AS830" s="97"/>
      <c r="AT830" s="9"/>
      <c r="AU830" s="9"/>
      <c r="AV830" s="9"/>
      <c r="AW830" s="9"/>
      <c r="AX830" s="9"/>
      <c r="AY830" s="9"/>
      <c r="AZ830" s="9"/>
      <c r="BA830" s="9"/>
      <c r="BB830" s="9"/>
      <c r="BC830" s="9"/>
      <c r="BD830" s="9"/>
      <c r="BE830" s="9"/>
      <c r="BF830" s="9"/>
      <c r="BG830" s="9"/>
      <c r="BH830" s="9"/>
      <c r="BI830" s="9"/>
      <c r="BJ830" s="9"/>
      <c r="BK830" s="9"/>
      <c r="BL830" s="9"/>
      <c r="BM830" s="9"/>
    </row>
    <row r="831" spans="1:65"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7"/>
      <c r="AO831" s="97"/>
      <c r="AP831" s="97"/>
      <c r="AQ831" s="9"/>
      <c r="AR831" s="97"/>
      <c r="AS831" s="97"/>
      <c r="AT831" s="9"/>
      <c r="AU831" s="9"/>
      <c r="AV831" s="9"/>
      <c r="AW831" s="9"/>
      <c r="AX831" s="9"/>
      <c r="AY831" s="9"/>
      <c r="AZ831" s="9"/>
      <c r="BA831" s="9"/>
      <c r="BB831" s="9"/>
      <c r="BC831" s="9"/>
      <c r="BD831" s="9"/>
      <c r="BE831" s="9"/>
      <c r="BF831" s="9"/>
      <c r="BG831" s="9"/>
      <c r="BH831" s="9"/>
      <c r="BI831" s="9"/>
      <c r="BJ831" s="9"/>
      <c r="BK831" s="9"/>
      <c r="BL831" s="9"/>
      <c r="BM831" s="9"/>
    </row>
    <row r="832" spans="1:65"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7"/>
      <c r="AO832" s="97"/>
      <c r="AP832" s="97"/>
      <c r="AQ832" s="9"/>
      <c r="AR832" s="97"/>
      <c r="AS832" s="97"/>
      <c r="AT832" s="9"/>
      <c r="AU832" s="9"/>
      <c r="AV832" s="9"/>
      <c r="AW832" s="9"/>
      <c r="AX832" s="9"/>
      <c r="AY832" s="9"/>
      <c r="AZ832" s="9"/>
      <c r="BA832" s="9"/>
      <c r="BB832" s="9"/>
      <c r="BC832" s="9"/>
      <c r="BD832" s="9"/>
      <c r="BE832" s="9"/>
      <c r="BF832" s="9"/>
      <c r="BG832" s="9"/>
      <c r="BH832" s="9"/>
      <c r="BI832" s="9"/>
      <c r="BJ832" s="9"/>
      <c r="BK832" s="9"/>
      <c r="BL832" s="9"/>
      <c r="BM832" s="9"/>
    </row>
    <row r="833" spans="1:65"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7"/>
      <c r="AO833" s="97"/>
      <c r="AP833" s="97"/>
      <c r="AQ833" s="9"/>
      <c r="AR833" s="97"/>
      <c r="AS833" s="97"/>
      <c r="AT833" s="9"/>
      <c r="AU833" s="9"/>
      <c r="AV833" s="9"/>
      <c r="AW833" s="9"/>
      <c r="AX833" s="9"/>
      <c r="AY833" s="9"/>
      <c r="AZ833" s="9"/>
      <c r="BA833" s="9"/>
      <c r="BB833" s="9"/>
      <c r="BC833" s="9"/>
      <c r="BD833" s="9"/>
      <c r="BE833" s="9"/>
      <c r="BF833" s="9"/>
      <c r="BG833" s="9"/>
      <c r="BH833" s="9"/>
      <c r="BI833" s="9"/>
      <c r="BJ833" s="9"/>
      <c r="BK833" s="9"/>
      <c r="BL833" s="9"/>
      <c r="BM833" s="9"/>
    </row>
    <row r="834" spans="1:65"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7"/>
      <c r="AO834" s="97"/>
      <c r="AP834" s="97"/>
      <c r="AQ834" s="9"/>
      <c r="AR834" s="97"/>
      <c r="AS834" s="97"/>
      <c r="AT834" s="9"/>
      <c r="AU834" s="9"/>
      <c r="AV834" s="9"/>
      <c r="AW834" s="9"/>
      <c r="AX834" s="9"/>
      <c r="AY834" s="9"/>
      <c r="AZ834" s="9"/>
      <c r="BA834" s="9"/>
      <c r="BB834" s="9"/>
      <c r="BC834" s="9"/>
      <c r="BD834" s="9"/>
      <c r="BE834" s="9"/>
      <c r="BF834" s="9"/>
      <c r="BG834" s="9"/>
      <c r="BH834" s="9"/>
      <c r="BI834" s="9"/>
      <c r="BJ834" s="9"/>
      <c r="BK834" s="9"/>
      <c r="BL834" s="9"/>
      <c r="BM834" s="9"/>
    </row>
    <row r="835" spans="1:6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7"/>
      <c r="AO835" s="97"/>
      <c r="AP835" s="97"/>
      <c r="AQ835" s="9"/>
      <c r="AR835" s="97"/>
      <c r="AS835" s="97"/>
      <c r="AT835" s="9"/>
      <c r="AU835" s="9"/>
      <c r="AV835" s="9"/>
      <c r="AW835" s="9"/>
      <c r="AX835" s="9"/>
      <c r="AY835" s="9"/>
      <c r="AZ835" s="9"/>
      <c r="BA835" s="9"/>
      <c r="BB835" s="9"/>
      <c r="BC835" s="9"/>
      <c r="BD835" s="9"/>
      <c r="BE835" s="9"/>
      <c r="BF835" s="9"/>
      <c r="BG835" s="9"/>
      <c r="BH835" s="9"/>
      <c r="BI835" s="9"/>
      <c r="BJ835" s="9"/>
      <c r="BK835" s="9"/>
      <c r="BL835" s="9"/>
      <c r="BM835" s="9"/>
    </row>
    <row r="836" spans="1:65"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7"/>
      <c r="AO836" s="97"/>
      <c r="AP836" s="97"/>
      <c r="AQ836" s="9"/>
      <c r="AR836" s="97"/>
      <c r="AS836" s="97"/>
      <c r="AT836" s="9"/>
      <c r="AU836" s="9"/>
      <c r="AV836" s="9"/>
      <c r="AW836" s="9"/>
      <c r="AX836" s="9"/>
      <c r="AY836" s="9"/>
      <c r="AZ836" s="9"/>
      <c r="BA836" s="9"/>
      <c r="BB836" s="9"/>
      <c r="BC836" s="9"/>
      <c r="BD836" s="9"/>
      <c r="BE836" s="9"/>
      <c r="BF836" s="9"/>
      <c r="BG836" s="9"/>
      <c r="BH836" s="9"/>
      <c r="BI836" s="9"/>
      <c r="BJ836" s="9"/>
      <c r="BK836" s="9"/>
      <c r="BL836" s="9"/>
      <c r="BM836" s="9"/>
    </row>
    <row r="837" spans="1:65"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7"/>
      <c r="AO837" s="97"/>
      <c r="AP837" s="97"/>
      <c r="AQ837" s="9"/>
      <c r="AR837" s="97"/>
      <c r="AS837" s="97"/>
      <c r="AT837" s="9"/>
      <c r="AU837" s="9"/>
      <c r="AV837" s="9"/>
      <c r="AW837" s="9"/>
      <c r="AX837" s="9"/>
      <c r="AY837" s="9"/>
      <c r="AZ837" s="9"/>
      <c r="BA837" s="9"/>
      <c r="BB837" s="9"/>
      <c r="BC837" s="9"/>
      <c r="BD837" s="9"/>
      <c r="BE837" s="9"/>
      <c r="BF837" s="9"/>
      <c r="BG837" s="9"/>
      <c r="BH837" s="9"/>
      <c r="BI837" s="9"/>
      <c r="BJ837" s="9"/>
      <c r="BK837" s="9"/>
      <c r="BL837" s="9"/>
      <c r="BM837" s="9"/>
    </row>
    <row r="838" spans="1:65"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7"/>
      <c r="AO838" s="97"/>
      <c r="AP838" s="97"/>
      <c r="AQ838" s="9"/>
      <c r="AR838" s="97"/>
      <c r="AS838" s="97"/>
      <c r="AT838" s="9"/>
      <c r="AU838" s="9"/>
      <c r="AV838" s="9"/>
      <c r="AW838" s="9"/>
      <c r="AX838" s="9"/>
      <c r="AY838" s="9"/>
      <c r="AZ838" s="9"/>
      <c r="BA838" s="9"/>
      <c r="BB838" s="9"/>
      <c r="BC838" s="9"/>
      <c r="BD838" s="9"/>
      <c r="BE838" s="9"/>
      <c r="BF838" s="9"/>
      <c r="BG838" s="9"/>
      <c r="BH838" s="9"/>
      <c r="BI838" s="9"/>
      <c r="BJ838" s="9"/>
      <c r="BK838" s="9"/>
      <c r="BL838" s="9"/>
      <c r="BM838" s="9"/>
    </row>
    <row r="839" spans="1:65"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7"/>
      <c r="AO839" s="97"/>
      <c r="AP839" s="97"/>
      <c r="AQ839" s="9"/>
      <c r="AR839" s="97"/>
      <c r="AS839" s="97"/>
      <c r="AT839" s="9"/>
      <c r="AU839" s="9"/>
      <c r="AV839" s="9"/>
      <c r="AW839" s="9"/>
      <c r="AX839" s="9"/>
      <c r="AY839" s="9"/>
      <c r="AZ839" s="9"/>
      <c r="BA839" s="9"/>
      <c r="BB839" s="9"/>
      <c r="BC839" s="9"/>
      <c r="BD839" s="9"/>
      <c r="BE839" s="9"/>
      <c r="BF839" s="9"/>
      <c r="BG839" s="9"/>
      <c r="BH839" s="9"/>
      <c r="BI839" s="9"/>
      <c r="BJ839" s="9"/>
      <c r="BK839" s="9"/>
      <c r="BL839" s="9"/>
      <c r="BM839" s="9"/>
    </row>
    <row r="840" spans="1:65"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7"/>
      <c r="AO840" s="97"/>
      <c r="AP840" s="97"/>
      <c r="AQ840" s="9"/>
      <c r="AR840" s="97"/>
      <c r="AS840" s="97"/>
      <c r="AT840" s="9"/>
      <c r="AU840" s="9"/>
      <c r="AV840" s="9"/>
      <c r="AW840" s="9"/>
      <c r="AX840" s="9"/>
      <c r="AY840" s="9"/>
      <c r="AZ840" s="9"/>
      <c r="BA840" s="9"/>
      <c r="BB840" s="9"/>
      <c r="BC840" s="9"/>
      <c r="BD840" s="9"/>
      <c r="BE840" s="9"/>
      <c r="BF840" s="9"/>
      <c r="BG840" s="9"/>
      <c r="BH840" s="9"/>
      <c r="BI840" s="9"/>
      <c r="BJ840" s="9"/>
      <c r="BK840" s="9"/>
      <c r="BL840" s="9"/>
      <c r="BM840" s="9"/>
    </row>
    <row r="841" spans="1:65"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7"/>
      <c r="AO841" s="97"/>
      <c r="AP841" s="97"/>
      <c r="AQ841" s="9"/>
      <c r="AR841" s="97"/>
      <c r="AS841" s="97"/>
      <c r="AT841" s="9"/>
      <c r="AU841" s="9"/>
      <c r="AV841" s="9"/>
      <c r="AW841" s="9"/>
      <c r="AX841" s="9"/>
      <c r="AY841" s="9"/>
      <c r="AZ841" s="9"/>
      <c r="BA841" s="9"/>
      <c r="BB841" s="9"/>
      <c r="BC841" s="9"/>
      <c r="BD841" s="9"/>
      <c r="BE841" s="9"/>
      <c r="BF841" s="9"/>
      <c r="BG841" s="9"/>
      <c r="BH841" s="9"/>
      <c r="BI841" s="9"/>
      <c r="BJ841" s="9"/>
      <c r="BK841" s="9"/>
      <c r="BL841" s="9"/>
      <c r="BM841" s="9"/>
    </row>
    <row r="842" spans="1:65"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7"/>
      <c r="AO842" s="97"/>
      <c r="AP842" s="97"/>
      <c r="AQ842" s="9"/>
      <c r="AR842" s="97"/>
      <c r="AS842" s="97"/>
      <c r="AT842" s="9"/>
      <c r="AU842" s="9"/>
      <c r="AV842" s="9"/>
      <c r="AW842" s="9"/>
      <c r="AX842" s="9"/>
      <c r="AY842" s="9"/>
      <c r="AZ842" s="9"/>
      <c r="BA842" s="9"/>
      <c r="BB842" s="9"/>
      <c r="BC842" s="9"/>
      <c r="BD842" s="9"/>
      <c r="BE842" s="9"/>
      <c r="BF842" s="9"/>
      <c r="BG842" s="9"/>
      <c r="BH842" s="9"/>
      <c r="BI842" s="9"/>
      <c r="BJ842" s="9"/>
      <c r="BK842" s="9"/>
      <c r="BL842" s="9"/>
      <c r="BM842" s="9"/>
    </row>
    <row r="843" spans="1:65"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7"/>
      <c r="AO843" s="97"/>
      <c r="AP843" s="97"/>
      <c r="AQ843" s="9"/>
      <c r="AR843" s="97"/>
      <c r="AS843" s="97"/>
      <c r="AT843" s="9"/>
      <c r="AU843" s="9"/>
      <c r="AV843" s="9"/>
      <c r="AW843" s="9"/>
      <c r="AX843" s="9"/>
      <c r="AY843" s="9"/>
      <c r="AZ843" s="9"/>
      <c r="BA843" s="9"/>
      <c r="BB843" s="9"/>
      <c r="BC843" s="9"/>
      <c r="BD843" s="9"/>
      <c r="BE843" s="9"/>
      <c r="BF843" s="9"/>
      <c r="BG843" s="9"/>
      <c r="BH843" s="9"/>
      <c r="BI843" s="9"/>
      <c r="BJ843" s="9"/>
      <c r="BK843" s="9"/>
      <c r="BL843" s="9"/>
      <c r="BM843" s="9"/>
    </row>
    <row r="844" spans="1:65"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7"/>
      <c r="AO844" s="97"/>
      <c r="AP844" s="97"/>
      <c r="AQ844" s="9"/>
      <c r="AR844" s="97"/>
      <c r="AS844" s="97"/>
      <c r="AT844" s="9"/>
      <c r="AU844" s="9"/>
      <c r="AV844" s="9"/>
      <c r="AW844" s="9"/>
      <c r="AX844" s="9"/>
      <c r="AY844" s="9"/>
      <c r="AZ844" s="9"/>
      <c r="BA844" s="9"/>
      <c r="BB844" s="9"/>
      <c r="BC844" s="9"/>
      <c r="BD844" s="9"/>
      <c r="BE844" s="9"/>
      <c r="BF844" s="9"/>
      <c r="BG844" s="9"/>
      <c r="BH844" s="9"/>
      <c r="BI844" s="9"/>
      <c r="BJ844" s="9"/>
      <c r="BK844" s="9"/>
      <c r="BL844" s="9"/>
      <c r="BM844" s="9"/>
    </row>
    <row r="845" spans="1:6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7"/>
      <c r="AO845" s="97"/>
      <c r="AP845" s="97"/>
      <c r="AQ845" s="9"/>
      <c r="AR845" s="97"/>
      <c r="AS845" s="97"/>
      <c r="AT845" s="9"/>
      <c r="AU845" s="9"/>
      <c r="AV845" s="9"/>
      <c r="AW845" s="9"/>
      <c r="AX845" s="9"/>
      <c r="AY845" s="9"/>
      <c r="AZ845" s="9"/>
      <c r="BA845" s="9"/>
      <c r="BB845" s="9"/>
      <c r="BC845" s="9"/>
      <c r="BD845" s="9"/>
      <c r="BE845" s="9"/>
      <c r="BF845" s="9"/>
      <c r="BG845" s="9"/>
      <c r="BH845" s="9"/>
      <c r="BI845" s="9"/>
      <c r="BJ845" s="9"/>
      <c r="BK845" s="9"/>
      <c r="BL845" s="9"/>
      <c r="BM845" s="9"/>
    </row>
    <row r="846" spans="1:65"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7"/>
      <c r="AO846" s="97"/>
      <c r="AP846" s="97"/>
      <c r="AQ846" s="9"/>
      <c r="AR846" s="97"/>
      <c r="AS846" s="97"/>
      <c r="AT846" s="9"/>
      <c r="AU846" s="9"/>
      <c r="AV846" s="9"/>
      <c r="AW846" s="9"/>
      <c r="AX846" s="9"/>
      <c r="AY846" s="9"/>
      <c r="AZ846" s="9"/>
      <c r="BA846" s="9"/>
      <c r="BB846" s="9"/>
      <c r="BC846" s="9"/>
      <c r="BD846" s="9"/>
      <c r="BE846" s="9"/>
      <c r="BF846" s="9"/>
      <c r="BG846" s="9"/>
      <c r="BH846" s="9"/>
      <c r="BI846" s="9"/>
      <c r="BJ846" s="9"/>
      <c r="BK846" s="9"/>
      <c r="BL846" s="9"/>
      <c r="BM846" s="9"/>
    </row>
    <row r="847" spans="1:65"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7"/>
      <c r="AO847" s="97"/>
      <c r="AP847" s="97"/>
      <c r="AQ847" s="9"/>
      <c r="AR847" s="97"/>
      <c r="AS847" s="97"/>
      <c r="AT847" s="9"/>
      <c r="AU847" s="9"/>
      <c r="AV847" s="9"/>
      <c r="AW847" s="9"/>
      <c r="AX847" s="9"/>
      <c r="AY847" s="9"/>
      <c r="AZ847" s="9"/>
      <c r="BA847" s="9"/>
      <c r="BB847" s="9"/>
      <c r="BC847" s="9"/>
      <c r="BD847" s="9"/>
      <c r="BE847" s="9"/>
      <c r="BF847" s="9"/>
      <c r="BG847" s="9"/>
      <c r="BH847" s="9"/>
      <c r="BI847" s="9"/>
      <c r="BJ847" s="9"/>
      <c r="BK847" s="9"/>
      <c r="BL847" s="9"/>
      <c r="BM847" s="9"/>
    </row>
    <row r="848" spans="1:65"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7"/>
      <c r="AO848" s="97"/>
      <c r="AP848" s="97"/>
      <c r="AQ848" s="9"/>
      <c r="AR848" s="97"/>
      <c r="AS848" s="97"/>
      <c r="AT848" s="9"/>
      <c r="AU848" s="9"/>
      <c r="AV848" s="9"/>
      <c r="AW848" s="9"/>
      <c r="AX848" s="9"/>
      <c r="AY848" s="9"/>
      <c r="AZ848" s="9"/>
      <c r="BA848" s="9"/>
      <c r="BB848" s="9"/>
      <c r="BC848" s="9"/>
      <c r="BD848" s="9"/>
      <c r="BE848" s="9"/>
      <c r="BF848" s="9"/>
      <c r="BG848" s="9"/>
      <c r="BH848" s="9"/>
      <c r="BI848" s="9"/>
      <c r="BJ848" s="9"/>
      <c r="BK848" s="9"/>
      <c r="BL848" s="9"/>
      <c r="BM848" s="9"/>
    </row>
    <row r="849" spans="1:65"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7"/>
      <c r="AO849" s="97"/>
      <c r="AP849" s="97"/>
      <c r="AQ849" s="9"/>
      <c r="AR849" s="97"/>
      <c r="AS849" s="97"/>
      <c r="AT849" s="9"/>
      <c r="AU849" s="9"/>
      <c r="AV849" s="9"/>
      <c r="AW849" s="9"/>
      <c r="AX849" s="9"/>
      <c r="AY849" s="9"/>
      <c r="AZ849" s="9"/>
      <c r="BA849" s="9"/>
      <c r="BB849" s="9"/>
      <c r="BC849" s="9"/>
      <c r="BD849" s="9"/>
      <c r="BE849" s="9"/>
      <c r="BF849" s="9"/>
      <c r="BG849" s="9"/>
      <c r="BH849" s="9"/>
      <c r="BI849" s="9"/>
      <c r="BJ849" s="9"/>
      <c r="BK849" s="9"/>
      <c r="BL849" s="9"/>
      <c r="BM849" s="9"/>
    </row>
    <row r="850" spans="1:65"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7"/>
      <c r="AO850" s="97"/>
      <c r="AP850" s="97"/>
      <c r="AQ850" s="9"/>
      <c r="AR850" s="97"/>
      <c r="AS850" s="97"/>
      <c r="AT850" s="9"/>
      <c r="AU850" s="9"/>
      <c r="AV850" s="9"/>
      <c r="AW850" s="9"/>
      <c r="AX850" s="9"/>
      <c r="AY850" s="9"/>
      <c r="AZ850" s="9"/>
      <c r="BA850" s="9"/>
      <c r="BB850" s="9"/>
      <c r="BC850" s="9"/>
      <c r="BD850" s="9"/>
      <c r="BE850" s="9"/>
      <c r="BF850" s="9"/>
      <c r="BG850" s="9"/>
      <c r="BH850" s="9"/>
      <c r="BI850" s="9"/>
      <c r="BJ850" s="9"/>
      <c r="BK850" s="9"/>
      <c r="BL850" s="9"/>
      <c r="BM850" s="9"/>
    </row>
    <row r="851" spans="1:65"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7"/>
      <c r="AO851" s="97"/>
      <c r="AP851" s="97"/>
      <c r="AQ851" s="9"/>
      <c r="AR851" s="97"/>
      <c r="AS851" s="97"/>
      <c r="AT851" s="9"/>
      <c r="AU851" s="9"/>
      <c r="AV851" s="9"/>
      <c r="AW851" s="9"/>
      <c r="AX851" s="9"/>
      <c r="AY851" s="9"/>
      <c r="AZ851" s="9"/>
      <c r="BA851" s="9"/>
      <c r="BB851" s="9"/>
      <c r="BC851" s="9"/>
      <c r="BD851" s="9"/>
      <c r="BE851" s="9"/>
      <c r="BF851" s="9"/>
      <c r="BG851" s="9"/>
      <c r="BH851" s="9"/>
      <c r="BI851" s="9"/>
      <c r="BJ851" s="9"/>
      <c r="BK851" s="9"/>
      <c r="BL851" s="9"/>
      <c r="BM851" s="9"/>
    </row>
    <row r="852" spans="1:65"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7"/>
      <c r="AO852" s="97"/>
      <c r="AP852" s="97"/>
      <c r="AQ852" s="9"/>
      <c r="AR852" s="97"/>
      <c r="AS852" s="97"/>
      <c r="AT852" s="9"/>
      <c r="AU852" s="9"/>
      <c r="AV852" s="9"/>
      <c r="AW852" s="9"/>
      <c r="AX852" s="9"/>
      <c r="AY852" s="9"/>
      <c r="AZ852" s="9"/>
      <c r="BA852" s="9"/>
      <c r="BB852" s="9"/>
      <c r="BC852" s="9"/>
      <c r="BD852" s="9"/>
      <c r="BE852" s="9"/>
      <c r="BF852" s="9"/>
      <c r="BG852" s="9"/>
      <c r="BH852" s="9"/>
      <c r="BI852" s="9"/>
      <c r="BJ852" s="9"/>
      <c r="BK852" s="9"/>
      <c r="BL852" s="9"/>
      <c r="BM852" s="9"/>
    </row>
    <row r="853" spans="1:65"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7"/>
      <c r="AO853" s="97"/>
      <c r="AP853" s="97"/>
      <c r="AQ853" s="9"/>
      <c r="AR853" s="97"/>
      <c r="AS853" s="97"/>
      <c r="AT853" s="9"/>
      <c r="AU853" s="9"/>
      <c r="AV853" s="9"/>
      <c r="AW853" s="9"/>
      <c r="AX853" s="9"/>
      <c r="AY853" s="9"/>
      <c r="AZ853" s="9"/>
      <c r="BA853" s="9"/>
      <c r="BB853" s="9"/>
      <c r="BC853" s="9"/>
      <c r="BD853" s="9"/>
      <c r="BE853" s="9"/>
      <c r="BF853" s="9"/>
      <c r="BG853" s="9"/>
      <c r="BH853" s="9"/>
      <c r="BI853" s="9"/>
      <c r="BJ853" s="9"/>
      <c r="BK853" s="9"/>
      <c r="BL853" s="9"/>
      <c r="BM853" s="9"/>
    </row>
    <row r="854" spans="1:65"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7"/>
      <c r="AO854" s="97"/>
      <c r="AP854" s="97"/>
      <c r="AQ854" s="9"/>
      <c r="AR854" s="97"/>
      <c r="AS854" s="97"/>
      <c r="AT854" s="9"/>
      <c r="AU854" s="9"/>
      <c r="AV854" s="9"/>
      <c r="AW854" s="9"/>
      <c r="AX854" s="9"/>
      <c r="AY854" s="9"/>
      <c r="AZ854" s="9"/>
      <c r="BA854" s="9"/>
      <c r="BB854" s="9"/>
      <c r="BC854" s="9"/>
      <c r="BD854" s="9"/>
      <c r="BE854" s="9"/>
      <c r="BF854" s="9"/>
      <c r="BG854" s="9"/>
      <c r="BH854" s="9"/>
      <c r="BI854" s="9"/>
      <c r="BJ854" s="9"/>
      <c r="BK854" s="9"/>
      <c r="BL854" s="9"/>
      <c r="BM854" s="9"/>
    </row>
    <row r="855" spans="1:6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7"/>
      <c r="AO855" s="97"/>
      <c r="AP855" s="97"/>
      <c r="AQ855" s="9"/>
      <c r="AR855" s="97"/>
      <c r="AS855" s="97"/>
      <c r="AT855" s="9"/>
      <c r="AU855" s="9"/>
      <c r="AV855" s="9"/>
      <c r="AW855" s="9"/>
      <c r="AX855" s="9"/>
      <c r="AY855" s="9"/>
      <c r="AZ855" s="9"/>
      <c r="BA855" s="9"/>
      <c r="BB855" s="9"/>
      <c r="BC855" s="9"/>
      <c r="BD855" s="9"/>
      <c r="BE855" s="9"/>
      <c r="BF855" s="9"/>
      <c r="BG855" s="9"/>
      <c r="BH855" s="9"/>
      <c r="BI855" s="9"/>
      <c r="BJ855" s="9"/>
      <c r="BK855" s="9"/>
      <c r="BL855" s="9"/>
      <c r="BM855" s="9"/>
    </row>
    <row r="856" spans="1:65"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7"/>
      <c r="AO856" s="97"/>
      <c r="AP856" s="97"/>
      <c r="AQ856" s="9"/>
      <c r="AR856" s="97"/>
      <c r="AS856" s="97"/>
      <c r="AT856" s="9"/>
      <c r="AU856" s="9"/>
      <c r="AV856" s="9"/>
      <c r="AW856" s="9"/>
      <c r="AX856" s="9"/>
      <c r="AY856" s="9"/>
      <c r="AZ856" s="9"/>
      <c r="BA856" s="9"/>
      <c r="BB856" s="9"/>
      <c r="BC856" s="9"/>
      <c r="BD856" s="9"/>
      <c r="BE856" s="9"/>
      <c r="BF856" s="9"/>
      <c r="BG856" s="9"/>
      <c r="BH856" s="9"/>
      <c r="BI856" s="9"/>
      <c r="BJ856" s="9"/>
      <c r="BK856" s="9"/>
      <c r="BL856" s="9"/>
      <c r="BM856" s="9"/>
    </row>
    <row r="857" spans="1:65"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7"/>
      <c r="AO857" s="97"/>
      <c r="AP857" s="97"/>
      <c r="AQ857" s="9"/>
      <c r="AR857" s="97"/>
      <c r="AS857" s="97"/>
      <c r="AT857" s="9"/>
      <c r="AU857" s="9"/>
      <c r="AV857" s="9"/>
      <c r="AW857" s="9"/>
      <c r="AX857" s="9"/>
      <c r="AY857" s="9"/>
      <c r="AZ857" s="9"/>
      <c r="BA857" s="9"/>
      <c r="BB857" s="9"/>
      <c r="BC857" s="9"/>
      <c r="BD857" s="9"/>
      <c r="BE857" s="9"/>
      <c r="BF857" s="9"/>
      <c r="BG857" s="9"/>
      <c r="BH857" s="9"/>
      <c r="BI857" s="9"/>
      <c r="BJ857" s="9"/>
      <c r="BK857" s="9"/>
      <c r="BL857" s="9"/>
      <c r="BM857" s="9"/>
    </row>
    <row r="858" spans="1:65"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7"/>
      <c r="AO858" s="97"/>
      <c r="AP858" s="97"/>
      <c r="AQ858" s="9"/>
      <c r="AR858" s="97"/>
      <c r="AS858" s="97"/>
      <c r="AT858" s="9"/>
      <c r="AU858" s="9"/>
      <c r="AV858" s="9"/>
      <c r="AW858" s="9"/>
      <c r="AX858" s="9"/>
      <c r="AY858" s="9"/>
      <c r="AZ858" s="9"/>
      <c r="BA858" s="9"/>
      <c r="BB858" s="9"/>
      <c r="BC858" s="9"/>
      <c r="BD858" s="9"/>
      <c r="BE858" s="9"/>
      <c r="BF858" s="9"/>
      <c r="BG858" s="9"/>
      <c r="BH858" s="9"/>
      <c r="BI858" s="9"/>
      <c r="BJ858" s="9"/>
      <c r="BK858" s="9"/>
      <c r="BL858" s="9"/>
      <c r="BM858" s="9"/>
    </row>
    <row r="859" spans="1:65"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7"/>
      <c r="AO859" s="97"/>
      <c r="AP859" s="97"/>
      <c r="AQ859" s="9"/>
      <c r="AR859" s="97"/>
      <c r="AS859" s="97"/>
      <c r="AT859" s="9"/>
      <c r="AU859" s="9"/>
      <c r="AV859" s="9"/>
      <c r="AW859" s="9"/>
      <c r="AX859" s="9"/>
      <c r="AY859" s="9"/>
      <c r="AZ859" s="9"/>
      <c r="BA859" s="9"/>
      <c r="BB859" s="9"/>
      <c r="BC859" s="9"/>
      <c r="BD859" s="9"/>
      <c r="BE859" s="9"/>
      <c r="BF859" s="9"/>
      <c r="BG859" s="9"/>
      <c r="BH859" s="9"/>
      <c r="BI859" s="9"/>
      <c r="BJ859" s="9"/>
      <c r="BK859" s="9"/>
      <c r="BL859" s="9"/>
      <c r="BM859" s="9"/>
    </row>
    <row r="860" spans="1:65"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7"/>
      <c r="AO860" s="97"/>
      <c r="AP860" s="97"/>
      <c r="AQ860" s="9"/>
      <c r="AR860" s="97"/>
      <c r="AS860" s="97"/>
      <c r="AT860" s="9"/>
      <c r="AU860" s="9"/>
      <c r="AV860" s="9"/>
      <c r="AW860" s="9"/>
      <c r="AX860" s="9"/>
      <c r="AY860" s="9"/>
      <c r="AZ860" s="9"/>
      <c r="BA860" s="9"/>
      <c r="BB860" s="9"/>
      <c r="BC860" s="9"/>
      <c r="BD860" s="9"/>
      <c r="BE860" s="9"/>
      <c r="BF860" s="9"/>
      <c r="BG860" s="9"/>
      <c r="BH860" s="9"/>
      <c r="BI860" s="9"/>
      <c r="BJ860" s="9"/>
      <c r="BK860" s="9"/>
      <c r="BL860" s="9"/>
      <c r="BM860" s="9"/>
    </row>
    <row r="861" spans="1:65"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7"/>
      <c r="AO861" s="97"/>
      <c r="AP861" s="97"/>
      <c r="AQ861" s="9"/>
      <c r="AR861" s="97"/>
      <c r="AS861" s="97"/>
      <c r="AT861" s="9"/>
      <c r="AU861" s="9"/>
      <c r="AV861" s="9"/>
      <c r="AW861" s="9"/>
      <c r="AX861" s="9"/>
      <c r="AY861" s="9"/>
      <c r="AZ861" s="9"/>
      <c r="BA861" s="9"/>
      <c r="BB861" s="9"/>
      <c r="BC861" s="9"/>
      <c r="BD861" s="9"/>
      <c r="BE861" s="9"/>
      <c r="BF861" s="9"/>
      <c r="BG861" s="9"/>
      <c r="BH861" s="9"/>
      <c r="BI861" s="9"/>
      <c r="BJ861" s="9"/>
      <c r="BK861" s="9"/>
      <c r="BL861" s="9"/>
      <c r="BM861" s="9"/>
    </row>
    <row r="862" spans="1:65"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7"/>
      <c r="AO862" s="97"/>
      <c r="AP862" s="97"/>
      <c r="AQ862" s="9"/>
      <c r="AR862" s="97"/>
      <c r="AS862" s="97"/>
      <c r="AT862" s="9"/>
      <c r="AU862" s="9"/>
      <c r="AV862" s="9"/>
      <c r="AW862" s="9"/>
      <c r="AX862" s="9"/>
      <c r="AY862" s="9"/>
      <c r="AZ862" s="9"/>
      <c r="BA862" s="9"/>
      <c r="BB862" s="9"/>
      <c r="BC862" s="9"/>
      <c r="BD862" s="9"/>
      <c r="BE862" s="9"/>
      <c r="BF862" s="9"/>
      <c r="BG862" s="9"/>
      <c r="BH862" s="9"/>
      <c r="BI862" s="9"/>
      <c r="BJ862" s="9"/>
      <c r="BK862" s="9"/>
      <c r="BL862" s="9"/>
      <c r="BM862" s="9"/>
    </row>
    <row r="863" spans="1:65"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7"/>
      <c r="AO863" s="97"/>
      <c r="AP863" s="97"/>
      <c r="AQ863" s="9"/>
      <c r="AR863" s="97"/>
      <c r="AS863" s="97"/>
      <c r="AT863" s="9"/>
      <c r="AU863" s="9"/>
      <c r="AV863" s="9"/>
      <c r="AW863" s="9"/>
      <c r="AX863" s="9"/>
      <c r="AY863" s="9"/>
      <c r="AZ863" s="9"/>
      <c r="BA863" s="9"/>
      <c r="BB863" s="9"/>
      <c r="BC863" s="9"/>
      <c r="BD863" s="9"/>
      <c r="BE863" s="9"/>
      <c r="BF863" s="9"/>
      <c r="BG863" s="9"/>
      <c r="BH863" s="9"/>
      <c r="BI863" s="9"/>
      <c r="BJ863" s="9"/>
      <c r="BK863" s="9"/>
      <c r="BL863" s="9"/>
      <c r="BM863" s="9"/>
    </row>
    <row r="864" spans="1:65"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7"/>
      <c r="AO864" s="97"/>
      <c r="AP864" s="97"/>
      <c r="AQ864" s="9"/>
      <c r="AR864" s="97"/>
      <c r="AS864" s="97"/>
      <c r="AT864" s="9"/>
      <c r="AU864" s="9"/>
      <c r="AV864" s="9"/>
      <c r="AW864" s="9"/>
      <c r="AX864" s="9"/>
      <c r="AY864" s="9"/>
      <c r="AZ864" s="9"/>
      <c r="BA864" s="9"/>
      <c r="BB864" s="9"/>
      <c r="BC864" s="9"/>
      <c r="BD864" s="9"/>
      <c r="BE864" s="9"/>
      <c r="BF864" s="9"/>
      <c r="BG864" s="9"/>
      <c r="BH864" s="9"/>
      <c r="BI864" s="9"/>
      <c r="BJ864" s="9"/>
      <c r="BK864" s="9"/>
      <c r="BL864" s="9"/>
      <c r="BM864" s="9"/>
    </row>
    <row r="865" spans="1: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7"/>
      <c r="AO865" s="97"/>
      <c r="AP865" s="97"/>
      <c r="AQ865" s="9"/>
      <c r="AR865" s="97"/>
      <c r="AS865" s="97"/>
      <c r="AT865" s="9"/>
      <c r="AU865" s="9"/>
      <c r="AV865" s="9"/>
      <c r="AW865" s="9"/>
      <c r="AX865" s="9"/>
      <c r="AY865" s="9"/>
      <c r="AZ865" s="9"/>
      <c r="BA865" s="9"/>
      <c r="BB865" s="9"/>
      <c r="BC865" s="9"/>
      <c r="BD865" s="9"/>
      <c r="BE865" s="9"/>
      <c r="BF865" s="9"/>
      <c r="BG865" s="9"/>
      <c r="BH865" s="9"/>
      <c r="BI865" s="9"/>
      <c r="BJ865" s="9"/>
      <c r="BK865" s="9"/>
      <c r="BL865" s="9"/>
      <c r="BM865" s="9"/>
    </row>
    <row r="866" spans="1:65"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7"/>
      <c r="AO866" s="97"/>
      <c r="AP866" s="97"/>
      <c r="AQ866" s="9"/>
      <c r="AR866" s="97"/>
      <c r="AS866" s="97"/>
      <c r="AT866" s="9"/>
      <c r="AU866" s="9"/>
      <c r="AV866" s="9"/>
      <c r="AW866" s="9"/>
      <c r="AX866" s="9"/>
      <c r="AY866" s="9"/>
      <c r="AZ866" s="9"/>
      <c r="BA866" s="9"/>
      <c r="BB866" s="9"/>
      <c r="BC866" s="9"/>
      <c r="BD866" s="9"/>
      <c r="BE866" s="9"/>
      <c r="BF866" s="9"/>
      <c r="BG866" s="9"/>
      <c r="BH866" s="9"/>
      <c r="BI866" s="9"/>
      <c r="BJ866" s="9"/>
      <c r="BK866" s="9"/>
      <c r="BL866" s="9"/>
      <c r="BM866" s="9"/>
    </row>
    <row r="867" spans="1:65"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7"/>
      <c r="AO867" s="97"/>
      <c r="AP867" s="97"/>
      <c r="AQ867" s="9"/>
      <c r="AR867" s="97"/>
      <c r="AS867" s="97"/>
      <c r="AT867" s="9"/>
      <c r="AU867" s="9"/>
      <c r="AV867" s="9"/>
      <c r="AW867" s="9"/>
      <c r="AX867" s="9"/>
      <c r="AY867" s="9"/>
      <c r="AZ867" s="9"/>
      <c r="BA867" s="9"/>
      <c r="BB867" s="9"/>
      <c r="BC867" s="9"/>
      <c r="BD867" s="9"/>
      <c r="BE867" s="9"/>
      <c r="BF867" s="9"/>
      <c r="BG867" s="9"/>
      <c r="BH867" s="9"/>
      <c r="BI867" s="9"/>
      <c r="BJ867" s="9"/>
      <c r="BK867" s="9"/>
      <c r="BL867" s="9"/>
      <c r="BM867" s="9"/>
    </row>
    <row r="868" spans="1:65"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7"/>
      <c r="AO868" s="97"/>
      <c r="AP868" s="97"/>
      <c r="AQ868" s="9"/>
      <c r="AR868" s="97"/>
      <c r="AS868" s="97"/>
      <c r="AT868" s="9"/>
      <c r="AU868" s="9"/>
      <c r="AV868" s="9"/>
      <c r="AW868" s="9"/>
      <c r="AX868" s="9"/>
      <c r="AY868" s="9"/>
      <c r="AZ868" s="9"/>
      <c r="BA868" s="9"/>
      <c r="BB868" s="9"/>
      <c r="BC868" s="9"/>
      <c r="BD868" s="9"/>
      <c r="BE868" s="9"/>
      <c r="BF868" s="9"/>
      <c r="BG868" s="9"/>
      <c r="BH868" s="9"/>
      <c r="BI868" s="9"/>
      <c r="BJ868" s="9"/>
      <c r="BK868" s="9"/>
      <c r="BL868" s="9"/>
      <c r="BM868" s="9"/>
    </row>
    <row r="869" spans="1:65"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7"/>
      <c r="AO869" s="97"/>
      <c r="AP869" s="97"/>
      <c r="AQ869" s="9"/>
      <c r="AR869" s="97"/>
      <c r="AS869" s="97"/>
      <c r="AT869" s="9"/>
      <c r="AU869" s="9"/>
      <c r="AV869" s="9"/>
      <c r="AW869" s="9"/>
      <c r="AX869" s="9"/>
      <c r="AY869" s="9"/>
      <c r="AZ869" s="9"/>
      <c r="BA869" s="9"/>
      <c r="BB869" s="9"/>
      <c r="BC869" s="9"/>
      <c r="BD869" s="9"/>
      <c r="BE869" s="9"/>
      <c r="BF869" s="9"/>
      <c r="BG869" s="9"/>
      <c r="BH869" s="9"/>
      <c r="BI869" s="9"/>
      <c r="BJ869" s="9"/>
      <c r="BK869" s="9"/>
      <c r="BL869" s="9"/>
      <c r="BM869" s="9"/>
    </row>
    <row r="870" spans="1:65"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7"/>
      <c r="AO870" s="97"/>
      <c r="AP870" s="97"/>
      <c r="AQ870" s="9"/>
      <c r="AR870" s="97"/>
      <c r="AS870" s="97"/>
      <c r="AT870" s="9"/>
      <c r="AU870" s="9"/>
      <c r="AV870" s="9"/>
      <c r="AW870" s="9"/>
      <c r="AX870" s="9"/>
      <c r="AY870" s="9"/>
      <c r="AZ870" s="9"/>
      <c r="BA870" s="9"/>
      <c r="BB870" s="9"/>
      <c r="BC870" s="9"/>
      <c r="BD870" s="9"/>
      <c r="BE870" s="9"/>
      <c r="BF870" s="9"/>
      <c r="BG870" s="9"/>
      <c r="BH870" s="9"/>
      <c r="BI870" s="9"/>
      <c r="BJ870" s="9"/>
      <c r="BK870" s="9"/>
      <c r="BL870" s="9"/>
      <c r="BM870" s="9"/>
    </row>
    <row r="871" spans="1:65"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7"/>
      <c r="AO871" s="97"/>
      <c r="AP871" s="97"/>
      <c r="AQ871" s="9"/>
      <c r="AR871" s="97"/>
      <c r="AS871" s="97"/>
      <c r="AT871" s="9"/>
      <c r="AU871" s="9"/>
      <c r="AV871" s="9"/>
      <c r="AW871" s="9"/>
      <c r="AX871" s="9"/>
      <c r="AY871" s="9"/>
      <c r="AZ871" s="9"/>
      <c r="BA871" s="9"/>
      <c r="BB871" s="9"/>
      <c r="BC871" s="9"/>
      <c r="BD871" s="9"/>
      <c r="BE871" s="9"/>
      <c r="BF871" s="9"/>
      <c r="BG871" s="9"/>
      <c r="BH871" s="9"/>
      <c r="BI871" s="9"/>
      <c r="BJ871" s="9"/>
      <c r="BK871" s="9"/>
      <c r="BL871" s="9"/>
      <c r="BM871" s="9"/>
    </row>
    <row r="872" spans="1:65"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7"/>
      <c r="AO872" s="97"/>
      <c r="AP872" s="97"/>
      <c r="AQ872" s="9"/>
      <c r="AR872" s="97"/>
      <c r="AS872" s="97"/>
      <c r="AT872" s="9"/>
      <c r="AU872" s="9"/>
      <c r="AV872" s="9"/>
      <c r="AW872" s="9"/>
      <c r="AX872" s="9"/>
      <c r="AY872" s="9"/>
      <c r="AZ872" s="9"/>
      <c r="BA872" s="9"/>
      <c r="BB872" s="9"/>
      <c r="BC872" s="9"/>
      <c r="BD872" s="9"/>
      <c r="BE872" s="9"/>
      <c r="BF872" s="9"/>
      <c r="BG872" s="9"/>
      <c r="BH872" s="9"/>
      <c r="BI872" s="9"/>
      <c r="BJ872" s="9"/>
      <c r="BK872" s="9"/>
      <c r="BL872" s="9"/>
      <c r="BM872" s="9"/>
    </row>
    <row r="873" spans="1:65"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7"/>
      <c r="AO873" s="97"/>
      <c r="AP873" s="97"/>
      <c r="AQ873" s="9"/>
      <c r="AR873" s="97"/>
      <c r="AS873" s="97"/>
      <c r="AT873" s="9"/>
      <c r="AU873" s="9"/>
      <c r="AV873" s="9"/>
      <c r="AW873" s="9"/>
      <c r="AX873" s="9"/>
      <c r="AY873" s="9"/>
      <c r="AZ873" s="9"/>
      <c r="BA873" s="9"/>
      <c r="BB873" s="9"/>
      <c r="BC873" s="9"/>
      <c r="BD873" s="9"/>
      <c r="BE873" s="9"/>
      <c r="BF873" s="9"/>
      <c r="BG873" s="9"/>
      <c r="BH873" s="9"/>
      <c r="BI873" s="9"/>
      <c r="BJ873" s="9"/>
      <c r="BK873" s="9"/>
      <c r="BL873" s="9"/>
      <c r="BM873" s="9"/>
    </row>
    <row r="874" spans="1:65"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7"/>
      <c r="AO874" s="97"/>
      <c r="AP874" s="97"/>
      <c r="AQ874" s="9"/>
      <c r="AR874" s="97"/>
      <c r="AS874" s="97"/>
      <c r="AT874" s="9"/>
      <c r="AU874" s="9"/>
      <c r="AV874" s="9"/>
      <c r="AW874" s="9"/>
      <c r="AX874" s="9"/>
      <c r="AY874" s="9"/>
      <c r="AZ874" s="9"/>
      <c r="BA874" s="9"/>
      <c r="BB874" s="9"/>
      <c r="BC874" s="9"/>
      <c r="BD874" s="9"/>
      <c r="BE874" s="9"/>
      <c r="BF874" s="9"/>
      <c r="BG874" s="9"/>
      <c r="BH874" s="9"/>
      <c r="BI874" s="9"/>
      <c r="BJ874" s="9"/>
      <c r="BK874" s="9"/>
      <c r="BL874" s="9"/>
      <c r="BM874" s="9"/>
    </row>
    <row r="875" spans="1:6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7"/>
      <c r="AO875" s="97"/>
      <c r="AP875" s="97"/>
      <c r="AQ875" s="9"/>
      <c r="AR875" s="97"/>
      <c r="AS875" s="97"/>
      <c r="AT875" s="9"/>
      <c r="AU875" s="9"/>
      <c r="AV875" s="9"/>
      <c r="AW875" s="9"/>
      <c r="AX875" s="9"/>
      <c r="AY875" s="9"/>
      <c r="AZ875" s="9"/>
      <c r="BA875" s="9"/>
      <c r="BB875" s="9"/>
      <c r="BC875" s="9"/>
      <c r="BD875" s="9"/>
      <c r="BE875" s="9"/>
      <c r="BF875" s="9"/>
      <c r="BG875" s="9"/>
      <c r="BH875" s="9"/>
      <c r="BI875" s="9"/>
      <c r="BJ875" s="9"/>
      <c r="BK875" s="9"/>
      <c r="BL875" s="9"/>
      <c r="BM875" s="9"/>
    </row>
    <row r="876" spans="1:65"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7"/>
      <c r="AO876" s="97"/>
      <c r="AP876" s="97"/>
      <c r="AQ876" s="9"/>
      <c r="AR876" s="97"/>
      <c r="AS876" s="97"/>
      <c r="AT876" s="9"/>
      <c r="AU876" s="9"/>
      <c r="AV876" s="9"/>
      <c r="AW876" s="9"/>
      <c r="AX876" s="9"/>
      <c r="AY876" s="9"/>
      <c r="AZ876" s="9"/>
      <c r="BA876" s="9"/>
      <c r="BB876" s="9"/>
      <c r="BC876" s="9"/>
      <c r="BD876" s="9"/>
      <c r="BE876" s="9"/>
      <c r="BF876" s="9"/>
      <c r="BG876" s="9"/>
      <c r="BH876" s="9"/>
      <c r="BI876" s="9"/>
      <c r="BJ876" s="9"/>
      <c r="BK876" s="9"/>
      <c r="BL876" s="9"/>
      <c r="BM876" s="9"/>
    </row>
    <row r="877" spans="1:65"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7"/>
      <c r="AO877" s="97"/>
      <c r="AP877" s="97"/>
      <c r="AQ877" s="9"/>
      <c r="AR877" s="97"/>
      <c r="AS877" s="97"/>
      <c r="AT877" s="9"/>
      <c r="AU877" s="9"/>
      <c r="AV877" s="9"/>
      <c r="AW877" s="9"/>
      <c r="AX877" s="9"/>
      <c r="AY877" s="9"/>
      <c r="AZ877" s="9"/>
      <c r="BA877" s="9"/>
      <c r="BB877" s="9"/>
      <c r="BC877" s="9"/>
      <c r="BD877" s="9"/>
      <c r="BE877" s="9"/>
      <c r="BF877" s="9"/>
      <c r="BG877" s="9"/>
      <c r="BH877" s="9"/>
      <c r="BI877" s="9"/>
      <c r="BJ877" s="9"/>
      <c r="BK877" s="9"/>
      <c r="BL877" s="9"/>
      <c r="BM877" s="9"/>
    </row>
    <row r="878" spans="1:65"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7"/>
      <c r="AO878" s="97"/>
      <c r="AP878" s="97"/>
      <c r="AQ878" s="9"/>
      <c r="AR878" s="97"/>
      <c r="AS878" s="97"/>
      <c r="AT878" s="9"/>
      <c r="AU878" s="9"/>
      <c r="AV878" s="9"/>
      <c r="AW878" s="9"/>
      <c r="AX878" s="9"/>
      <c r="AY878" s="9"/>
      <c r="AZ878" s="9"/>
      <c r="BA878" s="9"/>
      <c r="BB878" s="9"/>
      <c r="BC878" s="9"/>
      <c r="BD878" s="9"/>
      <c r="BE878" s="9"/>
      <c r="BF878" s="9"/>
      <c r="BG878" s="9"/>
      <c r="BH878" s="9"/>
      <c r="BI878" s="9"/>
      <c r="BJ878" s="9"/>
      <c r="BK878" s="9"/>
      <c r="BL878" s="9"/>
      <c r="BM878" s="9"/>
    </row>
    <row r="879" spans="1:65"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7"/>
      <c r="AO879" s="97"/>
      <c r="AP879" s="97"/>
      <c r="AQ879" s="9"/>
      <c r="AR879" s="97"/>
      <c r="AS879" s="97"/>
      <c r="AT879" s="9"/>
      <c r="AU879" s="9"/>
      <c r="AV879" s="9"/>
      <c r="AW879" s="9"/>
      <c r="AX879" s="9"/>
      <c r="AY879" s="9"/>
      <c r="AZ879" s="9"/>
      <c r="BA879" s="9"/>
      <c r="BB879" s="9"/>
      <c r="BC879" s="9"/>
      <c r="BD879" s="9"/>
      <c r="BE879" s="9"/>
      <c r="BF879" s="9"/>
      <c r="BG879" s="9"/>
      <c r="BH879" s="9"/>
      <c r="BI879" s="9"/>
      <c r="BJ879" s="9"/>
      <c r="BK879" s="9"/>
      <c r="BL879" s="9"/>
      <c r="BM879" s="9"/>
    </row>
    <row r="880" spans="1:65"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7"/>
      <c r="AO880" s="97"/>
      <c r="AP880" s="97"/>
      <c r="AQ880" s="9"/>
      <c r="AR880" s="97"/>
      <c r="AS880" s="97"/>
      <c r="AT880" s="9"/>
      <c r="AU880" s="9"/>
      <c r="AV880" s="9"/>
      <c r="AW880" s="9"/>
      <c r="AX880" s="9"/>
      <c r="AY880" s="9"/>
      <c r="AZ880" s="9"/>
      <c r="BA880" s="9"/>
      <c r="BB880" s="9"/>
      <c r="BC880" s="9"/>
      <c r="BD880" s="9"/>
      <c r="BE880" s="9"/>
      <c r="BF880" s="9"/>
      <c r="BG880" s="9"/>
      <c r="BH880" s="9"/>
      <c r="BI880" s="9"/>
      <c r="BJ880" s="9"/>
      <c r="BK880" s="9"/>
      <c r="BL880" s="9"/>
      <c r="BM880" s="9"/>
    </row>
    <row r="881" spans="1:65"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7"/>
      <c r="AO881" s="97"/>
      <c r="AP881" s="97"/>
      <c r="AQ881" s="9"/>
      <c r="AR881" s="97"/>
      <c r="AS881" s="97"/>
      <c r="AT881" s="9"/>
      <c r="AU881" s="9"/>
      <c r="AV881" s="9"/>
      <c r="AW881" s="9"/>
      <c r="AX881" s="9"/>
      <c r="AY881" s="9"/>
      <c r="AZ881" s="9"/>
      <c r="BA881" s="9"/>
      <c r="BB881" s="9"/>
      <c r="BC881" s="9"/>
      <c r="BD881" s="9"/>
      <c r="BE881" s="9"/>
      <c r="BF881" s="9"/>
      <c r="BG881" s="9"/>
      <c r="BH881" s="9"/>
      <c r="BI881" s="9"/>
      <c r="BJ881" s="9"/>
      <c r="BK881" s="9"/>
      <c r="BL881" s="9"/>
      <c r="BM881" s="9"/>
    </row>
    <row r="882" spans="1:65"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7"/>
      <c r="AO882" s="97"/>
      <c r="AP882" s="97"/>
      <c r="AQ882" s="9"/>
      <c r="AR882" s="97"/>
      <c r="AS882" s="97"/>
      <c r="AT882" s="9"/>
      <c r="AU882" s="9"/>
      <c r="AV882" s="9"/>
      <c r="AW882" s="9"/>
      <c r="AX882" s="9"/>
      <c r="AY882" s="9"/>
      <c r="AZ882" s="9"/>
      <c r="BA882" s="9"/>
      <c r="BB882" s="9"/>
      <c r="BC882" s="9"/>
      <c r="BD882" s="9"/>
      <c r="BE882" s="9"/>
      <c r="BF882" s="9"/>
      <c r="BG882" s="9"/>
      <c r="BH882" s="9"/>
      <c r="BI882" s="9"/>
      <c r="BJ882" s="9"/>
      <c r="BK882" s="9"/>
      <c r="BL882" s="9"/>
      <c r="BM882" s="9"/>
    </row>
    <row r="883" spans="1:65"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7"/>
      <c r="AO883" s="97"/>
      <c r="AP883" s="97"/>
      <c r="AQ883" s="9"/>
      <c r="AR883" s="97"/>
      <c r="AS883" s="97"/>
      <c r="AT883" s="9"/>
      <c r="AU883" s="9"/>
      <c r="AV883" s="9"/>
      <c r="AW883" s="9"/>
      <c r="AX883" s="9"/>
      <c r="AY883" s="9"/>
      <c r="AZ883" s="9"/>
      <c r="BA883" s="9"/>
      <c r="BB883" s="9"/>
      <c r="BC883" s="9"/>
      <c r="BD883" s="9"/>
      <c r="BE883" s="9"/>
      <c r="BF883" s="9"/>
      <c r="BG883" s="9"/>
      <c r="BH883" s="9"/>
      <c r="BI883" s="9"/>
      <c r="BJ883" s="9"/>
      <c r="BK883" s="9"/>
      <c r="BL883" s="9"/>
      <c r="BM883" s="9"/>
    </row>
    <row r="884" spans="1:65"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7"/>
      <c r="AO884" s="97"/>
      <c r="AP884" s="97"/>
      <c r="AQ884" s="9"/>
      <c r="AR884" s="97"/>
      <c r="AS884" s="97"/>
      <c r="AT884" s="9"/>
      <c r="AU884" s="9"/>
      <c r="AV884" s="9"/>
      <c r="AW884" s="9"/>
      <c r="AX884" s="9"/>
      <c r="AY884" s="9"/>
      <c r="AZ884" s="9"/>
      <c r="BA884" s="9"/>
      <c r="BB884" s="9"/>
      <c r="BC884" s="9"/>
      <c r="BD884" s="9"/>
      <c r="BE884" s="9"/>
      <c r="BF884" s="9"/>
      <c r="BG884" s="9"/>
      <c r="BH884" s="9"/>
      <c r="BI884" s="9"/>
      <c r="BJ884" s="9"/>
      <c r="BK884" s="9"/>
      <c r="BL884" s="9"/>
      <c r="BM884" s="9"/>
    </row>
    <row r="885" spans="1:6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7"/>
      <c r="AO885" s="97"/>
      <c r="AP885" s="97"/>
      <c r="AQ885" s="9"/>
      <c r="AR885" s="97"/>
      <c r="AS885" s="97"/>
      <c r="AT885" s="9"/>
      <c r="AU885" s="9"/>
      <c r="AV885" s="9"/>
      <c r="AW885" s="9"/>
      <c r="AX885" s="9"/>
      <c r="AY885" s="9"/>
      <c r="AZ885" s="9"/>
      <c r="BA885" s="9"/>
      <c r="BB885" s="9"/>
      <c r="BC885" s="9"/>
      <c r="BD885" s="9"/>
      <c r="BE885" s="9"/>
      <c r="BF885" s="9"/>
      <c r="BG885" s="9"/>
      <c r="BH885" s="9"/>
      <c r="BI885" s="9"/>
      <c r="BJ885" s="9"/>
      <c r="BK885" s="9"/>
      <c r="BL885" s="9"/>
      <c r="BM885" s="9"/>
    </row>
    <row r="886" spans="1:65"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7"/>
      <c r="AO886" s="97"/>
      <c r="AP886" s="97"/>
      <c r="AQ886" s="9"/>
      <c r="AR886" s="97"/>
      <c r="AS886" s="97"/>
      <c r="AT886" s="9"/>
      <c r="AU886" s="9"/>
      <c r="AV886" s="9"/>
      <c r="AW886" s="9"/>
      <c r="AX886" s="9"/>
      <c r="AY886" s="9"/>
      <c r="AZ886" s="9"/>
      <c r="BA886" s="9"/>
      <c r="BB886" s="9"/>
      <c r="BC886" s="9"/>
      <c r="BD886" s="9"/>
      <c r="BE886" s="9"/>
      <c r="BF886" s="9"/>
      <c r="BG886" s="9"/>
      <c r="BH886" s="9"/>
      <c r="BI886" s="9"/>
      <c r="BJ886" s="9"/>
      <c r="BK886" s="9"/>
      <c r="BL886" s="9"/>
      <c r="BM886" s="9"/>
    </row>
    <row r="887" spans="1:65"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7"/>
      <c r="AO887" s="97"/>
      <c r="AP887" s="97"/>
      <c r="AQ887" s="9"/>
      <c r="AR887" s="97"/>
      <c r="AS887" s="97"/>
      <c r="AT887" s="9"/>
      <c r="AU887" s="9"/>
      <c r="AV887" s="9"/>
      <c r="AW887" s="9"/>
      <c r="AX887" s="9"/>
      <c r="AY887" s="9"/>
      <c r="AZ887" s="9"/>
      <c r="BA887" s="9"/>
      <c r="BB887" s="9"/>
      <c r="BC887" s="9"/>
      <c r="BD887" s="9"/>
      <c r="BE887" s="9"/>
      <c r="BF887" s="9"/>
      <c r="BG887" s="9"/>
      <c r="BH887" s="9"/>
      <c r="BI887" s="9"/>
      <c r="BJ887" s="9"/>
      <c r="BK887" s="9"/>
      <c r="BL887" s="9"/>
      <c r="BM887" s="9"/>
    </row>
    <row r="888" spans="1:65"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7"/>
      <c r="AO888" s="97"/>
      <c r="AP888" s="97"/>
      <c r="AQ888" s="9"/>
      <c r="AR888" s="97"/>
      <c r="AS888" s="97"/>
      <c r="AT888" s="9"/>
      <c r="AU888" s="9"/>
      <c r="AV888" s="9"/>
      <c r="AW888" s="9"/>
      <c r="AX888" s="9"/>
      <c r="AY888" s="9"/>
      <c r="AZ888" s="9"/>
      <c r="BA888" s="9"/>
      <c r="BB888" s="9"/>
      <c r="BC888" s="9"/>
      <c r="BD888" s="9"/>
      <c r="BE888" s="9"/>
      <c r="BF888" s="9"/>
      <c r="BG888" s="9"/>
      <c r="BH888" s="9"/>
      <c r="BI888" s="9"/>
      <c r="BJ888" s="9"/>
      <c r="BK888" s="9"/>
      <c r="BL888" s="9"/>
      <c r="BM888" s="9"/>
    </row>
    <row r="889" spans="1:65"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7"/>
      <c r="AO889" s="97"/>
      <c r="AP889" s="97"/>
      <c r="AQ889" s="9"/>
      <c r="AR889" s="97"/>
      <c r="AS889" s="97"/>
      <c r="AT889" s="9"/>
      <c r="AU889" s="9"/>
      <c r="AV889" s="9"/>
      <c r="AW889" s="9"/>
      <c r="AX889" s="9"/>
      <c r="AY889" s="9"/>
      <c r="AZ889" s="9"/>
      <c r="BA889" s="9"/>
      <c r="BB889" s="9"/>
      <c r="BC889" s="9"/>
      <c r="BD889" s="9"/>
      <c r="BE889" s="9"/>
      <c r="BF889" s="9"/>
      <c r="BG889" s="9"/>
      <c r="BH889" s="9"/>
      <c r="BI889" s="9"/>
      <c r="BJ889" s="9"/>
      <c r="BK889" s="9"/>
      <c r="BL889" s="9"/>
      <c r="BM889" s="9"/>
    </row>
    <row r="890" spans="1:65"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7"/>
      <c r="AO890" s="97"/>
      <c r="AP890" s="97"/>
      <c r="AQ890" s="9"/>
      <c r="AR890" s="97"/>
      <c r="AS890" s="97"/>
      <c r="AT890" s="9"/>
      <c r="AU890" s="9"/>
      <c r="AV890" s="9"/>
      <c r="AW890" s="9"/>
      <c r="AX890" s="9"/>
      <c r="AY890" s="9"/>
      <c r="AZ890" s="9"/>
      <c r="BA890" s="9"/>
      <c r="BB890" s="9"/>
      <c r="BC890" s="9"/>
      <c r="BD890" s="9"/>
      <c r="BE890" s="9"/>
      <c r="BF890" s="9"/>
      <c r="BG890" s="9"/>
      <c r="BH890" s="9"/>
      <c r="BI890" s="9"/>
      <c r="BJ890" s="9"/>
      <c r="BK890" s="9"/>
      <c r="BL890" s="9"/>
      <c r="BM890" s="9"/>
    </row>
    <row r="891" spans="1:65"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7"/>
      <c r="AO891" s="97"/>
      <c r="AP891" s="97"/>
      <c r="AQ891" s="9"/>
      <c r="AR891" s="97"/>
      <c r="AS891" s="97"/>
      <c r="AT891" s="9"/>
      <c r="AU891" s="9"/>
      <c r="AV891" s="9"/>
      <c r="AW891" s="9"/>
      <c r="AX891" s="9"/>
      <c r="AY891" s="9"/>
      <c r="AZ891" s="9"/>
      <c r="BA891" s="9"/>
      <c r="BB891" s="9"/>
      <c r="BC891" s="9"/>
      <c r="BD891" s="9"/>
      <c r="BE891" s="9"/>
      <c r="BF891" s="9"/>
      <c r="BG891" s="9"/>
      <c r="BH891" s="9"/>
      <c r="BI891" s="9"/>
      <c r="BJ891" s="9"/>
      <c r="BK891" s="9"/>
      <c r="BL891" s="9"/>
      <c r="BM891" s="9"/>
    </row>
    <row r="892" spans="1:65"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7"/>
      <c r="AO892" s="97"/>
      <c r="AP892" s="97"/>
      <c r="AQ892" s="9"/>
      <c r="AR892" s="97"/>
      <c r="AS892" s="97"/>
      <c r="AT892" s="9"/>
      <c r="AU892" s="9"/>
      <c r="AV892" s="9"/>
      <c r="AW892" s="9"/>
      <c r="AX892" s="9"/>
      <c r="AY892" s="9"/>
      <c r="AZ892" s="9"/>
      <c r="BA892" s="9"/>
      <c r="BB892" s="9"/>
      <c r="BC892" s="9"/>
      <c r="BD892" s="9"/>
      <c r="BE892" s="9"/>
      <c r="BF892" s="9"/>
      <c r="BG892" s="9"/>
      <c r="BH892" s="9"/>
      <c r="BI892" s="9"/>
      <c r="BJ892" s="9"/>
      <c r="BK892" s="9"/>
      <c r="BL892" s="9"/>
      <c r="BM892" s="9"/>
    </row>
    <row r="893" spans="1:65"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7"/>
      <c r="AO893" s="97"/>
      <c r="AP893" s="97"/>
      <c r="AQ893" s="9"/>
      <c r="AR893" s="97"/>
      <c r="AS893" s="97"/>
      <c r="AT893" s="9"/>
      <c r="AU893" s="9"/>
      <c r="AV893" s="9"/>
      <c r="AW893" s="9"/>
      <c r="AX893" s="9"/>
      <c r="AY893" s="9"/>
      <c r="AZ893" s="9"/>
      <c r="BA893" s="9"/>
      <c r="BB893" s="9"/>
      <c r="BC893" s="9"/>
      <c r="BD893" s="9"/>
      <c r="BE893" s="9"/>
      <c r="BF893" s="9"/>
      <c r="BG893" s="9"/>
      <c r="BH893" s="9"/>
      <c r="BI893" s="9"/>
      <c r="BJ893" s="9"/>
      <c r="BK893" s="9"/>
      <c r="BL893" s="9"/>
      <c r="BM893" s="9"/>
    </row>
    <row r="894" spans="1:65"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7"/>
      <c r="AO894" s="97"/>
      <c r="AP894" s="97"/>
      <c r="AQ894" s="9"/>
      <c r="AR894" s="97"/>
      <c r="AS894" s="97"/>
      <c r="AT894" s="9"/>
      <c r="AU894" s="9"/>
      <c r="AV894" s="9"/>
      <c r="AW894" s="9"/>
      <c r="AX894" s="9"/>
      <c r="AY894" s="9"/>
      <c r="AZ894" s="9"/>
      <c r="BA894" s="9"/>
      <c r="BB894" s="9"/>
      <c r="BC894" s="9"/>
      <c r="BD894" s="9"/>
      <c r="BE894" s="9"/>
      <c r="BF894" s="9"/>
      <c r="BG894" s="9"/>
      <c r="BH894" s="9"/>
      <c r="BI894" s="9"/>
      <c r="BJ894" s="9"/>
      <c r="BK894" s="9"/>
      <c r="BL894" s="9"/>
      <c r="BM894" s="9"/>
    </row>
    <row r="895" spans="1:6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7"/>
      <c r="AO895" s="97"/>
      <c r="AP895" s="97"/>
      <c r="AQ895" s="9"/>
      <c r="AR895" s="97"/>
      <c r="AS895" s="97"/>
      <c r="AT895" s="9"/>
      <c r="AU895" s="9"/>
      <c r="AV895" s="9"/>
      <c r="AW895" s="9"/>
      <c r="AX895" s="9"/>
      <c r="AY895" s="9"/>
      <c r="AZ895" s="9"/>
      <c r="BA895" s="9"/>
      <c r="BB895" s="9"/>
      <c r="BC895" s="9"/>
      <c r="BD895" s="9"/>
      <c r="BE895" s="9"/>
      <c r="BF895" s="9"/>
      <c r="BG895" s="9"/>
      <c r="BH895" s="9"/>
      <c r="BI895" s="9"/>
      <c r="BJ895" s="9"/>
      <c r="BK895" s="9"/>
      <c r="BL895" s="9"/>
      <c r="BM895" s="9"/>
    </row>
    <row r="896" spans="1:65"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7"/>
      <c r="AO896" s="97"/>
      <c r="AP896" s="97"/>
      <c r="AQ896" s="9"/>
      <c r="AR896" s="97"/>
      <c r="AS896" s="97"/>
      <c r="AT896" s="9"/>
      <c r="AU896" s="9"/>
      <c r="AV896" s="9"/>
      <c r="AW896" s="9"/>
      <c r="AX896" s="9"/>
      <c r="AY896" s="9"/>
      <c r="AZ896" s="9"/>
      <c r="BA896" s="9"/>
      <c r="BB896" s="9"/>
      <c r="BC896" s="9"/>
      <c r="BD896" s="9"/>
      <c r="BE896" s="9"/>
      <c r="BF896" s="9"/>
      <c r="BG896" s="9"/>
      <c r="BH896" s="9"/>
      <c r="BI896" s="9"/>
      <c r="BJ896" s="9"/>
      <c r="BK896" s="9"/>
      <c r="BL896" s="9"/>
      <c r="BM896" s="9"/>
    </row>
    <row r="897" spans="1:65"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7"/>
      <c r="AO897" s="97"/>
      <c r="AP897" s="97"/>
      <c r="AQ897" s="9"/>
      <c r="AR897" s="97"/>
      <c r="AS897" s="97"/>
      <c r="AT897" s="9"/>
      <c r="AU897" s="9"/>
      <c r="AV897" s="9"/>
      <c r="AW897" s="9"/>
      <c r="AX897" s="9"/>
      <c r="AY897" s="9"/>
      <c r="AZ897" s="9"/>
      <c r="BA897" s="9"/>
      <c r="BB897" s="9"/>
      <c r="BC897" s="9"/>
      <c r="BD897" s="9"/>
      <c r="BE897" s="9"/>
      <c r="BF897" s="9"/>
      <c r="BG897" s="9"/>
      <c r="BH897" s="9"/>
      <c r="BI897" s="9"/>
      <c r="BJ897" s="9"/>
      <c r="BK897" s="9"/>
      <c r="BL897" s="9"/>
      <c r="BM897" s="9"/>
    </row>
    <row r="898" spans="1:65"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7"/>
      <c r="AO898" s="97"/>
      <c r="AP898" s="97"/>
      <c r="AQ898" s="9"/>
      <c r="AR898" s="97"/>
      <c r="AS898" s="97"/>
      <c r="AT898" s="9"/>
      <c r="AU898" s="9"/>
      <c r="AV898" s="9"/>
      <c r="AW898" s="9"/>
      <c r="AX898" s="9"/>
      <c r="AY898" s="9"/>
      <c r="AZ898" s="9"/>
      <c r="BA898" s="9"/>
      <c r="BB898" s="9"/>
      <c r="BC898" s="9"/>
      <c r="BD898" s="9"/>
      <c r="BE898" s="9"/>
      <c r="BF898" s="9"/>
      <c r="BG898" s="9"/>
      <c r="BH898" s="9"/>
      <c r="BI898" s="9"/>
      <c r="BJ898" s="9"/>
      <c r="BK898" s="9"/>
      <c r="BL898" s="9"/>
      <c r="BM898" s="9"/>
    </row>
    <row r="899" spans="1:65"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7"/>
      <c r="AO899" s="97"/>
      <c r="AP899" s="97"/>
      <c r="AQ899" s="9"/>
      <c r="AR899" s="97"/>
      <c r="AS899" s="97"/>
      <c r="AT899" s="9"/>
      <c r="AU899" s="9"/>
      <c r="AV899" s="9"/>
      <c r="AW899" s="9"/>
      <c r="AX899" s="9"/>
      <c r="AY899" s="9"/>
      <c r="AZ899" s="9"/>
      <c r="BA899" s="9"/>
      <c r="BB899" s="9"/>
      <c r="BC899" s="9"/>
      <c r="BD899" s="9"/>
      <c r="BE899" s="9"/>
      <c r="BF899" s="9"/>
      <c r="BG899" s="9"/>
      <c r="BH899" s="9"/>
      <c r="BI899" s="9"/>
      <c r="BJ899" s="9"/>
      <c r="BK899" s="9"/>
      <c r="BL899" s="9"/>
      <c r="BM899" s="9"/>
    </row>
    <row r="900" spans="1:65"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7"/>
      <c r="AO900" s="97"/>
      <c r="AP900" s="97"/>
      <c r="AQ900" s="9"/>
      <c r="AR900" s="97"/>
      <c r="AS900" s="97"/>
      <c r="AT900" s="9"/>
      <c r="AU900" s="9"/>
      <c r="AV900" s="9"/>
      <c r="AW900" s="9"/>
      <c r="AX900" s="9"/>
      <c r="AY900" s="9"/>
      <c r="AZ900" s="9"/>
      <c r="BA900" s="9"/>
      <c r="BB900" s="9"/>
      <c r="BC900" s="9"/>
      <c r="BD900" s="9"/>
      <c r="BE900" s="9"/>
      <c r="BF900" s="9"/>
      <c r="BG900" s="9"/>
      <c r="BH900" s="9"/>
      <c r="BI900" s="9"/>
      <c r="BJ900" s="9"/>
      <c r="BK900" s="9"/>
      <c r="BL900" s="9"/>
      <c r="BM900" s="9"/>
    </row>
    <row r="901" spans="1:65"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7"/>
      <c r="AO901" s="97"/>
      <c r="AP901" s="97"/>
      <c r="AQ901" s="9"/>
      <c r="AR901" s="97"/>
      <c r="AS901" s="97"/>
      <c r="AT901" s="9"/>
      <c r="AU901" s="9"/>
      <c r="AV901" s="9"/>
      <c r="AW901" s="9"/>
      <c r="AX901" s="9"/>
      <c r="AY901" s="9"/>
      <c r="AZ901" s="9"/>
      <c r="BA901" s="9"/>
      <c r="BB901" s="9"/>
      <c r="BC901" s="9"/>
      <c r="BD901" s="9"/>
      <c r="BE901" s="9"/>
      <c r="BF901" s="9"/>
      <c r="BG901" s="9"/>
      <c r="BH901" s="9"/>
      <c r="BI901" s="9"/>
      <c r="BJ901" s="9"/>
      <c r="BK901" s="9"/>
      <c r="BL901" s="9"/>
      <c r="BM901" s="9"/>
    </row>
    <row r="902" spans="1:65"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7"/>
      <c r="AO902" s="97"/>
      <c r="AP902" s="97"/>
      <c r="AQ902" s="9"/>
      <c r="AR902" s="97"/>
      <c r="AS902" s="97"/>
      <c r="AT902" s="9"/>
      <c r="AU902" s="9"/>
      <c r="AV902" s="9"/>
      <c r="AW902" s="9"/>
      <c r="AX902" s="9"/>
      <c r="AY902" s="9"/>
      <c r="AZ902" s="9"/>
      <c r="BA902" s="9"/>
      <c r="BB902" s="9"/>
      <c r="BC902" s="9"/>
      <c r="BD902" s="9"/>
      <c r="BE902" s="9"/>
      <c r="BF902" s="9"/>
      <c r="BG902" s="9"/>
      <c r="BH902" s="9"/>
      <c r="BI902" s="9"/>
      <c r="BJ902" s="9"/>
      <c r="BK902" s="9"/>
      <c r="BL902" s="9"/>
      <c r="BM902" s="9"/>
    </row>
    <row r="903" spans="1:65"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7"/>
      <c r="AO903" s="97"/>
      <c r="AP903" s="97"/>
      <c r="AQ903" s="9"/>
      <c r="AR903" s="97"/>
      <c r="AS903" s="97"/>
      <c r="AT903" s="9"/>
      <c r="AU903" s="9"/>
      <c r="AV903" s="9"/>
      <c r="AW903" s="9"/>
      <c r="AX903" s="9"/>
      <c r="AY903" s="9"/>
      <c r="AZ903" s="9"/>
      <c r="BA903" s="9"/>
      <c r="BB903" s="9"/>
      <c r="BC903" s="9"/>
      <c r="BD903" s="9"/>
      <c r="BE903" s="9"/>
      <c r="BF903" s="9"/>
      <c r="BG903" s="9"/>
      <c r="BH903" s="9"/>
      <c r="BI903" s="9"/>
      <c r="BJ903" s="9"/>
      <c r="BK903" s="9"/>
      <c r="BL903" s="9"/>
      <c r="BM903" s="9"/>
    </row>
    <row r="904" spans="1:65"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7"/>
      <c r="AO904" s="97"/>
      <c r="AP904" s="97"/>
      <c r="AQ904" s="9"/>
      <c r="AR904" s="97"/>
      <c r="AS904" s="97"/>
      <c r="AT904" s="9"/>
      <c r="AU904" s="9"/>
      <c r="AV904" s="9"/>
      <c r="AW904" s="9"/>
      <c r="AX904" s="9"/>
      <c r="AY904" s="9"/>
      <c r="AZ904" s="9"/>
      <c r="BA904" s="9"/>
      <c r="BB904" s="9"/>
      <c r="BC904" s="9"/>
      <c r="BD904" s="9"/>
      <c r="BE904" s="9"/>
      <c r="BF904" s="9"/>
      <c r="BG904" s="9"/>
      <c r="BH904" s="9"/>
      <c r="BI904" s="9"/>
      <c r="BJ904" s="9"/>
      <c r="BK904" s="9"/>
      <c r="BL904" s="9"/>
      <c r="BM904" s="9"/>
    </row>
    <row r="905" spans="1:6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7"/>
      <c r="AO905" s="97"/>
      <c r="AP905" s="97"/>
      <c r="AQ905" s="9"/>
      <c r="AR905" s="97"/>
      <c r="AS905" s="97"/>
      <c r="AT905" s="9"/>
      <c r="AU905" s="9"/>
      <c r="AV905" s="9"/>
      <c r="AW905" s="9"/>
      <c r="AX905" s="9"/>
      <c r="AY905" s="9"/>
      <c r="AZ905" s="9"/>
      <c r="BA905" s="9"/>
      <c r="BB905" s="9"/>
      <c r="BC905" s="9"/>
      <c r="BD905" s="9"/>
      <c r="BE905" s="9"/>
      <c r="BF905" s="9"/>
      <c r="BG905" s="9"/>
      <c r="BH905" s="9"/>
      <c r="BI905" s="9"/>
      <c r="BJ905" s="9"/>
      <c r="BK905" s="9"/>
      <c r="BL905" s="9"/>
      <c r="BM905" s="9"/>
    </row>
    <row r="906" spans="1:65"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7"/>
      <c r="AO906" s="97"/>
      <c r="AP906" s="97"/>
      <c r="AQ906" s="9"/>
      <c r="AR906" s="97"/>
      <c r="AS906" s="97"/>
      <c r="AT906" s="9"/>
      <c r="AU906" s="9"/>
      <c r="AV906" s="9"/>
      <c r="AW906" s="9"/>
      <c r="AX906" s="9"/>
      <c r="AY906" s="9"/>
      <c r="AZ906" s="9"/>
      <c r="BA906" s="9"/>
      <c r="BB906" s="9"/>
      <c r="BC906" s="9"/>
      <c r="BD906" s="9"/>
      <c r="BE906" s="9"/>
      <c r="BF906" s="9"/>
      <c r="BG906" s="9"/>
      <c r="BH906" s="9"/>
      <c r="BI906" s="9"/>
      <c r="BJ906" s="9"/>
      <c r="BK906" s="9"/>
      <c r="BL906" s="9"/>
      <c r="BM906" s="9"/>
    </row>
    <row r="907" spans="1:65"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7"/>
      <c r="AO907" s="97"/>
      <c r="AP907" s="97"/>
      <c r="AQ907" s="9"/>
      <c r="AR907" s="97"/>
      <c r="AS907" s="97"/>
      <c r="AT907" s="9"/>
      <c r="AU907" s="9"/>
      <c r="AV907" s="9"/>
      <c r="AW907" s="9"/>
      <c r="AX907" s="9"/>
      <c r="AY907" s="9"/>
      <c r="AZ907" s="9"/>
      <c r="BA907" s="9"/>
      <c r="BB907" s="9"/>
      <c r="BC907" s="9"/>
      <c r="BD907" s="9"/>
      <c r="BE907" s="9"/>
      <c r="BF907" s="9"/>
      <c r="BG907" s="9"/>
      <c r="BH907" s="9"/>
      <c r="BI907" s="9"/>
      <c r="BJ907" s="9"/>
      <c r="BK907" s="9"/>
      <c r="BL907" s="9"/>
      <c r="BM907" s="9"/>
    </row>
    <row r="908" spans="1:65"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7"/>
      <c r="AO908" s="97"/>
      <c r="AP908" s="97"/>
      <c r="AQ908" s="9"/>
      <c r="AR908" s="97"/>
      <c r="AS908" s="97"/>
      <c r="AT908" s="9"/>
      <c r="AU908" s="9"/>
      <c r="AV908" s="9"/>
      <c r="AW908" s="9"/>
      <c r="AX908" s="9"/>
      <c r="AY908" s="9"/>
      <c r="AZ908" s="9"/>
      <c r="BA908" s="9"/>
      <c r="BB908" s="9"/>
      <c r="BC908" s="9"/>
      <c r="BD908" s="9"/>
      <c r="BE908" s="9"/>
      <c r="BF908" s="9"/>
      <c r="BG908" s="9"/>
      <c r="BH908" s="9"/>
      <c r="BI908" s="9"/>
      <c r="BJ908" s="9"/>
      <c r="BK908" s="9"/>
      <c r="BL908" s="9"/>
      <c r="BM908" s="9"/>
    </row>
    <row r="909" spans="1:65"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7"/>
      <c r="AO909" s="97"/>
      <c r="AP909" s="97"/>
      <c r="AQ909" s="9"/>
      <c r="AR909" s="97"/>
      <c r="AS909" s="97"/>
      <c r="AT909" s="9"/>
      <c r="AU909" s="9"/>
      <c r="AV909" s="9"/>
      <c r="AW909" s="9"/>
      <c r="AX909" s="9"/>
      <c r="AY909" s="9"/>
      <c r="AZ909" s="9"/>
      <c r="BA909" s="9"/>
      <c r="BB909" s="9"/>
      <c r="BC909" s="9"/>
      <c r="BD909" s="9"/>
      <c r="BE909" s="9"/>
      <c r="BF909" s="9"/>
      <c r="BG909" s="9"/>
      <c r="BH909" s="9"/>
      <c r="BI909" s="9"/>
      <c r="BJ909" s="9"/>
      <c r="BK909" s="9"/>
      <c r="BL909" s="9"/>
      <c r="BM909" s="9"/>
    </row>
    <row r="910" spans="1:65"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7"/>
      <c r="AO910" s="97"/>
      <c r="AP910" s="97"/>
      <c r="AQ910" s="9"/>
      <c r="AR910" s="97"/>
      <c r="AS910" s="97"/>
      <c r="AT910" s="9"/>
      <c r="AU910" s="9"/>
      <c r="AV910" s="9"/>
      <c r="AW910" s="9"/>
      <c r="AX910" s="9"/>
      <c r="AY910" s="9"/>
      <c r="AZ910" s="9"/>
      <c r="BA910" s="9"/>
      <c r="BB910" s="9"/>
      <c r="BC910" s="9"/>
      <c r="BD910" s="9"/>
      <c r="BE910" s="9"/>
      <c r="BF910" s="9"/>
      <c r="BG910" s="9"/>
      <c r="BH910" s="9"/>
      <c r="BI910" s="9"/>
      <c r="BJ910" s="9"/>
      <c r="BK910" s="9"/>
      <c r="BL910" s="9"/>
      <c r="BM910" s="9"/>
    </row>
    <row r="911" spans="1:65"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7"/>
      <c r="AO911" s="97"/>
      <c r="AP911" s="97"/>
      <c r="AQ911" s="9"/>
      <c r="AR911" s="97"/>
      <c r="AS911" s="97"/>
      <c r="AT911" s="9"/>
      <c r="AU911" s="9"/>
      <c r="AV911" s="9"/>
      <c r="AW911" s="9"/>
      <c r="AX911" s="9"/>
      <c r="AY911" s="9"/>
      <c r="AZ911" s="9"/>
      <c r="BA911" s="9"/>
      <c r="BB911" s="9"/>
      <c r="BC911" s="9"/>
      <c r="BD911" s="9"/>
      <c r="BE911" s="9"/>
      <c r="BF911" s="9"/>
      <c r="BG911" s="9"/>
      <c r="BH911" s="9"/>
      <c r="BI911" s="9"/>
      <c r="BJ911" s="9"/>
      <c r="BK911" s="9"/>
      <c r="BL911" s="9"/>
      <c r="BM911" s="9"/>
    </row>
    <row r="912" spans="1:65"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7"/>
      <c r="AO912" s="97"/>
      <c r="AP912" s="97"/>
      <c r="AQ912" s="9"/>
      <c r="AR912" s="97"/>
      <c r="AS912" s="97"/>
      <c r="AT912" s="9"/>
      <c r="AU912" s="9"/>
      <c r="AV912" s="9"/>
      <c r="AW912" s="9"/>
      <c r="AX912" s="9"/>
      <c r="AY912" s="9"/>
      <c r="AZ912" s="9"/>
      <c r="BA912" s="9"/>
      <c r="BB912" s="9"/>
      <c r="BC912" s="9"/>
      <c r="BD912" s="9"/>
      <c r="BE912" s="9"/>
      <c r="BF912" s="9"/>
      <c r="BG912" s="9"/>
      <c r="BH912" s="9"/>
      <c r="BI912" s="9"/>
      <c r="BJ912" s="9"/>
      <c r="BK912" s="9"/>
      <c r="BL912" s="9"/>
      <c r="BM912" s="9"/>
    </row>
    <row r="913" spans="1:65"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7"/>
      <c r="AO913" s="97"/>
      <c r="AP913" s="97"/>
      <c r="AQ913" s="9"/>
      <c r="AR913" s="97"/>
      <c r="AS913" s="97"/>
      <c r="AT913" s="9"/>
      <c r="AU913" s="9"/>
      <c r="AV913" s="9"/>
      <c r="AW913" s="9"/>
      <c r="AX913" s="9"/>
      <c r="AY913" s="9"/>
      <c r="AZ913" s="9"/>
      <c r="BA913" s="9"/>
      <c r="BB913" s="9"/>
      <c r="BC913" s="9"/>
      <c r="BD913" s="9"/>
      <c r="BE913" s="9"/>
      <c r="BF913" s="9"/>
      <c r="BG913" s="9"/>
      <c r="BH913" s="9"/>
      <c r="BI913" s="9"/>
      <c r="BJ913" s="9"/>
      <c r="BK913" s="9"/>
      <c r="BL913" s="9"/>
      <c r="BM913" s="9"/>
    </row>
    <row r="914" spans="1:65"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7"/>
      <c r="AO914" s="97"/>
      <c r="AP914" s="97"/>
      <c r="AQ914" s="9"/>
      <c r="AR914" s="97"/>
      <c r="AS914" s="97"/>
      <c r="AT914" s="9"/>
      <c r="AU914" s="9"/>
      <c r="AV914" s="9"/>
      <c r="AW914" s="9"/>
      <c r="AX914" s="9"/>
      <c r="AY914" s="9"/>
      <c r="AZ914" s="9"/>
      <c r="BA914" s="9"/>
      <c r="BB914" s="9"/>
      <c r="BC914" s="9"/>
      <c r="BD914" s="9"/>
      <c r="BE914" s="9"/>
      <c r="BF914" s="9"/>
      <c r="BG914" s="9"/>
      <c r="BH914" s="9"/>
      <c r="BI914" s="9"/>
      <c r="BJ914" s="9"/>
      <c r="BK914" s="9"/>
      <c r="BL914" s="9"/>
      <c r="BM914" s="9"/>
    </row>
    <row r="915" spans="1:6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7"/>
      <c r="AO915" s="97"/>
      <c r="AP915" s="97"/>
      <c r="AQ915" s="9"/>
      <c r="AR915" s="97"/>
      <c r="AS915" s="97"/>
      <c r="AT915" s="9"/>
      <c r="AU915" s="9"/>
      <c r="AV915" s="9"/>
      <c r="AW915" s="9"/>
      <c r="AX915" s="9"/>
      <c r="AY915" s="9"/>
      <c r="AZ915" s="9"/>
      <c r="BA915" s="9"/>
      <c r="BB915" s="9"/>
      <c r="BC915" s="9"/>
      <c r="BD915" s="9"/>
      <c r="BE915" s="9"/>
      <c r="BF915" s="9"/>
      <c r="BG915" s="9"/>
      <c r="BH915" s="9"/>
      <c r="BI915" s="9"/>
      <c r="BJ915" s="9"/>
      <c r="BK915" s="9"/>
      <c r="BL915" s="9"/>
      <c r="BM915" s="9"/>
    </row>
    <row r="916" spans="1:65"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7"/>
      <c r="AO916" s="97"/>
      <c r="AP916" s="97"/>
      <c r="AQ916" s="9"/>
      <c r="AR916" s="97"/>
      <c r="AS916" s="97"/>
      <c r="AT916" s="9"/>
      <c r="AU916" s="9"/>
      <c r="AV916" s="9"/>
      <c r="AW916" s="9"/>
      <c r="AX916" s="9"/>
      <c r="AY916" s="9"/>
      <c r="AZ916" s="9"/>
      <c r="BA916" s="9"/>
      <c r="BB916" s="9"/>
      <c r="BC916" s="9"/>
      <c r="BD916" s="9"/>
      <c r="BE916" s="9"/>
      <c r="BF916" s="9"/>
      <c r="BG916" s="9"/>
      <c r="BH916" s="9"/>
      <c r="BI916" s="9"/>
      <c r="BJ916" s="9"/>
      <c r="BK916" s="9"/>
      <c r="BL916" s="9"/>
      <c r="BM916" s="9"/>
    </row>
    <row r="917" spans="1:65"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7"/>
      <c r="AO917" s="97"/>
      <c r="AP917" s="97"/>
      <c r="AQ917" s="9"/>
      <c r="AR917" s="97"/>
      <c r="AS917" s="97"/>
      <c r="AT917" s="9"/>
      <c r="AU917" s="9"/>
      <c r="AV917" s="9"/>
      <c r="AW917" s="9"/>
      <c r="AX917" s="9"/>
      <c r="AY917" s="9"/>
      <c r="AZ917" s="9"/>
      <c r="BA917" s="9"/>
      <c r="BB917" s="9"/>
      <c r="BC917" s="9"/>
      <c r="BD917" s="9"/>
      <c r="BE917" s="9"/>
      <c r="BF917" s="9"/>
      <c r="BG917" s="9"/>
      <c r="BH917" s="9"/>
      <c r="BI917" s="9"/>
      <c r="BJ917" s="9"/>
      <c r="BK917" s="9"/>
      <c r="BL917" s="9"/>
      <c r="BM917" s="9"/>
    </row>
    <row r="918" spans="1:65"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7"/>
      <c r="AO918" s="97"/>
      <c r="AP918" s="97"/>
      <c r="AQ918" s="9"/>
      <c r="AR918" s="97"/>
      <c r="AS918" s="97"/>
      <c r="AT918" s="9"/>
      <c r="AU918" s="9"/>
      <c r="AV918" s="9"/>
      <c r="AW918" s="9"/>
      <c r="AX918" s="9"/>
      <c r="AY918" s="9"/>
      <c r="AZ918" s="9"/>
      <c r="BA918" s="9"/>
      <c r="BB918" s="9"/>
      <c r="BC918" s="9"/>
      <c r="BD918" s="9"/>
      <c r="BE918" s="9"/>
      <c r="BF918" s="9"/>
      <c r="BG918" s="9"/>
      <c r="BH918" s="9"/>
      <c r="BI918" s="9"/>
      <c r="BJ918" s="9"/>
      <c r="BK918" s="9"/>
      <c r="BL918" s="9"/>
      <c r="BM918" s="9"/>
    </row>
    <row r="919" spans="1:65"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7"/>
      <c r="AO919" s="97"/>
      <c r="AP919" s="97"/>
      <c r="AQ919" s="9"/>
      <c r="AR919" s="97"/>
      <c r="AS919" s="97"/>
      <c r="AT919" s="9"/>
      <c r="AU919" s="9"/>
      <c r="AV919" s="9"/>
      <c r="AW919" s="9"/>
      <c r="AX919" s="9"/>
      <c r="AY919" s="9"/>
      <c r="AZ919" s="9"/>
      <c r="BA919" s="9"/>
      <c r="BB919" s="9"/>
      <c r="BC919" s="9"/>
      <c r="BD919" s="9"/>
      <c r="BE919" s="9"/>
      <c r="BF919" s="9"/>
      <c r="BG919" s="9"/>
      <c r="BH919" s="9"/>
      <c r="BI919" s="9"/>
      <c r="BJ919" s="9"/>
      <c r="BK919" s="9"/>
      <c r="BL919" s="9"/>
      <c r="BM919" s="9"/>
    </row>
    <row r="920" spans="1:65"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7"/>
      <c r="AO920" s="97"/>
      <c r="AP920" s="97"/>
      <c r="AQ920" s="9"/>
      <c r="AR920" s="97"/>
      <c r="AS920" s="97"/>
      <c r="AT920" s="9"/>
      <c r="AU920" s="9"/>
      <c r="AV920" s="9"/>
      <c r="AW920" s="9"/>
      <c r="AX920" s="9"/>
      <c r="AY920" s="9"/>
      <c r="AZ920" s="9"/>
      <c r="BA920" s="9"/>
      <c r="BB920" s="9"/>
      <c r="BC920" s="9"/>
      <c r="BD920" s="9"/>
      <c r="BE920" s="9"/>
      <c r="BF920" s="9"/>
      <c r="BG920" s="9"/>
      <c r="BH920" s="9"/>
      <c r="BI920" s="9"/>
      <c r="BJ920" s="9"/>
      <c r="BK920" s="9"/>
      <c r="BL920" s="9"/>
      <c r="BM920" s="9"/>
    </row>
    <row r="921" spans="1:65"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7"/>
      <c r="AO921" s="97"/>
      <c r="AP921" s="97"/>
      <c r="AQ921" s="9"/>
      <c r="AR921" s="97"/>
      <c r="AS921" s="97"/>
      <c r="AT921" s="9"/>
      <c r="AU921" s="9"/>
      <c r="AV921" s="9"/>
      <c r="AW921" s="9"/>
      <c r="AX921" s="9"/>
      <c r="AY921" s="9"/>
      <c r="AZ921" s="9"/>
      <c r="BA921" s="9"/>
      <c r="BB921" s="9"/>
      <c r="BC921" s="9"/>
      <c r="BD921" s="9"/>
      <c r="BE921" s="9"/>
      <c r="BF921" s="9"/>
      <c r="BG921" s="9"/>
      <c r="BH921" s="9"/>
      <c r="BI921" s="9"/>
      <c r="BJ921" s="9"/>
      <c r="BK921" s="9"/>
      <c r="BL921" s="9"/>
      <c r="BM921" s="9"/>
    </row>
    <row r="922" spans="1:65"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7"/>
      <c r="AO922" s="97"/>
      <c r="AP922" s="97"/>
      <c r="AQ922" s="9"/>
      <c r="AR922" s="97"/>
      <c r="AS922" s="97"/>
      <c r="AT922" s="9"/>
      <c r="AU922" s="9"/>
      <c r="AV922" s="9"/>
      <c r="AW922" s="9"/>
      <c r="AX922" s="9"/>
      <c r="AY922" s="9"/>
      <c r="AZ922" s="9"/>
      <c r="BA922" s="9"/>
      <c r="BB922" s="9"/>
      <c r="BC922" s="9"/>
      <c r="BD922" s="9"/>
      <c r="BE922" s="9"/>
      <c r="BF922" s="9"/>
      <c r="BG922" s="9"/>
      <c r="BH922" s="9"/>
      <c r="BI922" s="9"/>
      <c r="BJ922" s="9"/>
      <c r="BK922" s="9"/>
      <c r="BL922" s="9"/>
      <c r="BM922" s="9"/>
    </row>
    <row r="923" spans="1:65"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7"/>
      <c r="AO923" s="97"/>
      <c r="AP923" s="97"/>
      <c r="AQ923" s="9"/>
      <c r="AR923" s="97"/>
      <c r="AS923" s="97"/>
      <c r="AT923" s="9"/>
      <c r="AU923" s="9"/>
      <c r="AV923" s="9"/>
      <c r="AW923" s="9"/>
      <c r="AX923" s="9"/>
      <c r="AY923" s="9"/>
      <c r="AZ923" s="9"/>
      <c r="BA923" s="9"/>
      <c r="BB923" s="9"/>
      <c r="BC923" s="9"/>
      <c r="BD923" s="9"/>
      <c r="BE923" s="9"/>
      <c r="BF923" s="9"/>
      <c r="BG923" s="9"/>
      <c r="BH923" s="9"/>
      <c r="BI923" s="9"/>
      <c r="BJ923" s="9"/>
      <c r="BK923" s="9"/>
      <c r="BL923" s="9"/>
      <c r="BM923" s="9"/>
    </row>
    <row r="924" spans="1:65"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7"/>
      <c r="AO924" s="97"/>
      <c r="AP924" s="97"/>
      <c r="AQ924" s="9"/>
      <c r="AR924" s="97"/>
      <c r="AS924" s="97"/>
      <c r="AT924" s="9"/>
      <c r="AU924" s="9"/>
      <c r="AV924" s="9"/>
      <c r="AW924" s="9"/>
      <c r="AX924" s="9"/>
      <c r="AY924" s="9"/>
      <c r="AZ924" s="9"/>
      <c r="BA924" s="9"/>
      <c r="BB924" s="9"/>
      <c r="BC924" s="9"/>
      <c r="BD924" s="9"/>
      <c r="BE924" s="9"/>
      <c r="BF924" s="9"/>
      <c r="BG924" s="9"/>
      <c r="BH924" s="9"/>
      <c r="BI924" s="9"/>
      <c r="BJ924" s="9"/>
      <c r="BK924" s="9"/>
      <c r="BL924" s="9"/>
      <c r="BM924" s="9"/>
    </row>
    <row r="925" spans="1:6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7"/>
      <c r="AO925" s="97"/>
      <c r="AP925" s="97"/>
      <c r="AQ925" s="9"/>
      <c r="AR925" s="97"/>
      <c r="AS925" s="97"/>
      <c r="AT925" s="9"/>
      <c r="AU925" s="9"/>
      <c r="AV925" s="9"/>
      <c r="AW925" s="9"/>
      <c r="AX925" s="9"/>
      <c r="AY925" s="9"/>
      <c r="AZ925" s="9"/>
      <c r="BA925" s="9"/>
      <c r="BB925" s="9"/>
      <c r="BC925" s="9"/>
      <c r="BD925" s="9"/>
      <c r="BE925" s="9"/>
      <c r="BF925" s="9"/>
      <c r="BG925" s="9"/>
      <c r="BH925" s="9"/>
      <c r="BI925" s="9"/>
      <c r="BJ925" s="9"/>
      <c r="BK925" s="9"/>
      <c r="BL925" s="9"/>
      <c r="BM925" s="9"/>
    </row>
    <row r="926" spans="1:65"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7"/>
      <c r="AO926" s="97"/>
      <c r="AP926" s="97"/>
      <c r="AQ926" s="9"/>
      <c r="AR926" s="97"/>
      <c r="AS926" s="97"/>
      <c r="AT926" s="9"/>
      <c r="AU926" s="9"/>
      <c r="AV926" s="9"/>
      <c r="AW926" s="9"/>
      <c r="AX926" s="9"/>
      <c r="AY926" s="9"/>
      <c r="AZ926" s="9"/>
      <c r="BA926" s="9"/>
      <c r="BB926" s="9"/>
      <c r="BC926" s="9"/>
      <c r="BD926" s="9"/>
      <c r="BE926" s="9"/>
      <c r="BF926" s="9"/>
      <c r="BG926" s="9"/>
      <c r="BH926" s="9"/>
      <c r="BI926" s="9"/>
      <c r="BJ926" s="9"/>
      <c r="BK926" s="9"/>
      <c r="BL926" s="9"/>
      <c r="BM926" s="9"/>
    </row>
    <row r="927" spans="1:65"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7"/>
      <c r="AO927" s="97"/>
      <c r="AP927" s="97"/>
      <c r="AQ927" s="9"/>
      <c r="AR927" s="97"/>
      <c r="AS927" s="97"/>
      <c r="AT927" s="9"/>
      <c r="AU927" s="9"/>
      <c r="AV927" s="9"/>
      <c r="AW927" s="9"/>
      <c r="AX927" s="9"/>
      <c r="AY927" s="9"/>
      <c r="AZ927" s="9"/>
      <c r="BA927" s="9"/>
      <c r="BB927" s="9"/>
      <c r="BC927" s="9"/>
      <c r="BD927" s="9"/>
      <c r="BE927" s="9"/>
      <c r="BF927" s="9"/>
      <c r="BG927" s="9"/>
      <c r="BH927" s="9"/>
      <c r="BI927" s="9"/>
      <c r="BJ927" s="9"/>
      <c r="BK927" s="9"/>
      <c r="BL927" s="9"/>
      <c r="BM927" s="9"/>
    </row>
    <row r="928" spans="1:65"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7"/>
      <c r="AO928" s="97"/>
      <c r="AP928" s="97"/>
      <c r="AQ928" s="9"/>
      <c r="AR928" s="97"/>
      <c r="AS928" s="97"/>
      <c r="AT928" s="9"/>
      <c r="AU928" s="9"/>
      <c r="AV928" s="9"/>
      <c r="AW928" s="9"/>
      <c r="AX928" s="9"/>
      <c r="AY928" s="9"/>
      <c r="AZ928" s="9"/>
      <c r="BA928" s="9"/>
      <c r="BB928" s="9"/>
      <c r="BC928" s="9"/>
      <c r="BD928" s="9"/>
      <c r="BE928" s="9"/>
      <c r="BF928" s="9"/>
      <c r="BG928" s="9"/>
      <c r="BH928" s="9"/>
      <c r="BI928" s="9"/>
      <c r="BJ928" s="9"/>
      <c r="BK928" s="9"/>
      <c r="BL928" s="9"/>
      <c r="BM928" s="9"/>
    </row>
    <row r="929" spans="1:65"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7"/>
      <c r="AO929" s="97"/>
      <c r="AP929" s="97"/>
      <c r="AQ929" s="9"/>
      <c r="AR929" s="97"/>
      <c r="AS929" s="97"/>
      <c r="AT929" s="9"/>
      <c r="AU929" s="9"/>
      <c r="AV929" s="9"/>
      <c r="AW929" s="9"/>
      <c r="AX929" s="9"/>
      <c r="AY929" s="9"/>
      <c r="AZ929" s="9"/>
      <c r="BA929" s="9"/>
      <c r="BB929" s="9"/>
      <c r="BC929" s="9"/>
      <c r="BD929" s="9"/>
      <c r="BE929" s="9"/>
      <c r="BF929" s="9"/>
      <c r="BG929" s="9"/>
      <c r="BH929" s="9"/>
      <c r="BI929" s="9"/>
      <c r="BJ929" s="9"/>
      <c r="BK929" s="9"/>
      <c r="BL929" s="9"/>
      <c r="BM929" s="9"/>
    </row>
    <row r="930" spans="1:65"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7"/>
      <c r="AO930" s="97"/>
      <c r="AP930" s="97"/>
      <c r="AQ930" s="9"/>
      <c r="AR930" s="97"/>
      <c r="AS930" s="97"/>
      <c r="AT930" s="9"/>
      <c r="AU930" s="9"/>
      <c r="AV930" s="9"/>
      <c r="AW930" s="9"/>
      <c r="AX930" s="9"/>
      <c r="AY930" s="9"/>
      <c r="AZ930" s="9"/>
      <c r="BA930" s="9"/>
      <c r="BB930" s="9"/>
      <c r="BC930" s="9"/>
      <c r="BD930" s="9"/>
      <c r="BE930" s="9"/>
      <c r="BF930" s="9"/>
      <c r="BG930" s="9"/>
      <c r="BH930" s="9"/>
      <c r="BI930" s="9"/>
      <c r="BJ930" s="9"/>
      <c r="BK930" s="9"/>
      <c r="BL930" s="9"/>
      <c r="BM930" s="9"/>
    </row>
    <row r="931" spans="1:65"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7"/>
      <c r="AO931" s="97"/>
      <c r="AP931" s="97"/>
      <c r="AQ931" s="9"/>
      <c r="AR931" s="97"/>
      <c r="AS931" s="97"/>
      <c r="AT931" s="9"/>
      <c r="AU931" s="9"/>
      <c r="AV931" s="9"/>
      <c r="AW931" s="9"/>
      <c r="AX931" s="9"/>
      <c r="AY931" s="9"/>
      <c r="AZ931" s="9"/>
      <c r="BA931" s="9"/>
      <c r="BB931" s="9"/>
      <c r="BC931" s="9"/>
      <c r="BD931" s="9"/>
      <c r="BE931" s="9"/>
      <c r="BF931" s="9"/>
      <c r="BG931" s="9"/>
      <c r="BH931" s="9"/>
      <c r="BI931" s="9"/>
      <c r="BJ931" s="9"/>
      <c r="BK931" s="9"/>
      <c r="BL931" s="9"/>
      <c r="BM931" s="9"/>
    </row>
    <row r="932" spans="1:65"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7"/>
      <c r="AO932" s="97"/>
      <c r="AP932" s="97"/>
      <c r="AQ932" s="9"/>
      <c r="AR932" s="97"/>
      <c r="AS932" s="97"/>
      <c r="AT932" s="9"/>
      <c r="AU932" s="9"/>
      <c r="AV932" s="9"/>
      <c r="AW932" s="9"/>
      <c r="AX932" s="9"/>
      <c r="AY932" s="9"/>
      <c r="AZ932" s="9"/>
      <c r="BA932" s="9"/>
      <c r="BB932" s="9"/>
      <c r="BC932" s="9"/>
      <c r="BD932" s="9"/>
      <c r="BE932" s="9"/>
      <c r="BF932" s="9"/>
      <c r="BG932" s="9"/>
      <c r="BH932" s="9"/>
      <c r="BI932" s="9"/>
      <c r="BJ932" s="9"/>
      <c r="BK932" s="9"/>
      <c r="BL932" s="9"/>
      <c r="BM932" s="9"/>
    </row>
    <row r="933" spans="1:65"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7"/>
      <c r="AO933" s="97"/>
      <c r="AP933" s="97"/>
      <c r="AQ933" s="9"/>
      <c r="AR933" s="97"/>
      <c r="AS933" s="97"/>
      <c r="AT933" s="9"/>
      <c r="AU933" s="9"/>
      <c r="AV933" s="9"/>
      <c r="AW933" s="9"/>
      <c r="AX933" s="9"/>
      <c r="AY933" s="9"/>
      <c r="AZ933" s="9"/>
      <c r="BA933" s="9"/>
      <c r="BB933" s="9"/>
      <c r="BC933" s="9"/>
      <c r="BD933" s="9"/>
      <c r="BE933" s="9"/>
      <c r="BF933" s="9"/>
      <c r="BG933" s="9"/>
      <c r="BH933" s="9"/>
      <c r="BI933" s="9"/>
      <c r="BJ933" s="9"/>
      <c r="BK933" s="9"/>
      <c r="BL933" s="9"/>
      <c r="BM933" s="9"/>
    </row>
    <row r="934" spans="1:65"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7"/>
      <c r="AO934" s="97"/>
      <c r="AP934" s="97"/>
      <c r="AQ934" s="9"/>
      <c r="AR934" s="97"/>
      <c r="AS934" s="97"/>
      <c r="AT934" s="9"/>
      <c r="AU934" s="9"/>
      <c r="AV934" s="9"/>
      <c r="AW934" s="9"/>
      <c r="AX934" s="9"/>
      <c r="AY934" s="9"/>
      <c r="AZ934" s="9"/>
      <c r="BA934" s="9"/>
      <c r="BB934" s="9"/>
      <c r="BC934" s="9"/>
      <c r="BD934" s="9"/>
      <c r="BE934" s="9"/>
      <c r="BF934" s="9"/>
      <c r="BG934" s="9"/>
      <c r="BH934" s="9"/>
      <c r="BI934" s="9"/>
      <c r="BJ934" s="9"/>
      <c r="BK934" s="9"/>
      <c r="BL934" s="9"/>
      <c r="BM934" s="9"/>
    </row>
    <row r="935" spans="1:6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7"/>
      <c r="AO935" s="97"/>
      <c r="AP935" s="97"/>
      <c r="AQ935" s="9"/>
      <c r="AR935" s="97"/>
      <c r="AS935" s="97"/>
      <c r="AT935" s="9"/>
      <c r="AU935" s="9"/>
      <c r="AV935" s="9"/>
      <c r="AW935" s="9"/>
      <c r="AX935" s="9"/>
      <c r="AY935" s="9"/>
      <c r="AZ935" s="9"/>
      <c r="BA935" s="9"/>
      <c r="BB935" s="9"/>
      <c r="BC935" s="9"/>
      <c r="BD935" s="9"/>
      <c r="BE935" s="9"/>
      <c r="BF935" s="9"/>
      <c r="BG935" s="9"/>
      <c r="BH935" s="9"/>
      <c r="BI935" s="9"/>
      <c r="BJ935" s="9"/>
      <c r="BK935" s="9"/>
      <c r="BL935" s="9"/>
      <c r="BM935" s="9"/>
    </row>
    <row r="936" spans="1:65"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7"/>
      <c r="AO936" s="97"/>
      <c r="AP936" s="97"/>
      <c r="AQ936" s="9"/>
      <c r="AR936" s="97"/>
      <c r="AS936" s="97"/>
      <c r="AT936" s="9"/>
      <c r="AU936" s="9"/>
      <c r="AV936" s="9"/>
      <c r="AW936" s="9"/>
      <c r="AX936" s="9"/>
      <c r="AY936" s="9"/>
      <c r="AZ936" s="9"/>
      <c r="BA936" s="9"/>
      <c r="BB936" s="9"/>
      <c r="BC936" s="9"/>
      <c r="BD936" s="9"/>
      <c r="BE936" s="9"/>
      <c r="BF936" s="9"/>
      <c r="BG936" s="9"/>
      <c r="BH936" s="9"/>
      <c r="BI936" s="9"/>
      <c r="BJ936" s="9"/>
      <c r="BK936" s="9"/>
      <c r="BL936" s="9"/>
      <c r="BM936" s="9"/>
    </row>
    <row r="937" spans="1:65"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7"/>
      <c r="AO937" s="97"/>
      <c r="AP937" s="97"/>
      <c r="AQ937" s="9"/>
      <c r="AR937" s="97"/>
      <c r="AS937" s="97"/>
      <c r="AT937" s="9"/>
      <c r="AU937" s="9"/>
      <c r="AV937" s="9"/>
      <c r="AW937" s="9"/>
      <c r="AX937" s="9"/>
      <c r="AY937" s="9"/>
      <c r="AZ937" s="9"/>
      <c r="BA937" s="9"/>
      <c r="BB937" s="9"/>
      <c r="BC937" s="9"/>
      <c r="BD937" s="9"/>
      <c r="BE937" s="9"/>
      <c r="BF937" s="9"/>
      <c r="BG937" s="9"/>
      <c r="BH937" s="9"/>
      <c r="BI937" s="9"/>
      <c r="BJ937" s="9"/>
      <c r="BK937" s="9"/>
      <c r="BL937" s="9"/>
      <c r="BM937" s="9"/>
    </row>
    <row r="938" spans="1:65"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7"/>
      <c r="AO938" s="97"/>
      <c r="AP938" s="97"/>
      <c r="AQ938" s="9"/>
      <c r="AR938" s="97"/>
      <c r="AS938" s="97"/>
      <c r="AT938" s="9"/>
      <c r="AU938" s="9"/>
      <c r="AV938" s="9"/>
      <c r="AW938" s="9"/>
      <c r="AX938" s="9"/>
      <c r="AY938" s="9"/>
      <c r="AZ938" s="9"/>
      <c r="BA938" s="9"/>
      <c r="BB938" s="9"/>
      <c r="BC938" s="9"/>
      <c r="BD938" s="9"/>
      <c r="BE938" s="9"/>
      <c r="BF938" s="9"/>
      <c r="BG938" s="9"/>
      <c r="BH938" s="9"/>
      <c r="BI938" s="9"/>
      <c r="BJ938" s="9"/>
      <c r="BK938" s="9"/>
      <c r="BL938" s="9"/>
      <c r="BM938" s="9"/>
    </row>
    <row r="939" spans="1:65"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7"/>
      <c r="AO939" s="97"/>
      <c r="AP939" s="97"/>
      <c r="AQ939" s="9"/>
      <c r="AR939" s="97"/>
      <c r="AS939" s="97"/>
      <c r="AT939" s="9"/>
      <c r="AU939" s="9"/>
      <c r="AV939" s="9"/>
      <c r="AW939" s="9"/>
      <c r="AX939" s="9"/>
      <c r="AY939" s="9"/>
      <c r="AZ939" s="9"/>
      <c r="BA939" s="9"/>
      <c r="BB939" s="9"/>
      <c r="BC939" s="9"/>
      <c r="BD939" s="9"/>
      <c r="BE939" s="9"/>
      <c r="BF939" s="9"/>
      <c r="BG939" s="9"/>
      <c r="BH939" s="9"/>
      <c r="BI939" s="9"/>
      <c r="BJ939" s="9"/>
      <c r="BK939" s="9"/>
      <c r="BL939" s="9"/>
      <c r="BM939" s="9"/>
    </row>
    <row r="940" spans="1:65"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7"/>
      <c r="AO940" s="97"/>
      <c r="AP940" s="97"/>
      <c r="AQ940" s="9"/>
      <c r="AR940" s="97"/>
      <c r="AS940" s="97"/>
      <c r="AT940" s="9"/>
      <c r="AU940" s="9"/>
      <c r="AV940" s="9"/>
      <c r="AW940" s="9"/>
      <c r="AX940" s="9"/>
      <c r="AY940" s="9"/>
      <c r="AZ940" s="9"/>
      <c r="BA940" s="9"/>
      <c r="BB940" s="9"/>
      <c r="BC940" s="9"/>
      <c r="BD940" s="9"/>
      <c r="BE940" s="9"/>
      <c r="BF940" s="9"/>
      <c r="BG940" s="9"/>
      <c r="BH940" s="9"/>
      <c r="BI940" s="9"/>
      <c r="BJ940" s="9"/>
      <c r="BK940" s="9"/>
      <c r="BL940" s="9"/>
      <c r="BM940" s="9"/>
    </row>
    <row r="941" spans="1:65"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7"/>
      <c r="AO941" s="97"/>
      <c r="AP941" s="97"/>
      <c r="AQ941" s="9"/>
      <c r="AR941" s="97"/>
      <c r="AS941" s="97"/>
      <c r="AT941" s="9"/>
      <c r="AU941" s="9"/>
      <c r="AV941" s="9"/>
      <c r="AW941" s="9"/>
      <c r="AX941" s="9"/>
      <c r="AY941" s="9"/>
      <c r="AZ941" s="9"/>
      <c r="BA941" s="9"/>
      <c r="BB941" s="9"/>
      <c r="BC941" s="9"/>
      <c r="BD941" s="9"/>
      <c r="BE941" s="9"/>
      <c r="BF941" s="9"/>
      <c r="BG941" s="9"/>
      <c r="BH941" s="9"/>
      <c r="BI941" s="9"/>
      <c r="BJ941" s="9"/>
      <c r="BK941" s="9"/>
      <c r="BL941" s="9"/>
      <c r="BM941" s="9"/>
    </row>
    <row r="942" spans="1:65"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7"/>
      <c r="AO942" s="97"/>
      <c r="AP942" s="97"/>
      <c r="AQ942" s="9"/>
      <c r="AR942" s="97"/>
      <c r="AS942" s="97"/>
      <c r="AT942" s="9"/>
      <c r="AU942" s="9"/>
      <c r="AV942" s="9"/>
      <c r="AW942" s="9"/>
      <c r="AX942" s="9"/>
      <c r="AY942" s="9"/>
      <c r="AZ942" s="9"/>
      <c r="BA942" s="9"/>
      <c r="BB942" s="9"/>
      <c r="BC942" s="9"/>
      <c r="BD942" s="9"/>
      <c r="BE942" s="9"/>
      <c r="BF942" s="9"/>
      <c r="BG942" s="9"/>
      <c r="BH942" s="9"/>
      <c r="BI942" s="9"/>
      <c r="BJ942" s="9"/>
      <c r="BK942" s="9"/>
      <c r="BL942" s="9"/>
      <c r="BM942" s="9"/>
    </row>
    <row r="943" spans="1:65"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7"/>
      <c r="AO943" s="97"/>
      <c r="AP943" s="97"/>
      <c r="AQ943" s="9"/>
      <c r="AR943" s="97"/>
      <c r="AS943" s="97"/>
      <c r="AT943" s="9"/>
      <c r="AU943" s="9"/>
      <c r="AV943" s="9"/>
      <c r="AW943" s="9"/>
      <c r="AX943" s="9"/>
      <c r="AY943" s="9"/>
      <c r="AZ943" s="9"/>
      <c r="BA943" s="9"/>
      <c r="BB943" s="9"/>
      <c r="BC943" s="9"/>
      <c r="BD943" s="9"/>
      <c r="BE943" s="9"/>
      <c r="BF943" s="9"/>
      <c r="BG943" s="9"/>
      <c r="BH943" s="9"/>
      <c r="BI943" s="9"/>
      <c r="BJ943" s="9"/>
      <c r="BK943" s="9"/>
      <c r="BL943" s="9"/>
      <c r="BM943" s="9"/>
    </row>
    <row r="944" spans="1:65"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7"/>
      <c r="AO944" s="97"/>
      <c r="AP944" s="97"/>
      <c r="AQ944" s="9"/>
      <c r="AR944" s="97"/>
      <c r="AS944" s="97"/>
      <c r="AT944" s="9"/>
      <c r="AU944" s="9"/>
      <c r="AV944" s="9"/>
      <c r="AW944" s="9"/>
      <c r="AX944" s="9"/>
      <c r="AY944" s="9"/>
      <c r="AZ944" s="9"/>
      <c r="BA944" s="9"/>
      <c r="BB944" s="9"/>
      <c r="BC944" s="9"/>
      <c r="BD944" s="9"/>
      <c r="BE944" s="9"/>
      <c r="BF944" s="9"/>
      <c r="BG944" s="9"/>
      <c r="BH944" s="9"/>
      <c r="BI944" s="9"/>
      <c r="BJ944" s="9"/>
      <c r="BK944" s="9"/>
      <c r="BL944" s="9"/>
      <c r="BM944" s="9"/>
    </row>
    <row r="945" spans="1:6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7"/>
      <c r="AO945" s="97"/>
      <c r="AP945" s="97"/>
      <c r="AQ945" s="9"/>
      <c r="AR945" s="97"/>
      <c r="AS945" s="97"/>
      <c r="AT945" s="9"/>
      <c r="AU945" s="9"/>
      <c r="AV945" s="9"/>
      <c r="AW945" s="9"/>
      <c r="AX945" s="9"/>
      <c r="AY945" s="9"/>
      <c r="AZ945" s="9"/>
      <c r="BA945" s="9"/>
      <c r="BB945" s="9"/>
      <c r="BC945" s="9"/>
      <c r="BD945" s="9"/>
      <c r="BE945" s="9"/>
      <c r="BF945" s="9"/>
      <c r="BG945" s="9"/>
      <c r="BH945" s="9"/>
      <c r="BI945" s="9"/>
      <c r="BJ945" s="9"/>
      <c r="BK945" s="9"/>
      <c r="BL945" s="9"/>
      <c r="BM945" s="9"/>
    </row>
    <row r="946" spans="1:65"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7"/>
      <c r="AO946" s="97"/>
      <c r="AP946" s="97"/>
      <c r="AQ946" s="9"/>
      <c r="AR946" s="97"/>
      <c r="AS946" s="97"/>
      <c r="AT946" s="9"/>
      <c r="AU946" s="9"/>
      <c r="AV946" s="9"/>
      <c r="AW946" s="9"/>
      <c r="AX946" s="9"/>
      <c r="AY946" s="9"/>
      <c r="AZ946" s="9"/>
      <c r="BA946" s="9"/>
      <c r="BB946" s="9"/>
      <c r="BC946" s="9"/>
      <c r="BD946" s="9"/>
      <c r="BE946" s="9"/>
      <c r="BF946" s="9"/>
      <c r="BG946" s="9"/>
      <c r="BH946" s="9"/>
      <c r="BI946" s="9"/>
      <c r="BJ946" s="9"/>
      <c r="BK946" s="9"/>
      <c r="BL946" s="9"/>
      <c r="BM946" s="9"/>
    </row>
    <row r="947" spans="1:65"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7"/>
      <c r="AO947" s="97"/>
      <c r="AP947" s="97"/>
      <c r="AQ947" s="9"/>
      <c r="AR947" s="97"/>
      <c r="AS947" s="97"/>
      <c r="AT947" s="9"/>
      <c r="AU947" s="9"/>
      <c r="AV947" s="9"/>
      <c r="AW947" s="9"/>
      <c r="AX947" s="9"/>
      <c r="AY947" s="9"/>
      <c r="AZ947" s="9"/>
      <c r="BA947" s="9"/>
      <c r="BB947" s="9"/>
      <c r="BC947" s="9"/>
      <c r="BD947" s="9"/>
      <c r="BE947" s="9"/>
      <c r="BF947" s="9"/>
      <c r="BG947" s="9"/>
      <c r="BH947" s="9"/>
      <c r="BI947" s="9"/>
      <c r="BJ947" s="9"/>
      <c r="BK947" s="9"/>
      <c r="BL947" s="9"/>
      <c r="BM947" s="9"/>
    </row>
    <row r="948" spans="1:65"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7"/>
      <c r="AO948" s="97"/>
      <c r="AP948" s="97"/>
      <c r="AQ948" s="9"/>
      <c r="AR948" s="97"/>
      <c r="AS948" s="97"/>
      <c r="AT948" s="9"/>
      <c r="AU948" s="9"/>
      <c r="AV948" s="9"/>
      <c r="AW948" s="9"/>
      <c r="AX948" s="9"/>
      <c r="AY948" s="9"/>
      <c r="AZ948" s="9"/>
      <c r="BA948" s="9"/>
      <c r="BB948" s="9"/>
      <c r="BC948" s="9"/>
      <c r="BD948" s="9"/>
      <c r="BE948" s="9"/>
      <c r="BF948" s="9"/>
      <c r="BG948" s="9"/>
      <c r="BH948" s="9"/>
      <c r="BI948" s="9"/>
      <c r="BJ948" s="9"/>
      <c r="BK948" s="9"/>
      <c r="BL948" s="9"/>
      <c r="BM948" s="9"/>
    </row>
    <row r="949" spans="1:65"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7"/>
      <c r="AO949" s="97"/>
      <c r="AP949" s="97"/>
      <c r="AQ949" s="9"/>
      <c r="AR949" s="97"/>
      <c r="AS949" s="97"/>
      <c r="AT949" s="9"/>
      <c r="AU949" s="9"/>
      <c r="AV949" s="9"/>
      <c r="AW949" s="9"/>
      <c r="AX949" s="9"/>
      <c r="AY949" s="9"/>
      <c r="AZ949" s="9"/>
      <c r="BA949" s="9"/>
      <c r="BB949" s="9"/>
      <c r="BC949" s="9"/>
      <c r="BD949" s="9"/>
      <c r="BE949" s="9"/>
      <c r="BF949" s="9"/>
      <c r="BG949" s="9"/>
      <c r="BH949" s="9"/>
      <c r="BI949" s="9"/>
      <c r="BJ949" s="9"/>
      <c r="BK949" s="9"/>
      <c r="BL949" s="9"/>
      <c r="BM949" s="9"/>
    </row>
    <row r="950" spans="1:65"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7"/>
      <c r="AO950" s="97"/>
      <c r="AP950" s="97"/>
      <c r="AQ950" s="9"/>
      <c r="AR950" s="97"/>
      <c r="AS950" s="97"/>
      <c r="AT950" s="9"/>
      <c r="AU950" s="9"/>
      <c r="AV950" s="9"/>
      <c r="AW950" s="9"/>
      <c r="AX950" s="9"/>
      <c r="AY950" s="9"/>
      <c r="AZ950" s="9"/>
      <c r="BA950" s="9"/>
      <c r="BB950" s="9"/>
      <c r="BC950" s="9"/>
      <c r="BD950" s="9"/>
      <c r="BE950" s="9"/>
      <c r="BF950" s="9"/>
      <c r="BG950" s="9"/>
      <c r="BH950" s="9"/>
      <c r="BI950" s="9"/>
      <c r="BJ950" s="9"/>
      <c r="BK950" s="9"/>
      <c r="BL950" s="9"/>
      <c r="BM950" s="9"/>
    </row>
    <row r="951" spans="1:65"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7"/>
      <c r="AO951" s="97"/>
      <c r="AP951" s="97"/>
      <c r="AQ951" s="9"/>
      <c r="AR951" s="97"/>
      <c r="AS951" s="97"/>
      <c r="AT951" s="9"/>
      <c r="AU951" s="9"/>
      <c r="AV951" s="9"/>
      <c r="AW951" s="9"/>
      <c r="AX951" s="9"/>
      <c r="AY951" s="9"/>
      <c r="AZ951" s="9"/>
      <c r="BA951" s="9"/>
      <c r="BB951" s="9"/>
      <c r="BC951" s="9"/>
      <c r="BD951" s="9"/>
      <c r="BE951" s="9"/>
      <c r="BF951" s="9"/>
      <c r="BG951" s="9"/>
      <c r="BH951" s="9"/>
      <c r="BI951" s="9"/>
      <c r="BJ951" s="9"/>
      <c r="BK951" s="9"/>
      <c r="BL951" s="9"/>
      <c r="BM951" s="9"/>
    </row>
    <row r="952" spans="1:65"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7"/>
      <c r="AO952" s="97"/>
      <c r="AP952" s="97"/>
      <c r="AQ952" s="9"/>
      <c r="AR952" s="97"/>
      <c r="AS952" s="97"/>
      <c r="AT952" s="9"/>
      <c r="AU952" s="9"/>
      <c r="AV952" s="9"/>
      <c r="AW952" s="9"/>
      <c r="AX952" s="9"/>
      <c r="AY952" s="9"/>
      <c r="AZ952" s="9"/>
      <c r="BA952" s="9"/>
      <c r="BB952" s="9"/>
      <c r="BC952" s="9"/>
      <c r="BD952" s="9"/>
      <c r="BE952" s="9"/>
      <c r="BF952" s="9"/>
      <c r="BG952" s="9"/>
      <c r="BH952" s="9"/>
      <c r="BI952" s="9"/>
      <c r="BJ952" s="9"/>
      <c r="BK952" s="9"/>
      <c r="BL952" s="9"/>
      <c r="BM952" s="9"/>
    </row>
    <row r="953" spans="1:65"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7"/>
      <c r="AO953" s="97"/>
      <c r="AP953" s="97"/>
      <c r="AQ953" s="9"/>
      <c r="AR953" s="97"/>
      <c r="AS953" s="97"/>
      <c r="AT953" s="9"/>
      <c r="AU953" s="9"/>
      <c r="AV953" s="9"/>
      <c r="AW953" s="9"/>
      <c r="AX953" s="9"/>
      <c r="AY953" s="9"/>
      <c r="AZ953" s="9"/>
      <c r="BA953" s="9"/>
      <c r="BB953" s="9"/>
      <c r="BC953" s="9"/>
      <c r="BD953" s="9"/>
      <c r="BE953" s="9"/>
      <c r="BF953" s="9"/>
      <c r="BG953" s="9"/>
      <c r="BH953" s="9"/>
      <c r="BI953" s="9"/>
      <c r="BJ953" s="9"/>
      <c r="BK953" s="9"/>
      <c r="BL953" s="9"/>
      <c r="BM953" s="9"/>
    </row>
    <row r="954" spans="1:65"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7"/>
      <c r="AO954" s="97"/>
      <c r="AP954" s="97"/>
      <c r="AQ954" s="9"/>
      <c r="AR954" s="97"/>
      <c r="AS954" s="97"/>
      <c r="AT954" s="9"/>
      <c r="AU954" s="9"/>
      <c r="AV954" s="9"/>
      <c r="AW954" s="9"/>
      <c r="AX954" s="9"/>
      <c r="AY954" s="9"/>
      <c r="AZ954" s="9"/>
      <c r="BA954" s="9"/>
      <c r="BB954" s="9"/>
      <c r="BC954" s="9"/>
      <c r="BD954" s="9"/>
      <c r="BE954" s="9"/>
      <c r="BF954" s="9"/>
      <c r="BG954" s="9"/>
      <c r="BH954" s="9"/>
      <c r="BI954" s="9"/>
      <c r="BJ954" s="9"/>
      <c r="BK954" s="9"/>
      <c r="BL954" s="9"/>
      <c r="BM954" s="9"/>
    </row>
    <row r="955" spans="1:6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7"/>
      <c r="AO955" s="97"/>
      <c r="AP955" s="97"/>
      <c r="AQ955" s="9"/>
      <c r="AR955" s="97"/>
      <c r="AS955" s="97"/>
      <c r="AT955" s="9"/>
      <c r="AU955" s="9"/>
      <c r="AV955" s="9"/>
      <c r="AW955" s="9"/>
      <c r="AX955" s="9"/>
      <c r="AY955" s="9"/>
      <c r="AZ955" s="9"/>
      <c r="BA955" s="9"/>
      <c r="BB955" s="9"/>
      <c r="BC955" s="9"/>
      <c r="BD955" s="9"/>
      <c r="BE955" s="9"/>
      <c r="BF955" s="9"/>
      <c r="BG955" s="9"/>
      <c r="BH955" s="9"/>
      <c r="BI955" s="9"/>
      <c r="BJ955" s="9"/>
      <c r="BK955" s="9"/>
      <c r="BL955" s="9"/>
      <c r="BM955" s="9"/>
    </row>
    <row r="956" spans="1:65"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7"/>
      <c r="AO956" s="97"/>
      <c r="AP956" s="97"/>
      <c r="AQ956" s="9"/>
      <c r="AR956" s="97"/>
      <c r="AS956" s="97"/>
      <c r="AT956" s="9"/>
      <c r="AU956" s="9"/>
      <c r="AV956" s="9"/>
      <c r="AW956" s="9"/>
      <c r="AX956" s="9"/>
      <c r="AY956" s="9"/>
      <c r="AZ956" s="9"/>
      <c r="BA956" s="9"/>
      <c r="BB956" s="9"/>
      <c r="BC956" s="9"/>
      <c r="BD956" s="9"/>
      <c r="BE956" s="9"/>
      <c r="BF956" s="9"/>
      <c r="BG956" s="9"/>
      <c r="BH956" s="9"/>
      <c r="BI956" s="9"/>
      <c r="BJ956" s="9"/>
      <c r="BK956" s="9"/>
      <c r="BL956" s="9"/>
      <c r="BM956" s="9"/>
    </row>
    <row r="957" spans="1:65"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7"/>
      <c r="AO957" s="97"/>
      <c r="AP957" s="97"/>
      <c r="AQ957" s="9"/>
      <c r="AR957" s="97"/>
      <c r="AS957" s="97"/>
      <c r="AT957" s="9"/>
      <c r="AU957" s="9"/>
      <c r="AV957" s="9"/>
      <c r="AW957" s="9"/>
      <c r="AX957" s="9"/>
      <c r="AY957" s="9"/>
      <c r="AZ957" s="9"/>
      <c r="BA957" s="9"/>
      <c r="BB957" s="9"/>
      <c r="BC957" s="9"/>
      <c r="BD957" s="9"/>
      <c r="BE957" s="9"/>
      <c r="BF957" s="9"/>
      <c r="BG957" s="9"/>
      <c r="BH957" s="9"/>
      <c r="BI957" s="9"/>
      <c r="BJ957" s="9"/>
      <c r="BK957" s="9"/>
      <c r="BL957" s="9"/>
      <c r="BM957" s="9"/>
    </row>
    <row r="958" spans="1:65"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7"/>
      <c r="AO958" s="97"/>
      <c r="AP958" s="97"/>
      <c r="AQ958" s="9"/>
      <c r="AR958" s="97"/>
      <c r="AS958" s="97"/>
      <c r="AT958" s="9"/>
      <c r="AU958" s="9"/>
      <c r="AV958" s="9"/>
      <c r="AW958" s="9"/>
      <c r="AX958" s="9"/>
      <c r="AY958" s="9"/>
      <c r="AZ958" s="9"/>
      <c r="BA958" s="9"/>
      <c r="BB958" s="9"/>
      <c r="BC958" s="9"/>
      <c r="BD958" s="9"/>
      <c r="BE958" s="9"/>
      <c r="BF958" s="9"/>
      <c r="BG958" s="9"/>
      <c r="BH958" s="9"/>
      <c r="BI958" s="9"/>
      <c r="BJ958" s="9"/>
      <c r="BK958" s="9"/>
      <c r="BL958" s="9"/>
      <c r="BM958" s="9"/>
    </row>
    <row r="959" spans="1:65"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7"/>
      <c r="AO959" s="97"/>
      <c r="AP959" s="97"/>
      <c r="AQ959" s="9"/>
      <c r="AR959" s="97"/>
      <c r="AS959" s="97"/>
      <c r="AT959" s="9"/>
      <c r="AU959" s="9"/>
      <c r="AV959" s="9"/>
      <c r="AW959" s="9"/>
      <c r="AX959" s="9"/>
      <c r="AY959" s="9"/>
      <c r="AZ959" s="9"/>
      <c r="BA959" s="9"/>
      <c r="BB959" s="9"/>
      <c r="BC959" s="9"/>
      <c r="BD959" s="9"/>
      <c r="BE959" s="9"/>
      <c r="BF959" s="9"/>
      <c r="BG959" s="9"/>
      <c r="BH959" s="9"/>
      <c r="BI959" s="9"/>
      <c r="BJ959" s="9"/>
      <c r="BK959" s="9"/>
      <c r="BL959" s="9"/>
      <c r="BM959" s="9"/>
    </row>
    <row r="960" spans="1:65"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7"/>
      <c r="AO960" s="97"/>
      <c r="AP960" s="97"/>
      <c r="AQ960" s="9"/>
      <c r="AR960" s="97"/>
      <c r="AS960" s="97"/>
      <c r="AT960" s="9"/>
      <c r="AU960" s="9"/>
      <c r="AV960" s="9"/>
      <c r="AW960" s="9"/>
      <c r="AX960" s="9"/>
      <c r="AY960" s="9"/>
      <c r="AZ960" s="9"/>
      <c r="BA960" s="9"/>
      <c r="BB960" s="9"/>
      <c r="BC960" s="9"/>
      <c r="BD960" s="9"/>
      <c r="BE960" s="9"/>
      <c r="BF960" s="9"/>
      <c r="BG960" s="9"/>
      <c r="BH960" s="9"/>
      <c r="BI960" s="9"/>
      <c r="BJ960" s="9"/>
      <c r="BK960" s="9"/>
      <c r="BL960" s="9"/>
      <c r="BM960" s="9"/>
    </row>
    <row r="961" spans="1:65"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7"/>
      <c r="AO961" s="97"/>
      <c r="AP961" s="97"/>
      <c r="AQ961" s="9"/>
      <c r="AR961" s="97"/>
      <c r="AS961" s="97"/>
      <c r="AT961" s="9"/>
      <c r="AU961" s="9"/>
      <c r="AV961" s="9"/>
      <c r="AW961" s="9"/>
      <c r="AX961" s="9"/>
      <c r="AY961" s="9"/>
      <c r="AZ961" s="9"/>
      <c r="BA961" s="9"/>
      <c r="BB961" s="9"/>
      <c r="BC961" s="9"/>
      <c r="BD961" s="9"/>
      <c r="BE961" s="9"/>
      <c r="BF961" s="9"/>
      <c r="BG961" s="9"/>
      <c r="BH961" s="9"/>
      <c r="BI961" s="9"/>
      <c r="BJ961" s="9"/>
      <c r="BK961" s="9"/>
      <c r="BL961" s="9"/>
      <c r="BM961" s="9"/>
    </row>
    <row r="962" spans="1:65"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7"/>
      <c r="AO962" s="97"/>
      <c r="AP962" s="97"/>
      <c r="AQ962" s="9"/>
      <c r="AR962" s="97"/>
      <c r="AS962" s="97"/>
      <c r="AT962" s="9"/>
      <c r="AU962" s="9"/>
      <c r="AV962" s="9"/>
      <c r="AW962" s="9"/>
      <c r="AX962" s="9"/>
      <c r="AY962" s="9"/>
      <c r="AZ962" s="9"/>
      <c r="BA962" s="9"/>
      <c r="BB962" s="9"/>
      <c r="BC962" s="9"/>
      <c r="BD962" s="9"/>
      <c r="BE962" s="9"/>
      <c r="BF962" s="9"/>
      <c r="BG962" s="9"/>
      <c r="BH962" s="9"/>
      <c r="BI962" s="9"/>
      <c r="BJ962" s="9"/>
      <c r="BK962" s="9"/>
      <c r="BL962" s="9"/>
      <c r="BM962" s="9"/>
    </row>
    <row r="963" spans="1:65"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7"/>
      <c r="AO963" s="97"/>
      <c r="AP963" s="97"/>
      <c r="AQ963" s="9"/>
      <c r="AR963" s="97"/>
      <c r="AS963" s="97"/>
      <c r="AT963" s="9"/>
      <c r="AU963" s="9"/>
      <c r="AV963" s="9"/>
      <c r="AW963" s="9"/>
      <c r="AX963" s="9"/>
      <c r="AY963" s="9"/>
      <c r="AZ963" s="9"/>
      <c r="BA963" s="9"/>
      <c r="BB963" s="9"/>
      <c r="BC963" s="9"/>
      <c r="BD963" s="9"/>
      <c r="BE963" s="9"/>
      <c r="BF963" s="9"/>
      <c r="BG963" s="9"/>
      <c r="BH963" s="9"/>
      <c r="BI963" s="9"/>
      <c r="BJ963" s="9"/>
      <c r="BK963" s="9"/>
      <c r="BL963" s="9"/>
      <c r="BM963" s="9"/>
    </row>
    <row r="964" spans="1:65"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7"/>
      <c r="AO964" s="97"/>
      <c r="AP964" s="97"/>
      <c r="AQ964" s="9"/>
      <c r="AR964" s="97"/>
      <c r="AS964" s="97"/>
      <c r="AT964" s="9"/>
      <c r="AU964" s="9"/>
      <c r="AV964" s="9"/>
      <c r="AW964" s="9"/>
      <c r="AX964" s="9"/>
      <c r="AY964" s="9"/>
      <c r="AZ964" s="9"/>
      <c r="BA964" s="9"/>
      <c r="BB964" s="9"/>
      <c r="BC964" s="9"/>
      <c r="BD964" s="9"/>
      <c r="BE964" s="9"/>
      <c r="BF964" s="9"/>
      <c r="BG964" s="9"/>
      <c r="BH964" s="9"/>
      <c r="BI964" s="9"/>
      <c r="BJ964" s="9"/>
      <c r="BK964" s="9"/>
      <c r="BL964" s="9"/>
      <c r="BM964" s="9"/>
    </row>
    <row r="965" spans="1: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7"/>
      <c r="AO965" s="97"/>
      <c r="AP965" s="97"/>
      <c r="AQ965" s="9"/>
      <c r="AR965" s="97"/>
      <c r="AS965" s="97"/>
      <c r="AT965" s="9"/>
      <c r="AU965" s="9"/>
      <c r="AV965" s="9"/>
      <c r="AW965" s="9"/>
      <c r="AX965" s="9"/>
      <c r="AY965" s="9"/>
      <c r="AZ965" s="9"/>
      <c r="BA965" s="9"/>
      <c r="BB965" s="9"/>
      <c r="BC965" s="9"/>
      <c r="BD965" s="9"/>
      <c r="BE965" s="9"/>
      <c r="BF965" s="9"/>
      <c r="BG965" s="9"/>
      <c r="BH965" s="9"/>
      <c r="BI965" s="9"/>
      <c r="BJ965" s="9"/>
      <c r="BK965" s="9"/>
      <c r="BL965" s="9"/>
      <c r="BM965" s="9"/>
    </row>
    <row r="966" spans="1:65"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7"/>
      <c r="AO966" s="97"/>
      <c r="AP966" s="97"/>
      <c r="AQ966" s="9"/>
      <c r="AR966" s="97"/>
      <c r="AS966" s="97"/>
      <c r="AT966" s="9"/>
      <c r="AU966" s="9"/>
      <c r="AV966" s="9"/>
      <c r="AW966" s="9"/>
      <c r="AX966" s="9"/>
      <c r="AY966" s="9"/>
      <c r="AZ966" s="9"/>
      <c r="BA966" s="9"/>
      <c r="BB966" s="9"/>
      <c r="BC966" s="9"/>
      <c r="BD966" s="9"/>
      <c r="BE966" s="9"/>
      <c r="BF966" s="9"/>
      <c r="BG966" s="9"/>
      <c r="BH966" s="9"/>
      <c r="BI966" s="9"/>
      <c r="BJ966" s="9"/>
      <c r="BK966" s="9"/>
      <c r="BL966" s="9"/>
      <c r="BM966" s="9"/>
    </row>
    <row r="967" spans="1:65"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7"/>
      <c r="AO967" s="97"/>
      <c r="AP967" s="97"/>
      <c r="AQ967" s="9"/>
      <c r="AR967" s="97"/>
      <c r="AS967" s="97"/>
      <c r="AT967" s="9"/>
      <c r="AU967" s="9"/>
      <c r="AV967" s="9"/>
      <c r="AW967" s="9"/>
      <c r="AX967" s="9"/>
      <c r="AY967" s="9"/>
      <c r="AZ967" s="9"/>
      <c r="BA967" s="9"/>
      <c r="BB967" s="9"/>
      <c r="BC967" s="9"/>
      <c r="BD967" s="9"/>
      <c r="BE967" s="9"/>
      <c r="BF967" s="9"/>
      <c r="BG967" s="9"/>
      <c r="BH967" s="9"/>
      <c r="BI967" s="9"/>
      <c r="BJ967" s="9"/>
      <c r="BK967" s="9"/>
      <c r="BL967" s="9"/>
      <c r="BM967" s="9"/>
    </row>
    <row r="968" spans="1:65"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7"/>
      <c r="AO968" s="97"/>
      <c r="AP968" s="97"/>
      <c r="AQ968" s="9"/>
      <c r="AR968" s="97"/>
      <c r="AS968" s="97"/>
      <c r="AT968" s="9"/>
      <c r="AU968" s="9"/>
      <c r="AV968" s="9"/>
      <c r="AW968" s="9"/>
      <c r="AX968" s="9"/>
      <c r="AY968" s="9"/>
      <c r="AZ968" s="9"/>
      <c r="BA968" s="9"/>
      <c r="BB968" s="9"/>
      <c r="BC968" s="9"/>
      <c r="BD968" s="9"/>
      <c r="BE968" s="9"/>
      <c r="BF968" s="9"/>
      <c r="BG968" s="9"/>
      <c r="BH968" s="9"/>
      <c r="BI968" s="9"/>
      <c r="BJ968" s="9"/>
      <c r="BK968" s="9"/>
      <c r="BL968" s="9"/>
      <c r="BM968" s="9"/>
    </row>
    <row r="969" spans="1:65"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7"/>
      <c r="AO969" s="97"/>
      <c r="AP969" s="97"/>
      <c r="AQ969" s="9"/>
      <c r="AR969" s="97"/>
      <c r="AS969" s="97"/>
      <c r="AT969" s="9"/>
      <c r="AU969" s="9"/>
      <c r="AV969" s="9"/>
      <c r="AW969" s="9"/>
      <c r="AX969" s="9"/>
      <c r="AY969" s="9"/>
      <c r="AZ969" s="9"/>
      <c r="BA969" s="9"/>
      <c r="BB969" s="9"/>
      <c r="BC969" s="9"/>
      <c r="BD969" s="9"/>
      <c r="BE969" s="9"/>
      <c r="BF969" s="9"/>
      <c r="BG969" s="9"/>
      <c r="BH969" s="9"/>
      <c r="BI969" s="9"/>
      <c r="BJ969" s="9"/>
      <c r="BK969" s="9"/>
      <c r="BL969" s="9"/>
      <c r="BM969" s="9"/>
    </row>
    <row r="970" spans="1:65"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7"/>
      <c r="AO970" s="97"/>
      <c r="AP970" s="97"/>
      <c r="AQ970" s="9"/>
      <c r="AR970" s="97"/>
      <c r="AS970" s="97"/>
      <c r="AT970" s="9"/>
      <c r="AU970" s="9"/>
      <c r="AV970" s="9"/>
      <c r="AW970" s="9"/>
      <c r="AX970" s="9"/>
      <c r="AY970" s="9"/>
      <c r="AZ970" s="9"/>
      <c r="BA970" s="9"/>
      <c r="BB970" s="9"/>
      <c r="BC970" s="9"/>
      <c r="BD970" s="9"/>
      <c r="BE970" s="9"/>
      <c r="BF970" s="9"/>
      <c r="BG970" s="9"/>
      <c r="BH970" s="9"/>
      <c r="BI970" s="9"/>
      <c r="BJ970" s="9"/>
      <c r="BK970" s="9"/>
      <c r="BL970" s="9"/>
      <c r="BM970" s="9"/>
    </row>
    <row r="971" spans="1:65"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7"/>
      <c r="AO971" s="97"/>
      <c r="AP971" s="97"/>
      <c r="AQ971" s="9"/>
      <c r="AR971" s="97"/>
      <c r="AS971" s="97"/>
      <c r="AT971" s="9"/>
      <c r="AU971" s="9"/>
      <c r="AV971" s="9"/>
      <c r="AW971" s="9"/>
      <c r="AX971" s="9"/>
      <c r="AY971" s="9"/>
      <c r="AZ971" s="9"/>
      <c r="BA971" s="9"/>
      <c r="BB971" s="9"/>
      <c r="BC971" s="9"/>
      <c r="BD971" s="9"/>
      <c r="BE971" s="9"/>
      <c r="BF971" s="9"/>
      <c r="BG971" s="9"/>
      <c r="BH971" s="9"/>
      <c r="BI971" s="9"/>
      <c r="BJ971" s="9"/>
      <c r="BK971" s="9"/>
      <c r="BL971" s="9"/>
      <c r="BM971" s="9"/>
    </row>
    <row r="972" spans="1:65"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7"/>
      <c r="AO972" s="97"/>
      <c r="AP972" s="97"/>
      <c r="AQ972" s="9"/>
      <c r="AR972" s="97"/>
      <c r="AS972" s="97"/>
      <c r="AT972" s="9"/>
      <c r="AU972" s="9"/>
      <c r="AV972" s="9"/>
      <c r="AW972" s="9"/>
      <c r="AX972" s="9"/>
      <c r="AY972" s="9"/>
      <c r="AZ972" s="9"/>
      <c r="BA972" s="9"/>
      <c r="BB972" s="9"/>
      <c r="BC972" s="9"/>
      <c r="BD972" s="9"/>
      <c r="BE972" s="9"/>
      <c r="BF972" s="9"/>
      <c r="BG972" s="9"/>
      <c r="BH972" s="9"/>
      <c r="BI972" s="9"/>
      <c r="BJ972" s="9"/>
      <c r="BK972" s="9"/>
      <c r="BL972" s="9"/>
      <c r="BM972" s="9"/>
    </row>
    <row r="973" spans="1:65"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7"/>
      <c r="AO973" s="97"/>
      <c r="AP973" s="97"/>
      <c r="AQ973" s="9"/>
      <c r="AR973" s="97"/>
      <c r="AS973" s="97"/>
      <c r="AT973" s="9"/>
      <c r="AU973" s="9"/>
      <c r="AV973" s="9"/>
      <c r="AW973" s="9"/>
      <c r="AX973" s="9"/>
      <c r="AY973" s="9"/>
      <c r="AZ973" s="9"/>
      <c r="BA973" s="9"/>
      <c r="BB973" s="9"/>
      <c r="BC973" s="9"/>
      <c r="BD973" s="9"/>
      <c r="BE973" s="9"/>
      <c r="BF973" s="9"/>
      <c r="BG973" s="9"/>
      <c r="BH973" s="9"/>
      <c r="BI973" s="9"/>
      <c r="BJ973" s="9"/>
      <c r="BK973" s="9"/>
      <c r="BL973" s="9"/>
      <c r="BM973" s="9"/>
    </row>
    <row r="974" spans="1:65"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7"/>
      <c r="AO974" s="97"/>
      <c r="AP974" s="97"/>
      <c r="AQ974" s="9"/>
      <c r="AR974" s="97"/>
      <c r="AS974" s="97"/>
      <c r="AT974" s="9"/>
      <c r="AU974" s="9"/>
      <c r="AV974" s="9"/>
      <c r="AW974" s="9"/>
      <c r="AX974" s="9"/>
      <c r="AY974" s="9"/>
      <c r="AZ974" s="9"/>
      <c r="BA974" s="9"/>
      <c r="BB974" s="9"/>
      <c r="BC974" s="9"/>
      <c r="BD974" s="9"/>
      <c r="BE974" s="9"/>
      <c r="BF974" s="9"/>
      <c r="BG974" s="9"/>
      <c r="BH974" s="9"/>
      <c r="BI974" s="9"/>
      <c r="BJ974" s="9"/>
      <c r="BK974" s="9"/>
      <c r="BL974" s="9"/>
      <c r="BM974" s="9"/>
    </row>
    <row r="975" spans="1:6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7"/>
      <c r="AO975" s="97"/>
      <c r="AP975" s="97"/>
      <c r="AQ975" s="9"/>
      <c r="AR975" s="97"/>
      <c r="AS975" s="97"/>
      <c r="AT975" s="9"/>
      <c r="AU975" s="9"/>
      <c r="AV975" s="9"/>
      <c r="AW975" s="9"/>
      <c r="AX975" s="9"/>
      <c r="AY975" s="9"/>
      <c r="AZ975" s="9"/>
      <c r="BA975" s="9"/>
      <c r="BB975" s="9"/>
      <c r="BC975" s="9"/>
      <c r="BD975" s="9"/>
      <c r="BE975" s="9"/>
      <c r="BF975" s="9"/>
      <c r="BG975" s="9"/>
      <c r="BH975" s="9"/>
      <c r="BI975" s="9"/>
      <c r="BJ975" s="9"/>
      <c r="BK975" s="9"/>
      <c r="BL975" s="9"/>
      <c r="BM975" s="9"/>
    </row>
    <row r="976" spans="1:65"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7"/>
      <c r="AO976" s="97"/>
      <c r="AP976" s="97"/>
      <c r="AQ976" s="9"/>
      <c r="AR976" s="97"/>
      <c r="AS976" s="97"/>
      <c r="AT976" s="9"/>
      <c r="AU976" s="9"/>
      <c r="AV976" s="9"/>
      <c r="AW976" s="9"/>
      <c r="AX976" s="9"/>
      <c r="AY976" s="9"/>
      <c r="AZ976" s="9"/>
      <c r="BA976" s="9"/>
      <c r="BB976" s="9"/>
      <c r="BC976" s="9"/>
      <c r="BD976" s="9"/>
      <c r="BE976" s="9"/>
      <c r="BF976" s="9"/>
      <c r="BG976" s="9"/>
      <c r="BH976" s="9"/>
      <c r="BI976" s="9"/>
      <c r="BJ976" s="9"/>
      <c r="BK976" s="9"/>
      <c r="BL976" s="9"/>
      <c r="BM976" s="9"/>
    </row>
    <row r="977" spans="1:65"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7"/>
      <c r="AO977" s="97"/>
      <c r="AP977" s="97"/>
      <c r="AQ977" s="9"/>
      <c r="AR977" s="97"/>
      <c r="AS977" s="97"/>
      <c r="AT977" s="9"/>
      <c r="AU977" s="9"/>
      <c r="AV977" s="9"/>
      <c r="AW977" s="9"/>
      <c r="AX977" s="9"/>
      <c r="AY977" s="9"/>
      <c r="AZ977" s="9"/>
      <c r="BA977" s="9"/>
      <c r="BB977" s="9"/>
      <c r="BC977" s="9"/>
      <c r="BD977" s="9"/>
      <c r="BE977" s="9"/>
      <c r="BF977" s="9"/>
      <c r="BG977" s="9"/>
      <c r="BH977" s="9"/>
      <c r="BI977" s="9"/>
      <c r="BJ977" s="9"/>
      <c r="BK977" s="9"/>
      <c r="BL977" s="9"/>
      <c r="BM977" s="9"/>
    </row>
    <row r="978" spans="1:65"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7"/>
      <c r="AO978" s="97"/>
      <c r="AP978" s="97"/>
      <c r="AQ978" s="9"/>
      <c r="AR978" s="97"/>
      <c r="AS978" s="97"/>
      <c r="AT978" s="9"/>
      <c r="AU978" s="9"/>
      <c r="AV978" s="9"/>
      <c r="AW978" s="9"/>
      <c r="AX978" s="9"/>
      <c r="AY978" s="9"/>
      <c r="AZ978" s="9"/>
      <c r="BA978" s="9"/>
      <c r="BB978" s="9"/>
      <c r="BC978" s="9"/>
      <c r="BD978" s="9"/>
      <c r="BE978" s="9"/>
      <c r="BF978" s="9"/>
      <c r="BG978" s="9"/>
      <c r="BH978" s="9"/>
      <c r="BI978" s="9"/>
      <c r="BJ978" s="9"/>
      <c r="BK978" s="9"/>
      <c r="BL978" s="9"/>
      <c r="BM978" s="9"/>
    </row>
    <row r="979" spans="1:65"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7"/>
      <c r="AO979" s="97"/>
      <c r="AP979" s="97"/>
      <c r="AQ979" s="9"/>
      <c r="AR979" s="97"/>
      <c r="AS979" s="97"/>
      <c r="AT979" s="9"/>
      <c r="AU979" s="9"/>
      <c r="AV979" s="9"/>
      <c r="AW979" s="9"/>
      <c r="AX979" s="9"/>
      <c r="AY979" s="9"/>
      <c r="AZ979" s="9"/>
      <c r="BA979" s="9"/>
      <c r="BB979" s="9"/>
      <c r="BC979" s="9"/>
      <c r="BD979" s="9"/>
      <c r="BE979" s="9"/>
      <c r="BF979" s="9"/>
      <c r="BG979" s="9"/>
      <c r="BH979" s="9"/>
      <c r="BI979" s="9"/>
      <c r="BJ979" s="9"/>
      <c r="BK979" s="9"/>
      <c r="BL979" s="9"/>
      <c r="BM979" s="9"/>
    </row>
    <row r="980" spans="1:65"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7"/>
      <c r="AO980" s="97"/>
      <c r="AP980" s="97"/>
      <c r="AQ980" s="9"/>
      <c r="AR980" s="97"/>
      <c r="AS980" s="97"/>
      <c r="AT980" s="9"/>
      <c r="AU980" s="9"/>
      <c r="AV980" s="9"/>
      <c r="AW980" s="9"/>
      <c r="AX980" s="9"/>
      <c r="AY980" s="9"/>
      <c r="AZ980" s="9"/>
      <c r="BA980" s="9"/>
      <c r="BB980" s="9"/>
      <c r="BC980" s="9"/>
      <c r="BD980" s="9"/>
      <c r="BE980" s="9"/>
      <c r="BF980" s="9"/>
      <c r="BG980" s="9"/>
      <c r="BH980" s="9"/>
      <c r="BI980" s="9"/>
      <c r="BJ980" s="9"/>
      <c r="BK980" s="9"/>
      <c r="BL980" s="9"/>
      <c r="BM980" s="9"/>
    </row>
    <row r="981" spans="1:65"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7"/>
      <c r="AO981" s="97"/>
      <c r="AP981" s="97"/>
      <c r="AQ981" s="9"/>
      <c r="AR981" s="97"/>
      <c r="AS981" s="97"/>
      <c r="AT981" s="9"/>
      <c r="AU981" s="9"/>
      <c r="AV981" s="9"/>
      <c r="AW981" s="9"/>
      <c r="AX981" s="9"/>
      <c r="AY981" s="9"/>
      <c r="AZ981" s="9"/>
      <c r="BA981" s="9"/>
      <c r="BB981" s="9"/>
      <c r="BC981" s="9"/>
      <c r="BD981" s="9"/>
      <c r="BE981" s="9"/>
      <c r="BF981" s="9"/>
      <c r="BG981" s="9"/>
      <c r="BH981" s="9"/>
      <c r="BI981" s="9"/>
      <c r="BJ981" s="9"/>
      <c r="BK981" s="9"/>
      <c r="BL981" s="9"/>
      <c r="BM981" s="9"/>
    </row>
    <row r="982" spans="1:65"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7"/>
      <c r="AO982" s="97"/>
      <c r="AP982" s="97"/>
      <c r="AQ982" s="9"/>
      <c r="AR982" s="97"/>
      <c r="AS982" s="97"/>
      <c r="AT982" s="9"/>
      <c r="AU982" s="9"/>
      <c r="AV982" s="9"/>
      <c r="AW982" s="9"/>
      <c r="AX982" s="9"/>
      <c r="AY982" s="9"/>
      <c r="AZ982" s="9"/>
      <c r="BA982" s="9"/>
      <c r="BB982" s="9"/>
      <c r="BC982" s="9"/>
      <c r="BD982" s="9"/>
      <c r="BE982" s="9"/>
      <c r="BF982" s="9"/>
      <c r="BG982" s="9"/>
      <c r="BH982" s="9"/>
      <c r="BI982" s="9"/>
      <c r="BJ982" s="9"/>
      <c r="BK982" s="9"/>
      <c r="BL982" s="9"/>
      <c r="BM982" s="9"/>
    </row>
    <row r="983" spans="1:65"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7"/>
      <c r="AO983" s="97"/>
      <c r="AP983" s="97"/>
      <c r="AQ983" s="9"/>
      <c r="AR983" s="97"/>
      <c r="AS983" s="97"/>
      <c r="AT983" s="9"/>
      <c r="AU983" s="9"/>
      <c r="AV983" s="9"/>
      <c r="AW983" s="9"/>
      <c r="AX983" s="9"/>
      <c r="AY983" s="9"/>
      <c r="AZ983" s="9"/>
      <c r="BA983" s="9"/>
      <c r="BB983" s="9"/>
      <c r="BC983" s="9"/>
      <c r="BD983" s="9"/>
      <c r="BE983" s="9"/>
      <c r="BF983" s="9"/>
      <c r="BG983" s="9"/>
      <c r="BH983" s="9"/>
      <c r="BI983" s="9"/>
      <c r="BJ983" s="9"/>
      <c r="BK983" s="9"/>
      <c r="BL983" s="9"/>
      <c r="BM983" s="9"/>
    </row>
    <row r="984" spans="1:65"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7"/>
      <c r="AO984" s="97"/>
      <c r="AP984" s="97"/>
      <c r="AQ984" s="9"/>
      <c r="AR984" s="97"/>
      <c r="AS984" s="97"/>
      <c r="AT984" s="9"/>
      <c r="AU984" s="9"/>
      <c r="AV984" s="9"/>
      <c r="AW984" s="9"/>
      <c r="AX984" s="9"/>
      <c r="AY984" s="9"/>
      <c r="AZ984" s="9"/>
      <c r="BA984" s="9"/>
      <c r="BB984" s="9"/>
      <c r="BC984" s="9"/>
      <c r="BD984" s="9"/>
      <c r="BE984" s="9"/>
      <c r="BF984" s="9"/>
      <c r="BG984" s="9"/>
      <c r="BH984" s="9"/>
      <c r="BI984" s="9"/>
      <c r="BJ984" s="9"/>
      <c r="BK984" s="9"/>
      <c r="BL984" s="9"/>
      <c r="BM984" s="9"/>
    </row>
    <row r="985" spans="1:6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7"/>
      <c r="AO985" s="97"/>
      <c r="AP985" s="97"/>
      <c r="AQ985" s="9"/>
      <c r="AR985" s="97"/>
      <c r="AS985" s="97"/>
      <c r="AT985" s="9"/>
      <c r="AU985" s="9"/>
      <c r="AV985" s="9"/>
      <c r="AW985" s="9"/>
      <c r="AX985" s="9"/>
      <c r="AY985" s="9"/>
      <c r="AZ985" s="9"/>
      <c r="BA985" s="9"/>
      <c r="BB985" s="9"/>
      <c r="BC985" s="9"/>
      <c r="BD985" s="9"/>
      <c r="BE985" s="9"/>
      <c r="BF985" s="9"/>
      <c r="BG985" s="9"/>
      <c r="BH985" s="9"/>
      <c r="BI985" s="9"/>
      <c r="BJ985" s="9"/>
      <c r="BK985" s="9"/>
      <c r="BL985" s="9"/>
      <c r="BM985" s="9"/>
    </row>
    <row r="986" spans="1:65" ht="15" customHeight="1">
      <c r="AN986" s="98"/>
      <c r="AO986" s="98"/>
      <c r="AP986" s="98"/>
      <c r="AR986" s="98"/>
      <c r="AS986" s="98"/>
    </row>
    <row r="987" spans="1:65" ht="15" customHeight="1">
      <c r="AN987" s="98"/>
      <c r="AO987" s="98"/>
      <c r="AP987" s="98"/>
      <c r="AR987" s="98"/>
      <c r="AS987" s="98"/>
    </row>
    <row r="988" spans="1:65" ht="15" customHeight="1">
      <c r="AN988" s="98"/>
      <c r="AO988" s="98"/>
      <c r="AP988" s="98"/>
      <c r="AR988" s="98"/>
      <c r="AS988" s="98"/>
    </row>
    <row r="989" spans="1:65" ht="15" customHeight="1">
      <c r="AN989" s="98"/>
      <c r="AO989" s="98"/>
      <c r="AP989" s="98"/>
      <c r="AR989" s="98"/>
      <c r="AS989" s="98"/>
    </row>
    <row r="990" spans="1:65" ht="15" customHeight="1">
      <c r="AN990" s="98"/>
      <c r="AO990" s="98"/>
      <c r="AP990" s="98"/>
      <c r="AR990" s="98"/>
      <c r="AS990" s="98"/>
    </row>
    <row r="991" spans="1:65" ht="15" customHeight="1">
      <c r="AN991" s="98"/>
      <c r="AO991" s="98"/>
      <c r="AP991" s="98"/>
      <c r="AR991" s="98"/>
      <c r="AS991" s="98"/>
    </row>
    <row r="992" spans="1:65" ht="15" customHeight="1">
      <c r="AN992" s="98"/>
      <c r="AO992" s="98"/>
      <c r="AP992" s="98"/>
      <c r="AR992" s="98"/>
      <c r="AS992" s="98"/>
    </row>
    <row r="993" spans="40:45" ht="15" customHeight="1">
      <c r="AN993" s="98"/>
      <c r="AO993" s="98"/>
      <c r="AP993" s="98"/>
      <c r="AR993" s="98"/>
      <c r="AS993" s="98"/>
    </row>
    <row r="994" spans="40:45" ht="15" customHeight="1">
      <c r="AN994" s="98"/>
      <c r="AO994" s="98"/>
      <c r="AP994" s="98"/>
      <c r="AR994" s="98"/>
      <c r="AS994" s="98"/>
    </row>
    <row r="995" spans="40:45" ht="15" customHeight="1">
      <c r="AN995" s="98"/>
      <c r="AO995" s="98"/>
      <c r="AP995" s="98"/>
      <c r="AR995" s="98"/>
      <c r="AS995" s="98"/>
    </row>
    <row r="996" spans="40:45" ht="15" customHeight="1">
      <c r="AN996" s="98"/>
      <c r="AO996" s="98"/>
      <c r="AP996" s="98"/>
      <c r="AR996" s="98"/>
      <c r="AS996" s="98"/>
    </row>
    <row r="997" spans="40:45" ht="15" customHeight="1">
      <c r="AN997" s="98"/>
      <c r="AO997" s="98"/>
      <c r="AP997" s="98"/>
      <c r="AR997" s="98"/>
      <c r="AS997" s="98"/>
    </row>
    <row r="998" spans="40:45" ht="15" customHeight="1">
      <c r="AN998" s="98"/>
      <c r="AO998" s="98"/>
      <c r="AP998" s="98"/>
      <c r="AR998" s="98"/>
      <c r="AS998" s="98"/>
    </row>
    <row r="999" spans="40:45" ht="15" customHeight="1">
      <c r="AN999" s="98"/>
      <c r="AO999" s="98"/>
      <c r="AP999" s="98"/>
      <c r="AR999" s="98"/>
      <c r="AS999" s="98"/>
    </row>
    <row r="1000" spans="40:45" ht="15" customHeight="1">
      <c r="AN1000" s="98"/>
      <c r="AO1000" s="98"/>
      <c r="AP1000" s="98"/>
      <c r="AR1000" s="98"/>
      <c r="AS1000" s="98"/>
    </row>
    <row r="1001" spans="40:45" ht="15" customHeight="1">
      <c r="AN1001" s="98"/>
      <c r="AO1001" s="98"/>
      <c r="AP1001" s="98"/>
      <c r="AR1001" s="98"/>
      <c r="AS1001" s="98"/>
    </row>
    <row r="1002" spans="40:45" ht="15" customHeight="1">
      <c r="AN1002" s="98"/>
      <c r="AO1002" s="98"/>
      <c r="AP1002" s="98"/>
      <c r="AR1002" s="98"/>
      <c r="AS1002" s="98"/>
    </row>
    <row r="1003" spans="40:45" ht="15" customHeight="1">
      <c r="AN1003" s="98"/>
      <c r="AO1003" s="98"/>
      <c r="AP1003" s="98"/>
      <c r="AR1003" s="98"/>
      <c r="AS1003" s="98"/>
    </row>
    <row r="1004" spans="40:45" ht="15" customHeight="1">
      <c r="AN1004" s="98"/>
      <c r="AO1004" s="98"/>
      <c r="AP1004" s="98"/>
      <c r="AR1004" s="98"/>
      <c r="AS1004" s="98"/>
    </row>
    <row r="1005" spans="40:45" ht="15" customHeight="1">
      <c r="AN1005" s="98"/>
      <c r="AO1005" s="98"/>
      <c r="AP1005" s="98"/>
      <c r="AR1005" s="98"/>
      <c r="AS1005" s="98"/>
    </row>
    <row r="1006" spans="40:45" ht="15" customHeight="1">
      <c r="AN1006" s="98"/>
      <c r="AO1006" s="98"/>
      <c r="AP1006" s="98"/>
      <c r="AR1006" s="98"/>
      <c r="AS1006" s="98"/>
    </row>
    <row r="1007" spans="40:45" ht="15" customHeight="1">
      <c r="AN1007" s="98"/>
      <c r="AO1007" s="98"/>
      <c r="AP1007" s="98"/>
      <c r="AR1007" s="98"/>
      <c r="AS1007" s="98"/>
    </row>
    <row r="1008" spans="40:45" ht="15" customHeight="1">
      <c r="AN1008" s="98"/>
      <c r="AO1008" s="98"/>
      <c r="AP1008" s="98"/>
      <c r="AR1008" s="98"/>
      <c r="AS1008" s="98"/>
    </row>
    <row r="1009" spans="40:45" ht="15" customHeight="1">
      <c r="AN1009" s="98"/>
      <c r="AO1009" s="98"/>
      <c r="AP1009" s="98"/>
      <c r="AR1009" s="98"/>
      <c r="AS1009" s="98"/>
    </row>
    <row r="1010" spans="40:45" ht="15" customHeight="1">
      <c r="AN1010" s="98"/>
      <c r="AO1010" s="98"/>
      <c r="AP1010" s="98"/>
      <c r="AR1010" s="98"/>
      <c r="AS1010" s="98"/>
    </row>
    <row r="1011" spans="40:45" ht="15" customHeight="1">
      <c r="AN1011" s="98"/>
      <c r="AO1011" s="98"/>
      <c r="AP1011" s="98"/>
      <c r="AR1011" s="98"/>
      <c r="AS1011" s="98"/>
    </row>
    <row r="1012" spans="40:45" ht="15" customHeight="1">
      <c r="AN1012" s="98"/>
      <c r="AO1012" s="98"/>
      <c r="AP1012" s="98"/>
      <c r="AR1012" s="98"/>
      <c r="AS1012" s="98"/>
    </row>
    <row r="1013" spans="40:45" ht="15" customHeight="1">
      <c r="AN1013" s="98"/>
      <c r="AO1013" s="98"/>
      <c r="AP1013" s="98"/>
      <c r="AR1013" s="98"/>
      <c r="AS1013" s="98"/>
    </row>
    <row r="1014" spans="40:45" ht="15" customHeight="1">
      <c r="AN1014" s="98"/>
      <c r="AO1014" s="98"/>
      <c r="AP1014" s="98"/>
      <c r="AR1014" s="98"/>
      <c r="AS1014" s="98"/>
    </row>
    <row r="1015" spans="40:45" ht="15" customHeight="1">
      <c r="AN1015" s="98"/>
      <c r="AO1015" s="98"/>
      <c r="AP1015" s="98"/>
      <c r="AR1015" s="98"/>
      <c r="AS1015" s="98"/>
    </row>
    <row r="1016" spans="40:45" ht="15" customHeight="1">
      <c r="AN1016" s="98"/>
      <c r="AO1016" s="98"/>
      <c r="AP1016" s="98"/>
      <c r="AR1016" s="98"/>
      <c r="AS1016" s="98"/>
    </row>
    <row r="1017" spans="40:45" ht="15" customHeight="1">
      <c r="AN1017" s="98"/>
      <c r="AO1017" s="98"/>
      <c r="AP1017" s="98"/>
      <c r="AR1017" s="98"/>
      <c r="AS1017" s="98"/>
    </row>
    <row r="1018" spans="40:45" ht="15" customHeight="1">
      <c r="AN1018" s="98"/>
      <c r="AO1018" s="98"/>
      <c r="AP1018" s="98"/>
      <c r="AR1018" s="98"/>
      <c r="AS1018" s="98"/>
    </row>
    <row r="1019" spans="40:45" ht="15" customHeight="1">
      <c r="AN1019" s="98"/>
      <c r="AO1019" s="98"/>
      <c r="AP1019" s="98"/>
      <c r="AR1019" s="98"/>
      <c r="AS1019" s="98"/>
    </row>
    <row r="1020" spans="40:45" ht="15" customHeight="1">
      <c r="AN1020" s="98"/>
      <c r="AO1020" s="98"/>
      <c r="AP1020" s="98"/>
      <c r="AR1020" s="98"/>
      <c r="AS1020" s="98"/>
    </row>
    <row r="1021" spans="40:45" ht="15" customHeight="1">
      <c r="AN1021" s="98"/>
      <c r="AO1021" s="98"/>
      <c r="AP1021" s="98"/>
      <c r="AR1021" s="98"/>
      <c r="AS1021" s="98"/>
    </row>
    <row r="1022" spans="40:45" ht="15" customHeight="1">
      <c r="AN1022" s="98"/>
      <c r="AO1022" s="98"/>
      <c r="AP1022" s="98"/>
      <c r="AR1022" s="98"/>
      <c r="AS1022" s="98"/>
    </row>
    <row r="1023" spans="40:45" ht="15" customHeight="1">
      <c r="AN1023" s="98"/>
      <c r="AO1023" s="98"/>
      <c r="AP1023" s="98"/>
      <c r="AR1023" s="98"/>
      <c r="AS1023" s="98"/>
    </row>
    <row r="1024" spans="40:45" ht="15" customHeight="1">
      <c r="AN1024" s="98"/>
      <c r="AO1024" s="98"/>
      <c r="AP1024" s="98"/>
      <c r="AR1024" s="98"/>
      <c r="AS1024" s="98"/>
    </row>
    <row r="1025" spans="40:45" ht="15" customHeight="1">
      <c r="AN1025" s="98"/>
      <c r="AO1025" s="98"/>
      <c r="AP1025" s="98"/>
      <c r="AR1025" s="98"/>
      <c r="AS1025" s="98"/>
    </row>
    <row r="1026" spans="40:45" ht="15" customHeight="1">
      <c r="AN1026" s="98"/>
      <c r="AO1026" s="98"/>
      <c r="AP1026" s="98"/>
      <c r="AR1026" s="98"/>
      <c r="AS1026" s="98"/>
    </row>
    <row r="1027" spans="40:45" ht="15" customHeight="1">
      <c r="AN1027" s="98"/>
      <c r="AO1027" s="98"/>
      <c r="AP1027" s="98"/>
      <c r="AR1027" s="98"/>
      <c r="AS1027" s="98"/>
    </row>
    <row r="1028" spans="40:45" ht="15" customHeight="1">
      <c r="AN1028" s="98"/>
      <c r="AO1028" s="98"/>
      <c r="AP1028" s="98"/>
      <c r="AR1028" s="98"/>
      <c r="AS1028" s="98"/>
    </row>
    <row r="1029" spans="40:45" ht="15" customHeight="1">
      <c r="AN1029" s="98"/>
      <c r="AO1029" s="98"/>
      <c r="AP1029" s="98"/>
      <c r="AR1029" s="98"/>
      <c r="AS1029" s="98"/>
    </row>
    <row r="1030" spans="40:45" ht="15" customHeight="1">
      <c r="AN1030" s="98"/>
      <c r="AO1030" s="98"/>
      <c r="AP1030" s="98"/>
      <c r="AR1030" s="98"/>
      <c r="AS1030" s="98"/>
    </row>
    <row r="1031" spans="40:45" ht="15" customHeight="1">
      <c r="AN1031" s="98"/>
      <c r="AO1031" s="98"/>
      <c r="AP1031" s="98"/>
      <c r="AR1031" s="98"/>
      <c r="AS1031" s="98"/>
    </row>
    <row r="1032" spans="40:45" ht="15" customHeight="1">
      <c r="AN1032" s="98"/>
      <c r="AO1032" s="98"/>
      <c r="AP1032" s="98"/>
      <c r="AR1032" s="98"/>
      <c r="AS1032" s="98"/>
    </row>
    <row r="1033" spans="40:45" ht="15" customHeight="1">
      <c r="AN1033" s="98"/>
      <c r="AO1033" s="98"/>
      <c r="AP1033" s="98"/>
      <c r="AR1033" s="98"/>
      <c r="AS1033" s="98"/>
    </row>
    <row r="1034" spans="40:45" ht="15" customHeight="1">
      <c r="AN1034" s="98"/>
      <c r="AO1034" s="98"/>
      <c r="AP1034" s="98"/>
      <c r="AR1034" s="98"/>
      <c r="AS1034" s="98"/>
    </row>
    <row r="1035" spans="40:45" ht="15" customHeight="1">
      <c r="AN1035" s="98"/>
      <c r="AO1035" s="98"/>
      <c r="AP1035" s="98"/>
      <c r="AR1035" s="98"/>
      <c r="AS1035" s="98"/>
    </row>
    <row r="1036" spans="40:45" ht="15" customHeight="1">
      <c r="AN1036" s="98"/>
      <c r="AO1036" s="98"/>
      <c r="AP1036" s="98"/>
      <c r="AR1036" s="98"/>
      <c r="AS1036" s="98"/>
    </row>
    <row r="1037" spans="40:45" ht="15" customHeight="1">
      <c r="AN1037" s="98"/>
      <c r="AO1037" s="98"/>
      <c r="AP1037" s="98"/>
      <c r="AR1037" s="98"/>
      <c r="AS1037" s="98"/>
    </row>
    <row r="1038" spans="40:45" ht="15" customHeight="1">
      <c r="AN1038" s="98"/>
      <c r="AO1038" s="98"/>
      <c r="AP1038" s="98"/>
      <c r="AR1038" s="98"/>
      <c r="AS1038" s="98"/>
    </row>
    <row r="1039" spans="40:45" ht="15" customHeight="1">
      <c r="AN1039" s="98"/>
      <c r="AO1039" s="98"/>
      <c r="AP1039" s="98"/>
      <c r="AR1039" s="98"/>
      <c r="AS1039" s="98"/>
    </row>
    <row r="1040" spans="40:45" ht="15" customHeight="1">
      <c r="AN1040" s="98"/>
      <c r="AO1040" s="98"/>
      <c r="AP1040" s="98"/>
      <c r="AR1040" s="98"/>
      <c r="AS1040" s="98"/>
    </row>
    <row r="1041" spans="40:45" ht="15" customHeight="1">
      <c r="AN1041" s="98"/>
      <c r="AO1041" s="98"/>
      <c r="AP1041" s="98"/>
      <c r="AR1041" s="98"/>
      <c r="AS1041" s="98"/>
    </row>
    <row r="1042" spans="40:45" ht="15" customHeight="1">
      <c r="AN1042" s="98"/>
      <c r="AO1042" s="98"/>
      <c r="AP1042" s="98"/>
      <c r="AR1042" s="98"/>
      <c r="AS1042" s="98"/>
    </row>
    <row r="1043" spans="40:45" ht="15" customHeight="1">
      <c r="AN1043" s="98"/>
      <c r="AO1043" s="98"/>
      <c r="AP1043" s="98"/>
      <c r="AR1043" s="98"/>
      <c r="AS1043" s="98"/>
    </row>
    <row r="1044" spans="40:45" ht="15" customHeight="1">
      <c r="AN1044" s="98"/>
      <c r="AO1044" s="98"/>
      <c r="AP1044" s="98"/>
      <c r="AR1044" s="98"/>
      <c r="AS1044" s="98"/>
    </row>
    <row r="1045" spans="40:45" ht="15" customHeight="1">
      <c r="AN1045" s="98"/>
      <c r="AO1045" s="98"/>
      <c r="AP1045" s="98"/>
      <c r="AR1045" s="98"/>
      <c r="AS1045" s="98"/>
    </row>
    <row r="1046" spans="40:45" ht="15" customHeight="1">
      <c r="AN1046" s="98"/>
      <c r="AO1046" s="98"/>
      <c r="AP1046" s="98"/>
      <c r="AR1046" s="98"/>
      <c r="AS1046" s="98"/>
    </row>
    <row r="1047" spans="40:45" ht="15" customHeight="1">
      <c r="AN1047" s="98"/>
      <c r="AO1047" s="98"/>
      <c r="AP1047" s="98"/>
      <c r="AR1047" s="98"/>
      <c r="AS1047" s="98"/>
    </row>
    <row r="1048" spans="40:45" ht="15" customHeight="1">
      <c r="AN1048" s="98"/>
      <c r="AO1048" s="98"/>
      <c r="AP1048" s="98"/>
      <c r="AR1048" s="98"/>
      <c r="AS1048" s="98"/>
    </row>
    <row r="1049" spans="40:45" ht="15" customHeight="1">
      <c r="AN1049" s="98"/>
      <c r="AO1049" s="98"/>
      <c r="AP1049" s="98"/>
      <c r="AR1049" s="98"/>
      <c r="AS1049" s="98"/>
    </row>
    <row r="1050" spans="40:45" ht="15" customHeight="1">
      <c r="AN1050" s="98"/>
      <c r="AO1050" s="98"/>
      <c r="AP1050" s="98"/>
      <c r="AR1050" s="98"/>
      <c r="AS1050" s="98"/>
    </row>
    <row r="1051" spans="40:45" ht="15" customHeight="1">
      <c r="AN1051" s="98"/>
      <c r="AO1051" s="98"/>
      <c r="AP1051" s="98"/>
      <c r="AR1051" s="98"/>
      <c r="AS1051" s="98"/>
    </row>
    <row r="1052" spans="40:45" ht="15" customHeight="1">
      <c r="AN1052" s="98"/>
      <c r="AO1052" s="98"/>
      <c r="AP1052" s="98"/>
      <c r="AR1052" s="98"/>
      <c r="AS1052" s="98"/>
    </row>
    <row r="1053" spans="40:45" ht="15" customHeight="1">
      <c r="AN1053" s="98"/>
      <c r="AO1053" s="98"/>
      <c r="AP1053" s="98"/>
      <c r="AR1053" s="98"/>
      <c r="AS1053" s="98"/>
    </row>
    <row r="1054" spans="40:45" ht="15" customHeight="1">
      <c r="AN1054" s="98"/>
      <c r="AO1054" s="98"/>
      <c r="AP1054" s="98"/>
      <c r="AR1054" s="98"/>
      <c r="AS1054" s="98"/>
    </row>
    <row r="1055" spans="40:45" ht="15" customHeight="1">
      <c r="AN1055" s="98"/>
      <c r="AO1055" s="98"/>
      <c r="AP1055" s="98"/>
      <c r="AR1055" s="98"/>
      <c r="AS1055" s="98"/>
    </row>
    <row r="1056" spans="40:45" ht="15" customHeight="1">
      <c r="AN1056" s="98"/>
      <c r="AO1056" s="98"/>
      <c r="AP1056" s="98"/>
      <c r="AR1056" s="98"/>
      <c r="AS1056" s="98"/>
    </row>
    <row r="1057" spans="40:45" ht="15" customHeight="1">
      <c r="AN1057" s="98"/>
      <c r="AO1057" s="98"/>
      <c r="AP1057" s="98"/>
      <c r="AR1057" s="98"/>
      <c r="AS1057" s="98"/>
    </row>
    <row r="1058" spans="40:45" ht="15" customHeight="1">
      <c r="AN1058" s="98"/>
      <c r="AO1058" s="98"/>
      <c r="AP1058" s="98"/>
      <c r="AR1058" s="98"/>
      <c r="AS1058" s="98"/>
    </row>
    <row r="1059" spans="40:45" ht="15" customHeight="1">
      <c r="AN1059" s="98"/>
      <c r="AO1059" s="98"/>
      <c r="AP1059" s="98"/>
      <c r="AR1059" s="98"/>
      <c r="AS1059" s="98"/>
    </row>
    <row r="1060" spans="40:45" ht="15" customHeight="1">
      <c r="AN1060" s="98"/>
      <c r="AO1060" s="98"/>
      <c r="AP1060" s="98"/>
      <c r="AR1060" s="98"/>
      <c r="AS1060" s="98"/>
    </row>
    <row r="1061" spans="40:45" ht="15" customHeight="1">
      <c r="AN1061" s="98"/>
      <c r="AO1061" s="98"/>
      <c r="AP1061" s="98"/>
      <c r="AR1061" s="98"/>
      <c r="AS1061" s="98"/>
    </row>
    <row r="1062" spans="40:45" ht="15" customHeight="1">
      <c r="AN1062" s="98"/>
      <c r="AO1062" s="98"/>
      <c r="AP1062" s="98"/>
      <c r="AR1062" s="98"/>
      <c r="AS1062" s="98"/>
    </row>
    <row r="1063" spans="40:45" ht="15" customHeight="1">
      <c r="AN1063" s="98"/>
      <c r="AO1063" s="98"/>
      <c r="AP1063" s="98"/>
      <c r="AR1063" s="98"/>
      <c r="AS1063" s="98"/>
    </row>
    <row r="1064" spans="40:45" ht="15" customHeight="1">
      <c r="AN1064" s="98"/>
      <c r="AO1064" s="98"/>
      <c r="AP1064" s="98"/>
      <c r="AR1064" s="98"/>
      <c r="AS1064" s="98"/>
    </row>
    <row r="1065" spans="40:45" ht="15" customHeight="1">
      <c r="AN1065" s="98"/>
      <c r="AO1065" s="98"/>
      <c r="AP1065" s="98"/>
      <c r="AR1065" s="98"/>
      <c r="AS1065" s="98"/>
    </row>
    <row r="1066" spans="40:45" ht="15" customHeight="1">
      <c r="AN1066" s="98"/>
      <c r="AO1066" s="98"/>
      <c r="AP1066" s="98"/>
      <c r="AR1066" s="98"/>
      <c r="AS1066" s="98"/>
    </row>
    <row r="1067" spans="40:45" ht="15" customHeight="1">
      <c r="AN1067" s="98"/>
      <c r="AO1067" s="98"/>
      <c r="AP1067" s="98"/>
      <c r="AR1067" s="98"/>
      <c r="AS1067" s="98"/>
    </row>
    <row r="1068" spans="40:45" ht="15" customHeight="1">
      <c r="AN1068" s="98"/>
      <c r="AO1068" s="98"/>
      <c r="AP1068" s="98"/>
      <c r="AR1068" s="98"/>
      <c r="AS1068" s="98"/>
    </row>
    <row r="1069" spans="40:45" ht="15" customHeight="1">
      <c r="AN1069" s="98"/>
      <c r="AO1069" s="98"/>
      <c r="AP1069" s="98"/>
      <c r="AR1069" s="98"/>
      <c r="AS1069" s="98"/>
    </row>
    <row r="1070" spans="40:45" ht="15" customHeight="1">
      <c r="AN1070" s="98"/>
      <c r="AO1070" s="98"/>
      <c r="AP1070" s="98"/>
      <c r="AR1070" s="98"/>
      <c r="AS1070" s="98"/>
    </row>
    <row r="1071" spans="40:45" ht="15" customHeight="1">
      <c r="AN1071" s="98"/>
      <c r="AO1071" s="98"/>
      <c r="AP1071" s="98"/>
      <c r="AR1071" s="98"/>
      <c r="AS1071" s="98"/>
    </row>
    <row r="1072" spans="40:45" ht="15" customHeight="1">
      <c r="AN1072" s="98"/>
      <c r="AO1072" s="98"/>
      <c r="AP1072" s="98"/>
      <c r="AR1072" s="98"/>
      <c r="AS1072" s="98"/>
    </row>
    <row r="1073" spans="40:45" ht="15" customHeight="1">
      <c r="AN1073" s="98"/>
      <c r="AO1073" s="98"/>
      <c r="AP1073" s="98"/>
      <c r="AR1073" s="98"/>
      <c r="AS1073" s="98"/>
    </row>
    <row r="1074" spans="40:45" ht="15" customHeight="1">
      <c r="AN1074" s="98"/>
      <c r="AO1074" s="98"/>
      <c r="AP1074" s="98"/>
      <c r="AR1074" s="98"/>
      <c r="AS1074" s="98"/>
    </row>
    <row r="1075" spans="40:45" ht="15" customHeight="1">
      <c r="AN1075" s="98"/>
      <c r="AO1075" s="98"/>
      <c r="AP1075" s="98"/>
      <c r="AR1075" s="98"/>
      <c r="AS1075" s="98"/>
    </row>
    <row r="1076" spans="40:45" ht="15" customHeight="1">
      <c r="AN1076" s="98"/>
      <c r="AO1076" s="98"/>
      <c r="AP1076" s="98"/>
      <c r="AR1076" s="98"/>
      <c r="AS1076" s="98"/>
    </row>
    <row r="1077" spans="40:45" ht="15" customHeight="1">
      <c r="AN1077" s="98"/>
      <c r="AO1077" s="98"/>
      <c r="AP1077" s="98"/>
      <c r="AR1077" s="98"/>
      <c r="AS1077" s="98"/>
    </row>
    <row r="1078" spans="40:45" ht="15" customHeight="1">
      <c r="AN1078" s="98"/>
      <c r="AO1078" s="98"/>
      <c r="AP1078" s="98"/>
      <c r="AR1078" s="98"/>
      <c r="AS1078" s="98"/>
    </row>
    <row r="1079" spans="40:45" ht="15" customHeight="1">
      <c r="AN1079" s="98"/>
      <c r="AO1079" s="98"/>
      <c r="AP1079" s="98"/>
      <c r="AR1079" s="98"/>
      <c r="AS1079" s="98"/>
    </row>
    <row r="1080" spans="40:45" ht="15" customHeight="1">
      <c r="AN1080" s="98"/>
      <c r="AO1080" s="98"/>
      <c r="AP1080" s="98"/>
      <c r="AR1080" s="98"/>
      <c r="AS1080" s="98"/>
    </row>
    <row r="1081" spans="40:45" ht="15" customHeight="1">
      <c r="AN1081" s="98"/>
      <c r="AO1081" s="98"/>
      <c r="AP1081" s="98"/>
      <c r="AR1081" s="98"/>
      <c r="AS1081" s="98"/>
    </row>
    <row r="1082" spans="40:45" ht="15" customHeight="1">
      <c r="AN1082" s="98"/>
      <c r="AO1082" s="98"/>
      <c r="AP1082" s="98"/>
      <c r="AR1082" s="98"/>
      <c r="AS1082" s="98"/>
    </row>
    <row r="1083" spans="40:45" ht="15" customHeight="1">
      <c r="AN1083" s="98"/>
      <c r="AO1083" s="98"/>
      <c r="AP1083" s="98"/>
      <c r="AR1083" s="98"/>
      <c r="AS1083" s="98"/>
    </row>
    <row r="1084" spans="40:45" ht="15" customHeight="1">
      <c r="AN1084" s="98"/>
      <c r="AO1084" s="98"/>
      <c r="AP1084" s="98"/>
      <c r="AR1084" s="98"/>
      <c r="AS1084" s="98"/>
    </row>
    <row r="1085" spans="40:45" ht="15" customHeight="1">
      <c r="AN1085" s="98"/>
      <c r="AO1085" s="98"/>
      <c r="AP1085" s="98"/>
      <c r="AR1085" s="98"/>
      <c r="AS1085" s="98"/>
    </row>
    <row r="1086" spans="40:45" ht="15" customHeight="1">
      <c r="AN1086" s="98"/>
      <c r="AO1086" s="98"/>
      <c r="AP1086" s="98"/>
      <c r="AR1086" s="98"/>
      <c r="AS1086" s="98"/>
    </row>
    <row r="1087" spans="40:45" ht="15" customHeight="1">
      <c r="AN1087" s="98"/>
      <c r="AO1087" s="98"/>
      <c r="AP1087" s="98"/>
      <c r="AR1087" s="98"/>
      <c r="AS1087" s="98"/>
    </row>
    <row r="1088" spans="40:45" ht="15" customHeight="1">
      <c r="AN1088" s="98"/>
      <c r="AO1088" s="98"/>
      <c r="AP1088" s="98"/>
      <c r="AR1088" s="98"/>
      <c r="AS1088" s="98"/>
    </row>
    <row r="1089" spans="40:45" ht="15" customHeight="1">
      <c r="AN1089" s="98"/>
      <c r="AO1089" s="98"/>
      <c r="AP1089" s="98"/>
      <c r="AR1089" s="98"/>
      <c r="AS1089" s="98"/>
    </row>
    <row r="1090" spans="40:45" ht="15" customHeight="1">
      <c r="AN1090" s="98"/>
      <c r="AO1090" s="98"/>
      <c r="AP1090" s="98"/>
      <c r="AR1090" s="98"/>
      <c r="AS1090" s="98"/>
    </row>
    <row r="1091" spans="40:45" ht="15" customHeight="1">
      <c r="AN1091" s="98"/>
      <c r="AO1091" s="98"/>
      <c r="AP1091" s="98"/>
      <c r="AR1091" s="98"/>
      <c r="AS1091" s="98"/>
    </row>
    <row r="1092" spans="40:45" ht="15" customHeight="1">
      <c r="AN1092" s="98"/>
      <c r="AO1092" s="98"/>
      <c r="AP1092" s="98"/>
      <c r="AR1092" s="98"/>
      <c r="AS1092" s="98"/>
    </row>
    <row r="1093" spans="40:45" ht="15" customHeight="1">
      <c r="AN1093" s="98"/>
      <c r="AO1093" s="98"/>
      <c r="AP1093" s="98"/>
      <c r="AR1093" s="98"/>
      <c r="AS1093" s="98"/>
    </row>
    <row r="1094" spans="40:45" ht="15" customHeight="1">
      <c r="AN1094" s="98"/>
      <c r="AO1094" s="98"/>
      <c r="AP1094" s="98"/>
      <c r="AR1094" s="98"/>
      <c r="AS1094" s="98"/>
    </row>
    <row r="1095" spans="40:45" ht="15" customHeight="1">
      <c r="AN1095" s="98"/>
      <c r="AO1095" s="98"/>
      <c r="AP1095" s="98"/>
      <c r="AR1095" s="98"/>
      <c r="AS1095" s="98"/>
    </row>
    <row r="1096" spans="40:45" ht="15" customHeight="1">
      <c r="AN1096" s="98"/>
      <c r="AO1096" s="98"/>
      <c r="AP1096" s="98"/>
      <c r="AR1096" s="98"/>
      <c r="AS1096" s="98"/>
    </row>
    <row r="1097" spans="40:45" ht="15" customHeight="1">
      <c r="AN1097" s="98"/>
      <c r="AO1097" s="98"/>
      <c r="AP1097" s="98"/>
      <c r="AR1097" s="98"/>
      <c r="AS1097" s="98"/>
    </row>
    <row r="1098" spans="40:45" ht="15" customHeight="1">
      <c r="AN1098" s="98"/>
      <c r="AO1098" s="98"/>
      <c r="AP1098" s="98"/>
      <c r="AR1098" s="98"/>
      <c r="AS1098" s="98"/>
    </row>
    <row r="1099" spans="40:45" ht="15" customHeight="1">
      <c r="AN1099" s="98"/>
      <c r="AO1099" s="98"/>
      <c r="AP1099" s="98"/>
      <c r="AR1099" s="98"/>
      <c r="AS1099" s="98"/>
    </row>
    <row r="1100" spans="40:45" ht="15" customHeight="1">
      <c r="AN1100" s="98"/>
      <c r="AO1100" s="98"/>
      <c r="AP1100" s="98"/>
      <c r="AR1100" s="98"/>
      <c r="AS1100" s="98"/>
    </row>
    <row r="1101" spans="40:45" ht="15" customHeight="1">
      <c r="AN1101" s="98"/>
      <c r="AO1101" s="98"/>
      <c r="AP1101" s="98"/>
      <c r="AR1101" s="98"/>
      <c r="AS1101" s="98"/>
    </row>
    <row r="1102" spans="40:45" ht="15" customHeight="1">
      <c r="AN1102" s="98"/>
      <c r="AO1102" s="98"/>
      <c r="AP1102" s="98"/>
      <c r="AR1102" s="98"/>
      <c r="AS1102" s="98"/>
    </row>
    <row r="1103" spans="40:45" ht="15" customHeight="1">
      <c r="AN1103" s="98"/>
      <c r="AO1103" s="98"/>
      <c r="AP1103" s="98"/>
      <c r="AR1103" s="98"/>
      <c r="AS1103" s="98"/>
    </row>
    <row r="1104" spans="40:45" ht="15" customHeight="1">
      <c r="AN1104" s="98"/>
      <c r="AO1104" s="98"/>
      <c r="AP1104" s="98"/>
      <c r="AR1104" s="98"/>
      <c r="AS1104" s="98"/>
    </row>
    <row r="1105" spans="40:45" ht="15" customHeight="1">
      <c r="AN1105" s="98"/>
      <c r="AO1105" s="98"/>
      <c r="AP1105" s="98"/>
      <c r="AR1105" s="98"/>
      <c r="AS1105" s="98"/>
    </row>
    <row r="1106" spans="40:45" ht="15" customHeight="1">
      <c r="AN1106" s="98"/>
      <c r="AO1106" s="98"/>
      <c r="AP1106" s="98"/>
      <c r="AR1106" s="98"/>
      <c r="AS1106" s="98"/>
    </row>
    <row r="1107" spans="40:45" ht="15" customHeight="1">
      <c r="AN1107" s="98"/>
      <c r="AO1107" s="98"/>
      <c r="AP1107" s="98"/>
      <c r="AR1107" s="98"/>
      <c r="AS1107" s="98"/>
    </row>
    <row r="1108" spans="40:45" ht="15" customHeight="1">
      <c r="AN1108" s="98"/>
      <c r="AO1108" s="98"/>
      <c r="AP1108" s="98"/>
      <c r="AR1108" s="98"/>
      <c r="AS1108" s="98"/>
    </row>
    <row r="1109" spans="40:45" ht="15" customHeight="1">
      <c r="AN1109" s="98"/>
      <c r="AO1109" s="98"/>
      <c r="AP1109" s="98"/>
      <c r="AR1109" s="98"/>
      <c r="AS1109" s="98"/>
    </row>
    <row r="1110" spans="40:45" ht="15" customHeight="1">
      <c r="AN1110" s="98"/>
      <c r="AO1110" s="98"/>
      <c r="AP1110" s="98"/>
      <c r="AR1110" s="98"/>
      <c r="AS1110" s="98"/>
    </row>
    <row r="1111" spans="40:45" ht="15" customHeight="1">
      <c r="AN1111" s="98"/>
      <c r="AO1111" s="98"/>
      <c r="AP1111" s="98"/>
      <c r="AR1111" s="98"/>
      <c r="AS1111" s="98"/>
    </row>
    <row r="1112" spans="40:45" ht="15" customHeight="1">
      <c r="AN1112" s="98"/>
      <c r="AO1112" s="98"/>
      <c r="AP1112" s="98"/>
      <c r="AR1112" s="98"/>
      <c r="AS1112" s="98"/>
    </row>
    <row r="1113" spans="40:45" ht="15" customHeight="1">
      <c r="AN1113" s="98"/>
      <c r="AO1113" s="98"/>
      <c r="AP1113" s="98"/>
      <c r="AR1113" s="98"/>
      <c r="AS1113" s="98"/>
    </row>
    <row r="1114" spans="40:45" ht="15" customHeight="1">
      <c r="AN1114" s="98"/>
      <c r="AO1114" s="98"/>
      <c r="AP1114" s="98"/>
      <c r="AR1114" s="98"/>
      <c r="AS1114" s="98"/>
    </row>
    <row r="1115" spans="40:45" ht="15" customHeight="1">
      <c r="AN1115" s="98"/>
      <c r="AO1115" s="98"/>
      <c r="AP1115" s="98"/>
      <c r="AR1115" s="98"/>
      <c r="AS1115" s="98"/>
    </row>
    <row r="1116" spans="40:45" ht="15" customHeight="1">
      <c r="AN1116" s="98"/>
      <c r="AO1116" s="98"/>
      <c r="AP1116" s="98"/>
      <c r="AR1116" s="98"/>
      <c r="AS1116" s="98"/>
    </row>
    <row r="1117" spans="40:45" ht="15" customHeight="1">
      <c r="AN1117" s="98"/>
      <c r="AO1117" s="98"/>
      <c r="AP1117" s="98"/>
      <c r="AR1117" s="98"/>
      <c r="AS1117" s="98"/>
    </row>
    <row r="1118" spans="40:45" ht="15" customHeight="1">
      <c r="AN1118" s="98"/>
      <c r="AO1118" s="98"/>
      <c r="AP1118" s="98"/>
      <c r="AR1118" s="98"/>
      <c r="AS1118" s="98"/>
    </row>
    <row r="1119" spans="40:45" ht="15" customHeight="1">
      <c r="AN1119" s="98"/>
      <c r="AO1119" s="98"/>
      <c r="AP1119" s="98"/>
      <c r="AR1119" s="98"/>
      <c r="AS1119" s="98"/>
    </row>
    <row r="1120" spans="40:45" ht="15" customHeight="1">
      <c r="AN1120" s="98"/>
      <c r="AO1120" s="98"/>
      <c r="AP1120" s="98"/>
      <c r="AR1120" s="98"/>
      <c r="AS1120" s="98"/>
    </row>
    <row r="1121" spans="40:45" ht="15" customHeight="1">
      <c r="AN1121" s="98"/>
      <c r="AO1121" s="98"/>
      <c r="AP1121" s="98"/>
      <c r="AR1121" s="98"/>
      <c r="AS1121" s="98"/>
    </row>
    <row r="1122" spans="40:45" ht="15" customHeight="1">
      <c r="AN1122" s="98"/>
      <c r="AO1122" s="98"/>
      <c r="AP1122" s="98"/>
      <c r="AR1122" s="98"/>
      <c r="AS1122" s="98"/>
    </row>
    <row r="1123" spans="40:45" ht="15" customHeight="1">
      <c r="AN1123" s="98"/>
      <c r="AO1123" s="98"/>
      <c r="AP1123" s="98"/>
      <c r="AR1123" s="98"/>
      <c r="AS1123" s="98"/>
    </row>
    <row r="1124" spans="40:45" ht="15" customHeight="1">
      <c r="AN1124" s="98"/>
      <c r="AO1124" s="98"/>
      <c r="AP1124" s="98"/>
      <c r="AR1124" s="98"/>
      <c r="AS1124" s="98"/>
    </row>
    <row r="1125" spans="40:45" ht="15" customHeight="1">
      <c r="AN1125" s="98"/>
      <c r="AO1125" s="98"/>
      <c r="AP1125" s="98"/>
      <c r="AR1125" s="98"/>
      <c r="AS1125" s="98"/>
    </row>
    <row r="1126" spans="40:45" ht="15" customHeight="1">
      <c r="AN1126" s="98"/>
      <c r="AO1126" s="98"/>
      <c r="AP1126" s="98"/>
      <c r="AR1126" s="98"/>
      <c r="AS1126" s="98"/>
    </row>
    <row r="1127" spans="40:45" ht="15" customHeight="1">
      <c r="AN1127" s="98"/>
      <c r="AO1127" s="98"/>
      <c r="AP1127" s="98"/>
      <c r="AR1127" s="98"/>
      <c r="AS1127" s="98"/>
    </row>
    <row r="1128" spans="40:45" ht="15" customHeight="1">
      <c r="AN1128" s="98"/>
      <c r="AO1128" s="98"/>
      <c r="AP1128" s="98"/>
      <c r="AR1128" s="98"/>
      <c r="AS1128" s="98"/>
    </row>
    <row r="1129" spans="40:45" ht="15" customHeight="1">
      <c r="AN1129" s="98"/>
      <c r="AO1129" s="98"/>
      <c r="AP1129" s="98"/>
      <c r="AR1129" s="98"/>
      <c r="AS1129" s="98"/>
    </row>
    <row r="1130" spans="40:45" ht="15" customHeight="1">
      <c r="AN1130" s="98"/>
      <c r="AO1130" s="98"/>
      <c r="AP1130" s="98"/>
      <c r="AR1130" s="98"/>
      <c r="AS1130" s="98"/>
    </row>
    <row r="1131" spans="40:45" ht="15" customHeight="1">
      <c r="AN1131" s="98"/>
      <c r="AO1131" s="98"/>
      <c r="AP1131" s="98"/>
      <c r="AR1131" s="98"/>
      <c r="AS1131" s="98"/>
    </row>
    <row r="1132" spans="40:45" ht="15" customHeight="1">
      <c r="AN1132" s="98"/>
      <c r="AO1132" s="98"/>
      <c r="AP1132" s="98"/>
      <c r="AR1132" s="98"/>
      <c r="AS1132" s="98"/>
    </row>
    <row r="1133" spans="40:45" ht="15" customHeight="1">
      <c r="AN1133" s="98"/>
      <c r="AO1133" s="98"/>
      <c r="AP1133" s="98"/>
      <c r="AR1133" s="98"/>
      <c r="AS1133" s="98"/>
    </row>
    <row r="1134" spans="40:45" ht="15" customHeight="1">
      <c r="AN1134" s="98"/>
      <c r="AO1134" s="98"/>
      <c r="AP1134" s="98"/>
      <c r="AR1134" s="98"/>
      <c r="AS1134" s="98"/>
    </row>
    <row r="1135" spans="40:45" ht="15" customHeight="1">
      <c r="AN1135" s="98"/>
      <c r="AO1135" s="98"/>
      <c r="AP1135" s="98"/>
      <c r="AR1135" s="98"/>
      <c r="AS1135" s="98"/>
    </row>
    <row r="1136" spans="40:45" ht="15" customHeight="1">
      <c r="AN1136" s="98"/>
      <c r="AO1136" s="98"/>
      <c r="AP1136" s="98"/>
      <c r="AR1136" s="98"/>
      <c r="AS1136" s="98"/>
    </row>
    <row r="1137" spans="40:45" ht="15" customHeight="1">
      <c r="AN1137" s="98"/>
      <c r="AO1137" s="98"/>
      <c r="AP1137" s="98"/>
      <c r="AR1137" s="98"/>
      <c r="AS1137" s="98"/>
    </row>
    <row r="1138" spans="40:45" ht="15" customHeight="1">
      <c r="AN1138" s="98"/>
      <c r="AO1138" s="98"/>
      <c r="AP1138" s="98"/>
      <c r="AR1138" s="98"/>
      <c r="AS1138" s="98"/>
    </row>
    <row r="1139" spans="40:45" ht="15" customHeight="1">
      <c r="AN1139" s="98"/>
      <c r="AO1139" s="98"/>
      <c r="AP1139" s="98"/>
      <c r="AR1139" s="98"/>
      <c r="AS1139" s="98"/>
    </row>
    <row r="1140" spans="40:45" ht="15" customHeight="1">
      <c r="AN1140" s="98"/>
      <c r="AO1140" s="98"/>
      <c r="AP1140" s="98"/>
      <c r="AR1140" s="98"/>
      <c r="AS1140" s="98"/>
    </row>
    <row r="1141" spans="40:45" ht="15" customHeight="1">
      <c r="AN1141" s="98"/>
      <c r="AO1141" s="98"/>
      <c r="AP1141" s="98"/>
      <c r="AR1141" s="98"/>
      <c r="AS1141" s="98"/>
    </row>
    <row r="1142" spans="40:45" ht="15" customHeight="1">
      <c r="AN1142" s="98"/>
      <c r="AO1142" s="98"/>
      <c r="AP1142" s="98"/>
      <c r="AR1142" s="98"/>
      <c r="AS1142" s="98"/>
    </row>
    <row r="1143" spans="40:45" ht="15" customHeight="1">
      <c r="AN1143" s="98"/>
      <c r="AO1143" s="98"/>
      <c r="AP1143" s="98"/>
      <c r="AR1143" s="98"/>
      <c r="AS1143" s="98"/>
    </row>
    <row r="1144" spans="40:45" ht="15" customHeight="1">
      <c r="AN1144" s="98"/>
      <c r="AO1144" s="98"/>
      <c r="AP1144" s="98"/>
      <c r="AR1144" s="98"/>
      <c r="AS1144" s="98"/>
    </row>
    <row r="1145" spans="40:45" ht="15" customHeight="1">
      <c r="AN1145" s="98"/>
      <c r="AO1145" s="98"/>
      <c r="AP1145" s="98"/>
      <c r="AR1145" s="98"/>
      <c r="AS1145" s="98"/>
    </row>
    <row r="1146" spans="40:45" ht="15" customHeight="1">
      <c r="AN1146" s="98"/>
      <c r="AO1146" s="98"/>
      <c r="AP1146" s="98"/>
      <c r="AR1146" s="98"/>
      <c r="AS1146" s="98"/>
    </row>
    <row r="1147" spans="40:45" ht="15" customHeight="1">
      <c r="AN1147" s="98"/>
      <c r="AO1147" s="98"/>
      <c r="AP1147" s="98"/>
      <c r="AR1147" s="98"/>
      <c r="AS1147" s="98"/>
    </row>
    <row r="1148" spans="40:45" ht="15" customHeight="1">
      <c r="AN1148" s="98"/>
      <c r="AO1148" s="98"/>
      <c r="AP1148" s="98"/>
      <c r="AR1148" s="98"/>
      <c r="AS1148" s="98"/>
    </row>
    <row r="1149" spans="40:45" ht="15" customHeight="1">
      <c r="AN1149" s="98"/>
      <c r="AO1149" s="98"/>
      <c r="AP1149" s="98"/>
      <c r="AR1149" s="98"/>
      <c r="AS1149" s="98"/>
    </row>
    <row r="1150" spans="40:45" ht="15" customHeight="1">
      <c r="AN1150" s="98"/>
      <c r="AO1150" s="98"/>
      <c r="AP1150" s="98"/>
      <c r="AR1150" s="98"/>
      <c r="AS1150" s="98"/>
    </row>
    <row r="1151" spans="40:45" ht="15" customHeight="1">
      <c r="AN1151" s="98"/>
      <c r="AO1151" s="98"/>
      <c r="AP1151" s="98"/>
      <c r="AR1151" s="98"/>
      <c r="AS1151" s="98"/>
    </row>
    <row r="1152" spans="40:45" ht="15" customHeight="1">
      <c r="AN1152" s="98"/>
      <c r="AO1152" s="98"/>
      <c r="AP1152" s="98"/>
      <c r="AR1152" s="98"/>
      <c r="AS1152" s="98"/>
    </row>
    <row r="1153" spans="40:45" ht="15" customHeight="1">
      <c r="AN1153" s="98"/>
      <c r="AO1153" s="98"/>
      <c r="AP1153" s="98"/>
      <c r="AR1153" s="98"/>
      <c r="AS1153" s="98"/>
    </row>
    <row r="1154" spans="40:45" ht="15" customHeight="1">
      <c r="AN1154" s="98"/>
      <c r="AO1154" s="98"/>
      <c r="AP1154" s="98"/>
      <c r="AR1154" s="98"/>
      <c r="AS1154" s="98"/>
    </row>
    <row r="1155" spans="40:45" ht="15" customHeight="1">
      <c r="AN1155" s="98"/>
      <c r="AO1155" s="98"/>
      <c r="AP1155" s="98"/>
      <c r="AR1155" s="98"/>
      <c r="AS1155" s="98"/>
    </row>
    <row r="1156" spans="40:45" ht="15" customHeight="1">
      <c r="AN1156" s="98"/>
      <c r="AO1156" s="98"/>
      <c r="AP1156" s="98"/>
      <c r="AR1156" s="98"/>
      <c r="AS1156" s="98"/>
    </row>
    <row r="1157" spans="40:45" ht="15" customHeight="1">
      <c r="AN1157" s="98"/>
      <c r="AO1157" s="98"/>
      <c r="AP1157" s="98"/>
      <c r="AR1157" s="98"/>
      <c r="AS1157" s="98"/>
    </row>
    <row r="1158" spans="40:45" ht="15" customHeight="1">
      <c r="AN1158" s="98"/>
      <c r="AO1158" s="98"/>
      <c r="AP1158" s="98"/>
      <c r="AR1158" s="98"/>
      <c r="AS1158" s="98"/>
    </row>
    <row r="1159" spans="40:45" ht="15" customHeight="1">
      <c r="AN1159" s="98"/>
      <c r="AO1159" s="98"/>
      <c r="AP1159" s="98"/>
      <c r="AR1159" s="98"/>
      <c r="AS1159" s="98"/>
    </row>
    <row r="1160" spans="40:45" ht="15" customHeight="1">
      <c r="AN1160" s="98"/>
      <c r="AO1160" s="98"/>
      <c r="AP1160" s="98"/>
      <c r="AR1160" s="98"/>
      <c r="AS1160" s="98"/>
    </row>
    <row r="1161" spans="40:45" ht="15" customHeight="1">
      <c r="AN1161" s="98"/>
      <c r="AO1161" s="98"/>
      <c r="AP1161" s="98"/>
      <c r="AR1161" s="98"/>
      <c r="AS1161" s="98"/>
    </row>
    <row r="1162" spans="40:45" ht="15" customHeight="1">
      <c r="AN1162" s="98"/>
      <c r="AO1162" s="98"/>
      <c r="AP1162" s="98"/>
      <c r="AR1162" s="98"/>
      <c r="AS1162" s="98"/>
    </row>
    <row r="1163" spans="40:45" ht="15" customHeight="1">
      <c r="AN1163" s="98"/>
      <c r="AO1163" s="98"/>
      <c r="AP1163" s="98"/>
      <c r="AR1163" s="98"/>
      <c r="AS1163" s="98"/>
    </row>
    <row r="1164" spans="40:45" ht="15" customHeight="1">
      <c r="AN1164" s="98"/>
      <c r="AO1164" s="98"/>
      <c r="AP1164" s="98"/>
      <c r="AR1164" s="98"/>
      <c r="AS1164" s="98"/>
    </row>
    <row r="1165" spans="40:45" ht="15" customHeight="1">
      <c r="AN1165" s="98"/>
      <c r="AO1165" s="98"/>
      <c r="AP1165" s="98"/>
      <c r="AR1165" s="98"/>
      <c r="AS1165" s="98"/>
    </row>
    <row r="1166" spans="40:45" ht="15" customHeight="1">
      <c r="AN1166" s="98"/>
      <c r="AO1166" s="98"/>
      <c r="AP1166" s="98"/>
      <c r="AR1166" s="98"/>
      <c r="AS1166" s="98"/>
    </row>
    <row r="1167" spans="40:45" ht="15" customHeight="1">
      <c r="AN1167" s="98"/>
      <c r="AO1167" s="98"/>
      <c r="AP1167" s="98"/>
      <c r="AR1167" s="98"/>
      <c r="AS1167" s="98"/>
    </row>
    <row r="1168" spans="40:45" ht="15" customHeight="1">
      <c r="AN1168" s="98"/>
      <c r="AO1168" s="98"/>
      <c r="AP1168" s="98"/>
      <c r="AR1168" s="98"/>
      <c r="AS1168" s="98"/>
    </row>
    <row r="1169" spans="40:45" ht="15" customHeight="1">
      <c r="AN1169" s="98"/>
      <c r="AO1169" s="98"/>
      <c r="AP1169" s="98"/>
      <c r="AR1169" s="98"/>
      <c r="AS1169" s="98"/>
    </row>
    <row r="1170" spans="40:45" ht="15" customHeight="1">
      <c r="AN1170" s="98"/>
      <c r="AO1170" s="98"/>
      <c r="AP1170" s="98"/>
      <c r="AR1170" s="98"/>
      <c r="AS1170" s="98"/>
    </row>
    <row r="1171" spans="40:45" ht="15" customHeight="1">
      <c r="AN1171" s="98"/>
      <c r="AO1171" s="98"/>
      <c r="AP1171" s="98"/>
      <c r="AR1171" s="98"/>
      <c r="AS1171" s="98"/>
    </row>
    <row r="1172" spans="40:45" ht="15" customHeight="1">
      <c r="AN1172" s="98"/>
      <c r="AO1172" s="98"/>
      <c r="AP1172" s="98"/>
      <c r="AR1172" s="98"/>
      <c r="AS1172" s="98"/>
    </row>
    <row r="1173" spans="40:45" ht="15" customHeight="1">
      <c r="AN1173" s="98"/>
      <c r="AO1173" s="98"/>
      <c r="AP1173" s="98"/>
      <c r="AR1173" s="98"/>
      <c r="AS1173" s="98"/>
    </row>
    <row r="1174" spans="40:45" ht="15" customHeight="1">
      <c r="AN1174" s="98"/>
      <c r="AO1174" s="98"/>
      <c r="AP1174" s="98"/>
      <c r="AR1174" s="98"/>
      <c r="AS1174" s="98"/>
    </row>
    <row r="1175" spans="40:45" ht="15" customHeight="1">
      <c r="AN1175" s="98"/>
      <c r="AO1175" s="98"/>
      <c r="AP1175" s="98"/>
      <c r="AR1175" s="98"/>
      <c r="AS1175" s="98"/>
    </row>
    <row r="1176" spans="40:45" ht="15" customHeight="1">
      <c r="AN1176" s="98"/>
      <c r="AO1176" s="98"/>
      <c r="AP1176" s="98"/>
      <c r="AR1176" s="98"/>
      <c r="AS1176" s="98"/>
    </row>
    <row r="1177" spans="40:45" ht="15" customHeight="1">
      <c r="AN1177" s="98"/>
      <c r="AO1177" s="98"/>
      <c r="AP1177" s="98"/>
      <c r="AR1177" s="98"/>
      <c r="AS1177" s="98"/>
    </row>
    <row r="1178" spans="40:45" ht="15" customHeight="1">
      <c r="AN1178" s="98"/>
      <c r="AO1178" s="98"/>
      <c r="AP1178" s="98"/>
      <c r="AR1178" s="98"/>
      <c r="AS1178" s="98"/>
    </row>
    <row r="1179" spans="40:45" ht="15" customHeight="1">
      <c r="AN1179" s="98"/>
      <c r="AO1179" s="98"/>
      <c r="AP1179" s="98"/>
      <c r="AR1179" s="98"/>
      <c r="AS1179" s="98"/>
    </row>
    <row r="1180" spans="40:45" ht="15" customHeight="1">
      <c r="AN1180" s="98"/>
      <c r="AO1180" s="98"/>
      <c r="AP1180" s="98"/>
      <c r="AR1180" s="98"/>
      <c r="AS1180" s="98"/>
    </row>
    <row r="1181" spans="40:45" ht="15" customHeight="1">
      <c r="AN1181" s="98"/>
      <c r="AO1181" s="98"/>
      <c r="AP1181" s="98"/>
      <c r="AR1181" s="98"/>
      <c r="AS1181" s="98"/>
    </row>
    <row r="1182" spans="40:45" ht="15" customHeight="1">
      <c r="AN1182" s="98"/>
      <c r="AO1182" s="98"/>
      <c r="AP1182" s="98"/>
      <c r="AR1182" s="98"/>
      <c r="AS1182" s="98"/>
    </row>
    <row r="1183" spans="40:45" ht="15" customHeight="1">
      <c r="AN1183" s="98"/>
      <c r="AO1183" s="98"/>
      <c r="AP1183" s="98"/>
      <c r="AR1183" s="98"/>
      <c r="AS1183" s="98"/>
    </row>
    <row r="1184" spans="40:45" ht="15" customHeight="1">
      <c r="AN1184" s="98"/>
      <c r="AO1184" s="98"/>
      <c r="AP1184" s="98"/>
      <c r="AR1184" s="98"/>
      <c r="AS1184" s="98"/>
    </row>
    <row r="1185" spans="40:45" ht="15" customHeight="1">
      <c r="AN1185" s="98"/>
      <c r="AO1185" s="98"/>
      <c r="AP1185" s="98"/>
      <c r="AR1185" s="98"/>
      <c r="AS1185" s="98"/>
    </row>
    <row r="1186" spans="40:45" ht="15" customHeight="1">
      <c r="AN1186" s="98"/>
      <c r="AO1186" s="98"/>
      <c r="AP1186" s="98"/>
      <c r="AR1186" s="98"/>
      <c r="AS1186" s="98"/>
    </row>
    <row r="1187" spans="40:45" ht="15" customHeight="1">
      <c r="AN1187" s="98"/>
      <c r="AO1187" s="98"/>
      <c r="AP1187" s="98"/>
      <c r="AR1187" s="98"/>
      <c r="AS1187" s="98"/>
    </row>
    <row r="1188" spans="40:45" ht="15" customHeight="1">
      <c r="AN1188" s="98"/>
      <c r="AO1188" s="98"/>
      <c r="AP1188" s="98"/>
      <c r="AR1188" s="98"/>
      <c r="AS1188" s="98"/>
    </row>
    <row r="1189" spans="40:45" ht="15" customHeight="1">
      <c r="AN1189" s="98"/>
      <c r="AO1189" s="98"/>
      <c r="AP1189" s="98"/>
      <c r="AR1189" s="98"/>
      <c r="AS1189" s="98"/>
    </row>
    <row r="1190" spans="40:45" ht="15" customHeight="1">
      <c r="AN1190" s="98"/>
      <c r="AO1190" s="98"/>
      <c r="AP1190" s="98"/>
      <c r="AR1190" s="98"/>
      <c r="AS1190" s="98"/>
    </row>
    <row r="1191" spans="40:45" ht="15" customHeight="1">
      <c r="AN1191" s="98"/>
      <c r="AO1191" s="98"/>
      <c r="AP1191" s="98"/>
      <c r="AR1191" s="98"/>
      <c r="AS1191" s="98"/>
    </row>
    <row r="1192" spans="40:45" ht="15" customHeight="1">
      <c r="AN1192" s="98"/>
      <c r="AO1192" s="98"/>
      <c r="AP1192" s="98"/>
      <c r="AR1192" s="98"/>
      <c r="AS1192" s="98"/>
    </row>
    <row r="1193" spans="40:45" ht="15" customHeight="1">
      <c r="AN1193" s="98"/>
      <c r="AO1193" s="98"/>
      <c r="AP1193" s="98"/>
      <c r="AR1193" s="98"/>
      <c r="AS1193" s="98"/>
    </row>
    <row r="1194" spans="40:45" ht="15" customHeight="1">
      <c r="AN1194" s="98"/>
      <c r="AO1194" s="98"/>
      <c r="AP1194" s="98"/>
      <c r="AR1194" s="98"/>
      <c r="AS1194" s="98"/>
    </row>
    <row r="1195" spans="40:45" ht="15" customHeight="1">
      <c r="AN1195" s="98"/>
      <c r="AO1195" s="98"/>
      <c r="AP1195" s="98"/>
      <c r="AR1195" s="98"/>
      <c r="AS1195" s="98"/>
    </row>
    <row r="1196" spans="40:45" ht="15" customHeight="1">
      <c r="AN1196" s="98"/>
      <c r="AO1196" s="98"/>
      <c r="AP1196" s="98"/>
      <c r="AR1196" s="98"/>
      <c r="AS1196" s="98"/>
    </row>
    <row r="1197" spans="40:45" ht="15" customHeight="1">
      <c r="AN1197" s="98"/>
      <c r="AO1197" s="98"/>
      <c r="AP1197" s="98"/>
      <c r="AR1197" s="98"/>
      <c r="AS1197" s="98"/>
    </row>
    <row r="1198" spans="40:45" ht="15" customHeight="1">
      <c r="AN1198" s="98"/>
      <c r="AO1198" s="98"/>
      <c r="AP1198" s="98"/>
      <c r="AR1198" s="98"/>
      <c r="AS1198" s="98"/>
    </row>
    <row r="1199" spans="40:45" ht="15" customHeight="1">
      <c r="AN1199" s="98"/>
      <c r="AO1199" s="98"/>
      <c r="AP1199" s="98"/>
      <c r="AR1199" s="98"/>
      <c r="AS1199" s="98"/>
    </row>
    <row r="1200" spans="40:45" ht="15" customHeight="1">
      <c r="AN1200" s="98"/>
      <c r="AO1200" s="98"/>
      <c r="AP1200" s="98"/>
      <c r="AR1200" s="98"/>
      <c r="AS1200" s="98"/>
    </row>
    <row r="1201" spans="40:45" ht="15" customHeight="1">
      <c r="AN1201" s="98"/>
      <c r="AO1201" s="98"/>
      <c r="AP1201" s="98"/>
      <c r="AR1201" s="98"/>
      <c r="AS1201" s="98"/>
    </row>
    <row r="1202" spans="40:45" ht="15" customHeight="1">
      <c r="AN1202" s="98"/>
      <c r="AO1202" s="98"/>
      <c r="AP1202" s="98"/>
      <c r="AR1202" s="98"/>
      <c r="AS1202" s="98"/>
    </row>
    <row r="1203" spans="40:45" ht="15" customHeight="1">
      <c r="AN1203" s="98"/>
      <c r="AO1203" s="98"/>
      <c r="AP1203" s="98"/>
      <c r="AR1203" s="98"/>
      <c r="AS1203" s="98"/>
    </row>
    <row r="1204" spans="40:45" ht="15" customHeight="1">
      <c r="AN1204" s="98"/>
      <c r="AO1204" s="98"/>
      <c r="AP1204" s="98"/>
      <c r="AR1204" s="98"/>
      <c r="AS1204" s="98"/>
    </row>
    <row r="1205" spans="40:45" ht="15" customHeight="1">
      <c r="AN1205" s="98"/>
      <c r="AO1205" s="98"/>
      <c r="AP1205" s="98"/>
      <c r="AR1205" s="98"/>
      <c r="AS1205" s="98"/>
    </row>
    <row r="1206" spans="40:45" ht="15" customHeight="1">
      <c r="AN1206" s="98"/>
      <c r="AO1206" s="98"/>
      <c r="AP1206" s="98"/>
      <c r="AR1206" s="98"/>
      <c r="AS1206" s="98"/>
    </row>
    <row r="1207" spans="40:45" ht="15" customHeight="1">
      <c r="AN1207" s="98"/>
      <c r="AO1207" s="98"/>
      <c r="AP1207" s="98"/>
      <c r="AR1207" s="98"/>
      <c r="AS1207" s="98"/>
    </row>
    <row r="1208" spans="40:45" ht="15" customHeight="1">
      <c r="AN1208" s="98"/>
      <c r="AO1208" s="98"/>
      <c r="AP1208" s="98"/>
      <c r="AR1208" s="98"/>
      <c r="AS1208" s="98"/>
    </row>
    <row r="1209" spans="40:45" ht="15" customHeight="1">
      <c r="AN1209" s="98"/>
      <c r="AO1209" s="98"/>
      <c r="AP1209" s="98"/>
      <c r="AR1209" s="98"/>
      <c r="AS1209" s="98"/>
    </row>
    <row r="1210" spans="40:45" ht="15" customHeight="1">
      <c r="AN1210" s="98"/>
      <c r="AO1210" s="98"/>
      <c r="AP1210" s="98"/>
      <c r="AR1210" s="98"/>
      <c r="AS1210" s="98"/>
    </row>
    <row r="1211" spans="40:45" ht="15" customHeight="1">
      <c r="AN1211" s="98"/>
      <c r="AO1211" s="98"/>
      <c r="AP1211" s="98"/>
      <c r="AR1211" s="98"/>
      <c r="AS1211" s="98"/>
    </row>
    <row r="1212" spans="40:45" ht="15" customHeight="1">
      <c r="AN1212" s="98"/>
      <c r="AO1212" s="98"/>
      <c r="AP1212" s="98"/>
      <c r="AR1212" s="98"/>
      <c r="AS1212" s="98"/>
    </row>
    <row r="1213" spans="40:45" ht="15" customHeight="1">
      <c r="AN1213" s="98"/>
      <c r="AO1213" s="98"/>
      <c r="AP1213" s="98"/>
      <c r="AR1213" s="98"/>
      <c r="AS1213" s="98"/>
    </row>
    <row r="1214" spans="40:45" ht="15" customHeight="1">
      <c r="AN1214" s="98"/>
      <c r="AO1214" s="98"/>
      <c r="AP1214" s="98"/>
      <c r="AR1214" s="98"/>
      <c r="AS1214" s="98"/>
    </row>
    <row r="1215" spans="40:45" ht="15" customHeight="1">
      <c r="AN1215" s="98"/>
      <c r="AO1215" s="98"/>
      <c r="AP1215" s="98"/>
      <c r="AR1215" s="98"/>
      <c r="AS1215" s="98"/>
    </row>
    <row r="1216" spans="40:45" ht="15" customHeight="1">
      <c r="AN1216" s="98"/>
      <c r="AO1216" s="98"/>
      <c r="AP1216" s="98"/>
      <c r="AR1216" s="98"/>
      <c r="AS1216" s="98"/>
    </row>
    <row r="1217" spans="40:45" ht="15" customHeight="1">
      <c r="AN1217" s="98"/>
      <c r="AO1217" s="98"/>
      <c r="AP1217" s="98"/>
      <c r="AR1217" s="98"/>
      <c r="AS1217" s="98"/>
    </row>
    <row r="1218" spans="40:45" ht="15" customHeight="1">
      <c r="AN1218" s="98"/>
      <c r="AO1218" s="98"/>
      <c r="AP1218" s="98"/>
      <c r="AR1218" s="98"/>
      <c r="AS1218" s="98"/>
    </row>
    <row r="1219" spans="40:45" ht="15" customHeight="1">
      <c r="AN1219" s="98"/>
      <c r="AO1219" s="98"/>
      <c r="AP1219" s="98"/>
      <c r="AR1219" s="98"/>
      <c r="AS1219" s="98"/>
    </row>
    <row r="1220" spans="40:45" ht="15" customHeight="1">
      <c r="AN1220" s="98"/>
      <c r="AO1220" s="98"/>
      <c r="AP1220" s="98"/>
      <c r="AR1220" s="98"/>
      <c r="AS1220" s="98"/>
    </row>
    <row r="1221" spans="40:45" ht="15" customHeight="1">
      <c r="AN1221" s="98"/>
      <c r="AO1221" s="98"/>
      <c r="AP1221" s="98"/>
      <c r="AR1221" s="98"/>
      <c r="AS1221" s="98"/>
    </row>
    <row r="1222" spans="40:45" ht="15" customHeight="1">
      <c r="AN1222" s="98"/>
      <c r="AO1222" s="98"/>
      <c r="AP1222" s="98"/>
      <c r="AR1222" s="98"/>
      <c r="AS1222" s="98"/>
    </row>
    <row r="1223" spans="40:45" ht="15" customHeight="1">
      <c r="AN1223" s="98"/>
      <c r="AO1223" s="98"/>
      <c r="AP1223" s="98"/>
      <c r="AR1223" s="98"/>
      <c r="AS1223" s="98"/>
    </row>
    <row r="1224" spans="40:45" ht="15" customHeight="1">
      <c r="AN1224" s="98"/>
      <c r="AO1224" s="98"/>
      <c r="AP1224" s="98"/>
      <c r="AR1224" s="98"/>
      <c r="AS1224" s="98"/>
    </row>
    <row r="1225" spans="40:45" ht="15" customHeight="1">
      <c r="AN1225" s="98"/>
      <c r="AO1225" s="98"/>
      <c r="AP1225" s="98"/>
      <c r="AR1225" s="98"/>
      <c r="AS1225" s="98"/>
    </row>
    <row r="1226" spans="40:45" ht="15" customHeight="1">
      <c r="AN1226" s="98"/>
      <c r="AO1226" s="98"/>
      <c r="AP1226" s="98"/>
      <c r="AR1226" s="98"/>
      <c r="AS1226" s="98"/>
    </row>
    <row r="1227" spans="40:45" ht="15" customHeight="1">
      <c r="AN1227" s="98"/>
      <c r="AO1227" s="98"/>
      <c r="AP1227" s="98"/>
      <c r="AR1227" s="98"/>
      <c r="AS1227" s="98"/>
    </row>
    <row r="1228" spans="40:45" ht="15" customHeight="1">
      <c r="AN1228" s="98"/>
      <c r="AO1228" s="98"/>
      <c r="AP1228" s="98"/>
      <c r="AR1228" s="98"/>
      <c r="AS1228" s="98"/>
    </row>
    <row r="1229" spans="40:45" ht="15" customHeight="1">
      <c r="AN1229" s="98"/>
      <c r="AO1229" s="98"/>
      <c r="AP1229" s="98"/>
      <c r="AR1229" s="98"/>
      <c r="AS1229" s="98"/>
    </row>
    <row r="1230" spans="40:45" ht="15" customHeight="1">
      <c r="AN1230" s="98"/>
      <c r="AO1230" s="98"/>
      <c r="AP1230" s="98"/>
      <c r="AR1230" s="98"/>
      <c r="AS1230" s="98"/>
    </row>
    <row r="1231" spans="40:45" ht="15" customHeight="1">
      <c r="AN1231" s="98"/>
      <c r="AO1231" s="98"/>
      <c r="AP1231" s="98"/>
      <c r="AR1231" s="98"/>
      <c r="AS1231" s="98"/>
    </row>
    <row r="1232" spans="40:45" ht="15" customHeight="1">
      <c r="AN1232" s="98"/>
      <c r="AO1232" s="98"/>
      <c r="AP1232" s="98"/>
      <c r="AR1232" s="98"/>
      <c r="AS1232" s="98"/>
    </row>
    <row r="1233" spans="40:45" ht="15" customHeight="1">
      <c r="AN1233" s="98"/>
      <c r="AO1233" s="98"/>
      <c r="AP1233" s="98"/>
      <c r="AR1233" s="98"/>
      <c r="AS1233" s="98"/>
    </row>
    <row r="1234" spans="40:45" ht="15" customHeight="1">
      <c r="AN1234" s="98"/>
      <c r="AO1234" s="98"/>
      <c r="AP1234" s="98"/>
      <c r="AR1234" s="98"/>
      <c r="AS1234" s="98"/>
    </row>
    <row r="1235" spans="40:45" ht="15" customHeight="1">
      <c r="AN1235" s="98"/>
      <c r="AO1235" s="98"/>
      <c r="AP1235" s="98"/>
      <c r="AR1235" s="98"/>
      <c r="AS1235" s="98"/>
    </row>
    <row r="1236" spans="40:45" ht="15" customHeight="1">
      <c r="AN1236" s="98"/>
      <c r="AO1236" s="98"/>
      <c r="AP1236" s="98"/>
      <c r="AR1236" s="98"/>
      <c r="AS1236" s="98"/>
    </row>
    <row r="1237" spans="40:45" ht="15" customHeight="1">
      <c r="AN1237" s="98"/>
      <c r="AO1237" s="98"/>
      <c r="AP1237" s="98"/>
      <c r="AR1237" s="98"/>
      <c r="AS1237" s="98"/>
    </row>
    <row r="1238" spans="40:45" ht="15" customHeight="1">
      <c r="AN1238" s="98"/>
      <c r="AO1238" s="98"/>
      <c r="AP1238" s="98"/>
      <c r="AR1238" s="98"/>
      <c r="AS1238" s="98"/>
    </row>
    <row r="1239" spans="40:45" ht="15" customHeight="1">
      <c r="AN1239" s="98"/>
      <c r="AO1239" s="98"/>
      <c r="AP1239" s="98"/>
      <c r="AR1239" s="98"/>
      <c r="AS1239" s="98"/>
    </row>
    <row r="1240" spans="40:45" ht="15" customHeight="1">
      <c r="AN1240" s="98"/>
      <c r="AO1240" s="98"/>
      <c r="AP1240" s="98"/>
      <c r="AR1240" s="98"/>
      <c r="AS1240" s="98"/>
    </row>
    <row r="1241" spans="40:45" ht="15" customHeight="1">
      <c r="AN1241" s="98"/>
      <c r="AO1241" s="98"/>
      <c r="AP1241" s="98"/>
      <c r="AR1241" s="98"/>
      <c r="AS1241" s="98"/>
    </row>
    <row r="1242" spans="40:45" ht="15" customHeight="1">
      <c r="AN1242" s="98"/>
      <c r="AO1242" s="98"/>
      <c r="AP1242" s="98"/>
      <c r="AR1242" s="98"/>
      <c r="AS1242" s="98"/>
    </row>
    <row r="1243" spans="40:45" ht="15" customHeight="1">
      <c r="AN1243" s="98"/>
      <c r="AO1243" s="98"/>
      <c r="AP1243" s="98"/>
      <c r="AR1243" s="98"/>
      <c r="AS1243" s="98"/>
    </row>
    <row r="1244" spans="40:45" ht="15" customHeight="1">
      <c r="AN1244" s="98"/>
      <c r="AO1244" s="98"/>
      <c r="AP1244" s="98"/>
      <c r="AR1244" s="98"/>
      <c r="AS1244" s="98"/>
    </row>
    <row r="1245" spans="40:45" ht="15" customHeight="1">
      <c r="AN1245" s="98"/>
      <c r="AO1245" s="98"/>
      <c r="AP1245" s="98"/>
      <c r="AR1245" s="98"/>
      <c r="AS1245" s="98"/>
    </row>
    <row r="1246" spans="40:45" ht="15" customHeight="1">
      <c r="AN1246" s="98"/>
      <c r="AO1246" s="98"/>
      <c r="AP1246" s="98"/>
      <c r="AR1246" s="98"/>
      <c r="AS1246" s="98"/>
    </row>
    <row r="1247" spans="40:45" ht="15" customHeight="1">
      <c r="AN1247" s="98"/>
      <c r="AO1247" s="98"/>
      <c r="AP1247" s="98"/>
      <c r="AR1247" s="98"/>
      <c r="AS1247" s="98"/>
    </row>
    <row r="1248" spans="40:45" ht="15" customHeight="1">
      <c r="AN1248" s="98"/>
      <c r="AO1248" s="98"/>
      <c r="AP1248" s="98"/>
      <c r="AR1248" s="98"/>
      <c r="AS1248" s="98"/>
    </row>
    <row r="1249" spans="40:45" ht="15" customHeight="1">
      <c r="AN1249" s="98"/>
      <c r="AO1249" s="98"/>
      <c r="AP1249" s="98"/>
      <c r="AR1249" s="98"/>
      <c r="AS1249" s="98"/>
    </row>
    <row r="1250" spans="40:45" ht="15" customHeight="1">
      <c r="AN1250" s="98"/>
      <c r="AO1250" s="98"/>
      <c r="AP1250" s="98"/>
      <c r="AR1250" s="98"/>
      <c r="AS1250" s="98"/>
    </row>
    <row r="1251" spans="40:45" ht="15" customHeight="1">
      <c r="AN1251" s="98"/>
      <c r="AO1251" s="98"/>
      <c r="AP1251" s="98"/>
      <c r="AR1251" s="98"/>
      <c r="AS1251" s="98"/>
    </row>
    <row r="1252" spans="40:45" ht="15" customHeight="1">
      <c r="AN1252" s="98"/>
      <c r="AO1252" s="98"/>
      <c r="AP1252" s="98"/>
      <c r="AR1252" s="98"/>
      <c r="AS1252" s="98"/>
    </row>
    <row r="1253" spans="40:45" ht="15" customHeight="1">
      <c r="AN1253" s="98"/>
      <c r="AO1253" s="98"/>
      <c r="AP1253" s="98"/>
      <c r="AR1253" s="98"/>
      <c r="AS1253" s="98"/>
    </row>
    <row r="1254" spans="40:45" ht="15" customHeight="1">
      <c r="AN1254" s="98"/>
      <c r="AO1254" s="98"/>
      <c r="AP1254" s="98"/>
      <c r="AR1254" s="98"/>
      <c r="AS1254" s="98"/>
    </row>
    <row r="1255" spans="40:45" ht="15" customHeight="1">
      <c r="AN1255" s="98"/>
      <c r="AO1255" s="98"/>
      <c r="AP1255" s="98"/>
      <c r="AR1255" s="98"/>
      <c r="AS1255" s="98"/>
    </row>
    <row r="1256" spans="40:45" ht="15" customHeight="1">
      <c r="AN1256" s="98"/>
      <c r="AO1256" s="98"/>
      <c r="AP1256" s="98"/>
      <c r="AR1256" s="98"/>
      <c r="AS1256" s="98"/>
    </row>
    <row r="1257" spans="40:45" ht="15" customHeight="1">
      <c r="AN1257" s="98"/>
      <c r="AO1257" s="98"/>
      <c r="AP1257" s="98"/>
      <c r="AR1257" s="98"/>
      <c r="AS1257" s="98"/>
    </row>
    <row r="1258" spans="40:45" ht="15" customHeight="1">
      <c r="AN1258" s="98"/>
      <c r="AO1258" s="98"/>
      <c r="AP1258" s="98"/>
      <c r="AR1258" s="98"/>
      <c r="AS1258" s="98"/>
    </row>
    <row r="1259" spans="40:45" ht="15" customHeight="1">
      <c r="AN1259" s="98"/>
      <c r="AO1259" s="98"/>
      <c r="AP1259" s="98"/>
      <c r="AR1259" s="98"/>
      <c r="AS1259" s="98"/>
    </row>
    <row r="1260" spans="40:45" ht="15" customHeight="1">
      <c r="AN1260" s="98"/>
      <c r="AO1260" s="98"/>
      <c r="AP1260" s="98"/>
      <c r="AR1260" s="98"/>
      <c r="AS1260" s="98"/>
    </row>
    <row r="1261" spans="40:45" ht="15" customHeight="1">
      <c r="AN1261" s="98"/>
      <c r="AO1261" s="98"/>
      <c r="AP1261" s="98"/>
      <c r="AR1261" s="98"/>
      <c r="AS1261" s="98"/>
    </row>
    <row r="1262" spans="40:45" ht="15" customHeight="1">
      <c r="AN1262" s="98"/>
      <c r="AO1262" s="98"/>
      <c r="AP1262" s="98"/>
      <c r="AR1262" s="98"/>
      <c r="AS1262" s="98"/>
    </row>
    <row r="1263" spans="40:45" ht="15" customHeight="1">
      <c r="AN1263" s="98"/>
      <c r="AO1263" s="98"/>
      <c r="AP1263" s="98"/>
      <c r="AR1263" s="98"/>
      <c r="AS1263" s="98"/>
    </row>
    <row r="1264" spans="40:45" ht="15" customHeight="1">
      <c r="AN1264" s="98"/>
      <c r="AO1264" s="98"/>
      <c r="AP1264" s="98"/>
      <c r="AR1264" s="98"/>
      <c r="AS1264" s="98"/>
    </row>
    <row r="1265" spans="40:45" ht="15" customHeight="1">
      <c r="AN1265" s="98"/>
      <c r="AO1265" s="98"/>
      <c r="AP1265" s="98"/>
      <c r="AR1265" s="98"/>
      <c r="AS1265" s="98"/>
    </row>
    <row r="1266" spans="40:45" ht="15" customHeight="1">
      <c r="AN1266" s="98"/>
      <c r="AO1266" s="98"/>
      <c r="AP1266" s="98"/>
      <c r="AR1266" s="98"/>
      <c r="AS1266" s="98"/>
    </row>
    <row r="1267" spans="40:45" ht="15" customHeight="1">
      <c r="AN1267" s="98"/>
      <c r="AO1267" s="98"/>
      <c r="AP1267" s="98"/>
      <c r="AR1267" s="98"/>
      <c r="AS1267" s="98"/>
    </row>
    <row r="1268" spans="40:45" ht="15" customHeight="1">
      <c r="AN1268" s="98"/>
      <c r="AO1268" s="98"/>
      <c r="AP1268" s="98"/>
      <c r="AR1268" s="98"/>
      <c r="AS1268" s="98"/>
    </row>
    <row r="1269" spans="40:45" ht="15" customHeight="1">
      <c r="AN1269" s="98"/>
      <c r="AO1269" s="98"/>
      <c r="AP1269" s="98"/>
      <c r="AR1269" s="98"/>
      <c r="AS1269" s="98"/>
    </row>
    <row r="1270" spans="40:45" ht="15" customHeight="1">
      <c r="AN1270" s="98"/>
      <c r="AO1270" s="98"/>
      <c r="AP1270" s="98"/>
      <c r="AR1270" s="98"/>
      <c r="AS1270" s="98"/>
    </row>
    <row r="1271" spans="40:45" ht="15" customHeight="1">
      <c r="AN1271" s="98"/>
      <c r="AO1271" s="98"/>
      <c r="AP1271" s="98"/>
      <c r="AR1271" s="98"/>
      <c r="AS1271" s="98"/>
    </row>
    <row r="1272" spans="40:45" ht="15" customHeight="1">
      <c r="AN1272" s="98"/>
      <c r="AO1272" s="98"/>
      <c r="AP1272" s="98"/>
      <c r="AR1272" s="98"/>
      <c r="AS1272" s="98"/>
    </row>
    <row r="1273" spans="40:45" ht="15" customHeight="1">
      <c r="AN1273" s="98"/>
      <c r="AO1273" s="98"/>
      <c r="AP1273" s="98"/>
      <c r="AR1273" s="98"/>
      <c r="AS1273" s="98"/>
    </row>
    <row r="1274" spans="40:45" ht="15" customHeight="1">
      <c r="AN1274" s="98"/>
      <c r="AO1274" s="98"/>
      <c r="AP1274" s="98"/>
      <c r="AR1274" s="98"/>
      <c r="AS1274" s="98"/>
    </row>
    <row r="1275" spans="40:45" ht="15" customHeight="1">
      <c r="AN1275" s="98"/>
      <c r="AO1275" s="98"/>
      <c r="AP1275" s="98"/>
      <c r="AR1275" s="98"/>
      <c r="AS1275" s="98"/>
    </row>
    <row r="1276" spans="40:45" ht="15" customHeight="1">
      <c r="AN1276" s="98"/>
      <c r="AO1276" s="98"/>
      <c r="AP1276" s="98"/>
      <c r="AR1276" s="98"/>
      <c r="AS1276" s="98"/>
    </row>
    <row r="1277" spans="40:45" ht="15" customHeight="1">
      <c r="AN1277" s="98"/>
      <c r="AO1277" s="98"/>
      <c r="AP1277" s="98"/>
      <c r="AR1277" s="98"/>
      <c r="AS1277" s="98"/>
    </row>
    <row r="1278" spans="40:45" ht="15" customHeight="1">
      <c r="AN1278" s="98"/>
      <c r="AO1278" s="98"/>
      <c r="AP1278" s="98"/>
      <c r="AR1278" s="98"/>
      <c r="AS1278" s="98"/>
    </row>
    <row r="1279" spans="40:45" ht="15" customHeight="1">
      <c r="AN1279" s="98"/>
      <c r="AO1279" s="98"/>
      <c r="AP1279" s="98"/>
      <c r="AR1279" s="98"/>
      <c r="AS1279" s="98"/>
    </row>
    <row r="1280" spans="40:45" ht="15" customHeight="1">
      <c r="AN1280" s="98"/>
      <c r="AO1280" s="98"/>
      <c r="AP1280" s="98"/>
      <c r="AR1280" s="98"/>
      <c r="AS1280" s="98"/>
    </row>
    <row r="1281" spans="40:45" ht="15" customHeight="1">
      <c r="AN1281" s="98"/>
      <c r="AO1281" s="98"/>
      <c r="AP1281" s="98"/>
      <c r="AR1281" s="98"/>
      <c r="AS1281" s="98"/>
    </row>
    <row r="1282" spans="40:45" ht="15" customHeight="1">
      <c r="AN1282" s="98"/>
      <c r="AO1282" s="98"/>
      <c r="AP1282" s="98"/>
      <c r="AR1282" s="98"/>
      <c r="AS1282" s="98"/>
    </row>
    <row r="1283" spans="40:45" ht="15" customHeight="1">
      <c r="AN1283" s="98"/>
      <c r="AO1283" s="98"/>
      <c r="AP1283" s="98"/>
      <c r="AR1283" s="98"/>
      <c r="AS1283" s="98"/>
    </row>
    <row r="1284" spans="40:45" ht="15" customHeight="1">
      <c r="AN1284" s="98"/>
      <c r="AO1284" s="98"/>
      <c r="AP1284" s="98"/>
      <c r="AR1284" s="98"/>
      <c r="AS1284" s="98"/>
    </row>
    <row r="1285" spans="40:45" ht="15" customHeight="1">
      <c r="AN1285" s="98"/>
      <c r="AO1285" s="98"/>
      <c r="AP1285" s="98"/>
      <c r="AR1285" s="98"/>
      <c r="AS1285" s="98"/>
    </row>
    <row r="1286" spans="40:45" ht="15" customHeight="1">
      <c r="AN1286" s="98"/>
      <c r="AO1286" s="98"/>
      <c r="AP1286" s="98"/>
      <c r="AR1286" s="98"/>
      <c r="AS1286" s="98"/>
    </row>
    <row r="1287" spans="40:45" ht="15" customHeight="1">
      <c r="AN1287" s="98"/>
      <c r="AO1287" s="98"/>
      <c r="AP1287" s="98"/>
      <c r="AR1287" s="98"/>
      <c r="AS1287" s="98"/>
    </row>
    <row r="1288" spans="40:45" ht="15" customHeight="1">
      <c r="AN1288" s="98"/>
      <c r="AO1288" s="98"/>
      <c r="AP1288" s="98"/>
      <c r="AR1288" s="98"/>
      <c r="AS1288" s="98"/>
    </row>
    <row r="1289" spans="40:45" ht="15" customHeight="1">
      <c r="AN1289" s="98"/>
      <c r="AO1289" s="98"/>
      <c r="AP1289" s="98"/>
      <c r="AR1289" s="98"/>
      <c r="AS1289" s="98"/>
    </row>
    <row r="1290" spans="40:45" ht="15" customHeight="1">
      <c r="AN1290" s="98"/>
      <c r="AO1290" s="98"/>
      <c r="AP1290" s="98"/>
      <c r="AR1290" s="98"/>
      <c r="AS1290" s="98"/>
    </row>
    <row r="1291" spans="40:45" ht="15" customHeight="1">
      <c r="AN1291" s="98"/>
      <c r="AO1291" s="98"/>
      <c r="AP1291" s="98"/>
      <c r="AR1291" s="98"/>
      <c r="AS1291" s="98"/>
    </row>
    <row r="1292" spans="40:45" ht="15" customHeight="1">
      <c r="AN1292" s="98"/>
      <c r="AO1292" s="98"/>
      <c r="AP1292" s="98"/>
      <c r="AR1292" s="98"/>
      <c r="AS1292" s="98"/>
    </row>
    <row r="1293" spans="40:45" ht="15" customHeight="1">
      <c r="AN1293" s="98"/>
      <c r="AO1293" s="98"/>
      <c r="AP1293" s="98"/>
      <c r="AR1293" s="98"/>
      <c r="AS1293" s="98"/>
    </row>
    <row r="1294" spans="40:45" ht="15" customHeight="1">
      <c r="AN1294" s="98"/>
      <c r="AO1294" s="98"/>
      <c r="AP1294" s="98"/>
      <c r="AR1294" s="98"/>
      <c r="AS1294" s="98"/>
    </row>
    <row r="1295" spans="40:45" ht="15" customHeight="1">
      <c r="AN1295" s="98"/>
      <c r="AO1295" s="98"/>
      <c r="AP1295" s="98"/>
      <c r="AR1295" s="98"/>
      <c r="AS1295" s="98"/>
    </row>
    <row r="1296" spans="40:45" ht="15" customHeight="1">
      <c r="AN1296" s="98"/>
      <c r="AO1296" s="98"/>
      <c r="AP1296" s="98"/>
      <c r="AR1296" s="98"/>
      <c r="AS1296" s="98"/>
    </row>
    <row r="1297" spans="40:45" ht="15" customHeight="1">
      <c r="AN1297" s="98"/>
      <c r="AO1297" s="98"/>
      <c r="AP1297" s="98"/>
      <c r="AR1297" s="98"/>
      <c r="AS1297" s="98"/>
    </row>
    <row r="1298" spans="40:45" ht="15" customHeight="1">
      <c r="AN1298" s="98"/>
      <c r="AO1298" s="98"/>
      <c r="AP1298" s="98"/>
      <c r="AR1298" s="98"/>
      <c r="AS1298" s="98"/>
    </row>
    <row r="1299" spans="40:45" ht="15" customHeight="1">
      <c r="AN1299" s="98"/>
      <c r="AO1299" s="98"/>
      <c r="AP1299" s="98"/>
      <c r="AR1299" s="98"/>
      <c r="AS1299" s="98"/>
    </row>
    <row r="1300" spans="40:45" ht="15" customHeight="1">
      <c r="AN1300" s="98"/>
      <c r="AO1300" s="98"/>
      <c r="AP1300" s="98"/>
      <c r="AR1300" s="98"/>
      <c r="AS1300" s="98"/>
    </row>
    <row r="1301" spans="40:45" ht="15" customHeight="1">
      <c r="AN1301" s="98"/>
      <c r="AO1301" s="98"/>
      <c r="AP1301" s="98"/>
      <c r="AR1301" s="98"/>
      <c r="AS1301" s="98"/>
    </row>
    <row r="1302" spans="40:45" ht="15" customHeight="1">
      <c r="AN1302" s="98"/>
      <c r="AO1302" s="98"/>
      <c r="AP1302" s="98"/>
      <c r="AR1302" s="98"/>
      <c r="AS1302" s="98"/>
    </row>
    <row r="1303" spans="40:45" ht="15" customHeight="1">
      <c r="AN1303" s="98"/>
      <c r="AO1303" s="98"/>
      <c r="AP1303" s="98"/>
      <c r="AR1303" s="98"/>
      <c r="AS1303" s="98"/>
    </row>
    <row r="1304" spans="40:45" ht="15" customHeight="1">
      <c r="AN1304" s="98"/>
      <c r="AO1304" s="98"/>
      <c r="AP1304" s="98"/>
      <c r="AR1304" s="98"/>
      <c r="AS1304" s="98"/>
    </row>
    <row r="1305" spans="40:45" ht="15" customHeight="1">
      <c r="AN1305" s="98"/>
      <c r="AO1305" s="98"/>
      <c r="AP1305" s="98"/>
      <c r="AR1305" s="98"/>
      <c r="AS1305" s="98"/>
    </row>
    <row r="1306" spans="40:45" ht="15" customHeight="1">
      <c r="AN1306" s="98"/>
      <c r="AO1306" s="98"/>
      <c r="AP1306" s="98"/>
      <c r="AR1306" s="98"/>
      <c r="AS1306" s="98"/>
    </row>
    <row r="1307" spans="40:45" ht="15" customHeight="1">
      <c r="AN1307" s="98"/>
      <c r="AO1307" s="98"/>
      <c r="AP1307" s="98"/>
      <c r="AR1307" s="98"/>
      <c r="AS1307" s="98"/>
    </row>
    <row r="1308" spans="40:45" ht="15" customHeight="1">
      <c r="AN1308" s="98"/>
      <c r="AO1308" s="98"/>
      <c r="AP1308" s="98"/>
      <c r="AR1308" s="98"/>
      <c r="AS1308" s="98"/>
    </row>
    <row r="1309" spans="40:45" ht="15" customHeight="1">
      <c r="AN1309" s="98"/>
      <c r="AO1309" s="98"/>
      <c r="AP1309" s="98"/>
      <c r="AR1309" s="98"/>
      <c r="AS1309" s="98"/>
    </row>
    <row r="1310" spans="40:45" ht="15" customHeight="1">
      <c r="AN1310" s="98"/>
      <c r="AO1310" s="98"/>
      <c r="AP1310" s="98"/>
      <c r="AR1310" s="98"/>
      <c r="AS1310" s="98"/>
    </row>
    <row r="1311" spans="40:45" ht="15" customHeight="1">
      <c r="AN1311" s="98"/>
      <c r="AO1311" s="98"/>
      <c r="AP1311" s="98"/>
      <c r="AR1311" s="98"/>
      <c r="AS1311" s="98"/>
    </row>
    <row r="1312" spans="40:45" ht="15" customHeight="1">
      <c r="AN1312" s="98"/>
      <c r="AO1312" s="98"/>
      <c r="AP1312" s="98"/>
      <c r="AR1312" s="98"/>
      <c r="AS1312" s="98"/>
    </row>
    <row r="1313" spans="40:45" ht="15" customHeight="1">
      <c r="AN1313" s="98"/>
      <c r="AO1313" s="98"/>
      <c r="AP1313" s="98"/>
      <c r="AR1313" s="98"/>
      <c r="AS1313" s="98"/>
    </row>
    <row r="1314" spans="40:45" ht="15" customHeight="1">
      <c r="AN1314" s="98"/>
      <c r="AO1314" s="98"/>
      <c r="AP1314" s="98"/>
      <c r="AR1314" s="98"/>
      <c r="AS1314" s="98"/>
    </row>
    <row r="1315" spans="40:45" ht="15" customHeight="1">
      <c r="AN1315" s="98"/>
      <c r="AO1315" s="98"/>
      <c r="AP1315" s="98"/>
      <c r="AR1315" s="98"/>
      <c r="AS1315" s="98"/>
    </row>
    <row r="1316" spans="40:45" ht="15" customHeight="1">
      <c r="AN1316" s="98"/>
      <c r="AO1316" s="98"/>
      <c r="AP1316" s="98"/>
      <c r="AR1316" s="98"/>
      <c r="AS1316" s="98"/>
    </row>
    <row r="1317" spans="40:45" ht="15" customHeight="1">
      <c r="AN1317" s="98"/>
      <c r="AO1317" s="98"/>
      <c r="AP1317" s="98"/>
      <c r="AR1317" s="98"/>
      <c r="AS1317" s="98"/>
    </row>
    <row r="1318" spans="40:45" ht="15" customHeight="1">
      <c r="AN1318" s="98"/>
      <c r="AO1318" s="98"/>
      <c r="AP1318" s="98"/>
      <c r="AR1318" s="98"/>
      <c r="AS1318" s="98"/>
    </row>
    <row r="1319" spans="40:45" ht="15" customHeight="1">
      <c r="AN1319" s="98"/>
      <c r="AO1319" s="98"/>
      <c r="AP1319" s="98"/>
      <c r="AR1319" s="98"/>
      <c r="AS1319" s="98"/>
    </row>
    <row r="1320" spans="40:45" ht="15" customHeight="1">
      <c r="AN1320" s="98"/>
      <c r="AO1320" s="98"/>
      <c r="AP1320" s="98"/>
      <c r="AR1320" s="98"/>
      <c r="AS1320" s="98"/>
    </row>
    <row r="1321" spans="40:45" ht="15" customHeight="1">
      <c r="AN1321" s="98"/>
      <c r="AO1321" s="98"/>
      <c r="AP1321" s="98"/>
      <c r="AR1321" s="98"/>
      <c r="AS1321" s="98"/>
    </row>
    <row r="1322" spans="40:45" ht="15" customHeight="1">
      <c r="AN1322" s="98"/>
      <c r="AO1322" s="98"/>
      <c r="AP1322" s="98"/>
      <c r="AR1322" s="98"/>
      <c r="AS1322" s="98"/>
    </row>
    <row r="1323" spans="40:45" ht="15" customHeight="1">
      <c r="AN1323" s="98"/>
      <c r="AO1323" s="98"/>
      <c r="AP1323" s="98"/>
      <c r="AR1323" s="98"/>
      <c r="AS1323" s="98"/>
    </row>
    <row r="1324" spans="40:45" ht="15" customHeight="1">
      <c r="AN1324" s="98"/>
      <c r="AO1324" s="98"/>
      <c r="AP1324" s="98"/>
      <c r="AR1324" s="98"/>
      <c r="AS1324" s="98"/>
    </row>
    <row r="1325" spans="40:45" ht="15" customHeight="1">
      <c r="AN1325" s="98"/>
      <c r="AO1325" s="98"/>
      <c r="AP1325" s="98"/>
      <c r="AR1325" s="98"/>
      <c r="AS1325" s="98"/>
    </row>
    <row r="1326" spans="40:45" ht="15" customHeight="1">
      <c r="AN1326" s="98"/>
      <c r="AO1326" s="98"/>
      <c r="AP1326" s="98"/>
      <c r="AR1326" s="98"/>
      <c r="AS1326" s="98"/>
    </row>
    <row r="1327" spans="40:45" ht="15" customHeight="1">
      <c r="AN1327" s="98"/>
      <c r="AO1327" s="98"/>
      <c r="AP1327" s="98"/>
      <c r="AR1327" s="98"/>
      <c r="AS1327" s="98"/>
    </row>
    <row r="1328" spans="40:45" ht="15" customHeight="1">
      <c r="AN1328" s="98"/>
      <c r="AO1328" s="98"/>
      <c r="AP1328" s="98"/>
      <c r="AR1328" s="98"/>
      <c r="AS1328" s="98"/>
    </row>
    <row r="1329" spans="40:45" ht="15" customHeight="1">
      <c r="AN1329" s="98"/>
      <c r="AO1329" s="98"/>
      <c r="AP1329" s="98"/>
      <c r="AR1329" s="98"/>
      <c r="AS1329" s="98"/>
    </row>
    <row r="1330" spans="40:45" ht="15" customHeight="1">
      <c r="AN1330" s="98"/>
      <c r="AO1330" s="98"/>
      <c r="AP1330" s="98"/>
      <c r="AR1330" s="98"/>
      <c r="AS1330" s="98"/>
    </row>
    <row r="1331" spans="40:45" ht="15" customHeight="1">
      <c r="AN1331" s="98"/>
      <c r="AO1331" s="98"/>
      <c r="AP1331" s="98"/>
      <c r="AR1331" s="98"/>
      <c r="AS1331" s="98"/>
    </row>
    <row r="1332" spans="40:45" ht="15" customHeight="1">
      <c r="AN1332" s="98"/>
      <c r="AO1332" s="98"/>
      <c r="AP1332" s="98"/>
      <c r="AR1332" s="98"/>
      <c r="AS1332" s="98"/>
    </row>
    <row r="1333" spans="40:45" ht="15" customHeight="1">
      <c r="AN1333" s="98"/>
      <c r="AO1333" s="98"/>
      <c r="AP1333" s="98"/>
      <c r="AR1333" s="98"/>
      <c r="AS1333" s="98"/>
    </row>
    <row r="1334" spans="40:45" ht="15" customHeight="1">
      <c r="AN1334" s="98"/>
      <c r="AO1334" s="98"/>
      <c r="AP1334" s="98"/>
      <c r="AR1334" s="98"/>
      <c r="AS1334" s="98"/>
    </row>
    <row r="1335" spans="40:45" ht="15" customHeight="1">
      <c r="AN1335" s="98"/>
      <c r="AO1335" s="98"/>
      <c r="AP1335" s="98"/>
      <c r="AR1335" s="98"/>
      <c r="AS1335" s="98"/>
    </row>
    <row r="1336" spans="40:45" ht="15" customHeight="1">
      <c r="AN1336" s="98"/>
      <c r="AO1336" s="98"/>
      <c r="AP1336" s="98"/>
      <c r="AR1336" s="98"/>
      <c r="AS1336" s="98"/>
    </row>
    <row r="1337" spans="40:45" ht="15" customHeight="1">
      <c r="AN1337" s="98"/>
      <c r="AO1337" s="98"/>
      <c r="AP1337" s="98"/>
      <c r="AR1337" s="98"/>
      <c r="AS1337" s="98"/>
    </row>
    <row r="1338" spans="40:45" ht="15" customHeight="1">
      <c r="AN1338" s="98"/>
      <c r="AO1338" s="98"/>
      <c r="AP1338" s="98"/>
      <c r="AR1338" s="98"/>
      <c r="AS1338" s="98"/>
    </row>
    <row r="1339" spans="40:45" ht="15" customHeight="1">
      <c r="AN1339" s="98"/>
      <c r="AO1339" s="98"/>
      <c r="AP1339" s="98"/>
      <c r="AR1339" s="98"/>
      <c r="AS1339" s="98"/>
    </row>
    <row r="1340" spans="40:45" ht="15" customHeight="1">
      <c r="AN1340" s="98"/>
      <c r="AO1340" s="98"/>
      <c r="AP1340" s="98"/>
      <c r="AR1340" s="98"/>
      <c r="AS1340" s="98"/>
    </row>
    <row r="1341" spans="40:45" ht="15" customHeight="1">
      <c r="AN1341" s="98"/>
      <c r="AO1341" s="98"/>
      <c r="AP1341" s="98"/>
      <c r="AR1341" s="98"/>
      <c r="AS1341" s="98"/>
    </row>
    <row r="1342" spans="40:45" ht="15" customHeight="1">
      <c r="AN1342" s="98"/>
      <c r="AO1342" s="98"/>
      <c r="AP1342" s="98"/>
      <c r="AR1342" s="98"/>
      <c r="AS1342" s="98"/>
    </row>
    <row r="1343" spans="40:45" ht="15" customHeight="1">
      <c r="AN1343" s="98"/>
      <c r="AO1343" s="98"/>
      <c r="AP1343" s="98"/>
      <c r="AR1343" s="98"/>
      <c r="AS1343" s="98"/>
    </row>
    <row r="1344" spans="40:45" ht="15" customHeight="1">
      <c r="AN1344" s="98"/>
      <c r="AO1344" s="98"/>
      <c r="AP1344" s="98"/>
      <c r="AR1344" s="98"/>
      <c r="AS1344" s="98"/>
    </row>
    <row r="1345" spans="40:45" ht="15" customHeight="1">
      <c r="AN1345" s="98"/>
      <c r="AO1345" s="98"/>
      <c r="AP1345" s="98"/>
      <c r="AR1345" s="98"/>
      <c r="AS1345" s="98"/>
    </row>
    <row r="1346" spans="40:45" ht="15" customHeight="1">
      <c r="AN1346" s="98"/>
      <c r="AO1346" s="98"/>
      <c r="AP1346" s="98"/>
      <c r="AR1346" s="98"/>
      <c r="AS1346" s="98"/>
    </row>
    <row r="1347" spans="40:45" ht="15" customHeight="1">
      <c r="AN1347" s="98"/>
      <c r="AO1347" s="98"/>
      <c r="AP1347" s="98"/>
      <c r="AR1347" s="98"/>
      <c r="AS1347" s="98"/>
    </row>
    <row r="1348" spans="40:45" ht="15" customHeight="1">
      <c r="AN1348" s="98"/>
      <c r="AO1348" s="98"/>
      <c r="AP1348" s="98"/>
      <c r="AR1348" s="98"/>
      <c r="AS1348" s="98"/>
    </row>
    <row r="1349" spans="40:45" ht="15" customHeight="1">
      <c r="AN1349" s="98"/>
      <c r="AO1349" s="98"/>
      <c r="AP1349" s="98"/>
      <c r="AR1349" s="98"/>
      <c r="AS1349" s="98"/>
    </row>
    <row r="1350" spans="40:45" ht="15" customHeight="1">
      <c r="AN1350" s="98"/>
      <c r="AO1350" s="98"/>
      <c r="AP1350" s="98"/>
      <c r="AR1350" s="98"/>
      <c r="AS1350" s="98"/>
    </row>
    <row r="1351" spans="40:45" ht="15" customHeight="1">
      <c r="AN1351" s="98"/>
      <c r="AO1351" s="98"/>
      <c r="AP1351" s="98"/>
      <c r="AR1351" s="98"/>
      <c r="AS1351" s="98"/>
    </row>
    <row r="1352" spans="40:45" ht="15" customHeight="1">
      <c r="AN1352" s="98"/>
      <c r="AO1352" s="98"/>
      <c r="AP1352" s="98"/>
      <c r="AR1352" s="98"/>
      <c r="AS1352" s="98"/>
    </row>
    <row r="1353" spans="40:45" ht="15" customHeight="1">
      <c r="AN1353" s="98"/>
      <c r="AO1353" s="98"/>
      <c r="AP1353" s="98"/>
      <c r="AR1353" s="98"/>
      <c r="AS1353" s="98"/>
    </row>
    <row r="1354" spans="40:45" ht="15" customHeight="1">
      <c r="AN1354" s="98"/>
      <c r="AO1354" s="98"/>
      <c r="AP1354" s="98"/>
      <c r="AR1354" s="98"/>
      <c r="AS1354" s="98"/>
    </row>
    <row r="1355" spans="40:45" ht="15" customHeight="1">
      <c r="AN1355" s="98"/>
      <c r="AO1355" s="98"/>
      <c r="AP1355" s="98"/>
      <c r="AR1355" s="98"/>
      <c r="AS1355" s="98"/>
    </row>
    <row r="1356" spans="40:45" ht="15" customHeight="1">
      <c r="AN1356" s="98"/>
      <c r="AO1356" s="98"/>
      <c r="AP1356" s="98"/>
      <c r="AR1356" s="98"/>
      <c r="AS1356" s="98"/>
    </row>
    <row r="1357" spans="40:45" ht="15" customHeight="1">
      <c r="AN1357" s="98"/>
      <c r="AO1357" s="98"/>
      <c r="AP1357" s="98"/>
      <c r="AR1357" s="98"/>
      <c r="AS1357" s="98"/>
    </row>
    <row r="1358" spans="40:45" ht="15" customHeight="1">
      <c r="AN1358" s="98"/>
      <c r="AO1358" s="98"/>
      <c r="AP1358" s="98"/>
      <c r="AR1358" s="98"/>
      <c r="AS1358" s="98"/>
    </row>
    <row r="1359" spans="40:45" ht="15" customHeight="1">
      <c r="AN1359" s="98"/>
      <c r="AO1359" s="98"/>
      <c r="AP1359" s="98"/>
      <c r="AR1359" s="98"/>
      <c r="AS1359" s="98"/>
    </row>
    <row r="1360" spans="40:45" ht="15" customHeight="1">
      <c r="AN1360" s="98"/>
      <c r="AO1360" s="98"/>
      <c r="AP1360" s="98"/>
      <c r="AR1360" s="98"/>
      <c r="AS1360" s="98"/>
    </row>
    <row r="1361" spans="40:45" ht="15" customHeight="1">
      <c r="AN1361" s="98"/>
      <c r="AO1361" s="98"/>
      <c r="AP1361" s="98"/>
      <c r="AR1361" s="98"/>
      <c r="AS1361" s="98"/>
    </row>
    <row r="1362" spans="40:45" ht="15" customHeight="1">
      <c r="AN1362" s="98"/>
      <c r="AO1362" s="98"/>
      <c r="AP1362" s="98"/>
      <c r="AR1362" s="98"/>
      <c r="AS1362" s="98"/>
    </row>
    <row r="1363" spans="40:45" ht="15" customHeight="1">
      <c r="AN1363" s="98"/>
      <c r="AO1363" s="98"/>
      <c r="AP1363" s="98"/>
      <c r="AR1363" s="98"/>
      <c r="AS1363" s="98"/>
    </row>
    <row r="1364" spans="40:45" ht="15" customHeight="1">
      <c r="AN1364" s="98"/>
      <c r="AO1364" s="98"/>
      <c r="AP1364" s="98"/>
      <c r="AR1364" s="98"/>
      <c r="AS1364" s="98"/>
    </row>
    <row r="1365" spans="40:45" ht="15" customHeight="1">
      <c r="AN1365" s="98"/>
      <c r="AO1365" s="98"/>
      <c r="AP1365" s="98"/>
      <c r="AR1365" s="98"/>
      <c r="AS1365" s="98"/>
    </row>
    <row r="1366" spans="40:45" ht="15" customHeight="1">
      <c r="AN1366" s="98"/>
      <c r="AO1366" s="98"/>
      <c r="AP1366" s="98"/>
      <c r="AR1366" s="98"/>
      <c r="AS1366" s="98"/>
    </row>
    <row r="1367" spans="40:45" ht="15" customHeight="1">
      <c r="AN1367" s="98"/>
      <c r="AO1367" s="98"/>
      <c r="AP1367" s="98"/>
      <c r="AR1367" s="98"/>
      <c r="AS1367" s="98"/>
    </row>
    <row r="1368" spans="40:45" ht="15" customHeight="1">
      <c r="AN1368" s="98"/>
      <c r="AO1368" s="98"/>
      <c r="AP1368" s="98"/>
      <c r="AR1368" s="98"/>
      <c r="AS1368" s="98"/>
    </row>
    <row r="1369" spans="40:45" ht="15" customHeight="1">
      <c r="AN1369" s="98"/>
      <c r="AO1369" s="98"/>
      <c r="AP1369" s="98"/>
      <c r="AR1369" s="98"/>
      <c r="AS1369" s="98"/>
    </row>
    <row r="1370" spans="40:45" ht="15" customHeight="1">
      <c r="AN1370" s="98"/>
      <c r="AO1370" s="98"/>
      <c r="AP1370" s="98"/>
      <c r="AR1370" s="98"/>
      <c r="AS1370" s="98"/>
    </row>
    <row r="1371" spans="40:45" ht="15" customHeight="1">
      <c r="AN1371" s="98"/>
      <c r="AO1371" s="98"/>
      <c r="AP1371" s="98"/>
      <c r="AR1371" s="98"/>
      <c r="AS1371" s="98"/>
    </row>
    <row r="1372" spans="40:45" ht="15" customHeight="1">
      <c r="AN1372" s="98"/>
      <c r="AO1372" s="98"/>
      <c r="AP1372" s="98"/>
      <c r="AR1372" s="98"/>
      <c r="AS1372" s="98"/>
    </row>
    <row r="1373" spans="40:45" ht="15" customHeight="1">
      <c r="AN1373" s="98"/>
      <c r="AO1373" s="98"/>
      <c r="AP1373" s="98"/>
      <c r="AR1373" s="98"/>
      <c r="AS1373" s="98"/>
    </row>
    <row r="1374" spans="40:45" ht="15" customHeight="1">
      <c r="AN1374" s="98"/>
      <c r="AO1374" s="98"/>
      <c r="AP1374" s="98"/>
      <c r="AR1374" s="98"/>
      <c r="AS1374" s="98"/>
    </row>
    <row r="1375" spans="40:45" ht="15" customHeight="1">
      <c r="AN1375" s="98"/>
      <c r="AO1375" s="98"/>
      <c r="AP1375" s="98"/>
      <c r="AR1375" s="98"/>
      <c r="AS1375" s="98"/>
    </row>
    <row r="1376" spans="40:45" ht="15" customHeight="1">
      <c r="AN1376" s="98"/>
      <c r="AO1376" s="98"/>
      <c r="AP1376" s="98"/>
      <c r="AR1376" s="98"/>
      <c r="AS1376" s="98"/>
    </row>
    <row r="1377" spans="40:45" ht="15" customHeight="1">
      <c r="AN1377" s="98"/>
      <c r="AO1377" s="98"/>
      <c r="AP1377" s="98"/>
      <c r="AR1377" s="98"/>
      <c r="AS1377" s="98"/>
    </row>
    <row r="1378" spans="40:45" ht="15" customHeight="1">
      <c r="AN1378" s="98"/>
      <c r="AO1378" s="98"/>
      <c r="AP1378" s="98"/>
      <c r="AR1378" s="98"/>
      <c r="AS1378" s="98"/>
    </row>
    <row r="1379" spans="40:45" ht="15" customHeight="1">
      <c r="AN1379" s="98"/>
      <c r="AO1379" s="98"/>
      <c r="AP1379" s="98"/>
      <c r="AR1379" s="98"/>
      <c r="AS1379" s="98"/>
    </row>
    <row r="1380" spans="40:45" ht="15" customHeight="1">
      <c r="AN1380" s="98"/>
      <c r="AO1380" s="98"/>
      <c r="AP1380" s="98"/>
      <c r="AR1380" s="98"/>
      <c r="AS1380" s="98"/>
    </row>
    <row r="1381" spans="40:45" ht="15" customHeight="1">
      <c r="AN1381" s="98"/>
      <c r="AO1381" s="98"/>
      <c r="AP1381" s="98"/>
      <c r="AR1381" s="98"/>
      <c r="AS1381" s="98"/>
    </row>
    <row r="1382" spans="40:45" ht="15" customHeight="1">
      <c r="AN1382" s="98"/>
      <c r="AO1382" s="98"/>
      <c r="AP1382" s="98"/>
      <c r="AR1382" s="98"/>
      <c r="AS1382" s="98"/>
    </row>
    <row r="1383" spans="40:45" ht="15" customHeight="1">
      <c r="AN1383" s="98"/>
      <c r="AO1383" s="98"/>
      <c r="AP1383" s="98"/>
      <c r="AR1383" s="98"/>
      <c r="AS1383" s="98"/>
    </row>
    <row r="1384" spans="40:45" ht="15" customHeight="1">
      <c r="AN1384" s="98"/>
      <c r="AO1384" s="98"/>
      <c r="AP1384" s="98"/>
      <c r="AR1384" s="98"/>
      <c r="AS1384" s="98"/>
    </row>
    <row r="1385" spans="40:45" ht="15" customHeight="1">
      <c r="AN1385" s="98"/>
      <c r="AO1385" s="98"/>
      <c r="AP1385" s="98"/>
      <c r="AR1385" s="98"/>
      <c r="AS1385" s="98"/>
    </row>
    <row r="1386" spans="40:45" ht="15" customHeight="1">
      <c r="AN1386" s="98"/>
      <c r="AO1386" s="98"/>
      <c r="AP1386" s="98"/>
      <c r="AR1386" s="98"/>
      <c r="AS1386" s="98"/>
    </row>
    <row r="1387" spans="40:45" ht="15" customHeight="1">
      <c r="AN1387" s="98"/>
      <c r="AO1387" s="98"/>
      <c r="AP1387" s="98"/>
      <c r="AR1387" s="98"/>
      <c r="AS1387" s="98"/>
    </row>
    <row r="1388" spans="40:45" ht="15" customHeight="1">
      <c r="AN1388" s="98"/>
      <c r="AO1388" s="98"/>
      <c r="AP1388" s="98"/>
      <c r="AR1388" s="98"/>
      <c r="AS1388" s="98"/>
    </row>
    <row r="1389" spans="40:45" ht="15" customHeight="1">
      <c r="AN1389" s="98"/>
      <c r="AO1389" s="98"/>
      <c r="AP1389" s="98"/>
      <c r="AR1389" s="98"/>
      <c r="AS1389" s="98"/>
    </row>
    <row r="1390" spans="40:45" ht="15" customHeight="1">
      <c r="AN1390" s="98"/>
      <c r="AO1390" s="98"/>
      <c r="AP1390" s="98"/>
      <c r="AR1390" s="98"/>
      <c r="AS1390" s="98"/>
    </row>
    <row r="1391" spans="40:45" ht="15" customHeight="1">
      <c r="AN1391" s="98"/>
      <c r="AO1391" s="98"/>
      <c r="AP1391" s="98"/>
      <c r="AR1391" s="98"/>
      <c r="AS1391" s="98"/>
    </row>
    <row r="1392" spans="40:45" ht="15" customHeight="1">
      <c r="AN1392" s="98"/>
      <c r="AO1392" s="98"/>
      <c r="AP1392" s="98"/>
      <c r="AR1392" s="98"/>
      <c r="AS1392" s="98"/>
    </row>
    <row r="1393" spans="40:45" ht="15" customHeight="1">
      <c r="AN1393" s="98"/>
      <c r="AO1393" s="98"/>
      <c r="AP1393" s="98"/>
      <c r="AR1393" s="98"/>
      <c r="AS1393" s="98"/>
    </row>
    <row r="1394" spans="40:45" ht="15" customHeight="1">
      <c r="AN1394" s="98"/>
      <c r="AO1394" s="98"/>
      <c r="AP1394" s="98"/>
      <c r="AR1394" s="98"/>
      <c r="AS1394" s="98"/>
    </row>
    <row r="1395" spans="40:45" ht="15" customHeight="1">
      <c r="AN1395" s="98"/>
      <c r="AO1395" s="98"/>
      <c r="AP1395" s="98"/>
      <c r="AR1395" s="98"/>
      <c r="AS1395" s="98"/>
    </row>
    <row r="1396" spans="40:45" ht="15" customHeight="1">
      <c r="AN1396" s="98"/>
      <c r="AO1396" s="98"/>
      <c r="AP1396" s="98"/>
      <c r="AR1396" s="98"/>
      <c r="AS1396" s="98"/>
    </row>
    <row r="1397" spans="40:45" ht="15" customHeight="1">
      <c r="AN1397" s="98"/>
      <c r="AO1397" s="98"/>
      <c r="AP1397" s="98"/>
      <c r="AR1397" s="98"/>
      <c r="AS1397" s="98"/>
    </row>
    <row r="1398" spans="40:45" ht="15" customHeight="1">
      <c r="AN1398" s="98"/>
      <c r="AO1398" s="98"/>
      <c r="AP1398" s="98"/>
      <c r="AR1398" s="98"/>
      <c r="AS1398" s="98"/>
    </row>
    <row r="1399" spans="40:45" ht="15" customHeight="1">
      <c r="AN1399" s="98"/>
      <c r="AO1399" s="98"/>
      <c r="AP1399" s="98"/>
      <c r="AR1399" s="98"/>
      <c r="AS1399" s="98"/>
    </row>
    <row r="1400" spans="40:45" ht="15" customHeight="1">
      <c r="AN1400" s="98"/>
      <c r="AO1400" s="98"/>
      <c r="AP1400" s="98"/>
      <c r="AR1400" s="98"/>
      <c r="AS1400" s="98"/>
    </row>
    <row r="1401" spans="40:45" ht="15" customHeight="1">
      <c r="AN1401" s="98"/>
      <c r="AO1401" s="98"/>
      <c r="AP1401" s="98"/>
      <c r="AR1401" s="98"/>
      <c r="AS1401" s="98"/>
    </row>
    <row r="1402" spans="40:45" ht="15" customHeight="1">
      <c r="AN1402" s="98"/>
      <c r="AO1402" s="98"/>
      <c r="AP1402" s="98"/>
      <c r="AR1402" s="98"/>
      <c r="AS1402" s="98"/>
    </row>
    <row r="1403" spans="40:45" ht="15" customHeight="1">
      <c r="AN1403" s="98"/>
      <c r="AO1403" s="98"/>
      <c r="AP1403" s="98"/>
      <c r="AR1403" s="98"/>
      <c r="AS1403" s="98"/>
    </row>
    <row r="1404" spans="40:45" ht="15" customHeight="1">
      <c r="AN1404" s="98"/>
      <c r="AO1404" s="98"/>
      <c r="AP1404" s="98"/>
      <c r="AR1404" s="98"/>
      <c r="AS1404" s="98"/>
    </row>
    <row r="1405" spans="40:45" ht="15" customHeight="1">
      <c r="AN1405" s="98"/>
      <c r="AO1405" s="98"/>
      <c r="AP1405" s="98"/>
      <c r="AR1405" s="98"/>
      <c r="AS1405" s="98"/>
    </row>
    <row r="1406" spans="40:45" ht="15" customHeight="1">
      <c r="AN1406" s="98"/>
      <c r="AO1406" s="98"/>
      <c r="AP1406" s="98"/>
      <c r="AR1406" s="98"/>
      <c r="AS1406" s="98"/>
    </row>
    <row r="1407" spans="40:45" ht="15" customHeight="1">
      <c r="AN1407" s="98"/>
      <c r="AO1407" s="98"/>
      <c r="AP1407" s="98"/>
      <c r="AR1407" s="98"/>
      <c r="AS1407" s="98"/>
    </row>
    <row r="1408" spans="40:45" ht="15" customHeight="1">
      <c r="AN1408" s="98"/>
      <c r="AO1408" s="98"/>
      <c r="AP1408" s="98"/>
      <c r="AR1408" s="98"/>
      <c r="AS1408" s="98"/>
    </row>
    <row r="1409" spans="40:45" ht="15" customHeight="1">
      <c r="AN1409" s="98"/>
      <c r="AO1409" s="98"/>
      <c r="AP1409" s="98"/>
      <c r="AR1409" s="98"/>
      <c r="AS1409" s="98"/>
    </row>
    <row r="1410" spans="40:45" ht="15" customHeight="1">
      <c r="AN1410" s="98"/>
      <c r="AO1410" s="98"/>
      <c r="AP1410" s="98"/>
      <c r="AR1410" s="98"/>
      <c r="AS1410" s="98"/>
    </row>
    <row r="1411" spans="40:45" ht="15" customHeight="1">
      <c r="AN1411" s="98"/>
      <c r="AO1411" s="98"/>
      <c r="AP1411" s="98"/>
      <c r="AR1411" s="98"/>
      <c r="AS1411" s="98"/>
    </row>
    <row r="1412" spans="40:45" ht="15" customHeight="1">
      <c r="AN1412" s="98"/>
      <c r="AO1412" s="98"/>
      <c r="AP1412" s="98"/>
      <c r="AR1412" s="98"/>
      <c r="AS1412" s="98"/>
    </row>
    <row r="1413" spans="40:45" ht="15" customHeight="1">
      <c r="AN1413" s="98"/>
      <c r="AO1413" s="98"/>
      <c r="AP1413" s="98"/>
      <c r="AR1413" s="98"/>
      <c r="AS1413" s="98"/>
    </row>
    <row r="1414" spans="40:45" ht="15" customHeight="1">
      <c r="AN1414" s="98"/>
      <c r="AO1414" s="98"/>
      <c r="AP1414" s="98"/>
      <c r="AR1414" s="98"/>
      <c r="AS1414" s="98"/>
    </row>
    <row r="1415" spans="40:45" ht="15" customHeight="1">
      <c r="AN1415" s="98"/>
      <c r="AO1415" s="98"/>
      <c r="AP1415" s="98"/>
      <c r="AR1415" s="98"/>
      <c r="AS1415" s="98"/>
    </row>
    <row r="1416" spans="40:45" ht="15" customHeight="1">
      <c r="AN1416" s="98"/>
      <c r="AO1416" s="98"/>
      <c r="AP1416" s="98"/>
      <c r="AR1416" s="98"/>
      <c r="AS1416" s="98"/>
    </row>
    <row r="1417" spans="40:45" ht="15" customHeight="1">
      <c r="AN1417" s="98"/>
      <c r="AO1417" s="98"/>
      <c r="AP1417" s="98"/>
      <c r="AR1417" s="98"/>
      <c r="AS1417" s="98"/>
    </row>
    <row r="1418" spans="40:45" ht="15" customHeight="1">
      <c r="AN1418" s="98"/>
      <c r="AO1418" s="98"/>
      <c r="AP1418" s="98"/>
      <c r="AR1418" s="98"/>
      <c r="AS1418" s="98"/>
    </row>
    <row r="1419" spans="40:45" ht="15" customHeight="1">
      <c r="AN1419" s="98"/>
      <c r="AO1419" s="98"/>
      <c r="AP1419" s="98"/>
      <c r="AR1419" s="98"/>
      <c r="AS1419" s="98"/>
    </row>
    <row r="1420" spans="40:45" ht="15" customHeight="1">
      <c r="AN1420" s="98"/>
      <c r="AO1420" s="98"/>
      <c r="AP1420" s="98"/>
      <c r="AR1420" s="98"/>
      <c r="AS1420" s="98"/>
    </row>
    <row r="1421" spans="40:45" ht="15" customHeight="1">
      <c r="AN1421" s="98"/>
      <c r="AO1421" s="98"/>
      <c r="AP1421" s="98"/>
      <c r="AR1421" s="98"/>
      <c r="AS1421" s="98"/>
    </row>
    <row r="1422" spans="40:45" ht="15" customHeight="1">
      <c r="AN1422" s="98"/>
      <c r="AO1422" s="98"/>
      <c r="AP1422" s="98"/>
      <c r="AR1422" s="98"/>
      <c r="AS1422" s="98"/>
    </row>
    <row r="1423" spans="40:45" ht="15" customHeight="1">
      <c r="AN1423" s="98"/>
      <c r="AO1423" s="98"/>
      <c r="AP1423" s="98"/>
      <c r="AR1423" s="98"/>
      <c r="AS1423" s="98"/>
    </row>
    <row r="1424" spans="40:45" ht="15" customHeight="1">
      <c r="AN1424" s="98"/>
      <c r="AO1424" s="98"/>
      <c r="AP1424" s="98"/>
      <c r="AR1424" s="98"/>
      <c r="AS1424" s="98"/>
    </row>
    <row r="1425" spans="40:45" ht="15" customHeight="1">
      <c r="AN1425" s="98"/>
      <c r="AO1425" s="98"/>
      <c r="AP1425" s="98"/>
      <c r="AR1425" s="98"/>
      <c r="AS1425" s="98"/>
    </row>
    <row r="1426" spans="40:45" ht="15" customHeight="1">
      <c r="AN1426" s="98"/>
      <c r="AO1426" s="98"/>
      <c r="AP1426" s="98"/>
      <c r="AR1426" s="98"/>
      <c r="AS1426" s="98"/>
    </row>
    <row r="1427" spans="40:45" ht="15" customHeight="1">
      <c r="AN1427" s="98"/>
      <c r="AO1427" s="98"/>
      <c r="AP1427" s="98"/>
      <c r="AR1427" s="98"/>
      <c r="AS1427" s="98"/>
    </row>
    <row r="1428" spans="40:45" ht="15" customHeight="1">
      <c r="AN1428" s="98"/>
      <c r="AO1428" s="98"/>
      <c r="AP1428" s="98"/>
      <c r="AR1428" s="98"/>
      <c r="AS1428" s="98"/>
    </row>
    <row r="1429" spans="40:45" ht="15" customHeight="1">
      <c r="AN1429" s="98"/>
      <c r="AO1429" s="98"/>
      <c r="AP1429" s="98"/>
      <c r="AR1429" s="98"/>
      <c r="AS1429" s="98"/>
    </row>
    <row r="1430" spans="40:45" ht="15" customHeight="1">
      <c r="AN1430" s="98"/>
      <c r="AO1430" s="98"/>
      <c r="AP1430" s="98"/>
      <c r="AR1430" s="98"/>
      <c r="AS1430" s="98"/>
    </row>
    <row r="1431" spans="40:45" ht="15" customHeight="1">
      <c r="AN1431" s="98"/>
      <c r="AO1431" s="98"/>
      <c r="AP1431" s="98"/>
      <c r="AR1431" s="98"/>
      <c r="AS1431" s="98"/>
    </row>
    <row r="1432" spans="40:45" ht="15" customHeight="1">
      <c r="AN1432" s="98"/>
      <c r="AO1432" s="98"/>
      <c r="AP1432" s="98"/>
      <c r="AR1432" s="98"/>
      <c r="AS1432" s="98"/>
    </row>
    <row r="1433" spans="40:45" ht="15" customHeight="1">
      <c r="AN1433" s="98"/>
      <c r="AO1433" s="98"/>
      <c r="AP1433" s="98"/>
      <c r="AR1433" s="98"/>
      <c r="AS1433" s="98"/>
    </row>
    <row r="1434" spans="40:45" ht="15" customHeight="1">
      <c r="AN1434" s="98"/>
      <c r="AO1434" s="98"/>
      <c r="AP1434" s="98"/>
      <c r="AR1434" s="98"/>
      <c r="AS1434" s="98"/>
    </row>
    <row r="1435" spans="40:45" ht="15" customHeight="1">
      <c r="AN1435" s="98"/>
      <c r="AO1435" s="98"/>
      <c r="AP1435" s="98"/>
      <c r="AR1435" s="98"/>
      <c r="AS1435" s="98"/>
    </row>
    <row r="1436" spans="40:45" ht="15" customHeight="1">
      <c r="AN1436" s="98"/>
      <c r="AO1436" s="98"/>
      <c r="AP1436" s="98"/>
      <c r="AR1436" s="98"/>
      <c r="AS1436" s="98"/>
    </row>
    <row r="1437" spans="40:45" ht="15" customHeight="1">
      <c r="AN1437" s="98"/>
      <c r="AO1437" s="98"/>
      <c r="AP1437" s="98"/>
      <c r="AR1437" s="98"/>
      <c r="AS1437" s="98"/>
    </row>
    <row r="1438" spans="40:45" ht="15" customHeight="1">
      <c r="AN1438" s="98"/>
      <c r="AO1438" s="98"/>
      <c r="AP1438" s="98"/>
      <c r="AR1438" s="98"/>
      <c r="AS1438" s="98"/>
    </row>
    <row r="1439" spans="40:45" ht="15" customHeight="1">
      <c r="AN1439" s="98"/>
      <c r="AO1439" s="98"/>
      <c r="AP1439" s="98"/>
      <c r="AR1439" s="98"/>
      <c r="AS1439" s="98"/>
    </row>
    <row r="1440" spans="40:45" ht="15" customHeight="1">
      <c r="AN1440" s="98"/>
      <c r="AO1440" s="98"/>
      <c r="AP1440" s="98"/>
      <c r="AR1440" s="98"/>
      <c r="AS1440" s="98"/>
    </row>
    <row r="1441" spans="40:45" ht="15" customHeight="1">
      <c r="AN1441" s="98"/>
      <c r="AO1441" s="98"/>
      <c r="AP1441" s="98"/>
      <c r="AR1441" s="98"/>
      <c r="AS1441" s="98"/>
    </row>
    <row r="1442" spans="40:45" ht="15" customHeight="1">
      <c r="AN1442" s="98"/>
      <c r="AO1442" s="98"/>
      <c r="AP1442" s="98"/>
      <c r="AR1442" s="98"/>
      <c r="AS1442" s="98"/>
    </row>
    <row r="1443" spans="40:45" ht="15" customHeight="1">
      <c r="AN1443" s="98"/>
      <c r="AO1443" s="98"/>
      <c r="AP1443" s="98"/>
      <c r="AR1443" s="98"/>
      <c r="AS1443" s="98"/>
    </row>
    <row r="1444" spans="40:45" ht="15" customHeight="1">
      <c r="AN1444" s="98"/>
      <c r="AO1444" s="98"/>
      <c r="AP1444" s="98"/>
      <c r="AR1444" s="98"/>
      <c r="AS1444" s="98"/>
    </row>
    <row r="1445" spans="40:45" ht="15" customHeight="1">
      <c r="AN1445" s="98"/>
      <c r="AO1445" s="98"/>
      <c r="AP1445" s="98"/>
      <c r="AR1445" s="98"/>
      <c r="AS1445" s="98"/>
    </row>
    <row r="1446" spans="40:45" ht="15" customHeight="1">
      <c r="AN1446" s="98"/>
      <c r="AO1446" s="98"/>
      <c r="AP1446" s="98"/>
      <c r="AR1446" s="98"/>
      <c r="AS1446" s="98"/>
    </row>
    <row r="1447" spans="40:45" ht="15" customHeight="1">
      <c r="AN1447" s="98"/>
      <c r="AO1447" s="98"/>
      <c r="AP1447" s="98"/>
      <c r="AR1447" s="98"/>
      <c r="AS1447" s="98"/>
    </row>
    <row r="1448" spans="40:45" ht="15" customHeight="1">
      <c r="AN1448" s="98"/>
      <c r="AO1448" s="98"/>
      <c r="AP1448" s="98"/>
      <c r="AR1448" s="98"/>
      <c r="AS1448" s="98"/>
    </row>
    <row r="1449" spans="40:45" ht="15" customHeight="1">
      <c r="AN1449" s="98"/>
      <c r="AO1449" s="98"/>
      <c r="AP1449" s="98"/>
      <c r="AR1449" s="98"/>
      <c r="AS1449" s="98"/>
    </row>
    <row r="1450" spans="40:45" ht="15" customHeight="1">
      <c r="AN1450" s="98"/>
      <c r="AO1450" s="98"/>
      <c r="AP1450" s="98"/>
      <c r="AR1450" s="98"/>
      <c r="AS1450" s="98"/>
    </row>
    <row r="1451" spans="40:45" ht="15" customHeight="1">
      <c r="AN1451" s="98"/>
      <c r="AO1451" s="98"/>
      <c r="AP1451" s="98"/>
      <c r="AR1451" s="98"/>
      <c r="AS1451" s="98"/>
    </row>
    <row r="1452" spans="40:45" ht="15" customHeight="1">
      <c r="AN1452" s="98"/>
      <c r="AO1452" s="98"/>
      <c r="AP1452" s="98"/>
      <c r="AR1452" s="98"/>
      <c r="AS1452" s="98"/>
    </row>
    <row r="1453" spans="40:45" ht="15" customHeight="1">
      <c r="AN1453" s="98"/>
      <c r="AO1453" s="98"/>
      <c r="AP1453" s="98"/>
      <c r="AR1453" s="98"/>
      <c r="AS1453" s="98"/>
    </row>
    <row r="1454" spans="40:45" ht="15" customHeight="1">
      <c r="AN1454" s="98"/>
      <c r="AO1454" s="98"/>
      <c r="AP1454" s="98"/>
      <c r="AR1454" s="98"/>
      <c r="AS1454" s="98"/>
    </row>
    <row r="1455" spans="40:45" ht="15" customHeight="1">
      <c r="AN1455" s="98"/>
      <c r="AO1455" s="98"/>
      <c r="AP1455" s="98"/>
      <c r="AR1455" s="98"/>
      <c r="AS1455" s="98"/>
    </row>
    <row r="1456" spans="40:45" ht="15" customHeight="1">
      <c r="AN1456" s="98"/>
      <c r="AO1456" s="98"/>
      <c r="AP1456" s="98"/>
      <c r="AR1456" s="98"/>
      <c r="AS1456" s="98"/>
    </row>
    <row r="1457" spans="40:45" ht="15" customHeight="1">
      <c r="AN1457" s="98"/>
      <c r="AO1457" s="98"/>
      <c r="AP1457" s="98"/>
      <c r="AR1457" s="98"/>
      <c r="AS1457" s="98"/>
    </row>
    <row r="1458" spans="40:45" ht="15" customHeight="1">
      <c r="AN1458" s="98"/>
      <c r="AO1458" s="98"/>
      <c r="AP1458" s="98"/>
      <c r="AR1458" s="98"/>
      <c r="AS1458" s="98"/>
    </row>
    <row r="1459" spans="40:45" ht="15" customHeight="1">
      <c r="AN1459" s="98"/>
      <c r="AO1459" s="98"/>
      <c r="AP1459" s="98"/>
      <c r="AR1459" s="98"/>
      <c r="AS1459" s="98"/>
    </row>
    <row r="1460" spans="40:45" ht="15" customHeight="1">
      <c r="AN1460" s="98"/>
      <c r="AO1460" s="98"/>
      <c r="AP1460" s="98"/>
      <c r="AR1460" s="98"/>
      <c r="AS1460" s="98"/>
    </row>
    <row r="1461" spans="40:45" ht="15" customHeight="1">
      <c r="AN1461" s="98"/>
      <c r="AO1461" s="98"/>
      <c r="AP1461" s="98"/>
      <c r="AR1461" s="98"/>
      <c r="AS1461" s="98"/>
    </row>
    <row r="1462" spans="40:45" ht="15" customHeight="1">
      <c r="AN1462" s="98"/>
      <c r="AO1462" s="98"/>
      <c r="AP1462" s="98"/>
      <c r="AR1462" s="98"/>
      <c r="AS1462" s="98"/>
    </row>
    <row r="1463" spans="40:45" ht="15" customHeight="1">
      <c r="AN1463" s="98"/>
      <c r="AO1463" s="98"/>
      <c r="AP1463" s="98"/>
      <c r="AR1463" s="98"/>
      <c r="AS1463" s="98"/>
    </row>
    <row r="1464" spans="40:45" ht="15" customHeight="1">
      <c r="AN1464" s="98"/>
      <c r="AO1464" s="98"/>
      <c r="AP1464" s="98"/>
      <c r="AR1464" s="98"/>
      <c r="AS1464" s="98"/>
    </row>
    <row r="1465" spans="40:45" ht="15" customHeight="1">
      <c r="AN1465" s="98"/>
      <c r="AO1465" s="98"/>
      <c r="AP1465" s="98"/>
      <c r="AR1465" s="98"/>
      <c r="AS1465" s="98"/>
    </row>
    <row r="1466" spans="40:45" ht="15" customHeight="1">
      <c r="AN1466" s="98"/>
      <c r="AO1466" s="98"/>
      <c r="AP1466" s="98"/>
      <c r="AR1466" s="98"/>
      <c r="AS1466" s="98"/>
    </row>
    <row r="1467" spans="40:45" ht="15" customHeight="1">
      <c r="AN1467" s="98"/>
      <c r="AO1467" s="98"/>
      <c r="AP1467" s="98"/>
      <c r="AR1467" s="98"/>
      <c r="AS1467" s="98"/>
    </row>
    <row r="1468" spans="40:45" ht="15" customHeight="1">
      <c r="AN1468" s="98"/>
      <c r="AO1468" s="98"/>
      <c r="AP1468" s="98"/>
      <c r="AR1468" s="98"/>
      <c r="AS1468" s="98"/>
    </row>
    <row r="1469" spans="40:45" ht="15" customHeight="1">
      <c r="AN1469" s="98"/>
      <c r="AO1469" s="98"/>
      <c r="AP1469" s="98"/>
      <c r="AR1469" s="98"/>
      <c r="AS1469" s="98"/>
    </row>
    <row r="1470" spans="40:45" ht="15" customHeight="1">
      <c r="AN1470" s="98"/>
      <c r="AO1470" s="98"/>
      <c r="AP1470" s="98"/>
      <c r="AR1470" s="98"/>
      <c r="AS1470" s="98"/>
    </row>
    <row r="1471" spans="40:45" ht="15" customHeight="1">
      <c r="AN1471" s="98"/>
      <c r="AO1471" s="98"/>
      <c r="AP1471" s="98"/>
      <c r="AR1471" s="98"/>
      <c r="AS1471" s="98"/>
    </row>
    <row r="1472" spans="40:45" ht="15" customHeight="1">
      <c r="AN1472" s="98"/>
      <c r="AO1472" s="98"/>
      <c r="AP1472" s="98"/>
      <c r="AR1472" s="98"/>
      <c r="AS1472" s="98"/>
    </row>
    <row r="1473" spans="40:45" ht="15" customHeight="1">
      <c r="AN1473" s="98"/>
      <c r="AO1473" s="98"/>
      <c r="AP1473" s="98"/>
      <c r="AR1473" s="98"/>
      <c r="AS1473" s="98"/>
    </row>
    <row r="1474" spans="40:45" ht="15" customHeight="1">
      <c r="AN1474" s="98"/>
      <c r="AO1474" s="98"/>
      <c r="AP1474" s="98"/>
      <c r="AR1474" s="98"/>
      <c r="AS1474" s="98"/>
    </row>
    <row r="1475" spans="40:45" ht="15" customHeight="1">
      <c r="AN1475" s="98"/>
      <c r="AO1475" s="98"/>
      <c r="AP1475" s="98"/>
      <c r="AR1475" s="98"/>
      <c r="AS1475" s="98"/>
    </row>
    <row r="1476" spans="40:45" ht="15" customHeight="1">
      <c r="AN1476" s="98"/>
      <c r="AO1476" s="98"/>
      <c r="AP1476" s="98"/>
      <c r="AR1476" s="98"/>
      <c r="AS1476" s="98"/>
    </row>
    <row r="1477" spans="40:45" ht="15" customHeight="1">
      <c r="AN1477" s="98"/>
      <c r="AO1477" s="98"/>
      <c r="AP1477" s="98"/>
      <c r="AR1477" s="98"/>
      <c r="AS1477" s="98"/>
    </row>
    <row r="1478" spans="40:45" ht="15" customHeight="1">
      <c r="AN1478" s="98"/>
      <c r="AO1478" s="98"/>
      <c r="AP1478" s="98"/>
      <c r="AR1478" s="98"/>
      <c r="AS1478" s="98"/>
    </row>
    <row r="1479" spans="40:45" ht="15" customHeight="1">
      <c r="AN1479" s="98"/>
      <c r="AO1479" s="98"/>
      <c r="AP1479" s="98"/>
      <c r="AR1479" s="98"/>
      <c r="AS1479" s="98"/>
    </row>
    <row r="1480" spans="40:45" ht="15" customHeight="1">
      <c r="AN1480" s="98"/>
      <c r="AO1480" s="98"/>
      <c r="AP1480" s="98"/>
      <c r="AR1480" s="98"/>
      <c r="AS1480" s="98"/>
    </row>
    <row r="1481" spans="40:45" ht="15" customHeight="1">
      <c r="AN1481" s="98"/>
      <c r="AO1481" s="98"/>
      <c r="AP1481" s="98"/>
      <c r="AR1481" s="98"/>
      <c r="AS1481" s="98"/>
    </row>
    <row r="1482" spans="40:45" ht="15" customHeight="1">
      <c r="AN1482" s="98"/>
      <c r="AO1482" s="98"/>
      <c r="AP1482" s="98"/>
      <c r="AR1482" s="98"/>
      <c r="AS1482" s="98"/>
    </row>
    <row r="1483" spans="40:45" ht="15" customHeight="1">
      <c r="AN1483" s="98"/>
      <c r="AO1483" s="98"/>
      <c r="AP1483" s="98"/>
      <c r="AR1483" s="98"/>
      <c r="AS1483" s="98"/>
    </row>
    <row r="1484" spans="40:45" ht="15" customHeight="1">
      <c r="AN1484" s="98"/>
      <c r="AO1484" s="98"/>
      <c r="AP1484" s="98"/>
      <c r="AR1484" s="98"/>
      <c r="AS1484" s="98"/>
    </row>
    <row r="1485" spans="40:45" ht="15" customHeight="1">
      <c r="AN1485" s="98"/>
      <c r="AO1485" s="98"/>
      <c r="AP1485" s="98"/>
      <c r="AR1485" s="98"/>
      <c r="AS1485" s="98"/>
    </row>
    <row r="1486" spans="40:45" ht="15" customHeight="1">
      <c r="AN1486" s="98"/>
      <c r="AO1486" s="98"/>
      <c r="AP1486" s="98"/>
      <c r="AR1486" s="98"/>
      <c r="AS1486" s="98"/>
    </row>
    <row r="1487" spans="40:45" ht="15" customHeight="1">
      <c r="AN1487" s="98"/>
      <c r="AO1487" s="98"/>
      <c r="AP1487" s="98"/>
      <c r="AR1487" s="98"/>
      <c r="AS1487" s="98"/>
    </row>
    <row r="1488" spans="40:45" ht="15" customHeight="1">
      <c r="AN1488" s="98"/>
      <c r="AO1488" s="98"/>
      <c r="AP1488" s="98"/>
      <c r="AR1488" s="98"/>
      <c r="AS1488" s="98"/>
    </row>
    <row r="1489" spans="40:45" ht="15" customHeight="1">
      <c r="AN1489" s="98"/>
      <c r="AO1489" s="98"/>
      <c r="AP1489" s="98"/>
      <c r="AR1489" s="98"/>
      <c r="AS1489" s="98"/>
    </row>
    <row r="1490" spans="40:45" ht="15" customHeight="1">
      <c r="AN1490" s="98"/>
      <c r="AO1490" s="98"/>
      <c r="AP1490" s="98"/>
      <c r="AR1490" s="98"/>
      <c r="AS1490" s="98"/>
    </row>
    <row r="1491" spans="40:45" ht="15" customHeight="1">
      <c r="AN1491" s="98"/>
      <c r="AO1491" s="98"/>
      <c r="AP1491" s="98"/>
      <c r="AR1491" s="98"/>
      <c r="AS1491" s="98"/>
    </row>
    <row r="1492" spans="40:45" ht="15" customHeight="1">
      <c r="AN1492" s="98"/>
      <c r="AO1492" s="98"/>
      <c r="AP1492" s="98"/>
      <c r="AR1492" s="98"/>
      <c r="AS1492" s="98"/>
    </row>
    <row r="1493" spans="40:45" ht="15" customHeight="1">
      <c r="AN1493" s="98"/>
      <c r="AO1493" s="98"/>
      <c r="AP1493" s="98"/>
      <c r="AR1493" s="98"/>
      <c r="AS1493" s="98"/>
    </row>
    <row r="1494" spans="40:45" ht="15" customHeight="1">
      <c r="AN1494" s="98"/>
      <c r="AO1494" s="98"/>
      <c r="AP1494" s="98"/>
      <c r="AR1494" s="98"/>
      <c r="AS1494" s="98"/>
    </row>
    <row r="1495" spans="40:45" ht="15" customHeight="1">
      <c r="AN1495" s="98"/>
      <c r="AO1495" s="98"/>
      <c r="AP1495" s="98"/>
      <c r="AR1495" s="98"/>
      <c r="AS1495" s="98"/>
    </row>
    <row r="1496" spans="40:45" ht="15" customHeight="1">
      <c r="AN1496" s="98"/>
      <c r="AO1496" s="98"/>
      <c r="AP1496" s="98"/>
      <c r="AR1496" s="98"/>
      <c r="AS1496" s="98"/>
    </row>
    <row r="1497" spans="40:45" ht="15" customHeight="1">
      <c r="AN1497" s="98"/>
      <c r="AO1497" s="98"/>
      <c r="AP1497" s="98"/>
      <c r="AR1497" s="98"/>
      <c r="AS1497" s="98"/>
    </row>
    <row r="1498" spans="40:45" ht="15" customHeight="1">
      <c r="AN1498" s="98"/>
      <c r="AO1498" s="98"/>
      <c r="AP1498" s="98"/>
      <c r="AR1498" s="98"/>
      <c r="AS1498" s="98"/>
    </row>
    <row r="1499" spans="40:45" ht="15" customHeight="1">
      <c r="AN1499" s="98"/>
      <c r="AO1499" s="98"/>
      <c r="AP1499" s="98"/>
      <c r="AR1499" s="98"/>
      <c r="AS1499" s="98"/>
    </row>
    <row r="1500" spans="40:45" ht="15" customHeight="1">
      <c r="AN1500" s="98"/>
      <c r="AO1500" s="98"/>
      <c r="AP1500" s="98"/>
      <c r="AR1500" s="98"/>
      <c r="AS1500" s="98"/>
    </row>
    <row r="1501" spans="40:45" ht="15" customHeight="1">
      <c r="AN1501" s="98"/>
      <c r="AO1501" s="98"/>
      <c r="AP1501" s="98"/>
      <c r="AR1501" s="98"/>
      <c r="AS1501" s="98"/>
    </row>
    <row r="1502" spans="40:45" ht="15" customHeight="1">
      <c r="AN1502" s="98"/>
      <c r="AO1502" s="98"/>
      <c r="AP1502" s="98"/>
      <c r="AR1502" s="98"/>
      <c r="AS1502" s="98"/>
    </row>
    <row r="1503" spans="40:45" ht="15" customHeight="1">
      <c r="AN1503" s="98"/>
      <c r="AO1503" s="98"/>
      <c r="AP1503" s="98"/>
      <c r="AR1503" s="98"/>
      <c r="AS1503" s="98"/>
    </row>
    <row r="1504" spans="40:45" ht="15" customHeight="1">
      <c r="AN1504" s="98"/>
      <c r="AO1504" s="98"/>
      <c r="AP1504" s="98"/>
      <c r="AR1504" s="98"/>
      <c r="AS1504" s="98"/>
    </row>
    <row r="1505" spans="40:45" ht="15" customHeight="1">
      <c r="AN1505" s="98"/>
      <c r="AO1505" s="98"/>
      <c r="AP1505" s="98"/>
      <c r="AR1505" s="98"/>
      <c r="AS1505" s="98"/>
    </row>
    <row r="1506" spans="40:45" ht="15" customHeight="1">
      <c r="AN1506" s="98"/>
      <c r="AO1506" s="98"/>
      <c r="AP1506" s="98"/>
      <c r="AR1506" s="98"/>
      <c r="AS1506" s="98"/>
    </row>
    <row r="1507" spans="40:45" ht="15" customHeight="1">
      <c r="AN1507" s="98"/>
      <c r="AO1507" s="98"/>
      <c r="AP1507" s="98"/>
      <c r="AR1507" s="98"/>
      <c r="AS1507" s="98"/>
    </row>
    <row r="1508" spans="40:45" ht="15" customHeight="1">
      <c r="AN1508" s="98"/>
      <c r="AO1508" s="98"/>
      <c r="AP1508" s="98"/>
      <c r="AR1508" s="98"/>
      <c r="AS1508" s="98"/>
    </row>
    <row r="1509" spans="40:45" ht="15" customHeight="1">
      <c r="AN1509" s="98"/>
      <c r="AO1509" s="98"/>
      <c r="AP1509" s="98"/>
      <c r="AR1509" s="98"/>
      <c r="AS1509" s="98"/>
    </row>
    <row r="1510" spans="40:45" ht="15" customHeight="1">
      <c r="AN1510" s="98"/>
      <c r="AO1510" s="98"/>
      <c r="AP1510" s="98"/>
      <c r="AR1510" s="98"/>
      <c r="AS1510" s="98"/>
    </row>
    <row r="1511" spans="40:45" ht="15" customHeight="1">
      <c r="AN1511" s="98"/>
      <c r="AO1511" s="98"/>
      <c r="AP1511" s="98"/>
      <c r="AR1511" s="98"/>
      <c r="AS1511" s="98"/>
    </row>
    <row r="1512" spans="40:45" ht="15" customHeight="1">
      <c r="AN1512" s="98"/>
      <c r="AO1512" s="98"/>
      <c r="AP1512" s="98"/>
      <c r="AR1512" s="98"/>
      <c r="AS1512" s="98"/>
    </row>
    <row r="1513" spans="40:45" ht="15" customHeight="1">
      <c r="AN1513" s="98"/>
      <c r="AO1513" s="98"/>
      <c r="AP1513" s="98"/>
      <c r="AR1513" s="98"/>
      <c r="AS1513" s="98"/>
    </row>
    <row r="1514" spans="40:45" ht="15" customHeight="1">
      <c r="AN1514" s="98"/>
      <c r="AO1514" s="98"/>
      <c r="AP1514" s="98"/>
      <c r="AR1514" s="98"/>
      <c r="AS1514" s="98"/>
    </row>
    <row r="1515" spans="40:45" ht="15" customHeight="1">
      <c r="AN1515" s="98"/>
      <c r="AO1515" s="98"/>
      <c r="AP1515" s="98"/>
      <c r="AR1515" s="98"/>
      <c r="AS1515" s="98"/>
    </row>
    <row r="1516" spans="40:45" ht="15" customHeight="1">
      <c r="AN1516" s="98"/>
      <c r="AO1516" s="98"/>
      <c r="AP1516" s="98"/>
      <c r="AR1516" s="98"/>
      <c r="AS1516" s="98"/>
    </row>
    <row r="1517" spans="40:45" ht="15" customHeight="1">
      <c r="AN1517" s="98"/>
      <c r="AO1517" s="98"/>
      <c r="AP1517" s="98"/>
      <c r="AR1517" s="98"/>
      <c r="AS1517" s="98"/>
    </row>
    <row r="1518" spans="40:45" ht="15" customHeight="1">
      <c r="AN1518" s="98"/>
      <c r="AO1518" s="98"/>
      <c r="AP1518" s="98"/>
      <c r="AR1518" s="98"/>
      <c r="AS1518" s="98"/>
    </row>
    <row r="1519" spans="40:45" ht="15" customHeight="1">
      <c r="AN1519" s="98"/>
      <c r="AO1519" s="98"/>
      <c r="AP1519" s="98"/>
      <c r="AR1519" s="98"/>
      <c r="AS1519" s="98"/>
    </row>
    <row r="1520" spans="40:45" ht="15" customHeight="1">
      <c r="AN1520" s="98"/>
      <c r="AO1520" s="98"/>
      <c r="AP1520" s="98"/>
      <c r="AR1520" s="98"/>
      <c r="AS1520" s="98"/>
    </row>
    <row r="1521" spans="40:45" ht="15" customHeight="1">
      <c r="AN1521" s="98"/>
      <c r="AO1521" s="98"/>
      <c r="AP1521" s="98"/>
      <c r="AR1521" s="98"/>
      <c r="AS1521" s="98"/>
    </row>
    <row r="1522" spans="40:45" ht="15" customHeight="1">
      <c r="AN1522" s="98"/>
      <c r="AO1522" s="98"/>
      <c r="AP1522" s="98"/>
      <c r="AR1522" s="98"/>
      <c r="AS1522" s="98"/>
    </row>
    <row r="1523" spans="40:45" ht="15" customHeight="1">
      <c r="AN1523" s="98"/>
      <c r="AO1523" s="98"/>
      <c r="AP1523" s="98"/>
      <c r="AR1523" s="98"/>
      <c r="AS1523" s="98"/>
    </row>
    <row r="1524" spans="40:45" ht="15" customHeight="1">
      <c r="AN1524" s="98"/>
      <c r="AO1524" s="98"/>
      <c r="AP1524" s="98"/>
      <c r="AR1524" s="98"/>
      <c r="AS1524" s="98"/>
    </row>
    <row r="1525" spans="40:45" ht="15" customHeight="1">
      <c r="AN1525" s="98"/>
      <c r="AO1525" s="98"/>
      <c r="AP1525" s="98"/>
      <c r="AR1525" s="98"/>
      <c r="AS1525" s="98"/>
    </row>
    <row r="1526" spans="40:45" ht="15" customHeight="1">
      <c r="AN1526" s="98"/>
      <c r="AO1526" s="98"/>
      <c r="AP1526" s="98"/>
      <c r="AR1526" s="98"/>
      <c r="AS1526" s="98"/>
    </row>
    <row r="1527" spans="40:45" ht="15" customHeight="1">
      <c r="AN1527" s="98"/>
      <c r="AO1527" s="98"/>
      <c r="AP1527" s="98"/>
      <c r="AR1527" s="98"/>
      <c r="AS1527" s="98"/>
    </row>
    <row r="1528" spans="40:45" ht="15" customHeight="1">
      <c r="AN1528" s="98"/>
      <c r="AO1528" s="98"/>
      <c r="AP1528" s="98"/>
      <c r="AR1528" s="98"/>
      <c r="AS1528" s="98"/>
    </row>
    <row r="1529" spans="40:45" ht="15" customHeight="1">
      <c r="AN1529" s="98"/>
      <c r="AO1529" s="98"/>
      <c r="AP1529" s="98"/>
      <c r="AR1529" s="98"/>
      <c r="AS1529" s="98"/>
    </row>
    <row r="1530" spans="40:45" ht="15" customHeight="1">
      <c r="AN1530" s="98"/>
      <c r="AO1530" s="98"/>
      <c r="AP1530" s="98"/>
      <c r="AR1530" s="98"/>
      <c r="AS1530" s="98"/>
    </row>
    <row r="1531" spans="40:45" ht="15" customHeight="1">
      <c r="AN1531" s="98"/>
      <c r="AO1531" s="98"/>
      <c r="AP1531" s="98"/>
      <c r="AR1531" s="98"/>
      <c r="AS1531" s="98"/>
    </row>
    <row r="1532" spans="40:45" ht="15" customHeight="1">
      <c r="AN1532" s="98"/>
      <c r="AO1532" s="98"/>
      <c r="AP1532" s="98"/>
      <c r="AR1532" s="98"/>
      <c r="AS1532" s="98"/>
    </row>
    <row r="1533" spans="40:45" ht="15" customHeight="1">
      <c r="AN1533" s="98"/>
      <c r="AO1533" s="98"/>
      <c r="AP1533" s="98"/>
      <c r="AR1533" s="98"/>
      <c r="AS1533" s="98"/>
    </row>
    <row r="1534" spans="40:45" ht="15" customHeight="1">
      <c r="AN1534" s="98"/>
      <c r="AO1534" s="98"/>
      <c r="AP1534" s="98"/>
      <c r="AR1534" s="98"/>
      <c r="AS1534" s="98"/>
    </row>
    <row r="1535" spans="40:45" ht="15" customHeight="1">
      <c r="AN1535" s="98"/>
      <c r="AO1535" s="98"/>
      <c r="AP1535" s="98"/>
      <c r="AR1535" s="98"/>
      <c r="AS1535" s="98"/>
    </row>
    <row r="1536" spans="40:45" ht="15" customHeight="1">
      <c r="AN1536" s="98"/>
      <c r="AO1536" s="98"/>
      <c r="AP1536" s="98"/>
      <c r="AR1536" s="98"/>
      <c r="AS1536" s="98"/>
    </row>
    <row r="1537" spans="40:45" ht="15" customHeight="1">
      <c r="AN1537" s="98"/>
      <c r="AO1537" s="98"/>
      <c r="AP1537" s="98"/>
      <c r="AR1537" s="98"/>
      <c r="AS1537" s="98"/>
    </row>
    <row r="1538" spans="40:45" ht="15" customHeight="1">
      <c r="AN1538" s="98"/>
      <c r="AO1538" s="98"/>
      <c r="AP1538" s="98"/>
      <c r="AR1538" s="98"/>
      <c r="AS1538" s="98"/>
    </row>
    <row r="1539" spans="40:45" ht="15" customHeight="1">
      <c r="AN1539" s="98"/>
      <c r="AO1539" s="98"/>
      <c r="AP1539" s="98"/>
      <c r="AR1539" s="98"/>
      <c r="AS1539" s="98"/>
    </row>
    <row r="1540" spans="40:45" ht="15" customHeight="1">
      <c r="AN1540" s="98"/>
      <c r="AO1540" s="98"/>
      <c r="AP1540" s="98"/>
      <c r="AR1540" s="98"/>
      <c r="AS1540" s="98"/>
    </row>
    <row r="1541" spans="40:45" ht="15" customHeight="1">
      <c r="AN1541" s="98"/>
      <c r="AO1541" s="98"/>
      <c r="AP1541" s="98"/>
      <c r="AR1541" s="98"/>
      <c r="AS1541" s="98"/>
    </row>
    <row r="1542" spans="40:45" ht="15" customHeight="1">
      <c r="AN1542" s="98"/>
      <c r="AO1542" s="98"/>
      <c r="AP1542" s="98"/>
      <c r="AR1542" s="98"/>
      <c r="AS1542" s="98"/>
    </row>
    <row r="1543" spans="40:45" ht="15" customHeight="1">
      <c r="AN1543" s="98"/>
      <c r="AO1543" s="98"/>
      <c r="AP1543" s="98"/>
      <c r="AR1543" s="98"/>
      <c r="AS1543" s="98"/>
    </row>
    <row r="1544" spans="40:45" ht="15" customHeight="1">
      <c r="AN1544" s="98"/>
      <c r="AO1544" s="98"/>
      <c r="AP1544" s="98"/>
      <c r="AR1544" s="98"/>
      <c r="AS1544" s="98"/>
    </row>
    <row r="1545" spans="40:45" ht="15" customHeight="1">
      <c r="AN1545" s="98"/>
      <c r="AO1545" s="98"/>
      <c r="AP1545" s="98"/>
      <c r="AR1545" s="98"/>
      <c r="AS1545" s="98"/>
    </row>
    <row r="1546" spans="40:45" ht="15" customHeight="1">
      <c r="AN1546" s="98"/>
      <c r="AO1546" s="98"/>
      <c r="AP1546" s="98"/>
      <c r="AR1546" s="98"/>
      <c r="AS1546" s="98"/>
    </row>
    <row r="1547" spans="40:45" ht="15" customHeight="1">
      <c r="AN1547" s="98"/>
      <c r="AO1547" s="98"/>
      <c r="AP1547" s="98"/>
      <c r="AR1547" s="98"/>
      <c r="AS1547" s="98"/>
    </row>
    <row r="1548" spans="40:45" ht="15" customHeight="1">
      <c r="AN1548" s="98"/>
      <c r="AO1548" s="98"/>
      <c r="AP1548" s="98"/>
      <c r="AR1548" s="98"/>
      <c r="AS1548" s="98"/>
    </row>
    <row r="1549" spans="40:45" ht="15" customHeight="1">
      <c r="AN1549" s="98"/>
      <c r="AO1549" s="98"/>
      <c r="AP1549" s="98"/>
      <c r="AR1549" s="98"/>
      <c r="AS1549" s="98"/>
    </row>
    <row r="1550" spans="40:45" ht="15" customHeight="1">
      <c r="AN1550" s="98"/>
      <c r="AO1550" s="98"/>
      <c r="AP1550" s="98"/>
      <c r="AR1550" s="98"/>
      <c r="AS1550" s="98"/>
    </row>
    <row r="1551" spans="40:45" ht="15" customHeight="1">
      <c r="AN1551" s="98"/>
      <c r="AO1551" s="98"/>
      <c r="AP1551" s="98"/>
      <c r="AR1551" s="98"/>
      <c r="AS1551" s="98"/>
    </row>
    <row r="1552" spans="40:45" ht="15" customHeight="1">
      <c r="AN1552" s="98"/>
      <c r="AO1552" s="98"/>
      <c r="AP1552" s="98"/>
      <c r="AR1552" s="98"/>
      <c r="AS1552" s="98"/>
    </row>
    <row r="1553" spans="40:45" ht="15" customHeight="1">
      <c r="AN1553" s="98"/>
      <c r="AO1553" s="98"/>
      <c r="AP1553" s="98"/>
      <c r="AR1553" s="98"/>
      <c r="AS1553" s="98"/>
    </row>
    <row r="1554" spans="40:45" ht="15" customHeight="1">
      <c r="AN1554" s="98"/>
      <c r="AO1554" s="98"/>
      <c r="AP1554" s="98"/>
      <c r="AR1554" s="98"/>
      <c r="AS1554" s="98"/>
    </row>
    <row r="1555" spans="40:45" ht="15" customHeight="1">
      <c r="AN1555" s="98"/>
      <c r="AO1555" s="98"/>
      <c r="AP1555" s="98"/>
      <c r="AR1555" s="98"/>
      <c r="AS1555" s="98"/>
    </row>
    <row r="1556" spans="40:45" ht="15" customHeight="1">
      <c r="AN1556" s="98"/>
      <c r="AO1556" s="98"/>
      <c r="AP1556" s="98"/>
      <c r="AR1556" s="98"/>
      <c r="AS1556" s="98"/>
    </row>
    <row r="1557" spans="40:45" ht="15" customHeight="1">
      <c r="AN1557" s="98"/>
      <c r="AO1557" s="98"/>
      <c r="AP1557" s="98"/>
      <c r="AR1557" s="98"/>
      <c r="AS1557" s="98"/>
    </row>
    <row r="1558" spans="40:45" ht="15" customHeight="1">
      <c r="AN1558" s="98"/>
      <c r="AO1558" s="98"/>
      <c r="AP1558" s="98"/>
      <c r="AR1558" s="98"/>
      <c r="AS1558" s="98"/>
    </row>
    <row r="1559" spans="40:45" ht="15" customHeight="1">
      <c r="AN1559" s="98"/>
      <c r="AO1559" s="98"/>
      <c r="AP1559" s="98"/>
      <c r="AR1559" s="98"/>
      <c r="AS1559" s="98"/>
    </row>
    <row r="1560" spans="40:45" ht="15" customHeight="1">
      <c r="AN1560" s="98"/>
      <c r="AO1560" s="98"/>
      <c r="AP1560" s="98"/>
      <c r="AR1560" s="98"/>
      <c r="AS1560" s="98"/>
    </row>
    <row r="1561" spans="40:45" ht="15" customHeight="1">
      <c r="AN1561" s="98"/>
      <c r="AO1561" s="98"/>
      <c r="AP1561" s="98"/>
      <c r="AR1561" s="98"/>
      <c r="AS1561" s="98"/>
    </row>
    <row r="1562" spans="40:45" ht="15" customHeight="1">
      <c r="AN1562" s="98"/>
      <c r="AO1562" s="98"/>
      <c r="AP1562" s="98"/>
      <c r="AR1562" s="98"/>
      <c r="AS1562" s="98"/>
    </row>
    <row r="1563" spans="40:45" ht="15" customHeight="1">
      <c r="AN1563" s="98"/>
      <c r="AO1563" s="98"/>
      <c r="AP1563" s="98"/>
      <c r="AR1563" s="98"/>
      <c r="AS1563" s="98"/>
    </row>
    <row r="1564" spans="40:45" ht="15" customHeight="1">
      <c r="AN1564" s="98"/>
      <c r="AO1564" s="98"/>
      <c r="AP1564" s="98"/>
      <c r="AR1564" s="98"/>
      <c r="AS1564" s="98"/>
    </row>
    <row r="1565" spans="40:45" ht="15" customHeight="1">
      <c r="AN1565" s="98"/>
      <c r="AO1565" s="98"/>
      <c r="AP1565" s="98"/>
      <c r="AR1565" s="98"/>
      <c r="AS1565" s="98"/>
    </row>
    <row r="1566" spans="40:45" ht="15" customHeight="1">
      <c r="AN1566" s="98"/>
      <c r="AO1566" s="98"/>
      <c r="AP1566" s="98"/>
      <c r="AR1566" s="98"/>
      <c r="AS1566" s="98"/>
    </row>
    <row r="1567" spans="40:45" ht="15" customHeight="1">
      <c r="AN1567" s="98"/>
      <c r="AO1567" s="98"/>
      <c r="AP1567" s="98"/>
      <c r="AR1567" s="98"/>
      <c r="AS1567" s="98"/>
    </row>
    <row r="1568" spans="40:45" ht="15" customHeight="1">
      <c r="AN1568" s="98"/>
      <c r="AO1568" s="98"/>
      <c r="AP1568" s="98"/>
      <c r="AR1568" s="98"/>
      <c r="AS1568" s="98"/>
    </row>
    <row r="1569" spans="40:45" ht="15" customHeight="1">
      <c r="AN1569" s="98"/>
      <c r="AO1569" s="98"/>
      <c r="AP1569" s="98"/>
      <c r="AR1569" s="98"/>
      <c r="AS1569" s="98"/>
    </row>
    <row r="1570" spans="40:45" ht="15" customHeight="1">
      <c r="AN1570" s="98"/>
      <c r="AO1570" s="98"/>
      <c r="AP1570" s="98"/>
      <c r="AR1570" s="98"/>
      <c r="AS1570" s="98"/>
    </row>
    <row r="1571" spans="40:45" ht="15" customHeight="1">
      <c r="AN1571" s="98"/>
      <c r="AO1571" s="98"/>
      <c r="AP1571" s="98"/>
      <c r="AR1571" s="98"/>
      <c r="AS1571" s="98"/>
    </row>
    <row r="1572" spans="40:45" ht="15" customHeight="1">
      <c r="AN1572" s="98"/>
      <c r="AO1572" s="98"/>
      <c r="AP1572" s="98"/>
      <c r="AR1572" s="98"/>
      <c r="AS1572" s="98"/>
    </row>
    <row r="1573" spans="40:45" ht="15" customHeight="1">
      <c r="AN1573" s="98"/>
      <c r="AO1573" s="98"/>
      <c r="AP1573" s="98"/>
      <c r="AR1573" s="98"/>
      <c r="AS1573" s="98"/>
    </row>
    <row r="1574" spans="40:45" ht="15" customHeight="1">
      <c r="AN1574" s="98"/>
      <c r="AO1574" s="98"/>
      <c r="AP1574" s="98"/>
      <c r="AR1574" s="98"/>
      <c r="AS1574" s="98"/>
    </row>
    <row r="1575" spans="40:45" ht="15" customHeight="1">
      <c r="AN1575" s="98"/>
      <c r="AO1575" s="98"/>
      <c r="AP1575" s="98"/>
      <c r="AR1575" s="98"/>
      <c r="AS1575" s="98"/>
    </row>
    <row r="1576" spans="40:45" ht="15" customHeight="1">
      <c r="AN1576" s="98"/>
      <c r="AO1576" s="98"/>
      <c r="AP1576" s="98"/>
      <c r="AR1576" s="98"/>
      <c r="AS1576" s="98"/>
    </row>
    <row r="1577" spans="40:45" ht="15" customHeight="1">
      <c r="AN1577" s="98"/>
      <c r="AO1577" s="98"/>
      <c r="AP1577" s="98"/>
      <c r="AR1577" s="98"/>
      <c r="AS1577" s="98"/>
    </row>
    <row r="1578" spans="40:45" ht="15" customHeight="1">
      <c r="AN1578" s="98"/>
      <c r="AO1578" s="98"/>
      <c r="AP1578" s="98"/>
      <c r="AR1578" s="98"/>
      <c r="AS1578" s="98"/>
    </row>
    <row r="1579" spans="40:45" ht="15" customHeight="1">
      <c r="AN1579" s="98"/>
      <c r="AO1579" s="98"/>
      <c r="AP1579" s="98"/>
      <c r="AR1579" s="98"/>
      <c r="AS1579" s="98"/>
    </row>
    <row r="1580" spans="40:45" ht="15" customHeight="1">
      <c r="AN1580" s="98"/>
      <c r="AO1580" s="98"/>
      <c r="AP1580" s="98"/>
      <c r="AR1580" s="98"/>
      <c r="AS1580" s="98"/>
    </row>
    <row r="1581" spans="40:45" ht="15" customHeight="1">
      <c r="AN1581" s="98"/>
      <c r="AO1581" s="98"/>
      <c r="AP1581" s="98"/>
      <c r="AR1581" s="98"/>
      <c r="AS1581" s="98"/>
    </row>
    <row r="1582" spans="40:45" ht="15" customHeight="1">
      <c r="AN1582" s="98"/>
      <c r="AO1582" s="98"/>
      <c r="AP1582" s="98"/>
      <c r="AR1582" s="98"/>
      <c r="AS1582" s="98"/>
    </row>
    <row r="1583" spans="40:45" ht="15" customHeight="1">
      <c r="AN1583" s="98"/>
      <c r="AO1583" s="98"/>
      <c r="AP1583" s="98"/>
      <c r="AR1583" s="98"/>
      <c r="AS1583" s="98"/>
    </row>
    <row r="1584" spans="40:45" ht="15" customHeight="1">
      <c r="AN1584" s="98"/>
      <c r="AO1584" s="98"/>
      <c r="AP1584" s="98"/>
      <c r="AR1584" s="98"/>
      <c r="AS1584" s="98"/>
    </row>
    <row r="1585" spans="40:45" ht="15" customHeight="1">
      <c r="AN1585" s="98"/>
      <c r="AO1585" s="98"/>
      <c r="AP1585" s="98"/>
      <c r="AR1585" s="98"/>
      <c r="AS1585" s="98"/>
    </row>
    <row r="1586" spans="40:45" ht="15" customHeight="1">
      <c r="AN1586" s="98"/>
      <c r="AO1586" s="98"/>
      <c r="AP1586" s="98"/>
      <c r="AR1586" s="98"/>
      <c r="AS1586" s="98"/>
    </row>
    <row r="1587" spans="40:45" ht="15" customHeight="1">
      <c r="AN1587" s="98"/>
      <c r="AO1587" s="98"/>
      <c r="AP1587" s="98"/>
      <c r="AR1587" s="98"/>
      <c r="AS1587" s="98"/>
    </row>
    <row r="1588" spans="40:45" ht="15" customHeight="1">
      <c r="AN1588" s="98"/>
      <c r="AO1588" s="98"/>
      <c r="AP1588" s="98"/>
      <c r="AR1588" s="98"/>
      <c r="AS1588" s="98"/>
    </row>
    <row r="1589" spans="40:45" ht="15" customHeight="1">
      <c r="AN1589" s="98"/>
      <c r="AO1589" s="98"/>
      <c r="AP1589" s="98"/>
      <c r="AR1589" s="98"/>
      <c r="AS1589" s="98"/>
    </row>
    <row r="1590" spans="40:45" ht="15" customHeight="1">
      <c r="AN1590" s="98"/>
      <c r="AO1590" s="98"/>
      <c r="AP1590" s="98"/>
      <c r="AR1590" s="98"/>
      <c r="AS1590" s="98"/>
    </row>
    <row r="1591" spans="40:45" ht="15" customHeight="1">
      <c r="AN1591" s="98"/>
      <c r="AO1591" s="98"/>
      <c r="AP1591" s="98"/>
      <c r="AR1591" s="98"/>
      <c r="AS1591" s="98"/>
    </row>
    <row r="1592" spans="40:45" ht="15" customHeight="1">
      <c r="AN1592" s="98"/>
      <c r="AO1592" s="98"/>
      <c r="AP1592" s="98"/>
      <c r="AR1592" s="98"/>
      <c r="AS1592" s="98"/>
    </row>
    <row r="1593" spans="40:45" ht="15" customHeight="1">
      <c r="AN1593" s="98"/>
      <c r="AO1593" s="98"/>
      <c r="AP1593" s="98"/>
      <c r="AR1593" s="98"/>
      <c r="AS1593" s="98"/>
    </row>
    <row r="1594" spans="40:45" ht="15" customHeight="1">
      <c r="AN1594" s="98"/>
      <c r="AO1594" s="98"/>
      <c r="AP1594" s="98"/>
      <c r="AR1594" s="98"/>
      <c r="AS1594" s="98"/>
    </row>
    <row r="1595" spans="40:45" ht="15" customHeight="1">
      <c r="AN1595" s="98"/>
      <c r="AO1595" s="98"/>
      <c r="AP1595" s="98"/>
      <c r="AR1595" s="98"/>
      <c r="AS1595" s="98"/>
    </row>
    <row r="1596" spans="40:45" ht="15" customHeight="1">
      <c r="AN1596" s="98"/>
      <c r="AO1596" s="98"/>
      <c r="AP1596" s="98"/>
      <c r="AR1596" s="98"/>
      <c r="AS1596" s="98"/>
    </row>
    <row r="1597" spans="40:45" ht="15" customHeight="1">
      <c r="AN1597" s="98"/>
      <c r="AO1597" s="98"/>
      <c r="AP1597" s="98"/>
      <c r="AR1597" s="98"/>
      <c r="AS1597" s="98"/>
    </row>
    <row r="1598" spans="40:45" ht="15" customHeight="1">
      <c r="AN1598" s="98"/>
      <c r="AO1598" s="98"/>
      <c r="AP1598" s="98"/>
      <c r="AR1598" s="98"/>
      <c r="AS1598" s="98"/>
    </row>
    <row r="1599" spans="40:45" ht="15" customHeight="1">
      <c r="AN1599" s="98"/>
      <c r="AO1599" s="98"/>
      <c r="AP1599" s="98"/>
      <c r="AR1599" s="98"/>
      <c r="AS1599" s="98"/>
    </row>
    <row r="1600" spans="40:45" ht="15" customHeight="1">
      <c r="AN1600" s="98"/>
      <c r="AO1600" s="98"/>
      <c r="AP1600" s="98"/>
      <c r="AR1600" s="98"/>
      <c r="AS1600" s="98"/>
    </row>
    <row r="1601" spans="40:45" ht="15" customHeight="1">
      <c r="AN1601" s="98"/>
      <c r="AO1601" s="98"/>
      <c r="AP1601" s="98"/>
      <c r="AR1601" s="98"/>
      <c r="AS1601" s="98"/>
    </row>
    <row r="1602" spans="40:45" ht="15" customHeight="1">
      <c r="AN1602" s="98"/>
      <c r="AO1602" s="98"/>
      <c r="AP1602" s="98"/>
      <c r="AR1602" s="98"/>
      <c r="AS1602" s="98"/>
    </row>
    <row r="1603" spans="40:45" ht="15" customHeight="1">
      <c r="AN1603" s="98"/>
      <c r="AO1603" s="98"/>
      <c r="AP1603" s="98"/>
      <c r="AR1603" s="98"/>
      <c r="AS1603" s="98"/>
    </row>
    <row r="1604" spans="40:45" ht="15" customHeight="1">
      <c r="AN1604" s="98"/>
      <c r="AO1604" s="98"/>
      <c r="AP1604" s="98"/>
      <c r="AR1604" s="98"/>
      <c r="AS1604" s="98"/>
    </row>
    <row r="1605" spans="40:45" ht="15" customHeight="1">
      <c r="AN1605" s="98"/>
      <c r="AO1605" s="98"/>
      <c r="AP1605" s="98"/>
      <c r="AR1605" s="98"/>
      <c r="AS1605" s="98"/>
    </row>
    <row r="1606" spans="40:45" ht="15" customHeight="1">
      <c r="AN1606" s="98"/>
      <c r="AO1606" s="98"/>
      <c r="AP1606" s="98"/>
      <c r="AR1606" s="98"/>
      <c r="AS1606" s="98"/>
    </row>
    <row r="1607" spans="40:45" ht="15" customHeight="1">
      <c r="AN1607" s="98"/>
      <c r="AO1607" s="98"/>
      <c r="AP1607" s="98"/>
      <c r="AR1607" s="98"/>
      <c r="AS1607" s="98"/>
    </row>
    <row r="1608" spans="40:45" ht="15" customHeight="1">
      <c r="AN1608" s="98"/>
      <c r="AO1608" s="98"/>
      <c r="AP1608" s="98"/>
      <c r="AR1608" s="98"/>
      <c r="AS1608" s="98"/>
    </row>
    <row r="1609" spans="40:45" ht="15" customHeight="1">
      <c r="AN1609" s="98"/>
      <c r="AO1609" s="98"/>
      <c r="AP1609" s="98"/>
      <c r="AR1609" s="98"/>
      <c r="AS1609" s="98"/>
    </row>
    <row r="1610" spans="40:45" ht="15" customHeight="1">
      <c r="AN1610" s="98"/>
      <c r="AO1610" s="98"/>
      <c r="AP1610" s="98"/>
      <c r="AR1610" s="98"/>
      <c r="AS1610" s="98"/>
    </row>
    <row r="1611" spans="40:45" ht="15" customHeight="1">
      <c r="AN1611" s="98"/>
      <c r="AO1611" s="98"/>
      <c r="AP1611" s="98"/>
      <c r="AR1611" s="98"/>
      <c r="AS1611" s="98"/>
    </row>
    <row r="1612" spans="40:45" ht="15" customHeight="1">
      <c r="AN1612" s="98"/>
      <c r="AO1612" s="98"/>
      <c r="AP1612" s="98"/>
      <c r="AR1612" s="98"/>
      <c r="AS1612" s="98"/>
    </row>
    <row r="1613" spans="40:45" ht="15" customHeight="1">
      <c r="AN1613" s="98"/>
      <c r="AO1613" s="98"/>
      <c r="AP1613" s="98"/>
      <c r="AR1613" s="98"/>
      <c r="AS1613" s="98"/>
    </row>
    <row r="1614" spans="40:45" ht="15" customHeight="1">
      <c r="AN1614" s="98"/>
      <c r="AO1614" s="98"/>
      <c r="AP1614" s="98"/>
      <c r="AR1614" s="98"/>
      <c r="AS1614" s="98"/>
    </row>
    <row r="1615" spans="40:45" ht="15" customHeight="1">
      <c r="AN1615" s="98"/>
      <c r="AO1615" s="98"/>
      <c r="AP1615" s="98"/>
      <c r="AR1615" s="98"/>
      <c r="AS1615" s="98"/>
    </row>
    <row r="1616" spans="40:45" ht="15" customHeight="1">
      <c r="AN1616" s="98"/>
      <c r="AO1616" s="98"/>
      <c r="AP1616" s="98"/>
      <c r="AR1616" s="98"/>
      <c r="AS1616" s="98"/>
    </row>
    <row r="1617" spans="40:45" ht="15" customHeight="1">
      <c r="AN1617" s="98"/>
      <c r="AO1617" s="98"/>
      <c r="AP1617" s="98"/>
      <c r="AR1617" s="98"/>
      <c r="AS1617" s="98"/>
    </row>
    <row r="1618" spans="40:45" ht="15" customHeight="1">
      <c r="AN1618" s="98"/>
      <c r="AO1618" s="98"/>
      <c r="AP1618" s="98"/>
      <c r="AR1618" s="98"/>
      <c r="AS1618" s="98"/>
    </row>
    <row r="1619" spans="40:45" ht="15" customHeight="1">
      <c r="AN1619" s="98"/>
      <c r="AO1619" s="98"/>
      <c r="AP1619" s="98"/>
      <c r="AR1619" s="98"/>
      <c r="AS1619" s="98"/>
    </row>
    <row r="1620" spans="40:45" ht="15" customHeight="1">
      <c r="AN1620" s="98"/>
      <c r="AO1620" s="98"/>
      <c r="AP1620" s="98"/>
      <c r="AR1620" s="98"/>
      <c r="AS1620" s="98"/>
    </row>
    <row r="1621" spans="40:45" ht="15" customHeight="1">
      <c r="AN1621" s="98"/>
      <c r="AO1621" s="98"/>
      <c r="AP1621" s="98"/>
      <c r="AR1621" s="98"/>
      <c r="AS1621" s="98"/>
    </row>
    <row r="1622" spans="40:45" ht="15" customHeight="1">
      <c r="AN1622" s="98"/>
      <c r="AO1622" s="98"/>
      <c r="AP1622" s="98"/>
      <c r="AR1622" s="98"/>
      <c r="AS1622" s="98"/>
    </row>
    <row r="1623" spans="40:45" ht="15" customHeight="1">
      <c r="AN1623" s="98"/>
      <c r="AO1623" s="98"/>
      <c r="AP1623" s="98"/>
      <c r="AR1623" s="98"/>
      <c r="AS1623" s="98"/>
    </row>
    <row r="1624" spans="40:45" ht="15" customHeight="1">
      <c r="AN1624" s="98"/>
      <c r="AO1624" s="98"/>
      <c r="AP1624" s="98"/>
      <c r="AR1624" s="98"/>
      <c r="AS1624" s="98"/>
    </row>
    <row r="1625" spans="40:45" ht="15" customHeight="1">
      <c r="AN1625" s="98"/>
      <c r="AO1625" s="98"/>
      <c r="AP1625" s="98"/>
      <c r="AR1625" s="98"/>
      <c r="AS1625" s="98"/>
    </row>
    <row r="1626" spans="40:45" ht="15" customHeight="1">
      <c r="AN1626" s="98"/>
      <c r="AO1626" s="98"/>
      <c r="AP1626" s="98"/>
      <c r="AR1626" s="98"/>
      <c r="AS1626" s="98"/>
    </row>
    <row r="1627" spans="40:45" ht="15" customHeight="1">
      <c r="AN1627" s="98"/>
      <c r="AO1627" s="98"/>
      <c r="AP1627" s="98"/>
      <c r="AR1627" s="98"/>
      <c r="AS1627" s="98"/>
    </row>
    <row r="1628" spans="40:45" ht="15" customHeight="1">
      <c r="AN1628" s="98"/>
      <c r="AO1628" s="98"/>
      <c r="AP1628" s="98"/>
      <c r="AR1628" s="98"/>
      <c r="AS1628" s="98"/>
    </row>
    <row r="1629" spans="40:45" ht="15" customHeight="1">
      <c r="AN1629" s="98"/>
      <c r="AO1629" s="98"/>
      <c r="AP1629" s="98"/>
      <c r="AR1629" s="98"/>
      <c r="AS1629" s="98"/>
    </row>
    <row r="1630" spans="40:45" ht="15" customHeight="1">
      <c r="AN1630" s="98"/>
      <c r="AO1630" s="98"/>
      <c r="AP1630" s="98"/>
      <c r="AR1630" s="98"/>
      <c r="AS1630" s="98"/>
    </row>
    <row r="1631" spans="40:45" ht="15" customHeight="1">
      <c r="AN1631" s="98"/>
      <c r="AO1631" s="98"/>
      <c r="AP1631" s="98"/>
      <c r="AR1631" s="98"/>
      <c r="AS1631" s="98"/>
    </row>
    <row r="1632" spans="40:45" ht="15" customHeight="1">
      <c r="AN1632" s="98"/>
      <c r="AO1632" s="98"/>
      <c r="AP1632" s="98"/>
      <c r="AR1632" s="98"/>
      <c r="AS1632" s="98"/>
    </row>
    <row r="1633" spans="40:45" ht="15" customHeight="1">
      <c r="AN1633" s="98"/>
      <c r="AO1633" s="98"/>
      <c r="AP1633" s="98"/>
      <c r="AR1633" s="98"/>
      <c r="AS1633" s="98"/>
    </row>
    <row r="1634" spans="40:45" ht="15" customHeight="1">
      <c r="AN1634" s="98"/>
      <c r="AO1634" s="98"/>
      <c r="AP1634" s="98"/>
      <c r="AR1634" s="98"/>
      <c r="AS1634" s="98"/>
    </row>
    <row r="1635" spans="40:45" ht="15" customHeight="1">
      <c r="AN1635" s="98"/>
      <c r="AO1635" s="98"/>
      <c r="AP1635" s="98"/>
      <c r="AR1635" s="98"/>
      <c r="AS1635" s="98"/>
    </row>
    <row r="1636" spans="40:45" ht="15" customHeight="1">
      <c r="AN1636" s="98"/>
      <c r="AO1636" s="98"/>
      <c r="AP1636" s="98"/>
      <c r="AR1636" s="98"/>
      <c r="AS1636" s="98"/>
    </row>
    <row r="1637" spans="40:45" ht="15" customHeight="1">
      <c r="AN1637" s="98"/>
      <c r="AO1637" s="98"/>
      <c r="AP1637" s="98"/>
      <c r="AR1637" s="98"/>
      <c r="AS1637" s="98"/>
    </row>
    <row r="1638" spans="40:45" ht="15" customHeight="1">
      <c r="AN1638" s="98"/>
      <c r="AO1638" s="98"/>
      <c r="AP1638" s="98"/>
      <c r="AR1638" s="98"/>
      <c r="AS1638" s="98"/>
    </row>
    <row r="1639" spans="40:45" ht="15" customHeight="1">
      <c r="AN1639" s="98"/>
      <c r="AO1639" s="98"/>
      <c r="AP1639" s="98"/>
      <c r="AR1639" s="98"/>
      <c r="AS1639" s="98"/>
    </row>
    <row r="1640" spans="40:45" ht="15" customHeight="1">
      <c r="AN1640" s="98"/>
      <c r="AO1640" s="98"/>
      <c r="AP1640" s="98"/>
      <c r="AR1640" s="98"/>
      <c r="AS1640" s="98"/>
    </row>
    <row r="1641" spans="40:45" ht="15" customHeight="1">
      <c r="AN1641" s="98"/>
      <c r="AO1641" s="98"/>
      <c r="AP1641" s="98"/>
      <c r="AR1641" s="98"/>
      <c r="AS1641" s="98"/>
    </row>
    <row r="1642" spans="40:45" ht="15" customHeight="1">
      <c r="AN1642" s="98"/>
      <c r="AO1642" s="98"/>
      <c r="AP1642" s="98"/>
      <c r="AR1642" s="98"/>
      <c r="AS1642" s="98"/>
    </row>
    <row r="1643" spans="40:45" ht="15" customHeight="1">
      <c r="AN1643" s="98"/>
      <c r="AO1643" s="98"/>
      <c r="AP1643" s="98"/>
      <c r="AR1643" s="98"/>
      <c r="AS1643" s="98"/>
    </row>
    <row r="1644" spans="40:45" ht="15" customHeight="1">
      <c r="AN1644" s="98"/>
      <c r="AO1644" s="98"/>
      <c r="AP1644" s="98"/>
      <c r="AR1644" s="98"/>
      <c r="AS1644" s="98"/>
    </row>
    <row r="1645" spans="40:45" ht="15" customHeight="1">
      <c r="AN1645" s="98"/>
      <c r="AO1645" s="98"/>
      <c r="AP1645" s="98"/>
      <c r="AR1645" s="98"/>
      <c r="AS1645" s="98"/>
    </row>
    <row r="1646" spans="40:45" ht="15" customHeight="1">
      <c r="AN1646" s="98"/>
      <c r="AO1646" s="98"/>
      <c r="AP1646" s="98"/>
      <c r="AR1646" s="98"/>
      <c r="AS1646" s="98"/>
    </row>
    <row r="1647" spans="40:45" ht="15" customHeight="1">
      <c r="AN1647" s="98"/>
      <c r="AO1647" s="98"/>
      <c r="AP1647" s="98"/>
      <c r="AR1647" s="98"/>
      <c r="AS1647" s="98"/>
    </row>
    <row r="1648" spans="40:45" ht="15" customHeight="1">
      <c r="AN1648" s="98"/>
      <c r="AO1648" s="98"/>
      <c r="AP1648" s="98"/>
      <c r="AR1648" s="98"/>
      <c r="AS1648" s="98"/>
    </row>
    <row r="1649" spans="40:45" ht="15" customHeight="1">
      <c r="AN1649" s="98"/>
      <c r="AO1649" s="98"/>
      <c r="AP1649" s="98"/>
      <c r="AR1649" s="98"/>
      <c r="AS1649" s="98"/>
    </row>
    <row r="1650" spans="40:45" ht="15" customHeight="1">
      <c r="AN1650" s="98"/>
      <c r="AO1650" s="98"/>
      <c r="AP1650" s="98"/>
      <c r="AR1650" s="98"/>
      <c r="AS1650" s="98"/>
    </row>
    <row r="1651" spans="40:45" ht="15" customHeight="1">
      <c r="AN1651" s="98"/>
      <c r="AO1651" s="98"/>
      <c r="AP1651" s="98"/>
      <c r="AR1651" s="98"/>
      <c r="AS1651" s="98"/>
    </row>
    <row r="1652" spans="40:45" ht="15" customHeight="1">
      <c r="AN1652" s="98"/>
      <c r="AO1652" s="98"/>
      <c r="AP1652" s="98"/>
      <c r="AR1652" s="98"/>
      <c r="AS1652" s="98"/>
    </row>
    <row r="1653" spans="40:45" ht="15" customHeight="1">
      <c r="AN1653" s="98"/>
      <c r="AO1653" s="98"/>
      <c r="AP1653" s="98"/>
      <c r="AR1653" s="98"/>
      <c r="AS1653" s="98"/>
    </row>
    <row r="1654" spans="40:45" ht="15" customHeight="1">
      <c r="AN1654" s="98"/>
      <c r="AO1654" s="98"/>
      <c r="AP1654" s="98"/>
      <c r="AR1654" s="98"/>
      <c r="AS1654" s="98"/>
    </row>
    <row r="1655" spans="40:45" ht="15" customHeight="1">
      <c r="AN1655" s="98"/>
      <c r="AO1655" s="98"/>
      <c r="AP1655" s="98"/>
      <c r="AR1655" s="98"/>
      <c r="AS1655" s="98"/>
    </row>
    <row r="1656" spans="40:45" ht="15" customHeight="1">
      <c r="AN1656" s="98"/>
      <c r="AO1656" s="98"/>
      <c r="AP1656" s="98"/>
      <c r="AR1656" s="98"/>
      <c r="AS1656" s="98"/>
    </row>
    <row r="1657" spans="40:45" ht="15" customHeight="1">
      <c r="AN1657" s="98"/>
      <c r="AO1657" s="98"/>
      <c r="AP1657" s="98"/>
      <c r="AR1657" s="98"/>
      <c r="AS1657" s="98"/>
    </row>
    <row r="1658" spans="40:45" ht="15" customHeight="1">
      <c r="AN1658" s="98"/>
      <c r="AO1658" s="98"/>
      <c r="AP1658" s="98"/>
      <c r="AR1658" s="98"/>
      <c r="AS1658" s="98"/>
    </row>
    <row r="1659" spans="40:45" ht="15" customHeight="1">
      <c r="AN1659" s="98"/>
      <c r="AO1659" s="98"/>
      <c r="AP1659" s="98"/>
      <c r="AR1659" s="98"/>
      <c r="AS1659" s="98"/>
    </row>
    <row r="1660" spans="40:45" ht="15" customHeight="1">
      <c r="AN1660" s="98"/>
      <c r="AO1660" s="98"/>
      <c r="AP1660" s="98"/>
      <c r="AR1660" s="98"/>
      <c r="AS1660" s="98"/>
    </row>
    <row r="1661" spans="40:45" ht="15" customHeight="1">
      <c r="AN1661" s="98"/>
      <c r="AO1661" s="98"/>
      <c r="AP1661" s="98"/>
      <c r="AR1661" s="98"/>
      <c r="AS1661" s="98"/>
    </row>
    <row r="1662" spans="40:45" ht="15" customHeight="1">
      <c r="AN1662" s="98"/>
      <c r="AO1662" s="98"/>
      <c r="AP1662" s="98"/>
      <c r="AR1662" s="98"/>
      <c r="AS1662" s="98"/>
    </row>
    <row r="1663" spans="40:45" ht="15" customHeight="1">
      <c r="AN1663" s="98"/>
      <c r="AO1663" s="98"/>
      <c r="AP1663" s="98"/>
      <c r="AR1663" s="98"/>
      <c r="AS1663" s="98"/>
    </row>
    <row r="1664" spans="40:45" ht="15" customHeight="1">
      <c r="AN1664" s="98"/>
      <c r="AO1664" s="98"/>
      <c r="AP1664" s="98"/>
      <c r="AR1664" s="98"/>
      <c r="AS1664" s="98"/>
    </row>
    <row r="1665" spans="40:45" ht="15" customHeight="1">
      <c r="AN1665" s="98"/>
      <c r="AO1665" s="98"/>
      <c r="AP1665" s="98"/>
      <c r="AR1665" s="98"/>
      <c r="AS1665" s="98"/>
    </row>
    <row r="1666" spans="40:45" ht="15" customHeight="1">
      <c r="AN1666" s="98"/>
      <c r="AO1666" s="98"/>
      <c r="AP1666" s="98"/>
      <c r="AR1666" s="98"/>
      <c r="AS1666" s="98"/>
    </row>
    <row r="1667" spans="40:45" ht="15" customHeight="1">
      <c r="AN1667" s="98"/>
      <c r="AO1667" s="98"/>
      <c r="AP1667" s="98"/>
      <c r="AR1667" s="98"/>
      <c r="AS1667" s="98"/>
    </row>
    <row r="1668" spans="40:45" ht="15" customHeight="1">
      <c r="AN1668" s="98"/>
      <c r="AO1668" s="98"/>
      <c r="AP1668" s="98"/>
      <c r="AR1668" s="98"/>
      <c r="AS1668" s="98"/>
    </row>
    <row r="1669" spans="40:45" ht="15" customHeight="1">
      <c r="AN1669" s="98"/>
      <c r="AO1669" s="98"/>
      <c r="AP1669" s="98"/>
      <c r="AR1669" s="98"/>
      <c r="AS1669" s="98"/>
    </row>
    <row r="1670" spans="40:45" ht="15" customHeight="1">
      <c r="AN1670" s="98"/>
      <c r="AO1670" s="98"/>
      <c r="AP1670" s="98"/>
      <c r="AR1670" s="98"/>
      <c r="AS1670" s="98"/>
    </row>
    <row r="1671" spans="40:45" ht="15" customHeight="1">
      <c r="AN1671" s="98"/>
      <c r="AO1671" s="98"/>
      <c r="AP1671" s="98"/>
      <c r="AR1671" s="98"/>
      <c r="AS1671" s="98"/>
    </row>
    <row r="1672" spans="40:45" ht="15" customHeight="1">
      <c r="AN1672" s="98"/>
      <c r="AO1672" s="98"/>
      <c r="AP1672" s="98"/>
      <c r="AR1672" s="98"/>
      <c r="AS1672" s="98"/>
    </row>
    <row r="1673" spans="40:45" ht="15" customHeight="1">
      <c r="AN1673" s="98"/>
      <c r="AO1673" s="98"/>
      <c r="AP1673" s="98"/>
      <c r="AR1673" s="98"/>
      <c r="AS1673" s="98"/>
    </row>
    <row r="1674" spans="40:45" ht="15" customHeight="1">
      <c r="AN1674" s="98"/>
      <c r="AO1674" s="98"/>
      <c r="AP1674" s="98"/>
      <c r="AR1674" s="98"/>
      <c r="AS1674" s="98"/>
    </row>
    <row r="1675" spans="40:45" ht="15" customHeight="1">
      <c r="AN1675" s="98"/>
      <c r="AO1675" s="98"/>
      <c r="AP1675" s="98"/>
      <c r="AR1675" s="98"/>
      <c r="AS1675" s="98"/>
    </row>
    <row r="1676" spans="40:45" ht="15" customHeight="1">
      <c r="AN1676" s="98"/>
      <c r="AO1676" s="98"/>
      <c r="AP1676" s="98"/>
      <c r="AR1676" s="98"/>
      <c r="AS1676" s="98"/>
    </row>
    <row r="1677" spans="40:45" ht="15" customHeight="1">
      <c r="AN1677" s="98"/>
      <c r="AO1677" s="98"/>
      <c r="AP1677" s="98"/>
      <c r="AR1677" s="98"/>
      <c r="AS1677" s="98"/>
    </row>
    <row r="1678" spans="40:45" ht="15" customHeight="1">
      <c r="AN1678" s="98"/>
      <c r="AO1678" s="98"/>
      <c r="AP1678" s="98"/>
      <c r="AR1678" s="98"/>
      <c r="AS1678" s="98"/>
    </row>
    <row r="1679" spans="40:45" ht="15" customHeight="1">
      <c r="AN1679" s="98"/>
      <c r="AO1679" s="98"/>
      <c r="AP1679" s="98"/>
      <c r="AR1679" s="98"/>
      <c r="AS1679" s="98"/>
    </row>
    <row r="1680" spans="40:45" ht="15" customHeight="1">
      <c r="AN1680" s="98"/>
      <c r="AO1680" s="98"/>
      <c r="AP1680" s="98"/>
      <c r="AR1680" s="98"/>
      <c r="AS1680" s="98"/>
    </row>
    <row r="1681" spans="40:45" ht="15" customHeight="1">
      <c r="AN1681" s="98"/>
      <c r="AO1681" s="98"/>
      <c r="AP1681" s="98"/>
      <c r="AR1681" s="98"/>
      <c r="AS1681" s="98"/>
    </row>
    <row r="1682" spans="40:45" ht="15" customHeight="1">
      <c r="AN1682" s="98"/>
      <c r="AO1682" s="98"/>
      <c r="AP1682" s="98"/>
      <c r="AR1682" s="98"/>
      <c r="AS1682" s="98"/>
    </row>
    <row r="1683" spans="40:45" ht="15" customHeight="1">
      <c r="AN1683" s="98"/>
      <c r="AO1683" s="98"/>
      <c r="AP1683" s="98"/>
      <c r="AR1683" s="98"/>
      <c r="AS1683" s="98"/>
    </row>
    <row r="1684" spans="40:45" ht="15" customHeight="1">
      <c r="AN1684" s="98"/>
      <c r="AO1684" s="98"/>
      <c r="AP1684" s="98"/>
      <c r="AR1684" s="98"/>
      <c r="AS1684" s="98"/>
    </row>
    <row r="1685" spans="40:45" ht="15" customHeight="1">
      <c r="AN1685" s="98"/>
      <c r="AO1685" s="98"/>
      <c r="AP1685" s="98"/>
      <c r="AR1685" s="98"/>
      <c r="AS1685" s="98"/>
    </row>
    <row r="1686" spans="40:45" ht="15" customHeight="1">
      <c r="AN1686" s="98"/>
      <c r="AO1686" s="98"/>
      <c r="AP1686" s="98"/>
      <c r="AR1686" s="98"/>
      <c r="AS1686" s="98"/>
    </row>
    <row r="1687" spans="40:45" ht="15" customHeight="1">
      <c r="AN1687" s="98"/>
      <c r="AO1687" s="98"/>
      <c r="AP1687" s="98"/>
      <c r="AR1687" s="98"/>
      <c r="AS1687" s="98"/>
    </row>
    <row r="1688" spans="40:45" ht="15" customHeight="1">
      <c r="AN1688" s="98"/>
      <c r="AO1688" s="98"/>
      <c r="AP1688" s="98"/>
      <c r="AR1688" s="98"/>
      <c r="AS1688" s="98"/>
    </row>
    <row r="1689" spans="40:45" ht="15" customHeight="1">
      <c r="AN1689" s="98"/>
      <c r="AO1689" s="98"/>
      <c r="AP1689" s="98"/>
      <c r="AR1689" s="98"/>
      <c r="AS1689" s="98"/>
    </row>
    <row r="1690" spans="40:45" ht="15" customHeight="1">
      <c r="AN1690" s="98"/>
      <c r="AO1690" s="98"/>
      <c r="AP1690" s="98"/>
      <c r="AR1690" s="98"/>
      <c r="AS1690" s="98"/>
    </row>
    <row r="1691" spans="40:45" ht="15" customHeight="1">
      <c r="AN1691" s="98"/>
      <c r="AO1691" s="98"/>
      <c r="AP1691" s="98"/>
      <c r="AR1691" s="98"/>
      <c r="AS1691" s="98"/>
    </row>
    <row r="1692" spans="40:45" ht="15" customHeight="1">
      <c r="AN1692" s="98"/>
      <c r="AO1692" s="98"/>
      <c r="AP1692" s="98"/>
      <c r="AR1692" s="98"/>
      <c r="AS1692" s="98"/>
    </row>
    <row r="1693" spans="40:45" ht="15" customHeight="1">
      <c r="AN1693" s="98"/>
      <c r="AO1693" s="98"/>
      <c r="AP1693" s="98"/>
      <c r="AR1693" s="98"/>
      <c r="AS1693" s="98"/>
    </row>
    <row r="1694" spans="40:45" ht="15" customHeight="1">
      <c r="AN1694" s="98"/>
      <c r="AO1694" s="98"/>
      <c r="AP1694" s="98"/>
      <c r="AR1694" s="98"/>
      <c r="AS1694" s="98"/>
    </row>
    <row r="1695" spans="40:45" ht="15" customHeight="1">
      <c r="AN1695" s="98"/>
      <c r="AO1695" s="98"/>
      <c r="AP1695" s="98"/>
      <c r="AR1695" s="98"/>
      <c r="AS1695" s="98"/>
    </row>
    <row r="1696" spans="40:45" ht="15" customHeight="1">
      <c r="AN1696" s="98"/>
      <c r="AO1696" s="98"/>
      <c r="AP1696" s="98"/>
      <c r="AR1696" s="98"/>
      <c r="AS1696" s="98"/>
    </row>
    <row r="1697" spans="40:45" ht="15" customHeight="1">
      <c r="AN1697" s="98"/>
      <c r="AO1697" s="98"/>
      <c r="AP1697" s="98"/>
      <c r="AR1697" s="98"/>
      <c r="AS1697" s="98"/>
    </row>
    <row r="1698" spans="40:45" ht="15" customHeight="1">
      <c r="AN1698" s="98"/>
      <c r="AO1698" s="98"/>
      <c r="AP1698" s="98"/>
      <c r="AR1698" s="98"/>
      <c r="AS1698" s="98"/>
    </row>
    <row r="1699" spans="40:45" ht="15" customHeight="1">
      <c r="AN1699" s="98"/>
      <c r="AO1699" s="98"/>
      <c r="AP1699" s="98"/>
      <c r="AR1699" s="98"/>
      <c r="AS1699" s="98"/>
    </row>
    <row r="1700" spans="40:45" ht="15" customHeight="1">
      <c r="AN1700" s="98"/>
      <c r="AO1700" s="98"/>
      <c r="AP1700" s="98"/>
      <c r="AR1700" s="98"/>
      <c r="AS1700" s="98"/>
    </row>
    <row r="1701" spans="40:45" ht="15" customHeight="1">
      <c r="AN1701" s="98"/>
      <c r="AO1701" s="98"/>
      <c r="AP1701" s="98"/>
      <c r="AR1701" s="98"/>
      <c r="AS1701" s="98"/>
    </row>
    <row r="1702" spans="40:45" ht="15" customHeight="1">
      <c r="AN1702" s="98"/>
      <c r="AO1702" s="98"/>
      <c r="AP1702" s="98"/>
      <c r="AR1702" s="98"/>
      <c r="AS1702" s="98"/>
    </row>
    <row r="1703" spans="40:45" ht="15" customHeight="1">
      <c r="AN1703" s="98"/>
      <c r="AO1703" s="98"/>
      <c r="AP1703" s="98"/>
      <c r="AR1703" s="98"/>
      <c r="AS1703" s="98"/>
    </row>
    <row r="1704" spans="40:45" ht="15" customHeight="1">
      <c r="AN1704" s="98"/>
      <c r="AO1704" s="98"/>
      <c r="AP1704" s="98"/>
      <c r="AR1704" s="98"/>
      <c r="AS1704" s="98"/>
    </row>
    <row r="1705" spans="40:45" ht="15" customHeight="1">
      <c r="AN1705" s="98"/>
      <c r="AO1705" s="98"/>
      <c r="AP1705" s="98"/>
      <c r="AR1705" s="98"/>
      <c r="AS1705" s="98"/>
    </row>
    <row r="1706" spans="40:45" ht="15" customHeight="1">
      <c r="AN1706" s="98"/>
      <c r="AO1706" s="98"/>
      <c r="AP1706" s="98"/>
      <c r="AR1706" s="98"/>
      <c r="AS1706" s="98"/>
    </row>
    <row r="1707" spans="40:45" ht="15" customHeight="1">
      <c r="AN1707" s="98"/>
      <c r="AO1707" s="98"/>
      <c r="AP1707" s="98"/>
      <c r="AR1707" s="98"/>
      <c r="AS1707" s="98"/>
    </row>
    <row r="1708" spans="40:45" ht="15" customHeight="1">
      <c r="AN1708" s="98"/>
      <c r="AO1708" s="98"/>
      <c r="AP1708" s="98"/>
      <c r="AR1708" s="98"/>
      <c r="AS1708" s="98"/>
    </row>
    <row r="1709" spans="40:45" ht="15" customHeight="1">
      <c r="AN1709" s="98"/>
      <c r="AO1709" s="98"/>
      <c r="AP1709" s="98"/>
      <c r="AR1709" s="98"/>
      <c r="AS1709" s="98"/>
    </row>
    <row r="1710" spans="40:45" ht="15" customHeight="1">
      <c r="AN1710" s="98"/>
      <c r="AO1710" s="98"/>
      <c r="AP1710" s="98"/>
      <c r="AR1710" s="98"/>
      <c r="AS1710" s="98"/>
    </row>
    <row r="1711" spans="40:45" ht="15" customHeight="1">
      <c r="AN1711" s="98"/>
      <c r="AO1711" s="98"/>
      <c r="AP1711" s="98"/>
      <c r="AR1711" s="98"/>
      <c r="AS1711" s="98"/>
    </row>
    <row r="1712" spans="40:45" ht="15" customHeight="1">
      <c r="AN1712" s="98"/>
      <c r="AO1712" s="98"/>
      <c r="AP1712" s="98"/>
      <c r="AR1712" s="98"/>
      <c r="AS1712" s="98"/>
    </row>
    <row r="1713" spans="40:45" ht="15" customHeight="1">
      <c r="AN1713" s="98"/>
      <c r="AO1713" s="98"/>
      <c r="AP1713" s="98"/>
      <c r="AR1713" s="98"/>
      <c r="AS1713" s="98"/>
    </row>
    <row r="1714" spans="40:45" ht="15" customHeight="1">
      <c r="AN1714" s="98"/>
      <c r="AO1714" s="98"/>
      <c r="AP1714" s="98"/>
      <c r="AR1714" s="98"/>
      <c r="AS1714" s="98"/>
    </row>
    <row r="1715" spans="40:45" ht="15" customHeight="1">
      <c r="AN1715" s="98"/>
      <c r="AO1715" s="98"/>
      <c r="AP1715" s="98"/>
      <c r="AR1715" s="98"/>
      <c r="AS1715" s="98"/>
    </row>
    <row r="1716" spans="40:45" ht="15" customHeight="1">
      <c r="AN1716" s="98"/>
      <c r="AO1716" s="98"/>
      <c r="AP1716" s="98"/>
      <c r="AR1716" s="98"/>
      <c r="AS1716" s="98"/>
    </row>
    <row r="1717" spans="40:45" ht="15" customHeight="1">
      <c r="AN1717" s="98"/>
      <c r="AO1717" s="98"/>
      <c r="AP1717" s="98"/>
      <c r="AR1717" s="98"/>
      <c r="AS1717" s="98"/>
    </row>
    <row r="1718" spans="40:45" ht="15" customHeight="1">
      <c r="AN1718" s="98"/>
      <c r="AO1718" s="98"/>
      <c r="AP1718" s="98"/>
      <c r="AR1718" s="98"/>
      <c r="AS1718" s="98"/>
    </row>
    <row r="1719" spans="40:45" ht="15" customHeight="1">
      <c r="AN1719" s="98"/>
      <c r="AO1719" s="98"/>
      <c r="AP1719" s="98"/>
      <c r="AR1719" s="98"/>
      <c r="AS1719" s="98"/>
    </row>
    <row r="1720" spans="40:45" ht="15" customHeight="1">
      <c r="AN1720" s="98"/>
      <c r="AO1720" s="98"/>
      <c r="AP1720" s="98"/>
      <c r="AR1720" s="98"/>
      <c r="AS1720" s="98"/>
    </row>
    <row r="1721" spans="40:45" ht="15" customHeight="1">
      <c r="AN1721" s="98"/>
      <c r="AO1721" s="98"/>
      <c r="AP1721" s="98"/>
      <c r="AR1721" s="98"/>
      <c r="AS1721" s="98"/>
    </row>
    <row r="1722" spans="40:45" ht="15" customHeight="1">
      <c r="AN1722" s="98"/>
      <c r="AO1722" s="98"/>
      <c r="AP1722" s="98"/>
      <c r="AR1722" s="98"/>
      <c r="AS1722" s="98"/>
    </row>
    <row r="1723" spans="40:45" ht="15" customHeight="1">
      <c r="AN1723" s="98"/>
      <c r="AO1723" s="98"/>
      <c r="AP1723" s="98"/>
      <c r="AR1723" s="98"/>
      <c r="AS1723" s="98"/>
    </row>
    <row r="1724" spans="40:45" ht="15" customHeight="1">
      <c r="AN1724" s="98"/>
      <c r="AO1724" s="98"/>
      <c r="AP1724" s="98"/>
      <c r="AR1724" s="98"/>
      <c r="AS1724" s="98"/>
    </row>
    <row r="1725" spans="40:45" ht="15" customHeight="1">
      <c r="AN1725" s="98"/>
      <c r="AO1725" s="98"/>
      <c r="AP1725" s="98"/>
      <c r="AR1725" s="98"/>
      <c r="AS1725" s="98"/>
    </row>
    <row r="1726" spans="40:45" ht="15" customHeight="1">
      <c r="AN1726" s="98"/>
      <c r="AO1726" s="98"/>
      <c r="AP1726" s="98"/>
      <c r="AR1726" s="98"/>
      <c r="AS1726" s="98"/>
    </row>
    <row r="1727" spans="40:45" ht="15" customHeight="1">
      <c r="AN1727" s="98"/>
      <c r="AO1727" s="98"/>
      <c r="AP1727" s="98"/>
      <c r="AR1727" s="98"/>
      <c r="AS1727" s="98"/>
    </row>
    <row r="1728" spans="40:45" ht="15" customHeight="1">
      <c r="AN1728" s="98"/>
      <c r="AO1728" s="98"/>
      <c r="AP1728" s="98"/>
      <c r="AR1728" s="98"/>
      <c r="AS1728" s="98"/>
    </row>
    <row r="1729" spans="40:45" ht="15" customHeight="1">
      <c r="AN1729" s="98"/>
      <c r="AO1729" s="98"/>
      <c r="AP1729" s="98"/>
      <c r="AR1729" s="98"/>
      <c r="AS1729" s="98"/>
    </row>
    <row r="1730" spans="40:45" ht="15" customHeight="1">
      <c r="AN1730" s="98"/>
      <c r="AO1730" s="98"/>
      <c r="AP1730" s="98"/>
      <c r="AR1730" s="98"/>
      <c r="AS1730" s="98"/>
    </row>
    <row r="1731" spans="40:45" ht="15" customHeight="1">
      <c r="AN1731" s="98"/>
      <c r="AO1731" s="98"/>
      <c r="AP1731" s="98"/>
      <c r="AR1731" s="98"/>
      <c r="AS1731" s="98"/>
    </row>
    <row r="1732" spans="40:45" ht="15" customHeight="1">
      <c r="AN1732" s="98"/>
      <c r="AO1732" s="98"/>
      <c r="AP1732" s="98"/>
      <c r="AR1732" s="98"/>
      <c r="AS1732" s="98"/>
    </row>
    <row r="1733" spans="40:45" ht="15" customHeight="1">
      <c r="AN1733" s="98"/>
      <c r="AO1733" s="98"/>
      <c r="AP1733" s="98"/>
      <c r="AR1733" s="98"/>
      <c r="AS1733" s="98"/>
    </row>
    <row r="1734" spans="40:45" ht="15" customHeight="1">
      <c r="AN1734" s="98"/>
      <c r="AO1734" s="98"/>
      <c r="AP1734" s="98"/>
      <c r="AR1734" s="98"/>
      <c r="AS1734" s="98"/>
    </row>
    <row r="1735" spans="40:45" ht="15" customHeight="1">
      <c r="AN1735" s="98"/>
      <c r="AO1735" s="98"/>
      <c r="AP1735" s="98"/>
      <c r="AR1735" s="98"/>
      <c r="AS1735" s="98"/>
    </row>
    <row r="1736" spans="40:45" ht="15" customHeight="1">
      <c r="AN1736" s="98"/>
      <c r="AO1736" s="98"/>
      <c r="AP1736" s="98"/>
      <c r="AR1736" s="98"/>
      <c r="AS1736" s="98"/>
    </row>
    <row r="1737" spans="40:45" ht="15" customHeight="1">
      <c r="AN1737" s="98"/>
      <c r="AO1737" s="98"/>
      <c r="AP1737" s="98"/>
      <c r="AR1737" s="98"/>
      <c r="AS1737" s="98"/>
    </row>
    <row r="1738" spans="40:45" ht="15" customHeight="1">
      <c r="AN1738" s="98"/>
      <c r="AO1738" s="98"/>
      <c r="AP1738" s="98"/>
      <c r="AR1738" s="98"/>
      <c r="AS1738" s="98"/>
    </row>
    <row r="1739" spans="40:45" ht="15" customHeight="1">
      <c r="AN1739" s="98"/>
      <c r="AO1739" s="98"/>
      <c r="AP1739" s="98"/>
      <c r="AR1739" s="98"/>
      <c r="AS1739" s="98"/>
    </row>
    <row r="1740" spans="40:45" ht="15" customHeight="1">
      <c r="AN1740" s="98"/>
      <c r="AO1740" s="98"/>
      <c r="AP1740" s="98"/>
      <c r="AR1740" s="98"/>
      <c r="AS1740" s="98"/>
    </row>
    <row r="1741" spans="40:45" ht="15" customHeight="1">
      <c r="AN1741" s="98"/>
      <c r="AO1741" s="98"/>
      <c r="AP1741" s="98"/>
      <c r="AR1741" s="98"/>
      <c r="AS1741" s="98"/>
    </row>
    <row r="1742" spans="40:45" ht="15" customHeight="1">
      <c r="AN1742" s="98"/>
      <c r="AO1742" s="98"/>
      <c r="AP1742" s="98"/>
      <c r="AR1742" s="98"/>
      <c r="AS1742" s="98"/>
    </row>
    <row r="1743" spans="40:45" ht="15" customHeight="1">
      <c r="AN1743" s="98"/>
      <c r="AO1743" s="98"/>
      <c r="AP1743" s="98"/>
      <c r="AR1743" s="98"/>
      <c r="AS1743" s="98"/>
    </row>
    <row r="1744" spans="40:45" ht="15" customHeight="1">
      <c r="AN1744" s="98"/>
      <c r="AO1744" s="98"/>
      <c r="AP1744" s="98"/>
      <c r="AR1744" s="98"/>
      <c r="AS1744" s="98"/>
    </row>
    <row r="1745" spans="40:45" ht="15" customHeight="1">
      <c r="AN1745" s="98"/>
      <c r="AO1745" s="98"/>
      <c r="AP1745" s="98"/>
      <c r="AR1745" s="98"/>
      <c r="AS1745" s="98"/>
    </row>
    <row r="1746" spans="40:45" ht="15" customHeight="1">
      <c r="AN1746" s="98"/>
      <c r="AO1746" s="98"/>
      <c r="AP1746" s="98"/>
      <c r="AR1746" s="98"/>
      <c r="AS1746" s="98"/>
    </row>
    <row r="1747" spans="40:45" ht="15" customHeight="1">
      <c r="AN1747" s="98"/>
      <c r="AO1747" s="98"/>
      <c r="AP1747" s="98"/>
      <c r="AR1747" s="98"/>
      <c r="AS1747" s="98"/>
    </row>
    <row r="1748" spans="40:45" ht="15" customHeight="1">
      <c r="AN1748" s="98"/>
      <c r="AO1748" s="98"/>
      <c r="AP1748" s="98"/>
      <c r="AR1748" s="98"/>
      <c r="AS1748" s="98"/>
    </row>
    <row r="1749" spans="40:45" ht="15" customHeight="1">
      <c r="AN1749" s="98"/>
      <c r="AO1749" s="98"/>
      <c r="AP1749" s="98"/>
      <c r="AR1749" s="98"/>
      <c r="AS1749" s="98"/>
    </row>
    <row r="1750" spans="40:45" ht="15" customHeight="1">
      <c r="AN1750" s="98"/>
      <c r="AO1750" s="98"/>
      <c r="AP1750" s="98"/>
      <c r="AR1750" s="98"/>
      <c r="AS1750" s="98"/>
    </row>
    <row r="1751" spans="40:45" ht="15" customHeight="1">
      <c r="AN1751" s="98"/>
      <c r="AO1751" s="98"/>
      <c r="AP1751" s="98"/>
      <c r="AR1751" s="98"/>
      <c r="AS1751" s="98"/>
    </row>
    <row r="1752" spans="40:45" ht="15" customHeight="1">
      <c r="AN1752" s="98"/>
      <c r="AO1752" s="98"/>
      <c r="AP1752" s="98"/>
      <c r="AR1752" s="98"/>
      <c r="AS1752" s="98"/>
    </row>
    <row r="1753" spans="40:45" ht="15" customHeight="1">
      <c r="AN1753" s="98"/>
      <c r="AO1753" s="98"/>
      <c r="AP1753" s="98"/>
      <c r="AR1753" s="98"/>
      <c r="AS1753" s="98"/>
    </row>
    <row r="1754" spans="40:45" ht="15" customHeight="1">
      <c r="AN1754" s="98"/>
      <c r="AO1754" s="98"/>
      <c r="AP1754" s="98"/>
      <c r="AR1754" s="98"/>
      <c r="AS1754" s="98"/>
    </row>
    <row r="1755" spans="40:45" ht="15" customHeight="1">
      <c r="AN1755" s="98"/>
      <c r="AO1755" s="98"/>
      <c r="AP1755" s="98"/>
      <c r="AR1755" s="98"/>
      <c r="AS1755" s="98"/>
    </row>
    <row r="1756" spans="40:45" ht="15" customHeight="1">
      <c r="AN1756" s="98"/>
      <c r="AO1756" s="98"/>
      <c r="AP1756" s="98"/>
      <c r="AR1756" s="98"/>
      <c r="AS1756" s="98"/>
    </row>
    <row r="1757" spans="40:45" ht="15" customHeight="1">
      <c r="AN1757" s="98"/>
      <c r="AO1757" s="98"/>
      <c r="AP1757" s="98"/>
      <c r="AR1757" s="98"/>
      <c r="AS1757" s="98"/>
    </row>
    <row r="1758" spans="40:45" ht="15" customHeight="1">
      <c r="AN1758" s="98"/>
      <c r="AO1758" s="98"/>
      <c r="AP1758" s="98"/>
      <c r="AR1758" s="98"/>
      <c r="AS1758" s="98"/>
    </row>
    <row r="1759" spans="40:45" ht="15" customHeight="1">
      <c r="AN1759" s="98"/>
      <c r="AO1759" s="98"/>
      <c r="AP1759" s="98"/>
      <c r="AR1759" s="98"/>
      <c r="AS1759" s="98"/>
    </row>
    <row r="1760" spans="40:45" ht="15" customHeight="1">
      <c r="AN1760" s="98"/>
      <c r="AO1760" s="98"/>
      <c r="AP1760" s="98"/>
      <c r="AR1760" s="98"/>
      <c r="AS1760" s="98"/>
    </row>
    <row r="1761" spans="40:45" ht="15" customHeight="1">
      <c r="AN1761" s="98"/>
      <c r="AO1761" s="98"/>
      <c r="AP1761" s="98"/>
      <c r="AR1761" s="98"/>
      <c r="AS1761" s="98"/>
    </row>
    <row r="1762" spans="40:45" ht="15" customHeight="1">
      <c r="AN1762" s="98"/>
      <c r="AO1762" s="98"/>
      <c r="AP1762" s="98"/>
      <c r="AR1762" s="98"/>
      <c r="AS1762" s="98"/>
    </row>
    <row r="1763" spans="40:45" ht="15" customHeight="1">
      <c r="AN1763" s="98"/>
      <c r="AO1763" s="98"/>
      <c r="AP1763" s="98"/>
      <c r="AR1763" s="98"/>
      <c r="AS1763" s="98"/>
    </row>
    <row r="1764" spans="40:45" ht="15" customHeight="1">
      <c r="AN1764" s="98"/>
      <c r="AO1764" s="98"/>
      <c r="AP1764" s="98"/>
      <c r="AR1764" s="98"/>
      <c r="AS1764" s="98"/>
    </row>
    <row r="1765" spans="40:45" ht="15" customHeight="1">
      <c r="AN1765" s="98"/>
      <c r="AO1765" s="98"/>
      <c r="AP1765" s="98"/>
      <c r="AR1765" s="98"/>
      <c r="AS1765" s="98"/>
    </row>
    <row r="1766" spans="40:45" ht="15" customHeight="1">
      <c r="AN1766" s="98"/>
      <c r="AO1766" s="98"/>
      <c r="AP1766" s="98"/>
      <c r="AR1766" s="98"/>
      <c r="AS1766" s="98"/>
    </row>
    <row r="1767" spans="40:45" ht="15" customHeight="1">
      <c r="AN1767" s="98"/>
      <c r="AO1767" s="98"/>
      <c r="AP1767" s="98"/>
      <c r="AR1767" s="98"/>
      <c r="AS1767" s="98"/>
    </row>
    <row r="1768" spans="40:45" ht="15" customHeight="1">
      <c r="AN1768" s="98"/>
      <c r="AO1768" s="98"/>
      <c r="AP1768" s="98"/>
      <c r="AR1768" s="98"/>
      <c r="AS1768" s="98"/>
    </row>
    <row r="1769" spans="40:45" ht="15" customHeight="1">
      <c r="AN1769" s="98"/>
      <c r="AO1769" s="98"/>
      <c r="AP1769" s="98"/>
      <c r="AR1769" s="98"/>
      <c r="AS1769" s="98"/>
    </row>
    <row r="1770" spans="40:45" ht="15" customHeight="1">
      <c r="AN1770" s="98"/>
      <c r="AO1770" s="98"/>
      <c r="AP1770" s="98"/>
      <c r="AR1770" s="98"/>
      <c r="AS1770" s="98"/>
    </row>
    <row r="1771" spans="40:45" ht="15" customHeight="1">
      <c r="AN1771" s="98"/>
      <c r="AO1771" s="98"/>
      <c r="AP1771" s="98"/>
      <c r="AR1771" s="98"/>
      <c r="AS1771" s="98"/>
    </row>
    <row r="1772" spans="40:45" ht="15" customHeight="1">
      <c r="AN1772" s="98"/>
      <c r="AO1772" s="98"/>
      <c r="AP1772" s="98"/>
      <c r="AR1772" s="98"/>
      <c r="AS1772" s="98"/>
    </row>
    <row r="1773" spans="40:45" ht="15" customHeight="1">
      <c r="AN1773" s="98"/>
      <c r="AO1773" s="98"/>
      <c r="AP1773" s="98"/>
      <c r="AR1773" s="98"/>
      <c r="AS1773" s="98"/>
    </row>
    <row r="1774" spans="40:45" ht="15" customHeight="1">
      <c r="AN1774" s="98"/>
      <c r="AO1774" s="98"/>
      <c r="AP1774" s="98"/>
      <c r="AR1774" s="98"/>
      <c r="AS1774" s="98"/>
    </row>
    <row r="1775" spans="40:45" ht="15" customHeight="1">
      <c r="AN1775" s="98"/>
      <c r="AO1775" s="98"/>
      <c r="AP1775" s="98"/>
      <c r="AR1775" s="98"/>
      <c r="AS1775" s="98"/>
    </row>
    <row r="1776" spans="40:45" ht="15" customHeight="1">
      <c r="AN1776" s="98"/>
      <c r="AO1776" s="98"/>
      <c r="AP1776" s="98"/>
      <c r="AR1776" s="98"/>
      <c r="AS1776" s="98"/>
    </row>
    <row r="1777" spans="40:45" ht="15" customHeight="1">
      <c r="AN1777" s="98"/>
      <c r="AO1777" s="98"/>
      <c r="AP1777" s="98"/>
      <c r="AR1777" s="98"/>
      <c r="AS1777" s="98"/>
    </row>
    <row r="1778" spans="40:45" ht="15" customHeight="1">
      <c r="AN1778" s="98"/>
      <c r="AO1778" s="98"/>
      <c r="AP1778" s="98"/>
      <c r="AR1778" s="98"/>
      <c r="AS1778" s="98"/>
    </row>
    <row r="1779" spans="40:45" ht="15" customHeight="1">
      <c r="AN1779" s="98"/>
      <c r="AO1779" s="98"/>
      <c r="AP1779" s="98"/>
      <c r="AR1779" s="98"/>
      <c r="AS1779" s="98"/>
    </row>
    <row r="1780" spans="40:45" ht="15" customHeight="1">
      <c r="AN1780" s="98"/>
      <c r="AO1780" s="98"/>
      <c r="AP1780" s="98"/>
      <c r="AR1780" s="98"/>
      <c r="AS1780" s="98"/>
    </row>
    <row r="1781" spans="40:45" ht="15" customHeight="1">
      <c r="AN1781" s="98"/>
      <c r="AO1781" s="98"/>
      <c r="AP1781" s="98"/>
      <c r="AR1781" s="98"/>
      <c r="AS1781" s="98"/>
    </row>
    <row r="1782" spans="40:45" ht="15" customHeight="1">
      <c r="AN1782" s="98"/>
      <c r="AO1782" s="98"/>
      <c r="AP1782" s="98"/>
      <c r="AR1782" s="98"/>
      <c r="AS1782" s="98"/>
    </row>
    <row r="1783" spans="40:45" ht="15" customHeight="1">
      <c r="AN1783" s="98"/>
      <c r="AO1783" s="98"/>
      <c r="AP1783" s="98"/>
      <c r="AR1783" s="98"/>
      <c r="AS1783" s="98"/>
    </row>
    <row r="1784" spans="40:45" ht="15" customHeight="1">
      <c r="AN1784" s="98"/>
      <c r="AO1784" s="98"/>
      <c r="AP1784" s="98"/>
      <c r="AR1784" s="98"/>
      <c r="AS1784" s="98"/>
    </row>
    <row r="1785" spans="40:45" ht="15" customHeight="1">
      <c r="AN1785" s="98"/>
      <c r="AO1785" s="98"/>
      <c r="AP1785" s="98"/>
      <c r="AR1785" s="98"/>
      <c r="AS1785" s="98"/>
    </row>
    <row r="1786" spans="40:45" ht="15" customHeight="1">
      <c r="AN1786" s="98"/>
      <c r="AO1786" s="98"/>
      <c r="AP1786" s="98"/>
      <c r="AR1786" s="98"/>
      <c r="AS1786" s="98"/>
    </row>
    <row r="1787" spans="40:45" ht="15" customHeight="1">
      <c r="AN1787" s="98"/>
      <c r="AO1787" s="98"/>
      <c r="AP1787" s="98"/>
      <c r="AR1787" s="98"/>
      <c r="AS1787" s="98"/>
    </row>
    <row r="1788" spans="40:45" ht="15" customHeight="1">
      <c r="AN1788" s="98"/>
      <c r="AO1788" s="98"/>
      <c r="AP1788" s="98"/>
      <c r="AR1788" s="98"/>
      <c r="AS1788" s="98"/>
    </row>
    <row r="1789" spans="40:45" ht="15" customHeight="1">
      <c r="AN1789" s="98"/>
      <c r="AO1789" s="98"/>
      <c r="AP1789" s="98"/>
      <c r="AR1789" s="98"/>
      <c r="AS1789" s="98"/>
    </row>
    <row r="1790" spans="40:45" ht="15" customHeight="1">
      <c r="AN1790" s="98"/>
      <c r="AO1790" s="98"/>
      <c r="AP1790" s="98"/>
      <c r="AR1790" s="98"/>
      <c r="AS1790" s="98"/>
    </row>
    <row r="1791" spans="40:45" ht="15" customHeight="1">
      <c r="AN1791" s="98"/>
      <c r="AO1791" s="98"/>
      <c r="AP1791" s="98"/>
      <c r="AR1791" s="98"/>
      <c r="AS1791" s="98"/>
    </row>
    <row r="1792" spans="40:45" ht="15" customHeight="1">
      <c r="AN1792" s="98"/>
      <c r="AO1792" s="98"/>
      <c r="AP1792" s="98"/>
      <c r="AR1792" s="98"/>
      <c r="AS1792" s="98"/>
    </row>
    <row r="1793" spans="40:45" ht="15" customHeight="1">
      <c r="AN1793" s="98"/>
      <c r="AO1793" s="98"/>
      <c r="AP1793" s="98"/>
      <c r="AR1793" s="98"/>
      <c r="AS1793" s="98"/>
    </row>
    <row r="1794" spans="40:45" ht="15" customHeight="1">
      <c r="AN1794" s="98"/>
      <c r="AO1794" s="98"/>
      <c r="AP1794" s="98"/>
      <c r="AR1794" s="98"/>
      <c r="AS1794" s="98"/>
    </row>
    <row r="1795" spans="40:45" ht="15" customHeight="1">
      <c r="AN1795" s="98"/>
      <c r="AO1795" s="98"/>
      <c r="AP1795" s="98"/>
      <c r="AR1795" s="98"/>
      <c r="AS1795" s="98"/>
    </row>
    <row r="1796" spans="40:45" ht="15" customHeight="1">
      <c r="AN1796" s="98"/>
      <c r="AO1796" s="98"/>
      <c r="AP1796" s="98"/>
      <c r="AR1796" s="98"/>
      <c r="AS1796" s="98"/>
    </row>
    <row r="1797" spans="40:45" ht="15" customHeight="1">
      <c r="AN1797" s="98"/>
      <c r="AO1797" s="98"/>
      <c r="AP1797" s="98"/>
      <c r="AR1797" s="98"/>
      <c r="AS1797" s="98"/>
    </row>
    <row r="1798" spans="40:45" ht="15" customHeight="1">
      <c r="AN1798" s="98"/>
      <c r="AO1798" s="98"/>
      <c r="AP1798" s="98"/>
      <c r="AR1798" s="98"/>
      <c r="AS1798" s="98"/>
    </row>
    <row r="1799" spans="40:45" ht="15" customHeight="1">
      <c r="AN1799" s="98"/>
      <c r="AO1799" s="98"/>
      <c r="AP1799" s="98"/>
      <c r="AR1799" s="98"/>
      <c r="AS1799" s="98"/>
    </row>
    <row r="1800" spans="40:45" ht="15" customHeight="1">
      <c r="AN1800" s="98"/>
      <c r="AO1800" s="98"/>
      <c r="AP1800" s="98"/>
      <c r="AR1800" s="98"/>
      <c r="AS1800" s="98"/>
    </row>
    <row r="1801" spans="40:45" ht="15" customHeight="1">
      <c r="AN1801" s="98"/>
      <c r="AO1801" s="98"/>
      <c r="AP1801" s="98"/>
      <c r="AR1801" s="98"/>
      <c r="AS1801" s="98"/>
    </row>
    <row r="1802" spans="40:45" ht="15" customHeight="1">
      <c r="AN1802" s="98"/>
      <c r="AO1802" s="98"/>
      <c r="AP1802" s="98"/>
      <c r="AR1802" s="98"/>
      <c r="AS1802" s="98"/>
    </row>
    <row r="1803" spans="40:45" ht="15" customHeight="1">
      <c r="AN1803" s="98"/>
      <c r="AO1803" s="98"/>
      <c r="AP1803" s="98"/>
      <c r="AR1803" s="98"/>
      <c r="AS1803" s="98"/>
    </row>
    <row r="1804" spans="40:45" ht="15" customHeight="1">
      <c r="AN1804" s="98"/>
      <c r="AO1804" s="98"/>
      <c r="AP1804" s="98"/>
      <c r="AR1804" s="98"/>
      <c r="AS1804" s="98"/>
    </row>
    <row r="1805" spans="40:45" ht="15" customHeight="1">
      <c r="AN1805" s="98"/>
      <c r="AO1805" s="98"/>
      <c r="AP1805" s="98"/>
      <c r="AR1805" s="98"/>
      <c r="AS1805" s="98"/>
    </row>
    <row r="1806" spans="40:45" ht="15" customHeight="1">
      <c r="AN1806" s="98"/>
      <c r="AO1806" s="98"/>
      <c r="AP1806" s="98"/>
      <c r="AR1806" s="98"/>
      <c r="AS1806" s="98"/>
    </row>
    <row r="1807" spans="40:45" ht="15" customHeight="1">
      <c r="AN1807" s="98"/>
      <c r="AO1807" s="98"/>
      <c r="AP1807" s="98"/>
      <c r="AR1807" s="98"/>
      <c r="AS1807" s="98"/>
    </row>
    <row r="1808" spans="40:45" ht="15" customHeight="1">
      <c r="AN1808" s="98"/>
      <c r="AO1808" s="98"/>
      <c r="AP1808" s="98"/>
      <c r="AR1808" s="98"/>
      <c r="AS1808" s="98"/>
    </row>
    <row r="1809" spans="40:45" ht="15" customHeight="1">
      <c r="AN1809" s="98"/>
      <c r="AO1809" s="98"/>
      <c r="AP1809" s="98"/>
      <c r="AR1809" s="98"/>
      <c r="AS1809" s="98"/>
    </row>
    <row r="1810" spans="40:45" ht="15" customHeight="1">
      <c r="AN1810" s="98"/>
      <c r="AO1810" s="98"/>
      <c r="AP1810" s="98"/>
      <c r="AR1810" s="98"/>
      <c r="AS1810" s="98"/>
    </row>
    <row r="1811" spans="40:45" ht="15" customHeight="1">
      <c r="AN1811" s="98"/>
      <c r="AO1811" s="98"/>
      <c r="AP1811" s="98"/>
      <c r="AR1811" s="98"/>
      <c r="AS1811" s="98"/>
    </row>
    <row r="1812" spans="40:45" ht="15" customHeight="1">
      <c r="AN1812" s="98"/>
      <c r="AO1812" s="98"/>
      <c r="AP1812" s="98"/>
      <c r="AR1812" s="98"/>
      <c r="AS1812" s="98"/>
    </row>
    <row r="1813" spans="40:45" ht="15" customHeight="1">
      <c r="AN1813" s="98"/>
      <c r="AO1813" s="98"/>
      <c r="AP1813" s="98"/>
      <c r="AR1813" s="98"/>
      <c r="AS1813" s="98"/>
    </row>
    <row r="1814" spans="40:45" ht="15" customHeight="1">
      <c r="AN1814" s="98"/>
      <c r="AO1814" s="98"/>
      <c r="AP1814" s="98"/>
      <c r="AR1814" s="98"/>
      <c r="AS1814" s="98"/>
    </row>
    <row r="1815" spans="40:45" ht="15" customHeight="1">
      <c r="AN1815" s="98"/>
      <c r="AO1815" s="98"/>
      <c r="AP1815" s="98"/>
      <c r="AR1815" s="98"/>
      <c r="AS1815" s="98"/>
    </row>
    <row r="1816" spans="40:45" ht="15" customHeight="1">
      <c r="AN1816" s="98"/>
      <c r="AO1816" s="98"/>
      <c r="AP1816" s="98"/>
      <c r="AR1816" s="98"/>
      <c r="AS1816" s="98"/>
    </row>
    <row r="1817" spans="40:45" ht="15" customHeight="1">
      <c r="AN1817" s="98"/>
      <c r="AO1817" s="98"/>
      <c r="AP1817" s="98"/>
      <c r="AR1817" s="98"/>
      <c r="AS1817" s="98"/>
    </row>
    <row r="1818" spans="40:45" ht="15" customHeight="1">
      <c r="AN1818" s="98"/>
      <c r="AO1818" s="98"/>
      <c r="AP1818" s="98"/>
      <c r="AR1818" s="98"/>
      <c r="AS1818" s="98"/>
    </row>
    <row r="1819" spans="40:45" ht="15" customHeight="1">
      <c r="AN1819" s="98"/>
      <c r="AO1819" s="98"/>
      <c r="AP1819" s="98"/>
      <c r="AR1819" s="98"/>
      <c r="AS1819" s="98"/>
    </row>
    <row r="1820" spans="40:45" ht="15" customHeight="1">
      <c r="AN1820" s="98"/>
      <c r="AO1820" s="98"/>
      <c r="AP1820" s="98"/>
      <c r="AR1820" s="98"/>
      <c r="AS1820" s="98"/>
    </row>
    <row r="1821" spans="40:45" ht="15" customHeight="1">
      <c r="AN1821" s="98"/>
      <c r="AO1821" s="98"/>
      <c r="AP1821" s="98"/>
      <c r="AR1821" s="98"/>
      <c r="AS1821" s="98"/>
    </row>
    <row r="1822" spans="40:45" ht="15" customHeight="1">
      <c r="AN1822" s="98"/>
      <c r="AO1822" s="98"/>
      <c r="AP1822" s="98"/>
      <c r="AR1822" s="98"/>
      <c r="AS1822" s="98"/>
    </row>
    <row r="1823" spans="40:45" ht="15" customHeight="1">
      <c r="AN1823" s="98"/>
      <c r="AO1823" s="98"/>
      <c r="AP1823" s="98"/>
      <c r="AR1823" s="98"/>
      <c r="AS1823" s="98"/>
    </row>
    <row r="1824" spans="40:45" ht="15" customHeight="1">
      <c r="AN1824" s="98"/>
      <c r="AO1824" s="98"/>
      <c r="AP1824" s="98"/>
      <c r="AR1824" s="98"/>
      <c r="AS1824" s="98"/>
    </row>
    <row r="1825" spans="40:45" ht="15" customHeight="1">
      <c r="AN1825" s="98"/>
      <c r="AO1825" s="98"/>
      <c r="AP1825" s="98"/>
      <c r="AR1825" s="98"/>
      <c r="AS1825" s="98"/>
    </row>
    <row r="1826" spans="40:45" ht="15" customHeight="1">
      <c r="AN1826" s="98"/>
      <c r="AO1826" s="98"/>
      <c r="AP1826" s="98"/>
      <c r="AR1826" s="98"/>
      <c r="AS1826" s="98"/>
    </row>
    <row r="1827" spans="40:45" ht="15" customHeight="1">
      <c r="AN1827" s="98"/>
      <c r="AO1827" s="98"/>
      <c r="AP1827" s="98"/>
      <c r="AR1827" s="98"/>
      <c r="AS1827" s="98"/>
    </row>
    <row r="1828" spans="40:45" ht="15" customHeight="1">
      <c r="AN1828" s="98"/>
      <c r="AO1828" s="98"/>
      <c r="AP1828" s="98"/>
      <c r="AR1828" s="98"/>
      <c r="AS1828" s="98"/>
    </row>
    <row r="1829" spans="40:45" ht="15" customHeight="1">
      <c r="AN1829" s="98"/>
      <c r="AO1829" s="98"/>
      <c r="AP1829" s="98"/>
      <c r="AR1829" s="98"/>
      <c r="AS1829" s="98"/>
    </row>
    <row r="1830" spans="40:45" ht="15" customHeight="1">
      <c r="AN1830" s="98"/>
      <c r="AO1830" s="98"/>
      <c r="AP1830" s="98"/>
      <c r="AR1830" s="98"/>
      <c r="AS1830" s="98"/>
    </row>
    <row r="1831" spans="40:45" ht="15" customHeight="1">
      <c r="AN1831" s="98"/>
      <c r="AO1831" s="98"/>
      <c r="AP1831" s="98"/>
      <c r="AR1831" s="98"/>
      <c r="AS1831" s="98"/>
    </row>
    <row r="1832" spans="40:45" ht="15" customHeight="1">
      <c r="AN1832" s="98"/>
      <c r="AO1832" s="98"/>
      <c r="AP1832" s="98"/>
      <c r="AR1832" s="98"/>
      <c r="AS1832" s="98"/>
    </row>
    <row r="1833" spans="40:45" ht="15" customHeight="1">
      <c r="AN1833" s="98"/>
      <c r="AO1833" s="98"/>
      <c r="AP1833" s="98"/>
      <c r="AR1833" s="98"/>
      <c r="AS1833" s="98"/>
    </row>
    <row r="1834" spans="40:45" ht="15" customHeight="1">
      <c r="AN1834" s="98"/>
      <c r="AO1834" s="98"/>
      <c r="AP1834" s="98"/>
      <c r="AR1834" s="98"/>
      <c r="AS1834" s="98"/>
    </row>
    <row r="1835" spans="40:45" ht="15" customHeight="1">
      <c r="AN1835" s="98"/>
      <c r="AO1835" s="98"/>
      <c r="AP1835" s="98"/>
      <c r="AR1835" s="98"/>
      <c r="AS1835" s="98"/>
    </row>
    <row r="1836" spans="40:45" ht="15" customHeight="1">
      <c r="AN1836" s="98"/>
      <c r="AO1836" s="98"/>
      <c r="AP1836" s="98"/>
      <c r="AR1836" s="98"/>
      <c r="AS1836" s="98"/>
    </row>
    <row r="1837" spans="40:45" ht="15" customHeight="1">
      <c r="AN1837" s="98"/>
      <c r="AO1837" s="98"/>
      <c r="AP1837" s="98"/>
      <c r="AR1837" s="98"/>
      <c r="AS1837" s="98"/>
    </row>
    <row r="1838" spans="40:45" ht="15" customHeight="1">
      <c r="AN1838" s="98"/>
      <c r="AO1838" s="98"/>
      <c r="AP1838" s="98"/>
      <c r="AR1838" s="98"/>
      <c r="AS1838" s="98"/>
    </row>
    <row r="1839" spans="40:45" ht="15" customHeight="1">
      <c r="AN1839" s="98"/>
      <c r="AO1839" s="98"/>
      <c r="AP1839" s="98"/>
      <c r="AR1839" s="98"/>
      <c r="AS1839" s="98"/>
    </row>
    <row r="1840" spans="40:45" ht="15" customHeight="1">
      <c r="AN1840" s="98"/>
      <c r="AO1840" s="98"/>
      <c r="AP1840" s="98"/>
      <c r="AR1840" s="98"/>
      <c r="AS1840" s="98"/>
    </row>
    <row r="1841" spans="40:45" ht="15" customHeight="1">
      <c r="AN1841" s="98"/>
      <c r="AO1841" s="98"/>
      <c r="AP1841" s="98"/>
      <c r="AR1841" s="98"/>
      <c r="AS1841" s="98"/>
    </row>
    <row r="1842" spans="40:45" ht="15" customHeight="1">
      <c r="AN1842" s="98"/>
      <c r="AO1842" s="98"/>
      <c r="AP1842" s="98"/>
      <c r="AR1842" s="98"/>
      <c r="AS1842" s="98"/>
    </row>
    <row r="1843" spans="40:45" ht="15" customHeight="1">
      <c r="AN1843" s="98"/>
      <c r="AO1843" s="98"/>
      <c r="AP1843" s="98"/>
      <c r="AR1843" s="98"/>
      <c r="AS1843" s="98"/>
    </row>
    <row r="1844" spans="40:45" ht="15" customHeight="1">
      <c r="AN1844" s="98"/>
      <c r="AO1844" s="98"/>
      <c r="AP1844" s="98"/>
      <c r="AR1844" s="98"/>
      <c r="AS1844" s="98"/>
    </row>
    <row r="1845" spans="40:45" ht="15" customHeight="1">
      <c r="AN1845" s="98"/>
      <c r="AO1845" s="98"/>
      <c r="AP1845" s="98"/>
      <c r="AR1845" s="98"/>
      <c r="AS1845" s="98"/>
    </row>
    <row r="1846" spans="40:45" ht="15" customHeight="1">
      <c r="AN1846" s="98"/>
      <c r="AO1846" s="98"/>
      <c r="AP1846" s="98"/>
      <c r="AR1846" s="98"/>
      <c r="AS1846" s="98"/>
    </row>
    <row r="1847" spans="40:45" ht="15" customHeight="1">
      <c r="AN1847" s="98"/>
      <c r="AO1847" s="98"/>
      <c r="AP1847" s="98"/>
      <c r="AR1847" s="98"/>
      <c r="AS1847" s="98"/>
    </row>
    <row r="1848" spans="40:45" ht="15" customHeight="1">
      <c r="AN1848" s="98"/>
      <c r="AO1848" s="98"/>
      <c r="AP1848" s="98"/>
      <c r="AR1848" s="98"/>
      <c r="AS1848" s="98"/>
    </row>
    <row r="1849" spans="40:45" ht="15" customHeight="1">
      <c r="AN1849" s="98"/>
      <c r="AO1849" s="98"/>
      <c r="AP1849" s="98"/>
      <c r="AR1849" s="98"/>
      <c r="AS1849" s="98"/>
    </row>
    <row r="1850" spans="40:45" ht="15" customHeight="1">
      <c r="AN1850" s="98"/>
      <c r="AO1850" s="98"/>
      <c r="AP1850" s="98"/>
      <c r="AR1850" s="98"/>
      <c r="AS1850" s="98"/>
    </row>
    <row r="1851" spans="40:45" ht="15" customHeight="1">
      <c r="AN1851" s="98"/>
      <c r="AO1851" s="98"/>
      <c r="AP1851" s="98"/>
      <c r="AR1851" s="98"/>
      <c r="AS1851" s="98"/>
    </row>
    <row r="1852" spans="40:45" ht="15" customHeight="1">
      <c r="AN1852" s="98"/>
      <c r="AO1852" s="98"/>
      <c r="AP1852" s="98"/>
      <c r="AR1852" s="98"/>
      <c r="AS1852" s="98"/>
    </row>
    <row r="1853" spans="40:45" ht="15" customHeight="1">
      <c r="AN1853" s="98"/>
      <c r="AO1853" s="98"/>
      <c r="AP1853" s="98"/>
      <c r="AR1853" s="98"/>
      <c r="AS1853" s="98"/>
    </row>
    <row r="1854" spans="40:45" ht="15" customHeight="1">
      <c r="AN1854" s="98"/>
      <c r="AO1854" s="98"/>
      <c r="AP1854" s="98"/>
      <c r="AR1854" s="98"/>
      <c r="AS1854" s="98"/>
    </row>
    <row r="1855" spans="40:45" ht="15" customHeight="1">
      <c r="AN1855" s="98"/>
      <c r="AO1855" s="98"/>
      <c r="AP1855" s="98"/>
      <c r="AR1855" s="98"/>
      <c r="AS1855" s="98"/>
    </row>
    <row r="1856" spans="40:45" ht="15" customHeight="1">
      <c r="AN1856" s="98"/>
      <c r="AO1856" s="98"/>
      <c r="AP1856" s="98"/>
      <c r="AR1856" s="98"/>
      <c r="AS1856" s="98"/>
    </row>
    <row r="1857" spans="40:45" ht="15" customHeight="1">
      <c r="AN1857" s="98"/>
      <c r="AO1857" s="98"/>
      <c r="AP1857" s="98"/>
      <c r="AR1857" s="98"/>
      <c r="AS1857" s="98"/>
    </row>
    <row r="1858" spans="40:45" ht="15" customHeight="1">
      <c r="AN1858" s="98"/>
      <c r="AO1858" s="98"/>
      <c r="AP1858" s="98"/>
      <c r="AR1858" s="98"/>
      <c r="AS1858" s="98"/>
    </row>
    <row r="1859" spans="40:45" ht="15" customHeight="1">
      <c r="AN1859" s="98"/>
      <c r="AO1859" s="98"/>
      <c r="AP1859" s="98"/>
      <c r="AR1859" s="98"/>
      <c r="AS1859" s="98"/>
    </row>
    <row r="1860" spans="40:45" ht="15" customHeight="1">
      <c r="AN1860" s="98"/>
      <c r="AO1860" s="98"/>
      <c r="AP1860" s="98"/>
      <c r="AR1860" s="98"/>
      <c r="AS1860" s="98"/>
    </row>
    <row r="1861" spans="40:45" ht="15" customHeight="1">
      <c r="AN1861" s="98"/>
      <c r="AO1861" s="98"/>
      <c r="AP1861" s="98"/>
      <c r="AR1861" s="98"/>
      <c r="AS1861" s="98"/>
    </row>
    <row r="1862" spans="40:45" ht="15" customHeight="1">
      <c r="AN1862" s="98"/>
      <c r="AO1862" s="98"/>
      <c r="AP1862" s="98"/>
      <c r="AR1862" s="98"/>
      <c r="AS1862" s="98"/>
    </row>
    <row r="1863" spans="40:45" ht="15" customHeight="1">
      <c r="AN1863" s="98"/>
      <c r="AO1863" s="98"/>
      <c r="AP1863" s="98"/>
      <c r="AR1863" s="98"/>
      <c r="AS1863" s="98"/>
    </row>
    <row r="1864" spans="40:45" ht="15" customHeight="1">
      <c r="AN1864" s="98"/>
      <c r="AO1864" s="98"/>
      <c r="AP1864" s="98"/>
      <c r="AR1864" s="98"/>
      <c r="AS1864" s="98"/>
    </row>
    <row r="1865" spans="40:45" ht="15" customHeight="1">
      <c r="AN1865" s="98"/>
      <c r="AO1865" s="98"/>
      <c r="AP1865" s="98"/>
      <c r="AR1865" s="98"/>
      <c r="AS1865" s="98"/>
    </row>
    <row r="1866" spans="40:45" ht="15" customHeight="1">
      <c r="AN1866" s="98"/>
      <c r="AO1866" s="98"/>
      <c r="AP1866" s="98"/>
      <c r="AR1866" s="98"/>
      <c r="AS1866" s="98"/>
    </row>
    <row r="1867" spans="40:45" ht="15" customHeight="1">
      <c r="AN1867" s="98"/>
      <c r="AO1867" s="98"/>
      <c r="AP1867" s="98"/>
      <c r="AR1867" s="98"/>
      <c r="AS1867" s="98"/>
    </row>
    <row r="1868" spans="40:45" ht="15" customHeight="1">
      <c r="AN1868" s="98"/>
      <c r="AO1868" s="98"/>
      <c r="AP1868" s="98"/>
      <c r="AR1868" s="98"/>
      <c r="AS1868" s="98"/>
    </row>
    <row r="1869" spans="40:45" ht="15" customHeight="1">
      <c r="AN1869" s="98"/>
      <c r="AO1869" s="98"/>
      <c r="AP1869" s="98"/>
      <c r="AR1869" s="98"/>
      <c r="AS1869" s="98"/>
    </row>
    <row r="1870" spans="40:45" ht="15" customHeight="1">
      <c r="AN1870" s="98"/>
      <c r="AO1870" s="98"/>
      <c r="AP1870" s="98"/>
      <c r="AR1870" s="98"/>
      <c r="AS1870" s="98"/>
    </row>
    <row r="1871" spans="40:45" ht="15" customHeight="1">
      <c r="AN1871" s="98"/>
      <c r="AO1871" s="98"/>
      <c r="AP1871" s="98"/>
      <c r="AR1871" s="98"/>
      <c r="AS1871" s="98"/>
    </row>
    <row r="1872" spans="40:45" ht="15" customHeight="1">
      <c r="AN1872" s="98"/>
      <c r="AO1872" s="98"/>
      <c r="AP1872" s="98"/>
      <c r="AR1872" s="98"/>
      <c r="AS1872" s="98"/>
    </row>
    <row r="1873" spans="40:45" ht="15" customHeight="1">
      <c r="AN1873" s="98"/>
      <c r="AO1873" s="98"/>
      <c r="AP1873" s="98"/>
      <c r="AR1873" s="98"/>
      <c r="AS1873" s="98"/>
    </row>
    <row r="1874" spans="40:45" ht="15" customHeight="1">
      <c r="AN1874" s="98"/>
      <c r="AO1874" s="98"/>
      <c r="AP1874" s="98"/>
      <c r="AR1874" s="98"/>
      <c r="AS1874" s="98"/>
    </row>
    <row r="1875" spans="40:45" ht="15" customHeight="1">
      <c r="AN1875" s="98"/>
      <c r="AO1875" s="98"/>
      <c r="AP1875" s="98"/>
      <c r="AR1875" s="98"/>
      <c r="AS1875" s="98"/>
    </row>
    <row r="1876" spans="40:45" ht="15" customHeight="1">
      <c r="AN1876" s="98"/>
      <c r="AO1876" s="98"/>
      <c r="AP1876" s="98"/>
      <c r="AR1876" s="98"/>
      <c r="AS1876" s="98"/>
    </row>
    <row r="1877" spans="40:45" ht="15" customHeight="1">
      <c r="AN1877" s="98"/>
      <c r="AO1877" s="98"/>
      <c r="AP1877" s="98"/>
      <c r="AR1877" s="98"/>
      <c r="AS1877" s="98"/>
    </row>
    <row r="1878" spans="40:45" ht="15" customHeight="1">
      <c r="AN1878" s="98"/>
      <c r="AO1878" s="98"/>
      <c r="AP1878" s="98"/>
      <c r="AR1878" s="98"/>
      <c r="AS1878" s="98"/>
    </row>
    <row r="1879" spans="40:45" ht="15" customHeight="1">
      <c r="AN1879" s="98"/>
      <c r="AO1879" s="98"/>
      <c r="AP1879" s="98"/>
      <c r="AR1879" s="98"/>
      <c r="AS1879" s="98"/>
    </row>
    <row r="1880" spans="40:45" ht="15" customHeight="1">
      <c r="AN1880" s="98"/>
      <c r="AO1880" s="98"/>
      <c r="AP1880" s="98"/>
      <c r="AR1880" s="98"/>
      <c r="AS1880" s="98"/>
    </row>
    <row r="1881" spans="40:45" ht="15" customHeight="1">
      <c r="AN1881" s="98"/>
      <c r="AO1881" s="98"/>
      <c r="AP1881" s="98"/>
      <c r="AR1881" s="98"/>
      <c r="AS1881" s="98"/>
    </row>
    <row r="1882" spans="40:45" ht="15" customHeight="1">
      <c r="AN1882" s="98"/>
      <c r="AO1882" s="98"/>
      <c r="AP1882" s="98"/>
      <c r="AR1882" s="98"/>
      <c r="AS1882" s="98"/>
    </row>
    <row r="1883" spans="40:45" ht="15" customHeight="1">
      <c r="AN1883" s="98"/>
      <c r="AO1883" s="98"/>
      <c r="AP1883" s="98"/>
      <c r="AR1883" s="98"/>
      <c r="AS1883" s="98"/>
    </row>
    <row r="1884" spans="40:45" ht="15" customHeight="1">
      <c r="AN1884" s="98"/>
      <c r="AO1884" s="98"/>
      <c r="AP1884" s="98"/>
      <c r="AR1884" s="98"/>
      <c r="AS1884" s="98"/>
    </row>
    <row r="1885" spans="40:45" ht="15" customHeight="1">
      <c r="AN1885" s="98"/>
      <c r="AO1885" s="98"/>
      <c r="AP1885" s="98"/>
      <c r="AR1885" s="98"/>
      <c r="AS1885" s="98"/>
    </row>
    <row r="1886" spans="40:45" ht="15" customHeight="1">
      <c r="AN1886" s="98"/>
      <c r="AO1886" s="98"/>
      <c r="AP1886" s="98"/>
      <c r="AR1886" s="98"/>
      <c r="AS1886" s="98"/>
    </row>
    <row r="1887" spans="40:45" ht="15" customHeight="1">
      <c r="AN1887" s="98"/>
      <c r="AO1887" s="98"/>
      <c r="AP1887" s="98"/>
      <c r="AR1887" s="98"/>
      <c r="AS1887" s="98"/>
    </row>
    <row r="1888" spans="40:45" ht="15" customHeight="1">
      <c r="AN1888" s="98"/>
      <c r="AO1888" s="98"/>
      <c r="AP1888" s="98"/>
      <c r="AR1888" s="98"/>
      <c r="AS1888" s="98"/>
    </row>
    <row r="1889" spans="40:45" ht="15" customHeight="1">
      <c r="AN1889" s="98"/>
      <c r="AO1889" s="98"/>
      <c r="AP1889" s="98"/>
      <c r="AR1889" s="98"/>
      <c r="AS1889" s="98"/>
    </row>
    <row r="1890" spans="40:45" ht="15" customHeight="1">
      <c r="AN1890" s="98"/>
      <c r="AO1890" s="98"/>
      <c r="AP1890" s="98"/>
      <c r="AR1890" s="98"/>
      <c r="AS1890" s="98"/>
    </row>
    <row r="1891" spans="40:45" ht="15" customHeight="1">
      <c r="AN1891" s="98"/>
      <c r="AO1891" s="98"/>
      <c r="AP1891" s="98"/>
      <c r="AR1891" s="98"/>
      <c r="AS1891" s="98"/>
    </row>
    <row r="1892" spans="40:45" ht="15" customHeight="1">
      <c r="AN1892" s="98"/>
      <c r="AO1892" s="98"/>
      <c r="AP1892" s="98"/>
      <c r="AR1892" s="98"/>
      <c r="AS1892" s="98"/>
    </row>
    <row r="1893" spans="40:45" ht="15" customHeight="1">
      <c r="AN1893" s="98"/>
      <c r="AO1893" s="98"/>
      <c r="AP1893" s="98"/>
      <c r="AR1893" s="98"/>
      <c r="AS1893" s="98"/>
    </row>
    <row r="1894" spans="40:45" ht="15" customHeight="1">
      <c r="AN1894" s="98"/>
      <c r="AO1894" s="98"/>
      <c r="AP1894" s="98"/>
      <c r="AR1894" s="98"/>
      <c r="AS1894" s="98"/>
    </row>
    <row r="1895" spans="40:45" ht="15" customHeight="1">
      <c r="AN1895" s="98"/>
      <c r="AO1895" s="98"/>
      <c r="AP1895" s="98"/>
      <c r="AR1895" s="98"/>
      <c r="AS1895" s="98"/>
    </row>
    <row r="1896" spans="40:45" ht="15" customHeight="1">
      <c r="AN1896" s="98"/>
      <c r="AO1896" s="98"/>
      <c r="AP1896" s="98"/>
      <c r="AR1896" s="98"/>
      <c r="AS1896" s="98"/>
    </row>
    <row r="1897" spans="40:45" ht="15" customHeight="1">
      <c r="AN1897" s="98"/>
      <c r="AO1897" s="98"/>
      <c r="AP1897" s="98"/>
      <c r="AR1897" s="98"/>
      <c r="AS1897" s="98"/>
    </row>
    <row r="1898" spans="40:45" ht="15" customHeight="1">
      <c r="AN1898" s="98"/>
      <c r="AO1898" s="98"/>
      <c r="AP1898" s="98"/>
      <c r="AR1898" s="98"/>
      <c r="AS1898" s="98"/>
    </row>
    <row r="1899" spans="40:45" ht="15" customHeight="1">
      <c r="AN1899" s="98"/>
      <c r="AO1899" s="98"/>
      <c r="AP1899" s="98"/>
      <c r="AR1899" s="98"/>
      <c r="AS1899" s="98"/>
    </row>
    <row r="1900" spans="40:45" ht="15" customHeight="1">
      <c r="AN1900" s="98"/>
      <c r="AO1900" s="98"/>
      <c r="AP1900" s="98"/>
      <c r="AR1900" s="98"/>
      <c r="AS1900" s="98"/>
    </row>
    <row r="1901" spans="40:45" ht="15" customHeight="1">
      <c r="AN1901" s="98"/>
      <c r="AO1901" s="98"/>
      <c r="AP1901" s="98"/>
      <c r="AR1901" s="98"/>
      <c r="AS1901" s="98"/>
    </row>
    <row r="1902" spans="40:45" ht="15" customHeight="1">
      <c r="AN1902" s="98"/>
      <c r="AO1902" s="98"/>
      <c r="AP1902" s="98"/>
      <c r="AR1902" s="98"/>
      <c r="AS1902" s="98"/>
    </row>
    <row r="1903" spans="40:45" ht="15" customHeight="1">
      <c r="AN1903" s="98"/>
      <c r="AO1903" s="98"/>
      <c r="AP1903" s="98"/>
      <c r="AR1903" s="98"/>
      <c r="AS1903" s="98"/>
    </row>
    <row r="1904" spans="40:45" ht="15" customHeight="1">
      <c r="AN1904" s="98"/>
      <c r="AO1904" s="98"/>
      <c r="AP1904" s="98"/>
      <c r="AR1904" s="98"/>
      <c r="AS1904" s="98"/>
    </row>
    <row r="1905" spans="40:45" ht="15" customHeight="1">
      <c r="AN1905" s="98"/>
      <c r="AO1905" s="98"/>
      <c r="AP1905" s="98"/>
      <c r="AR1905" s="98"/>
      <c r="AS1905" s="98"/>
    </row>
    <row r="1906" spans="40:45" ht="15" customHeight="1">
      <c r="AN1906" s="98"/>
      <c r="AO1906" s="98"/>
      <c r="AP1906" s="98"/>
      <c r="AR1906" s="98"/>
      <c r="AS1906" s="98"/>
    </row>
    <row r="1907" spans="40:45" ht="15" customHeight="1">
      <c r="AN1907" s="98"/>
      <c r="AO1907" s="98"/>
      <c r="AP1907" s="98"/>
      <c r="AR1907" s="98"/>
      <c r="AS1907" s="98"/>
    </row>
    <row r="1908" spans="40:45" ht="15" customHeight="1">
      <c r="AN1908" s="98"/>
      <c r="AO1908" s="98"/>
      <c r="AP1908" s="98"/>
      <c r="AR1908" s="98"/>
      <c r="AS1908" s="98"/>
    </row>
    <row r="1909" spans="40:45" ht="15" customHeight="1">
      <c r="AN1909" s="98"/>
      <c r="AO1909" s="98"/>
      <c r="AP1909" s="98"/>
      <c r="AR1909" s="98"/>
      <c r="AS1909" s="98"/>
    </row>
    <row r="1910" spans="40:45" ht="15" customHeight="1">
      <c r="AN1910" s="98"/>
      <c r="AO1910" s="98"/>
      <c r="AP1910" s="98"/>
      <c r="AR1910" s="98"/>
      <c r="AS1910" s="98"/>
    </row>
    <row r="1911" spans="40:45" ht="15" customHeight="1">
      <c r="AN1911" s="98"/>
      <c r="AO1911" s="98"/>
      <c r="AP1911" s="98"/>
      <c r="AR1911" s="98"/>
      <c r="AS1911" s="98"/>
    </row>
    <row r="1912" spans="40:45" ht="15" customHeight="1">
      <c r="AN1912" s="98"/>
      <c r="AO1912" s="98"/>
      <c r="AP1912" s="98"/>
      <c r="AR1912" s="98"/>
      <c r="AS1912" s="98"/>
    </row>
    <row r="1913" spans="40:45" ht="15" customHeight="1">
      <c r="AN1913" s="98"/>
      <c r="AO1913" s="98"/>
      <c r="AP1913" s="98"/>
      <c r="AR1913" s="98"/>
      <c r="AS1913" s="98"/>
    </row>
    <row r="1914" spans="40:45" ht="15" customHeight="1">
      <c r="AN1914" s="98"/>
      <c r="AO1914" s="98"/>
      <c r="AP1914" s="98"/>
      <c r="AR1914" s="98"/>
      <c r="AS1914" s="98"/>
    </row>
    <row r="1915" spans="40:45" ht="15" customHeight="1">
      <c r="AN1915" s="98"/>
      <c r="AO1915" s="98"/>
      <c r="AP1915" s="98"/>
      <c r="AR1915" s="98"/>
      <c r="AS1915" s="98"/>
    </row>
    <row r="1916" spans="40:45" ht="15" customHeight="1">
      <c r="AN1916" s="98"/>
      <c r="AO1916" s="98"/>
      <c r="AP1916" s="98"/>
      <c r="AR1916" s="98"/>
      <c r="AS1916" s="98"/>
    </row>
    <row r="1917" spans="40:45" ht="15" customHeight="1">
      <c r="AN1917" s="98"/>
      <c r="AO1917" s="98"/>
      <c r="AP1917" s="98"/>
      <c r="AR1917" s="98"/>
      <c r="AS1917" s="98"/>
    </row>
    <row r="1918" spans="40:45" ht="15" customHeight="1">
      <c r="AN1918" s="98"/>
      <c r="AO1918" s="98"/>
      <c r="AP1918" s="98"/>
      <c r="AR1918" s="98"/>
      <c r="AS1918" s="98"/>
    </row>
    <row r="1919" spans="40:45" ht="15" customHeight="1">
      <c r="AN1919" s="98"/>
      <c r="AO1919" s="98"/>
      <c r="AP1919" s="98"/>
      <c r="AR1919" s="98"/>
      <c r="AS1919" s="98"/>
    </row>
    <row r="1920" spans="40:45" ht="15" customHeight="1">
      <c r="AN1920" s="98"/>
      <c r="AO1920" s="98"/>
      <c r="AP1920" s="98"/>
      <c r="AR1920" s="98"/>
      <c r="AS1920" s="98"/>
    </row>
    <row r="1921" spans="40:45" ht="15" customHeight="1">
      <c r="AN1921" s="98"/>
      <c r="AO1921" s="98"/>
      <c r="AP1921" s="98"/>
      <c r="AR1921" s="98"/>
      <c r="AS1921" s="98"/>
    </row>
    <row r="1922" spans="40:45" ht="15" customHeight="1">
      <c r="AN1922" s="98"/>
      <c r="AO1922" s="98"/>
      <c r="AP1922" s="98"/>
      <c r="AR1922" s="98"/>
      <c r="AS1922" s="98"/>
    </row>
    <row r="1923" spans="40:45" ht="15" customHeight="1">
      <c r="AN1923" s="98"/>
      <c r="AO1923" s="98"/>
      <c r="AP1923" s="98"/>
      <c r="AR1923" s="98"/>
      <c r="AS1923" s="98"/>
    </row>
    <row r="1924" spans="40:45" ht="15" customHeight="1">
      <c r="AN1924" s="98"/>
      <c r="AO1924" s="98"/>
      <c r="AP1924" s="98"/>
      <c r="AR1924" s="98"/>
      <c r="AS1924" s="98"/>
    </row>
    <row r="1925" spans="40:45" ht="15" customHeight="1">
      <c r="AN1925" s="98"/>
      <c r="AO1925" s="98"/>
      <c r="AP1925" s="98"/>
      <c r="AR1925" s="98"/>
      <c r="AS1925" s="98"/>
    </row>
    <row r="1926" spans="40:45" ht="15" customHeight="1">
      <c r="AN1926" s="98"/>
      <c r="AO1926" s="98"/>
      <c r="AP1926" s="98"/>
      <c r="AR1926" s="98"/>
      <c r="AS1926" s="98"/>
    </row>
    <row r="1927" spans="40:45" ht="15" customHeight="1">
      <c r="AN1927" s="98"/>
      <c r="AO1927" s="98"/>
      <c r="AP1927" s="98"/>
      <c r="AR1927" s="98"/>
      <c r="AS1927" s="98"/>
    </row>
    <row r="1928" spans="40:45" ht="15" customHeight="1">
      <c r="AN1928" s="98"/>
      <c r="AO1928" s="98"/>
      <c r="AP1928" s="98"/>
      <c r="AR1928" s="98"/>
      <c r="AS1928" s="98"/>
    </row>
    <row r="1929" spans="40:45" ht="15" customHeight="1">
      <c r="AN1929" s="98"/>
      <c r="AO1929" s="98"/>
      <c r="AP1929" s="98"/>
      <c r="AR1929" s="98"/>
      <c r="AS1929" s="98"/>
    </row>
    <row r="1930" spans="40:45" ht="15" customHeight="1">
      <c r="AN1930" s="98"/>
      <c r="AO1930" s="98"/>
      <c r="AP1930" s="98"/>
      <c r="AR1930" s="98"/>
      <c r="AS1930" s="98"/>
    </row>
    <row r="1931" spans="40:45" ht="15" customHeight="1">
      <c r="AN1931" s="98"/>
      <c r="AO1931" s="98"/>
      <c r="AP1931" s="98"/>
      <c r="AR1931" s="98"/>
      <c r="AS1931" s="98"/>
    </row>
    <row r="1932" spans="40:45" ht="15" customHeight="1">
      <c r="AN1932" s="98"/>
      <c r="AO1932" s="98"/>
      <c r="AP1932" s="98"/>
      <c r="AR1932" s="98"/>
      <c r="AS1932" s="98"/>
    </row>
    <row r="1933" spans="40:45" ht="15" customHeight="1">
      <c r="AN1933" s="98"/>
      <c r="AO1933" s="98"/>
      <c r="AP1933" s="98"/>
      <c r="AR1933" s="98"/>
      <c r="AS1933" s="98"/>
    </row>
    <row r="1934" spans="40:45" ht="15" customHeight="1">
      <c r="AN1934" s="98"/>
      <c r="AO1934" s="98"/>
      <c r="AP1934" s="98"/>
      <c r="AR1934" s="98"/>
      <c r="AS1934" s="98"/>
    </row>
    <row r="1935" spans="40:45" ht="15" customHeight="1">
      <c r="AN1935" s="98"/>
      <c r="AO1935" s="98"/>
      <c r="AP1935" s="98"/>
      <c r="AR1935" s="98"/>
      <c r="AS1935" s="98"/>
    </row>
    <row r="1936" spans="40:45" ht="15" customHeight="1">
      <c r="AN1936" s="98"/>
      <c r="AO1936" s="98"/>
      <c r="AP1936" s="98"/>
      <c r="AR1936" s="98"/>
      <c r="AS1936" s="98"/>
    </row>
    <row r="1937" spans="40:45" ht="15" customHeight="1">
      <c r="AN1937" s="98"/>
      <c r="AO1937" s="98"/>
      <c r="AP1937" s="98"/>
      <c r="AR1937" s="98"/>
      <c r="AS1937" s="98"/>
    </row>
    <row r="1938" spans="40:45" ht="15" customHeight="1">
      <c r="AN1938" s="98"/>
      <c r="AO1938" s="98"/>
      <c r="AP1938" s="98"/>
      <c r="AR1938" s="98"/>
      <c r="AS1938" s="98"/>
    </row>
    <row r="1939" spans="40:45" ht="15" customHeight="1">
      <c r="AN1939" s="98"/>
      <c r="AO1939" s="98"/>
      <c r="AP1939" s="98"/>
      <c r="AR1939" s="98"/>
      <c r="AS1939" s="98"/>
    </row>
    <row r="1940" spans="40:45" ht="15" customHeight="1">
      <c r="AN1940" s="98"/>
      <c r="AO1940" s="98"/>
      <c r="AP1940" s="98"/>
      <c r="AR1940" s="98"/>
      <c r="AS1940" s="98"/>
    </row>
    <row r="1941" spans="40:45" ht="15" customHeight="1">
      <c r="AN1941" s="98"/>
      <c r="AO1941" s="98"/>
      <c r="AP1941" s="98"/>
      <c r="AR1941" s="98"/>
      <c r="AS1941" s="98"/>
    </row>
    <row r="1942" spans="40:45" ht="15" customHeight="1">
      <c r="AN1942" s="98"/>
      <c r="AO1942" s="98"/>
      <c r="AP1942" s="98"/>
      <c r="AR1942" s="98"/>
      <c r="AS1942" s="98"/>
    </row>
    <row r="1943" spans="40:45" ht="15" customHeight="1">
      <c r="AN1943" s="98"/>
      <c r="AO1943" s="98"/>
      <c r="AP1943" s="98"/>
      <c r="AR1943" s="98"/>
      <c r="AS1943" s="98"/>
    </row>
    <row r="1944" spans="40:45" ht="15" customHeight="1">
      <c r="AN1944" s="98"/>
      <c r="AO1944" s="98"/>
      <c r="AP1944" s="98"/>
      <c r="AR1944" s="98"/>
      <c r="AS1944" s="98"/>
    </row>
    <row r="1945" spans="40:45" ht="15" customHeight="1">
      <c r="AN1945" s="98"/>
      <c r="AO1945" s="98"/>
      <c r="AP1945" s="98"/>
      <c r="AR1945" s="98"/>
      <c r="AS1945" s="98"/>
    </row>
    <row r="1946" spans="40:45" ht="15" customHeight="1">
      <c r="AN1946" s="98"/>
      <c r="AO1946" s="98"/>
      <c r="AP1946" s="98"/>
      <c r="AR1946" s="98"/>
      <c r="AS1946" s="98"/>
    </row>
    <row r="1947" spans="40:45" ht="15" customHeight="1">
      <c r="AN1947" s="98"/>
      <c r="AO1947" s="98"/>
      <c r="AP1947" s="98"/>
      <c r="AR1947" s="98"/>
      <c r="AS1947" s="98"/>
    </row>
    <row r="1948" spans="40:45" ht="15" customHeight="1">
      <c r="AN1948" s="98"/>
      <c r="AO1948" s="98"/>
      <c r="AP1948" s="98"/>
      <c r="AR1948" s="98"/>
      <c r="AS1948" s="98"/>
    </row>
    <row r="1949" spans="40:45" ht="15" customHeight="1">
      <c r="AN1949" s="98"/>
      <c r="AO1949" s="98"/>
      <c r="AP1949" s="98"/>
      <c r="AR1949" s="98"/>
      <c r="AS1949" s="98"/>
    </row>
    <row r="1950" spans="40:45" ht="15" customHeight="1">
      <c r="AN1950" s="98"/>
      <c r="AO1950" s="98"/>
      <c r="AP1950" s="98"/>
      <c r="AR1950" s="98"/>
      <c r="AS1950" s="98"/>
    </row>
    <row r="1951" spans="40:45" ht="15" customHeight="1">
      <c r="AN1951" s="98"/>
      <c r="AO1951" s="98"/>
      <c r="AP1951" s="98"/>
      <c r="AR1951" s="98"/>
      <c r="AS1951" s="98"/>
    </row>
    <row r="1952" spans="40:45" ht="15" customHeight="1">
      <c r="AN1952" s="98"/>
      <c r="AO1952" s="98"/>
      <c r="AP1952" s="98"/>
      <c r="AR1952" s="98"/>
      <c r="AS1952" s="98"/>
    </row>
    <row r="1953" spans="40:45" ht="15" customHeight="1">
      <c r="AN1953" s="98"/>
      <c r="AO1953" s="98"/>
      <c r="AP1953" s="98"/>
      <c r="AR1953" s="98"/>
      <c r="AS1953" s="98"/>
    </row>
    <row r="1954" spans="40:45" ht="15" customHeight="1">
      <c r="AN1954" s="98"/>
      <c r="AO1954" s="98"/>
      <c r="AP1954" s="98"/>
      <c r="AR1954" s="98"/>
      <c r="AS1954" s="98"/>
    </row>
    <row r="1955" spans="40:45" ht="15" customHeight="1">
      <c r="AN1955" s="98"/>
      <c r="AO1955" s="98"/>
      <c r="AP1955" s="98"/>
      <c r="AR1955" s="98"/>
      <c r="AS1955" s="98"/>
    </row>
    <row r="1956" spans="40:45" ht="15" customHeight="1">
      <c r="AN1956" s="98"/>
      <c r="AO1956" s="98"/>
      <c r="AP1956" s="98"/>
      <c r="AR1956" s="98"/>
      <c r="AS1956" s="98"/>
    </row>
    <row r="1957" spans="40:45" ht="15" customHeight="1">
      <c r="AN1957" s="98"/>
      <c r="AO1957" s="98"/>
      <c r="AP1957" s="98"/>
      <c r="AR1957" s="98"/>
      <c r="AS1957" s="98"/>
    </row>
    <row r="1958" spans="40:45" ht="15" customHeight="1">
      <c r="AN1958" s="98"/>
      <c r="AO1958" s="98"/>
      <c r="AP1958" s="98"/>
      <c r="AR1958" s="98"/>
      <c r="AS1958" s="98"/>
    </row>
    <row r="1959" spans="40:45" ht="15" customHeight="1">
      <c r="AN1959" s="98"/>
      <c r="AO1959" s="98"/>
      <c r="AP1959" s="98"/>
      <c r="AR1959" s="98"/>
      <c r="AS1959" s="98"/>
    </row>
    <row r="1960" spans="40:45" ht="15" customHeight="1">
      <c r="AN1960" s="98"/>
      <c r="AO1960" s="98"/>
      <c r="AP1960" s="98"/>
      <c r="AR1960" s="98"/>
      <c r="AS1960" s="98"/>
    </row>
    <row r="1961" spans="40:45" ht="15" customHeight="1">
      <c r="AN1961" s="98"/>
      <c r="AO1961" s="98"/>
      <c r="AP1961" s="98"/>
      <c r="AR1961" s="98"/>
      <c r="AS1961" s="98"/>
    </row>
    <row r="1962" spans="40:45" ht="15" customHeight="1">
      <c r="AN1962" s="98"/>
      <c r="AO1962" s="98"/>
      <c r="AP1962" s="98"/>
      <c r="AR1962" s="98"/>
      <c r="AS1962" s="98"/>
    </row>
    <row r="1963" spans="40:45" ht="15" customHeight="1">
      <c r="AN1963" s="98"/>
      <c r="AO1963" s="98"/>
      <c r="AP1963" s="98"/>
      <c r="AR1963" s="98"/>
      <c r="AS1963" s="98"/>
    </row>
    <row r="1964" spans="40:45" ht="15" customHeight="1">
      <c r="AN1964" s="98"/>
      <c r="AO1964" s="98"/>
      <c r="AP1964" s="98"/>
      <c r="AR1964" s="98"/>
      <c r="AS1964" s="98"/>
    </row>
    <row r="1965" spans="40:45" ht="15" customHeight="1">
      <c r="AN1965" s="98"/>
      <c r="AO1965" s="98"/>
      <c r="AP1965" s="98"/>
      <c r="AR1965" s="98"/>
      <c r="AS1965" s="98"/>
    </row>
    <row r="1966" spans="40:45" ht="15" customHeight="1">
      <c r="AN1966" s="98"/>
      <c r="AO1966" s="98"/>
      <c r="AP1966" s="98"/>
      <c r="AR1966" s="98"/>
      <c r="AS1966" s="98"/>
    </row>
    <row r="1967" spans="40:45" ht="15" customHeight="1">
      <c r="AN1967" s="98"/>
      <c r="AO1967" s="98"/>
      <c r="AP1967" s="98"/>
      <c r="AR1967" s="98"/>
      <c r="AS1967" s="98"/>
    </row>
    <row r="1968" spans="40:45" ht="15" customHeight="1">
      <c r="AN1968" s="98"/>
      <c r="AO1968" s="98"/>
      <c r="AP1968" s="98"/>
      <c r="AR1968" s="98"/>
      <c r="AS1968" s="98"/>
    </row>
    <row r="1969" spans="40:45" ht="15" customHeight="1">
      <c r="AN1969" s="98"/>
      <c r="AO1969" s="98"/>
      <c r="AP1969" s="98"/>
      <c r="AR1969" s="98"/>
      <c r="AS1969" s="98"/>
    </row>
    <row r="1970" spans="40:45" ht="15" customHeight="1">
      <c r="AN1970" s="98"/>
      <c r="AO1970" s="98"/>
      <c r="AP1970" s="98"/>
      <c r="AR1970" s="98"/>
      <c r="AS1970" s="98"/>
    </row>
    <row r="1971" spans="40:45" ht="15" customHeight="1">
      <c r="AN1971" s="98"/>
      <c r="AO1971" s="98"/>
      <c r="AP1971" s="98"/>
      <c r="AR1971" s="98"/>
      <c r="AS1971" s="98"/>
    </row>
    <row r="1972" spans="40:45" ht="15" customHeight="1">
      <c r="AN1972" s="98"/>
      <c r="AO1972" s="98"/>
      <c r="AP1972" s="98"/>
      <c r="AR1972" s="98"/>
      <c r="AS1972" s="98"/>
    </row>
    <row r="1973" spans="40:45" ht="15" customHeight="1">
      <c r="AN1973" s="98"/>
      <c r="AO1973" s="98"/>
      <c r="AP1973" s="98"/>
      <c r="AR1973" s="98"/>
      <c r="AS1973" s="98"/>
    </row>
    <row r="1974" spans="40:45" ht="15" customHeight="1">
      <c r="AN1974" s="98"/>
      <c r="AO1974" s="98"/>
      <c r="AP1974" s="98"/>
      <c r="AR1974" s="98"/>
      <c r="AS1974" s="98"/>
    </row>
    <row r="1975" spans="40:45" ht="15" customHeight="1">
      <c r="AN1975" s="98"/>
      <c r="AO1975" s="98"/>
      <c r="AP1975" s="98"/>
      <c r="AR1975" s="98"/>
      <c r="AS1975" s="98"/>
    </row>
    <row r="1976" spans="40:45" ht="15" customHeight="1">
      <c r="AN1976" s="98"/>
      <c r="AO1976" s="98"/>
      <c r="AP1976" s="98"/>
      <c r="AR1976" s="98"/>
      <c r="AS1976" s="98"/>
    </row>
    <row r="1977" spans="40:45" ht="15" customHeight="1">
      <c r="AN1977" s="98"/>
      <c r="AO1977" s="98"/>
      <c r="AP1977" s="98"/>
      <c r="AR1977" s="98"/>
      <c r="AS1977" s="98"/>
    </row>
    <row r="1978" spans="40:45" ht="15" customHeight="1">
      <c r="AN1978" s="98"/>
      <c r="AO1978" s="98"/>
      <c r="AP1978" s="98"/>
      <c r="AR1978" s="98"/>
      <c r="AS1978" s="98"/>
    </row>
    <row r="1979" spans="40:45" ht="15" customHeight="1">
      <c r="AN1979" s="98"/>
      <c r="AO1979" s="98"/>
      <c r="AP1979" s="98"/>
      <c r="AR1979" s="98"/>
      <c r="AS1979" s="98"/>
    </row>
    <row r="1980" spans="40:45" ht="15" customHeight="1">
      <c r="AN1980" s="98"/>
      <c r="AO1980" s="98"/>
      <c r="AP1980" s="98"/>
      <c r="AR1980" s="98"/>
      <c r="AS1980" s="98"/>
    </row>
    <row r="1981" spans="40:45" ht="15" customHeight="1">
      <c r="AN1981" s="98"/>
      <c r="AO1981" s="98"/>
      <c r="AP1981" s="98"/>
      <c r="AR1981" s="98"/>
      <c r="AS1981" s="98"/>
    </row>
    <row r="1982" spans="40:45" ht="15" customHeight="1">
      <c r="AN1982" s="98"/>
      <c r="AO1982" s="98"/>
      <c r="AP1982" s="98"/>
      <c r="AR1982" s="98"/>
      <c r="AS1982" s="98"/>
    </row>
    <row r="1983" spans="40:45" ht="15" customHeight="1">
      <c r="AN1983" s="98"/>
      <c r="AO1983" s="98"/>
      <c r="AP1983" s="98"/>
      <c r="AR1983" s="98"/>
      <c r="AS1983" s="98"/>
    </row>
    <row r="1984" spans="40:45" ht="15" customHeight="1">
      <c r="AN1984" s="98"/>
      <c r="AO1984" s="98"/>
      <c r="AP1984" s="98"/>
      <c r="AR1984" s="98"/>
      <c r="AS1984" s="98"/>
    </row>
    <row r="1985" spans="40:45" ht="15" customHeight="1">
      <c r="AN1985" s="98"/>
      <c r="AO1985" s="98"/>
      <c r="AP1985" s="98"/>
      <c r="AR1985" s="98"/>
      <c r="AS1985" s="98"/>
    </row>
    <row r="1986" spans="40:45" ht="15" customHeight="1">
      <c r="AN1986" s="98"/>
      <c r="AO1986" s="98"/>
      <c r="AP1986" s="98"/>
      <c r="AR1986" s="98"/>
      <c r="AS1986" s="98"/>
    </row>
    <row r="1987" spans="40:45" ht="15" customHeight="1">
      <c r="AN1987" s="98"/>
      <c r="AO1987" s="98"/>
      <c r="AP1987" s="98"/>
      <c r="AR1987" s="98"/>
      <c r="AS1987" s="98"/>
    </row>
    <row r="1988" spans="40:45" ht="15" customHeight="1">
      <c r="AN1988" s="98"/>
      <c r="AO1988" s="98"/>
      <c r="AP1988" s="98"/>
      <c r="AR1988" s="98"/>
      <c r="AS1988" s="98"/>
    </row>
    <row r="1989" spans="40:45" ht="15" customHeight="1">
      <c r="AN1989" s="98"/>
      <c r="AO1989" s="98"/>
      <c r="AP1989" s="98"/>
      <c r="AR1989" s="98"/>
      <c r="AS1989" s="98"/>
    </row>
    <row r="1990" spans="40:45" ht="15" customHeight="1">
      <c r="AN1990" s="98"/>
      <c r="AO1990" s="98"/>
      <c r="AP1990" s="98"/>
      <c r="AR1990" s="98"/>
      <c r="AS1990" s="98"/>
    </row>
    <row r="1991" spans="40:45" ht="15" customHeight="1">
      <c r="AN1991" s="98"/>
      <c r="AO1991" s="98"/>
      <c r="AP1991" s="98"/>
      <c r="AR1991" s="98"/>
      <c r="AS1991" s="98"/>
    </row>
    <row r="1992" spans="40:45" ht="15" customHeight="1">
      <c r="AN1992" s="98"/>
      <c r="AO1992" s="98"/>
      <c r="AP1992" s="98"/>
      <c r="AR1992" s="98"/>
      <c r="AS1992" s="98"/>
    </row>
    <row r="1993" spans="40:45" ht="15" customHeight="1">
      <c r="AN1993" s="98"/>
      <c r="AO1993" s="98"/>
      <c r="AP1993" s="98"/>
      <c r="AR1993" s="98"/>
      <c r="AS1993" s="98"/>
    </row>
    <row r="1994" spans="40:45" ht="15" customHeight="1">
      <c r="AN1994" s="98"/>
      <c r="AO1994" s="98"/>
      <c r="AP1994" s="98"/>
      <c r="AR1994" s="98"/>
      <c r="AS1994" s="98"/>
    </row>
    <row r="1995" spans="40:45" ht="15" customHeight="1">
      <c r="AN1995" s="98"/>
      <c r="AO1995" s="98"/>
      <c r="AP1995" s="98"/>
      <c r="AR1995" s="98"/>
      <c r="AS1995" s="98"/>
    </row>
    <row r="1996" spans="40:45" ht="15" customHeight="1">
      <c r="AN1996" s="98"/>
      <c r="AO1996" s="98"/>
      <c r="AP1996" s="98"/>
      <c r="AR1996" s="98"/>
      <c r="AS1996" s="98"/>
    </row>
    <row r="1997" spans="40:45" ht="15" customHeight="1">
      <c r="AN1997" s="98"/>
      <c r="AO1997" s="98"/>
      <c r="AP1997" s="98"/>
      <c r="AR1997" s="98"/>
      <c r="AS1997" s="98"/>
    </row>
    <row r="1998" spans="40:45" ht="15" customHeight="1">
      <c r="AN1998" s="98"/>
      <c r="AO1998" s="98"/>
      <c r="AP1998" s="98"/>
      <c r="AR1998" s="98"/>
      <c r="AS1998" s="98"/>
    </row>
    <row r="1999" spans="40:45" ht="15" customHeight="1">
      <c r="AN1999" s="98"/>
      <c r="AO1999" s="98"/>
      <c r="AP1999" s="98"/>
      <c r="AR1999" s="98"/>
      <c r="AS1999" s="98"/>
    </row>
    <row r="2000" spans="40:45" ht="15" customHeight="1">
      <c r="AN2000" s="98"/>
      <c r="AO2000" s="98"/>
      <c r="AP2000" s="98"/>
      <c r="AR2000" s="98"/>
      <c r="AS2000" s="98"/>
    </row>
    <row r="2001" spans="40:45" ht="15" customHeight="1">
      <c r="AN2001" s="98"/>
      <c r="AO2001" s="98"/>
      <c r="AP2001" s="98"/>
      <c r="AR2001" s="98"/>
      <c r="AS2001" s="98"/>
    </row>
    <row r="2002" spans="40:45" ht="15" customHeight="1">
      <c r="AN2002" s="98"/>
      <c r="AO2002" s="98"/>
      <c r="AP2002" s="98"/>
      <c r="AR2002" s="98"/>
      <c r="AS2002" s="98"/>
    </row>
    <row r="2003" spans="40:45" ht="15" customHeight="1">
      <c r="AN2003" s="98"/>
      <c r="AO2003" s="98"/>
      <c r="AP2003" s="98"/>
      <c r="AR2003" s="98"/>
      <c r="AS2003" s="98"/>
    </row>
    <row r="2004" spans="40:45" ht="15" customHeight="1">
      <c r="AN2004" s="98"/>
      <c r="AO2004" s="98"/>
      <c r="AP2004" s="98"/>
      <c r="AR2004" s="98"/>
      <c r="AS2004" s="98"/>
    </row>
    <row r="2005" spans="40:45" ht="15" customHeight="1">
      <c r="AN2005" s="98"/>
      <c r="AO2005" s="98"/>
      <c r="AP2005" s="98"/>
      <c r="AR2005" s="98"/>
      <c r="AS2005" s="98"/>
    </row>
    <row r="2006" spans="40:45" ht="15" customHeight="1">
      <c r="AN2006" s="98"/>
      <c r="AO2006" s="98"/>
      <c r="AP2006" s="98"/>
      <c r="AR2006" s="98"/>
      <c r="AS2006" s="98"/>
    </row>
    <row r="2007" spans="40:45" ht="15" customHeight="1">
      <c r="AN2007" s="98"/>
      <c r="AO2007" s="98"/>
      <c r="AP2007" s="98"/>
      <c r="AR2007" s="98"/>
      <c r="AS2007" s="98"/>
    </row>
    <row r="2008" spans="40:45" ht="15" customHeight="1">
      <c r="AN2008" s="98"/>
      <c r="AO2008" s="98"/>
      <c r="AP2008" s="98"/>
      <c r="AR2008" s="98"/>
      <c r="AS2008" s="98"/>
    </row>
    <row r="2009" spans="40:45" ht="15" customHeight="1">
      <c r="AN2009" s="98"/>
      <c r="AO2009" s="98"/>
      <c r="AP2009" s="98"/>
      <c r="AR2009" s="98"/>
      <c r="AS2009" s="98"/>
    </row>
    <row r="2010" spans="40:45" ht="15" customHeight="1">
      <c r="AN2010" s="98"/>
      <c r="AO2010" s="98"/>
      <c r="AP2010" s="98"/>
      <c r="AR2010" s="98"/>
      <c r="AS2010" s="98"/>
    </row>
    <row r="2011" spans="40:45" ht="15" customHeight="1">
      <c r="AN2011" s="98"/>
      <c r="AO2011" s="98"/>
      <c r="AP2011" s="98"/>
      <c r="AR2011" s="98"/>
      <c r="AS2011" s="98"/>
    </row>
    <row r="2012" spans="40:45" ht="15" customHeight="1">
      <c r="AN2012" s="98"/>
      <c r="AO2012" s="98"/>
      <c r="AP2012" s="98"/>
      <c r="AR2012" s="98"/>
      <c r="AS2012" s="98"/>
    </row>
    <row r="2013" spans="40:45" ht="15" customHeight="1">
      <c r="AN2013" s="98"/>
      <c r="AO2013" s="98"/>
      <c r="AP2013" s="98"/>
      <c r="AR2013" s="98"/>
      <c r="AS2013" s="98"/>
    </row>
    <row r="2014" spans="40:45" ht="15" customHeight="1">
      <c r="AN2014" s="98"/>
      <c r="AO2014" s="98"/>
      <c r="AP2014" s="98"/>
      <c r="AR2014" s="98"/>
      <c r="AS2014" s="98"/>
    </row>
    <row r="2015" spans="40:45" ht="15" customHeight="1">
      <c r="AN2015" s="98"/>
      <c r="AO2015" s="98"/>
      <c r="AP2015" s="98"/>
      <c r="AR2015" s="98"/>
      <c r="AS2015" s="98"/>
    </row>
    <row r="2016" spans="40:45" ht="15" customHeight="1">
      <c r="AN2016" s="98"/>
      <c r="AO2016" s="98"/>
      <c r="AP2016" s="98"/>
      <c r="AR2016" s="98"/>
      <c r="AS2016" s="98"/>
    </row>
    <row r="2017" spans="40:45" ht="15" customHeight="1">
      <c r="AN2017" s="98"/>
      <c r="AO2017" s="98"/>
      <c r="AP2017" s="98"/>
      <c r="AR2017" s="98"/>
      <c r="AS2017" s="98"/>
    </row>
    <row r="2018" spans="40:45" ht="15" customHeight="1">
      <c r="AN2018" s="98"/>
      <c r="AO2018" s="98"/>
      <c r="AP2018" s="98"/>
      <c r="AR2018" s="98"/>
      <c r="AS2018" s="98"/>
    </row>
    <row r="2019" spans="40:45" ht="15" customHeight="1">
      <c r="AN2019" s="98"/>
      <c r="AO2019" s="98"/>
      <c r="AP2019" s="98"/>
      <c r="AR2019" s="98"/>
      <c r="AS2019" s="98"/>
    </row>
    <row r="2020" spans="40:45" ht="15" customHeight="1">
      <c r="AN2020" s="98"/>
      <c r="AO2020" s="98"/>
      <c r="AP2020" s="98"/>
      <c r="AR2020" s="98"/>
      <c r="AS2020" s="98"/>
    </row>
    <row r="2021" spans="40:45" ht="15" customHeight="1">
      <c r="AN2021" s="98"/>
      <c r="AO2021" s="98"/>
      <c r="AP2021" s="98"/>
      <c r="AR2021" s="98"/>
      <c r="AS2021" s="98"/>
    </row>
    <row r="2022" spans="40:45" ht="15" customHeight="1">
      <c r="AN2022" s="98"/>
      <c r="AO2022" s="98"/>
      <c r="AP2022" s="98"/>
      <c r="AR2022" s="98"/>
      <c r="AS2022" s="98"/>
    </row>
    <row r="2023" spans="40:45" ht="15" customHeight="1">
      <c r="AN2023" s="98"/>
      <c r="AO2023" s="98"/>
      <c r="AP2023" s="98"/>
      <c r="AR2023" s="98"/>
      <c r="AS2023" s="98"/>
    </row>
    <row r="2024" spans="40:45" ht="15" customHeight="1">
      <c r="AN2024" s="98"/>
      <c r="AO2024" s="98"/>
      <c r="AP2024" s="98"/>
      <c r="AR2024" s="98"/>
      <c r="AS2024" s="98"/>
    </row>
    <row r="2025" spans="40:45" ht="15" customHeight="1">
      <c r="AN2025" s="98"/>
      <c r="AO2025" s="98"/>
      <c r="AP2025" s="98"/>
      <c r="AR2025" s="98"/>
      <c r="AS2025" s="98"/>
    </row>
    <row r="2026" spans="40:45" ht="15" customHeight="1">
      <c r="AN2026" s="98"/>
      <c r="AO2026" s="98"/>
      <c r="AP2026" s="98"/>
      <c r="AR2026" s="98"/>
      <c r="AS2026" s="98"/>
    </row>
    <row r="2027" spans="40:45" ht="15" customHeight="1">
      <c r="AN2027" s="98"/>
      <c r="AO2027" s="98"/>
      <c r="AP2027" s="98"/>
      <c r="AR2027" s="98"/>
      <c r="AS2027" s="98"/>
    </row>
    <row r="2028" spans="40:45" ht="15" customHeight="1">
      <c r="AN2028" s="98"/>
      <c r="AO2028" s="98"/>
      <c r="AP2028" s="98"/>
      <c r="AR2028" s="98"/>
      <c r="AS2028" s="98"/>
    </row>
    <row r="2029" spans="40:45" ht="15" customHeight="1">
      <c r="AN2029" s="98"/>
      <c r="AO2029" s="98"/>
      <c r="AP2029" s="98"/>
      <c r="AR2029" s="98"/>
      <c r="AS2029" s="98"/>
    </row>
    <row r="2030" spans="40:45" ht="15" customHeight="1">
      <c r="AN2030" s="98"/>
      <c r="AO2030" s="98"/>
      <c r="AP2030" s="98"/>
      <c r="AR2030" s="98"/>
      <c r="AS2030" s="98"/>
    </row>
    <row r="2031" spans="40:45" ht="15" customHeight="1">
      <c r="AN2031" s="98"/>
      <c r="AO2031" s="98"/>
      <c r="AP2031" s="98"/>
      <c r="AR2031" s="98"/>
      <c r="AS2031" s="98"/>
    </row>
    <row r="2032" spans="40:45" ht="15" customHeight="1">
      <c r="AN2032" s="98"/>
      <c r="AO2032" s="98"/>
      <c r="AP2032" s="98"/>
      <c r="AR2032" s="98"/>
      <c r="AS2032" s="98"/>
    </row>
    <row r="2033" spans="40:45" ht="15" customHeight="1">
      <c r="AN2033" s="98"/>
      <c r="AO2033" s="98"/>
      <c r="AP2033" s="98"/>
      <c r="AR2033" s="98"/>
      <c r="AS2033" s="98"/>
    </row>
    <row r="2034" spans="40:45" ht="15" customHeight="1">
      <c r="AN2034" s="98"/>
      <c r="AO2034" s="98"/>
      <c r="AP2034" s="98"/>
      <c r="AR2034" s="98"/>
      <c r="AS2034" s="98"/>
    </row>
    <row r="2035" spans="40:45" ht="15" customHeight="1">
      <c r="AN2035" s="98"/>
      <c r="AO2035" s="98"/>
      <c r="AP2035" s="98"/>
      <c r="AR2035" s="98"/>
      <c r="AS2035" s="98"/>
    </row>
    <row r="2036" spans="40:45" ht="15" customHeight="1">
      <c r="AN2036" s="98"/>
      <c r="AO2036" s="98"/>
      <c r="AP2036" s="98"/>
      <c r="AR2036" s="98"/>
      <c r="AS2036" s="98"/>
    </row>
    <row r="2037" spans="40:45" ht="15" customHeight="1">
      <c r="AN2037" s="98"/>
      <c r="AO2037" s="98"/>
      <c r="AP2037" s="98"/>
      <c r="AR2037" s="98"/>
      <c r="AS2037" s="98"/>
    </row>
    <row r="2038" spans="40:45" ht="15" customHeight="1">
      <c r="AN2038" s="98"/>
      <c r="AO2038" s="98"/>
      <c r="AP2038" s="98"/>
      <c r="AR2038" s="98"/>
      <c r="AS2038" s="98"/>
    </row>
    <row r="2039" spans="40:45" ht="15" customHeight="1">
      <c r="AN2039" s="98"/>
      <c r="AO2039" s="98"/>
      <c r="AP2039" s="98"/>
      <c r="AR2039" s="98"/>
      <c r="AS2039" s="98"/>
    </row>
    <row r="2040" spans="40:45" ht="15" customHeight="1">
      <c r="AN2040" s="98"/>
      <c r="AO2040" s="98"/>
      <c r="AP2040" s="98"/>
      <c r="AR2040" s="98"/>
      <c r="AS2040" s="98"/>
    </row>
    <row r="2041" spans="40:45" ht="15" customHeight="1">
      <c r="AN2041" s="98"/>
      <c r="AO2041" s="98"/>
      <c r="AP2041" s="98"/>
      <c r="AR2041" s="98"/>
      <c r="AS2041" s="98"/>
    </row>
    <row r="2042" spans="40:45" ht="15" customHeight="1">
      <c r="AN2042" s="98"/>
      <c r="AO2042" s="98"/>
      <c r="AP2042" s="98"/>
      <c r="AR2042" s="98"/>
      <c r="AS2042" s="98"/>
    </row>
    <row r="2043" spans="40:45" ht="15" customHeight="1">
      <c r="AN2043" s="98"/>
      <c r="AO2043" s="98"/>
      <c r="AP2043" s="98"/>
      <c r="AR2043" s="98"/>
      <c r="AS2043" s="98"/>
    </row>
    <row r="2044" spans="40:45" ht="15" customHeight="1">
      <c r="AN2044" s="98"/>
      <c r="AO2044" s="98"/>
      <c r="AP2044" s="98"/>
      <c r="AR2044" s="98"/>
      <c r="AS2044" s="98"/>
    </row>
    <row r="2045" spans="40:45" ht="15" customHeight="1">
      <c r="AN2045" s="98"/>
      <c r="AO2045" s="98"/>
      <c r="AP2045" s="98"/>
      <c r="AR2045" s="98"/>
      <c r="AS2045" s="98"/>
    </row>
    <row r="2046" spans="40:45" ht="15" customHeight="1">
      <c r="AN2046" s="98"/>
      <c r="AO2046" s="98"/>
      <c r="AP2046" s="98"/>
      <c r="AR2046" s="98"/>
      <c r="AS2046" s="98"/>
    </row>
    <row r="2047" spans="40:45" ht="15" customHeight="1">
      <c r="AN2047" s="98"/>
      <c r="AO2047" s="98"/>
      <c r="AP2047" s="98"/>
      <c r="AR2047" s="98"/>
      <c r="AS2047" s="98"/>
    </row>
    <row r="2048" spans="40:45" ht="15" customHeight="1">
      <c r="AN2048" s="98"/>
      <c r="AO2048" s="98"/>
      <c r="AP2048" s="98"/>
      <c r="AR2048" s="98"/>
      <c r="AS2048" s="98"/>
    </row>
    <row r="2049" spans="40:45" ht="15" customHeight="1">
      <c r="AN2049" s="98"/>
      <c r="AO2049" s="98"/>
      <c r="AP2049" s="98"/>
      <c r="AR2049" s="98"/>
      <c r="AS2049" s="98"/>
    </row>
    <row r="2050" spans="40:45" ht="15" customHeight="1">
      <c r="AN2050" s="98"/>
      <c r="AO2050" s="98"/>
      <c r="AP2050" s="98"/>
      <c r="AR2050" s="98"/>
      <c r="AS2050" s="98"/>
    </row>
    <row r="2051" spans="40:45" ht="15" customHeight="1">
      <c r="AN2051" s="98"/>
      <c r="AO2051" s="98"/>
      <c r="AP2051" s="98"/>
      <c r="AR2051" s="98"/>
      <c r="AS2051" s="98"/>
    </row>
    <row r="2052" spans="40:45" ht="15" customHeight="1">
      <c r="AN2052" s="98"/>
      <c r="AO2052" s="98"/>
      <c r="AP2052" s="98"/>
      <c r="AR2052" s="98"/>
      <c r="AS2052" s="98"/>
    </row>
    <row r="2053" spans="40:45" ht="15" customHeight="1">
      <c r="AN2053" s="98"/>
      <c r="AO2053" s="98"/>
      <c r="AP2053" s="98"/>
      <c r="AR2053" s="98"/>
      <c r="AS2053" s="98"/>
    </row>
    <row r="2054" spans="40:45" ht="15" customHeight="1">
      <c r="AN2054" s="98"/>
      <c r="AO2054" s="98"/>
      <c r="AP2054" s="98"/>
      <c r="AR2054" s="98"/>
      <c r="AS2054" s="98"/>
    </row>
    <row r="2055" spans="40:45" ht="15" customHeight="1">
      <c r="AN2055" s="98"/>
      <c r="AO2055" s="98"/>
      <c r="AP2055" s="98"/>
      <c r="AR2055" s="98"/>
      <c r="AS2055" s="98"/>
    </row>
    <row r="2056" spans="40:45" ht="15" customHeight="1">
      <c r="AN2056" s="98"/>
      <c r="AO2056" s="98"/>
      <c r="AP2056" s="98"/>
      <c r="AR2056" s="98"/>
      <c r="AS2056" s="98"/>
    </row>
    <row r="2057" spans="40:45" ht="15" customHeight="1">
      <c r="AN2057" s="98"/>
      <c r="AO2057" s="98"/>
      <c r="AP2057" s="98"/>
      <c r="AR2057" s="98"/>
      <c r="AS2057" s="98"/>
    </row>
    <row r="2058" spans="40:45" ht="15" customHeight="1">
      <c r="AN2058" s="98"/>
      <c r="AO2058" s="98"/>
      <c r="AP2058" s="98"/>
      <c r="AR2058" s="98"/>
      <c r="AS2058" s="98"/>
    </row>
    <row r="2059" spans="40:45" ht="15" customHeight="1">
      <c r="AN2059" s="98"/>
      <c r="AO2059" s="98"/>
      <c r="AP2059" s="98"/>
      <c r="AR2059" s="98"/>
      <c r="AS2059" s="98"/>
    </row>
    <row r="2060" spans="40:45" ht="15" customHeight="1">
      <c r="AN2060" s="98"/>
      <c r="AO2060" s="98"/>
      <c r="AP2060" s="98"/>
      <c r="AR2060" s="98"/>
      <c r="AS2060" s="98"/>
    </row>
    <row r="2061" spans="40:45" ht="15" customHeight="1">
      <c r="AN2061" s="98"/>
      <c r="AO2061" s="98"/>
      <c r="AP2061" s="98"/>
      <c r="AR2061" s="98"/>
      <c r="AS2061" s="98"/>
    </row>
    <row r="2062" spans="40:45" ht="15" customHeight="1">
      <c r="AN2062" s="98"/>
      <c r="AO2062" s="98"/>
      <c r="AP2062" s="98"/>
      <c r="AR2062" s="98"/>
      <c r="AS2062" s="98"/>
    </row>
    <row r="2063" spans="40:45" ht="15" customHeight="1">
      <c r="AN2063" s="98"/>
      <c r="AO2063" s="98"/>
      <c r="AP2063" s="98"/>
      <c r="AR2063" s="98"/>
      <c r="AS2063" s="98"/>
    </row>
    <row r="2064" spans="40:45" ht="15" customHeight="1">
      <c r="AN2064" s="98"/>
      <c r="AO2064" s="98"/>
      <c r="AP2064" s="98"/>
      <c r="AR2064" s="98"/>
      <c r="AS2064" s="98"/>
    </row>
    <row r="2065" spans="40:45" ht="15" customHeight="1">
      <c r="AN2065" s="98"/>
      <c r="AO2065" s="98"/>
      <c r="AP2065" s="98"/>
      <c r="AR2065" s="98"/>
      <c r="AS2065" s="98"/>
    </row>
    <row r="2066" spans="40:45" ht="15" customHeight="1">
      <c r="AN2066" s="98"/>
      <c r="AO2066" s="98"/>
      <c r="AP2066" s="98"/>
      <c r="AR2066" s="98"/>
      <c r="AS2066" s="98"/>
    </row>
    <row r="2067" spans="40:45" ht="15" customHeight="1">
      <c r="AN2067" s="98"/>
      <c r="AO2067" s="98"/>
      <c r="AP2067" s="98"/>
      <c r="AR2067" s="98"/>
      <c r="AS2067" s="98"/>
    </row>
    <row r="2068" spans="40:45" ht="15" customHeight="1">
      <c r="AN2068" s="98"/>
      <c r="AO2068" s="98"/>
      <c r="AP2068" s="98"/>
      <c r="AR2068" s="98"/>
      <c r="AS2068" s="98"/>
    </row>
    <row r="2069" spans="40:45" ht="15" customHeight="1">
      <c r="AN2069" s="98"/>
      <c r="AO2069" s="98"/>
      <c r="AP2069" s="98"/>
      <c r="AR2069" s="98"/>
      <c r="AS2069" s="98"/>
    </row>
    <row r="2070" spans="40:45" ht="15" customHeight="1">
      <c r="AN2070" s="98"/>
      <c r="AO2070" s="98"/>
      <c r="AP2070" s="98"/>
      <c r="AR2070" s="98"/>
      <c r="AS2070" s="98"/>
    </row>
    <row r="2071" spans="40:45" ht="15" customHeight="1">
      <c r="AN2071" s="98"/>
      <c r="AO2071" s="98"/>
      <c r="AP2071" s="98"/>
      <c r="AR2071" s="98"/>
      <c r="AS2071" s="98"/>
    </row>
    <row r="2072" spans="40:45" ht="15" customHeight="1">
      <c r="AN2072" s="98"/>
      <c r="AO2072" s="98"/>
      <c r="AP2072" s="98"/>
      <c r="AR2072" s="98"/>
      <c r="AS2072" s="98"/>
    </row>
    <row r="2073" spans="40:45" ht="15" customHeight="1">
      <c r="AN2073" s="98"/>
      <c r="AO2073" s="98"/>
      <c r="AP2073" s="98"/>
      <c r="AR2073" s="98"/>
      <c r="AS2073" s="98"/>
    </row>
    <row r="2074" spans="40:45" ht="15" customHeight="1">
      <c r="AN2074" s="98"/>
      <c r="AO2074" s="98"/>
      <c r="AP2074" s="98"/>
      <c r="AR2074" s="98"/>
      <c r="AS2074" s="98"/>
    </row>
    <row r="2075" spans="40:45" ht="15" customHeight="1">
      <c r="AN2075" s="98"/>
      <c r="AO2075" s="98"/>
      <c r="AP2075" s="98"/>
      <c r="AR2075" s="98"/>
      <c r="AS2075" s="98"/>
    </row>
    <row r="2076" spans="40:45" ht="15" customHeight="1">
      <c r="AN2076" s="98"/>
      <c r="AO2076" s="98"/>
      <c r="AP2076" s="98"/>
      <c r="AR2076" s="98"/>
      <c r="AS2076" s="98"/>
    </row>
    <row r="2077" spans="40:45" ht="15" customHeight="1">
      <c r="AN2077" s="98"/>
      <c r="AO2077" s="98"/>
      <c r="AP2077" s="98"/>
      <c r="AR2077" s="98"/>
      <c r="AS2077" s="98"/>
    </row>
    <row r="2078" spans="40:45" ht="15" customHeight="1">
      <c r="AN2078" s="98"/>
      <c r="AO2078" s="98"/>
      <c r="AP2078" s="98"/>
      <c r="AR2078" s="98"/>
      <c r="AS2078" s="98"/>
    </row>
    <row r="2079" spans="40:45" ht="15" customHeight="1">
      <c r="AN2079" s="98"/>
      <c r="AO2079" s="98"/>
      <c r="AP2079" s="98"/>
      <c r="AR2079" s="98"/>
      <c r="AS2079" s="98"/>
    </row>
    <row r="2080" spans="40:45" ht="15" customHeight="1">
      <c r="AN2080" s="98"/>
      <c r="AO2080" s="98"/>
      <c r="AP2080" s="98"/>
      <c r="AR2080" s="98"/>
      <c r="AS2080" s="98"/>
    </row>
    <row r="2081" spans="40:45" ht="15" customHeight="1">
      <c r="AN2081" s="98"/>
      <c r="AO2081" s="98"/>
      <c r="AP2081" s="98"/>
      <c r="AR2081" s="98"/>
      <c r="AS2081" s="98"/>
    </row>
    <row r="2082" spans="40:45" ht="15" customHeight="1">
      <c r="AN2082" s="98"/>
      <c r="AO2082" s="98"/>
      <c r="AP2082" s="98"/>
      <c r="AR2082" s="98"/>
      <c r="AS2082" s="98"/>
    </row>
    <row r="2083" spans="40:45" ht="15" customHeight="1">
      <c r="AN2083" s="98"/>
      <c r="AO2083" s="98"/>
      <c r="AP2083" s="98"/>
      <c r="AR2083" s="98"/>
      <c r="AS2083" s="98"/>
    </row>
    <row r="2084" spans="40:45" ht="15" customHeight="1">
      <c r="AN2084" s="98"/>
      <c r="AO2084" s="98"/>
      <c r="AP2084" s="98"/>
      <c r="AR2084" s="98"/>
      <c r="AS2084" s="98"/>
    </row>
    <row r="2085" spans="40:45" ht="15" customHeight="1">
      <c r="AN2085" s="98"/>
      <c r="AO2085" s="98"/>
      <c r="AP2085" s="98"/>
      <c r="AR2085" s="98"/>
      <c r="AS2085" s="98"/>
    </row>
    <row r="2086" spans="40:45" ht="15" customHeight="1">
      <c r="AN2086" s="98"/>
      <c r="AO2086" s="98"/>
      <c r="AP2086" s="98"/>
      <c r="AR2086" s="98"/>
      <c r="AS2086" s="98"/>
    </row>
    <row r="2087" spans="40:45" ht="15" customHeight="1">
      <c r="AN2087" s="98"/>
      <c r="AO2087" s="98"/>
      <c r="AP2087" s="98"/>
      <c r="AR2087" s="98"/>
      <c r="AS2087" s="98"/>
    </row>
    <row r="2088" spans="40:45" ht="15" customHeight="1">
      <c r="AN2088" s="98"/>
      <c r="AO2088" s="98"/>
      <c r="AP2088" s="98"/>
      <c r="AR2088" s="98"/>
      <c r="AS2088" s="98"/>
    </row>
    <row r="2089" spans="40:45" ht="15" customHeight="1">
      <c r="AN2089" s="98"/>
      <c r="AO2089" s="98"/>
      <c r="AP2089" s="98"/>
      <c r="AR2089" s="98"/>
      <c r="AS2089" s="98"/>
    </row>
    <row r="2090" spans="40:45" ht="15" customHeight="1">
      <c r="AN2090" s="98"/>
      <c r="AO2090" s="98"/>
      <c r="AP2090" s="98"/>
      <c r="AR2090" s="98"/>
      <c r="AS2090" s="98"/>
    </row>
    <row r="2091" spans="40:45" ht="15" customHeight="1">
      <c r="AN2091" s="98"/>
      <c r="AO2091" s="98"/>
      <c r="AP2091" s="98"/>
      <c r="AR2091" s="98"/>
      <c r="AS2091" s="98"/>
    </row>
    <row r="2092" spans="40:45" ht="15" customHeight="1">
      <c r="AN2092" s="98"/>
      <c r="AO2092" s="98"/>
      <c r="AP2092" s="98"/>
      <c r="AR2092" s="98"/>
      <c r="AS2092" s="98"/>
    </row>
    <row r="2093" spans="40:45" ht="15" customHeight="1">
      <c r="AN2093" s="98"/>
      <c r="AO2093" s="98"/>
      <c r="AP2093" s="98"/>
      <c r="AR2093" s="98"/>
      <c r="AS2093" s="98"/>
    </row>
    <row r="2094" spans="40:45" ht="15" customHeight="1">
      <c r="AN2094" s="98"/>
      <c r="AO2094" s="98"/>
      <c r="AP2094" s="98"/>
      <c r="AR2094" s="98"/>
      <c r="AS2094" s="98"/>
    </row>
    <row r="2095" spans="40:45" ht="15" customHeight="1">
      <c r="AN2095" s="98"/>
      <c r="AO2095" s="98"/>
      <c r="AP2095" s="98"/>
      <c r="AR2095" s="98"/>
      <c r="AS2095" s="98"/>
    </row>
    <row r="2096" spans="40:45" ht="15" customHeight="1">
      <c r="AN2096" s="98"/>
      <c r="AO2096" s="98"/>
      <c r="AP2096" s="98"/>
      <c r="AR2096" s="98"/>
      <c r="AS2096" s="98"/>
    </row>
    <row r="2097" spans="40:45" ht="15" customHeight="1">
      <c r="AN2097" s="98"/>
      <c r="AO2097" s="98"/>
      <c r="AP2097" s="98"/>
      <c r="AR2097" s="98"/>
      <c r="AS2097" s="98"/>
    </row>
    <row r="2098" spans="40:45" ht="15" customHeight="1">
      <c r="AN2098" s="98"/>
      <c r="AO2098" s="98"/>
      <c r="AP2098" s="98"/>
      <c r="AR2098" s="98"/>
      <c r="AS2098" s="98"/>
    </row>
    <row r="2099" spans="40:45" ht="15" customHeight="1">
      <c r="AN2099" s="98"/>
      <c r="AO2099" s="98"/>
      <c r="AP2099" s="98"/>
      <c r="AR2099" s="98"/>
      <c r="AS2099" s="98"/>
    </row>
    <row r="2100" spans="40:45" ht="15" customHeight="1">
      <c r="AN2100" s="98"/>
      <c r="AO2100" s="98"/>
      <c r="AP2100" s="98"/>
      <c r="AR2100" s="98"/>
      <c r="AS2100" s="98"/>
    </row>
    <row r="2101" spans="40:45" ht="15" customHeight="1">
      <c r="AN2101" s="98"/>
      <c r="AO2101" s="98"/>
      <c r="AP2101" s="98"/>
      <c r="AR2101" s="98"/>
      <c r="AS2101" s="98"/>
    </row>
    <row r="2102" spans="40:45" ht="15" customHeight="1">
      <c r="AN2102" s="98"/>
      <c r="AO2102" s="98"/>
      <c r="AP2102" s="98"/>
      <c r="AR2102" s="98"/>
      <c r="AS2102" s="98"/>
    </row>
    <row r="2103" spans="40:45" ht="15" customHeight="1">
      <c r="AN2103" s="98"/>
      <c r="AO2103" s="98"/>
      <c r="AP2103" s="98"/>
      <c r="AR2103" s="98"/>
      <c r="AS2103" s="98"/>
    </row>
    <row r="2104" spans="40:45" ht="15" customHeight="1">
      <c r="AN2104" s="98"/>
      <c r="AO2104" s="98"/>
      <c r="AP2104" s="98"/>
      <c r="AR2104" s="98"/>
      <c r="AS2104" s="98"/>
    </row>
    <row r="2105" spans="40:45" ht="15" customHeight="1">
      <c r="AN2105" s="98"/>
      <c r="AO2105" s="98"/>
      <c r="AP2105" s="98"/>
      <c r="AR2105" s="98"/>
      <c r="AS2105" s="98"/>
    </row>
    <row r="2106" spans="40:45" ht="15" customHeight="1">
      <c r="AN2106" s="98"/>
      <c r="AO2106" s="98"/>
      <c r="AP2106" s="98"/>
      <c r="AR2106" s="98"/>
      <c r="AS2106" s="98"/>
    </row>
    <row r="2107" spans="40:45" ht="15" customHeight="1">
      <c r="AN2107" s="98"/>
      <c r="AO2107" s="98"/>
      <c r="AP2107" s="98"/>
      <c r="AR2107" s="98"/>
      <c r="AS2107" s="98"/>
    </row>
    <row r="2108" spans="40:45" ht="15" customHeight="1">
      <c r="AN2108" s="98"/>
      <c r="AO2108" s="98"/>
      <c r="AP2108" s="98"/>
      <c r="AR2108" s="98"/>
      <c r="AS2108" s="98"/>
    </row>
    <row r="2109" spans="40:45" ht="15" customHeight="1">
      <c r="AN2109" s="98"/>
      <c r="AO2109" s="98"/>
      <c r="AP2109" s="98"/>
      <c r="AR2109" s="98"/>
      <c r="AS2109" s="98"/>
    </row>
    <row r="2110" spans="40:45" ht="15" customHeight="1">
      <c r="AN2110" s="98"/>
      <c r="AO2110" s="98"/>
      <c r="AP2110" s="98"/>
      <c r="AR2110" s="98"/>
      <c r="AS2110" s="98"/>
    </row>
    <row r="2111" spans="40:45" ht="15" customHeight="1">
      <c r="AN2111" s="98"/>
      <c r="AO2111" s="98"/>
      <c r="AP2111" s="98"/>
      <c r="AR2111" s="98"/>
      <c r="AS2111" s="98"/>
    </row>
    <row r="2112" spans="40:45" ht="15" customHeight="1">
      <c r="AN2112" s="98"/>
      <c r="AO2112" s="98"/>
      <c r="AP2112" s="98"/>
      <c r="AR2112" s="98"/>
      <c r="AS2112" s="98"/>
    </row>
    <row r="2113" spans="40:45" ht="15" customHeight="1">
      <c r="AN2113" s="98"/>
      <c r="AO2113" s="98"/>
      <c r="AP2113" s="98"/>
      <c r="AR2113" s="98"/>
      <c r="AS2113" s="98"/>
    </row>
    <row r="2114" spans="40:45" ht="15" customHeight="1">
      <c r="AN2114" s="98"/>
      <c r="AO2114" s="98"/>
      <c r="AP2114" s="98"/>
      <c r="AR2114" s="98"/>
      <c r="AS2114" s="98"/>
    </row>
    <row r="2115" spans="40:45" ht="15" customHeight="1">
      <c r="AN2115" s="98"/>
      <c r="AO2115" s="98"/>
      <c r="AP2115" s="98"/>
      <c r="AR2115" s="98"/>
      <c r="AS2115" s="98"/>
    </row>
    <row r="2116" spans="40:45" ht="15" customHeight="1">
      <c r="AN2116" s="98"/>
      <c r="AO2116" s="98"/>
      <c r="AP2116" s="98"/>
      <c r="AR2116" s="98"/>
      <c r="AS2116" s="98"/>
    </row>
    <row r="2117" spans="40:45" ht="15" customHeight="1">
      <c r="AN2117" s="98"/>
      <c r="AO2117" s="98"/>
      <c r="AP2117" s="98"/>
      <c r="AR2117" s="98"/>
      <c r="AS2117" s="98"/>
    </row>
    <row r="2118" spans="40:45" ht="15" customHeight="1">
      <c r="AN2118" s="98"/>
      <c r="AO2118" s="98"/>
      <c r="AP2118" s="98"/>
      <c r="AR2118" s="98"/>
      <c r="AS2118" s="98"/>
    </row>
    <row r="2119" spans="40:45" ht="15" customHeight="1">
      <c r="AN2119" s="98"/>
      <c r="AO2119" s="98"/>
      <c r="AP2119" s="98"/>
      <c r="AR2119" s="98"/>
      <c r="AS2119" s="98"/>
    </row>
    <row r="2120" spans="40:45" ht="15" customHeight="1">
      <c r="AN2120" s="98"/>
      <c r="AO2120" s="98"/>
      <c r="AP2120" s="98"/>
      <c r="AR2120" s="98"/>
      <c r="AS2120" s="98"/>
    </row>
    <row r="2121" spans="40:45" ht="15" customHeight="1">
      <c r="AN2121" s="98"/>
      <c r="AO2121" s="98"/>
      <c r="AP2121" s="98"/>
      <c r="AR2121" s="98"/>
      <c r="AS2121" s="98"/>
    </row>
    <row r="2122" spans="40:45" ht="15" customHeight="1">
      <c r="AN2122" s="98"/>
      <c r="AO2122" s="98"/>
      <c r="AP2122" s="98"/>
      <c r="AR2122" s="98"/>
      <c r="AS2122" s="98"/>
    </row>
    <row r="2123" spans="40:45" ht="15" customHeight="1">
      <c r="AN2123" s="98"/>
      <c r="AO2123" s="98"/>
      <c r="AP2123" s="98"/>
      <c r="AR2123" s="98"/>
      <c r="AS2123" s="98"/>
    </row>
    <row r="2124" spans="40:45" ht="15" customHeight="1">
      <c r="AN2124" s="98"/>
      <c r="AO2124" s="98"/>
      <c r="AP2124" s="98"/>
      <c r="AR2124" s="98"/>
      <c r="AS2124" s="98"/>
    </row>
    <row r="2125" spans="40:45" ht="15" customHeight="1">
      <c r="AN2125" s="98"/>
      <c r="AO2125" s="98"/>
      <c r="AP2125" s="98"/>
      <c r="AR2125" s="98"/>
      <c r="AS2125" s="98"/>
    </row>
    <row r="2126" spans="40:45" ht="15" customHeight="1">
      <c r="AN2126" s="98"/>
      <c r="AO2126" s="98"/>
      <c r="AP2126" s="98"/>
      <c r="AR2126" s="98"/>
      <c r="AS2126" s="98"/>
    </row>
    <row r="2127" spans="40:45" ht="15" customHeight="1">
      <c r="AN2127" s="98"/>
      <c r="AO2127" s="98"/>
      <c r="AP2127" s="98"/>
      <c r="AR2127" s="98"/>
      <c r="AS2127" s="98"/>
    </row>
    <row r="2128" spans="40:45" ht="15" customHeight="1">
      <c r="AN2128" s="98"/>
      <c r="AO2128" s="98"/>
      <c r="AP2128" s="98"/>
      <c r="AR2128" s="98"/>
      <c r="AS2128" s="98"/>
    </row>
    <row r="2129" spans="40:45" ht="15" customHeight="1">
      <c r="AN2129" s="98"/>
      <c r="AO2129" s="98"/>
      <c r="AP2129" s="98"/>
      <c r="AR2129" s="98"/>
      <c r="AS2129" s="98"/>
    </row>
    <row r="2130" spans="40:45" ht="15" customHeight="1">
      <c r="AN2130" s="98"/>
      <c r="AO2130" s="98"/>
      <c r="AP2130" s="98"/>
      <c r="AR2130" s="98"/>
      <c r="AS2130" s="98"/>
    </row>
    <row r="2131" spans="40:45" ht="15" customHeight="1">
      <c r="AN2131" s="98"/>
      <c r="AO2131" s="98"/>
      <c r="AP2131" s="98"/>
      <c r="AR2131" s="98"/>
      <c r="AS2131" s="98"/>
    </row>
    <row r="2132" spans="40:45" ht="15" customHeight="1">
      <c r="AN2132" s="98"/>
      <c r="AO2132" s="98"/>
      <c r="AP2132" s="98"/>
      <c r="AR2132" s="98"/>
      <c r="AS2132" s="98"/>
    </row>
    <row r="2133" spans="40:45" ht="15" customHeight="1">
      <c r="AN2133" s="98"/>
      <c r="AO2133" s="98"/>
      <c r="AP2133" s="98"/>
      <c r="AR2133" s="98"/>
      <c r="AS2133" s="98"/>
    </row>
    <row r="2134" spans="40:45" ht="15" customHeight="1">
      <c r="AN2134" s="98"/>
      <c r="AO2134" s="98"/>
      <c r="AP2134" s="98"/>
      <c r="AR2134" s="98"/>
      <c r="AS2134" s="98"/>
    </row>
    <row r="2135" spans="40:45" ht="15" customHeight="1">
      <c r="AN2135" s="98"/>
      <c r="AO2135" s="98"/>
      <c r="AP2135" s="98"/>
      <c r="AR2135" s="98"/>
      <c r="AS2135" s="98"/>
    </row>
    <row r="2136" spans="40:45" ht="15" customHeight="1">
      <c r="AN2136" s="98"/>
      <c r="AO2136" s="98"/>
      <c r="AP2136" s="98"/>
      <c r="AR2136" s="98"/>
      <c r="AS2136" s="98"/>
    </row>
    <row r="2137" spans="40:45" ht="15" customHeight="1">
      <c r="AN2137" s="98"/>
      <c r="AO2137" s="98"/>
      <c r="AP2137" s="98"/>
      <c r="AR2137" s="98"/>
      <c r="AS2137" s="98"/>
    </row>
    <row r="2138" spans="40:45" ht="15" customHeight="1">
      <c r="AN2138" s="98"/>
      <c r="AO2138" s="98"/>
      <c r="AP2138" s="98"/>
      <c r="AR2138" s="98"/>
      <c r="AS2138" s="98"/>
    </row>
    <row r="2139" spans="40:45" ht="15" customHeight="1">
      <c r="AN2139" s="98"/>
      <c r="AO2139" s="98"/>
      <c r="AP2139" s="98"/>
      <c r="AR2139" s="98"/>
      <c r="AS2139" s="98"/>
    </row>
    <row r="2140" spans="40:45" ht="15" customHeight="1">
      <c r="AN2140" s="98"/>
      <c r="AO2140" s="98"/>
      <c r="AP2140" s="98"/>
      <c r="AR2140" s="98"/>
      <c r="AS2140" s="98"/>
    </row>
    <row r="2141" spans="40:45" ht="15" customHeight="1">
      <c r="AN2141" s="98"/>
      <c r="AO2141" s="98"/>
      <c r="AP2141" s="98"/>
      <c r="AR2141" s="98"/>
      <c r="AS2141" s="98"/>
    </row>
    <row r="2142" spans="40:45" ht="15" customHeight="1">
      <c r="AN2142" s="98"/>
      <c r="AO2142" s="98"/>
      <c r="AP2142" s="98"/>
      <c r="AR2142" s="98"/>
      <c r="AS2142" s="98"/>
    </row>
    <row r="2143" spans="40:45" ht="15" customHeight="1">
      <c r="AN2143" s="98"/>
      <c r="AO2143" s="98"/>
      <c r="AP2143" s="98"/>
      <c r="AR2143" s="98"/>
      <c r="AS2143" s="98"/>
    </row>
    <row r="2144" spans="40:45" ht="15" customHeight="1">
      <c r="AN2144" s="98"/>
      <c r="AO2144" s="98"/>
      <c r="AP2144" s="98"/>
      <c r="AR2144" s="98"/>
      <c r="AS2144" s="98"/>
    </row>
    <row r="2145" spans="40:45" ht="15" customHeight="1">
      <c r="AN2145" s="98"/>
      <c r="AO2145" s="98"/>
      <c r="AP2145" s="98"/>
      <c r="AR2145" s="98"/>
      <c r="AS2145" s="98"/>
    </row>
    <row r="2146" spans="40:45" ht="15" customHeight="1">
      <c r="AN2146" s="98"/>
      <c r="AO2146" s="98"/>
      <c r="AP2146" s="98"/>
      <c r="AR2146" s="98"/>
      <c r="AS2146" s="98"/>
    </row>
    <row r="2147" spans="40:45" ht="15" customHeight="1">
      <c r="AN2147" s="98"/>
      <c r="AO2147" s="98"/>
      <c r="AP2147" s="98"/>
      <c r="AR2147" s="98"/>
      <c r="AS2147" s="98"/>
    </row>
    <row r="2148" spans="40:45" ht="15" customHeight="1">
      <c r="AN2148" s="98"/>
      <c r="AO2148" s="98"/>
      <c r="AP2148" s="98"/>
      <c r="AR2148" s="98"/>
      <c r="AS2148" s="98"/>
    </row>
    <row r="2149" spans="40:45" ht="15" customHeight="1">
      <c r="AN2149" s="98"/>
      <c r="AO2149" s="98"/>
      <c r="AP2149" s="98"/>
      <c r="AR2149" s="98"/>
      <c r="AS2149" s="98"/>
    </row>
    <row r="2150" spans="40:45" ht="15" customHeight="1">
      <c r="AN2150" s="98"/>
      <c r="AO2150" s="98"/>
      <c r="AP2150" s="98"/>
      <c r="AR2150" s="98"/>
      <c r="AS2150" s="98"/>
    </row>
    <row r="2151" spans="40:45" ht="15" customHeight="1">
      <c r="AN2151" s="98"/>
      <c r="AO2151" s="98"/>
      <c r="AP2151" s="98"/>
      <c r="AR2151" s="98"/>
      <c r="AS2151" s="98"/>
    </row>
    <row r="2152" spans="40:45" ht="15" customHeight="1">
      <c r="AN2152" s="98"/>
      <c r="AO2152" s="98"/>
      <c r="AP2152" s="98"/>
      <c r="AR2152" s="98"/>
      <c r="AS2152" s="98"/>
    </row>
    <row r="2153" spans="40:45" ht="15" customHeight="1">
      <c r="AN2153" s="98"/>
      <c r="AO2153" s="98"/>
      <c r="AP2153" s="98"/>
      <c r="AR2153" s="98"/>
      <c r="AS2153" s="98"/>
    </row>
    <row r="2154" spans="40:45" ht="15" customHeight="1">
      <c r="AN2154" s="98"/>
      <c r="AO2154" s="98"/>
      <c r="AP2154" s="98"/>
      <c r="AR2154" s="98"/>
      <c r="AS2154" s="98"/>
    </row>
    <row r="2155" spans="40:45" ht="15" customHeight="1">
      <c r="AN2155" s="98"/>
      <c r="AO2155" s="98"/>
      <c r="AP2155" s="98"/>
      <c r="AR2155" s="98"/>
      <c r="AS2155" s="98"/>
    </row>
    <row r="2156" spans="40:45" ht="15" customHeight="1">
      <c r="AN2156" s="98"/>
      <c r="AO2156" s="98"/>
      <c r="AP2156" s="98"/>
      <c r="AR2156" s="98"/>
      <c r="AS2156" s="98"/>
    </row>
    <row r="2157" spans="40:45" ht="15" customHeight="1">
      <c r="AN2157" s="98"/>
      <c r="AO2157" s="98"/>
      <c r="AP2157" s="98"/>
      <c r="AR2157" s="98"/>
      <c r="AS2157" s="98"/>
    </row>
    <row r="2158" spans="40:45" ht="15" customHeight="1">
      <c r="AN2158" s="98"/>
      <c r="AO2158" s="98"/>
      <c r="AP2158" s="98"/>
      <c r="AR2158" s="98"/>
      <c r="AS2158" s="98"/>
    </row>
    <row r="2159" spans="40:45" ht="15" customHeight="1">
      <c r="AN2159" s="98"/>
      <c r="AO2159" s="98"/>
      <c r="AP2159" s="98"/>
      <c r="AR2159" s="98"/>
      <c r="AS2159" s="98"/>
    </row>
    <row r="2160" spans="40:45" ht="15" customHeight="1">
      <c r="AN2160" s="98"/>
      <c r="AO2160" s="98"/>
      <c r="AP2160" s="98"/>
      <c r="AR2160" s="98"/>
      <c r="AS2160" s="98"/>
    </row>
    <row r="2161" spans="40:45" ht="15" customHeight="1">
      <c r="AN2161" s="98"/>
      <c r="AO2161" s="98"/>
      <c r="AP2161" s="98"/>
      <c r="AR2161" s="98"/>
      <c r="AS2161" s="98"/>
    </row>
    <row r="2162" spans="40:45" ht="15" customHeight="1">
      <c r="AN2162" s="98"/>
      <c r="AO2162" s="98"/>
      <c r="AP2162" s="98"/>
      <c r="AR2162" s="98"/>
      <c r="AS2162" s="98"/>
    </row>
    <row r="2163" spans="40:45" ht="15" customHeight="1">
      <c r="AN2163" s="98"/>
      <c r="AO2163" s="98"/>
      <c r="AP2163" s="98"/>
      <c r="AR2163" s="98"/>
      <c r="AS2163" s="98"/>
    </row>
    <row r="2164" spans="40:45" ht="15" customHeight="1">
      <c r="AN2164" s="98"/>
      <c r="AO2164" s="98"/>
      <c r="AP2164" s="98"/>
      <c r="AR2164" s="98"/>
      <c r="AS2164" s="98"/>
    </row>
    <row r="2165" spans="40:45" ht="15" customHeight="1">
      <c r="AN2165" s="98"/>
      <c r="AO2165" s="98"/>
      <c r="AP2165" s="98"/>
      <c r="AR2165" s="98"/>
      <c r="AS2165" s="98"/>
    </row>
    <row r="2166" spans="40:45" ht="15" customHeight="1">
      <c r="AN2166" s="98"/>
      <c r="AO2166" s="98"/>
      <c r="AP2166" s="98"/>
      <c r="AR2166" s="98"/>
      <c r="AS2166" s="98"/>
    </row>
    <row r="2167" spans="40:45" ht="15" customHeight="1">
      <c r="AN2167" s="98"/>
      <c r="AO2167" s="98"/>
      <c r="AP2167" s="98"/>
      <c r="AR2167" s="98"/>
      <c r="AS2167" s="98"/>
    </row>
    <row r="2168" spans="40:45" ht="15" customHeight="1">
      <c r="AN2168" s="98"/>
      <c r="AO2168" s="98"/>
      <c r="AP2168" s="98"/>
      <c r="AR2168" s="98"/>
      <c r="AS2168" s="98"/>
    </row>
    <row r="2169" spans="40:45" ht="15" customHeight="1">
      <c r="AN2169" s="98"/>
      <c r="AO2169" s="98"/>
      <c r="AP2169" s="98"/>
      <c r="AR2169" s="98"/>
      <c r="AS2169" s="98"/>
    </row>
    <row r="2170" spans="40:45" ht="15" customHeight="1">
      <c r="AN2170" s="98"/>
      <c r="AO2170" s="98"/>
      <c r="AP2170" s="98"/>
      <c r="AR2170" s="98"/>
      <c r="AS2170" s="98"/>
    </row>
    <row r="2171" spans="40:45" ht="15" customHeight="1">
      <c r="AN2171" s="98"/>
      <c r="AO2171" s="98"/>
      <c r="AP2171" s="98"/>
      <c r="AR2171" s="98"/>
      <c r="AS2171" s="98"/>
    </row>
    <row r="2172" spans="40:45" ht="15" customHeight="1">
      <c r="AN2172" s="98"/>
      <c r="AO2172" s="98"/>
      <c r="AP2172" s="98"/>
      <c r="AR2172" s="98"/>
      <c r="AS2172" s="98"/>
    </row>
    <row r="2173" spans="40:45" ht="15" customHeight="1">
      <c r="AN2173" s="98"/>
      <c r="AO2173" s="98"/>
      <c r="AP2173" s="98"/>
      <c r="AR2173" s="98"/>
      <c r="AS2173" s="98"/>
    </row>
    <row r="2174" spans="40:45" ht="15" customHeight="1">
      <c r="AN2174" s="98"/>
      <c r="AO2174" s="98"/>
      <c r="AP2174" s="98"/>
      <c r="AR2174" s="98"/>
      <c r="AS2174" s="98"/>
    </row>
    <row r="2175" spans="40:45" ht="15" customHeight="1">
      <c r="AN2175" s="98"/>
      <c r="AO2175" s="98"/>
      <c r="AP2175" s="98"/>
      <c r="AR2175" s="98"/>
      <c r="AS2175" s="98"/>
    </row>
    <row r="2176" spans="40:45" ht="15" customHeight="1">
      <c r="AN2176" s="98"/>
      <c r="AO2176" s="98"/>
      <c r="AP2176" s="98"/>
      <c r="AR2176" s="98"/>
      <c r="AS2176" s="98"/>
    </row>
    <row r="2177" spans="40:45" ht="15" customHeight="1">
      <c r="AN2177" s="98"/>
      <c r="AO2177" s="98"/>
      <c r="AP2177" s="98"/>
      <c r="AR2177" s="98"/>
      <c r="AS2177" s="98"/>
    </row>
    <row r="2178" spans="40:45" ht="15" customHeight="1">
      <c r="AN2178" s="98"/>
      <c r="AO2178" s="98"/>
      <c r="AP2178" s="98"/>
      <c r="AR2178" s="98"/>
      <c r="AS2178" s="98"/>
    </row>
    <row r="2179" spans="40:45" ht="15" customHeight="1">
      <c r="AN2179" s="98"/>
      <c r="AO2179" s="98"/>
      <c r="AP2179" s="98"/>
      <c r="AR2179" s="98"/>
      <c r="AS2179" s="98"/>
    </row>
    <row r="2180" spans="40:45" ht="15" customHeight="1">
      <c r="AN2180" s="98"/>
      <c r="AO2180" s="98"/>
      <c r="AP2180" s="98"/>
      <c r="AR2180" s="98"/>
      <c r="AS2180" s="98"/>
    </row>
    <row r="2181" spans="40:45" ht="15" customHeight="1">
      <c r="AN2181" s="98"/>
      <c r="AO2181" s="98"/>
      <c r="AP2181" s="98"/>
      <c r="AR2181" s="98"/>
      <c r="AS2181" s="98"/>
    </row>
    <row r="2182" spans="40:45" ht="15" customHeight="1">
      <c r="AN2182" s="98"/>
      <c r="AO2182" s="98"/>
      <c r="AP2182" s="98"/>
      <c r="AR2182" s="98"/>
      <c r="AS2182" s="98"/>
    </row>
    <row r="2183" spans="40:45" ht="15" customHeight="1">
      <c r="AN2183" s="98"/>
      <c r="AO2183" s="98"/>
      <c r="AP2183" s="98"/>
      <c r="AR2183" s="98"/>
      <c r="AS2183" s="98"/>
    </row>
    <row r="2184" spans="40:45" ht="15" customHeight="1">
      <c r="AN2184" s="98"/>
      <c r="AO2184" s="98"/>
      <c r="AP2184" s="98"/>
      <c r="AR2184" s="98"/>
      <c r="AS2184" s="98"/>
    </row>
    <row r="2185" spans="40:45" ht="15" customHeight="1">
      <c r="AN2185" s="98"/>
      <c r="AO2185" s="98"/>
      <c r="AP2185" s="98"/>
      <c r="AR2185" s="98"/>
      <c r="AS2185" s="98"/>
    </row>
    <row r="2186" spans="40:45" ht="15" customHeight="1">
      <c r="AN2186" s="98"/>
      <c r="AO2186" s="98"/>
      <c r="AP2186" s="98"/>
      <c r="AR2186" s="98"/>
      <c r="AS2186" s="98"/>
    </row>
    <row r="2187" spans="40:45" ht="15" customHeight="1">
      <c r="AN2187" s="98"/>
      <c r="AO2187" s="98"/>
      <c r="AP2187" s="98"/>
      <c r="AR2187" s="98"/>
      <c r="AS2187" s="98"/>
    </row>
    <row r="2188" spans="40:45" ht="15" customHeight="1">
      <c r="AN2188" s="98"/>
      <c r="AO2188" s="98"/>
      <c r="AP2188" s="98"/>
      <c r="AR2188" s="98"/>
      <c r="AS2188" s="98"/>
    </row>
    <row r="2189" spans="40:45" ht="15" customHeight="1">
      <c r="AN2189" s="98"/>
      <c r="AO2189" s="98"/>
      <c r="AP2189" s="98"/>
      <c r="AR2189" s="98"/>
      <c r="AS2189" s="98"/>
    </row>
    <row r="2190" spans="40:45" ht="15" customHeight="1">
      <c r="AN2190" s="98"/>
      <c r="AO2190" s="98"/>
      <c r="AP2190" s="98"/>
      <c r="AR2190" s="98"/>
      <c r="AS2190" s="98"/>
    </row>
    <row r="2191" spans="40:45" ht="15" customHeight="1">
      <c r="AN2191" s="98"/>
      <c r="AO2191" s="98"/>
      <c r="AP2191" s="98"/>
      <c r="AR2191" s="98"/>
      <c r="AS2191" s="98"/>
    </row>
    <row r="2192" spans="40:45" ht="15" customHeight="1">
      <c r="AN2192" s="98"/>
      <c r="AO2192" s="98"/>
      <c r="AP2192" s="98"/>
      <c r="AR2192" s="98"/>
      <c r="AS2192" s="98"/>
    </row>
    <row r="2193" spans="40:45" ht="15" customHeight="1">
      <c r="AN2193" s="98"/>
      <c r="AO2193" s="98"/>
      <c r="AP2193" s="98"/>
      <c r="AR2193" s="98"/>
      <c r="AS2193" s="98"/>
    </row>
    <row r="2194" spans="40:45" ht="15" customHeight="1">
      <c r="AN2194" s="98"/>
      <c r="AO2194" s="98"/>
      <c r="AP2194" s="98"/>
      <c r="AR2194" s="98"/>
      <c r="AS2194" s="98"/>
    </row>
    <row r="2195" spans="40:45" ht="15" customHeight="1">
      <c r="AN2195" s="98"/>
      <c r="AO2195" s="98"/>
      <c r="AP2195" s="98"/>
      <c r="AR2195" s="98"/>
      <c r="AS2195" s="98"/>
    </row>
    <row r="2196" spans="40:45" ht="15" customHeight="1">
      <c r="AN2196" s="98"/>
      <c r="AO2196" s="98"/>
      <c r="AP2196" s="98"/>
      <c r="AR2196" s="98"/>
      <c r="AS2196" s="98"/>
    </row>
    <row r="2197" spans="40:45" ht="15" customHeight="1">
      <c r="AN2197" s="98"/>
      <c r="AO2197" s="98"/>
      <c r="AP2197" s="98"/>
      <c r="AR2197" s="98"/>
      <c r="AS2197" s="98"/>
    </row>
    <row r="2198" spans="40:45" ht="15" customHeight="1">
      <c r="AN2198" s="98"/>
      <c r="AO2198" s="98"/>
      <c r="AP2198" s="98"/>
      <c r="AR2198" s="98"/>
      <c r="AS2198" s="98"/>
    </row>
    <row r="2199" spans="40:45" ht="15" customHeight="1">
      <c r="AN2199" s="98"/>
      <c r="AO2199" s="98"/>
      <c r="AP2199" s="98"/>
      <c r="AR2199" s="98"/>
      <c r="AS2199" s="98"/>
    </row>
    <row r="2200" spans="40:45" ht="15" customHeight="1">
      <c r="AN2200" s="98"/>
      <c r="AO2200" s="98"/>
      <c r="AP2200" s="98"/>
      <c r="AR2200" s="98"/>
      <c r="AS2200" s="98"/>
    </row>
    <row r="2201" spans="40:45" ht="15" customHeight="1">
      <c r="AN2201" s="98"/>
      <c r="AO2201" s="98"/>
      <c r="AP2201" s="98"/>
      <c r="AR2201" s="98"/>
      <c r="AS2201" s="98"/>
    </row>
    <row r="2202" spans="40:45" ht="15" customHeight="1">
      <c r="AN2202" s="98"/>
      <c r="AO2202" s="98"/>
      <c r="AP2202" s="98"/>
      <c r="AR2202" s="98"/>
      <c r="AS2202" s="98"/>
    </row>
    <row r="2203" spans="40:45" ht="15" customHeight="1">
      <c r="AN2203" s="98"/>
      <c r="AO2203" s="98"/>
      <c r="AP2203" s="98"/>
      <c r="AR2203" s="98"/>
      <c r="AS2203" s="98"/>
    </row>
    <row r="2204" spans="40:45" ht="15" customHeight="1">
      <c r="AN2204" s="98"/>
      <c r="AO2204" s="98"/>
      <c r="AP2204" s="98"/>
      <c r="AR2204" s="98"/>
      <c r="AS2204" s="98"/>
    </row>
    <row r="2205" spans="40:45" ht="15" customHeight="1">
      <c r="AN2205" s="98"/>
      <c r="AO2205" s="98"/>
      <c r="AP2205" s="98"/>
      <c r="AR2205" s="98"/>
      <c r="AS2205" s="98"/>
    </row>
    <row r="2206" spans="40:45" ht="15" customHeight="1">
      <c r="AN2206" s="98"/>
      <c r="AO2206" s="98"/>
      <c r="AP2206" s="98"/>
      <c r="AR2206" s="98"/>
      <c r="AS2206" s="98"/>
    </row>
    <row r="2207" spans="40:45" ht="15" customHeight="1">
      <c r="AN2207" s="98"/>
      <c r="AO2207" s="98"/>
      <c r="AP2207" s="98"/>
      <c r="AR2207" s="98"/>
      <c r="AS2207" s="98"/>
    </row>
    <row r="2208" spans="40:45" ht="15" customHeight="1">
      <c r="AN2208" s="98"/>
      <c r="AO2208" s="98"/>
      <c r="AP2208" s="98"/>
      <c r="AR2208" s="98"/>
      <c r="AS2208" s="98"/>
    </row>
    <row r="2209" spans="40:45" ht="15" customHeight="1">
      <c r="AN2209" s="98"/>
      <c r="AO2209" s="98"/>
      <c r="AP2209" s="98"/>
      <c r="AR2209" s="98"/>
      <c r="AS2209" s="98"/>
    </row>
    <row r="2210" spans="40:45" ht="15" customHeight="1">
      <c r="AN2210" s="98"/>
      <c r="AO2210" s="98"/>
      <c r="AP2210" s="98"/>
      <c r="AR2210" s="98"/>
      <c r="AS2210" s="98"/>
    </row>
    <row r="2211" spans="40:45" ht="15" customHeight="1">
      <c r="AN2211" s="98"/>
      <c r="AO2211" s="98"/>
      <c r="AP2211" s="98"/>
      <c r="AR2211" s="98"/>
      <c r="AS2211" s="98"/>
    </row>
    <row r="2212" spans="40:45" ht="15" customHeight="1">
      <c r="AN2212" s="98"/>
      <c r="AO2212" s="98"/>
      <c r="AP2212" s="98"/>
      <c r="AR2212" s="98"/>
      <c r="AS2212" s="98"/>
    </row>
    <row r="2213" spans="40:45" ht="15" customHeight="1">
      <c r="AN2213" s="98"/>
      <c r="AO2213" s="98"/>
      <c r="AP2213" s="98"/>
      <c r="AR2213" s="98"/>
      <c r="AS2213" s="98"/>
    </row>
    <row r="2214" spans="40:45" ht="15" customHeight="1">
      <c r="AN2214" s="98"/>
      <c r="AO2214" s="98"/>
      <c r="AP2214" s="98"/>
      <c r="AR2214" s="98"/>
      <c r="AS2214" s="98"/>
    </row>
    <row r="2215" spans="40:45" ht="15" customHeight="1">
      <c r="AN2215" s="98"/>
      <c r="AO2215" s="98"/>
      <c r="AP2215" s="98"/>
      <c r="AR2215" s="98"/>
      <c r="AS2215" s="98"/>
    </row>
    <row r="2216" spans="40:45" ht="15" customHeight="1">
      <c r="AN2216" s="98"/>
      <c r="AO2216" s="98"/>
      <c r="AP2216" s="98"/>
      <c r="AR2216" s="98"/>
      <c r="AS2216" s="98"/>
    </row>
    <row r="2217" spans="40:45" ht="15" customHeight="1">
      <c r="AN2217" s="98"/>
      <c r="AO2217" s="98"/>
      <c r="AP2217" s="98"/>
      <c r="AR2217" s="98"/>
      <c r="AS2217" s="98"/>
    </row>
    <row r="2218" spans="40:45" ht="15" customHeight="1">
      <c r="AN2218" s="98"/>
      <c r="AO2218" s="98"/>
      <c r="AP2218" s="98"/>
      <c r="AR2218" s="98"/>
      <c r="AS2218" s="98"/>
    </row>
    <row r="2219" spans="40:45" ht="15" customHeight="1">
      <c r="AN2219" s="98"/>
      <c r="AO2219" s="98"/>
      <c r="AP2219" s="98"/>
      <c r="AR2219" s="98"/>
      <c r="AS2219" s="98"/>
    </row>
    <row r="2220" spans="40:45" ht="15" customHeight="1">
      <c r="AN2220" s="98"/>
      <c r="AO2220" s="98"/>
      <c r="AP2220" s="98"/>
      <c r="AR2220" s="98"/>
      <c r="AS2220" s="98"/>
    </row>
    <row r="2221" spans="40:45" ht="15" customHeight="1">
      <c r="AN2221" s="98"/>
      <c r="AO2221" s="98"/>
      <c r="AP2221" s="98"/>
      <c r="AR2221" s="98"/>
      <c r="AS2221" s="98"/>
    </row>
    <row r="2222" spans="40:45" ht="15" customHeight="1">
      <c r="AN2222" s="98"/>
      <c r="AO2222" s="98"/>
      <c r="AP2222" s="98"/>
      <c r="AR2222" s="98"/>
      <c r="AS2222" s="98"/>
    </row>
    <row r="2223" spans="40:45" ht="15" customHeight="1">
      <c r="AN2223" s="98"/>
      <c r="AO2223" s="98"/>
      <c r="AP2223" s="98"/>
      <c r="AR2223" s="98"/>
      <c r="AS2223" s="98"/>
    </row>
    <row r="2224" spans="40:45" ht="15" customHeight="1">
      <c r="AN2224" s="98"/>
      <c r="AO2224" s="98"/>
      <c r="AP2224" s="98"/>
      <c r="AR2224" s="98"/>
      <c r="AS2224" s="98"/>
    </row>
    <row r="2225" spans="40:45" ht="15" customHeight="1">
      <c r="AN2225" s="98"/>
      <c r="AO2225" s="98"/>
      <c r="AP2225" s="98"/>
      <c r="AR2225" s="98"/>
      <c r="AS2225" s="98"/>
    </row>
    <row r="2226" spans="40:45" ht="15" customHeight="1">
      <c r="AN2226" s="98"/>
      <c r="AO2226" s="98"/>
      <c r="AP2226" s="98"/>
      <c r="AR2226" s="98"/>
      <c r="AS2226" s="98"/>
    </row>
    <row r="2227" spans="40:45" ht="15" customHeight="1">
      <c r="AN2227" s="98"/>
      <c r="AO2227" s="98"/>
      <c r="AP2227" s="98"/>
      <c r="AR2227" s="98"/>
      <c r="AS2227" s="98"/>
    </row>
    <row r="2228" spans="40:45" ht="15" customHeight="1">
      <c r="AN2228" s="98"/>
      <c r="AO2228" s="98"/>
      <c r="AP2228" s="98"/>
      <c r="AR2228" s="98"/>
      <c r="AS2228" s="98"/>
    </row>
    <row r="2229" spans="40:45" ht="15" customHeight="1">
      <c r="AN2229" s="98"/>
      <c r="AO2229" s="98"/>
      <c r="AP2229" s="98"/>
      <c r="AR2229" s="98"/>
      <c r="AS2229" s="98"/>
    </row>
    <row r="2230" spans="40:45" ht="15" customHeight="1">
      <c r="AN2230" s="98"/>
      <c r="AO2230" s="98"/>
      <c r="AP2230" s="98"/>
      <c r="AR2230" s="98"/>
      <c r="AS2230" s="98"/>
    </row>
    <row r="2231" spans="40:45" ht="15" customHeight="1">
      <c r="AN2231" s="98"/>
      <c r="AO2231" s="98"/>
      <c r="AP2231" s="98"/>
      <c r="AR2231" s="98"/>
      <c r="AS2231" s="98"/>
    </row>
    <row r="2232" spans="40:45" ht="15" customHeight="1">
      <c r="AN2232" s="98"/>
      <c r="AO2232" s="98"/>
      <c r="AP2232" s="98"/>
      <c r="AR2232" s="98"/>
      <c r="AS2232" s="98"/>
    </row>
    <row r="2233" spans="40:45" ht="15" customHeight="1">
      <c r="AN2233" s="98"/>
      <c r="AO2233" s="98"/>
      <c r="AP2233" s="98"/>
      <c r="AR2233" s="98"/>
      <c r="AS2233" s="98"/>
    </row>
    <row r="2234" spans="40:45" ht="15" customHeight="1">
      <c r="AN2234" s="98"/>
      <c r="AO2234" s="98"/>
      <c r="AP2234" s="98"/>
      <c r="AR2234" s="98"/>
      <c r="AS2234" s="98"/>
    </row>
    <row r="2235" spans="40:45" ht="15" customHeight="1">
      <c r="AN2235" s="98"/>
      <c r="AO2235" s="98"/>
      <c r="AP2235" s="98"/>
      <c r="AR2235" s="98"/>
      <c r="AS2235" s="98"/>
    </row>
    <row r="2236" spans="40:45" ht="15" customHeight="1">
      <c r="AN2236" s="98"/>
      <c r="AO2236" s="98"/>
      <c r="AP2236" s="98"/>
      <c r="AR2236" s="98"/>
      <c r="AS2236" s="98"/>
    </row>
    <row r="2237" spans="40:45" ht="15" customHeight="1">
      <c r="AN2237" s="98"/>
      <c r="AO2237" s="98"/>
      <c r="AP2237" s="98"/>
      <c r="AR2237" s="98"/>
      <c r="AS2237" s="98"/>
    </row>
    <row r="2238" spans="40:45" ht="15" customHeight="1">
      <c r="AN2238" s="98"/>
      <c r="AO2238" s="98"/>
      <c r="AP2238" s="98"/>
      <c r="AR2238" s="98"/>
      <c r="AS2238" s="98"/>
    </row>
    <row r="2239" spans="40:45" ht="15" customHeight="1">
      <c r="AN2239" s="98"/>
      <c r="AO2239" s="98"/>
      <c r="AP2239" s="98"/>
      <c r="AR2239" s="98"/>
      <c r="AS2239" s="98"/>
    </row>
    <row r="2240" spans="40:45" ht="15" customHeight="1">
      <c r="AN2240" s="98"/>
      <c r="AO2240" s="98"/>
      <c r="AP2240" s="98"/>
      <c r="AR2240" s="98"/>
      <c r="AS2240" s="98"/>
    </row>
    <row r="2241" spans="40:45" ht="15" customHeight="1">
      <c r="AN2241" s="98"/>
      <c r="AO2241" s="98"/>
      <c r="AP2241" s="98"/>
      <c r="AR2241" s="98"/>
      <c r="AS2241" s="98"/>
    </row>
    <row r="2242" spans="40:45" ht="15" customHeight="1">
      <c r="AN2242" s="98"/>
      <c r="AO2242" s="98"/>
      <c r="AP2242" s="98"/>
      <c r="AR2242" s="98"/>
      <c r="AS2242" s="98"/>
    </row>
    <row r="2243" spans="40:45" ht="15" customHeight="1">
      <c r="AN2243" s="98"/>
      <c r="AO2243" s="98"/>
      <c r="AP2243" s="98"/>
      <c r="AR2243" s="98"/>
      <c r="AS2243" s="98"/>
    </row>
    <row r="2244" spans="40:45" ht="15" customHeight="1">
      <c r="AN2244" s="98"/>
      <c r="AO2244" s="98"/>
      <c r="AP2244" s="98"/>
      <c r="AR2244" s="98"/>
      <c r="AS2244" s="98"/>
    </row>
    <row r="2245" spans="40:45" ht="15" customHeight="1">
      <c r="AN2245" s="98"/>
      <c r="AO2245" s="98"/>
      <c r="AP2245" s="98"/>
      <c r="AR2245" s="98"/>
      <c r="AS2245" s="98"/>
    </row>
    <row r="2246" spans="40:45" ht="15" customHeight="1">
      <c r="AN2246" s="98"/>
      <c r="AO2246" s="98"/>
      <c r="AP2246" s="98"/>
      <c r="AR2246" s="98"/>
      <c r="AS2246" s="98"/>
    </row>
    <row r="2247" spans="40:45" ht="15" customHeight="1">
      <c r="AN2247" s="98"/>
      <c r="AO2247" s="98"/>
      <c r="AP2247" s="98"/>
      <c r="AR2247" s="98"/>
      <c r="AS2247" s="98"/>
    </row>
    <row r="2248" spans="40:45" ht="15" customHeight="1">
      <c r="AN2248" s="98"/>
      <c r="AO2248" s="98"/>
      <c r="AP2248" s="98"/>
      <c r="AR2248" s="98"/>
      <c r="AS2248" s="98"/>
    </row>
    <row r="2249" spans="40:45" ht="15" customHeight="1">
      <c r="AN2249" s="98"/>
      <c r="AO2249" s="98"/>
      <c r="AP2249" s="98"/>
      <c r="AR2249" s="98"/>
      <c r="AS2249" s="98"/>
    </row>
    <row r="2250" spans="40:45" ht="15" customHeight="1">
      <c r="AN2250" s="98"/>
      <c r="AO2250" s="98"/>
      <c r="AP2250" s="98"/>
      <c r="AR2250" s="98"/>
      <c r="AS2250" s="98"/>
    </row>
    <row r="2251" spans="40:45" ht="15" customHeight="1">
      <c r="AN2251" s="98"/>
      <c r="AO2251" s="98"/>
      <c r="AP2251" s="98"/>
      <c r="AR2251" s="98"/>
      <c r="AS2251" s="98"/>
    </row>
    <row r="2252" spans="40:45" ht="15" customHeight="1">
      <c r="AN2252" s="98"/>
      <c r="AO2252" s="98"/>
      <c r="AP2252" s="98"/>
      <c r="AR2252" s="98"/>
      <c r="AS2252" s="98"/>
    </row>
    <row r="2253" spans="40:45" ht="15" customHeight="1">
      <c r="AN2253" s="98"/>
      <c r="AO2253" s="98"/>
      <c r="AP2253" s="98"/>
      <c r="AR2253" s="98"/>
      <c r="AS2253" s="98"/>
    </row>
    <row r="2254" spans="40:45" ht="15" customHeight="1">
      <c r="AN2254" s="98"/>
      <c r="AO2254" s="98"/>
      <c r="AP2254" s="98"/>
      <c r="AR2254" s="98"/>
      <c r="AS2254" s="98"/>
    </row>
    <row r="2255" spans="40:45" ht="15" customHeight="1">
      <c r="AN2255" s="98"/>
      <c r="AO2255" s="98"/>
      <c r="AP2255" s="98"/>
      <c r="AR2255" s="98"/>
      <c r="AS2255" s="98"/>
    </row>
    <row r="2256" spans="40:45" ht="15" customHeight="1">
      <c r="AN2256" s="98"/>
      <c r="AO2256" s="98"/>
      <c r="AP2256" s="98"/>
      <c r="AR2256" s="98"/>
      <c r="AS2256" s="98"/>
    </row>
    <row r="2257" spans="40:45" ht="15" customHeight="1">
      <c r="AN2257" s="98"/>
      <c r="AO2257" s="98"/>
      <c r="AP2257" s="98"/>
      <c r="AR2257" s="98"/>
      <c r="AS2257" s="98"/>
    </row>
    <row r="2258" spans="40:45" ht="15" customHeight="1">
      <c r="AN2258" s="98"/>
      <c r="AO2258" s="98"/>
      <c r="AP2258" s="98"/>
      <c r="AR2258" s="98"/>
      <c r="AS2258" s="98"/>
    </row>
    <row r="2259" spans="40:45" ht="15" customHeight="1">
      <c r="AN2259" s="98"/>
      <c r="AO2259" s="98"/>
      <c r="AP2259" s="98"/>
      <c r="AR2259" s="98"/>
      <c r="AS2259" s="98"/>
    </row>
    <row r="2260" spans="40:45" ht="15" customHeight="1">
      <c r="AN2260" s="98"/>
      <c r="AO2260" s="98"/>
      <c r="AP2260" s="98"/>
      <c r="AR2260" s="98"/>
      <c r="AS2260" s="98"/>
    </row>
    <row r="2261" spans="40:45" ht="15" customHeight="1">
      <c r="AN2261" s="98"/>
      <c r="AO2261" s="98"/>
      <c r="AP2261" s="98"/>
      <c r="AR2261" s="98"/>
      <c r="AS2261" s="98"/>
    </row>
    <row r="2262" spans="40:45" ht="15" customHeight="1">
      <c r="AN2262" s="98"/>
      <c r="AO2262" s="98"/>
      <c r="AP2262" s="98"/>
      <c r="AR2262" s="98"/>
      <c r="AS2262" s="98"/>
    </row>
    <row r="2263" spans="40:45" ht="15" customHeight="1">
      <c r="AN2263" s="98"/>
      <c r="AO2263" s="98"/>
      <c r="AP2263" s="98"/>
      <c r="AR2263" s="98"/>
      <c r="AS2263" s="98"/>
    </row>
    <row r="2264" spans="40:45" ht="15" customHeight="1">
      <c r="AN2264" s="98"/>
      <c r="AO2264" s="98"/>
      <c r="AP2264" s="98"/>
      <c r="AR2264" s="98"/>
      <c r="AS2264" s="98"/>
    </row>
    <row r="2265" spans="40:45" ht="15" customHeight="1">
      <c r="AN2265" s="98"/>
      <c r="AO2265" s="98"/>
      <c r="AP2265" s="98"/>
      <c r="AR2265" s="98"/>
      <c r="AS2265" s="98"/>
    </row>
    <row r="2266" spans="40:45" ht="15" customHeight="1">
      <c r="AN2266" s="98"/>
      <c r="AO2266" s="98"/>
      <c r="AP2266" s="98"/>
      <c r="AR2266" s="98"/>
      <c r="AS2266" s="98"/>
    </row>
    <row r="2267" spans="40:45" ht="15" customHeight="1">
      <c r="AN2267" s="98"/>
      <c r="AO2267" s="98"/>
      <c r="AP2267" s="98"/>
      <c r="AR2267" s="98"/>
      <c r="AS2267" s="98"/>
    </row>
    <row r="2268" spans="40:45" ht="15" customHeight="1">
      <c r="AN2268" s="98"/>
      <c r="AO2268" s="98"/>
      <c r="AP2268" s="98"/>
      <c r="AR2268" s="98"/>
      <c r="AS2268" s="98"/>
    </row>
    <row r="2269" spans="40:45" ht="15" customHeight="1">
      <c r="AN2269" s="98"/>
      <c r="AO2269" s="98"/>
      <c r="AP2269" s="98"/>
      <c r="AR2269" s="98"/>
      <c r="AS2269" s="98"/>
    </row>
    <row r="2270" spans="40:45" ht="15" customHeight="1">
      <c r="AN2270" s="98"/>
      <c r="AO2270" s="98"/>
      <c r="AP2270" s="98"/>
      <c r="AR2270" s="98"/>
      <c r="AS2270" s="98"/>
    </row>
    <row r="2271" spans="40:45" ht="15" customHeight="1">
      <c r="AN2271" s="98"/>
      <c r="AO2271" s="98"/>
      <c r="AP2271" s="98"/>
      <c r="AR2271" s="98"/>
      <c r="AS2271" s="98"/>
    </row>
    <row r="2272" spans="40:45" ht="15" customHeight="1">
      <c r="AN2272" s="98"/>
      <c r="AO2272" s="98"/>
      <c r="AP2272" s="98"/>
      <c r="AR2272" s="98"/>
      <c r="AS2272" s="98"/>
    </row>
    <row r="2273" spans="40:45" ht="15" customHeight="1">
      <c r="AN2273" s="98"/>
      <c r="AO2273" s="98"/>
      <c r="AP2273" s="98"/>
      <c r="AR2273" s="98"/>
      <c r="AS2273" s="98"/>
    </row>
    <row r="2274" spans="40:45" ht="15" customHeight="1">
      <c r="AN2274" s="98"/>
      <c r="AO2274" s="98"/>
      <c r="AP2274" s="98"/>
      <c r="AR2274" s="98"/>
      <c r="AS2274" s="98"/>
    </row>
    <row r="2275" spans="40:45" ht="15" customHeight="1">
      <c r="AN2275" s="98"/>
      <c r="AO2275" s="98"/>
      <c r="AP2275" s="98"/>
      <c r="AR2275" s="98"/>
      <c r="AS2275" s="98"/>
    </row>
    <row r="2276" spans="40:45" ht="15" customHeight="1">
      <c r="AN2276" s="98"/>
      <c r="AO2276" s="98"/>
      <c r="AP2276" s="98"/>
      <c r="AR2276" s="98"/>
      <c r="AS2276" s="98"/>
    </row>
    <row r="2277" spans="40:45" ht="15" customHeight="1">
      <c r="AN2277" s="98"/>
      <c r="AO2277" s="98"/>
      <c r="AP2277" s="98"/>
      <c r="AR2277" s="98"/>
      <c r="AS2277" s="98"/>
    </row>
    <row r="2278" spans="40:45" ht="15" customHeight="1">
      <c r="AN2278" s="98"/>
      <c r="AO2278" s="98"/>
      <c r="AP2278" s="98"/>
      <c r="AR2278" s="98"/>
      <c r="AS2278" s="98"/>
    </row>
    <row r="2279" spans="40:45" ht="15" customHeight="1">
      <c r="AN2279" s="98"/>
      <c r="AO2279" s="98"/>
      <c r="AP2279" s="98"/>
      <c r="AR2279" s="98"/>
      <c r="AS2279" s="98"/>
    </row>
    <row r="2280" spans="40:45" ht="15" customHeight="1">
      <c r="AN2280" s="98"/>
      <c r="AO2280" s="98"/>
      <c r="AP2280" s="98"/>
      <c r="AR2280" s="98"/>
      <c r="AS2280" s="98"/>
    </row>
    <row r="2281" spans="40:45" ht="15" customHeight="1">
      <c r="AN2281" s="98"/>
      <c r="AO2281" s="98"/>
      <c r="AP2281" s="98"/>
      <c r="AR2281" s="98"/>
      <c r="AS2281" s="98"/>
    </row>
    <row r="2282" spans="40:45" ht="15" customHeight="1">
      <c r="AN2282" s="98"/>
      <c r="AO2282" s="98"/>
      <c r="AP2282" s="98"/>
      <c r="AR2282" s="98"/>
      <c r="AS2282" s="98"/>
    </row>
    <row r="2283" spans="40:45" ht="15" customHeight="1">
      <c r="AN2283" s="98"/>
      <c r="AO2283" s="98"/>
      <c r="AP2283" s="98"/>
      <c r="AR2283" s="98"/>
      <c r="AS2283" s="98"/>
    </row>
    <row r="2284" spans="40:45" ht="15" customHeight="1">
      <c r="AN2284" s="98"/>
      <c r="AO2284" s="98"/>
      <c r="AP2284" s="98"/>
      <c r="AR2284" s="98"/>
      <c r="AS2284" s="98"/>
    </row>
    <row r="2285" spans="40:45" ht="15" customHeight="1">
      <c r="AN2285" s="98"/>
      <c r="AO2285" s="98"/>
      <c r="AP2285" s="98"/>
      <c r="AR2285" s="98"/>
      <c r="AS2285" s="98"/>
    </row>
    <row r="2286" spans="40:45" ht="15" customHeight="1">
      <c r="AN2286" s="98"/>
      <c r="AO2286" s="98"/>
      <c r="AP2286" s="98"/>
      <c r="AR2286" s="98"/>
      <c r="AS2286" s="98"/>
    </row>
    <row r="2287" spans="40:45" ht="15" customHeight="1">
      <c r="AN2287" s="98"/>
      <c r="AO2287" s="98"/>
      <c r="AP2287" s="98"/>
      <c r="AR2287" s="98"/>
      <c r="AS2287" s="98"/>
    </row>
    <row r="2288" spans="40:45" ht="15" customHeight="1">
      <c r="AN2288" s="98"/>
      <c r="AO2288" s="98"/>
      <c r="AP2288" s="98"/>
      <c r="AR2288" s="98"/>
      <c r="AS2288" s="98"/>
    </row>
    <row r="2289" spans="40:45" ht="15" customHeight="1">
      <c r="AN2289" s="98"/>
      <c r="AO2289" s="98"/>
      <c r="AP2289" s="98"/>
      <c r="AR2289" s="98"/>
      <c r="AS2289" s="98"/>
    </row>
    <row r="2290" spans="40:45" ht="15" customHeight="1">
      <c r="AN2290" s="98"/>
      <c r="AO2290" s="98"/>
      <c r="AP2290" s="98"/>
      <c r="AR2290" s="98"/>
      <c r="AS2290" s="98"/>
    </row>
    <row r="2291" spans="40:45" ht="15" customHeight="1">
      <c r="AN2291" s="98"/>
      <c r="AO2291" s="98"/>
      <c r="AP2291" s="98"/>
      <c r="AR2291" s="98"/>
      <c r="AS2291" s="98"/>
    </row>
    <row r="2292" spans="40:45" ht="15" customHeight="1">
      <c r="AN2292" s="98"/>
      <c r="AO2292" s="98"/>
      <c r="AP2292" s="98"/>
      <c r="AR2292" s="98"/>
      <c r="AS2292" s="98"/>
    </row>
    <row r="2293" spans="40:45" ht="15" customHeight="1">
      <c r="AN2293" s="98"/>
      <c r="AO2293" s="98"/>
      <c r="AP2293" s="98"/>
      <c r="AR2293" s="98"/>
      <c r="AS2293" s="98"/>
    </row>
    <row r="2294" spans="40:45" ht="15" customHeight="1">
      <c r="AN2294" s="98"/>
      <c r="AO2294" s="98"/>
      <c r="AP2294" s="98"/>
      <c r="AR2294" s="98"/>
      <c r="AS2294" s="98"/>
    </row>
    <row r="2295" spans="40:45" ht="15" customHeight="1">
      <c r="AN2295" s="98"/>
      <c r="AO2295" s="98"/>
      <c r="AP2295" s="98"/>
      <c r="AR2295" s="98"/>
      <c r="AS2295" s="98"/>
    </row>
    <row r="2296" spans="40:45" ht="15" customHeight="1">
      <c r="AN2296" s="98"/>
      <c r="AO2296" s="98"/>
      <c r="AP2296" s="98"/>
      <c r="AR2296" s="98"/>
      <c r="AS2296" s="98"/>
    </row>
    <row r="2297" spans="40:45" ht="15" customHeight="1">
      <c r="AN2297" s="98"/>
      <c r="AO2297" s="98"/>
      <c r="AP2297" s="98"/>
      <c r="AR2297" s="98"/>
      <c r="AS2297" s="98"/>
    </row>
    <row r="2298" spans="40:45" ht="15" customHeight="1">
      <c r="AN2298" s="98"/>
      <c r="AO2298" s="98"/>
      <c r="AP2298" s="98"/>
      <c r="AR2298" s="98"/>
      <c r="AS2298" s="98"/>
    </row>
    <row r="2299" spans="40:45" ht="15" customHeight="1">
      <c r="AN2299" s="98"/>
      <c r="AO2299" s="98"/>
      <c r="AP2299" s="98"/>
      <c r="AR2299" s="98"/>
      <c r="AS2299" s="98"/>
    </row>
    <row r="2300" spans="40:45" ht="15" customHeight="1">
      <c r="AN2300" s="98"/>
      <c r="AO2300" s="98"/>
      <c r="AP2300" s="98"/>
      <c r="AR2300" s="98"/>
      <c r="AS2300" s="98"/>
    </row>
    <row r="2301" spans="40:45" ht="15" customHeight="1">
      <c r="AN2301" s="98"/>
      <c r="AO2301" s="98"/>
      <c r="AP2301" s="98"/>
      <c r="AR2301" s="98"/>
      <c r="AS2301" s="98"/>
    </row>
    <row r="2302" spans="40:45" ht="15" customHeight="1">
      <c r="AN2302" s="98"/>
      <c r="AO2302" s="98"/>
      <c r="AP2302" s="98"/>
      <c r="AR2302" s="98"/>
      <c r="AS2302" s="98"/>
    </row>
    <row r="2303" spans="40:45" ht="15" customHeight="1">
      <c r="AN2303" s="98"/>
      <c r="AO2303" s="98"/>
      <c r="AP2303" s="98"/>
      <c r="AR2303" s="98"/>
      <c r="AS2303" s="98"/>
    </row>
    <row r="2304" spans="40:45" ht="15" customHeight="1">
      <c r="AN2304" s="98"/>
      <c r="AO2304" s="98"/>
      <c r="AP2304" s="98"/>
      <c r="AR2304" s="98"/>
      <c r="AS2304" s="98"/>
    </row>
    <row r="2305" spans="40:45" ht="15" customHeight="1">
      <c r="AN2305" s="98"/>
      <c r="AO2305" s="98"/>
      <c r="AP2305" s="98"/>
      <c r="AR2305" s="98"/>
      <c r="AS2305" s="98"/>
    </row>
    <row r="2306" spans="40:45" ht="15" customHeight="1">
      <c r="AN2306" s="98"/>
      <c r="AO2306" s="98"/>
      <c r="AP2306" s="98"/>
      <c r="AR2306" s="98"/>
      <c r="AS2306" s="98"/>
    </row>
    <row r="2307" spans="40:45" ht="15" customHeight="1">
      <c r="AN2307" s="98"/>
      <c r="AO2307" s="98"/>
      <c r="AP2307" s="98"/>
      <c r="AR2307" s="98"/>
      <c r="AS2307" s="98"/>
    </row>
    <row r="2308" spans="40:45" ht="15" customHeight="1">
      <c r="AN2308" s="98"/>
      <c r="AO2308" s="98"/>
      <c r="AP2308" s="98"/>
      <c r="AR2308" s="98"/>
      <c r="AS2308" s="98"/>
    </row>
    <row r="2309" spans="40:45" ht="15" customHeight="1">
      <c r="AN2309" s="98"/>
      <c r="AO2309" s="98"/>
      <c r="AP2309" s="98"/>
      <c r="AR2309" s="98"/>
      <c r="AS2309" s="98"/>
    </row>
    <row r="2310" spans="40:45" ht="15" customHeight="1">
      <c r="AN2310" s="98"/>
      <c r="AO2310" s="98"/>
      <c r="AP2310" s="98"/>
      <c r="AR2310" s="98"/>
      <c r="AS2310" s="98"/>
    </row>
    <row r="2311" spans="40:45" ht="15" customHeight="1">
      <c r="AN2311" s="98"/>
      <c r="AO2311" s="98"/>
      <c r="AP2311" s="98"/>
      <c r="AR2311" s="98"/>
      <c r="AS2311" s="98"/>
    </row>
    <row r="2312" spans="40:45" ht="15" customHeight="1">
      <c r="AN2312" s="98"/>
      <c r="AO2312" s="98"/>
      <c r="AP2312" s="98"/>
      <c r="AR2312" s="98"/>
      <c r="AS2312" s="98"/>
    </row>
    <row r="2313" spans="40:45" ht="15" customHeight="1">
      <c r="AN2313" s="98"/>
      <c r="AO2313" s="98"/>
      <c r="AP2313" s="98"/>
      <c r="AR2313" s="98"/>
      <c r="AS2313" s="98"/>
    </row>
    <row r="2314" spans="40:45" ht="15" customHeight="1">
      <c r="AN2314" s="98"/>
      <c r="AO2314" s="98"/>
      <c r="AP2314" s="98"/>
      <c r="AR2314" s="98"/>
      <c r="AS2314" s="98"/>
    </row>
    <row r="2315" spans="40:45" ht="15" customHeight="1">
      <c r="AN2315" s="98"/>
      <c r="AO2315" s="98"/>
      <c r="AP2315" s="98"/>
      <c r="AR2315" s="98"/>
      <c r="AS2315" s="98"/>
    </row>
    <row r="2316" spans="40:45" ht="15" customHeight="1">
      <c r="AN2316" s="98"/>
      <c r="AO2316" s="98"/>
      <c r="AP2316" s="98"/>
      <c r="AR2316" s="98"/>
      <c r="AS2316" s="98"/>
    </row>
    <row r="2317" spans="40:45" ht="15" customHeight="1">
      <c r="AN2317" s="98"/>
      <c r="AO2317" s="98"/>
      <c r="AP2317" s="98"/>
      <c r="AR2317" s="98"/>
      <c r="AS2317" s="98"/>
    </row>
    <row r="2318" spans="40:45" ht="15" customHeight="1">
      <c r="AN2318" s="98"/>
      <c r="AO2318" s="98"/>
      <c r="AP2318" s="98"/>
      <c r="AR2318" s="98"/>
      <c r="AS2318" s="98"/>
    </row>
    <row r="2319" spans="40:45" ht="15" customHeight="1">
      <c r="AN2319" s="98"/>
      <c r="AO2319" s="98"/>
      <c r="AP2319" s="98"/>
      <c r="AR2319" s="98"/>
      <c r="AS2319" s="98"/>
    </row>
    <row r="2320" spans="40:45" ht="15" customHeight="1">
      <c r="AN2320" s="98"/>
      <c r="AO2320" s="98"/>
      <c r="AP2320" s="98"/>
      <c r="AR2320" s="98"/>
      <c r="AS2320" s="98"/>
    </row>
    <row r="2321" spans="40:45" ht="15" customHeight="1">
      <c r="AN2321" s="98"/>
      <c r="AO2321" s="98"/>
      <c r="AP2321" s="98"/>
      <c r="AR2321" s="98"/>
      <c r="AS2321" s="98"/>
    </row>
    <row r="2322" spans="40:45" ht="15" customHeight="1">
      <c r="AN2322" s="98"/>
      <c r="AO2322" s="98"/>
      <c r="AP2322" s="98"/>
      <c r="AR2322" s="98"/>
      <c r="AS2322" s="98"/>
    </row>
    <row r="2323" spans="40:45" ht="15" customHeight="1">
      <c r="AN2323" s="98"/>
      <c r="AO2323" s="98"/>
      <c r="AP2323" s="98"/>
      <c r="AR2323" s="98"/>
      <c r="AS2323" s="98"/>
    </row>
    <row r="2324" spans="40:45" ht="15" customHeight="1">
      <c r="AN2324" s="98"/>
      <c r="AO2324" s="98"/>
      <c r="AP2324" s="98"/>
      <c r="AR2324" s="98"/>
      <c r="AS2324" s="98"/>
    </row>
    <row r="2325" spans="40:45" ht="15" customHeight="1">
      <c r="AN2325" s="98"/>
      <c r="AO2325" s="98"/>
      <c r="AP2325" s="98"/>
      <c r="AR2325" s="98"/>
      <c r="AS2325" s="98"/>
    </row>
    <row r="2326" spans="40:45" ht="15" customHeight="1">
      <c r="AN2326" s="98"/>
      <c r="AO2326" s="98"/>
      <c r="AP2326" s="98"/>
      <c r="AR2326" s="98"/>
      <c r="AS2326" s="98"/>
    </row>
    <row r="2327" spans="40:45" ht="15" customHeight="1">
      <c r="AN2327" s="98"/>
      <c r="AO2327" s="98"/>
      <c r="AP2327" s="98"/>
      <c r="AR2327" s="98"/>
      <c r="AS2327" s="98"/>
    </row>
    <row r="2328" spans="40:45" ht="15" customHeight="1">
      <c r="AN2328" s="98"/>
      <c r="AO2328" s="98"/>
      <c r="AP2328" s="98"/>
      <c r="AR2328" s="98"/>
      <c r="AS2328" s="98"/>
    </row>
    <row r="2329" spans="40:45" ht="15" customHeight="1">
      <c r="AN2329" s="98"/>
      <c r="AO2329" s="98"/>
      <c r="AP2329" s="98"/>
      <c r="AR2329" s="98"/>
      <c r="AS2329" s="98"/>
    </row>
    <row r="2330" spans="40:45" ht="15" customHeight="1">
      <c r="AN2330" s="98"/>
      <c r="AO2330" s="98"/>
      <c r="AP2330" s="98"/>
      <c r="AR2330" s="98"/>
      <c r="AS2330" s="98"/>
    </row>
    <row r="2331" spans="40:45" ht="15" customHeight="1">
      <c r="AN2331" s="98"/>
      <c r="AO2331" s="98"/>
      <c r="AP2331" s="98"/>
      <c r="AR2331" s="98"/>
      <c r="AS2331" s="98"/>
    </row>
    <row r="2332" spans="40:45" ht="15" customHeight="1">
      <c r="AN2332" s="98"/>
      <c r="AO2332" s="98"/>
      <c r="AP2332" s="98"/>
      <c r="AR2332" s="98"/>
      <c r="AS2332" s="98"/>
    </row>
    <row r="2333" spans="40:45" ht="15" customHeight="1">
      <c r="AN2333" s="98"/>
      <c r="AO2333" s="98"/>
      <c r="AP2333" s="98"/>
      <c r="AR2333" s="98"/>
      <c r="AS2333" s="98"/>
    </row>
    <row r="2334" spans="40:45" ht="15" customHeight="1">
      <c r="AN2334" s="98"/>
      <c r="AO2334" s="98"/>
      <c r="AP2334" s="98"/>
      <c r="AR2334" s="98"/>
      <c r="AS2334" s="98"/>
    </row>
    <row r="2335" spans="40:45" ht="15" customHeight="1">
      <c r="AN2335" s="98"/>
      <c r="AO2335" s="98"/>
      <c r="AP2335" s="98"/>
      <c r="AR2335" s="98"/>
      <c r="AS2335" s="98"/>
    </row>
    <row r="2336" spans="40:45" ht="15" customHeight="1">
      <c r="AN2336" s="98"/>
      <c r="AO2336" s="98"/>
      <c r="AP2336" s="98"/>
      <c r="AR2336" s="98"/>
      <c r="AS2336" s="98"/>
    </row>
    <row r="2337" spans="40:45" ht="15" customHeight="1">
      <c r="AN2337" s="98"/>
      <c r="AO2337" s="98"/>
      <c r="AP2337" s="98"/>
      <c r="AR2337" s="98"/>
      <c r="AS2337" s="98"/>
    </row>
    <row r="2338" spans="40:45" ht="15" customHeight="1">
      <c r="AN2338" s="98"/>
      <c r="AO2338" s="98"/>
      <c r="AP2338" s="98"/>
      <c r="AR2338" s="98"/>
      <c r="AS2338" s="98"/>
    </row>
    <row r="2339" spans="40:45" ht="15" customHeight="1">
      <c r="AN2339" s="98"/>
      <c r="AO2339" s="98"/>
      <c r="AP2339" s="98"/>
      <c r="AR2339" s="98"/>
      <c r="AS2339" s="98"/>
    </row>
    <row r="2340" spans="40:45" ht="15" customHeight="1">
      <c r="AN2340" s="98"/>
      <c r="AO2340" s="98"/>
      <c r="AP2340" s="98"/>
      <c r="AR2340" s="98"/>
      <c r="AS2340" s="98"/>
    </row>
    <row r="2341" spans="40:45" ht="15" customHeight="1">
      <c r="AN2341" s="98"/>
      <c r="AO2341" s="98"/>
      <c r="AP2341" s="98"/>
      <c r="AR2341" s="98"/>
      <c r="AS2341" s="98"/>
    </row>
    <row r="2342" spans="40:45" ht="15" customHeight="1">
      <c r="AN2342" s="98"/>
      <c r="AO2342" s="98"/>
      <c r="AP2342" s="98"/>
      <c r="AR2342" s="98"/>
      <c r="AS2342" s="98"/>
    </row>
    <row r="2343" spans="40:45" ht="15" customHeight="1">
      <c r="AN2343" s="98"/>
      <c r="AO2343" s="98"/>
      <c r="AP2343" s="98"/>
      <c r="AR2343" s="98"/>
      <c r="AS2343" s="98"/>
    </row>
    <row r="2344" spans="40:45" ht="15" customHeight="1">
      <c r="AN2344" s="98"/>
      <c r="AO2344" s="98"/>
      <c r="AP2344" s="98"/>
      <c r="AR2344" s="98"/>
      <c r="AS2344" s="98"/>
    </row>
    <row r="2345" spans="40:45" ht="15" customHeight="1">
      <c r="AN2345" s="98"/>
      <c r="AO2345" s="98"/>
      <c r="AP2345" s="98"/>
      <c r="AR2345" s="98"/>
      <c r="AS2345" s="98"/>
    </row>
    <row r="2346" spans="40:45" ht="15" customHeight="1">
      <c r="AN2346" s="98"/>
      <c r="AO2346" s="98"/>
      <c r="AP2346" s="98"/>
      <c r="AR2346" s="98"/>
      <c r="AS2346" s="98"/>
    </row>
    <row r="2347" spans="40:45" ht="15" customHeight="1">
      <c r="AN2347" s="98"/>
      <c r="AO2347" s="98"/>
      <c r="AP2347" s="98"/>
      <c r="AR2347" s="98"/>
      <c r="AS2347" s="98"/>
    </row>
    <row r="2348" spans="40:45" ht="15" customHeight="1">
      <c r="AN2348" s="98"/>
      <c r="AO2348" s="98"/>
      <c r="AP2348" s="98"/>
      <c r="AR2348" s="98"/>
      <c r="AS2348" s="98"/>
    </row>
    <row r="2349" spans="40:45" ht="15" customHeight="1">
      <c r="AN2349" s="98"/>
      <c r="AO2349" s="98"/>
      <c r="AP2349" s="98"/>
      <c r="AR2349" s="98"/>
      <c r="AS2349" s="98"/>
    </row>
    <row r="2350" spans="40:45" ht="15" customHeight="1">
      <c r="AN2350" s="98"/>
      <c r="AO2350" s="98"/>
      <c r="AP2350" s="98"/>
      <c r="AR2350" s="98"/>
      <c r="AS2350" s="98"/>
    </row>
    <row r="2351" spans="40:45" ht="15" customHeight="1">
      <c r="AN2351" s="98"/>
      <c r="AO2351" s="98"/>
      <c r="AP2351" s="98"/>
      <c r="AR2351" s="98"/>
      <c r="AS2351" s="98"/>
    </row>
    <row r="2352" spans="40:45" ht="15" customHeight="1">
      <c r="AN2352" s="98"/>
      <c r="AO2352" s="98"/>
      <c r="AP2352" s="98"/>
      <c r="AR2352" s="98"/>
      <c r="AS2352" s="98"/>
    </row>
    <row r="2353" spans="40:45" ht="15" customHeight="1">
      <c r="AN2353" s="98"/>
      <c r="AO2353" s="98"/>
      <c r="AP2353" s="98"/>
      <c r="AR2353" s="98"/>
      <c r="AS2353" s="98"/>
    </row>
    <row r="2354" spans="40:45" ht="15" customHeight="1">
      <c r="AN2354" s="98"/>
      <c r="AO2354" s="98"/>
      <c r="AP2354" s="98"/>
      <c r="AR2354" s="98"/>
      <c r="AS2354" s="98"/>
    </row>
    <row r="2355" spans="40:45" ht="15" customHeight="1">
      <c r="AN2355" s="98"/>
      <c r="AO2355" s="98"/>
      <c r="AP2355" s="98"/>
      <c r="AR2355" s="98"/>
      <c r="AS2355" s="98"/>
    </row>
    <row r="2356" spans="40:45" ht="15" customHeight="1">
      <c r="AN2356" s="98"/>
      <c r="AO2356" s="98"/>
      <c r="AP2356" s="98"/>
      <c r="AR2356" s="98"/>
      <c r="AS2356" s="98"/>
    </row>
    <row r="2357" spans="40:45" ht="15" customHeight="1">
      <c r="AN2357" s="98"/>
      <c r="AO2357" s="98"/>
      <c r="AP2357" s="98"/>
      <c r="AR2357" s="98"/>
      <c r="AS2357" s="98"/>
    </row>
    <row r="2358" spans="40:45" ht="15" customHeight="1">
      <c r="AN2358" s="98"/>
      <c r="AO2358" s="98"/>
      <c r="AP2358" s="98"/>
      <c r="AR2358" s="98"/>
      <c r="AS2358" s="98"/>
    </row>
    <row r="2359" spans="40:45" ht="15" customHeight="1">
      <c r="AN2359" s="98"/>
      <c r="AO2359" s="98"/>
      <c r="AP2359" s="98"/>
      <c r="AR2359" s="98"/>
      <c r="AS2359" s="98"/>
    </row>
    <row r="2360" spans="40:45" ht="15" customHeight="1">
      <c r="AN2360" s="98"/>
      <c r="AO2360" s="98"/>
      <c r="AP2360" s="98"/>
      <c r="AR2360" s="98"/>
      <c r="AS2360" s="98"/>
    </row>
    <row r="2361" spans="40:45" ht="15" customHeight="1">
      <c r="AN2361" s="98"/>
      <c r="AO2361" s="98"/>
      <c r="AP2361" s="98"/>
      <c r="AR2361" s="98"/>
      <c r="AS2361" s="98"/>
    </row>
    <row r="2362" spans="40:45" ht="15" customHeight="1">
      <c r="AN2362" s="98"/>
      <c r="AO2362" s="98"/>
      <c r="AP2362" s="98"/>
      <c r="AR2362" s="98"/>
      <c r="AS2362" s="98"/>
    </row>
    <row r="2363" spans="40:45" ht="15" customHeight="1">
      <c r="AN2363" s="98"/>
      <c r="AO2363" s="98"/>
      <c r="AP2363" s="98"/>
      <c r="AR2363" s="98"/>
      <c r="AS2363" s="98"/>
    </row>
    <row r="2364" spans="40:45" ht="15" customHeight="1">
      <c r="AN2364" s="98"/>
      <c r="AO2364" s="98"/>
      <c r="AP2364" s="98"/>
      <c r="AR2364" s="98"/>
      <c r="AS2364" s="98"/>
    </row>
    <row r="2365" spans="40:45" ht="15" customHeight="1">
      <c r="AN2365" s="98"/>
      <c r="AO2365" s="98"/>
      <c r="AP2365" s="98"/>
      <c r="AR2365" s="98"/>
      <c r="AS2365" s="98"/>
    </row>
    <row r="2366" spans="40:45" ht="15" customHeight="1">
      <c r="AN2366" s="98"/>
      <c r="AO2366" s="98"/>
      <c r="AP2366" s="98"/>
      <c r="AR2366" s="98"/>
      <c r="AS2366" s="98"/>
    </row>
    <row r="2367" spans="40:45" ht="15" customHeight="1">
      <c r="AN2367" s="98"/>
      <c r="AO2367" s="98"/>
      <c r="AP2367" s="98"/>
      <c r="AR2367" s="98"/>
      <c r="AS2367" s="98"/>
    </row>
    <row r="2368" spans="40:45" ht="15" customHeight="1">
      <c r="AN2368" s="98"/>
      <c r="AO2368" s="98"/>
      <c r="AP2368" s="98"/>
      <c r="AR2368" s="98"/>
      <c r="AS2368" s="98"/>
    </row>
    <row r="2369" spans="40:45" ht="15" customHeight="1">
      <c r="AN2369" s="98"/>
      <c r="AO2369" s="98"/>
      <c r="AP2369" s="98"/>
      <c r="AR2369" s="98"/>
      <c r="AS2369" s="98"/>
    </row>
    <row r="2370" spans="40:45" ht="15" customHeight="1">
      <c r="AN2370" s="98"/>
      <c r="AO2370" s="98"/>
      <c r="AP2370" s="98"/>
      <c r="AR2370" s="98"/>
      <c r="AS2370" s="98"/>
    </row>
    <row r="2371" spans="40:45" ht="15" customHeight="1">
      <c r="AN2371" s="98"/>
      <c r="AO2371" s="98"/>
      <c r="AP2371" s="98"/>
      <c r="AR2371" s="98"/>
      <c r="AS2371" s="98"/>
    </row>
    <row r="2372" spans="40:45" ht="15" customHeight="1">
      <c r="AN2372" s="98"/>
      <c r="AO2372" s="98"/>
      <c r="AP2372" s="98"/>
      <c r="AR2372" s="98"/>
      <c r="AS2372" s="98"/>
    </row>
    <row r="2373" spans="40:45" ht="15" customHeight="1">
      <c r="AN2373" s="98"/>
      <c r="AO2373" s="98"/>
      <c r="AP2373" s="98"/>
      <c r="AR2373" s="98"/>
      <c r="AS2373" s="98"/>
    </row>
    <row r="2374" spans="40:45" ht="15" customHeight="1">
      <c r="AN2374" s="98"/>
      <c r="AO2374" s="98"/>
      <c r="AP2374" s="98"/>
      <c r="AR2374" s="98"/>
      <c r="AS2374" s="98"/>
    </row>
    <row r="2375" spans="40:45" ht="15" customHeight="1">
      <c r="AN2375" s="98"/>
      <c r="AO2375" s="98"/>
      <c r="AP2375" s="98"/>
      <c r="AR2375" s="98"/>
      <c r="AS2375" s="98"/>
    </row>
    <row r="2376" spans="40:45" ht="15" customHeight="1">
      <c r="AN2376" s="98"/>
      <c r="AO2376" s="98"/>
      <c r="AP2376" s="98"/>
      <c r="AR2376" s="98"/>
      <c r="AS2376" s="98"/>
    </row>
    <row r="2377" spans="40:45" ht="15" customHeight="1">
      <c r="AN2377" s="98"/>
      <c r="AO2377" s="98"/>
      <c r="AP2377" s="98"/>
      <c r="AR2377" s="98"/>
      <c r="AS2377" s="98"/>
    </row>
    <row r="2378" spans="40:45" ht="15" customHeight="1">
      <c r="AN2378" s="98"/>
      <c r="AO2378" s="98"/>
      <c r="AP2378" s="98"/>
      <c r="AR2378" s="98"/>
      <c r="AS2378" s="98"/>
    </row>
    <row r="2379" spans="40:45" ht="15" customHeight="1">
      <c r="AN2379" s="98"/>
      <c r="AO2379" s="98"/>
      <c r="AP2379" s="98"/>
      <c r="AR2379" s="98"/>
      <c r="AS2379" s="98"/>
    </row>
    <row r="2380" spans="40:45" ht="15" customHeight="1">
      <c r="AN2380" s="98"/>
      <c r="AO2380" s="98"/>
      <c r="AP2380" s="98"/>
      <c r="AR2380" s="98"/>
      <c r="AS2380" s="98"/>
    </row>
    <row r="2381" spans="40:45" ht="15" customHeight="1">
      <c r="AN2381" s="98"/>
      <c r="AO2381" s="98"/>
      <c r="AP2381" s="98"/>
      <c r="AR2381" s="98"/>
      <c r="AS2381" s="98"/>
    </row>
    <row r="2382" spans="40:45" ht="15" customHeight="1">
      <c r="AN2382" s="98"/>
      <c r="AO2382" s="98"/>
      <c r="AP2382" s="98"/>
      <c r="AR2382" s="98"/>
      <c r="AS2382" s="98"/>
    </row>
    <row r="2383" spans="40:45" ht="15" customHeight="1">
      <c r="AN2383" s="98"/>
      <c r="AO2383" s="98"/>
      <c r="AP2383" s="98"/>
      <c r="AR2383" s="98"/>
      <c r="AS2383" s="98"/>
    </row>
    <row r="2384" spans="40:45" ht="15" customHeight="1">
      <c r="AN2384" s="98"/>
      <c r="AO2384" s="98"/>
      <c r="AP2384" s="98"/>
      <c r="AR2384" s="98"/>
      <c r="AS2384" s="98"/>
    </row>
    <row r="2385" spans="40:45" ht="15" customHeight="1">
      <c r="AN2385" s="98"/>
      <c r="AO2385" s="98"/>
      <c r="AP2385" s="98"/>
      <c r="AR2385" s="98"/>
      <c r="AS2385" s="98"/>
    </row>
    <row r="2386" spans="40:45" ht="15" customHeight="1">
      <c r="AN2386" s="98"/>
      <c r="AO2386" s="98"/>
      <c r="AP2386" s="98"/>
      <c r="AR2386" s="98"/>
      <c r="AS2386" s="98"/>
    </row>
    <row r="2387" spans="40:45" ht="15" customHeight="1">
      <c r="AN2387" s="98"/>
      <c r="AO2387" s="98"/>
      <c r="AP2387" s="98"/>
      <c r="AR2387" s="98"/>
      <c r="AS2387" s="98"/>
    </row>
    <row r="2388" spans="40:45" ht="15" customHeight="1">
      <c r="AN2388" s="98"/>
      <c r="AO2388" s="98"/>
      <c r="AP2388" s="98"/>
      <c r="AR2388" s="98"/>
      <c r="AS2388" s="98"/>
    </row>
    <row r="2389" spans="40:45" ht="15" customHeight="1">
      <c r="AN2389" s="98"/>
      <c r="AO2389" s="98"/>
      <c r="AP2389" s="98"/>
      <c r="AR2389" s="98"/>
      <c r="AS2389" s="98"/>
    </row>
    <row r="2390" spans="40:45" ht="15" customHeight="1">
      <c r="AN2390" s="98"/>
      <c r="AO2390" s="98"/>
      <c r="AP2390" s="98"/>
      <c r="AR2390" s="98"/>
      <c r="AS2390" s="98"/>
    </row>
    <row r="2391" spans="40:45" ht="15" customHeight="1">
      <c r="AN2391" s="98"/>
      <c r="AO2391" s="98"/>
      <c r="AP2391" s="98"/>
      <c r="AR2391" s="98"/>
      <c r="AS2391" s="98"/>
    </row>
    <row r="2392" spans="40:45" ht="15" customHeight="1">
      <c r="AN2392" s="98"/>
      <c r="AO2392" s="98"/>
      <c r="AP2392" s="98"/>
      <c r="AR2392" s="98"/>
      <c r="AS2392" s="98"/>
    </row>
    <row r="2393" spans="40:45" ht="15" customHeight="1">
      <c r="AN2393" s="98"/>
      <c r="AO2393" s="98"/>
      <c r="AP2393" s="98"/>
      <c r="AR2393" s="98"/>
      <c r="AS2393" s="98"/>
    </row>
    <row r="2394" spans="40:45" ht="15" customHeight="1">
      <c r="AN2394" s="98"/>
      <c r="AO2394" s="98"/>
      <c r="AP2394" s="98"/>
      <c r="AR2394" s="98"/>
      <c r="AS2394" s="98"/>
    </row>
    <row r="2395" spans="40:45" ht="15" customHeight="1">
      <c r="AN2395" s="98"/>
      <c r="AO2395" s="98"/>
      <c r="AP2395" s="98"/>
      <c r="AR2395" s="98"/>
      <c r="AS2395" s="98"/>
    </row>
    <row r="2396" spans="40:45" ht="15" customHeight="1">
      <c r="AN2396" s="98"/>
      <c r="AO2396" s="98"/>
      <c r="AP2396" s="98"/>
      <c r="AR2396" s="98"/>
      <c r="AS2396" s="98"/>
    </row>
    <row r="2397" spans="40:45" ht="15" customHeight="1">
      <c r="AN2397" s="98"/>
      <c r="AO2397" s="98"/>
      <c r="AP2397" s="98"/>
      <c r="AR2397" s="98"/>
      <c r="AS2397" s="98"/>
    </row>
    <row r="2398" spans="40:45" ht="15" customHeight="1">
      <c r="AN2398" s="98"/>
      <c r="AO2398" s="98"/>
      <c r="AP2398" s="98"/>
      <c r="AR2398" s="98"/>
      <c r="AS2398" s="98"/>
    </row>
    <row r="2399" spans="40:45" ht="15" customHeight="1">
      <c r="AN2399" s="98"/>
      <c r="AO2399" s="98"/>
      <c r="AP2399" s="98"/>
      <c r="AR2399" s="98"/>
      <c r="AS2399" s="98"/>
    </row>
    <row r="2400" spans="40:45" ht="15" customHeight="1">
      <c r="AN2400" s="98"/>
      <c r="AO2400" s="98"/>
      <c r="AP2400" s="98"/>
      <c r="AR2400" s="98"/>
      <c r="AS2400" s="98"/>
    </row>
    <row r="2401" spans="40:45" ht="15" customHeight="1">
      <c r="AN2401" s="98"/>
      <c r="AO2401" s="98"/>
      <c r="AP2401" s="98"/>
      <c r="AR2401" s="98"/>
      <c r="AS2401" s="98"/>
    </row>
    <row r="2402" spans="40:45" ht="15" customHeight="1">
      <c r="AN2402" s="98"/>
      <c r="AO2402" s="98"/>
      <c r="AP2402" s="98"/>
      <c r="AR2402" s="98"/>
      <c r="AS2402" s="98"/>
    </row>
    <row r="2403" spans="40:45" ht="15" customHeight="1">
      <c r="AN2403" s="98"/>
      <c r="AO2403" s="98"/>
      <c r="AP2403" s="98"/>
      <c r="AR2403" s="98"/>
      <c r="AS2403" s="98"/>
    </row>
    <row r="2404" spans="40:45" ht="15" customHeight="1">
      <c r="AN2404" s="98"/>
      <c r="AO2404" s="98"/>
      <c r="AP2404" s="98"/>
      <c r="AR2404" s="98"/>
      <c r="AS2404" s="98"/>
    </row>
    <row r="2405" spans="40:45" ht="15" customHeight="1">
      <c r="AN2405" s="98"/>
      <c r="AO2405" s="98"/>
      <c r="AP2405" s="98"/>
      <c r="AR2405" s="98"/>
      <c r="AS2405" s="98"/>
    </row>
    <row r="2406" spans="40:45" ht="15" customHeight="1">
      <c r="AN2406" s="98"/>
      <c r="AO2406" s="98"/>
      <c r="AP2406" s="98"/>
      <c r="AR2406" s="98"/>
      <c r="AS2406" s="98"/>
    </row>
    <row r="2407" spans="40:45" ht="15" customHeight="1">
      <c r="AN2407" s="98"/>
      <c r="AO2407" s="98"/>
      <c r="AP2407" s="98"/>
      <c r="AR2407" s="98"/>
      <c r="AS2407" s="98"/>
    </row>
    <row r="2408" spans="40:45" ht="15" customHeight="1">
      <c r="AN2408" s="98"/>
      <c r="AO2408" s="98"/>
      <c r="AP2408" s="98"/>
      <c r="AR2408" s="98"/>
      <c r="AS2408" s="98"/>
    </row>
    <row r="2409" spans="40:45" ht="15" customHeight="1">
      <c r="AN2409" s="98"/>
      <c r="AO2409" s="98"/>
      <c r="AP2409" s="98"/>
      <c r="AR2409" s="98"/>
      <c r="AS2409" s="98"/>
    </row>
    <row r="2410" spans="40:45" ht="15" customHeight="1">
      <c r="AN2410" s="98"/>
      <c r="AO2410" s="98"/>
      <c r="AP2410" s="98"/>
      <c r="AR2410" s="98"/>
      <c r="AS2410" s="98"/>
    </row>
    <row r="2411" spans="40:45" ht="15" customHeight="1">
      <c r="AN2411" s="98"/>
      <c r="AO2411" s="98"/>
      <c r="AP2411" s="98"/>
      <c r="AR2411" s="98"/>
      <c r="AS2411" s="98"/>
    </row>
    <row r="2412" spans="40:45" ht="15" customHeight="1">
      <c r="AN2412" s="98"/>
      <c r="AO2412" s="98"/>
      <c r="AP2412" s="98"/>
      <c r="AR2412" s="98"/>
      <c r="AS2412" s="98"/>
    </row>
    <row r="2413" spans="40:45" ht="15" customHeight="1">
      <c r="AN2413" s="98"/>
      <c r="AO2413" s="98"/>
      <c r="AP2413" s="98"/>
      <c r="AR2413" s="98"/>
      <c r="AS2413" s="98"/>
    </row>
    <row r="2414" spans="40:45" ht="15" customHeight="1">
      <c r="AN2414" s="98"/>
      <c r="AO2414" s="98"/>
      <c r="AP2414" s="98"/>
      <c r="AR2414" s="98"/>
      <c r="AS2414" s="98"/>
    </row>
    <row r="2415" spans="40:45" ht="15" customHeight="1">
      <c r="AN2415" s="98"/>
      <c r="AO2415" s="98"/>
      <c r="AP2415" s="98"/>
      <c r="AR2415" s="98"/>
      <c r="AS2415" s="98"/>
    </row>
    <row r="2416" spans="40:45" ht="15" customHeight="1">
      <c r="AN2416" s="98"/>
      <c r="AO2416" s="98"/>
      <c r="AP2416" s="98"/>
      <c r="AR2416" s="98"/>
      <c r="AS2416" s="98"/>
    </row>
    <row r="2417" spans="40:45" ht="15" customHeight="1">
      <c r="AN2417" s="98"/>
      <c r="AO2417" s="98"/>
      <c r="AP2417" s="98"/>
      <c r="AR2417" s="98"/>
      <c r="AS2417" s="98"/>
    </row>
    <row r="2418" spans="40:45" ht="15" customHeight="1">
      <c r="AN2418" s="98"/>
      <c r="AO2418" s="98"/>
      <c r="AP2418" s="98"/>
      <c r="AR2418" s="98"/>
      <c r="AS2418" s="98"/>
    </row>
    <row r="2419" spans="40:45" ht="15" customHeight="1">
      <c r="AN2419" s="98"/>
      <c r="AO2419" s="98"/>
      <c r="AP2419" s="98"/>
      <c r="AR2419" s="98"/>
      <c r="AS2419" s="98"/>
    </row>
    <row r="2420" spans="40:45" ht="15" customHeight="1">
      <c r="AN2420" s="98"/>
      <c r="AO2420" s="98"/>
      <c r="AP2420" s="98"/>
      <c r="AR2420" s="98"/>
      <c r="AS2420" s="98"/>
    </row>
    <row r="2421" spans="40:45" ht="15" customHeight="1">
      <c r="AN2421" s="98"/>
      <c r="AO2421" s="98"/>
      <c r="AP2421" s="98"/>
      <c r="AR2421" s="98"/>
      <c r="AS2421" s="98"/>
    </row>
    <row r="2422" spans="40:45" ht="15" customHeight="1">
      <c r="AN2422" s="98"/>
      <c r="AO2422" s="98"/>
      <c r="AP2422" s="98"/>
      <c r="AR2422" s="98"/>
      <c r="AS2422" s="98"/>
    </row>
    <row r="2423" spans="40:45" ht="15" customHeight="1">
      <c r="AN2423" s="98"/>
      <c r="AO2423" s="98"/>
      <c r="AP2423" s="98"/>
      <c r="AR2423" s="98"/>
      <c r="AS2423" s="98"/>
    </row>
    <row r="2424" spans="40:45" ht="15" customHeight="1">
      <c r="AN2424" s="98"/>
      <c r="AO2424" s="98"/>
      <c r="AP2424" s="98"/>
      <c r="AR2424" s="98"/>
      <c r="AS2424" s="98"/>
    </row>
    <row r="2425" spans="40:45" ht="15" customHeight="1">
      <c r="AN2425" s="98"/>
      <c r="AO2425" s="98"/>
      <c r="AP2425" s="98"/>
      <c r="AR2425" s="98"/>
      <c r="AS2425" s="98"/>
    </row>
    <row r="2426" spans="40:45" ht="15" customHeight="1">
      <c r="AN2426" s="98"/>
      <c r="AO2426" s="98"/>
      <c r="AP2426" s="98"/>
      <c r="AR2426" s="98"/>
      <c r="AS2426" s="98"/>
    </row>
    <row r="2427" spans="40:45" ht="15" customHeight="1">
      <c r="AN2427" s="98"/>
      <c r="AO2427" s="98"/>
      <c r="AP2427" s="98"/>
      <c r="AR2427" s="98"/>
      <c r="AS2427" s="98"/>
    </row>
    <row r="2428" spans="40:45" ht="15" customHeight="1">
      <c r="AN2428" s="98"/>
      <c r="AO2428" s="98"/>
      <c r="AP2428" s="98"/>
      <c r="AR2428" s="98"/>
      <c r="AS2428" s="98"/>
    </row>
    <row r="2429" spans="40:45" ht="15" customHeight="1">
      <c r="AN2429" s="98"/>
      <c r="AO2429" s="98"/>
      <c r="AP2429" s="98"/>
      <c r="AR2429" s="98"/>
      <c r="AS2429" s="98"/>
    </row>
    <row r="2430" spans="40:45" ht="15" customHeight="1">
      <c r="AN2430" s="98"/>
      <c r="AO2430" s="98"/>
      <c r="AP2430" s="98"/>
      <c r="AR2430" s="98"/>
      <c r="AS2430" s="98"/>
    </row>
    <row r="2431" spans="40:45" ht="15" customHeight="1">
      <c r="AN2431" s="98"/>
      <c r="AO2431" s="98"/>
      <c r="AP2431" s="98"/>
      <c r="AR2431" s="98"/>
      <c r="AS2431" s="98"/>
    </row>
    <row r="2432" spans="40:45" ht="15" customHeight="1">
      <c r="AN2432" s="98"/>
      <c r="AO2432" s="98"/>
      <c r="AP2432" s="98"/>
      <c r="AR2432" s="98"/>
      <c r="AS2432" s="98"/>
    </row>
    <row r="2433" spans="40:45" ht="15" customHeight="1">
      <c r="AN2433" s="98"/>
      <c r="AO2433" s="98"/>
      <c r="AP2433" s="98"/>
      <c r="AR2433" s="98"/>
      <c r="AS2433" s="98"/>
    </row>
    <row r="2434" spans="40:45" ht="15" customHeight="1">
      <c r="AN2434" s="98"/>
      <c r="AO2434" s="98"/>
      <c r="AP2434" s="98"/>
      <c r="AR2434" s="98"/>
      <c r="AS2434" s="98"/>
    </row>
    <row r="2435" spans="40:45" ht="15" customHeight="1">
      <c r="AN2435" s="98"/>
      <c r="AO2435" s="98"/>
      <c r="AP2435" s="98"/>
      <c r="AR2435" s="98"/>
      <c r="AS2435" s="98"/>
    </row>
    <row r="2436" spans="40:45" ht="15" customHeight="1">
      <c r="AN2436" s="98"/>
      <c r="AO2436" s="98"/>
      <c r="AP2436" s="98"/>
      <c r="AR2436" s="98"/>
      <c r="AS2436" s="98"/>
    </row>
    <row r="2437" spans="40:45" ht="15" customHeight="1">
      <c r="AN2437" s="98"/>
      <c r="AO2437" s="98"/>
      <c r="AP2437" s="98"/>
      <c r="AR2437" s="98"/>
      <c r="AS2437" s="98"/>
    </row>
    <row r="2438" spans="40:45" ht="15" customHeight="1">
      <c r="AN2438" s="98"/>
      <c r="AO2438" s="98"/>
      <c r="AP2438" s="98"/>
      <c r="AR2438" s="98"/>
      <c r="AS2438" s="98"/>
    </row>
    <row r="2439" spans="40:45" ht="15" customHeight="1">
      <c r="AN2439" s="98"/>
      <c r="AO2439" s="98"/>
      <c r="AP2439" s="98"/>
      <c r="AR2439" s="98"/>
      <c r="AS2439" s="98"/>
    </row>
    <row r="2440" spans="40:45" ht="15" customHeight="1">
      <c r="AN2440" s="98"/>
      <c r="AO2440" s="98"/>
      <c r="AP2440" s="98"/>
      <c r="AR2440" s="98"/>
      <c r="AS2440" s="98"/>
    </row>
    <row r="2441" spans="40:45" ht="15" customHeight="1">
      <c r="AN2441" s="98"/>
      <c r="AO2441" s="98"/>
      <c r="AP2441" s="98"/>
      <c r="AR2441" s="98"/>
      <c r="AS2441" s="98"/>
    </row>
    <row r="2442" spans="40:45" ht="15" customHeight="1">
      <c r="AN2442" s="98"/>
      <c r="AO2442" s="98"/>
      <c r="AP2442" s="98"/>
      <c r="AR2442" s="98"/>
      <c r="AS2442" s="98"/>
    </row>
    <row r="2443" spans="40:45" ht="15" customHeight="1">
      <c r="AN2443" s="98"/>
      <c r="AO2443" s="98"/>
      <c r="AP2443" s="98"/>
      <c r="AR2443" s="98"/>
      <c r="AS2443" s="98"/>
    </row>
    <row r="2444" spans="40:45" ht="15" customHeight="1">
      <c r="AN2444" s="98"/>
      <c r="AO2444" s="98"/>
      <c r="AP2444" s="98"/>
      <c r="AR2444" s="98"/>
      <c r="AS2444" s="98"/>
    </row>
    <row r="2445" spans="40:45" ht="15" customHeight="1">
      <c r="AN2445" s="98"/>
      <c r="AO2445" s="98"/>
      <c r="AP2445" s="98"/>
      <c r="AR2445" s="98"/>
      <c r="AS2445" s="98"/>
    </row>
    <row r="2446" spans="40:45" ht="15" customHeight="1">
      <c r="AN2446" s="98"/>
      <c r="AO2446" s="98"/>
      <c r="AP2446" s="98"/>
      <c r="AR2446" s="98"/>
      <c r="AS2446" s="98"/>
    </row>
    <row r="2447" spans="40:45" ht="15" customHeight="1">
      <c r="AN2447" s="98"/>
      <c r="AO2447" s="98"/>
      <c r="AP2447" s="98"/>
      <c r="AR2447" s="98"/>
      <c r="AS2447" s="98"/>
    </row>
    <row r="2448" spans="40:45" ht="15" customHeight="1">
      <c r="AN2448" s="98"/>
      <c r="AO2448" s="98"/>
      <c r="AP2448" s="98"/>
      <c r="AR2448" s="98"/>
      <c r="AS2448" s="98"/>
    </row>
    <row r="2449" spans="40:45" ht="15" customHeight="1">
      <c r="AN2449" s="98"/>
      <c r="AO2449" s="98"/>
      <c r="AP2449" s="98"/>
      <c r="AR2449" s="98"/>
      <c r="AS2449" s="98"/>
    </row>
    <row r="2450" spans="40:45" ht="15" customHeight="1">
      <c r="AN2450" s="98"/>
      <c r="AO2450" s="98"/>
      <c r="AP2450" s="98"/>
      <c r="AR2450" s="98"/>
      <c r="AS2450" s="98"/>
    </row>
    <row r="2451" spans="40:45" ht="15" customHeight="1">
      <c r="AN2451" s="98"/>
      <c r="AO2451" s="98"/>
      <c r="AP2451" s="98"/>
      <c r="AR2451" s="98"/>
      <c r="AS2451" s="98"/>
    </row>
    <row r="2452" spans="40:45" ht="15" customHeight="1">
      <c r="AN2452" s="98"/>
      <c r="AO2452" s="98"/>
      <c r="AP2452" s="98"/>
      <c r="AR2452" s="98"/>
      <c r="AS2452" s="98"/>
    </row>
    <row r="2453" spans="40:45" ht="15" customHeight="1">
      <c r="AN2453" s="98"/>
      <c r="AO2453" s="98"/>
      <c r="AP2453" s="98"/>
      <c r="AR2453" s="98"/>
      <c r="AS2453" s="98"/>
    </row>
    <row r="2454" spans="40:45" ht="15" customHeight="1">
      <c r="AN2454" s="98"/>
      <c r="AO2454" s="98"/>
      <c r="AP2454" s="98"/>
      <c r="AR2454" s="98"/>
      <c r="AS2454" s="98"/>
    </row>
    <row r="2455" spans="40:45" ht="15" customHeight="1">
      <c r="AN2455" s="98"/>
      <c r="AO2455" s="98"/>
      <c r="AP2455" s="98"/>
      <c r="AR2455" s="98"/>
      <c r="AS2455" s="98"/>
    </row>
    <row r="2456" spans="40:45" ht="15" customHeight="1">
      <c r="AN2456" s="98"/>
      <c r="AO2456" s="98"/>
      <c r="AP2456" s="98"/>
      <c r="AR2456" s="98"/>
      <c r="AS2456" s="98"/>
    </row>
    <row r="2457" spans="40:45" ht="15" customHeight="1">
      <c r="AN2457" s="98"/>
      <c r="AO2457" s="98"/>
      <c r="AP2457" s="98"/>
      <c r="AR2457" s="98"/>
      <c r="AS2457" s="98"/>
    </row>
    <row r="2458" spans="40:45" ht="15" customHeight="1">
      <c r="AN2458" s="98"/>
      <c r="AO2458" s="98"/>
      <c r="AP2458" s="98"/>
      <c r="AR2458" s="98"/>
      <c r="AS2458" s="98"/>
    </row>
    <row r="2459" spans="40:45" ht="15" customHeight="1">
      <c r="AN2459" s="98"/>
      <c r="AO2459" s="98"/>
      <c r="AP2459" s="98"/>
      <c r="AR2459" s="98"/>
      <c r="AS2459" s="98"/>
    </row>
    <row r="2460" spans="40:45" ht="15" customHeight="1">
      <c r="AN2460" s="98"/>
      <c r="AO2460" s="98"/>
      <c r="AP2460" s="98"/>
      <c r="AR2460" s="98"/>
      <c r="AS2460" s="98"/>
    </row>
    <row r="2461" spans="40:45" ht="15" customHeight="1">
      <c r="AN2461" s="98"/>
      <c r="AO2461" s="98"/>
      <c r="AP2461" s="98"/>
      <c r="AR2461" s="98"/>
      <c r="AS2461" s="98"/>
    </row>
    <row r="2462" spans="40:45" ht="15" customHeight="1">
      <c r="AN2462" s="98"/>
      <c r="AO2462" s="98"/>
      <c r="AP2462" s="98"/>
      <c r="AR2462" s="98"/>
      <c r="AS2462" s="98"/>
    </row>
    <row r="2463" spans="40:45" ht="15" customHeight="1">
      <c r="AN2463" s="98"/>
      <c r="AO2463" s="98"/>
      <c r="AP2463" s="98"/>
      <c r="AR2463" s="98"/>
      <c r="AS2463" s="98"/>
    </row>
    <row r="2464" spans="40:45" ht="15" customHeight="1">
      <c r="AN2464" s="98"/>
      <c r="AO2464" s="98"/>
      <c r="AP2464" s="98"/>
      <c r="AR2464" s="98"/>
      <c r="AS2464" s="98"/>
    </row>
    <row r="2465" spans="40:45" ht="15" customHeight="1">
      <c r="AN2465" s="98"/>
      <c r="AO2465" s="98"/>
      <c r="AP2465" s="98"/>
      <c r="AR2465" s="98"/>
      <c r="AS2465" s="98"/>
    </row>
    <row r="2466" spans="40:45" ht="15" customHeight="1">
      <c r="AN2466" s="98"/>
      <c r="AO2466" s="98"/>
      <c r="AP2466" s="98"/>
      <c r="AR2466" s="98"/>
      <c r="AS2466" s="98"/>
    </row>
    <row r="2467" spans="40:45" ht="15" customHeight="1">
      <c r="AN2467" s="98"/>
      <c r="AO2467" s="98"/>
      <c r="AP2467" s="98"/>
      <c r="AR2467" s="98"/>
      <c r="AS2467" s="98"/>
    </row>
    <row r="2468" spans="40:45" ht="15" customHeight="1">
      <c r="AN2468" s="98"/>
      <c r="AO2468" s="98"/>
      <c r="AP2468" s="98"/>
      <c r="AR2468" s="98"/>
      <c r="AS2468" s="98"/>
    </row>
    <row r="2469" spans="40:45" ht="15" customHeight="1">
      <c r="AN2469" s="98"/>
      <c r="AO2469" s="98"/>
      <c r="AP2469" s="98"/>
      <c r="AR2469" s="98"/>
      <c r="AS2469" s="98"/>
    </row>
    <row r="2470" spans="40:45" ht="15" customHeight="1">
      <c r="AN2470" s="98"/>
      <c r="AO2470" s="98"/>
      <c r="AP2470" s="98"/>
      <c r="AR2470" s="98"/>
      <c r="AS2470" s="98"/>
    </row>
    <row r="2471" spans="40:45" ht="15" customHeight="1">
      <c r="AN2471" s="98"/>
      <c r="AO2471" s="98"/>
      <c r="AP2471" s="98"/>
      <c r="AR2471" s="98"/>
      <c r="AS2471" s="98"/>
    </row>
    <row r="2472" spans="40:45" ht="15" customHeight="1">
      <c r="AN2472" s="98"/>
      <c r="AO2472" s="98"/>
      <c r="AP2472" s="98"/>
      <c r="AR2472" s="98"/>
      <c r="AS2472" s="98"/>
    </row>
    <row r="2473" spans="40:45" ht="15" customHeight="1">
      <c r="AN2473" s="98"/>
      <c r="AO2473" s="98"/>
      <c r="AP2473" s="98"/>
      <c r="AR2473" s="98"/>
      <c r="AS2473" s="98"/>
    </row>
    <row r="2474" spans="40:45" ht="15" customHeight="1">
      <c r="AN2474" s="98"/>
      <c r="AO2474" s="98"/>
      <c r="AP2474" s="98"/>
      <c r="AR2474" s="98"/>
      <c r="AS2474" s="98"/>
    </row>
    <row r="2475" spans="40:45" ht="15" customHeight="1">
      <c r="AN2475" s="98"/>
      <c r="AO2475" s="98"/>
      <c r="AP2475" s="98"/>
      <c r="AR2475" s="98"/>
      <c r="AS2475" s="98"/>
    </row>
    <row r="2476" spans="40:45" ht="15" customHeight="1">
      <c r="AN2476" s="98"/>
      <c r="AO2476" s="98"/>
      <c r="AP2476" s="98"/>
      <c r="AR2476" s="98"/>
      <c r="AS2476" s="98"/>
    </row>
    <row r="2477" spans="40:45" ht="15" customHeight="1">
      <c r="AN2477" s="98"/>
      <c r="AO2477" s="98"/>
      <c r="AP2477" s="98"/>
      <c r="AR2477" s="98"/>
      <c r="AS2477" s="98"/>
    </row>
    <row r="2478" spans="40:45" ht="15" customHeight="1">
      <c r="AN2478" s="98"/>
      <c r="AO2478" s="98"/>
      <c r="AP2478" s="98"/>
      <c r="AR2478" s="98"/>
      <c r="AS2478" s="98"/>
    </row>
    <row r="2479" spans="40:45" ht="15" customHeight="1">
      <c r="AN2479" s="98"/>
      <c r="AO2479" s="98"/>
      <c r="AP2479" s="98"/>
      <c r="AR2479" s="98"/>
      <c r="AS2479" s="98"/>
    </row>
    <row r="2480" spans="40:45" ht="15" customHeight="1">
      <c r="AN2480" s="98"/>
      <c r="AO2480" s="98"/>
      <c r="AP2480" s="98"/>
      <c r="AR2480" s="98"/>
      <c r="AS2480" s="98"/>
    </row>
    <row r="2481" spans="40:45" ht="15" customHeight="1">
      <c r="AN2481" s="98"/>
      <c r="AO2481" s="98"/>
      <c r="AP2481" s="98"/>
      <c r="AR2481" s="98"/>
      <c r="AS2481" s="98"/>
    </row>
    <row r="2482" spans="40:45" ht="15" customHeight="1">
      <c r="AN2482" s="98"/>
      <c r="AO2482" s="98"/>
      <c r="AP2482" s="98"/>
      <c r="AR2482" s="98"/>
      <c r="AS2482" s="98"/>
    </row>
    <row r="2483" spans="40:45" ht="15" customHeight="1">
      <c r="AN2483" s="98"/>
      <c r="AO2483" s="98"/>
      <c r="AP2483" s="98"/>
      <c r="AR2483" s="98"/>
      <c r="AS2483" s="98"/>
    </row>
    <row r="2484" spans="40:45" ht="15" customHeight="1">
      <c r="AN2484" s="98"/>
      <c r="AO2484" s="98"/>
      <c r="AP2484" s="98"/>
      <c r="AR2484" s="98"/>
      <c r="AS2484" s="98"/>
    </row>
    <row r="2485" spans="40:45" ht="15" customHeight="1">
      <c r="AN2485" s="98"/>
      <c r="AO2485" s="98"/>
      <c r="AP2485" s="98"/>
      <c r="AR2485" s="98"/>
      <c r="AS2485" s="98"/>
    </row>
    <row r="2486" spans="40:45" ht="15" customHeight="1">
      <c r="AN2486" s="98"/>
      <c r="AO2486" s="98"/>
      <c r="AP2486" s="98"/>
      <c r="AR2486" s="98"/>
      <c r="AS2486" s="98"/>
    </row>
    <row r="2487" spans="40:45" ht="15" customHeight="1">
      <c r="AN2487" s="98"/>
      <c r="AO2487" s="98"/>
      <c r="AP2487" s="98"/>
      <c r="AR2487" s="98"/>
      <c r="AS2487" s="98"/>
    </row>
    <row r="2488" spans="40:45" ht="15" customHeight="1">
      <c r="AN2488" s="98"/>
      <c r="AO2488" s="98"/>
      <c r="AP2488" s="98"/>
      <c r="AR2488" s="98"/>
      <c r="AS2488" s="98"/>
    </row>
    <row r="2489" spans="40:45" ht="15" customHeight="1">
      <c r="AN2489" s="98"/>
      <c r="AO2489" s="98"/>
      <c r="AP2489" s="98"/>
      <c r="AR2489" s="98"/>
      <c r="AS2489" s="98"/>
    </row>
    <row r="2490" spans="40:45" ht="15" customHeight="1">
      <c r="AN2490" s="98"/>
      <c r="AO2490" s="98"/>
      <c r="AP2490" s="98"/>
      <c r="AR2490" s="98"/>
      <c r="AS2490" s="98"/>
    </row>
    <row r="2491" spans="40:45" ht="15" customHeight="1">
      <c r="AN2491" s="98"/>
      <c r="AO2491" s="98"/>
      <c r="AP2491" s="98"/>
      <c r="AR2491" s="98"/>
      <c r="AS2491" s="98"/>
    </row>
    <row r="2492" spans="40:45" ht="15" customHeight="1">
      <c r="AN2492" s="98"/>
      <c r="AO2492" s="98"/>
      <c r="AP2492" s="98"/>
      <c r="AR2492" s="98"/>
      <c r="AS2492" s="98"/>
    </row>
    <row r="2493" spans="40:45" ht="15" customHeight="1">
      <c r="AN2493" s="98"/>
      <c r="AO2493" s="98"/>
      <c r="AP2493" s="98"/>
      <c r="AR2493" s="98"/>
      <c r="AS2493" s="98"/>
    </row>
    <row r="2494" spans="40:45" ht="15" customHeight="1">
      <c r="AN2494" s="98"/>
      <c r="AO2494" s="98"/>
      <c r="AP2494" s="98"/>
      <c r="AR2494" s="98"/>
      <c r="AS2494" s="98"/>
    </row>
    <row r="2495" spans="40:45" ht="15" customHeight="1">
      <c r="AN2495" s="98"/>
      <c r="AO2495" s="98"/>
      <c r="AP2495" s="98"/>
      <c r="AR2495" s="98"/>
      <c r="AS2495" s="98"/>
    </row>
    <row r="2496" spans="40:45" ht="15" customHeight="1">
      <c r="AN2496" s="98"/>
      <c r="AO2496" s="98"/>
      <c r="AP2496" s="98"/>
      <c r="AR2496" s="98"/>
      <c r="AS2496" s="98"/>
    </row>
    <row r="2497" spans="40:45" ht="15" customHeight="1">
      <c r="AN2497" s="98"/>
      <c r="AO2497" s="98"/>
      <c r="AP2497" s="98"/>
      <c r="AR2497" s="98"/>
      <c r="AS2497" s="98"/>
    </row>
    <row r="2498" spans="40:45" ht="15" customHeight="1">
      <c r="AN2498" s="98"/>
      <c r="AO2498" s="98"/>
      <c r="AP2498" s="98"/>
      <c r="AR2498" s="98"/>
      <c r="AS2498" s="98"/>
    </row>
    <row r="2499" spans="40:45" ht="15" customHeight="1">
      <c r="AN2499" s="98"/>
      <c r="AO2499" s="98"/>
      <c r="AP2499" s="98"/>
      <c r="AR2499" s="98"/>
      <c r="AS2499" s="98"/>
    </row>
    <row r="2500" spans="40:45" ht="15" customHeight="1">
      <c r="AN2500" s="98"/>
      <c r="AO2500" s="98"/>
      <c r="AP2500" s="98"/>
      <c r="AR2500" s="98"/>
      <c r="AS2500" s="98"/>
    </row>
    <row r="2501" spans="40:45" ht="15" customHeight="1">
      <c r="AN2501" s="98"/>
      <c r="AO2501" s="98"/>
      <c r="AP2501" s="98"/>
      <c r="AR2501" s="98"/>
      <c r="AS2501" s="98"/>
    </row>
    <row r="2502" spans="40:45" ht="15" customHeight="1">
      <c r="AN2502" s="98"/>
      <c r="AO2502" s="98"/>
      <c r="AP2502" s="98"/>
      <c r="AR2502" s="98"/>
      <c r="AS2502" s="98"/>
    </row>
    <row r="2503" spans="40:45" ht="15" customHeight="1">
      <c r="AN2503" s="98"/>
      <c r="AO2503" s="98"/>
      <c r="AP2503" s="98"/>
      <c r="AR2503" s="98"/>
      <c r="AS2503" s="98"/>
    </row>
    <row r="2504" spans="40:45" ht="15" customHeight="1">
      <c r="AN2504" s="98"/>
      <c r="AO2504" s="98"/>
      <c r="AP2504" s="98"/>
      <c r="AR2504" s="98"/>
      <c r="AS2504" s="98"/>
    </row>
    <row r="2505" spans="40:45" ht="15" customHeight="1">
      <c r="AN2505" s="98"/>
      <c r="AO2505" s="98"/>
      <c r="AP2505" s="98"/>
      <c r="AR2505" s="98"/>
      <c r="AS2505" s="98"/>
    </row>
    <row r="2506" spans="40:45" ht="15" customHeight="1">
      <c r="AN2506" s="98"/>
      <c r="AO2506" s="98"/>
      <c r="AP2506" s="98"/>
      <c r="AR2506" s="98"/>
      <c r="AS2506" s="98"/>
    </row>
    <row r="2507" spans="40:45" ht="15" customHeight="1">
      <c r="AN2507" s="98"/>
      <c r="AO2507" s="98"/>
      <c r="AP2507" s="98"/>
      <c r="AR2507" s="98"/>
      <c r="AS2507" s="98"/>
    </row>
    <row r="2508" spans="40:45" ht="15" customHeight="1">
      <c r="AN2508" s="98"/>
      <c r="AO2508" s="98"/>
      <c r="AP2508" s="98"/>
      <c r="AR2508" s="98"/>
      <c r="AS2508" s="98"/>
    </row>
    <row r="2509" spans="40:45" ht="15" customHeight="1">
      <c r="AN2509" s="98"/>
      <c r="AO2509" s="98"/>
      <c r="AP2509" s="98"/>
      <c r="AR2509" s="98"/>
      <c r="AS2509" s="98"/>
    </row>
    <row r="2510" spans="40:45" ht="15" customHeight="1">
      <c r="AN2510" s="98"/>
      <c r="AO2510" s="98"/>
      <c r="AP2510" s="98"/>
      <c r="AR2510" s="98"/>
      <c r="AS2510" s="98"/>
    </row>
    <row r="2511" spans="40:45" ht="15" customHeight="1">
      <c r="AN2511" s="98"/>
      <c r="AO2511" s="98"/>
      <c r="AP2511" s="98"/>
      <c r="AR2511" s="98"/>
      <c r="AS2511" s="98"/>
    </row>
    <row r="2512" spans="40:45" ht="15" customHeight="1">
      <c r="AN2512" s="98"/>
      <c r="AO2512" s="98"/>
      <c r="AP2512" s="98"/>
      <c r="AR2512" s="98"/>
      <c r="AS2512" s="98"/>
    </row>
    <row r="2513" spans="40:45" ht="15" customHeight="1">
      <c r="AN2513" s="98"/>
      <c r="AO2513" s="98"/>
      <c r="AP2513" s="98"/>
      <c r="AR2513" s="98"/>
      <c r="AS2513" s="98"/>
    </row>
    <row r="2514" spans="40:45" ht="15" customHeight="1">
      <c r="AN2514" s="98"/>
      <c r="AO2514" s="98"/>
      <c r="AP2514" s="98"/>
      <c r="AR2514" s="98"/>
      <c r="AS2514" s="98"/>
    </row>
    <row r="2515" spans="40:45" ht="15" customHeight="1">
      <c r="AN2515" s="98"/>
      <c r="AO2515" s="98"/>
      <c r="AP2515" s="98"/>
      <c r="AR2515" s="98"/>
      <c r="AS2515" s="98"/>
    </row>
    <row r="2516" spans="40:45" ht="15" customHeight="1">
      <c r="AN2516" s="98"/>
      <c r="AO2516" s="98"/>
      <c r="AP2516" s="98"/>
      <c r="AR2516" s="98"/>
      <c r="AS2516" s="98"/>
    </row>
    <row r="2517" spans="40:45" ht="15" customHeight="1">
      <c r="AN2517" s="98"/>
      <c r="AO2517" s="98"/>
      <c r="AP2517" s="98"/>
      <c r="AR2517" s="98"/>
      <c r="AS2517" s="98"/>
    </row>
    <row r="2518" spans="40:45" ht="15" customHeight="1">
      <c r="AN2518" s="98"/>
      <c r="AO2518" s="98"/>
      <c r="AP2518" s="98"/>
      <c r="AR2518" s="98"/>
      <c r="AS2518" s="98"/>
    </row>
    <row r="2519" spans="40:45" ht="15" customHeight="1">
      <c r="AN2519" s="98"/>
      <c r="AO2519" s="98"/>
      <c r="AP2519" s="98"/>
      <c r="AR2519" s="98"/>
      <c r="AS2519" s="98"/>
    </row>
    <row r="2520" spans="40:45" ht="15" customHeight="1">
      <c r="AN2520" s="98"/>
      <c r="AO2520" s="98"/>
      <c r="AP2520" s="98"/>
      <c r="AR2520" s="98"/>
      <c r="AS2520" s="98"/>
    </row>
    <row r="2521" spans="40:45" ht="15" customHeight="1">
      <c r="AN2521" s="98"/>
      <c r="AO2521" s="98"/>
      <c r="AP2521" s="98"/>
      <c r="AR2521" s="98"/>
      <c r="AS2521" s="98"/>
    </row>
    <row r="2522" spans="40:45" ht="15" customHeight="1">
      <c r="AN2522" s="98"/>
      <c r="AO2522" s="98"/>
      <c r="AP2522" s="98"/>
      <c r="AR2522" s="98"/>
      <c r="AS2522" s="98"/>
    </row>
    <row r="2523" spans="40:45" ht="15" customHeight="1">
      <c r="AN2523" s="98"/>
      <c r="AO2523" s="98"/>
      <c r="AP2523" s="98"/>
      <c r="AR2523" s="98"/>
      <c r="AS2523" s="98"/>
    </row>
    <row r="2524" spans="40:45" ht="15" customHeight="1">
      <c r="AN2524" s="98"/>
      <c r="AO2524" s="98"/>
      <c r="AP2524" s="98"/>
      <c r="AR2524" s="98"/>
      <c r="AS2524" s="98"/>
    </row>
    <row r="2525" spans="40:45" ht="15" customHeight="1">
      <c r="AN2525" s="98"/>
      <c r="AO2525" s="98"/>
      <c r="AP2525" s="98"/>
      <c r="AR2525" s="98"/>
      <c r="AS2525" s="98"/>
    </row>
    <row r="2526" spans="40:45" ht="15" customHeight="1">
      <c r="AN2526" s="98"/>
      <c r="AO2526" s="98"/>
      <c r="AP2526" s="98"/>
      <c r="AR2526" s="98"/>
      <c r="AS2526" s="98"/>
    </row>
    <row r="2527" spans="40:45" ht="15" customHeight="1">
      <c r="AN2527" s="98"/>
      <c r="AO2527" s="98"/>
      <c r="AP2527" s="98"/>
      <c r="AR2527" s="98"/>
      <c r="AS2527" s="98"/>
    </row>
    <row r="2528" spans="40:45" ht="15" customHeight="1">
      <c r="AN2528" s="98"/>
      <c r="AO2528" s="98"/>
      <c r="AP2528" s="98"/>
      <c r="AR2528" s="98"/>
      <c r="AS2528" s="98"/>
    </row>
    <row r="2529" spans="40:45" ht="15" customHeight="1">
      <c r="AN2529" s="98"/>
      <c r="AO2529" s="98"/>
      <c r="AP2529" s="98"/>
      <c r="AR2529" s="98"/>
      <c r="AS2529" s="98"/>
    </row>
    <row r="2530" spans="40:45" ht="15" customHeight="1">
      <c r="AN2530" s="98"/>
      <c r="AO2530" s="98"/>
      <c r="AP2530" s="98"/>
      <c r="AR2530" s="98"/>
      <c r="AS2530" s="98"/>
    </row>
    <row r="2531" spans="40:45" ht="15" customHeight="1">
      <c r="AN2531" s="98"/>
      <c r="AO2531" s="98"/>
      <c r="AP2531" s="98"/>
      <c r="AR2531" s="98"/>
      <c r="AS2531" s="98"/>
    </row>
    <row r="2532" spans="40:45" ht="15" customHeight="1">
      <c r="AN2532" s="98"/>
      <c r="AO2532" s="98"/>
      <c r="AP2532" s="98"/>
      <c r="AR2532" s="98"/>
      <c r="AS2532" s="98"/>
    </row>
    <row r="2533" spans="40:45" ht="15" customHeight="1">
      <c r="AN2533" s="98"/>
      <c r="AO2533" s="98"/>
      <c r="AP2533" s="98"/>
      <c r="AR2533" s="98"/>
      <c r="AS2533" s="98"/>
    </row>
    <row r="2534" spans="40:45" ht="15" customHeight="1">
      <c r="AN2534" s="98"/>
      <c r="AO2534" s="98"/>
      <c r="AP2534" s="98"/>
      <c r="AR2534" s="98"/>
      <c r="AS2534" s="98"/>
    </row>
    <row r="2535" spans="40:45" ht="15" customHeight="1">
      <c r="AN2535" s="98"/>
      <c r="AO2535" s="98"/>
      <c r="AP2535" s="98"/>
      <c r="AR2535" s="98"/>
      <c r="AS2535" s="98"/>
    </row>
    <row r="2536" spans="40:45" ht="15" customHeight="1">
      <c r="AN2536" s="98"/>
      <c r="AO2536" s="98"/>
      <c r="AP2536" s="98"/>
      <c r="AR2536" s="98"/>
      <c r="AS2536" s="98"/>
    </row>
    <row r="2537" spans="40:45" ht="15" customHeight="1">
      <c r="AN2537" s="98"/>
      <c r="AO2537" s="98"/>
      <c r="AP2537" s="98"/>
      <c r="AR2537" s="98"/>
      <c r="AS2537" s="98"/>
    </row>
    <row r="2538" spans="40:45" ht="15" customHeight="1">
      <c r="AN2538" s="98"/>
      <c r="AO2538" s="98"/>
      <c r="AP2538" s="98"/>
      <c r="AR2538" s="98"/>
      <c r="AS2538" s="98"/>
    </row>
    <row r="2539" spans="40:45" ht="15" customHeight="1">
      <c r="AN2539" s="98"/>
      <c r="AO2539" s="98"/>
      <c r="AP2539" s="98"/>
      <c r="AR2539" s="98"/>
      <c r="AS2539" s="98"/>
    </row>
    <row r="2540" spans="40:45" ht="15" customHeight="1">
      <c r="AN2540" s="98"/>
      <c r="AO2540" s="98"/>
      <c r="AP2540" s="98"/>
      <c r="AR2540" s="98"/>
      <c r="AS2540" s="98"/>
    </row>
    <row r="2541" spans="40:45" ht="15" customHeight="1">
      <c r="AN2541" s="98"/>
      <c r="AO2541" s="98"/>
      <c r="AP2541" s="98"/>
      <c r="AR2541" s="98"/>
      <c r="AS2541" s="98"/>
    </row>
    <row r="2542" spans="40:45" ht="15" customHeight="1">
      <c r="AN2542" s="98"/>
      <c r="AO2542" s="98"/>
      <c r="AP2542" s="98"/>
      <c r="AR2542" s="98"/>
      <c r="AS2542" s="98"/>
    </row>
    <row r="2543" spans="40:45" ht="15" customHeight="1">
      <c r="AN2543" s="98"/>
      <c r="AO2543" s="98"/>
      <c r="AP2543" s="98"/>
      <c r="AR2543" s="98"/>
      <c r="AS2543" s="98"/>
    </row>
    <row r="2544" spans="40:45" ht="15" customHeight="1">
      <c r="AN2544" s="98"/>
      <c r="AO2544" s="98"/>
      <c r="AP2544" s="98"/>
      <c r="AR2544" s="98"/>
      <c r="AS2544" s="98"/>
    </row>
    <row r="2545" spans="40:45" ht="15" customHeight="1">
      <c r="AN2545" s="98"/>
      <c r="AO2545" s="98"/>
      <c r="AP2545" s="98"/>
      <c r="AR2545" s="98"/>
      <c r="AS2545" s="98"/>
    </row>
    <row r="2546" spans="40:45" ht="15" customHeight="1">
      <c r="AN2546" s="98"/>
      <c r="AO2546" s="98"/>
      <c r="AP2546" s="98"/>
      <c r="AR2546" s="98"/>
      <c r="AS2546" s="98"/>
    </row>
    <row r="2547" spans="40:45" ht="15" customHeight="1">
      <c r="AN2547" s="98"/>
      <c r="AO2547" s="98"/>
      <c r="AP2547" s="98"/>
      <c r="AR2547" s="98"/>
      <c r="AS2547" s="98"/>
    </row>
    <row r="2548" spans="40:45" ht="15" customHeight="1">
      <c r="AN2548" s="98"/>
      <c r="AO2548" s="98"/>
      <c r="AP2548" s="98"/>
      <c r="AR2548" s="98"/>
      <c r="AS2548" s="98"/>
    </row>
    <row r="2549" spans="40:45" ht="15" customHeight="1">
      <c r="AN2549" s="98"/>
      <c r="AO2549" s="98"/>
      <c r="AP2549" s="98"/>
      <c r="AR2549" s="98"/>
      <c r="AS2549" s="98"/>
    </row>
    <row r="2550" spans="40:45" ht="15" customHeight="1">
      <c r="AN2550" s="98"/>
      <c r="AO2550" s="98"/>
      <c r="AP2550" s="98"/>
      <c r="AR2550" s="98"/>
      <c r="AS2550" s="98"/>
    </row>
    <row r="2551" spans="40:45" ht="15" customHeight="1">
      <c r="AN2551" s="98"/>
      <c r="AO2551" s="98"/>
      <c r="AP2551" s="98"/>
      <c r="AR2551" s="98"/>
      <c r="AS2551" s="98"/>
    </row>
    <row r="2552" spans="40:45" ht="15" customHeight="1">
      <c r="AN2552" s="98"/>
      <c r="AO2552" s="98"/>
      <c r="AP2552" s="98"/>
      <c r="AR2552" s="98"/>
      <c r="AS2552" s="98"/>
    </row>
    <row r="2553" spans="40:45" ht="15" customHeight="1">
      <c r="AN2553" s="98"/>
      <c r="AO2553" s="98"/>
      <c r="AP2553" s="98"/>
      <c r="AR2553" s="98"/>
      <c r="AS2553" s="98"/>
    </row>
    <row r="2554" spans="40:45" ht="15" customHeight="1">
      <c r="AN2554" s="98"/>
      <c r="AO2554" s="98"/>
      <c r="AP2554" s="98"/>
      <c r="AR2554" s="98"/>
      <c r="AS2554" s="98"/>
    </row>
    <row r="2555" spans="40:45" ht="15" customHeight="1">
      <c r="AN2555" s="98"/>
      <c r="AO2555" s="98"/>
      <c r="AP2555" s="98"/>
      <c r="AR2555" s="98"/>
      <c r="AS2555" s="98"/>
    </row>
    <row r="2556" spans="40:45" ht="15" customHeight="1">
      <c r="AN2556" s="98"/>
      <c r="AO2556" s="98"/>
      <c r="AP2556" s="98"/>
      <c r="AR2556" s="98"/>
      <c r="AS2556" s="98"/>
    </row>
    <row r="2557" spans="40:45" ht="15" customHeight="1">
      <c r="AN2557" s="98"/>
      <c r="AO2557" s="98"/>
      <c r="AP2557" s="98"/>
      <c r="AR2557" s="98"/>
      <c r="AS2557" s="98"/>
    </row>
    <row r="2558" spans="40:45" ht="15" customHeight="1">
      <c r="AN2558" s="98"/>
      <c r="AO2558" s="98"/>
      <c r="AP2558" s="98"/>
      <c r="AR2558" s="98"/>
      <c r="AS2558" s="98"/>
    </row>
    <row r="2559" spans="40:45" ht="15" customHeight="1">
      <c r="AN2559" s="98"/>
      <c r="AO2559" s="98"/>
      <c r="AP2559" s="98"/>
      <c r="AR2559" s="98"/>
      <c r="AS2559" s="98"/>
    </row>
    <row r="2560" spans="40:45" ht="15" customHeight="1">
      <c r="AN2560" s="98"/>
      <c r="AO2560" s="98"/>
      <c r="AP2560" s="98"/>
      <c r="AR2560" s="98"/>
      <c r="AS2560" s="98"/>
    </row>
    <row r="2561" spans="40:45" ht="15" customHeight="1">
      <c r="AN2561" s="98"/>
      <c r="AO2561" s="98"/>
      <c r="AP2561" s="98"/>
      <c r="AR2561" s="98"/>
      <c r="AS2561" s="98"/>
    </row>
    <row r="2562" spans="40:45" ht="15" customHeight="1">
      <c r="AN2562" s="98"/>
      <c r="AO2562" s="98"/>
      <c r="AP2562" s="98"/>
      <c r="AR2562" s="98"/>
      <c r="AS2562" s="98"/>
    </row>
    <row r="2563" spans="40:45" ht="15" customHeight="1">
      <c r="AN2563" s="98"/>
      <c r="AO2563" s="98"/>
      <c r="AP2563" s="98"/>
      <c r="AR2563" s="98"/>
      <c r="AS2563" s="98"/>
    </row>
    <row r="2564" spans="40:45" ht="15" customHeight="1">
      <c r="AN2564" s="98"/>
      <c r="AO2564" s="98"/>
      <c r="AP2564" s="98"/>
      <c r="AR2564" s="98"/>
      <c r="AS2564" s="98"/>
    </row>
    <row r="2565" spans="40:45" ht="15" customHeight="1">
      <c r="AN2565" s="98"/>
      <c r="AO2565" s="98"/>
      <c r="AP2565" s="98"/>
      <c r="AR2565" s="98"/>
      <c r="AS2565" s="98"/>
    </row>
    <row r="2566" spans="40:45" ht="15" customHeight="1">
      <c r="AN2566" s="98"/>
      <c r="AO2566" s="98"/>
      <c r="AP2566" s="98"/>
      <c r="AR2566" s="98"/>
      <c r="AS2566" s="98"/>
    </row>
    <row r="2567" spans="40:45" ht="15" customHeight="1">
      <c r="AN2567" s="98"/>
      <c r="AO2567" s="98"/>
      <c r="AP2567" s="98"/>
      <c r="AR2567" s="98"/>
      <c r="AS2567" s="98"/>
    </row>
    <row r="2568" spans="40:45" ht="15" customHeight="1">
      <c r="AN2568" s="98"/>
      <c r="AO2568" s="98"/>
      <c r="AP2568" s="98"/>
      <c r="AR2568" s="98"/>
      <c r="AS2568" s="98"/>
    </row>
    <row r="2569" spans="40:45" ht="15" customHeight="1">
      <c r="AN2569" s="98"/>
      <c r="AO2569" s="98"/>
      <c r="AP2569" s="98"/>
      <c r="AR2569" s="98"/>
      <c r="AS2569" s="98"/>
    </row>
    <row r="2570" spans="40:45" ht="15" customHeight="1">
      <c r="AN2570" s="98"/>
      <c r="AO2570" s="98"/>
      <c r="AP2570" s="98"/>
      <c r="AR2570" s="98"/>
      <c r="AS2570" s="98"/>
    </row>
    <row r="2571" spans="40:45" ht="15" customHeight="1">
      <c r="AN2571" s="98"/>
      <c r="AO2571" s="98"/>
      <c r="AP2571" s="98"/>
      <c r="AR2571" s="98"/>
      <c r="AS2571" s="98"/>
    </row>
    <row r="2572" spans="40:45" ht="15" customHeight="1">
      <c r="AN2572" s="98"/>
      <c r="AO2572" s="98"/>
      <c r="AP2572" s="98"/>
      <c r="AR2572" s="98"/>
      <c r="AS2572" s="98"/>
    </row>
    <row r="2573" spans="40:45" ht="15" customHeight="1">
      <c r="AN2573" s="98"/>
      <c r="AO2573" s="98"/>
      <c r="AP2573" s="98"/>
      <c r="AR2573" s="98"/>
      <c r="AS2573" s="98"/>
    </row>
    <row r="2574" spans="40:45" ht="15" customHeight="1">
      <c r="AN2574" s="98"/>
      <c r="AO2574" s="98"/>
      <c r="AP2574" s="98"/>
      <c r="AR2574" s="98"/>
      <c r="AS2574" s="98"/>
    </row>
    <row r="2575" spans="40:45" ht="15" customHeight="1">
      <c r="AN2575" s="98"/>
      <c r="AO2575" s="98"/>
      <c r="AP2575" s="98"/>
      <c r="AR2575" s="98"/>
      <c r="AS2575" s="98"/>
    </row>
    <row r="2576" spans="40:45" ht="15" customHeight="1">
      <c r="AN2576" s="98"/>
      <c r="AO2576" s="98"/>
      <c r="AP2576" s="98"/>
      <c r="AR2576" s="98"/>
      <c r="AS2576" s="98"/>
    </row>
    <row r="2577" spans="40:45" ht="15" customHeight="1">
      <c r="AN2577" s="98"/>
      <c r="AO2577" s="98"/>
      <c r="AP2577" s="98"/>
      <c r="AR2577" s="98"/>
      <c r="AS2577" s="98"/>
    </row>
    <row r="2578" spans="40:45" ht="15" customHeight="1">
      <c r="AN2578" s="98"/>
      <c r="AO2578" s="98"/>
      <c r="AP2578" s="98"/>
      <c r="AR2578" s="98"/>
      <c r="AS2578" s="98"/>
    </row>
    <row r="2579" spans="40:45" ht="15" customHeight="1">
      <c r="AN2579" s="98"/>
      <c r="AO2579" s="98"/>
      <c r="AP2579" s="98"/>
      <c r="AR2579" s="98"/>
      <c r="AS2579" s="98"/>
    </row>
    <row r="2580" spans="40:45" ht="15" customHeight="1">
      <c r="AN2580" s="98"/>
      <c r="AO2580" s="98"/>
      <c r="AP2580" s="98"/>
      <c r="AR2580" s="98"/>
      <c r="AS2580" s="98"/>
    </row>
    <row r="2581" spans="40:45" ht="15" customHeight="1">
      <c r="AN2581" s="98"/>
      <c r="AO2581" s="98"/>
      <c r="AP2581" s="98"/>
      <c r="AR2581" s="98"/>
      <c r="AS2581" s="98"/>
    </row>
    <row r="2582" spans="40:45" ht="15" customHeight="1">
      <c r="AN2582" s="98"/>
      <c r="AO2582" s="98"/>
      <c r="AP2582" s="98"/>
      <c r="AR2582" s="98"/>
      <c r="AS2582" s="98"/>
    </row>
    <row r="2583" spans="40:45" ht="15" customHeight="1">
      <c r="AN2583" s="98"/>
      <c r="AO2583" s="98"/>
      <c r="AP2583" s="98"/>
      <c r="AR2583" s="98"/>
      <c r="AS2583" s="98"/>
    </row>
    <row r="2584" spans="40:45" ht="15" customHeight="1">
      <c r="AN2584" s="98"/>
      <c r="AO2584" s="98"/>
      <c r="AP2584" s="98"/>
      <c r="AR2584" s="98"/>
      <c r="AS2584" s="98"/>
    </row>
    <row r="2585" spans="40:45" ht="15" customHeight="1">
      <c r="AN2585" s="98"/>
      <c r="AO2585" s="98"/>
      <c r="AP2585" s="98"/>
      <c r="AR2585" s="98"/>
      <c r="AS2585" s="98"/>
    </row>
    <row r="2586" spans="40:45" ht="15" customHeight="1">
      <c r="AN2586" s="98"/>
      <c r="AO2586" s="98"/>
      <c r="AP2586" s="98"/>
      <c r="AR2586" s="98"/>
      <c r="AS2586" s="98"/>
    </row>
    <row r="2587" spans="40:45" ht="15" customHeight="1">
      <c r="AN2587" s="98"/>
      <c r="AO2587" s="98"/>
      <c r="AP2587" s="98"/>
      <c r="AR2587" s="98"/>
      <c r="AS2587" s="98"/>
    </row>
    <row r="2588" spans="40:45" ht="15" customHeight="1">
      <c r="AN2588" s="98"/>
      <c r="AO2588" s="98"/>
      <c r="AP2588" s="98"/>
      <c r="AR2588" s="98"/>
      <c r="AS2588" s="98"/>
    </row>
    <row r="2589" spans="40:45" ht="15" customHeight="1">
      <c r="AN2589" s="98"/>
      <c r="AO2589" s="98"/>
      <c r="AP2589" s="98"/>
      <c r="AR2589" s="98"/>
      <c r="AS2589" s="98"/>
    </row>
    <row r="2590" spans="40:45" ht="15" customHeight="1">
      <c r="AN2590" s="98"/>
      <c r="AO2590" s="98"/>
      <c r="AP2590" s="98"/>
      <c r="AR2590" s="98"/>
      <c r="AS2590" s="98"/>
    </row>
    <row r="2591" spans="40:45" ht="15" customHeight="1">
      <c r="AN2591" s="98"/>
      <c r="AO2591" s="98"/>
      <c r="AP2591" s="98"/>
      <c r="AR2591" s="98"/>
      <c r="AS2591" s="98"/>
    </row>
    <row r="2592" spans="40:45" ht="15" customHeight="1">
      <c r="AN2592" s="98"/>
      <c r="AO2592" s="98"/>
      <c r="AP2592" s="98"/>
      <c r="AR2592" s="98"/>
      <c r="AS2592" s="98"/>
    </row>
    <row r="2593" spans="40:45" ht="15" customHeight="1">
      <c r="AN2593" s="98"/>
      <c r="AO2593" s="98"/>
      <c r="AP2593" s="98"/>
      <c r="AR2593" s="98"/>
      <c r="AS2593" s="98"/>
    </row>
    <row r="2594" spans="40:45" ht="15" customHeight="1">
      <c r="AN2594" s="98"/>
      <c r="AO2594" s="98"/>
      <c r="AP2594" s="98"/>
      <c r="AR2594" s="98"/>
      <c r="AS2594" s="98"/>
    </row>
    <row r="2595" spans="40:45" ht="15" customHeight="1">
      <c r="AN2595" s="98"/>
      <c r="AO2595" s="98"/>
      <c r="AP2595" s="98"/>
      <c r="AR2595" s="98"/>
      <c r="AS2595" s="98"/>
    </row>
    <row r="2596" spans="40:45" ht="15" customHeight="1">
      <c r="AN2596" s="98"/>
      <c r="AO2596" s="98"/>
      <c r="AP2596" s="98"/>
      <c r="AR2596" s="98"/>
      <c r="AS2596" s="98"/>
    </row>
    <row r="2597" spans="40:45" ht="15" customHeight="1">
      <c r="AN2597" s="98"/>
      <c r="AO2597" s="98"/>
      <c r="AP2597" s="98"/>
      <c r="AR2597" s="98"/>
      <c r="AS2597" s="98"/>
    </row>
    <row r="2598" spans="40:45" ht="15" customHeight="1">
      <c r="AN2598" s="98"/>
      <c r="AO2598" s="98"/>
      <c r="AP2598" s="98"/>
      <c r="AR2598" s="98"/>
      <c r="AS2598" s="98"/>
    </row>
    <row r="2599" spans="40:45" ht="15" customHeight="1">
      <c r="AN2599" s="98"/>
      <c r="AO2599" s="98"/>
      <c r="AP2599" s="98"/>
      <c r="AR2599" s="98"/>
      <c r="AS2599" s="98"/>
    </row>
    <row r="2600" spans="40:45" ht="15" customHeight="1">
      <c r="AN2600" s="98"/>
      <c r="AO2600" s="98"/>
      <c r="AP2600" s="98"/>
      <c r="AR2600" s="98"/>
      <c r="AS2600" s="98"/>
    </row>
    <row r="2601" spans="40:45" ht="15" customHeight="1">
      <c r="AN2601" s="98"/>
      <c r="AO2601" s="98"/>
      <c r="AP2601" s="98"/>
      <c r="AR2601" s="98"/>
      <c r="AS2601" s="98"/>
    </row>
    <row r="2602" spans="40:45" ht="15" customHeight="1">
      <c r="AN2602" s="98"/>
      <c r="AO2602" s="98"/>
      <c r="AP2602" s="98"/>
      <c r="AR2602" s="98"/>
      <c r="AS2602" s="98"/>
    </row>
    <row r="2603" spans="40:45" ht="15" customHeight="1">
      <c r="AN2603" s="98"/>
      <c r="AO2603" s="98"/>
      <c r="AP2603" s="98"/>
      <c r="AR2603" s="98"/>
      <c r="AS2603" s="98"/>
    </row>
    <row r="2604" spans="40:45" ht="15" customHeight="1">
      <c r="AN2604" s="98"/>
      <c r="AO2604" s="98"/>
      <c r="AP2604" s="98"/>
      <c r="AR2604" s="98"/>
      <c r="AS2604" s="98"/>
    </row>
    <row r="2605" spans="40:45" ht="15" customHeight="1">
      <c r="AN2605" s="98"/>
      <c r="AO2605" s="98"/>
      <c r="AP2605" s="98"/>
      <c r="AR2605" s="98"/>
      <c r="AS2605" s="98"/>
    </row>
    <row r="2606" spans="40:45" ht="15" customHeight="1">
      <c r="AN2606" s="98"/>
      <c r="AO2606" s="98"/>
      <c r="AP2606" s="98"/>
      <c r="AR2606" s="98"/>
      <c r="AS2606" s="98"/>
    </row>
    <row r="2607" spans="40:45" ht="15" customHeight="1">
      <c r="AN2607" s="98"/>
      <c r="AO2607" s="98"/>
      <c r="AP2607" s="98"/>
      <c r="AR2607" s="98"/>
      <c r="AS2607" s="98"/>
    </row>
    <row r="2608" spans="40:45" ht="15" customHeight="1">
      <c r="AN2608" s="98"/>
      <c r="AO2608" s="98"/>
      <c r="AP2608" s="98"/>
      <c r="AR2608" s="98"/>
      <c r="AS2608" s="98"/>
    </row>
    <row r="2609" spans="40:45" ht="15" customHeight="1">
      <c r="AN2609" s="98"/>
      <c r="AO2609" s="98"/>
      <c r="AP2609" s="98"/>
      <c r="AR2609" s="98"/>
      <c r="AS2609" s="98"/>
    </row>
    <row r="2610" spans="40:45" ht="15" customHeight="1">
      <c r="AN2610" s="98"/>
      <c r="AO2610" s="98"/>
      <c r="AP2610" s="98"/>
      <c r="AR2610" s="98"/>
      <c r="AS2610" s="98"/>
    </row>
    <row r="2611" spans="40:45" ht="15" customHeight="1">
      <c r="AN2611" s="98"/>
      <c r="AO2611" s="98"/>
      <c r="AP2611" s="98"/>
      <c r="AR2611" s="98"/>
      <c r="AS2611" s="98"/>
    </row>
    <row r="2612" spans="40:45" ht="15" customHeight="1">
      <c r="AN2612" s="98"/>
      <c r="AO2612" s="98"/>
      <c r="AP2612" s="98"/>
      <c r="AR2612" s="98"/>
      <c r="AS2612" s="98"/>
    </row>
    <row r="2613" spans="40:45" ht="15" customHeight="1">
      <c r="AN2613" s="98"/>
      <c r="AO2613" s="98"/>
      <c r="AP2613" s="98"/>
      <c r="AR2613" s="98"/>
      <c r="AS2613" s="98"/>
    </row>
    <row r="2614" spans="40:45" ht="15" customHeight="1">
      <c r="AN2614" s="98"/>
      <c r="AO2614" s="98"/>
      <c r="AP2614" s="98"/>
      <c r="AR2614" s="98"/>
      <c r="AS2614" s="98"/>
    </row>
    <row r="2615" spans="40:45" ht="15" customHeight="1">
      <c r="AN2615" s="98"/>
      <c r="AO2615" s="98"/>
      <c r="AP2615" s="98"/>
      <c r="AR2615" s="98"/>
      <c r="AS2615" s="98"/>
    </row>
    <row r="2616" spans="40:45" ht="15" customHeight="1">
      <c r="AN2616" s="98"/>
      <c r="AO2616" s="98"/>
      <c r="AP2616" s="98"/>
      <c r="AR2616" s="98"/>
      <c r="AS2616" s="98"/>
    </row>
    <row r="2617" spans="40:45" ht="15" customHeight="1">
      <c r="AN2617" s="98"/>
      <c r="AO2617" s="98"/>
      <c r="AP2617" s="98"/>
      <c r="AR2617" s="98"/>
      <c r="AS2617" s="98"/>
    </row>
    <row r="2618" spans="40:45" ht="15" customHeight="1">
      <c r="AN2618" s="98"/>
      <c r="AO2618" s="98"/>
      <c r="AP2618" s="98"/>
      <c r="AR2618" s="98"/>
      <c r="AS2618" s="98"/>
    </row>
    <row r="2619" spans="40:45" ht="15" customHeight="1">
      <c r="AN2619" s="98"/>
      <c r="AO2619" s="98"/>
      <c r="AP2619" s="98"/>
      <c r="AR2619" s="98"/>
      <c r="AS2619" s="98"/>
    </row>
    <row r="2620" spans="40:45" ht="15" customHeight="1">
      <c r="AN2620" s="98"/>
      <c r="AO2620" s="98"/>
      <c r="AP2620" s="98"/>
      <c r="AR2620" s="98"/>
      <c r="AS2620" s="98"/>
    </row>
    <row r="2621" spans="40:45" ht="15" customHeight="1">
      <c r="AN2621" s="98"/>
      <c r="AO2621" s="98"/>
      <c r="AP2621" s="98"/>
      <c r="AR2621" s="98"/>
      <c r="AS2621" s="98"/>
    </row>
    <row r="2622" spans="40:45" ht="15" customHeight="1">
      <c r="AN2622" s="98"/>
      <c r="AO2622" s="98"/>
      <c r="AP2622" s="98"/>
      <c r="AR2622" s="98"/>
      <c r="AS2622" s="98"/>
    </row>
    <row r="2623" spans="40:45" ht="15" customHeight="1">
      <c r="AN2623" s="98"/>
      <c r="AO2623" s="98"/>
      <c r="AP2623" s="98"/>
      <c r="AR2623" s="98"/>
      <c r="AS2623" s="98"/>
    </row>
    <row r="2624" spans="40:45" ht="15" customHeight="1">
      <c r="AN2624" s="98"/>
      <c r="AO2624" s="98"/>
      <c r="AP2624" s="98"/>
      <c r="AR2624" s="98"/>
      <c r="AS2624" s="98"/>
    </row>
    <row r="2625" spans="40:45" ht="15" customHeight="1">
      <c r="AN2625" s="98"/>
      <c r="AO2625" s="98"/>
      <c r="AP2625" s="98"/>
      <c r="AR2625" s="98"/>
      <c r="AS2625" s="98"/>
    </row>
    <row r="2626" spans="40:45" ht="15" customHeight="1">
      <c r="AN2626" s="98"/>
      <c r="AO2626" s="98"/>
      <c r="AP2626" s="98"/>
      <c r="AR2626" s="98"/>
      <c r="AS2626" s="98"/>
    </row>
    <row r="2627" spans="40:45" ht="15" customHeight="1">
      <c r="AN2627" s="98"/>
      <c r="AO2627" s="98"/>
      <c r="AP2627" s="98"/>
      <c r="AR2627" s="98"/>
      <c r="AS2627" s="98"/>
    </row>
    <row r="2628" spans="40:45" ht="15" customHeight="1">
      <c r="AN2628" s="98"/>
      <c r="AO2628" s="98"/>
      <c r="AP2628" s="98"/>
      <c r="AR2628" s="98"/>
      <c r="AS2628" s="98"/>
    </row>
    <row r="2629" spans="40:45" ht="15" customHeight="1">
      <c r="AN2629" s="98"/>
      <c r="AO2629" s="98"/>
      <c r="AP2629" s="98"/>
      <c r="AR2629" s="98"/>
      <c r="AS2629" s="98"/>
    </row>
    <row r="2630" spans="40:45" ht="15" customHeight="1">
      <c r="AN2630" s="98"/>
      <c r="AO2630" s="98"/>
      <c r="AP2630" s="98"/>
      <c r="AR2630" s="98"/>
      <c r="AS2630" s="98"/>
    </row>
    <row r="2631" spans="40:45" ht="15" customHeight="1">
      <c r="AN2631" s="98"/>
      <c r="AO2631" s="98"/>
      <c r="AP2631" s="98"/>
      <c r="AR2631" s="98"/>
      <c r="AS2631" s="98"/>
    </row>
    <row r="2632" spans="40:45" ht="15" customHeight="1">
      <c r="AN2632" s="98"/>
      <c r="AO2632" s="98"/>
      <c r="AP2632" s="98"/>
      <c r="AR2632" s="98"/>
      <c r="AS2632" s="98"/>
    </row>
    <row r="2633" spans="40:45" ht="15" customHeight="1">
      <c r="AN2633" s="98"/>
      <c r="AO2633" s="98"/>
      <c r="AP2633" s="98"/>
      <c r="AR2633" s="98"/>
      <c r="AS2633" s="98"/>
    </row>
    <row r="2634" spans="40:45" ht="15" customHeight="1">
      <c r="AN2634" s="98"/>
      <c r="AO2634" s="98"/>
      <c r="AP2634" s="98"/>
      <c r="AR2634" s="98"/>
      <c r="AS2634" s="98"/>
    </row>
    <row r="2635" spans="40:45" ht="15" customHeight="1">
      <c r="AN2635" s="98"/>
      <c r="AO2635" s="98"/>
      <c r="AP2635" s="98"/>
      <c r="AR2635" s="98"/>
      <c r="AS2635" s="98"/>
    </row>
    <row r="2636" spans="40:45" ht="15" customHeight="1">
      <c r="AN2636" s="98"/>
      <c r="AO2636" s="98"/>
      <c r="AP2636" s="98"/>
      <c r="AR2636" s="98"/>
      <c r="AS2636" s="98"/>
    </row>
    <row r="2637" spans="40:45" ht="15" customHeight="1">
      <c r="AN2637" s="98"/>
      <c r="AO2637" s="98"/>
      <c r="AP2637" s="98"/>
      <c r="AR2637" s="98"/>
      <c r="AS2637" s="98"/>
    </row>
    <row r="2638" spans="40:45" ht="15" customHeight="1">
      <c r="AN2638" s="98"/>
      <c r="AO2638" s="98"/>
      <c r="AP2638" s="98"/>
      <c r="AR2638" s="98"/>
      <c r="AS2638" s="98"/>
    </row>
    <row r="2639" spans="40:45" ht="15" customHeight="1">
      <c r="AN2639" s="98"/>
      <c r="AO2639" s="98"/>
      <c r="AP2639" s="98"/>
      <c r="AR2639" s="98"/>
      <c r="AS2639" s="98"/>
    </row>
    <row r="2640" spans="40:45" ht="15" customHeight="1">
      <c r="AN2640" s="98"/>
      <c r="AO2640" s="98"/>
      <c r="AP2640" s="98"/>
      <c r="AR2640" s="98"/>
      <c r="AS2640" s="98"/>
    </row>
    <row r="2641" spans="40:45" ht="15" customHeight="1">
      <c r="AN2641" s="98"/>
      <c r="AO2641" s="98"/>
      <c r="AP2641" s="98"/>
      <c r="AR2641" s="98"/>
      <c r="AS2641" s="98"/>
    </row>
    <row r="2642" spans="40:45" ht="15" customHeight="1">
      <c r="AN2642" s="98"/>
      <c r="AO2642" s="98"/>
      <c r="AP2642" s="98"/>
      <c r="AR2642" s="98"/>
      <c r="AS2642" s="98"/>
    </row>
    <row r="2643" spans="40:45" ht="15" customHeight="1">
      <c r="AN2643" s="98"/>
      <c r="AO2643" s="98"/>
      <c r="AP2643" s="98"/>
      <c r="AR2643" s="98"/>
      <c r="AS2643" s="98"/>
    </row>
    <row r="2644" spans="40:45" ht="15" customHeight="1">
      <c r="AN2644" s="98"/>
      <c r="AO2644" s="98"/>
      <c r="AP2644" s="98"/>
      <c r="AR2644" s="98"/>
      <c r="AS2644" s="98"/>
    </row>
    <row r="2645" spans="40:45" ht="15" customHeight="1">
      <c r="AN2645" s="98"/>
      <c r="AO2645" s="98"/>
      <c r="AP2645" s="98"/>
      <c r="AR2645" s="98"/>
      <c r="AS2645" s="98"/>
    </row>
    <row r="2646" spans="40:45" ht="15" customHeight="1">
      <c r="AN2646" s="98"/>
      <c r="AO2646" s="98"/>
      <c r="AP2646" s="98"/>
      <c r="AR2646" s="98"/>
      <c r="AS2646" s="98"/>
    </row>
    <row r="2647" spans="40:45" ht="15" customHeight="1">
      <c r="AN2647" s="98"/>
      <c r="AO2647" s="98"/>
      <c r="AP2647" s="98"/>
      <c r="AR2647" s="98"/>
      <c r="AS2647" s="98"/>
    </row>
    <row r="2648" spans="40:45" ht="15" customHeight="1">
      <c r="AN2648" s="98"/>
      <c r="AO2648" s="98"/>
      <c r="AP2648" s="98"/>
      <c r="AR2648" s="98"/>
      <c r="AS2648" s="98"/>
    </row>
    <row r="2649" spans="40:45" ht="15" customHeight="1">
      <c r="AN2649" s="98"/>
      <c r="AO2649" s="98"/>
      <c r="AP2649" s="98"/>
      <c r="AR2649" s="98"/>
      <c r="AS2649" s="98"/>
    </row>
    <row r="2650" spans="40:45" ht="15" customHeight="1">
      <c r="AN2650" s="98"/>
      <c r="AO2650" s="98"/>
      <c r="AP2650" s="98"/>
      <c r="AR2650" s="98"/>
      <c r="AS2650" s="98"/>
    </row>
    <row r="2651" spans="40:45" ht="15" customHeight="1">
      <c r="AN2651" s="98"/>
      <c r="AO2651" s="98"/>
      <c r="AP2651" s="98"/>
      <c r="AR2651" s="98"/>
      <c r="AS2651" s="98"/>
    </row>
    <row r="2652" spans="40:45" ht="15" customHeight="1">
      <c r="AN2652" s="98"/>
      <c r="AO2652" s="98"/>
      <c r="AP2652" s="98"/>
      <c r="AR2652" s="98"/>
      <c r="AS2652" s="98"/>
    </row>
    <row r="2653" spans="40:45" ht="15" customHeight="1">
      <c r="AN2653" s="98"/>
      <c r="AO2653" s="98"/>
      <c r="AP2653" s="98"/>
      <c r="AR2653" s="98"/>
      <c r="AS2653" s="98"/>
    </row>
    <row r="2654" spans="40:45" ht="15" customHeight="1">
      <c r="AN2654" s="98"/>
      <c r="AO2654" s="98"/>
      <c r="AP2654" s="98"/>
      <c r="AR2654" s="98"/>
      <c r="AS2654" s="98"/>
    </row>
    <row r="2655" spans="40:45" ht="15" customHeight="1">
      <c r="AN2655" s="98"/>
      <c r="AO2655" s="98"/>
      <c r="AP2655" s="98"/>
      <c r="AR2655" s="98"/>
      <c r="AS2655" s="98"/>
    </row>
    <row r="2656" spans="40:45" ht="15" customHeight="1">
      <c r="AN2656" s="98"/>
      <c r="AO2656" s="98"/>
      <c r="AP2656" s="98"/>
      <c r="AR2656" s="98"/>
      <c r="AS2656" s="98"/>
    </row>
    <row r="2657" spans="40:45" ht="15" customHeight="1">
      <c r="AN2657" s="98"/>
      <c r="AO2657" s="98"/>
      <c r="AP2657" s="98"/>
      <c r="AR2657" s="98"/>
      <c r="AS2657" s="98"/>
    </row>
    <row r="2658" spans="40:45" ht="15" customHeight="1">
      <c r="AN2658" s="98"/>
      <c r="AO2658" s="98"/>
      <c r="AP2658" s="98"/>
      <c r="AR2658" s="98"/>
      <c r="AS2658" s="98"/>
    </row>
    <row r="2659" spans="40:45" ht="15" customHeight="1">
      <c r="AN2659" s="98"/>
      <c r="AO2659" s="98"/>
      <c r="AP2659" s="98"/>
      <c r="AR2659" s="98"/>
      <c r="AS2659" s="98"/>
    </row>
    <row r="2660" spans="40:45" ht="15" customHeight="1">
      <c r="AN2660" s="98"/>
      <c r="AO2660" s="98"/>
      <c r="AP2660" s="98"/>
      <c r="AR2660" s="98"/>
      <c r="AS2660" s="98"/>
    </row>
    <row r="2661" spans="40:45" ht="15" customHeight="1">
      <c r="AN2661" s="98"/>
      <c r="AO2661" s="98"/>
      <c r="AP2661" s="98"/>
      <c r="AR2661" s="98"/>
      <c r="AS2661" s="98"/>
    </row>
    <row r="2662" spans="40:45" ht="15" customHeight="1">
      <c r="AN2662" s="98"/>
      <c r="AO2662" s="98"/>
      <c r="AP2662" s="98"/>
      <c r="AR2662" s="98"/>
      <c r="AS2662" s="98"/>
    </row>
    <row r="2663" spans="40:45" ht="15" customHeight="1">
      <c r="AN2663" s="98"/>
      <c r="AO2663" s="98"/>
      <c r="AP2663" s="98"/>
      <c r="AR2663" s="98"/>
      <c r="AS2663" s="98"/>
    </row>
    <row r="2664" spans="40:45" ht="15" customHeight="1">
      <c r="AN2664" s="98"/>
      <c r="AO2664" s="98"/>
      <c r="AP2664" s="98"/>
      <c r="AR2664" s="98"/>
      <c r="AS2664" s="98"/>
    </row>
    <row r="2665" spans="40:45" ht="15" customHeight="1">
      <c r="AN2665" s="98"/>
      <c r="AO2665" s="98"/>
      <c r="AP2665" s="98"/>
      <c r="AR2665" s="98"/>
      <c r="AS2665" s="98"/>
    </row>
    <row r="2666" spans="40:45" ht="15" customHeight="1">
      <c r="AN2666" s="98"/>
      <c r="AO2666" s="98"/>
      <c r="AP2666" s="98"/>
      <c r="AR2666" s="98"/>
      <c r="AS2666" s="98"/>
    </row>
    <row r="2667" spans="40:45" ht="15" customHeight="1">
      <c r="AN2667" s="98"/>
      <c r="AO2667" s="98"/>
      <c r="AP2667" s="98"/>
      <c r="AR2667" s="98"/>
      <c r="AS2667" s="98"/>
    </row>
    <row r="2668" spans="40:45" ht="15" customHeight="1">
      <c r="AN2668" s="98"/>
      <c r="AO2668" s="98"/>
      <c r="AP2668" s="98"/>
      <c r="AR2668" s="98"/>
      <c r="AS2668" s="98"/>
    </row>
    <row r="2669" spans="40:45" ht="15" customHeight="1">
      <c r="AN2669" s="98"/>
      <c r="AO2669" s="98"/>
      <c r="AP2669" s="98"/>
      <c r="AR2669" s="98"/>
      <c r="AS2669" s="98"/>
    </row>
    <row r="2670" spans="40:45" ht="15" customHeight="1">
      <c r="AN2670" s="98"/>
      <c r="AO2670" s="98"/>
      <c r="AP2670" s="98"/>
      <c r="AR2670" s="98"/>
      <c r="AS2670" s="98"/>
    </row>
    <row r="2671" spans="40:45" ht="15" customHeight="1">
      <c r="AN2671" s="98"/>
      <c r="AO2671" s="98"/>
      <c r="AP2671" s="98"/>
      <c r="AR2671" s="98"/>
      <c r="AS2671" s="98"/>
    </row>
    <row r="2672" spans="40:45" ht="15" customHeight="1">
      <c r="AN2672" s="98"/>
      <c r="AO2672" s="98"/>
      <c r="AP2672" s="98"/>
      <c r="AR2672" s="98"/>
      <c r="AS2672" s="98"/>
    </row>
    <row r="2673" spans="40:45" ht="15" customHeight="1">
      <c r="AN2673" s="98"/>
      <c r="AO2673" s="98"/>
      <c r="AP2673" s="98"/>
      <c r="AR2673" s="98"/>
      <c r="AS2673" s="98"/>
    </row>
    <row r="2674" spans="40:45" ht="15" customHeight="1">
      <c r="AN2674" s="98"/>
      <c r="AO2674" s="98"/>
      <c r="AP2674" s="98"/>
      <c r="AR2674" s="98"/>
      <c r="AS2674" s="98"/>
    </row>
    <row r="2675" spans="40:45" ht="15" customHeight="1">
      <c r="AN2675" s="98"/>
      <c r="AO2675" s="98"/>
      <c r="AP2675" s="98"/>
      <c r="AR2675" s="98"/>
      <c r="AS2675" s="98"/>
    </row>
    <row r="2676" spans="40:45" ht="15" customHeight="1">
      <c r="AN2676" s="98"/>
      <c r="AO2676" s="98"/>
      <c r="AP2676" s="98"/>
      <c r="AR2676" s="98"/>
      <c r="AS2676" s="98"/>
    </row>
    <row r="2677" spans="40:45" ht="15" customHeight="1">
      <c r="AN2677" s="98"/>
      <c r="AO2677" s="98"/>
      <c r="AP2677" s="98"/>
      <c r="AR2677" s="98"/>
      <c r="AS2677" s="98"/>
    </row>
    <row r="2678" spans="40:45" ht="15" customHeight="1">
      <c r="AN2678" s="98"/>
      <c r="AO2678" s="98"/>
      <c r="AP2678" s="98"/>
      <c r="AR2678" s="98"/>
      <c r="AS2678" s="98"/>
    </row>
    <row r="2679" spans="40:45" ht="15" customHeight="1">
      <c r="AN2679" s="98"/>
      <c r="AO2679" s="98"/>
      <c r="AP2679" s="98"/>
      <c r="AR2679" s="98"/>
      <c r="AS2679" s="98"/>
    </row>
    <row r="2680" spans="40:45" ht="15" customHeight="1">
      <c r="AN2680" s="98"/>
      <c r="AO2680" s="98"/>
      <c r="AP2680" s="98"/>
      <c r="AR2680" s="98"/>
      <c r="AS2680" s="98"/>
    </row>
    <row r="2681" spans="40:45" ht="15" customHeight="1">
      <c r="AN2681" s="98"/>
      <c r="AO2681" s="98"/>
      <c r="AP2681" s="98"/>
      <c r="AR2681" s="98"/>
      <c r="AS2681" s="98"/>
    </row>
    <row r="2682" spans="40:45" ht="15" customHeight="1">
      <c r="AN2682" s="98"/>
      <c r="AO2682" s="98"/>
      <c r="AP2682" s="98"/>
      <c r="AR2682" s="98"/>
      <c r="AS2682" s="98"/>
    </row>
    <row r="2683" spans="40:45" ht="15" customHeight="1">
      <c r="AN2683" s="98"/>
      <c r="AO2683" s="98"/>
      <c r="AP2683" s="98"/>
      <c r="AR2683" s="98"/>
      <c r="AS2683" s="98"/>
    </row>
    <row r="2684" spans="40:45" ht="15" customHeight="1">
      <c r="AN2684" s="98"/>
      <c r="AO2684" s="98"/>
      <c r="AP2684" s="98"/>
      <c r="AR2684" s="98"/>
      <c r="AS2684" s="98"/>
    </row>
    <row r="2685" spans="40:45" ht="15" customHeight="1">
      <c r="AN2685" s="98"/>
      <c r="AO2685" s="98"/>
      <c r="AP2685" s="98"/>
      <c r="AR2685" s="98"/>
      <c r="AS2685" s="98"/>
    </row>
    <row r="2686" spans="40:45" ht="15" customHeight="1">
      <c r="AN2686" s="98"/>
      <c r="AO2686" s="98"/>
      <c r="AP2686" s="98"/>
      <c r="AR2686" s="98"/>
      <c r="AS2686" s="98"/>
    </row>
    <row r="2687" spans="40:45" ht="15" customHeight="1">
      <c r="AN2687" s="98"/>
      <c r="AO2687" s="98"/>
      <c r="AP2687" s="98"/>
      <c r="AR2687" s="98"/>
      <c r="AS2687" s="98"/>
    </row>
    <row r="2688" spans="40:45" ht="15" customHeight="1">
      <c r="AN2688" s="98"/>
      <c r="AO2688" s="98"/>
      <c r="AP2688" s="98"/>
      <c r="AR2688" s="98"/>
      <c r="AS2688" s="98"/>
    </row>
    <row r="2689" spans="40:45" ht="15" customHeight="1">
      <c r="AN2689" s="98"/>
      <c r="AO2689" s="98"/>
      <c r="AP2689" s="98"/>
      <c r="AR2689" s="98"/>
      <c r="AS2689" s="98"/>
    </row>
    <row r="2690" spans="40:45" ht="15" customHeight="1">
      <c r="AN2690" s="98"/>
      <c r="AO2690" s="98"/>
      <c r="AP2690" s="98"/>
      <c r="AR2690" s="98"/>
      <c r="AS2690" s="98"/>
    </row>
    <row r="2691" spans="40:45" ht="15" customHeight="1">
      <c r="AN2691" s="98"/>
      <c r="AO2691" s="98"/>
      <c r="AP2691" s="98"/>
      <c r="AR2691" s="98"/>
      <c r="AS2691" s="98"/>
    </row>
    <row r="2692" spans="40:45" ht="15" customHeight="1">
      <c r="AN2692" s="98"/>
      <c r="AO2692" s="98"/>
      <c r="AP2692" s="98"/>
      <c r="AR2692" s="98"/>
      <c r="AS2692" s="98"/>
    </row>
    <row r="2693" spans="40:45" ht="15" customHeight="1">
      <c r="AN2693" s="98"/>
      <c r="AO2693" s="98"/>
      <c r="AP2693" s="98"/>
      <c r="AR2693" s="98"/>
      <c r="AS2693" s="98"/>
    </row>
    <row r="2694" spans="40:45" ht="15" customHeight="1">
      <c r="AN2694" s="98"/>
      <c r="AO2694" s="98"/>
      <c r="AP2694" s="98"/>
      <c r="AR2694" s="98"/>
      <c r="AS2694" s="98"/>
    </row>
    <row r="2695" spans="40:45" ht="15" customHeight="1">
      <c r="AN2695" s="98"/>
      <c r="AO2695" s="98"/>
      <c r="AP2695" s="98"/>
      <c r="AR2695" s="98"/>
      <c r="AS2695" s="98"/>
    </row>
    <row r="2696" spans="40:45" ht="15" customHeight="1">
      <c r="AN2696" s="98"/>
      <c r="AO2696" s="98"/>
      <c r="AP2696" s="98"/>
      <c r="AR2696" s="98"/>
      <c r="AS2696" s="98"/>
    </row>
    <row r="2697" spans="40:45" ht="15" customHeight="1">
      <c r="AN2697" s="98"/>
      <c r="AO2697" s="98"/>
      <c r="AP2697" s="98"/>
      <c r="AR2697" s="98"/>
      <c r="AS2697" s="98"/>
    </row>
    <row r="2698" spans="40:45" ht="15" customHeight="1">
      <c r="AN2698" s="98"/>
      <c r="AO2698" s="98"/>
      <c r="AP2698" s="98"/>
      <c r="AR2698" s="98"/>
      <c r="AS2698" s="98"/>
    </row>
    <row r="2699" spans="40:45" ht="15" customHeight="1">
      <c r="AN2699" s="98"/>
      <c r="AO2699" s="98"/>
      <c r="AP2699" s="98"/>
      <c r="AR2699" s="98"/>
      <c r="AS2699" s="98"/>
    </row>
    <row r="2700" spans="40:45" ht="15" customHeight="1">
      <c r="AN2700" s="98"/>
      <c r="AO2700" s="98"/>
      <c r="AP2700" s="98"/>
      <c r="AR2700" s="98"/>
      <c r="AS2700" s="98"/>
    </row>
    <row r="2701" spans="40:45" ht="15" customHeight="1">
      <c r="AN2701" s="98"/>
      <c r="AO2701" s="98"/>
      <c r="AP2701" s="98"/>
      <c r="AR2701" s="98"/>
      <c r="AS2701" s="98"/>
    </row>
    <row r="2702" spans="40:45" ht="15" customHeight="1">
      <c r="AN2702" s="98"/>
      <c r="AO2702" s="98"/>
      <c r="AP2702" s="98"/>
      <c r="AR2702" s="98"/>
      <c r="AS2702" s="98"/>
    </row>
    <row r="2703" spans="40:45" ht="15" customHeight="1">
      <c r="AN2703" s="98"/>
      <c r="AO2703" s="98"/>
      <c r="AP2703" s="98"/>
      <c r="AR2703" s="98"/>
      <c r="AS2703" s="98"/>
    </row>
    <row r="2704" spans="40:45" ht="15" customHeight="1">
      <c r="AN2704" s="98"/>
      <c r="AO2704" s="98"/>
      <c r="AP2704" s="98"/>
      <c r="AR2704" s="98"/>
      <c r="AS2704" s="98"/>
    </row>
    <row r="2705" spans="40:45" ht="15" customHeight="1">
      <c r="AN2705" s="98"/>
      <c r="AO2705" s="98"/>
      <c r="AP2705" s="98"/>
      <c r="AR2705" s="98"/>
      <c r="AS2705" s="98"/>
    </row>
    <row r="2706" spans="40:45" ht="15" customHeight="1">
      <c r="AN2706" s="98"/>
      <c r="AO2706" s="98"/>
      <c r="AP2706" s="98"/>
      <c r="AR2706" s="98"/>
      <c r="AS2706" s="98"/>
    </row>
    <row r="2707" spans="40:45" ht="15" customHeight="1">
      <c r="AN2707" s="98"/>
      <c r="AO2707" s="98"/>
      <c r="AP2707" s="98"/>
      <c r="AR2707" s="98"/>
      <c r="AS2707" s="98"/>
    </row>
    <row r="2708" spans="40:45" ht="15" customHeight="1">
      <c r="AN2708" s="98"/>
      <c r="AO2708" s="98"/>
      <c r="AP2708" s="98"/>
      <c r="AR2708" s="98"/>
      <c r="AS2708" s="98"/>
    </row>
    <row r="2709" spans="40:45" ht="15" customHeight="1">
      <c r="AN2709" s="98"/>
      <c r="AO2709" s="98"/>
      <c r="AP2709" s="98"/>
      <c r="AR2709" s="98"/>
      <c r="AS2709" s="98"/>
    </row>
    <row r="2710" spans="40:45" ht="15" customHeight="1">
      <c r="AN2710" s="98"/>
      <c r="AO2710" s="98"/>
      <c r="AP2710" s="98"/>
      <c r="AR2710" s="98"/>
      <c r="AS2710" s="98"/>
    </row>
    <row r="2711" spans="40:45" ht="15" customHeight="1">
      <c r="AN2711" s="98"/>
      <c r="AO2711" s="98"/>
      <c r="AP2711" s="98"/>
      <c r="AR2711" s="98"/>
      <c r="AS2711" s="98"/>
    </row>
    <row r="2712" spans="40:45" ht="15" customHeight="1">
      <c r="AN2712" s="98"/>
      <c r="AO2712" s="98"/>
      <c r="AP2712" s="98"/>
      <c r="AR2712" s="98"/>
      <c r="AS2712" s="98"/>
    </row>
    <row r="2713" spans="40:45" ht="15" customHeight="1">
      <c r="AN2713" s="98"/>
      <c r="AO2713" s="98"/>
      <c r="AP2713" s="98"/>
      <c r="AR2713" s="98"/>
      <c r="AS2713" s="98"/>
    </row>
    <row r="2714" spans="40:45" ht="15" customHeight="1">
      <c r="AN2714" s="98"/>
      <c r="AO2714" s="98"/>
      <c r="AP2714" s="98"/>
      <c r="AR2714" s="98"/>
      <c r="AS2714" s="98"/>
    </row>
    <row r="2715" spans="40:45" ht="15" customHeight="1">
      <c r="AN2715" s="98"/>
      <c r="AO2715" s="98"/>
      <c r="AP2715" s="98"/>
      <c r="AR2715" s="98"/>
      <c r="AS2715" s="98"/>
    </row>
    <row r="2716" spans="40:45" ht="15" customHeight="1">
      <c r="AN2716" s="98"/>
      <c r="AO2716" s="98"/>
      <c r="AP2716" s="98"/>
      <c r="AR2716" s="98"/>
      <c r="AS2716" s="98"/>
    </row>
    <row r="2717" spans="40:45" ht="15" customHeight="1">
      <c r="AN2717" s="98"/>
      <c r="AO2717" s="98"/>
      <c r="AP2717" s="98"/>
      <c r="AR2717" s="98"/>
      <c r="AS2717" s="98"/>
    </row>
    <row r="2718" spans="40:45" ht="15" customHeight="1">
      <c r="AN2718" s="98"/>
      <c r="AO2718" s="98"/>
      <c r="AP2718" s="98"/>
      <c r="AR2718" s="98"/>
      <c r="AS2718" s="98"/>
    </row>
    <row r="2719" spans="40:45" ht="15" customHeight="1">
      <c r="AN2719" s="98"/>
      <c r="AO2719" s="98"/>
      <c r="AP2719" s="98"/>
      <c r="AR2719" s="98"/>
      <c r="AS2719" s="98"/>
    </row>
    <row r="2720" spans="40:45" ht="15" customHeight="1">
      <c r="AN2720" s="98"/>
      <c r="AO2720" s="98"/>
      <c r="AP2720" s="98"/>
      <c r="AR2720" s="98"/>
      <c r="AS2720" s="98"/>
    </row>
    <row r="2721" spans="40:45" ht="15" customHeight="1">
      <c r="AN2721" s="98"/>
      <c r="AO2721" s="98"/>
      <c r="AP2721" s="98"/>
      <c r="AR2721" s="98"/>
      <c r="AS2721" s="98"/>
    </row>
    <row r="2722" spans="40:45" ht="15" customHeight="1">
      <c r="AN2722" s="98"/>
      <c r="AO2722" s="98"/>
      <c r="AP2722" s="98"/>
      <c r="AR2722" s="98"/>
      <c r="AS2722" s="98"/>
    </row>
    <row r="2723" spans="40:45" ht="15" customHeight="1">
      <c r="AN2723" s="98"/>
      <c r="AO2723" s="98"/>
      <c r="AP2723" s="98"/>
      <c r="AR2723" s="98"/>
      <c r="AS2723" s="98"/>
    </row>
    <row r="2724" spans="40:45" ht="15" customHeight="1">
      <c r="AN2724" s="98"/>
      <c r="AO2724" s="98"/>
      <c r="AP2724" s="98"/>
      <c r="AR2724" s="98"/>
      <c r="AS2724" s="98"/>
    </row>
    <row r="2725" spans="40:45" ht="15" customHeight="1">
      <c r="AN2725" s="98"/>
      <c r="AO2725" s="98"/>
      <c r="AP2725" s="98"/>
      <c r="AR2725" s="98"/>
      <c r="AS2725" s="98"/>
    </row>
    <row r="2726" spans="40:45" ht="15" customHeight="1">
      <c r="AN2726" s="98"/>
      <c r="AO2726" s="98"/>
      <c r="AP2726" s="98"/>
      <c r="AR2726" s="98"/>
      <c r="AS2726" s="98"/>
    </row>
    <row r="2727" spans="40:45" ht="15" customHeight="1">
      <c r="AN2727" s="98"/>
      <c r="AO2727" s="98"/>
      <c r="AP2727" s="98"/>
      <c r="AR2727" s="98"/>
      <c r="AS2727" s="98"/>
    </row>
    <row r="2728" spans="40:45" ht="15" customHeight="1">
      <c r="AN2728" s="98"/>
      <c r="AO2728" s="98"/>
      <c r="AP2728" s="98"/>
      <c r="AR2728" s="98"/>
      <c r="AS2728" s="98"/>
    </row>
    <row r="2729" spans="40:45" ht="15" customHeight="1">
      <c r="AN2729" s="98"/>
      <c r="AO2729" s="98"/>
      <c r="AP2729" s="98"/>
      <c r="AR2729" s="98"/>
      <c r="AS2729" s="98"/>
    </row>
    <row r="2730" spans="40:45" ht="15" customHeight="1">
      <c r="AN2730" s="98"/>
      <c r="AO2730" s="98"/>
      <c r="AP2730" s="98"/>
      <c r="AR2730" s="98"/>
      <c r="AS2730" s="98"/>
    </row>
    <row r="2731" spans="40:45" ht="15" customHeight="1">
      <c r="AN2731" s="98"/>
      <c r="AO2731" s="98"/>
      <c r="AP2731" s="98"/>
      <c r="AR2731" s="98"/>
      <c r="AS2731" s="98"/>
    </row>
    <row r="2732" spans="40:45" ht="15" customHeight="1">
      <c r="AN2732" s="98"/>
      <c r="AO2732" s="98"/>
      <c r="AP2732" s="98"/>
      <c r="AR2732" s="98"/>
      <c r="AS2732" s="98"/>
    </row>
    <row r="2733" spans="40:45" ht="15" customHeight="1">
      <c r="AN2733" s="98"/>
      <c r="AO2733" s="98"/>
      <c r="AP2733" s="98"/>
      <c r="AR2733" s="98"/>
      <c r="AS2733" s="98"/>
    </row>
    <row r="2734" spans="40:45" ht="15" customHeight="1">
      <c r="AN2734" s="98"/>
      <c r="AO2734" s="98"/>
      <c r="AP2734" s="98"/>
      <c r="AR2734" s="98"/>
      <c r="AS2734" s="98"/>
    </row>
    <row r="2735" spans="40:45" ht="15" customHeight="1">
      <c r="AN2735" s="98"/>
      <c r="AO2735" s="98"/>
      <c r="AP2735" s="98"/>
      <c r="AR2735" s="98"/>
      <c r="AS2735" s="98"/>
    </row>
    <row r="2736" spans="40:45" ht="15" customHeight="1">
      <c r="AN2736" s="98"/>
      <c r="AO2736" s="98"/>
      <c r="AP2736" s="98"/>
      <c r="AR2736" s="98"/>
      <c r="AS2736" s="98"/>
    </row>
    <row r="2737" spans="40:45" ht="15" customHeight="1">
      <c r="AN2737" s="98"/>
      <c r="AO2737" s="98"/>
      <c r="AP2737" s="98"/>
      <c r="AR2737" s="98"/>
      <c r="AS2737" s="98"/>
    </row>
    <row r="2738" spans="40:45" ht="15" customHeight="1">
      <c r="AN2738" s="98"/>
      <c r="AO2738" s="98"/>
      <c r="AP2738" s="98"/>
      <c r="AR2738" s="98"/>
      <c r="AS2738" s="98"/>
    </row>
    <row r="2739" spans="40:45" ht="15" customHeight="1">
      <c r="AN2739" s="98"/>
      <c r="AO2739" s="98"/>
      <c r="AP2739" s="98"/>
      <c r="AR2739" s="98"/>
      <c r="AS2739" s="98"/>
    </row>
    <row r="2740" spans="40:45" ht="15" customHeight="1">
      <c r="AN2740" s="98"/>
      <c r="AO2740" s="98"/>
      <c r="AP2740" s="98"/>
      <c r="AR2740" s="98"/>
      <c r="AS2740" s="98"/>
    </row>
    <row r="2741" spans="40:45" ht="15" customHeight="1">
      <c r="AN2741" s="98"/>
      <c r="AO2741" s="98"/>
      <c r="AP2741" s="98"/>
      <c r="AR2741" s="98"/>
      <c r="AS2741" s="98"/>
    </row>
    <row r="2742" spans="40:45" ht="15" customHeight="1">
      <c r="AN2742" s="98"/>
      <c r="AO2742" s="98"/>
      <c r="AP2742" s="98"/>
      <c r="AR2742" s="98"/>
      <c r="AS2742" s="98"/>
    </row>
    <row r="2743" spans="40:45" ht="15" customHeight="1">
      <c r="AN2743" s="98"/>
      <c r="AO2743" s="98"/>
      <c r="AP2743" s="98"/>
      <c r="AR2743" s="98"/>
      <c r="AS2743" s="98"/>
    </row>
    <row r="2744" spans="40:45" ht="15" customHeight="1">
      <c r="AN2744" s="98"/>
      <c r="AO2744" s="98"/>
      <c r="AP2744" s="98"/>
      <c r="AR2744" s="98"/>
      <c r="AS2744" s="98"/>
    </row>
    <row r="2745" spans="40:45" ht="15" customHeight="1">
      <c r="AN2745" s="98"/>
      <c r="AO2745" s="98"/>
      <c r="AP2745" s="98"/>
      <c r="AR2745" s="98"/>
      <c r="AS2745" s="98"/>
    </row>
    <row r="2746" spans="40:45" ht="15" customHeight="1">
      <c r="AN2746" s="98"/>
      <c r="AO2746" s="98"/>
      <c r="AP2746" s="98"/>
      <c r="AR2746" s="98"/>
      <c r="AS2746" s="98"/>
    </row>
    <row r="2747" spans="40:45" ht="15" customHeight="1">
      <c r="AN2747" s="98"/>
      <c r="AO2747" s="98"/>
      <c r="AP2747" s="98"/>
      <c r="AR2747" s="98"/>
      <c r="AS2747" s="98"/>
    </row>
    <row r="2748" spans="40:45" ht="15" customHeight="1">
      <c r="AN2748" s="98"/>
      <c r="AO2748" s="98"/>
      <c r="AP2748" s="98"/>
      <c r="AR2748" s="98"/>
      <c r="AS2748" s="98"/>
    </row>
    <row r="2749" spans="40:45" ht="15" customHeight="1">
      <c r="AN2749" s="98"/>
      <c r="AO2749" s="98"/>
      <c r="AP2749" s="98"/>
      <c r="AR2749" s="98"/>
      <c r="AS2749" s="98"/>
    </row>
    <row r="2750" spans="40:45" ht="15" customHeight="1">
      <c r="AN2750" s="98"/>
      <c r="AO2750" s="98"/>
      <c r="AP2750" s="98"/>
      <c r="AR2750" s="98"/>
      <c r="AS2750" s="98"/>
    </row>
    <row r="2751" spans="40:45" ht="15" customHeight="1">
      <c r="AN2751" s="98"/>
      <c r="AO2751" s="98"/>
      <c r="AP2751" s="98"/>
      <c r="AR2751" s="98"/>
      <c r="AS2751" s="98"/>
    </row>
    <row r="2752" spans="40:45" ht="15" customHeight="1">
      <c r="AN2752" s="98"/>
      <c r="AO2752" s="98"/>
      <c r="AP2752" s="98"/>
      <c r="AR2752" s="98"/>
      <c r="AS2752" s="98"/>
    </row>
    <row r="2753" spans="40:45" ht="15" customHeight="1">
      <c r="AN2753" s="98"/>
      <c r="AO2753" s="98"/>
      <c r="AP2753" s="98"/>
      <c r="AR2753" s="98"/>
      <c r="AS2753" s="98"/>
    </row>
    <row r="2754" spans="40:45" ht="15" customHeight="1">
      <c r="AN2754" s="98"/>
      <c r="AO2754" s="98"/>
      <c r="AP2754" s="98"/>
      <c r="AR2754" s="98"/>
      <c r="AS2754" s="98"/>
    </row>
    <row r="2755" spans="40:45" ht="15" customHeight="1">
      <c r="AN2755" s="98"/>
      <c r="AO2755" s="98"/>
      <c r="AP2755" s="98"/>
      <c r="AR2755" s="98"/>
      <c r="AS2755" s="98"/>
    </row>
    <row r="2756" spans="40:45" ht="15" customHeight="1">
      <c r="AN2756" s="98"/>
      <c r="AO2756" s="98"/>
      <c r="AP2756" s="98"/>
      <c r="AR2756" s="98"/>
      <c r="AS2756" s="98"/>
    </row>
    <row r="2757" spans="40:45" ht="15" customHeight="1">
      <c r="AN2757" s="98"/>
      <c r="AO2757" s="98"/>
      <c r="AP2757" s="98"/>
      <c r="AR2757" s="98"/>
      <c r="AS2757" s="98"/>
    </row>
    <row r="2758" spans="40:45" ht="15" customHeight="1">
      <c r="AN2758" s="98"/>
      <c r="AO2758" s="98"/>
      <c r="AP2758" s="98"/>
      <c r="AR2758" s="98"/>
      <c r="AS2758" s="98"/>
    </row>
    <row r="2759" spans="40:45" ht="15" customHeight="1">
      <c r="AN2759" s="98"/>
      <c r="AO2759" s="98"/>
      <c r="AP2759" s="98"/>
      <c r="AR2759" s="98"/>
      <c r="AS2759" s="98"/>
    </row>
    <row r="2760" spans="40:45" ht="15" customHeight="1">
      <c r="AN2760" s="98"/>
      <c r="AO2760" s="98"/>
      <c r="AP2760" s="98"/>
      <c r="AR2760" s="98"/>
      <c r="AS2760" s="98"/>
    </row>
    <row r="2761" spans="40:45" ht="15" customHeight="1">
      <c r="AN2761" s="98"/>
      <c r="AO2761" s="98"/>
      <c r="AP2761" s="98"/>
      <c r="AR2761" s="98"/>
      <c r="AS2761" s="98"/>
    </row>
    <row r="2762" spans="40:45" ht="15" customHeight="1">
      <c r="AN2762" s="98"/>
      <c r="AO2762" s="98"/>
      <c r="AP2762" s="98"/>
      <c r="AR2762" s="98"/>
      <c r="AS2762" s="98"/>
    </row>
    <row r="2763" spans="40:45" ht="15" customHeight="1">
      <c r="AN2763" s="98"/>
      <c r="AO2763" s="98"/>
      <c r="AP2763" s="98"/>
      <c r="AR2763" s="98"/>
      <c r="AS2763" s="98"/>
    </row>
    <row r="2764" spans="40:45" ht="15" customHeight="1">
      <c r="AN2764" s="98"/>
      <c r="AO2764" s="98"/>
      <c r="AP2764" s="98"/>
      <c r="AR2764" s="98"/>
      <c r="AS2764" s="98"/>
    </row>
    <row r="2765" spans="40:45" ht="15" customHeight="1">
      <c r="AN2765" s="98"/>
      <c r="AO2765" s="98"/>
      <c r="AP2765" s="98"/>
      <c r="AR2765" s="98"/>
      <c r="AS2765" s="98"/>
    </row>
    <row r="2766" spans="40:45" ht="15" customHeight="1">
      <c r="AN2766" s="98"/>
      <c r="AO2766" s="98"/>
      <c r="AP2766" s="98"/>
      <c r="AR2766" s="98"/>
      <c r="AS2766" s="98"/>
    </row>
    <row r="2767" spans="40:45" ht="15" customHeight="1">
      <c r="AN2767" s="98"/>
      <c r="AO2767" s="98"/>
      <c r="AP2767" s="98"/>
      <c r="AR2767" s="98"/>
      <c r="AS2767" s="98"/>
    </row>
    <row r="2768" spans="40:45" ht="15" customHeight="1">
      <c r="AN2768" s="98"/>
      <c r="AO2768" s="98"/>
      <c r="AP2768" s="98"/>
      <c r="AR2768" s="98"/>
      <c r="AS2768" s="98"/>
    </row>
    <row r="2769" spans="40:45" ht="15" customHeight="1">
      <c r="AN2769" s="98"/>
      <c r="AO2769" s="98"/>
      <c r="AP2769" s="98"/>
      <c r="AR2769" s="98"/>
      <c r="AS2769" s="98"/>
    </row>
    <row r="2770" spans="40:45" ht="15" customHeight="1">
      <c r="AN2770" s="98"/>
      <c r="AO2770" s="98"/>
      <c r="AP2770" s="98"/>
      <c r="AR2770" s="98"/>
      <c r="AS2770" s="98"/>
    </row>
    <row r="2771" spans="40:45" ht="15" customHeight="1">
      <c r="AN2771" s="98"/>
      <c r="AO2771" s="98"/>
      <c r="AP2771" s="98"/>
      <c r="AR2771" s="98"/>
      <c r="AS2771" s="98"/>
    </row>
    <row r="2772" spans="40:45" ht="15" customHeight="1">
      <c r="AN2772" s="98"/>
      <c r="AO2772" s="98"/>
      <c r="AP2772" s="98"/>
      <c r="AR2772" s="98"/>
      <c r="AS2772" s="98"/>
    </row>
    <row r="2773" spans="40:45" ht="15" customHeight="1">
      <c r="AN2773" s="98"/>
      <c r="AO2773" s="98"/>
      <c r="AP2773" s="98"/>
      <c r="AR2773" s="98"/>
      <c r="AS2773" s="98"/>
    </row>
    <row r="2774" spans="40:45" ht="15" customHeight="1">
      <c r="AN2774" s="98"/>
      <c r="AO2774" s="98"/>
      <c r="AP2774" s="98"/>
      <c r="AR2774" s="98"/>
      <c r="AS2774" s="98"/>
    </row>
    <row r="2775" spans="40:45" ht="15" customHeight="1">
      <c r="AN2775" s="98"/>
      <c r="AO2775" s="98"/>
      <c r="AP2775" s="98"/>
      <c r="AR2775" s="98"/>
      <c r="AS2775" s="98"/>
    </row>
    <row r="2776" spans="40:45" ht="15" customHeight="1">
      <c r="AN2776" s="98"/>
      <c r="AO2776" s="98"/>
      <c r="AP2776" s="98"/>
      <c r="AR2776" s="98"/>
      <c r="AS2776" s="98"/>
    </row>
    <row r="2777" spans="40:45" ht="15" customHeight="1">
      <c r="AN2777" s="98"/>
      <c r="AO2777" s="98"/>
      <c r="AP2777" s="98"/>
      <c r="AR2777" s="98"/>
      <c r="AS2777" s="98"/>
    </row>
    <row r="2778" spans="40:45" ht="15" customHeight="1">
      <c r="AN2778" s="98"/>
      <c r="AO2778" s="98"/>
      <c r="AP2778" s="98"/>
      <c r="AR2778" s="98"/>
      <c r="AS2778" s="98"/>
    </row>
    <row r="2779" spans="40:45" ht="15" customHeight="1">
      <c r="AN2779" s="98"/>
      <c r="AO2779" s="98"/>
      <c r="AP2779" s="98"/>
      <c r="AR2779" s="98"/>
      <c r="AS2779" s="98"/>
    </row>
    <row r="2780" spans="40:45" ht="15" customHeight="1">
      <c r="AN2780" s="98"/>
      <c r="AO2780" s="98"/>
      <c r="AP2780" s="98"/>
      <c r="AR2780" s="98"/>
      <c r="AS2780" s="98"/>
    </row>
    <row r="2781" spans="40:45" ht="15" customHeight="1">
      <c r="AN2781" s="98"/>
      <c r="AO2781" s="98"/>
      <c r="AP2781" s="98"/>
      <c r="AR2781" s="98"/>
      <c r="AS2781" s="98"/>
    </row>
    <row r="2782" spans="40:45" ht="15" customHeight="1">
      <c r="AN2782" s="98"/>
      <c r="AO2782" s="98"/>
      <c r="AP2782" s="98"/>
      <c r="AR2782" s="98"/>
      <c r="AS2782" s="98"/>
    </row>
    <row r="2783" spans="40:45" ht="15" customHeight="1">
      <c r="AN2783" s="98"/>
      <c r="AO2783" s="98"/>
      <c r="AP2783" s="98"/>
      <c r="AR2783" s="98"/>
      <c r="AS2783" s="98"/>
    </row>
    <row r="2784" spans="40:45" ht="15" customHeight="1">
      <c r="AN2784" s="98"/>
      <c r="AO2784" s="98"/>
      <c r="AP2784" s="98"/>
      <c r="AR2784" s="98"/>
      <c r="AS2784" s="98"/>
    </row>
    <row r="2785" spans="40:45" ht="15" customHeight="1">
      <c r="AN2785" s="98"/>
      <c r="AO2785" s="98"/>
      <c r="AP2785" s="98"/>
      <c r="AR2785" s="98"/>
      <c r="AS2785" s="98"/>
    </row>
    <row r="2786" spans="40:45" ht="15" customHeight="1">
      <c r="AN2786" s="98"/>
      <c r="AO2786" s="98"/>
      <c r="AP2786" s="98"/>
      <c r="AR2786" s="98"/>
      <c r="AS2786" s="98"/>
    </row>
    <row r="2787" spans="40:45" ht="15" customHeight="1">
      <c r="AN2787" s="98"/>
      <c r="AO2787" s="98"/>
      <c r="AP2787" s="98"/>
      <c r="AR2787" s="98"/>
      <c r="AS2787" s="98"/>
    </row>
    <row r="2788" spans="40:45" ht="15" customHeight="1">
      <c r="AN2788" s="98"/>
      <c r="AO2788" s="98"/>
      <c r="AP2788" s="98"/>
      <c r="AR2788" s="98"/>
      <c r="AS2788" s="98"/>
    </row>
    <row r="2789" spans="40:45" ht="15" customHeight="1">
      <c r="AN2789" s="98"/>
      <c r="AO2789" s="98"/>
      <c r="AP2789" s="98"/>
      <c r="AR2789" s="98"/>
      <c r="AS2789" s="98"/>
    </row>
    <row r="2790" spans="40:45" ht="15" customHeight="1">
      <c r="AN2790" s="98"/>
      <c r="AO2790" s="98"/>
      <c r="AP2790" s="98"/>
      <c r="AR2790" s="98"/>
      <c r="AS2790" s="98"/>
    </row>
    <row r="2791" spans="40:45" ht="15" customHeight="1">
      <c r="AN2791" s="98"/>
      <c r="AO2791" s="98"/>
      <c r="AP2791" s="98"/>
      <c r="AR2791" s="98"/>
      <c r="AS2791" s="98"/>
    </row>
    <row r="2792" spans="40:45" ht="15" customHeight="1">
      <c r="AN2792" s="98"/>
      <c r="AO2792" s="98"/>
      <c r="AP2792" s="98"/>
      <c r="AR2792" s="98"/>
      <c r="AS2792" s="98"/>
    </row>
    <row r="2793" spans="40:45" ht="15" customHeight="1">
      <c r="AN2793" s="98"/>
      <c r="AO2793" s="98"/>
      <c r="AP2793" s="98"/>
      <c r="AR2793" s="98"/>
      <c r="AS2793" s="98"/>
    </row>
    <row r="2794" spans="40:45" ht="15" customHeight="1">
      <c r="AN2794" s="98"/>
      <c r="AO2794" s="98"/>
      <c r="AP2794" s="98"/>
      <c r="AR2794" s="98"/>
      <c r="AS2794" s="98"/>
    </row>
    <row r="2795" spans="40:45" ht="15" customHeight="1">
      <c r="AN2795" s="98"/>
      <c r="AO2795" s="98"/>
      <c r="AP2795" s="98"/>
      <c r="AR2795" s="98"/>
      <c r="AS2795" s="98"/>
    </row>
    <row r="2796" spans="40:45" ht="15" customHeight="1">
      <c r="AN2796" s="98"/>
      <c r="AO2796" s="98"/>
      <c r="AP2796" s="98"/>
      <c r="AR2796" s="98"/>
      <c r="AS2796" s="98"/>
    </row>
    <row r="2797" spans="40:45" ht="15" customHeight="1">
      <c r="AN2797" s="98"/>
      <c r="AO2797" s="98"/>
      <c r="AP2797" s="98"/>
      <c r="AR2797" s="98"/>
      <c r="AS2797" s="98"/>
    </row>
    <row r="2798" spans="40:45" ht="15" customHeight="1">
      <c r="AN2798" s="98"/>
      <c r="AO2798" s="98"/>
      <c r="AP2798" s="98"/>
      <c r="AR2798" s="98"/>
      <c r="AS2798" s="98"/>
    </row>
    <row r="2799" spans="40:45" ht="15" customHeight="1">
      <c r="AN2799" s="98"/>
      <c r="AO2799" s="98"/>
      <c r="AP2799" s="98"/>
      <c r="AR2799" s="98"/>
      <c r="AS2799" s="98"/>
    </row>
    <row r="2800" spans="40:45" ht="15" customHeight="1">
      <c r="AN2800" s="98"/>
      <c r="AO2800" s="98"/>
      <c r="AP2800" s="98"/>
      <c r="AR2800" s="98"/>
      <c r="AS2800" s="98"/>
    </row>
    <row r="2801" spans="40:45" ht="15" customHeight="1">
      <c r="AN2801" s="98"/>
      <c r="AO2801" s="98"/>
      <c r="AP2801" s="98"/>
      <c r="AR2801" s="98"/>
      <c r="AS2801" s="98"/>
    </row>
    <row r="2802" spans="40:45" ht="15" customHeight="1">
      <c r="AN2802" s="98"/>
      <c r="AO2802" s="98"/>
      <c r="AP2802" s="98"/>
      <c r="AR2802" s="98"/>
      <c r="AS2802" s="98"/>
    </row>
    <row r="2803" spans="40:45" ht="15" customHeight="1">
      <c r="AN2803" s="98"/>
      <c r="AO2803" s="98"/>
      <c r="AP2803" s="98"/>
      <c r="AR2803" s="98"/>
      <c r="AS2803" s="98"/>
    </row>
    <row r="2804" spans="40:45" ht="15" customHeight="1">
      <c r="AN2804" s="98"/>
      <c r="AO2804" s="98"/>
      <c r="AP2804" s="98"/>
      <c r="AR2804" s="98"/>
      <c r="AS2804" s="98"/>
    </row>
    <row r="2805" spans="40:45" ht="15" customHeight="1">
      <c r="AN2805" s="98"/>
      <c r="AO2805" s="98"/>
      <c r="AP2805" s="98"/>
      <c r="AR2805" s="98"/>
      <c r="AS2805" s="98"/>
    </row>
    <row r="2806" spans="40:45" ht="15" customHeight="1">
      <c r="AN2806" s="98"/>
      <c r="AO2806" s="98"/>
      <c r="AP2806" s="98"/>
      <c r="AR2806" s="98"/>
      <c r="AS2806" s="98"/>
    </row>
    <row r="2807" spans="40:45" ht="15" customHeight="1">
      <c r="AN2807" s="98"/>
      <c r="AO2807" s="98"/>
      <c r="AP2807" s="98"/>
      <c r="AR2807" s="98"/>
      <c r="AS2807" s="98"/>
    </row>
    <row r="2808" spans="40:45" ht="15" customHeight="1">
      <c r="AN2808" s="98"/>
      <c r="AO2808" s="98"/>
      <c r="AP2808" s="98"/>
      <c r="AR2808" s="98"/>
      <c r="AS2808" s="98"/>
    </row>
    <row r="2809" spans="40:45" ht="15" customHeight="1">
      <c r="AN2809" s="98"/>
      <c r="AO2809" s="98"/>
      <c r="AP2809" s="98"/>
      <c r="AR2809" s="98"/>
      <c r="AS2809" s="98"/>
    </row>
    <row r="2810" spans="40:45" ht="15" customHeight="1">
      <c r="AN2810" s="98"/>
      <c r="AO2810" s="98"/>
      <c r="AP2810" s="98"/>
      <c r="AR2810" s="98"/>
      <c r="AS2810" s="98"/>
    </row>
    <row r="2811" spans="40:45" ht="15" customHeight="1">
      <c r="AN2811" s="98"/>
      <c r="AO2811" s="98"/>
      <c r="AP2811" s="98"/>
      <c r="AR2811" s="98"/>
      <c r="AS2811" s="98"/>
    </row>
    <row r="2812" spans="40:45" ht="15" customHeight="1">
      <c r="AN2812" s="98"/>
      <c r="AO2812" s="98"/>
      <c r="AP2812" s="98"/>
      <c r="AR2812" s="98"/>
      <c r="AS2812" s="98"/>
    </row>
    <row r="2813" spans="40:45" ht="15" customHeight="1">
      <c r="AN2813" s="98"/>
      <c r="AO2813" s="98"/>
      <c r="AP2813" s="98"/>
      <c r="AR2813" s="98"/>
      <c r="AS2813" s="98"/>
    </row>
    <row r="2814" spans="40:45" ht="15" customHeight="1">
      <c r="AN2814" s="98"/>
      <c r="AO2814" s="98"/>
      <c r="AP2814" s="98"/>
      <c r="AR2814" s="98"/>
      <c r="AS2814" s="98"/>
    </row>
    <row r="2815" spans="40:45" ht="15" customHeight="1">
      <c r="AN2815" s="98"/>
      <c r="AO2815" s="98"/>
      <c r="AP2815" s="98"/>
      <c r="AR2815" s="98"/>
      <c r="AS2815" s="98"/>
    </row>
    <row r="2816" spans="40:45" ht="15" customHeight="1">
      <c r="AN2816" s="98"/>
      <c r="AO2816" s="98"/>
      <c r="AP2816" s="98"/>
      <c r="AR2816" s="98"/>
      <c r="AS2816" s="98"/>
    </row>
    <row r="2817" spans="40:45" ht="15" customHeight="1">
      <c r="AN2817" s="98"/>
      <c r="AO2817" s="98"/>
      <c r="AP2817" s="98"/>
      <c r="AR2817" s="98"/>
      <c r="AS2817" s="98"/>
    </row>
    <row r="2818" spans="40:45" ht="15" customHeight="1">
      <c r="AN2818" s="98"/>
      <c r="AO2818" s="98"/>
      <c r="AP2818" s="98"/>
      <c r="AR2818" s="98"/>
      <c r="AS2818" s="98"/>
    </row>
    <row r="2819" spans="40:45" ht="15" customHeight="1">
      <c r="AN2819" s="98"/>
      <c r="AO2819" s="98"/>
      <c r="AP2819" s="98"/>
      <c r="AR2819" s="98"/>
      <c r="AS2819" s="98"/>
    </row>
    <row r="2820" spans="40:45" ht="15" customHeight="1">
      <c r="AN2820" s="98"/>
      <c r="AO2820" s="98"/>
      <c r="AP2820" s="98"/>
      <c r="AR2820" s="98"/>
      <c r="AS2820" s="98"/>
    </row>
    <row r="2821" spans="40:45" ht="15" customHeight="1">
      <c r="AN2821" s="98"/>
      <c r="AO2821" s="98"/>
      <c r="AP2821" s="98"/>
      <c r="AR2821" s="98"/>
      <c r="AS2821" s="98"/>
    </row>
    <row r="2822" spans="40:45" ht="15" customHeight="1">
      <c r="AN2822" s="98"/>
      <c r="AO2822" s="98"/>
      <c r="AP2822" s="98"/>
      <c r="AR2822" s="98"/>
      <c r="AS2822" s="98"/>
    </row>
    <row r="2823" spans="40:45" ht="15" customHeight="1">
      <c r="AN2823" s="98"/>
      <c r="AO2823" s="98"/>
      <c r="AP2823" s="98"/>
      <c r="AR2823" s="98"/>
      <c r="AS2823" s="98"/>
    </row>
    <row r="2824" spans="40:45" ht="15" customHeight="1">
      <c r="AN2824" s="98"/>
      <c r="AO2824" s="98"/>
      <c r="AP2824" s="98"/>
      <c r="AR2824" s="98"/>
      <c r="AS2824" s="98"/>
    </row>
    <row r="2825" spans="40:45" ht="15" customHeight="1">
      <c r="AN2825" s="98"/>
      <c r="AO2825" s="98"/>
      <c r="AP2825" s="98"/>
      <c r="AR2825" s="98"/>
      <c r="AS2825" s="98"/>
    </row>
    <row r="2826" spans="40:45" ht="15" customHeight="1">
      <c r="AN2826" s="98"/>
      <c r="AO2826" s="98"/>
      <c r="AP2826" s="98"/>
      <c r="AR2826" s="98"/>
      <c r="AS2826" s="98"/>
    </row>
    <row r="2827" spans="40:45" ht="15" customHeight="1">
      <c r="AN2827" s="98"/>
      <c r="AO2827" s="98"/>
      <c r="AP2827" s="98"/>
      <c r="AR2827" s="98"/>
      <c r="AS2827" s="98"/>
    </row>
    <row r="2828" spans="40:45" ht="15" customHeight="1">
      <c r="AN2828" s="98"/>
      <c r="AO2828" s="98"/>
      <c r="AP2828" s="98"/>
      <c r="AR2828" s="98"/>
      <c r="AS2828" s="98"/>
    </row>
    <row r="2829" spans="40:45" ht="15" customHeight="1">
      <c r="AN2829" s="98"/>
      <c r="AO2829" s="98"/>
      <c r="AP2829" s="98"/>
      <c r="AR2829" s="98"/>
      <c r="AS2829" s="98"/>
    </row>
    <row r="2830" spans="40:45" ht="15" customHeight="1">
      <c r="AN2830" s="98"/>
      <c r="AO2830" s="98"/>
      <c r="AP2830" s="98"/>
      <c r="AR2830" s="98"/>
      <c r="AS2830" s="98"/>
    </row>
    <row r="2831" spans="40:45" ht="15" customHeight="1">
      <c r="AN2831" s="98"/>
      <c r="AO2831" s="98"/>
      <c r="AP2831" s="98"/>
      <c r="AR2831" s="98"/>
      <c r="AS2831" s="98"/>
    </row>
    <row r="2832" spans="40:45" ht="15" customHeight="1">
      <c r="AN2832" s="98"/>
      <c r="AO2832" s="98"/>
      <c r="AP2832" s="98"/>
      <c r="AR2832" s="98"/>
      <c r="AS2832" s="98"/>
    </row>
    <row r="2833" spans="40:45" ht="15" customHeight="1">
      <c r="AN2833" s="98"/>
      <c r="AO2833" s="98"/>
      <c r="AP2833" s="98"/>
      <c r="AR2833" s="98"/>
      <c r="AS2833" s="98"/>
    </row>
    <row r="2834" spans="40:45" ht="15" customHeight="1">
      <c r="AN2834" s="98"/>
      <c r="AO2834" s="98"/>
      <c r="AP2834" s="98"/>
      <c r="AR2834" s="98"/>
      <c r="AS2834" s="98"/>
    </row>
    <row r="2835" spans="40:45" ht="15" customHeight="1">
      <c r="AN2835" s="98"/>
      <c r="AO2835" s="98"/>
      <c r="AP2835" s="98"/>
      <c r="AR2835" s="98"/>
      <c r="AS2835" s="98"/>
    </row>
    <row r="2836" spans="40:45" ht="15" customHeight="1">
      <c r="AN2836" s="98"/>
      <c r="AO2836" s="98"/>
      <c r="AP2836" s="98"/>
      <c r="AR2836" s="98"/>
      <c r="AS2836" s="98"/>
    </row>
    <row r="2837" spans="40:45" ht="15" customHeight="1">
      <c r="AN2837" s="98"/>
      <c r="AO2837" s="98"/>
      <c r="AP2837" s="98"/>
      <c r="AR2837" s="98"/>
      <c r="AS2837" s="98"/>
    </row>
    <row r="2838" spans="40:45" ht="15" customHeight="1">
      <c r="AN2838" s="98"/>
      <c r="AO2838" s="98"/>
      <c r="AP2838" s="98"/>
      <c r="AR2838" s="98"/>
      <c r="AS2838" s="98"/>
    </row>
    <row r="2839" spans="40:45" ht="15" customHeight="1">
      <c r="AN2839" s="98"/>
      <c r="AO2839" s="98"/>
      <c r="AP2839" s="98"/>
      <c r="AR2839" s="98"/>
      <c r="AS2839" s="98"/>
    </row>
    <row r="2840" spans="40:45" ht="15" customHeight="1">
      <c r="AN2840" s="98"/>
      <c r="AO2840" s="98"/>
      <c r="AP2840" s="98"/>
      <c r="AR2840" s="98"/>
      <c r="AS2840" s="98"/>
    </row>
    <row r="2841" spans="40:45" ht="15" customHeight="1">
      <c r="AN2841" s="98"/>
      <c r="AO2841" s="98"/>
      <c r="AP2841" s="98"/>
      <c r="AR2841" s="98"/>
      <c r="AS2841" s="98"/>
    </row>
    <row r="2842" spans="40:45" ht="15" customHeight="1">
      <c r="AN2842" s="98"/>
      <c r="AO2842" s="98"/>
      <c r="AP2842" s="98"/>
      <c r="AR2842" s="98"/>
      <c r="AS2842" s="98"/>
    </row>
    <row r="2843" spans="40:45" ht="15" customHeight="1">
      <c r="AN2843" s="98"/>
      <c r="AO2843" s="98"/>
      <c r="AP2843" s="98"/>
      <c r="AR2843" s="98"/>
      <c r="AS2843" s="98"/>
    </row>
    <row r="2844" spans="40:45" ht="15" customHeight="1">
      <c r="AN2844" s="98"/>
      <c r="AO2844" s="98"/>
      <c r="AP2844" s="98"/>
      <c r="AR2844" s="98"/>
      <c r="AS2844" s="98"/>
    </row>
    <row r="2845" spans="40:45" ht="15" customHeight="1">
      <c r="AN2845" s="98"/>
      <c r="AO2845" s="98"/>
      <c r="AP2845" s="98"/>
      <c r="AR2845" s="98"/>
      <c r="AS2845" s="98"/>
    </row>
    <row r="2846" spans="40:45" ht="15" customHeight="1">
      <c r="AN2846" s="98"/>
      <c r="AO2846" s="98"/>
      <c r="AP2846" s="98"/>
      <c r="AR2846" s="98"/>
      <c r="AS2846" s="98"/>
    </row>
    <row r="2847" spans="40:45" ht="15" customHeight="1">
      <c r="AN2847" s="98"/>
      <c r="AO2847" s="98"/>
      <c r="AP2847" s="98"/>
      <c r="AR2847" s="98"/>
      <c r="AS2847" s="98"/>
    </row>
    <row r="2848" spans="40:45" ht="15" customHeight="1">
      <c r="AN2848" s="98"/>
      <c r="AO2848" s="98"/>
      <c r="AP2848" s="98"/>
      <c r="AR2848" s="98"/>
      <c r="AS2848" s="98"/>
    </row>
    <row r="2849" spans="40:45" ht="15" customHeight="1">
      <c r="AN2849" s="98"/>
      <c r="AO2849" s="98"/>
      <c r="AP2849" s="98"/>
      <c r="AR2849" s="98"/>
      <c r="AS2849" s="98"/>
    </row>
    <row r="2850" spans="40:45" ht="15" customHeight="1">
      <c r="AN2850" s="98"/>
      <c r="AO2850" s="98"/>
      <c r="AP2850" s="98"/>
      <c r="AR2850" s="98"/>
      <c r="AS2850" s="98"/>
    </row>
    <row r="2851" spans="40:45" ht="15" customHeight="1">
      <c r="AN2851" s="98"/>
      <c r="AO2851" s="98"/>
      <c r="AP2851" s="98"/>
      <c r="AR2851" s="98"/>
      <c r="AS2851" s="98"/>
    </row>
    <row r="2852" spans="40:45" ht="15" customHeight="1">
      <c r="AN2852" s="98"/>
      <c r="AO2852" s="98"/>
      <c r="AP2852" s="98"/>
      <c r="AR2852" s="98"/>
      <c r="AS2852" s="98"/>
    </row>
    <row r="2853" spans="40:45" ht="15" customHeight="1">
      <c r="AN2853" s="98"/>
      <c r="AO2853" s="98"/>
      <c r="AP2853" s="98"/>
      <c r="AR2853" s="98"/>
      <c r="AS2853" s="98"/>
    </row>
    <row r="2854" spans="40:45" ht="15" customHeight="1">
      <c r="AN2854" s="98"/>
      <c r="AO2854" s="98"/>
      <c r="AP2854" s="98"/>
      <c r="AR2854" s="98"/>
      <c r="AS2854" s="98"/>
    </row>
    <row r="2855" spans="40:45" ht="15" customHeight="1">
      <c r="AN2855" s="98"/>
      <c r="AO2855" s="98"/>
      <c r="AP2855" s="98"/>
      <c r="AR2855" s="98"/>
      <c r="AS2855" s="98"/>
    </row>
    <row r="2856" spans="40:45" ht="15" customHeight="1">
      <c r="AN2856" s="98"/>
      <c r="AO2856" s="98"/>
      <c r="AP2856" s="98"/>
      <c r="AR2856" s="98"/>
      <c r="AS2856" s="98"/>
    </row>
    <row r="2857" spans="40:45" ht="15" customHeight="1">
      <c r="AN2857" s="98"/>
      <c r="AO2857" s="98"/>
      <c r="AP2857" s="98"/>
      <c r="AR2857" s="98"/>
      <c r="AS2857" s="98"/>
    </row>
    <row r="2858" spans="40:45" ht="15" customHeight="1">
      <c r="AN2858" s="98"/>
      <c r="AO2858" s="98"/>
      <c r="AP2858" s="98"/>
      <c r="AR2858" s="98"/>
      <c r="AS2858" s="98"/>
    </row>
    <row r="2859" spans="40:45" ht="15" customHeight="1">
      <c r="AN2859" s="98"/>
      <c r="AO2859" s="98"/>
      <c r="AP2859" s="98"/>
      <c r="AR2859" s="98"/>
      <c r="AS2859" s="98"/>
    </row>
    <row r="2860" spans="40:45" ht="15" customHeight="1">
      <c r="AN2860" s="98"/>
      <c r="AO2860" s="98"/>
      <c r="AP2860" s="98"/>
      <c r="AR2860" s="98"/>
      <c r="AS2860" s="98"/>
    </row>
    <row r="2861" spans="40:45" ht="15" customHeight="1">
      <c r="AN2861" s="98"/>
      <c r="AO2861" s="98"/>
      <c r="AP2861" s="98"/>
      <c r="AR2861" s="98"/>
      <c r="AS2861" s="98"/>
    </row>
    <row r="2862" spans="40:45" ht="15" customHeight="1">
      <c r="AN2862" s="98"/>
      <c r="AO2862" s="98"/>
      <c r="AP2862" s="98"/>
      <c r="AR2862" s="98"/>
      <c r="AS2862" s="98"/>
    </row>
    <row r="2863" spans="40:45" ht="15" customHeight="1">
      <c r="AN2863" s="98"/>
      <c r="AO2863" s="98"/>
      <c r="AP2863" s="98"/>
      <c r="AR2863" s="98"/>
      <c r="AS2863" s="98"/>
    </row>
    <row r="2864" spans="40:45" ht="15" customHeight="1">
      <c r="AN2864" s="98"/>
      <c r="AO2864" s="98"/>
      <c r="AP2864" s="98"/>
      <c r="AR2864" s="98"/>
      <c r="AS2864" s="98"/>
    </row>
    <row r="2865" spans="40:45" ht="15" customHeight="1">
      <c r="AN2865" s="98"/>
      <c r="AO2865" s="98"/>
      <c r="AP2865" s="98"/>
      <c r="AR2865" s="98"/>
      <c r="AS2865" s="98"/>
    </row>
    <row r="2866" spans="40:45" ht="15" customHeight="1">
      <c r="AN2866" s="98"/>
      <c r="AO2866" s="98"/>
      <c r="AP2866" s="98"/>
      <c r="AR2866" s="98"/>
      <c r="AS2866" s="98"/>
    </row>
    <row r="2867" spans="40:45" ht="15" customHeight="1">
      <c r="AN2867" s="98"/>
      <c r="AO2867" s="98"/>
      <c r="AP2867" s="98"/>
      <c r="AR2867" s="98"/>
      <c r="AS2867" s="98"/>
    </row>
    <row r="2868" spans="40:45" ht="15" customHeight="1">
      <c r="AN2868" s="98"/>
      <c r="AO2868" s="98"/>
      <c r="AP2868" s="98"/>
      <c r="AR2868" s="98"/>
      <c r="AS2868" s="98"/>
    </row>
    <row r="2869" spans="40:45" ht="15" customHeight="1">
      <c r="AN2869" s="98"/>
      <c r="AO2869" s="98"/>
      <c r="AP2869" s="98"/>
      <c r="AR2869" s="98"/>
      <c r="AS2869" s="98"/>
    </row>
    <row r="2870" spans="40:45" ht="15" customHeight="1">
      <c r="AN2870" s="98"/>
      <c r="AO2870" s="98"/>
      <c r="AP2870" s="98"/>
      <c r="AR2870" s="98"/>
      <c r="AS2870" s="98"/>
    </row>
    <row r="2871" spans="40:45" ht="15" customHeight="1">
      <c r="AN2871" s="98"/>
      <c r="AO2871" s="98"/>
      <c r="AP2871" s="98"/>
      <c r="AR2871" s="98"/>
      <c r="AS2871" s="98"/>
    </row>
    <row r="2872" spans="40:45" ht="15" customHeight="1">
      <c r="AN2872" s="98"/>
      <c r="AO2872" s="98"/>
      <c r="AP2872" s="98"/>
      <c r="AR2872" s="98"/>
      <c r="AS2872" s="98"/>
    </row>
    <row r="2873" spans="40:45" ht="15" customHeight="1">
      <c r="AN2873" s="98"/>
      <c r="AO2873" s="98"/>
      <c r="AP2873" s="98"/>
      <c r="AR2873" s="98"/>
      <c r="AS2873" s="98"/>
    </row>
    <row r="2874" spans="40:45" ht="15" customHeight="1">
      <c r="AN2874" s="98"/>
      <c r="AO2874" s="98"/>
      <c r="AP2874" s="98"/>
      <c r="AR2874" s="98"/>
      <c r="AS2874" s="98"/>
    </row>
    <row r="2875" spans="40:45" ht="15" customHeight="1">
      <c r="AN2875" s="98"/>
      <c r="AO2875" s="98"/>
      <c r="AP2875" s="98"/>
      <c r="AR2875" s="98"/>
      <c r="AS2875" s="98"/>
    </row>
    <row r="2876" spans="40:45" ht="15" customHeight="1">
      <c r="AN2876" s="98"/>
      <c r="AO2876" s="98"/>
      <c r="AP2876" s="98"/>
      <c r="AR2876" s="98"/>
      <c r="AS2876" s="98"/>
    </row>
    <row r="2877" spans="40:45" ht="15" customHeight="1">
      <c r="AN2877" s="98"/>
      <c r="AO2877" s="98"/>
      <c r="AP2877" s="98"/>
      <c r="AR2877" s="98"/>
      <c r="AS2877" s="98"/>
    </row>
    <row r="2878" spans="40:45" ht="15" customHeight="1">
      <c r="AN2878" s="98"/>
      <c r="AO2878" s="98"/>
      <c r="AP2878" s="98"/>
      <c r="AR2878" s="98"/>
      <c r="AS2878" s="98"/>
    </row>
    <row r="2879" spans="40:45" ht="15" customHeight="1">
      <c r="AN2879" s="98"/>
      <c r="AO2879" s="98"/>
      <c r="AP2879" s="98"/>
      <c r="AR2879" s="98"/>
      <c r="AS2879" s="98"/>
    </row>
    <row r="2880" spans="40:45" ht="15" customHeight="1">
      <c r="AN2880" s="98"/>
      <c r="AO2880" s="98"/>
      <c r="AP2880" s="98"/>
      <c r="AR2880" s="98"/>
      <c r="AS2880" s="98"/>
    </row>
    <row r="2881" spans="40:45" ht="15" customHeight="1">
      <c r="AN2881" s="98"/>
      <c r="AO2881" s="98"/>
      <c r="AP2881" s="98"/>
      <c r="AR2881" s="98"/>
      <c r="AS2881" s="98"/>
    </row>
    <row r="2882" spans="40:45" ht="15" customHeight="1">
      <c r="AN2882" s="98"/>
      <c r="AO2882" s="98"/>
      <c r="AP2882" s="98"/>
      <c r="AR2882" s="98"/>
      <c r="AS2882" s="98"/>
    </row>
    <row r="2883" spans="40:45" ht="15" customHeight="1">
      <c r="AN2883" s="98"/>
      <c r="AO2883" s="98"/>
      <c r="AP2883" s="98"/>
      <c r="AR2883" s="98"/>
      <c r="AS2883" s="98"/>
    </row>
    <row r="2884" spans="40:45" ht="15" customHeight="1">
      <c r="AN2884" s="98"/>
      <c r="AO2884" s="98"/>
      <c r="AP2884" s="98"/>
      <c r="AR2884" s="98"/>
      <c r="AS2884" s="98"/>
    </row>
    <row r="2885" spans="40:45" ht="15" customHeight="1">
      <c r="AN2885" s="98"/>
      <c r="AO2885" s="98"/>
      <c r="AP2885" s="98"/>
      <c r="AR2885" s="98"/>
      <c r="AS2885" s="98"/>
    </row>
    <row r="2886" spans="40:45" ht="15" customHeight="1">
      <c r="AN2886" s="98"/>
      <c r="AO2886" s="98"/>
      <c r="AP2886" s="98"/>
      <c r="AR2886" s="98"/>
      <c r="AS2886" s="98"/>
    </row>
    <row r="2887" spans="40:45" ht="15" customHeight="1">
      <c r="AN2887" s="98"/>
      <c r="AO2887" s="98"/>
      <c r="AP2887" s="98"/>
      <c r="AR2887" s="98"/>
      <c r="AS2887" s="98"/>
    </row>
    <row r="2888" spans="40:45" ht="15" customHeight="1">
      <c r="AN2888" s="98"/>
      <c r="AO2888" s="98"/>
      <c r="AP2888" s="98"/>
      <c r="AR2888" s="98"/>
      <c r="AS2888" s="98"/>
    </row>
    <row r="2889" spans="40:45" ht="15" customHeight="1">
      <c r="AN2889" s="98"/>
      <c r="AO2889" s="98"/>
      <c r="AP2889" s="98"/>
      <c r="AR2889" s="98"/>
      <c r="AS2889" s="98"/>
    </row>
    <row r="2890" spans="40:45" ht="15" customHeight="1">
      <c r="AN2890" s="98"/>
      <c r="AO2890" s="98"/>
      <c r="AP2890" s="98"/>
      <c r="AR2890" s="98"/>
      <c r="AS2890" s="98"/>
    </row>
    <row r="2891" spans="40:45" ht="15" customHeight="1">
      <c r="AN2891" s="98"/>
      <c r="AO2891" s="98"/>
      <c r="AP2891" s="98"/>
      <c r="AR2891" s="98"/>
      <c r="AS2891" s="98"/>
    </row>
    <row r="2892" spans="40:45" ht="15" customHeight="1">
      <c r="AN2892" s="98"/>
      <c r="AO2892" s="98"/>
      <c r="AP2892" s="98"/>
      <c r="AR2892" s="98"/>
      <c r="AS2892" s="98"/>
    </row>
    <row r="2893" spans="40:45" ht="15" customHeight="1">
      <c r="AN2893" s="98"/>
      <c r="AO2893" s="98"/>
      <c r="AP2893" s="98"/>
      <c r="AR2893" s="98"/>
      <c r="AS2893" s="98"/>
    </row>
    <row r="2894" spans="40:45" ht="15" customHeight="1">
      <c r="AN2894" s="98"/>
      <c r="AO2894" s="98"/>
      <c r="AP2894" s="98"/>
      <c r="AR2894" s="98"/>
      <c r="AS2894" s="98"/>
    </row>
    <row r="2895" spans="40:45" ht="15" customHeight="1">
      <c r="AN2895" s="98"/>
      <c r="AO2895" s="98"/>
      <c r="AP2895" s="98"/>
      <c r="AR2895" s="98"/>
      <c r="AS2895" s="98"/>
    </row>
    <row r="2896" spans="40:45" ht="15" customHeight="1">
      <c r="AN2896" s="98"/>
      <c r="AO2896" s="98"/>
      <c r="AP2896" s="98"/>
      <c r="AR2896" s="98"/>
      <c r="AS2896" s="98"/>
    </row>
    <row r="2897" spans="40:45" ht="15" customHeight="1">
      <c r="AN2897" s="98"/>
      <c r="AO2897" s="98"/>
      <c r="AP2897" s="98"/>
      <c r="AR2897" s="98"/>
      <c r="AS2897" s="98"/>
    </row>
    <row r="2898" spans="40:45" ht="15" customHeight="1">
      <c r="AN2898" s="98"/>
      <c r="AO2898" s="98"/>
      <c r="AP2898" s="98"/>
      <c r="AR2898" s="98"/>
      <c r="AS2898" s="98"/>
    </row>
    <row r="2899" spans="40:45" ht="15" customHeight="1">
      <c r="AN2899" s="98"/>
      <c r="AO2899" s="98"/>
      <c r="AP2899" s="98"/>
      <c r="AR2899" s="98"/>
      <c r="AS2899" s="98"/>
    </row>
    <row r="2900" spans="40:45" ht="15" customHeight="1">
      <c r="AN2900" s="98"/>
      <c r="AO2900" s="98"/>
      <c r="AP2900" s="98"/>
      <c r="AR2900" s="98"/>
      <c r="AS2900" s="98"/>
    </row>
    <row r="2901" spans="40:45" ht="15" customHeight="1">
      <c r="AN2901" s="98"/>
      <c r="AO2901" s="98"/>
      <c r="AP2901" s="98"/>
      <c r="AR2901" s="98"/>
      <c r="AS2901" s="98"/>
    </row>
    <row r="2902" spans="40:45" ht="15" customHeight="1">
      <c r="AN2902" s="98"/>
      <c r="AO2902" s="98"/>
      <c r="AP2902" s="98"/>
      <c r="AR2902" s="98"/>
      <c r="AS2902" s="98"/>
    </row>
    <row r="2903" spans="40:45" ht="15" customHeight="1">
      <c r="AN2903" s="98"/>
      <c r="AO2903" s="98"/>
      <c r="AP2903" s="98"/>
      <c r="AR2903" s="98"/>
      <c r="AS2903" s="98"/>
    </row>
    <row r="2904" spans="40:45" ht="15" customHeight="1">
      <c r="AN2904" s="98"/>
      <c r="AO2904" s="98"/>
      <c r="AP2904" s="98"/>
      <c r="AR2904" s="98"/>
      <c r="AS2904" s="98"/>
    </row>
    <row r="2905" spans="40:45" ht="15" customHeight="1">
      <c r="AN2905" s="98"/>
      <c r="AO2905" s="98"/>
      <c r="AP2905" s="98"/>
      <c r="AR2905" s="98"/>
      <c r="AS2905" s="98"/>
    </row>
    <row r="2906" spans="40:45" ht="15" customHeight="1">
      <c r="AN2906" s="98"/>
      <c r="AO2906" s="98"/>
      <c r="AP2906" s="98"/>
      <c r="AR2906" s="98"/>
      <c r="AS2906" s="98"/>
    </row>
    <row r="2907" spans="40:45" ht="15" customHeight="1">
      <c r="AN2907" s="98"/>
      <c r="AO2907" s="98"/>
      <c r="AP2907" s="98"/>
      <c r="AR2907" s="98"/>
      <c r="AS2907" s="98"/>
    </row>
    <row r="2908" spans="40:45" ht="15" customHeight="1">
      <c r="AN2908" s="98"/>
      <c r="AO2908" s="98"/>
      <c r="AP2908" s="98"/>
      <c r="AR2908" s="98"/>
      <c r="AS2908" s="98"/>
    </row>
    <row r="2909" spans="40:45" ht="15" customHeight="1">
      <c r="AN2909" s="98"/>
      <c r="AO2909" s="98"/>
      <c r="AP2909" s="98"/>
      <c r="AR2909" s="98"/>
      <c r="AS2909" s="98"/>
    </row>
    <row r="2910" spans="40:45" ht="15" customHeight="1">
      <c r="AN2910" s="98"/>
      <c r="AO2910" s="98"/>
      <c r="AP2910" s="98"/>
      <c r="AR2910" s="98"/>
      <c r="AS2910" s="98"/>
    </row>
    <row r="2911" spans="40:45" ht="15" customHeight="1">
      <c r="AN2911" s="98"/>
      <c r="AO2911" s="98"/>
      <c r="AP2911" s="98"/>
      <c r="AR2911" s="98"/>
      <c r="AS2911" s="98"/>
    </row>
    <row r="2912" spans="40:45" ht="15" customHeight="1">
      <c r="AN2912" s="98"/>
      <c r="AO2912" s="98"/>
      <c r="AP2912" s="98"/>
      <c r="AR2912" s="98"/>
      <c r="AS2912" s="98"/>
    </row>
    <row r="2913" spans="40:45" ht="15" customHeight="1">
      <c r="AN2913" s="98"/>
      <c r="AO2913" s="98"/>
      <c r="AP2913" s="98"/>
      <c r="AR2913" s="98"/>
      <c r="AS2913" s="98"/>
    </row>
    <row r="2914" spans="40:45" ht="15" customHeight="1">
      <c r="AN2914" s="98"/>
      <c r="AO2914" s="98"/>
      <c r="AP2914" s="98"/>
      <c r="AR2914" s="98"/>
      <c r="AS2914" s="98"/>
    </row>
    <row r="2915" spans="40:45" ht="15" customHeight="1">
      <c r="AN2915" s="98"/>
      <c r="AO2915" s="98"/>
      <c r="AP2915" s="98"/>
      <c r="AR2915" s="98"/>
      <c r="AS2915" s="98"/>
    </row>
    <row r="2916" spans="40:45" ht="15" customHeight="1">
      <c r="AN2916" s="98"/>
      <c r="AO2916" s="98"/>
      <c r="AP2916" s="98"/>
      <c r="AR2916" s="98"/>
      <c r="AS2916" s="98"/>
    </row>
    <row r="2917" spans="40:45" ht="15" customHeight="1">
      <c r="AN2917" s="98"/>
      <c r="AO2917" s="98"/>
      <c r="AP2917" s="98"/>
      <c r="AR2917" s="98"/>
      <c r="AS2917" s="98"/>
    </row>
    <row r="2918" spans="40:45" ht="15" customHeight="1">
      <c r="AN2918" s="98"/>
      <c r="AO2918" s="98"/>
      <c r="AP2918" s="98"/>
      <c r="AR2918" s="98"/>
      <c r="AS2918" s="98"/>
    </row>
    <row r="2919" spans="40:45" ht="15" customHeight="1">
      <c r="AN2919" s="98"/>
      <c r="AO2919" s="98"/>
      <c r="AP2919" s="98"/>
      <c r="AR2919" s="98"/>
      <c r="AS2919" s="98"/>
    </row>
    <row r="2920" spans="40:45" ht="15" customHeight="1">
      <c r="AN2920" s="98"/>
      <c r="AO2920" s="98"/>
      <c r="AP2920" s="98"/>
      <c r="AR2920" s="98"/>
      <c r="AS2920" s="98"/>
    </row>
    <row r="2921" spans="40:45" ht="15" customHeight="1">
      <c r="AN2921" s="98"/>
      <c r="AO2921" s="98"/>
      <c r="AP2921" s="98"/>
      <c r="AR2921" s="98"/>
      <c r="AS2921" s="98"/>
    </row>
    <row r="2922" spans="40:45" ht="15" customHeight="1">
      <c r="AN2922" s="98"/>
      <c r="AO2922" s="98"/>
      <c r="AP2922" s="98"/>
      <c r="AR2922" s="98"/>
      <c r="AS2922" s="98"/>
    </row>
    <row r="2923" spans="40:45" ht="15" customHeight="1">
      <c r="AN2923" s="98"/>
      <c r="AO2923" s="98"/>
      <c r="AP2923" s="98"/>
      <c r="AR2923" s="98"/>
      <c r="AS2923" s="98"/>
    </row>
    <row r="2924" spans="40:45" ht="15" customHeight="1">
      <c r="AN2924" s="98"/>
      <c r="AO2924" s="98"/>
      <c r="AP2924" s="98"/>
      <c r="AR2924" s="98"/>
      <c r="AS2924" s="98"/>
    </row>
    <row r="2925" spans="40:45" ht="15" customHeight="1">
      <c r="AN2925" s="98"/>
      <c r="AO2925" s="98"/>
      <c r="AP2925" s="98"/>
      <c r="AR2925" s="98"/>
      <c r="AS2925" s="98"/>
    </row>
    <row r="2926" spans="40:45" ht="15" customHeight="1">
      <c r="AN2926" s="98"/>
      <c r="AO2926" s="98"/>
      <c r="AP2926" s="98"/>
      <c r="AR2926" s="98"/>
      <c r="AS2926" s="98"/>
    </row>
    <row r="2927" spans="40:45" ht="15" customHeight="1">
      <c r="AN2927" s="98"/>
      <c r="AO2927" s="98"/>
      <c r="AP2927" s="98"/>
      <c r="AR2927" s="98"/>
      <c r="AS2927" s="98"/>
    </row>
    <row r="2928" spans="40:45" ht="15" customHeight="1">
      <c r="AN2928" s="98"/>
      <c r="AO2928" s="98"/>
      <c r="AP2928" s="98"/>
      <c r="AR2928" s="98"/>
      <c r="AS2928" s="98"/>
    </row>
    <row r="2929" spans="40:45" ht="15" customHeight="1">
      <c r="AN2929" s="98"/>
      <c r="AO2929" s="98"/>
      <c r="AP2929" s="98"/>
      <c r="AR2929" s="98"/>
      <c r="AS2929" s="98"/>
    </row>
    <row r="2930" spans="40:45" ht="15" customHeight="1">
      <c r="AN2930" s="98"/>
      <c r="AO2930" s="98"/>
      <c r="AP2930" s="98"/>
      <c r="AR2930" s="98"/>
      <c r="AS2930" s="98"/>
    </row>
    <row r="2931" spans="40:45" ht="15" customHeight="1">
      <c r="AN2931" s="98"/>
      <c r="AO2931" s="98"/>
      <c r="AP2931" s="98"/>
      <c r="AR2931" s="98"/>
      <c r="AS2931" s="98"/>
    </row>
    <row r="2932" spans="40:45" ht="15" customHeight="1">
      <c r="AN2932" s="98"/>
      <c r="AO2932" s="98"/>
      <c r="AP2932" s="98"/>
      <c r="AR2932" s="98"/>
      <c r="AS2932" s="98"/>
    </row>
    <row r="2933" spans="40:45" ht="15" customHeight="1">
      <c r="AN2933" s="98"/>
      <c r="AO2933" s="98"/>
      <c r="AP2933" s="98"/>
      <c r="AR2933" s="98"/>
      <c r="AS2933" s="98"/>
    </row>
    <row r="2934" spans="40:45" ht="15" customHeight="1">
      <c r="AN2934" s="98"/>
      <c r="AO2934" s="98"/>
      <c r="AP2934" s="98"/>
      <c r="AR2934" s="98"/>
      <c r="AS2934" s="98"/>
    </row>
    <row r="2935" spans="40:45" ht="15" customHeight="1">
      <c r="AN2935" s="98"/>
      <c r="AO2935" s="98"/>
      <c r="AP2935" s="98"/>
      <c r="AR2935" s="98"/>
      <c r="AS2935" s="98"/>
    </row>
    <row r="2936" spans="40:45" ht="15" customHeight="1">
      <c r="AN2936" s="98"/>
      <c r="AO2936" s="98"/>
      <c r="AP2936" s="98"/>
      <c r="AR2936" s="98"/>
      <c r="AS2936" s="98"/>
    </row>
    <row r="2937" spans="40:45" ht="15" customHeight="1">
      <c r="AN2937" s="98"/>
      <c r="AO2937" s="98"/>
      <c r="AP2937" s="98"/>
      <c r="AR2937" s="98"/>
      <c r="AS2937" s="98"/>
    </row>
    <row r="2938" spans="40:45" ht="15" customHeight="1">
      <c r="AN2938" s="98"/>
      <c r="AO2938" s="98"/>
      <c r="AP2938" s="98"/>
      <c r="AR2938" s="98"/>
      <c r="AS2938" s="98"/>
    </row>
    <row r="2939" spans="40:45" ht="15" customHeight="1">
      <c r="AN2939" s="98"/>
      <c r="AO2939" s="98"/>
      <c r="AP2939" s="98"/>
      <c r="AR2939" s="98"/>
      <c r="AS2939" s="98"/>
    </row>
    <row r="2940" spans="40:45" ht="15" customHeight="1">
      <c r="AN2940" s="98"/>
      <c r="AO2940" s="98"/>
      <c r="AP2940" s="98"/>
      <c r="AR2940" s="98"/>
      <c r="AS2940" s="98"/>
    </row>
    <row r="2941" spans="40:45" ht="15" customHeight="1">
      <c r="AN2941" s="98"/>
      <c r="AO2941" s="98"/>
      <c r="AP2941" s="98"/>
      <c r="AR2941" s="98"/>
      <c r="AS2941" s="98"/>
    </row>
    <row r="2942" spans="40:45" ht="15" customHeight="1">
      <c r="AN2942" s="98"/>
      <c r="AO2942" s="98"/>
      <c r="AP2942" s="98"/>
      <c r="AR2942" s="98"/>
      <c r="AS2942" s="98"/>
    </row>
    <row r="2943" spans="40:45" ht="15" customHeight="1">
      <c r="AN2943" s="98"/>
      <c r="AO2943" s="98"/>
      <c r="AP2943" s="98"/>
      <c r="AR2943" s="98"/>
      <c r="AS2943" s="98"/>
    </row>
    <row r="2944" spans="40:45" ht="15" customHeight="1">
      <c r="AN2944" s="98"/>
      <c r="AO2944" s="98"/>
      <c r="AP2944" s="98"/>
      <c r="AR2944" s="98"/>
      <c r="AS2944" s="98"/>
    </row>
    <row r="2945" spans="40:45" ht="15" customHeight="1">
      <c r="AN2945" s="98"/>
      <c r="AO2945" s="98"/>
      <c r="AP2945" s="98"/>
      <c r="AR2945" s="98"/>
      <c r="AS2945" s="98"/>
    </row>
    <row r="2946" spans="40:45" ht="15" customHeight="1">
      <c r="AN2946" s="98"/>
      <c r="AO2946" s="98"/>
      <c r="AP2946" s="98"/>
      <c r="AR2946" s="98"/>
      <c r="AS2946" s="98"/>
    </row>
    <row r="2947" spans="40:45" ht="15" customHeight="1">
      <c r="AN2947" s="98"/>
      <c r="AO2947" s="98"/>
      <c r="AP2947" s="98"/>
      <c r="AR2947" s="98"/>
      <c r="AS2947" s="98"/>
    </row>
    <row r="2948" spans="40:45" ht="15" customHeight="1">
      <c r="AN2948" s="98"/>
      <c r="AO2948" s="98"/>
      <c r="AP2948" s="98"/>
      <c r="AR2948" s="98"/>
      <c r="AS2948" s="98"/>
    </row>
    <row r="2949" spans="40:45" ht="15" customHeight="1">
      <c r="AN2949" s="98"/>
      <c r="AO2949" s="98"/>
      <c r="AP2949" s="98"/>
      <c r="AR2949" s="98"/>
      <c r="AS2949" s="98"/>
    </row>
    <row r="2950" spans="40:45" ht="15" customHeight="1">
      <c r="AN2950" s="98"/>
      <c r="AO2950" s="98"/>
      <c r="AP2950" s="98"/>
      <c r="AR2950" s="98"/>
      <c r="AS2950" s="98"/>
    </row>
    <row r="2951" spans="40:45" ht="15" customHeight="1">
      <c r="AN2951" s="98"/>
      <c r="AO2951" s="98"/>
      <c r="AP2951" s="98"/>
      <c r="AR2951" s="98"/>
      <c r="AS2951" s="98"/>
    </row>
    <row r="2952" spans="40:45" ht="15" customHeight="1">
      <c r="AN2952" s="98"/>
      <c r="AO2952" s="98"/>
      <c r="AP2952" s="98"/>
      <c r="AR2952" s="98"/>
      <c r="AS2952" s="98"/>
    </row>
    <row r="2953" spans="40:45" ht="15" customHeight="1">
      <c r="AN2953" s="98"/>
      <c r="AO2953" s="98"/>
      <c r="AP2953" s="98"/>
      <c r="AR2953" s="98"/>
      <c r="AS2953" s="98"/>
    </row>
    <row r="2954" spans="40:45" ht="15" customHeight="1">
      <c r="AN2954" s="98"/>
      <c r="AO2954" s="98"/>
      <c r="AP2954" s="98"/>
      <c r="AR2954" s="98"/>
      <c r="AS2954" s="98"/>
    </row>
    <row r="2955" spans="40:45" ht="15" customHeight="1">
      <c r="AN2955" s="98"/>
      <c r="AO2955" s="98"/>
      <c r="AP2955" s="98"/>
      <c r="AR2955" s="98"/>
      <c r="AS2955" s="98"/>
    </row>
    <row r="2956" spans="40:45" ht="15" customHeight="1">
      <c r="AN2956" s="98"/>
      <c r="AO2956" s="98"/>
      <c r="AP2956" s="98"/>
      <c r="AR2956" s="98"/>
      <c r="AS2956" s="98"/>
    </row>
    <row r="2957" spans="40:45" ht="15" customHeight="1">
      <c r="AN2957" s="98"/>
      <c r="AO2957" s="98"/>
      <c r="AP2957" s="98"/>
      <c r="AR2957" s="98"/>
      <c r="AS2957" s="98"/>
    </row>
    <row r="2958" spans="40:45" ht="15" customHeight="1">
      <c r="AN2958" s="98"/>
      <c r="AO2958" s="98"/>
      <c r="AP2958" s="98"/>
      <c r="AR2958" s="98"/>
      <c r="AS2958" s="98"/>
    </row>
    <row r="2959" spans="40:45" ht="15" customHeight="1">
      <c r="AN2959" s="98"/>
      <c r="AO2959" s="98"/>
      <c r="AP2959" s="98"/>
      <c r="AR2959" s="98"/>
      <c r="AS2959" s="98"/>
    </row>
    <row r="2960" spans="40:45" ht="15" customHeight="1">
      <c r="AN2960" s="98"/>
      <c r="AO2960" s="98"/>
      <c r="AP2960" s="98"/>
      <c r="AR2960" s="98"/>
      <c r="AS2960" s="98"/>
    </row>
    <row r="2961" spans="40:45" ht="15" customHeight="1">
      <c r="AN2961" s="98"/>
      <c r="AO2961" s="98"/>
      <c r="AP2961" s="98"/>
      <c r="AR2961" s="98"/>
      <c r="AS2961" s="98"/>
    </row>
    <row r="2962" spans="40:45" ht="15" customHeight="1">
      <c r="AN2962" s="98"/>
      <c r="AO2962" s="98"/>
      <c r="AP2962" s="98"/>
      <c r="AR2962" s="98"/>
      <c r="AS2962" s="98"/>
    </row>
    <row r="2963" spans="40:45" ht="15" customHeight="1">
      <c r="AN2963" s="98"/>
      <c r="AO2963" s="98"/>
      <c r="AP2963" s="98"/>
      <c r="AR2963" s="98"/>
      <c r="AS2963" s="98"/>
    </row>
    <row r="2964" spans="40:45" ht="15" customHeight="1">
      <c r="AN2964" s="98"/>
      <c r="AO2964" s="98"/>
      <c r="AP2964" s="98"/>
      <c r="AR2964" s="98"/>
      <c r="AS2964" s="98"/>
    </row>
    <row r="2965" spans="40:45" ht="15" customHeight="1">
      <c r="AN2965" s="98"/>
      <c r="AO2965" s="98"/>
      <c r="AP2965" s="98"/>
      <c r="AR2965" s="98"/>
      <c r="AS2965" s="98"/>
    </row>
    <row r="2966" spans="40:45" ht="15" customHeight="1">
      <c r="AN2966" s="98"/>
      <c r="AO2966" s="98"/>
      <c r="AP2966" s="98"/>
      <c r="AR2966" s="98"/>
      <c r="AS2966" s="98"/>
    </row>
    <row r="2967" spans="40:45" ht="15" customHeight="1">
      <c r="AN2967" s="98"/>
      <c r="AO2967" s="98"/>
      <c r="AP2967" s="98"/>
      <c r="AR2967" s="98"/>
      <c r="AS2967" s="98"/>
    </row>
    <row r="2968" spans="40:45" ht="15" customHeight="1">
      <c r="AN2968" s="98"/>
      <c r="AO2968" s="98"/>
      <c r="AP2968" s="98"/>
      <c r="AR2968" s="98"/>
      <c r="AS2968" s="98"/>
    </row>
    <row r="2969" spans="40:45" ht="15" customHeight="1">
      <c r="AN2969" s="98"/>
      <c r="AO2969" s="98"/>
      <c r="AP2969" s="98"/>
      <c r="AR2969" s="98"/>
      <c r="AS2969" s="98"/>
    </row>
    <row r="2970" spans="40:45" ht="15" customHeight="1">
      <c r="AN2970" s="98"/>
      <c r="AO2970" s="98"/>
      <c r="AP2970" s="98"/>
      <c r="AR2970" s="98"/>
      <c r="AS2970" s="98"/>
    </row>
    <row r="2971" spans="40:45" ht="15" customHeight="1">
      <c r="AN2971" s="98"/>
      <c r="AO2971" s="98"/>
      <c r="AP2971" s="98"/>
      <c r="AR2971" s="98"/>
      <c r="AS2971" s="98"/>
    </row>
    <row r="2972" spans="40:45" ht="15" customHeight="1">
      <c r="AN2972" s="98"/>
      <c r="AO2972" s="98"/>
      <c r="AP2972" s="98"/>
      <c r="AR2972" s="98"/>
      <c r="AS2972" s="98"/>
    </row>
    <row r="2973" spans="40:45" ht="15" customHeight="1">
      <c r="AN2973" s="98"/>
      <c r="AO2973" s="98"/>
      <c r="AP2973" s="98"/>
      <c r="AR2973" s="98"/>
      <c r="AS2973" s="98"/>
    </row>
    <row r="2974" spans="40:45" ht="15" customHeight="1">
      <c r="AN2974" s="98"/>
      <c r="AO2974" s="98"/>
      <c r="AP2974" s="98"/>
      <c r="AR2974" s="98"/>
      <c r="AS2974" s="98"/>
    </row>
    <row r="2975" spans="40:45" ht="15" customHeight="1">
      <c r="AN2975" s="98"/>
      <c r="AO2975" s="98"/>
      <c r="AP2975" s="98"/>
      <c r="AR2975" s="98"/>
      <c r="AS2975" s="98"/>
    </row>
    <row r="2976" spans="40:45" ht="15" customHeight="1">
      <c r="AN2976" s="98"/>
      <c r="AO2976" s="98"/>
      <c r="AP2976" s="98"/>
      <c r="AR2976" s="98"/>
      <c r="AS2976" s="98"/>
    </row>
    <row r="2977" spans="40:45" ht="15" customHeight="1">
      <c r="AN2977" s="98"/>
      <c r="AO2977" s="98"/>
      <c r="AP2977" s="98"/>
      <c r="AR2977" s="98"/>
      <c r="AS2977" s="98"/>
    </row>
    <row r="2978" spans="40:45" ht="15" customHeight="1">
      <c r="AN2978" s="98"/>
      <c r="AO2978" s="98"/>
      <c r="AP2978" s="98"/>
      <c r="AR2978" s="98"/>
      <c r="AS2978" s="98"/>
    </row>
    <row r="2979" spans="40:45" ht="15" customHeight="1">
      <c r="AN2979" s="98"/>
      <c r="AO2979" s="98"/>
      <c r="AP2979" s="98"/>
      <c r="AR2979" s="98"/>
      <c r="AS2979" s="98"/>
    </row>
    <row r="2980" spans="40:45" ht="15" customHeight="1">
      <c r="AN2980" s="98"/>
      <c r="AO2980" s="98"/>
      <c r="AP2980" s="98"/>
      <c r="AR2980" s="98"/>
      <c r="AS2980" s="98"/>
    </row>
    <row r="2981" spans="40:45" ht="15" customHeight="1">
      <c r="AN2981" s="98"/>
      <c r="AO2981" s="98"/>
      <c r="AP2981" s="98"/>
      <c r="AR2981" s="98"/>
      <c r="AS2981" s="98"/>
    </row>
    <row r="2982" spans="40:45" ht="15" customHeight="1">
      <c r="AN2982" s="98"/>
      <c r="AO2982" s="98"/>
      <c r="AP2982" s="98"/>
      <c r="AR2982" s="98"/>
      <c r="AS2982" s="98"/>
    </row>
    <row r="2983" spans="40:45" ht="15" customHeight="1">
      <c r="AN2983" s="98"/>
      <c r="AO2983" s="98"/>
      <c r="AP2983" s="98"/>
      <c r="AR2983" s="98"/>
      <c r="AS2983" s="98"/>
    </row>
    <row r="2984" spans="40:45" ht="15" customHeight="1">
      <c r="AN2984" s="98"/>
      <c r="AO2984" s="98"/>
      <c r="AP2984" s="98"/>
      <c r="AR2984" s="98"/>
      <c r="AS2984" s="98"/>
    </row>
    <row r="2985" spans="40:45" ht="15" customHeight="1">
      <c r="AN2985" s="98"/>
      <c r="AO2985" s="98"/>
      <c r="AP2985" s="98"/>
      <c r="AR2985" s="98"/>
      <c r="AS2985" s="98"/>
    </row>
    <row r="2986" spans="40:45" ht="15" customHeight="1">
      <c r="AN2986" s="98"/>
      <c r="AO2986" s="98"/>
      <c r="AP2986" s="98"/>
      <c r="AR2986" s="98"/>
      <c r="AS2986" s="98"/>
    </row>
    <row r="2987" spans="40:45" ht="15" customHeight="1">
      <c r="AN2987" s="98"/>
      <c r="AO2987" s="98"/>
      <c r="AP2987" s="98"/>
      <c r="AR2987" s="98"/>
      <c r="AS2987" s="98"/>
    </row>
    <row r="2988" spans="40:45" ht="15" customHeight="1">
      <c r="AN2988" s="98"/>
      <c r="AO2988" s="98"/>
      <c r="AP2988" s="98"/>
      <c r="AR2988" s="98"/>
      <c r="AS2988" s="98"/>
    </row>
    <row r="2989" spans="40:45" ht="15" customHeight="1">
      <c r="AN2989" s="98"/>
      <c r="AO2989" s="98"/>
      <c r="AP2989" s="98"/>
      <c r="AR2989" s="98"/>
      <c r="AS2989" s="98"/>
    </row>
    <row r="2990" spans="40:45" ht="15" customHeight="1">
      <c r="AN2990" s="98"/>
      <c r="AO2990" s="98"/>
      <c r="AP2990" s="98"/>
      <c r="AR2990" s="98"/>
      <c r="AS2990" s="98"/>
    </row>
    <row r="2991" spans="40:45" ht="15" customHeight="1">
      <c r="AN2991" s="98"/>
      <c r="AO2991" s="98"/>
      <c r="AP2991" s="98"/>
      <c r="AR2991" s="98"/>
      <c r="AS2991" s="98"/>
    </row>
    <row r="2992" spans="40:45" ht="15" customHeight="1">
      <c r="AN2992" s="98"/>
      <c r="AO2992" s="98"/>
      <c r="AP2992" s="98"/>
      <c r="AR2992" s="98"/>
      <c r="AS2992" s="98"/>
    </row>
    <row r="2993" spans="40:45" ht="15" customHeight="1">
      <c r="AN2993" s="98"/>
      <c r="AO2993" s="98"/>
      <c r="AP2993" s="98"/>
      <c r="AR2993" s="98"/>
      <c r="AS2993" s="98"/>
    </row>
    <row r="2994" spans="40:45" ht="15" customHeight="1">
      <c r="AN2994" s="98"/>
      <c r="AO2994" s="98"/>
      <c r="AP2994" s="98"/>
      <c r="AR2994" s="98"/>
      <c r="AS2994" s="98"/>
    </row>
    <row r="2995" spans="40:45" ht="15" customHeight="1">
      <c r="AN2995" s="98"/>
      <c r="AO2995" s="98"/>
      <c r="AP2995" s="98"/>
      <c r="AR2995" s="98"/>
      <c r="AS2995" s="98"/>
    </row>
    <row r="2996" spans="40:45" ht="15" customHeight="1">
      <c r="AN2996" s="98"/>
      <c r="AO2996" s="98"/>
      <c r="AP2996" s="98"/>
      <c r="AR2996" s="98"/>
      <c r="AS2996" s="98"/>
    </row>
    <row r="2997" spans="40:45" ht="15" customHeight="1">
      <c r="AN2997" s="98"/>
      <c r="AO2997" s="98"/>
      <c r="AP2997" s="98"/>
      <c r="AR2997" s="98"/>
      <c r="AS2997" s="98"/>
    </row>
    <row r="2998" spans="40:45" ht="15" customHeight="1">
      <c r="AN2998" s="98"/>
      <c r="AO2998" s="98"/>
      <c r="AP2998" s="98"/>
      <c r="AR2998" s="98"/>
      <c r="AS2998" s="98"/>
    </row>
    <row r="2999" spans="40:45" ht="15" customHeight="1">
      <c r="AN2999" s="98"/>
      <c r="AO2999" s="98"/>
      <c r="AP2999" s="98"/>
      <c r="AR2999" s="98"/>
      <c r="AS2999" s="98"/>
    </row>
    <row r="3000" spans="40:45" ht="15" customHeight="1">
      <c r="AN3000" s="98"/>
      <c r="AO3000" s="98"/>
      <c r="AP3000" s="98"/>
      <c r="AR3000" s="98"/>
      <c r="AS3000" s="98"/>
    </row>
    <row r="3001" spans="40:45" ht="15" customHeight="1">
      <c r="AN3001" s="98"/>
      <c r="AO3001" s="98"/>
      <c r="AP3001" s="98"/>
      <c r="AR3001" s="98"/>
      <c r="AS3001" s="98"/>
    </row>
    <row r="3002" spans="40:45" ht="15" customHeight="1">
      <c r="AN3002" s="98"/>
      <c r="AO3002" s="98"/>
      <c r="AP3002" s="98"/>
      <c r="AR3002" s="98"/>
      <c r="AS3002" s="98"/>
    </row>
    <row r="3003" spans="40:45" ht="15" customHeight="1">
      <c r="AN3003" s="98"/>
      <c r="AO3003" s="98"/>
      <c r="AP3003" s="98"/>
      <c r="AR3003" s="98"/>
      <c r="AS3003" s="98"/>
    </row>
    <row r="3004" spans="40:45" ht="15" customHeight="1">
      <c r="AN3004" s="98"/>
      <c r="AO3004" s="98"/>
      <c r="AP3004" s="98"/>
      <c r="AR3004" s="98"/>
      <c r="AS3004" s="98"/>
    </row>
    <row r="3005" spans="40:45" ht="15" customHeight="1">
      <c r="AN3005" s="98"/>
      <c r="AO3005" s="98"/>
      <c r="AP3005" s="98"/>
      <c r="AR3005" s="98"/>
      <c r="AS3005" s="98"/>
    </row>
    <row r="3006" spans="40:45" ht="15" customHeight="1">
      <c r="AN3006" s="98"/>
      <c r="AO3006" s="98"/>
      <c r="AP3006" s="98"/>
      <c r="AR3006" s="98"/>
      <c r="AS3006" s="98"/>
    </row>
    <row r="3007" spans="40:45" ht="15" customHeight="1">
      <c r="AN3007" s="98"/>
      <c r="AO3007" s="98"/>
      <c r="AP3007" s="98"/>
      <c r="AR3007" s="98"/>
      <c r="AS3007" s="98"/>
    </row>
    <row r="3008" spans="40:45" ht="15" customHeight="1">
      <c r="AN3008" s="98"/>
      <c r="AO3008" s="98"/>
      <c r="AP3008" s="98"/>
      <c r="AR3008" s="98"/>
      <c r="AS3008" s="98"/>
    </row>
    <row r="3009" spans="40:45" ht="15" customHeight="1">
      <c r="AN3009" s="98"/>
      <c r="AO3009" s="98"/>
      <c r="AP3009" s="98"/>
      <c r="AR3009" s="98"/>
      <c r="AS3009" s="98"/>
    </row>
    <row r="3010" spans="40:45" ht="15" customHeight="1">
      <c r="AN3010" s="98"/>
      <c r="AO3010" s="98"/>
      <c r="AP3010" s="98"/>
      <c r="AR3010" s="98"/>
      <c r="AS3010" s="98"/>
    </row>
    <row r="3011" spans="40:45" ht="15" customHeight="1">
      <c r="AN3011" s="98"/>
      <c r="AO3011" s="98"/>
      <c r="AP3011" s="98"/>
      <c r="AR3011" s="98"/>
      <c r="AS3011" s="98"/>
    </row>
    <row r="3012" spans="40:45" ht="15" customHeight="1">
      <c r="AN3012" s="98"/>
      <c r="AO3012" s="98"/>
      <c r="AP3012" s="98"/>
      <c r="AR3012" s="98"/>
      <c r="AS3012" s="98"/>
    </row>
    <row r="3013" spans="40:45" ht="15" customHeight="1">
      <c r="AN3013" s="98"/>
      <c r="AO3013" s="98"/>
      <c r="AP3013" s="98"/>
      <c r="AR3013" s="98"/>
      <c r="AS3013" s="98"/>
    </row>
    <row r="3014" spans="40:45" ht="15" customHeight="1">
      <c r="AN3014" s="98"/>
      <c r="AO3014" s="98"/>
      <c r="AP3014" s="98"/>
      <c r="AR3014" s="98"/>
      <c r="AS3014" s="98"/>
    </row>
    <row r="3015" spans="40:45" ht="15" customHeight="1">
      <c r="AN3015" s="98"/>
      <c r="AO3015" s="98"/>
      <c r="AP3015" s="98"/>
      <c r="AR3015" s="98"/>
      <c r="AS3015" s="98"/>
    </row>
    <row r="3016" spans="40:45" ht="15" customHeight="1">
      <c r="AN3016" s="98"/>
      <c r="AO3016" s="98"/>
      <c r="AP3016" s="98"/>
      <c r="AR3016" s="98"/>
      <c r="AS3016" s="98"/>
    </row>
    <row r="3017" spans="40:45" ht="15" customHeight="1">
      <c r="AN3017" s="98"/>
      <c r="AO3017" s="98"/>
      <c r="AP3017" s="98"/>
      <c r="AR3017" s="98"/>
      <c r="AS3017" s="98"/>
    </row>
    <row r="3018" spans="40:45" ht="15" customHeight="1">
      <c r="AN3018" s="98"/>
      <c r="AO3018" s="98"/>
      <c r="AP3018" s="98"/>
      <c r="AR3018" s="98"/>
      <c r="AS3018" s="98"/>
    </row>
    <row r="3019" spans="40:45" ht="15" customHeight="1">
      <c r="AN3019" s="98"/>
      <c r="AO3019" s="98"/>
      <c r="AP3019" s="98"/>
      <c r="AR3019" s="98"/>
      <c r="AS3019" s="98"/>
    </row>
    <row r="3020" spans="40:45" ht="15" customHeight="1">
      <c r="AN3020" s="98"/>
      <c r="AO3020" s="98"/>
      <c r="AP3020" s="98"/>
      <c r="AR3020" s="98"/>
      <c r="AS3020" s="98"/>
    </row>
    <row r="3021" spans="40:45" ht="15" customHeight="1">
      <c r="AN3021" s="98"/>
      <c r="AO3021" s="98"/>
      <c r="AP3021" s="98"/>
      <c r="AR3021" s="98"/>
      <c r="AS3021" s="98"/>
    </row>
    <row r="3022" spans="40:45" ht="15" customHeight="1">
      <c r="AN3022" s="98"/>
      <c r="AO3022" s="98"/>
      <c r="AP3022" s="98"/>
      <c r="AR3022" s="98"/>
      <c r="AS3022" s="98"/>
    </row>
    <row r="3023" spans="40:45" ht="15" customHeight="1">
      <c r="AN3023" s="98"/>
      <c r="AO3023" s="98"/>
      <c r="AP3023" s="98"/>
      <c r="AR3023" s="98"/>
      <c r="AS3023" s="98"/>
    </row>
    <row r="3024" spans="40:45" ht="15" customHeight="1">
      <c r="AN3024" s="98"/>
      <c r="AO3024" s="98"/>
      <c r="AP3024" s="98"/>
      <c r="AR3024" s="98"/>
      <c r="AS3024" s="98"/>
    </row>
    <row r="3025" spans="40:45" ht="15" customHeight="1">
      <c r="AN3025" s="98"/>
      <c r="AO3025" s="98"/>
      <c r="AP3025" s="98"/>
      <c r="AR3025" s="98"/>
      <c r="AS3025" s="98"/>
    </row>
    <row r="3026" spans="40:45" ht="15" customHeight="1">
      <c r="AN3026" s="98"/>
      <c r="AO3026" s="98"/>
      <c r="AP3026" s="98"/>
      <c r="AR3026" s="98"/>
      <c r="AS3026" s="98"/>
    </row>
    <row r="3027" spans="40:45" ht="15" customHeight="1">
      <c r="AN3027" s="98"/>
      <c r="AO3027" s="98"/>
      <c r="AP3027" s="98"/>
      <c r="AR3027" s="98"/>
      <c r="AS3027" s="98"/>
    </row>
    <row r="3028" spans="40:45" ht="15" customHeight="1">
      <c r="AN3028" s="98"/>
      <c r="AO3028" s="98"/>
      <c r="AP3028" s="98"/>
      <c r="AR3028" s="98"/>
      <c r="AS3028" s="98"/>
    </row>
    <row r="3029" spans="40:45" ht="15" customHeight="1">
      <c r="AN3029" s="98"/>
      <c r="AO3029" s="98"/>
      <c r="AP3029" s="98"/>
      <c r="AR3029" s="98"/>
      <c r="AS3029" s="98"/>
    </row>
    <row r="3030" spans="40:45" ht="15" customHeight="1">
      <c r="AN3030" s="98"/>
      <c r="AO3030" s="98"/>
      <c r="AP3030" s="98"/>
      <c r="AR3030" s="98"/>
      <c r="AS3030" s="98"/>
    </row>
    <row r="3031" spans="40:45" ht="15" customHeight="1">
      <c r="AN3031" s="98"/>
      <c r="AO3031" s="98"/>
      <c r="AP3031" s="98"/>
      <c r="AR3031" s="98"/>
      <c r="AS3031" s="98"/>
    </row>
    <row r="3032" spans="40:45" ht="15" customHeight="1">
      <c r="AN3032" s="98"/>
      <c r="AO3032" s="98"/>
      <c r="AP3032" s="98"/>
      <c r="AR3032" s="98"/>
      <c r="AS3032" s="98"/>
    </row>
    <row r="3033" spans="40:45" ht="15" customHeight="1">
      <c r="AN3033" s="98"/>
      <c r="AO3033" s="98"/>
      <c r="AP3033" s="98"/>
      <c r="AR3033" s="98"/>
      <c r="AS3033" s="98"/>
    </row>
    <row r="3034" spans="40:45" ht="15" customHeight="1">
      <c r="AN3034" s="98"/>
      <c r="AO3034" s="98"/>
      <c r="AP3034" s="98"/>
      <c r="AR3034" s="98"/>
      <c r="AS3034" s="98"/>
    </row>
    <row r="3035" spans="40:45" ht="15" customHeight="1">
      <c r="AN3035" s="98"/>
      <c r="AO3035" s="98"/>
      <c r="AP3035" s="98"/>
      <c r="AR3035" s="98"/>
      <c r="AS3035" s="98"/>
    </row>
    <row r="3036" spans="40:45" ht="15" customHeight="1">
      <c r="AN3036" s="98"/>
      <c r="AO3036" s="98"/>
      <c r="AP3036" s="98"/>
      <c r="AR3036" s="98"/>
      <c r="AS3036" s="98"/>
    </row>
    <row r="3037" spans="40:45" ht="15" customHeight="1">
      <c r="AN3037" s="98"/>
      <c r="AO3037" s="98"/>
      <c r="AP3037" s="98"/>
      <c r="AR3037" s="98"/>
      <c r="AS3037" s="98"/>
    </row>
    <row r="3038" spans="40:45" ht="15" customHeight="1">
      <c r="AN3038" s="98"/>
      <c r="AO3038" s="98"/>
      <c r="AP3038" s="98"/>
      <c r="AR3038" s="98"/>
      <c r="AS3038" s="98"/>
    </row>
    <row r="3039" spans="40:45" ht="15" customHeight="1">
      <c r="AN3039" s="98"/>
      <c r="AO3039" s="98"/>
      <c r="AP3039" s="98"/>
      <c r="AR3039" s="98"/>
      <c r="AS3039" s="98"/>
    </row>
    <row r="3040" spans="40:45" ht="15" customHeight="1">
      <c r="AN3040" s="98"/>
      <c r="AO3040" s="98"/>
      <c r="AP3040" s="98"/>
      <c r="AR3040" s="98"/>
      <c r="AS3040" s="98"/>
    </row>
    <row r="3041" spans="40:45" ht="15" customHeight="1">
      <c r="AN3041" s="98"/>
      <c r="AO3041" s="98"/>
      <c r="AP3041" s="98"/>
      <c r="AR3041" s="98"/>
      <c r="AS3041" s="98"/>
    </row>
    <row r="3042" spans="40:45" ht="15" customHeight="1">
      <c r="AN3042" s="98"/>
      <c r="AO3042" s="98"/>
      <c r="AP3042" s="98"/>
      <c r="AR3042" s="98"/>
      <c r="AS3042" s="98"/>
    </row>
    <row r="3043" spans="40:45" ht="15" customHeight="1">
      <c r="AN3043" s="98"/>
      <c r="AO3043" s="98"/>
      <c r="AP3043" s="98"/>
      <c r="AR3043" s="98"/>
      <c r="AS3043" s="98"/>
    </row>
    <row r="3044" spans="40:45" ht="15" customHeight="1">
      <c r="AN3044" s="98"/>
      <c r="AO3044" s="98"/>
      <c r="AP3044" s="98"/>
      <c r="AR3044" s="98"/>
      <c r="AS3044" s="98"/>
    </row>
    <row r="3045" spans="40:45" ht="15" customHeight="1">
      <c r="AN3045" s="98"/>
      <c r="AO3045" s="98"/>
      <c r="AP3045" s="98"/>
      <c r="AR3045" s="98"/>
      <c r="AS3045" s="98"/>
    </row>
    <row r="3046" spans="40:45" ht="15" customHeight="1">
      <c r="AN3046" s="98"/>
      <c r="AO3046" s="98"/>
      <c r="AP3046" s="98"/>
      <c r="AR3046" s="98"/>
      <c r="AS3046" s="98"/>
    </row>
    <row r="3047" spans="40:45" ht="15" customHeight="1">
      <c r="AN3047" s="98"/>
      <c r="AO3047" s="98"/>
      <c r="AP3047" s="98"/>
      <c r="AR3047" s="98"/>
      <c r="AS3047" s="98"/>
    </row>
    <row r="3048" spans="40:45" ht="15" customHeight="1">
      <c r="AN3048" s="98"/>
      <c r="AO3048" s="98"/>
      <c r="AP3048" s="98"/>
      <c r="AR3048" s="98"/>
      <c r="AS3048" s="98"/>
    </row>
    <row r="3049" spans="40:45" ht="15" customHeight="1">
      <c r="AN3049" s="98"/>
      <c r="AO3049" s="98"/>
      <c r="AP3049" s="98"/>
      <c r="AR3049" s="98"/>
      <c r="AS3049" s="98"/>
    </row>
    <row r="3050" spans="40:45" ht="15" customHeight="1">
      <c r="AN3050" s="98"/>
      <c r="AO3050" s="98"/>
      <c r="AP3050" s="98"/>
      <c r="AR3050" s="98"/>
      <c r="AS3050" s="98"/>
    </row>
    <row r="3051" spans="40:45" ht="15" customHeight="1">
      <c r="AN3051" s="98"/>
      <c r="AO3051" s="98"/>
      <c r="AP3051" s="98"/>
      <c r="AR3051" s="98"/>
      <c r="AS3051" s="98"/>
    </row>
    <row r="3052" spans="40:45" ht="15" customHeight="1">
      <c r="AN3052" s="98"/>
      <c r="AO3052" s="98"/>
      <c r="AP3052" s="98"/>
      <c r="AR3052" s="98"/>
      <c r="AS3052" s="98"/>
    </row>
    <row r="3053" spans="40:45" ht="15" customHeight="1">
      <c r="AN3053" s="98"/>
      <c r="AO3053" s="98"/>
      <c r="AP3053" s="98"/>
      <c r="AR3053" s="98"/>
      <c r="AS3053" s="98"/>
    </row>
    <row r="3054" spans="40:45" ht="15" customHeight="1">
      <c r="AN3054" s="98"/>
      <c r="AO3054" s="98"/>
      <c r="AP3054" s="98"/>
      <c r="AR3054" s="98"/>
      <c r="AS3054" s="98"/>
    </row>
    <row r="3055" spans="40:45" ht="15" customHeight="1">
      <c r="AN3055" s="98"/>
      <c r="AO3055" s="98"/>
      <c r="AP3055" s="98"/>
      <c r="AR3055" s="98"/>
      <c r="AS3055" s="98"/>
    </row>
    <row r="3056" spans="40:45" ht="15" customHeight="1">
      <c r="AN3056" s="98"/>
      <c r="AO3056" s="98"/>
      <c r="AP3056" s="98"/>
      <c r="AR3056" s="98"/>
      <c r="AS3056" s="98"/>
    </row>
    <row r="3057" spans="40:45" ht="15" customHeight="1">
      <c r="AN3057" s="98"/>
      <c r="AO3057" s="98"/>
      <c r="AP3057" s="98"/>
      <c r="AR3057" s="98"/>
      <c r="AS3057" s="98"/>
    </row>
    <row r="3058" spans="40:45" ht="15" customHeight="1">
      <c r="AN3058" s="98"/>
      <c r="AO3058" s="98"/>
      <c r="AP3058" s="98"/>
      <c r="AR3058" s="98"/>
      <c r="AS3058" s="98"/>
    </row>
    <row r="3059" spans="40:45" ht="15" customHeight="1">
      <c r="AN3059" s="98"/>
      <c r="AO3059" s="98"/>
      <c r="AP3059" s="98"/>
      <c r="AR3059" s="98"/>
      <c r="AS3059" s="98"/>
    </row>
    <row r="3060" spans="40:45" ht="15" customHeight="1">
      <c r="AN3060" s="98"/>
      <c r="AO3060" s="98"/>
      <c r="AP3060" s="98"/>
      <c r="AR3060" s="98"/>
      <c r="AS3060" s="98"/>
    </row>
    <row r="3061" spans="40:45" ht="15" customHeight="1">
      <c r="AN3061" s="98"/>
      <c r="AO3061" s="98"/>
      <c r="AP3061" s="98"/>
      <c r="AR3061" s="98"/>
      <c r="AS3061" s="98"/>
    </row>
    <row r="3062" spans="40:45" ht="15" customHeight="1">
      <c r="AN3062" s="98"/>
      <c r="AO3062" s="98"/>
      <c r="AP3062" s="98"/>
      <c r="AR3062" s="98"/>
      <c r="AS3062" s="98"/>
    </row>
    <row r="3063" spans="40:45" ht="15" customHeight="1">
      <c r="AN3063" s="98"/>
      <c r="AO3063" s="98"/>
      <c r="AP3063" s="98"/>
      <c r="AR3063" s="98"/>
      <c r="AS3063" s="98"/>
    </row>
    <row r="3064" spans="40:45" ht="15" customHeight="1">
      <c r="AN3064" s="98"/>
      <c r="AO3064" s="98"/>
      <c r="AP3064" s="98"/>
      <c r="AR3064" s="98"/>
      <c r="AS3064" s="98"/>
    </row>
    <row r="3065" spans="40:45" ht="15" customHeight="1">
      <c r="AN3065" s="98"/>
      <c r="AO3065" s="98"/>
      <c r="AP3065" s="98"/>
      <c r="AR3065" s="98"/>
      <c r="AS3065" s="98"/>
    </row>
    <row r="3066" spans="40:45" ht="15" customHeight="1">
      <c r="AN3066" s="98"/>
      <c r="AO3066" s="98"/>
      <c r="AP3066" s="98"/>
      <c r="AR3066" s="98"/>
      <c r="AS3066" s="98"/>
    </row>
    <row r="3067" spans="40:45" ht="15" customHeight="1">
      <c r="AN3067" s="98"/>
      <c r="AO3067" s="98"/>
      <c r="AP3067" s="98"/>
      <c r="AR3067" s="98"/>
      <c r="AS3067" s="98"/>
    </row>
    <row r="3068" spans="40:45" ht="15" customHeight="1">
      <c r="AN3068" s="98"/>
      <c r="AO3068" s="98"/>
      <c r="AP3068" s="98"/>
      <c r="AR3068" s="98"/>
      <c r="AS3068" s="98"/>
    </row>
    <row r="3069" spans="40:45" ht="15" customHeight="1">
      <c r="AN3069" s="98"/>
      <c r="AO3069" s="98"/>
      <c r="AP3069" s="98"/>
      <c r="AR3069" s="98"/>
      <c r="AS3069" s="98"/>
    </row>
    <row r="3070" spans="40:45" ht="15" customHeight="1">
      <c r="AN3070" s="98"/>
      <c r="AO3070" s="98"/>
      <c r="AP3070" s="98"/>
      <c r="AR3070" s="98"/>
      <c r="AS3070" s="98"/>
    </row>
    <row r="3071" spans="40:45" ht="15" customHeight="1">
      <c r="AN3071" s="98"/>
      <c r="AO3071" s="98"/>
      <c r="AP3071" s="98"/>
      <c r="AR3071" s="98"/>
      <c r="AS3071" s="98"/>
    </row>
    <row r="3072" spans="40:45" ht="15" customHeight="1">
      <c r="AN3072" s="98"/>
      <c r="AO3072" s="98"/>
      <c r="AP3072" s="98"/>
      <c r="AR3072" s="98"/>
      <c r="AS3072" s="98"/>
    </row>
    <row r="3073" spans="40:45" ht="15" customHeight="1">
      <c r="AN3073" s="98"/>
      <c r="AO3073" s="98"/>
      <c r="AP3073" s="98"/>
      <c r="AR3073" s="98"/>
      <c r="AS3073" s="98"/>
    </row>
    <row r="3074" spans="40:45" ht="15" customHeight="1">
      <c r="AN3074" s="98"/>
      <c r="AO3074" s="98"/>
      <c r="AP3074" s="98"/>
      <c r="AR3074" s="98"/>
      <c r="AS3074" s="98"/>
    </row>
    <row r="3075" spans="40:45" ht="15" customHeight="1">
      <c r="AN3075" s="98"/>
      <c r="AO3075" s="98"/>
      <c r="AP3075" s="98"/>
      <c r="AR3075" s="98"/>
      <c r="AS3075" s="98"/>
    </row>
    <row r="3076" spans="40:45" ht="15" customHeight="1">
      <c r="AN3076" s="98"/>
      <c r="AO3076" s="98"/>
      <c r="AP3076" s="98"/>
      <c r="AR3076" s="98"/>
      <c r="AS3076" s="98"/>
    </row>
    <row r="3077" spans="40:45" ht="15" customHeight="1">
      <c r="AN3077" s="98"/>
      <c r="AO3077" s="98"/>
      <c r="AP3077" s="98"/>
      <c r="AR3077" s="98"/>
      <c r="AS3077" s="98"/>
    </row>
    <row r="3078" spans="40:45" ht="15" customHeight="1">
      <c r="AN3078" s="98"/>
      <c r="AO3078" s="98"/>
      <c r="AP3078" s="98"/>
      <c r="AR3078" s="98"/>
      <c r="AS3078" s="98"/>
    </row>
    <row r="3079" spans="40:45" ht="15" customHeight="1">
      <c r="AN3079" s="98"/>
      <c r="AO3079" s="98"/>
      <c r="AP3079" s="98"/>
      <c r="AR3079" s="98"/>
      <c r="AS3079" s="98"/>
    </row>
    <row r="3080" spans="40:45" ht="15" customHeight="1">
      <c r="AN3080" s="98"/>
      <c r="AO3080" s="98"/>
      <c r="AP3080" s="98"/>
      <c r="AR3080" s="98"/>
      <c r="AS3080" s="98"/>
    </row>
    <row r="3081" spans="40:45" ht="15" customHeight="1">
      <c r="AN3081" s="98"/>
      <c r="AO3081" s="98"/>
      <c r="AP3081" s="98"/>
      <c r="AR3081" s="98"/>
      <c r="AS3081" s="98"/>
    </row>
    <row r="3082" spans="40:45" ht="15" customHeight="1">
      <c r="AN3082" s="98"/>
      <c r="AO3082" s="98"/>
      <c r="AP3082" s="98"/>
      <c r="AR3082" s="98"/>
      <c r="AS3082" s="98"/>
    </row>
    <row r="3083" spans="40:45" ht="15" customHeight="1">
      <c r="AN3083" s="98"/>
      <c r="AO3083" s="98"/>
      <c r="AP3083" s="98"/>
      <c r="AR3083" s="98"/>
      <c r="AS3083" s="98"/>
    </row>
    <row r="3084" spans="40:45" ht="15" customHeight="1">
      <c r="AN3084" s="98"/>
      <c r="AO3084" s="98"/>
      <c r="AP3084" s="98"/>
      <c r="AR3084" s="98"/>
      <c r="AS3084" s="98"/>
    </row>
    <row r="3085" spans="40:45" ht="15" customHeight="1">
      <c r="AN3085" s="98"/>
      <c r="AO3085" s="98"/>
      <c r="AP3085" s="98"/>
      <c r="AR3085" s="98"/>
      <c r="AS3085" s="98"/>
    </row>
    <row r="3086" spans="40:45" ht="15" customHeight="1">
      <c r="AN3086" s="98"/>
      <c r="AO3086" s="98"/>
      <c r="AP3086" s="98"/>
      <c r="AR3086" s="98"/>
      <c r="AS3086" s="98"/>
    </row>
    <row r="3087" spans="40:45" ht="15" customHeight="1">
      <c r="AN3087" s="98"/>
      <c r="AO3087" s="98"/>
      <c r="AP3087" s="98"/>
      <c r="AR3087" s="98"/>
      <c r="AS3087" s="98"/>
    </row>
    <row r="3088" spans="40:45" ht="15" customHeight="1">
      <c r="AN3088" s="98"/>
      <c r="AO3088" s="98"/>
      <c r="AP3088" s="98"/>
      <c r="AR3088" s="98"/>
      <c r="AS3088" s="98"/>
    </row>
    <row r="3089" spans="40:45" ht="15" customHeight="1">
      <c r="AN3089" s="98"/>
      <c r="AO3089" s="98"/>
      <c r="AP3089" s="98"/>
      <c r="AR3089" s="98"/>
      <c r="AS3089" s="98"/>
    </row>
    <row r="3090" spans="40:45" ht="15" customHeight="1">
      <c r="AN3090" s="98"/>
      <c r="AO3090" s="98"/>
      <c r="AP3090" s="98"/>
      <c r="AR3090" s="98"/>
      <c r="AS3090" s="98"/>
    </row>
    <row r="3091" spans="40:45" ht="15" customHeight="1">
      <c r="AN3091" s="98"/>
      <c r="AO3091" s="98"/>
      <c r="AP3091" s="98"/>
      <c r="AR3091" s="98"/>
      <c r="AS3091" s="98"/>
    </row>
    <row r="3092" spans="40:45" ht="15" customHeight="1">
      <c r="AN3092" s="98"/>
      <c r="AO3092" s="98"/>
      <c r="AP3092" s="98"/>
      <c r="AR3092" s="98"/>
      <c r="AS3092" s="98"/>
    </row>
    <row r="3093" spans="40:45" ht="15" customHeight="1">
      <c r="AN3093" s="98"/>
      <c r="AO3093" s="98"/>
      <c r="AP3093" s="98"/>
      <c r="AR3093" s="98"/>
      <c r="AS3093" s="98"/>
    </row>
    <row r="3094" spans="40:45" ht="15" customHeight="1">
      <c r="AN3094" s="98"/>
      <c r="AO3094" s="98"/>
      <c r="AP3094" s="98"/>
      <c r="AR3094" s="98"/>
      <c r="AS3094" s="98"/>
    </row>
    <row r="3095" spans="40:45" ht="15" customHeight="1">
      <c r="AN3095" s="98"/>
      <c r="AO3095" s="98"/>
      <c r="AP3095" s="98"/>
      <c r="AR3095" s="98"/>
      <c r="AS3095" s="98"/>
    </row>
    <row r="3096" spans="40:45" ht="15" customHeight="1">
      <c r="AN3096" s="98"/>
      <c r="AO3096" s="98"/>
      <c r="AP3096" s="98"/>
      <c r="AR3096" s="98"/>
      <c r="AS3096" s="98"/>
    </row>
    <row r="3097" spans="40:45" ht="15" customHeight="1">
      <c r="AN3097" s="98"/>
      <c r="AO3097" s="98"/>
      <c r="AP3097" s="98"/>
      <c r="AR3097" s="98"/>
      <c r="AS3097" s="98"/>
    </row>
    <row r="3098" spans="40:45" ht="15" customHeight="1">
      <c r="AN3098" s="98"/>
      <c r="AO3098" s="98"/>
      <c r="AP3098" s="98"/>
      <c r="AR3098" s="98"/>
      <c r="AS3098" s="98"/>
    </row>
    <row r="3099" spans="40:45" ht="15" customHeight="1">
      <c r="AN3099" s="98"/>
      <c r="AO3099" s="98"/>
      <c r="AP3099" s="98"/>
      <c r="AR3099" s="98"/>
      <c r="AS3099" s="98"/>
    </row>
    <row r="3100" spans="40:45" ht="15" customHeight="1">
      <c r="AN3100" s="98"/>
      <c r="AO3100" s="98"/>
      <c r="AP3100" s="98"/>
      <c r="AR3100" s="98"/>
      <c r="AS3100" s="98"/>
    </row>
    <row r="3101" spans="40:45" ht="15" customHeight="1">
      <c r="AN3101" s="98"/>
      <c r="AO3101" s="98"/>
      <c r="AP3101" s="98"/>
      <c r="AR3101" s="98"/>
      <c r="AS3101" s="98"/>
    </row>
    <row r="3102" spans="40:45" ht="15" customHeight="1">
      <c r="AN3102" s="98"/>
      <c r="AO3102" s="98"/>
      <c r="AP3102" s="98"/>
      <c r="AR3102" s="98"/>
      <c r="AS3102" s="98"/>
    </row>
    <row r="3103" spans="40:45" ht="15" customHeight="1">
      <c r="AN3103" s="98"/>
      <c r="AO3103" s="98"/>
      <c r="AP3103" s="98"/>
      <c r="AR3103" s="98"/>
      <c r="AS3103" s="98"/>
    </row>
    <row r="3104" spans="40:45" ht="15" customHeight="1">
      <c r="AN3104" s="98"/>
      <c r="AO3104" s="98"/>
      <c r="AP3104" s="98"/>
      <c r="AR3104" s="98"/>
      <c r="AS3104" s="98"/>
    </row>
    <row r="3105" spans="40:45" ht="15" customHeight="1">
      <c r="AN3105" s="98"/>
      <c r="AO3105" s="98"/>
      <c r="AP3105" s="98"/>
      <c r="AR3105" s="98"/>
      <c r="AS3105" s="98"/>
    </row>
    <row r="3106" spans="40:45" ht="15" customHeight="1">
      <c r="AN3106" s="98"/>
      <c r="AO3106" s="98"/>
      <c r="AP3106" s="98"/>
      <c r="AR3106" s="98"/>
      <c r="AS3106" s="98"/>
    </row>
    <row r="3107" spans="40:45" ht="15" customHeight="1">
      <c r="AN3107" s="98"/>
      <c r="AO3107" s="98"/>
      <c r="AP3107" s="98"/>
      <c r="AR3107" s="98"/>
      <c r="AS3107" s="98"/>
    </row>
    <row r="3108" spans="40:45" ht="15" customHeight="1">
      <c r="AN3108" s="98"/>
      <c r="AO3108" s="98"/>
      <c r="AP3108" s="98"/>
      <c r="AR3108" s="98"/>
      <c r="AS3108" s="98"/>
    </row>
    <row r="3109" spans="40:45" ht="15" customHeight="1">
      <c r="AN3109" s="98"/>
      <c r="AO3109" s="98"/>
      <c r="AP3109" s="98"/>
      <c r="AR3109" s="98"/>
      <c r="AS3109" s="98"/>
    </row>
    <row r="3110" spans="40:45" ht="15" customHeight="1">
      <c r="AN3110" s="98"/>
      <c r="AO3110" s="98"/>
      <c r="AP3110" s="98"/>
      <c r="AR3110" s="98"/>
      <c r="AS3110" s="98"/>
    </row>
    <row r="3111" spans="40:45" ht="15" customHeight="1">
      <c r="AN3111" s="98"/>
      <c r="AO3111" s="98"/>
      <c r="AP3111" s="98"/>
      <c r="AR3111" s="98"/>
      <c r="AS3111" s="98"/>
    </row>
    <row r="3112" spans="40:45" ht="15" customHeight="1">
      <c r="AN3112" s="98"/>
      <c r="AO3112" s="98"/>
      <c r="AP3112" s="98"/>
      <c r="AR3112" s="98"/>
      <c r="AS3112" s="98"/>
    </row>
    <row r="3113" spans="40:45" ht="15" customHeight="1">
      <c r="AN3113" s="98"/>
      <c r="AO3113" s="98"/>
      <c r="AP3113" s="98"/>
      <c r="AR3113" s="98"/>
      <c r="AS3113" s="98"/>
    </row>
    <row r="3114" spans="40:45" ht="15" customHeight="1">
      <c r="AN3114" s="98"/>
      <c r="AO3114" s="98"/>
      <c r="AP3114" s="98"/>
      <c r="AR3114" s="98"/>
      <c r="AS3114" s="98"/>
    </row>
    <row r="3115" spans="40:45" ht="15" customHeight="1">
      <c r="AN3115" s="98"/>
      <c r="AO3115" s="98"/>
      <c r="AP3115" s="98"/>
      <c r="AR3115" s="98"/>
      <c r="AS3115" s="98"/>
    </row>
    <row r="3116" spans="40:45" ht="15" customHeight="1">
      <c r="AN3116" s="98"/>
      <c r="AO3116" s="98"/>
      <c r="AP3116" s="98"/>
      <c r="AR3116" s="98"/>
      <c r="AS3116" s="98"/>
    </row>
    <row r="3117" spans="40:45" ht="15" customHeight="1">
      <c r="AN3117" s="98"/>
      <c r="AO3117" s="98"/>
      <c r="AP3117" s="98"/>
      <c r="AR3117" s="98"/>
      <c r="AS3117" s="98"/>
    </row>
    <row r="3118" spans="40:45" ht="15" customHeight="1">
      <c r="AN3118" s="98"/>
      <c r="AO3118" s="98"/>
      <c r="AP3118" s="98"/>
      <c r="AR3118" s="98"/>
      <c r="AS3118" s="98"/>
    </row>
    <row r="3119" spans="40:45" ht="15" customHeight="1">
      <c r="AN3119" s="98"/>
      <c r="AO3119" s="98"/>
      <c r="AP3119" s="98"/>
      <c r="AR3119" s="98"/>
      <c r="AS3119" s="98"/>
    </row>
    <row r="3120" spans="40:45" ht="15" customHeight="1">
      <c r="AN3120" s="98"/>
      <c r="AO3120" s="98"/>
      <c r="AP3120" s="98"/>
      <c r="AR3120" s="98"/>
      <c r="AS3120" s="98"/>
    </row>
    <row r="3121" spans="40:45" ht="15" customHeight="1">
      <c r="AN3121" s="98"/>
      <c r="AO3121" s="98"/>
      <c r="AP3121" s="98"/>
      <c r="AR3121" s="98"/>
      <c r="AS3121" s="98"/>
    </row>
    <row r="3122" spans="40:45" ht="15" customHeight="1">
      <c r="AN3122" s="98"/>
      <c r="AO3122" s="98"/>
      <c r="AP3122" s="98"/>
      <c r="AR3122" s="98"/>
      <c r="AS3122" s="98"/>
    </row>
    <row r="3123" spans="40:45" ht="15" customHeight="1">
      <c r="AN3123" s="98"/>
      <c r="AO3123" s="98"/>
      <c r="AP3123" s="98"/>
      <c r="AR3123" s="98"/>
      <c r="AS3123" s="98"/>
    </row>
    <row r="3124" spans="40:45" ht="15" customHeight="1">
      <c r="AN3124" s="98"/>
      <c r="AO3124" s="98"/>
      <c r="AP3124" s="98"/>
      <c r="AR3124" s="98"/>
      <c r="AS3124" s="98"/>
    </row>
    <row r="3125" spans="40:45" ht="15" customHeight="1">
      <c r="AN3125" s="98"/>
      <c r="AO3125" s="98"/>
      <c r="AP3125" s="98"/>
      <c r="AR3125" s="98"/>
      <c r="AS3125" s="98"/>
    </row>
    <row r="3126" spans="40:45" ht="15" customHeight="1">
      <c r="AN3126" s="98"/>
      <c r="AO3126" s="98"/>
      <c r="AP3126" s="98"/>
      <c r="AR3126" s="98"/>
      <c r="AS3126" s="98"/>
    </row>
    <row r="3127" spans="40:45" ht="15" customHeight="1">
      <c r="AN3127" s="98"/>
      <c r="AO3127" s="98"/>
      <c r="AP3127" s="98"/>
      <c r="AR3127" s="98"/>
      <c r="AS3127" s="98"/>
    </row>
    <row r="3128" spans="40:45" ht="15" customHeight="1">
      <c r="AN3128" s="98"/>
      <c r="AO3128" s="98"/>
      <c r="AP3128" s="98"/>
      <c r="AR3128" s="98"/>
      <c r="AS3128" s="98"/>
    </row>
    <row r="3129" spans="40:45" ht="15" customHeight="1">
      <c r="AN3129" s="98"/>
      <c r="AO3129" s="98"/>
      <c r="AP3129" s="98"/>
      <c r="AR3129" s="98"/>
      <c r="AS3129" s="98"/>
    </row>
    <row r="3130" spans="40:45" ht="15" customHeight="1">
      <c r="AN3130" s="98"/>
      <c r="AO3130" s="98"/>
      <c r="AP3130" s="98"/>
      <c r="AR3130" s="98"/>
      <c r="AS3130" s="98"/>
    </row>
    <row r="3131" spans="40:45" ht="15" customHeight="1">
      <c r="AN3131" s="98"/>
      <c r="AO3131" s="98"/>
      <c r="AP3131" s="98"/>
      <c r="AR3131" s="98"/>
      <c r="AS3131" s="98"/>
    </row>
    <row r="3132" spans="40:45" ht="15" customHeight="1">
      <c r="AN3132" s="98"/>
      <c r="AO3132" s="98"/>
      <c r="AP3132" s="98"/>
      <c r="AR3132" s="98"/>
      <c r="AS3132" s="98"/>
    </row>
    <row r="3133" spans="40:45" ht="15" customHeight="1">
      <c r="AN3133" s="98"/>
      <c r="AO3133" s="98"/>
      <c r="AP3133" s="98"/>
      <c r="AR3133" s="98"/>
      <c r="AS3133" s="98"/>
    </row>
    <row r="3134" spans="40:45" ht="15" customHeight="1">
      <c r="AN3134" s="98"/>
      <c r="AO3134" s="98"/>
      <c r="AP3134" s="98"/>
      <c r="AR3134" s="98"/>
      <c r="AS3134" s="98"/>
    </row>
    <row r="3135" spans="40:45" ht="15" customHeight="1">
      <c r="AN3135" s="98"/>
      <c r="AO3135" s="98"/>
      <c r="AP3135" s="98"/>
      <c r="AR3135" s="98"/>
      <c r="AS3135" s="98"/>
    </row>
    <row r="3136" spans="40:45" ht="15" customHeight="1">
      <c r="AN3136" s="98"/>
      <c r="AO3136" s="98"/>
      <c r="AP3136" s="98"/>
      <c r="AR3136" s="98"/>
      <c r="AS3136" s="98"/>
    </row>
    <row r="3137" spans="40:45" ht="15" customHeight="1">
      <c r="AN3137" s="98"/>
      <c r="AO3137" s="98"/>
      <c r="AP3137" s="98"/>
      <c r="AR3137" s="98"/>
      <c r="AS3137" s="98"/>
    </row>
    <row r="3138" spans="40:45" ht="15" customHeight="1">
      <c r="AN3138" s="98"/>
      <c r="AO3138" s="98"/>
      <c r="AP3138" s="98"/>
      <c r="AR3138" s="98"/>
      <c r="AS3138" s="98"/>
    </row>
    <row r="3139" spans="40:45" ht="15" customHeight="1">
      <c r="AN3139" s="98"/>
      <c r="AO3139" s="98"/>
      <c r="AP3139" s="98"/>
      <c r="AR3139" s="98"/>
      <c r="AS3139" s="98"/>
    </row>
    <row r="3140" spans="40:45" ht="15" customHeight="1">
      <c r="AN3140" s="98"/>
      <c r="AO3140" s="98"/>
      <c r="AP3140" s="98"/>
      <c r="AR3140" s="98"/>
      <c r="AS3140" s="98"/>
    </row>
    <row r="3141" spans="40:45" ht="15" customHeight="1">
      <c r="AN3141" s="98"/>
      <c r="AO3141" s="98"/>
      <c r="AP3141" s="98"/>
      <c r="AR3141" s="98"/>
      <c r="AS3141" s="98"/>
    </row>
    <row r="3142" spans="40:45" ht="15" customHeight="1">
      <c r="AN3142" s="98"/>
      <c r="AO3142" s="98"/>
      <c r="AP3142" s="98"/>
      <c r="AR3142" s="98"/>
      <c r="AS3142" s="98"/>
    </row>
    <row r="3143" spans="40:45" ht="15" customHeight="1">
      <c r="AN3143" s="98"/>
      <c r="AO3143" s="98"/>
      <c r="AP3143" s="98"/>
      <c r="AR3143" s="98"/>
      <c r="AS3143" s="98"/>
    </row>
    <row r="3144" spans="40:45" ht="15" customHeight="1">
      <c r="AN3144" s="98"/>
      <c r="AO3144" s="98"/>
      <c r="AP3144" s="98"/>
      <c r="AR3144" s="98"/>
      <c r="AS3144" s="98"/>
    </row>
    <row r="3145" spans="40:45" ht="15" customHeight="1">
      <c r="AN3145" s="98"/>
      <c r="AO3145" s="98"/>
      <c r="AP3145" s="98"/>
      <c r="AR3145" s="98"/>
      <c r="AS3145" s="98"/>
    </row>
    <row r="3146" spans="40:45" ht="15" customHeight="1">
      <c r="AN3146" s="98"/>
      <c r="AO3146" s="98"/>
      <c r="AP3146" s="98"/>
      <c r="AR3146" s="98"/>
      <c r="AS3146" s="98"/>
    </row>
    <row r="3147" spans="40:45" ht="15" customHeight="1">
      <c r="AN3147" s="98"/>
      <c r="AO3147" s="98"/>
      <c r="AP3147" s="98"/>
      <c r="AR3147" s="98"/>
      <c r="AS3147" s="98"/>
    </row>
    <row r="3148" spans="40:45" ht="15" customHeight="1">
      <c r="AN3148" s="98"/>
      <c r="AO3148" s="98"/>
      <c r="AP3148" s="98"/>
      <c r="AR3148" s="98"/>
      <c r="AS3148" s="98"/>
    </row>
    <row r="3149" spans="40:45" ht="15" customHeight="1">
      <c r="AN3149" s="98"/>
      <c r="AO3149" s="98"/>
      <c r="AP3149" s="98"/>
      <c r="AR3149" s="98"/>
      <c r="AS3149" s="98"/>
    </row>
    <row r="3150" spans="40:45" ht="15" customHeight="1">
      <c r="AN3150" s="98"/>
      <c r="AO3150" s="98"/>
      <c r="AP3150" s="98"/>
      <c r="AR3150" s="98"/>
      <c r="AS3150" s="98"/>
    </row>
    <row r="3151" spans="40:45" ht="15" customHeight="1">
      <c r="AN3151" s="98"/>
      <c r="AO3151" s="98"/>
      <c r="AP3151" s="98"/>
      <c r="AR3151" s="98"/>
      <c r="AS3151" s="98"/>
    </row>
    <row r="3152" spans="40:45" ht="15" customHeight="1">
      <c r="AN3152" s="98"/>
      <c r="AO3152" s="98"/>
      <c r="AP3152" s="98"/>
      <c r="AR3152" s="98"/>
      <c r="AS3152" s="98"/>
    </row>
    <row r="3153" spans="40:45" ht="15" customHeight="1">
      <c r="AN3153" s="98"/>
      <c r="AO3153" s="98"/>
      <c r="AP3153" s="98"/>
      <c r="AR3153" s="98"/>
      <c r="AS3153" s="98"/>
    </row>
    <row r="3154" spans="40:45" ht="15" customHeight="1">
      <c r="AN3154" s="98"/>
      <c r="AO3154" s="98"/>
      <c r="AP3154" s="98"/>
      <c r="AR3154" s="98"/>
      <c r="AS3154" s="98"/>
    </row>
    <row r="3155" spans="40:45" ht="15" customHeight="1">
      <c r="AN3155" s="98"/>
      <c r="AO3155" s="98"/>
      <c r="AP3155" s="98"/>
      <c r="AR3155" s="98"/>
      <c r="AS3155" s="98"/>
    </row>
    <row r="3156" spans="40:45" ht="15" customHeight="1">
      <c r="AN3156" s="98"/>
      <c r="AO3156" s="98"/>
      <c r="AP3156" s="98"/>
      <c r="AR3156" s="98"/>
      <c r="AS3156" s="98"/>
    </row>
    <row r="3157" spans="40:45" ht="15" customHeight="1">
      <c r="AN3157" s="98"/>
      <c r="AO3157" s="98"/>
      <c r="AP3157" s="98"/>
      <c r="AR3157" s="98"/>
      <c r="AS3157" s="98"/>
    </row>
    <row r="3158" spans="40:45" ht="15" customHeight="1">
      <c r="AN3158" s="98"/>
      <c r="AO3158" s="98"/>
      <c r="AP3158" s="98"/>
      <c r="AR3158" s="98"/>
      <c r="AS3158" s="98"/>
    </row>
    <row r="3159" spans="40:45" ht="15" customHeight="1">
      <c r="AN3159" s="98"/>
      <c r="AO3159" s="98"/>
      <c r="AP3159" s="98"/>
      <c r="AR3159" s="98"/>
      <c r="AS3159" s="98"/>
    </row>
    <row r="3160" spans="40:45" ht="15" customHeight="1">
      <c r="AN3160" s="98"/>
      <c r="AO3160" s="98"/>
      <c r="AP3160" s="98"/>
      <c r="AR3160" s="98"/>
      <c r="AS3160" s="98"/>
    </row>
    <row r="3161" spans="40:45" ht="15" customHeight="1">
      <c r="AN3161" s="98"/>
      <c r="AO3161" s="98"/>
      <c r="AP3161" s="98"/>
      <c r="AR3161" s="98"/>
      <c r="AS3161" s="98"/>
    </row>
    <row r="3162" spans="40:45" ht="15" customHeight="1">
      <c r="AN3162" s="98"/>
      <c r="AO3162" s="98"/>
      <c r="AP3162" s="98"/>
      <c r="AR3162" s="98"/>
      <c r="AS3162" s="98"/>
    </row>
    <row r="3163" spans="40:45" ht="15" customHeight="1">
      <c r="AN3163" s="98"/>
      <c r="AO3163" s="98"/>
      <c r="AP3163" s="98"/>
      <c r="AR3163" s="98"/>
      <c r="AS3163" s="98"/>
    </row>
    <row r="3164" spans="40:45" ht="15" customHeight="1">
      <c r="AN3164" s="98"/>
      <c r="AO3164" s="98"/>
      <c r="AP3164" s="98"/>
      <c r="AR3164" s="98"/>
      <c r="AS3164" s="98"/>
    </row>
    <row r="3165" spans="40:45" ht="15" customHeight="1">
      <c r="AN3165" s="98"/>
      <c r="AO3165" s="98"/>
      <c r="AP3165" s="98"/>
      <c r="AR3165" s="98"/>
      <c r="AS3165" s="98"/>
    </row>
    <row r="3166" spans="40:45" ht="15" customHeight="1">
      <c r="AN3166" s="98"/>
      <c r="AO3166" s="98"/>
      <c r="AP3166" s="98"/>
      <c r="AR3166" s="98"/>
      <c r="AS3166" s="98"/>
    </row>
    <row r="3167" spans="40:45" ht="15" customHeight="1">
      <c r="AN3167" s="98"/>
      <c r="AO3167" s="98"/>
      <c r="AP3167" s="98"/>
      <c r="AR3167" s="98"/>
      <c r="AS3167" s="98"/>
    </row>
    <row r="3168" spans="40:45" ht="15" customHeight="1">
      <c r="AN3168" s="98"/>
      <c r="AO3168" s="98"/>
      <c r="AP3168" s="98"/>
      <c r="AR3168" s="98"/>
      <c r="AS3168" s="98"/>
    </row>
    <row r="3169" spans="40:45" ht="15" customHeight="1">
      <c r="AN3169" s="98"/>
      <c r="AO3169" s="98"/>
      <c r="AP3169" s="98"/>
      <c r="AR3169" s="98"/>
      <c r="AS3169" s="98"/>
    </row>
    <row r="3170" spans="40:45" ht="15" customHeight="1">
      <c r="AN3170" s="98"/>
      <c r="AO3170" s="98"/>
      <c r="AP3170" s="98"/>
      <c r="AR3170" s="98"/>
      <c r="AS3170" s="98"/>
    </row>
    <row r="3171" spans="40:45" ht="15" customHeight="1">
      <c r="AN3171" s="98"/>
      <c r="AO3171" s="98"/>
      <c r="AP3171" s="98"/>
      <c r="AR3171" s="98"/>
      <c r="AS3171" s="98"/>
    </row>
    <row r="3172" spans="40:45" ht="15" customHeight="1">
      <c r="AN3172" s="98"/>
      <c r="AO3172" s="98"/>
      <c r="AP3172" s="98"/>
      <c r="AR3172" s="98"/>
      <c r="AS3172" s="98"/>
    </row>
    <row r="3173" spans="40:45" ht="15" customHeight="1">
      <c r="AN3173" s="98"/>
      <c r="AO3173" s="98"/>
      <c r="AP3173" s="98"/>
      <c r="AR3173" s="98"/>
      <c r="AS3173" s="98"/>
    </row>
    <row r="3174" spans="40:45" ht="15" customHeight="1">
      <c r="AN3174" s="98"/>
      <c r="AO3174" s="98"/>
      <c r="AP3174" s="98"/>
      <c r="AR3174" s="98"/>
      <c r="AS3174" s="98"/>
    </row>
    <row r="3175" spans="40:45" ht="15" customHeight="1">
      <c r="AN3175" s="98"/>
      <c r="AO3175" s="98"/>
      <c r="AP3175" s="98"/>
      <c r="AR3175" s="98"/>
      <c r="AS3175" s="98"/>
    </row>
    <row r="3176" spans="40:45" ht="15" customHeight="1">
      <c r="AN3176" s="98"/>
      <c r="AO3176" s="98"/>
      <c r="AP3176" s="98"/>
      <c r="AR3176" s="98"/>
      <c r="AS3176" s="98"/>
    </row>
    <row r="3177" spans="40:45" ht="15" customHeight="1">
      <c r="AN3177" s="98"/>
      <c r="AO3177" s="98"/>
      <c r="AP3177" s="98"/>
      <c r="AR3177" s="98"/>
      <c r="AS3177" s="98"/>
    </row>
    <row r="3178" spans="40:45" ht="15" customHeight="1">
      <c r="AN3178" s="98"/>
      <c r="AO3178" s="98"/>
      <c r="AP3178" s="98"/>
      <c r="AR3178" s="98"/>
      <c r="AS3178" s="98"/>
    </row>
    <row r="3179" spans="40:45" ht="15" customHeight="1">
      <c r="AN3179" s="98"/>
      <c r="AO3179" s="98"/>
      <c r="AP3179" s="98"/>
      <c r="AR3179" s="98"/>
      <c r="AS3179" s="98"/>
    </row>
    <row r="3180" spans="40:45" ht="15" customHeight="1">
      <c r="AN3180" s="98"/>
      <c r="AO3180" s="98"/>
      <c r="AP3180" s="98"/>
      <c r="AR3180" s="98"/>
      <c r="AS3180" s="98"/>
    </row>
    <row r="3181" spans="40:45" ht="15" customHeight="1">
      <c r="AN3181" s="98"/>
      <c r="AO3181" s="98"/>
      <c r="AP3181" s="98"/>
      <c r="AR3181" s="98"/>
      <c r="AS3181" s="98"/>
    </row>
    <row r="3182" spans="40:45" ht="15" customHeight="1">
      <c r="AN3182" s="98"/>
      <c r="AO3182" s="98"/>
      <c r="AP3182" s="98"/>
      <c r="AR3182" s="98"/>
      <c r="AS3182" s="98"/>
    </row>
    <row r="3183" spans="40:45" ht="15" customHeight="1">
      <c r="AN3183" s="98"/>
      <c r="AO3183" s="98"/>
      <c r="AP3183" s="98"/>
      <c r="AR3183" s="98"/>
      <c r="AS3183" s="98"/>
    </row>
    <row r="3184" spans="40:45" ht="15" customHeight="1">
      <c r="AN3184" s="98"/>
      <c r="AO3184" s="98"/>
      <c r="AP3184" s="98"/>
      <c r="AR3184" s="98"/>
      <c r="AS3184" s="98"/>
    </row>
    <row r="3185" spans="40:45" ht="15" customHeight="1">
      <c r="AN3185" s="98"/>
      <c r="AO3185" s="98"/>
      <c r="AP3185" s="98"/>
      <c r="AR3185" s="98"/>
      <c r="AS3185" s="98"/>
    </row>
    <row r="3186" spans="40:45" ht="15" customHeight="1">
      <c r="AN3186" s="98"/>
      <c r="AO3186" s="98"/>
      <c r="AP3186" s="98"/>
      <c r="AR3186" s="98"/>
      <c r="AS3186" s="98"/>
    </row>
    <row r="3187" spans="40:45" ht="15" customHeight="1">
      <c r="AN3187" s="98"/>
      <c r="AO3187" s="98"/>
      <c r="AP3187" s="98"/>
      <c r="AR3187" s="98"/>
      <c r="AS3187" s="98"/>
    </row>
    <row r="3188" spans="40:45" ht="15" customHeight="1">
      <c r="AN3188" s="98"/>
      <c r="AO3188" s="98"/>
      <c r="AP3188" s="98"/>
      <c r="AR3188" s="98"/>
      <c r="AS3188" s="98"/>
    </row>
    <row r="3189" spans="40:45" ht="15" customHeight="1">
      <c r="AN3189" s="98"/>
      <c r="AO3189" s="98"/>
      <c r="AP3189" s="98"/>
      <c r="AR3189" s="98"/>
      <c r="AS3189" s="98"/>
    </row>
    <row r="3190" spans="40:45" ht="15" customHeight="1">
      <c r="AN3190" s="98"/>
      <c r="AO3190" s="98"/>
      <c r="AP3190" s="98"/>
      <c r="AR3190" s="98"/>
      <c r="AS3190" s="98"/>
    </row>
    <row r="3191" spans="40:45" ht="15" customHeight="1">
      <c r="AN3191" s="98"/>
      <c r="AO3191" s="98"/>
      <c r="AP3191" s="98"/>
      <c r="AR3191" s="98"/>
      <c r="AS3191" s="98"/>
    </row>
    <row r="3192" spans="40:45" ht="15" customHeight="1">
      <c r="AN3192" s="98"/>
      <c r="AO3192" s="98"/>
      <c r="AP3192" s="98"/>
      <c r="AR3192" s="98"/>
      <c r="AS3192" s="98"/>
    </row>
    <row r="3193" spans="40:45" ht="15" customHeight="1">
      <c r="AN3193" s="98"/>
      <c r="AO3193" s="98"/>
      <c r="AP3193" s="98"/>
      <c r="AR3193" s="98"/>
      <c r="AS3193" s="98"/>
    </row>
    <row r="3194" spans="40:45" ht="15" customHeight="1">
      <c r="AN3194" s="98"/>
      <c r="AO3194" s="98"/>
      <c r="AP3194" s="98"/>
      <c r="AR3194" s="98"/>
      <c r="AS3194" s="98"/>
    </row>
    <row r="3195" spans="40:45" ht="15" customHeight="1">
      <c r="AN3195" s="98"/>
      <c r="AO3195" s="98"/>
      <c r="AP3195" s="98"/>
      <c r="AR3195" s="98"/>
      <c r="AS3195" s="98"/>
    </row>
    <row r="3196" spans="40:45" ht="15" customHeight="1">
      <c r="AN3196" s="98"/>
      <c r="AO3196" s="98"/>
      <c r="AP3196" s="98"/>
      <c r="AR3196" s="98"/>
      <c r="AS3196" s="98"/>
    </row>
    <row r="3197" spans="40:45" ht="15" customHeight="1">
      <c r="AN3197" s="98"/>
      <c r="AO3197" s="98"/>
      <c r="AP3197" s="98"/>
      <c r="AR3197" s="98"/>
      <c r="AS3197" s="98"/>
    </row>
    <row r="3198" spans="40:45" ht="15" customHeight="1">
      <c r="AN3198" s="98"/>
      <c r="AO3198" s="98"/>
      <c r="AP3198" s="98"/>
      <c r="AR3198" s="98"/>
      <c r="AS3198" s="98"/>
    </row>
    <row r="3199" spans="40:45" ht="15" customHeight="1">
      <c r="AN3199" s="98"/>
      <c r="AO3199" s="98"/>
      <c r="AP3199" s="98"/>
      <c r="AR3199" s="98"/>
      <c r="AS3199" s="98"/>
    </row>
    <row r="3200" spans="40:45" ht="15" customHeight="1">
      <c r="AN3200" s="98"/>
      <c r="AO3200" s="98"/>
      <c r="AP3200" s="98"/>
      <c r="AR3200" s="98"/>
      <c r="AS3200" s="98"/>
    </row>
    <row r="3201" spans="40:45" ht="15" customHeight="1">
      <c r="AN3201" s="98"/>
      <c r="AO3201" s="98"/>
      <c r="AP3201" s="98"/>
      <c r="AR3201" s="98"/>
      <c r="AS3201" s="98"/>
    </row>
    <row r="3202" spans="40:45" ht="15" customHeight="1">
      <c r="AN3202" s="98"/>
      <c r="AO3202" s="98"/>
      <c r="AP3202" s="98"/>
      <c r="AR3202" s="98"/>
      <c r="AS3202" s="98"/>
    </row>
    <row r="3203" spans="40:45" ht="15" customHeight="1">
      <c r="AN3203" s="98"/>
      <c r="AO3203" s="98"/>
      <c r="AP3203" s="98"/>
      <c r="AR3203" s="98"/>
      <c r="AS3203" s="98"/>
    </row>
    <row r="3204" spans="40:45" ht="15" customHeight="1">
      <c r="AN3204" s="98"/>
      <c r="AO3204" s="98"/>
      <c r="AP3204" s="98"/>
      <c r="AR3204" s="98"/>
      <c r="AS3204" s="98"/>
    </row>
    <row r="3205" spans="40:45" ht="15" customHeight="1">
      <c r="AN3205" s="98"/>
      <c r="AO3205" s="98"/>
      <c r="AP3205" s="98"/>
      <c r="AR3205" s="98"/>
      <c r="AS3205" s="98"/>
    </row>
    <row r="3206" spans="40:45" ht="15" customHeight="1">
      <c r="AN3206" s="98"/>
      <c r="AO3206" s="98"/>
      <c r="AP3206" s="98"/>
      <c r="AR3206" s="98"/>
      <c r="AS3206" s="98"/>
    </row>
    <row r="3207" spans="40:45" ht="15" customHeight="1">
      <c r="AN3207" s="98"/>
      <c r="AO3207" s="98"/>
      <c r="AP3207" s="98"/>
      <c r="AR3207" s="98"/>
      <c r="AS3207" s="98"/>
    </row>
    <row r="3208" spans="40:45" ht="15" customHeight="1">
      <c r="AN3208" s="98"/>
      <c r="AO3208" s="98"/>
      <c r="AP3208" s="98"/>
      <c r="AR3208" s="98"/>
      <c r="AS3208" s="98"/>
    </row>
    <row r="3209" spans="40:45" ht="15" customHeight="1">
      <c r="AN3209" s="98"/>
      <c r="AO3209" s="98"/>
      <c r="AP3209" s="98"/>
      <c r="AR3209" s="98"/>
      <c r="AS3209" s="98"/>
    </row>
    <row r="3210" spans="40:45" ht="15" customHeight="1">
      <c r="AN3210" s="98"/>
      <c r="AO3210" s="98"/>
      <c r="AP3210" s="98"/>
      <c r="AR3210" s="98"/>
      <c r="AS3210" s="98"/>
    </row>
    <row r="3211" spans="40:45" ht="15" customHeight="1">
      <c r="AN3211" s="98"/>
      <c r="AO3211" s="98"/>
      <c r="AP3211" s="98"/>
      <c r="AR3211" s="98"/>
      <c r="AS3211" s="98"/>
    </row>
    <row r="3212" spans="40:45" ht="15" customHeight="1">
      <c r="AN3212" s="98"/>
      <c r="AO3212" s="98"/>
      <c r="AP3212" s="98"/>
      <c r="AR3212" s="98"/>
      <c r="AS3212" s="98"/>
    </row>
    <row r="3213" spans="40:45" ht="15" customHeight="1">
      <c r="AN3213" s="98"/>
      <c r="AO3213" s="98"/>
      <c r="AP3213" s="98"/>
      <c r="AR3213" s="98"/>
      <c r="AS3213" s="98"/>
    </row>
    <row r="3214" spans="40:45" ht="15" customHeight="1">
      <c r="AN3214" s="98"/>
      <c r="AO3214" s="98"/>
      <c r="AP3214" s="98"/>
      <c r="AR3214" s="98"/>
      <c r="AS3214" s="98"/>
    </row>
    <row r="3215" spans="40:45" ht="15" customHeight="1">
      <c r="AN3215" s="98"/>
      <c r="AO3215" s="98"/>
      <c r="AP3215" s="98"/>
      <c r="AR3215" s="98"/>
      <c r="AS3215" s="98"/>
    </row>
    <row r="3216" spans="40:45" ht="15" customHeight="1">
      <c r="AN3216" s="98"/>
      <c r="AO3216" s="98"/>
      <c r="AP3216" s="98"/>
      <c r="AR3216" s="98"/>
      <c r="AS3216" s="98"/>
    </row>
    <row r="3217" spans="40:45" ht="15" customHeight="1">
      <c r="AN3217" s="98"/>
      <c r="AO3217" s="98"/>
      <c r="AP3217" s="98"/>
      <c r="AR3217" s="98"/>
      <c r="AS3217" s="98"/>
    </row>
    <row r="3218" spans="40:45" ht="15" customHeight="1">
      <c r="AN3218" s="98"/>
      <c r="AO3218" s="98"/>
      <c r="AP3218" s="98"/>
      <c r="AR3218" s="98"/>
      <c r="AS3218" s="98"/>
    </row>
    <row r="3219" spans="40:45" ht="15" customHeight="1">
      <c r="AN3219" s="98"/>
      <c r="AO3219" s="98"/>
      <c r="AP3219" s="98"/>
      <c r="AR3219" s="98"/>
      <c r="AS3219" s="98"/>
    </row>
    <row r="3220" spans="40:45" ht="15" customHeight="1">
      <c r="AN3220" s="98"/>
      <c r="AO3220" s="98"/>
      <c r="AP3220" s="98"/>
      <c r="AR3220" s="98"/>
      <c r="AS3220" s="98"/>
    </row>
    <row r="3221" spans="40:45" ht="15" customHeight="1">
      <c r="AN3221" s="98"/>
      <c r="AO3221" s="98"/>
      <c r="AP3221" s="98"/>
      <c r="AR3221" s="98"/>
      <c r="AS3221" s="98"/>
    </row>
    <row r="3222" spans="40:45" ht="15" customHeight="1">
      <c r="AN3222" s="98"/>
      <c r="AO3222" s="98"/>
      <c r="AP3222" s="98"/>
      <c r="AR3222" s="98"/>
      <c r="AS3222" s="98"/>
    </row>
    <row r="3223" spans="40:45" ht="15" customHeight="1">
      <c r="AN3223" s="98"/>
      <c r="AO3223" s="98"/>
      <c r="AP3223" s="98"/>
      <c r="AR3223" s="98"/>
      <c r="AS3223" s="98"/>
    </row>
    <row r="3224" spans="40:45" ht="15" customHeight="1">
      <c r="AN3224" s="98"/>
      <c r="AO3224" s="98"/>
      <c r="AP3224" s="98"/>
      <c r="AR3224" s="98"/>
      <c r="AS3224" s="98"/>
    </row>
    <row r="3225" spans="40:45" ht="15" customHeight="1">
      <c r="AN3225" s="98"/>
      <c r="AO3225" s="98"/>
      <c r="AP3225" s="98"/>
      <c r="AR3225" s="98"/>
      <c r="AS3225" s="98"/>
    </row>
    <row r="3226" spans="40:45" ht="15" customHeight="1">
      <c r="AN3226" s="98"/>
      <c r="AO3226" s="98"/>
      <c r="AP3226" s="98"/>
      <c r="AR3226" s="98"/>
      <c r="AS3226" s="98"/>
    </row>
    <row r="3227" spans="40:45" ht="15" customHeight="1">
      <c r="AN3227" s="98"/>
      <c r="AO3227" s="98"/>
      <c r="AP3227" s="98"/>
      <c r="AR3227" s="98"/>
      <c r="AS3227" s="98"/>
    </row>
    <row r="3228" spans="40:45" ht="15" customHeight="1">
      <c r="AN3228" s="98"/>
      <c r="AO3228" s="98"/>
      <c r="AP3228" s="98"/>
      <c r="AR3228" s="98"/>
      <c r="AS3228" s="98"/>
    </row>
    <row r="3229" spans="40:45" ht="15" customHeight="1">
      <c r="AN3229" s="98"/>
      <c r="AO3229" s="98"/>
      <c r="AP3229" s="98"/>
      <c r="AR3229" s="98"/>
      <c r="AS3229" s="98"/>
    </row>
    <row r="3230" spans="40:45" ht="15" customHeight="1">
      <c r="AN3230" s="98"/>
      <c r="AO3230" s="98"/>
      <c r="AP3230" s="98"/>
      <c r="AR3230" s="98"/>
      <c r="AS3230" s="98"/>
    </row>
    <row r="3231" spans="40:45" ht="15" customHeight="1">
      <c r="AN3231" s="98"/>
      <c r="AO3231" s="98"/>
      <c r="AP3231" s="98"/>
      <c r="AR3231" s="98"/>
      <c r="AS3231" s="98"/>
    </row>
    <row r="3232" spans="40:45" ht="15" customHeight="1">
      <c r="AN3232" s="98"/>
      <c r="AO3232" s="98"/>
      <c r="AP3232" s="98"/>
      <c r="AR3232" s="98"/>
      <c r="AS3232" s="98"/>
    </row>
    <row r="3233" spans="40:45" ht="15" customHeight="1">
      <c r="AN3233" s="98"/>
      <c r="AO3233" s="98"/>
      <c r="AP3233" s="98"/>
      <c r="AR3233" s="98"/>
      <c r="AS3233" s="98"/>
    </row>
    <row r="3234" spans="40:45" ht="15" customHeight="1">
      <c r="AN3234" s="98"/>
      <c r="AO3234" s="98"/>
      <c r="AP3234" s="98"/>
      <c r="AR3234" s="98"/>
      <c r="AS3234" s="98"/>
    </row>
    <row r="3235" spans="40:45" ht="15" customHeight="1">
      <c r="AN3235" s="98"/>
      <c r="AO3235" s="98"/>
      <c r="AP3235" s="98"/>
      <c r="AR3235" s="98"/>
      <c r="AS3235" s="98"/>
    </row>
    <row r="3236" spans="40:45" ht="15" customHeight="1">
      <c r="AN3236" s="98"/>
      <c r="AO3236" s="98"/>
      <c r="AP3236" s="98"/>
      <c r="AR3236" s="98"/>
      <c r="AS3236" s="98"/>
    </row>
    <row r="3237" spans="40:45" ht="15" customHeight="1">
      <c r="AN3237" s="98"/>
      <c r="AO3237" s="98"/>
      <c r="AP3237" s="98"/>
      <c r="AR3237" s="98"/>
      <c r="AS3237" s="98"/>
    </row>
    <row r="3238" spans="40:45" ht="15" customHeight="1">
      <c r="AN3238" s="98"/>
      <c r="AO3238" s="98"/>
      <c r="AP3238" s="98"/>
      <c r="AR3238" s="98"/>
      <c r="AS3238" s="98"/>
    </row>
    <row r="3239" spans="40:45" ht="15" customHeight="1">
      <c r="AN3239" s="98"/>
      <c r="AO3239" s="98"/>
      <c r="AP3239" s="98"/>
      <c r="AR3239" s="98"/>
      <c r="AS3239" s="98"/>
    </row>
    <row r="3240" spans="40:45" ht="15" customHeight="1">
      <c r="AN3240" s="98"/>
      <c r="AO3240" s="98"/>
      <c r="AP3240" s="98"/>
      <c r="AR3240" s="98"/>
      <c r="AS3240" s="98"/>
    </row>
    <row r="3241" spans="40:45" ht="15" customHeight="1">
      <c r="AN3241" s="98"/>
      <c r="AO3241" s="98"/>
      <c r="AP3241" s="98"/>
      <c r="AR3241" s="98"/>
      <c r="AS3241" s="98"/>
    </row>
    <row r="3242" spans="40:45" ht="15" customHeight="1">
      <c r="AN3242" s="98"/>
      <c r="AO3242" s="98"/>
      <c r="AP3242" s="98"/>
      <c r="AR3242" s="98"/>
      <c r="AS3242" s="98"/>
    </row>
    <row r="3243" spans="40:45" ht="15" customHeight="1">
      <c r="AN3243" s="98"/>
      <c r="AO3243" s="98"/>
      <c r="AP3243" s="98"/>
      <c r="AR3243" s="98"/>
      <c r="AS3243" s="98"/>
    </row>
    <row r="3244" spans="40:45" ht="15" customHeight="1">
      <c r="AN3244" s="98"/>
      <c r="AO3244" s="98"/>
      <c r="AP3244" s="98"/>
      <c r="AR3244" s="98"/>
      <c r="AS3244" s="98"/>
    </row>
    <row r="3245" spans="40:45" ht="15" customHeight="1">
      <c r="AN3245" s="98"/>
      <c r="AO3245" s="98"/>
      <c r="AP3245" s="98"/>
      <c r="AR3245" s="98"/>
      <c r="AS3245" s="98"/>
    </row>
    <row r="3246" spans="40:45" ht="15" customHeight="1">
      <c r="AN3246" s="98"/>
      <c r="AO3246" s="98"/>
      <c r="AP3246" s="98"/>
      <c r="AR3246" s="98"/>
      <c r="AS3246" s="98"/>
    </row>
    <row r="3247" spans="40:45" ht="15" customHeight="1">
      <c r="AN3247" s="98"/>
      <c r="AO3247" s="98"/>
      <c r="AP3247" s="98"/>
      <c r="AR3247" s="98"/>
      <c r="AS3247" s="98"/>
    </row>
    <row r="3248" spans="40:45" ht="15" customHeight="1">
      <c r="AN3248" s="98"/>
      <c r="AO3248" s="98"/>
      <c r="AP3248" s="98"/>
      <c r="AR3248" s="98"/>
      <c r="AS3248" s="98"/>
    </row>
    <row r="3249" spans="40:45" ht="15" customHeight="1">
      <c r="AN3249" s="98"/>
      <c r="AO3249" s="98"/>
      <c r="AP3249" s="98"/>
      <c r="AR3249" s="98"/>
      <c r="AS3249" s="98"/>
    </row>
    <row r="3250" spans="40:45" ht="15" customHeight="1">
      <c r="AN3250" s="98"/>
      <c r="AO3250" s="98"/>
      <c r="AP3250" s="98"/>
      <c r="AR3250" s="98"/>
      <c r="AS3250" s="98"/>
    </row>
    <row r="3251" spans="40:45" ht="15" customHeight="1">
      <c r="AN3251" s="98"/>
      <c r="AO3251" s="98"/>
      <c r="AP3251" s="98"/>
      <c r="AR3251" s="98"/>
      <c r="AS3251" s="98"/>
    </row>
    <row r="3252" spans="40:45" ht="15" customHeight="1">
      <c r="AN3252" s="98"/>
      <c r="AO3252" s="98"/>
      <c r="AP3252" s="98"/>
      <c r="AR3252" s="98"/>
      <c r="AS3252" s="98"/>
    </row>
    <row r="3253" spans="40:45" ht="15" customHeight="1">
      <c r="AN3253" s="98"/>
      <c r="AO3253" s="98"/>
      <c r="AP3253" s="98"/>
      <c r="AR3253" s="98"/>
      <c r="AS3253" s="98"/>
    </row>
    <row r="3254" spans="40:45" ht="15" customHeight="1">
      <c r="AN3254" s="98"/>
      <c r="AO3254" s="98"/>
      <c r="AP3254" s="98"/>
      <c r="AR3254" s="98"/>
      <c r="AS3254" s="98"/>
    </row>
    <row r="3255" spans="40:45" ht="15" customHeight="1">
      <c r="AN3255" s="98"/>
      <c r="AO3255" s="98"/>
      <c r="AP3255" s="98"/>
      <c r="AR3255" s="98"/>
      <c r="AS3255" s="98"/>
    </row>
    <row r="3256" spans="40:45" ht="15" customHeight="1">
      <c r="AN3256" s="98"/>
      <c r="AO3256" s="98"/>
      <c r="AP3256" s="98"/>
      <c r="AR3256" s="98"/>
      <c r="AS3256" s="98"/>
    </row>
    <row r="3257" spans="40:45" ht="15" customHeight="1">
      <c r="AN3257" s="98"/>
      <c r="AO3257" s="98"/>
      <c r="AP3257" s="98"/>
      <c r="AR3257" s="98"/>
      <c r="AS3257" s="98"/>
    </row>
    <row r="3258" spans="40:45" ht="15" customHeight="1">
      <c r="AN3258" s="98"/>
      <c r="AO3258" s="98"/>
      <c r="AP3258" s="98"/>
      <c r="AR3258" s="98"/>
      <c r="AS3258" s="98"/>
    </row>
    <row r="3259" spans="40:45" ht="15" customHeight="1">
      <c r="AN3259" s="98"/>
      <c r="AO3259" s="98"/>
      <c r="AP3259" s="98"/>
      <c r="AR3259" s="98"/>
      <c r="AS3259" s="98"/>
    </row>
    <row r="3260" spans="40:45" ht="15" customHeight="1">
      <c r="AN3260" s="98"/>
      <c r="AO3260" s="98"/>
      <c r="AP3260" s="98"/>
      <c r="AR3260" s="98"/>
      <c r="AS3260" s="98"/>
    </row>
    <row r="3261" spans="40:45" ht="15" customHeight="1">
      <c r="AN3261" s="98"/>
      <c r="AO3261" s="98"/>
      <c r="AP3261" s="98"/>
      <c r="AR3261" s="98"/>
      <c r="AS3261" s="98"/>
    </row>
    <row r="3262" spans="40:45" ht="15" customHeight="1">
      <c r="AN3262" s="98"/>
      <c r="AO3262" s="98"/>
      <c r="AP3262" s="98"/>
      <c r="AR3262" s="98"/>
      <c r="AS3262" s="98"/>
    </row>
    <row r="3263" spans="40:45" ht="15" customHeight="1">
      <c r="AN3263" s="98"/>
      <c r="AO3263" s="98"/>
      <c r="AP3263" s="98"/>
      <c r="AR3263" s="98"/>
      <c r="AS3263" s="98"/>
    </row>
    <row r="3264" spans="40:45" ht="15" customHeight="1">
      <c r="AN3264" s="98"/>
      <c r="AO3264" s="98"/>
      <c r="AP3264" s="98"/>
      <c r="AR3264" s="98"/>
      <c r="AS3264" s="98"/>
    </row>
    <row r="3265" spans="40:45" ht="15" customHeight="1">
      <c r="AN3265" s="98"/>
      <c r="AO3265" s="98"/>
      <c r="AP3265" s="98"/>
      <c r="AR3265" s="98"/>
      <c r="AS3265" s="98"/>
    </row>
    <row r="3266" spans="40:45" ht="15" customHeight="1">
      <c r="AN3266" s="98"/>
      <c r="AO3266" s="98"/>
      <c r="AP3266" s="98"/>
      <c r="AR3266" s="98"/>
      <c r="AS3266" s="98"/>
    </row>
    <row r="3267" spans="40:45" ht="15" customHeight="1">
      <c r="AN3267" s="98"/>
      <c r="AO3267" s="98"/>
      <c r="AP3267" s="98"/>
      <c r="AR3267" s="98"/>
      <c r="AS3267" s="98"/>
    </row>
    <row r="3268" spans="40:45" ht="15" customHeight="1">
      <c r="AN3268" s="98"/>
      <c r="AO3268" s="98"/>
      <c r="AP3268" s="98"/>
      <c r="AR3268" s="98"/>
      <c r="AS3268" s="98"/>
    </row>
    <row r="3269" spans="40:45" ht="15" customHeight="1">
      <c r="AN3269" s="98"/>
      <c r="AO3269" s="98"/>
      <c r="AP3269" s="98"/>
      <c r="AR3269" s="98"/>
      <c r="AS3269" s="98"/>
    </row>
    <row r="3270" spans="40:45" ht="15" customHeight="1">
      <c r="AN3270" s="98"/>
      <c r="AO3270" s="98"/>
      <c r="AP3270" s="98"/>
      <c r="AR3270" s="98"/>
      <c r="AS3270" s="98"/>
    </row>
    <row r="3271" spans="40:45" ht="15" customHeight="1">
      <c r="AN3271" s="98"/>
      <c r="AO3271" s="98"/>
      <c r="AP3271" s="98"/>
      <c r="AR3271" s="98"/>
      <c r="AS3271" s="98"/>
    </row>
    <row r="3272" spans="40:45" ht="15" customHeight="1">
      <c r="AN3272" s="98"/>
      <c r="AO3272" s="98"/>
      <c r="AP3272" s="98"/>
      <c r="AR3272" s="98"/>
      <c r="AS3272" s="98"/>
    </row>
    <row r="3273" spans="40:45" ht="15" customHeight="1">
      <c r="AN3273" s="98"/>
      <c r="AO3273" s="98"/>
      <c r="AP3273" s="98"/>
      <c r="AR3273" s="98"/>
      <c r="AS3273" s="98"/>
    </row>
    <row r="3274" spans="40:45" ht="15" customHeight="1">
      <c r="AN3274" s="98"/>
      <c r="AO3274" s="98"/>
      <c r="AP3274" s="98"/>
      <c r="AR3274" s="98"/>
      <c r="AS3274" s="98"/>
    </row>
    <row r="3275" spans="40:45" ht="15" customHeight="1">
      <c r="AN3275" s="98"/>
      <c r="AO3275" s="98"/>
      <c r="AP3275" s="98"/>
      <c r="AR3275" s="98"/>
      <c r="AS3275" s="98"/>
    </row>
    <row r="3276" spans="40:45" ht="15" customHeight="1">
      <c r="AN3276" s="98"/>
      <c r="AO3276" s="98"/>
      <c r="AP3276" s="98"/>
      <c r="AR3276" s="98"/>
      <c r="AS3276" s="98"/>
    </row>
    <row r="3277" spans="40:45" ht="15" customHeight="1">
      <c r="AN3277" s="98"/>
      <c r="AO3277" s="98"/>
      <c r="AP3277" s="98"/>
      <c r="AR3277" s="98"/>
      <c r="AS3277" s="98"/>
    </row>
    <row r="3278" spans="40:45" ht="15" customHeight="1">
      <c r="AN3278" s="98"/>
      <c r="AO3278" s="98"/>
      <c r="AP3278" s="98"/>
      <c r="AR3278" s="98"/>
      <c r="AS3278" s="98"/>
    </row>
    <row r="3279" spans="40:45" ht="15" customHeight="1">
      <c r="AN3279" s="98"/>
      <c r="AO3279" s="98"/>
      <c r="AP3279" s="98"/>
      <c r="AR3279" s="98"/>
      <c r="AS3279" s="98"/>
    </row>
    <row r="3280" spans="40:45" ht="15" customHeight="1">
      <c r="AN3280" s="98"/>
      <c r="AO3280" s="98"/>
      <c r="AP3280" s="98"/>
      <c r="AR3280" s="98"/>
      <c r="AS3280" s="98"/>
    </row>
    <row r="3281" spans="40:45" ht="15" customHeight="1">
      <c r="AN3281" s="98"/>
      <c r="AO3281" s="98"/>
      <c r="AP3281" s="98"/>
      <c r="AR3281" s="98"/>
      <c r="AS3281" s="98"/>
    </row>
    <row r="3282" spans="40:45" ht="15" customHeight="1">
      <c r="AN3282" s="98"/>
      <c r="AO3282" s="98"/>
      <c r="AP3282" s="98"/>
      <c r="AR3282" s="98"/>
      <c r="AS3282" s="98"/>
    </row>
    <row r="3283" spans="40:45" ht="15" customHeight="1">
      <c r="AN3283" s="98"/>
      <c r="AO3283" s="98"/>
      <c r="AP3283" s="98"/>
      <c r="AR3283" s="98"/>
      <c r="AS3283" s="98"/>
    </row>
    <row r="3284" spans="40:45" ht="15" customHeight="1">
      <c r="AN3284" s="98"/>
      <c r="AO3284" s="98"/>
      <c r="AP3284" s="98"/>
      <c r="AR3284" s="98"/>
      <c r="AS3284" s="98"/>
    </row>
    <row r="3285" spans="40:45" ht="15" customHeight="1">
      <c r="AN3285" s="98"/>
      <c r="AO3285" s="98"/>
      <c r="AP3285" s="98"/>
      <c r="AR3285" s="98"/>
      <c r="AS3285" s="98"/>
    </row>
    <row r="3286" spans="40:45" ht="15" customHeight="1">
      <c r="AN3286" s="98"/>
      <c r="AO3286" s="98"/>
      <c r="AP3286" s="98"/>
      <c r="AR3286" s="98"/>
      <c r="AS3286" s="98"/>
    </row>
    <row r="3287" spans="40:45" ht="15" customHeight="1">
      <c r="AN3287" s="98"/>
      <c r="AO3287" s="98"/>
      <c r="AP3287" s="98"/>
      <c r="AR3287" s="98"/>
      <c r="AS3287" s="98"/>
    </row>
    <row r="3288" spans="40:45" ht="15" customHeight="1">
      <c r="AN3288" s="98"/>
      <c r="AO3288" s="98"/>
      <c r="AP3288" s="98"/>
      <c r="AR3288" s="98"/>
      <c r="AS3288" s="98"/>
    </row>
    <row r="3289" spans="40:45" ht="15" customHeight="1">
      <c r="AN3289" s="98"/>
      <c r="AO3289" s="98"/>
      <c r="AP3289" s="98"/>
      <c r="AR3289" s="98"/>
      <c r="AS3289" s="98"/>
    </row>
    <row r="3290" spans="40:45" ht="15" customHeight="1">
      <c r="AN3290" s="98"/>
      <c r="AO3290" s="98"/>
      <c r="AP3290" s="98"/>
      <c r="AR3290" s="98"/>
      <c r="AS3290" s="98"/>
    </row>
    <row r="3291" spans="40:45" ht="15" customHeight="1">
      <c r="AN3291" s="98"/>
      <c r="AO3291" s="98"/>
      <c r="AP3291" s="98"/>
      <c r="AR3291" s="98"/>
      <c r="AS3291" s="98"/>
    </row>
    <row r="3292" spans="40:45" ht="15" customHeight="1">
      <c r="AN3292" s="98"/>
      <c r="AO3292" s="98"/>
      <c r="AP3292" s="98"/>
      <c r="AR3292" s="98"/>
      <c r="AS3292" s="98"/>
    </row>
    <row r="3293" spans="40:45" ht="15" customHeight="1">
      <c r="AN3293" s="98"/>
      <c r="AO3293" s="98"/>
      <c r="AP3293" s="98"/>
      <c r="AR3293" s="98"/>
      <c r="AS3293" s="98"/>
    </row>
    <row r="3294" spans="40:45" ht="15" customHeight="1">
      <c r="AN3294" s="98"/>
      <c r="AO3294" s="98"/>
      <c r="AP3294" s="98"/>
      <c r="AR3294" s="98"/>
      <c r="AS3294" s="98"/>
    </row>
    <row r="3295" spans="40:45" ht="15" customHeight="1">
      <c r="AN3295" s="98"/>
      <c r="AO3295" s="98"/>
      <c r="AP3295" s="98"/>
      <c r="AR3295" s="98"/>
      <c r="AS3295" s="98"/>
    </row>
    <row r="3296" spans="40:45" ht="15" customHeight="1">
      <c r="AN3296" s="98"/>
      <c r="AO3296" s="98"/>
      <c r="AP3296" s="98"/>
      <c r="AR3296" s="98"/>
      <c r="AS3296" s="98"/>
    </row>
    <row r="3297" spans="40:45" ht="15" customHeight="1">
      <c r="AN3297" s="98"/>
      <c r="AO3297" s="98"/>
      <c r="AP3297" s="98"/>
      <c r="AR3297" s="98"/>
      <c r="AS3297" s="98"/>
    </row>
    <row r="3298" spans="40:45" ht="15" customHeight="1">
      <c r="AN3298" s="98"/>
      <c r="AO3298" s="98"/>
      <c r="AP3298" s="98"/>
      <c r="AR3298" s="98"/>
      <c r="AS3298" s="98"/>
    </row>
    <row r="3299" spans="40:45" ht="15" customHeight="1">
      <c r="AN3299" s="98"/>
      <c r="AO3299" s="98"/>
      <c r="AP3299" s="98"/>
      <c r="AR3299" s="98"/>
      <c r="AS3299" s="98"/>
    </row>
    <row r="3300" spans="40:45" ht="15" customHeight="1">
      <c r="AN3300" s="98"/>
      <c r="AO3300" s="98"/>
      <c r="AP3300" s="98"/>
      <c r="AR3300" s="98"/>
      <c r="AS3300" s="98"/>
    </row>
    <row r="3301" spans="40:45" ht="15" customHeight="1">
      <c r="AN3301" s="98"/>
      <c r="AO3301" s="98"/>
      <c r="AP3301" s="98"/>
      <c r="AR3301" s="98"/>
      <c r="AS3301" s="98"/>
    </row>
    <row r="3302" spans="40:45" ht="15" customHeight="1">
      <c r="AN3302" s="98"/>
      <c r="AO3302" s="98"/>
      <c r="AP3302" s="98"/>
      <c r="AR3302" s="98"/>
      <c r="AS3302" s="98"/>
    </row>
    <row r="3303" spans="40:45" ht="15" customHeight="1">
      <c r="AN3303" s="98"/>
      <c r="AO3303" s="98"/>
      <c r="AP3303" s="98"/>
      <c r="AR3303" s="98"/>
      <c r="AS3303" s="98"/>
    </row>
    <row r="3304" spans="40:45" ht="15" customHeight="1">
      <c r="AN3304" s="98"/>
      <c r="AO3304" s="98"/>
      <c r="AP3304" s="98"/>
      <c r="AR3304" s="98"/>
      <c r="AS3304" s="98"/>
    </row>
    <row r="3305" spans="40:45" ht="15" customHeight="1">
      <c r="AN3305" s="98"/>
      <c r="AO3305" s="98"/>
      <c r="AP3305" s="98"/>
      <c r="AR3305" s="98"/>
      <c r="AS3305" s="98"/>
    </row>
    <row r="3306" spans="40:45" ht="15" customHeight="1">
      <c r="AN3306" s="98"/>
      <c r="AO3306" s="98"/>
      <c r="AP3306" s="98"/>
      <c r="AR3306" s="98"/>
      <c r="AS3306" s="98"/>
    </row>
    <row r="3307" spans="40:45" ht="15" customHeight="1">
      <c r="AN3307" s="98"/>
      <c r="AO3307" s="98"/>
      <c r="AP3307" s="98"/>
      <c r="AR3307" s="98"/>
      <c r="AS3307" s="98"/>
    </row>
    <row r="3308" spans="40:45" ht="15" customHeight="1">
      <c r="AN3308" s="98"/>
      <c r="AO3308" s="98"/>
      <c r="AP3308" s="98"/>
      <c r="AR3308" s="98"/>
      <c r="AS3308" s="98"/>
    </row>
    <row r="3309" spans="40:45" ht="15" customHeight="1">
      <c r="AN3309" s="98"/>
      <c r="AO3309" s="98"/>
      <c r="AP3309" s="98"/>
      <c r="AR3309" s="98"/>
      <c r="AS3309" s="98"/>
    </row>
    <row r="3310" spans="40:45" ht="15" customHeight="1">
      <c r="AN3310" s="98"/>
      <c r="AO3310" s="98"/>
      <c r="AP3310" s="98"/>
      <c r="AR3310" s="98"/>
      <c r="AS3310" s="98"/>
    </row>
    <row r="3311" spans="40:45" ht="15" customHeight="1">
      <c r="AN3311" s="98"/>
      <c r="AO3311" s="98"/>
      <c r="AP3311" s="98"/>
      <c r="AR3311" s="98"/>
      <c r="AS3311" s="98"/>
    </row>
    <row r="3312" spans="40:45" ht="15" customHeight="1">
      <c r="AN3312" s="98"/>
      <c r="AO3312" s="98"/>
      <c r="AP3312" s="98"/>
      <c r="AR3312" s="98"/>
      <c r="AS3312" s="98"/>
    </row>
    <row r="3313" spans="40:45" ht="15" customHeight="1">
      <c r="AN3313" s="98"/>
      <c r="AO3313" s="98"/>
      <c r="AP3313" s="98"/>
      <c r="AR3313" s="98"/>
      <c r="AS3313" s="98"/>
    </row>
    <row r="3314" spans="40:45" ht="15" customHeight="1">
      <c r="AN3314" s="98"/>
      <c r="AO3314" s="98"/>
      <c r="AP3314" s="98"/>
      <c r="AR3314" s="98"/>
      <c r="AS3314" s="98"/>
    </row>
    <row r="3315" spans="40:45" ht="15" customHeight="1">
      <c r="AN3315" s="98"/>
      <c r="AO3315" s="98"/>
      <c r="AP3315" s="98"/>
      <c r="AR3315" s="98"/>
      <c r="AS3315" s="98"/>
    </row>
    <row r="3316" spans="40:45" ht="15" customHeight="1">
      <c r="AN3316" s="98"/>
      <c r="AO3316" s="98"/>
      <c r="AP3316" s="98"/>
      <c r="AR3316" s="98"/>
      <c r="AS3316" s="98"/>
    </row>
    <row r="3317" spans="40:45" ht="15" customHeight="1">
      <c r="AN3317" s="98"/>
      <c r="AO3317" s="98"/>
      <c r="AP3317" s="98"/>
      <c r="AR3317" s="98"/>
      <c r="AS3317" s="98"/>
    </row>
    <row r="3318" spans="40:45" ht="15" customHeight="1">
      <c r="AN3318" s="98"/>
      <c r="AO3318" s="98"/>
      <c r="AP3318" s="98"/>
      <c r="AR3318" s="98"/>
      <c r="AS3318" s="98"/>
    </row>
    <row r="3319" spans="40:45" ht="15" customHeight="1">
      <c r="AN3319" s="98"/>
      <c r="AO3319" s="98"/>
      <c r="AP3319" s="98"/>
      <c r="AR3319" s="98"/>
      <c r="AS3319" s="98"/>
    </row>
    <row r="3320" spans="40:45" ht="15" customHeight="1">
      <c r="AN3320" s="98"/>
      <c r="AO3320" s="98"/>
      <c r="AP3320" s="98"/>
      <c r="AR3320" s="98"/>
      <c r="AS3320" s="98"/>
    </row>
    <row r="3321" spans="40:45" ht="15" customHeight="1">
      <c r="AN3321" s="98"/>
      <c r="AO3321" s="98"/>
      <c r="AP3321" s="98"/>
      <c r="AR3321" s="98"/>
      <c r="AS3321" s="98"/>
    </row>
    <row r="3322" spans="40:45" ht="15" customHeight="1">
      <c r="AN3322" s="98"/>
      <c r="AO3322" s="98"/>
      <c r="AP3322" s="98"/>
      <c r="AR3322" s="98"/>
      <c r="AS3322" s="98"/>
    </row>
    <row r="3323" spans="40:45" ht="15" customHeight="1">
      <c r="AN3323" s="98"/>
      <c r="AO3323" s="98"/>
      <c r="AP3323" s="98"/>
      <c r="AR3323" s="98"/>
      <c r="AS3323" s="98"/>
    </row>
    <row r="3324" spans="40:45" ht="15" customHeight="1">
      <c r="AN3324" s="98"/>
      <c r="AO3324" s="98"/>
      <c r="AP3324" s="98"/>
      <c r="AR3324" s="98"/>
      <c r="AS3324" s="98"/>
    </row>
    <row r="3325" spans="40:45" ht="15" customHeight="1">
      <c r="AN3325" s="98"/>
      <c r="AO3325" s="98"/>
      <c r="AP3325" s="98"/>
      <c r="AR3325" s="98"/>
      <c r="AS3325" s="98"/>
    </row>
    <row r="3326" spans="40:45" ht="15" customHeight="1">
      <c r="AN3326" s="98"/>
      <c r="AO3326" s="98"/>
      <c r="AP3326" s="98"/>
      <c r="AR3326" s="98"/>
      <c r="AS3326" s="98"/>
    </row>
    <row r="3327" spans="40:45" ht="15" customHeight="1">
      <c r="AN3327" s="98"/>
      <c r="AO3327" s="98"/>
      <c r="AP3327" s="98"/>
      <c r="AR3327" s="98"/>
      <c r="AS3327" s="98"/>
    </row>
    <row r="3328" spans="40:45" ht="15" customHeight="1">
      <c r="AN3328" s="98"/>
      <c r="AO3328" s="98"/>
      <c r="AP3328" s="98"/>
      <c r="AR3328" s="98"/>
      <c r="AS3328" s="98"/>
    </row>
    <row r="3329" spans="40:45" ht="15" customHeight="1">
      <c r="AN3329" s="98"/>
      <c r="AO3329" s="98"/>
      <c r="AP3329" s="98"/>
      <c r="AR3329" s="98"/>
      <c r="AS3329" s="98"/>
    </row>
    <row r="3330" spans="40:45" ht="15" customHeight="1">
      <c r="AN3330" s="98"/>
      <c r="AO3330" s="98"/>
      <c r="AP3330" s="98"/>
      <c r="AR3330" s="98"/>
      <c r="AS3330" s="98"/>
    </row>
    <row r="3331" spans="40:45" ht="15" customHeight="1">
      <c r="AN3331" s="98"/>
      <c r="AO3331" s="98"/>
      <c r="AP3331" s="98"/>
      <c r="AR3331" s="98"/>
      <c r="AS3331" s="98"/>
    </row>
    <row r="3332" spans="40:45" ht="15" customHeight="1">
      <c r="AN3332" s="98"/>
      <c r="AO3332" s="98"/>
      <c r="AP3332" s="98"/>
      <c r="AR3332" s="98"/>
      <c r="AS3332" s="98"/>
    </row>
    <row r="3333" spans="40:45" ht="15" customHeight="1">
      <c r="AN3333" s="98"/>
      <c r="AO3333" s="98"/>
      <c r="AP3333" s="98"/>
      <c r="AR3333" s="98"/>
      <c r="AS3333" s="98"/>
    </row>
    <row r="3334" spans="40:45" ht="15" customHeight="1">
      <c r="AN3334" s="98"/>
      <c r="AO3334" s="98"/>
      <c r="AP3334" s="98"/>
      <c r="AR3334" s="98"/>
      <c r="AS3334" s="98"/>
    </row>
    <row r="3335" spans="40:45" ht="15" customHeight="1">
      <c r="AN3335" s="98"/>
      <c r="AO3335" s="98"/>
      <c r="AP3335" s="98"/>
      <c r="AR3335" s="98"/>
      <c r="AS3335" s="98"/>
    </row>
    <row r="3336" spans="40:45" ht="15" customHeight="1">
      <c r="AN3336" s="98"/>
      <c r="AO3336" s="98"/>
      <c r="AP3336" s="98"/>
      <c r="AR3336" s="98"/>
      <c r="AS3336" s="98"/>
    </row>
    <row r="3337" spans="40:45" ht="15" customHeight="1">
      <c r="AN3337" s="98"/>
      <c r="AO3337" s="98"/>
      <c r="AP3337" s="98"/>
      <c r="AR3337" s="98"/>
      <c r="AS3337" s="98"/>
    </row>
    <row r="3338" spans="40:45" ht="15" customHeight="1">
      <c r="AN3338" s="98"/>
      <c r="AO3338" s="98"/>
      <c r="AP3338" s="98"/>
      <c r="AR3338" s="98"/>
      <c r="AS3338" s="98"/>
    </row>
    <row r="3339" spans="40:45" ht="15" customHeight="1">
      <c r="AN3339" s="98"/>
      <c r="AO3339" s="98"/>
      <c r="AP3339" s="98"/>
      <c r="AR3339" s="98"/>
      <c r="AS3339" s="98"/>
    </row>
    <row r="3340" spans="40:45" ht="15" customHeight="1">
      <c r="AN3340" s="98"/>
      <c r="AO3340" s="98"/>
      <c r="AP3340" s="98"/>
      <c r="AR3340" s="98"/>
      <c r="AS3340" s="98"/>
    </row>
    <row r="3341" spans="40:45" ht="15" customHeight="1">
      <c r="AN3341" s="98"/>
      <c r="AO3341" s="98"/>
      <c r="AP3341" s="98"/>
      <c r="AR3341" s="98"/>
      <c r="AS3341" s="98"/>
    </row>
    <row r="3342" spans="40:45" ht="15" customHeight="1">
      <c r="AN3342" s="98"/>
      <c r="AO3342" s="98"/>
      <c r="AP3342" s="98"/>
      <c r="AR3342" s="98"/>
      <c r="AS3342" s="98"/>
    </row>
    <row r="3343" spans="40:45" ht="15" customHeight="1">
      <c r="AN3343" s="98"/>
      <c r="AO3343" s="98"/>
      <c r="AP3343" s="98"/>
      <c r="AR3343" s="98"/>
      <c r="AS3343" s="98"/>
    </row>
    <row r="3344" spans="40:45" ht="15" customHeight="1">
      <c r="AN3344" s="98"/>
      <c r="AO3344" s="98"/>
      <c r="AP3344" s="98"/>
      <c r="AR3344" s="98"/>
      <c r="AS3344" s="98"/>
    </row>
    <row r="3345" spans="40:45" ht="15" customHeight="1">
      <c r="AN3345" s="98"/>
      <c r="AO3345" s="98"/>
      <c r="AP3345" s="98"/>
      <c r="AR3345" s="98"/>
      <c r="AS3345" s="98"/>
    </row>
    <row r="3346" spans="40:45" ht="15" customHeight="1">
      <c r="AN3346" s="98"/>
      <c r="AO3346" s="98"/>
      <c r="AP3346" s="98"/>
      <c r="AR3346" s="98"/>
      <c r="AS3346" s="98"/>
    </row>
    <row r="3347" spans="40:45" ht="15" customHeight="1">
      <c r="AN3347" s="98"/>
      <c r="AO3347" s="98"/>
      <c r="AP3347" s="98"/>
      <c r="AR3347" s="98"/>
      <c r="AS3347" s="98"/>
    </row>
    <row r="3348" spans="40:45" ht="15" customHeight="1">
      <c r="AN3348" s="98"/>
      <c r="AO3348" s="98"/>
      <c r="AP3348" s="98"/>
      <c r="AR3348" s="98"/>
      <c r="AS3348" s="98"/>
    </row>
    <row r="3349" spans="40:45" ht="15" customHeight="1">
      <c r="AN3349" s="98"/>
      <c r="AO3349" s="98"/>
      <c r="AP3349" s="98"/>
      <c r="AR3349" s="98"/>
      <c r="AS3349" s="98"/>
    </row>
    <row r="3350" spans="40:45" ht="15" customHeight="1">
      <c r="AN3350" s="98"/>
      <c r="AO3350" s="98"/>
      <c r="AP3350" s="98"/>
      <c r="AR3350" s="98"/>
      <c r="AS3350" s="98"/>
    </row>
    <row r="3351" spans="40:45" ht="15" customHeight="1">
      <c r="AN3351" s="98"/>
      <c r="AO3351" s="98"/>
      <c r="AP3351" s="98"/>
      <c r="AR3351" s="98"/>
      <c r="AS3351" s="98"/>
    </row>
    <row r="3352" spans="40:45" ht="15" customHeight="1">
      <c r="AN3352" s="98"/>
      <c r="AO3352" s="98"/>
      <c r="AP3352" s="98"/>
      <c r="AR3352" s="98"/>
      <c r="AS3352" s="98"/>
    </row>
    <row r="3353" spans="40:45" ht="15" customHeight="1">
      <c r="AN3353" s="98"/>
      <c r="AO3353" s="98"/>
      <c r="AP3353" s="98"/>
      <c r="AR3353" s="98"/>
      <c r="AS3353" s="98"/>
    </row>
    <row r="3354" spans="40:45" ht="15" customHeight="1">
      <c r="AN3354" s="98"/>
      <c r="AO3354" s="98"/>
      <c r="AP3354" s="98"/>
      <c r="AR3354" s="98"/>
      <c r="AS3354" s="98"/>
    </row>
    <row r="3355" spans="40:45" ht="15" customHeight="1">
      <c r="AN3355" s="98"/>
      <c r="AO3355" s="98"/>
      <c r="AP3355" s="98"/>
      <c r="AR3355" s="98"/>
      <c r="AS3355" s="98"/>
    </row>
    <row r="3356" spans="40:45" ht="15" customHeight="1">
      <c r="AN3356" s="98"/>
      <c r="AO3356" s="98"/>
      <c r="AP3356" s="98"/>
      <c r="AR3356" s="98"/>
      <c r="AS3356" s="98"/>
    </row>
    <row r="3357" spans="40:45" ht="15" customHeight="1">
      <c r="AN3357" s="98"/>
      <c r="AO3357" s="98"/>
      <c r="AP3357" s="98"/>
      <c r="AR3357" s="98"/>
      <c r="AS3357" s="98"/>
    </row>
    <row r="3358" spans="40:45" ht="15" customHeight="1">
      <c r="AN3358" s="98"/>
      <c r="AO3358" s="98"/>
      <c r="AP3358" s="98"/>
      <c r="AR3358" s="98"/>
      <c r="AS3358" s="98"/>
    </row>
    <row r="3359" spans="40:45" ht="15" customHeight="1">
      <c r="AN3359" s="98"/>
      <c r="AO3359" s="98"/>
      <c r="AP3359" s="98"/>
      <c r="AR3359" s="98"/>
      <c r="AS3359" s="98"/>
    </row>
    <row r="3360" spans="40:45" ht="15" customHeight="1">
      <c r="AN3360" s="98"/>
      <c r="AO3360" s="98"/>
      <c r="AP3360" s="98"/>
      <c r="AR3360" s="98"/>
      <c r="AS3360" s="98"/>
    </row>
    <row r="3361" spans="40:45" ht="15" customHeight="1">
      <c r="AN3361" s="98"/>
      <c r="AO3361" s="98"/>
      <c r="AP3361" s="98"/>
      <c r="AR3361" s="98"/>
      <c r="AS3361" s="98"/>
    </row>
    <row r="3362" spans="40:45" ht="15" customHeight="1">
      <c r="AN3362" s="98"/>
      <c r="AO3362" s="98"/>
      <c r="AP3362" s="98"/>
      <c r="AR3362" s="98"/>
      <c r="AS3362" s="98"/>
    </row>
    <row r="3363" spans="40:45" ht="15" customHeight="1">
      <c r="AN3363" s="98"/>
      <c r="AO3363" s="98"/>
      <c r="AP3363" s="98"/>
      <c r="AR3363" s="98"/>
      <c r="AS3363" s="98"/>
    </row>
    <row r="3364" spans="40:45" ht="15" customHeight="1">
      <c r="AN3364" s="98"/>
      <c r="AO3364" s="98"/>
      <c r="AP3364" s="98"/>
      <c r="AR3364" s="98"/>
      <c r="AS3364" s="98"/>
    </row>
    <row r="3365" spans="40:45" ht="15" customHeight="1">
      <c r="AN3365" s="98"/>
      <c r="AO3365" s="98"/>
      <c r="AP3365" s="98"/>
      <c r="AR3365" s="98"/>
      <c r="AS3365" s="98"/>
    </row>
    <row r="3366" spans="40:45" ht="15" customHeight="1">
      <c r="AN3366" s="98"/>
      <c r="AO3366" s="98"/>
      <c r="AP3366" s="98"/>
      <c r="AR3366" s="98"/>
      <c r="AS3366" s="98"/>
    </row>
    <row r="3367" spans="40:45" ht="15" customHeight="1">
      <c r="AN3367" s="98"/>
      <c r="AO3367" s="98"/>
      <c r="AP3367" s="98"/>
      <c r="AR3367" s="98"/>
      <c r="AS3367" s="98"/>
    </row>
    <row r="3368" spans="40:45" ht="15" customHeight="1">
      <c r="AN3368" s="98"/>
      <c r="AO3368" s="98"/>
      <c r="AP3368" s="98"/>
      <c r="AR3368" s="98"/>
      <c r="AS3368" s="98"/>
    </row>
    <row r="3369" spans="40:45" ht="15" customHeight="1">
      <c r="AN3369" s="98"/>
      <c r="AO3369" s="98"/>
      <c r="AP3369" s="98"/>
      <c r="AR3369" s="98"/>
      <c r="AS3369" s="98"/>
    </row>
    <row r="3370" spans="40:45" ht="15" customHeight="1">
      <c r="AN3370" s="98"/>
      <c r="AO3370" s="98"/>
      <c r="AP3370" s="98"/>
      <c r="AR3370" s="98"/>
      <c r="AS3370" s="98"/>
    </row>
    <row r="3371" spans="40:45" ht="15" customHeight="1">
      <c r="AN3371" s="98"/>
      <c r="AO3371" s="98"/>
      <c r="AP3371" s="98"/>
      <c r="AR3371" s="98"/>
      <c r="AS3371" s="98"/>
    </row>
    <row r="3372" spans="40:45" ht="15" customHeight="1">
      <c r="AN3372" s="98"/>
      <c r="AO3372" s="98"/>
      <c r="AP3372" s="98"/>
      <c r="AR3372" s="98"/>
      <c r="AS3372" s="98"/>
    </row>
    <row r="3373" spans="40:45" ht="15" customHeight="1">
      <c r="AN3373" s="98"/>
      <c r="AO3373" s="98"/>
      <c r="AP3373" s="98"/>
      <c r="AR3373" s="98"/>
      <c r="AS3373" s="98"/>
    </row>
    <row r="3374" spans="40:45" ht="15" customHeight="1">
      <c r="AN3374" s="98"/>
      <c r="AO3374" s="98"/>
      <c r="AP3374" s="98"/>
      <c r="AR3374" s="98"/>
      <c r="AS3374" s="98"/>
    </row>
    <row r="3375" spans="40:45" ht="15" customHeight="1">
      <c r="AN3375" s="98"/>
      <c r="AO3375" s="98"/>
      <c r="AP3375" s="98"/>
      <c r="AR3375" s="98"/>
      <c r="AS3375" s="98"/>
    </row>
    <row r="3376" spans="40:45" ht="15" customHeight="1">
      <c r="AN3376" s="98"/>
      <c r="AO3376" s="98"/>
      <c r="AP3376" s="98"/>
      <c r="AR3376" s="98"/>
      <c r="AS3376" s="98"/>
    </row>
    <row r="3377" spans="40:45" ht="15" customHeight="1">
      <c r="AN3377" s="98"/>
      <c r="AO3377" s="98"/>
      <c r="AP3377" s="98"/>
      <c r="AR3377" s="98"/>
      <c r="AS3377" s="98"/>
    </row>
    <row r="3378" spans="40:45" ht="15" customHeight="1">
      <c r="AN3378" s="98"/>
      <c r="AO3378" s="98"/>
      <c r="AP3378" s="98"/>
      <c r="AR3378" s="98"/>
      <c r="AS3378" s="98"/>
    </row>
    <row r="3379" spans="40:45" ht="15" customHeight="1">
      <c r="AN3379" s="98"/>
      <c r="AO3379" s="98"/>
      <c r="AP3379" s="98"/>
      <c r="AR3379" s="98"/>
      <c r="AS3379" s="98"/>
    </row>
    <row r="3380" spans="40:45" ht="15" customHeight="1">
      <c r="AN3380" s="98"/>
      <c r="AO3380" s="98"/>
      <c r="AP3380" s="98"/>
      <c r="AR3380" s="98"/>
      <c r="AS3380" s="98"/>
    </row>
    <row r="3381" spans="40:45" ht="15" customHeight="1">
      <c r="AN3381" s="98"/>
      <c r="AO3381" s="98"/>
      <c r="AP3381" s="98"/>
      <c r="AR3381" s="98"/>
      <c r="AS3381" s="98"/>
    </row>
    <row r="3382" spans="40:45" ht="15" customHeight="1">
      <c r="AN3382" s="98"/>
      <c r="AO3382" s="98"/>
      <c r="AP3382" s="98"/>
      <c r="AR3382" s="98"/>
      <c r="AS3382" s="98"/>
    </row>
    <row r="3383" spans="40:45" ht="15" customHeight="1">
      <c r="AN3383" s="98"/>
      <c r="AO3383" s="98"/>
      <c r="AP3383" s="98"/>
      <c r="AR3383" s="98"/>
      <c r="AS3383" s="98"/>
    </row>
    <row r="3384" spans="40:45" ht="15" customHeight="1">
      <c r="AN3384" s="98"/>
      <c r="AO3384" s="98"/>
      <c r="AP3384" s="98"/>
      <c r="AR3384" s="98"/>
      <c r="AS3384" s="98"/>
    </row>
    <row r="3385" spans="40:45" ht="15" customHeight="1">
      <c r="AN3385" s="98"/>
      <c r="AO3385" s="98"/>
      <c r="AP3385" s="98"/>
      <c r="AR3385" s="98"/>
      <c r="AS3385" s="98"/>
    </row>
    <row r="3386" spans="40:45" ht="15" customHeight="1">
      <c r="AN3386" s="98"/>
      <c r="AO3386" s="98"/>
      <c r="AP3386" s="98"/>
      <c r="AR3386" s="98"/>
      <c r="AS3386" s="98"/>
    </row>
    <row r="3387" spans="40:45" ht="15" customHeight="1">
      <c r="AN3387" s="98"/>
      <c r="AO3387" s="98"/>
      <c r="AP3387" s="98"/>
      <c r="AR3387" s="98"/>
      <c r="AS3387" s="98"/>
    </row>
    <row r="3388" spans="40:45" ht="15" customHeight="1">
      <c r="AN3388" s="98"/>
      <c r="AO3388" s="98"/>
      <c r="AP3388" s="98"/>
      <c r="AR3388" s="98"/>
      <c r="AS3388" s="98"/>
    </row>
    <row r="3389" spans="40:45" ht="15" customHeight="1">
      <c r="AN3389" s="98"/>
      <c r="AO3389" s="98"/>
      <c r="AP3389" s="98"/>
      <c r="AR3389" s="98"/>
      <c r="AS3389" s="98"/>
    </row>
    <row r="3390" spans="40:45" ht="15" customHeight="1">
      <c r="AN3390" s="98"/>
      <c r="AO3390" s="98"/>
      <c r="AP3390" s="98"/>
      <c r="AR3390" s="98"/>
      <c r="AS3390" s="98"/>
    </row>
    <row r="3391" spans="40:45" ht="15" customHeight="1">
      <c r="AN3391" s="98"/>
      <c r="AO3391" s="98"/>
      <c r="AP3391" s="98"/>
      <c r="AR3391" s="98"/>
      <c r="AS3391" s="98"/>
    </row>
    <row r="3392" spans="40:45" ht="15" customHeight="1">
      <c r="AN3392" s="98"/>
      <c r="AO3392" s="98"/>
      <c r="AP3392" s="98"/>
      <c r="AR3392" s="98"/>
      <c r="AS3392" s="98"/>
    </row>
    <row r="3393" spans="40:45" ht="15" customHeight="1">
      <c r="AN3393" s="98"/>
      <c r="AO3393" s="98"/>
      <c r="AP3393" s="98"/>
      <c r="AR3393" s="98"/>
      <c r="AS3393" s="98"/>
    </row>
    <row r="3394" spans="40:45" ht="15" customHeight="1">
      <c r="AN3394" s="98"/>
      <c r="AO3394" s="98"/>
      <c r="AP3394" s="98"/>
      <c r="AR3394" s="98"/>
      <c r="AS3394" s="98"/>
    </row>
    <row r="3395" spans="40:45" ht="15" customHeight="1">
      <c r="AN3395" s="98"/>
      <c r="AO3395" s="98"/>
      <c r="AP3395" s="98"/>
      <c r="AR3395" s="98"/>
      <c r="AS3395" s="98"/>
    </row>
    <row r="3396" spans="40:45" ht="15" customHeight="1">
      <c r="AN3396" s="98"/>
      <c r="AO3396" s="98"/>
      <c r="AP3396" s="98"/>
      <c r="AR3396" s="98"/>
      <c r="AS3396" s="98"/>
    </row>
    <row r="3397" spans="40:45" ht="15" customHeight="1">
      <c r="AN3397" s="98"/>
      <c r="AO3397" s="98"/>
      <c r="AP3397" s="98"/>
      <c r="AR3397" s="98"/>
      <c r="AS3397" s="98"/>
    </row>
    <row r="3398" spans="40:45" ht="15" customHeight="1">
      <c r="AN3398" s="98"/>
      <c r="AO3398" s="98"/>
      <c r="AP3398" s="98"/>
      <c r="AR3398" s="98"/>
      <c r="AS3398" s="98"/>
    </row>
    <row r="3399" spans="40:45" ht="15" customHeight="1">
      <c r="AN3399" s="98"/>
      <c r="AO3399" s="98"/>
      <c r="AP3399" s="98"/>
      <c r="AR3399" s="98"/>
      <c r="AS3399" s="98"/>
    </row>
    <row r="3400" spans="40:45" ht="15" customHeight="1">
      <c r="AN3400" s="98"/>
      <c r="AO3400" s="98"/>
      <c r="AP3400" s="98"/>
      <c r="AR3400" s="98"/>
      <c r="AS3400" s="98"/>
    </row>
    <row r="3401" spans="40:45" ht="15" customHeight="1">
      <c r="AN3401" s="98"/>
      <c r="AO3401" s="98"/>
      <c r="AP3401" s="98"/>
      <c r="AR3401" s="98"/>
      <c r="AS3401" s="98"/>
    </row>
    <row r="3402" spans="40:45" ht="15" customHeight="1">
      <c r="AN3402" s="98"/>
      <c r="AO3402" s="98"/>
      <c r="AP3402" s="98"/>
      <c r="AR3402" s="98"/>
      <c r="AS3402" s="98"/>
    </row>
    <row r="3403" spans="40:45" ht="15" customHeight="1">
      <c r="AN3403" s="98"/>
      <c r="AO3403" s="98"/>
      <c r="AP3403" s="98"/>
      <c r="AR3403" s="98"/>
      <c r="AS3403" s="98"/>
    </row>
    <row r="3404" spans="40:45" ht="15" customHeight="1">
      <c r="AN3404" s="98"/>
      <c r="AO3404" s="98"/>
      <c r="AP3404" s="98"/>
      <c r="AR3404" s="98"/>
      <c r="AS3404" s="98"/>
    </row>
    <row r="3405" spans="40:45" ht="15" customHeight="1">
      <c r="AN3405" s="98"/>
      <c r="AO3405" s="98"/>
      <c r="AP3405" s="98"/>
      <c r="AR3405" s="98"/>
      <c r="AS3405" s="98"/>
    </row>
    <row r="3406" spans="40:45" ht="15" customHeight="1">
      <c r="AN3406" s="98"/>
      <c r="AO3406" s="98"/>
      <c r="AP3406" s="98"/>
      <c r="AR3406" s="98"/>
      <c r="AS3406" s="98"/>
    </row>
    <row r="3407" spans="40:45" ht="15" customHeight="1">
      <c r="AN3407" s="98"/>
      <c r="AO3407" s="98"/>
      <c r="AP3407" s="98"/>
      <c r="AR3407" s="98"/>
      <c r="AS3407" s="98"/>
    </row>
    <row r="3408" spans="40:45" ht="15" customHeight="1">
      <c r="AN3408" s="98"/>
      <c r="AO3408" s="98"/>
      <c r="AP3408" s="98"/>
      <c r="AR3408" s="98"/>
      <c r="AS3408" s="98"/>
    </row>
    <row r="3409" spans="40:45" ht="15" customHeight="1">
      <c r="AN3409" s="98"/>
      <c r="AO3409" s="98"/>
      <c r="AP3409" s="98"/>
      <c r="AR3409" s="98"/>
      <c r="AS3409" s="98"/>
    </row>
    <row r="3410" spans="40:45" ht="15" customHeight="1">
      <c r="AN3410" s="98"/>
      <c r="AO3410" s="98"/>
      <c r="AP3410" s="98"/>
      <c r="AR3410" s="98"/>
      <c r="AS3410" s="98"/>
    </row>
    <row r="3411" spans="40:45" ht="15" customHeight="1">
      <c r="AN3411" s="98"/>
      <c r="AO3411" s="98"/>
      <c r="AP3411" s="98"/>
      <c r="AR3411" s="98"/>
      <c r="AS3411" s="98"/>
    </row>
    <row r="3412" spans="40:45" ht="15" customHeight="1">
      <c r="AN3412" s="98"/>
      <c r="AO3412" s="98"/>
      <c r="AP3412" s="98"/>
      <c r="AR3412" s="98"/>
      <c r="AS3412" s="98"/>
    </row>
    <row r="3413" spans="40:45" ht="15" customHeight="1">
      <c r="AN3413" s="98"/>
      <c r="AO3413" s="98"/>
      <c r="AP3413" s="98"/>
      <c r="AR3413" s="98"/>
      <c r="AS3413" s="98"/>
    </row>
    <row r="3414" spans="40:45" ht="15" customHeight="1">
      <c r="AN3414" s="98"/>
      <c r="AO3414" s="98"/>
      <c r="AP3414" s="98"/>
      <c r="AR3414" s="98"/>
      <c r="AS3414" s="98"/>
    </row>
    <row r="3415" spans="40:45" ht="15" customHeight="1">
      <c r="AN3415" s="98"/>
      <c r="AO3415" s="98"/>
      <c r="AP3415" s="98"/>
      <c r="AR3415" s="98"/>
      <c r="AS3415" s="98"/>
    </row>
    <row r="3416" spans="40:45" ht="15" customHeight="1">
      <c r="AN3416" s="98"/>
      <c r="AO3416" s="98"/>
      <c r="AP3416" s="98"/>
      <c r="AR3416" s="98"/>
      <c r="AS3416" s="98"/>
    </row>
    <row r="3417" spans="40:45" ht="15" customHeight="1">
      <c r="AN3417" s="98"/>
      <c r="AO3417" s="98"/>
      <c r="AP3417" s="98"/>
      <c r="AR3417" s="98"/>
      <c r="AS3417" s="98"/>
    </row>
    <row r="3418" spans="40:45" ht="15" customHeight="1">
      <c r="AN3418" s="98"/>
      <c r="AO3418" s="98"/>
      <c r="AP3418" s="98"/>
      <c r="AR3418" s="98"/>
      <c r="AS3418" s="98"/>
    </row>
    <row r="3419" spans="40:45" ht="15" customHeight="1">
      <c r="AN3419" s="98"/>
      <c r="AO3419" s="98"/>
      <c r="AP3419" s="98"/>
      <c r="AR3419" s="98"/>
      <c r="AS3419" s="98"/>
    </row>
    <row r="3420" spans="40:45" ht="15" customHeight="1">
      <c r="AN3420" s="98"/>
      <c r="AO3420" s="98"/>
      <c r="AP3420" s="98"/>
      <c r="AR3420" s="98"/>
      <c r="AS3420" s="98"/>
    </row>
    <row r="3421" spans="40:45" ht="15" customHeight="1">
      <c r="AN3421" s="98"/>
      <c r="AO3421" s="98"/>
      <c r="AP3421" s="98"/>
      <c r="AR3421" s="98"/>
      <c r="AS3421" s="98"/>
    </row>
    <row r="3422" spans="40:45" ht="15" customHeight="1">
      <c r="AN3422" s="98"/>
      <c r="AO3422" s="98"/>
      <c r="AP3422" s="98"/>
      <c r="AR3422" s="98"/>
      <c r="AS3422" s="98"/>
    </row>
    <row r="3423" spans="40:45" ht="15" customHeight="1">
      <c r="AN3423" s="98"/>
      <c r="AO3423" s="98"/>
      <c r="AP3423" s="98"/>
      <c r="AR3423" s="98"/>
      <c r="AS3423" s="98"/>
    </row>
    <row r="3424" spans="40:45" ht="15" customHeight="1">
      <c r="AN3424" s="98"/>
      <c r="AO3424" s="98"/>
      <c r="AP3424" s="98"/>
      <c r="AR3424" s="98"/>
      <c r="AS3424" s="98"/>
    </row>
    <row r="3425" spans="40:45" ht="15" customHeight="1">
      <c r="AN3425" s="98"/>
      <c r="AO3425" s="98"/>
      <c r="AP3425" s="98"/>
      <c r="AR3425" s="98"/>
      <c r="AS3425" s="98"/>
    </row>
    <row r="3426" spans="40:45" ht="15" customHeight="1">
      <c r="AN3426" s="98"/>
      <c r="AO3426" s="98"/>
      <c r="AP3426" s="98"/>
      <c r="AR3426" s="98"/>
      <c r="AS3426" s="98"/>
    </row>
    <row r="3427" spans="40:45" ht="15" customHeight="1">
      <c r="AN3427" s="98"/>
      <c r="AO3427" s="98"/>
      <c r="AP3427" s="98"/>
      <c r="AR3427" s="98"/>
      <c r="AS3427" s="98"/>
    </row>
    <row r="3428" spans="40:45" ht="15" customHeight="1">
      <c r="AN3428" s="98"/>
      <c r="AO3428" s="98"/>
      <c r="AP3428" s="98"/>
      <c r="AR3428" s="98"/>
      <c r="AS3428" s="98"/>
    </row>
    <row r="3429" spans="40:45" ht="15" customHeight="1">
      <c r="AN3429" s="98"/>
      <c r="AO3429" s="98"/>
      <c r="AP3429" s="98"/>
      <c r="AR3429" s="98"/>
      <c r="AS3429" s="98"/>
    </row>
    <row r="3430" spans="40:45" ht="15" customHeight="1">
      <c r="AN3430" s="98"/>
      <c r="AO3430" s="98"/>
      <c r="AP3430" s="98"/>
      <c r="AR3430" s="98"/>
      <c r="AS3430" s="98"/>
    </row>
    <row r="3431" spans="40:45" ht="15" customHeight="1">
      <c r="AN3431" s="98"/>
      <c r="AO3431" s="98"/>
      <c r="AP3431" s="98"/>
      <c r="AR3431" s="98"/>
      <c r="AS3431" s="98"/>
    </row>
    <row r="3432" spans="40:45" ht="15" customHeight="1">
      <c r="AN3432" s="98"/>
      <c r="AO3432" s="98"/>
      <c r="AP3432" s="98"/>
      <c r="AR3432" s="98"/>
      <c r="AS3432" s="98"/>
    </row>
    <row r="3433" spans="40:45" ht="15" customHeight="1">
      <c r="AN3433" s="98"/>
      <c r="AO3433" s="98"/>
      <c r="AP3433" s="98"/>
      <c r="AR3433" s="98"/>
      <c r="AS3433" s="98"/>
    </row>
    <row r="3434" spans="40:45" ht="15" customHeight="1">
      <c r="AN3434" s="98"/>
      <c r="AO3434" s="98"/>
      <c r="AP3434" s="98"/>
      <c r="AR3434" s="98"/>
      <c r="AS3434" s="98"/>
    </row>
    <row r="3435" spans="40:45" ht="15" customHeight="1">
      <c r="AN3435" s="98"/>
      <c r="AO3435" s="98"/>
      <c r="AP3435" s="98"/>
      <c r="AR3435" s="98"/>
      <c r="AS3435" s="98"/>
    </row>
    <row r="3436" spans="40:45" ht="15" customHeight="1">
      <c r="AN3436" s="98"/>
      <c r="AO3436" s="98"/>
      <c r="AP3436" s="98"/>
      <c r="AR3436" s="98"/>
      <c r="AS3436" s="98"/>
    </row>
    <row r="3437" spans="40:45" ht="15" customHeight="1">
      <c r="AN3437" s="98"/>
      <c r="AO3437" s="98"/>
      <c r="AP3437" s="98"/>
      <c r="AR3437" s="98"/>
      <c r="AS3437" s="98"/>
    </row>
    <row r="3438" spans="40:45" ht="15" customHeight="1">
      <c r="AN3438" s="98"/>
      <c r="AO3438" s="98"/>
      <c r="AP3438" s="98"/>
      <c r="AR3438" s="98"/>
      <c r="AS3438" s="98"/>
    </row>
    <row r="3439" spans="40:45" ht="15" customHeight="1">
      <c r="AN3439" s="98"/>
      <c r="AO3439" s="98"/>
      <c r="AP3439" s="98"/>
      <c r="AR3439" s="98"/>
      <c r="AS3439" s="98"/>
    </row>
    <row r="3440" spans="40:45" ht="15" customHeight="1">
      <c r="AN3440" s="98"/>
      <c r="AO3440" s="98"/>
      <c r="AP3440" s="98"/>
      <c r="AR3440" s="98"/>
      <c r="AS3440" s="98"/>
    </row>
    <row r="3441" spans="40:45" ht="15" customHeight="1">
      <c r="AN3441" s="98"/>
      <c r="AO3441" s="98"/>
      <c r="AP3441" s="98"/>
      <c r="AR3441" s="98"/>
      <c r="AS3441" s="98"/>
    </row>
    <row r="3442" spans="40:45" ht="15" customHeight="1">
      <c r="AN3442" s="98"/>
      <c r="AO3442" s="98"/>
      <c r="AP3442" s="98"/>
      <c r="AR3442" s="98"/>
      <c r="AS3442" s="98"/>
    </row>
    <row r="3443" spans="40:45" ht="15" customHeight="1">
      <c r="AN3443" s="98"/>
      <c r="AO3443" s="98"/>
      <c r="AP3443" s="98"/>
      <c r="AR3443" s="98"/>
      <c r="AS3443" s="98"/>
    </row>
    <row r="3444" spans="40:45" ht="15" customHeight="1">
      <c r="AN3444" s="98"/>
      <c r="AO3444" s="98"/>
      <c r="AP3444" s="98"/>
      <c r="AR3444" s="98"/>
      <c r="AS3444" s="98"/>
    </row>
    <row r="3445" spans="40:45" ht="15" customHeight="1">
      <c r="AN3445" s="98"/>
      <c r="AO3445" s="98"/>
      <c r="AP3445" s="98"/>
      <c r="AR3445" s="98"/>
      <c r="AS3445" s="98"/>
    </row>
    <row r="3446" spans="40:45" ht="15" customHeight="1">
      <c r="AN3446" s="98"/>
      <c r="AO3446" s="98"/>
      <c r="AP3446" s="98"/>
      <c r="AR3446" s="98"/>
      <c r="AS3446" s="98"/>
    </row>
    <row r="3447" spans="40:45" ht="15" customHeight="1">
      <c r="AN3447" s="98"/>
      <c r="AO3447" s="98"/>
      <c r="AP3447" s="98"/>
      <c r="AR3447" s="98"/>
      <c r="AS3447" s="98"/>
    </row>
    <row r="3448" spans="40:45" ht="15" customHeight="1">
      <c r="AN3448" s="98"/>
      <c r="AO3448" s="98"/>
      <c r="AP3448" s="98"/>
      <c r="AR3448" s="98"/>
      <c r="AS3448" s="98"/>
    </row>
    <row r="3449" spans="40:45" ht="15" customHeight="1">
      <c r="AN3449" s="98"/>
      <c r="AO3449" s="98"/>
      <c r="AP3449" s="98"/>
      <c r="AR3449" s="98"/>
      <c r="AS3449" s="98"/>
    </row>
    <row r="3450" spans="40:45" ht="15" customHeight="1">
      <c r="AN3450" s="98"/>
      <c r="AO3450" s="98"/>
      <c r="AP3450" s="98"/>
      <c r="AR3450" s="98"/>
      <c r="AS3450" s="98"/>
    </row>
    <row r="3451" spans="40:45" ht="15" customHeight="1">
      <c r="AN3451" s="98"/>
      <c r="AO3451" s="98"/>
      <c r="AP3451" s="98"/>
      <c r="AR3451" s="98"/>
      <c r="AS3451" s="98"/>
    </row>
    <row r="3452" spans="40:45" ht="15" customHeight="1">
      <c r="AN3452" s="98"/>
      <c r="AO3452" s="98"/>
      <c r="AP3452" s="98"/>
      <c r="AR3452" s="98"/>
      <c r="AS3452" s="98"/>
    </row>
    <row r="3453" spans="40:45" ht="15" customHeight="1">
      <c r="AN3453" s="98"/>
      <c r="AO3453" s="98"/>
      <c r="AP3453" s="98"/>
      <c r="AR3453" s="98"/>
      <c r="AS3453" s="98"/>
    </row>
    <row r="3454" spans="40:45" ht="15" customHeight="1">
      <c r="AN3454" s="98"/>
      <c r="AO3454" s="98"/>
      <c r="AP3454" s="98"/>
      <c r="AR3454" s="98"/>
      <c r="AS3454" s="98"/>
    </row>
    <row r="3455" spans="40:45" ht="15" customHeight="1">
      <c r="AN3455" s="98"/>
      <c r="AO3455" s="98"/>
      <c r="AP3455" s="98"/>
      <c r="AR3455" s="98"/>
      <c r="AS3455" s="98"/>
    </row>
    <row r="3456" spans="40:45" ht="15" customHeight="1">
      <c r="AN3456" s="98"/>
      <c r="AO3456" s="98"/>
      <c r="AP3456" s="98"/>
      <c r="AR3456" s="98"/>
      <c r="AS3456" s="98"/>
    </row>
    <row r="3457" spans="40:45" ht="15" customHeight="1">
      <c r="AN3457" s="98"/>
      <c r="AO3457" s="98"/>
      <c r="AP3457" s="98"/>
      <c r="AR3457" s="98"/>
      <c r="AS3457" s="98"/>
    </row>
    <row r="3458" spans="40:45" ht="15" customHeight="1">
      <c r="AN3458" s="98"/>
      <c r="AO3458" s="98"/>
      <c r="AP3458" s="98"/>
      <c r="AR3458" s="98"/>
      <c r="AS3458" s="98"/>
    </row>
    <row r="3459" spans="40:45" ht="15" customHeight="1">
      <c r="AN3459" s="98"/>
      <c r="AO3459" s="98"/>
      <c r="AP3459" s="98"/>
      <c r="AR3459" s="98"/>
      <c r="AS3459" s="98"/>
    </row>
    <row r="3460" spans="40:45" ht="15" customHeight="1">
      <c r="AN3460" s="98"/>
      <c r="AO3460" s="98"/>
      <c r="AP3460" s="98"/>
      <c r="AR3460" s="98"/>
      <c r="AS3460" s="98"/>
    </row>
    <row r="3461" spans="40:45" ht="15" customHeight="1">
      <c r="AN3461" s="98"/>
      <c r="AO3461" s="98"/>
      <c r="AP3461" s="98"/>
      <c r="AR3461" s="98"/>
      <c r="AS3461" s="98"/>
    </row>
    <row r="3462" spans="40:45" ht="15" customHeight="1">
      <c r="AN3462" s="98"/>
      <c r="AO3462" s="98"/>
      <c r="AP3462" s="98"/>
      <c r="AR3462" s="98"/>
      <c r="AS3462" s="98"/>
    </row>
    <row r="3463" spans="40:45" ht="15" customHeight="1">
      <c r="AN3463" s="98"/>
      <c r="AO3463" s="98"/>
      <c r="AP3463" s="98"/>
      <c r="AR3463" s="98"/>
      <c r="AS3463" s="98"/>
    </row>
    <row r="3464" spans="40:45" ht="15" customHeight="1">
      <c r="AN3464" s="98"/>
      <c r="AO3464" s="98"/>
      <c r="AP3464" s="98"/>
      <c r="AR3464" s="98"/>
      <c r="AS3464" s="98"/>
    </row>
    <row r="3465" spans="40:45" ht="15" customHeight="1">
      <c r="AN3465" s="98"/>
      <c r="AO3465" s="98"/>
      <c r="AP3465" s="98"/>
      <c r="AR3465" s="98"/>
      <c r="AS3465" s="98"/>
    </row>
    <row r="3466" spans="40:45" ht="15" customHeight="1">
      <c r="AN3466" s="98"/>
      <c r="AO3466" s="98"/>
      <c r="AP3466" s="98"/>
      <c r="AR3466" s="98"/>
      <c r="AS3466" s="98"/>
    </row>
    <row r="3467" spans="40:45" ht="15" customHeight="1">
      <c r="AN3467" s="98"/>
      <c r="AO3467" s="98"/>
      <c r="AP3467" s="98"/>
      <c r="AR3467" s="98"/>
      <c r="AS3467" s="98"/>
    </row>
    <row r="3468" spans="40:45" ht="15" customHeight="1">
      <c r="AN3468" s="98"/>
      <c r="AO3468" s="98"/>
      <c r="AP3468" s="98"/>
      <c r="AR3468" s="98"/>
      <c r="AS3468" s="98"/>
    </row>
    <row r="3469" spans="40:45" ht="15" customHeight="1">
      <c r="AN3469" s="98"/>
      <c r="AO3469" s="98"/>
      <c r="AP3469" s="98"/>
      <c r="AR3469" s="98"/>
      <c r="AS3469" s="98"/>
    </row>
    <row r="3470" spans="40:45" ht="15" customHeight="1">
      <c r="AN3470" s="98"/>
      <c r="AO3470" s="98"/>
      <c r="AP3470" s="98"/>
      <c r="AR3470" s="98"/>
      <c r="AS3470" s="98"/>
    </row>
    <row r="3471" spans="40:45" ht="15" customHeight="1">
      <c r="AN3471" s="98"/>
      <c r="AO3471" s="98"/>
      <c r="AP3471" s="98"/>
      <c r="AR3471" s="98"/>
      <c r="AS3471" s="98"/>
    </row>
    <row r="3472" spans="40:45" ht="15" customHeight="1">
      <c r="AN3472" s="98"/>
      <c r="AO3472" s="98"/>
      <c r="AP3472" s="98"/>
      <c r="AR3472" s="98"/>
      <c r="AS3472" s="98"/>
    </row>
    <row r="3473" spans="40:45" ht="15" customHeight="1">
      <c r="AN3473" s="98"/>
      <c r="AO3473" s="98"/>
      <c r="AP3473" s="98"/>
      <c r="AR3473" s="98"/>
      <c r="AS3473" s="98"/>
    </row>
    <row r="3474" spans="40:45" ht="15" customHeight="1">
      <c r="AN3474" s="98"/>
      <c r="AO3474" s="98"/>
      <c r="AP3474" s="98"/>
      <c r="AR3474" s="98"/>
      <c r="AS3474" s="98"/>
    </row>
    <row r="3475" spans="40:45" ht="15" customHeight="1">
      <c r="AN3475" s="98"/>
      <c r="AO3475" s="98"/>
      <c r="AP3475" s="98"/>
      <c r="AR3475" s="98"/>
      <c r="AS3475" s="98"/>
    </row>
    <row r="3476" spans="40:45" ht="15" customHeight="1">
      <c r="AN3476" s="98"/>
      <c r="AO3476" s="98"/>
      <c r="AP3476" s="98"/>
      <c r="AR3476" s="98"/>
      <c r="AS3476" s="98"/>
    </row>
    <row r="3477" spans="40:45" ht="15" customHeight="1">
      <c r="AN3477" s="98"/>
      <c r="AO3477" s="98"/>
      <c r="AP3477" s="98"/>
      <c r="AR3477" s="98"/>
      <c r="AS3477" s="98"/>
    </row>
    <row r="3478" spans="40:45" ht="15" customHeight="1">
      <c r="AN3478" s="98"/>
      <c r="AO3478" s="98"/>
      <c r="AP3478" s="98"/>
      <c r="AR3478" s="98"/>
      <c r="AS3478" s="98"/>
    </row>
    <row r="3479" spans="40:45" ht="15" customHeight="1">
      <c r="AN3479" s="98"/>
      <c r="AO3479" s="98"/>
      <c r="AP3479" s="98"/>
      <c r="AR3479" s="98"/>
      <c r="AS3479" s="98"/>
    </row>
    <row r="3480" spans="40:45" ht="15" customHeight="1">
      <c r="AN3480" s="98"/>
      <c r="AO3480" s="98"/>
      <c r="AP3480" s="98"/>
      <c r="AR3480" s="98"/>
      <c r="AS3480" s="98"/>
    </row>
    <row r="3481" spans="40:45" ht="15" customHeight="1">
      <c r="AN3481" s="98"/>
      <c r="AO3481" s="98"/>
      <c r="AP3481" s="98"/>
      <c r="AR3481" s="98"/>
      <c r="AS3481" s="98"/>
    </row>
    <row r="3482" spans="40:45" ht="15" customHeight="1">
      <c r="AN3482" s="98"/>
      <c r="AO3482" s="98"/>
      <c r="AP3482" s="98"/>
      <c r="AR3482" s="98"/>
      <c r="AS3482" s="98"/>
    </row>
    <row r="3483" spans="40:45" ht="15" customHeight="1">
      <c r="AN3483" s="98"/>
      <c r="AO3483" s="98"/>
      <c r="AP3483" s="98"/>
      <c r="AR3483" s="98"/>
      <c r="AS3483" s="98"/>
    </row>
    <row r="3484" spans="40:45" ht="15" customHeight="1">
      <c r="AN3484" s="98"/>
      <c r="AO3484" s="98"/>
      <c r="AP3484" s="98"/>
      <c r="AR3484" s="98"/>
      <c r="AS3484" s="98"/>
    </row>
    <row r="3485" spans="40:45" ht="15" customHeight="1">
      <c r="AN3485" s="98"/>
      <c r="AO3485" s="98"/>
      <c r="AP3485" s="98"/>
      <c r="AR3485" s="98"/>
      <c r="AS3485" s="98"/>
    </row>
    <row r="3486" spans="40:45" ht="15" customHeight="1">
      <c r="AN3486" s="98"/>
      <c r="AO3486" s="98"/>
      <c r="AP3486" s="98"/>
      <c r="AR3486" s="98"/>
      <c r="AS3486" s="98"/>
    </row>
    <row r="3487" spans="40:45" ht="15" customHeight="1">
      <c r="AN3487" s="98"/>
      <c r="AO3487" s="98"/>
      <c r="AP3487" s="98"/>
      <c r="AR3487" s="98"/>
      <c r="AS3487" s="98"/>
    </row>
    <row r="3488" spans="40:45" ht="15" customHeight="1">
      <c r="AN3488" s="98"/>
      <c r="AO3488" s="98"/>
      <c r="AP3488" s="98"/>
      <c r="AR3488" s="98"/>
      <c r="AS3488" s="98"/>
    </row>
    <row r="3489" spans="40:45" ht="15" customHeight="1">
      <c r="AN3489" s="98"/>
      <c r="AO3489" s="98"/>
      <c r="AP3489" s="98"/>
      <c r="AR3489" s="98"/>
      <c r="AS3489" s="98"/>
    </row>
    <row r="3490" spans="40:45" ht="15" customHeight="1">
      <c r="AN3490" s="98"/>
      <c r="AO3490" s="98"/>
      <c r="AP3490" s="98"/>
      <c r="AR3490" s="98"/>
      <c r="AS3490" s="98"/>
    </row>
    <row r="3491" spans="40:45" ht="15" customHeight="1">
      <c r="AN3491" s="98"/>
      <c r="AO3491" s="98"/>
      <c r="AP3491" s="98"/>
      <c r="AR3491" s="98"/>
      <c r="AS3491" s="98"/>
    </row>
    <row r="3492" spans="40:45" ht="15" customHeight="1">
      <c r="AN3492" s="98"/>
      <c r="AO3492" s="98"/>
      <c r="AP3492" s="98"/>
      <c r="AR3492" s="98"/>
      <c r="AS3492" s="98"/>
    </row>
    <row r="3493" spans="40:45" ht="15" customHeight="1">
      <c r="AN3493" s="98"/>
      <c r="AO3493" s="98"/>
      <c r="AP3493" s="98"/>
      <c r="AR3493" s="98"/>
      <c r="AS3493" s="98"/>
    </row>
    <row r="3494" spans="40:45" ht="15" customHeight="1">
      <c r="AN3494" s="98"/>
      <c r="AO3494" s="98"/>
      <c r="AP3494" s="98"/>
      <c r="AR3494" s="98"/>
      <c r="AS3494" s="98"/>
    </row>
    <row r="3495" spans="40:45" ht="15" customHeight="1">
      <c r="AN3495" s="98"/>
      <c r="AO3495" s="98"/>
      <c r="AP3495" s="98"/>
      <c r="AR3495" s="98"/>
      <c r="AS3495" s="98"/>
    </row>
    <row r="3496" spans="40:45" ht="15" customHeight="1">
      <c r="AN3496" s="98"/>
      <c r="AO3496" s="98"/>
      <c r="AP3496" s="98"/>
      <c r="AR3496" s="98"/>
      <c r="AS3496" s="98"/>
    </row>
    <row r="3497" spans="40:45" ht="15" customHeight="1">
      <c r="AN3497" s="98"/>
      <c r="AO3497" s="98"/>
      <c r="AP3497" s="98"/>
      <c r="AR3497" s="98"/>
      <c r="AS3497" s="98"/>
    </row>
    <row r="3498" spans="40:45" ht="15" customHeight="1">
      <c r="AN3498" s="98"/>
      <c r="AO3498" s="98"/>
      <c r="AP3498" s="98"/>
      <c r="AR3498" s="98"/>
      <c r="AS3498" s="98"/>
    </row>
    <row r="3499" spans="40:45" ht="15" customHeight="1">
      <c r="AN3499" s="98"/>
      <c r="AO3499" s="98"/>
      <c r="AP3499" s="98"/>
      <c r="AR3499" s="98"/>
      <c r="AS3499" s="98"/>
    </row>
    <row r="3500" spans="40:45" ht="15" customHeight="1">
      <c r="AN3500" s="98"/>
      <c r="AO3500" s="98"/>
      <c r="AP3500" s="98"/>
      <c r="AR3500" s="98"/>
      <c r="AS3500" s="98"/>
    </row>
    <row r="3501" spans="40:45" ht="15" customHeight="1">
      <c r="AN3501" s="98"/>
      <c r="AO3501" s="98"/>
      <c r="AP3501" s="98"/>
      <c r="AR3501" s="98"/>
      <c r="AS3501" s="98"/>
    </row>
    <row r="3502" spans="40:45" ht="15" customHeight="1">
      <c r="AN3502" s="98"/>
      <c r="AO3502" s="98"/>
      <c r="AP3502" s="98"/>
      <c r="AR3502" s="98"/>
      <c r="AS3502" s="98"/>
    </row>
    <row r="3503" spans="40:45" ht="15" customHeight="1">
      <c r="AN3503" s="98"/>
      <c r="AO3503" s="98"/>
      <c r="AP3503" s="98"/>
      <c r="AR3503" s="98"/>
      <c r="AS3503" s="98"/>
    </row>
    <row r="3504" spans="40:45" ht="15" customHeight="1">
      <c r="AN3504" s="98"/>
      <c r="AO3504" s="98"/>
      <c r="AP3504" s="98"/>
      <c r="AR3504" s="98"/>
      <c r="AS3504" s="98"/>
    </row>
    <row r="3505" spans="40:45" ht="15" customHeight="1">
      <c r="AN3505" s="98"/>
      <c r="AO3505" s="98"/>
      <c r="AP3505" s="98"/>
      <c r="AR3505" s="98"/>
      <c r="AS3505" s="98"/>
    </row>
    <row r="3506" spans="40:45" ht="15" customHeight="1">
      <c r="AN3506" s="98"/>
      <c r="AO3506" s="98"/>
      <c r="AP3506" s="98"/>
      <c r="AR3506" s="98"/>
      <c r="AS3506" s="98"/>
    </row>
    <row r="3507" spans="40:45" ht="15" customHeight="1">
      <c r="AN3507" s="98"/>
      <c r="AO3507" s="98"/>
      <c r="AP3507" s="98"/>
      <c r="AR3507" s="98"/>
      <c r="AS3507" s="98"/>
    </row>
    <row r="3508" spans="40:45" ht="15" customHeight="1">
      <c r="AN3508" s="98"/>
      <c r="AO3508" s="98"/>
      <c r="AP3508" s="98"/>
      <c r="AR3508" s="98"/>
      <c r="AS3508" s="98"/>
    </row>
    <row r="3509" spans="40:45" ht="15" customHeight="1">
      <c r="AN3509" s="98"/>
      <c r="AO3509" s="98"/>
      <c r="AP3509" s="98"/>
      <c r="AR3509" s="98"/>
      <c r="AS3509" s="98"/>
    </row>
    <row r="3510" spans="40:45" ht="15" customHeight="1">
      <c r="AN3510" s="98"/>
      <c r="AO3510" s="98"/>
      <c r="AP3510" s="98"/>
      <c r="AR3510" s="98"/>
      <c r="AS3510" s="98"/>
    </row>
    <row r="3511" spans="40:45" ht="15" customHeight="1">
      <c r="AN3511" s="98"/>
      <c r="AO3511" s="98"/>
      <c r="AP3511" s="98"/>
      <c r="AR3511" s="98"/>
      <c r="AS3511" s="98"/>
    </row>
    <row r="3512" spans="40:45" ht="15" customHeight="1">
      <c r="AN3512" s="98"/>
      <c r="AO3512" s="98"/>
      <c r="AP3512" s="98"/>
      <c r="AR3512" s="98"/>
      <c r="AS3512" s="98"/>
    </row>
    <row r="3513" spans="40:45" ht="15" customHeight="1">
      <c r="AN3513" s="98"/>
      <c r="AO3513" s="98"/>
      <c r="AP3513" s="98"/>
      <c r="AR3513" s="98"/>
      <c r="AS3513" s="98"/>
    </row>
    <row r="3514" spans="40:45" ht="15" customHeight="1">
      <c r="AN3514" s="98"/>
      <c r="AO3514" s="98"/>
      <c r="AP3514" s="98"/>
      <c r="AR3514" s="98"/>
      <c r="AS3514" s="98"/>
    </row>
    <row r="3515" spans="40:45" ht="15" customHeight="1">
      <c r="AN3515" s="98"/>
      <c r="AO3515" s="98"/>
      <c r="AP3515" s="98"/>
      <c r="AR3515" s="98"/>
      <c r="AS3515" s="98"/>
    </row>
    <row r="3516" spans="40:45" ht="15" customHeight="1">
      <c r="AN3516" s="98"/>
      <c r="AO3516" s="98"/>
      <c r="AP3516" s="98"/>
      <c r="AR3516" s="98"/>
      <c r="AS3516" s="98"/>
    </row>
    <row r="3517" spans="40:45" ht="15" customHeight="1">
      <c r="AN3517" s="98"/>
      <c r="AO3517" s="98"/>
      <c r="AP3517" s="98"/>
      <c r="AR3517" s="98"/>
      <c r="AS3517" s="98"/>
    </row>
    <row r="3518" spans="40:45" ht="15" customHeight="1">
      <c r="AN3518" s="98"/>
      <c r="AO3518" s="98"/>
      <c r="AP3518" s="98"/>
      <c r="AR3518" s="98"/>
      <c r="AS3518" s="98"/>
    </row>
    <row r="3519" spans="40:45" ht="15" customHeight="1">
      <c r="AN3519" s="98"/>
      <c r="AO3519" s="98"/>
      <c r="AP3519" s="98"/>
      <c r="AR3519" s="98"/>
      <c r="AS3519" s="98"/>
    </row>
    <row r="3520" spans="40:45" ht="15" customHeight="1">
      <c r="AN3520" s="98"/>
      <c r="AO3520" s="98"/>
      <c r="AP3520" s="98"/>
      <c r="AR3520" s="98"/>
      <c r="AS3520" s="98"/>
    </row>
    <row r="3521" spans="40:45" ht="15" customHeight="1">
      <c r="AN3521" s="98"/>
      <c r="AO3521" s="98"/>
      <c r="AP3521" s="98"/>
      <c r="AR3521" s="98"/>
      <c r="AS3521" s="98"/>
    </row>
    <row r="3522" spans="40:45" ht="15" customHeight="1">
      <c r="AN3522" s="98"/>
      <c r="AO3522" s="98"/>
      <c r="AP3522" s="98"/>
      <c r="AR3522" s="98"/>
      <c r="AS3522" s="98"/>
    </row>
    <row r="3523" spans="40:45" ht="15" customHeight="1">
      <c r="AN3523" s="98"/>
      <c r="AO3523" s="98"/>
      <c r="AP3523" s="98"/>
      <c r="AR3523" s="98"/>
      <c r="AS3523" s="98"/>
    </row>
    <row r="3524" spans="40:45" ht="15" customHeight="1">
      <c r="AN3524" s="98"/>
      <c r="AO3524" s="98"/>
      <c r="AP3524" s="98"/>
      <c r="AR3524" s="98"/>
      <c r="AS3524" s="98"/>
    </row>
    <row r="3525" spans="40:45" ht="15" customHeight="1">
      <c r="AN3525" s="98"/>
      <c r="AO3525" s="98"/>
      <c r="AP3525" s="98"/>
      <c r="AR3525" s="98"/>
      <c r="AS3525" s="98"/>
    </row>
    <row r="3526" spans="40:45" ht="15" customHeight="1">
      <c r="AN3526" s="98"/>
      <c r="AO3526" s="98"/>
      <c r="AP3526" s="98"/>
      <c r="AR3526" s="98"/>
      <c r="AS3526" s="98"/>
    </row>
    <row r="3527" spans="40:45" ht="15" customHeight="1">
      <c r="AN3527" s="98"/>
      <c r="AO3527" s="98"/>
      <c r="AP3527" s="98"/>
      <c r="AR3527" s="98"/>
      <c r="AS3527" s="98"/>
    </row>
    <row r="3528" spans="40:45" ht="15" customHeight="1">
      <c r="AN3528" s="98"/>
      <c r="AO3528" s="98"/>
      <c r="AP3528" s="98"/>
      <c r="AR3528" s="98"/>
      <c r="AS3528" s="98"/>
    </row>
    <row r="3529" spans="40:45" ht="15" customHeight="1">
      <c r="AN3529" s="98"/>
      <c r="AO3529" s="98"/>
      <c r="AP3529" s="98"/>
      <c r="AR3529" s="98"/>
      <c r="AS3529" s="98"/>
    </row>
    <row r="3530" spans="40:45" ht="15" customHeight="1">
      <c r="AN3530" s="98"/>
      <c r="AO3530" s="98"/>
      <c r="AP3530" s="98"/>
      <c r="AR3530" s="98"/>
      <c r="AS3530" s="98"/>
    </row>
    <row r="3531" spans="40:45" ht="15" customHeight="1">
      <c r="AN3531" s="98"/>
      <c r="AO3531" s="98"/>
      <c r="AP3531" s="98"/>
      <c r="AR3531" s="98"/>
      <c r="AS3531" s="98"/>
    </row>
    <row r="3532" spans="40:45" ht="15" customHeight="1">
      <c r="AN3532" s="98"/>
      <c r="AO3532" s="98"/>
      <c r="AP3532" s="98"/>
      <c r="AR3532" s="98"/>
      <c r="AS3532" s="98"/>
    </row>
    <row r="3533" spans="40:45" ht="15" customHeight="1">
      <c r="AN3533" s="98"/>
      <c r="AO3533" s="98"/>
      <c r="AP3533" s="98"/>
      <c r="AR3533" s="98"/>
      <c r="AS3533" s="98"/>
    </row>
    <row r="3534" spans="40:45" ht="15" customHeight="1">
      <c r="AN3534" s="98"/>
      <c r="AO3534" s="98"/>
      <c r="AP3534" s="98"/>
      <c r="AR3534" s="98"/>
      <c r="AS3534" s="98"/>
    </row>
    <row r="3535" spans="40:45" ht="15" customHeight="1">
      <c r="AN3535" s="98"/>
      <c r="AO3535" s="98"/>
      <c r="AP3535" s="98"/>
      <c r="AR3535" s="98"/>
      <c r="AS3535" s="98"/>
    </row>
    <row r="3536" spans="40:45" ht="15" customHeight="1">
      <c r="AN3536" s="98"/>
      <c r="AO3536" s="98"/>
      <c r="AP3536" s="98"/>
      <c r="AR3536" s="98"/>
      <c r="AS3536" s="98"/>
    </row>
    <row r="3537" spans="40:45" ht="15" customHeight="1">
      <c r="AN3537" s="98"/>
      <c r="AO3537" s="98"/>
      <c r="AP3537" s="98"/>
      <c r="AR3537" s="98"/>
      <c r="AS3537" s="98"/>
    </row>
    <row r="3538" spans="40:45" ht="15" customHeight="1">
      <c r="AN3538" s="98"/>
      <c r="AO3538" s="98"/>
      <c r="AP3538" s="98"/>
      <c r="AR3538" s="98"/>
      <c r="AS3538" s="98"/>
    </row>
    <row r="3539" spans="40:45" ht="15" customHeight="1">
      <c r="AN3539" s="98"/>
      <c r="AO3539" s="98"/>
      <c r="AP3539" s="98"/>
      <c r="AR3539" s="98"/>
      <c r="AS3539" s="98"/>
    </row>
    <row r="3540" spans="40:45" ht="15" customHeight="1">
      <c r="AN3540" s="98"/>
      <c r="AO3540" s="98"/>
      <c r="AP3540" s="98"/>
      <c r="AR3540" s="98"/>
      <c r="AS3540" s="98"/>
    </row>
    <row r="3541" spans="40:45" ht="15" customHeight="1">
      <c r="AN3541" s="98"/>
      <c r="AO3541" s="98"/>
      <c r="AP3541" s="98"/>
      <c r="AR3541" s="98"/>
      <c r="AS3541" s="98"/>
    </row>
    <row r="3542" spans="40:45" ht="15" customHeight="1">
      <c r="AN3542" s="98"/>
      <c r="AO3542" s="98"/>
      <c r="AP3542" s="98"/>
      <c r="AR3542" s="98"/>
      <c r="AS3542" s="98"/>
    </row>
    <row r="3543" spans="40:45" ht="15" customHeight="1">
      <c r="AN3543" s="98"/>
      <c r="AO3543" s="98"/>
      <c r="AP3543" s="98"/>
      <c r="AR3543" s="98"/>
      <c r="AS3543" s="98"/>
    </row>
    <row r="3544" spans="40:45" ht="15" customHeight="1">
      <c r="AN3544" s="98"/>
      <c r="AO3544" s="98"/>
      <c r="AP3544" s="98"/>
      <c r="AR3544" s="98"/>
      <c r="AS3544" s="98"/>
    </row>
    <row r="3545" spans="40:45" ht="15" customHeight="1">
      <c r="AN3545" s="98"/>
      <c r="AO3545" s="98"/>
      <c r="AP3545" s="98"/>
      <c r="AR3545" s="98"/>
      <c r="AS3545" s="98"/>
    </row>
    <row r="3546" spans="40:45" ht="15" customHeight="1">
      <c r="AN3546" s="98"/>
      <c r="AO3546" s="98"/>
      <c r="AP3546" s="98"/>
      <c r="AR3546" s="98"/>
      <c r="AS3546" s="98"/>
    </row>
    <row r="3547" spans="40:45" ht="15" customHeight="1">
      <c r="AN3547" s="98"/>
      <c r="AO3547" s="98"/>
      <c r="AP3547" s="98"/>
      <c r="AR3547" s="98"/>
      <c r="AS3547" s="98"/>
    </row>
    <row r="3548" spans="40:45" ht="15" customHeight="1">
      <c r="AN3548" s="98"/>
      <c r="AO3548" s="98"/>
      <c r="AP3548" s="98"/>
      <c r="AR3548" s="98"/>
      <c r="AS3548" s="98"/>
    </row>
    <row r="3549" spans="40:45" ht="15" customHeight="1">
      <c r="AN3549" s="98"/>
      <c r="AO3549" s="98"/>
      <c r="AP3549" s="98"/>
      <c r="AR3549" s="98"/>
      <c r="AS3549" s="98"/>
    </row>
    <row r="3550" spans="40:45" ht="15" customHeight="1">
      <c r="AN3550" s="98"/>
      <c r="AO3550" s="98"/>
      <c r="AP3550" s="98"/>
      <c r="AR3550" s="98"/>
      <c r="AS3550" s="98"/>
    </row>
    <row r="3551" spans="40:45" ht="15" customHeight="1">
      <c r="AN3551" s="98"/>
      <c r="AO3551" s="98"/>
      <c r="AP3551" s="98"/>
      <c r="AR3551" s="98"/>
      <c r="AS3551" s="98"/>
    </row>
    <row r="3552" spans="40:45" ht="15" customHeight="1">
      <c r="AN3552" s="98"/>
      <c r="AO3552" s="98"/>
      <c r="AP3552" s="98"/>
      <c r="AR3552" s="98"/>
      <c r="AS3552" s="98"/>
    </row>
    <row r="3553" spans="40:45" ht="15" customHeight="1">
      <c r="AN3553" s="98"/>
      <c r="AO3553" s="98"/>
      <c r="AP3553" s="98"/>
      <c r="AR3553" s="98"/>
      <c r="AS3553" s="98"/>
    </row>
    <row r="3554" spans="40:45" ht="15" customHeight="1">
      <c r="AN3554" s="98"/>
      <c r="AO3554" s="98"/>
      <c r="AP3554" s="98"/>
      <c r="AR3554" s="98"/>
      <c r="AS3554" s="98"/>
    </row>
    <row r="3555" spans="40:45" ht="15" customHeight="1">
      <c r="AN3555" s="98"/>
      <c r="AO3555" s="98"/>
      <c r="AP3555" s="98"/>
      <c r="AR3555" s="98"/>
      <c r="AS3555" s="98"/>
    </row>
    <row r="3556" spans="40:45" ht="15" customHeight="1">
      <c r="AN3556" s="98"/>
      <c r="AO3556" s="98"/>
      <c r="AP3556" s="98"/>
      <c r="AR3556" s="98"/>
      <c r="AS3556" s="98"/>
    </row>
    <row r="3557" spans="40:45" ht="15" customHeight="1">
      <c r="AN3557" s="98"/>
      <c r="AO3557" s="98"/>
      <c r="AP3557" s="98"/>
      <c r="AR3557" s="98"/>
      <c r="AS3557" s="98"/>
    </row>
    <row r="3558" spans="40:45" ht="15" customHeight="1">
      <c r="AN3558" s="98"/>
      <c r="AO3558" s="98"/>
      <c r="AP3558" s="98"/>
      <c r="AR3558" s="98"/>
      <c r="AS3558" s="98"/>
    </row>
    <row r="3559" spans="40:45" ht="15" customHeight="1">
      <c r="AN3559" s="98"/>
      <c r="AO3559" s="98"/>
      <c r="AP3559" s="98"/>
      <c r="AR3559" s="98"/>
      <c r="AS3559" s="98"/>
    </row>
    <row r="3560" spans="40:45" ht="15" customHeight="1">
      <c r="AN3560" s="98"/>
      <c r="AO3560" s="98"/>
      <c r="AP3560" s="98"/>
      <c r="AR3560" s="98"/>
      <c r="AS3560" s="98"/>
    </row>
    <row r="3561" spans="40:45" ht="15" customHeight="1">
      <c r="AN3561" s="98"/>
      <c r="AO3561" s="98"/>
      <c r="AP3561" s="98"/>
      <c r="AR3561" s="98"/>
      <c r="AS3561" s="98"/>
    </row>
    <row r="3562" spans="40:45" ht="15" customHeight="1">
      <c r="AN3562" s="98"/>
      <c r="AO3562" s="98"/>
      <c r="AP3562" s="98"/>
      <c r="AR3562" s="98"/>
      <c r="AS3562" s="98"/>
    </row>
    <row r="3563" spans="40:45" ht="15" customHeight="1">
      <c r="AN3563" s="98"/>
      <c r="AO3563" s="98"/>
      <c r="AP3563" s="98"/>
      <c r="AR3563" s="98"/>
      <c r="AS3563" s="98"/>
    </row>
    <row r="3564" spans="40:45" ht="15" customHeight="1">
      <c r="AN3564" s="98"/>
      <c r="AO3564" s="98"/>
      <c r="AP3564" s="98"/>
      <c r="AR3564" s="98"/>
      <c r="AS3564" s="98"/>
    </row>
    <row r="3565" spans="40:45" ht="15" customHeight="1">
      <c r="AN3565" s="98"/>
      <c r="AO3565" s="98"/>
      <c r="AP3565" s="98"/>
      <c r="AR3565" s="98"/>
      <c r="AS3565" s="98"/>
    </row>
    <row r="3566" spans="40:45" ht="15" customHeight="1">
      <c r="AN3566" s="98"/>
      <c r="AO3566" s="98"/>
      <c r="AP3566" s="98"/>
      <c r="AR3566" s="98"/>
      <c r="AS3566" s="98"/>
    </row>
    <row r="3567" spans="40:45" ht="15" customHeight="1">
      <c r="AN3567" s="98"/>
      <c r="AO3567" s="98"/>
      <c r="AP3567" s="98"/>
      <c r="AR3567" s="98"/>
      <c r="AS3567" s="98"/>
    </row>
    <row r="3568" spans="40:45" ht="15" customHeight="1">
      <c r="AN3568" s="98"/>
      <c r="AO3568" s="98"/>
      <c r="AP3568" s="98"/>
      <c r="AR3568" s="98"/>
      <c r="AS3568" s="98"/>
    </row>
    <row r="3569" spans="40:45" ht="15" customHeight="1">
      <c r="AN3569" s="98"/>
      <c r="AO3569" s="98"/>
      <c r="AP3569" s="98"/>
      <c r="AR3569" s="98"/>
      <c r="AS3569" s="98"/>
    </row>
    <row r="3570" spans="40:45" ht="15" customHeight="1">
      <c r="AN3570" s="98"/>
      <c r="AO3570" s="98"/>
      <c r="AP3570" s="98"/>
      <c r="AR3570" s="98"/>
      <c r="AS3570" s="98"/>
    </row>
    <row r="3571" spans="40:45" ht="15" customHeight="1">
      <c r="AN3571" s="98"/>
      <c r="AO3571" s="98"/>
      <c r="AP3571" s="98"/>
      <c r="AR3571" s="98"/>
      <c r="AS3571" s="98"/>
    </row>
    <row r="3572" spans="40:45" ht="15" customHeight="1">
      <c r="AN3572" s="98"/>
      <c r="AO3572" s="98"/>
      <c r="AP3572" s="98"/>
      <c r="AR3572" s="98"/>
      <c r="AS3572" s="98"/>
    </row>
    <row r="3573" spans="40:45" ht="15" customHeight="1">
      <c r="AN3573" s="98"/>
      <c r="AO3573" s="98"/>
      <c r="AP3573" s="98"/>
      <c r="AR3573" s="98"/>
      <c r="AS3573" s="98"/>
    </row>
    <row r="3574" spans="40:45" ht="15" customHeight="1">
      <c r="AN3574" s="98"/>
      <c r="AO3574" s="98"/>
      <c r="AP3574" s="98"/>
      <c r="AR3574" s="98"/>
      <c r="AS3574" s="98"/>
    </row>
    <row r="3575" spans="40:45" ht="15" customHeight="1">
      <c r="AN3575" s="98"/>
      <c r="AO3575" s="98"/>
      <c r="AP3575" s="98"/>
      <c r="AR3575" s="98"/>
      <c r="AS3575" s="98"/>
    </row>
    <row r="3576" spans="40:45" ht="15" customHeight="1">
      <c r="AN3576" s="98"/>
      <c r="AO3576" s="98"/>
      <c r="AP3576" s="98"/>
      <c r="AR3576" s="98"/>
      <c r="AS3576" s="98"/>
    </row>
    <row r="3577" spans="40:45" ht="15" customHeight="1">
      <c r="AN3577" s="98"/>
      <c r="AO3577" s="98"/>
      <c r="AP3577" s="98"/>
      <c r="AR3577" s="98"/>
      <c r="AS3577" s="98"/>
    </row>
    <row r="3578" spans="40:45" ht="15" customHeight="1">
      <c r="AN3578" s="98"/>
      <c r="AO3578" s="98"/>
      <c r="AP3578" s="98"/>
      <c r="AR3578" s="98"/>
      <c r="AS3578" s="98"/>
    </row>
    <row r="3579" spans="40:45" ht="15" customHeight="1">
      <c r="AN3579" s="98"/>
      <c r="AO3579" s="98"/>
      <c r="AP3579" s="98"/>
      <c r="AR3579" s="98"/>
      <c r="AS3579" s="98"/>
    </row>
    <row r="3580" spans="40:45" ht="15" customHeight="1">
      <c r="AN3580" s="98"/>
      <c r="AO3580" s="98"/>
      <c r="AP3580" s="98"/>
      <c r="AR3580" s="98"/>
      <c r="AS3580" s="98"/>
    </row>
    <row r="3581" spans="40:45" ht="15" customHeight="1">
      <c r="AN3581" s="98"/>
      <c r="AO3581" s="98"/>
      <c r="AP3581" s="98"/>
      <c r="AR3581" s="98"/>
      <c r="AS3581" s="98"/>
    </row>
    <row r="3582" spans="40:45" ht="15" customHeight="1">
      <c r="AN3582" s="98"/>
      <c r="AO3582" s="98"/>
      <c r="AP3582" s="98"/>
      <c r="AR3582" s="98"/>
      <c r="AS3582" s="98"/>
    </row>
    <row r="3583" spans="40:45" ht="15" customHeight="1">
      <c r="AN3583" s="98"/>
      <c r="AO3583" s="98"/>
      <c r="AP3583" s="98"/>
      <c r="AR3583" s="98"/>
      <c r="AS3583" s="98"/>
    </row>
    <row r="3584" spans="40:45" ht="15" customHeight="1">
      <c r="AN3584" s="98"/>
      <c r="AO3584" s="98"/>
      <c r="AP3584" s="98"/>
      <c r="AR3584" s="98"/>
      <c r="AS3584" s="98"/>
    </row>
    <row r="3585" spans="40:45" ht="15" customHeight="1">
      <c r="AN3585" s="98"/>
      <c r="AO3585" s="98"/>
      <c r="AP3585" s="98"/>
      <c r="AR3585" s="98"/>
      <c r="AS3585" s="98"/>
    </row>
    <row r="3586" spans="40:45" ht="15" customHeight="1">
      <c r="AN3586" s="98"/>
      <c r="AO3586" s="98"/>
      <c r="AP3586" s="98"/>
      <c r="AR3586" s="98"/>
      <c r="AS3586" s="98"/>
    </row>
    <row r="3587" spans="40:45" ht="15" customHeight="1">
      <c r="AN3587" s="98"/>
      <c r="AO3587" s="98"/>
      <c r="AP3587" s="98"/>
      <c r="AR3587" s="98"/>
      <c r="AS3587" s="98"/>
    </row>
    <row r="3588" spans="40:45" ht="15" customHeight="1">
      <c r="AN3588" s="98"/>
      <c r="AO3588" s="98"/>
      <c r="AP3588" s="98"/>
      <c r="AR3588" s="98"/>
      <c r="AS3588" s="98"/>
    </row>
    <row r="3589" spans="40:45" ht="15" customHeight="1">
      <c r="AN3589" s="98"/>
      <c r="AO3589" s="98"/>
      <c r="AP3589" s="98"/>
      <c r="AR3589" s="98"/>
      <c r="AS3589" s="98"/>
    </row>
    <row r="3590" spans="40:45" ht="15" customHeight="1">
      <c r="AN3590" s="98"/>
      <c r="AO3590" s="98"/>
      <c r="AP3590" s="98"/>
      <c r="AR3590" s="98"/>
      <c r="AS3590" s="98"/>
    </row>
    <row r="3591" spans="40:45" ht="15" customHeight="1">
      <c r="AN3591" s="98"/>
      <c r="AO3591" s="98"/>
      <c r="AP3591" s="98"/>
      <c r="AR3591" s="98"/>
      <c r="AS3591" s="98"/>
    </row>
    <row r="3592" spans="40:45" ht="15" customHeight="1">
      <c r="AN3592" s="98"/>
      <c r="AO3592" s="98"/>
      <c r="AP3592" s="98"/>
      <c r="AR3592" s="98"/>
      <c r="AS3592" s="98"/>
    </row>
    <row r="3593" spans="40:45" ht="15" customHeight="1">
      <c r="AN3593" s="98"/>
      <c r="AO3593" s="98"/>
      <c r="AP3593" s="98"/>
      <c r="AR3593" s="98"/>
      <c r="AS3593" s="98"/>
    </row>
    <row r="3594" spans="40:45" ht="15" customHeight="1">
      <c r="AN3594" s="98"/>
      <c r="AO3594" s="98"/>
      <c r="AP3594" s="98"/>
      <c r="AR3594" s="98"/>
      <c r="AS3594" s="98"/>
    </row>
    <row r="3595" spans="40:45" ht="15" customHeight="1">
      <c r="AN3595" s="98"/>
      <c r="AO3595" s="98"/>
      <c r="AP3595" s="98"/>
      <c r="AR3595" s="98"/>
      <c r="AS3595" s="98"/>
    </row>
    <row r="3596" spans="40:45" ht="15" customHeight="1">
      <c r="AN3596" s="98"/>
      <c r="AO3596" s="98"/>
      <c r="AP3596" s="98"/>
      <c r="AR3596" s="98"/>
      <c r="AS3596" s="98"/>
    </row>
    <row r="3597" spans="40:45" ht="15" customHeight="1">
      <c r="AN3597" s="98"/>
      <c r="AO3597" s="98"/>
      <c r="AP3597" s="98"/>
      <c r="AR3597" s="98"/>
      <c r="AS3597" s="98"/>
    </row>
    <row r="3598" spans="40:45" ht="15" customHeight="1">
      <c r="AN3598" s="98"/>
      <c r="AO3598" s="98"/>
      <c r="AP3598" s="98"/>
      <c r="AR3598" s="98"/>
      <c r="AS3598" s="98"/>
    </row>
    <row r="3599" spans="40:45" ht="15" customHeight="1">
      <c r="AN3599" s="98"/>
      <c r="AO3599" s="98"/>
      <c r="AP3599" s="98"/>
      <c r="AR3599" s="98"/>
      <c r="AS3599" s="98"/>
    </row>
    <row r="3600" spans="40:45" ht="15" customHeight="1">
      <c r="AN3600" s="98"/>
      <c r="AO3600" s="98"/>
      <c r="AP3600" s="98"/>
      <c r="AR3600" s="98"/>
      <c r="AS3600" s="98"/>
    </row>
    <row r="3601" spans="40:45" ht="15" customHeight="1">
      <c r="AN3601" s="98"/>
      <c r="AO3601" s="98"/>
      <c r="AP3601" s="98"/>
      <c r="AR3601" s="98"/>
      <c r="AS3601" s="98"/>
    </row>
    <row r="3602" spans="40:45" ht="15" customHeight="1">
      <c r="AN3602" s="98"/>
      <c r="AO3602" s="98"/>
      <c r="AP3602" s="98"/>
      <c r="AR3602" s="98"/>
      <c r="AS3602" s="98"/>
    </row>
    <row r="3603" spans="40:45" ht="15" customHeight="1">
      <c r="AN3603" s="98"/>
      <c r="AO3603" s="98"/>
      <c r="AP3603" s="98"/>
      <c r="AR3603" s="98"/>
      <c r="AS3603" s="98"/>
    </row>
    <row r="3604" spans="40:45" ht="15" customHeight="1">
      <c r="AN3604" s="98"/>
      <c r="AO3604" s="98"/>
      <c r="AP3604" s="98"/>
      <c r="AR3604" s="98"/>
      <c r="AS3604" s="98"/>
    </row>
    <row r="3605" spans="40:45" ht="15" customHeight="1">
      <c r="AN3605" s="98"/>
      <c r="AO3605" s="98"/>
      <c r="AP3605" s="98"/>
      <c r="AR3605" s="98"/>
      <c r="AS3605" s="98"/>
    </row>
    <row r="3606" spans="40:45" ht="15" customHeight="1">
      <c r="AN3606" s="98"/>
      <c r="AO3606" s="98"/>
      <c r="AP3606" s="98"/>
      <c r="AR3606" s="98"/>
      <c r="AS3606" s="98"/>
    </row>
    <row r="3607" spans="40:45" ht="15" customHeight="1">
      <c r="AN3607" s="98"/>
      <c r="AO3607" s="98"/>
      <c r="AP3607" s="98"/>
      <c r="AR3607" s="98"/>
      <c r="AS3607" s="98"/>
    </row>
    <row r="3608" spans="40:45" ht="15" customHeight="1">
      <c r="AN3608" s="98"/>
      <c r="AO3608" s="98"/>
      <c r="AP3608" s="98"/>
      <c r="AR3608" s="98"/>
      <c r="AS3608" s="98"/>
    </row>
    <row r="3609" spans="40:45" ht="15" customHeight="1">
      <c r="AN3609" s="98"/>
      <c r="AO3609" s="98"/>
      <c r="AP3609" s="98"/>
      <c r="AR3609" s="98"/>
      <c r="AS3609" s="98"/>
    </row>
    <row r="3610" spans="40:45" ht="15" customHeight="1">
      <c r="AN3610" s="98"/>
      <c r="AO3610" s="98"/>
      <c r="AP3610" s="98"/>
      <c r="AR3610" s="98"/>
      <c r="AS3610" s="98"/>
    </row>
    <row r="3611" spans="40:45" ht="15" customHeight="1">
      <c r="AN3611" s="98"/>
      <c r="AO3611" s="98"/>
      <c r="AP3611" s="98"/>
      <c r="AR3611" s="98"/>
      <c r="AS3611" s="98"/>
    </row>
    <row r="3612" spans="40:45" ht="15" customHeight="1">
      <c r="AN3612" s="98"/>
      <c r="AO3612" s="98"/>
      <c r="AP3612" s="98"/>
      <c r="AR3612" s="98"/>
      <c r="AS3612" s="98"/>
    </row>
    <row r="3613" spans="40:45" ht="15" customHeight="1">
      <c r="AN3613" s="98"/>
      <c r="AO3613" s="98"/>
      <c r="AP3613" s="98"/>
      <c r="AR3613" s="98"/>
      <c r="AS3613" s="98"/>
    </row>
    <row r="3614" spans="40:45" ht="15" customHeight="1">
      <c r="AN3614" s="98"/>
      <c r="AO3614" s="98"/>
      <c r="AP3614" s="98"/>
      <c r="AR3614" s="98"/>
      <c r="AS3614" s="98"/>
    </row>
    <row r="3615" spans="40:45" ht="15" customHeight="1">
      <c r="AN3615" s="98"/>
      <c r="AO3615" s="98"/>
      <c r="AP3615" s="98"/>
      <c r="AR3615" s="98"/>
      <c r="AS3615" s="98"/>
    </row>
    <row r="3616" spans="40:45" ht="15" customHeight="1">
      <c r="AN3616" s="98"/>
      <c r="AO3616" s="98"/>
      <c r="AP3616" s="98"/>
      <c r="AR3616" s="98"/>
      <c r="AS3616" s="98"/>
    </row>
    <row r="3617" spans="40:45" ht="15" customHeight="1">
      <c r="AN3617" s="98"/>
      <c r="AO3617" s="98"/>
      <c r="AP3617" s="98"/>
      <c r="AR3617" s="98"/>
      <c r="AS3617" s="98"/>
    </row>
    <row r="3618" spans="40:45" ht="15" customHeight="1">
      <c r="AN3618" s="98"/>
      <c r="AO3618" s="98"/>
      <c r="AP3618" s="98"/>
      <c r="AR3618" s="98"/>
      <c r="AS3618" s="98"/>
    </row>
    <row r="3619" spans="40:45" ht="15" customHeight="1">
      <c r="AN3619" s="98"/>
      <c r="AO3619" s="98"/>
      <c r="AP3619" s="98"/>
      <c r="AR3619" s="98"/>
      <c r="AS3619" s="98"/>
    </row>
    <row r="3620" spans="40:45" ht="15" customHeight="1">
      <c r="AN3620" s="98"/>
      <c r="AO3620" s="98"/>
      <c r="AP3620" s="98"/>
      <c r="AR3620" s="98"/>
      <c r="AS3620" s="98"/>
    </row>
    <row r="3621" spans="40:45" ht="15" customHeight="1">
      <c r="AN3621" s="98"/>
      <c r="AO3621" s="98"/>
      <c r="AP3621" s="98"/>
      <c r="AR3621" s="98"/>
      <c r="AS3621" s="98"/>
    </row>
    <row r="3622" spans="40:45" ht="15" customHeight="1">
      <c r="AN3622" s="98"/>
      <c r="AO3622" s="98"/>
      <c r="AP3622" s="98"/>
      <c r="AR3622" s="98"/>
      <c r="AS3622" s="98"/>
    </row>
    <row r="3623" spans="40:45" ht="15" customHeight="1">
      <c r="AN3623" s="98"/>
      <c r="AO3623" s="98"/>
      <c r="AP3623" s="98"/>
      <c r="AR3623" s="98"/>
      <c r="AS3623" s="98"/>
    </row>
    <row r="3624" spans="40:45" ht="15" customHeight="1">
      <c r="AN3624" s="98"/>
      <c r="AO3624" s="98"/>
      <c r="AP3624" s="98"/>
      <c r="AR3624" s="98"/>
      <c r="AS3624" s="98"/>
    </row>
    <row r="3625" spans="40:45" ht="15" customHeight="1">
      <c r="AN3625" s="98"/>
      <c r="AO3625" s="98"/>
      <c r="AP3625" s="98"/>
      <c r="AR3625" s="98"/>
      <c r="AS3625" s="98"/>
    </row>
    <row r="3626" spans="40:45" ht="15" customHeight="1">
      <c r="AN3626" s="98"/>
      <c r="AO3626" s="98"/>
      <c r="AP3626" s="98"/>
      <c r="AR3626" s="98"/>
      <c r="AS3626" s="98"/>
    </row>
    <row r="3627" spans="40:45" ht="15" customHeight="1">
      <c r="AN3627" s="98"/>
      <c r="AO3627" s="98"/>
      <c r="AP3627" s="98"/>
      <c r="AR3627" s="98"/>
      <c r="AS3627" s="98"/>
    </row>
    <row r="3628" spans="40:45" ht="15" customHeight="1">
      <c r="AN3628" s="98"/>
      <c r="AO3628" s="98"/>
      <c r="AP3628" s="98"/>
      <c r="AR3628" s="98"/>
      <c r="AS3628" s="98"/>
    </row>
    <row r="3629" spans="40:45" ht="15" customHeight="1">
      <c r="AN3629" s="98"/>
      <c r="AO3629" s="98"/>
      <c r="AP3629" s="98"/>
      <c r="AR3629" s="98"/>
      <c r="AS3629" s="98"/>
    </row>
    <row r="3630" spans="40:45" ht="15" customHeight="1">
      <c r="AN3630" s="98"/>
      <c r="AO3630" s="98"/>
      <c r="AP3630" s="98"/>
      <c r="AR3630" s="98"/>
      <c r="AS3630" s="98"/>
    </row>
    <row r="3631" spans="40:45" ht="15" customHeight="1">
      <c r="AN3631" s="98"/>
      <c r="AO3631" s="98"/>
      <c r="AP3631" s="98"/>
      <c r="AR3631" s="98"/>
      <c r="AS3631" s="98"/>
    </row>
    <row r="3632" spans="40:45" ht="15" customHeight="1">
      <c r="AN3632" s="98"/>
      <c r="AO3632" s="98"/>
      <c r="AP3632" s="98"/>
      <c r="AR3632" s="98"/>
      <c r="AS3632" s="98"/>
    </row>
    <row r="3633" spans="40:45" ht="15" customHeight="1">
      <c r="AN3633" s="98"/>
      <c r="AO3633" s="98"/>
      <c r="AP3633" s="98"/>
      <c r="AR3633" s="98"/>
      <c r="AS3633" s="98"/>
    </row>
    <row r="3634" spans="40:45" ht="15" customHeight="1">
      <c r="AN3634" s="98"/>
      <c r="AO3634" s="98"/>
      <c r="AP3634" s="98"/>
      <c r="AR3634" s="98"/>
      <c r="AS3634" s="98"/>
    </row>
    <row r="3635" spans="40:45" ht="15" customHeight="1">
      <c r="AN3635" s="98"/>
      <c r="AO3635" s="98"/>
      <c r="AP3635" s="98"/>
      <c r="AR3635" s="98"/>
      <c r="AS3635" s="98"/>
    </row>
    <row r="3636" spans="40:45" ht="15" customHeight="1">
      <c r="AN3636" s="98"/>
      <c r="AO3636" s="98"/>
      <c r="AP3636" s="98"/>
      <c r="AR3636" s="98"/>
      <c r="AS3636" s="98"/>
    </row>
    <row r="3637" spans="40:45" ht="15" customHeight="1">
      <c r="AN3637" s="98"/>
      <c r="AO3637" s="98"/>
      <c r="AP3637" s="98"/>
      <c r="AR3637" s="98"/>
      <c r="AS3637" s="98"/>
    </row>
    <row r="3638" spans="40:45" ht="15" customHeight="1">
      <c r="AN3638" s="98"/>
      <c r="AO3638" s="98"/>
      <c r="AP3638" s="98"/>
      <c r="AR3638" s="98"/>
      <c r="AS3638" s="98"/>
    </row>
    <row r="3639" spans="40:45" ht="15" customHeight="1">
      <c r="AN3639" s="98"/>
      <c r="AO3639" s="98"/>
      <c r="AP3639" s="98"/>
      <c r="AR3639" s="98"/>
      <c r="AS3639" s="98"/>
    </row>
    <row r="3640" spans="40:45" ht="15" customHeight="1">
      <c r="AN3640" s="98"/>
      <c r="AO3640" s="98"/>
      <c r="AP3640" s="98"/>
      <c r="AR3640" s="98"/>
      <c r="AS3640" s="98"/>
    </row>
    <row r="3641" spans="40:45" ht="15" customHeight="1">
      <c r="AN3641" s="98"/>
      <c r="AO3641" s="98"/>
      <c r="AP3641" s="98"/>
      <c r="AR3641" s="98"/>
      <c r="AS3641" s="98"/>
    </row>
    <row r="3642" spans="40:45" ht="15" customHeight="1">
      <c r="AN3642" s="98"/>
      <c r="AO3642" s="98"/>
      <c r="AP3642" s="98"/>
      <c r="AR3642" s="98"/>
      <c r="AS3642" s="98"/>
    </row>
    <row r="3643" spans="40:45" ht="15" customHeight="1">
      <c r="AN3643" s="98"/>
      <c r="AO3643" s="98"/>
      <c r="AP3643" s="98"/>
      <c r="AR3643" s="98"/>
      <c r="AS3643" s="98"/>
    </row>
    <row r="3644" spans="40:45" ht="15" customHeight="1">
      <c r="AN3644" s="98"/>
      <c r="AO3644" s="98"/>
      <c r="AP3644" s="98"/>
      <c r="AR3644" s="98"/>
      <c r="AS3644" s="98"/>
    </row>
    <row r="3645" spans="40:45" ht="15" customHeight="1">
      <c r="AN3645" s="98"/>
      <c r="AO3645" s="98"/>
      <c r="AP3645" s="98"/>
      <c r="AR3645" s="98"/>
      <c r="AS3645" s="98"/>
    </row>
    <row r="3646" spans="40:45" ht="15" customHeight="1">
      <c r="AN3646" s="98"/>
      <c r="AO3646" s="98"/>
      <c r="AP3646" s="98"/>
      <c r="AR3646" s="98"/>
      <c r="AS3646" s="98"/>
    </row>
    <row r="3647" spans="40:45" ht="15" customHeight="1">
      <c r="AN3647" s="98"/>
      <c r="AO3647" s="98"/>
      <c r="AP3647" s="98"/>
      <c r="AR3647" s="98"/>
      <c r="AS3647" s="98"/>
    </row>
    <row r="3648" spans="40:45" ht="15" customHeight="1">
      <c r="AN3648" s="98"/>
      <c r="AO3648" s="98"/>
      <c r="AP3648" s="98"/>
      <c r="AR3648" s="98"/>
      <c r="AS3648" s="98"/>
    </row>
    <row r="3649" spans="40:45" ht="15" customHeight="1">
      <c r="AN3649" s="98"/>
      <c r="AO3649" s="98"/>
      <c r="AP3649" s="98"/>
      <c r="AR3649" s="98"/>
      <c r="AS3649" s="98"/>
    </row>
    <row r="3650" spans="40:45" ht="15" customHeight="1">
      <c r="AN3650" s="98"/>
      <c r="AO3650" s="98"/>
      <c r="AP3650" s="98"/>
      <c r="AR3650" s="98"/>
      <c r="AS3650" s="98"/>
    </row>
    <row r="3651" spans="40:45" ht="15" customHeight="1">
      <c r="AN3651" s="98"/>
      <c r="AO3651" s="98"/>
      <c r="AP3651" s="98"/>
      <c r="AR3651" s="98"/>
      <c r="AS3651" s="98"/>
    </row>
    <row r="3652" spans="40:45" ht="15" customHeight="1">
      <c r="AN3652" s="98"/>
      <c r="AO3652" s="98"/>
      <c r="AP3652" s="98"/>
      <c r="AR3652" s="98"/>
      <c r="AS3652" s="98"/>
    </row>
    <row r="3653" spans="40:45" ht="15" customHeight="1">
      <c r="AN3653" s="98"/>
      <c r="AO3653" s="98"/>
      <c r="AP3653" s="98"/>
      <c r="AR3653" s="98"/>
      <c r="AS3653" s="98"/>
    </row>
    <row r="3654" spans="40:45" ht="15" customHeight="1">
      <c r="AN3654" s="98"/>
      <c r="AO3654" s="98"/>
      <c r="AP3654" s="98"/>
      <c r="AR3654" s="98"/>
      <c r="AS3654" s="98"/>
    </row>
    <row r="3655" spans="40:45" ht="15" customHeight="1">
      <c r="AN3655" s="98"/>
      <c r="AO3655" s="98"/>
      <c r="AP3655" s="98"/>
      <c r="AR3655" s="98"/>
      <c r="AS3655" s="98"/>
    </row>
    <row r="3656" spans="40:45" ht="15" customHeight="1">
      <c r="AN3656" s="98"/>
      <c r="AO3656" s="98"/>
      <c r="AP3656" s="98"/>
      <c r="AR3656" s="98"/>
      <c r="AS3656" s="98"/>
    </row>
    <row r="3657" spans="40:45" ht="15" customHeight="1">
      <c r="AN3657" s="98"/>
      <c r="AO3657" s="98"/>
      <c r="AP3657" s="98"/>
      <c r="AR3657" s="98"/>
      <c r="AS3657" s="98"/>
    </row>
    <row r="3658" spans="40:45" ht="15" customHeight="1">
      <c r="AN3658" s="98"/>
      <c r="AO3658" s="98"/>
      <c r="AP3658" s="98"/>
      <c r="AR3658" s="98"/>
      <c r="AS3658" s="98"/>
    </row>
    <row r="3659" spans="40:45" ht="15" customHeight="1">
      <c r="AN3659" s="98"/>
      <c r="AO3659" s="98"/>
      <c r="AP3659" s="98"/>
      <c r="AR3659" s="98"/>
      <c r="AS3659" s="98"/>
    </row>
    <row r="3660" spans="40:45" ht="15" customHeight="1">
      <c r="AN3660" s="98"/>
      <c r="AO3660" s="98"/>
      <c r="AP3660" s="98"/>
      <c r="AR3660" s="98"/>
      <c r="AS3660" s="98"/>
    </row>
    <row r="3661" spans="40:45" ht="15" customHeight="1">
      <c r="AN3661" s="98"/>
      <c r="AO3661" s="98"/>
      <c r="AP3661" s="98"/>
      <c r="AR3661" s="98"/>
      <c r="AS3661" s="98"/>
    </row>
    <row r="3662" spans="40:45" ht="15" customHeight="1">
      <c r="AN3662" s="98"/>
      <c r="AO3662" s="98"/>
      <c r="AP3662" s="98"/>
      <c r="AR3662" s="98"/>
      <c r="AS3662" s="98"/>
    </row>
    <row r="3663" spans="40:45" ht="15" customHeight="1">
      <c r="AN3663" s="98"/>
      <c r="AO3663" s="98"/>
      <c r="AP3663" s="98"/>
      <c r="AR3663" s="98"/>
      <c r="AS3663" s="98"/>
    </row>
    <row r="3664" spans="40:45" ht="15" customHeight="1">
      <c r="AN3664" s="98"/>
      <c r="AO3664" s="98"/>
      <c r="AP3664" s="98"/>
      <c r="AR3664" s="98"/>
      <c r="AS3664" s="98"/>
    </row>
    <row r="3665" spans="40:45" ht="15" customHeight="1">
      <c r="AN3665" s="98"/>
      <c r="AO3665" s="98"/>
      <c r="AP3665" s="98"/>
      <c r="AR3665" s="98"/>
      <c r="AS3665" s="98"/>
    </row>
    <row r="3666" spans="40:45" ht="15" customHeight="1">
      <c r="AN3666" s="98"/>
      <c r="AO3666" s="98"/>
      <c r="AP3666" s="98"/>
      <c r="AR3666" s="98"/>
      <c r="AS3666" s="98"/>
    </row>
    <row r="3667" spans="40:45" ht="15" customHeight="1">
      <c r="AN3667" s="98"/>
      <c r="AO3667" s="98"/>
      <c r="AP3667" s="98"/>
      <c r="AR3667" s="98"/>
      <c r="AS3667" s="98"/>
    </row>
    <row r="3668" spans="40:45" ht="15" customHeight="1">
      <c r="AN3668" s="98"/>
      <c r="AO3668" s="98"/>
      <c r="AP3668" s="98"/>
      <c r="AR3668" s="98"/>
      <c r="AS3668" s="98"/>
    </row>
    <row r="3669" spans="40:45" ht="15" customHeight="1">
      <c r="AN3669" s="98"/>
      <c r="AO3669" s="98"/>
      <c r="AP3669" s="98"/>
      <c r="AR3669" s="98"/>
      <c r="AS3669" s="98"/>
    </row>
    <row r="3670" spans="40:45" ht="15" customHeight="1">
      <c r="AN3670" s="98"/>
      <c r="AO3670" s="98"/>
      <c r="AP3670" s="98"/>
      <c r="AR3670" s="98"/>
      <c r="AS3670" s="98"/>
    </row>
    <row r="3671" spans="40:45" ht="15" customHeight="1">
      <c r="AN3671" s="98"/>
      <c r="AO3671" s="98"/>
      <c r="AP3671" s="98"/>
      <c r="AR3671" s="98"/>
      <c r="AS3671" s="98"/>
    </row>
    <row r="3672" spans="40:45" ht="15" customHeight="1">
      <c r="AN3672" s="98"/>
      <c r="AO3672" s="98"/>
      <c r="AP3672" s="98"/>
      <c r="AR3672" s="98"/>
      <c r="AS3672" s="98"/>
    </row>
    <row r="3673" spans="40:45" ht="15" customHeight="1">
      <c r="AN3673" s="98"/>
      <c r="AO3673" s="98"/>
      <c r="AP3673" s="98"/>
      <c r="AR3673" s="98"/>
      <c r="AS3673" s="98"/>
    </row>
    <row r="3674" spans="40:45" ht="15" customHeight="1">
      <c r="AN3674" s="98"/>
      <c r="AO3674" s="98"/>
      <c r="AP3674" s="98"/>
      <c r="AR3674" s="98"/>
      <c r="AS3674" s="98"/>
    </row>
    <row r="3675" spans="40:45" ht="15" customHeight="1">
      <c r="AN3675" s="98"/>
      <c r="AO3675" s="98"/>
      <c r="AP3675" s="98"/>
      <c r="AR3675" s="98"/>
      <c r="AS3675" s="98"/>
    </row>
    <row r="3676" spans="40:45" ht="15" customHeight="1">
      <c r="AN3676" s="98"/>
      <c r="AO3676" s="98"/>
      <c r="AP3676" s="98"/>
      <c r="AR3676" s="98"/>
      <c r="AS3676" s="98"/>
    </row>
    <row r="3677" spans="40:45" ht="15" customHeight="1">
      <c r="AN3677" s="98"/>
      <c r="AO3677" s="98"/>
      <c r="AP3677" s="98"/>
      <c r="AR3677" s="98"/>
      <c r="AS3677" s="98"/>
    </row>
    <row r="3678" spans="40:45" ht="15" customHeight="1">
      <c r="AN3678" s="98"/>
      <c r="AO3678" s="98"/>
      <c r="AP3678" s="98"/>
      <c r="AR3678" s="98"/>
      <c r="AS3678" s="98"/>
    </row>
    <row r="3679" spans="40:45" ht="15" customHeight="1">
      <c r="AN3679" s="98"/>
      <c r="AO3679" s="98"/>
      <c r="AP3679" s="98"/>
      <c r="AR3679" s="98"/>
      <c r="AS3679" s="98"/>
    </row>
    <row r="3680" spans="40:45" ht="15" customHeight="1">
      <c r="AN3680" s="98"/>
      <c r="AO3680" s="98"/>
      <c r="AP3680" s="98"/>
      <c r="AR3680" s="98"/>
      <c r="AS3680" s="98"/>
    </row>
    <row r="3681" spans="40:45" ht="15" customHeight="1">
      <c r="AN3681" s="98"/>
      <c r="AO3681" s="98"/>
      <c r="AP3681" s="98"/>
      <c r="AR3681" s="98"/>
      <c r="AS3681" s="98"/>
    </row>
    <row r="3682" spans="40:45" ht="15" customHeight="1">
      <c r="AN3682" s="98"/>
      <c r="AO3682" s="98"/>
      <c r="AP3682" s="98"/>
      <c r="AR3682" s="98"/>
      <c r="AS3682" s="98"/>
    </row>
    <row r="3683" spans="40:45" ht="15" customHeight="1">
      <c r="AN3683" s="98"/>
      <c r="AO3683" s="98"/>
      <c r="AP3683" s="98"/>
      <c r="AR3683" s="98"/>
      <c r="AS3683" s="98"/>
    </row>
    <row r="3684" spans="40:45" ht="15" customHeight="1">
      <c r="AN3684" s="98"/>
      <c r="AO3684" s="98"/>
      <c r="AP3684" s="98"/>
      <c r="AR3684" s="98"/>
      <c r="AS3684" s="98"/>
    </row>
    <row r="3685" spans="40:45" ht="15" customHeight="1">
      <c r="AN3685" s="98"/>
      <c r="AO3685" s="98"/>
      <c r="AP3685" s="98"/>
      <c r="AR3685" s="98"/>
      <c r="AS3685" s="98"/>
    </row>
    <row r="3686" spans="40:45" ht="15" customHeight="1">
      <c r="AN3686" s="98"/>
      <c r="AO3686" s="98"/>
      <c r="AP3686" s="98"/>
      <c r="AR3686" s="98"/>
      <c r="AS3686" s="98"/>
    </row>
    <row r="3687" spans="40:45" ht="15" customHeight="1">
      <c r="AN3687" s="98"/>
      <c r="AO3687" s="98"/>
      <c r="AP3687" s="98"/>
      <c r="AR3687" s="98"/>
      <c r="AS3687" s="98"/>
    </row>
    <row r="3688" spans="40:45" ht="15" customHeight="1">
      <c r="AN3688" s="98"/>
      <c r="AO3688" s="98"/>
      <c r="AP3688" s="98"/>
      <c r="AR3688" s="98"/>
      <c r="AS3688" s="98"/>
    </row>
    <row r="3689" spans="40:45" ht="15" customHeight="1">
      <c r="AN3689" s="98"/>
      <c r="AO3689" s="98"/>
      <c r="AP3689" s="98"/>
      <c r="AR3689" s="98"/>
      <c r="AS3689" s="98"/>
    </row>
    <row r="3690" spans="40:45" ht="15" customHeight="1">
      <c r="AN3690" s="98"/>
      <c r="AO3690" s="98"/>
      <c r="AP3690" s="98"/>
      <c r="AR3690" s="98"/>
      <c r="AS3690" s="98"/>
    </row>
    <row r="3691" spans="40:45" ht="15" customHeight="1">
      <c r="AN3691" s="98"/>
      <c r="AO3691" s="98"/>
      <c r="AP3691" s="98"/>
      <c r="AR3691" s="98"/>
      <c r="AS3691" s="98"/>
    </row>
    <row r="3692" spans="40:45" ht="15" customHeight="1">
      <c r="AN3692" s="98"/>
      <c r="AO3692" s="98"/>
      <c r="AP3692" s="98"/>
      <c r="AR3692" s="98"/>
      <c r="AS3692" s="98"/>
    </row>
    <row r="3693" spans="40:45" ht="15" customHeight="1">
      <c r="AN3693" s="98"/>
      <c r="AO3693" s="98"/>
      <c r="AP3693" s="98"/>
      <c r="AR3693" s="98"/>
      <c r="AS3693" s="98"/>
    </row>
    <row r="3694" spans="40:45" ht="15" customHeight="1">
      <c r="AN3694" s="98"/>
      <c r="AO3694" s="98"/>
      <c r="AP3694" s="98"/>
      <c r="AR3694" s="98"/>
      <c r="AS3694" s="98"/>
    </row>
    <row r="3695" spans="40:45" ht="15" customHeight="1">
      <c r="AN3695" s="98"/>
      <c r="AO3695" s="98"/>
      <c r="AP3695" s="98"/>
      <c r="AR3695" s="98"/>
      <c r="AS3695" s="98"/>
    </row>
    <row r="3696" spans="40:45" ht="15" customHeight="1">
      <c r="AN3696" s="98"/>
      <c r="AO3696" s="98"/>
      <c r="AP3696" s="98"/>
      <c r="AR3696" s="98"/>
      <c r="AS3696" s="98"/>
    </row>
    <row r="3697" spans="40:45" ht="15" customHeight="1">
      <c r="AN3697" s="98"/>
      <c r="AO3697" s="98"/>
      <c r="AP3697" s="98"/>
      <c r="AR3697" s="98"/>
      <c r="AS3697" s="98"/>
    </row>
    <row r="3698" spans="40:45" ht="15" customHeight="1">
      <c r="AN3698" s="98"/>
      <c r="AO3698" s="98"/>
      <c r="AP3698" s="98"/>
      <c r="AR3698" s="98"/>
      <c r="AS3698" s="98"/>
    </row>
    <row r="3699" spans="40:45" ht="15" customHeight="1">
      <c r="AN3699" s="98"/>
      <c r="AO3699" s="98"/>
      <c r="AP3699" s="98"/>
      <c r="AR3699" s="98"/>
      <c r="AS3699" s="98"/>
    </row>
    <row r="3700" spans="40:45" ht="15" customHeight="1">
      <c r="AN3700" s="98"/>
      <c r="AO3700" s="98"/>
      <c r="AP3700" s="98"/>
      <c r="AR3700" s="98"/>
      <c r="AS3700" s="98"/>
    </row>
    <row r="3701" spans="40:45" ht="15" customHeight="1">
      <c r="AN3701" s="98"/>
      <c r="AO3701" s="98"/>
      <c r="AP3701" s="98"/>
      <c r="AR3701" s="98"/>
      <c r="AS3701" s="98"/>
    </row>
    <row r="3702" spans="40:45" ht="15" customHeight="1">
      <c r="AN3702" s="98"/>
      <c r="AO3702" s="98"/>
      <c r="AP3702" s="98"/>
      <c r="AR3702" s="98"/>
      <c r="AS3702" s="98"/>
    </row>
    <row r="3703" spans="40:45" ht="15" customHeight="1">
      <c r="AN3703" s="98"/>
      <c r="AO3703" s="98"/>
      <c r="AP3703" s="98"/>
      <c r="AR3703" s="98"/>
      <c r="AS3703" s="98"/>
    </row>
    <row r="3704" spans="40:45" ht="15" customHeight="1">
      <c r="AN3704" s="98"/>
      <c r="AO3704" s="98"/>
      <c r="AP3704" s="98"/>
      <c r="AR3704" s="98"/>
      <c r="AS3704" s="98"/>
    </row>
    <row r="3705" spans="40:45" ht="15" customHeight="1">
      <c r="AN3705" s="98"/>
      <c r="AO3705" s="98"/>
      <c r="AP3705" s="98"/>
      <c r="AR3705" s="98"/>
      <c r="AS3705" s="98"/>
    </row>
    <row r="3706" spans="40:45" ht="15" customHeight="1">
      <c r="AN3706" s="98"/>
      <c r="AO3706" s="98"/>
      <c r="AP3706" s="98"/>
      <c r="AR3706" s="98"/>
      <c r="AS3706" s="98"/>
    </row>
    <row r="3707" spans="40:45" ht="15" customHeight="1">
      <c r="AN3707" s="98"/>
      <c r="AO3707" s="98"/>
      <c r="AP3707" s="98"/>
      <c r="AR3707" s="98"/>
      <c r="AS3707" s="98"/>
    </row>
    <row r="3708" spans="40:45" ht="15" customHeight="1">
      <c r="AN3708" s="98"/>
      <c r="AO3708" s="98"/>
      <c r="AP3708" s="98"/>
      <c r="AR3708" s="98"/>
      <c r="AS3708" s="98"/>
    </row>
    <row r="3709" spans="40:45" ht="15" customHeight="1">
      <c r="AN3709" s="98"/>
      <c r="AO3709" s="98"/>
      <c r="AP3709" s="98"/>
      <c r="AR3709" s="98"/>
      <c r="AS3709" s="98"/>
    </row>
    <row r="3710" spans="40:45" ht="15" customHeight="1">
      <c r="AN3710" s="98"/>
      <c r="AO3710" s="98"/>
      <c r="AP3710" s="98"/>
      <c r="AR3710" s="98"/>
      <c r="AS3710" s="98"/>
    </row>
    <row r="3711" spans="40:45" ht="15" customHeight="1">
      <c r="AN3711" s="98"/>
      <c r="AO3711" s="98"/>
      <c r="AP3711" s="98"/>
      <c r="AR3711" s="98"/>
      <c r="AS3711" s="98"/>
    </row>
    <row r="3712" spans="40:45" ht="15" customHeight="1">
      <c r="AN3712" s="98"/>
      <c r="AO3712" s="98"/>
      <c r="AP3712" s="98"/>
      <c r="AR3712" s="98"/>
      <c r="AS3712" s="98"/>
    </row>
    <row r="3713" spans="40:45" ht="15" customHeight="1">
      <c r="AN3713" s="98"/>
      <c r="AO3713" s="98"/>
      <c r="AP3713" s="98"/>
      <c r="AR3713" s="98"/>
      <c r="AS3713" s="98"/>
    </row>
    <row r="3714" spans="40:45" ht="15" customHeight="1">
      <c r="AN3714" s="98"/>
      <c r="AO3714" s="98"/>
      <c r="AP3714" s="98"/>
      <c r="AR3714" s="98"/>
      <c r="AS3714" s="98"/>
    </row>
    <row r="3715" spans="40:45" ht="15" customHeight="1">
      <c r="AN3715" s="98"/>
      <c r="AO3715" s="98"/>
      <c r="AP3715" s="98"/>
      <c r="AR3715" s="98"/>
      <c r="AS3715" s="98"/>
    </row>
    <row r="3716" spans="40:45" ht="15" customHeight="1">
      <c r="AN3716" s="98"/>
      <c r="AO3716" s="98"/>
      <c r="AP3716" s="98"/>
      <c r="AR3716" s="98"/>
      <c r="AS3716" s="98"/>
    </row>
    <row r="3717" spans="40:45" ht="15" customHeight="1">
      <c r="AN3717" s="98"/>
      <c r="AO3717" s="98"/>
      <c r="AP3717" s="98"/>
      <c r="AR3717" s="98"/>
      <c r="AS3717" s="98"/>
    </row>
    <row r="3718" spans="40:45" ht="15" customHeight="1">
      <c r="AN3718" s="98"/>
      <c r="AO3718" s="98"/>
      <c r="AP3718" s="98"/>
      <c r="AR3718" s="98"/>
      <c r="AS3718" s="98"/>
    </row>
    <row r="3719" spans="40:45" ht="15" customHeight="1">
      <c r="AN3719" s="98"/>
      <c r="AO3719" s="98"/>
      <c r="AP3719" s="98"/>
      <c r="AR3719" s="98"/>
      <c r="AS3719" s="98"/>
    </row>
    <row r="3720" spans="40:45" ht="15" customHeight="1">
      <c r="AN3720" s="98"/>
      <c r="AO3720" s="98"/>
      <c r="AP3720" s="98"/>
      <c r="AR3720" s="98"/>
      <c r="AS3720" s="98"/>
    </row>
    <row r="3721" spans="40:45" ht="15" customHeight="1">
      <c r="AN3721" s="98"/>
      <c r="AO3721" s="98"/>
      <c r="AP3721" s="98"/>
      <c r="AR3721" s="98"/>
      <c r="AS3721" s="98"/>
    </row>
    <row r="3722" spans="40:45" ht="15" customHeight="1">
      <c r="AN3722" s="98"/>
      <c r="AO3722" s="98"/>
      <c r="AP3722" s="98"/>
      <c r="AR3722" s="98"/>
      <c r="AS3722" s="98"/>
    </row>
    <row r="3723" spans="40:45" ht="15" customHeight="1">
      <c r="AN3723" s="98"/>
      <c r="AO3723" s="98"/>
      <c r="AP3723" s="98"/>
      <c r="AR3723" s="98"/>
      <c r="AS3723" s="98"/>
    </row>
    <row r="3724" spans="40:45" ht="15" customHeight="1">
      <c r="AN3724" s="98"/>
      <c r="AO3724" s="98"/>
      <c r="AP3724" s="98"/>
      <c r="AR3724" s="98"/>
      <c r="AS3724" s="98"/>
    </row>
    <row r="3725" spans="40:45" ht="15" customHeight="1">
      <c r="AN3725" s="98"/>
      <c r="AO3725" s="98"/>
      <c r="AP3725" s="98"/>
      <c r="AR3725" s="98"/>
      <c r="AS3725" s="98"/>
    </row>
    <row r="3726" spans="40:45" ht="15" customHeight="1">
      <c r="AN3726" s="98"/>
      <c r="AO3726" s="98"/>
      <c r="AP3726" s="98"/>
      <c r="AR3726" s="98"/>
      <c r="AS3726" s="98"/>
    </row>
    <row r="3727" spans="40:45" ht="15" customHeight="1">
      <c r="AN3727" s="98"/>
      <c r="AO3727" s="98"/>
      <c r="AP3727" s="98"/>
      <c r="AR3727" s="98"/>
      <c r="AS3727" s="98"/>
    </row>
    <row r="3728" spans="40:45" ht="15" customHeight="1">
      <c r="AN3728" s="98"/>
      <c r="AO3728" s="98"/>
      <c r="AP3728" s="98"/>
      <c r="AR3728" s="98"/>
      <c r="AS3728" s="98"/>
    </row>
    <row r="3729" spans="40:45" ht="15" customHeight="1">
      <c r="AN3729" s="98"/>
      <c r="AO3729" s="98"/>
      <c r="AP3729" s="98"/>
      <c r="AR3729" s="98"/>
      <c r="AS3729" s="98"/>
    </row>
    <row r="3730" spans="40:45" ht="15" customHeight="1">
      <c r="AN3730" s="98"/>
      <c r="AO3730" s="98"/>
      <c r="AP3730" s="98"/>
      <c r="AR3730" s="98"/>
      <c r="AS3730" s="98"/>
    </row>
    <row r="3731" spans="40:45" ht="15" customHeight="1">
      <c r="AN3731" s="98"/>
      <c r="AO3731" s="98"/>
      <c r="AP3731" s="98"/>
      <c r="AR3731" s="98"/>
      <c r="AS3731" s="98"/>
    </row>
    <row r="3732" spans="40:45" ht="15" customHeight="1">
      <c r="AN3732" s="98"/>
      <c r="AO3732" s="98"/>
      <c r="AP3732" s="98"/>
      <c r="AR3732" s="98"/>
      <c r="AS3732" s="98"/>
    </row>
    <row r="3733" spans="40:45" ht="15" customHeight="1">
      <c r="AN3733" s="98"/>
      <c r="AO3733" s="98"/>
      <c r="AP3733" s="98"/>
      <c r="AR3733" s="98"/>
      <c r="AS3733" s="98"/>
    </row>
    <row r="3734" spans="40:45" ht="15" customHeight="1">
      <c r="AN3734" s="98"/>
      <c r="AO3734" s="98"/>
      <c r="AP3734" s="98"/>
      <c r="AR3734" s="98"/>
      <c r="AS3734" s="98"/>
    </row>
    <row r="3735" spans="40:45" ht="15" customHeight="1">
      <c r="AN3735" s="98"/>
      <c r="AO3735" s="98"/>
      <c r="AP3735" s="98"/>
      <c r="AR3735" s="98"/>
      <c r="AS3735" s="98"/>
    </row>
    <row r="3736" spans="40:45" ht="15" customHeight="1">
      <c r="AN3736" s="98"/>
      <c r="AO3736" s="98"/>
      <c r="AP3736" s="98"/>
      <c r="AR3736" s="98"/>
      <c r="AS3736" s="98"/>
    </row>
    <row r="3737" spans="40:45" ht="15" customHeight="1">
      <c r="AN3737" s="98"/>
      <c r="AO3737" s="98"/>
      <c r="AP3737" s="98"/>
      <c r="AR3737" s="98"/>
      <c r="AS3737" s="98"/>
    </row>
    <row r="3738" spans="40:45" ht="15" customHeight="1">
      <c r="AN3738" s="98"/>
      <c r="AO3738" s="98"/>
      <c r="AP3738" s="98"/>
      <c r="AR3738" s="98"/>
      <c r="AS3738" s="98"/>
    </row>
    <row r="3739" spans="40:45" ht="15" customHeight="1">
      <c r="AN3739" s="98"/>
      <c r="AO3739" s="98"/>
      <c r="AP3739" s="98"/>
      <c r="AR3739" s="98"/>
      <c r="AS3739" s="98"/>
    </row>
    <row r="3740" spans="40:45" ht="15" customHeight="1">
      <c r="AN3740" s="98"/>
      <c r="AO3740" s="98"/>
      <c r="AP3740" s="98"/>
      <c r="AR3740" s="98"/>
      <c r="AS3740" s="98"/>
    </row>
    <row r="3741" spans="40:45" ht="15" customHeight="1">
      <c r="AN3741" s="98"/>
      <c r="AO3741" s="98"/>
      <c r="AP3741" s="98"/>
      <c r="AR3741" s="98"/>
      <c r="AS3741" s="98"/>
    </row>
    <row r="3742" spans="40:45" ht="15" customHeight="1">
      <c r="AN3742" s="98"/>
      <c r="AO3742" s="98"/>
      <c r="AP3742" s="98"/>
      <c r="AR3742" s="98"/>
      <c r="AS3742" s="98"/>
    </row>
    <row r="3743" spans="40:45" ht="15" customHeight="1">
      <c r="AN3743" s="98"/>
      <c r="AO3743" s="98"/>
      <c r="AP3743" s="98"/>
      <c r="AR3743" s="98"/>
      <c r="AS3743" s="98"/>
    </row>
    <row r="3744" spans="40:45" ht="15" customHeight="1">
      <c r="AN3744" s="98"/>
      <c r="AO3744" s="98"/>
      <c r="AP3744" s="98"/>
      <c r="AR3744" s="98"/>
      <c r="AS3744" s="98"/>
    </row>
    <row r="3745" spans="40:45" ht="15" customHeight="1">
      <c r="AN3745" s="98"/>
      <c r="AO3745" s="98"/>
      <c r="AP3745" s="98"/>
      <c r="AR3745" s="98"/>
      <c r="AS3745" s="98"/>
    </row>
    <row r="3746" spans="40:45" ht="15" customHeight="1">
      <c r="AN3746" s="98"/>
      <c r="AO3746" s="98"/>
      <c r="AP3746" s="98"/>
      <c r="AR3746" s="98"/>
      <c r="AS3746" s="98"/>
    </row>
    <row r="3747" spans="40:45" ht="15" customHeight="1">
      <c r="AN3747" s="98"/>
      <c r="AO3747" s="98"/>
      <c r="AP3747" s="98"/>
      <c r="AR3747" s="98"/>
      <c r="AS3747" s="98"/>
    </row>
    <row r="3748" spans="40:45" ht="15" customHeight="1">
      <c r="AN3748" s="98"/>
      <c r="AO3748" s="98"/>
      <c r="AP3748" s="98"/>
      <c r="AR3748" s="98"/>
      <c r="AS3748" s="98"/>
    </row>
    <row r="3749" spans="40:45" ht="15" customHeight="1">
      <c r="AN3749" s="98"/>
      <c r="AO3749" s="98"/>
      <c r="AP3749" s="98"/>
      <c r="AR3749" s="98"/>
      <c r="AS3749" s="98"/>
    </row>
    <row r="3750" spans="40:45" ht="15" customHeight="1">
      <c r="AN3750" s="98"/>
      <c r="AO3750" s="98"/>
      <c r="AP3750" s="98"/>
      <c r="AR3750" s="98"/>
      <c r="AS3750" s="98"/>
    </row>
    <row r="3751" spans="40:45" ht="15" customHeight="1">
      <c r="AN3751" s="98"/>
      <c r="AO3751" s="98"/>
      <c r="AP3751" s="98"/>
      <c r="AR3751" s="98"/>
      <c r="AS3751" s="98"/>
    </row>
    <row r="3752" spans="40:45" ht="15" customHeight="1">
      <c r="AN3752" s="98"/>
      <c r="AO3752" s="98"/>
      <c r="AP3752" s="98"/>
      <c r="AR3752" s="98"/>
      <c r="AS3752" s="98"/>
    </row>
    <row r="3753" spans="40:45" ht="15" customHeight="1">
      <c r="AN3753" s="98"/>
      <c r="AO3753" s="98"/>
      <c r="AP3753" s="98"/>
      <c r="AR3753" s="98"/>
      <c r="AS3753" s="98"/>
    </row>
    <row r="3754" spans="40:45" ht="15" customHeight="1">
      <c r="AN3754" s="98"/>
      <c r="AO3754" s="98"/>
      <c r="AP3754" s="98"/>
      <c r="AR3754" s="98"/>
      <c r="AS3754" s="98"/>
    </row>
    <row r="3755" spans="40:45" ht="15" customHeight="1">
      <c r="AN3755" s="98"/>
      <c r="AO3755" s="98"/>
      <c r="AP3755" s="98"/>
      <c r="AR3755" s="98"/>
      <c r="AS3755" s="98"/>
    </row>
    <row r="3756" spans="40:45" ht="15" customHeight="1">
      <c r="AN3756" s="98"/>
      <c r="AO3756" s="98"/>
      <c r="AP3756" s="98"/>
      <c r="AR3756" s="98"/>
      <c r="AS3756" s="98"/>
    </row>
    <row r="3757" spans="40:45" ht="15" customHeight="1">
      <c r="AN3757" s="98"/>
      <c r="AO3757" s="98"/>
      <c r="AP3757" s="98"/>
      <c r="AR3757" s="98"/>
      <c r="AS3757" s="98"/>
    </row>
    <row r="3758" spans="40:45" ht="15" customHeight="1">
      <c r="AN3758" s="98"/>
      <c r="AO3758" s="98"/>
      <c r="AP3758" s="98"/>
      <c r="AR3758" s="98"/>
      <c r="AS3758" s="98"/>
    </row>
    <row r="3759" spans="40:45" ht="15" customHeight="1">
      <c r="AN3759" s="98"/>
      <c r="AO3759" s="98"/>
      <c r="AP3759" s="98"/>
      <c r="AR3759" s="98"/>
      <c r="AS3759" s="98"/>
    </row>
    <row r="3760" spans="40:45" ht="15" customHeight="1">
      <c r="AN3760" s="98"/>
      <c r="AO3760" s="98"/>
      <c r="AP3760" s="98"/>
      <c r="AR3760" s="98"/>
      <c r="AS3760" s="98"/>
    </row>
    <row r="3761" spans="40:45" ht="15" customHeight="1">
      <c r="AN3761" s="98"/>
      <c r="AO3761" s="98"/>
      <c r="AP3761" s="98"/>
      <c r="AR3761" s="98"/>
      <c r="AS3761" s="98"/>
    </row>
    <row r="3762" spans="40:45" ht="15" customHeight="1">
      <c r="AN3762" s="98"/>
      <c r="AO3762" s="98"/>
      <c r="AP3762" s="98"/>
      <c r="AR3762" s="98"/>
      <c r="AS3762" s="98"/>
    </row>
    <row r="3763" spans="40:45" ht="15" customHeight="1">
      <c r="AN3763" s="98"/>
      <c r="AO3763" s="98"/>
      <c r="AP3763" s="98"/>
      <c r="AR3763" s="98"/>
      <c r="AS3763" s="98"/>
    </row>
    <row r="3764" spans="40:45" ht="15" customHeight="1">
      <c r="AN3764" s="98"/>
      <c r="AO3764" s="98"/>
      <c r="AP3764" s="98"/>
      <c r="AR3764" s="98"/>
      <c r="AS3764" s="98"/>
    </row>
    <row r="3765" spans="40:45" ht="15" customHeight="1">
      <c r="AN3765" s="98"/>
      <c r="AO3765" s="98"/>
      <c r="AP3765" s="98"/>
      <c r="AR3765" s="98"/>
      <c r="AS3765" s="98"/>
    </row>
    <row r="3766" spans="40:45" ht="15" customHeight="1">
      <c r="AN3766" s="98"/>
      <c r="AO3766" s="98"/>
      <c r="AP3766" s="98"/>
      <c r="AR3766" s="98"/>
      <c r="AS3766" s="98"/>
    </row>
    <row r="3767" spans="40:45" ht="15" customHeight="1">
      <c r="AN3767" s="98"/>
      <c r="AO3767" s="98"/>
      <c r="AP3767" s="98"/>
      <c r="AR3767" s="98"/>
      <c r="AS3767" s="98"/>
    </row>
    <row r="3768" spans="40:45" ht="15" customHeight="1">
      <c r="AN3768" s="98"/>
      <c r="AO3768" s="98"/>
      <c r="AP3768" s="98"/>
      <c r="AR3768" s="98"/>
      <c r="AS3768" s="98"/>
    </row>
    <row r="3769" spans="40:45" ht="15" customHeight="1">
      <c r="AN3769" s="98"/>
      <c r="AO3769" s="98"/>
      <c r="AP3769" s="98"/>
      <c r="AR3769" s="98"/>
      <c r="AS3769" s="98"/>
    </row>
    <row r="3770" spans="40:45" ht="15" customHeight="1">
      <c r="AN3770" s="98"/>
      <c r="AO3770" s="98"/>
      <c r="AP3770" s="98"/>
      <c r="AR3770" s="98"/>
      <c r="AS3770" s="98"/>
    </row>
    <row r="3771" spans="40:45" ht="15" customHeight="1">
      <c r="AN3771" s="98"/>
      <c r="AO3771" s="98"/>
      <c r="AP3771" s="98"/>
      <c r="AR3771" s="98"/>
      <c r="AS3771" s="98"/>
    </row>
    <row r="3772" spans="40:45" ht="15" customHeight="1">
      <c r="AN3772" s="98"/>
      <c r="AO3772" s="98"/>
      <c r="AP3772" s="98"/>
      <c r="AR3772" s="98"/>
      <c r="AS3772" s="98"/>
    </row>
    <row r="3773" spans="40:45" ht="15" customHeight="1">
      <c r="AN3773" s="98"/>
      <c r="AO3773" s="98"/>
      <c r="AP3773" s="98"/>
      <c r="AR3773" s="98"/>
      <c r="AS3773" s="98"/>
    </row>
    <row r="3774" spans="40:45" ht="15" customHeight="1">
      <c r="AN3774" s="98"/>
      <c r="AO3774" s="98"/>
      <c r="AP3774" s="98"/>
      <c r="AR3774" s="98"/>
      <c r="AS3774" s="98"/>
    </row>
    <row r="3775" spans="40:45" ht="15" customHeight="1">
      <c r="AN3775" s="98"/>
      <c r="AO3775" s="98"/>
      <c r="AP3775" s="98"/>
      <c r="AR3775" s="98"/>
      <c r="AS3775" s="98"/>
    </row>
    <row r="3776" spans="40:45" ht="15" customHeight="1">
      <c r="AN3776" s="98"/>
      <c r="AO3776" s="98"/>
      <c r="AP3776" s="98"/>
      <c r="AR3776" s="98"/>
      <c r="AS3776" s="98"/>
    </row>
    <row r="3777" spans="40:45" ht="15" customHeight="1">
      <c r="AN3777" s="98"/>
      <c r="AO3777" s="98"/>
      <c r="AP3777" s="98"/>
      <c r="AR3777" s="98"/>
      <c r="AS3777" s="98"/>
    </row>
    <row r="3778" spans="40:45" ht="15" customHeight="1">
      <c r="AN3778" s="98"/>
      <c r="AO3778" s="98"/>
      <c r="AP3778" s="98"/>
      <c r="AR3778" s="98"/>
      <c r="AS3778" s="98"/>
    </row>
    <row r="3779" spans="40:45" ht="15" customHeight="1">
      <c r="AN3779" s="98"/>
      <c r="AO3779" s="98"/>
      <c r="AP3779" s="98"/>
      <c r="AR3779" s="98"/>
      <c r="AS3779" s="98"/>
    </row>
    <row r="3780" spans="40:45" ht="15" customHeight="1">
      <c r="AN3780" s="98"/>
      <c r="AO3780" s="98"/>
      <c r="AP3780" s="98"/>
      <c r="AR3780" s="98"/>
      <c r="AS3780" s="98"/>
    </row>
    <row r="3781" spans="40:45" ht="15" customHeight="1">
      <c r="AN3781" s="98"/>
      <c r="AO3781" s="98"/>
      <c r="AP3781" s="98"/>
      <c r="AR3781" s="98"/>
      <c r="AS3781" s="98"/>
    </row>
    <row r="3782" spans="40:45" ht="15" customHeight="1">
      <c r="AN3782" s="98"/>
      <c r="AO3782" s="98"/>
      <c r="AP3782" s="98"/>
      <c r="AR3782" s="98"/>
      <c r="AS3782" s="98"/>
    </row>
    <row r="3783" spans="40:45" ht="15" customHeight="1">
      <c r="AN3783" s="98"/>
      <c r="AO3783" s="98"/>
      <c r="AP3783" s="98"/>
      <c r="AR3783" s="98"/>
      <c r="AS3783" s="98"/>
    </row>
    <row r="3784" spans="40:45" ht="15" customHeight="1">
      <c r="AN3784" s="98"/>
      <c r="AO3784" s="98"/>
      <c r="AP3784" s="98"/>
      <c r="AR3784" s="98"/>
      <c r="AS3784" s="98"/>
    </row>
    <row r="3785" spans="40:45" ht="15" customHeight="1">
      <c r="AN3785" s="98"/>
      <c r="AO3785" s="98"/>
      <c r="AP3785" s="98"/>
      <c r="AR3785" s="98"/>
      <c r="AS3785" s="98"/>
    </row>
    <row r="3786" spans="40:45" ht="15" customHeight="1">
      <c r="AN3786" s="98"/>
      <c r="AO3786" s="98"/>
      <c r="AP3786" s="98"/>
      <c r="AR3786" s="98"/>
      <c r="AS3786" s="98"/>
    </row>
    <row r="3787" spans="40:45" ht="15" customHeight="1">
      <c r="AN3787" s="98"/>
      <c r="AO3787" s="98"/>
      <c r="AP3787" s="98"/>
      <c r="AR3787" s="98"/>
      <c r="AS3787" s="98"/>
    </row>
    <row r="3788" spans="40:45" ht="15" customHeight="1">
      <c r="AN3788" s="98"/>
      <c r="AO3788" s="98"/>
      <c r="AP3788" s="98"/>
      <c r="AR3788" s="98"/>
      <c r="AS3788" s="98"/>
    </row>
    <row r="3789" spans="40:45" ht="15" customHeight="1">
      <c r="AN3789" s="98"/>
      <c r="AO3789" s="98"/>
      <c r="AP3789" s="98"/>
      <c r="AR3789" s="98"/>
      <c r="AS3789" s="98"/>
    </row>
    <row r="3790" spans="40:45" ht="15" customHeight="1">
      <c r="AN3790" s="98"/>
      <c r="AO3790" s="98"/>
      <c r="AP3790" s="98"/>
      <c r="AR3790" s="98"/>
      <c r="AS3790" s="98"/>
    </row>
    <row r="3791" spans="40:45" ht="15" customHeight="1">
      <c r="AN3791" s="98"/>
      <c r="AO3791" s="98"/>
      <c r="AP3791" s="98"/>
      <c r="AR3791" s="98"/>
      <c r="AS3791" s="98"/>
    </row>
    <row r="3792" spans="40:45" ht="15" customHeight="1">
      <c r="AN3792" s="98"/>
      <c r="AO3792" s="98"/>
      <c r="AP3792" s="98"/>
      <c r="AR3792" s="98"/>
      <c r="AS3792" s="98"/>
    </row>
    <row r="3793" spans="40:45" ht="15" customHeight="1">
      <c r="AN3793" s="98"/>
      <c r="AO3793" s="98"/>
      <c r="AP3793" s="98"/>
      <c r="AR3793" s="98"/>
      <c r="AS3793" s="98"/>
    </row>
    <row r="3794" spans="40:45" ht="15" customHeight="1">
      <c r="AN3794" s="98"/>
      <c r="AO3794" s="98"/>
      <c r="AP3794" s="98"/>
      <c r="AR3794" s="98"/>
      <c r="AS3794" s="98"/>
    </row>
    <row r="3795" spans="40:45" ht="15" customHeight="1">
      <c r="AN3795" s="98"/>
      <c r="AO3795" s="98"/>
      <c r="AP3795" s="98"/>
      <c r="AR3795" s="98"/>
      <c r="AS3795" s="98"/>
    </row>
    <row r="3796" spans="40:45" ht="15" customHeight="1">
      <c r="AN3796" s="98"/>
      <c r="AO3796" s="98"/>
      <c r="AP3796" s="98"/>
      <c r="AR3796" s="98"/>
      <c r="AS3796" s="98"/>
    </row>
    <row r="3797" spans="40:45" ht="15" customHeight="1">
      <c r="AN3797" s="98"/>
      <c r="AO3797" s="98"/>
      <c r="AP3797" s="98"/>
      <c r="AR3797" s="98"/>
      <c r="AS3797" s="98"/>
    </row>
    <row r="3798" spans="40:45" ht="15" customHeight="1">
      <c r="AN3798" s="98"/>
      <c r="AO3798" s="98"/>
      <c r="AP3798" s="98"/>
      <c r="AR3798" s="98"/>
      <c r="AS3798" s="98"/>
    </row>
    <row r="3799" spans="40:45" ht="15" customHeight="1">
      <c r="AN3799" s="98"/>
      <c r="AO3799" s="98"/>
      <c r="AP3799" s="98"/>
      <c r="AR3799" s="98"/>
      <c r="AS3799" s="98"/>
    </row>
    <row r="3800" spans="40:45" ht="15" customHeight="1">
      <c r="AN3800" s="98"/>
      <c r="AO3800" s="98"/>
      <c r="AP3800" s="98"/>
      <c r="AR3800" s="98"/>
      <c r="AS3800" s="98"/>
    </row>
    <row r="3801" spans="40:45" ht="15" customHeight="1">
      <c r="AN3801" s="98"/>
      <c r="AO3801" s="98"/>
      <c r="AP3801" s="98"/>
      <c r="AR3801" s="98"/>
      <c r="AS3801" s="98"/>
    </row>
    <row r="3802" spans="40:45" ht="15" customHeight="1">
      <c r="AN3802" s="98"/>
      <c r="AO3802" s="98"/>
      <c r="AP3802" s="98"/>
      <c r="AR3802" s="98"/>
      <c r="AS3802" s="98"/>
    </row>
    <row r="3803" spans="40:45" ht="15" customHeight="1">
      <c r="AN3803" s="98"/>
      <c r="AO3803" s="98"/>
      <c r="AP3803" s="98"/>
      <c r="AR3803" s="98"/>
      <c r="AS3803" s="98"/>
    </row>
    <row r="3804" spans="40:45" ht="15" customHeight="1">
      <c r="AN3804" s="98"/>
      <c r="AO3804" s="98"/>
      <c r="AP3804" s="98"/>
      <c r="AR3804" s="98"/>
      <c r="AS3804" s="98"/>
    </row>
    <row r="3805" spans="40:45" ht="15" customHeight="1">
      <c r="AN3805" s="98"/>
      <c r="AO3805" s="98"/>
      <c r="AP3805" s="98"/>
      <c r="AR3805" s="98"/>
      <c r="AS3805" s="98"/>
    </row>
    <row r="3806" spans="40:45" ht="15" customHeight="1">
      <c r="AN3806" s="98"/>
      <c r="AO3806" s="98"/>
      <c r="AP3806" s="98"/>
      <c r="AR3806" s="98"/>
      <c r="AS3806" s="98"/>
    </row>
    <row r="3807" spans="40:45" ht="15" customHeight="1">
      <c r="AN3807" s="98"/>
      <c r="AO3807" s="98"/>
      <c r="AP3807" s="98"/>
      <c r="AR3807" s="98"/>
      <c r="AS3807" s="98"/>
    </row>
    <row r="3808" spans="40:45" ht="15" customHeight="1">
      <c r="AN3808" s="98"/>
      <c r="AO3808" s="98"/>
      <c r="AP3808" s="98"/>
      <c r="AR3808" s="98"/>
      <c r="AS3808" s="98"/>
    </row>
    <row r="3809" spans="40:45" ht="15" customHeight="1">
      <c r="AN3809" s="98"/>
      <c r="AO3809" s="98"/>
      <c r="AP3809" s="98"/>
      <c r="AR3809" s="98"/>
      <c r="AS3809" s="98"/>
    </row>
    <row r="3810" spans="40:45" ht="15" customHeight="1">
      <c r="AN3810" s="98"/>
      <c r="AO3810" s="98"/>
      <c r="AP3810" s="98"/>
      <c r="AR3810" s="98"/>
      <c r="AS3810" s="98"/>
    </row>
    <row r="3811" spans="40:45" ht="15" customHeight="1">
      <c r="AN3811" s="98"/>
      <c r="AO3811" s="98"/>
      <c r="AP3811" s="98"/>
      <c r="AR3811" s="98"/>
      <c r="AS3811" s="98"/>
    </row>
    <row r="3812" spans="40:45" ht="15" customHeight="1">
      <c r="AN3812" s="98"/>
      <c r="AO3812" s="98"/>
      <c r="AP3812" s="98"/>
      <c r="AR3812" s="98"/>
      <c r="AS3812" s="98"/>
    </row>
    <row r="3813" spans="40:45" ht="15" customHeight="1">
      <c r="AN3813" s="98"/>
      <c r="AO3813" s="98"/>
      <c r="AP3813" s="98"/>
      <c r="AR3813" s="98"/>
      <c r="AS3813" s="98"/>
    </row>
    <row r="3814" spans="40:45" ht="15" customHeight="1">
      <c r="AN3814" s="98"/>
      <c r="AO3814" s="98"/>
      <c r="AP3814" s="98"/>
      <c r="AR3814" s="98"/>
      <c r="AS3814" s="98"/>
    </row>
    <row r="3815" spans="40:45" ht="15" customHeight="1">
      <c r="AN3815" s="98"/>
      <c r="AO3815" s="98"/>
      <c r="AP3815" s="98"/>
      <c r="AR3815" s="98"/>
      <c r="AS3815" s="98"/>
    </row>
    <row r="3816" spans="40:45" ht="15" customHeight="1">
      <c r="AN3816" s="98"/>
      <c r="AO3816" s="98"/>
      <c r="AP3816" s="98"/>
      <c r="AR3816" s="98"/>
      <c r="AS3816" s="98"/>
    </row>
    <row r="3817" spans="40:45" ht="15" customHeight="1">
      <c r="AN3817" s="98"/>
      <c r="AO3817" s="98"/>
      <c r="AP3817" s="98"/>
      <c r="AR3817" s="98"/>
      <c r="AS3817" s="98"/>
    </row>
    <row r="3818" spans="40:45" ht="15" customHeight="1">
      <c r="AN3818" s="98"/>
      <c r="AO3818" s="98"/>
      <c r="AP3818" s="98"/>
      <c r="AR3818" s="98"/>
      <c r="AS3818" s="98"/>
    </row>
    <row r="3819" spans="40:45" ht="15" customHeight="1">
      <c r="AN3819" s="98"/>
      <c r="AO3819" s="98"/>
      <c r="AP3819" s="98"/>
      <c r="AR3819" s="98"/>
      <c r="AS3819" s="98"/>
    </row>
    <row r="3820" spans="40:45" ht="15" customHeight="1">
      <c r="AN3820" s="98"/>
      <c r="AO3820" s="98"/>
      <c r="AP3820" s="98"/>
      <c r="AR3820" s="98"/>
      <c r="AS3820" s="98"/>
    </row>
    <row r="3821" spans="40:45" ht="15" customHeight="1">
      <c r="AN3821" s="98"/>
      <c r="AO3821" s="98"/>
      <c r="AP3821" s="98"/>
      <c r="AR3821" s="98"/>
      <c r="AS3821" s="98"/>
    </row>
    <row r="3822" spans="40:45" ht="15" customHeight="1">
      <c r="AN3822" s="98"/>
      <c r="AO3822" s="98"/>
      <c r="AP3822" s="98"/>
      <c r="AR3822" s="98"/>
      <c r="AS3822" s="98"/>
    </row>
    <row r="3823" spans="40:45" ht="15" customHeight="1">
      <c r="AN3823" s="98"/>
      <c r="AO3823" s="98"/>
      <c r="AP3823" s="98"/>
      <c r="AR3823" s="98"/>
      <c r="AS3823" s="98"/>
    </row>
    <row r="3824" spans="40:45" ht="15" customHeight="1">
      <c r="AN3824" s="98"/>
      <c r="AO3824" s="98"/>
      <c r="AP3824" s="98"/>
      <c r="AR3824" s="98"/>
      <c r="AS3824" s="98"/>
    </row>
    <row r="3825" spans="40:45" ht="15" customHeight="1">
      <c r="AN3825" s="98"/>
      <c r="AO3825" s="98"/>
      <c r="AP3825" s="98"/>
      <c r="AR3825" s="98"/>
      <c r="AS3825" s="98"/>
    </row>
    <row r="3826" spans="40:45" ht="15" customHeight="1">
      <c r="AN3826" s="98"/>
      <c r="AO3826" s="98"/>
      <c r="AP3826" s="98"/>
      <c r="AR3826" s="98"/>
      <c r="AS3826" s="98"/>
    </row>
    <row r="3827" spans="40:45" ht="15" customHeight="1">
      <c r="AN3827" s="98"/>
      <c r="AO3827" s="98"/>
      <c r="AP3827" s="98"/>
      <c r="AR3827" s="98"/>
      <c r="AS3827" s="98"/>
    </row>
    <row r="3828" spans="40:45" ht="15" customHeight="1">
      <c r="AN3828" s="98"/>
      <c r="AO3828" s="98"/>
      <c r="AP3828" s="98"/>
      <c r="AR3828" s="98"/>
      <c r="AS3828" s="98"/>
    </row>
    <row r="3829" spans="40:45" ht="15" customHeight="1">
      <c r="AN3829" s="98"/>
      <c r="AO3829" s="98"/>
      <c r="AP3829" s="98"/>
      <c r="AR3829" s="98"/>
      <c r="AS3829" s="98"/>
    </row>
    <row r="3830" spans="40:45" ht="15" customHeight="1">
      <c r="AN3830" s="98"/>
      <c r="AO3830" s="98"/>
      <c r="AP3830" s="98"/>
      <c r="AR3830" s="98"/>
      <c r="AS3830" s="98"/>
    </row>
    <row r="3831" spans="40:45" ht="15" customHeight="1">
      <c r="AN3831" s="98"/>
      <c r="AO3831" s="98"/>
      <c r="AP3831" s="98"/>
      <c r="AR3831" s="98"/>
      <c r="AS3831" s="98"/>
    </row>
    <row r="3832" spans="40:45" ht="15" customHeight="1">
      <c r="AN3832" s="98"/>
      <c r="AO3832" s="98"/>
      <c r="AP3832" s="98"/>
      <c r="AR3832" s="98"/>
      <c r="AS3832" s="98"/>
    </row>
    <row r="3833" spans="40:45" ht="15" customHeight="1">
      <c r="AN3833" s="98"/>
      <c r="AO3833" s="98"/>
      <c r="AP3833" s="98"/>
      <c r="AR3833" s="98"/>
      <c r="AS3833" s="98"/>
    </row>
    <row r="3834" spans="40:45" ht="15" customHeight="1">
      <c r="AN3834" s="98"/>
      <c r="AO3834" s="98"/>
      <c r="AP3834" s="98"/>
      <c r="AR3834" s="98"/>
      <c r="AS3834" s="98"/>
    </row>
    <row r="3835" spans="40:45" ht="15" customHeight="1">
      <c r="AN3835" s="98"/>
      <c r="AO3835" s="98"/>
      <c r="AP3835" s="98"/>
      <c r="AR3835" s="98"/>
      <c r="AS3835" s="98"/>
    </row>
    <row r="3836" spans="40:45" ht="15" customHeight="1">
      <c r="AN3836" s="98"/>
      <c r="AO3836" s="98"/>
      <c r="AP3836" s="98"/>
      <c r="AR3836" s="98"/>
      <c r="AS3836" s="98"/>
    </row>
    <row r="3837" spans="40:45" ht="15" customHeight="1">
      <c r="AN3837" s="98"/>
      <c r="AO3837" s="98"/>
      <c r="AP3837" s="98"/>
      <c r="AR3837" s="98"/>
      <c r="AS3837" s="98"/>
    </row>
    <row r="3838" spans="40:45" ht="15" customHeight="1">
      <c r="AN3838" s="98"/>
      <c r="AO3838" s="98"/>
      <c r="AP3838" s="98"/>
      <c r="AR3838" s="98"/>
      <c r="AS3838" s="98"/>
    </row>
    <row r="3839" spans="40:45" ht="15" customHeight="1">
      <c r="AN3839" s="98"/>
      <c r="AO3839" s="98"/>
      <c r="AP3839" s="98"/>
      <c r="AR3839" s="98"/>
      <c r="AS3839" s="98"/>
    </row>
    <row r="3840" spans="40:45" ht="15" customHeight="1">
      <c r="AN3840" s="98"/>
      <c r="AO3840" s="98"/>
      <c r="AP3840" s="98"/>
      <c r="AR3840" s="98"/>
      <c r="AS3840" s="98"/>
    </row>
    <row r="3841" spans="40:45" ht="15" customHeight="1">
      <c r="AN3841" s="98"/>
      <c r="AO3841" s="98"/>
      <c r="AP3841" s="98"/>
      <c r="AR3841" s="98"/>
      <c r="AS3841" s="98"/>
    </row>
    <row r="3842" spans="40:45" ht="15" customHeight="1">
      <c r="AN3842" s="98"/>
      <c r="AO3842" s="98"/>
      <c r="AP3842" s="98"/>
      <c r="AR3842" s="98"/>
      <c r="AS3842" s="98"/>
    </row>
    <row r="3843" spans="40:45" ht="15" customHeight="1">
      <c r="AN3843" s="98"/>
      <c r="AO3843" s="98"/>
      <c r="AP3843" s="98"/>
      <c r="AR3843" s="98"/>
      <c r="AS3843" s="98"/>
    </row>
    <row r="3844" spans="40:45" ht="15" customHeight="1">
      <c r="AN3844" s="98"/>
      <c r="AO3844" s="98"/>
      <c r="AP3844" s="98"/>
      <c r="AR3844" s="98"/>
      <c r="AS3844" s="98"/>
    </row>
    <row r="3845" spans="40:45" ht="15" customHeight="1">
      <c r="AN3845" s="98"/>
      <c r="AO3845" s="98"/>
      <c r="AP3845" s="98"/>
      <c r="AR3845" s="98"/>
      <c r="AS3845" s="98"/>
    </row>
    <row r="3846" spans="40:45" ht="15" customHeight="1">
      <c r="AN3846" s="98"/>
      <c r="AO3846" s="98"/>
      <c r="AP3846" s="98"/>
      <c r="AR3846" s="98"/>
      <c r="AS3846" s="98"/>
    </row>
    <row r="3847" spans="40:45" ht="15" customHeight="1">
      <c r="AN3847" s="98"/>
      <c r="AO3847" s="98"/>
      <c r="AP3847" s="98"/>
      <c r="AR3847" s="98"/>
      <c r="AS3847" s="98"/>
    </row>
    <row r="3848" spans="40:45" ht="15" customHeight="1">
      <c r="AN3848" s="98"/>
      <c r="AO3848" s="98"/>
      <c r="AP3848" s="98"/>
      <c r="AR3848" s="98"/>
      <c r="AS3848" s="98"/>
    </row>
    <row r="3849" spans="40:45" ht="15" customHeight="1">
      <c r="AN3849" s="98"/>
      <c r="AO3849" s="98"/>
      <c r="AP3849" s="98"/>
      <c r="AR3849" s="98"/>
      <c r="AS3849" s="98"/>
    </row>
    <row r="3850" spans="40:45" ht="15" customHeight="1">
      <c r="AN3850" s="98"/>
      <c r="AO3850" s="98"/>
      <c r="AP3850" s="98"/>
      <c r="AR3850" s="98"/>
      <c r="AS3850" s="98"/>
    </row>
    <row r="3851" spans="40:45" ht="15" customHeight="1">
      <c r="AN3851" s="98"/>
      <c r="AO3851" s="98"/>
      <c r="AP3851" s="98"/>
      <c r="AR3851" s="98"/>
      <c r="AS3851" s="98"/>
    </row>
    <row r="3852" spans="40:45" ht="15" customHeight="1">
      <c r="AN3852" s="98"/>
      <c r="AO3852" s="98"/>
      <c r="AP3852" s="98"/>
      <c r="AR3852" s="98"/>
      <c r="AS3852" s="98"/>
    </row>
    <row r="3853" spans="40:45" ht="15" customHeight="1">
      <c r="AN3853" s="98"/>
      <c r="AO3853" s="98"/>
      <c r="AP3853" s="98"/>
      <c r="AR3853" s="98"/>
      <c r="AS3853" s="98"/>
    </row>
    <row r="3854" spans="40:45" ht="15" customHeight="1">
      <c r="AN3854" s="98"/>
      <c r="AO3854" s="98"/>
      <c r="AP3854" s="98"/>
      <c r="AR3854" s="98"/>
      <c r="AS3854" s="98"/>
    </row>
    <row r="3855" spans="40:45" ht="15" customHeight="1">
      <c r="AN3855" s="98"/>
      <c r="AO3855" s="98"/>
      <c r="AP3855" s="98"/>
      <c r="AR3855" s="98"/>
      <c r="AS3855" s="98"/>
    </row>
    <row r="3856" spans="40:45" ht="15" customHeight="1">
      <c r="AN3856" s="98"/>
      <c r="AO3856" s="98"/>
      <c r="AP3856" s="98"/>
      <c r="AR3856" s="98"/>
      <c r="AS3856" s="98"/>
    </row>
    <row r="3857" spans="40:45" ht="15" customHeight="1">
      <c r="AN3857" s="98"/>
      <c r="AO3857" s="98"/>
      <c r="AP3857" s="98"/>
      <c r="AR3857" s="98"/>
      <c r="AS3857" s="98"/>
    </row>
    <row r="3858" spans="40:45" ht="15" customHeight="1">
      <c r="AN3858" s="98"/>
      <c r="AO3858" s="98"/>
      <c r="AP3858" s="98"/>
      <c r="AR3858" s="98"/>
      <c r="AS3858" s="98"/>
    </row>
    <row r="3859" spans="40:45" ht="15" customHeight="1">
      <c r="AN3859" s="98"/>
      <c r="AO3859" s="98"/>
      <c r="AP3859" s="98"/>
      <c r="AR3859" s="98"/>
      <c r="AS3859" s="98"/>
    </row>
    <row r="3860" spans="40:45" ht="15" customHeight="1">
      <c r="AN3860" s="98"/>
      <c r="AO3860" s="98"/>
      <c r="AP3860" s="98"/>
      <c r="AR3860" s="98"/>
      <c r="AS3860" s="98"/>
    </row>
    <row r="3861" spans="40:45" ht="15" customHeight="1">
      <c r="AN3861" s="98"/>
      <c r="AO3861" s="98"/>
      <c r="AP3861" s="98"/>
      <c r="AR3861" s="98"/>
      <c r="AS3861" s="98"/>
    </row>
    <row r="3862" spans="40:45" ht="15" customHeight="1">
      <c r="AN3862" s="98"/>
      <c r="AO3862" s="98"/>
      <c r="AP3862" s="98"/>
      <c r="AR3862" s="98"/>
      <c r="AS3862" s="98"/>
    </row>
    <row r="3863" spans="40:45" ht="15" customHeight="1">
      <c r="AN3863" s="98"/>
      <c r="AO3863" s="98"/>
      <c r="AP3863" s="98"/>
      <c r="AR3863" s="98"/>
      <c r="AS3863" s="98"/>
    </row>
    <row r="3864" spans="40:45" ht="15" customHeight="1">
      <c r="AN3864" s="98"/>
      <c r="AO3864" s="98"/>
      <c r="AP3864" s="98"/>
      <c r="AR3864" s="98"/>
      <c r="AS3864" s="98"/>
    </row>
    <row r="3865" spans="40:45" ht="15" customHeight="1">
      <c r="AN3865" s="98"/>
      <c r="AO3865" s="98"/>
      <c r="AP3865" s="98"/>
      <c r="AR3865" s="98"/>
      <c r="AS3865" s="98"/>
    </row>
    <row r="3866" spans="40:45" ht="15" customHeight="1">
      <c r="AN3866" s="98"/>
      <c r="AO3866" s="98"/>
      <c r="AP3866" s="98"/>
      <c r="AR3866" s="98"/>
      <c r="AS3866" s="98"/>
    </row>
    <row r="3867" spans="40:45" ht="15" customHeight="1">
      <c r="AN3867" s="98"/>
      <c r="AO3867" s="98"/>
      <c r="AP3867" s="98"/>
      <c r="AR3867" s="98"/>
      <c r="AS3867" s="98"/>
    </row>
    <row r="3868" spans="40:45" ht="15" customHeight="1">
      <c r="AN3868" s="98"/>
      <c r="AO3868" s="98"/>
      <c r="AP3868" s="98"/>
      <c r="AR3868" s="98"/>
      <c r="AS3868" s="98"/>
    </row>
    <row r="3869" spans="40:45" ht="15" customHeight="1">
      <c r="AN3869" s="98"/>
      <c r="AO3869" s="98"/>
      <c r="AP3869" s="98"/>
      <c r="AR3869" s="98"/>
      <c r="AS3869" s="98"/>
    </row>
    <row r="3870" spans="40:45" ht="15" customHeight="1">
      <c r="AN3870" s="98"/>
      <c r="AO3870" s="98"/>
      <c r="AP3870" s="98"/>
      <c r="AR3870" s="98"/>
      <c r="AS3870" s="98"/>
    </row>
    <row r="3871" spans="40:45" ht="15" customHeight="1">
      <c r="AN3871" s="98"/>
      <c r="AO3871" s="98"/>
      <c r="AP3871" s="98"/>
      <c r="AR3871" s="98"/>
      <c r="AS3871" s="98"/>
    </row>
    <row r="3872" spans="40:45" ht="15" customHeight="1">
      <c r="AN3872" s="98"/>
      <c r="AO3872" s="98"/>
      <c r="AP3872" s="98"/>
      <c r="AR3872" s="98"/>
      <c r="AS3872" s="98"/>
    </row>
    <row r="3873" spans="40:45" ht="15" customHeight="1">
      <c r="AN3873" s="98"/>
      <c r="AO3873" s="98"/>
      <c r="AP3873" s="98"/>
      <c r="AR3873" s="98"/>
      <c r="AS3873" s="98"/>
    </row>
    <row r="3874" spans="40:45" ht="15" customHeight="1">
      <c r="AN3874" s="98"/>
      <c r="AO3874" s="98"/>
      <c r="AP3874" s="98"/>
      <c r="AR3874" s="98"/>
      <c r="AS3874" s="98"/>
    </row>
    <row r="3875" spans="40:45" ht="15" customHeight="1">
      <c r="AN3875" s="98"/>
      <c r="AO3875" s="98"/>
      <c r="AP3875" s="98"/>
      <c r="AR3875" s="98"/>
      <c r="AS3875" s="98"/>
    </row>
    <row r="3876" spans="40:45" ht="15" customHeight="1">
      <c r="AN3876" s="98"/>
      <c r="AO3876" s="98"/>
      <c r="AP3876" s="98"/>
      <c r="AR3876" s="98"/>
      <c r="AS3876" s="98"/>
    </row>
    <row r="3877" spans="40:45" ht="15" customHeight="1">
      <c r="AN3877" s="98"/>
      <c r="AO3877" s="98"/>
      <c r="AP3877" s="98"/>
      <c r="AR3877" s="98"/>
      <c r="AS3877" s="98"/>
    </row>
    <row r="3878" spans="40:45" ht="15" customHeight="1">
      <c r="AN3878" s="98"/>
      <c r="AO3878" s="98"/>
      <c r="AP3878" s="98"/>
      <c r="AR3878" s="98"/>
      <c r="AS3878" s="98"/>
    </row>
    <row r="3879" spans="40:45" ht="15" customHeight="1">
      <c r="AN3879" s="98"/>
      <c r="AO3879" s="98"/>
      <c r="AP3879" s="98"/>
      <c r="AR3879" s="98"/>
      <c r="AS3879" s="98"/>
    </row>
    <row r="3880" spans="40:45" ht="15" customHeight="1">
      <c r="AN3880" s="98"/>
      <c r="AO3880" s="98"/>
      <c r="AP3880" s="98"/>
      <c r="AR3880" s="98"/>
      <c r="AS3880" s="98"/>
    </row>
    <row r="3881" spans="40:45" ht="15" customHeight="1">
      <c r="AN3881" s="98"/>
      <c r="AO3881" s="98"/>
      <c r="AP3881" s="98"/>
      <c r="AR3881" s="98"/>
      <c r="AS3881" s="98"/>
    </row>
    <row r="3882" spans="40:45" ht="15" customHeight="1">
      <c r="AN3882" s="98"/>
      <c r="AO3882" s="98"/>
      <c r="AP3882" s="98"/>
      <c r="AR3882" s="98"/>
      <c r="AS3882" s="98"/>
    </row>
    <row r="3883" spans="40:45" ht="15" customHeight="1">
      <c r="AN3883" s="98"/>
      <c r="AO3883" s="98"/>
      <c r="AP3883" s="98"/>
      <c r="AR3883" s="98"/>
      <c r="AS3883" s="98"/>
    </row>
    <row r="3884" spans="40:45" ht="15" customHeight="1">
      <c r="AN3884" s="98"/>
      <c r="AO3884" s="98"/>
      <c r="AP3884" s="98"/>
      <c r="AR3884" s="98"/>
      <c r="AS3884" s="98"/>
    </row>
    <row r="3885" spans="40:45" ht="15" customHeight="1">
      <c r="AN3885" s="98"/>
      <c r="AO3885" s="98"/>
      <c r="AP3885" s="98"/>
      <c r="AR3885" s="98"/>
      <c r="AS3885" s="98"/>
    </row>
    <row r="3886" spans="40:45" ht="15" customHeight="1">
      <c r="AN3886" s="98"/>
      <c r="AO3886" s="98"/>
      <c r="AP3886" s="98"/>
      <c r="AR3886" s="98"/>
      <c r="AS3886" s="98"/>
    </row>
    <row r="3887" spans="40:45" ht="15" customHeight="1">
      <c r="AN3887" s="98"/>
      <c r="AO3887" s="98"/>
      <c r="AP3887" s="98"/>
      <c r="AR3887" s="98"/>
      <c r="AS3887" s="98"/>
    </row>
    <row r="3888" spans="40:45" ht="15" customHeight="1">
      <c r="AN3888" s="98"/>
      <c r="AO3888" s="98"/>
      <c r="AP3888" s="98"/>
      <c r="AR3888" s="98"/>
      <c r="AS3888" s="98"/>
    </row>
    <row r="3889" spans="40:45" ht="15" customHeight="1">
      <c r="AN3889" s="98"/>
      <c r="AO3889" s="98"/>
      <c r="AP3889" s="98"/>
      <c r="AR3889" s="98"/>
      <c r="AS3889" s="98"/>
    </row>
    <row r="3890" spans="40:45" ht="15" customHeight="1">
      <c r="AN3890" s="98"/>
      <c r="AO3890" s="98"/>
      <c r="AP3890" s="98"/>
      <c r="AR3890" s="98"/>
      <c r="AS3890" s="98"/>
    </row>
    <row r="3891" spans="40:45" ht="15" customHeight="1">
      <c r="AN3891" s="98"/>
      <c r="AO3891" s="98"/>
      <c r="AP3891" s="98"/>
      <c r="AR3891" s="98"/>
      <c r="AS3891" s="98"/>
    </row>
    <row r="3892" spans="40:45" ht="15" customHeight="1">
      <c r="AN3892" s="98"/>
      <c r="AO3892" s="98"/>
      <c r="AP3892" s="98"/>
      <c r="AR3892" s="98"/>
      <c r="AS3892" s="98"/>
    </row>
    <row r="3893" spans="40:45" ht="15" customHeight="1">
      <c r="AN3893" s="98"/>
      <c r="AO3893" s="98"/>
      <c r="AP3893" s="98"/>
      <c r="AR3893" s="98"/>
      <c r="AS3893" s="98"/>
    </row>
    <row r="3894" spans="40:45" ht="15" customHeight="1">
      <c r="AN3894" s="98"/>
      <c r="AO3894" s="98"/>
      <c r="AP3894" s="98"/>
      <c r="AR3894" s="98"/>
      <c r="AS3894" s="98"/>
    </row>
    <row r="3895" spans="40:45" ht="15" customHeight="1">
      <c r="AN3895" s="98"/>
      <c r="AO3895" s="98"/>
      <c r="AP3895" s="98"/>
      <c r="AR3895" s="98"/>
      <c r="AS3895" s="98"/>
    </row>
    <row r="3896" spans="40:45" ht="15" customHeight="1">
      <c r="AN3896" s="98"/>
      <c r="AO3896" s="98"/>
      <c r="AP3896" s="98"/>
      <c r="AR3896" s="98"/>
      <c r="AS3896" s="98"/>
    </row>
    <row r="3897" spans="40:45" ht="15" customHeight="1">
      <c r="AN3897" s="98"/>
      <c r="AO3897" s="98"/>
      <c r="AP3897" s="98"/>
      <c r="AR3897" s="98"/>
      <c r="AS3897" s="98"/>
    </row>
    <row r="3898" spans="40:45" ht="15" customHeight="1">
      <c r="AN3898" s="98"/>
      <c r="AO3898" s="98"/>
      <c r="AP3898" s="98"/>
      <c r="AR3898" s="98"/>
      <c r="AS3898" s="98"/>
    </row>
    <row r="3899" spans="40:45" ht="15" customHeight="1">
      <c r="AN3899" s="98"/>
      <c r="AO3899" s="98"/>
      <c r="AP3899" s="98"/>
      <c r="AR3899" s="98"/>
      <c r="AS3899" s="98"/>
    </row>
    <row r="3900" spans="40:45" ht="15" customHeight="1">
      <c r="AN3900" s="98"/>
      <c r="AO3900" s="98"/>
      <c r="AP3900" s="98"/>
      <c r="AR3900" s="98"/>
      <c r="AS3900" s="98"/>
    </row>
    <row r="3901" spans="40:45" ht="15" customHeight="1">
      <c r="AN3901" s="98"/>
      <c r="AO3901" s="98"/>
      <c r="AP3901" s="98"/>
      <c r="AR3901" s="98"/>
      <c r="AS3901" s="98"/>
    </row>
    <row r="3902" spans="40:45" ht="15" customHeight="1">
      <c r="AN3902" s="98"/>
      <c r="AO3902" s="98"/>
      <c r="AP3902" s="98"/>
      <c r="AR3902" s="98"/>
      <c r="AS3902" s="98"/>
    </row>
    <row r="3903" spans="40:45" ht="15" customHeight="1">
      <c r="AN3903" s="98"/>
      <c r="AO3903" s="98"/>
      <c r="AP3903" s="98"/>
      <c r="AR3903" s="98"/>
      <c r="AS3903" s="98"/>
    </row>
    <row r="3904" spans="40:45" ht="15" customHeight="1">
      <c r="AN3904" s="98"/>
      <c r="AO3904" s="98"/>
      <c r="AP3904" s="98"/>
      <c r="AR3904" s="98"/>
      <c r="AS3904" s="98"/>
    </row>
    <row r="3905" spans="40:45" ht="15" customHeight="1">
      <c r="AN3905" s="98"/>
      <c r="AO3905" s="98"/>
      <c r="AP3905" s="98"/>
      <c r="AR3905" s="98"/>
      <c r="AS3905" s="98"/>
    </row>
    <row r="3906" spans="40:45" ht="15" customHeight="1">
      <c r="AN3906" s="98"/>
      <c r="AO3906" s="98"/>
      <c r="AP3906" s="98"/>
      <c r="AR3906" s="98"/>
      <c r="AS3906" s="98"/>
    </row>
    <row r="3907" spans="40:45" ht="15" customHeight="1">
      <c r="AN3907" s="98"/>
      <c r="AO3907" s="98"/>
      <c r="AP3907" s="98"/>
      <c r="AR3907" s="98"/>
      <c r="AS3907" s="98"/>
    </row>
    <row r="3908" spans="40:45" ht="15" customHeight="1">
      <c r="AN3908" s="98"/>
      <c r="AO3908" s="98"/>
      <c r="AP3908" s="98"/>
      <c r="AR3908" s="98"/>
      <c r="AS3908" s="98"/>
    </row>
    <row r="3909" spans="40:45" ht="15" customHeight="1">
      <c r="AN3909" s="98"/>
      <c r="AO3909" s="98"/>
      <c r="AP3909" s="98"/>
      <c r="AR3909" s="98"/>
      <c r="AS3909" s="98"/>
    </row>
    <row r="3910" spans="40:45" ht="15" customHeight="1">
      <c r="AN3910" s="98"/>
      <c r="AO3910" s="98"/>
      <c r="AP3910" s="98"/>
      <c r="AR3910" s="98"/>
      <c r="AS3910" s="98"/>
    </row>
    <row r="3911" spans="40:45" ht="15" customHeight="1">
      <c r="AN3911" s="98"/>
      <c r="AO3911" s="98"/>
      <c r="AP3911" s="98"/>
      <c r="AR3911" s="98"/>
      <c r="AS3911" s="98"/>
    </row>
    <row r="3912" spans="40:45" ht="15" customHeight="1">
      <c r="AN3912" s="98"/>
      <c r="AO3912" s="98"/>
      <c r="AP3912" s="98"/>
      <c r="AR3912" s="98"/>
      <c r="AS3912" s="98"/>
    </row>
    <row r="3913" spans="40:45" ht="15" customHeight="1">
      <c r="AN3913" s="98"/>
      <c r="AO3913" s="98"/>
      <c r="AP3913" s="98"/>
      <c r="AR3913" s="98"/>
      <c r="AS3913" s="98"/>
    </row>
    <row r="3914" spans="40:45" ht="15" customHeight="1">
      <c r="AN3914" s="98"/>
      <c r="AO3914" s="98"/>
      <c r="AP3914" s="98"/>
      <c r="AR3914" s="98"/>
      <c r="AS3914" s="98"/>
    </row>
    <row r="3915" spans="40:45" ht="15" customHeight="1">
      <c r="AN3915" s="98"/>
      <c r="AO3915" s="98"/>
      <c r="AP3915" s="98"/>
      <c r="AR3915" s="98"/>
      <c r="AS3915" s="98"/>
    </row>
    <row r="3916" spans="40:45" ht="15" customHeight="1">
      <c r="AN3916" s="98"/>
      <c r="AO3916" s="98"/>
      <c r="AP3916" s="98"/>
      <c r="AR3916" s="98"/>
      <c r="AS3916" s="98"/>
    </row>
    <row r="3917" spans="40:45" ht="15" customHeight="1">
      <c r="AN3917" s="98"/>
      <c r="AO3917" s="98"/>
      <c r="AP3917" s="98"/>
      <c r="AR3917" s="98"/>
      <c r="AS3917" s="98"/>
    </row>
    <row r="3918" spans="40:45" ht="15" customHeight="1">
      <c r="AN3918" s="98"/>
      <c r="AO3918" s="98"/>
      <c r="AP3918" s="98"/>
      <c r="AR3918" s="98"/>
      <c r="AS3918" s="98"/>
    </row>
    <row r="3919" spans="40:45" ht="15" customHeight="1">
      <c r="AN3919" s="98"/>
      <c r="AO3919" s="98"/>
      <c r="AP3919" s="98"/>
      <c r="AR3919" s="98"/>
      <c r="AS3919" s="98"/>
    </row>
    <row r="3920" spans="40:45" ht="15" customHeight="1">
      <c r="AN3920" s="98"/>
      <c r="AO3920" s="98"/>
      <c r="AP3920" s="98"/>
      <c r="AR3920" s="98"/>
      <c r="AS3920" s="98"/>
    </row>
    <row r="3921" spans="40:45" ht="15" customHeight="1">
      <c r="AN3921" s="98"/>
      <c r="AO3921" s="98"/>
      <c r="AP3921" s="98"/>
      <c r="AR3921" s="98"/>
      <c r="AS3921" s="98"/>
    </row>
    <row r="3922" spans="40:45" ht="15" customHeight="1">
      <c r="AN3922" s="98"/>
      <c r="AO3922" s="98"/>
      <c r="AP3922" s="98"/>
      <c r="AR3922" s="98"/>
      <c r="AS3922" s="98"/>
    </row>
    <row r="3923" spans="40:45" ht="15" customHeight="1">
      <c r="AN3923" s="98"/>
      <c r="AO3923" s="98"/>
      <c r="AP3923" s="98"/>
      <c r="AR3923" s="98"/>
      <c r="AS3923" s="98"/>
    </row>
    <row r="3924" spans="40:45" ht="15" customHeight="1">
      <c r="AN3924" s="98"/>
      <c r="AO3924" s="98"/>
      <c r="AP3924" s="98"/>
      <c r="AR3924" s="98"/>
      <c r="AS3924" s="98"/>
    </row>
    <row r="3925" spans="40:45" ht="15" customHeight="1">
      <c r="AN3925" s="98"/>
      <c r="AO3925" s="98"/>
      <c r="AP3925" s="98"/>
      <c r="AR3925" s="98"/>
      <c r="AS3925" s="98"/>
    </row>
    <row r="3926" spans="40:45" ht="15" customHeight="1">
      <c r="AN3926" s="98"/>
      <c r="AO3926" s="98"/>
      <c r="AP3926" s="98"/>
      <c r="AR3926" s="98"/>
      <c r="AS3926" s="98"/>
    </row>
    <row r="3927" spans="40:45" ht="15" customHeight="1">
      <c r="AN3927" s="98"/>
      <c r="AO3927" s="98"/>
      <c r="AP3927" s="98"/>
      <c r="AR3927" s="98"/>
      <c r="AS3927" s="98"/>
    </row>
    <row r="3928" spans="40:45" ht="15" customHeight="1">
      <c r="AN3928" s="98"/>
      <c r="AO3928" s="98"/>
      <c r="AP3928" s="98"/>
      <c r="AR3928" s="98"/>
      <c r="AS3928" s="98"/>
    </row>
    <row r="3929" spans="40:45" ht="15" customHeight="1">
      <c r="AN3929" s="98"/>
      <c r="AO3929" s="98"/>
      <c r="AP3929" s="98"/>
      <c r="AR3929" s="98"/>
      <c r="AS3929" s="98"/>
    </row>
    <row r="3930" spans="40:45" ht="15" customHeight="1">
      <c r="AN3930" s="98"/>
      <c r="AO3930" s="98"/>
      <c r="AP3930" s="98"/>
      <c r="AR3930" s="98"/>
      <c r="AS3930" s="98"/>
    </row>
    <row r="3931" spans="40:45" ht="15" customHeight="1">
      <c r="AN3931" s="98"/>
      <c r="AO3931" s="98"/>
      <c r="AP3931" s="98"/>
      <c r="AR3931" s="98"/>
      <c r="AS3931" s="98"/>
    </row>
    <row r="3932" spans="40:45" ht="15" customHeight="1">
      <c r="AN3932" s="98"/>
      <c r="AO3932" s="98"/>
      <c r="AP3932" s="98"/>
      <c r="AR3932" s="98"/>
      <c r="AS3932" s="98"/>
    </row>
    <row r="3933" spans="40:45" ht="15" customHeight="1">
      <c r="AN3933" s="98"/>
      <c r="AO3933" s="98"/>
      <c r="AP3933" s="98"/>
      <c r="AR3933" s="98"/>
      <c r="AS3933" s="98"/>
    </row>
    <row r="3934" spans="40:45" ht="15" customHeight="1">
      <c r="AN3934" s="98"/>
      <c r="AO3934" s="98"/>
      <c r="AP3934" s="98"/>
      <c r="AR3934" s="98"/>
      <c r="AS3934" s="98"/>
    </row>
    <row r="3935" spans="40:45" ht="15" customHeight="1">
      <c r="AN3935" s="98"/>
      <c r="AO3935" s="98"/>
      <c r="AP3935" s="98"/>
      <c r="AR3935" s="98"/>
      <c r="AS3935" s="98"/>
    </row>
    <row r="3936" spans="40:45" ht="15" customHeight="1">
      <c r="AN3936" s="98"/>
      <c r="AO3936" s="98"/>
      <c r="AP3936" s="98"/>
      <c r="AR3936" s="98"/>
      <c r="AS3936" s="98"/>
    </row>
    <row r="3937" spans="40:45" ht="15" customHeight="1">
      <c r="AN3937" s="98"/>
      <c r="AO3937" s="98"/>
      <c r="AP3937" s="98"/>
      <c r="AR3937" s="98"/>
      <c r="AS3937" s="98"/>
    </row>
    <row r="3938" spans="40:45" ht="15" customHeight="1">
      <c r="AN3938" s="98"/>
      <c r="AO3938" s="98"/>
      <c r="AP3938" s="98"/>
      <c r="AR3938" s="98"/>
      <c r="AS3938" s="98"/>
    </row>
    <row r="3939" spans="40:45" ht="15" customHeight="1">
      <c r="AN3939" s="98"/>
      <c r="AO3939" s="98"/>
      <c r="AP3939" s="98"/>
      <c r="AR3939" s="98"/>
      <c r="AS3939" s="98"/>
    </row>
    <row r="3940" spans="40:45" ht="15" customHeight="1">
      <c r="AN3940" s="98"/>
      <c r="AO3940" s="98"/>
      <c r="AP3940" s="98"/>
      <c r="AR3940" s="98"/>
      <c r="AS3940" s="98"/>
    </row>
    <row r="3941" spans="40:45" ht="15" customHeight="1">
      <c r="AN3941" s="98"/>
      <c r="AO3941" s="98"/>
      <c r="AP3941" s="98"/>
      <c r="AR3941" s="98"/>
      <c r="AS3941" s="98"/>
    </row>
    <row r="3942" spans="40:45" ht="15" customHeight="1">
      <c r="AN3942" s="98"/>
      <c r="AO3942" s="98"/>
      <c r="AP3942" s="98"/>
      <c r="AR3942" s="98"/>
      <c r="AS3942" s="98"/>
    </row>
    <row r="3943" spans="40:45" ht="15" customHeight="1">
      <c r="AN3943" s="98"/>
      <c r="AO3943" s="98"/>
      <c r="AP3943" s="98"/>
      <c r="AR3943" s="98"/>
      <c r="AS3943" s="98"/>
    </row>
    <row r="3944" spans="40:45" ht="15" customHeight="1">
      <c r="AN3944" s="98"/>
      <c r="AO3944" s="98"/>
      <c r="AP3944" s="98"/>
      <c r="AR3944" s="98"/>
      <c r="AS3944" s="98"/>
    </row>
    <row r="3945" spans="40:45" ht="15" customHeight="1">
      <c r="AN3945" s="98"/>
      <c r="AO3945" s="98"/>
      <c r="AP3945" s="98"/>
      <c r="AR3945" s="98"/>
      <c r="AS3945" s="98"/>
    </row>
    <row r="3946" spans="40:45" ht="15" customHeight="1">
      <c r="AN3946" s="98"/>
      <c r="AO3946" s="98"/>
      <c r="AP3946" s="98"/>
      <c r="AR3946" s="98"/>
      <c r="AS3946" s="98"/>
    </row>
    <row r="3947" spans="40:45" ht="15" customHeight="1">
      <c r="AN3947" s="98"/>
      <c r="AO3947" s="98"/>
      <c r="AP3947" s="98"/>
      <c r="AR3947" s="98"/>
      <c r="AS3947" s="98"/>
    </row>
    <row r="3948" spans="40:45" ht="15" customHeight="1">
      <c r="AN3948" s="98"/>
      <c r="AO3948" s="98"/>
      <c r="AP3948" s="98"/>
      <c r="AR3948" s="98"/>
      <c r="AS3948" s="98"/>
    </row>
    <row r="3949" spans="40:45" ht="15" customHeight="1">
      <c r="AN3949" s="98"/>
      <c r="AO3949" s="98"/>
      <c r="AP3949" s="98"/>
      <c r="AR3949" s="98"/>
      <c r="AS3949" s="98"/>
    </row>
    <row r="3950" spans="40:45" ht="15" customHeight="1">
      <c r="AN3950" s="98"/>
      <c r="AO3950" s="98"/>
      <c r="AP3950" s="98"/>
      <c r="AR3950" s="98"/>
      <c r="AS3950" s="98"/>
    </row>
    <row r="3951" spans="40:45" ht="15" customHeight="1">
      <c r="AN3951" s="98"/>
      <c r="AO3951" s="98"/>
      <c r="AP3951" s="98"/>
      <c r="AR3951" s="98"/>
      <c r="AS3951" s="98"/>
    </row>
    <row r="3952" spans="40:45" ht="15" customHeight="1">
      <c r="AN3952" s="98"/>
      <c r="AO3952" s="98"/>
      <c r="AP3952" s="98"/>
      <c r="AR3952" s="98"/>
      <c r="AS3952" s="98"/>
    </row>
    <row r="3953" spans="40:45" ht="15" customHeight="1">
      <c r="AN3953" s="98"/>
      <c r="AO3953" s="98"/>
      <c r="AP3953" s="98"/>
      <c r="AR3953" s="98"/>
      <c r="AS3953" s="98"/>
    </row>
    <row r="3954" spans="40:45" ht="15" customHeight="1">
      <c r="AN3954" s="98"/>
      <c r="AO3954" s="98"/>
      <c r="AP3954" s="98"/>
      <c r="AR3954" s="98"/>
      <c r="AS3954" s="98"/>
    </row>
    <row r="3955" spans="40:45" ht="15" customHeight="1">
      <c r="AN3955" s="98"/>
      <c r="AO3955" s="98"/>
      <c r="AP3955" s="98"/>
      <c r="AR3955" s="98"/>
      <c r="AS3955" s="98"/>
    </row>
    <row r="3956" spans="40:45" ht="15" customHeight="1">
      <c r="AN3956" s="98"/>
      <c r="AO3956" s="98"/>
      <c r="AP3956" s="98"/>
      <c r="AR3956" s="98"/>
      <c r="AS3956" s="98"/>
    </row>
    <row r="3957" spans="40:45" ht="15" customHeight="1">
      <c r="AN3957" s="98"/>
      <c r="AO3957" s="98"/>
      <c r="AP3957" s="98"/>
      <c r="AR3957" s="98"/>
      <c r="AS3957" s="98"/>
    </row>
    <row r="3958" spans="40:45" ht="15" customHeight="1">
      <c r="AN3958" s="98"/>
      <c r="AO3958" s="98"/>
      <c r="AP3958" s="98"/>
      <c r="AR3958" s="98"/>
      <c r="AS3958" s="98"/>
    </row>
    <row r="3959" spans="40:45" ht="15" customHeight="1">
      <c r="AN3959" s="98"/>
      <c r="AO3959" s="98"/>
      <c r="AP3959" s="98"/>
      <c r="AR3959" s="98"/>
      <c r="AS3959" s="98"/>
    </row>
    <row r="3960" spans="40:45" ht="15" customHeight="1">
      <c r="AN3960" s="98"/>
      <c r="AO3960" s="98"/>
      <c r="AP3960" s="98"/>
      <c r="AR3960" s="98"/>
      <c r="AS3960" s="98"/>
    </row>
    <row r="3961" spans="40:45" ht="15" customHeight="1">
      <c r="AN3961" s="98"/>
      <c r="AO3961" s="98"/>
      <c r="AP3961" s="98"/>
      <c r="AR3961" s="98"/>
      <c r="AS3961" s="98"/>
    </row>
    <row r="3962" spans="40:45" ht="15" customHeight="1">
      <c r="AN3962" s="98"/>
      <c r="AO3962" s="98"/>
      <c r="AP3962" s="98"/>
      <c r="AR3962" s="98"/>
      <c r="AS3962" s="98"/>
    </row>
    <row r="3963" spans="40:45" ht="15" customHeight="1">
      <c r="AN3963" s="98"/>
      <c r="AO3963" s="98"/>
      <c r="AP3963" s="98"/>
      <c r="AR3963" s="98"/>
      <c r="AS3963" s="98"/>
    </row>
    <row r="3964" spans="40:45" ht="15" customHeight="1">
      <c r="AN3964" s="98"/>
      <c r="AO3964" s="98"/>
      <c r="AP3964" s="98"/>
      <c r="AR3964" s="98"/>
      <c r="AS3964" s="98"/>
    </row>
    <row r="3965" spans="40:45" ht="15" customHeight="1">
      <c r="AN3965" s="98"/>
      <c r="AO3965" s="98"/>
      <c r="AP3965" s="98"/>
      <c r="AR3965" s="98"/>
      <c r="AS3965" s="98"/>
    </row>
    <row r="3966" spans="40:45" ht="15" customHeight="1">
      <c r="AN3966" s="98"/>
      <c r="AO3966" s="98"/>
      <c r="AP3966" s="98"/>
      <c r="AR3966" s="98"/>
      <c r="AS3966" s="98"/>
    </row>
    <row r="3967" spans="40:45" ht="15" customHeight="1">
      <c r="AN3967" s="98"/>
      <c r="AO3967" s="98"/>
      <c r="AP3967" s="98"/>
      <c r="AR3967" s="98"/>
      <c r="AS3967" s="98"/>
    </row>
    <row r="3968" spans="40:45" ht="15" customHeight="1">
      <c r="AN3968" s="98"/>
      <c r="AO3968" s="98"/>
      <c r="AP3968" s="98"/>
      <c r="AR3968" s="98"/>
      <c r="AS3968" s="98"/>
    </row>
    <row r="3969" spans="40:45" ht="15" customHeight="1">
      <c r="AN3969" s="98"/>
      <c r="AO3969" s="98"/>
      <c r="AP3969" s="98"/>
      <c r="AR3969" s="98"/>
      <c r="AS3969" s="98"/>
    </row>
    <row r="3970" spans="40:45" ht="15" customHeight="1">
      <c r="AN3970" s="98"/>
      <c r="AO3970" s="98"/>
      <c r="AP3970" s="98"/>
      <c r="AR3970" s="98"/>
      <c r="AS3970" s="98"/>
    </row>
    <row r="3971" spans="40:45" ht="15" customHeight="1">
      <c r="AN3971" s="98"/>
      <c r="AO3971" s="98"/>
      <c r="AP3971" s="98"/>
      <c r="AR3971" s="98"/>
      <c r="AS3971" s="98"/>
    </row>
    <row r="3972" spans="40:45" ht="15" customHeight="1">
      <c r="AN3972" s="98"/>
      <c r="AO3972" s="98"/>
      <c r="AP3972" s="98"/>
      <c r="AR3972" s="98"/>
      <c r="AS3972" s="98"/>
    </row>
    <row r="3973" spans="40:45" ht="15" customHeight="1">
      <c r="AN3973" s="98"/>
      <c r="AO3973" s="98"/>
      <c r="AP3973" s="98"/>
      <c r="AR3973" s="98"/>
      <c r="AS3973" s="98"/>
    </row>
    <row r="3974" spans="40:45" ht="15" customHeight="1">
      <c r="AN3974" s="98"/>
      <c r="AO3974" s="98"/>
      <c r="AP3974" s="98"/>
      <c r="AR3974" s="98"/>
      <c r="AS3974" s="98"/>
    </row>
    <row r="3975" spans="40:45" ht="15" customHeight="1">
      <c r="AN3975" s="98"/>
      <c r="AO3975" s="98"/>
      <c r="AP3975" s="98"/>
      <c r="AR3975" s="98"/>
      <c r="AS3975" s="98"/>
    </row>
    <row r="3976" spans="40:45" ht="15" customHeight="1">
      <c r="AN3976" s="98"/>
      <c r="AO3976" s="98"/>
      <c r="AP3976" s="98"/>
      <c r="AR3976" s="98"/>
      <c r="AS3976" s="98"/>
    </row>
    <row r="3977" spans="40:45" ht="15" customHeight="1">
      <c r="AN3977" s="98"/>
      <c r="AO3977" s="98"/>
      <c r="AP3977" s="98"/>
      <c r="AR3977" s="98"/>
      <c r="AS3977" s="98"/>
    </row>
    <row r="3978" spans="40:45" ht="15" customHeight="1">
      <c r="AN3978" s="98"/>
      <c r="AO3978" s="98"/>
      <c r="AP3978" s="98"/>
      <c r="AR3978" s="98"/>
      <c r="AS3978" s="98"/>
    </row>
    <row r="3979" spans="40:45" ht="15" customHeight="1">
      <c r="AN3979" s="98"/>
      <c r="AO3979" s="98"/>
      <c r="AP3979" s="98"/>
      <c r="AR3979" s="98"/>
      <c r="AS3979" s="98"/>
    </row>
    <row r="3980" spans="40:45" ht="15" customHeight="1">
      <c r="AN3980" s="98"/>
      <c r="AO3980" s="98"/>
      <c r="AP3980" s="98"/>
      <c r="AR3980" s="98"/>
      <c r="AS3980" s="98"/>
    </row>
    <row r="3981" spans="40:45" ht="15" customHeight="1">
      <c r="AN3981" s="98"/>
      <c r="AO3981" s="98"/>
      <c r="AP3981" s="98"/>
      <c r="AR3981" s="98"/>
      <c r="AS3981" s="98"/>
    </row>
    <row r="3982" spans="40:45" ht="15" customHeight="1">
      <c r="AN3982" s="98"/>
      <c r="AO3982" s="98"/>
      <c r="AP3982" s="98"/>
      <c r="AR3982" s="98"/>
      <c r="AS3982" s="98"/>
    </row>
    <row r="3983" spans="40:45" ht="15" customHeight="1">
      <c r="AN3983" s="98"/>
      <c r="AO3983" s="98"/>
      <c r="AP3983" s="98"/>
      <c r="AR3983" s="98"/>
      <c r="AS3983" s="98"/>
    </row>
    <row r="3984" spans="40:45" ht="15" customHeight="1">
      <c r="AN3984" s="98"/>
      <c r="AO3984" s="98"/>
      <c r="AP3984" s="98"/>
      <c r="AR3984" s="98"/>
      <c r="AS3984" s="98"/>
    </row>
    <row r="3985" spans="40:45" ht="15" customHeight="1">
      <c r="AN3985" s="98"/>
      <c r="AO3985" s="98"/>
      <c r="AP3985" s="98"/>
      <c r="AR3985" s="98"/>
      <c r="AS3985" s="98"/>
    </row>
    <row r="3986" spans="40:45" ht="15" customHeight="1">
      <c r="AN3986" s="98"/>
      <c r="AO3986" s="98"/>
      <c r="AP3986" s="98"/>
      <c r="AR3986" s="98"/>
      <c r="AS3986" s="98"/>
    </row>
    <row r="3987" spans="40:45" ht="15" customHeight="1">
      <c r="AN3987" s="98"/>
      <c r="AO3987" s="98"/>
      <c r="AP3987" s="98"/>
      <c r="AR3987" s="98"/>
      <c r="AS3987" s="98"/>
    </row>
    <row r="3988" spans="40:45" ht="15" customHeight="1">
      <c r="AN3988" s="98"/>
      <c r="AO3988" s="98"/>
      <c r="AP3988" s="98"/>
      <c r="AR3988" s="98"/>
      <c r="AS3988" s="98"/>
    </row>
    <row r="3989" spans="40:45" ht="15" customHeight="1">
      <c r="AN3989" s="98"/>
      <c r="AO3989" s="98"/>
      <c r="AP3989" s="98"/>
      <c r="AR3989" s="98"/>
      <c r="AS3989" s="98"/>
    </row>
    <row r="3990" spans="40:45" ht="15" customHeight="1">
      <c r="AN3990" s="98"/>
      <c r="AO3990" s="98"/>
      <c r="AP3990" s="98"/>
      <c r="AR3990" s="98"/>
      <c r="AS3990" s="98"/>
    </row>
    <row r="3991" spans="40:45" ht="15" customHeight="1">
      <c r="AN3991" s="98"/>
      <c r="AO3991" s="98"/>
      <c r="AP3991" s="98"/>
      <c r="AR3991" s="98"/>
      <c r="AS3991" s="98"/>
    </row>
    <row r="3992" spans="40:45" ht="15" customHeight="1">
      <c r="AN3992" s="98"/>
      <c r="AO3992" s="98"/>
      <c r="AP3992" s="98"/>
      <c r="AR3992" s="98"/>
      <c r="AS3992" s="98"/>
    </row>
    <row r="3993" spans="40:45" ht="15" customHeight="1">
      <c r="AN3993" s="98"/>
      <c r="AO3993" s="98"/>
      <c r="AP3993" s="98"/>
      <c r="AR3993" s="98"/>
      <c r="AS3993" s="98"/>
    </row>
    <row r="3994" spans="40:45" ht="15" customHeight="1">
      <c r="AN3994" s="98"/>
      <c r="AO3994" s="98"/>
      <c r="AP3994" s="98"/>
      <c r="AR3994" s="98"/>
      <c r="AS3994" s="98"/>
    </row>
    <row r="3995" spans="40:45" ht="15" customHeight="1">
      <c r="AN3995" s="98"/>
      <c r="AO3995" s="98"/>
      <c r="AP3995" s="98"/>
      <c r="AR3995" s="98"/>
      <c r="AS3995" s="98"/>
    </row>
    <row r="3996" spans="40:45" ht="15" customHeight="1">
      <c r="AN3996" s="98"/>
      <c r="AO3996" s="98"/>
      <c r="AP3996" s="98"/>
      <c r="AR3996" s="98"/>
      <c r="AS3996" s="98"/>
    </row>
    <row r="3997" spans="40:45" ht="15" customHeight="1">
      <c r="AN3997" s="98"/>
      <c r="AO3997" s="98"/>
      <c r="AP3997" s="98"/>
      <c r="AR3997" s="98"/>
      <c r="AS3997" s="98"/>
    </row>
    <row r="3998" spans="40:45" ht="15" customHeight="1">
      <c r="AN3998" s="98"/>
      <c r="AO3998" s="98"/>
      <c r="AP3998" s="98"/>
      <c r="AR3998" s="98"/>
      <c r="AS3998" s="98"/>
    </row>
    <row r="3999" spans="40:45" ht="15" customHeight="1">
      <c r="AN3999" s="98"/>
      <c r="AO3999" s="98"/>
      <c r="AP3999" s="98"/>
      <c r="AR3999" s="98"/>
      <c r="AS3999" s="98"/>
    </row>
    <row r="4000" spans="40:45" ht="15" customHeight="1">
      <c r="AN4000" s="98"/>
      <c r="AO4000" s="98"/>
      <c r="AP4000" s="98"/>
      <c r="AR4000" s="98"/>
      <c r="AS4000" s="98"/>
    </row>
    <row r="4001" spans="40:45" ht="15" customHeight="1">
      <c r="AN4001" s="98"/>
      <c r="AO4001" s="98"/>
      <c r="AP4001" s="98"/>
      <c r="AR4001" s="98"/>
      <c r="AS4001" s="98"/>
    </row>
    <row r="4002" spans="40:45" ht="15" customHeight="1">
      <c r="AN4002" s="98"/>
      <c r="AO4002" s="98"/>
      <c r="AP4002" s="98"/>
      <c r="AR4002" s="98"/>
      <c r="AS4002" s="98"/>
    </row>
    <row r="4003" spans="40:45" ht="15" customHeight="1">
      <c r="AN4003" s="98"/>
      <c r="AO4003" s="98"/>
      <c r="AP4003" s="98"/>
      <c r="AR4003" s="98"/>
      <c r="AS4003" s="98"/>
    </row>
    <row r="4004" spans="40:45" ht="15" customHeight="1">
      <c r="AN4004" s="98"/>
      <c r="AO4004" s="98"/>
      <c r="AP4004" s="98"/>
      <c r="AR4004" s="98"/>
      <c r="AS4004" s="98"/>
    </row>
    <row r="4005" spans="40:45" ht="15" customHeight="1">
      <c r="AN4005" s="98"/>
      <c r="AO4005" s="98"/>
      <c r="AP4005" s="98"/>
      <c r="AR4005" s="98"/>
      <c r="AS4005" s="98"/>
    </row>
    <row r="4006" spans="40:45" ht="15" customHeight="1">
      <c r="AN4006" s="98"/>
      <c r="AO4006" s="98"/>
      <c r="AP4006" s="98"/>
      <c r="AR4006" s="98"/>
      <c r="AS4006" s="98"/>
    </row>
    <row r="4007" spans="40:45" ht="15" customHeight="1">
      <c r="AN4007" s="98"/>
      <c r="AO4007" s="98"/>
      <c r="AP4007" s="98"/>
      <c r="AR4007" s="98"/>
      <c r="AS4007" s="98"/>
    </row>
    <row r="4008" spans="40:45" ht="15" customHeight="1">
      <c r="AN4008" s="98"/>
      <c r="AO4008" s="98"/>
      <c r="AP4008" s="98"/>
      <c r="AR4008" s="98"/>
      <c r="AS4008" s="98"/>
    </row>
    <row r="4009" spans="40:45" ht="15" customHeight="1">
      <c r="AN4009" s="98"/>
      <c r="AO4009" s="98"/>
      <c r="AP4009" s="98"/>
      <c r="AR4009" s="98"/>
      <c r="AS4009" s="98"/>
    </row>
    <row r="4010" spans="40:45" ht="15" customHeight="1">
      <c r="AN4010" s="98"/>
      <c r="AO4010" s="98"/>
      <c r="AP4010" s="98"/>
      <c r="AR4010" s="98"/>
      <c r="AS4010" s="98"/>
    </row>
    <row r="4011" spans="40:45" ht="15" customHeight="1">
      <c r="AN4011" s="98"/>
      <c r="AO4011" s="98"/>
      <c r="AP4011" s="98"/>
      <c r="AR4011" s="98"/>
      <c r="AS4011" s="98"/>
    </row>
    <row r="4012" spans="40:45" ht="15" customHeight="1">
      <c r="AN4012" s="98"/>
      <c r="AO4012" s="98"/>
      <c r="AP4012" s="98"/>
      <c r="AR4012" s="98"/>
      <c r="AS4012" s="98"/>
    </row>
    <row r="4013" spans="40:45" ht="15" customHeight="1">
      <c r="AN4013" s="98"/>
      <c r="AO4013" s="98"/>
      <c r="AP4013" s="98"/>
      <c r="AR4013" s="98"/>
      <c r="AS4013" s="98"/>
    </row>
    <row r="4014" spans="40:45" ht="15" customHeight="1">
      <c r="AN4014" s="98"/>
      <c r="AO4014" s="98"/>
      <c r="AP4014" s="98"/>
      <c r="AR4014" s="98"/>
      <c r="AS4014" s="98"/>
    </row>
    <row r="4015" spans="40:45" ht="15" customHeight="1">
      <c r="AN4015" s="98"/>
      <c r="AO4015" s="98"/>
      <c r="AP4015" s="98"/>
      <c r="AR4015" s="98"/>
      <c r="AS4015" s="98"/>
    </row>
    <row r="4016" spans="40:45" ht="15" customHeight="1">
      <c r="AN4016" s="98"/>
      <c r="AO4016" s="98"/>
      <c r="AP4016" s="98"/>
      <c r="AR4016" s="98"/>
      <c r="AS4016" s="98"/>
    </row>
    <row r="4017" spans="40:45" ht="15" customHeight="1">
      <c r="AN4017" s="98"/>
      <c r="AO4017" s="98"/>
      <c r="AP4017" s="98"/>
      <c r="AR4017" s="98"/>
      <c r="AS4017" s="98"/>
    </row>
    <row r="4018" spans="40:45" ht="15" customHeight="1">
      <c r="AN4018" s="98"/>
      <c r="AO4018" s="98"/>
      <c r="AP4018" s="98"/>
      <c r="AR4018" s="98"/>
      <c r="AS4018" s="98"/>
    </row>
    <row r="4019" spans="40:45" ht="15" customHeight="1">
      <c r="AN4019" s="98"/>
      <c r="AO4019" s="98"/>
      <c r="AP4019" s="98"/>
      <c r="AR4019" s="98"/>
      <c r="AS4019" s="98"/>
    </row>
    <row r="4020" spans="40:45" ht="15" customHeight="1">
      <c r="AN4020" s="98"/>
      <c r="AO4020" s="98"/>
      <c r="AP4020" s="98"/>
      <c r="AR4020" s="98"/>
      <c r="AS4020" s="98"/>
    </row>
    <row r="4021" spans="40:45" ht="15" customHeight="1">
      <c r="AN4021" s="98"/>
      <c r="AO4021" s="98"/>
      <c r="AP4021" s="98"/>
      <c r="AR4021" s="98"/>
      <c r="AS4021" s="98"/>
    </row>
    <row r="4022" spans="40:45" ht="15" customHeight="1">
      <c r="AN4022" s="98"/>
      <c r="AO4022" s="98"/>
      <c r="AP4022" s="98"/>
      <c r="AR4022" s="98"/>
      <c r="AS4022" s="98"/>
    </row>
    <row r="4023" spans="40:45" ht="15" customHeight="1">
      <c r="AN4023" s="98"/>
      <c r="AO4023" s="98"/>
      <c r="AP4023" s="98"/>
      <c r="AR4023" s="98"/>
      <c r="AS4023" s="98"/>
    </row>
    <row r="4024" spans="40:45" ht="15" customHeight="1">
      <c r="AN4024" s="98"/>
      <c r="AO4024" s="98"/>
      <c r="AP4024" s="98"/>
      <c r="AR4024" s="98"/>
      <c r="AS4024" s="98"/>
    </row>
    <row r="4025" spans="40:45" ht="15" customHeight="1">
      <c r="AN4025" s="98"/>
      <c r="AO4025" s="98"/>
      <c r="AP4025" s="98"/>
      <c r="AR4025" s="98"/>
      <c r="AS4025" s="98"/>
    </row>
    <row r="4026" spans="40:45" ht="15" customHeight="1">
      <c r="AN4026" s="98"/>
      <c r="AO4026" s="98"/>
      <c r="AP4026" s="98"/>
      <c r="AR4026" s="98"/>
      <c r="AS4026" s="98"/>
    </row>
    <row r="4027" spans="40:45" ht="15" customHeight="1">
      <c r="AN4027" s="98"/>
      <c r="AO4027" s="98"/>
      <c r="AP4027" s="98"/>
      <c r="AR4027" s="98"/>
      <c r="AS4027" s="98"/>
    </row>
    <row r="4028" spans="40:45" ht="15" customHeight="1">
      <c r="AN4028" s="98"/>
      <c r="AO4028" s="98"/>
      <c r="AP4028" s="98"/>
      <c r="AR4028" s="98"/>
      <c r="AS4028" s="98"/>
    </row>
    <row r="4029" spans="40:45" ht="15" customHeight="1">
      <c r="AN4029" s="98"/>
      <c r="AO4029" s="98"/>
      <c r="AP4029" s="98"/>
      <c r="AR4029" s="98"/>
      <c r="AS4029" s="98"/>
    </row>
    <row r="4030" spans="40:45" ht="15" customHeight="1">
      <c r="AN4030" s="98"/>
      <c r="AO4030" s="98"/>
      <c r="AP4030" s="98"/>
      <c r="AR4030" s="98"/>
      <c r="AS4030" s="98"/>
    </row>
    <row r="4031" spans="40:45" ht="15" customHeight="1">
      <c r="AN4031" s="98"/>
      <c r="AO4031" s="98"/>
      <c r="AP4031" s="98"/>
      <c r="AR4031" s="98"/>
      <c r="AS4031" s="98"/>
    </row>
    <row r="4032" spans="40:45" ht="15" customHeight="1">
      <c r="AN4032" s="98"/>
      <c r="AO4032" s="98"/>
      <c r="AP4032" s="98"/>
      <c r="AR4032" s="98"/>
      <c r="AS4032" s="98"/>
    </row>
    <row r="4033" spans="40:45" ht="15" customHeight="1">
      <c r="AN4033" s="98"/>
      <c r="AO4033" s="98"/>
      <c r="AP4033" s="98"/>
      <c r="AR4033" s="98"/>
      <c r="AS4033" s="98"/>
    </row>
    <row r="4034" spans="40:45" ht="15" customHeight="1">
      <c r="AN4034" s="98"/>
      <c r="AO4034" s="98"/>
      <c r="AP4034" s="98"/>
      <c r="AR4034" s="98"/>
      <c r="AS4034" s="98"/>
    </row>
    <row r="4035" spans="40:45" ht="15" customHeight="1">
      <c r="AN4035" s="98"/>
      <c r="AO4035" s="98"/>
      <c r="AP4035" s="98"/>
      <c r="AR4035" s="98"/>
      <c r="AS4035" s="98"/>
    </row>
    <row r="4036" spans="40:45" ht="15" customHeight="1">
      <c r="AN4036" s="98"/>
      <c r="AO4036" s="98"/>
      <c r="AP4036" s="98"/>
      <c r="AR4036" s="98"/>
      <c r="AS4036" s="98"/>
    </row>
    <row r="4037" spans="40:45" ht="15" customHeight="1">
      <c r="AN4037" s="98"/>
      <c r="AO4037" s="98"/>
      <c r="AP4037" s="98"/>
      <c r="AR4037" s="98"/>
      <c r="AS4037" s="98"/>
    </row>
    <row r="4038" spans="40:45" ht="15" customHeight="1">
      <c r="AN4038" s="98"/>
      <c r="AO4038" s="98"/>
      <c r="AP4038" s="98"/>
      <c r="AR4038" s="98"/>
      <c r="AS4038" s="98"/>
    </row>
    <row r="4039" spans="40:45" ht="15" customHeight="1">
      <c r="AN4039" s="98"/>
      <c r="AO4039" s="98"/>
      <c r="AP4039" s="98"/>
      <c r="AR4039" s="98"/>
      <c r="AS4039" s="98"/>
    </row>
    <row r="4040" spans="40:45" ht="15" customHeight="1">
      <c r="AN4040" s="98"/>
      <c r="AO4040" s="98"/>
      <c r="AP4040" s="98"/>
      <c r="AR4040" s="98"/>
      <c r="AS4040" s="98"/>
    </row>
    <row r="4041" spans="40:45" ht="15" customHeight="1">
      <c r="AN4041" s="98"/>
      <c r="AO4041" s="98"/>
      <c r="AP4041" s="98"/>
      <c r="AR4041" s="98"/>
      <c r="AS4041" s="98"/>
    </row>
    <row r="4042" spans="40:45" ht="15" customHeight="1">
      <c r="AN4042" s="98"/>
      <c r="AO4042" s="98"/>
      <c r="AP4042" s="98"/>
      <c r="AR4042" s="98"/>
      <c r="AS4042" s="98"/>
    </row>
    <row r="4043" spans="40:45" ht="15" customHeight="1">
      <c r="AN4043" s="98"/>
      <c r="AO4043" s="98"/>
      <c r="AP4043" s="98"/>
      <c r="AR4043" s="98"/>
      <c r="AS4043" s="98"/>
    </row>
    <row r="4044" spans="40:45" ht="15" customHeight="1">
      <c r="AN4044" s="98"/>
      <c r="AO4044" s="98"/>
      <c r="AP4044" s="98"/>
      <c r="AR4044" s="98"/>
      <c r="AS4044" s="98"/>
    </row>
    <row r="4045" spans="40:45" ht="15" customHeight="1">
      <c r="AN4045" s="98"/>
      <c r="AO4045" s="98"/>
      <c r="AP4045" s="98"/>
      <c r="AR4045" s="98"/>
      <c r="AS4045" s="98"/>
    </row>
    <row r="4046" spans="40:45" ht="15" customHeight="1">
      <c r="AN4046" s="98"/>
      <c r="AO4046" s="98"/>
      <c r="AP4046" s="98"/>
      <c r="AR4046" s="98"/>
      <c r="AS4046" s="98"/>
    </row>
    <row r="4047" spans="40:45" ht="15" customHeight="1">
      <c r="AN4047" s="98"/>
      <c r="AO4047" s="98"/>
      <c r="AP4047" s="98"/>
      <c r="AR4047" s="98"/>
      <c r="AS4047" s="98"/>
    </row>
    <row r="4048" spans="40:45" ht="15" customHeight="1">
      <c r="AN4048" s="98"/>
      <c r="AO4048" s="98"/>
      <c r="AP4048" s="98"/>
      <c r="AR4048" s="98"/>
      <c r="AS4048" s="98"/>
    </row>
    <row r="4049" spans="40:45" ht="15" customHeight="1">
      <c r="AN4049" s="98"/>
      <c r="AO4049" s="98"/>
      <c r="AP4049" s="98"/>
      <c r="AR4049" s="98"/>
      <c r="AS4049" s="98"/>
    </row>
    <row r="4050" spans="40:45" ht="15" customHeight="1">
      <c r="AN4050" s="98"/>
      <c r="AO4050" s="98"/>
      <c r="AP4050" s="98"/>
      <c r="AR4050" s="98"/>
      <c r="AS4050" s="98"/>
    </row>
    <row r="4051" spans="40:45" ht="15" customHeight="1">
      <c r="AN4051" s="98"/>
      <c r="AO4051" s="98"/>
      <c r="AP4051" s="98"/>
      <c r="AR4051" s="98"/>
      <c r="AS4051" s="98"/>
    </row>
    <row r="4052" spans="40:45" ht="15" customHeight="1">
      <c r="AN4052" s="98"/>
      <c r="AO4052" s="98"/>
      <c r="AP4052" s="98"/>
      <c r="AR4052" s="98"/>
      <c r="AS4052" s="98"/>
    </row>
    <row r="4053" spans="40:45" ht="15" customHeight="1">
      <c r="AN4053" s="98"/>
      <c r="AO4053" s="98"/>
      <c r="AP4053" s="98"/>
      <c r="AR4053" s="98"/>
      <c r="AS4053" s="98"/>
    </row>
    <row r="4054" spans="40:45" ht="15" customHeight="1">
      <c r="AN4054" s="98"/>
      <c r="AO4054" s="98"/>
      <c r="AP4054" s="98"/>
      <c r="AR4054" s="98"/>
      <c r="AS4054" s="98"/>
    </row>
    <row r="4055" spans="40:45" ht="15" customHeight="1">
      <c r="AN4055" s="98"/>
      <c r="AO4055" s="98"/>
      <c r="AP4055" s="98"/>
      <c r="AR4055" s="98"/>
      <c r="AS4055" s="98"/>
    </row>
    <row r="4056" spans="40:45" ht="15" customHeight="1">
      <c r="AN4056" s="98"/>
      <c r="AO4056" s="98"/>
      <c r="AP4056" s="98"/>
      <c r="AR4056" s="98"/>
      <c r="AS4056" s="98"/>
    </row>
    <row r="4057" spans="40:45" ht="15" customHeight="1">
      <c r="AN4057" s="98"/>
      <c r="AO4057" s="98"/>
      <c r="AP4057" s="98"/>
      <c r="AR4057" s="98"/>
      <c r="AS4057" s="98"/>
    </row>
    <row r="4058" spans="40:45" ht="15" customHeight="1">
      <c r="AN4058" s="98"/>
      <c r="AO4058" s="98"/>
      <c r="AP4058" s="98"/>
      <c r="AR4058" s="98"/>
      <c r="AS4058" s="98"/>
    </row>
    <row r="4059" spans="40:45" ht="15" customHeight="1">
      <c r="AN4059" s="98"/>
      <c r="AO4059" s="98"/>
      <c r="AP4059" s="98"/>
      <c r="AR4059" s="98"/>
      <c r="AS4059" s="98"/>
    </row>
    <row r="4060" spans="40:45" ht="15" customHeight="1">
      <c r="AN4060" s="98"/>
      <c r="AO4060" s="98"/>
      <c r="AP4060" s="98"/>
      <c r="AR4060" s="98"/>
      <c r="AS4060" s="98"/>
    </row>
    <row r="4061" spans="40:45" ht="15" customHeight="1">
      <c r="AN4061" s="98"/>
      <c r="AO4061" s="98"/>
      <c r="AP4061" s="98"/>
      <c r="AR4061" s="98"/>
      <c r="AS4061" s="98"/>
    </row>
    <row r="4062" spans="40:45" ht="15" customHeight="1">
      <c r="AN4062" s="98"/>
      <c r="AO4062" s="98"/>
      <c r="AP4062" s="98"/>
      <c r="AR4062" s="98"/>
      <c r="AS4062" s="98"/>
    </row>
    <row r="4063" spans="40:45" ht="15" customHeight="1">
      <c r="AN4063" s="98"/>
      <c r="AO4063" s="98"/>
      <c r="AP4063" s="98"/>
      <c r="AR4063" s="98"/>
      <c r="AS4063" s="98"/>
    </row>
    <row r="4064" spans="40:45" ht="15" customHeight="1">
      <c r="AN4064" s="98"/>
      <c r="AO4064" s="98"/>
      <c r="AP4064" s="98"/>
      <c r="AR4064" s="98"/>
      <c r="AS4064" s="98"/>
    </row>
    <row r="4065" spans="40:45" ht="15" customHeight="1">
      <c r="AN4065" s="98"/>
      <c r="AO4065" s="98"/>
      <c r="AP4065" s="98"/>
      <c r="AR4065" s="98"/>
      <c r="AS4065" s="98"/>
    </row>
    <row r="4066" spans="40:45" ht="15" customHeight="1">
      <c r="AN4066" s="98"/>
      <c r="AO4066" s="98"/>
      <c r="AP4066" s="98"/>
      <c r="AR4066" s="98"/>
      <c r="AS4066" s="98"/>
    </row>
    <row r="4067" spans="40:45" ht="15" customHeight="1">
      <c r="AN4067" s="98"/>
      <c r="AO4067" s="98"/>
      <c r="AP4067" s="98"/>
      <c r="AR4067" s="98"/>
      <c r="AS4067" s="98"/>
    </row>
    <row r="4068" spans="40:45" ht="15" customHeight="1">
      <c r="AN4068" s="98"/>
      <c r="AO4068" s="98"/>
      <c r="AP4068" s="98"/>
      <c r="AR4068" s="98"/>
      <c r="AS4068" s="98"/>
    </row>
    <row r="4069" spans="40:45" ht="15" customHeight="1">
      <c r="AN4069" s="98"/>
      <c r="AO4069" s="98"/>
      <c r="AP4069" s="98"/>
      <c r="AR4069" s="98"/>
      <c r="AS4069" s="98"/>
    </row>
    <row r="4070" spans="40:45" ht="15" customHeight="1">
      <c r="AN4070" s="98"/>
      <c r="AO4070" s="98"/>
      <c r="AP4070" s="98"/>
      <c r="AR4070" s="98"/>
      <c r="AS4070" s="98"/>
    </row>
    <row r="4071" spans="40:45" ht="15" customHeight="1">
      <c r="AN4071" s="98"/>
      <c r="AO4071" s="98"/>
      <c r="AP4071" s="98"/>
      <c r="AR4071" s="98"/>
      <c r="AS4071" s="98"/>
    </row>
    <row r="4072" spans="40:45" ht="15" customHeight="1">
      <c r="AN4072" s="98"/>
      <c r="AO4072" s="98"/>
      <c r="AP4072" s="98"/>
      <c r="AR4072" s="98"/>
      <c r="AS4072" s="98"/>
    </row>
    <row r="4073" spans="40:45" ht="15" customHeight="1">
      <c r="AN4073" s="98"/>
      <c r="AO4073" s="98"/>
      <c r="AP4073" s="98"/>
      <c r="AR4073" s="98"/>
      <c r="AS4073" s="98"/>
    </row>
    <row r="4074" spans="40:45" ht="15" customHeight="1">
      <c r="AN4074" s="98"/>
      <c r="AO4074" s="98"/>
      <c r="AP4074" s="98"/>
      <c r="AR4074" s="98"/>
      <c r="AS4074" s="98"/>
    </row>
    <row r="4075" spans="40:45" ht="15" customHeight="1">
      <c r="AN4075" s="98"/>
      <c r="AO4075" s="98"/>
      <c r="AP4075" s="98"/>
      <c r="AR4075" s="98"/>
      <c r="AS4075" s="98"/>
    </row>
    <row r="4076" spans="40:45" ht="15" customHeight="1">
      <c r="AN4076" s="98"/>
      <c r="AO4076" s="98"/>
      <c r="AP4076" s="98"/>
      <c r="AR4076" s="98"/>
      <c r="AS4076" s="98"/>
    </row>
    <row r="4077" spans="40:45" ht="15" customHeight="1">
      <c r="AN4077" s="98"/>
      <c r="AO4077" s="98"/>
      <c r="AP4077" s="98"/>
      <c r="AR4077" s="98"/>
      <c r="AS4077" s="98"/>
    </row>
    <row r="4078" spans="40:45" ht="15" customHeight="1">
      <c r="AN4078" s="98"/>
      <c r="AO4078" s="98"/>
      <c r="AP4078" s="98"/>
      <c r="AR4078" s="98"/>
      <c r="AS4078" s="98"/>
    </row>
    <row r="4079" spans="40:45" ht="15" customHeight="1">
      <c r="AN4079" s="98"/>
      <c r="AO4079" s="98"/>
      <c r="AP4079" s="98"/>
      <c r="AR4079" s="98"/>
      <c r="AS4079" s="98"/>
    </row>
    <row r="4080" spans="40:45" ht="15" customHeight="1">
      <c r="AN4080" s="98"/>
      <c r="AO4080" s="98"/>
      <c r="AP4080" s="98"/>
      <c r="AR4080" s="98"/>
      <c r="AS4080" s="98"/>
    </row>
    <row r="4081" spans="40:45" ht="15" customHeight="1">
      <c r="AN4081" s="98"/>
      <c r="AO4081" s="98"/>
      <c r="AP4081" s="98"/>
      <c r="AR4081" s="98"/>
      <c r="AS4081" s="98"/>
    </row>
    <row r="4082" spans="40:45" ht="15" customHeight="1">
      <c r="AN4082" s="98"/>
      <c r="AO4082" s="98"/>
      <c r="AP4082" s="98"/>
      <c r="AR4082" s="98"/>
      <c r="AS4082" s="98"/>
    </row>
    <row r="4083" spans="40:45" ht="15" customHeight="1">
      <c r="AN4083" s="98"/>
      <c r="AO4083" s="98"/>
      <c r="AP4083" s="98"/>
      <c r="AR4083" s="98"/>
      <c r="AS4083" s="98"/>
    </row>
    <row r="4084" spans="40:45" ht="15" customHeight="1">
      <c r="AN4084" s="98"/>
      <c r="AO4084" s="98"/>
      <c r="AP4084" s="98"/>
      <c r="AR4084" s="98"/>
      <c r="AS4084" s="98"/>
    </row>
    <row r="4085" spans="40:45" ht="15" customHeight="1">
      <c r="AN4085" s="98"/>
      <c r="AO4085" s="98"/>
      <c r="AP4085" s="98"/>
      <c r="AR4085" s="98"/>
      <c r="AS4085" s="98"/>
    </row>
    <row r="4086" spans="40:45" ht="15" customHeight="1">
      <c r="AN4086" s="98"/>
      <c r="AO4086" s="98"/>
      <c r="AP4086" s="98"/>
      <c r="AR4086" s="98"/>
      <c r="AS4086" s="98"/>
    </row>
    <row r="4087" spans="40:45" ht="15" customHeight="1">
      <c r="AN4087" s="98"/>
      <c r="AO4087" s="98"/>
      <c r="AP4087" s="98"/>
      <c r="AR4087" s="98"/>
      <c r="AS4087" s="98"/>
    </row>
    <row r="4088" spans="40:45" ht="15" customHeight="1">
      <c r="AN4088" s="98"/>
      <c r="AO4088" s="98"/>
      <c r="AP4088" s="98"/>
      <c r="AR4088" s="98"/>
      <c r="AS4088" s="98"/>
    </row>
    <row r="4089" spans="40:45" ht="15" customHeight="1">
      <c r="AN4089" s="98"/>
      <c r="AO4089" s="98"/>
      <c r="AP4089" s="98"/>
      <c r="AR4089" s="98"/>
      <c r="AS4089" s="98"/>
    </row>
    <row r="4090" spans="40:45" ht="15" customHeight="1">
      <c r="AN4090" s="98"/>
      <c r="AO4090" s="98"/>
      <c r="AP4090" s="98"/>
      <c r="AR4090" s="98"/>
      <c r="AS4090" s="98"/>
    </row>
    <row r="4091" spans="40:45" ht="15" customHeight="1">
      <c r="AN4091" s="98"/>
      <c r="AO4091" s="98"/>
      <c r="AP4091" s="98"/>
      <c r="AR4091" s="98"/>
      <c r="AS4091" s="98"/>
    </row>
    <row r="4092" spans="40:45" ht="15" customHeight="1">
      <c r="AN4092" s="98"/>
      <c r="AO4092" s="98"/>
      <c r="AP4092" s="98"/>
      <c r="AR4092" s="98"/>
      <c r="AS4092" s="98"/>
    </row>
    <row r="4093" spans="40:45" ht="15" customHeight="1">
      <c r="AN4093" s="98"/>
      <c r="AO4093" s="98"/>
      <c r="AP4093" s="98"/>
      <c r="AR4093" s="98"/>
      <c r="AS4093" s="98"/>
    </row>
    <row r="4094" spans="40:45" ht="15" customHeight="1">
      <c r="AN4094" s="98"/>
      <c r="AO4094" s="98"/>
      <c r="AP4094" s="98"/>
      <c r="AR4094" s="98"/>
      <c r="AS4094" s="98"/>
    </row>
    <row r="4095" spans="40:45" ht="15" customHeight="1">
      <c r="AN4095" s="98"/>
      <c r="AO4095" s="98"/>
      <c r="AP4095" s="98"/>
      <c r="AR4095" s="98"/>
      <c r="AS4095" s="98"/>
    </row>
    <row r="4096" spans="40:45" ht="15" customHeight="1">
      <c r="AN4096" s="98"/>
      <c r="AO4096" s="98"/>
      <c r="AP4096" s="98"/>
      <c r="AR4096" s="98"/>
      <c r="AS4096" s="98"/>
    </row>
    <row r="4097" spans="40:45" ht="15" customHeight="1">
      <c r="AN4097" s="98"/>
      <c r="AO4097" s="98"/>
      <c r="AP4097" s="98"/>
      <c r="AR4097" s="98"/>
      <c r="AS4097" s="98"/>
    </row>
    <row r="4098" spans="40:45" ht="15" customHeight="1">
      <c r="AN4098" s="98"/>
      <c r="AO4098" s="98"/>
      <c r="AP4098" s="98"/>
      <c r="AR4098" s="98"/>
      <c r="AS4098" s="98"/>
    </row>
    <row r="4099" spans="40:45" ht="15" customHeight="1">
      <c r="AN4099" s="98"/>
      <c r="AO4099" s="98"/>
      <c r="AP4099" s="98"/>
      <c r="AR4099" s="98"/>
      <c r="AS4099" s="98"/>
    </row>
    <row r="4100" spans="40:45" ht="15" customHeight="1">
      <c r="AN4100" s="98"/>
      <c r="AO4100" s="98"/>
      <c r="AP4100" s="98"/>
      <c r="AR4100" s="98"/>
      <c r="AS4100" s="98"/>
    </row>
    <row r="4101" spans="40:45" ht="15" customHeight="1">
      <c r="AN4101" s="98"/>
      <c r="AO4101" s="98"/>
      <c r="AP4101" s="98"/>
      <c r="AR4101" s="98"/>
      <c r="AS4101" s="98"/>
    </row>
    <row r="4102" spans="40:45" ht="15" customHeight="1">
      <c r="AN4102" s="98"/>
      <c r="AO4102" s="98"/>
      <c r="AP4102" s="98"/>
      <c r="AR4102" s="98"/>
      <c r="AS4102" s="98"/>
    </row>
    <row r="4103" spans="40:45" ht="15" customHeight="1">
      <c r="AN4103" s="98"/>
      <c r="AO4103" s="98"/>
      <c r="AP4103" s="98"/>
      <c r="AR4103" s="98"/>
      <c r="AS4103" s="98"/>
    </row>
    <row r="4104" spans="40:45" ht="15" customHeight="1">
      <c r="AN4104" s="98"/>
      <c r="AO4104" s="98"/>
      <c r="AP4104" s="98"/>
      <c r="AR4104" s="98"/>
      <c r="AS4104" s="98"/>
    </row>
    <row r="4105" spans="40:45" ht="15" customHeight="1">
      <c r="AN4105" s="98"/>
      <c r="AO4105" s="98"/>
      <c r="AP4105" s="98"/>
      <c r="AR4105" s="98"/>
      <c r="AS4105" s="98"/>
    </row>
    <row r="4106" spans="40:45" ht="15" customHeight="1">
      <c r="AN4106" s="98"/>
      <c r="AO4106" s="98"/>
      <c r="AP4106" s="98"/>
      <c r="AR4106" s="98"/>
      <c r="AS4106" s="98"/>
    </row>
    <row r="4107" spans="40:45" ht="15" customHeight="1">
      <c r="AN4107" s="98"/>
      <c r="AO4107" s="98"/>
      <c r="AP4107" s="98"/>
      <c r="AR4107" s="98"/>
      <c r="AS4107" s="98"/>
    </row>
    <row r="4108" spans="40:45" ht="15" customHeight="1">
      <c r="AN4108" s="98"/>
      <c r="AO4108" s="98"/>
      <c r="AP4108" s="98"/>
      <c r="AR4108" s="98"/>
      <c r="AS4108" s="98"/>
    </row>
    <row r="4109" spans="40:45" ht="15" customHeight="1">
      <c r="AN4109" s="98"/>
      <c r="AO4109" s="98"/>
      <c r="AP4109" s="98"/>
      <c r="AR4109" s="98"/>
      <c r="AS4109" s="98"/>
    </row>
    <row r="4110" spans="40:45" ht="15" customHeight="1">
      <c r="AN4110" s="98"/>
      <c r="AO4110" s="98"/>
      <c r="AP4110" s="98"/>
      <c r="AR4110" s="98"/>
      <c r="AS4110" s="98"/>
    </row>
    <row r="4111" spans="40:45" ht="15" customHeight="1">
      <c r="AN4111" s="98"/>
      <c r="AO4111" s="98"/>
      <c r="AP4111" s="98"/>
      <c r="AR4111" s="98"/>
      <c r="AS4111" s="98"/>
    </row>
    <row r="4112" spans="40:45" ht="15" customHeight="1">
      <c r="AN4112" s="98"/>
      <c r="AO4112" s="98"/>
      <c r="AP4112" s="98"/>
      <c r="AR4112" s="98"/>
      <c r="AS4112" s="98"/>
    </row>
    <row r="4113" spans="40:45" ht="15" customHeight="1">
      <c r="AN4113" s="98"/>
      <c r="AO4113" s="98"/>
      <c r="AP4113" s="98"/>
      <c r="AR4113" s="98"/>
      <c r="AS4113" s="98"/>
    </row>
    <row r="4114" spans="40:45" ht="15" customHeight="1">
      <c r="AN4114" s="98"/>
      <c r="AO4114" s="98"/>
      <c r="AP4114" s="98"/>
      <c r="AR4114" s="98"/>
      <c r="AS4114" s="98"/>
    </row>
    <row r="4115" spans="40:45" ht="15" customHeight="1">
      <c r="AN4115" s="98"/>
      <c r="AO4115" s="98"/>
      <c r="AP4115" s="98"/>
      <c r="AR4115" s="98"/>
      <c r="AS4115" s="98"/>
    </row>
    <row r="4116" spans="40:45" ht="15" customHeight="1">
      <c r="AN4116" s="98"/>
      <c r="AO4116" s="98"/>
      <c r="AP4116" s="98"/>
      <c r="AR4116" s="98"/>
      <c r="AS4116" s="98"/>
    </row>
    <row r="4117" spans="40:45" ht="15" customHeight="1">
      <c r="AN4117" s="98"/>
      <c r="AO4117" s="98"/>
      <c r="AP4117" s="98"/>
      <c r="AR4117" s="98"/>
      <c r="AS4117" s="98"/>
    </row>
    <row r="4118" spans="40:45" ht="15" customHeight="1">
      <c r="AN4118" s="98"/>
      <c r="AO4118" s="98"/>
      <c r="AP4118" s="98"/>
      <c r="AR4118" s="98"/>
      <c r="AS4118" s="98"/>
    </row>
    <row r="4119" spans="40:45" ht="15" customHeight="1">
      <c r="AN4119" s="98"/>
      <c r="AO4119" s="98"/>
      <c r="AP4119" s="98"/>
      <c r="AR4119" s="98"/>
      <c r="AS4119" s="98"/>
    </row>
    <row r="4120" spans="40:45" ht="15" customHeight="1">
      <c r="AN4120" s="98"/>
      <c r="AO4120" s="98"/>
      <c r="AP4120" s="98"/>
      <c r="AR4120" s="98"/>
      <c r="AS4120" s="98"/>
    </row>
    <row r="4121" spans="40:45" ht="15" customHeight="1">
      <c r="AN4121" s="98"/>
      <c r="AO4121" s="98"/>
      <c r="AP4121" s="98"/>
      <c r="AR4121" s="98"/>
      <c r="AS4121" s="98"/>
    </row>
    <row r="4122" spans="40:45" ht="15" customHeight="1">
      <c r="AN4122" s="98"/>
      <c r="AO4122" s="98"/>
      <c r="AP4122" s="98"/>
      <c r="AR4122" s="98"/>
      <c r="AS4122" s="98"/>
    </row>
    <row r="4123" spans="40:45" ht="15" customHeight="1">
      <c r="AN4123" s="98"/>
      <c r="AO4123" s="98"/>
      <c r="AP4123" s="98"/>
      <c r="AR4123" s="98"/>
      <c r="AS4123" s="98"/>
    </row>
    <row r="4124" spans="40:45" ht="15" customHeight="1">
      <c r="AN4124" s="98"/>
      <c r="AO4124" s="98"/>
      <c r="AP4124" s="98"/>
      <c r="AR4124" s="98"/>
      <c r="AS4124" s="98"/>
    </row>
    <row r="4125" spans="40:45" ht="15" customHeight="1">
      <c r="AN4125" s="98"/>
      <c r="AO4125" s="98"/>
      <c r="AP4125" s="98"/>
      <c r="AR4125" s="98"/>
      <c r="AS4125" s="98"/>
    </row>
    <row r="4126" spans="40:45" ht="15" customHeight="1">
      <c r="AN4126" s="98"/>
      <c r="AO4126" s="98"/>
      <c r="AP4126" s="98"/>
      <c r="AR4126" s="98"/>
      <c r="AS4126" s="98"/>
    </row>
    <row r="4127" spans="40:45" ht="15" customHeight="1">
      <c r="AN4127" s="98"/>
      <c r="AO4127" s="98"/>
      <c r="AP4127" s="98"/>
      <c r="AR4127" s="98"/>
      <c r="AS4127" s="98"/>
    </row>
    <row r="4128" spans="40:45" ht="15" customHeight="1">
      <c r="AN4128" s="98"/>
      <c r="AO4128" s="98"/>
      <c r="AP4128" s="98"/>
      <c r="AR4128" s="98"/>
      <c r="AS4128" s="98"/>
    </row>
    <row r="4129" spans="40:45" ht="15" customHeight="1">
      <c r="AN4129" s="98"/>
      <c r="AO4129" s="98"/>
      <c r="AP4129" s="98"/>
      <c r="AR4129" s="98"/>
      <c r="AS4129" s="98"/>
    </row>
    <row r="4130" spans="40:45" ht="15" customHeight="1">
      <c r="AN4130" s="98"/>
      <c r="AO4130" s="98"/>
      <c r="AP4130" s="98"/>
      <c r="AR4130" s="98"/>
      <c r="AS4130" s="98"/>
    </row>
    <row r="4131" spans="40:45" ht="15" customHeight="1">
      <c r="AN4131" s="98"/>
      <c r="AO4131" s="98"/>
      <c r="AP4131" s="98"/>
      <c r="AR4131" s="98"/>
      <c r="AS4131" s="98"/>
    </row>
    <row r="4132" spans="40:45" ht="15" customHeight="1">
      <c r="AN4132" s="98"/>
      <c r="AO4132" s="98"/>
      <c r="AP4132" s="98"/>
      <c r="AR4132" s="98"/>
      <c r="AS4132" s="98"/>
    </row>
    <row r="4133" spans="40:45" ht="15" customHeight="1">
      <c r="AN4133" s="98"/>
      <c r="AO4133" s="98"/>
      <c r="AP4133" s="98"/>
      <c r="AR4133" s="98"/>
      <c r="AS4133" s="98"/>
    </row>
    <row r="4134" spans="40:45" ht="15" customHeight="1">
      <c r="AN4134" s="98"/>
      <c r="AO4134" s="98"/>
      <c r="AP4134" s="98"/>
      <c r="AR4134" s="98"/>
      <c r="AS4134" s="98"/>
    </row>
    <row r="4135" spans="40:45" ht="15" customHeight="1">
      <c r="AN4135" s="98"/>
      <c r="AO4135" s="98"/>
      <c r="AP4135" s="98"/>
      <c r="AR4135" s="98"/>
      <c r="AS4135" s="98"/>
    </row>
    <row r="4136" spans="40:45" ht="15" customHeight="1">
      <c r="AN4136" s="98"/>
      <c r="AO4136" s="98"/>
      <c r="AP4136" s="98"/>
      <c r="AR4136" s="98"/>
      <c r="AS4136" s="98"/>
    </row>
    <row r="4137" spans="40:45" ht="15" customHeight="1">
      <c r="AN4137" s="98"/>
      <c r="AO4137" s="98"/>
      <c r="AP4137" s="98"/>
      <c r="AR4137" s="98"/>
      <c r="AS4137" s="98"/>
    </row>
    <row r="4138" spans="40:45" ht="15" customHeight="1">
      <c r="AN4138" s="98"/>
      <c r="AO4138" s="98"/>
      <c r="AP4138" s="98"/>
      <c r="AR4138" s="98"/>
      <c r="AS4138" s="98"/>
    </row>
    <row r="4139" spans="40:45" ht="15" customHeight="1">
      <c r="AN4139" s="98"/>
      <c r="AO4139" s="98"/>
      <c r="AP4139" s="98"/>
      <c r="AR4139" s="98"/>
      <c r="AS4139" s="98"/>
    </row>
    <row r="4140" spans="40:45" ht="15" customHeight="1">
      <c r="AN4140" s="98"/>
      <c r="AO4140" s="98"/>
      <c r="AP4140" s="98"/>
      <c r="AR4140" s="98"/>
      <c r="AS4140" s="98"/>
    </row>
    <row r="4141" spans="40:45" ht="15" customHeight="1">
      <c r="AN4141" s="98"/>
      <c r="AO4141" s="98"/>
      <c r="AP4141" s="98"/>
      <c r="AR4141" s="98"/>
      <c r="AS4141" s="98"/>
    </row>
    <row r="4142" spans="40:45" ht="15" customHeight="1">
      <c r="AN4142" s="98"/>
      <c r="AO4142" s="98"/>
      <c r="AP4142" s="98"/>
      <c r="AR4142" s="98"/>
      <c r="AS4142" s="98"/>
    </row>
    <row r="4143" spans="40:45" ht="15" customHeight="1">
      <c r="AN4143" s="98"/>
      <c r="AO4143" s="98"/>
      <c r="AP4143" s="98"/>
      <c r="AR4143" s="98"/>
      <c r="AS4143" s="98"/>
    </row>
    <row r="4144" spans="40:45" ht="15" customHeight="1">
      <c r="AN4144" s="98"/>
      <c r="AO4144" s="98"/>
      <c r="AP4144" s="98"/>
      <c r="AR4144" s="98"/>
      <c r="AS4144" s="98"/>
    </row>
    <row r="4145" spans="40:45" ht="15" customHeight="1">
      <c r="AN4145" s="98"/>
      <c r="AO4145" s="98"/>
      <c r="AP4145" s="98"/>
      <c r="AR4145" s="98"/>
      <c r="AS4145" s="98"/>
    </row>
    <row r="4146" spans="40:45" ht="15" customHeight="1">
      <c r="AN4146" s="98"/>
      <c r="AO4146" s="98"/>
      <c r="AP4146" s="98"/>
      <c r="AR4146" s="98"/>
      <c r="AS4146" s="98"/>
    </row>
    <row r="4147" spans="40:45" ht="15" customHeight="1">
      <c r="AN4147" s="98"/>
      <c r="AO4147" s="98"/>
      <c r="AP4147" s="98"/>
      <c r="AR4147" s="98"/>
      <c r="AS4147" s="98"/>
    </row>
    <row r="4148" spans="40:45" ht="15" customHeight="1">
      <c r="AN4148" s="98"/>
      <c r="AO4148" s="98"/>
      <c r="AP4148" s="98"/>
      <c r="AR4148" s="98"/>
      <c r="AS4148" s="98"/>
    </row>
    <row r="4149" spans="40:45" ht="15" customHeight="1">
      <c r="AN4149" s="98"/>
      <c r="AO4149" s="98"/>
      <c r="AP4149" s="98"/>
      <c r="AR4149" s="98"/>
      <c r="AS4149" s="98"/>
    </row>
    <row r="4150" spans="40:45" ht="15" customHeight="1">
      <c r="AN4150" s="98"/>
      <c r="AO4150" s="98"/>
      <c r="AP4150" s="98"/>
      <c r="AR4150" s="98"/>
      <c r="AS4150" s="98"/>
    </row>
    <row r="4151" spans="40:45" ht="15" customHeight="1">
      <c r="AN4151" s="98"/>
      <c r="AO4151" s="98"/>
      <c r="AP4151" s="98"/>
      <c r="AR4151" s="98"/>
      <c r="AS4151" s="98"/>
    </row>
    <row r="4152" spans="40:45" ht="15" customHeight="1">
      <c r="AN4152" s="98"/>
      <c r="AO4152" s="98"/>
      <c r="AP4152" s="98"/>
      <c r="AR4152" s="98"/>
      <c r="AS4152" s="98"/>
    </row>
    <row r="4153" spans="40:45" ht="15" customHeight="1">
      <c r="AN4153" s="98"/>
      <c r="AO4153" s="98"/>
      <c r="AP4153" s="98"/>
      <c r="AR4153" s="98"/>
      <c r="AS4153" s="98"/>
    </row>
    <row r="4154" spans="40:45" ht="15" customHeight="1">
      <c r="AN4154" s="98"/>
      <c r="AO4154" s="98"/>
      <c r="AP4154" s="98"/>
      <c r="AR4154" s="98"/>
      <c r="AS4154" s="98"/>
    </row>
    <row r="4155" spans="40:45" ht="15" customHeight="1">
      <c r="AN4155" s="98"/>
      <c r="AO4155" s="98"/>
      <c r="AP4155" s="98"/>
      <c r="AR4155" s="98"/>
      <c r="AS4155" s="98"/>
    </row>
    <row r="4156" spans="40:45" ht="15" customHeight="1">
      <c r="AN4156" s="98"/>
      <c r="AO4156" s="98"/>
      <c r="AP4156" s="98"/>
      <c r="AR4156" s="98"/>
      <c r="AS4156" s="98"/>
    </row>
    <row r="4157" spans="40:45" ht="15" customHeight="1">
      <c r="AN4157" s="98"/>
      <c r="AO4157" s="98"/>
      <c r="AP4157" s="98"/>
      <c r="AR4157" s="98"/>
      <c r="AS4157" s="98"/>
    </row>
    <row r="4158" spans="40:45" ht="15" customHeight="1">
      <c r="AN4158" s="98"/>
      <c r="AO4158" s="98"/>
      <c r="AP4158" s="98"/>
      <c r="AR4158" s="98"/>
      <c r="AS4158" s="98"/>
    </row>
    <row r="4159" spans="40:45" ht="15" customHeight="1">
      <c r="AN4159" s="98"/>
      <c r="AO4159" s="98"/>
      <c r="AP4159" s="98"/>
      <c r="AR4159" s="98"/>
      <c r="AS4159" s="98"/>
    </row>
    <row r="4160" spans="40:45" ht="15" customHeight="1">
      <c r="AN4160" s="98"/>
      <c r="AO4160" s="98"/>
      <c r="AP4160" s="98"/>
      <c r="AR4160" s="98"/>
      <c r="AS4160" s="98"/>
    </row>
    <row r="4161" spans="40:45" ht="15" customHeight="1">
      <c r="AN4161" s="98"/>
      <c r="AO4161" s="98"/>
      <c r="AP4161" s="98"/>
      <c r="AR4161" s="98"/>
      <c r="AS4161" s="98"/>
    </row>
    <row r="4162" spans="40:45" ht="15" customHeight="1">
      <c r="AN4162" s="98"/>
      <c r="AO4162" s="98"/>
      <c r="AP4162" s="98"/>
      <c r="AR4162" s="98"/>
      <c r="AS4162" s="98"/>
    </row>
    <row r="4163" spans="40:45" ht="15" customHeight="1">
      <c r="AN4163" s="98"/>
      <c r="AO4163" s="98"/>
      <c r="AP4163" s="98"/>
      <c r="AR4163" s="98"/>
      <c r="AS4163" s="98"/>
    </row>
    <row r="4164" spans="40:45" ht="15" customHeight="1">
      <c r="AN4164" s="98"/>
      <c r="AO4164" s="98"/>
      <c r="AP4164" s="98"/>
      <c r="AR4164" s="98"/>
      <c r="AS4164" s="98"/>
    </row>
    <row r="4165" spans="40:45" ht="15" customHeight="1">
      <c r="AN4165" s="98"/>
      <c r="AO4165" s="98"/>
      <c r="AP4165" s="98"/>
      <c r="AR4165" s="98"/>
      <c r="AS4165" s="98"/>
    </row>
    <row r="4166" spans="40:45" ht="15" customHeight="1">
      <c r="AN4166" s="98"/>
      <c r="AO4166" s="98"/>
      <c r="AP4166" s="98"/>
      <c r="AR4166" s="98"/>
      <c r="AS4166" s="98"/>
    </row>
    <row r="4167" spans="40:45" ht="15" customHeight="1">
      <c r="AN4167" s="98"/>
      <c r="AO4167" s="98"/>
      <c r="AP4167" s="98"/>
      <c r="AR4167" s="98"/>
      <c r="AS4167" s="98"/>
    </row>
    <row r="4168" spans="40:45" ht="15" customHeight="1">
      <c r="AN4168" s="98"/>
      <c r="AO4168" s="98"/>
      <c r="AP4168" s="98"/>
      <c r="AR4168" s="98"/>
      <c r="AS4168" s="98"/>
    </row>
    <row r="4169" spans="40:45" ht="15" customHeight="1">
      <c r="AN4169" s="98"/>
      <c r="AO4169" s="98"/>
      <c r="AP4169" s="98"/>
      <c r="AR4169" s="98"/>
      <c r="AS4169" s="98"/>
    </row>
    <row r="4170" spans="40:45" ht="15" customHeight="1">
      <c r="AN4170" s="98"/>
      <c r="AO4170" s="98"/>
      <c r="AP4170" s="98"/>
      <c r="AR4170" s="98"/>
      <c r="AS4170" s="98"/>
    </row>
    <row r="4171" spans="40:45" ht="15" customHeight="1">
      <c r="AN4171" s="98"/>
      <c r="AO4171" s="98"/>
      <c r="AP4171" s="98"/>
      <c r="AR4171" s="98"/>
      <c r="AS4171" s="98"/>
    </row>
    <row r="4172" spans="40:45" ht="15" customHeight="1">
      <c r="AN4172" s="98"/>
      <c r="AO4172" s="98"/>
      <c r="AP4172" s="98"/>
      <c r="AR4172" s="98"/>
      <c r="AS4172" s="98"/>
    </row>
    <row r="4173" spans="40:45" ht="15" customHeight="1">
      <c r="AN4173" s="98"/>
      <c r="AO4173" s="98"/>
      <c r="AP4173" s="98"/>
      <c r="AR4173" s="98"/>
      <c r="AS4173" s="98"/>
    </row>
    <row r="4174" spans="40:45" ht="15" customHeight="1">
      <c r="AN4174" s="98"/>
      <c r="AO4174" s="98"/>
      <c r="AP4174" s="98"/>
      <c r="AR4174" s="98"/>
      <c r="AS4174" s="98"/>
    </row>
    <row r="4175" spans="40:45" ht="15" customHeight="1">
      <c r="AN4175" s="98"/>
      <c r="AO4175" s="98"/>
      <c r="AP4175" s="98"/>
      <c r="AR4175" s="98"/>
      <c r="AS4175" s="98"/>
    </row>
    <row r="4176" spans="40:45" ht="15" customHeight="1">
      <c r="AN4176" s="98"/>
      <c r="AO4176" s="98"/>
      <c r="AP4176" s="98"/>
      <c r="AR4176" s="98"/>
      <c r="AS4176" s="98"/>
    </row>
    <row r="4177" spans="40:45" ht="15" customHeight="1">
      <c r="AN4177" s="98"/>
      <c r="AO4177" s="98"/>
      <c r="AP4177" s="98"/>
      <c r="AR4177" s="98"/>
      <c r="AS4177" s="98"/>
    </row>
    <row r="4178" spans="40:45" ht="15" customHeight="1">
      <c r="AN4178" s="98"/>
      <c r="AO4178" s="98"/>
      <c r="AP4178" s="98"/>
      <c r="AR4178" s="98"/>
      <c r="AS4178" s="98"/>
    </row>
    <row r="4179" spans="40:45" ht="15" customHeight="1">
      <c r="AN4179" s="98"/>
      <c r="AO4179" s="98"/>
      <c r="AP4179" s="98"/>
      <c r="AR4179" s="98"/>
      <c r="AS4179" s="98"/>
    </row>
    <row r="4180" spans="40:45" ht="15" customHeight="1">
      <c r="AN4180" s="98"/>
      <c r="AO4180" s="98"/>
      <c r="AP4180" s="98"/>
      <c r="AR4180" s="98"/>
      <c r="AS4180" s="98"/>
    </row>
    <row r="4181" spans="40:45" ht="15" customHeight="1">
      <c r="AN4181" s="98"/>
      <c r="AO4181" s="98"/>
      <c r="AP4181" s="98"/>
      <c r="AR4181" s="98"/>
      <c r="AS4181" s="98"/>
    </row>
    <row r="4182" spans="40:45" ht="15" customHeight="1">
      <c r="AN4182" s="98"/>
      <c r="AO4182" s="98"/>
      <c r="AP4182" s="98"/>
      <c r="AR4182" s="98"/>
      <c r="AS4182" s="98"/>
    </row>
    <row r="4183" spans="40:45" ht="15" customHeight="1">
      <c r="AN4183" s="98"/>
      <c r="AO4183" s="98"/>
      <c r="AP4183" s="98"/>
      <c r="AR4183" s="98"/>
      <c r="AS4183" s="98"/>
    </row>
    <row r="4184" spans="40:45" ht="15" customHeight="1">
      <c r="AN4184" s="98"/>
      <c r="AO4184" s="98"/>
      <c r="AP4184" s="98"/>
      <c r="AR4184" s="98"/>
      <c r="AS4184" s="98"/>
    </row>
    <row r="4185" spans="40:45" ht="15" customHeight="1">
      <c r="AN4185" s="98"/>
      <c r="AO4185" s="98"/>
      <c r="AP4185" s="98"/>
      <c r="AR4185" s="98"/>
      <c r="AS4185" s="98"/>
    </row>
    <row r="4186" spans="40:45" ht="15" customHeight="1">
      <c r="AN4186" s="98"/>
      <c r="AO4186" s="98"/>
      <c r="AP4186" s="98"/>
      <c r="AR4186" s="98"/>
      <c r="AS4186" s="98"/>
    </row>
    <row r="4187" spans="40:45" ht="15" customHeight="1">
      <c r="AN4187" s="98"/>
      <c r="AO4187" s="98"/>
      <c r="AP4187" s="98"/>
      <c r="AR4187" s="98"/>
      <c r="AS4187" s="98"/>
    </row>
    <row r="4188" spans="40:45" ht="15" customHeight="1">
      <c r="AN4188" s="98"/>
      <c r="AO4188" s="98"/>
      <c r="AP4188" s="98"/>
      <c r="AR4188" s="98"/>
      <c r="AS4188" s="98"/>
    </row>
    <row r="4189" spans="40:45" ht="15" customHeight="1">
      <c r="AN4189" s="98"/>
      <c r="AO4189" s="98"/>
      <c r="AP4189" s="98"/>
      <c r="AR4189" s="98"/>
      <c r="AS4189" s="98"/>
    </row>
    <row r="4190" spans="40:45" ht="15" customHeight="1">
      <c r="AN4190" s="98"/>
      <c r="AO4190" s="98"/>
      <c r="AP4190" s="98"/>
      <c r="AR4190" s="98"/>
      <c r="AS4190" s="98"/>
    </row>
    <row r="4191" spans="40:45" ht="15" customHeight="1">
      <c r="AN4191" s="98"/>
      <c r="AO4191" s="98"/>
      <c r="AP4191" s="98"/>
      <c r="AR4191" s="98"/>
      <c r="AS4191" s="98"/>
    </row>
    <row r="4192" spans="40:45" ht="15" customHeight="1">
      <c r="AN4192" s="98"/>
      <c r="AO4192" s="98"/>
      <c r="AP4192" s="98"/>
      <c r="AR4192" s="98"/>
      <c r="AS4192" s="98"/>
    </row>
    <row r="4193" spans="40:45" ht="15" customHeight="1">
      <c r="AN4193" s="98"/>
      <c r="AO4193" s="98"/>
      <c r="AP4193" s="98"/>
      <c r="AR4193" s="98"/>
      <c r="AS4193" s="98"/>
    </row>
    <row r="4194" spans="40:45" ht="15" customHeight="1">
      <c r="AN4194" s="98"/>
      <c r="AO4194" s="98"/>
      <c r="AP4194" s="98"/>
      <c r="AR4194" s="98"/>
      <c r="AS4194" s="98"/>
    </row>
    <row r="4195" spans="40:45" ht="15" customHeight="1">
      <c r="AN4195" s="98"/>
      <c r="AO4195" s="98"/>
      <c r="AP4195" s="98"/>
      <c r="AR4195" s="98"/>
      <c r="AS4195" s="98"/>
    </row>
    <row r="4196" spans="40:45" ht="15" customHeight="1">
      <c r="AN4196" s="98"/>
      <c r="AO4196" s="98"/>
      <c r="AP4196" s="98"/>
      <c r="AR4196" s="98"/>
      <c r="AS4196" s="98"/>
    </row>
    <row r="4197" spans="40:45" ht="15" customHeight="1">
      <c r="AN4197" s="98"/>
      <c r="AO4197" s="98"/>
      <c r="AP4197" s="98"/>
      <c r="AR4197" s="98"/>
      <c r="AS4197" s="98"/>
    </row>
    <row r="4198" spans="40:45" ht="15" customHeight="1">
      <c r="AN4198" s="98"/>
      <c r="AO4198" s="98"/>
      <c r="AP4198" s="98"/>
      <c r="AR4198" s="98"/>
      <c r="AS4198" s="98"/>
    </row>
    <row r="4199" spans="40:45" ht="15" customHeight="1">
      <c r="AN4199" s="98"/>
      <c r="AO4199" s="98"/>
      <c r="AP4199" s="98"/>
      <c r="AR4199" s="98"/>
      <c r="AS4199" s="98"/>
    </row>
    <row r="4200" spans="40:45" ht="15" customHeight="1">
      <c r="AN4200" s="98"/>
      <c r="AO4200" s="98"/>
      <c r="AP4200" s="98"/>
      <c r="AR4200" s="98"/>
      <c r="AS4200" s="98"/>
    </row>
    <row r="4201" spans="40:45" ht="15" customHeight="1">
      <c r="AN4201" s="98"/>
      <c r="AO4201" s="98"/>
      <c r="AP4201" s="98"/>
      <c r="AR4201" s="98"/>
      <c r="AS4201" s="98"/>
    </row>
    <row r="4202" spans="40:45" ht="15" customHeight="1">
      <c r="AN4202" s="98"/>
      <c r="AO4202" s="98"/>
      <c r="AP4202" s="98"/>
      <c r="AR4202" s="98"/>
      <c r="AS4202" s="98"/>
    </row>
    <row r="4203" spans="40:45" ht="15" customHeight="1">
      <c r="AN4203" s="98"/>
      <c r="AO4203" s="98"/>
      <c r="AP4203" s="98"/>
      <c r="AR4203" s="98"/>
      <c r="AS4203" s="98"/>
    </row>
    <row r="4204" spans="40:45" ht="15" customHeight="1">
      <c r="AN4204" s="98"/>
      <c r="AO4204" s="98"/>
      <c r="AP4204" s="98"/>
      <c r="AR4204" s="98"/>
      <c r="AS4204" s="98"/>
    </row>
    <row r="4205" spans="40:45" ht="15" customHeight="1">
      <c r="AN4205" s="98"/>
      <c r="AO4205" s="98"/>
      <c r="AP4205" s="98"/>
      <c r="AR4205" s="98"/>
      <c r="AS4205" s="98"/>
    </row>
    <row r="4206" spans="40:45" ht="15" customHeight="1">
      <c r="AN4206" s="98"/>
      <c r="AO4206" s="98"/>
      <c r="AP4206" s="98"/>
      <c r="AR4206" s="98"/>
      <c r="AS4206" s="98"/>
    </row>
    <row r="4207" spans="40:45" ht="15" customHeight="1">
      <c r="AN4207" s="98"/>
      <c r="AO4207" s="98"/>
      <c r="AP4207" s="98"/>
      <c r="AR4207" s="98"/>
      <c r="AS4207" s="98"/>
    </row>
    <row r="4208" spans="40:45" ht="15" customHeight="1">
      <c r="AN4208" s="98"/>
      <c r="AO4208" s="98"/>
      <c r="AP4208" s="98"/>
      <c r="AR4208" s="98"/>
      <c r="AS4208" s="98"/>
    </row>
    <row r="4209" spans="40:45" ht="15" customHeight="1">
      <c r="AN4209" s="98"/>
      <c r="AO4209" s="98"/>
      <c r="AP4209" s="98"/>
      <c r="AR4209" s="98"/>
      <c r="AS4209" s="98"/>
    </row>
    <row r="4210" spans="40:45" ht="15" customHeight="1">
      <c r="AN4210" s="98"/>
      <c r="AO4210" s="98"/>
      <c r="AP4210" s="98"/>
      <c r="AR4210" s="98"/>
      <c r="AS4210" s="98"/>
    </row>
    <row r="4211" spans="40:45" ht="15" customHeight="1">
      <c r="AN4211" s="98"/>
      <c r="AO4211" s="98"/>
      <c r="AP4211" s="98"/>
      <c r="AR4211" s="98"/>
      <c r="AS4211" s="98"/>
    </row>
    <row r="4212" spans="40:45" ht="15" customHeight="1">
      <c r="AN4212" s="98"/>
      <c r="AO4212" s="98"/>
      <c r="AP4212" s="98"/>
      <c r="AR4212" s="98"/>
      <c r="AS4212" s="98"/>
    </row>
    <row r="4213" spans="40:45" ht="15" customHeight="1">
      <c r="AN4213" s="98"/>
      <c r="AO4213" s="98"/>
      <c r="AP4213" s="98"/>
      <c r="AR4213" s="98"/>
      <c r="AS4213" s="98"/>
    </row>
    <row r="4214" spans="40:45" ht="15" customHeight="1">
      <c r="AN4214" s="98"/>
      <c r="AO4214" s="98"/>
      <c r="AP4214" s="98"/>
      <c r="AR4214" s="98"/>
      <c r="AS4214" s="98"/>
    </row>
    <row r="4215" spans="40:45" ht="15" customHeight="1">
      <c r="AN4215" s="98"/>
      <c r="AO4215" s="98"/>
      <c r="AP4215" s="98"/>
      <c r="AR4215" s="98"/>
      <c r="AS4215" s="98"/>
    </row>
    <row r="4216" spans="40:45" ht="15" customHeight="1">
      <c r="AN4216" s="98"/>
      <c r="AO4216" s="98"/>
      <c r="AP4216" s="98"/>
      <c r="AR4216" s="98"/>
      <c r="AS4216" s="98"/>
    </row>
    <row r="4217" spans="40:45" ht="15" customHeight="1">
      <c r="AN4217" s="98"/>
      <c r="AO4217" s="98"/>
      <c r="AP4217" s="98"/>
      <c r="AR4217" s="98"/>
      <c r="AS4217" s="98"/>
    </row>
    <row r="4218" spans="40:45" ht="15" customHeight="1">
      <c r="AN4218" s="98"/>
      <c r="AO4218" s="98"/>
      <c r="AP4218" s="98"/>
      <c r="AR4218" s="98"/>
      <c r="AS4218" s="98"/>
    </row>
    <row r="4219" spans="40:45" ht="15" customHeight="1">
      <c r="AN4219" s="98"/>
      <c r="AO4219" s="98"/>
      <c r="AP4219" s="98"/>
      <c r="AR4219" s="98"/>
      <c r="AS4219" s="98"/>
    </row>
    <row r="4220" spans="40:45" ht="15" customHeight="1">
      <c r="AN4220" s="98"/>
      <c r="AO4220" s="98"/>
      <c r="AP4220" s="98"/>
      <c r="AR4220" s="98"/>
      <c r="AS4220" s="98"/>
    </row>
    <row r="4221" spans="40:45" ht="15" customHeight="1">
      <c r="AN4221" s="98"/>
      <c r="AO4221" s="98"/>
      <c r="AP4221" s="98"/>
      <c r="AR4221" s="98"/>
      <c r="AS4221" s="98"/>
    </row>
    <row r="4222" spans="40:45" ht="15" customHeight="1">
      <c r="AN4222" s="98"/>
      <c r="AO4222" s="98"/>
      <c r="AP4222" s="98"/>
      <c r="AR4222" s="98"/>
      <c r="AS4222" s="98"/>
    </row>
    <row r="4223" spans="40:45" ht="15" customHeight="1">
      <c r="AN4223" s="98"/>
      <c r="AO4223" s="98"/>
      <c r="AP4223" s="98"/>
      <c r="AR4223" s="98"/>
      <c r="AS4223" s="98"/>
    </row>
    <row r="4224" spans="40:45" ht="15" customHeight="1">
      <c r="AN4224" s="98"/>
      <c r="AO4224" s="98"/>
      <c r="AP4224" s="98"/>
      <c r="AR4224" s="98"/>
      <c r="AS4224" s="98"/>
    </row>
    <row r="4225" spans="40:45" ht="15" customHeight="1">
      <c r="AN4225" s="98"/>
      <c r="AO4225" s="98"/>
      <c r="AP4225" s="98"/>
      <c r="AR4225" s="98"/>
      <c r="AS4225" s="98"/>
    </row>
    <row r="4226" spans="40:45" ht="15" customHeight="1">
      <c r="AN4226" s="98"/>
      <c r="AO4226" s="98"/>
      <c r="AP4226" s="98"/>
      <c r="AR4226" s="98"/>
      <c r="AS4226" s="98"/>
    </row>
    <row r="4227" spans="40:45" ht="15" customHeight="1">
      <c r="AN4227" s="98"/>
      <c r="AO4227" s="98"/>
      <c r="AP4227" s="98"/>
      <c r="AR4227" s="98"/>
      <c r="AS4227" s="98"/>
    </row>
    <row r="4228" spans="40:45" ht="15" customHeight="1">
      <c r="AN4228" s="98"/>
      <c r="AO4228" s="98"/>
      <c r="AP4228" s="98"/>
      <c r="AR4228" s="98"/>
      <c r="AS4228" s="98"/>
    </row>
    <row r="4229" spans="40:45" ht="15" customHeight="1">
      <c r="AN4229" s="98"/>
      <c r="AO4229" s="98"/>
      <c r="AP4229" s="98"/>
      <c r="AR4229" s="98"/>
      <c r="AS4229" s="98"/>
    </row>
    <row r="4230" spans="40:45" ht="15" customHeight="1">
      <c r="AN4230" s="98"/>
      <c r="AO4230" s="98"/>
      <c r="AP4230" s="98"/>
      <c r="AR4230" s="98"/>
      <c r="AS4230" s="98"/>
    </row>
    <row r="4231" spans="40:45" ht="15" customHeight="1">
      <c r="AN4231" s="98"/>
      <c r="AO4231" s="98"/>
      <c r="AP4231" s="98"/>
      <c r="AR4231" s="98"/>
      <c r="AS4231" s="98"/>
    </row>
    <row r="4232" spans="40:45" ht="15" customHeight="1">
      <c r="AN4232" s="98"/>
      <c r="AO4232" s="98"/>
      <c r="AP4232" s="98"/>
      <c r="AR4232" s="98"/>
      <c r="AS4232" s="98"/>
    </row>
    <row r="4233" spans="40:45" ht="15" customHeight="1">
      <c r="AN4233" s="98"/>
      <c r="AO4233" s="98"/>
      <c r="AP4233" s="98"/>
      <c r="AR4233" s="98"/>
      <c r="AS4233" s="98"/>
    </row>
    <row r="4234" spans="40:45" ht="15" customHeight="1">
      <c r="AN4234" s="98"/>
      <c r="AO4234" s="98"/>
      <c r="AP4234" s="98"/>
      <c r="AR4234" s="98"/>
      <c r="AS4234" s="98"/>
    </row>
    <row r="4235" spans="40:45" ht="15" customHeight="1">
      <c r="AN4235" s="98"/>
      <c r="AO4235" s="98"/>
      <c r="AP4235" s="98"/>
      <c r="AR4235" s="98"/>
      <c r="AS4235" s="98"/>
    </row>
    <row r="4236" spans="40:45" ht="15" customHeight="1">
      <c r="AN4236" s="98"/>
      <c r="AO4236" s="98"/>
      <c r="AP4236" s="98"/>
      <c r="AR4236" s="98"/>
      <c r="AS4236" s="98"/>
    </row>
    <row r="4237" spans="40:45" ht="15" customHeight="1">
      <c r="AN4237" s="98"/>
      <c r="AO4237" s="98"/>
      <c r="AP4237" s="98"/>
      <c r="AR4237" s="98"/>
      <c r="AS4237" s="98"/>
    </row>
    <row r="4238" spans="40:45" ht="15" customHeight="1">
      <c r="AN4238" s="98"/>
      <c r="AO4238" s="98"/>
      <c r="AP4238" s="98"/>
      <c r="AR4238" s="98"/>
      <c r="AS4238" s="98"/>
    </row>
    <row r="4239" spans="40:45" ht="15" customHeight="1">
      <c r="AN4239" s="98"/>
      <c r="AO4239" s="98"/>
      <c r="AP4239" s="98"/>
      <c r="AR4239" s="98"/>
      <c r="AS4239" s="98"/>
    </row>
    <row r="4240" spans="40:45" ht="15" customHeight="1">
      <c r="AN4240" s="98"/>
      <c r="AO4240" s="98"/>
      <c r="AP4240" s="98"/>
      <c r="AR4240" s="98"/>
      <c r="AS4240" s="98"/>
    </row>
    <row r="4241" spans="40:45" ht="15" customHeight="1">
      <c r="AN4241" s="98"/>
      <c r="AO4241" s="98"/>
      <c r="AP4241" s="98"/>
      <c r="AR4241" s="98"/>
      <c r="AS4241" s="98"/>
    </row>
    <row r="4242" spans="40:45" ht="15" customHeight="1">
      <c r="AN4242" s="98"/>
      <c r="AO4242" s="98"/>
      <c r="AP4242" s="98"/>
      <c r="AR4242" s="98"/>
      <c r="AS4242" s="98"/>
    </row>
    <row r="4243" spans="40:45" ht="15" customHeight="1">
      <c r="AN4243" s="98"/>
      <c r="AO4243" s="98"/>
      <c r="AP4243" s="98"/>
      <c r="AR4243" s="98"/>
      <c r="AS4243" s="98"/>
    </row>
    <row r="4244" spans="40:45" ht="15" customHeight="1">
      <c r="AN4244" s="98"/>
      <c r="AO4244" s="98"/>
      <c r="AP4244" s="98"/>
      <c r="AR4244" s="98"/>
      <c r="AS4244" s="98"/>
    </row>
    <row r="4245" spans="40:45" ht="15" customHeight="1">
      <c r="AN4245" s="98"/>
      <c r="AO4245" s="98"/>
      <c r="AP4245" s="98"/>
      <c r="AR4245" s="98"/>
      <c r="AS4245" s="98"/>
    </row>
    <row r="4246" spans="40:45" ht="15" customHeight="1">
      <c r="AN4246" s="98"/>
      <c r="AO4246" s="98"/>
      <c r="AP4246" s="98"/>
      <c r="AR4246" s="98"/>
      <c r="AS4246" s="98"/>
    </row>
    <row r="4247" spans="40:45" ht="15" customHeight="1">
      <c r="AN4247" s="98"/>
      <c r="AO4247" s="98"/>
      <c r="AP4247" s="98"/>
      <c r="AR4247" s="98"/>
      <c r="AS4247" s="98"/>
    </row>
    <row r="4248" spans="40:45" ht="15" customHeight="1">
      <c r="AN4248" s="98"/>
      <c r="AO4248" s="98"/>
      <c r="AP4248" s="98"/>
      <c r="AR4248" s="98"/>
      <c r="AS4248" s="98"/>
    </row>
    <row r="4249" spans="40:45" ht="15" customHeight="1">
      <c r="AN4249" s="98"/>
      <c r="AO4249" s="98"/>
      <c r="AP4249" s="98"/>
      <c r="AR4249" s="98"/>
      <c r="AS4249" s="98"/>
    </row>
    <row r="4250" spans="40:45" ht="15" customHeight="1">
      <c r="AN4250" s="98"/>
      <c r="AO4250" s="98"/>
      <c r="AP4250" s="98"/>
      <c r="AR4250" s="98"/>
      <c r="AS4250" s="98"/>
    </row>
    <row r="4251" spans="40:45" ht="15" customHeight="1">
      <c r="AN4251" s="98"/>
      <c r="AO4251" s="98"/>
      <c r="AP4251" s="98"/>
      <c r="AR4251" s="98"/>
      <c r="AS4251" s="98"/>
    </row>
    <row r="4252" spans="40:45" ht="15" customHeight="1">
      <c r="AN4252" s="98"/>
      <c r="AO4252" s="98"/>
      <c r="AP4252" s="98"/>
      <c r="AR4252" s="98"/>
      <c r="AS4252" s="98"/>
    </row>
    <row r="4253" spans="40:45" ht="15" customHeight="1">
      <c r="AN4253" s="98"/>
      <c r="AO4253" s="98"/>
      <c r="AP4253" s="98"/>
      <c r="AR4253" s="98"/>
      <c r="AS4253" s="98"/>
    </row>
    <row r="4254" spans="40:45" ht="15" customHeight="1">
      <c r="AN4254" s="98"/>
      <c r="AO4254" s="98"/>
      <c r="AP4254" s="98"/>
      <c r="AR4254" s="98"/>
      <c r="AS4254" s="98"/>
    </row>
    <row r="4255" spans="40:45" ht="15" customHeight="1">
      <c r="AN4255" s="98"/>
      <c r="AO4255" s="98"/>
      <c r="AP4255" s="98"/>
      <c r="AR4255" s="98"/>
      <c r="AS4255" s="98"/>
    </row>
    <row r="4256" spans="40:45" ht="15" customHeight="1">
      <c r="AN4256" s="98"/>
      <c r="AO4256" s="98"/>
      <c r="AP4256" s="98"/>
      <c r="AR4256" s="98"/>
      <c r="AS4256" s="98"/>
    </row>
    <row r="4257" spans="40:45" ht="15" customHeight="1">
      <c r="AN4257" s="98"/>
      <c r="AO4257" s="98"/>
      <c r="AP4257" s="98"/>
      <c r="AR4257" s="98"/>
      <c r="AS4257" s="98"/>
    </row>
    <row r="4258" spans="40:45" ht="15" customHeight="1">
      <c r="AN4258" s="98"/>
      <c r="AO4258" s="98"/>
      <c r="AP4258" s="98"/>
      <c r="AR4258" s="98"/>
      <c r="AS4258" s="98"/>
    </row>
    <row r="4259" spans="40:45" ht="15" customHeight="1">
      <c r="AN4259" s="98"/>
      <c r="AO4259" s="98"/>
      <c r="AP4259" s="98"/>
      <c r="AR4259" s="98"/>
      <c r="AS4259" s="98"/>
    </row>
    <row r="4260" spans="40:45" ht="15" customHeight="1">
      <c r="AN4260" s="98"/>
      <c r="AO4260" s="98"/>
      <c r="AP4260" s="98"/>
      <c r="AR4260" s="98"/>
      <c r="AS4260" s="98"/>
    </row>
    <row r="4261" spans="40:45" ht="15" customHeight="1">
      <c r="AN4261" s="98"/>
      <c r="AO4261" s="98"/>
      <c r="AP4261" s="98"/>
      <c r="AR4261" s="98"/>
      <c r="AS4261" s="98"/>
    </row>
    <row r="4262" spans="40:45" ht="15" customHeight="1">
      <c r="AN4262" s="98"/>
      <c r="AO4262" s="98"/>
      <c r="AP4262" s="98"/>
      <c r="AR4262" s="98"/>
      <c r="AS4262" s="98"/>
    </row>
    <row r="4263" spans="40:45" ht="15" customHeight="1">
      <c r="AN4263" s="98"/>
      <c r="AO4263" s="98"/>
      <c r="AP4263" s="98"/>
      <c r="AR4263" s="98"/>
      <c r="AS4263" s="98"/>
    </row>
    <row r="4264" spans="40:45" ht="15" customHeight="1">
      <c r="AN4264" s="98"/>
      <c r="AO4264" s="98"/>
      <c r="AP4264" s="98"/>
      <c r="AR4264" s="98"/>
      <c r="AS4264" s="98"/>
    </row>
    <row r="4265" spans="40:45" ht="15" customHeight="1">
      <c r="AN4265" s="98"/>
      <c r="AO4265" s="98"/>
      <c r="AP4265" s="98"/>
      <c r="AR4265" s="98"/>
      <c r="AS4265" s="98"/>
    </row>
    <row r="4266" spans="40:45" ht="15" customHeight="1">
      <c r="AN4266" s="98"/>
      <c r="AO4266" s="98"/>
      <c r="AP4266" s="98"/>
      <c r="AR4266" s="98"/>
      <c r="AS4266" s="98"/>
    </row>
    <row r="4267" spans="40:45" ht="15" customHeight="1">
      <c r="AN4267" s="98"/>
      <c r="AO4267" s="98"/>
      <c r="AP4267" s="98"/>
      <c r="AR4267" s="98"/>
      <c r="AS4267" s="98"/>
    </row>
    <row r="4268" spans="40:45" ht="15" customHeight="1">
      <c r="AN4268" s="98"/>
      <c r="AO4268" s="98"/>
      <c r="AP4268" s="98"/>
      <c r="AR4268" s="98"/>
      <c r="AS4268" s="98"/>
    </row>
    <row r="4269" spans="40:45" ht="15" customHeight="1">
      <c r="AN4269" s="98"/>
      <c r="AO4269" s="98"/>
      <c r="AP4269" s="98"/>
      <c r="AR4269" s="98"/>
      <c r="AS4269" s="98"/>
    </row>
    <row r="4270" spans="40:45" ht="15" customHeight="1">
      <c r="AN4270" s="98"/>
      <c r="AO4270" s="98"/>
      <c r="AP4270" s="98"/>
      <c r="AR4270" s="98"/>
      <c r="AS4270" s="98"/>
    </row>
    <row r="4271" spans="40:45" ht="15" customHeight="1">
      <c r="AN4271" s="98"/>
      <c r="AO4271" s="98"/>
      <c r="AP4271" s="98"/>
      <c r="AR4271" s="98"/>
      <c r="AS4271" s="98"/>
    </row>
    <row r="4272" spans="40:45" ht="15" customHeight="1">
      <c r="AN4272" s="98"/>
      <c r="AO4272" s="98"/>
      <c r="AP4272" s="98"/>
      <c r="AR4272" s="98"/>
      <c r="AS4272" s="98"/>
    </row>
    <row r="4273" spans="40:45" ht="15" customHeight="1">
      <c r="AN4273" s="98"/>
      <c r="AO4273" s="98"/>
      <c r="AP4273" s="98"/>
      <c r="AR4273" s="98"/>
      <c r="AS4273" s="98"/>
    </row>
    <row r="4274" spans="40:45" ht="15" customHeight="1">
      <c r="AN4274" s="98"/>
      <c r="AO4274" s="98"/>
      <c r="AP4274" s="98"/>
      <c r="AR4274" s="98"/>
      <c r="AS4274" s="98"/>
    </row>
    <row r="4275" spans="40:45" ht="15" customHeight="1">
      <c r="AN4275" s="98"/>
      <c r="AO4275" s="98"/>
      <c r="AP4275" s="98"/>
      <c r="AR4275" s="98"/>
      <c r="AS4275" s="98"/>
    </row>
    <row r="4276" spans="40:45" ht="15" customHeight="1">
      <c r="AN4276" s="98"/>
      <c r="AO4276" s="98"/>
      <c r="AP4276" s="98"/>
      <c r="AR4276" s="98"/>
      <c r="AS4276" s="98"/>
    </row>
    <row r="4277" spans="40:45" ht="15" customHeight="1">
      <c r="AN4277" s="98"/>
      <c r="AO4277" s="98"/>
      <c r="AP4277" s="98"/>
      <c r="AR4277" s="98"/>
      <c r="AS4277" s="98"/>
    </row>
    <row r="4278" spans="40:45" ht="15" customHeight="1">
      <c r="AN4278" s="98"/>
      <c r="AO4278" s="98"/>
      <c r="AP4278" s="98"/>
      <c r="AR4278" s="98"/>
      <c r="AS4278" s="98"/>
    </row>
    <row r="4279" spans="40:45" ht="15" customHeight="1">
      <c r="AN4279" s="98"/>
      <c r="AO4279" s="98"/>
      <c r="AP4279" s="98"/>
      <c r="AR4279" s="98"/>
      <c r="AS4279" s="98"/>
    </row>
    <row r="4280" spans="40:45" ht="15" customHeight="1">
      <c r="AN4280" s="98"/>
      <c r="AO4280" s="98"/>
      <c r="AP4280" s="98"/>
      <c r="AR4280" s="98"/>
      <c r="AS4280" s="98"/>
    </row>
    <row r="4281" spans="40:45" ht="15" customHeight="1">
      <c r="AN4281" s="98"/>
      <c r="AO4281" s="98"/>
      <c r="AP4281" s="98"/>
      <c r="AR4281" s="98"/>
      <c r="AS4281" s="98"/>
    </row>
    <row r="4282" spans="40:45" ht="15" customHeight="1">
      <c r="AN4282" s="98"/>
      <c r="AO4282" s="98"/>
      <c r="AP4282" s="98"/>
      <c r="AR4282" s="98"/>
      <c r="AS4282" s="98"/>
    </row>
    <row r="4283" spans="40:45" ht="15" customHeight="1">
      <c r="AN4283" s="98"/>
      <c r="AO4283" s="98"/>
      <c r="AP4283" s="98"/>
      <c r="AR4283" s="98"/>
      <c r="AS4283" s="98"/>
    </row>
    <row r="4284" spans="40:45" ht="15" customHeight="1">
      <c r="AN4284" s="98"/>
      <c r="AO4284" s="98"/>
      <c r="AP4284" s="98"/>
      <c r="AR4284" s="98"/>
      <c r="AS4284" s="98"/>
    </row>
    <row r="4285" spans="40:45" ht="15" customHeight="1">
      <c r="AN4285" s="98"/>
      <c r="AO4285" s="98"/>
      <c r="AP4285" s="98"/>
      <c r="AR4285" s="98"/>
      <c r="AS4285" s="98"/>
    </row>
    <row r="4286" spans="40:45" ht="15" customHeight="1">
      <c r="AN4286" s="98"/>
      <c r="AO4286" s="98"/>
      <c r="AP4286" s="98"/>
      <c r="AR4286" s="98"/>
      <c r="AS4286" s="98"/>
    </row>
    <row r="4287" spans="40:45" ht="15" customHeight="1">
      <c r="AN4287" s="98"/>
      <c r="AO4287" s="98"/>
      <c r="AP4287" s="98"/>
      <c r="AR4287" s="98"/>
      <c r="AS4287" s="98"/>
    </row>
    <row r="4288" spans="40:45" ht="15" customHeight="1">
      <c r="AN4288" s="98"/>
      <c r="AO4288" s="98"/>
      <c r="AP4288" s="98"/>
      <c r="AR4288" s="98"/>
      <c r="AS4288" s="98"/>
    </row>
    <row r="4289" spans="40:45" ht="15" customHeight="1">
      <c r="AN4289" s="98"/>
      <c r="AO4289" s="98"/>
      <c r="AP4289" s="98"/>
      <c r="AR4289" s="98"/>
      <c r="AS4289" s="98"/>
    </row>
    <row r="4290" spans="40:45" ht="15" customHeight="1">
      <c r="AN4290" s="98"/>
      <c r="AO4290" s="98"/>
      <c r="AP4290" s="98"/>
      <c r="AR4290" s="98"/>
      <c r="AS4290" s="98"/>
    </row>
    <row r="4291" spans="40:45" ht="15" customHeight="1">
      <c r="AN4291" s="98"/>
      <c r="AO4291" s="98"/>
      <c r="AP4291" s="98"/>
      <c r="AR4291" s="98"/>
      <c r="AS4291" s="98"/>
    </row>
    <row r="4292" spans="40:45" ht="15" customHeight="1">
      <c r="AN4292" s="98"/>
      <c r="AO4292" s="98"/>
      <c r="AP4292" s="98"/>
      <c r="AR4292" s="98"/>
      <c r="AS4292" s="98"/>
    </row>
    <row r="4293" spans="40:45" ht="15" customHeight="1">
      <c r="AN4293" s="98"/>
      <c r="AO4293" s="98"/>
      <c r="AP4293" s="98"/>
      <c r="AR4293" s="98"/>
      <c r="AS4293" s="98"/>
    </row>
    <row r="4294" spans="40:45" ht="15" customHeight="1">
      <c r="AN4294" s="98"/>
      <c r="AO4294" s="98"/>
      <c r="AP4294" s="98"/>
      <c r="AR4294" s="98"/>
      <c r="AS4294" s="98"/>
    </row>
    <row r="4295" spans="40:45" ht="15" customHeight="1">
      <c r="AN4295" s="98"/>
      <c r="AO4295" s="98"/>
      <c r="AP4295" s="98"/>
      <c r="AR4295" s="98"/>
      <c r="AS4295" s="98"/>
    </row>
    <row r="4296" spans="40:45" ht="15" customHeight="1">
      <c r="AN4296" s="98"/>
      <c r="AO4296" s="98"/>
      <c r="AP4296" s="98"/>
      <c r="AR4296" s="98"/>
      <c r="AS4296" s="98"/>
    </row>
    <row r="4297" spans="40:45" ht="15" customHeight="1">
      <c r="AN4297" s="98"/>
      <c r="AO4297" s="98"/>
      <c r="AP4297" s="98"/>
      <c r="AR4297" s="98"/>
      <c r="AS4297" s="98"/>
    </row>
    <row r="4298" spans="40:45" ht="15" customHeight="1">
      <c r="AN4298" s="98"/>
      <c r="AO4298" s="98"/>
      <c r="AP4298" s="98"/>
      <c r="AR4298" s="98"/>
      <c r="AS4298" s="98"/>
    </row>
    <row r="4299" spans="40:45" ht="15" customHeight="1">
      <c r="AN4299" s="98"/>
      <c r="AO4299" s="98"/>
      <c r="AP4299" s="98"/>
      <c r="AR4299" s="98"/>
      <c r="AS4299" s="98"/>
    </row>
    <row r="4300" spans="40:45" ht="15" customHeight="1">
      <c r="AN4300" s="98"/>
      <c r="AO4300" s="98"/>
      <c r="AP4300" s="98"/>
      <c r="AR4300" s="98"/>
      <c r="AS4300" s="98"/>
    </row>
    <row r="4301" spans="40:45" ht="15" customHeight="1">
      <c r="AN4301" s="98"/>
      <c r="AO4301" s="98"/>
      <c r="AP4301" s="98"/>
      <c r="AR4301" s="98"/>
      <c r="AS4301" s="98"/>
    </row>
    <row r="4302" spans="40:45" ht="15" customHeight="1">
      <c r="AN4302" s="98"/>
      <c r="AO4302" s="98"/>
      <c r="AP4302" s="98"/>
      <c r="AR4302" s="98"/>
      <c r="AS4302" s="98"/>
    </row>
    <row r="4303" spans="40:45" ht="15" customHeight="1">
      <c r="AN4303" s="98"/>
      <c r="AO4303" s="98"/>
      <c r="AP4303" s="98"/>
      <c r="AR4303" s="98"/>
      <c r="AS4303" s="98"/>
    </row>
    <row r="4304" spans="40:45" ht="15" customHeight="1">
      <c r="AN4304" s="98"/>
      <c r="AO4304" s="98"/>
      <c r="AP4304" s="98"/>
      <c r="AR4304" s="98"/>
      <c r="AS4304" s="98"/>
    </row>
    <row r="4305" spans="40:45" ht="15" customHeight="1">
      <c r="AN4305" s="98"/>
      <c r="AO4305" s="98"/>
      <c r="AP4305" s="98"/>
      <c r="AR4305" s="98"/>
      <c r="AS4305" s="98"/>
    </row>
    <row r="4306" spans="40:45" ht="15" customHeight="1">
      <c r="AN4306" s="98"/>
      <c r="AO4306" s="98"/>
      <c r="AP4306" s="98"/>
      <c r="AR4306" s="98"/>
      <c r="AS4306" s="98"/>
    </row>
    <row r="4307" spans="40:45" ht="15" customHeight="1">
      <c r="AN4307" s="98"/>
      <c r="AO4307" s="98"/>
      <c r="AP4307" s="98"/>
      <c r="AR4307" s="98"/>
      <c r="AS4307" s="98"/>
    </row>
    <row r="4308" spans="40:45" ht="15" customHeight="1">
      <c r="AN4308" s="98"/>
      <c r="AO4308" s="98"/>
      <c r="AP4308" s="98"/>
      <c r="AR4308" s="98"/>
      <c r="AS4308" s="98"/>
    </row>
    <row r="4309" spans="40:45" ht="15" customHeight="1">
      <c r="AN4309" s="98"/>
      <c r="AO4309" s="98"/>
      <c r="AP4309" s="98"/>
      <c r="AR4309" s="98"/>
      <c r="AS4309" s="98"/>
    </row>
    <row r="4310" spans="40:45" ht="15" customHeight="1">
      <c r="AN4310" s="98"/>
      <c r="AO4310" s="98"/>
      <c r="AP4310" s="98"/>
      <c r="AR4310" s="98"/>
      <c r="AS4310" s="98"/>
    </row>
    <row r="4311" spans="40:45" ht="15" customHeight="1">
      <c r="AN4311" s="98"/>
      <c r="AO4311" s="98"/>
      <c r="AP4311" s="98"/>
      <c r="AR4311" s="98"/>
      <c r="AS4311" s="98"/>
    </row>
    <row r="4312" spans="40:45" ht="15" customHeight="1">
      <c r="AN4312" s="98"/>
      <c r="AO4312" s="98"/>
      <c r="AP4312" s="98"/>
      <c r="AR4312" s="98"/>
      <c r="AS4312" s="98"/>
    </row>
    <row r="4313" spans="40:45" ht="15" customHeight="1">
      <c r="AN4313" s="98"/>
      <c r="AO4313" s="98"/>
      <c r="AP4313" s="98"/>
      <c r="AR4313" s="98"/>
      <c r="AS4313" s="98"/>
    </row>
    <row r="4314" spans="40:45" ht="15" customHeight="1">
      <c r="AN4314" s="98"/>
      <c r="AO4314" s="98"/>
      <c r="AP4314" s="98"/>
      <c r="AR4314" s="98"/>
      <c r="AS4314" s="98"/>
    </row>
    <row r="4315" spans="40:45" ht="15" customHeight="1">
      <c r="AN4315" s="98"/>
      <c r="AO4315" s="98"/>
      <c r="AP4315" s="98"/>
      <c r="AR4315" s="98"/>
      <c r="AS4315" s="98"/>
    </row>
    <row r="4316" spans="40:45" ht="15" customHeight="1">
      <c r="AN4316" s="98"/>
      <c r="AO4316" s="98"/>
      <c r="AP4316" s="98"/>
      <c r="AR4316" s="98"/>
      <c r="AS4316" s="98"/>
    </row>
    <row r="4317" spans="40:45" ht="15" customHeight="1">
      <c r="AN4317" s="98"/>
      <c r="AO4317" s="98"/>
      <c r="AP4317" s="98"/>
      <c r="AR4317" s="98"/>
      <c r="AS4317" s="98"/>
    </row>
    <row r="4318" spans="40:45" ht="15" customHeight="1">
      <c r="AN4318" s="98"/>
      <c r="AO4318" s="98"/>
      <c r="AP4318" s="98"/>
      <c r="AR4318" s="98"/>
      <c r="AS4318" s="98"/>
    </row>
    <row r="4319" spans="40:45" ht="15" customHeight="1">
      <c r="AN4319" s="98"/>
      <c r="AO4319" s="98"/>
      <c r="AP4319" s="98"/>
      <c r="AR4319" s="98"/>
      <c r="AS4319" s="98"/>
    </row>
    <row r="4320" spans="40:45" ht="15" customHeight="1">
      <c r="AN4320" s="98"/>
      <c r="AO4320" s="98"/>
      <c r="AP4320" s="98"/>
      <c r="AR4320" s="98"/>
      <c r="AS4320" s="98"/>
    </row>
    <row r="4321" spans="40:45" ht="15" customHeight="1">
      <c r="AN4321" s="98"/>
      <c r="AO4321" s="98"/>
      <c r="AP4321" s="98"/>
      <c r="AR4321" s="98"/>
      <c r="AS4321" s="98"/>
    </row>
    <row r="4322" spans="40:45" ht="15" customHeight="1">
      <c r="AN4322" s="98"/>
      <c r="AO4322" s="98"/>
      <c r="AP4322" s="98"/>
      <c r="AR4322" s="98"/>
      <c r="AS4322" s="98"/>
    </row>
    <row r="4323" spans="40:45" ht="15" customHeight="1">
      <c r="AN4323" s="98"/>
      <c r="AO4323" s="98"/>
      <c r="AP4323" s="98"/>
      <c r="AR4323" s="98"/>
      <c r="AS4323" s="98"/>
    </row>
    <row r="4324" spans="40:45" ht="15" customHeight="1">
      <c r="AN4324" s="98"/>
      <c r="AO4324" s="98"/>
      <c r="AP4324" s="98"/>
      <c r="AR4324" s="98"/>
      <c r="AS4324" s="98"/>
    </row>
    <row r="4325" spans="40:45" ht="15" customHeight="1">
      <c r="AN4325" s="98"/>
      <c r="AO4325" s="98"/>
      <c r="AP4325" s="98"/>
      <c r="AR4325" s="98"/>
      <c r="AS4325" s="98"/>
    </row>
    <row r="4326" spans="40:45" ht="15" customHeight="1">
      <c r="AN4326" s="98"/>
      <c r="AO4326" s="98"/>
      <c r="AP4326" s="98"/>
      <c r="AR4326" s="98"/>
      <c r="AS4326" s="98"/>
    </row>
    <row r="4327" spans="40:45" ht="15" customHeight="1">
      <c r="AN4327" s="98"/>
      <c r="AO4327" s="98"/>
      <c r="AP4327" s="98"/>
      <c r="AR4327" s="98"/>
      <c r="AS4327" s="98"/>
    </row>
    <row r="4328" spans="40:45" ht="15" customHeight="1">
      <c r="AN4328" s="98"/>
      <c r="AO4328" s="98"/>
      <c r="AP4328" s="98"/>
      <c r="AR4328" s="98"/>
      <c r="AS4328" s="98"/>
    </row>
    <row r="4329" spans="40:45" ht="15" customHeight="1">
      <c r="AN4329" s="98"/>
      <c r="AO4329" s="98"/>
      <c r="AP4329" s="98"/>
      <c r="AR4329" s="98"/>
      <c r="AS4329" s="98"/>
    </row>
    <row r="4330" spans="40:45" ht="15" customHeight="1">
      <c r="AN4330" s="98"/>
      <c r="AO4330" s="98"/>
      <c r="AP4330" s="98"/>
      <c r="AR4330" s="98"/>
      <c r="AS4330" s="98"/>
    </row>
    <row r="4331" spans="40:45" ht="15" customHeight="1">
      <c r="AN4331" s="98"/>
      <c r="AO4331" s="98"/>
      <c r="AP4331" s="98"/>
      <c r="AR4331" s="98"/>
      <c r="AS4331" s="98"/>
    </row>
    <row r="4332" spans="40:45" ht="15" customHeight="1">
      <c r="AN4332" s="98"/>
      <c r="AO4332" s="98"/>
      <c r="AP4332" s="98"/>
      <c r="AR4332" s="98"/>
      <c r="AS4332" s="98"/>
    </row>
    <row r="4333" spans="40:45" ht="15" customHeight="1">
      <c r="AN4333" s="98"/>
      <c r="AO4333" s="98"/>
      <c r="AP4333" s="98"/>
      <c r="AR4333" s="98"/>
      <c r="AS4333" s="98"/>
    </row>
    <row r="4334" spans="40:45" ht="15" customHeight="1">
      <c r="AN4334" s="98"/>
      <c r="AO4334" s="98"/>
      <c r="AP4334" s="98"/>
      <c r="AR4334" s="98"/>
      <c r="AS4334" s="98"/>
    </row>
    <row r="4335" spans="40:45" ht="15" customHeight="1">
      <c r="AN4335" s="98"/>
      <c r="AO4335" s="98"/>
      <c r="AP4335" s="98"/>
      <c r="AR4335" s="98"/>
      <c r="AS4335" s="98"/>
    </row>
    <row r="4336" spans="40:45" ht="15" customHeight="1">
      <c r="AN4336" s="98"/>
      <c r="AO4336" s="98"/>
      <c r="AP4336" s="98"/>
      <c r="AR4336" s="98"/>
      <c r="AS4336" s="98"/>
    </row>
    <row r="4337" spans="40:45" ht="15" customHeight="1">
      <c r="AN4337" s="98"/>
      <c r="AO4337" s="98"/>
      <c r="AP4337" s="98"/>
      <c r="AR4337" s="98"/>
      <c r="AS4337" s="98"/>
    </row>
    <row r="4338" spans="40:45" ht="15" customHeight="1">
      <c r="AN4338" s="98"/>
      <c r="AO4338" s="98"/>
      <c r="AP4338" s="98"/>
      <c r="AR4338" s="98"/>
      <c r="AS4338" s="98"/>
    </row>
    <row r="4339" spans="40:45" ht="15" customHeight="1">
      <c r="AN4339" s="98"/>
      <c r="AO4339" s="98"/>
      <c r="AP4339" s="98"/>
      <c r="AR4339" s="98"/>
      <c r="AS4339" s="98"/>
    </row>
    <row r="4340" spans="40:45" ht="15" customHeight="1">
      <c r="AN4340" s="98"/>
      <c r="AO4340" s="98"/>
      <c r="AP4340" s="98"/>
      <c r="AR4340" s="98"/>
      <c r="AS4340" s="98"/>
    </row>
    <row r="4341" spans="40:45" ht="15" customHeight="1">
      <c r="AN4341" s="98"/>
      <c r="AO4341" s="98"/>
      <c r="AP4341" s="98"/>
      <c r="AR4341" s="98"/>
      <c r="AS4341" s="98"/>
    </row>
    <row r="4342" spans="40:45" ht="15" customHeight="1">
      <c r="AN4342" s="98"/>
      <c r="AO4342" s="98"/>
      <c r="AP4342" s="98"/>
      <c r="AR4342" s="98"/>
      <c r="AS4342" s="98"/>
    </row>
    <row r="4343" spans="40:45" ht="15" customHeight="1">
      <c r="AN4343" s="98"/>
      <c r="AO4343" s="98"/>
      <c r="AP4343" s="98"/>
      <c r="AR4343" s="98"/>
      <c r="AS4343" s="98"/>
    </row>
    <row r="4344" spans="40:45" ht="15" customHeight="1">
      <c r="AN4344" s="98"/>
      <c r="AO4344" s="98"/>
      <c r="AP4344" s="98"/>
      <c r="AR4344" s="98"/>
      <c r="AS4344" s="98"/>
    </row>
    <row r="4345" spans="40:45" ht="15" customHeight="1">
      <c r="AN4345" s="98"/>
      <c r="AO4345" s="98"/>
      <c r="AP4345" s="98"/>
      <c r="AR4345" s="98"/>
      <c r="AS4345" s="98"/>
    </row>
    <row r="4346" spans="40:45" ht="15" customHeight="1">
      <c r="AN4346" s="98"/>
      <c r="AO4346" s="98"/>
      <c r="AP4346" s="98"/>
      <c r="AR4346" s="98"/>
      <c r="AS4346" s="98"/>
    </row>
    <row r="4347" spans="40:45" ht="15" customHeight="1">
      <c r="AN4347" s="98"/>
      <c r="AO4347" s="98"/>
      <c r="AP4347" s="98"/>
      <c r="AR4347" s="98"/>
      <c r="AS4347" s="98"/>
    </row>
    <row r="4348" spans="40:45" ht="15" customHeight="1">
      <c r="AN4348" s="98"/>
      <c r="AO4348" s="98"/>
      <c r="AP4348" s="98"/>
      <c r="AR4348" s="98"/>
      <c r="AS4348" s="98"/>
    </row>
    <row r="4349" spans="40:45" ht="15" customHeight="1">
      <c r="AN4349" s="98"/>
      <c r="AO4349" s="98"/>
      <c r="AP4349" s="98"/>
      <c r="AR4349" s="98"/>
      <c r="AS4349" s="98"/>
    </row>
    <row r="4350" spans="40:45" ht="15" customHeight="1">
      <c r="AN4350" s="98"/>
      <c r="AO4350" s="98"/>
      <c r="AP4350" s="98"/>
      <c r="AR4350" s="98"/>
      <c r="AS4350" s="98"/>
    </row>
    <row r="4351" spans="40:45" ht="15" customHeight="1">
      <c r="AN4351" s="98"/>
      <c r="AO4351" s="98"/>
      <c r="AP4351" s="98"/>
      <c r="AR4351" s="98"/>
      <c r="AS4351" s="98"/>
    </row>
    <row r="4352" spans="40:45" ht="15" customHeight="1">
      <c r="AN4352" s="98"/>
      <c r="AO4352" s="98"/>
      <c r="AP4352" s="98"/>
      <c r="AR4352" s="98"/>
      <c r="AS4352" s="98"/>
    </row>
    <row r="4353" spans="40:45" ht="15" customHeight="1">
      <c r="AN4353" s="98"/>
      <c r="AO4353" s="98"/>
      <c r="AP4353" s="98"/>
      <c r="AR4353" s="98"/>
      <c r="AS4353" s="98"/>
    </row>
    <row r="4354" spans="40:45" ht="15" customHeight="1">
      <c r="AN4354" s="98"/>
      <c r="AO4354" s="98"/>
      <c r="AP4354" s="98"/>
      <c r="AR4354" s="98"/>
      <c r="AS4354" s="98"/>
    </row>
    <row r="4355" spans="40:45" ht="15" customHeight="1">
      <c r="AN4355" s="98"/>
      <c r="AO4355" s="98"/>
      <c r="AP4355" s="98"/>
      <c r="AR4355" s="98"/>
      <c r="AS4355" s="98"/>
    </row>
    <row r="4356" spans="40:45" ht="15" customHeight="1">
      <c r="AN4356" s="98"/>
      <c r="AO4356" s="98"/>
      <c r="AP4356" s="98"/>
      <c r="AR4356" s="98"/>
      <c r="AS4356" s="98"/>
    </row>
    <row r="4357" spans="40:45" ht="15" customHeight="1">
      <c r="AN4357" s="98"/>
      <c r="AO4357" s="98"/>
      <c r="AP4357" s="98"/>
      <c r="AR4357" s="98"/>
      <c r="AS4357" s="98"/>
    </row>
    <row r="4358" spans="40:45" ht="15" customHeight="1">
      <c r="AN4358" s="98"/>
      <c r="AO4358" s="98"/>
      <c r="AP4358" s="98"/>
      <c r="AR4358" s="98"/>
      <c r="AS4358" s="98"/>
    </row>
    <row r="4359" spans="40:45" ht="15" customHeight="1">
      <c r="AN4359" s="98"/>
      <c r="AO4359" s="98"/>
      <c r="AP4359" s="98"/>
      <c r="AR4359" s="98"/>
      <c r="AS4359" s="98"/>
    </row>
    <row r="4360" spans="40:45" ht="15" customHeight="1">
      <c r="AN4360" s="98"/>
      <c r="AO4360" s="98"/>
      <c r="AP4360" s="98"/>
      <c r="AR4360" s="98"/>
      <c r="AS4360" s="98"/>
    </row>
    <row r="4361" spans="40:45" ht="15" customHeight="1">
      <c r="AN4361" s="98"/>
      <c r="AO4361" s="98"/>
      <c r="AP4361" s="98"/>
      <c r="AR4361" s="98"/>
      <c r="AS4361" s="98"/>
    </row>
    <row r="4362" spans="40:45" ht="15" customHeight="1">
      <c r="AN4362" s="98"/>
      <c r="AO4362" s="98"/>
      <c r="AP4362" s="98"/>
      <c r="AR4362" s="98"/>
      <c r="AS4362" s="98"/>
    </row>
    <row r="4363" spans="40:45" ht="15" customHeight="1">
      <c r="AN4363" s="98"/>
      <c r="AO4363" s="98"/>
      <c r="AP4363" s="98"/>
      <c r="AR4363" s="98"/>
      <c r="AS4363" s="98"/>
    </row>
    <row r="4364" spans="40:45" ht="15" customHeight="1">
      <c r="AN4364" s="98"/>
      <c r="AO4364" s="98"/>
      <c r="AP4364" s="98"/>
      <c r="AR4364" s="98"/>
      <c r="AS4364" s="98"/>
    </row>
    <row r="4365" spans="40:45" ht="15" customHeight="1">
      <c r="AN4365" s="98"/>
      <c r="AO4365" s="98"/>
      <c r="AP4365" s="98"/>
      <c r="AR4365" s="98"/>
      <c r="AS4365" s="98"/>
    </row>
    <row r="4366" spans="40:45" ht="15" customHeight="1">
      <c r="AN4366" s="98"/>
      <c r="AO4366" s="98"/>
      <c r="AP4366" s="98"/>
      <c r="AR4366" s="98"/>
      <c r="AS4366" s="98"/>
    </row>
    <row r="4367" spans="40:45" ht="15" customHeight="1">
      <c r="AN4367" s="98"/>
      <c r="AO4367" s="98"/>
      <c r="AP4367" s="98"/>
      <c r="AR4367" s="98"/>
      <c r="AS4367" s="98"/>
    </row>
    <row r="4368" spans="40:45" ht="15" customHeight="1">
      <c r="AN4368" s="98"/>
      <c r="AO4368" s="98"/>
      <c r="AP4368" s="98"/>
      <c r="AR4368" s="98"/>
      <c r="AS4368" s="98"/>
    </row>
    <row r="4369" spans="40:45" ht="15" customHeight="1">
      <c r="AN4369" s="98"/>
      <c r="AO4369" s="98"/>
      <c r="AP4369" s="98"/>
      <c r="AR4369" s="98"/>
      <c r="AS4369" s="98"/>
    </row>
    <row r="4370" spans="40:45" ht="15" customHeight="1">
      <c r="AN4370" s="98"/>
      <c r="AO4370" s="98"/>
      <c r="AP4370" s="98"/>
      <c r="AR4370" s="98"/>
      <c r="AS4370" s="98"/>
    </row>
    <row r="4371" spans="40:45" ht="15" customHeight="1">
      <c r="AN4371" s="98"/>
      <c r="AO4371" s="98"/>
      <c r="AP4371" s="98"/>
      <c r="AR4371" s="98"/>
      <c r="AS4371" s="98"/>
    </row>
    <row r="4372" spans="40:45" ht="15" customHeight="1">
      <c r="AN4372" s="98"/>
      <c r="AO4372" s="98"/>
      <c r="AP4372" s="98"/>
      <c r="AR4372" s="98"/>
      <c r="AS4372" s="98"/>
    </row>
    <row r="4373" spans="40:45" ht="15" customHeight="1">
      <c r="AN4373" s="98"/>
      <c r="AO4373" s="98"/>
      <c r="AP4373" s="98"/>
      <c r="AR4373" s="98"/>
      <c r="AS4373" s="98"/>
    </row>
    <row r="4374" spans="40:45" ht="15" customHeight="1">
      <c r="AN4374" s="98"/>
      <c r="AO4374" s="98"/>
      <c r="AP4374" s="98"/>
      <c r="AR4374" s="98"/>
      <c r="AS4374" s="98"/>
    </row>
    <row r="4375" spans="40:45" ht="15" customHeight="1">
      <c r="AN4375" s="98"/>
      <c r="AO4375" s="98"/>
      <c r="AP4375" s="98"/>
      <c r="AR4375" s="98"/>
      <c r="AS4375" s="98"/>
    </row>
    <row r="4376" spans="40:45" ht="15" customHeight="1">
      <c r="AN4376" s="98"/>
      <c r="AO4376" s="98"/>
      <c r="AP4376" s="98"/>
      <c r="AR4376" s="98"/>
      <c r="AS4376" s="98"/>
    </row>
    <row r="4377" spans="40:45" ht="15" customHeight="1">
      <c r="AN4377" s="98"/>
      <c r="AO4377" s="98"/>
      <c r="AP4377" s="98"/>
      <c r="AR4377" s="98"/>
      <c r="AS4377" s="98"/>
    </row>
    <row r="4378" spans="40:45" ht="15" customHeight="1">
      <c r="AN4378" s="98"/>
      <c r="AO4378" s="98"/>
      <c r="AP4378" s="98"/>
      <c r="AR4378" s="98"/>
      <c r="AS4378" s="98"/>
    </row>
    <row r="4379" spans="40:45" ht="15" customHeight="1">
      <c r="AN4379" s="98"/>
      <c r="AO4379" s="98"/>
      <c r="AP4379" s="98"/>
      <c r="AR4379" s="98"/>
      <c r="AS4379" s="98"/>
    </row>
    <row r="4380" spans="40:45" ht="15" customHeight="1">
      <c r="AN4380" s="98"/>
      <c r="AO4380" s="98"/>
      <c r="AP4380" s="98"/>
      <c r="AR4380" s="98"/>
      <c r="AS4380" s="98"/>
    </row>
    <row r="4381" spans="40:45" ht="15" customHeight="1">
      <c r="AN4381" s="98"/>
      <c r="AO4381" s="98"/>
      <c r="AP4381" s="98"/>
      <c r="AR4381" s="98"/>
      <c r="AS4381" s="98"/>
    </row>
    <row r="4382" spans="40:45" ht="15" customHeight="1">
      <c r="AN4382" s="98"/>
      <c r="AO4382" s="98"/>
      <c r="AP4382" s="98"/>
      <c r="AR4382" s="98"/>
      <c r="AS4382" s="98"/>
    </row>
    <row r="4383" spans="40:45" ht="15" customHeight="1">
      <c r="AN4383" s="98"/>
      <c r="AO4383" s="98"/>
      <c r="AP4383" s="98"/>
      <c r="AR4383" s="98"/>
      <c r="AS4383" s="98"/>
    </row>
    <row r="4384" spans="40:45" ht="15" customHeight="1">
      <c r="AN4384" s="98"/>
      <c r="AO4384" s="98"/>
      <c r="AP4384" s="98"/>
      <c r="AR4384" s="98"/>
      <c r="AS4384" s="98"/>
    </row>
    <row r="4385" spans="40:45" ht="15" customHeight="1">
      <c r="AN4385" s="98"/>
      <c r="AO4385" s="98"/>
      <c r="AP4385" s="98"/>
      <c r="AR4385" s="98"/>
      <c r="AS4385" s="98"/>
    </row>
    <row r="4386" spans="40:45" ht="15" customHeight="1">
      <c r="AN4386" s="98"/>
      <c r="AO4386" s="98"/>
      <c r="AP4386" s="98"/>
      <c r="AR4386" s="98"/>
      <c r="AS4386" s="98"/>
    </row>
    <row r="4387" spans="40:45" ht="15" customHeight="1">
      <c r="AN4387" s="98"/>
      <c r="AO4387" s="98"/>
      <c r="AP4387" s="98"/>
      <c r="AR4387" s="98"/>
      <c r="AS4387" s="98"/>
    </row>
    <row r="4388" spans="40:45" ht="15" customHeight="1">
      <c r="AN4388" s="98"/>
      <c r="AO4388" s="98"/>
      <c r="AP4388" s="98"/>
      <c r="AR4388" s="98"/>
      <c r="AS4388" s="98"/>
    </row>
    <row r="4389" spans="40:45" ht="15" customHeight="1">
      <c r="AN4389" s="98"/>
      <c r="AO4389" s="98"/>
      <c r="AP4389" s="98"/>
      <c r="AR4389" s="98"/>
      <c r="AS4389" s="98"/>
    </row>
    <row r="4390" spans="40:45" ht="15" customHeight="1">
      <c r="AN4390" s="98"/>
      <c r="AO4390" s="98"/>
      <c r="AP4390" s="98"/>
      <c r="AR4390" s="98"/>
      <c r="AS4390" s="98"/>
    </row>
    <row r="4391" spans="40:45" ht="15" customHeight="1">
      <c r="AN4391" s="98"/>
      <c r="AO4391" s="98"/>
      <c r="AP4391" s="98"/>
      <c r="AR4391" s="98"/>
      <c r="AS4391" s="98"/>
    </row>
    <row r="4392" spans="40:45" ht="15" customHeight="1">
      <c r="AN4392" s="98"/>
      <c r="AO4392" s="98"/>
      <c r="AP4392" s="98"/>
      <c r="AR4392" s="98"/>
      <c r="AS4392" s="98"/>
    </row>
    <row r="4393" spans="40:45" ht="15" customHeight="1">
      <c r="AN4393" s="98"/>
      <c r="AO4393" s="98"/>
      <c r="AP4393" s="98"/>
      <c r="AR4393" s="98"/>
      <c r="AS4393" s="98"/>
    </row>
    <row r="4394" spans="40:45" ht="15" customHeight="1">
      <c r="AN4394" s="98"/>
      <c r="AO4394" s="98"/>
      <c r="AP4394" s="98"/>
      <c r="AR4394" s="98"/>
      <c r="AS4394" s="98"/>
    </row>
    <row r="4395" spans="40:45" ht="15" customHeight="1">
      <c r="AN4395" s="98"/>
      <c r="AO4395" s="98"/>
      <c r="AP4395" s="98"/>
      <c r="AR4395" s="98"/>
      <c r="AS4395" s="98"/>
    </row>
    <row r="4396" spans="40:45" ht="15" customHeight="1">
      <c r="AN4396" s="98"/>
      <c r="AO4396" s="98"/>
      <c r="AP4396" s="98"/>
      <c r="AR4396" s="98"/>
      <c r="AS4396" s="98"/>
    </row>
    <row r="4397" spans="40:45" ht="15" customHeight="1">
      <c r="AN4397" s="98"/>
      <c r="AO4397" s="98"/>
      <c r="AP4397" s="98"/>
      <c r="AR4397" s="98"/>
      <c r="AS4397" s="98"/>
    </row>
    <row r="4398" spans="40:45" ht="15" customHeight="1">
      <c r="AN4398" s="98"/>
      <c r="AO4398" s="98"/>
      <c r="AP4398" s="98"/>
      <c r="AR4398" s="98"/>
      <c r="AS4398" s="98"/>
    </row>
    <row r="4399" spans="40:45" ht="15" customHeight="1">
      <c r="AN4399" s="98"/>
      <c r="AO4399" s="98"/>
      <c r="AP4399" s="98"/>
      <c r="AR4399" s="98"/>
      <c r="AS4399" s="98"/>
    </row>
    <row r="4400" spans="40:45" ht="15" customHeight="1">
      <c r="AN4400" s="98"/>
      <c r="AO4400" s="98"/>
      <c r="AP4400" s="98"/>
      <c r="AR4400" s="98"/>
      <c r="AS4400" s="98"/>
    </row>
    <row r="4401" spans="40:45" ht="15" customHeight="1">
      <c r="AN4401" s="98"/>
      <c r="AO4401" s="98"/>
      <c r="AP4401" s="98"/>
      <c r="AR4401" s="98"/>
      <c r="AS4401" s="98"/>
    </row>
    <row r="4402" spans="40:45" ht="15" customHeight="1">
      <c r="AN4402" s="98"/>
      <c r="AO4402" s="98"/>
      <c r="AP4402" s="98"/>
      <c r="AR4402" s="98"/>
      <c r="AS4402" s="98"/>
    </row>
    <row r="4403" spans="40:45" ht="15" customHeight="1">
      <c r="AN4403" s="98"/>
      <c r="AO4403" s="98"/>
      <c r="AP4403" s="98"/>
      <c r="AR4403" s="98"/>
      <c r="AS4403" s="98"/>
    </row>
    <row r="4404" spans="40:45" ht="15" customHeight="1">
      <c r="AN4404" s="98"/>
      <c r="AO4404" s="98"/>
      <c r="AP4404" s="98"/>
      <c r="AR4404" s="98"/>
      <c r="AS4404" s="98"/>
    </row>
    <row r="4405" spans="40:45" ht="15" customHeight="1">
      <c r="AN4405" s="98"/>
      <c r="AO4405" s="98"/>
      <c r="AP4405" s="98"/>
      <c r="AR4405" s="98"/>
      <c r="AS4405" s="98"/>
    </row>
    <row r="4406" spans="40:45" ht="15" customHeight="1">
      <c r="AN4406" s="98"/>
      <c r="AO4406" s="98"/>
      <c r="AP4406" s="98"/>
      <c r="AR4406" s="98"/>
      <c r="AS4406" s="98"/>
    </row>
    <row r="4407" spans="40:45" ht="15" customHeight="1">
      <c r="AN4407" s="98"/>
      <c r="AO4407" s="98"/>
      <c r="AP4407" s="98"/>
      <c r="AR4407" s="98"/>
      <c r="AS4407" s="98"/>
    </row>
    <row r="4408" spans="40:45" ht="15" customHeight="1">
      <c r="AN4408" s="98"/>
      <c r="AO4408" s="98"/>
      <c r="AP4408" s="98"/>
      <c r="AR4408" s="98"/>
      <c r="AS4408" s="98"/>
    </row>
    <row r="4409" spans="40:45" ht="15" customHeight="1">
      <c r="AN4409" s="98"/>
      <c r="AO4409" s="98"/>
      <c r="AP4409" s="98"/>
      <c r="AR4409" s="98"/>
      <c r="AS4409" s="98"/>
    </row>
    <row r="4410" spans="40:45" ht="15" customHeight="1">
      <c r="AN4410" s="98"/>
      <c r="AO4410" s="98"/>
      <c r="AP4410" s="98"/>
      <c r="AR4410" s="98"/>
      <c r="AS4410" s="98"/>
    </row>
    <row r="4411" spans="40:45" ht="15" customHeight="1">
      <c r="AN4411" s="98"/>
      <c r="AO4411" s="98"/>
      <c r="AP4411" s="98"/>
      <c r="AR4411" s="98"/>
      <c r="AS4411" s="98"/>
    </row>
    <row r="4412" spans="40:45" ht="15" customHeight="1">
      <c r="AN4412" s="98"/>
      <c r="AO4412" s="98"/>
      <c r="AP4412" s="98"/>
      <c r="AR4412" s="98"/>
      <c r="AS4412" s="98"/>
    </row>
    <row r="4413" spans="40:45" ht="15" customHeight="1">
      <c r="AN4413" s="98"/>
      <c r="AO4413" s="98"/>
      <c r="AP4413" s="98"/>
      <c r="AR4413" s="98"/>
      <c r="AS4413" s="98"/>
    </row>
    <row r="4414" spans="40:45" ht="15" customHeight="1">
      <c r="AN4414" s="98"/>
      <c r="AO4414" s="98"/>
      <c r="AP4414" s="98"/>
      <c r="AR4414" s="98"/>
      <c r="AS4414" s="98"/>
    </row>
    <row r="4415" spans="40:45" ht="15" customHeight="1">
      <c r="AN4415" s="98"/>
      <c r="AO4415" s="98"/>
      <c r="AP4415" s="98"/>
      <c r="AR4415" s="98"/>
      <c r="AS4415" s="98"/>
    </row>
    <row r="4416" spans="40:45" ht="15" customHeight="1">
      <c r="AN4416" s="98"/>
      <c r="AO4416" s="98"/>
      <c r="AP4416" s="98"/>
      <c r="AR4416" s="98"/>
      <c r="AS4416" s="98"/>
    </row>
    <row r="4417" spans="40:45" ht="15" customHeight="1">
      <c r="AN4417" s="98"/>
      <c r="AO4417" s="98"/>
      <c r="AP4417" s="98"/>
      <c r="AR4417" s="98"/>
      <c r="AS4417" s="98"/>
    </row>
    <row r="4418" spans="40:45" ht="15" customHeight="1">
      <c r="AN4418" s="98"/>
      <c r="AO4418" s="98"/>
      <c r="AP4418" s="98"/>
      <c r="AR4418" s="98"/>
      <c r="AS4418" s="98"/>
    </row>
    <row r="4419" spans="40:45" ht="15" customHeight="1">
      <c r="AN4419" s="98"/>
      <c r="AO4419" s="98"/>
      <c r="AP4419" s="98"/>
      <c r="AR4419" s="98"/>
      <c r="AS4419" s="98"/>
    </row>
    <row r="4420" spans="40:45" ht="15" customHeight="1">
      <c r="AN4420" s="98"/>
      <c r="AO4420" s="98"/>
      <c r="AP4420" s="98"/>
      <c r="AR4420" s="98"/>
      <c r="AS4420" s="98"/>
    </row>
    <row r="4421" spans="40:45" ht="15" customHeight="1">
      <c r="AN4421" s="98"/>
      <c r="AO4421" s="98"/>
      <c r="AP4421" s="98"/>
      <c r="AR4421" s="98"/>
      <c r="AS4421" s="98"/>
    </row>
    <row r="4422" spans="40:45" ht="15" customHeight="1">
      <c r="AN4422" s="98"/>
      <c r="AO4422" s="98"/>
      <c r="AP4422" s="98"/>
      <c r="AR4422" s="98"/>
      <c r="AS4422" s="98"/>
    </row>
    <row r="4423" spans="40:45" ht="15" customHeight="1">
      <c r="AN4423" s="98"/>
      <c r="AO4423" s="98"/>
      <c r="AP4423" s="98"/>
      <c r="AR4423" s="98"/>
      <c r="AS4423" s="98"/>
    </row>
    <row r="4424" spans="40:45" ht="15" customHeight="1">
      <c r="AN4424" s="98"/>
      <c r="AO4424" s="98"/>
      <c r="AP4424" s="98"/>
      <c r="AR4424" s="98"/>
      <c r="AS4424" s="98"/>
    </row>
    <row r="4425" spans="40:45" ht="15" customHeight="1">
      <c r="AN4425" s="98"/>
      <c r="AO4425" s="98"/>
      <c r="AP4425" s="98"/>
      <c r="AR4425" s="98"/>
      <c r="AS4425" s="98"/>
    </row>
    <row r="4426" spans="40:45" ht="15" customHeight="1">
      <c r="AN4426" s="98"/>
      <c r="AO4426" s="98"/>
      <c r="AP4426" s="98"/>
      <c r="AR4426" s="98"/>
      <c r="AS4426" s="98"/>
    </row>
    <row r="4427" spans="40:45" ht="15" customHeight="1">
      <c r="AN4427" s="98"/>
      <c r="AO4427" s="98"/>
      <c r="AP4427" s="98"/>
      <c r="AR4427" s="98"/>
      <c r="AS4427" s="98"/>
    </row>
    <row r="4428" spans="40:45" ht="15" customHeight="1">
      <c r="AN4428" s="98"/>
      <c r="AO4428" s="98"/>
      <c r="AP4428" s="98"/>
      <c r="AR4428" s="98"/>
      <c r="AS4428" s="98"/>
    </row>
    <row r="4429" spans="40:45" ht="15" customHeight="1">
      <c r="AN4429" s="98"/>
      <c r="AO4429" s="98"/>
      <c r="AP4429" s="98"/>
      <c r="AR4429" s="98"/>
      <c r="AS4429" s="98"/>
    </row>
    <row r="4430" spans="40:45" ht="15" customHeight="1">
      <c r="AN4430" s="98"/>
      <c r="AO4430" s="98"/>
      <c r="AP4430" s="98"/>
      <c r="AR4430" s="98"/>
      <c r="AS4430" s="98"/>
    </row>
    <row r="4431" spans="40:45" ht="15" customHeight="1">
      <c r="AN4431" s="98"/>
      <c r="AO4431" s="98"/>
      <c r="AP4431" s="98"/>
      <c r="AR4431" s="98"/>
      <c r="AS4431" s="98"/>
    </row>
    <row r="4432" spans="40:45" ht="15" customHeight="1">
      <c r="AN4432" s="98"/>
      <c r="AO4432" s="98"/>
      <c r="AP4432" s="98"/>
      <c r="AR4432" s="98"/>
      <c r="AS4432" s="98"/>
    </row>
    <row r="4433" spans="40:45" ht="15" customHeight="1">
      <c r="AN4433" s="98"/>
      <c r="AO4433" s="98"/>
      <c r="AP4433" s="98"/>
      <c r="AR4433" s="98"/>
      <c r="AS4433" s="98"/>
    </row>
    <row r="4434" spans="40:45" ht="15" customHeight="1">
      <c r="AN4434" s="98"/>
      <c r="AO4434" s="98"/>
      <c r="AP4434" s="98"/>
      <c r="AR4434" s="98"/>
      <c r="AS4434" s="98"/>
    </row>
    <row r="4435" spans="40:45" ht="15" customHeight="1">
      <c r="AN4435" s="98"/>
      <c r="AO4435" s="98"/>
      <c r="AP4435" s="98"/>
      <c r="AR4435" s="98"/>
      <c r="AS4435" s="98"/>
    </row>
    <row r="4436" spans="40:45" ht="15" customHeight="1">
      <c r="AN4436" s="98"/>
      <c r="AO4436" s="98"/>
      <c r="AP4436" s="98"/>
      <c r="AR4436" s="98"/>
      <c r="AS4436" s="98"/>
    </row>
    <row r="4437" spans="40:45" ht="15" customHeight="1">
      <c r="AN4437" s="98"/>
      <c r="AO4437" s="98"/>
      <c r="AP4437" s="98"/>
      <c r="AR4437" s="98"/>
      <c r="AS4437" s="98"/>
    </row>
    <row r="4438" spans="40:45" ht="15" customHeight="1">
      <c r="AN4438" s="98"/>
      <c r="AO4438" s="98"/>
      <c r="AP4438" s="98"/>
      <c r="AR4438" s="98"/>
      <c r="AS4438" s="98"/>
    </row>
    <row r="4439" spans="40:45" ht="15" customHeight="1">
      <c r="AN4439" s="98"/>
      <c r="AO4439" s="98"/>
      <c r="AP4439" s="98"/>
      <c r="AR4439" s="98"/>
      <c r="AS4439" s="98"/>
    </row>
    <row r="4440" spans="40:45" ht="15" customHeight="1">
      <c r="AN4440" s="98"/>
      <c r="AO4440" s="98"/>
      <c r="AP4440" s="98"/>
      <c r="AR4440" s="98"/>
      <c r="AS4440" s="98"/>
    </row>
    <row r="4441" spans="40:45" ht="15" customHeight="1">
      <c r="AN4441" s="98"/>
      <c r="AO4441" s="98"/>
      <c r="AP4441" s="98"/>
      <c r="AR4441" s="98"/>
      <c r="AS4441" s="98"/>
    </row>
    <row r="4442" spans="40:45" ht="15" customHeight="1">
      <c r="AN4442" s="98"/>
      <c r="AO4442" s="98"/>
      <c r="AP4442" s="98"/>
      <c r="AR4442" s="98"/>
      <c r="AS4442" s="98"/>
    </row>
    <row r="4443" spans="40:45" ht="15" customHeight="1">
      <c r="AN4443" s="98"/>
      <c r="AO4443" s="98"/>
      <c r="AP4443" s="98"/>
      <c r="AR4443" s="98"/>
      <c r="AS4443" s="98"/>
    </row>
    <row r="4444" spans="40:45" ht="15" customHeight="1">
      <c r="AN4444" s="98"/>
      <c r="AO4444" s="98"/>
      <c r="AP4444" s="98"/>
      <c r="AR4444" s="98"/>
      <c r="AS4444" s="98"/>
    </row>
    <row r="4445" spans="40:45" ht="15" customHeight="1">
      <c r="AN4445" s="98"/>
      <c r="AO4445" s="98"/>
      <c r="AP4445" s="98"/>
      <c r="AR4445" s="98"/>
      <c r="AS4445" s="98"/>
    </row>
    <row r="4446" spans="40:45" ht="15" customHeight="1">
      <c r="AN4446" s="98"/>
      <c r="AO4446" s="98"/>
      <c r="AP4446" s="98"/>
      <c r="AR4446" s="98"/>
      <c r="AS4446" s="98"/>
    </row>
    <row r="4447" spans="40:45" ht="15" customHeight="1">
      <c r="AN4447" s="98"/>
      <c r="AO4447" s="98"/>
      <c r="AP4447" s="98"/>
      <c r="AR4447" s="98"/>
      <c r="AS4447" s="98"/>
    </row>
    <row r="4448" spans="40:45" ht="15" customHeight="1">
      <c r="AN4448" s="98"/>
      <c r="AO4448" s="98"/>
      <c r="AP4448" s="98"/>
      <c r="AR4448" s="98"/>
      <c r="AS4448" s="98"/>
    </row>
    <row r="4449" spans="40:45" ht="15" customHeight="1">
      <c r="AN4449" s="98"/>
      <c r="AO4449" s="98"/>
      <c r="AP4449" s="98"/>
      <c r="AR4449" s="98"/>
      <c r="AS4449" s="98"/>
    </row>
    <row r="4450" spans="40:45" ht="15" customHeight="1">
      <c r="AN4450" s="98"/>
      <c r="AO4450" s="98"/>
      <c r="AP4450" s="98"/>
      <c r="AR4450" s="98"/>
      <c r="AS4450" s="98"/>
    </row>
    <row r="4451" spans="40:45" ht="15" customHeight="1">
      <c r="AN4451" s="98"/>
      <c r="AO4451" s="98"/>
      <c r="AP4451" s="98"/>
      <c r="AR4451" s="98"/>
      <c r="AS4451" s="98"/>
    </row>
    <row r="4452" spans="40:45" ht="15" customHeight="1">
      <c r="AN4452" s="98"/>
      <c r="AO4452" s="98"/>
      <c r="AP4452" s="98"/>
      <c r="AR4452" s="98"/>
      <c r="AS4452" s="98"/>
    </row>
    <row r="4453" spans="40:45" ht="15" customHeight="1">
      <c r="AN4453" s="98"/>
      <c r="AO4453" s="98"/>
      <c r="AP4453" s="98"/>
      <c r="AR4453" s="98"/>
      <c r="AS4453" s="98"/>
    </row>
    <row r="4454" spans="40:45" ht="15" customHeight="1">
      <c r="AN4454" s="98"/>
      <c r="AO4454" s="98"/>
      <c r="AP4454" s="98"/>
      <c r="AR4454" s="98"/>
      <c r="AS4454" s="98"/>
    </row>
    <row r="4455" spans="40:45" ht="15" customHeight="1">
      <c r="AN4455" s="98"/>
      <c r="AO4455" s="98"/>
      <c r="AP4455" s="98"/>
      <c r="AR4455" s="98"/>
      <c r="AS4455" s="98"/>
    </row>
    <row r="4456" spans="40:45" ht="15" customHeight="1">
      <c r="AN4456" s="98"/>
      <c r="AO4456" s="98"/>
      <c r="AP4456" s="98"/>
      <c r="AR4456" s="98"/>
      <c r="AS4456" s="98"/>
    </row>
    <row r="4457" spans="40:45" ht="15" customHeight="1">
      <c r="AN4457" s="98"/>
      <c r="AO4457" s="98"/>
      <c r="AP4457" s="98"/>
      <c r="AR4457" s="98"/>
      <c r="AS4457" s="98"/>
    </row>
    <row r="4458" spans="40:45" ht="15" customHeight="1">
      <c r="AN4458" s="98"/>
      <c r="AO4458" s="98"/>
      <c r="AP4458" s="98"/>
      <c r="AR4458" s="98"/>
      <c r="AS4458" s="98"/>
    </row>
    <row r="4459" spans="40:45" ht="15" customHeight="1">
      <c r="AN4459" s="98"/>
      <c r="AO4459" s="98"/>
      <c r="AP4459" s="98"/>
      <c r="AR4459" s="98"/>
      <c r="AS4459" s="98"/>
    </row>
    <row r="4460" spans="40:45" ht="15" customHeight="1">
      <c r="AN4460" s="98"/>
      <c r="AO4460" s="98"/>
      <c r="AP4460" s="98"/>
      <c r="AR4460" s="98"/>
      <c r="AS4460" s="98"/>
    </row>
    <row r="4461" spans="40:45" ht="15" customHeight="1">
      <c r="AN4461" s="98"/>
      <c r="AO4461" s="98"/>
      <c r="AP4461" s="98"/>
      <c r="AR4461" s="98"/>
      <c r="AS4461" s="98"/>
    </row>
    <row r="4462" spans="40:45" ht="15" customHeight="1">
      <c r="AN4462" s="98"/>
      <c r="AO4462" s="98"/>
      <c r="AP4462" s="98"/>
      <c r="AR4462" s="98"/>
      <c r="AS4462" s="98"/>
    </row>
    <row r="4463" spans="40:45" ht="15" customHeight="1">
      <c r="AN4463" s="98"/>
      <c r="AO4463" s="98"/>
      <c r="AP4463" s="98"/>
      <c r="AR4463" s="98"/>
      <c r="AS4463" s="98"/>
    </row>
    <row r="4464" spans="40:45" ht="15" customHeight="1">
      <c r="AN4464" s="98"/>
      <c r="AO4464" s="98"/>
      <c r="AP4464" s="98"/>
      <c r="AR4464" s="98"/>
      <c r="AS4464" s="98"/>
    </row>
    <row r="4465" spans="40:45" ht="15" customHeight="1">
      <c r="AN4465" s="98"/>
      <c r="AO4465" s="98"/>
      <c r="AP4465" s="98"/>
      <c r="AR4465" s="98"/>
      <c r="AS4465" s="98"/>
    </row>
    <row r="4466" spans="40:45" ht="15" customHeight="1">
      <c r="AN4466" s="98"/>
      <c r="AO4466" s="98"/>
      <c r="AP4466" s="98"/>
      <c r="AR4466" s="98"/>
      <c r="AS4466" s="98"/>
    </row>
    <row r="4467" spans="40:45" ht="15" customHeight="1">
      <c r="AN4467" s="98"/>
      <c r="AO4467" s="98"/>
      <c r="AP4467" s="98"/>
      <c r="AR4467" s="98"/>
      <c r="AS4467" s="98"/>
    </row>
    <row r="4468" spans="40:45" ht="15" customHeight="1">
      <c r="AN4468" s="98"/>
      <c r="AO4468" s="98"/>
      <c r="AP4468" s="98"/>
      <c r="AR4468" s="98"/>
      <c r="AS4468" s="98"/>
    </row>
    <row r="4469" spans="40:45" ht="15" customHeight="1">
      <c r="AN4469" s="98"/>
      <c r="AO4469" s="98"/>
      <c r="AP4469" s="98"/>
      <c r="AR4469" s="98"/>
      <c r="AS4469" s="98"/>
    </row>
    <row r="4470" spans="40:45" ht="15" customHeight="1">
      <c r="AN4470" s="98"/>
      <c r="AO4470" s="98"/>
      <c r="AP4470" s="98"/>
      <c r="AR4470" s="98"/>
      <c r="AS4470" s="98"/>
    </row>
    <row r="4471" spans="40:45" ht="15" customHeight="1">
      <c r="AN4471" s="98"/>
      <c r="AO4471" s="98"/>
      <c r="AP4471" s="98"/>
      <c r="AR4471" s="98"/>
      <c r="AS4471" s="98"/>
    </row>
    <row r="4472" spans="40:45" ht="15" customHeight="1">
      <c r="AN4472" s="98"/>
      <c r="AO4472" s="98"/>
      <c r="AP4472" s="98"/>
      <c r="AR4472" s="98"/>
      <c r="AS4472" s="98"/>
    </row>
    <row r="4473" spans="40:45" ht="15" customHeight="1">
      <c r="AN4473" s="98"/>
      <c r="AO4473" s="98"/>
      <c r="AP4473" s="98"/>
      <c r="AR4473" s="98"/>
      <c r="AS4473" s="98"/>
    </row>
    <row r="4474" spans="40:45" ht="15" customHeight="1">
      <c r="AN4474" s="98"/>
      <c r="AO4474" s="98"/>
      <c r="AP4474" s="98"/>
      <c r="AR4474" s="98"/>
      <c r="AS4474" s="98"/>
    </row>
    <row r="4475" spans="40:45" ht="15" customHeight="1">
      <c r="AN4475" s="98"/>
      <c r="AO4475" s="98"/>
      <c r="AP4475" s="98"/>
      <c r="AR4475" s="98"/>
      <c r="AS4475" s="98"/>
    </row>
    <row r="4476" spans="40:45" ht="15" customHeight="1">
      <c r="AN4476" s="98"/>
      <c r="AO4476" s="98"/>
      <c r="AP4476" s="98"/>
      <c r="AR4476" s="98"/>
      <c r="AS4476" s="98"/>
    </row>
    <row r="4477" spans="40:45" ht="15" customHeight="1">
      <c r="AN4477" s="98"/>
      <c r="AO4477" s="98"/>
      <c r="AP4477" s="98"/>
      <c r="AR4477" s="98"/>
      <c r="AS4477" s="98"/>
    </row>
    <row r="4478" spans="40:45" ht="15" customHeight="1">
      <c r="AN4478" s="98"/>
      <c r="AO4478" s="98"/>
      <c r="AP4478" s="98"/>
      <c r="AR4478" s="98"/>
      <c r="AS4478" s="98"/>
    </row>
    <row r="4479" spans="40:45" ht="15" customHeight="1">
      <c r="AN4479" s="98"/>
      <c r="AO4479" s="98"/>
      <c r="AP4479" s="98"/>
      <c r="AR4479" s="98"/>
      <c r="AS4479" s="98"/>
    </row>
    <row r="4480" spans="40:45" ht="15" customHeight="1">
      <c r="AN4480" s="98"/>
      <c r="AO4480" s="98"/>
      <c r="AP4480" s="98"/>
      <c r="AR4480" s="98"/>
      <c r="AS4480" s="98"/>
    </row>
    <row r="4481" spans="40:45" ht="15" customHeight="1">
      <c r="AN4481" s="98"/>
      <c r="AO4481" s="98"/>
      <c r="AP4481" s="98"/>
      <c r="AR4481" s="98"/>
      <c r="AS4481" s="98"/>
    </row>
    <row r="4482" spans="40:45" ht="15" customHeight="1">
      <c r="AN4482" s="98"/>
      <c r="AO4482" s="98"/>
      <c r="AP4482" s="98"/>
      <c r="AR4482" s="98"/>
      <c r="AS4482" s="98"/>
    </row>
    <row r="4483" spans="40:45" ht="15" customHeight="1">
      <c r="AN4483" s="98"/>
      <c r="AO4483" s="98"/>
      <c r="AP4483" s="98"/>
      <c r="AR4483" s="98"/>
      <c r="AS4483" s="98"/>
    </row>
    <row r="4484" spans="40:45" ht="15" customHeight="1">
      <c r="AN4484" s="98"/>
      <c r="AO4484" s="98"/>
      <c r="AP4484" s="98"/>
      <c r="AR4484" s="98"/>
      <c r="AS4484" s="98"/>
    </row>
    <row r="4485" spans="40:45" ht="15" customHeight="1">
      <c r="AN4485" s="98"/>
      <c r="AO4485" s="98"/>
      <c r="AP4485" s="98"/>
      <c r="AR4485" s="98"/>
      <c r="AS4485" s="98"/>
    </row>
    <row r="4486" spans="40:45" ht="15" customHeight="1">
      <c r="AN4486" s="98"/>
      <c r="AO4486" s="98"/>
      <c r="AP4486" s="98"/>
      <c r="AR4486" s="98"/>
      <c r="AS4486" s="98"/>
    </row>
    <row r="4487" spans="40:45" ht="15" customHeight="1">
      <c r="AN4487" s="98"/>
      <c r="AO4487" s="98"/>
      <c r="AP4487" s="98"/>
      <c r="AR4487" s="98"/>
      <c r="AS4487" s="98"/>
    </row>
    <row r="4488" spans="40:45" ht="15" customHeight="1">
      <c r="AN4488" s="98"/>
      <c r="AO4488" s="98"/>
      <c r="AP4488" s="98"/>
      <c r="AR4488" s="98"/>
      <c r="AS4488" s="98"/>
    </row>
    <row r="4489" spans="40:45" ht="15" customHeight="1">
      <c r="AN4489" s="98"/>
      <c r="AO4489" s="98"/>
      <c r="AP4489" s="98"/>
      <c r="AR4489" s="98"/>
      <c r="AS4489" s="98"/>
    </row>
    <row r="4490" spans="40:45" ht="15" customHeight="1">
      <c r="AN4490" s="98"/>
      <c r="AO4490" s="98"/>
      <c r="AP4490" s="98"/>
      <c r="AR4490" s="98"/>
      <c r="AS4490" s="98"/>
    </row>
    <row r="4491" spans="40:45" ht="15" customHeight="1">
      <c r="AN4491" s="98"/>
      <c r="AO4491" s="98"/>
      <c r="AP4491" s="98"/>
      <c r="AR4491" s="98"/>
      <c r="AS4491" s="98"/>
    </row>
    <row r="4492" spans="40:45" ht="15" customHeight="1">
      <c r="AN4492" s="98"/>
      <c r="AO4492" s="98"/>
      <c r="AP4492" s="98"/>
      <c r="AR4492" s="98"/>
      <c r="AS4492" s="98"/>
    </row>
    <row r="4493" spans="40:45" ht="15" customHeight="1">
      <c r="AN4493" s="98"/>
      <c r="AO4493" s="98"/>
      <c r="AP4493" s="98"/>
      <c r="AR4493" s="98"/>
      <c r="AS4493" s="98"/>
    </row>
    <row r="4494" spans="40:45" ht="15" customHeight="1">
      <c r="AN4494" s="98"/>
      <c r="AO4494" s="98"/>
      <c r="AP4494" s="98"/>
      <c r="AR4494" s="98"/>
      <c r="AS4494" s="98"/>
    </row>
    <row r="4495" spans="40:45" ht="15" customHeight="1">
      <c r="AN4495" s="98"/>
      <c r="AO4495" s="98"/>
      <c r="AP4495" s="98"/>
      <c r="AR4495" s="98"/>
      <c r="AS4495" s="98"/>
    </row>
    <row r="4496" spans="40:45" ht="15" customHeight="1">
      <c r="AN4496" s="98"/>
      <c r="AO4496" s="98"/>
      <c r="AP4496" s="98"/>
      <c r="AR4496" s="98"/>
      <c r="AS4496" s="98"/>
    </row>
    <row r="4497" spans="40:45" ht="15" customHeight="1">
      <c r="AN4497" s="98"/>
      <c r="AO4497" s="98"/>
      <c r="AP4497" s="98"/>
      <c r="AR4497" s="98"/>
      <c r="AS4497" s="98"/>
    </row>
    <row r="4498" spans="40:45" ht="15" customHeight="1">
      <c r="AN4498" s="98"/>
      <c r="AO4498" s="98"/>
      <c r="AP4498" s="98"/>
      <c r="AR4498" s="98"/>
      <c r="AS4498" s="98"/>
    </row>
    <row r="4499" spans="40:45" ht="15" customHeight="1">
      <c r="AN4499" s="98"/>
      <c r="AO4499" s="98"/>
      <c r="AP4499" s="98"/>
      <c r="AR4499" s="98"/>
      <c r="AS4499" s="98"/>
    </row>
    <row r="4500" spans="40:45" ht="15" customHeight="1">
      <c r="AN4500" s="98"/>
      <c r="AO4500" s="98"/>
      <c r="AP4500" s="98"/>
      <c r="AR4500" s="98"/>
      <c r="AS4500" s="98"/>
    </row>
    <row r="4501" spans="40:45" ht="15" customHeight="1">
      <c r="AN4501" s="98"/>
      <c r="AO4501" s="98"/>
      <c r="AP4501" s="98"/>
      <c r="AR4501" s="98"/>
      <c r="AS4501" s="98"/>
    </row>
    <row r="4502" spans="40:45" ht="15" customHeight="1">
      <c r="AN4502" s="98"/>
      <c r="AO4502" s="98"/>
      <c r="AP4502" s="98"/>
      <c r="AR4502" s="98"/>
      <c r="AS4502" s="98"/>
    </row>
    <row r="4503" spans="40:45" ht="15" customHeight="1">
      <c r="AN4503" s="98"/>
      <c r="AO4503" s="98"/>
      <c r="AP4503" s="98"/>
      <c r="AR4503" s="98"/>
      <c r="AS4503" s="98"/>
    </row>
    <row r="4504" spans="40:45" ht="15" customHeight="1">
      <c r="AN4504" s="98"/>
      <c r="AO4504" s="98"/>
      <c r="AP4504" s="98"/>
      <c r="AR4504" s="98"/>
      <c r="AS4504" s="98"/>
    </row>
    <row r="4505" spans="40:45" ht="15" customHeight="1">
      <c r="AN4505" s="98"/>
      <c r="AO4505" s="98"/>
      <c r="AP4505" s="98"/>
      <c r="AR4505" s="98"/>
      <c r="AS4505" s="98"/>
    </row>
    <row r="4506" spans="40:45" ht="15" customHeight="1">
      <c r="AN4506" s="98"/>
      <c r="AO4506" s="98"/>
      <c r="AP4506" s="98"/>
      <c r="AR4506" s="98"/>
      <c r="AS4506" s="98"/>
    </row>
    <row r="4507" spans="40:45" ht="15" customHeight="1">
      <c r="AN4507" s="98"/>
      <c r="AO4507" s="98"/>
      <c r="AP4507" s="98"/>
      <c r="AR4507" s="98"/>
      <c r="AS4507" s="98"/>
    </row>
    <row r="4508" spans="40:45" ht="15" customHeight="1">
      <c r="AN4508" s="98"/>
      <c r="AO4508" s="98"/>
      <c r="AP4508" s="98"/>
      <c r="AR4508" s="98"/>
      <c r="AS4508" s="98"/>
    </row>
    <row r="4509" spans="40:45" ht="15" customHeight="1">
      <c r="AN4509" s="98"/>
      <c r="AO4509" s="98"/>
      <c r="AP4509" s="98"/>
      <c r="AR4509" s="98"/>
      <c r="AS4509" s="98"/>
    </row>
    <row r="4510" spans="40:45" ht="15" customHeight="1">
      <c r="AN4510" s="98"/>
      <c r="AO4510" s="98"/>
      <c r="AP4510" s="98"/>
      <c r="AR4510" s="98"/>
      <c r="AS4510" s="98"/>
    </row>
    <row r="4511" spans="40:45" ht="15" customHeight="1">
      <c r="AN4511" s="98"/>
      <c r="AO4511" s="98"/>
      <c r="AP4511" s="98"/>
      <c r="AR4511" s="98"/>
      <c r="AS4511" s="98"/>
    </row>
    <row r="4512" spans="40:45" ht="15" customHeight="1">
      <c r="AN4512" s="98"/>
      <c r="AO4512" s="98"/>
      <c r="AP4512" s="98"/>
      <c r="AR4512" s="98"/>
      <c r="AS4512" s="98"/>
    </row>
    <row r="4513" spans="40:45" ht="15" customHeight="1">
      <c r="AN4513" s="98"/>
      <c r="AO4513" s="98"/>
      <c r="AP4513" s="98"/>
      <c r="AR4513" s="98"/>
      <c r="AS4513" s="98"/>
    </row>
    <row r="4514" spans="40:45" ht="15" customHeight="1">
      <c r="AN4514" s="98"/>
      <c r="AO4514" s="98"/>
      <c r="AP4514" s="98"/>
      <c r="AR4514" s="98"/>
      <c r="AS4514" s="98"/>
    </row>
    <row r="4515" spans="40:45" ht="15" customHeight="1">
      <c r="AN4515" s="98"/>
      <c r="AO4515" s="98"/>
      <c r="AP4515" s="98"/>
      <c r="AR4515" s="98"/>
      <c r="AS4515" s="98"/>
    </row>
    <row r="4516" spans="40:45" ht="15" customHeight="1">
      <c r="AN4516" s="98"/>
      <c r="AO4516" s="98"/>
      <c r="AP4516" s="98"/>
      <c r="AR4516" s="98"/>
      <c r="AS4516" s="98"/>
    </row>
    <row r="4517" spans="40:45" ht="15" customHeight="1">
      <c r="AN4517" s="98"/>
      <c r="AO4517" s="98"/>
      <c r="AP4517" s="98"/>
      <c r="AR4517" s="98"/>
      <c r="AS4517" s="98"/>
    </row>
    <row r="4518" spans="40:45" ht="15" customHeight="1">
      <c r="AN4518" s="98"/>
      <c r="AO4518" s="98"/>
      <c r="AP4518" s="98"/>
      <c r="AR4518" s="98"/>
      <c r="AS4518" s="98"/>
    </row>
    <row r="4519" spans="40:45" ht="15" customHeight="1">
      <c r="AN4519" s="98"/>
      <c r="AO4519" s="98"/>
      <c r="AP4519" s="98"/>
      <c r="AR4519" s="98"/>
      <c r="AS4519" s="98"/>
    </row>
    <row r="4520" spans="40:45" ht="15" customHeight="1">
      <c r="AN4520" s="98"/>
      <c r="AO4520" s="98"/>
      <c r="AP4520" s="98"/>
      <c r="AR4520" s="98"/>
      <c r="AS4520" s="98"/>
    </row>
    <row r="4521" spans="40:45" ht="15" customHeight="1">
      <c r="AN4521" s="98"/>
      <c r="AO4521" s="98"/>
      <c r="AP4521" s="98"/>
      <c r="AR4521" s="98"/>
      <c r="AS4521" s="98"/>
    </row>
    <row r="4522" spans="40:45" ht="15" customHeight="1">
      <c r="AN4522" s="98"/>
      <c r="AO4522" s="98"/>
      <c r="AP4522" s="98"/>
      <c r="AR4522" s="98"/>
      <c r="AS4522" s="98"/>
    </row>
    <row r="4523" spans="40:45" ht="15" customHeight="1">
      <c r="AN4523" s="98"/>
      <c r="AO4523" s="98"/>
      <c r="AP4523" s="98"/>
      <c r="AR4523" s="98"/>
      <c r="AS4523" s="98"/>
    </row>
    <row r="4524" spans="40:45" ht="15" customHeight="1">
      <c r="AN4524" s="98"/>
      <c r="AO4524" s="98"/>
      <c r="AP4524" s="98"/>
      <c r="AR4524" s="98"/>
      <c r="AS4524" s="98"/>
    </row>
    <row r="4525" spans="40:45" ht="15" customHeight="1">
      <c r="AN4525" s="98"/>
      <c r="AO4525" s="98"/>
      <c r="AP4525" s="98"/>
      <c r="AR4525" s="98"/>
      <c r="AS4525" s="98"/>
    </row>
    <row r="4526" spans="40:45" ht="15" customHeight="1">
      <c r="AN4526" s="98"/>
      <c r="AO4526" s="98"/>
      <c r="AP4526" s="98"/>
      <c r="AR4526" s="98"/>
      <c r="AS4526" s="98"/>
    </row>
    <row r="4527" spans="40:45" ht="15" customHeight="1">
      <c r="AN4527" s="98"/>
      <c r="AO4527" s="98"/>
      <c r="AP4527" s="98"/>
      <c r="AR4527" s="98"/>
      <c r="AS4527" s="98"/>
    </row>
    <row r="4528" spans="40:45" ht="15" customHeight="1">
      <c r="AN4528" s="98"/>
      <c r="AO4528" s="98"/>
      <c r="AP4528" s="98"/>
      <c r="AR4528" s="98"/>
      <c r="AS4528" s="98"/>
    </row>
    <row r="4529" spans="40:45" ht="15" customHeight="1">
      <c r="AN4529" s="98"/>
      <c r="AO4529" s="98"/>
      <c r="AP4529" s="98"/>
      <c r="AR4529" s="98"/>
      <c r="AS4529" s="98"/>
    </row>
    <row r="4530" spans="40:45" ht="15" customHeight="1">
      <c r="AN4530" s="98"/>
      <c r="AO4530" s="98"/>
      <c r="AP4530" s="98"/>
      <c r="AR4530" s="98"/>
      <c r="AS4530" s="98"/>
    </row>
    <row r="4531" spans="40:45" ht="15" customHeight="1">
      <c r="AN4531" s="98"/>
      <c r="AO4531" s="98"/>
      <c r="AP4531" s="98"/>
      <c r="AR4531" s="98"/>
      <c r="AS4531" s="98"/>
    </row>
    <row r="4532" spans="40:45" ht="15" customHeight="1">
      <c r="AN4532" s="98"/>
      <c r="AO4532" s="98"/>
      <c r="AP4532" s="98"/>
      <c r="AR4532" s="98"/>
      <c r="AS4532" s="98"/>
    </row>
    <row r="4533" spans="40:45" ht="15" customHeight="1">
      <c r="AN4533" s="98"/>
      <c r="AO4533" s="98"/>
      <c r="AP4533" s="98"/>
      <c r="AR4533" s="98"/>
      <c r="AS4533" s="98"/>
    </row>
    <row r="4534" spans="40:45" ht="15" customHeight="1">
      <c r="AN4534" s="98"/>
      <c r="AO4534" s="98"/>
      <c r="AP4534" s="98"/>
      <c r="AR4534" s="98"/>
      <c r="AS4534" s="98"/>
    </row>
    <row r="4535" spans="40:45" ht="15" customHeight="1">
      <c r="AN4535" s="98"/>
      <c r="AO4535" s="98"/>
      <c r="AP4535" s="98"/>
      <c r="AR4535" s="98"/>
      <c r="AS4535" s="98"/>
    </row>
    <row r="4536" spans="40:45" ht="15" customHeight="1">
      <c r="AN4536" s="98"/>
      <c r="AO4536" s="98"/>
      <c r="AP4536" s="98"/>
      <c r="AR4536" s="98"/>
      <c r="AS4536" s="98"/>
    </row>
    <row r="4537" spans="40:45" ht="15" customHeight="1">
      <c r="AN4537" s="98"/>
      <c r="AO4537" s="98"/>
      <c r="AP4537" s="98"/>
      <c r="AR4537" s="98"/>
      <c r="AS4537" s="98"/>
    </row>
    <row r="4538" spans="40:45" ht="15" customHeight="1">
      <c r="AN4538" s="98"/>
      <c r="AO4538" s="98"/>
      <c r="AP4538" s="98"/>
      <c r="AR4538" s="98"/>
      <c r="AS4538" s="98"/>
    </row>
    <row r="4539" spans="40:45" ht="15" customHeight="1">
      <c r="AN4539" s="98"/>
      <c r="AO4539" s="98"/>
      <c r="AP4539" s="98"/>
      <c r="AR4539" s="98"/>
      <c r="AS4539" s="98"/>
    </row>
    <row r="4540" spans="40:45" ht="15" customHeight="1">
      <c r="AN4540" s="98"/>
      <c r="AO4540" s="98"/>
      <c r="AP4540" s="98"/>
      <c r="AR4540" s="98"/>
      <c r="AS4540" s="98"/>
    </row>
    <row r="4541" spans="40:45" ht="15" customHeight="1">
      <c r="AN4541" s="98"/>
      <c r="AO4541" s="98"/>
      <c r="AP4541" s="98"/>
      <c r="AR4541" s="98"/>
      <c r="AS4541" s="98"/>
    </row>
    <row r="4542" spans="40:45" ht="15" customHeight="1">
      <c r="AN4542" s="98"/>
      <c r="AO4542" s="98"/>
      <c r="AP4542" s="98"/>
      <c r="AR4542" s="98"/>
      <c r="AS4542" s="98"/>
    </row>
    <row r="4543" spans="40:45" ht="15" customHeight="1">
      <c r="AN4543" s="98"/>
      <c r="AO4543" s="98"/>
      <c r="AP4543" s="98"/>
      <c r="AR4543" s="98"/>
      <c r="AS4543" s="98"/>
    </row>
    <row r="4544" spans="40:45" ht="15" customHeight="1">
      <c r="AN4544" s="98"/>
      <c r="AO4544" s="98"/>
      <c r="AP4544" s="98"/>
      <c r="AR4544" s="98"/>
      <c r="AS4544" s="98"/>
    </row>
    <row r="4545" spans="40:45" ht="15" customHeight="1">
      <c r="AN4545" s="98"/>
      <c r="AO4545" s="98"/>
      <c r="AP4545" s="98"/>
      <c r="AR4545" s="98"/>
      <c r="AS4545" s="98"/>
    </row>
    <row r="4546" spans="40:45" ht="15" customHeight="1">
      <c r="AN4546" s="98"/>
      <c r="AO4546" s="98"/>
      <c r="AP4546" s="98"/>
      <c r="AR4546" s="98"/>
      <c r="AS4546" s="98"/>
    </row>
    <row r="4547" spans="40:45" ht="15" customHeight="1">
      <c r="AN4547" s="98"/>
      <c r="AO4547" s="98"/>
      <c r="AP4547" s="98"/>
      <c r="AR4547" s="98"/>
      <c r="AS4547" s="98"/>
    </row>
    <row r="4548" spans="40:45" ht="15" customHeight="1">
      <c r="AN4548" s="98"/>
      <c r="AO4548" s="98"/>
      <c r="AP4548" s="98"/>
      <c r="AR4548" s="98"/>
      <c r="AS4548" s="98"/>
    </row>
    <row r="4549" spans="40:45" ht="15" customHeight="1">
      <c r="AN4549" s="98"/>
      <c r="AO4549" s="98"/>
      <c r="AP4549" s="98"/>
      <c r="AR4549" s="98"/>
      <c r="AS4549" s="98"/>
    </row>
    <row r="4550" spans="40:45" ht="15" customHeight="1">
      <c r="AN4550" s="98"/>
      <c r="AO4550" s="98"/>
      <c r="AP4550" s="98"/>
      <c r="AR4550" s="98"/>
      <c r="AS4550" s="98"/>
    </row>
    <row r="4551" spans="40:45" ht="15" customHeight="1">
      <c r="AN4551" s="98"/>
      <c r="AO4551" s="98"/>
      <c r="AP4551" s="98"/>
      <c r="AR4551" s="98"/>
      <c r="AS4551" s="98"/>
    </row>
    <row r="4552" spans="40:45" ht="15" customHeight="1">
      <c r="AN4552" s="98"/>
      <c r="AO4552" s="98"/>
      <c r="AP4552" s="98"/>
      <c r="AR4552" s="98"/>
      <c r="AS4552" s="98"/>
    </row>
    <row r="4553" spans="40:45" ht="15" customHeight="1">
      <c r="AN4553" s="98"/>
      <c r="AO4553" s="98"/>
      <c r="AP4553" s="98"/>
      <c r="AR4553" s="98"/>
      <c r="AS4553" s="98"/>
    </row>
    <row r="4554" spans="40:45" ht="15" customHeight="1">
      <c r="AN4554" s="98"/>
      <c r="AO4554" s="98"/>
      <c r="AP4554" s="98"/>
      <c r="AR4554" s="98"/>
      <c r="AS4554" s="98"/>
    </row>
    <row r="4555" spans="40:45" ht="15" customHeight="1">
      <c r="AN4555" s="98"/>
      <c r="AO4555" s="98"/>
      <c r="AP4555" s="98"/>
      <c r="AR4555" s="98"/>
      <c r="AS4555" s="98"/>
    </row>
    <row r="4556" spans="40:45" ht="15" customHeight="1">
      <c r="AN4556" s="98"/>
      <c r="AO4556" s="98"/>
      <c r="AP4556" s="98"/>
      <c r="AR4556" s="98"/>
      <c r="AS4556" s="98"/>
    </row>
    <row r="4557" spans="40:45" ht="15" customHeight="1">
      <c r="AN4557" s="98"/>
      <c r="AO4557" s="98"/>
      <c r="AP4557" s="98"/>
      <c r="AR4557" s="98"/>
      <c r="AS4557" s="98"/>
    </row>
    <row r="4558" spans="40:45" ht="15" customHeight="1">
      <c r="AN4558" s="98"/>
      <c r="AO4558" s="98"/>
      <c r="AP4558" s="98"/>
      <c r="AR4558" s="98"/>
      <c r="AS4558" s="98"/>
    </row>
    <row r="4559" spans="40:45" ht="15" customHeight="1">
      <c r="AN4559" s="98"/>
      <c r="AO4559" s="98"/>
      <c r="AP4559" s="98"/>
      <c r="AR4559" s="98"/>
      <c r="AS4559" s="98"/>
    </row>
    <row r="4560" spans="40:45" ht="15" customHeight="1">
      <c r="AN4560" s="98"/>
      <c r="AO4560" s="98"/>
      <c r="AP4560" s="98"/>
      <c r="AR4560" s="98"/>
      <c r="AS4560" s="98"/>
    </row>
    <row r="4561" spans="40:45" ht="15" customHeight="1">
      <c r="AN4561" s="98"/>
      <c r="AO4561" s="98"/>
      <c r="AP4561" s="98"/>
      <c r="AR4561" s="98"/>
      <c r="AS4561" s="98"/>
    </row>
    <row r="4562" spans="40:45" ht="15" customHeight="1">
      <c r="AN4562" s="98"/>
      <c r="AO4562" s="98"/>
      <c r="AP4562" s="98"/>
      <c r="AR4562" s="98"/>
      <c r="AS4562" s="98"/>
    </row>
    <row r="4563" spans="40:45" ht="15" customHeight="1">
      <c r="AN4563" s="98"/>
      <c r="AO4563" s="98"/>
      <c r="AP4563" s="98"/>
      <c r="AR4563" s="98"/>
      <c r="AS4563" s="98"/>
    </row>
    <row r="4564" spans="40:45" ht="15" customHeight="1">
      <c r="AN4564" s="98"/>
      <c r="AO4564" s="98"/>
      <c r="AP4564" s="98"/>
      <c r="AR4564" s="98"/>
      <c r="AS4564" s="98"/>
    </row>
    <row r="4565" spans="40:45" ht="15" customHeight="1">
      <c r="AN4565" s="98"/>
      <c r="AO4565" s="98"/>
      <c r="AP4565" s="98"/>
      <c r="AR4565" s="98"/>
      <c r="AS4565" s="98"/>
    </row>
    <row r="4566" spans="40:45" ht="15" customHeight="1">
      <c r="AN4566" s="98"/>
      <c r="AO4566" s="98"/>
      <c r="AP4566" s="98"/>
      <c r="AR4566" s="98"/>
      <c r="AS4566" s="98"/>
    </row>
    <row r="4567" spans="40:45" ht="15" customHeight="1">
      <c r="AN4567" s="98"/>
      <c r="AO4567" s="98"/>
      <c r="AP4567" s="98"/>
      <c r="AR4567" s="98"/>
      <c r="AS4567" s="98"/>
    </row>
    <row r="4568" spans="40:45" ht="15" customHeight="1">
      <c r="AN4568" s="98"/>
      <c r="AO4568" s="98"/>
      <c r="AP4568" s="98"/>
      <c r="AR4568" s="98"/>
      <c r="AS4568" s="98"/>
    </row>
    <row r="4569" spans="40:45" ht="15" customHeight="1">
      <c r="AN4569" s="98"/>
      <c r="AO4569" s="98"/>
      <c r="AP4569" s="98"/>
      <c r="AR4569" s="98"/>
      <c r="AS4569" s="98"/>
    </row>
    <row r="4570" spans="40:45" ht="15" customHeight="1">
      <c r="AN4570" s="98"/>
      <c r="AO4570" s="98"/>
      <c r="AP4570" s="98"/>
      <c r="AR4570" s="98"/>
      <c r="AS4570" s="98"/>
    </row>
    <row r="4571" spans="40:45" ht="15" customHeight="1">
      <c r="AN4571" s="98"/>
      <c r="AO4571" s="98"/>
      <c r="AP4571" s="98"/>
      <c r="AR4571" s="98"/>
      <c r="AS4571" s="98"/>
    </row>
    <row r="4572" spans="40:45" ht="15" customHeight="1">
      <c r="AN4572" s="98"/>
      <c r="AO4572" s="98"/>
      <c r="AP4572" s="98"/>
      <c r="AR4572" s="98"/>
      <c r="AS4572" s="98"/>
    </row>
    <row r="4573" spans="40:45" ht="15" customHeight="1">
      <c r="AN4573" s="98"/>
      <c r="AO4573" s="98"/>
      <c r="AP4573" s="98"/>
      <c r="AR4573" s="98"/>
      <c r="AS4573" s="98"/>
    </row>
    <row r="4574" spans="40:45" ht="15" customHeight="1">
      <c r="AN4574" s="98"/>
      <c r="AO4574" s="98"/>
      <c r="AP4574" s="98"/>
      <c r="AR4574" s="98"/>
      <c r="AS4574" s="98"/>
    </row>
    <row r="4575" spans="40:45" ht="15" customHeight="1">
      <c r="AN4575" s="98"/>
      <c r="AO4575" s="98"/>
      <c r="AP4575" s="98"/>
      <c r="AR4575" s="98"/>
      <c r="AS4575" s="98"/>
    </row>
    <row r="4576" spans="40:45" ht="15" customHeight="1">
      <c r="AN4576" s="98"/>
      <c r="AO4576" s="98"/>
      <c r="AP4576" s="98"/>
      <c r="AR4576" s="98"/>
      <c r="AS4576" s="98"/>
    </row>
    <row r="4577" spans="40:45" ht="15" customHeight="1">
      <c r="AN4577" s="98"/>
      <c r="AO4577" s="98"/>
      <c r="AP4577" s="98"/>
      <c r="AR4577" s="98"/>
      <c r="AS4577" s="98"/>
    </row>
    <row r="4578" spans="40:45" ht="15" customHeight="1">
      <c r="AN4578" s="98"/>
      <c r="AO4578" s="98"/>
      <c r="AP4578" s="98"/>
      <c r="AR4578" s="98"/>
      <c r="AS4578" s="98"/>
    </row>
    <row r="4579" spans="40:45" ht="15" customHeight="1">
      <c r="AN4579" s="98"/>
      <c r="AO4579" s="98"/>
      <c r="AP4579" s="98"/>
      <c r="AR4579" s="98"/>
      <c r="AS4579" s="98"/>
    </row>
    <row r="4580" spans="40:45" ht="15" customHeight="1">
      <c r="AN4580" s="98"/>
      <c r="AO4580" s="98"/>
      <c r="AP4580" s="98"/>
      <c r="AR4580" s="98"/>
      <c r="AS4580" s="98"/>
    </row>
    <row r="4581" spans="40:45" ht="15" customHeight="1">
      <c r="AN4581" s="98"/>
      <c r="AO4581" s="98"/>
      <c r="AP4581" s="98"/>
      <c r="AR4581" s="98"/>
      <c r="AS4581" s="98"/>
    </row>
    <row r="4582" spans="40:45" ht="15" customHeight="1">
      <c r="AN4582" s="98"/>
      <c r="AO4582" s="98"/>
      <c r="AP4582" s="98"/>
      <c r="AR4582" s="98"/>
      <c r="AS4582" s="98"/>
    </row>
    <row r="4583" spans="40:45" ht="15" customHeight="1">
      <c r="AN4583" s="98"/>
      <c r="AO4583" s="98"/>
      <c r="AP4583" s="98"/>
      <c r="AR4583" s="98"/>
      <c r="AS4583" s="98"/>
    </row>
    <row r="4584" spans="40:45" ht="15" customHeight="1">
      <c r="AN4584" s="98"/>
      <c r="AO4584" s="98"/>
      <c r="AP4584" s="98"/>
      <c r="AR4584" s="98"/>
      <c r="AS4584" s="98"/>
    </row>
    <row r="4585" spans="40:45" ht="15" customHeight="1">
      <c r="AN4585" s="98"/>
      <c r="AO4585" s="98"/>
      <c r="AP4585" s="98"/>
      <c r="AR4585" s="98"/>
      <c r="AS4585" s="98"/>
    </row>
    <row r="4586" spans="40:45" ht="15" customHeight="1">
      <c r="AN4586" s="98"/>
      <c r="AO4586" s="98"/>
      <c r="AP4586" s="98"/>
      <c r="AR4586" s="98"/>
      <c r="AS4586" s="98"/>
    </row>
    <row r="4587" spans="40:45" ht="15" customHeight="1">
      <c r="AN4587" s="98"/>
      <c r="AO4587" s="98"/>
      <c r="AP4587" s="98"/>
      <c r="AR4587" s="98"/>
      <c r="AS4587" s="98"/>
    </row>
    <row r="4588" spans="40:45" ht="15" customHeight="1">
      <c r="AN4588" s="98"/>
      <c r="AO4588" s="98"/>
      <c r="AP4588" s="98"/>
      <c r="AR4588" s="98"/>
      <c r="AS4588" s="98"/>
    </row>
    <row r="4589" spans="40:45" ht="15" customHeight="1">
      <c r="AN4589" s="98"/>
      <c r="AO4589" s="98"/>
      <c r="AP4589" s="98"/>
      <c r="AR4589" s="98"/>
      <c r="AS4589" s="98"/>
    </row>
    <row r="4590" spans="40:45" ht="15" customHeight="1">
      <c r="AN4590" s="98"/>
      <c r="AO4590" s="98"/>
      <c r="AP4590" s="98"/>
      <c r="AR4590" s="98"/>
      <c r="AS4590" s="98"/>
    </row>
    <row r="4591" spans="40:45" ht="15" customHeight="1">
      <c r="AN4591" s="98"/>
      <c r="AO4591" s="98"/>
      <c r="AP4591" s="98"/>
      <c r="AR4591" s="98"/>
      <c r="AS4591" s="98"/>
    </row>
    <row r="4592" spans="40:45" ht="15" customHeight="1">
      <c r="AN4592" s="98"/>
      <c r="AO4592" s="98"/>
      <c r="AP4592" s="98"/>
      <c r="AR4592" s="98"/>
      <c r="AS4592" s="98"/>
    </row>
    <row r="4593" spans="40:45" ht="15" customHeight="1">
      <c r="AN4593" s="98"/>
      <c r="AO4593" s="98"/>
      <c r="AP4593" s="98"/>
      <c r="AR4593" s="98"/>
      <c r="AS4593" s="98"/>
    </row>
    <row r="4594" spans="40:45" ht="15" customHeight="1">
      <c r="AN4594" s="98"/>
      <c r="AO4594" s="98"/>
      <c r="AP4594" s="98"/>
      <c r="AR4594" s="98"/>
      <c r="AS4594" s="98"/>
    </row>
    <row r="4595" spans="40:45" ht="15" customHeight="1">
      <c r="AN4595" s="98"/>
      <c r="AO4595" s="98"/>
      <c r="AP4595" s="98"/>
      <c r="AR4595" s="98"/>
      <c r="AS4595" s="98"/>
    </row>
    <row r="4596" spans="40:45" ht="15" customHeight="1">
      <c r="AN4596" s="98"/>
      <c r="AO4596" s="98"/>
      <c r="AP4596" s="98"/>
      <c r="AR4596" s="98"/>
      <c r="AS4596" s="98"/>
    </row>
    <row r="4597" spans="40:45" ht="15" customHeight="1">
      <c r="AN4597" s="98"/>
      <c r="AO4597" s="98"/>
      <c r="AP4597" s="98"/>
      <c r="AR4597" s="98"/>
      <c r="AS4597" s="98"/>
    </row>
    <row r="4598" spans="40:45" ht="15" customHeight="1">
      <c r="AN4598" s="98"/>
      <c r="AO4598" s="98"/>
      <c r="AP4598" s="98"/>
      <c r="AR4598" s="98"/>
      <c r="AS4598" s="98"/>
    </row>
    <row r="4599" spans="40:45" ht="15" customHeight="1">
      <c r="AN4599" s="98"/>
      <c r="AO4599" s="98"/>
      <c r="AP4599" s="98"/>
      <c r="AR4599" s="98"/>
      <c r="AS4599" s="98"/>
    </row>
    <row r="4600" spans="40:45" ht="15" customHeight="1">
      <c r="AN4600" s="98"/>
      <c r="AO4600" s="98"/>
      <c r="AP4600" s="98"/>
      <c r="AR4600" s="98"/>
      <c r="AS4600" s="98"/>
    </row>
    <row r="4601" spans="40:45" ht="15" customHeight="1">
      <c r="AN4601" s="98"/>
      <c r="AO4601" s="98"/>
      <c r="AP4601" s="98"/>
      <c r="AR4601" s="98"/>
      <c r="AS4601" s="98"/>
    </row>
    <row r="4602" spans="40:45" ht="15" customHeight="1">
      <c r="AN4602" s="98"/>
      <c r="AO4602" s="98"/>
      <c r="AP4602" s="98"/>
      <c r="AR4602" s="98"/>
      <c r="AS4602" s="98"/>
    </row>
    <row r="4603" spans="40:45" ht="15" customHeight="1">
      <c r="AN4603" s="98"/>
      <c r="AO4603" s="98"/>
      <c r="AP4603" s="98"/>
      <c r="AR4603" s="98"/>
      <c r="AS4603" s="98"/>
    </row>
    <row r="4604" spans="40:45" ht="15" customHeight="1">
      <c r="AN4604" s="98"/>
      <c r="AO4604" s="98"/>
      <c r="AP4604" s="98"/>
      <c r="AR4604" s="98"/>
      <c r="AS4604" s="98"/>
    </row>
    <row r="4605" spans="40:45" ht="15" customHeight="1">
      <c r="AN4605" s="98"/>
      <c r="AO4605" s="98"/>
      <c r="AP4605" s="98"/>
      <c r="AR4605" s="98"/>
      <c r="AS4605" s="98"/>
    </row>
    <row r="4606" spans="40:45" ht="15" customHeight="1">
      <c r="AN4606" s="98"/>
      <c r="AO4606" s="98"/>
      <c r="AP4606" s="98"/>
      <c r="AR4606" s="98"/>
      <c r="AS4606" s="98"/>
    </row>
    <row r="4607" spans="40:45" ht="15" customHeight="1">
      <c r="AN4607" s="98"/>
      <c r="AO4607" s="98"/>
      <c r="AP4607" s="98"/>
      <c r="AR4607" s="98"/>
      <c r="AS4607" s="98"/>
    </row>
    <row r="4608" spans="40:45" ht="15" customHeight="1">
      <c r="AN4608" s="98"/>
      <c r="AO4608" s="98"/>
      <c r="AP4608" s="98"/>
      <c r="AR4608" s="98"/>
      <c r="AS4608" s="98"/>
    </row>
    <row r="4609" spans="40:45" ht="15" customHeight="1">
      <c r="AN4609" s="98"/>
      <c r="AO4609" s="98"/>
      <c r="AP4609" s="98"/>
      <c r="AR4609" s="98"/>
      <c r="AS4609" s="98"/>
    </row>
    <row r="4610" spans="40:45" ht="15" customHeight="1">
      <c r="AN4610" s="98"/>
      <c r="AO4610" s="98"/>
      <c r="AP4610" s="98"/>
      <c r="AR4610" s="98"/>
      <c r="AS4610" s="98"/>
    </row>
    <row r="4611" spans="40:45" ht="15" customHeight="1">
      <c r="AN4611" s="98"/>
      <c r="AO4611" s="98"/>
      <c r="AP4611" s="98"/>
      <c r="AR4611" s="98"/>
      <c r="AS4611" s="98"/>
    </row>
    <row r="4612" spans="40:45" ht="15" customHeight="1">
      <c r="AN4612" s="98"/>
      <c r="AO4612" s="98"/>
      <c r="AP4612" s="98"/>
      <c r="AR4612" s="98"/>
      <c r="AS4612" s="98"/>
    </row>
    <row r="4613" spans="40:45" ht="15" customHeight="1">
      <c r="AN4613" s="98"/>
      <c r="AO4613" s="98"/>
      <c r="AP4613" s="98"/>
      <c r="AR4613" s="98"/>
      <c r="AS4613" s="98"/>
    </row>
    <row r="4614" spans="40:45" ht="15" customHeight="1">
      <c r="AN4614" s="98"/>
      <c r="AO4614" s="98"/>
      <c r="AP4614" s="98"/>
      <c r="AR4614" s="98"/>
      <c r="AS4614" s="98"/>
    </row>
    <row r="4615" spans="40:45" ht="15" customHeight="1">
      <c r="AN4615" s="98"/>
      <c r="AO4615" s="98"/>
      <c r="AP4615" s="98"/>
      <c r="AR4615" s="98"/>
      <c r="AS4615" s="98"/>
    </row>
    <row r="4616" spans="40:45" ht="15" customHeight="1">
      <c r="AN4616" s="98"/>
      <c r="AO4616" s="98"/>
      <c r="AP4616" s="98"/>
      <c r="AR4616" s="98"/>
      <c r="AS4616" s="98"/>
    </row>
    <row r="4617" spans="40:45" ht="15" customHeight="1">
      <c r="AN4617" s="98"/>
      <c r="AO4617" s="98"/>
      <c r="AP4617" s="98"/>
      <c r="AR4617" s="98"/>
      <c r="AS4617" s="98"/>
    </row>
    <row r="4618" spans="40:45" ht="15" customHeight="1">
      <c r="AN4618" s="98"/>
      <c r="AO4618" s="98"/>
      <c r="AP4618" s="98"/>
      <c r="AR4618" s="98"/>
      <c r="AS4618" s="98"/>
    </row>
    <row r="4619" spans="40:45" ht="15" customHeight="1">
      <c r="AN4619" s="98"/>
      <c r="AO4619" s="98"/>
      <c r="AP4619" s="98"/>
      <c r="AR4619" s="98"/>
      <c r="AS4619" s="98"/>
    </row>
    <row r="4620" spans="40:45" ht="15" customHeight="1">
      <c r="AN4620" s="98"/>
      <c r="AO4620" s="98"/>
      <c r="AP4620" s="98"/>
      <c r="AR4620" s="98"/>
      <c r="AS4620" s="98"/>
    </row>
    <row r="4621" spans="40:45" ht="15" customHeight="1">
      <c r="AN4621" s="98"/>
      <c r="AO4621" s="98"/>
      <c r="AP4621" s="98"/>
      <c r="AR4621" s="98"/>
      <c r="AS4621" s="98"/>
    </row>
    <row r="4622" spans="40:45" ht="15" customHeight="1">
      <c r="AN4622" s="98"/>
      <c r="AO4622" s="98"/>
      <c r="AP4622" s="98"/>
      <c r="AR4622" s="98"/>
      <c r="AS4622" s="98"/>
    </row>
    <row r="4623" spans="40:45" ht="15" customHeight="1">
      <c r="AN4623" s="98"/>
      <c r="AO4623" s="98"/>
      <c r="AP4623" s="98"/>
      <c r="AR4623" s="98"/>
      <c r="AS4623" s="98"/>
    </row>
    <row r="4624" spans="40:45" ht="15" customHeight="1">
      <c r="AN4624" s="98"/>
      <c r="AO4624" s="98"/>
      <c r="AP4624" s="98"/>
      <c r="AR4624" s="98"/>
      <c r="AS4624" s="98"/>
    </row>
    <row r="4625" spans="40:45" ht="15" customHeight="1">
      <c r="AN4625" s="98"/>
      <c r="AO4625" s="98"/>
      <c r="AP4625" s="98"/>
      <c r="AR4625" s="98"/>
      <c r="AS4625" s="98"/>
    </row>
    <row r="4626" spans="40:45" ht="15" customHeight="1">
      <c r="AN4626" s="98"/>
      <c r="AO4626" s="98"/>
      <c r="AP4626" s="98"/>
      <c r="AR4626" s="98"/>
      <c r="AS4626" s="98"/>
    </row>
    <row r="4627" spans="40:45" ht="15" customHeight="1">
      <c r="AN4627" s="98"/>
      <c r="AO4627" s="98"/>
      <c r="AP4627" s="98"/>
      <c r="AR4627" s="98"/>
      <c r="AS4627" s="98"/>
    </row>
    <row r="4628" spans="40:45" ht="15" customHeight="1">
      <c r="AN4628" s="98"/>
      <c r="AO4628" s="98"/>
      <c r="AP4628" s="98"/>
      <c r="AR4628" s="98"/>
      <c r="AS4628" s="98"/>
    </row>
    <row r="4629" spans="40:45" ht="15" customHeight="1">
      <c r="AN4629" s="98"/>
      <c r="AO4629" s="98"/>
      <c r="AP4629" s="98"/>
      <c r="AR4629" s="98"/>
      <c r="AS4629" s="98"/>
    </row>
    <row r="4630" spans="40:45" ht="15" customHeight="1">
      <c r="AN4630" s="98"/>
      <c r="AO4630" s="98"/>
      <c r="AP4630" s="98"/>
      <c r="AR4630" s="98"/>
      <c r="AS4630" s="98"/>
    </row>
    <row r="4631" spans="40:45" ht="15" customHeight="1">
      <c r="AN4631" s="98"/>
      <c r="AO4631" s="98"/>
      <c r="AP4631" s="98"/>
      <c r="AR4631" s="98"/>
      <c r="AS4631" s="98"/>
    </row>
    <row r="4632" spans="40:45" ht="15" customHeight="1">
      <c r="AN4632" s="98"/>
      <c r="AO4632" s="98"/>
      <c r="AP4632" s="98"/>
      <c r="AR4632" s="98"/>
      <c r="AS4632" s="98"/>
    </row>
    <row r="4633" spans="40:45" ht="15" customHeight="1">
      <c r="AN4633" s="98"/>
      <c r="AO4633" s="98"/>
      <c r="AP4633" s="98"/>
      <c r="AR4633" s="98"/>
      <c r="AS4633" s="98"/>
    </row>
    <row r="4634" spans="40:45" ht="15" customHeight="1">
      <c r="AN4634" s="98"/>
      <c r="AO4634" s="98"/>
      <c r="AP4634" s="98"/>
      <c r="AR4634" s="98"/>
      <c r="AS4634" s="98"/>
    </row>
    <row r="4635" spans="40:45" ht="15" customHeight="1">
      <c r="AN4635" s="98"/>
      <c r="AO4635" s="98"/>
      <c r="AP4635" s="98"/>
      <c r="AR4635" s="98"/>
      <c r="AS4635" s="98"/>
    </row>
    <row r="4636" spans="40:45" ht="15" customHeight="1">
      <c r="AN4636" s="98"/>
      <c r="AO4636" s="98"/>
      <c r="AP4636" s="98"/>
      <c r="AR4636" s="98"/>
      <c r="AS4636" s="98"/>
    </row>
    <row r="4637" spans="40:45" ht="15" customHeight="1">
      <c r="AN4637" s="98"/>
      <c r="AO4637" s="98"/>
      <c r="AP4637" s="98"/>
      <c r="AR4637" s="98"/>
      <c r="AS4637" s="98"/>
    </row>
    <row r="4638" spans="40:45" ht="15" customHeight="1">
      <c r="AN4638" s="98"/>
      <c r="AO4638" s="98"/>
      <c r="AP4638" s="98"/>
      <c r="AR4638" s="98"/>
      <c r="AS4638" s="98"/>
    </row>
    <row r="4639" spans="40:45" ht="15" customHeight="1">
      <c r="AN4639" s="98"/>
      <c r="AO4639" s="98"/>
      <c r="AP4639" s="98"/>
      <c r="AR4639" s="98"/>
      <c r="AS4639" s="98"/>
    </row>
    <row r="4640" spans="40:45" ht="15" customHeight="1">
      <c r="AN4640" s="98"/>
      <c r="AO4640" s="98"/>
      <c r="AP4640" s="98"/>
      <c r="AR4640" s="98"/>
      <c r="AS4640" s="98"/>
    </row>
    <row r="4641" spans="40:45" ht="15" customHeight="1">
      <c r="AN4641" s="98"/>
      <c r="AO4641" s="98"/>
      <c r="AP4641" s="98"/>
      <c r="AR4641" s="98"/>
      <c r="AS4641" s="98"/>
    </row>
    <row r="4642" spans="40:45" ht="15" customHeight="1">
      <c r="AN4642" s="98"/>
      <c r="AO4642" s="98"/>
      <c r="AP4642" s="98"/>
      <c r="AR4642" s="98"/>
      <c r="AS4642" s="98"/>
    </row>
    <row r="4643" spans="40:45" ht="15" customHeight="1">
      <c r="AN4643" s="98"/>
      <c r="AO4643" s="98"/>
      <c r="AP4643" s="98"/>
      <c r="AR4643" s="98"/>
      <c r="AS4643" s="98"/>
    </row>
    <row r="4644" spans="40:45" ht="15" customHeight="1">
      <c r="AN4644" s="98"/>
      <c r="AO4644" s="98"/>
      <c r="AP4644" s="98"/>
      <c r="AR4644" s="98"/>
      <c r="AS4644" s="98"/>
    </row>
    <row r="4645" spans="40:45" ht="15" customHeight="1">
      <c r="AN4645" s="98"/>
      <c r="AO4645" s="98"/>
      <c r="AP4645" s="98"/>
      <c r="AR4645" s="98"/>
      <c r="AS4645" s="98"/>
    </row>
    <row r="4646" spans="40:45" ht="15" customHeight="1">
      <c r="AN4646" s="98"/>
      <c r="AO4646" s="98"/>
      <c r="AP4646" s="98"/>
      <c r="AR4646" s="98"/>
      <c r="AS4646" s="98"/>
    </row>
    <row r="4647" spans="40:45" ht="15" customHeight="1">
      <c r="AN4647" s="98"/>
      <c r="AO4647" s="98"/>
      <c r="AP4647" s="98"/>
      <c r="AR4647" s="98"/>
      <c r="AS4647" s="98"/>
    </row>
    <row r="4648" spans="40:45" ht="15" customHeight="1">
      <c r="AN4648" s="98"/>
      <c r="AO4648" s="98"/>
      <c r="AP4648" s="98"/>
      <c r="AR4648" s="98"/>
      <c r="AS4648" s="98"/>
    </row>
    <row r="4649" spans="40:45" ht="15" customHeight="1">
      <c r="AN4649" s="98"/>
      <c r="AO4649" s="98"/>
      <c r="AP4649" s="98"/>
      <c r="AR4649" s="98"/>
      <c r="AS4649" s="98"/>
    </row>
    <row r="4650" spans="40:45" ht="15" customHeight="1">
      <c r="AN4650" s="98"/>
      <c r="AO4650" s="98"/>
      <c r="AP4650" s="98"/>
      <c r="AR4650" s="98"/>
      <c r="AS4650" s="98"/>
    </row>
    <row r="4651" spans="40:45" ht="15" customHeight="1">
      <c r="AN4651" s="98"/>
      <c r="AO4651" s="98"/>
      <c r="AP4651" s="98"/>
      <c r="AR4651" s="98"/>
      <c r="AS4651" s="98"/>
    </row>
    <row r="4652" spans="40:45" ht="15" customHeight="1">
      <c r="AN4652" s="98"/>
      <c r="AO4652" s="98"/>
      <c r="AP4652" s="98"/>
      <c r="AR4652" s="98"/>
      <c r="AS4652" s="98"/>
    </row>
    <row r="4653" spans="40:45" ht="15" customHeight="1">
      <c r="AN4653" s="98"/>
      <c r="AO4653" s="98"/>
      <c r="AP4653" s="98"/>
      <c r="AR4653" s="98"/>
      <c r="AS4653" s="98"/>
    </row>
    <row r="4654" spans="40:45" ht="15" customHeight="1">
      <c r="AN4654" s="98"/>
      <c r="AO4654" s="98"/>
      <c r="AP4654" s="98"/>
      <c r="AR4654" s="98"/>
      <c r="AS4654" s="98"/>
    </row>
    <row r="4655" spans="40:45" ht="15" customHeight="1">
      <c r="AN4655" s="98"/>
      <c r="AO4655" s="98"/>
      <c r="AP4655" s="98"/>
      <c r="AR4655" s="98"/>
      <c r="AS4655" s="98"/>
    </row>
    <row r="4656" spans="40:45" ht="15" customHeight="1">
      <c r="AN4656" s="98"/>
      <c r="AO4656" s="98"/>
      <c r="AP4656" s="98"/>
      <c r="AR4656" s="98"/>
      <c r="AS4656" s="98"/>
    </row>
    <row r="4657" spans="40:45" ht="15" customHeight="1">
      <c r="AN4657" s="98"/>
      <c r="AO4657" s="98"/>
      <c r="AP4657" s="98"/>
      <c r="AR4657" s="98"/>
      <c r="AS4657" s="98"/>
    </row>
    <row r="4658" spans="40:45" ht="15" customHeight="1">
      <c r="AN4658" s="98"/>
      <c r="AO4658" s="98"/>
      <c r="AP4658" s="98"/>
      <c r="AR4658" s="98"/>
      <c r="AS4658" s="98"/>
    </row>
    <row r="4659" spans="40:45" ht="15" customHeight="1">
      <c r="AN4659" s="98"/>
      <c r="AO4659" s="98"/>
      <c r="AP4659" s="98"/>
      <c r="AR4659" s="98"/>
      <c r="AS4659" s="98"/>
    </row>
    <row r="4660" spans="40:45" ht="15" customHeight="1">
      <c r="AN4660" s="98"/>
      <c r="AO4660" s="98"/>
      <c r="AP4660" s="98"/>
      <c r="AR4660" s="98"/>
      <c r="AS4660" s="98"/>
    </row>
    <row r="4661" spans="40:45" ht="15" customHeight="1">
      <c r="AN4661" s="98"/>
      <c r="AO4661" s="98"/>
      <c r="AP4661" s="98"/>
      <c r="AR4661" s="98"/>
      <c r="AS4661" s="98"/>
    </row>
    <row r="4662" spans="40:45" ht="15" customHeight="1">
      <c r="AN4662" s="98"/>
      <c r="AO4662" s="98"/>
      <c r="AP4662" s="98"/>
      <c r="AR4662" s="98"/>
      <c r="AS4662" s="98"/>
    </row>
    <row r="4663" spans="40:45" ht="15" customHeight="1">
      <c r="AN4663" s="98"/>
      <c r="AO4663" s="98"/>
      <c r="AP4663" s="98"/>
      <c r="AR4663" s="98"/>
      <c r="AS4663" s="98"/>
    </row>
    <row r="4664" spans="40:45" ht="15" customHeight="1">
      <c r="AN4664" s="98"/>
      <c r="AO4664" s="98"/>
      <c r="AP4664" s="98"/>
      <c r="AR4664" s="98"/>
      <c r="AS4664" s="98"/>
    </row>
    <row r="4665" spans="40:45" ht="15" customHeight="1">
      <c r="AN4665" s="98"/>
      <c r="AO4665" s="98"/>
      <c r="AP4665" s="98"/>
      <c r="AR4665" s="98"/>
      <c r="AS4665" s="98"/>
    </row>
    <row r="4666" spans="40:45" ht="15" customHeight="1">
      <c r="AN4666" s="98"/>
      <c r="AO4666" s="98"/>
      <c r="AP4666" s="98"/>
      <c r="AR4666" s="98"/>
      <c r="AS4666" s="98"/>
    </row>
    <row r="4667" spans="40:45" ht="15" customHeight="1">
      <c r="AN4667" s="98"/>
      <c r="AO4667" s="98"/>
      <c r="AP4667" s="98"/>
      <c r="AR4667" s="98"/>
      <c r="AS4667" s="98"/>
    </row>
    <row r="4668" spans="40:45" ht="15" customHeight="1">
      <c r="AN4668" s="98"/>
      <c r="AO4668" s="98"/>
      <c r="AP4668" s="98"/>
      <c r="AR4668" s="98"/>
      <c r="AS4668" s="98"/>
    </row>
    <row r="4669" spans="40:45" ht="15" customHeight="1">
      <c r="AN4669" s="98"/>
      <c r="AO4669" s="98"/>
      <c r="AP4669" s="98"/>
      <c r="AR4669" s="98"/>
      <c r="AS4669" s="98"/>
    </row>
    <row r="4670" spans="40:45" ht="15" customHeight="1">
      <c r="AN4670" s="98"/>
      <c r="AO4670" s="98"/>
      <c r="AP4670" s="98"/>
      <c r="AR4670" s="98"/>
      <c r="AS4670" s="98"/>
    </row>
    <row r="4671" spans="40:45" ht="15" customHeight="1">
      <c r="AN4671" s="98"/>
      <c r="AO4671" s="98"/>
      <c r="AP4671" s="98"/>
      <c r="AR4671" s="98"/>
      <c r="AS4671" s="98"/>
    </row>
    <row r="4672" spans="40:45" ht="15" customHeight="1">
      <c r="AN4672" s="98"/>
      <c r="AO4672" s="98"/>
      <c r="AP4672" s="98"/>
      <c r="AR4672" s="98"/>
      <c r="AS4672" s="98"/>
    </row>
    <row r="4673" spans="40:45" ht="15" customHeight="1">
      <c r="AN4673" s="98"/>
      <c r="AO4673" s="98"/>
      <c r="AP4673" s="98"/>
      <c r="AR4673" s="98"/>
      <c r="AS4673" s="98"/>
    </row>
    <row r="4674" spans="40:45" ht="15" customHeight="1">
      <c r="AN4674" s="98"/>
      <c r="AO4674" s="98"/>
      <c r="AP4674" s="98"/>
      <c r="AR4674" s="98"/>
      <c r="AS4674" s="98"/>
    </row>
    <row r="4675" spans="40:45" ht="15" customHeight="1">
      <c r="AN4675" s="98"/>
      <c r="AO4675" s="98"/>
      <c r="AP4675" s="98"/>
      <c r="AR4675" s="98"/>
      <c r="AS4675" s="98"/>
    </row>
    <row r="4676" spans="40:45" ht="15" customHeight="1">
      <c r="AN4676" s="98"/>
      <c r="AO4676" s="98"/>
      <c r="AP4676" s="98"/>
      <c r="AR4676" s="98"/>
      <c r="AS4676" s="98"/>
    </row>
    <row r="4677" spans="40:45" ht="15" customHeight="1">
      <c r="AN4677" s="98"/>
      <c r="AO4677" s="98"/>
      <c r="AP4677" s="98"/>
      <c r="AR4677" s="98"/>
      <c r="AS4677" s="98"/>
    </row>
    <row r="4678" spans="40:45" ht="15" customHeight="1">
      <c r="AN4678" s="98"/>
      <c r="AO4678" s="98"/>
      <c r="AP4678" s="98"/>
      <c r="AR4678" s="98"/>
      <c r="AS4678" s="98"/>
    </row>
    <row r="4679" spans="40:45" ht="15" customHeight="1">
      <c r="AN4679" s="98"/>
      <c r="AO4679" s="98"/>
      <c r="AP4679" s="98"/>
      <c r="AR4679" s="98"/>
      <c r="AS4679" s="98"/>
    </row>
    <row r="4680" spans="40:45" ht="15" customHeight="1">
      <c r="AN4680" s="98"/>
      <c r="AO4680" s="98"/>
      <c r="AP4680" s="98"/>
      <c r="AR4680" s="98"/>
      <c r="AS4680" s="98"/>
    </row>
    <row r="4681" spans="40:45" ht="15" customHeight="1">
      <c r="AN4681" s="98"/>
      <c r="AO4681" s="98"/>
      <c r="AP4681" s="98"/>
      <c r="AR4681" s="98"/>
      <c r="AS4681" s="98"/>
    </row>
    <row r="4682" spans="40:45" ht="15" customHeight="1">
      <c r="AN4682" s="98"/>
      <c r="AO4682" s="98"/>
      <c r="AP4682" s="98"/>
      <c r="AR4682" s="98"/>
      <c r="AS4682" s="98"/>
    </row>
    <row r="4683" spans="40:45" ht="15" customHeight="1">
      <c r="AN4683" s="98"/>
      <c r="AO4683" s="98"/>
      <c r="AP4683" s="98"/>
      <c r="AR4683" s="98"/>
      <c r="AS4683" s="98"/>
    </row>
    <row r="4684" spans="40:45" ht="15" customHeight="1">
      <c r="AN4684" s="98"/>
      <c r="AO4684" s="98"/>
      <c r="AP4684" s="98"/>
      <c r="AR4684" s="98"/>
      <c r="AS4684" s="98"/>
    </row>
    <row r="4685" spans="40:45" ht="15" customHeight="1">
      <c r="AN4685" s="98"/>
      <c r="AO4685" s="98"/>
      <c r="AP4685" s="98"/>
      <c r="AR4685" s="98"/>
      <c r="AS4685" s="98"/>
    </row>
    <row r="4686" spans="40:45" ht="15" customHeight="1">
      <c r="AN4686" s="98"/>
      <c r="AO4686" s="98"/>
      <c r="AP4686" s="98"/>
      <c r="AR4686" s="98"/>
      <c r="AS4686" s="98"/>
    </row>
    <row r="4687" spans="40:45" ht="15" customHeight="1">
      <c r="AN4687" s="98"/>
      <c r="AO4687" s="98"/>
      <c r="AP4687" s="98"/>
      <c r="AR4687" s="98"/>
      <c r="AS4687" s="98"/>
    </row>
    <row r="4688" spans="40:45" ht="15" customHeight="1">
      <c r="AN4688" s="98"/>
      <c r="AO4688" s="98"/>
      <c r="AP4688" s="98"/>
      <c r="AR4688" s="98"/>
      <c r="AS4688" s="98"/>
    </row>
    <row r="4689" spans="40:45" ht="15" customHeight="1">
      <c r="AN4689" s="98"/>
      <c r="AO4689" s="98"/>
      <c r="AP4689" s="98"/>
      <c r="AR4689" s="98"/>
      <c r="AS4689" s="98"/>
    </row>
    <row r="4690" spans="40:45" ht="15" customHeight="1">
      <c r="AN4690" s="98"/>
      <c r="AO4690" s="98"/>
      <c r="AP4690" s="98"/>
      <c r="AR4690" s="98"/>
      <c r="AS4690" s="98"/>
    </row>
    <row r="4691" spans="40:45" ht="15" customHeight="1">
      <c r="AN4691" s="98"/>
      <c r="AO4691" s="98"/>
      <c r="AP4691" s="98"/>
      <c r="AR4691" s="98"/>
      <c r="AS4691" s="98"/>
    </row>
    <row r="4692" spans="40:45" ht="15" customHeight="1">
      <c r="AN4692" s="98"/>
      <c r="AO4692" s="98"/>
      <c r="AP4692" s="98"/>
      <c r="AR4692" s="98"/>
      <c r="AS4692" s="98"/>
    </row>
    <row r="4693" spans="40:45" ht="15" customHeight="1">
      <c r="AN4693" s="98"/>
      <c r="AO4693" s="98"/>
      <c r="AP4693" s="98"/>
      <c r="AR4693" s="98"/>
      <c r="AS4693" s="98"/>
    </row>
    <row r="4694" spans="40:45" ht="15" customHeight="1">
      <c r="AN4694" s="98"/>
      <c r="AO4694" s="98"/>
      <c r="AP4694" s="98"/>
      <c r="AR4694" s="98"/>
      <c r="AS4694" s="98"/>
    </row>
    <row r="4695" spans="40:45" ht="15" customHeight="1">
      <c r="AN4695" s="98"/>
      <c r="AO4695" s="98"/>
      <c r="AP4695" s="98"/>
      <c r="AR4695" s="98"/>
      <c r="AS4695" s="98"/>
    </row>
    <row r="4696" spans="40:45" ht="15" customHeight="1">
      <c r="AN4696" s="98"/>
      <c r="AO4696" s="98"/>
      <c r="AP4696" s="98"/>
      <c r="AR4696" s="98"/>
      <c r="AS4696" s="98"/>
    </row>
    <row r="4697" spans="40:45" ht="15" customHeight="1">
      <c r="AN4697" s="98"/>
      <c r="AO4697" s="98"/>
      <c r="AP4697" s="98"/>
      <c r="AR4697" s="98"/>
      <c r="AS4697" s="98"/>
    </row>
    <row r="4698" spans="40:45" ht="15" customHeight="1">
      <c r="AN4698" s="98"/>
      <c r="AO4698" s="98"/>
      <c r="AP4698" s="98"/>
      <c r="AR4698" s="98"/>
      <c r="AS4698" s="98"/>
    </row>
    <row r="4699" spans="40:45" ht="15" customHeight="1">
      <c r="AN4699" s="98"/>
      <c r="AO4699" s="98"/>
      <c r="AP4699" s="98"/>
      <c r="AR4699" s="98"/>
      <c r="AS4699" s="98"/>
    </row>
    <row r="4700" spans="40:45" ht="15" customHeight="1">
      <c r="AN4700" s="98"/>
      <c r="AO4700" s="98"/>
      <c r="AP4700" s="98"/>
      <c r="AR4700" s="98"/>
      <c r="AS4700" s="98"/>
    </row>
    <row r="4701" spans="40:45" ht="15" customHeight="1">
      <c r="AN4701" s="98"/>
      <c r="AO4701" s="98"/>
      <c r="AP4701" s="98"/>
      <c r="AR4701" s="98"/>
      <c r="AS4701" s="98"/>
    </row>
    <row r="4702" spans="40:45" ht="15" customHeight="1">
      <c r="AN4702" s="98"/>
      <c r="AO4702" s="98"/>
      <c r="AP4702" s="98"/>
      <c r="AR4702" s="98"/>
      <c r="AS4702" s="98"/>
    </row>
    <row r="4703" spans="40:45" ht="15" customHeight="1">
      <c r="AN4703" s="98"/>
      <c r="AO4703" s="98"/>
      <c r="AP4703" s="98"/>
      <c r="AR4703" s="98"/>
      <c r="AS4703" s="98"/>
    </row>
    <row r="4704" spans="40:45" ht="15" customHeight="1">
      <c r="AN4704" s="98"/>
      <c r="AO4704" s="98"/>
      <c r="AP4704" s="98"/>
      <c r="AR4704" s="98"/>
      <c r="AS4704" s="98"/>
    </row>
    <row r="4705" spans="40:45" ht="15" customHeight="1">
      <c r="AN4705" s="98"/>
      <c r="AO4705" s="98"/>
      <c r="AP4705" s="98"/>
      <c r="AR4705" s="98"/>
      <c r="AS4705" s="98"/>
    </row>
    <row r="4706" spans="40:45" ht="15" customHeight="1">
      <c r="AN4706" s="98"/>
      <c r="AO4706" s="98"/>
      <c r="AP4706" s="98"/>
      <c r="AR4706" s="98"/>
      <c r="AS4706" s="98"/>
    </row>
    <row r="4707" spans="40:45" ht="15" customHeight="1">
      <c r="AN4707" s="98"/>
      <c r="AO4707" s="98"/>
      <c r="AP4707" s="98"/>
      <c r="AR4707" s="98"/>
      <c r="AS4707" s="98"/>
    </row>
    <row r="4708" spans="40:45" ht="15" customHeight="1">
      <c r="AN4708" s="98"/>
      <c r="AO4708" s="98"/>
      <c r="AP4708" s="98"/>
      <c r="AR4708" s="98"/>
      <c r="AS4708" s="98"/>
    </row>
    <row r="4709" spans="40:45" ht="15" customHeight="1">
      <c r="AN4709" s="98"/>
      <c r="AO4709" s="98"/>
      <c r="AP4709" s="98"/>
      <c r="AR4709" s="98"/>
      <c r="AS4709" s="98"/>
    </row>
    <row r="4710" spans="40:45" ht="15" customHeight="1">
      <c r="AN4710" s="98"/>
      <c r="AO4710" s="98"/>
      <c r="AP4710" s="98"/>
      <c r="AR4710" s="98"/>
      <c r="AS4710" s="98"/>
    </row>
    <row r="4711" spans="40:45" ht="15" customHeight="1">
      <c r="AN4711" s="98"/>
      <c r="AO4711" s="98"/>
      <c r="AP4711" s="98"/>
      <c r="AR4711" s="98"/>
      <c r="AS4711" s="98"/>
    </row>
    <row r="4712" spans="40:45" ht="15" customHeight="1">
      <c r="AN4712" s="98"/>
      <c r="AO4712" s="98"/>
      <c r="AP4712" s="98"/>
      <c r="AR4712" s="98"/>
      <c r="AS4712" s="98"/>
    </row>
    <row r="4713" spans="40:45" ht="15" customHeight="1">
      <c r="AN4713" s="98"/>
      <c r="AO4713" s="98"/>
      <c r="AP4713" s="98"/>
      <c r="AR4713" s="98"/>
      <c r="AS4713" s="98"/>
    </row>
    <row r="4714" spans="40:45" ht="15" customHeight="1">
      <c r="AN4714" s="98"/>
      <c r="AO4714" s="98"/>
      <c r="AP4714" s="98"/>
      <c r="AR4714" s="98"/>
      <c r="AS4714" s="98"/>
    </row>
    <row r="4715" spans="40:45" ht="15" customHeight="1">
      <c r="AN4715" s="98"/>
      <c r="AO4715" s="98"/>
      <c r="AP4715" s="98"/>
      <c r="AR4715" s="98"/>
      <c r="AS4715" s="98"/>
    </row>
    <row r="4716" spans="40:45" ht="15" customHeight="1">
      <c r="AN4716" s="98"/>
      <c r="AO4716" s="98"/>
      <c r="AP4716" s="98"/>
      <c r="AR4716" s="98"/>
      <c r="AS4716" s="98"/>
    </row>
    <row r="4717" spans="40:45" ht="15" customHeight="1">
      <c r="AN4717" s="98"/>
      <c r="AO4717" s="98"/>
      <c r="AP4717" s="98"/>
      <c r="AR4717" s="98"/>
      <c r="AS4717" s="98"/>
    </row>
    <row r="4718" spans="40:45" ht="15" customHeight="1">
      <c r="AN4718" s="98"/>
      <c r="AO4718" s="98"/>
      <c r="AP4718" s="98"/>
      <c r="AR4718" s="98"/>
      <c r="AS4718" s="98"/>
    </row>
    <row r="4719" spans="40:45" ht="15" customHeight="1">
      <c r="AN4719" s="98"/>
      <c r="AO4719" s="98"/>
      <c r="AP4719" s="98"/>
      <c r="AR4719" s="98"/>
      <c r="AS4719" s="98"/>
    </row>
    <row r="4720" spans="40:45" ht="15" customHeight="1">
      <c r="AN4720" s="98"/>
      <c r="AO4720" s="98"/>
      <c r="AP4720" s="98"/>
      <c r="AR4720" s="98"/>
      <c r="AS4720" s="98"/>
    </row>
    <row r="4721" spans="40:45" ht="15" customHeight="1">
      <c r="AN4721" s="98"/>
      <c r="AO4721" s="98"/>
      <c r="AP4721" s="98"/>
      <c r="AR4721" s="98"/>
      <c r="AS4721" s="98"/>
    </row>
    <row r="4722" spans="40:45" ht="15" customHeight="1">
      <c r="AN4722" s="98"/>
      <c r="AO4722" s="98"/>
      <c r="AP4722" s="98"/>
      <c r="AR4722" s="98"/>
      <c r="AS4722" s="98"/>
    </row>
    <row r="4723" spans="40:45" ht="15" customHeight="1">
      <c r="AN4723" s="98"/>
      <c r="AO4723" s="98"/>
      <c r="AP4723" s="98"/>
      <c r="AR4723" s="98"/>
      <c r="AS4723" s="98"/>
    </row>
    <row r="4724" spans="40:45" ht="15" customHeight="1">
      <c r="AN4724" s="98"/>
      <c r="AO4724" s="98"/>
      <c r="AP4724" s="98"/>
      <c r="AR4724" s="98"/>
      <c r="AS4724" s="98"/>
    </row>
    <row r="4725" spans="40:45" ht="15" customHeight="1">
      <c r="AN4725" s="98"/>
      <c r="AO4725" s="98"/>
      <c r="AP4725" s="98"/>
      <c r="AR4725" s="98"/>
      <c r="AS4725" s="98"/>
    </row>
    <row r="4726" spans="40:45" ht="15" customHeight="1">
      <c r="AN4726" s="98"/>
      <c r="AO4726" s="98"/>
      <c r="AP4726" s="98"/>
      <c r="AR4726" s="98"/>
      <c r="AS4726" s="98"/>
    </row>
    <row r="4727" spans="40:45" ht="15" customHeight="1">
      <c r="AN4727" s="98"/>
      <c r="AO4727" s="98"/>
      <c r="AP4727" s="98"/>
      <c r="AR4727" s="98"/>
      <c r="AS4727" s="98"/>
    </row>
    <row r="4728" spans="40:45" ht="15" customHeight="1">
      <c r="AN4728" s="98"/>
      <c r="AO4728" s="98"/>
      <c r="AP4728" s="98"/>
      <c r="AR4728" s="98"/>
      <c r="AS4728" s="98"/>
    </row>
    <row r="4729" spans="40:45" ht="15" customHeight="1">
      <c r="AN4729" s="98"/>
      <c r="AO4729" s="98"/>
      <c r="AP4729" s="98"/>
      <c r="AR4729" s="98"/>
      <c r="AS4729" s="98"/>
    </row>
    <row r="4730" spans="40:45" ht="15" customHeight="1">
      <c r="AN4730" s="98"/>
      <c r="AO4730" s="98"/>
      <c r="AP4730" s="98"/>
      <c r="AR4730" s="98"/>
      <c r="AS4730" s="98"/>
    </row>
    <row r="4731" spans="40:45" ht="15" customHeight="1">
      <c r="AN4731" s="98"/>
      <c r="AO4731" s="98"/>
      <c r="AP4731" s="98"/>
      <c r="AR4731" s="98"/>
      <c r="AS4731" s="98"/>
    </row>
    <row r="4732" spans="40:45" ht="15" customHeight="1">
      <c r="AN4732" s="98"/>
      <c r="AO4732" s="98"/>
      <c r="AP4732" s="98"/>
      <c r="AR4732" s="98"/>
      <c r="AS4732" s="98"/>
    </row>
    <row r="4733" spans="40:45" ht="15" customHeight="1">
      <c r="AN4733" s="98"/>
      <c r="AO4733" s="98"/>
      <c r="AP4733" s="98"/>
      <c r="AR4733" s="98"/>
      <c r="AS4733" s="98"/>
    </row>
    <row r="4734" spans="40:45" ht="15" customHeight="1">
      <c r="AN4734" s="98"/>
      <c r="AO4734" s="98"/>
      <c r="AP4734" s="98"/>
      <c r="AR4734" s="98"/>
      <c r="AS4734" s="98"/>
    </row>
    <row r="4735" spans="40:45" ht="15" customHeight="1">
      <c r="AN4735" s="98"/>
      <c r="AO4735" s="98"/>
      <c r="AP4735" s="98"/>
      <c r="AR4735" s="98"/>
      <c r="AS4735" s="98"/>
    </row>
    <row r="4736" spans="40:45" ht="15" customHeight="1">
      <c r="AN4736" s="98"/>
      <c r="AO4736" s="98"/>
      <c r="AP4736" s="98"/>
      <c r="AR4736" s="98"/>
      <c r="AS4736" s="98"/>
    </row>
    <row r="4737" spans="40:45" ht="15" customHeight="1">
      <c r="AN4737" s="98"/>
      <c r="AO4737" s="98"/>
      <c r="AP4737" s="98"/>
      <c r="AR4737" s="98"/>
      <c r="AS4737" s="98"/>
    </row>
    <row r="4738" spans="40:45" ht="15" customHeight="1">
      <c r="AN4738" s="98"/>
      <c r="AO4738" s="98"/>
      <c r="AP4738" s="98"/>
      <c r="AR4738" s="98"/>
      <c r="AS4738" s="98"/>
    </row>
    <row r="4739" spans="40:45" ht="15" customHeight="1">
      <c r="AN4739" s="98"/>
      <c r="AO4739" s="98"/>
      <c r="AP4739" s="98"/>
      <c r="AR4739" s="98"/>
      <c r="AS4739" s="98"/>
    </row>
    <row r="4740" spans="40:45" ht="15" customHeight="1">
      <c r="AN4740" s="98"/>
      <c r="AO4740" s="98"/>
      <c r="AP4740" s="98"/>
      <c r="AR4740" s="98"/>
      <c r="AS4740" s="98"/>
    </row>
    <row r="4741" spans="40:45" ht="15" customHeight="1">
      <c r="AN4741" s="98"/>
      <c r="AO4741" s="98"/>
      <c r="AP4741" s="98"/>
      <c r="AR4741" s="98"/>
      <c r="AS4741" s="98"/>
    </row>
    <row r="4742" spans="40:45" ht="15" customHeight="1">
      <c r="AN4742" s="98"/>
      <c r="AO4742" s="98"/>
      <c r="AP4742" s="98"/>
      <c r="AR4742" s="98"/>
      <c r="AS4742" s="98"/>
    </row>
    <row r="4743" spans="40:45" ht="15" customHeight="1">
      <c r="AN4743" s="98"/>
      <c r="AO4743" s="98"/>
      <c r="AP4743" s="98"/>
      <c r="AR4743" s="98"/>
      <c r="AS4743" s="98"/>
    </row>
    <row r="4744" spans="40:45" ht="15" customHeight="1">
      <c r="AN4744" s="98"/>
      <c r="AO4744" s="98"/>
      <c r="AP4744" s="98"/>
      <c r="AR4744" s="98"/>
      <c r="AS4744" s="98"/>
    </row>
    <row r="4745" spans="40:45" ht="15" customHeight="1">
      <c r="AN4745" s="98"/>
      <c r="AO4745" s="98"/>
      <c r="AP4745" s="98"/>
      <c r="AR4745" s="98"/>
      <c r="AS4745" s="98"/>
    </row>
    <row r="4746" spans="40:45" ht="15" customHeight="1">
      <c r="AN4746" s="98"/>
      <c r="AO4746" s="98"/>
      <c r="AP4746" s="98"/>
      <c r="AR4746" s="98"/>
      <c r="AS4746" s="98"/>
    </row>
    <row r="4747" spans="40:45" ht="15" customHeight="1">
      <c r="AN4747" s="98"/>
      <c r="AO4747" s="98"/>
      <c r="AP4747" s="98"/>
      <c r="AR4747" s="98"/>
      <c r="AS4747" s="98"/>
    </row>
    <row r="4748" spans="40:45" ht="15" customHeight="1">
      <c r="AN4748" s="98"/>
      <c r="AO4748" s="98"/>
      <c r="AP4748" s="98"/>
      <c r="AR4748" s="98"/>
      <c r="AS4748" s="98"/>
    </row>
    <row r="4749" spans="40:45" ht="15" customHeight="1">
      <c r="AN4749" s="98"/>
      <c r="AO4749" s="98"/>
      <c r="AP4749" s="98"/>
      <c r="AR4749" s="98"/>
      <c r="AS4749" s="98"/>
    </row>
    <row r="4750" spans="40:45" ht="15" customHeight="1">
      <c r="AN4750" s="98"/>
      <c r="AO4750" s="98"/>
      <c r="AP4750" s="98"/>
      <c r="AR4750" s="98"/>
      <c r="AS4750" s="98"/>
    </row>
    <row r="4751" spans="40:45" ht="15" customHeight="1">
      <c r="AN4751" s="98"/>
      <c r="AO4751" s="98"/>
      <c r="AP4751" s="98"/>
      <c r="AR4751" s="98"/>
      <c r="AS4751" s="98"/>
    </row>
    <row r="4752" spans="40:45" ht="15" customHeight="1">
      <c r="AN4752" s="98"/>
      <c r="AO4752" s="98"/>
      <c r="AP4752" s="98"/>
      <c r="AR4752" s="98"/>
      <c r="AS4752" s="98"/>
    </row>
    <row r="4753" spans="40:45" ht="15" customHeight="1">
      <c r="AN4753" s="98"/>
      <c r="AO4753" s="98"/>
      <c r="AP4753" s="98"/>
      <c r="AR4753" s="98"/>
      <c r="AS4753" s="98"/>
    </row>
    <row r="4754" spans="40:45" ht="15" customHeight="1">
      <c r="AN4754" s="98"/>
      <c r="AO4754" s="98"/>
      <c r="AP4754" s="98"/>
      <c r="AR4754" s="98"/>
      <c r="AS4754" s="98"/>
    </row>
    <row r="4755" spans="40:45" ht="15" customHeight="1">
      <c r="AN4755" s="98"/>
      <c r="AO4755" s="98"/>
      <c r="AP4755" s="98"/>
      <c r="AR4755" s="98"/>
      <c r="AS4755" s="98"/>
    </row>
    <row r="4756" spans="40:45" ht="15" customHeight="1">
      <c r="AN4756" s="98"/>
      <c r="AO4756" s="98"/>
      <c r="AP4756" s="98"/>
      <c r="AR4756" s="98"/>
      <c r="AS4756" s="98"/>
    </row>
    <row r="4757" spans="40:45" ht="15" customHeight="1">
      <c r="AN4757" s="98"/>
      <c r="AO4757" s="98"/>
      <c r="AP4757" s="98"/>
      <c r="AR4757" s="98"/>
      <c r="AS4757" s="98"/>
    </row>
    <row r="4758" spans="40:45" ht="15" customHeight="1">
      <c r="AN4758" s="98"/>
      <c r="AO4758" s="98"/>
      <c r="AP4758" s="98"/>
      <c r="AR4758" s="98"/>
      <c r="AS4758" s="98"/>
    </row>
    <row r="4759" spans="40:45" ht="15" customHeight="1">
      <c r="AN4759" s="98"/>
      <c r="AO4759" s="98"/>
      <c r="AP4759" s="98"/>
      <c r="AR4759" s="98"/>
      <c r="AS4759" s="98"/>
    </row>
    <row r="4760" spans="40:45" ht="15" customHeight="1">
      <c r="AN4760" s="98"/>
      <c r="AO4760" s="98"/>
      <c r="AP4760" s="98"/>
      <c r="AR4760" s="98"/>
      <c r="AS4760" s="98"/>
    </row>
    <row r="4761" spans="40:45" ht="15" customHeight="1">
      <c r="AN4761" s="98"/>
      <c r="AO4761" s="98"/>
      <c r="AP4761" s="98"/>
      <c r="AR4761" s="98"/>
      <c r="AS4761" s="98"/>
    </row>
    <row r="4762" spans="40:45" ht="15" customHeight="1">
      <c r="AN4762" s="98"/>
      <c r="AO4762" s="98"/>
      <c r="AP4762" s="98"/>
      <c r="AR4762" s="98"/>
      <c r="AS4762" s="98"/>
    </row>
    <row r="4763" spans="40:45" ht="15" customHeight="1">
      <c r="AN4763" s="98"/>
      <c r="AO4763" s="98"/>
      <c r="AP4763" s="98"/>
      <c r="AR4763" s="98"/>
      <c r="AS4763" s="98"/>
    </row>
    <row r="4764" spans="40:45" ht="15" customHeight="1">
      <c r="AN4764" s="98"/>
      <c r="AO4764" s="98"/>
      <c r="AP4764" s="98"/>
      <c r="AR4764" s="98"/>
      <c r="AS4764" s="98"/>
    </row>
    <row r="4765" spans="40:45" ht="15" customHeight="1">
      <c r="AN4765" s="98"/>
      <c r="AO4765" s="98"/>
      <c r="AP4765" s="98"/>
      <c r="AR4765" s="98"/>
      <c r="AS4765" s="98"/>
    </row>
    <row r="4766" spans="40:45" ht="15" customHeight="1">
      <c r="AN4766" s="98"/>
      <c r="AO4766" s="98"/>
      <c r="AP4766" s="98"/>
      <c r="AR4766" s="98"/>
      <c r="AS4766" s="98"/>
    </row>
    <row r="4767" spans="40:45" ht="15" customHeight="1">
      <c r="AN4767" s="98"/>
      <c r="AO4767" s="98"/>
      <c r="AP4767" s="98"/>
      <c r="AR4767" s="98"/>
      <c r="AS4767" s="98"/>
    </row>
    <row r="4768" spans="40:45" ht="15" customHeight="1">
      <c r="AN4768" s="98"/>
      <c r="AO4768" s="98"/>
      <c r="AP4768" s="98"/>
      <c r="AR4768" s="98"/>
      <c r="AS4768" s="98"/>
    </row>
    <row r="4769" spans="40:45" ht="15" customHeight="1">
      <c r="AN4769" s="98"/>
      <c r="AO4769" s="98"/>
      <c r="AP4769" s="98"/>
      <c r="AR4769" s="98"/>
      <c r="AS4769" s="98"/>
    </row>
    <row r="4770" spans="40:45" ht="15" customHeight="1">
      <c r="AN4770" s="98"/>
      <c r="AO4770" s="98"/>
      <c r="AP4770" s="98"/>
      <c r="AR4770" s="98"/>
      <c r="AS4770" s="98"/>
    </row>
    <row r="4771" spans="40:45" ht="15" customHeight="1">
      <c r="AN4771" s="98"/>
      <c r="AO4771" s="98"/>
      <c r="AP4771" s="98"/>
      <c r="AR4771" s="98"/>
      <c r="AS4771" s="98"/>
    </row>
    <row r="4772" spans="40:45" ht="15" customHeight="1">
      <c r="AN4772" s="98"/>
      <c r="AO4772" s="98"/>
      <c r="AP4772" s="98"/>
      <c r="AR4772" s="98"/>
      <c r="AS4772" s="98"/>
    </row>
    <row r="4773" spans="40:45" ht="15" customHeight="1">
      <c r="AN4773" s="98"/>
      <c r="AO4773" s="98"/>
      <c r="AP4773" s="98"/>
      <c r="AR4773" s="98"/>
      <c r="AS4773" s="98"/>
    </row>
    <row r="4774" spans="40:45" ht="15" customHeight="1">
      <c r="AN4774" s="98"/>
      <c r="AO4774" s="98"/>
      <c r="AP4774" s="98"/>
      <c r="AR4774" s="98"/>
      <c r="AS4774" s="98"/>
    </row>
    <row r="4775" spans="40:45" ht="15" customHeight="1">
      <c r="AN4775" s="98"/>
      <c r="AO4775" s="98"/>
      <c r="AP4775" s="98"/>
      <c r="AR4775" s="98"/>
      <c r="AS4775" s="98"/>
    </row>
    <row r="4776" spans="40:45" ht="15" customHeight="1">
      <c r="AN4776" s="98"/>
      <c r="AO4776" s="98"/>
      <c r="AP4776" s="98"/>
      <c r="AR4776" s="98"/>
      <c r="AS4776" s="98"/>
    </row>
    <row r="4777" spans="40:45" ht="15" customHeight="1">
      <c r="AN4777" s="98"/>
      <c r="AO4777" s="98"/>
      <c r="AP4777" s="98"/>
      <c r="AR4777" s="98"/>
      <c r="AS4777" s="98"/>
    </row>
    <row r="4778" spans="40:45" ht="15" customHeight="1">
      <c r="AN4778" s="98"/>
      <c r="AO4778" s="98"/>
      <c r="AP4778" s="98"/>
      <c r="AR4778" s="98"/>
      <c r="AS4778" s="98"/>
    </row>
    <row r="4779" spans="40:45" ht="15" customHeight="1">
      <c r="AN4779" s="98"/>
      <c r="AO4779" s="98"/>
      <c r="AP4779" s="98"/>
      <c r="AR4779" s="98"/>
      <c r="AS4779" s="98"/>
    </row>
    <row r="4780" spans="40:45" ht="15" customHeight="1">
      <c r="AN4780" s="98"/>
      <c r="AO4780" s="98"/>
      <c r="AP4780" s="98"/>
      <c r="AR4780" s="98"/>
      <c r="AS4780" s="98"/>
    </row>
    <row r="4781" spans="40:45" ht="15" customHeight="1">
      <c r="AN4781" s="98"/>
      <c r="AO4781" s="98"/>
      <c r="AP4781" s="98"/>
      <c r="AR4781" s="98"/>
      <c r="AS4781" s="98"/>
    </row>
    <row r="4782" spans="40:45" ht="15" customHeight="1">
      <c r="AN4782" s="98"/>
      <c r="AO4782" s="98"/>
      <c r="AP4782" s="98"/>
      <c r="AR4782" s="98"/>
      <c r="AS4782" s="98"/>
    </row>
    <row r="4783" spans="40:45" ht="15" customHeight="1">
      <c r="AN4783" s="98"/>
      <c r="AO4783" s="98"/>
      <c r="AP4783" s="98"/>
      <c r="AR4783" s="98"/>
      <c r="AS4783" s="98"/>
    </row>
    <row r="4784" spans="40:45" ht="15" customHeight="1">
      <c r="AN4784" s="98"/>
      <c r="AO4784" s="98"/>
      <c r="AP4784" s="98"/>
      <c r="AR4784" s="98"/>
      <c r="AS4784" s="98"/>
    </row>
    <row r="4785" spans="40:45" ht="15" customHeight="1">
      <c r="AN4785" s="98"/>
      <c r="AO4785" s="98"/>
      <c r="AP4785" s="98"/>
      <c r="AR4785" s="98"/>
      <c r="AS4785" s="98"/>
    </row>
    <row r="4786" spans="40:45" ht="15" customHeight="1">
      <c r="AN4786" s="98"/>
      <c r="AO4786" s="98"/>
      <c r="AP4786" s="98"/>
      <c r="AR4786" s="98"/>
      <c r="AS4786" s="98"/>
    </row>
    <row r="4787" spans="40:45" ht="15" customHeight="1">
      <c r="AN4787" s="98"/>
      <c r="AO4787" s="98"/>
      <c r="AP4787" s="98"/>
      <c r="AR4787" s="98"/>
      <c r="AS4787" s="98"/>
    </row>
    <row r="4788" spans="40:45" ht="15" customHeight="1">
      <c r="AN4788" s="98"/>
      <c r="AO4788" s="98"/>
      <c r="AP4788" s="98"/>
      <c r="AR4788" s="98"/>
      <c r="AS4788" s="98"/>
    </row>
    <row r="4789" spans="40:45" ht="15" customHeight="1">
      <c r="AN4789" s="98"/>
      <c r="AO4789" s="98"/>
      <c r="AP4789" s="98"/>
      <c r="AR4789" s="98"/>
      <c r="AS4789" s="98"/>
    </row>
    <row r="4790" spans="40:45" ht="15" customHeight="1">
      <c r="AN4790" s="98"/>
      <c r="AO4790" s="98"/>
      <c r="AP4790" s="98"/>
      <c r="AR4790" s="98"/>
      <c r="AS4790" s="98"/>
    </row>
    <row r="4791" spans="40:45" ht="15" customHeight="1">
      <c r="AN4791" s="98"/>
      <c r="AO4791" s="98"/>
      <c r="AP4791" s="98"/>
      <c r="AR4791" s="98"/>
      <c r="AS4791" s="98"/>
    </row>
    <row r="4792" spans="40:45" ht="15" customHeight="1">
      <c r="AN4792" s="98"/>
      <c r="AO4792" s="98"/>
      <c r="AP4792" s="98"/>
      <c r="AR4792" s="98"/>
      <c r="AS4792" s="98"/>
    </row>
    <row r="4793" spans="40:45" ht="15" customHeight="1">
      <c r="AN4793" s="98"/>
      <c r="AO4793" s="98"/>
      <c r="AP4793" s="98"/>
      <c r="AR4793" s="98"/>
      <c r="AS4793" s="98"/>
    </row>
    <row r="4794" spans="40:45" ht="15" customHeight="1">
      <c r="AN4794" s="98"/>
      <c r="AO4794" s="98"/>
      <c r="AP4794" s="98"/>
      <c r="AR4794" s="98"/>
      <c r="AS4794" s="98"/>
    </row>
    <row r="4795" spans="40:45" ht="15" customHeight="1">
      <c r="AN4795" s="98"/>
      <c r="AO4795" s="98"/>
      <c r="AP4795" s="98"/>
      <c r="AR4795" s="98"/>
      <c r="AS4795" s="98"/>
    </row>
    <row r="4796" spans="40:45" ht="15" customHeight="1">
      <c r="AN4796" s="98"/>
      <c r="AO4796" s="98"/>
      <c r="AP4796" s="98"/>
      <c r="AR4796" s="98"/>
      <c r="AS4796" s="98"/>
    </row>
    <row r="4797" spans="40:45" ht="15" customHeight="1">
      <c r="AN4797" s="98"/>
      <c r="AO4797" s="98"/>
      <c r="AP4797" s="98"/>
      <c r="AR4797" s="98"/>
      <c r="AS4797" s="98"/>
    </row>
    <row r="4798" spans="40:45" ht="15" customHeight="1">
      <c r="AN4798" s="98"/>
      <c r="AO4798" s="98"/>
      <c r="AP4798" s="98"/>
      <c r="AR4798" s="98"/>
      <c r="AS4798" s="98"/>
    </row>
    <row r="4799" spans="40:45" ht="15" customHeight="1">
      <c r="AN4799" s="98"/>
      <c r="AO4799" s="98"/>
      <c r="AP4799" s="98"/>
      <c r="AR4799" s="98"/>
      <c r="AS4799" s="98"/>
    </row>
    <row r="4800" spans="40:45" ht="15" customHeight="1">
      <c r="AN4800" s="98"/>
      <c r="AO4800" s="98"/>
      <c r="AP4800" s="98"/>
      <c r="AR4800" s="98"/>
      <c r="AS4800" s="98"/>
    </row>
    <row r="4801" spans="40:45" ht="15" customHeight="1">
      <c r="AN4801" s="98"/>
      <c r="AO4801" s="98"/>
      <c r="AP4801" s="98"/>
      <c r="AR4801" s="98"/>
      <c r="AS4801" s="98"/>
    </row>
    <row r="4802" spans="40:45" ht="15" customHeight="1">
      <c r="AN4802" s="98"/>
      <c r="AO4802" s="98"/>
      <c r="AP4802" s="98"/>
      <c r="AR4802" s="98"/>
      <c r="AS4802" s="98"/>
    </row>
    <row r="4803" spans="40:45" ht="15" customHeight="1">
      <c r="AN4803" s="98"/>
      <c r="AO4803" s="98"/>
      <c r="AP4803" s="98"/>
      <c r="AR4803" s="98"/>
      <c r="AS4803" s="98"/>
    </row>
    <row r="4804" spans="40:45" ht="15" customHeight="1">
      <c r="AN4804" s="98"/>
      <c r="AO4804" s="98"/>
      <c r="AP4804" s="98"/>
      <c r="AR4804" s="98"/>
      <c r="AS4804" s="98"/>
    </row>
    <row r="4805" spans="40:45" ht="15" customHeight="1">
      <c r="AN4805" s="98"/>
      <c r="AO4805" s="98"/>
      <c r="AP4805" s="98"/>
      <c r="AR4805" s="98"/>
      <c r="AS4805" s="98"/>
    </row>
    <row r="4806" spans="40:45" ht="15" customHeight="1">
      <c r="AN4806" s="98"/>
      <c r="AO4806" s="98"/>
      <c r="AP4806" s="98"/>
      <c r="AR4806" s="98"/>
      <c r="AS4806" s="98"/>
    </row>
    <row r="4807" spans="40:45" ht="15" customHeight="1">
      <c r="AN4807" s="98"/>
      <c r="AO4807" s="98"/>
      <c r="AP4807" s="98"/>
      <c r="AR4807" s="98"/>
      <c r="AS4807" s="98"/>
    </row>
    <row r="4808" spans="40:45" ht="15" customHeight="1">
      <c r="AN4808" s="98"/>
      <c r="AO4808" s="98"/>
      <c r="AP4808" s="98"/>
      <c r="AR4808" s="98"/>
      <c r="AS4808" s="98"/>
    </row>
    <row r="4809" spans="40:45" ht="15" customHeight="1">
      <c r="AN4809" s="98"/>
      <c r="AO4809" s="98"/>
      <c r="AP4809" s="98"/>
      <c r="AR4809" s="98"/>
      <c r="AS4809" s="98"/>
    </row>
    <row r="4810" spans="40:45" ht="15" customHeight="1">
      <c r="AN4810" s="98"/>
      <c r="AO4810" s="98"/>
      <c r="AP4810" s="98"/>
      <c r="AR4810" s="98"/>
      <c r="AS4810" s="98"/>
    </row>
    <row r="4811" spans="40:45" ht="15" customHeight="1">
      <c r="AN4811" s="98"/>
      <c r="AO4811" s="98"/>
      <c r="AP4811" s="98"/>
      <c r="AR4811" s="98"/>
      <c r="AS4811" s="98"/>
    </row>
    <row r="4812" spans="40:45" ht="15" customHeight="1">
      <c r="AN4812" s="98"/>
      <c r="AO4812" s="98"/>
      <c r="AP4812" s="98"/>
      <c r="AR4812" s="98"/>
      <c r="AS4812" s="98"/>
    </row>
    <row r="4813" spans="40:45" ht="15" customHeight="1">
      <c r="AN4813" s="98"/>
      <c r="AO4813" s="98"/>
      <c r="AP4813" s="98"/>
      <c r="AR4813" s="98"/>
      <c r="AS4813" s="98"/>
    </row>
    <row r="4814" spans="40:45" ht="15" customHeight="1">
      <c r="AN4814" s="98"/>
      <c r="AO4814" s="98"/>
      <c r="AP4814" s="98"/>
      <c r="AR4814" s="98"/>
      <c r="AS4814" s="98"/>
    </row>
    <row r="4815" spans="40:45" ht="15" customHeight="1">
      <c r="AN4815" s="98"/>
      <c r="AO4815" s="98"/>
      <c r="AP4815" s="98"/>
      <c r="AR4815" s="98"/>
      <c r="AS4815" s="98"/>
    </row>
    <row r="4816" spans="40:45" ht="15" customHeight="1">
      <c r="AN4816" s="98"/>
      <c r="AO4816" s="98"/>
      <c r="AP4816" s="98"/>
      <c r="AR4816" s="98"/>
      <c r="AS4816" s="98"/>
    </row>
    <row r="4817" spans="40:45" ht="15" customHeight="1">
      <c r="AN4817" s="98"/>
      <c r="AO4817" s="98"/>
      <c r="AP4817" s="98"/>
      <c r="AR4817" s="98"/>
      <c r="AS4817" s="98"/>
    </row>
    <row r="4818" spans="40:45" ht="15" customHeight="1">
      <c r="AN4818" s="98"/>
      <c r="AO4818" s="98"/>
      <c r="AP4818" s="98"/>
      <c r="AR4818" s="98"/>
      <c r="AS4818" s="98"/>
    </row>
    <row r="4819" spans="40:45" ht="15" customHeight="1">
      <c r="AN4819" s="98"/>
      <c r="AO4819" s="98"/>
      <c r="AP4819" s="98"/>
      <c r="AR4819" s="98"/>
      <c r="AS4819" s="98"/>
    </row>
    <row r="4820" spans="40:45" ht="15" customHeight="1">
      <c r="AN4820" s="98"/>
      <c r="AO4820" s="98"/>
      <c r="AP4820" s="98"/>
      <c r="AR4820" s="98"/>
      <c r="AS4820" s="98"/>
    </row>
    <row r="4821" spans="40:45" ht="15" customHeight="1">
      <c r="AN4821" s="98"/>
      <c r="AO4821" s="98"/>
      <c r="AP4821" s="98"/>
      <c r="AR4821" s="98"/>
      <c r="AS4821" s="98"/>
    </row>
    <row r="4822" spans="40:45" ht="15" customHeight="1">
      <c r="AN4822" s="98"/>
      <c r="AO4822" s="98"/>
      <c r="AP4822" s="98"/>
      <c r="AR4822" s="98"/>
      <c r="AS4822" s="98"/>
    </row>
    <row r="4823" spans="40:45" ht="15" customHeight="1">
      <c r="AN4823" s="98"/>
      <c r="AO4823" s="98"/>
      <c r="AP4823" s="98"/>
      <c r="AR4823" s="98"/>
      <c r="AS4823" s="98"/>
    </row>
    <row r="4824" spans="40:45" ht="15" customHeight="1">
      <c r="AN4824" s="98"/>
      <c r="AO4824" s="98"/>
      <c r="AP4824" s="98"/>
      <c r="AR4824" s="98"/>
      <c r="AS4824" s="98"/>
    </row>
    <row r="4825" spans="40:45" ht="15" customHeight="1">
      <c r="AN4825" s="98"/>
      <c r="AO4825" s="98"/>
      <c r="AP4825" s="98"/>
      <c r="AR4825" s="98"/>
      <c r="AS4825" s="98"/>
    </row>
    <row r="4826" spans="40:45" ht="15" customHeight="1">
      <c r="AN4826" s="98"/>
      <c r="AO4826" s="98"/>
      <c r="AP4826" s="98"/>
      <c r="AR4826" s="98"/>
      <c r="AS4826" s="98"/>
    </row>
    <row r="4827" spans="40:45" ht="15" customHeight="1">
      <c r="AN4827" s="98"/>
      <c r="AO4827" s="98"/>
      <c r="AP4827" s="98"/>
      <c r="AR4827" s="98"/>
      <c r="AS4827" s="98"/>
    </row>
    <row r="4828" spans="40:45" ht="15" customHeight="1">
      <c r="AN4828" s="98"/>
      <c r="AO4828" s="98"/>
      <c r="AP4828" s="98"/>
      <c r="AR4828" s="98"/>
      <c r="AS4828" s="98"/>
    </row>
    <row r="4829" spans="40:45" ht="15" customHeight="1">
      <c r="AN4829" s="98"/>
      <c r="AO4829" s="98"/>
      <c r="AP4829" s="98"/>
      <c r="AR4829" s="98"/>
      <c r="AS4829" s="98"/>
    </row>
    <row r="4830" spans="40:45" ht="15" customHeight="1">
      <c r="AN4830" s="98"/>
      <c r="AO4830" s="98"/>
      <c r="AP4830" s="98"/>
      <c r="AR4830" s="98"/>
      <c r="AS4830" s="98"/>
    </row>
    <row r="4831" spans="40:45" ht="15" customHeight="1">
      <c r="AN4831" s="98"/>
      <c r="AO4831" s="98"/>
      <c r="AP4831" s="98"/>
      <c r="AR4831" s="98"/>
      <c r="AS4831" s="98"/>
    </row>
    <row r="4832" spans="40:45" ht="15" customHeight="1">
      <c r="AN4832" s="98"/>
      <c r="AO4832" s="98"/>
      <c r="AP4832" s="98"/>
      <c r="AR4832" s="98"/>
      <c r="AS4832" s="98"/>
    </row>
    <row r="4833" spans="40:45" ht="15" customHeight="1">
      <c r="AN4833" s="98"/>
      <c r="AO4833" s="98"/>
      <c r="AP4833" s="98"/>
      <c r="AR4833" s="98"/>
      <c r="AS4833" s="98"/>
    </row>
    <row r="4834" spans="40:45" ht="15" customHeight="1">
      <c r="AN4834" s="98"/>
      <c r="AO4834" s="98"/>
      <c r="AP4834" s="98"/>
      <c r="AR4834" s="98"/>
      <c r="AS4834" s="98"/>
    </row>
    <row r="4835" spans="40:45" ht="15" customHeight="1">
      <c r="AN4835" s="98"/>
      <c r="AO4835" s="98"/>
      <c r="AP4835" s="98"/>
      <c r="AR4835" s="98"/>
      <c r="AS4835" s="98"/>
    </row>
    <row r="4836" spans="40:45" ht="15" customHeight="1">
      <c r="AN4836" s="98"/>
      <c r="AO4836" s="98"/>
      <c r="AP4836" s="98"/>
      <c r="AR4836" s="98"/>
      <c r="AS4836" s="98"/>
    </row>
    <row r="4837" spans="40:45" ht="15" customHeight="1">
      <c r="AN4837" s="98"/>
      <c r="AO4837" s="98"/>
      <c r="AP4837" s="98"/>
      <c r="AR4837" s="98"/>
      <c r="AS4837" s="98"/>
    </row>
    <row r="4838" spans="40:45" ht="15" customHeight="1">
      <c r="AN4838" s="98"/>
      <c r="AO4838" s="98"/>
      <c r="AP4838" s="98"/>
      <c r="AR4838" s="98"/>
      <c r="AS4838" s="98"/>
    </row>
    <row r="4839" spans="40:45" ht="15" customHeight="1">
      <c r="AN4839" s="98"/>
      <c r="AO4839" s="98"/>
      <c r="AP4839" s="98"/>
      <c r="AR4839" s="98"/>
      <c r="AS4839" s="98"/>
    </row>
    <row r="4840" spans="40:45" ht="15" customHeight="1">
      <c r="AN4840" s="98"/>
      <c r="AO4840" s="98"/>
      <c r="AP4840" s="98"/>
      <c r="AR4840" s="98"/>
      <c r="AS4840" s="98"/>
    </row>
    <row r="4841" spans="40:45" ht="15" customHeight="1">
      <c r="AN4841" s="98"/>
      <c r="AO4841" s="98"/>
      <c r="AP4841" s="98"/>
      <c r="AR4841" s="98"/>
      <c r="AS4841" s="98"/>
    </row>
    <row r="4842" spans="40:45" ht="15" customHeight="1">
      <c r="AN4842" s="98"/>
      <c r="AO4842" s="98"/>
      <c r="AP4842" s="98"/>
      <c r="AR4842" s="98"/>
      <c r="AS4842" s="98"/>
    </row>
    <row r="4843" spans="40:45" ht="15" customHeight="1">
      <c r="AN4843" s="98"/>
      <c r="AO4843" s="98"/>
      <c r="AP4843" s="98"/>
      <c r="AR4843" s="98"/>
      <c r="AS4843" s="98"/>
    </row>
    <row r="4844" spans="40:45" ht="15" customHeight="1">
      <c r="AN4844" s="98"/>
      <c r="AO4844" s="98"/>
      <c r="AP4844" s="98"/>
      <c r="AR4844" s="98"/>
      <c r="AS4844" s="98"/>
    </row>
    <row r="4845" spans="40:45" ht="15" customHeight="1">
      <c r="AN4845" s="98"/>
      <c r="AO4845" s="98"/>
      <c r="AP4845" s="98"/>
      <c r="AR4845" s="98"/>
      <c r="AS4845" s="98"/>
    </row>
    <row r="4846" spans="40:45" ht="15" customHeight="1">
      <c r="AN4846" s="98"/>
      <c r="AO4846" s="98"/>
      <c r="AP4846" s="98"/>
      <c r="AR4846" s="98"/>
      <c r="AS4846" s="98"/>
    </row>
    <row r="4847" spans="40:45" ht="15" customHeight="1">
      <c r="AN4847" s="98"/>
      <c r="AO4847" s="98"/>
      <c r="AP4847" s="98"/>
      <c r="AR4847" s="98"/>
      <c r="AS4847" s="98"/>
    </row>
    <row r="4848" spans="40:45" ht="15" customHeight="1">
      <c r="AN4848" s="98"/>
      <c r="AO4848" s="98"/>
      <c r="AP4848" s="98"/>
      <c r="AR4848" s="98"/>
      <c r="AS4848" s="98"/>
    </row>
    <row r="4849" spans="40:45" ht="15" customHeight="1">
      <c r="AN4849" s="98"/>
      <c r="AO4849" s="98"/>
      <c r="AP4849" s="98"/>
      <c r="AR4849" s="98"/>
      <c r="AS4849" s="98"/>
    </row>
    <row r="4850" spans="40:45" ht="15" customHeight="1">
      <c r="AN4850" s="98"/>
      <c r="AO4850" s="98"/>
      <c r="AP4850" s="98"/>
      <c r="AR4850" s="98"/>
      <c r="AS4850" s="98"/>
    </row>
    <row r="4851" spans="40:45" ht="15" customHeight="1">
      <c r="AN4851" s="98"/>
      <c r="AO4851" s="98"/>
      <c r="AP4851" s="98"/>
      <c r="AR4851" s="98"/>
      <c r="AS4851" s="98"/>
    </row>
    <row r="4852" spans="40:45" ht="15" customHeight="1">
      <c r="AN4852" s="98"/>
      <c r="AO4852" s="98"/>
      <c r="AP4852" s="98"/>
      <c r="AR4852" s="98"/>
      <c r="AS4852" s="98"/>
    </row>
    <row r="4853" spans="40:45" ht="15" customHeight="1">
      <c r="AN4853" s="98"/>
      <c r="AO4853" s="98"/>
      <c r="AP4853" s="98"/>
      <c r="AR4853" s="98"/>
      <c r="AS4853" s="98"/>
    </row>
    <row r="4854" spans="40:45" ht="15" customHeight="1">
      <c r="AN4854" s="98"/>
      <c r="AO4854" s="98"/>
      <c r="AP4854" s="98"/>
      <c r="AR4854" s="98"/>
      <c r="AS4854" s="98"/>
    </row>
    <row r="4855" spans="40:45" ht="15" customHeight="1">
      <c r="AN4855" s="98"/>
      <c r="AO4855" s="98"/>
      <c r="AP4855" s="98"/>
      <c r="AR4855" s="98"/>
      <c r="AS4855" s="98"/>
    </row>
    <row r="4856" spans="40:45" ht="15" customHeight="1">
      <c r="AN4856" s="98"/>
      <c r="AO4856" s="98"/>
      <c r="AP4856" s="98"/>
      <c r="AR4856" s="98"/>
      <c r="AS4856" s="98"/>
    </row>
    <row r="4857" spans="40:45" ht="15" customHeight="1">
      <c r="AN4857" s="98"/>
      <c r="AO4857" s="98"/>
      <c r="AP4857" s="98"/>
      <c r="AR4857" s="98"/>
      <c r="AS4857" s="98"/>
    </row>
    <row r="4858" spans="40:45" ht="15" customHeight="1">
      <c r="AN4858" s="98"/>
      <c r="AO4858" s="98"/>
      <c r="AP4858" s="98"/>
      <c r="AR4858" s="98"/>
      <c r="AS4858" s="98"/>
    </row>
    <row r="4859" spans="40:45" ht="15" customHeight="1">
      <c r="AN4859" s="98"/>
      <c r="AO4859" s="98"/>
      <c r="AP4859" s="98"/>
      <c r="AR4859" s="98"/>
      <c r="AS4859" s="98"/>
    </row>
    <row r="4860" spans="40:45" ht="15" customHeight="1">
      <c r="AN4860" s="98"/>
      <c r="AO4860" s="98"/>
      <c r="AP4860" s="98"/>
      <c r="AR4860" s="98"/>
      <c r="AS4860" s="98"/>
    </row>
    <row r="4861" spans="40:45" ht="15" customHeight="1">
      <c r="AN4861" s="98"/>
      <c r="AO4861" s="98"/>
      <c r="AP4861" s="98"/>
      <c r="AR4861" s="98"/>
      <c r="AS4861" s="98"/>
    </row>
    <row r="4862" spans="40:45" ht="15" customHeight="1">
      <c r="AN4862" s="98"/>
      <c r="AO4862" s="98"/>
      <c r="AP4862" s="98"/>
      <c r="AR4862" s="98"/>
      <c r="AS4862" s="98"/>
    </row>
    <row r="4863" spans="40:45" ht="15" customHeight="1">
      <c r="AN4863" s="98"/>
      <c r="AO4863" s="98"/>
      <c r="AP4863" s="98"/>
      <c r="AR4863" s="98"/>
      <c r="AS4863" s="98"/>
    </row>
    <row r="4864" spans="40:45" ht="15" customHeight="1">
      <c r="AN4864" s="98"/>
      <c r="AO4864" s="98"/>
      <c r="AP4864" s="98"/>
      <c r="AR4864" s="98"/>
      <c r="AS4864" s="98"/>
    </row>
    <row r="4865" spans="40:45" ht="15" customHeight="1">
      <c r="AN4865" s="98"/>
      <c r="AO4865" s="98"/>
      <c r="AP4865" s="98"/>
      <c r="AR4865" s="98"/>
      <c r="AS4865" s="98"/>
    </row>
    <row r="4866" spans="40:45" ht="15" customHeight="1">
      <c r="AN4866" s="98"/>
      <c r="AO4866" s="98"/>
      <c r="AP4866" s="98"/>
      <c r="AR4866" s="98"/>
      <c r="AS4866" s="98"/>
    </row>
    <row r="4867" spans="40:45" ht="15" customHeight="1">
      <c r="AN4867" s="98"/>
      <c r="AO4867" s="98"/>
      <c r="AP4867" s="98"/>
      <c r="AR4867" s="98"/>
      <c r="AS4867" s="98"/>
    </row>
    <row r="4868" spans="40:45" ht="15" customHeight="1">
      <c r="AN4868" s="98"/>
      <c r="AO4868" s="98"/>
      <c r="AP4868" s="98"/>
      <c r="AR4868" s="98"/>
      <c r="AS4868" s="98"/>
    </row>
    <row r="4869" spans="40:45" ht="15" customHeight="1">
      <c r="AN4869" s="98"/>
      <c r="AO4869" s="98"/>
      <c r="AP4869" s="98"/>
      <c r="AR4869" s="98"/>
      <c r="AS4869" s="98"/>
    </row>
    <row r="4870" spans="40:45" ht="15" customHeight="1">
      <c r="AN4870" s="98"/>
      <c r="AO4870" s="98"/>
      <c r="AP4870" s="98"/>
      <c r="AR4870" s="98"/>
      <c r="AS4870" s="98"/>
    </row>
    <row r="4871" spans="40:45" ht="15" customHeight="1">
      <c r="AN4871" s="98"/>
      <c r="AO4871" s="98"/>
      <c r="AP4871" s="98"/>
      <c r="AR4871" s="98"/>
      <c r="AS4871" s="98"/>
    </row>
    <row r="4872" spans="40:45" ht="15" customHeight="1">
      <c r="AN4872" s="98"/>
      <c r="AO4872" s="98"/>
      <c r="AP4872" s="98"/>
      <c r="AR4872" s="98"/>
      <c r="AS4872" s="98"/>
    </row>
    <row r="4873" spans="40:45" ht="15" customHeight="1">
      <c r="AN4873" s="98"/>
      <c r="AO4873" s="98"/>
      <c r="AP4873" s="98"/>
      <c r="AR4873" s="98"/>
      <c r="AS4873" s="98"/>
    </row>
    <row r="4874" spans="40:45" ht="15" customHeight="1">
      <c r="AN4874" s="98"/>
      <c r="AO4874" s="98"/>
      <c r="AP4874" s="98"/>
      <c r="AR4874" s="98"/>
      <c r="AS4874" s="98"/>
    </row>
    <row r="4875" spans="40:45" ht="15" customHeight="1">
      <c r="AN4875" s="98"/>
      <c r="AO4875" s="98"/>
      <c r="AP4875" s="98"/>
      <c r="AR4875" s="98"/>
      <c r="AS4875" s="98"/>
    </row>
    <row r="4876" spans="40:45" ht="15" customHeight="1">
      <c r="AN4876" s="98"/>
      <c r="AO4876" s="98"/>
      <c r="AP4876" s="98"/>
      <c r="AR4876" s="98"/>
      <c r="AS4876" s="98"/>
    </row>
    <row r="4877" spans="40:45" ht="15" customHeight="1">
      <c r="AN4877" s="98"/>
      <c r="AO4877" s="98"/>
      <c r="AP4877" s="98"/>
      <c r="AR4877" s="98"/>
      <c r="AS4877" s="98"/>
    </row>
    <row r="4878" spans="40:45" ht="15" customHeight="1">
      <c r="AN4878" s="98"/>
      <c r="AO4878" s="98"/>
      <c r="AP4878" s="98"/>
      <c r="AR4878" s="98"/>
      <c r="AS4878" s="98"/>
    </row>
    <row r="4879" spans="40:45" ht="15" customHeight="1">
      <c r="AN4879" s="98"/>
      <c r="AO4879" s="98"/>
      <c r="AP4879" s="98"/>
      <c r="AR4879" s="98"/>
      <c r="AS4879" s="98"/>
    </row>
    <row r="4880" spans="40:45" ht="15" customHeight="1">
      <c r="AN4880" s="98"/>
      <c r="AO4880" s="98"/>
      <c r="AP4880" s="98"/>
      <c r="AR4880" s="98"/>
      <c r="AS4880" s="98"/>
    </row>
    <row r="4881" spans="40:45" ht="15" customHeight="1">
      <c r="AN4881" s="98"/>
      <c r="AO4881" s="98"/>
      <c r="AP4881" s="98"/>
      <c r="AR4881" s="98"/>
      <c r="AS4881" s="98"/>
    </row>
    <row r="4882" spans="40:45" ht="15" customHeight="1">
      <c r="AN4882" s="98"/>
      <c r="AO4882" s="98"/>
      <c r="AP4882" s="98"/>
      <c r="AR4882" s="98"/>
      <c r="AS4882" s="98"/>
    </row>
    <row r="4883" spans="40:45" ht="15" customHeight="1">
      <c r="AN4883" s="98"/>
      <c r="AO4883" s="98"/>
      <c r="AP4883" s="98"/>
      <c r="AR4883" s="98"/>
      <c r="AS4883" s="98"/>
    </row>
    <row r="4884" spans="40:45" ht="15" customHeight="1">
      <c r="AN4884" s="98"/>
      <c r="AO4884" s="98"/>
      <c r="AP4884" s="98"/>
      <c r="AR4884" s="98"/>
      <c r="AS4884" s="98"/>
    </row>
    <row r="4885" spans="40:45" ht="15" customHeight="1">
      <c r="AN4885" s="98"/>
      <c r="AO4885" s="98"/>
      <c r="AP4885" s="98"/>
      <c r="AR4885" s="98"/>
      <c r="AS4885" s="98"/>
    </row>
    <row r="4886" spans="40:45" ht="15" customHeight="1">
      <c r="AN4886" s="98"/>
      <c r="AO4886" s="98"/>
      <c r="AP4886" s="98"/>
      <c r="AR4886" s="98"/>
      <c r="AS4886" s="98"/>
    </row>
    <row r="4887" spans="40:45" ht="15" customHeight="1">
      <c r="AN4887" s="98"/>
      <c r="AO4887" s="98"/>
      <c r="AP4887" s="98"/>
      <c r="AR4887" s="98"/>
      <c r="AS4887" s="98"/>
    </row>
    <row r="4888" spans="40:45" ht="15" customHeight="1">
      <c r="AN4888" s="98"/>
      <c r="AO4888" s="98"/>
      <c r="AP4888" s="98"/>
      <c r="AR4888" s="98"/>
      <c r="AS4888" s="98"/>
    </row>
    <row r="4889" spans="40:45" ht="15" customHeight="1">
      <c r="AN4889" s="98"/>
      <c r="AO4889" s="98"/>
      <c r="AP4889" s="98"/>
      <c r="AR4889" s="98"/>
      <c r="AS4889" s="98"/>
    </row>
    <row r="4890" spans="40:45" ht="15" customHeight="1">
      <c r="AN4890" s="98"/>
      <c r="AO4890" s="98"/>
      <c r="AP4890" s="98"/>
      <c r="AR4890" s="98"/>
      <c r="AS4890" s="98"/>
    </row>
    <row r="4891" spans="40:45" ht="15" customHeight="1">
      <c r="AN4891" s="98"/>
      <c r="AO4891" s="98"/>
      <c r="AP4891" s="98"/>
      <c r="AR4891" s="98"/>
      <c r="AS4891" s="98"/>
    </row>
    <row r="4892" spans="40:45" ht="15" customHeight="1">
      <c r="AN4892" s="98"/>
      <c r="AO4892" s="98"/>
      <c r="AP4892" s="98"/>
      <c r="AR4892" s="98"/>
      <c r="AS4892" s="98"/>
    </row>
    <row r="4893" spans="40:45" ht="15" customHeight="1">
      <c r="AN4893" s="98"/>
      <c r="AO4893" s="98"/>
      <c r="AP4893" s="98"/>
      <c r="AR4893" s="98"/>
      <c r="AS4893" s="98"/>
    </row>
    <row r="4894" spans="40:45" ht="15" customHeight="1">
      <c r="AN4894" s="98"/>
      <c r="AO4894" s="98"/>
      <c r="AP4894" s="98"/>
      <c r="AR4894" s="98"/>
      <c r="AS4894" s="98"/>
    </row>
    <row r="4895" spans="40:45" ht="15" customHeight="1">
      <c r="AN4895" s="98"/>
      <c r="AO4895" s="98"/>
      <c r="AP4895" s="98"/>
      <c r="AR4895" s="98"/>
      <c r="AS4895" s="98"/>
    </row>
    <row r="4896" spans="40:45" ht="15" customHeight="1">
      <c r="AN4896" s="98"/>
      <c r="AO4896" s="98"/>
      <c r="AP4896" s="98"/>
      <c r="AR4896" s="98"/>
      <c r="AS4896" s="98"/>
    </row>
    <row r="4897" spans="40:45" ht="15" customHeight="1">
      <c r="AN4897" s="98"/>
      <c r="AO4897" s="98"/>
      <c r="AP4897" s="98"/>
      <c r="AR4897" s="98"/>
      <c r="AS4897" s="98"/>
    </row>
    <row r="4898" spans="40:45" ht="15" customHeight="1">
      <c r="AN4898" s="98"/>
      <c r="AO4898" s="98"/>
      <c r="AP4898" s="98"/>
      <c r="AR4898" s="98"/>
      <c r="AS4898" s="98"/>
    </row>
    <row r="4899" spans="40:45" ht="15" customHeight="1">
      <c r="AN4899" s="98"/>
      <c r="AO4899" s="98"/>
      <c r="AP4899" s="98"/>
      <c r="AR4899" s="98"/>
      <c r="AS4899" s="98"/>
    </row>
    <row r="4900" spans="40:45" ht="15" customHeight="1">
      <c r="AN4900" s="98"/>
      <c r="AO4900" s="98"/>
      <c r="AP4900" s="98"/>
      <c r="AR4900" s="98"/>
      <c r="AS4900" s="98"/>
    </row>
    <row r="4901" spans="40:45" ht="15" customHeight="1">
      <c r="AN4901" s="98"/>
      <c r="AO4901" s="98"/>
      <c r="AP4901" s="98"/>
      <c r="AR4901" s="98"/>
      <c r="AS4901" s="98"/>
    </row>
    <row r="4902" spans="40:45" ht="15" customHeight="1">
      <c r="AN4902" s="98"/>
      <c r="AO4902" s="98"/>
      <c r="AP4902" s="98"/>
      <c r="AR4902" s="98"/>
      <c r="AS4902" s="98"/>
    </row>
    <row r="4903" spans="40:45" ht="15" customHeight="1">
      <c r="AN4903" s="98"/>
      <c r="AO4903" s="98"/>
      <c r="AP4903" s="98"/>
      <c r="AR4903" s="98"/>
      <c r="AS4903" s="98"/>
    </row>
    <row r="4904" spans="40:45" ht="15" customHeight="1">
      <c r="AN4904" s="98"/>
      <c r="AO4904" s="98"/>
      <c r="AP4904" s="98"/>
      <c r="AR4904" s="98"/>
      <c r="AS4904" s="98"/>
    </row>
    <row r="4905" spans="40:45" ht="15" customHeight="1">
      <c r="AN4905" s="98"/>
      <c r="AO4905" s="98"/>
      <c r="AP4905" s="98"/>
      <c r="AR4905" s="98"/>
      <c r="AS4905" s="98"/>
    </row>
    <row r="4906" spans="40:45" ht="15" customHeight="1">
      <c r="AN4906" s="98"/>
      <c r="AO4906" s="98"/>
      <c r="AP4906" s="98"/>
      <c r="AR4906" s="98"/>
      <c r="AS4906" s="98"/>
    </row>
    <row r="4907" spans="40:45" ht="15" customHeight="1">
      <c r="AN4907" s="98"/>
      <c r="AO4907" s="98"/>
      <c r="AP4907" s="98"/>
      <c r="AR4907" s="98"/>
      <c r="AS4907" s="98"/>
    </row>
    <row r="4908" spans="40:45" ht="15" customHeight="1">
      <c r="AN4908" s="98"/>
      <c r="AO4908" s="98"/>
      <c r="AP4908" s="98"/>
      <c r="AR4908" s="98"/>
      <c r="AS4908" s="98"/>
    </row>
    <row r="4909" spans="40:45" ht="15" customHeight="1">
      <c r="AN4909" s="98"/>
      <c r="AO4909" s="98"/>
      <c r="AP4909" s="98"/>
      <c r="AR4909" s="98"/>
      <c r="AS4909" s="98"/>
    </row>
    <row r="4910" spans="40:45" ht="15" customHeight="1">
      <c r="AN4910" s="98"/>
      <c r="AO4910" s="98"/>
      <c r="AP4910" s="98"/>
      <c r="AR4910" s="98"/>
      <c r="AS4910" s="98"/>
    </row>
    <row r="4911" spans="40:45" ht="15" customHeight="1">
      <c r="AN4911" s="98"/>
      <c r="AO4911" s="98"/>
      <c r="AP4911" s="98"/>
      <c r="AR4911" s="98"/>
      <c r="AS4911" s="98"/>
    </row>
    <row r="4912" spans="40:45" ht="15" customHeight="1">
      <c r="AN4912" s="98"/>
      <c r="AO4912" s="98"/>
      <c r="AP4912" s="98"/>
      <c r="AR4912" s="98"/>
      <c r="AS4912" s="98"/>
    </row>
    <row r="4913" spans="40:45" ht="15" customHeight="1">
      <c r="AN4913" s="98"/>
      <c r="AO4913" s="98"/>
      <c r="AP4913" s="98"/>
      <c r="AR4913" s="98"/>
      <c r="AS4913" s="98"/>
    </row>
    <row r="4914" spans="40:45" ht="15" customHeight="1">
      <c r="AN4914" s="98"/>
      <c r="AO4914" s="98"/>
      <c r="AP4914" s="98"/>
      <c r="AR4914" s="98"/>
      <c r="AS4914" s="98"/>
    </row>
    <row r="4915" spans="40:45" ht="15" customHeight="1">
      <c r="AN4915" s="98"/>
      <c r="AO4915" s="98"/>
      <c r="AP4915" s="98"/>
      <c r="AR4915" s="98"/>
      <c r="AS4915" s="98"/>
    </row>
    <row r="4916" spans="40:45" ht="15" customHeight="1">
      <c r="AN4916" s="98"/>
      <c r="AO4916" s="98"/>
      <c r="AP4916" s="98"/>
      <c r="AR4916" s="98"/>
      <c r="AS4916" s="98"/>
    </row>
    <row r="4917" spans="40:45" ht="15" customHeight="1">
      <c r="AN4917" s="98"/>
      <c r="AO4917" s="98"/>
      <c r="AP4917" s="98"/>
      <c r="AR4917" s="98"/>
      <c r="AS4917" s="98"/>
    </row>
    <row r="4918" spans="40:45" ht="15" customHeight="1">
      <c r="AN4918" s="98"/>
      <c r="AO4918" s="98"/>
      <c r="AP4918" s="98"/>
      <c r="AR4918" s="98"/>
      <c r="AS4918" s="98"/>
    </row>
    <row r="4919" spans="40:45" ht="15" customHeight="1">
      <c r="AN4919" s="98"/>
      <c r="AO4919" s="98"/>
      <c r="AP4919" s="98"/>
      <c r="AR4919" s="98"/>
      <c r="AS4919" s="98"/>
    </row>
    <row r="4920" spans="40:45" ht="15" customHeight="1">
      <c r="AN4920" s="98"/>
      <c r="AO4920" s="98"/>
      <c r="AP4920" s="98"/>
      <c r="AR4920" s="98"/>
      <c r="AS4920" s="98"/>
    </row>
    <row r="4921" spans="40:45" ht="15" customHeight="1">
      <c r="AN4921" s="98"/>
      <c r="AO4921" s="98"/>
      <c r="AP4921" s="98"/>
      <c r="AR4921" s="98"/>
      <c r="AS4921" s="98"/>
    </row>
    <row r="4922" spans="40:45" ht="15" customHeight="1">
      <c r="AN4922" s="98"/>
      <c r="AO4922" s="98"/>
      <c r="AP4922" s="98"/>
      <c r="AR4922" s="98"/>
      <c r="AS4922" s="98"/>
    </row>
    <row r="4923" spans="40:45" ht="15" customHeight="1">
      <c r="AN4923" s="98"/>
      <c r="AO4923" s="98"/>
      <c r="AP4923" s="98"/>
      <c r="AR4923" s="98"/>
      <c r="AS4923" s="98"/>
    </row>
    <row r="4924" spans="40:45" ht="15" customHeight="1">
      <c r="AN4924" s="98"/>
      <c r="AO4924" s="98"/>
      <c r="AP4924" s="98"/>
      <c r="AR4924" s="98"/>
      <c r="AS4924" s="98"/>
    </row>
    <row r="4925" spans="40:45" ht="15" customHeight="1">
      <c r="AN4925" s="98"/>
      <c r="AO4925" s="98"/>
      <c r="AP4925" s="98"/>
      <c r="AR4925" s="98"/>
      <c r="AS4925" s="98"/>
    </row>
    <row r="4926" spans="40:45" ht="15" customHeight="1">
      <c r="AN4926" s="98"/>
      <c r="AO4926" s="98"/>
      <c r="AP4926" s="98"/>
      <c r="AR4926" s="98"/>
      <c r="AS4926" s="98"/>
    </row>
    <row r="4927" spans="40:45" ht="15" customHeight="1">
      <c r="AN4927" s="98"/>
      <c r="AO4927" s="98"/>
      <c r="AP4927" s="98"/>
      <c r="AR4927" s="98"/>
      <c r="AS4927" s="98"/>
    </row>
    <row r="4928" spans="40:45" ht="15" customHeight="1">
      <c r="AN4928" s="98"/>
      <c r="AO4928" s="98"/>
      <c r="AP4928" s="98"/>
      <c r="AR4928" s="98"/>
      <c r="AS4928" s="98"/>
    </row>
    <row r="4929" spans="40:45" ht="15" customHeight="1">
      <c r="AN4929" s="98"/>
      <c r="AO4929" s="98"/>
      <c r="AP4929" s="98"/>
      <c r="AR4929" s="98"/>
      <c r="AS4929" s="98"/>
    </row>
    <row r="4930" spans="40:45" ht="15" customHeight="1">
      <c r="AN4930" s="98"/>
      <c r="AO4930" s="98"/>
      <c r="AP4930" s="98"/>
      <c r="AR4930" s="98"/>
      <c r="AS4930" s="98"/>
    </row>
    <row r="4931" spans="40:45" ht="15" customHeight="1">
      <c r="AN4931" s="98"/>
      <c r="AO4931" s="98"/>
      <c r="AP4931" s="98"/>
      <c r="AR4931" s="98"/>
      <c r="AS4931" s="98"/>
    </row>
    <row r="4932" spans="40:45" ht="15" customHeight="1">
      <c r="AN4932" s="98"/>
      <c r="AO4932" s="98"/>
      <c r="AP4932" s="98"/>
      <c r="AR4932" s="98"/>
      <c r="AS4932" s="98"/>
    </row>
    <row r="4933" spans="40:45" ht="15" customHeight="1">
      <c r="AN4933" s="98"/>
      <c r="AO4933" s="98"/>
      <c r="AP4933" s="98"/>
      <c r="AR4933" s="98"/>
      <c r="AS4933" s="98"/>
    </row>
    <row r="4934" spans="40:45" ht="15" customHeight="1">
      <c r="AN4934" s="98"/>
      <c r="AO4934" s="98"/>
      <c r="AP4934" s="98"/>
      <c r="AR4934" s="98"/>
      <c r="AS4934" s="98"/>
    </row>
    <row r="4935" spans="40:45" ht="15" customHeight="1">
      <c r="AN4935" s="98"/>
      <c r="AO4935" s="98"/>
      <c r="AP4935" s="98"/>
      <c r="AR4935" s="98"/>
      <c r="AS4935" s="98"/>
    </row>
    <row r="4936" spans="40:45" ht="15" customHeight="1">
      <c r="AN4936" s="98"/>
      <c r="AO4936" s="98"/>
      <c r="AP4936" s="98"/>
      <c r="AR4936" s="98"/>
      <c r="AS4936" s="98"/>
    </row>
    <row r="4937" spans="40:45" ht="15" customHeight="1">
      <c r="AN4937" s="98"/>
      <c r="AO4937" s="98"/>
      <c r="AP4937" s="98"/>
      <c r="AR4937" s="98"/>
      <c r="AS4937" s="98"/>
    </row>
    <row r="4938" spans="40:45" ht="15" customHeight="1">
      <c r="AN4938" s="98"/>
      <c r="AO4938" s="98"/>
      <c r="AP4938" s="98"/>
      <c r="AR4938" s="98"/>
      <c r="AS4938" s="98"/>
    </row>
    <row r="4939" spans="40:45" ht="15" customHeight="1">
      <c r="AN4939" s="98"/>
      <c r="AO4939" s="98"/>
      <c r="AP4939" s="98"/>
      <c r="AR4939" s="98"/>
      <c r="AS4939" s="98"/>
    </row>
    <row r="4940" spans="40:45" ht="15" customHeight="1">
      <c r="AN4940" s="98"/>
      <c r="AO4940" s="98"/>
      <c r="AP4940" s="98"/>
      <c r="AR4940" s="98"/>
      <c r="AS4940" s="98"/>
    </row>
    <row r="4941" spans="40:45" ht="15" customHeight="1">
      <c r="AN4941" s="98"/>
      <c r="AO4941" s="98"/>
      <c r="AP4941" s="98"/>
      <c r="AR4941" s="98"/>
      <c r="AS4941" s="98"/>
    </row>
    <row r="4942" spans="40:45" ht="15" customHeight="1">
      <c r="AN4942" s="98"/>
      <c r="AO4942" s="98"/>
      <c r="AP4942" s="98"/>
      <c r="AR4942" s="98"/>
      <c r="AS4942" s="98"/>
    </row>
    <row r="4943" spans="40:45" ht="15" customHeight="1">
      <c r="AN4943" s="98"/>
      <c r="AO4943" s="98"/>
      <c r="AP4943" s="98"/>
      <c r="AR4943" s="98"/>
      <c r="AS4943" s="98"/>
    </row>
    <row r="4944" spans="40:45" ht="15" customHeight="1">
      <c r="AN4944" s="98"/>
      <c r="AO4944" s="98"/>
      <c r="AP4944" s="98"/>
      <c r="AR4944" s="98"/>
      <c r="AS4944" s="98"/>
    </row>
    <row r="4945" spans="40:45" ht="15" customHeight="1">
      <c r="AN4945" s="98"/>
      <c r="AO4945" s="98"/>
      <c r="AP4945" s="98"/>
      <c r="AR4945" s="98"/>
      <c r="AS4945" s="98"/>
    </row>
    <row r="4946" spans="40:45" ht="15" customHeight="1">
      <c r="AN4946" s="98"/>
      <c r="AO4946" s="98"/>
      <c r="AP4946" s="98"/>
      <c r="AR4946" s="98"/>
      <c r="AS4946" s="98"/>
    </row>
    <row r="4947" spans="40:45" ht="15" customHeight="1">
      <c r="AN4947" s="98"/>
      <c r="AO4947" s="98"/>
      <c r="AP4947" s="98"/>
      <c r="AR4947" s="98"/>
      <c r="AS4947" s="98"/>
    </row>
    <row r="4948" spans="40:45" ht="15" customHeight="1">
      <c r="AN4948" s="98"/>
      <c r="AO4948" s="98"/>
      <c r="AP4948" s="98"/>
      <c r="AR4948" s="98"/>
      <c r="AS4948" s="98"/>
    </row>
    <row r="4949" spans="40:45" ht="15" customHeight="1">
      <c r="AN4949" s="98"/>
      <c r="AO4949" s="98"/>
      <c r="AP4949" s="98"/>
      <c r="AR4949" s="98"/>
      <c r="AS4949" s="98"/>
    </row>
    <row r="4950" spans="40:45" ht="15" customHeight="1">
      <c r="AN4950" s="98"/>
      <c r="AO4950" s="98"/>
      <c r="AP4950" s="98"/>
      <c r="AR4950" s="98"/>
      <c r="AS4950" s="98"/>
    </row>
    <row r="4951" spans="40:45" ht="15" customHeight="1">
      <c r="AN4951" s="98"/>
      <c r="AO4951" s="98"/>
      <c r="AP4951" s="98"/>
      <c r="AR4951" s="98"/>
      <c r="AS4951" s="98"/>
    </row>
    <row r="4952" spans="40:45" ht="15" customHeight="1">
      <c r="AN4952" s="98"/>
      <c r="AO4952" s="98"/>
      <c r="AP4952" s="98"/>
      <c r="AR4952" s="98"/>
      <c r="AS4952" s="98"/>
    </row>
    <row r="4953" spans="40:45" ht="15" customHeight="1">
      <c r="AN4953" s="98"/>
      <c r="AO4953" s="98"/>
      <c r="AP4953" s="98"/>
      <c r="AR4953" s="98"/>
      <c r="AS4953" s="98"/>
    </row>
    <row r="4954" spans="40:45" ht="15" customHeight="1">
      <c r="AN4954" s="98"/>
      <c r="AO4954" s="98"/>
      <c r="AP4954" s="98"/>
      <c r="AR4954" s="98"/>
      <c r="AS4954" s="98"/>
    </row>
    <row r="4955" spans="40:45" ht="15" customHeight="1">
      <c r="AN4955" s="98"/>
      <c r="AO4955" s="98"/>
      <c r="AP4955" s="98"/>
      <c r="AR4955" s="98"/>
      <c r="AS4955" s="98"/>
    </row>
    <row r="4956" spans="40:45" ht="15" customHeight="1">
      <c r="AN4956" s="98"/>
      <c r="AO4956" s="98"/>
      <c r="AP4956" s="98"/>
      <c r="AR4956" s="98"/>
      <c r="AS4956" s="98"/>
    </row>
    <row r="4957" spans="40:45" ht="15" customHeight="1">
      <c r="AN4957" s="98"/>
      <c r="AO4957" s="98"/>
      <c r="AP4957" s="98"/>
      <c r="AR4957" s="98"/>
      <c r="AS4957" s="98"/>
    </row>
    <row r="4958" spans="40:45" ht="15" customHeight="1">
      <c r="AN4958" s="98"/>
      <c r="AO4958" s="98"/>
      <c r="AP4958" s="98"/>
      <c r="AR4958" s="98"/>
      <c r="AS4958" s="98"/>
    </row>
    <row r="4959" spans="40:45" ht="15" customHeight="1">
      <c r="AN4959" s="98"/>
      <c r="AO4959" s="98"/>
      <c r="AP4959" s="98"/>
      <c r="AR4959" s="98"/>
      <c r="AS4959" s="98"/>
    </row>
    <row r="4960" spans="40:45" ht="15" customHeight="1">
      <c r="AN4960" s="98"/>
      <c r="AO4960" s="98"/>
      <c r="AP4960" s="98"/>
      <c r="AR4960" s="98"/>
      <c r="AS4960" s="98"/>
    </row>
    <row r="4961" spans="40:45" ht="15" customHeight="1">
      <c r="AN4961" s="98"/>
      <c r="AO4961" s="98"/>
      <c r="AP4961" s="98"/>
      <c r="AR4961" s="98"/>
      <c r="AS4961" s="98"/>
    </row>
    <row r="4962" spans="40:45" ht="15" customHeight="1">
      <c r="AN4962" s="98"/>
      <c r="AO4962" s="98"/>
      <c r="AP4962" s="98"/>
      <c r="AR4962" s="98"/>
      <c r="AS4962" s="98"/>
    </row>
    <row r="4963" spans="40:45" ht="15" customHeight="1">
      <c r="AN4963" s="98"/>
      <c r="AO4963" s="98"/>
      <c r="AP4963" s="98"/>
      <c r="AR4963" s="98"/>
      <c r="AS4963" s="98"/>
    </row>
    <row r="4964" spans="40:45" ht="15" customHeight="1">
      <c r="AN4964" s="98"/>
      <c r="AO4964" s="98"/>
      <c r="AP4964" s="98"/>
      <c r="AR4964" s="98"/>
      <c r="AS4964" s="98"/>
    </row>
    <row r="4965" spans="40:45" ht="15" customHeight="1">
      <c r="AN4965" s="98"/>
      <c r="AO4965" s="98"/>
      <c r="AP4965" s="98"/>
      <c r="AR4965" s="98"/>
      <c r="AS4965" s="98"/>
    </row>
    <row r="4966" spans="40:45" ht="15" customHeight="1">
      <c r="AN4966" s="98"/>
      <c r="AO4966" s="98"/>
      <c r="AP4966" s="98"/>
      <c r="AR4966" s="98"/>
      <c r="AS4966" s="98"/>
    </row>
    <row r="4967" spans="40:45" ht="15" customHeight="1">
      <c r="AN4967" s="98"/>
      <c r="AO4967" s="98"/>
      <c r="AP4967" s="98"/>
      <c r="AR4967" s="98"/>
      <c r="AS4967" s="98"/>
    </row>
    <row r="4968" spans="40:45" ht="15" customHeight="1">
      <c r="AN4968" s="98"/>
      <c r="AO4968" s="98"/>
      <c r="AP4968" s="98"/>
      <c r="AR4968" s="98"/>
      <c r="AS4968" s="98"/>
    </row>
    <row r="4969" spans="40:45" ht="15" customHeight="1">
      <c r="AN4969" s="98"/>
      <c r="AO4969" s="98"/>
      <c r="AP4969" s="98"/>
      <c r="AR4969" s="98"/>
      <c r="AS4969" s="98"/>
    </row>
    <row r="4970" spans="40:45" ht="15" customHeight="1">
      <c r="AN4970" s="98"/>
      <c r="AO4970" s="98"/>
      <c r="AP4970" s="98"/>
      <c r="AR4970" s="98"/>
      <c r="AS4970" s="98"/>
    </row>
    <row r="4971" spans="40:45" ht="15" customHeight="1">
      <c r="AN4971" s="98"/>
      <c r="AO4971" s="98"/>
      <c r="AP4971" s="98"/>
      <c r="AR4971" s="98"/>
      <c r="AS4971" s="98"/>
    </row>
    <row r="4972" spans="40:45" ht="15" customHeight="1">
      <c r="AN4972" s="98"/>
      <c r="AO4972" s="98"/>
      <c r="AP4972" s="98"/>
      <c r="AR4972" s="98"/>
      <c r="AS4972" s="98"/>
    </row>
    <row r="4973" spans="40:45" ht="15" customHeight="1">
      <c r="AN4973" s="98"/>
      <c r="AO4973" s="98"/>
      <c r="AP4973" s="98"/>
      <c r="AR4973" s="98"/>
      <c r="AS4973" s="98"/>
    </row>
    <row r="4974" spans="40:45" ht="15" customHeight="1">
      <c r="AN4974" s="98"/>
      <c r="AO4974" s="98"/>
      <c r="AP4974" s="98"/>
      <c r="AR4974" s="98"/>
      <c r="AS4974" s="98"/>
    </row>
    <row r="4975" spans="40:45" ht="15" customHeight="1">
      <c r="AN4975" s="98"/>
      <c r="AO4975" s="98"/>
      <c r="AP4975" s="98"/>
      <c r="AR4975" s="98"/>
      <c r="AS4975" s="98"/>
    </row>
    <row r="4976" spans="40:45" ht="15" customHeight="1">
      <c r="AN4976" s="98"/>
      <c r="AO4976" s="98"/>
      <c r="AP4976" s="98"/>
      <c r="AR4976" s="98"/>
      <c r="AS4976" s="98"/>
    </row>
    <row r="4977" spans="40:45" ht="15" customHeight="1">
      <c r="AN4977" s="98"/>
      <c r="AO4977" s="98"/>
      <c r="AP4977" s="98"/>
      <c r="AR4977" s="98"/>
      <c r="AS4977" s="98"/>
    </row>
    <row r="4978" spans="40:45" ht="15" customHeight="1">
      <c r="AN4978" s="98"/>
      <c r="AO4978" s="98"/>
      <c r="AP4978" s="98"/>
      <c r="AR4978" s="98"/>
      <c r="AS4978" s="98"/>
    </row>
    <row r="4979" spans="40:45" ht="15" customHeight="1">
      <c r="AN4979" s="98"/>
      <c r="AO4979" s="98"/>
      <c r="AP4979" s="98"/>
      <c r="AR4979" s="98"/>
      <c r="AS4979" s="98"/>
    </row>
    <row r="4980" spans="40:45" ht="15" customHeight="1">
      <c r="AN4980" s="98"/>
      <c r="AO4980" s="98"/>
      <c r="AP4980" s="98"/>
      <c r="AR4980" s="98"/>
      <c r="AS4980" s="98"/>
    </row>
    <row r="4981" spans="40:45" ht="15" customHeight="1">
      <c r="AN4981" s="98"/>
      <c r="AO4981" s="98"/>
      <c r="AP4981" s="98"/>
      <c r="AR4981" s="98"/>
      <c r="AS4981" s="98"/>
    </row>
    <row r="4982" spans="40:45" ht="15" customHeight="1">
      <c r="AN4982" s="98"/>
      <c r="AO4982" s="98"/>
      <c r="AP4982" s="98"/>
      <c r="AR4982" s="98"/>
      <c r="AS4982" s="98"/>
    </row>
    <row r="4983" spans="40:45" ht="15" customHeight="1">
      <c r="AN4983" s="98"/>
      <c r="AO4983" s="98"/>
      <c r="AP4983" s="98"/>
      <c r="AR4983" s="98"/>
      <c r="AS4983" s="98"/>
    </row>
    <row r="4984" spans="40:45" ht="15" customHeight="1">
      <c r="AN4984" s="98"/>
      <c r="AO4984" s="98"/>
      <c r="AP4984" s="98"/>
      <c r="AR4984" s="98"/>
      <c r="AS4984" s="98"/>
    </row>
    <row r="4985" spans="40:45" ht="15" customHeight="1">
      <c r="AN4985" s="98"/>
      <c r="AO4985" s="98"/>
      <c r="AP4985" s="98"/>
      <c r="AR4985" s="98"/>
      <c r="AS4985" s="98"/>
    </row>
    <row r="4986" spans="40:45" ht="15" customHeight="1">
      <c r="AN4986" s="98"/>
      <c r="AO4986" s="98"/>
      <c r="AP4986" s="98"/>
      <c r="AR4986" s="98"/>
      <c r="AS4986" s="98"/>
    </row>
    <row r="4987" spans="40:45" ht="15" customHeight="1">
      <c r="AN4987" s="98"/>
      <c r="AO4987" s="98"/>
      <c r="AP4987" s="98"/>
      <c r="AR4987" s="98"/>
      <c r="AS4987" s="98"/>
    </row>
    <row r="4988" spans="40:45" ht="15" customHeight="1">
      <c r="AN4988" s="98"/>
      <c r="AO4988" s="98"/>
      <c r="AP4988" s="98"/>
      <c r="AR4988" s="98"/>
      <c r="AS4988" s="98"/>
    </row>
    <row r="4989" spans="40:45" ht="15" customHeight="1">
      <c r="AN4989" s="98"/>
      <c r="AO4989" s="98"/>
      <c r="AP4989" s="98"/>
      <c r="AR4989" s="98"/>
      <c r="AS4989" s="98"/>
    </row>
    <row r="4990" spans="40:45" ht="15" customHeight="1">
      <c r="AN4990" s="98"/>
      <c r="AO4990" s="98"/>
      <c r="AP4990" s="98"/>
      <c r="AR4990" s="98"/>
      <c r="AS4990" s="98"/>
    </row>
    <row r="4991" spans="40:45" ht="15" customHeight="1">
      <c r="AN4991" s="98"/>
      <c r="AO4991" s="98"/>
      <c r="AP4991" s="98"/>
      <c r="AR4991" s="98"/>
      <c r="AS4991" s="98"/>
    </row>
    <row r="4992" spans="40:45" ht="15" customHeight="1">
      <c r="AN4992" s="98"/>
      <c r="AO4992" s="98"/>
      <c r="AP4992" s="98"/>
      <c r="AR4992" s="98"/>
      <c r="AS4992" s="98"/>
    </row>
    <row r="4993" spans="40:45" ht="15" customHeight="1">
      <c r="AN4993" s="98"/>
      <c r="AO4993" s="98"/>
      <c r="AP4993" s="98"/>
      <c r="AR4993" s="98"/>
      <c r="AS4993" s="98"/>
    </row>
    <row r="4994" spans="40:45" ht="15" customHeight="1">
      <c r="AN4994" s="98"/>
      <c r="AO4994" s="98"/>
      <c r="AP4994" s="98"/>
      <c r="AR4994" s="98"/>
      <c r="AS4994" s="98"/>
    </row>
    <row r="4995" spans="40:45" ht="15" customHeight="1">
      <c r="AN4995" s="98"/>
      <c r="AO4995" s="98"/>
      <c r="AP4995" s="98"/>
      <c r="AR4995" s="98"/>
      <c r="AS4995" s="98"/>
    </row>
    <row r="4996" spans="40:45" ht="15" customHeight="1">
      <c r="AN4996" s="98"/>
      <c r="AO4996" s="98"/>
      <c r="AP4996" s="98"/>
      <c r="AR4996" s="98"/>
      <c r="AS4996" s="98"/>
    </row>
    <row r="4997" spans="40:45" ht="15" customHeight="1">
      <c r="AN4997" s="98"/>
      <c r="AO4997" s="98"/>
      <c r="AP4997" s="98"/>
      <c r="AR4997" s="98"/>
      <c r="AS4997" s="98"/>
    </row>
    <row r="4998" spans="40:45" ht="15" customHeight="1">
      <c r="AN4998" s="98"/>
      <c r="AO4998" s="98"/>
      <c r="AP4998" s="98"/>
      <c r="AR4998" s="98"/>
      <c r="AS4998" s="98"/>
    </row>
    <row r="4999" spans="40:45" ht="15" customHeight="1">
      <c r="AN4999" s="98"/>
      <c r="AO4999" s="98"/>
      <c r="AP4999" s="98"/>
      <c r="AR4999" s="98"/>
      <c r="AS4999" s="98"/>
    </row>
    <row r="5000" spans="40:45" ht="15" customHeight="1">
      <c r="AN5000" s="98"/>
      <c r="AO5000" s="98"/>
      <c r="AP5000" s="98"/>
      <c r="AR5000" s="98"/>
      <c r="AS5000" s="98"/>
    </row>
    <row r="5001" spans="40:45" ht="15" customHeight="1">
      <c r="AN5001" s="98"/>
      <c r="AO5001" s="98"/>
      <c r="AP5001" s="98"/>
      <c r="AR5001" s="98"/>
      <c r="AS5001" s="98"/>
    </row>
    <row r="5002" spans="40:45" ht="15" customHeight="1">
      <c r="AN5002" s="98"/>
      <c r="AO5002" s="98"/>
      <c r="AP5002" s="98"/>
      <c r="AR5002" s="98"/>
      <c r="AS5002" s="98"/>
    </row>
    <row r="5003" spans="40:45" ht="15" customHeight="1">
      <c r="AN5003" s="98"/>
      <c r="AO5003" s="98"/>
      <c r="AP5003" s="98"/>
      <c r="AR5003" s="98"/>
      <c r="AS5003" s="98"/>
    </row>
    <row r="5004" spans="40:45" ht="15" customHeight="1">
      <c r="AN5004" s="98"/>
      <c r="AO5004" s="98"/>
      <c r="AP5004" s="98"/>
      <c r="AR5004" s="98"/>
      <c r="AS5004" s="98"/>
    </row>
    <row r="5005" spans="40:45" ht="15" customHeight="1">
      <c r="AN5005" s="98"/>
      <c r="AO5005" s="98"/>
      <c r="AP5005" s="98"/>
      <c r="AR5005" s="98"/>
      <c r="AS5005" s="98"/>
    </row>
    <row r="5006" spans="40:45" ht="15" customHeight="1">
      <c r="AN5006" s="98"/>
      <c r="AO5006" s="98"/>
      <c r="AP5006" s="98"/>
      <c r="AR5006" s="98"/>
      <c r="AS5006" s="98"/>
    </row>
    <row r="5007" spans="40:45" ht="15" customHeight="1">
      <c r="AN5007" s="98"/>
      <c r="AO5007" s="98"/>
      <c r="AP5007" s="98"/>
      <c r="AR5007" s="98"/>
      <c r="AS5007" s="98"/>
    </row>
    <row r="5008" spans="40:45" ht="15" customHeight="1">
      <c r="AN5008" s="98"/>
      <c r="AO5008" s="98"/>
      <c r="AP5008" s="98"/>
      <c r="AR5008" s="98"/>
      <c r="AS5008" s="98"/>
    </row>
    <row r="5009" spans="40:45" ht="15" customHeight="1">
      <c r="AN5009" s="98"/>
      <c r="AO5009" s="98"/>
      <c r="AP5009" s="98"/>
      <c r="AR5009" s="98"/>
      <c r="AS5009" s="98"/>
    </row>
    <row r="5010" spans="40:45" ht="15" customHeight="1">
      <c r="AN5010" s="98"/>
      <c r="AO5010" s="98"/>
      <c r="AP5010" s="98"/>
      <c r="AR5010" s="98"/>
      <c r="AS5010" s="98"/>
    </row>
    <row r="5011" spans="40:45" ht="15" customHeight="1">
      <c r="AN5011" s="98"/>
      <c r="AO5011" s="98"/>
      <c r="AP5011" s="98"/>
      <c r="AR5011" s="98"/>
      <c r="AS5011" s="98"/>
    </row>
    <row r="5012" spans="40:45" ht="15" customHeight="1">
      <c r="AN5012" s="98"/>
      <c r="AO5012" s="98"/>
      <c r="AP5012" s="98"/>
      <c r="AR5012" s="98"/>
      <c r="AS5012" s="98"/>
    </row>
    <row r="5013" spans="40:45" ht="15" customHeight="1">
      <c r="AN5013" s="98"/>
      <c r="AO5013" s="98"/>
      <c r="AP5013" s="98"/>
      <c r="AR5013" s="98"/>
      <c r="AS5013" s="98"/>
    </row>
    <row r="5014" spans="40:45" ht="15" customHeight="1">
      <c r="AN5014" s="98"/>
      <c r="AO5014" s="98"/>
      <c r="AP5014" s="98"/>
      <c r="AR5014" s="98"/>
      <c r="AS5014" s="98"/>
    </row>
    <row r="5015" spans="40:45" ht="15" customHeight="1">
      <c r="AN5015" s="98"/>
      <c r="AO5015" s="98"/>
      <c r="AP5015" s="98"/>
      <c r="AR5015" s="98"/>
      <c r="AS5015" s="98"/>
    </row>
    <row r="5016" spans="40:45" ht="15" customHeight="1">
      <c r="AN5016" s="98"/>
      <c r="AO5016" s="98"/>
      <c r="AP5016" s="98"/>
      <c r="AR5016" s="98"/>
      <c r="AS5016" s="98"/>
    </row>
    <row r="5017" spans="40:45" ht="15" customHeight="1">
      <c r="AN5017" s="98"/>
      <c r="AO5017" s="98"/>
      <c r="AP5017" s="98"/>
      <c r="AR5017" s="98"/>
      <c r="AS5017" s="98"/>
    </row>
    <row r="5018" spans="40:45" ht="15" customHeight="1">
      <c r="AN5018" s="98"/>
      <c r="AO5018" s="98"/>
      <c r="AP5018" s="98"/>
      <c r="AR5018" s="98"/>
      <c r="AS5018" s="98"/>
    </row>
    <row r="5019" spans="40:45" ht="15" customHeight="1">
      <c r="AN5019" s="98"/>
      <c r="AO5019" s="98"/>
      <c r="AP5019" s="98"/>
      <c r="AR5019" s="98"/>
      <c r="AS5019" s="98"/>
    </row>
    <row r="5020" spans="40:45" ht="15" customHeight="1">
      <c r="AN5020" s="98"/>
      <c r="AO5020" s="98"/>
      <c r="AP5020" s="98"/>
      <c r="AR5020" s="98"/>
      <c r="AS5020" s="98"/>
    </row>
    <row r="5021" spans="40:45" ht="15" customHeight="1">
      <c r="AN5021" s="98"/>
      <c r="AO5021" s="98"/>
      <c r="AP5021" s="98"/>
      <c r="AR5021" s="98"/>
      <c r="AS5021" s="98"/>
    </row>
    <row r="5022" spans="40:45" ht="15" customHeight="1">
      <c r="AN5022" s="98"/>
      <c r="AO5022" s="98"/>
      <c r="AP5022" s="98"/>
      <c r="AR5022" s="98"/>
      <c r="AS5022" s="98"/>
    </row>
    <row r="5023" spans="40:45" ht="15" customHeight="1">
      <c r="AN5023" s="98"/>
      <c r="AO5023" s="98"/>
      <c r="AP5023" s="98"/>
      <c r="AR5023" s="98"/>
      <c r="AS5023" s="98"/>
    </row>
    <row r="5024" spans="40:45" ht="15" customHeight="1">
      <c r="AN5024" s="98"/>
      <c r="AO5024" s="98"/>
      <c r="AP5024" s="98"/>
      <c r="AR5024" s="98"/>
      <c r="AS5024" s="98"/>
    </row>
    <row r="5025" spans="40:45" ht="15" customHeight="1">
      <c r="AN5025" s="98"/>
      <c r="AO5025" s="98"/>
      <c r="AP5025" s="98"/>
      <c r="AR5025" s="98"/>
      <c r="AS5025" s="98"/>
    </row>
    <row r="5026" spans="40:45" ht="15" customHeight="1">
      <c r="AN5026" s="98"/>
      <c r="AO5026" s="98"/>
      <c r="AP5026" s="98"/>
      <c r="AR5026" s="98"/>
      <c r="AS5026" s="98"/>
    </row>
    <row r="5027" spans="40:45" ht="15" customHeight="1">
      <c r="AN5027" s="98"/>
      <c r="AO5027" s="98"/>
      <c r="AP5027" s="98"/>
      <c r="AR5027" s="98"/>
      <c r="AS5027" s="98"/>
    </row>
    <row r="5028" spans="40:45" ht="15" customHeight="1">
      <c r="AN5028" s="98"/>
      <c r="AO5028" s="98"/>
      <c r="AP5028" s="98"/>
      <c r="AR5028" s="98"/>
      <c r="AS5028" s="98"/>
    </row>
    <row r="5029" spans="40:45" ht="15" customHeight="1">
      <c r="AN5029" s="98"/>
      <c r="AO5029" s="98"/>
      <c r="AP5029" s="98"/>
      <c r="AR5029" s="98"/>
      <c r="AS5029" s="98"/>
    </row>
    <row r="5030" spans="40:45" ht="15" customHeight="1">
      <c r="AN5030" s="98"/>
      <c r="AO5030" s="98"/>
      <c r="AP5030" s="98"/>
      <c r="AR5030" s="98"/>
      <c r="AS5030" s="98"/>
    </row>
    <row r="5031" spans="40:45" ht="15" customHeight="1">
      <c r="AN5031" s="98"/>
      <c r="AO5031" s="98"/>
      <c r="AP5031" s="98"/>
      <c r="AR5031" s="98"/>
      <c r="AS5031" s="98"/>
    </row>
    <row r="5032" spans="40:45" ht="15" customHeight="1">
      <c r="AN5032" s="98"/>
      <c r="AO5032" s="98"/>
      <c r="AP5032" s="98"/>
      <c r="AR5032" s="98"/>
      <c r="AS5032" s="98"/>
    </row>
    <row r="5033" spans="40:45" ht="15" customHeight="1">
      <c r="AN5033" s="98"/>
      <c r="AO5033" s="98"/>
      <c r="AP5033" s="98"/>
      <c r="AR5033" s="98"/>
      <c r="AS5033" s="98"/>
    </row>
    <row r="5034" spans="40:45" ht="15" customHeight="1">
      <c r="AN5034" s="98"/>
      <c r="AO5034" s="98"/>
      <c r="AP5034" s="98"/>
      <c r="AR5034" s="98"/>
      <c r="AS5034" s="98"/>
    </row>
    <row r="5035" spans="40:45" ht="15" customHeight="1">
      <c r="AN5035" s="98"/>
      <c r="AO5035" s="98"/>
      <c r="AP5035" s="98"/>
      <c r="AR5035" s="98"/>
      <c r="AS5035" s="98"/>
    </row>
    <row r="5036" spans="40:45" ht="15" customHeight="1">
      <c r="AN5036" s="98"/>
      <c r="AO5036" s="98"/>
      <c r="AP5036" s="98"/>
      <c r="AR5036" s="98"/>
      <c r="AS5036" s="98"/>
    </row>
    <row r="5037" spans="40:45" ht="15" customHeight="1">
      <c r="AN5037" s="98"/>
      <c r="AO5037" s="98"/>
      <c r="AP5037" s="98"/>
      <c r="AR5037" s="98"/>
      <c r="AS5037" s="98"/>
    </row>
    <row r="5038" spans="40:45" ht="15" customHeight="1">
      <c r="AN5038" s="98"/>
      <c r="AO5038" s="98"/>
      <c r="AP5038" s="98"/>
      <c r="AR5038" s="98"/>
      <c r="AS5038" s="98"/>
    </row>
    <row r="5039" spans="40:45" ht="15" customHeight="1">
      <c r="AN5039" s="98"/>
      <c r="AO5039" s="98"/>
      <c r="AP5039" s="98"/>
      <c r="AR5039" s="98"/>
      <c r="AS5039" s="98"/>
    </row>
    <row r="5040" spans="40:45" ht="15" customHeight="1">
      <c r="AN5040" s="98"/>
      <c r="AO5040" s="98"/>
      <c r="AP5040" s="98"/>
      <c r="AR5040" s="98"/>
      <c r="AS5040" s="98"/>
    </row>
    <row r="5041" spans="40:45" ht="15" customHeight="1">
      <c r="AN5041" s="98"/>
      <c r="AO5041" s="98"/>
      <c r="AP5041" s="98"/>
      <c r="AR5041" s="98"/>
      <c r="AS5041" s="98"/>
    </row>
    <row r="5042" spans="40:45" ht="15" customHeight="1">
      <c r="AN5042" s="98"/>
      <c r="AO5042" s="98"/>
      <c r="AP5042" s="98"/>
      <c r="AR5042" s="98"/>
      <c r="AS5042" s="98"/>
    </row>
    <row r="5043" spans="40:45" ht="15" customHeight="1">
      <c r="AN5043" s="98"/>
      <c r="AO5043" s="98"/>
      <c r="AP5043" s="98"/>
      <c r="AR5043" s="98"/>
      <c r="AS5043" s="98"/>
    </row>
    <row r="5044" spans="40:45" ht="15" customHeight="1">
      <c r="AN5044" s="98"/>
      <c r="AO5044" s="98"/>
      <c r="AP5044" s="98"/>
      <c r="AR5044" s="98"/>
      <c r="AS5044" s="98"/>
    </row>
    <row r="5045" spans="40:45" ht="15" customHeight="1">
      <c r="AN5045" s="98"/>
      <c r="AO5045" s="98"/>
      <c r="AP5045" s="98"/>
      <c r="AR5045" s="98"/>
      <c r="AS5045" s="98"/>
    </row>
    <row r="5046" spans="40:45" ht="15" customHeight="1">
      <c r="AN5046" s="98"/>
      <c r="AO5046" s="98"/>
      <c r="AP5046" s="98"/>
      <c r="AR5046" s="98"/>
      <c r="AS5046" s="98"/>
    </row>
    <row r="5047" spans="40:45" ht="15" customHeight="1">
      <c r="AN5047" s="98"/>
      <c r="AO5047" s="98"/>
      <c r="AP5047" s="98"/>
      <c r="AR5047" s="98"/>
      <c r="AS5047" s="98"/>
    </row>
    <row r="5048" spans="40:45" ht="15" customHeight="1">
      <c r="AN5048" s="98"/>
      <c r="AO5048" s="98"/>
      <c r="AP5048" s="98"/>
      <c r="AR5048" s="98"/>
      <c r="AS5048" s="98"/>
    </row>
    <row r="5049" spans="40:45" ht="15" customHeight="1">
      <c r="AN5049" s="98"/>
      <c r="AO5049" s="98"/>
      <c r="AP5049" s="98"/>
      <c r="AR5049" s="98"/>
      <c r="AS5049" s="98"/>
    </row>
    <row r="5050" spans="40:45" ht="15" customHeight="1">
      <c r="AN5050" s="98"/>
      <c r="AO5050" s="98"/>
      <c r="AP5050" s="98"/>
      <c r="AR5050" s="98"/>
      <c r="AS5050" s="98"/>
    </row>
    <row r="5051" spans="40:45" ht="15" customHeight="1">
      <c r="AN5051" s="98"/>
      <c r="AO5051" s="98"/>
      <c r="AP5051" s="98"/>
      <c r="AR5051" s="98"/>
      <c r="AS5051" s="98"/>
    </row>
    <row r="5052" spans="40:45" ht="15" customHeight="1">
      <c r="AN5052" s="98"/>
      <c r="AO5052" s="98"/>
      <c r="AP5052" s="98"/>
      <c r="AR5052" s="98"/>
      <c r="AS5052" s="98"/>
    </row>
    <row r="5053" spans="40:45" ht="15" customHeight="1">
      <c r="AN5053" s="98"/>
      <c r="AO5053" s="98"/>
      <c r="AP5053" s="98"/>
      <c r="AR5053" s="98"/>
      <c r="AS5053" s="98"/>
    </row>
    <row r="5054" spans="40:45" ht="15" customHeight="1">
      <c r="AN5054" s="98"/>
      <c r="AO5054" s="98"/>
      <c r="AP5054" s="98"/>
      <c r="AR5054" s="98"/>
      <c r="AS5054" s="98"/>
    </row>
    <row r="5055" spans="40:45" ht="15" customHeight="1">
      <c r="AN5055" s="98"/>
      <c r="AO5055" s="98"/>
      <c r="AP5055" s="98"/>
      <c r="AR5055" s="98"/>
      <c r="AS5055" s="98"/>
    </row>
    <row r="5056" spans="40:45" ht="15" customHeight="1">
      <c r="AN5056" s="98"/>
      <c r="AO5056" s="98"/>
      <c r="AP5056" s="98"/>
      <c r="AR5056" s="98"/>
      <c r="AS5056" s="98"/>
    </row>
    <row r="5057" spans="40:45" ht="15" customHeight="1">
      <c r="AN5057" s="98"/>
      <c r="AO5057" s="98"/>
      <c r="AP5057" s="98"/>
      <c r="AR5057" s="98"/>
      <c r="AS5057" s="98"/>
    </row>
    <row r="5058" spans="40:45" ht="15" customHeight="1">
      <c r="AN5058" s="98"/>
      <c r="AO5058" s="98"/>
      <c r="AP5058" s="98"/>
      <c r="AR5058" s="98"/>
      <c r="AS5058" s="98"/>
    </row>
    <row r="5059" spans="40:45" ht="15" customHeight="1">
      <c r="AN5059" s="98"/>
      <c r="AO5059" s="98"/>
      <c r="AP5059" s="98"/>
      <c r="AR5059" s="98"/>
      <c r="AS5059" s="98"/>
    </row>
    <row r="5060" spans="40:45" ht="15" customHeight="1">
      <c r="AN5060" s="98"/>
      <c r="AO5060" s="98"/>
      <c r="AP5060" s="98"/>
      <c r="AR5060" s="98"/>
      <c r="AS5060" s="98"/>
    </row>
    <row r="5061" spans="40:45" ht="15" customHeight="1">
      <c r="AN5061" s="98"/>
      <c r="AO5061" s="98"/>
      <c r="AP5061" s="98"/>
      <c r="AR5061" s="98"/>
      <c r="AS5061" s="98"/>
    </row>
    <row r="5062" spans="40:45" ht="15" customHeight="1">
      <c r="AN5062" s="98"/>
      <c r="AO5062" s="98"/>
      <c r="AP5062" s="98"/>
      <c r="AR5062" s="98"/>
      <c r="AS5062" s="98"/>
    </row>
    <row r="5063" spans="40:45" ht="15" customHeight="1">
      <c r="AN5063" s="98"/>
      <c r="AO5063" s="98"/>
      <c r="AP5063" s="98"/>
      <c r="AR5063" s="98"/>
      <c r="AS5063" s="98"/>
    </row>
    <row r="5064" spans="40:45" ht="15" customHeight="1">
      <c r="AN5064" s="98"/>
      <c r="AO5064" s="98"/>
      <c r="AP5064" s="98"/>
      <c r="AR5064" s="98"/>
      <c r="AS5064" s="98"/>
    </row>
    <row r="5065" spans="40:45" ht="15" customHeight="1">
      <c r="AN5065" s="98"/>
      <c r="AO5065" s="98"/>
      <c r="AP5065" s="98"/>
      <c r="AR5065" s="98"/>
      <c r="AS5065" s="98"/>
    </row>
    <row r="5066" spans="40:45" ht="15" customHeight="1">
      <c r="AN5066" s="98"/>
      <c r="AO5066" s="98"/>
      <c r="AP5066" s="98"/>
      <c r="AR5066" s="98"/>
      <c r="AS5066" s="98"/>
    </row>
    <row r="5067" spans="40:45" ht="15" customHeight="1">
      <c r="AN5067" s="98"/>
      <c r="AO5067" s="98"/>
      <c r="AP5067" s="98"/>
      <c r="AR5067" s="98"/>
      <c r="AS5067" s="98"/>
    </row>
    <row r="5068" spans="40:45" ht="15" customHeight="1">
      <c r="AN5068" s="98"/>
      <c r="AO5068" s="98"/>
      <c r="AP5068" s="98"/>
      <c r="AR5068" s="98"/>
      <c r="AS5068" s="98"/>
    </row>
    <row r="5069" spans="40:45" ht="15" customHeight="1">
      <c r="AN5069" s="98"/>
      <c r="AO5069" s="98"/>
      <c r="AP5069" s="98"/>
      <c r="AR5069" s="98"/>
      <c r="AS5069" s="98"/>
    </row>
    <row r="5070" spans="40:45" ht="15" customHeight="1">
      <c r="AN5070" s="98"/>
      <c r="AO5070" s="98"/>
      <c r="AP5070" s="98"/>
      <c r="AR5070" s="98"/>
      <c r="AS5070" s="98"/>
    </row>
    <row r="5071" spans="40:45" ht="15" customHeight="1">
      <c r="AN5071" s="98"/>
      <c r="AO5071" s="98"/>
      <c r="AP5071" s="98"/>
      <c r="AR5071" s="98"/>
      <c r="AS5071" s="98"/>
    </row>
    <row r="5072" spans="40:45" ht="15" customHeight="1">
      <c r="AN5072" s="98"/>
      <c r="AO5072" s="98"/>
      <c r="AP5072" s="98"/>
      <c r="AR5072" s="98"/>
      <c r="AS5072" s="98"/>
    </row>
    <row r="5073" spans="40:45" ht="15" customHeight="1">
      <c r="AN5073" s="98"/>
      <c r="AO5073" s="98"/>
      <c r="AP5073" s="98"/>
      <c r="AR5073" s="98"/>
      <c r="AS5073" s="98"/>
    </row>
    <row r="5074" spans="40:45" ht="15" customHeight="1">
      <c r="AN5074" s="98"/>
      <c r="AO5074" s="98"/>
      <c r="AP5074" s="98"/>
      <c r="AR5074" s="98"/>
      <c r="AS5074" s="98"/>
    </row>
    <row r="5075" spans="40:45" ht="15" customHeight="1">
      <c r="AN5075" s="98"/>
      <c r="AO5075" s="98"/>
      <c r="AP5075" s="98"/>
      <c r="AR5075" s="98"/>
      <c r="AS5075" s="98"/>
    </row>
    <row r="5076" spans="40:45" ht="15" customHeight="1">
      <c r="AN5076" s="98"/>
      <c r="AO5076" s="98"/>
      <c r="AP5076" s="98"/>
      <c r="AR5076" s="98"/>
      <c r="AS5076" s="98"/>
    </row>
    <row r="5077" spans="40:45" ht="15" customHeight="1">
      <c r="AN5077" s="98"/>
      <c r="AO5077" s="98"/>
      <c r="AP5077" s="98"/>
      <c r="AR5077" s="98"/>
      <c r="AS5077" s="98"/>
    </row>
    <row r="5078" spans="40:45" ht="15" customHeight="1">
      <c r="AN5078" s="98"/>
      <c r="AO5078" s="98"/>
      <c r="AP5078" s="98"/>
      <c r="AR5078" s="98"/>
      <c r="AS5078" s="98"/>
    </row>
    <row r="5079" spans="40:45" ht="15" customHeight="1">
      <c r="AN5079" s="98"/>
      <c r="AO5079" s="98"/>
      <c r="AP5079" s="98"/>
      <c r="AR5079" s="98"/>
      <c r="AS5079" s="98"/>
    </row>
    <row r="5080" spans="40:45" ht="15" customHeight="1">
      <c r="AN5080" s="98"/>
      <c r="AO5080" s="98"/>
      <c r="AP5080" s="98"/>
      <c r="AR5080" s="98"/>
      <c r="AS5080" s="98"/>
    </row>
    <row r="5081" spans="40:45" ht="15" customHeight="1">
      <c r="AN5081" s="98"/>
      <c r="AO5081" s="98"/>
      <c r="AP5081" s="98"/>
      <c r="AR5081" s="98"/>
      <c r="AS5081" s="98"/>
    </row>
    <row r="5082" spans="40:45" ht="15" customHeight="1">
      <c r="AN5082" s="98"/>
      <c r="AO5082" s="98"/>
      <c r="AP5082" s="98"/>
      <c r="AR5082" s="98"/>
      <c r="AS5082" s="98"/>
    </row>
    <row r="5083" spans="40:45" ht="15" customHeight="1">
      <c r="AN5083" s="98"/>
      <c r="AO5083" s="98"/>
      <c r="AP5083" s="98"/>
      <c r="AR5083" s="98"/>
      <c r="AS5083" s="98"/>
    </row>
    <row r="5084" spans="40:45" ht="15" customHeight="1">
      <c r="AN5084" s="98"/>
      <c r="AO5084" s="98"/>
      <c r="AP5084" s="98"/>
      <c r="AR5084" s="98"/>
      <c r="AS5084" s="98"/>
    </row>
    <row r="5085" spans="40:45" ht="15" customHeight="1">
      <c r="AN5085" s="98"/>
      <c r="AO5085" s="98"/>
      <c r="AP5085" s="98"/>
      <c r="AR5085" s="98"/>
      <c r="AS5085" s="98"/>
    </row>
    <row r="5086" spans="40:45" ht="15" customHeight="1">
      <c r="AN5086" s="98"/>
      <c r="AO5086" s="98"/>
      <c r="AP5086" s="98"/>
      <c r="AR5086" s="98"/>
      <c r="AS5086" s="98"/>
    </row>
    <row r="5087" spans="40:45" ht="15" customHeight="1">
      <c r="AN5087" s="98"/>
      <c r="AO5087" s="98"/>
      <c r="AP5087" s="98"/>
      <c r="AR5087" s="98"/>
      <c r="AS5087" s="98"/>
    </row>
    <row r="5088" spans="40:45" ht="15" customHeight="1">
      <c r="AN5088" s="98"/>
      <c r="AO5088" s="98"/>
      <c r="AP5088" s="98"/>
      <c r="AR5088" s="98"/>
      <c r="AS5088" s="98"/>
    </row>
    <row r="5089" spans="40:45" ht="15" customHeight="1">
      <c r="AN5089" s="98"/>
      <c r="AO5089" s="98"/>
      <c r="AP5089" s="98"/>
      <c r="AR5089" s="98"/>
      <c r="AS5089" s="98"/>
    </row>
    <row r="5090" spans="40:45" ht="15" customHeight="1">
      <c r="AN5090" s="98"/>
      <c r="AO5090" s="98"/>
      <c r="AP5090" s="98"/>
      <c r="AR5090" s="98"/>
      <c r="AS5090" s="98"/>
    </row>
    <row r="5091" spans="40:45" ht="15" customHeight="1">
      <c r="AN5091" s="98"/>
      <c r="AO5091" s="98"/>
      <c r="AP5091" s="98"/>
      <c r="AR5091" s="98"/>
      <c r="AS5091" s="98"/>
    </row>
    <row r="5092" spans="40:45" ht="15" customHeight="1">
      <c r="AN5092" s="98"/>
      <c r="AO5092" s="98"/>
      <c r="AP5092" s="98"/>
      <c r="AR5092" s="98"/>
      <c r="AS5092" s="98"/>
    </row>
    <row r="5093" spans="40:45" ht="15" customHeight="1">
      <c r="AN5093" s="98"/>
      <c r="AO5093" s="98"/>
      <c r="AP5093" s="98"/>
      <c r="AR5093" s="98"/>
      <c r="AS5093" s="98"/>
    </row>
    <row r="5094" spans="40:45" ht="15" customHeight="1">
      <c r="AN5094" s="98"/>
      <c r="AO5094" s="98"/>
      <c r="AP5094" s="98"/>
      <c r="AR5094" s="98"/>
      <c r="AS5094" s="98"/>
    </row>
    <row r="5095" spans="40:45" ht="15" customHeight="1">
      <c r="AN5095" s="98"/>
      <c r="AO5095" s="98"/>
      <c r="AP5095" s="98"/>
      <c r="AR5095" s="98"/>
      <c r="AS5095" s="98"/>
    </row>
    <row r="5096" spans="40:45" ht="15" customHeight="1">
      <c r="AN5096" s="98"/>
      <c r="AO5096" s="98"/>
      <c r="AP5096" s="98"/>
      <c r="AR5096" s="98"/>
      <c r="AS5096" s="98"/>
    </row>
    <row r="5097" spans="40:45" ht="15" customHeight="1">
      <c r="AN5097" s="98"/>
      <c r="AO5097" s="98"/>
      <c r="AP5097" s="98"/>
      <c r="AR5097" s="98"/>
      <c r="AS5097" s="98"/>
    </row>
    <row r="5098" spans="40:45" ht="15" customHeight="1">
      <c r="AN5098" s="98"/>
      <c r="AO5098" s="98"/>
      <c r="AP5098" s="98"/>
      <c r="AR5098" s="98"/>
      <c r="AS5098" s="98"/>
    </row>
    <row r="5099" spans="40:45" ht="15" customHeight="1">
      <c r="AN5099" s="98"/>
      <c r="AO5099" s="98"/>
      <c r="AP5099" s="98"/>
      <c r="AR5099" s="98"/>
      <c r="AS5099" s="98"/>
    </row>
    <row r="5100" spans="40:45" ht="15" customHeight="1">
      <c r="AN5100" s="98"/>
      <c r="AO5100" s="98"/>
      <c r="AP5100" s="98"/>
      <c r="AR5100" s="98"/>
      <c r="AS5100" s="98"/>
    </row>
    <row r="5101" spans="40:45" ht="15" customHeight="1">
      <c r="AN5101" s="98"/>
      <c r="AO5101" s="98"/>
      <c r="AP5101" s="98"/>
      <c r="AR5101" s="98"/>
      <c r="AS5101" s="98"/>
    </row>
    <row r="5102" spans="40:45" ht="15" customHeight="1">
      <c r="AN5102" s="98"/>
      <c r="AO5102" s="98"/>
      <c r="AP5102" s="98"/>
      <c r="AR5102" s="98"/>
      <c r="AS5102" s="98"/>
    </row>
    <row r="5103" spans="40:45" ht="15" customHeight="1">
      <c r="AN5103" s="98"/>
      <c r="AO5103" s="98"/>
      <c r="AP5103" s="98"/>
      <c r="AR5103" s="98"/>
      <c r="AS5103" s="98"/>
    </row>
    <row r="5104" spans="40:45" ht="15" customHeight="1">
      <c r="AN5104" s="98"/>
      <c r="AO5104" s="98"/>
      <c r="AP5104" s="98"/>
      <c r="AR5104" s="98"/>
      <c r="AS5104" s="98"/>
    </row>
    <row r="5105" spans="40:45" ht="15" customHeight="1">
      <c r="AN5105" s="98"/>
      <c r="AO5105" s="98"/>
      <c r="AP5105" s="98"/>
      <c r="AR5105" s="98"/>
      <c r="AS5105" s="98"/>
    </row>
    <row r="5106" spans="40:45" ht="15" customHeight="1">
      <c r="AN5106" s="98"/>
      <c r="AO5106" s="98"/>
      <c r="AP5106" s="98"/>
      <c r="AR5106" s="98"/>
      <c r="AS5106" s="98"/>
    </row>
    <row r="5107" spans="40:45" ht="15" customHeight="1">
      <c r="AN5107" s="98"/>
      <c r="AO5107" s="98"/>
      <c r="AP5107" s="98"/>
      <c r="AR5107" s="98"/>
      <c r="AS5107" s="98"/>
    </row>
    <row r="5108" spans="40:45" ht="15" customHeight="1">
      <c r="AN5108" s="98"/>
      <c r="AO5108" s="98"/>
      <c r="AP5108" s="98"/>
      <c r="AR5108" s="98"/>
      <c r="AS5108" s="98"/>
    </row>
    <row r="5109" spans="40:45" ht="15" customHeight="1">
      <c r="AN5109" s="98"/>
      <c r="AO5109" s="98"/>
      <c r="AP5109" s="98"/>
      <c r="AR5109" s="98"/>
      <c r="AS5109" s="98"/>
    </row>
    <row r="5110" spans="40:45" ht="15" customHeight="1">
      <c r="AN5110" s="98"/>
      <c r="AO5110" s="98"/>
      <c r="AP5110" s="98"/>
      <c r="AR5110" s="98"/>
      <c r="AS5110" s="98"/>
    </row>
    <row r="5111" spans="40:45" ht="15" customHeight="1">
      <c r="AN5111" s="98"/>
      <c r="AO5111" s="98"/>
      <c r="AP5111" s="98"/>
      <c r="AR5111" s="98"/>
      <c r="AS5111" s="98"/>
    </row>
    <row r="5112" spans="40:45" ht="15" customHeight="1">
      <c r="AN5112" s="98"/>
      <c r="AO5112" s="98"/>
      <c r="AP5112" s="98"/>
      <c r="AR5112" s="98"/>
      <c r="AS5112" s="98"/>
    </row>
    <row r="5113" spans="40:45" ht="15" customHeight="1">
      <c r="AN5113" s="98"/>
      <c r="AO5113" s="98"/>
      <c r="AP5113" s="98"/>
      <c r="AR5113" s="98"/>
      <c r="AS5113" s="98"/>
    </row>
    <row r="5114" spans="40:45" ht="15" customHeight="1">
      <c r="AN5114" s="98"/>
      <c r="AO5114" s="98"/>
      <c r="AP5114" s="98"/>
      <c r="AR5114" s="98"/>
      <c r="AS5114" s="98"/>
    </row>
    <row r="5115" spans="40:45" ht="15" customHeight="1">
      <c r="AN5115" s="98"/>
      <c r="AO5115" s="98"/>
      <c r="AP5115" s="98"/>
      <c r="AR5115" s="98"/>
      <c r="AS5115" s="98"/>
    </row>
    <row r="5116" spans="40:45" ht="15" customHeight="1">
      <c r="AN5116" s="98"/>
      <c r="AO5116" s="98"/>
      <c r="AP5116" s="98"/>
      <c r="AR5116" s="98"/>
      <c r="AS5116" s="98"/>
    </row>
    <row r="5117" spans="40:45" ht="15" customHeight="1">
      <c r="AN5117" s="98"/>
      <c r="AO5117" s="98"/>
      <c r="AP5117" s="98"/>
      <c r="AR5117" s="98"/>
      <c r="AS5117" s="98"/>
    </row>
    <row r="5118" spans="40:45" ht="15" customHeight="1">
      <c r="AN5118" s="98"/>
      <c r="AO5118" s="98"/>
      <c r="AP5118" s="98"/>
      <c r="AR5118" s="98"/>
      <c r="AS5118" s="98"/>
    </row>
    <row r="5119" spans="40:45" ht="15" customHeight="1">
      <c r="AN5119" s="98"/>
      <c r="AO5119" s="98"/>
      <c r="AP5119" s="98"/>
      <c r="AR5119" s="98"/>
      <c r="AS5119" s="98"/>
    </row>
    <row r="5120" spans="40:45" ht="15" customHeight="1">
      <c r="AN5120" s="98"/>
      <c r="AO5120" s="98"/>
      <c r="AP5120" s="98"/>
      <c r="AR5120" s="98"/>
      <c r="AS5120" s="98"/>
    </row>
    <row r="5121" spans="40:45" ht="15" customHeight="1">
      <c r="AN5121" s="98"/>
      <c r="AO5121" s="98"/>
      <c r="AP5121" s="98"/>
      <c r="AR5121" s="98"/>
      <c r="AS5121" s="98"/>
    </row>
    <row r="5122" spans="40:45" ht="15" customHeight="1">
      <c r="AN5122" s="98"/>
      <c r="AO5122" s="98"/>
      <c r="AP5122" s="98"/>
      <c r="AR5122" s="98"/>
      <c r="AS5122" s="98"/>
    </row>
    <row r="5123" spans="40:45" ht="15" customHeight="1">
      <c r="AN5123" s="98"/>
      <c r="AO5123" s="98"/>
      <c r="AP5123" s="98"/>
      <c r="AR5123" s="98"/>
      <c r="AS5123" s="98"/>
    </row>
    <row r="5124" spans="40:45" ht="15" customHeight="1">
      <c r="AN5124" s="98"/>
      <c r="AO5124" s="98"/>
      <c r="AP5124" s="98"/>
      <c r="AR5124" s="98"/>
      <c r="AS5124" s="98"/>
    </row>
    <row r="5125" spans="40:45" ht="15" customHeight="1">
      <c r="AN5125" s="98"/>
      <c r="AO5125" s="98"/>
      <c r="AP5125" s="98"/>
      <c r="AR5125" s="98"/>
      <c r="AS5125" s="98"/>
    </row>
    <row r="5126" spans="40:45" ht="15" customHeight="1">
      <c r="AN5126" s="98"/>
      <c r="AO5126" s="98"/>
      <c r="AP5126" s="98"/>
      <c r="AR5126" s="98"/>
      <c r="AS5126" s="98"/>
    </row>
    <row r="5127" spans="40:45" ht="15" customHeight="1">
      <c r="AN5127" s="98"/>
      <c r="AO5127" s="98"/>
      <c r="AP5127" s="98"/>
      <c r="AR5127" s="98"/>
      <c r="AS5127" s="98"/>
    </row>
    <row r="5128" spans="40:45" ht="15" customHeight="1">
      <c r="AN5128" s="98"/>
      <c r="AO5128" s="98"/>
      <c r="AP5128" s="98"/>
      <c r="AR5128" s="98"/>
      <c r="AS5128" s="98"/>
    </row>
    <row r="5129" spans="40:45" ht="15" customHeight="1">
      <c r="AN5129" s="98"/>
      <c r="AO5129" s="98"/>
      <c r="AP5129" s="98"/>
      <c r="AR5129" s="98"/>
      <c r="AS5129" s="98"/>
    </row>
    <row r="5130" spans="40:45" ht="15" customHeight="1">
      <c r="AN5130" s="98"/>
      <c r="AO5130" s="98"/>
      <c r="AP5130" s="98"/>
      <c r="AR5130" s="98"/>
      <c r="AS5130" s="98"/>
    </row>
    <row r="5131" spans="40:45" ht="15" customHeight="1">
      <c r="AN5131" s="98"/>
      <c r="AO5131" s="98"/>
      <c r="AP5131" s="98"/>
      <c r="AR5131" s="98"/>
      <c r="AS5131" s="98"/>
    </row>
    <row r="5132" spans="40:45" ht="15" customHeight="1">
      <c r="AN5132" s="98"/>
      <c r="AO5132" s="98"/>
      <c r="AP5132" s="98"/>
      <c r="AR5132" s="98"/>
      <c r="AS5132" s="98"/>
    </row>
    <row r="5133" spans="40:45" ht="15" customHeight="1">
      <c r="AN5133" s="98"/>
      <c r="AO5133" s="98"/>
      <c r="AP5133" s="98"/>
      <c r="AR5133" s="98"/>
      <c r="AS5133" s="98"/>
    </row>
    <row r="5134" spans="40:45" ht="15" customHeight="1">
      <c r="AN5134" s="98"/>
      <c r="AO5134" s="98"/>
      <c r="AP5134" s="98"/>
      <c r="AR5134" s="98"/>
      <c r="AS5134" s="98"/>
    </row>
    <row r="5135" spans="40:45" ht="15" customHeight="1">
      <c r="AN5135" s="98"/>
      <c r="AO5135" s="98"/>
      <c r="AP5135" s="98"/>
      <c r="AR5135" s="98"/>
      <c r="AS5135" s="98"/>
    </row>
    <row r="5136" spans="40:45" ht="15" customHeight="1">
      <c r="AN5136" s="98"/>
      <c r="AO5136" s="98"/>
      <c r="AP5136" s="98"/>
      <c r="AR5136" s="98"/>
      <c r="AS5136" s="98"/>
    </row>
    <row r="5137" spans="40:45" ht="15" customHeight="1">
      <c r="AN5137" s="98"/>
      <c r="AO5137" s="98"/>
      <c r="AP5137" s="98"/>
      <c r="AR5137" s="98"/>
      <c r="AS5137" s="98"/>
    </row>
    <row r="5138" spans="40:45" ht="15" customHeight="1">
      <c r="AN5138" s="98"/>
      <c r="AO5138" s="98"/>
      <c r="AP5138" s="98"/>
      <c r="AR5138" s="98"/>
      <c r="AS5138" s="98"/>
    </row>
    <row r="5139" spans="40:45" ht="15" customHeight="1">
      <c r="AN5139" s="98"/>
      <c r="AO5139" s="98"/>
      <c r="AP5139" s="98"/>
      <c r="AR5139" s="98"/>
      <c r="AS5139" s="98"/>
    </row>
    <row r="5140" spans="40:45" ht="15" customHeight="1">
      <c r="AN5140" s="98"/>
      <c r="AO5140" s="98"/>
      <c r="AP5140" s="98"/>
      <c r="AR5140" s="98"/>
      <c r="AS5140" s="98"/>
    </row>
    <row r="5141" spans="40:45" ht="15" customHeight="1">
      <c r="AN5141" s="98"/>
      <c r="AO5141" s="98"/>
      <c r="AP5141" s="98"/>
      <c r="AR5141" s="98"/>
      <c r="AS5141" s="98"/>
    </row>
    <row r="5142" spans="40:45" ht="15" customHeight="1">
      <c r="AN5142" s="98"/>
      <c r="AO5142" s="98"/>
      <c r="AP5142" s="98"/>
      <c r="AR5142" s="98"/>
      <c r="AS5142" s="98"/>
    </row>
    <row r="5143" spans="40:45" ht="15" customHeight="1">
      <c r="AN5143" s="98"/>
      <c r="AO5143" s="98"/>
      <c r="AP5143" s="98"/>
      <c r="AR5143" s="98"/>
      <c r="AS5143" s="98"/>
    </row>
    <row r="5144" spans="40:45" ht="15" customHeight="1">
      <c r="AN5144" s="98"/>
      <c r="AO5144" s="98"/>
      <c r="AP5144" s="98"/>
      <c r="AR5144" s="98"/>
      <c r="AS5144" s="98"/>
    </row>
    <row r="5145" spans="40:45" ht="15" customHeight="1">
      <c r="AN5145" s="98"/>
      <c r="AO5145" s="98"/>
      <c r="AP5145" s="98"/>
      <c r="AR5145" s="98"/>
      <c r="AS5145" s="98"/>
    </row>
    <row r="5146" spans="40:45" ht="15" customHeight="1">
      <c r="AN5146" s="98"/>
      <c r="AO5146" s="98"/>
      <c r="AP5146" s="98"/>
      <c r="AR5146" s="98"/>
      <c r="AS5146" s="98"/>
    </row>
    <row r="5147" spans="40:45" ht="15" customHeight="1">
      <c r="AN5147" s="98"/>
      <c r="AO5147" s="98"/>
      <c r="AP5147" s="98"/>
      <c r="AR5147" s="98"/>
      <c r="AS5147" s="98"/>
    </row>
    <row r="5148" spans="40:45" ht="15" customHeight="1">
      <c r="AN5148" s="98"/>
      <c r="AO5148" s="98"/>
      <c r="AP5148" s="98"/>
      <c r="AR5148" s="98"/>
      <c r="AS5148" s="98"/>
    </row>
    <row r="5149" spans="40:45" ht="15" customHeight="1">
      <c r="AN5149" s="98"/>
      <c r="AO5149" s="98"/>
      <c r="AP5149" s="98"/>
      <c r="AR5149" s="98"/>
      <c r="AS5149" s="98"/>
    </row>
    <row r="5150" spans="40:45" ht="15" customHeight="1">
      <c r="AN5150" s="98"/>
      <c r="AO5150" s="98"/>
      <c r="AP5150" s="98"/>
      <c r="AR5150" s="98"/>
      <c r="AS5150" s="98"/>
    </row>
    <row r="5151" spans="40:45" ht="15" customHeight="1">
      <c r="AN5151" s="98"/>
      <c r="AO5151" s="98"/>
      <c r="AP5151" s="98"/>
      <c r="AR5151" s="98"/>
      <c r="AS5151" s="98"/>
    </row>
    <row r="5152" spans="40:45" ht="15" customHeight="1">
      <c r="AN5152" s="98"/>
      <c r="AO5152" s="98"/>
      <c r="AP5152" s="98"/>
      <c r="AR5152" s="98"/>
      <c r="AS5152" s="98"/>
    </row>
    <row r="5153" spans="40:45" ht="15" customHeight="1">
      <c r="AN5153" s="98"/>
      <c r="AO5153" s="98"/>
      <c r="AP5153" s="98"/>
      <c r="AR5153" s="98"/>
      <c r="AS5153" s="98"/>
    </row>
    <row r="5154" spans="40:45" ht="15" customHeight="1">
      <c r="AN5154" s="98"/>
      <c r="AO5154" s="98"/>
      <c r="AP5154" s="98"/>
      <c r="AR5154" s="98"/>
      <c r="AS5154" s="98"/>
    </row>
    <row r="5155" spans="40:45" ht="15" customHeight="1">
      <c r="AN5155" s="98"/>
      <c r="AO5155" s="98"/>
      <c r="AP5155" s="98"/>
      <c r="AR5155" s="98"/>
      <c r="AS5155" s="98"/>
    </row>
    <row r="5156" spans="40:45" ht="15" customHeight="1">
      <c r="AN5156" s="98"/>
      <c r="AO5156" s="98"/>
      <c r="AP5156" s="98"/>
      <c r="AR5156" s="98"/>
      <c r="AS5156" s="98"/>
    </row>
    <row r="5157" spans="40:45" ht="15" customHeight="1">
      <c r="AN5157" s="98"/>
      <c r="AO5157" s="98"/>
      <c r="AP5157" s="98"/>
      <c r="AR5157" s="98"/>
      <c r="AS5157" s="98"/>
    </row>
    <row r="5158" spans="40:45" ht="15" customHeight="1">
      <c r="AN5158" s="98"/>
      <c r="AO5158" s="98"/>
      <c r="AP5158" s="98"/>
      <c r="AR5158" s="98"/>
      <c r="AS5158" s="98"/>
    </row>
    <row r="5159" spans="40:45" ht="15" customHeight="1">
      <c r="AN5159" s="98"/>
      <c r="AO5159" s="98"/>
      <c r="AP5159" s="98"/>
      <c r="AR5159" s="98"/>
      <c r="AS5159" s="98"/>
    </row>
    <row r="5160" spans="40:45" ht="15" customHeight="1">
      <c r="AN5160" s="98"/>
      <c r="AO5160" s="98"/>
      <c r="AP5160" s="98"/>
      <c r="AR5160" s="98"/>
      <c r="AS5160" s="98"/>
    </row>
    <row r="5161" spans="40:45" ht="15" customHeight="1">
      <c r="AN5161" s="98"/>
      <c r="AO5161" s="98"/>
      <c r="AP5161" s="98"/>
      <c r="AR5161" s="98"/>
      <c r="AS5161" s="98"/>
    </row>
    <row r="5162" spans="40:45" ht="15" customHeight="1">
      <c r="AN5162" s="98"/>
      <c r="AO5162" s="98"/>
      <c r="AP5162" s="98"/>
      <c r="AR5162" s="98"/>
      <c r="AS5162" s="98"/>
    </row>
    <row r="5163" spans="40:45" ht="15" customHeight="1">
      <c r="AN5163" s="98"/>
      <c r="AO5163" s="98"/>
      <c r="AP5163" s="98"/>
      <c r="AR5163" s="98"/>
      <c r="AS5163" s="98"/>
    </row>
    <row r="5164" spans="40:45" ht="15" customHeight="1">
      <c r="AN5164" s="98"/>
      <c r="AO5164" s="98"/>
      <c r="AP5164" s="98"/>
      <c r="AR5164" s="98"/>
      <c r="AS5164" s="98"/>
    </row>
    <row r="5165" spans="40:45" ht="15" customHeight="1">
      <c r="AN5165" s="98"/>
      <c r="AO5165" s="98"/>
      <c r="AP5165" s="98"/>
      <c r="AR5165" s="98"/>
      <c r="AS5165" s="98"/>
    </row>
    <row r="5166" spans="40:45" ht="15" customHeight="1">
      <c r="AN5166" s="98"/>
      <c r="AO5166" s="98"/>
      <c r="AP5166" s="98"/>
      <c r="AR5166" s="98"/>
      <c r="AS5166" s="98"/>
    </row>
    <row r="5167" spans="40:45" ht="15" customHeight="1">
      <c r="AN5167" s="98"/>
      <c r="AO5167" s="98"/>
      <c r="AP5167" s="98"/>
      <c r="AR5167" s="98"/>
      <c r="AS5167" s="98"/>
    </row>
    <row r="5168" spans="40:45" ht="15" customHeight="1">
      <c r="AN5168" s="98"/>
      <c r="AO5168" s="98"/>
      <c r="AP5168" s="98"/>
      <c r="AR5168" s="98"/>
      <c r="AS5168" s="98"/>
    </row>
    <row r="5169" spans="40:45" ht="15" customHeight="1">
      <c r="AN5169" s="98"/>
      <c r="AO5169" s="98"/>
      <c r="AP5169" s="98"/>
      <c r="AR5169" s="98"/>
      <c r="AS5169" s="98"/>
    </row>
    <row r="5170" spans="40:45" ht="15" customHeight="1">
      <c r="AN5170" s="98"/>
      <c r="AO5170" s="98"/>
      <c r="AP5170" s="98"/>
      <c r="AR5170" s="98"/>
      <c r="AS5170" s="98"/>
    </row>
    <row r="5171" spans="40:45" ht="15" customHeight="1">
      <c r="AN5171" s="98"/>
      <c r="AO5171" s="98"/>
      <c r="AP5171" s="98"/>
      <c r="AR5171" s="98"/>
      <c r="AS5171" s="98"/>
    </row>
    <row r="5172" spans="40:45" ht="15" customHeight="1">
      <c r="AN5172" s="98"/>
      <c r="AO5172" s="98"/>
      <c r="AP5172" s="98"/>
      <c r="AR5172" s="98"/>
      <c r="AS5172" s="98"/>
    </row>
    <row r="5173" spans="40:45" ht="15" customHeight="1">
      <c r="AN5173" s="98"/>
      <c r="AO5173" s="98"/>
      <c r="AP5173" s="98"/>
      <c r="AR5173" s="98"/>
      <c r="AS5173" s="98"/>
    </row>
    <row r="5174" spans="40:45" ht="15" customHeight="1">
      <c r="AN5174" s="98"/>
      <c r="AO5174" s="98"/>
      <c r="AP5174" s="98"/>
      <c r="AR5174" s="98"/>
      <c r="AS5174" s="98"/>
    </row>
    <row r="5175" spans="40:45" ht="15" customHeight="1">
      <c r="AN5175" s="98"/>
      <c r="AO5175" s="98"/>
      <c r="AP5175" s="98"/>
      <c r="AR5175" s="98"/>
      <c r="AS5175" s="98"/>
    </row>
    <row r="5176" spans="40:45" ht="15" customHeight="1">
      <c r="AN5176" s="98"/>
      <c r="AO5176" s="98"/>
      <c r="AP5176" s="98"/>
      <c r="AR5176" s="98"/>
      <c r="AS5176" s="98"/>
    </row>
    <row r="5177" spans="40:45" ht="15" customHeight="1">
      <c r="AN5177" s="98"/>
      <c r="AO5177" s="98"/>
      <c r="AP5177" s="98"/>
      <c r="AR5177" s="98"/>
      <c r="AS5177" s="98"/>
    </row>
    <row r="5178" spans="40:45" ht="15" customHeight="1">
      <c r="AN5178" s="98"/>
      <c r="AO5178" s="98"/>
      <c r="AP5178" s="98"/>
      <c r="AR5178" s="98"/>
      <c r="AS5178" s="98"/>
    </row>
    <row r="5179" spans="40:45" ht="15" customHeight="1">
      <c r="AN5179" s="98"/>
      <c r="AO5179" s="98"/>
      <c r="AP5179" s="98"/>
      <c r="AR5179" s="98"/>
      <c r="AS5179" s="98"/>
    </row>
    <row r="5180" spans="40:45" ht="15" customHeight="1">
      <c r="AN5180" s="98"/>
      <c r="AO5180" s="98"/>
      <c r="AP5180" s="98"/>
      <c r="AR5180" s="98"/>
      <c r="AS5180" s="98"/>
    </row>
    <row r="5181" spans="40:45" ht="15" customHeight="1">
      <c r="AN5181" s="98"/>
      <c r="AO5181" s="98"/>
      <c r="AP5181" s="98"/>
      <c r="AR5181" s="98"/>
      <c r="AS5181" s="98"/>
    </row>
    <row r="5182" spans="40:45" ht="15" customHeight="1">
      <c r="AN5182" s="98"/>
      <c r="AO5182" s="98"/>
      <c r="AP5182" s="98"/>
      <c r="AR5182" s="98"/>
      <c r="AS5182" s="98"/>
    </row>
    <row r="5183" spans="40:45" ht="15" customHeight="1">
      <c r="AN5183" s="98"/>
      <c r="AO5183" s="98"/>
      <c r="AP5183" s="98"/>
      <c r="AR5183" s="98"/>
      <c r="AS5183" s="98"/>
    </row>
    <row r="5184" spans="40:45" ht="15" customHeight="1">
      <c r="AN5184" s="98"/>
      <c r="AO5184" s="98"/>
      <c r="AP5184" s="98"/>
      <c r="AR5184" s="98"/>
      <c r="AS5184" s="98"/>
    </row>
    <row r="5185" spans="40:45" ht="15" customHeight="1">
      <c r="AN5185" s="98"/>
      <c r="AO5185" s="98"/>
      <c r="AP5185" s="98"/>
      <c r="AR5185" s="98"/>
      <c r="AS5185" s="98"/>
    </row>
    <row r="5186" spans="40:45" ht="15" customHeight="1">
      <c r="AN5186" s="98"/>
      <c r="AO5186" s="98"/>
      <c r="AP5186" s="98"/>
      <c r="AR5186" s="98"/>
      <c r="AS5186" s="98"/>
    </row>
    <row r="5187" spans="40:45" ht="15" customHeight="1">
      <c r="AN5187" s="98"/>
      <c r="AO5187" s="98"/>
      <c r="AP5187" s="98"/>
      <c r="AR5187" s="98"/>
      <c r="AS5187" s="98"/>
    </row>
    <row r="5188" spans="40:45" ht="15" customHeight="1">
      <c r="AN5188" s="98"/>
      <c r="AO5188" s="98"/>
      <c r="AP5188" s="98"/>
      <c r="AR5188" s="98"/>
      <c r="AS5188" s="98"/>
    </row>
    <row r="5189" spans="40:45" ht="15" customHeight="1">
      <c r="AN5189" s="98"/>
      <c r="AO5189" s="98"/>
      <c r="AP5189" s="98"/>
      <c r="AR5189" s="98"/>
      <c r="AS5189" s="98"/>
    </row>
    <row r="5190" spans="40:45" ht="15" customHeight="1">
      <c r="AN5190" s="98"/>
      <c r="AO5190" s="98"/>
      <c r="AP5190" s="98"/>
      <c r="AR5190" s="98"/>
      <c r="AS5190" s="98"/>
    </row>
    <row r="5191" spans="40:45" ht="15" customHeight="1">
      <c r="AN5191" s="98"/>
      <c r="AO5191" s="98"/>
      <c r="AP5191" s="98"/>
      <c r="AR5191" s="98"/>
      <c r="AS5191" s="98"/>
    </row>
    <row r="5192" spans="40:45" ht="15" customHeight="1">
      <c r="AN5192" s="98"/>
      <c r="AO5192" s="98"/>
      <c r="AP5192" s="98"/>
      <c r="AR5192" s="98"/>
      <c r="AS5192" s="98"/>
    </row>
    <row r="5193" spans="40:45" ht="15" customHeight="1">
      <c r="AN5193" s="98"/>
      <c r="AO5193" s="98"/>
      <c r="AP5193" s="98"/>
      <c r="AR5193" s="98"/>
      <c r="AS5193" s="98"/>
    </row>
    <row r="5194" spans="40:45" ht="15" customHeight="1">
      <c r="AN5194" s="98"/>
      <c r="AO5194" s="98"/>
      <c r="AP5194" s="98"/>
      <c r="AR5194" s="98"/>
      <c r="AS5194" s="98"/>
    </row>
    <row r="5195" spans="40:45" ht="15" customHeight="1">
      <c r="AN5195" s="98"/>
      <c r="AO5195" s="98"/>
      <c r="AP5195" s="98"/>
      <c r="AR5195" s="98"/>
      <c r="AS5195" s="98"/>
    </row>
    <row r="5196" spans="40:45" ht="15" customHeight="1">
      <c r="AN5196" s="98"/>
      <c r="AO5196" s="98"/>
      <c r="AP5196" s="98"/>
      <c r="AR5196" s="98"/>
      <c r="AS5196" s="98"/>
    </row>
    <row r="5197" spans="40:45" ht="15" customHeight="1">
      <c r="AN5197" s="98"/>
      <c r="AO5197" s="98"/>
      <c r="AP5197" s="98"/>
      <c r="AR5197" s="98"/>
      <c r="AS5197" s="98"/>
    </row>
    <row r="5198" spans="40:45" ht="15" customHeight="1">
      <c r="AN5198" s="98"/>
      <c r="AO5198" s="98"/>
      <c r="AP5198" s="98"/>
      <c r="AR5198" s="98"/>
      <c r="AS5198" s="98"/>
    </row>
    <row r="5199" spans="40:45" ht="15" customHeight="1">
      <c r="AN5199" s="98"/>
      <c r="AO5199" s="98"/>
      <c r="AP5199" s="98"/>
      <c r="AR5199" s="98"/>
      <c r="AS5199" s="98"/>
    </row>
    <row r="5200" spans="40:45" ht="15" customHeight="1">
      <c r="AN5200" s="98"/>
      <c r="AO5200" s="98"/>
      <c r="AP5200" s="98"/>
      <c r="AR5200" s="98"/>
      <c r="AS5200" s="98"/>
    </row>
    <row r="5201" spans="40:45" ht="15" customHeight="1">
      <c r="AN5201" s="98"/>
      <c r="AO5201" s="98"/>
      <c r="AP5201" s="98"/>
      <c r="AR5201" s="98"/>
      <c r="AS5201" s="98"/>
    </row>
    <row r="5202" spans="40:45" ht="15" customHeight="1">
      <c r="AN5202" s="98"/>
      <c r="AO5202" s="98"/>
      <c r="AP5202" s="98"/>
      <c r="AR5202" s="98"/>
      <c r="AS5202" s="98"/>
    </row>
    <row r="5203" spans="40:45" ht="15" customHeight="1">
      <c r="AN5203" s="98"/>
      <c r="AO5203" s="98"/>
      <c r="AP5203" s="98"/>
      <c r="AR5203" s="98"/>
      <c r="AS5203" s="98"/>
    </row>
    <row r="5204" spans="40:45" ht="15" customHeight="1">
      <c r="AN5204" s="98"/>
      <c r="AO5204" s="98"/>
      <c r="AP5204" s="98"/>
      <c r="AR5204" s="98"/>
      <c r="AS5204" s="98"/>
    </row>
    <row r="5205" spans="40:45" ht="15" customHeight="1">
      <c r="AN5205" s="98"/>
      <c r="AO5205" s="98"/>
      <c r="AP5205" s="98"/>
      <c r="AR5205" s="98"/>
      <c r="AS5205" s="98"/>
    </row>
    <row r="5206" spans="40:45" ht="15" customHeight="1">
      <c r="AN5206" s="98"/>
      <c r="AO5206" s="98"/>
      <c r="AP5206" s="98"/>
      <c r="AR5206" s="98"/>
      <c r="AS5206" s="98"/>
    </row>
    <row r="5207" spans="40:45" ht="15" customHeight="1">
      <c r="AN5207" s="98"/>
      <c r="AO5207" s="98"/>
      <c r="AP5207" s="98"/>
      <c r="AR5207" s="98"/>
      <c r="AS5207" s="98"/>
    </row>
    <row r="5208" spans="40:45" ht="15" customHeight="1">
      <c r="AN5208" s="98"/>
      <c r="AO5208" s="98"/>
      <c r="AP5208" s="98"/>
      <c r="AR5208" s="98"/>
      <c r="AS5208" s="98"/>
    </row>
    <row r="5209" spans="40:45" ht="15" customHeight="1">
      <c r="AN5209" s="98"/>
      <c r="AO5209" s="98"/>
      <c r="AP5209" s="98"/>
      <c r="AR5209" s="98"/>
      <c r="AS5209" s="98"/>
    </row>
    <row r="5210" spans="40:45" ht="15" customHeight="1">
      <c r="AN5210" s="98"/>
      <c r="AO5210" s="98"/>
      <c r="AP5210" s="98"/>
      <c r="AR5210" s="98"/>
      <c r="AS5210" s="98"/>
    </row>
    <row r="5211" spans="40:45" ht="15" customHeight="1">
      <c r="AN5211" s="98"/>
      <c r="AO5211" s="98"/>
      <c r="AP5211" s="98"/>
      <c r="AR5211" s="98"/>
      <c r="AS5211" s="98"/>
    </row>
    <row r="5212" spans="40:45" ht="15" customHeight="1">
      <c r="AN5212" s="98"/>
      <c r="AO5212" s="98"/>
      <c r="AP5212" s="98"/>
      <c r="AR5212" s="98"/>
      <c r="AS5212" s="98"/>
    </row>
    <row r="5213" spans="40:45" ht="15" customHeight="1">
      <c r="AN5213" s="98"/>
      <c r="AO5213" s="98"/>
      <c r="AP5213" s="98"/>
      <c r="AR5213" s="98"/>
      <c r="AS5213" s="98"/>
    </row>
    <row r="5214" spans="40:45" ht="15" customHeight="1">
      <c r="AN5214" s="98"/>
      <c r="AO5214" s="98"/>
      <c r="AP5214" s="98"/>
      <c r="AR5214" s="98"/>
      <c r="AS5214" s="98"/>
    </row>
    <row r="5215" spans="40:45" ht="15" customHeight="1">
      <c r="AN5215" s="98"/>
      <c r="AO5215" s="98"/>
      <c r="AP5215" s="98"/>
      <c r="AR5215" s="98"/>
      <c r="AS5215" s="98"/>
    </row>
    <row r="5216" spans="40:45" ht="15" customHeight="1">
      <c r="AN5216" s="98"/>
      <c r="AO5216" s="98"/>
      <c r="AP5216" s="98"/>
      <c r="AR5216" s="98"/>
      <c r="AS5216" s="98"/>
    </row>
    <row r="5217" spans="40:45" ht="15" customHeight="1">
      <c r="AN5217" s="98"/>
      <c r="AO5217" s="98"/>
      <c r="AP5217" s="98"/>
      <c r="AR5217" s="98"/>
      <c r="AS5217" s="98"/>
    </row>
    <row r="5218" spans="40:45" ht="15" customHeight="1">
      <c r="AN5218" s="98"/>
      <c r="AO5218" s="98"/>
      <c r="AP5218" s="98"/>
      <c r="AR5218" s="98"/>
      <c r="AS5218" s="98"/>
    </row>
    <row r="5219" spans="40:45" ht="15" customHeight="1">
      <c r="AN5219" s="98"/>
      <c r="AO5219" s="98"/>
      <c r="AP5219" s="98"/>
      <c r="AR5219" s="98"/>
      <c r="AS5219" s="98"/>
    </row>
    <row r="5220" spans="40:45" ht="15" customHeight="1">
      <c r="AN5220" s="98"/>
      <c r="AO5220" s="98"/>
      <c r="AP5220" s="98"/>
      <c r="AR5220" s="98"/>
      <c r="AS5220" s="98"/>
    </row>
    <row r="5221" spans="40:45" ht="15" customHeight="1">
      <c r="AN5221" s="98"/>
      <c r="AO5221" s="98"/>
      <c r="AP5221" s="98"/>
      <c r="AR5221" s="98"/>
      <c r="AS5221" s="98"/>
    </row>
    <row r="5222" spans="40:45" ht="15" customHeight="1">
      <c r="AN5222" s="98"/>
      <c r="AO5222" s="98"/>
      <c r="AP5222" s="98"/>
      <c r="AR5222" s="98"/>
      <c r="AS5222" s="98"/>
    </row>
    <row r="5223" spans="40:45" ht="15" customHeight="1">
      <c r="AN5223" s="98"/>
      <c r="AO5223" s="98"/>
      <c r="AP5223" s="98"/>
      <c r="AR5223" s="98"/>
      <c r="AS5223" s="98"/>
    </row>
    <row r="5224" spans="40:45" ht="15" customHeight="1">
      <c r="AN5224" s="98"/>
      <c r="AO5224" s="98"/>
      <c r="AP5224" s="98"/>
      <c r="AR5224" s="98"/>
      <c r="AS5224" s="98"/>
    </row>
    <row r="5225" spans="40:45" ht="15" customHeight="1">
      <c r="AN5225" s="98"/>
      <c r="AO5225" s="98"/>
      <c r="AP5225" s="98"/>
      <c r="AR5225" s="98"/>
      <c r="AS5225" s="98"/>
    </row>
    <row r="5226" spans="40:45" ht="15" customHeight="1">
      <c r="AN5226" s="98"/>
      <c r="AO5226" s="98"/>
      <c r="AP5226" s="98"/>
      <c r="AR5226" s="98"/>
      <c r="AS5226" s="98"/>
    </row>
    <row r="5227" spans="40:45" ht="15" customHeight="1">
      <c r="AN5227" s="98"/>
      <c r="AO5227" s="98"/>
      <c r="AP5227" s="98"/>
      <c r="AR5227" s="98"/>
      <c r="AS5227" s="98"/>
    </row>
    <row r="5228" spans="40:45" ht="15" customHeight="1">
      <c r="AN5228" s="98"/>
      <c r="AO5228" s="98"/>
      <c r="AP5228" s="98"/>
      <c r="AR5228" s="98"/>
      <c r="AS5228" s="98"/>
    </row>
    <row r="5229" spans="40:45" ht="15" customHeight="1">
      <c r="AN5229" s="98"/>
      <c r="AO5229" s="98"/>
      <c r="AP5229" s="98"/>
      <c r="AR5229" s="98"/>
      <c r="AS5229" s="98"/>
    </row>
    <row r="5230" spans="40:45" ht="15" customHeight="1">
      <c r="AN5230" s="98"/>
      <c r="AO5230" s="98"/>
      <c r="AP5230" s="98"/>
      <c r="AR5230" s="98"/>
      <c r="AS5230" s="98"/>
    </row>
    <row r="5231" spans="40:45" ht="15" customHeight="1">
      <c r="AN5231" s="98"/>
      <c r="AO5231" s="98"/>
      <c r="AP5231" s="98"/>
      <c r="AR5231" s="98"/>
      <c r="AS5231" s="98"/>
    </row>
    <row r="5232" spans="40:45" ht="15" customHeight="1">
      <c r="AN5232" s="98"/>
      <c r="AO5232" s="98"/>
      <c r="AP5232" s="98"/>
      <c r="AR5232" s="98"/>
      <c r="AS5232" s="98"/>
    </row>
    <row r="5233" spans="40:45" ht="15" customHeight="1">
      <c r="AN5233" s="98"/>
      <c r="AO5233" s="98"/>
      <c r="AP5233" s="98"/>
      <c r="AR5233" s="98"/>
      <c r="AS5233" s="98"/>
    </row>
    <row r="5234" spans="40:45" ht="15" customHeight="1">
      <c r="AN5234" s="98"/>
      <c r="AO5234" s="98"/>
      <c r="AP5234" s="98"/>
      <c r="AR5234" s="98"/>
      <c r="AS5234" s="98"/>
    </row>
    <row r="5235" spans="40:45" ht="15" customHeight="1">
      <c r="AN5235" s="98"/>
      <c r="AO5235" s="98"/>
      <c r="AP5235" s="98"/>
      <c r="AR5235" s="98"/>
      <c r="AS5235" s="98"/>
    </row>
    <row r="5236" spans="40:45" ht="15" customHeight="1">
      <c r="AN5236" s="98"/>
      <c r="AO5236" s="98"/>
      <c r="AP5236" s="98"/>
      <c r="AR5236" s="98"/>
      <c r="AS5236" s="98"/>
    </row>
    <row r="5237" spans="40:45" ht="15" customHeight="1">
      <c r="AN5237" s="98"/>
      <c r="AO5237" s="98"/>
      <c r="AP5237" s="98"/>
      <c r="AR5237" s="98"/>
      <c r="AS5237" s="98"/>
    </row>
    <row r="5238" spans="40:45" ht="15" customHeight="1">
      <c r="AN5238" s="98"/>
      <c r="AO5238" s="98"/>
      <c r="AP5238" s="98"/>
      <c r="AR5238" s="98"/>
      <c r="AS5238" s="98"/>
    </row>
    <row r="5239" spans="40:45" ht="15" customHeight="1">
      <c r="AN5239" s="98"/>
      <c r="AO5239" s="98"/>
      <c r="AP5239" s="98"/>
      <c r="AR5239" s="98"/>
      <c r="AS5239" s="98"/>
    </row>
    <row r="5240" spans="40:45" ht="15" customHeight="1">
      <c r="AN5240" s="98"/>
      <c r="AO5240" s="98"/>
      <c r="AP5240" s="98"/>
      <c r="AR5240" s="98"/>
      <c r="AS5240" s="98"/>
    </row>
    <row r="5241" spans="40:45" ht="15" customHeight="1">
      <c r="AN5241" s="98"/>
      <c r="AO5241" s="98"/>
      <c r="AP5241" s="98"/>
      <c r="AR5241" s="98"/>
      <c r="AS5241" s="98"/>
    </row>
    <row r="5242" spans="40:45" ht="15" customHeight="1">
      <c r="AN5242" s="98"/>
      <c r="AO5242" s="98"/>
      <c r="AP5242" s="98"/>
      <c r="AR5242" s="98"/>
      <c r="AS5242" s="98"/>
    </row>
    <row r="5243" spans="40:45" ht="15" customHeight="1">
      <c r="AN5243" s="98"/>
      <c r="AO5243" s="98"/>
      <c r="AP5243" s="98"/>
      <c r="AR5243" s="98"/>
      <c r="AS5243" s="98"/>
    </row>
    <row r="5244" spans="40:45" ht="15" customHeight="1">
      <c r="AN5244" s="98"/>
      <c r="AO5244" s="98"/>
      <c r="AP5244" s="98"/>
      <c r="AR5244" s="98"/>
      <c r="AS5244" s="98"/>
    </row>
    <row r="5245" spans="40:45" ht="15" customHeight="1">
      <c r="AN5245" s="98"/>
      <c r="AO5245" s="98"/>
      <c r="AP5245" s="98"/>
      <c r="AR5245" s="98"/>
      <c r="AS5245" s="98"/>
    </row>
    <row r="5246" spans="40:45" ht="15" customHeight="1">
      <c r="AN5246" s="98"/>
      <c r="AO5246" s="98"/>
      <c r="AP5246" s="98"/>
      <c r="AR5246" s="98"/>
      <c r="AS5246" s="98"/>
    </row>
    <row r="5247" spans="40:45" ht="15" customHeight="1">
      <c r="AN5247" s="98"/>
      <c r="AO5247" s="98"/>
      <c r="AP5247" s="98"/>
      <c r="AR5247" s="98"/>
      <c r="AS5247" s="98"/>
    </row>
    <row r="5248" spans="40:45" ht="15" customHeight="1">
      <c r="AN5248" s="98"/>
      <c r="AO5248" s="98"/>
      <c r="AP5248" s="98"/>
      <c r="AR5248" s="98"/>
      <c r="AS5248" s="98"/>
    </row>
    <row r="5249" spans="40:45" ht="15" customHeight="1">
      <c r="AN5249" s="98"/>
      <c r="AO5249" s="98"/>
      <c r="AP5249" s="98"/>
      <c r="AR5249" s="98"/>
      <c r="AS5249" s="98"/>
    </row>
    <row r="5250" spans="40:45" ht="15" customHeight="1">
      <c r="AN5250" s="98"/>
      <c r="AO5250" s="98"/>
      <c r="AP5250" s="98"/>
      <c r="AR5250" s="98"/>
      <c r="AS5250" s="98"/>
    </row>
    <row r="5251" spans="40:45" ht="15" customHeight="1">
      <c r="AN5251" s="98"/>
      <c r="AO5251" s="98"/>
      <c r="AP5251" s="98"/>
      <c r="AR5251" s="98"/>
      <c r="AS5251" s="98"/>
    </row>
    <row r="5252" spans="40:45" ht="15" customHeight="1">
      <c r="AN5252" s="98"/>
      <c r="AO5252" s="98"/>
      <c r="AP5252" s="98"/>
      <c r="AR5252" s="98"/>
      <c r="AS5252" s="98"/>
    </row>
    <row r="5253" spans="40:45" ht="15" customHeight="1">
      <c r="AN5253" s="98"/>
      <c r="AO5253" s="98"/>
      <c r="AP5253" s="98"/>
      <c r="AR5253" s="98"/>
      <c r="AS5253" s="98"/>
    </row>
    <row r="5254" spans="40:45" ht="15" customHeight="1">
      <c r="AN5254" s="98"/>
      <c r="AO5254" s="98"/>
      <c r="AP5254" s="98"/>
      <c r="AR5254" s="98"/>
      <c r="AS5254" s="98"/>
    </row>
    <row r="5255" spans="40:45" ht="15" customHeight="1">
      <c r="AN5255" s="98"/>
      <c r="AO5255" s="98"/>
      <c r="AP5255" s="98"/>
      <c r="AR5255" s="98"/>
      <c r="AS5255" s="98"/>
    </row>
    <row r="5256" spans="40:45" ht="15" customHeight="1">
      <c r="AN5256" s="98"/>
      <c r="AO5256" s="98"/>
      <c r="AP5256" s="98"/>
      <c r="AR5256" s="98"/>
      <c r="AS5256" s="98"/>
    </row>
    <row r="5257" spans="40:45" ht="15" customHeight="1">
      <c r="AN5257" s="98"/>
      <c r="AO5257" s="98"/>
      <c r="AP5257" s="98"/>
      <c r="AR5257" s="98"/>
      <c r="AS5257" s="98"/>
    </row>
    <row r="5258" spans="40:45" ht="15" customHeight="1">
      <c r="AN5258" s="98"/>
      <c r="AO5258" s="98"/>
      <c r="AP5258" s="98"/>
      <c r="AR5258" s="98"/>
      <c r="AS5258" s="98"/>
    </row>
    <row r="5259" spans="40:45" ht="15" customHeight="1">
      <c r="AN5259" s="98"/>
      <c r="AO5259" s="98"/>
      <c r="AP5259" s="98"/>
      <c r="AR5259" s="98"/>
      <c r="AS5259" s="98"/>
    </row>
    <row r="5260" spans="40:45" ht="15" customHeight="1">
      <c r="AN5260" s="98"/>
      <c r="AO5260" s="98"/>
      <c r="AP5260" s="98"/>
      <c r="AR5260" s="98"/>
      <c r="AS5260" s="98"/>
    </row>
    <row r="5261" spans="40:45" ht="15" customHeight="1">
      <c r="AN5261" s="98"/>
      <c r="AO5261" s="98"/>
      <c r="AP5261" s="98"/>
      <c r="AR5261" s="98"/>
      <c r="AS5261" s="98"/>
    </row>
    <row r="5262" spans="40:45" ht="15" customHeight="1">
      <c r="AN5262" s="98"/>
      <c r="AO5262" s="98"/>
      <c r="AP5262" s="98"/>
      <c r="AR5262" s="98"/>
      <c r="AS5262" s="98"/>
    </row>
    <row r="5263" spans="40:45" ht="15" customHeight="1">
      <c r="AN5263" s="98"/>
      <c r="AO5263" s="98"/>
      <c r="AP5263" s="98"/>
      <c r="AR5263" s="98"/>
      <c r="AS5263" s="98"/>
    </row>
    <row r="5264" spans="40:45" ht="15" customHeight="1">
      <c r="AN5264" s="98"/>
      <c r="AO5264" s="98"/>
      <c r="AP5264" s="98"/>
      <c r="AR5264" s="98"/>
      <c r="AS5264" s="98"/>
    </row>
    <row r="5265" spans="40:45" ht="15" customHeight="1">
      <c r="AN5265" s="98"/>
      <c r="AO5265" s="98"/>
      <c r="AP5265" s="98"/>
      <c r="AR5265" s="98"/>
      <c r="AS5265" s="98"/>
    </row>
    <row r="5266" spans="40:45" ht="15" customHeight="1">
      <c r="AN5266" s="98"/>
      <c r="AO5266" s="98"/>
      <c r="AP5266" s="98"/>
      <c r="AR5266" s="98"/>
      <c r="AS5266" s="98"/>
    </row>
    <row r="5267" spans="40:45" ht="15" customHeight="1">
      <c r="AN5267" s="98"/>
      <c r="AO5267" s="98"/>
      <c r="AP5267" s="98"/>
      <c r="AR5267" s="98"/>
      <c r="AS5267" s="98"/>
    </row>
    <row r="5268" spans="40:45" ht="15" customHeight="1">
      <c r="AN5268" s="98"/>
      <c r="AO5268" s="98"/>
      <c r="AP5268" s="98"/>
      <c r="AR5268" s="98"/>
      <c r="AS5268" s="98"/>
    </row>
    <row r="5269" spans="40:45" ht="15" customHeight="1">
      <c r="AN5269" s="98"/>
      <c r="AO5269" s="98"/>
      <c r="AP5269" s="98"/>
      <c r="AR5269" s="98"/>
      <c r="AS5269" s="98"/>
    </row>
    <row r="5270" spans="40:45" ht="15" customHeight="1">
      <c r="AN5270" s="98"/>
      <c r="AO5270" s="98"/>
      <c r="AP5270" s="98"/>
      <c r="AR5270" s="98"/>
      <c r="AS5270" s="98"/>
    </row>
    <row r="5271" spans="40:45" ht="15" customHeight="1">
      <c r="AN5271" s="98"/>
      <c r="AO5271" s="98"/>
      <c r="AP5271" s="98"/>
      <c r="AR5271" s="98"/>
      <c r="AS5271" s="98"/>
    </row>
    <row r="5272" spans="40:45" ht="15" customHeight="1">
      <c r="AN5272" s="98"/>
      <c r="AO5272" s="98"/>
      <c r="AP5272" s="98"/>
      <c r="AR5272" s="98"/>
      <c r="AS5272" s="98"/>
    </row>
    <row r="5273" spans="40:45" ht="15" customHeight="1">
      <c r="AN5273" s="98"/>
      <c r="AO5273" s="98"/>
      <c r="AP5273" s="98"/>
      <c r="AR5273" s="98"/>
      <c r="AS5273" s="98"/>
    </row>
    <row r="5274" spans="40:45" ht="15" customHeight="1">
      <c r="AN5274" s="98"/>
      <c r="AO5274" s="98"/>
      <c r="AP5274" s="98"/>
      <c r="AR5274" s="98"/>
      <c r="AS5274" s="98"/>
    </row>
    <row r="5275" spans="40:45" ht="15" customHeight="1">
      <c r="AN5275" s="98"/>
      <c r="AO5275" s="98"/>
      <c r="AP5275" s="98"/>
      <c r="AR5275" s="98"/>
      <c r="AS5275" s="98"/>
    </row>
    <row r="5276" spans="40:45" ht="15" customHeight="1">
      <c r="AN5276" s="98"/>
      <c r="AO5276" s="98"/>
      <c r="AP5276" s="98"/>
      <c r="AR5276" s="98"/>
      <c r="AS5276" s="98"/>
    </row>
    <row r="5277" spans="40:45" ht="15" customHeight="1">
      <c r="AN5277" s="98"/>
      <c r="AO5277" s="98"/>
      <c r="AP5277" s="98"/>
      <c r="AR5277" s="98"/>
      <c r="AS5277" s="98"/>
    </row>
    <row r="5278" spans="40:45" ht="15" customHeight="1">
      <c r="AN5278" s="98"/>
      <c r="AO5278" s="98"/>
      <c r="AP5278" s="98"/>
      <c r="AR5278" s="98"/>
      <c r="AS5278" s="98"/>
    </row>
    <row r="5279" spans="40:45" ht="15" customHeight="1">
      <c r="AN5279" s="98"/>
      <c r="AO5279" s="98"/>
      <c r="AP5279" s="98"/>
      <c r="AR5279" s="98"/>
      <c r="AS5279" s="98"/>
    </row>
    <row r="5280" spans="40:45" ht="15" customHeight="1">
      <c r="AN5280" s="98"/>
      <c r="AO5280" s="98"/>
      <c r="AP5280" s="98"/>
      <c r="AR5280" s="98"/>
      <c r="AS5280" s="98"/>
    </row>
    <row r="5281" spans="40:45" ht="15" customHeight="1">
      <c r="AN5281" s="98"/>
      <c r="AO5281" s="98"/>
      <c r="AP5281" s="98"/>
      <c r="AR5281" s="98"/>
      <c r="AS5281" s="98"/>
    </row>
    <row r="5282" spans="40:45" ht="15" customHeight="1">
      <c r="AN5282" s="98"/>
      <c r="AO5282" s="98"/>
      <c r="AP5282" s="98"/>
      <c r="AR5282" s="98"/>
      <c r="AS5282" s="98"/>
    </row>
    <row r="5283" spans="40:45" ht="15" customHeight="1">
      <c r="AN5283" s="98"/>
      <c r="AO5283" s="98"/>
      <c r="AP5283" s="98"/>
      <c r="AR5283" s="98"/>
      <c r="AS5283" s="98"/>
    </row>
    <row r="5284" spans="40:45" ht="15" customHeight="1">
      <c r="AN5284" s="98"/>
      <c r="AO5284" s="98"/>
      <c r="AP5284" s="98"/>
      <c r="AR5284" s="98"/>
      <c r="AS5284" s="98"/>
    </row>
    <row r="5285" spans="40:45" ht="15" customHeight="1">
      <c r="AN5285" s="98"/>
      <c r="AO5285" s="98"/>
      <c r="AP5285" s="98"/>
      <c r="AR5285" s="98"/>
      <c r="AS5285" s="98"/>
    </row>
    <row r="5286" spans="40:45" ht="15" customHeight="1">
      <c r="AN5286" s="98"/>
      <c r="AO5286" s="98"/>
      <c r="AP5286" s="98"/>
      <c r="AR5286" s="98"/>
      <c r="AS5286" s="98"/>
    </row>
    <row r="5287" spans="40:45" ht="15" customHeight="1">
      <c r="AN5287" s="98"/>
      <c r="AO5287" s="98"/>
      <c r="AP5287" s="98"/>
      <c r="AR5287" s="98"/>
      <c r="AS5287" s="98"/>
    </row>
    <row r="5288" spans="40:45" ht="15" customHeight="1">
      <c r="AN5288" s="98"/>
      <c r="AO5288" s="98"/>
      <c r="AP5288" s="98"/>
      <c r="AR5288" s="98"/>
      <c r="AS5288" s="98"/>
    </row>
    <row r="5289" spans="40:45" ht="15" customHeight="1">
      <c r="AN5289" s="98"/>
      <c r="AO5289" s="98"/>
      <c r="AP5289" s="98"/>
      <c r="AR5289" s="98"/>
      <c r="AS5289" s="98"/>
    </row>
    <row r="5290" spans="40:45" ht="15" customHeight="1">
      <c r="AN5290" s="98"/>
      <c r="AO5290" s="98"/>
      <c r="AP5290" s="98"/>
      <c r="AR5290" s="98"/>
      <c r="AS5290" s="98"/>
    </row>
    <row r="5291" spans="40:45" ht="15" customHeight="1">
      <c r="AN5291" s="98"/>
      <c r="AO5291" s="98"/>
      <c r="AP5291" s="98"/>
      <c r="AR5291" s="98"/>
      <c r="AS5291" s="98"/>
    </row>
    <row r="5292" spans="40:45" ht="15" customHeight="1">
      <c r="AN5292" s="98"/>
      <c r="AO5292" s="98"/>
      <c r="AP5292" s="98"/>
      <c r="AR5292" s="98"/>
      <c r="AS5292" s="98"/>
    </row>
    <row r="5293" spans="40:45" ht="15" customHeight="1">
      <c r="AN5293" s="98"/>
      <c r="AO5293" s="98"/>
      <c r="AP5293" s="98"/>
      <c r="AR5293" s="98"/>
      <c r="AS5293" s="98"/>
    </row>
    <row r="5294" spans="40:45" ht="15" customHeight="1">
      <c r="AN5294" s="98"/>
      <c r="AO5294" s="98"/>
      <c r="AP5294" s="98"/>
      <c r="AR5294" s="98"/>
      <c r="AS5294" s="98"/>
    </row>
    <row r="5295" spans="40:45" ht="15" customHeight="1">
      <c r="AN5295" s="98"/>
      <c r="AO5295" s="98"/>
      <c r="AP5295" s="98"/>
      <c r="AR5295" s="98"/>
      <c r="AS5295" s="98"/>
    </row>
    <row r="5296" spans="40:45" ht="15" customHeight="1">
      <c r="AN5296" s="98"/>
      <c r="AO5296" s="98"/>
      <c r="AP5296" s="98"/>
      <c r="AR5296" s="98"/>
      <c r="AS5296" s="98"/>
    </row>
    <row r="5297" spans="40:45" ht="15" customHeight="1">
      <c r="AN5297" s="98"/>
      <c r="AO5297" s="98"/>
      <c r="AP5297" s="98"/>
      <c r="AR5297" s="98"/>
      <c r="AS5297" s="98"/>
    </row>
    <row r="5298" spans="40:45" ht="15" customHeight="1">
      <c r="AN5298" s="98"/>
      <c r="AO5298" s="98"/>
      <c r="AP5298" s="98"/>
      <c r="AR5298" s="98"/>
      <c r="AS5298" s="98"/>
    </row>
    <row r="5299" spans="40:45" ht="15" customHeight="1">
      <c r="AN5299" s="98"/>
      <c r="AO5299" s="98"/>
      <c r="AP5299" s="98"/>
      <c r="AR5299" s="98"/>
      <c r="AS5299" s="98"/>
    </row>
    <row r="5300" spans="40:45" ht="15" customHeight="1">
      <c r="AN5300" s="98"/>
      <c r="AO5300" s="98"/>
      <c r="AP5300" s="98"/>
      <c r="AR5300" s="98"/>
      <c r="AS5300" s="98"/>
    </row>
    <row r="5301" spans="40:45" ht="15" customHeight="1">
      <c r="AN5301" s="98"/>
      <c r="AO5301" s="98"/>
      <c r="AP5301" s="98"/>
      <c r="AR5301" s="98"/>
      <c r="AS5301" s="98"/>
    </row>
    <row r="5302" spans="40:45" ht="15" customHeight="1">
      <c r="AN5302" s="98"/>
      <c r="AO5302" s="98"/>
      <c r="AP5302" s="98"/>
      <c r="AR5302" s="98"/>
      <c r="AS5302" s="98"/>
    </row>
    <row r="5303" spans="40:45" ht="15" customHeight="1">
      <c r="AN5303" s="98"/>
      <c r="AO5303" s="98"/>
      <c r="AP5303" s="98"/>
      <c r="AR5303" s="98"/>
      <c r="AS5303" s="98"/>
    </row>
    <row r="5304" spans="40:45" ht="15" customHeight="1">
      <c r="AN5304" s="98"/>
      <c r="AO5304" s="98"/>
      <c r="AP5304" s="98"/>
      <c r="AR5304" s="98"/>
      <c r="AS5304" s="98"/>
    </row>
    <row r="5305" spans="40:45" ht="15" customHeight="1">
      <c r="AN5305" s="98"/>
      <c r="AO5305" s="98"/>
      <c r="AP5305" s="98"/>
      <c r="AR5305" s="98"/>
      <c r="AS5305" s="98"/>
    </row>
    <row r="5306" spans="40:45" ht="15" customHeight="1">
      <c r="AN5306" s="98"/>
      <c r="AO5306" s="98"/>
      <c r="AP5306" s="98"/>
      <c r="AR5306" s="98"/>
      <c r="AS5306" s="98"/>
    </row>
    <row r="5307" spans="40:45" ht="15" customHeight="1">
      <c r="AN5307" s="98"/>
      <c r="AO5307" s="98"/>
      <c r="AP5307" s="98"/>
      <c r="AR5307" s="98"/>
      <c r="AS5307" s="98"/>
    </row>
    <row r="5308" spans="40:45" ht="15" customHeight="1">
      <c r="AN5308" s="98"/>
      <c r="AO5308" s="98"/>
      <c r="AP5308" s="98"/>
      <c r="AR5308" s="98"/>
      <c r="AS5308" s="98"/>
    </row>
    <row r="5309" spans="40:45" ht="15" customHeight="1">
      <c r="AN5309" s="98"/>
      <c r="AO5309" s="98"/>
      <c r="AP5309" s="98"/>
      <c r="AR5309" s="98"/>
      <c r="AS5309" s="98"/>
    </row>
    <row r="5310" spans="40:45" ht="15" customHeight="1">
      <c r="AN5310" s="98"/>
      <c r="AO5310" s="98"/>
      <c r="AP5310" s="98"/>
      <c r="AR5310" s="98"/>
      <c r="AS5310" s="98"/>
    </row>
    <row r="5311" spans="40:45" ht="15" customHeight="1">
      <c r="AN5311" s="98"/>
      <c r="AO5311" s="98"/>
      <c r="AP5311" s="98"/>
      <c r="AR5311" s="98"/>
      <c r="AS5311" s="98"/>
    </row>
    <row r="5312" spans="40:45" ht="15" customHeight="1">
      <c r="AN5312" s="98"/>
      <c r="AO5312" s="98"/>
      <c r="AP5312" s="98"/>
      <c r="AR5312" s="98"/>
      <c r="AS5312" s="98"/>
    </row>
    <row r="5313" spans="40:45" ht="15" customHeight="1">
      <c r="AN5313" s="98"/>
      <c r="AO5313" s="98"/>
      <c r="AP5313" s="98"/>
      <c r="AR5313" s="98"/>
      <c r="AS5313" s="98"/>
    </row>
    <row r="5314" spans="40:45" ht="15" customHeight="1">
      <c r="AN5314" s="98"/>
      <c r="AO5314" s="98"/>
      <c r="AP5314" s="98"/>
      <c r="AR5314" s="98"/>
      <c r="AS5314" s="98"/>
    </row>
    <row r="5315" spans="40:45" ht="15" customHeight="1">
      <c r="AN5315" s="98"/>
      <c r="AO5315" s="98"/>
      <c r="AP5315" s="98"/>
      <c r="AR5315" s="98"/>
      <c r="AS5315" s="98"/>
    </row>
    <row r="5316" spans="40:45" ht="15" customHeight="1">
      <c r="AN5316" s="98"/>
      <c r="AO5316" s="98"/>
      <c r="AP5316" s="98"/>
      <c r="AR5316" s="98"/>
      <c r="AS5316" s="98"/>
    </row>
    <row r="5317" spans="40:45" ht="15" customHeight="1">
      <c r="AN5317" s="98"/>
      <c r="AO5317" s="98"/>
      <c r="AP5317" s="98"/>
      <c r="AR5317" s="98"/>
      <c r="AS5317" s="98"/>
    </row>
    <row r="5318" spans="40:45" ht="15" customHeight="1">
      <c r="AN5318" s="98"/>
      <c r="AO5318" s="98"/>
      <c r="AP5318" s="98"/>
      <c r="AR5318" s="98"/>
      <c r="AS5318" s="98"/>
    </row>
    <row r="5319" spans="40:45" ht="15" customHeight="1">
      <c r="AN5319" s="98"/>
      <c r="AO5319" s="98"/>
      <c r="AP5319" s="98"/>
      <c r="AR5319" s="98"/>
      <c r="AS5319" s="98"/>
    </row>
    <row r="5320" spans="40:45" ht="15" customHeight="1">
      <c r="AN5320" s="98"/>
      <c r="AO5320" s="98"/>
      <c r="AP5320" s="98"/>
      <c r="AR5320" s="98"/>
      <c r="AS5320" s="98"/>
    </row>
    <row r="5321" spans="40:45" ht="15" customHeight="1">
      <c r="AN5321" s="98"/>
      <c r="AO5321" s="98"/>
      <c r="AP5321" s="98"/>
      <c r="AR5321" s="98"/>
      <c r="AS5321" s="98"/>
    </row>
    <row r="5322" spans="40:45" ht="15" customHeight="1">
      <c r="AN5322" s="98"/>
      <c r="AO5322" s="98"/>
      <c r="AP5322" s="98"/>
      <c r="AR5322" s="98"/>
      <c r="AS5322" s="98"/>
    </row>
    <row r="5323" spans="40:45" ht="15" customHeight="1">
      <c r="AN5323" s="98"/>
      <c r="AO5323" s="98"/>
      <c r="AP5323" s="98"/>
      <c r="AR5323" s="98"/>
      <c r="AS5323" s="98"/>
    </row>
    <row r="5324" spans="40:45" ht="15" customHeight="1">
      <c r="AN5324" s="98"/>
      <c r="AO5324" s="98"/>
      <c r="AP5324" s="98"/>
      <c r="AR5324" s="98"/>
      <c r="AS5324" s="98"/>
    </row>
    <row r="5325" spans="40:45" ht="15" customHeight="1">
      <c r="AN5325" s="98"/>
      <c r="AO5325" s="98"/>
      <c r="AP5325" s="98"/>
      <c r="AR5325" s="98"/>
      <c r="AS5325" s="98"/>
    </row>
    <row r="5326" spans="40:45" ht="15" customHeight="1">
      <c r="AN5326" s="98"/>
      <c r="AO5326" s="98"/>
      <c r="AP5326" s="98"/>
      <c r="AR5326" s="98"/>
      <c r="AS5326" s="98"/>
    </row>
    <row r="5327" spans="40:45" ht="15" customHeight="1">
      <c r="AN5327" s="98"/>
      <c r="AO5327" s="98"/>
      <c r="AP5327" s="98"/>
      <c r="AR5327" s="98"/>
      <c r="AS5327" s="98"/>
    </row>
    <row r="5328" spans="40:45" ht="15" customHeight="1">
      <c r="AN5328" s="98"/>
      <c r="AO5328" s="98"/>
      <c r="AP5328" s="98"/>
      <c r="AR5328" s="98"/>
      <c r="AS5328" s="98"/>
    </row>
    <row r="5329" spans="40:45" ht="15" customHeight="1">
      <c r="AN5329" s="98"/>
      <c r="AO5329" s="98"/>
      <c r="AP5329" s="98"/>
      <c r="AR5329" s="98"/>
      <c r="AS5329" s="98"/>
    </row>
    <row r="5330" spans="40:45" ht="15" customHeight="1">
      <c r="AN5330" s="98"/>
      <c r="AO5330" s="98"/>
      <c r="AP5330" s="98"/>
      <c r="AR5330" s="98"/>
      <c r="AS5330" s="98"/>
    </row>
    <row r="5331" spans="40:45" ht="15" customHeight="1">
      <c r="AN5331" s="98"/>
      <c r="AO5331" s="98"/>
      <c r="AP5331" s="98"/>
      <c r="AR5331" s="98"/>
      <c r="AS5331" s="98"/>
    </row>
    <row r="5332" spans="40:45" ht="15" customHeight="1">
      <c r="AN5332" s="98"/>
      <c r="AO5332" s="98"/>
      <c r="AP5332" s="98"/>
      <c r="AR5332" s="98"/>
      <c r="AS5332" s="98"/>
    </row>
    <row r="5333" spans="40:45" ht="15" customHeight="1">
      <c r="AN5333" s="98"/>
      <c r="AO5333" s="98"/>
      <c r="AP5333" s="98"/>
      <c r="AR5333" s="98"/>
      <c r="AS5333" s="98"/>
    </row>
    <row r="5334" spans="40:45" ht="15" customHeight="1">
      <c r="AN5334" s="98"/>
      <c r="AO5334" s="98"/>
      <c r="AP5334" s="98"/>
      <c r="AR5334" s="98"/>
      <c r="AS5334" s="98"/>
    </row>
    <row r="5335" spans="40:45" ht="15" customHeight="1">
      <c r="AN5335" s="98"/>
      <c r="AO5335" s="98"/>
      <c r="AP5335" s="98"/>
      <c r="AR5335" s="98"/>
      <c r="AS5335" s="98"/>
    </row>
    <row r="5336" spans="40:45" ht="15" customHeight="1">
      <c r="AN5336" s="98"/>
      <c r="AO5336" s="98"/>
      <c r="AP5336" s="98"/>
      <c r="AR5336" s="98"/>
      <c r="AS5336" s="98"/>
    </row>
    <row r="5337" spans="40:45" ht="15" customHeight="1">
      <c r="AN5337" s="98"/>
      <c r="AO5337" s="98"/>
      <c r="AP5337" s="98"/>
      <c r="AR5337" s="98"/>
      <c r="AS5337" s="98"/>
    </row>
    <row r="5338" spans="40:45" ht="15" customHeight="1">
      <c r="AN5338" s="98"/>
      <c r="AO5338" s="98"/>
      <c r="AP5338" s="98"/>
      <c r="AR5338" s="98"/>
      <c r="AS5338" s="98"/>
    </row>
    <row r="5339" spans="40:45" ht="15" customHeight="1">
      <c r="AN5339" s="98"/>
      <c r="AO5339" s="98"/>
      <c r="AP5339" s="98"/>
      <c r="AR5339" s="98"/>
      <c r="AS5339" s="98"/>
    </row>
    <row r="5340" spans="40:45" ht="15" customHeight="1">
      <c r="AN5340" s="98"/>
      <c r="AO5340" s="98"/>
      <c r="AP5340" s="98"/>
      <c r="AR5340" s="98"/>
      <c r="AS5340" s="98"/>
    </row>
    <row r="5341" spans="40:45" ht="15" customHeight="1">
      <c r="AN5341" s="98"/>
      <c r="AO5341" s="98"/>
      <c r="AP5341" s="98"/>
      <c r="AR5341" s="98"/>
      <c r="AS5341" s="98"/>
    </row>
    <row r="5342" spans="40:45" ht="15" customHeight="1">
      <c r="AN5342" s="98"/>
      <c r="AO5342" s="98"/>
      <c r="AP5342" s="98"/>
      <c r="AR5342" s="98"/>
      <c r="AS5342" s="98"/>
    </row>
    <row r="5343" spans="40:45" ht="15" customHeight="1">
      <c r="AN5343" s="98"/>
      <c r="AO5343" s="98"/>
      <c r="AP5343" s="98"/>
      <c r="AR5343" s="98"/>
      <c r="AS5343" s="98"/>
    </row>
    <row r="5344" spans="40:45" ht="15" customHeight="1">
      <c r="AN5344" s="98"/>
      <c r="AO5344" s="98"/>
      <c r="AP5344" s="98"/>
      <c r="AR5344" s="98"/>
      <c r="AS5344" s="98"/>
    </row>
    <row r="5345" spans="40:45" ht="15" customHeight="1">
      <c r="AN5345" s="98"/>
      <c r="AO5345" s="98"/>
      <c r="AP5345" s="98"/>
      <c r="AR5345" s="98"/>
      <c r="AS5345" s="98"/>
    </row>
    <row r="5346" spans="40:45" ht="15" customHeight="1">
      <c r="AN5346" s="98"/>
      <c r="AO5346" s="98"/>
      <c r="AP5346" s="98"/>
      <c r="AR5346" s="98"/>
      <c r="AS5346" s="98"/>
    </row>
    <row r="5347" spans="40:45" ht="15" customHeight="1">
      <c r="AN5347" s="98"/>
      <c r="AO5347" s="98"/>
      <c r="AP5347" s="98"/>
      <c r="AR5347" s="98"/>
      <c r="AS5347" s="98"/>
    </row>
    <row r="5348" spans="40:45" ht="15" customHeight="1">
      <c r="AN5348" s="98"/>
      <c r="AO5348" s="98"/>
      <c r="AP5348" s="98"/>
      <c r="AR5348" s="98"/>
      <c r="AS5348" s="98"/>
    </row>
    <row r="5349" spans="40:45" ht="15" customHeight="1">
      <c r="AN5349" s="98"/>
      <c r="AO5349" s="98"/>
      <c r="AP5349" s="98"/>
      <c r="AR5349" s="98"/>
      <c r="AS5349" s="98"/>
    </row>
    <row r="5350" spans="40:45" ht="15" customHeight="1">
      <c r="AN5350" s="98"/>
      <c r="AO5350" s="98"/>
      <c r="AP5350" s="98"/>
      <c r="AR5350" s="98"/>
      <c r="AS5350" s="98"/>
    </row>
    <row r="5351" spans="40:45" ht="15" customHeight="1">
      <c r="AN5351" s="98"/>
      <c r="AO5351" s="98"/>
      <c r="AP5351" s="98"/>
      <c r="AR5351" s="98"/>
      <c r="AS5351" s="98"/>
    </row>
    <row r="5352" spans="40:45" ht="15" customHeight="1">
      <c r="AN5352" s="98"/>
      <c r="AO5352" s="98"/>
      <c r="AP5352" s="98"/>
      <c r="AR5352" s="98"/>
      <c r="AS5352" s="98"/>
    </row>
    <row r="5353" spans="40:45" ht="15" customHeight="1">
      <c r="AN5353" s="98"/>
      <c r="AO5353" s="98"/>
      <c r="AP5353" s="98"/>
      <c r="AR5353" s="98"/>
      <c r="AS5353" s="98"/>
    </row>
    <row r="5354" spans="40:45" ht="15" customHeight="1">
      <c r="AN5354" s="98"/>
      <c r="AO5354" s="98"/>
      <c r="AP5354" s="98"/>
      <c r="AR5354" s="98"/>
      <c r="AS5354" s="98"/>
    </row>
    <row r="5355" spans="40:45" ht="15" customHeight="1">
      <c r="AN5355" s="98"/>
      <c r="AO5355" s="98"/>
      <c r="AP5355" s="98"/>
      <c r="AR5355" s="98"/>
      <c r="AS5355" s="98"/>
    </row>
    <row r="5356" spans="40:45" ht="15" customHeight="1">
      <c r="AN5356" s="98"/>
      <c r="AO5356" s="98"/>
      <c r="AP5356" s="98"/>
      <c r="AR5356" s="98"/>
      <c r="AS5356" s="98"/>
    </row>
    <row r="5357" spans="40:45" ht="15" customHeight="1">
      <c r="AN5357" s="98"/>
      <c r="AO5357" s="98"/>
      <c r="AP5357" s="98"/>
      <c r="AR5357" s="98"/>
      <c r="AS5357" s="98"/>
    </row>
    <row r="5358" spans="40:45" ht="15" customHeight="1">
      <c r="AN5358" s="98"/>
      <c r="AO5358" s="98"/>
      <c r="AP5358" s="98"/>
      <c r="AR5358" s="98"/>
      <c r="AS5358" s="98"/>
    </row>
    <row r="5359" spans="40:45" ht="15" customHeight="1">
      <c r="AN5359" s="98"/>
      <c r="AO5359" s="98"/>
      <c r="AP5359" s="98"/>
      <c r="AR5359" s="98"/>
      <c r="AS5359" s="98"/>
    </row>
    <row r="5360" spans="40:45" ht="15" customHeight="1">
      <c r="AN5360" s="98"/>
      <c r="AO5360" s="98"/>
      <c r="AP5360" s="98"/>
      <c r="AR5360" s="98"/>
      <c r="AS5360" s="98"/>
    </row>
    <row r="5361" spans="40:45" ht="15" customHeight="1">
      <c r="AN5361" s="98"/>
      <c r="AO5361" s="98"/>
      <c r="AP5361" s="98"/>
      <c r="AR5361" s="98"/>
      <c r="AS5361" s="98"/>
    </row>
    <row r="5362" spans="40:45" ht="15" customHeight="1">
      <c r="AN5362" s="98"/>
      <c r="AO5362" s="98"/>
      <c r="AP5362" s="98"/>
      <c r="AR5362" s="98"/>
      <c r="AS5362" s="98"/>
    </row>
    <row r="5363" spans="40:45" ht="15" customHeight="1">
      <c r="AN5363" s="98"/>
      <c r="AO5363" s="98"/>
      <c r="AP5363" s="98"/>
      <c r="AR5363" s="98"/>
      <c r="AS5363" s="98"/>
    </row>
    <row r="5364" spans="40:45" ht="15" customHeight="1">
      <c r="AN5364" s="98"/>
      <c r="AO5364" s="98"/>
      <c r="AP5364" s="98"/>
      <c r="AR5364" s="98"/>
      <c r="AS5364" s="98"/>
    </row>
    <row r="5365" spans="40:45" ht="15" customHeight="1">
      <c r="AN5365" s="98"/>
      <c r="AO5365" s="98"/>
      <c r="AP5365" s="98"/>
      <c r="AR5365" s="98"/>
      <c r="AS5365" s="98"/>
    </row>
    <row r="5366" spans="40:45" ht="15" customHeight="1">
      <c r="AN5366" s="98"/>
      <c r="AO5366" s="98"/>
      <c r="AP5366" s="98"/>
      <c r="AR5366" s="98"/>
      <c r="AS5366" s="98"/>
    </row>
    <row r="5367" spans="40:45" ht="15" customHeight="1">
      <c r="AN5367" s="98"/>
      <c r="AO5367" s="98"/>
      <c r="AP5367" s="98"/>
      <c r="AR5367" s="98"/>
      <c r="AS5367" s="98"/>
    </row>
    <row r="5368" spans="40:45" ht="15" customHeight="1">
      <c r="AN5368" s="98"/>
      <c r="AO5368" s="98"/>
      <c r="AP5368" s="98"/>
      <c r="AR5368" s="98"/>
      <c r="AS5368" s="98"/>
    </row>
    <row r="5369" spans="40:45" ht="15" customHeight="1">
      <c r="AN5369" s="98"/>
      <c r="AO5369" s="98"/>
      <c r="AP5369" s="98"/>
      <c r="AR5369" s="98"/>
      <c r="AS5369" s="98"/>
    </row>
    <row r="5370" spans="40:45" ht="15" customHeight="1">
      <c r="AN5370" s="98"/>
      <c r="AO5370" s="98"/>
      <c r="AP5370" s="98"/>
      <c r="AR5370" s="98"/>
      <c r="AS5370" s="98"/>
    </row>
    <row r="5371" spans="40:45" ht="15" customHeight="1">
      <c r="AN5371" s="98"/>
      <c r="AO5371" s="98"/>
      <c r="AP5371" s="98"/>
      <c r="AR5371" s="98"/>
      <c r="AS5371" s="98"/>
    </row>
    <row r="5372" spans="40:45" ht="15" customHeight="1">
      <c r="AN5372" s="98"/>
      <c r="AO5372" s="98"/>
      <c r="AP5372" s="98"/>
      <c r="AR5372" s="98"/>
      <c r="AS5372" s="98"/>
    </row>
    <row r="5373" spans="40:45" ht="15" customHeight="1">
      <c r="AN5373" s="98"/>
      <c r="AO5373" s="98"/>
      <c r="AP5373" s="98"/>
      <c r="AR5373" s="98"/>
      <c r="AS5373" s="98"/>
    </row>
    <row r="5374" spans="40:45" ht="15" customHeight="1">
      <c r="AN5374" s="98"/>
      <c r="AO5374" s="98"/>
      <c r="AP5374" s="98"/>
      <c r="AR5374" s="98"/>
      <c r="AS5374" s="98"/>
    </row>
    <row r="5375" spans="40:45" ht="15" customHeight="1">
      <c r="AN5375" s="98"/>
      <c r="AO5375" s="98"/>
      <c r="AP5375" s="98"/>
      <c r="AR5375" s="98"/>
      <c r="AS5375" s="98"/>
    </row>
    <row r="5376" spans="40:45" ht="15" customHeight="1">
      <c r="AN5376" s="98"/>
      <c r="AO5376" s="98"/>
      <c r="AP5376" s="98"/>
      <c r="AR5376" s="98"/>
      <c r="AS5376" s="98"/>
    </row>
    <row r="5377" spans="40:45" ht="15" customHeight="1">
      <c r="AN5377" s="98"/>
      <c r="AO5377" s="98"/>
      <c r="AP5377" s="98"/>
      <c r="AR5377" s="98"/>
      <c r="AS5377" s="98"/>
    </row>
    <row r="5378" spans="40:45" ht="15" customHeight="1">
      <c r="AN5378" s="98"/>
      <c r="AO5378" s="98"/>
      <c r="AP5378" s="98"/>
      <c r="AR5378" s="98"/>
      <c r="AS5378" s="98"/>
    </row>
    <row r="5379" spans="40:45" ht="15" customHeight="1">
      <c r="AN5379" s="98"/>
      <c r="AO5379" s="98"/>
      <c r="AP5379" s="98"/>
      <c r="AR5379" s="98"/>
      <c r="AS5379" s="98"/>
    </row>
    <row r="5380" spans="40:45" ht="15" customHeight="1">
      <c r="AN5380" s="98"/>
      <c r="AO5380" s="98"/>
      <c r="AP5380" s="98"/>
      <c r="AR5380" s="98"/>
      <c r="AS5380" s="98"/>
    </row>
    <row r="5381" spans="40:45" ht="15" customHeight="1">
      <c r="AN5381" s="98"/>
      <c r="AO5381" s="98"/>
      <c r="AP5381" s="98"/>
      <c r="AR5381" s="98"/>
      <c r="AS5381" s="98"/>
    </row>
    <row r="5382" spans="40:45" ht="15" customHeight="1">
      <c r="AN5382" s="98"/>
      <c r="AO5382" s="98"/>
      <c r="AP5382" s="98"/>
      <c r="AR5382" s="98"/>
      <c r="AS5382" s="98"/>
    </row>
    <row r="5383" spans="40:45" ht="15" customHeight="1">
      <c r="AN5383" s="98"/>
      <c r="AO5383" s="98"/>
      <c r="AP5383" s="98"/>
      <c r="AR5383" s="98"/>
      <c r="AS5383" s="98"/>
    </row>
    <row r="5384" spans="40:45" ht="15" customHeight="1">
      <c r="AN5384" s="98"/>
      <c r="AO5384" s="98"/>
      <c r="AP5384" s="98"/>
      <c r="AR5384" s="98"/>
      <c r="AS5384" s="98"/>
    </row>
    <row r="5385" spans="40:45" ht="15" customHeight="1">
      <c r="AN5385" s="98"/>
      <c r="AO5385" s="98"/>
      <c r="AP5385" s="98"/>
      <c r="AR5385" s="98"/>
      <c r="AS5385" s="98"/>
    </row>
    <row r="5386" spans="40:45" ht="15" customHeight="1">
      <c r="AN5386" s="98"/>
      <c r="AO5386" s="98"/>
      <c r="AP5386" s="98"/>
      <c r="AR5386" s="98"/>
      <c r="AS5386" s="98"/>
    </row>
    <row r="5387" spans="40:45" ht="15" customHeight="1">
      <c r="AN5387" s="98"/>
      <c r="AO5387" s="98"/>
      <c r="AP5387" s="98"/>
      <c r="AR5387" s="98"/>
      <c r="AS5387" s="98"/>
    </row>
    <row r="5388" spans="40:45" ht="15" customHeight="1">
      <c r="AN5388" s="98"/>
      <c r="AO5388" s="98"/>
      <c r="AP5388" s="98"/>
      <c r="AR5388" s="98"/>
      <c r="AS5388" s="98"/>
    </row>
    <row r="5389" spans="40:45" ht="15" customHeight="1">
      <c r="AN5389" s="98"/>
      <c r="AO5389" s="98"/>
      <c r="AP5389" s="98"/>
      <c r="AR5389" s="98"/>
      <c r="AS5389" s="98"/>
    </row>
    <row r="5390" spans="40:45" ht="15" customHeight="1">
      <c r="AN5390" s="98"/>
      <c r="AO5390" s="98"/>
      <c r="AP5390" s="98"/>
      <c r="AR5390" s="98"/>
      <c r="AS5390" s="98"/>
    </row>
    <row r="5391" spans="40:45" ht="15" customHeight="1">
      <c r="AN5391" s="98"/>
      <c r="AO5391" s="98"/>
      <c r="AP5391" s="98"/>
      <c r="AR5391" s="98"/>
      <c r="AS5391" s="98"/>
    </row>
    <row r="5392" spans="40:45" ht="15" customHeight="1">
      <c r="AN5392" s="98"/>
      <c r="AO5392" s="98"/>
      <c r="AP5392" s="98"/>
      <c r="AR5392" s="98"/>
      <c r="AS5392" s="98"/>
    </row>
    <row r="5393" spans="40:45" ht="15" customHeight="1">
      <c r="AN5393" s="98"/>
      <c r="AO5393" s="98"/>
      <c r="AP5393" s="98"/>
      <c r="AR5393" s="98"/>
      <c r="AS5393" s="98"/>
    </row>
    <row r="5394" spans="40:45" ht="15" customHeight="1">
      <c r="AN5394" s="98"/>
      <c r="AO5394" s="98"/>
      <c r="AP5394" s="98"/>
      <c r="AR5394" s="98"/>
      <c r="AS5394" s="98"/>
    </row>
    <row r="5395" spans="40:45" ht="15" customHeight="1">
      <c r="AN5395" s="98"/>
      <c r="AO5395" s="98"/>
      <c r="AP5395" s="98"/>
      <c r="AR5395" s="98"/>
      <c r="AS5395" s="98"/>
    </row>
    <row r="5396" spans="40:45" ht="15" customHeight="1">
      <c r="AN5396" s="98"/>
      <c r="AO5396" s="98"/>
      <c r="AP5396" s="98"/>
      <c r="AR5396" s="98"/>
      <c r="AS5396" s="98"/>
    </row>
    <row r="5397" spans="40:45" ht="15" customHeight="1">
      <c r="AN5397" s="98"/>
      <c r="AO5397" s="98"/>
      <c r="AP5397" s="98"/>
      <c r="AR5397" s="98"/>
      <c r="AS5397" s="98"/>
    </row>
    <row r="5398" spans="40:45" ht="15" customHeight="1">
      <c r="AN5398" s="98"/>
      <c r="AO5398" s="98"/>
      <c r="AP5398" s="98"/>
      <c r="AR5398" s="98"/>
      <c r="AS5398" s="98"/>
    </row>
    <row r="5399" spans="40:45" ht="15" customHeight="1">
      <c r="AN5399" s="98"/>
      <c r="AO5399" s="98"/>
      <c r="AP5399" s="98"/>
      <c r="AR5399" s="98"/>
      <c r="AS5399" s="98"/>
    </row>
    <row r="5400" spans="40:45" ht="15" customHeight="1">
      <c r="AN5400" s="98"/>
      <c r="AO5400" s="98"/>
      <c r="AP5400" s="98"/>
      <c r="AR5400" s="98"/>
      <c r="AS5400" s="98"/>
    </row>
    <row r="5401" spans="40:45" ht="15" customHeight="1">
      <c r="AN5401" s="98"/>
      <c r="AO5401" s="98"/>
      <c r="AP5401" s="98"/>
      <c r="AR5401" s="98"/>
      <c r="AS5401" s="98"/>
    </row>
    <row r="5402" spans="40:45" ht="15" customHeight="1">
      <c r="AN5402" s="98"/>
      <c r="AO5402" s="98"/>
      <c r="AP5402" s="98"/>
      <c r="AR5402" s="98"/>
      <c r="AS5402" s="98"/>
    </row>
    <row r="5403" spans="40:45" ht="15" customHeight="1">
      <c r="AN5403" s="98"/>
      <c r="AO5403" s="98"/>
      <c r="AP5403" s="98"/>
      <c r="AR5403" s="98"/>
      <c r="AS5403" s="98"/>
    </row>
    <row r="5404" spans="40:45" ht="15" customHeight="1">
      <c r="AN5404" s="98"/>
      <c r="AO5404" s="98"/>
      <c r="AP5404" s="98"/>
      <c r="AR5404" s="98"/>
      <c r="AS5404" s="98"/>
    </row>
    <row r="5405" spans="40:45" ht="15" customHeight="1">
      <c r="AN5405" s="98"/>
      <c r="AO5405" s="98"/>
      <c r="AP5405" s="98"/>
      <c r="AR5405" s="98"/>
      <c r="AS5405" s="98"/>
    </row>
    <row r="5406" spans="40:45" ht="15" customHeight="1">
      <c r="AN5406" s="98"/>
      <c r="AO5406" s="98"/>
      <c r="AP5406" s="98"/>
      <c r="AR5406" s="98"/>
      <c r="AS5406" s="98"/>
    </row>
    <row r="5407" spans="40:45" ht="15" customHeight="1">
      <c r="AN5407" s="98"/>
      <c r="AO5407" s="98"/>
      <c r="AP5407" s="98"/>
      <c r="AR5407" s="98"/>
      <c r="AS5407" s="98"/>
    </row>
    <row r="5408" spans="40:45" ht="15" customHeight="1">
      <c r="AN5408" s="98"/>
      <c r="AO5408" s="98"/>
      <c r="AP5408" s="98"/>
      <c r="AR5408" s="98"/>
      <c r="AS5408" s="98"/>
    </row>
    <row r="5409" spans="40:45" ht="15" customHeight="1">
      <c r="AN5409" s="98"/>
      <c r="AO5409" s="98"/>
      <c r="AP5409" s="98"/>
      <c r="AR5409" s="98"/>
      <c r="AS5409" s="98"/>
    </row>
    <row r="5410" spans="40:45" ht="15" customHeight="1">
      <c r="AN5410" s="98"/>
      <c r="AO5410" s="98"/>
      <c r="AP5410" s="98"/>
      <c r="AR5410" s="98"/>
      <c r="AS5410" s="98"/>
    </row>
    <row r="5411" spans="40:45" ht="15" customHeight="1">
      <c r="AN5411" s="98"/>
      <c r="AO5411" s="98"/>
      <c r="AP5411" s="98"/>
      <c r="AR5411" s="98"/>
      <c r="AS5411" s="98"/>
    </row>
    <row r="5412" spans="40:45" ht="15" customHeight="1">
      <c r="AN5412" s="98"/>
      <c r="AO5412" s="98"/>
      <c r="AP5412" s="98"/>
      <c r="AR5412" s="98"/>
      <c r="AS5412" s="98"/>
    </row>
    <row r="5413" spans="40:45" ht="15" customHeight="1">
      <c r="AN5413" s="98"/>
      <c r="AO5413" s="98"/>
      <c r="AP5413" s="98"/>
      <c r="AR5413" s="98"/>
      <c r="AS5413" s="98"/>
    </row>
    <row r="5414" spans="40:45" ht="15" customHeight="1">
      <c r="AN5414" s="98"/>
      <c r="AO5414" s="98"/>
      <c r="AP5414" s="98"/>
      <c r="AR5414" s="98"/>
      <c r="AS5414" s="98"/>
    </row>
    <row r="5415" spans="40:45" ht="15" customHeight="1">
      <c r="AN5415" s="98"/>
      <c r="AO5415" s="98"/>
      <c r="AP5415" s="98"/>
      <c r="AR5415" s="98"/>
      <c r="AS5415" s="98"/>
    </row>
    <row r="5416" spans="40:45" ht="15" customHeight="1">
      <c r="AN5416" s="98"/>
      <c r="AO5416" s="98"/>
      <c r="AP5416" s="98"/>
      <c r="AR5416" s="98"/>
      <c r="AS5416" s="98"/>
    </row>
    <row r="5417" spans="40:45" ht="15" customHeight="1">
      <c r="AN5417" s="98"/>
      <c r="AO5417" s="98"/>
      <c r="AP5417" s="98"/>
      <c r="AR5417" s="98"/>
      <c r="AS5417" s="98"/>
    </row>
    <row r="5418" spans="40:45" ht="15" customHeight="1">
      <c r="AN5418" s="98"/>
      <c r="AO5418" s="98"/>
      <c r="AP5418" s="98"/>
      <c r="AR5418" s="98"/>
      <c r="AS5418" s="98"/>
    </row>
    <row r="5419" spans="40:45" ht="15" customHeight="1">
      <c r="AN5419" s="98"/>
      <c r="AO5419" s="98"/>
      <c r="AP5419" s="98"/>
      <c r="AR5419" s="98"/>
      <c r="AS5419" s="98"/>
    </row>
    <row r="5420" spans="40:45" ht="15" customHeight="1">
      <c r="AN5420" s="98"/>
      <c r="AO5420" s="98"/>
      <c r="AP5420" s="98"/>
      <c r="AR5420" s="98"/>
      <c r="AS5420" s="98"/>
    </row>
    <row r="5421" spans="40:45" ht="15" customHeight="1">
      <c r="AN5421" s="98"/>
      <c r="AO5421" s="98"/>
      <c r="AP5421" s="98"/>
      <c r="AR5421" s="98"/>
      <c r="AS5421" s="98"/>
    </row>
    <row r="5422" spans="40:45" ht="15" customHeight="1">
      <c r="AN5422" s="98"/>
      <c r="AO5422" s="98"/>
      <c r="AP5422" s="98"/>
      <c r="AR5422" s="98"/>
      <c r="AS5422" s="98"/>
    </row>
    <row r="5423" spans="40:45" ht="15" customHeight="1">
      <c r="AN5423" s="98"/>
      <c r="AO5423" s="98"/>
      <c r="AP5423" s="98"/>
      <c r="AR5423" s="98"/>
      <c r="AS5423" s="98"/>
    </row>
    <row r="5424" spans="40:45" ht="15" customHeight="1">
      <c r="AN5424" s="98"/>
      <c r="AO5424" s="98"/>
      <c r="AP5424" s="98"/>
      <c r="AR5424" s="98"/>
      <c r="AS5424" s="98"/>
    </row>
    <row r="5425" spans="40:45" ht="15" customHeight="1">
      <c r="AN5425" s="98"/>
      <c r="AO5425" s="98"/>
      <c r="AP5425" s="98"/>
      <c r="AR5425" s="98"/>
      <c r="AS5425" s="98"/>
    </row>
    <row r="5426" spans="40:45" ht="15" customHeight="1">
      <c r="AN5426" s="98"/>
      <c r="AO5426" s="98"/>
      <c r="AP5426" s="98"/>
      <c r="AR5426" s="98"/>
      <c r="AS5426" s="98"/>
    </row>
    <row r="5427" spans="40:45" ht="15" customHeight="1">
      <c r="AN5427" s="98"/>
      <c r="AO5427" s="98"/>
      <c r="AP5427" s="98"/>
      <c r="AR5427" s="98"/>
      <c r="AS5427" s="98"/>
    </row>
    <row r="5428" spans="40:45" ht="15" customHeight="1">
      <c r="AN5428" s="98"/>
      <c r="AO5428" s="98"/>
      <c r="AP5428" s="98"/>
      <c r="AR5428" s="98"/>
      <c r="AS5428" s="98"/>
    </row>
    <row r="5429" spans="40:45" ht="15" customHeight="1">
      <c r="AN5429" s="98"/>
      <c r="AO5429" s="98"/>
      <c r="AP5429" s="98"/>
      <c r="AR5429" s="98"/>
      <c r="AS5429" s="98"/>
    </row>
    <row r="5430" spans="40:45" ht="15" customHeight="1">
      <c r="AN5430" s="98"/>
      <c r="AO5430" s="98"/>
      <c r="AP5430" s="98"/>
      <c r="AR5430" s="98"/>
      <c r="AS5430" s="98"/>
    </row>
    <row r="5431" spans="40:45" ht="15" customHeight="1">
      <c r="AN5431" s="98"/>
      <c r="AO5431" s="98"/>
      <c r="AP5431" s="98"/>
      <c r="AR5431" s="98"/>
      <c r="AS5431" s="98"/>
    </row>
    <row r="5432" spans="40:45" ht="15" customHeight="1">
      <c r="AN5432" s="98"/>
      <c r="AO5432" s="98"/>
      <c r="AP5432" s="98"/>
      <c r="AR5432" s="98"/>
      <c r="AS5432" s="98"/>
    </row>
    <row r="5433" spans="40:45" ht="15" customHeight="1">
      <c r="AN5433" s="98"/>
      <c r="AO5433" s="98"/>
      <c r="AP5433" s="98"/>
      <c r="AR5433" s="98"/>
      <c r="AS5433" s="98"/>
    </row>
    <row r="5434" spans="40:45" ht="15" customHeight="1">
      <c r="AN5434" s="98"/>
      <c r="AO5434" s="98"/>
      <c r="AP5434" s="98"/>
      <c r="AR5434" s="98"/>
      <c r="AS5434" s="98"/>
    </row>
    <row r="5435" spans="40:45" ht="15" customHeight="1">
      <c r="AN5435" s="98"/>
      <c r="AO5435" s="98"/>
      <c r="AP5435" s="98"/>
      <c r="AR5435" s="98"/>
      <c r="AS5435" s="98"/>
    </row>
    <row r="5436" spans="40:45" ht="15" customHeight="1">
      <c r="AN5436" s="98"/>
      <c r="AO5436" s="98"/>
      <c r="AP5436" s="98"/>
      <c r="AR5436" s="98"/>
      <c r="AS5436" s="98"/>
    </row>
    <row r="5437" spans="40:45" ht="15" customHeight="1">
      <c r="AN5437" s="98"/>
      <c r="AO5437" s="98"/>
      <c r="AP5437" s="98"/>
      <c r="AR5437" s="98"/>
      <c r="AS5437" s="98"/>
    </row>
    <row r="5438" spans="40:45" ht="15" customHeight="1">
      <c r="AN5438" s="98"/>
      <c r="AO5438" s="98"/>
      <c r="AP5438" s="98"/>
      <c r="AR5438" s="98"/>
      <c r="AS5438" s="98"/>
    </row>
    <row r="5439" spans="40:45" ht="15" customHeight="1">
      <c r="AN5439" s="98"/>
      <c r="AO5439" s="98"/>
      <c r="AP5439" s="98"/>
      <c r="AR5439" s="98"/>
      <c r="AS5439" s="98"/>
    </row>
    <row r="5440" spans="40:45" ht="15" customHeight="1">
      <c r="AN5440" s="98"/>
      <c r="AO5440" s="98"/>
      <c r="AP5440" s="98"/>
      <c r="AR5440" s="98"/>
      <c r="AS5440" s="98"/>
    </row>
    <row r="5441" spans="40:45" ht="15" customHeight="1">
      <c r="AN5441" s="98"/>
      <c r="AO5441" s="98"/>
      <c r="AP5441" s="98"/>
      <c r="AR5441" s="98"/>
      <c r="AS5441" s="98"/>
    </row>
    <row r="5442" spans="40:45" ht="15" customHeight="1">
      <c r="AN5442" s="98"/>
      <c r="AO5442" s="98"/>
      <c r="AP5442" s="98"/>
      <c r="AR5442" s="98"/>
      <c r="AS5442" s="98"/>
    </row>
    <row r="5443" spans="40:45" ht="15" customHeight="1">
      <c r="AN5443" s="98"/>
      <c r="AO5443" s="98"/>
      <c r="AP5443" s="98"/>
      <c r="AR5443" s="98"/>
      <c r="AS5443" s="98"/>
    </row>
    <row r="5444" spans="40:45" ht="15" customHeight="1">
      <c r="AN5444" s="98"/>
      <c r="AO5444" s="98"/>
      <c r="AP5444" s="98"/>
      <c r="AR5444" s="98"/>
      <c r="AS5444" s="98"/>
    </row>
    <row r="5445" spans="40:45" ht="15" customHeight="1">
      <c r="AN5445" s="98"/>
      <c r="AO5445" s="98"/>
      <c r="AP5445" s="98"/>
      <c r="AR5445" s="98"/>
      <c r="AS5445" s="98"/>
    </row>
    <row r="5446" spans="40:45" ht="15" customHeight="1">
      <c r="AN5446" s="98"/>
      <c r="AO5446" s="98"/>
      <c r="AP5446" s="98"/>
      <c r="AR5446" s="98"/>
      <c r="AS5446" s="98"/>
    </row>
    <row r="5447" spans="40:45" ht="15" customHeight="1">
      <c r="AN5447" s="98"/>
      <c r="AO5447" s="98"/>
      <c r="AP5447" s="98"/>
      <c r="AR5447" s="98"/>
      <c r="AS5447" s="98"/>
    </row>
    <row r="5448" spans="40:45" ht="15" customHeight="1">
      <c r="AN5448" s="98"/>
      <c r="AO5448" s="98"/>
      <c r="AP5448" s="98"/>
      <c r="AR5448" s="98"/>
      <c r="AS5448" s="98"/>
    </row>
    <row r="5449" spans="40:45" ht="15" customHeight="1">
      <c r="AN5449" s="98"/>
      <c r="AO5449" s="98"/>
      <c r="AP5449" s="98"/>
      <c r="AR5449" s="98"/>
      <c r="AS5449" s="98"/>
    </row>
    <row r="5450" spans="40:45" ht="15" customHeight="1">
      <c r="AN5450" s="98"/>
      <c r="AO5450" s="98"/>
      <c r="AP5450" s="98"/>
      <c r="AR5450" s="98"/>
      <c r="AS5450" s="98"/>
    </row>
    <row r="5451" spans="40:45" ht="15" customHeight="1">
      <c r="AN5451" s="98"/>
      <c r="AO5451" s="98"/>
      <c r="AP5451" s="98"/>
      <c r="AR5451" s="98"/>
      <c r="AS5451" s="98"/>
    </row>
    <row r="5452" spans="40:45" ht="15" customHeight="1">
      <c r="AN5452" s="98"/>
      <c r="AO5452" s="98"/>
      <c r="AP5452" s="98"/>
      <c r="AR5452" s="98"/>
      <c r="AS5452" s="98"/>
    </row>
    <row r="5453" spans="40:45" ht="15" customHeight="1">
      <c r="AN5453" s="98"/>
      <c r="AO5453" s="98"/>
      <c r="AP5453" s="98"/>
      <c r="AR5453" s="98"/>
      <c r="AS5453" s="98"/>
    </row>
    <row r="5454" spans="40:45" ht="15" customHeight="1">
      <c r="AN5454" s="98"/>
      <c r="AO5454" s="98"/>
      <c r="AP5454" s="98"/>
      <c r="AR5454" s="98"/>
      <c r="AS5454" s="98"/>
    </row>
    <row r="5455" spans="40:45" ht="15" customHeight="1">
      <c r="AN5455" s="98"/>
      <c r="AO5455" s="98"/>
      <c r="AP5455" s="98"/>
      <c r="AR5455" s="98"/>
      <c r="AS5455" s="98"/>
    </row>
    <row r="5456" spans="40:45" ht="15" customHeight="1">
      <c r="AN5456" s="98"/>
      <c r="AO5456" s="98"/>
      <c r="AP5456" s="98"/>
      <c r="AR5456" s="98"/>
      <c r="AS5456" s="98"/>
    </row>
    <row r="5457" spans="40:45" ht="15" customHeight="1">
      <c r="AN5457" s="98"/>
      <c r="AO5457" s="98"/>
      <c r="AP5457" s="98"/>
      <c r="AR5457" s="98"/>
      <c r="AS5457" s="98"/>
    </row>
    <row r="5458" spans="40:45" ht="15" customHeight="1">
      <c r="AN5458" s="98"/>
      <c r="AO5458" s="98"/>
      <c r="AP5458" s="98"/>
      <c r="AR5458" s="98"/>
      <c r="AS5458" s="98"/>
    </row>
    <row r="5459" spans="40:45" ht="15" customHeight="1">
      <c r="AN5459" s="98"/>
      <c r="AO5459" s="98"/>
      <c r="AP5459" s="98"/>
      <c r="AR5459" s="98"/>
      <c r="AS5459" s="98"/>
    </row>
    <row r="5460" spans="40:45" ht="15" customHeight="1">
      <c r="AN5460" s="98"/>
      <c r="AO5460" s="98"/>
      <c r="AP5460" s="98"/>
      <c r="AR5460" s="98"/>
      <c r="AS5460" s="98"/>
    </row>
    <row r="5461" spans="40:45" ht="15" customHeight="1">
      <c r="AN5461" s="98"/>
      <c r="AO5461" s="98"/>
      <c r="AP5461" s="98"/>
      <c r="AR5461" s="98"/>
      <c r="AS5461" s="98"/>
    </row>
    <row r="5462" spans="40:45" ht="15" customHeight="1">
      <c r="AN5462" s="98"/>
      <c r="AO5462" s="98"/>
      <c r="AP5462" s="98"/>
      <c r="AR5462" s="98"/>
      <c r="AS5462" s="98"/>
    </row>
    <row r="5463" spans="40:45" ht="15" customHeight="1">
      <c r="AN5463" s="98"/>
      <c r="AO5463" s="98"/>
      <c r="AP5463" s="98"/>
      <c r="AR5463" s="98"/>
      <c r="AS5463" s="98"/>
    </row>
    <row r="5464" spans="40:45" ht="15" customHeight="1">
      <c r="AN5464" s="98"/>
      <c r="AO5464" s="98"/>
      <c r="AP5464" s="98"/>
      <c r="AR5464" s="98"/>
      <c r="AS5464" s="98"/>
    </row>
    <row r="5465" spans="40:45" ht="15" customHeight="1">
      <c r="AN5465" s="98"/>
      <c r="AO5465" s="98"/>
      <c r="AP5465" s="98"/>
      <c r="AR5465" s="98"/>
      <c r="AS5465" s="98"/>
    </row>
    <row r="5466" spans="40:45" ht="15" customHeight="1">
      <c r="AN5466" s="98"/>
      <c r="AO5466" s="98"/>
      <c r="AP5466" s="98"/>
      <c r="AR5466" s="98"/>
      <c r="AS5466" s="98"/>
    </row>
    <row r="5467" spans="40:45" ht="15" customHeight="1">
      <c r="AN5467" s="98"/>
      <c r="AO5467" s="98"/>
      <c r="AP5467" s="98"/>
      <c r="AR5467" s="98"/>
      <c r="AS5467" s="98"/>
    </row>
    <row r="5468" spans="40:45" ht="15" customHeight="1">
      <c r="AN5468" s="98"/>
      <c r="AO5468" s="98"/>
      <c r="AP5468" s="98"/>
      <c r="AR5468" s="98"/>
      <c r="AS5468" s="98"/>
    </row>
    <row r="5469" spans="40:45" ht="15" customHeight="1">
      <c r="AN5469" s="98"/>
      <c r="AO5469" s="98"/>
      <c r="AP5469" s="98"/>
      <c r="AR5469" s="98"/>
      <c r="AS5469" s="98"/>
    </row>
    <row r="5470" spans="40:45" ht="15" customHeight="1">
      <c r="AN5470" s="98"/>
      <c r="AO5470" s="98"/>
      <c r="AP5470" s="98"/>
      <c r="AR5470" s="98"/>
      <c r="AS5470" s="98"/>
    </row>
    <row r="5471" spans="40:45" ht="15" customHeight="1">
      <c r="AN5471" s="98"/>
      <c r="AO5471" s="98"/>
      <c r="AP5471" s="98"/>
      <c r="AR5471" s="98"/>
      <c r="AS5471" s="98"/>
    </row>
    <row r="5472" spans="40:45" ht="15" customHeight="1">
      <c r="AN5472" s="98"/>
      <c r="AO5472" s="98"/>
      <c r="AP5472" s="98"/>
      <c r="AR5472" s="98"/>
      <c r="AS5472" s="98"/>
    </row>
    <row r="5473" spans="40:45" ht="15" customHeight="1">
      <c r="AN5473" s="98"/>
      <c r="AO5473" s="98"/>
      <c r="AP5473" s="98"/>
      <c r="AR5473" s="98"/>
      <c r="AS5473" s="98"/>
    </row>
    <row r="5474" spans="40:45" ht="15" customHeight="1">
      <c r="AN5474" s="98"/>
      <c r="AO5474" s="98"/>
      <c r="AP5474" s="98"/>
      <c r="AR5474" s="98"/>
      <c r="AS5474" s="98"/>
    </row>
    <row r="5475" spans="40:45" ht="15" customHeight="1">
      <c r="AN5475" s="98"/>
      <c r="AO5475" s="98"/>
      <c r="AP5475" s="98"/>
      <c r="AR5475" s="98"/>
      <c r="AS5475" s="98"/>
    </row>
    <row r="5476" spans="40:45" ht="15" customHeight="1">
      <c r="AN5476" s="98"/>
      <c r="AO5476" s="98"/>
      <c r="AP5476" s="98"/>
      <c r="AR5476" s="98"/>
      <c r="AS5476" s="98"/>
    </row>
    <row r="5477" spans="40:45" ht="15" customHeight="1">
      <c r="AN5477" s="98"/>
      <c r="AO5477" s="98"/>
      <c r="AP5477" s="98"/>
      <c r="AR5477" s="98"/>
      <c r="AS5477" s="98"/>
    </row>
    <row r="5478" spans="40:45" ht="15" customHeight="1">
      <c r="AN5478" s="98"/>
      <c r="AO5478" s="98"/>
      <c r="AP5478" s="98"/>
      <c r="AR5478" s="98"/>
      <c r="AS5478" s="98"/>
    </row>
    <row r="5479" spans="40:45" ht="15" customHeight="1">
      <c r="AN5479" s="98"/>
      <c r="AO5479" s="98"/>
      <c r="AP5479" s="98"/>
      <c r="AR5479" s="98"/>
      <c r="AS5479" s="98"/>
    </row>
    <row r="5480" spans="40:45" ht="15" customHeight="1">
      <c r="AN5480" s="98"/>
      <c r="AO5480" s="98"/>
      <c r="AP5480" s="98"/>
      <c r="AR5480" s="98"/>
      <c r="AS5480" s="98"/>
    </row>
    <row r="5481" spans="40:45" ht="15" customHeight="1">
      <c r="AN5481" s="98"/>
      <c r="AO5481" s="98"/>
      <c r="AP5481" s="98"/>
      <c r="AR5481" s="98"/>
      <c r="AS5481" s="98"/>
    </row>
    <row r="5482" spans="40:45" ht="15" customHeight="1">
      <c r="AN5482" s="98"/>
      <c r="AO5482" s="98"/>
      <c r="AP5482" s="98"/>
      <c r="AR5482" s="98"/>
      <c r="AS5482" s="98"/>
    </row>
    <row r="5483" spans="40:45" ht="15" customHeight="1">
      <c r="AN5483" s="98"/>
      <c r="AO5483" s="98"/>
      <c r="AP5483" s="98"/>
      <c r="AR5483" s="98"/>
      <c r="AS5483" s="98"/>
    </row>
    <row r="5484" spans="40:45" ht="15" customHeight="1">
      <c r="AN5484" s="98"/>
      <c r="AO5484" s="98"/>
      <c r="AP5484" s="98"/>
      <c r="AR5484" s="98"/>
      <c r="AS5484" s="98"/>
    </row>
    <row r="5485" spans="40:45" ht="15" customHeight="1">
      <c r="AN5485" s="98"/>
      <c r="AO5485" s="98"/>
      <c r="AP5485" s="98"/>
      <c r="AR5485" s="98"/>
      <c r="AS5485" s="98"/>
    </row>
    <row r="5486" spans="40:45" ht="15" customHeight="1">
      <c r="AN5486" s="98"/>
      <c r="AO5486" s="98"/>
      <c r="AP5486" s="98"/>
      <c r="AR5486" s="98"/>
      <c r="AS5486" s="98"/>
    </row>
    <row r="5487" spans="40:45" ht="15" customHeight="1">
      <c r="AN5487" s="98"/>
      <c r="AO5487" s="98"/>
      <c r="AP5487" s="98"/>
      <c r="AR5487" s="98"/>
      <c r="AS5487" s="98"/>
    </row>
    <row r="5488" spans="40:45" ht="15" customHeight="1">
      <c r="AN5488" s="98"/>
      <c r="AO5488" s="98"/>
      <c r="AP5488" s="98"/>
      <c r="AR5488" s="98"/>
      <c r="AS5488" s="98"/>
    </row>
    <row r="5489" spans="40:45" ht="15" customHeight="1">
      <c r="AN5489" s="98"/>
      <c r="AO5489" s="98"/>
      <c r="AP5489" s="98"/>
      <c r="AR5489" s="98"/>
      <c r="AS5489" s="98"/>
    </row>
    <row r="5490" spans="40:45" ht="15" customHeight="1">
      <c r="AN5490" s="98"/>
      <c r="AO5490" s="98"/>
      <c r="AP5490" s="98"/>
      <c r="AR5490" s="98"/>
      <c r="AS5490" s="98"/>
    </row>
    <row r="5491" spans="40:45" ht="15" customHeight="1">
      <c r="AN5491" s="98"/>
      <c r="AO5491" s="98"/>
      <c r="AP5491" s="98"/>
      <c r="AR5491" s="98"/>
      <c r="AS5491" s="98"/>
    </row>
    <row r="5492" spans="40:45" ht="15" customHeight="1">
      <c r="AN5492" s="98"/>
      <c r="AO5492" s="98"/>
      <c r="AP5492" s="98"/>
      <c r="AR5492" s="98"/>
      <c r="AS5492" s="98"/>
    </row>
    <row r="5493" spans="40:45" ht="15" customHeight="1">
      <c r="AN5493" s="98"/>
      <c r="AO5493" s="98"/>
      <c r="AP5493" s="98"/>
      <c r="AR5493" s="98"/>
      <c r="AS5493" s="98"/>
    </row>
    <row r="5494" spans="40:45" ht="15" customHeight="1">
      <c r="AN5494" s="98"/>
      <c r="AO5494" s="98"/>
      <c r="AP5494" s="98"/>
      <c r="AR5494" s="98"/>
      <c r="AS5494" s="98"/>
    </row>
    <row r="5495" spans="40:45" ht="15" customHeight="1">
      <c r="AN5495" s="98"/>
      <c r="AO5495" s="98"/>
      <c r="AP5495" s="98"/>
      <c r="AR5495" s="98"/>
      <c r="AS5495" s="98"/>
    </row>
    <row r="5496" spans="40:45" ht="15" customHeight="1">
      <c r="AN5496" s="98"/>
      <c r="AO5496" s="98"/>
      <c r="AP5496" s="98"/>
      <c r="AR5496" s="98"/>
      <c r="AS5496" s="98"/>
    </row>
    <row r="5497" spans="40:45" ht="15" customHeight="1">
      <c r="AN5497" s="98"/>
      <c r="AO5497" s="98"/>
      <c r="AP5497" s="98"/>
      <c r="AR5497" s="98"/>
      <c r="AS5497" s="98"/>
    </row>
    <row r="5498" spans="40:45" ht="15" customHeight="1">
      <c r="AN5498" s="98"/>
      <c r="AO5498" s="98"/>
      <c r="AP5498" s="98"/>
      <c r="AR5498" s="98"/>
      <c r="AS5498" s="98"/>
    </row>
    <row r="5499" spans="40:45" ht="15" customHeight="1">
      <c r="AN5499" s="98"/>
      <c r="AO5499" s="98"/>
      <c r="AP5499" s="98"/>
      <c r="AR5499" s="98"/>
      <c r="AS5499" s="98"/>
    </row>
    <row r="5500" spans="40:45" ht="15" customHeight="1">
      <c r="AN5500" s="98"/>
      <c r="AO5500" s="98"/>
      <c r="AP5500" s="98"/>
      <c r="AR5500" s="98"/>
      <c r="AS5500" s="98"/>
    </row>
    <row r="5501" spans="40:45" ht="15" customHeight="1">
      <c r="AN5501" s="98"/>
      <c r="AO5501" s="98"/>
      <c r="AP5501" s="98"/>
      <c r="AR5501" s="98"/>
      <c r="AS5501" s="98"/>
    </row>
    <row r="5502" spans="40:45" ht="15" customHeight="1">
      <c r="AN5502" s="98"/>
      <c r="AO5502" s="98"/>
      <c r="AP5502" s="98"/>
      <c r="AR5502" s="98"/>
      <c r="AS5502" s="98"/>
    </row>
    <row r="5503" spans="40:45" ht="15" customHeight="1">
      <c r="AN5503" s="98"/>
      <c r="AO5503" s="98"/>
      <c r="AP5503" s="98"/>
      <c r="AR5503" s="98"/>
      <c r="AS5503" s="98"/>
    </row>
    <row r="5504" spans="40:45" ht="15" customHeight="1">
      <c r="AN5504" s="98"/>
      <c r="AO5504" s="98"/>
      <c r="AP5504" s="98"/>
      <c r="AR5504" s="98"/>
      <c r="AS5504" s="98"/>
    </row>
    <row r="5505" spans="40:45" ht="15" customHeight="1">
      <c r="AN5505" s="98"/>
      <c r="AO5505" s="98"/>
      <c r="AP5505" s="98"/>
      <c r="AR5505" s="98"/>
      <c r="AS5505" s="98"/>
    </row>
    <row r="5506" spans="40:45" ht="15" customHeight="1">
      <c r="AN5506" s="98"/>
      <c r="AO5506" s="98"/>
      <c r="AP5506" s="98"/>
      <c r="AR5506" s="98"/>
      <c r="AS5506" s="98"/>
    </row>
    <row r="5507" spans="40:45" ht="15" customHeight="1">
      <c r="AN5507" s="98"/>
      <c r="AO5507" s="98"/>
      <c r="AP5507" s="98"/>
      <c r="AR5507" s="98"/>
      <c r="AS5507" s="98"/>
    </row>
    <row r="5508" spans="40:45" ht="15" customHeight="1">
      <c r="AN5508" s="98"/>
      <c r="AO5508" s="98"/>
      <c r="AP5508" s="98"/>
      <c r="AR5508" s="98"/>
      <c r="AS5508" s="98"/>
    </row>
    <row r="5509" spans="40:45" ht="15" customHeight="1">
      <c r="AN5509" s="98"/>
      <c r="AO5509" s="98"/>
      <c r="AP5509" s="98"/>
      <c r="AR5509" s="98"/>
      <c r="AS5509" s="98"/>
    </row>
    <row r="5510" spans="40:45" ht="15" customHeight="1">
      <c r="AN5510" s="98"/>
      <c r="AO5510" s="98"/>
      <c r="AP5510" s="98"/>
      <c r="AR5510" s="98"/>
      <c r="AS5510" s="98"/>
    </row>
    <row r="5511" spans="40:45" ht="15" customHeight="1">
      <c r="AN5511" s="98"/>
      <c r="AO5511" s="98"/>
      <c r="AP5511" s="98"/>
      <c r="AR5511" s="98"/>
      <c r="AS5511" s="98"/>
    </row>
    <row r="5512" spans="40:45" ht="15" customHeight="1">
      <c r="AN5512" s="98"/>
      <c r="AO5512" s="98"/>
      <c r="AP5512" s="98"/>
      <c r="AR5512" s="98"/>
      <c r="AS5512" s="98"/>
    </row>
    <row r="5513" spans="40:45" ht="15" customHeight="1">
      <c r="AN5513" s="98"/>
      <c r="AO5513" s="98"/>
      <c r="AP5513" s="98"/>
      <c r="AR5513" s="98"/>
      <c r="AS5513" s="98"/>
    </row>
    <row r="5514" spans="40:45" ht="15" customHeight="1">
      <c r="AN5514" s="98"/>
      <c r="AO5514" s="98"/>
      <c r="AP5514" s="98"/>
      <c r="AR5514" s="98"/>
      <c r="AS5514" s="98"/>
    </row>
    <row r="5515" spans="40:45" ht="15" customHeight="1">
      <c r="AN5515" s="98"/>
      <c r="AO5515" s="98"/>
      <c r="AP5515" s="98"/>
      <c r="AR5515" s="98"/>
      <c r="AS5515" s="98"/>
    </row>
    <row r="5516" spans="40:45" ht="15" customHeight="1">
      <c r="AN5516" s="98"/>
      <c r="AO5516" s="98"/>
      <c r="AP5516" s="98"/>
      <c r="AR5516" s="98"/>
      <c r="AS5516" s="98"/>
    </row>
    <row r="5517" spans="40:45" ht="15" customHeight="1">
      <c r="AN5517" s="98"/>
      <c r="AO5517" s="98"/>
      <c r="AP5517" s="98"/>
      <c r="AR5517" s="98"/>
      <c r="AS5517" s="98"/>
    </row>
    <row r="5518" spans="40:45" ht="15" customHeight="1">
      <c r="AN5518" s="98"/>
      <c r="AO5518" s="98"/>
      <c r="AP5518" s="98"/>
      <c r="AR5518" s="98"/>
      <c r="AS5518" s="98"/>
    </row>
    <row r="5519" spans="40:45" ht="15" customHeight="1">
      <c r="AN5519" s="98"/>
      <c r="AO5519" s="98"/>
      <c r="AP5519" s="98"/>
      <c r="AR5519" s="98"/>
      <c r="AS5519" s="98"/>
    </row>
    <row r="5520" spans="40:45" ht="15" customHeight="1">
      <c r="AN5520" s="98"/>
      <c r="AO5520" s="98"/>
      <c r="AP5520" s="98"/>
      <c r="AR5520" s="98"/>
      <c r="AS5520" s="98"/>
    </row>
    <row r="5521" spans="40:45" ht="15" customHeight="1">
      <c r="AN5521" s="98"/>
      <c r="AO5521" s="98"/>
      <c r="AP5521" s="98"/>
      <c r="AR5521" s="98"/>
      <c r="AS5521" s="98"/>
    </row>
    <row r="5522" spans="40:45" ht="15" customHeight="1">
      <c r="AN5522" s="98"/>
      <c r="AO5522" s="98"/>
      <c r="AP5522" s="98"/>
      <c r="AR5522" s="98"/>
      <c r="AS5522" s="98"/>
    </row>
    <row r="5523" spans="40:45" ht="15" customHeight="1">
      <c r="AN5523" s="98"/>
      <c r="AO5523" s="98"/>
      <c r="AP5523" s="98"/>
      <c r="AR5523" s="98"/>
      <c r="AS5523" s="98"/>
    </row>
    <row r="5524" spans="40:45" ht="15" customHeight="1">
      <c r="AN5524" s="98"/>
      <c r="AO5524" s="98"/>
      <c r="AP5524" s="98"/>
      <c r="AR5524" s="98"/>
      <c r="AS5524" s="98"/>
    </row>
    <row r="5525" spans="40:45" ht="15" customHeight="1">
      <c r="AN5525" s="98"/>
      <c r="AO5525" s="98"/>
      <c r="AP5525" s="98"/>
      <c r="AR5525" s="98"/>
      <c r="AS5525" s="98"/>
    </row>
    <row r="5526" spans="40:45" ht="15" customHeight="1">
      <c r="AN5526" s="98"/>
      <c r="AO5526" s="98"/>
      <c r="AP5526" s="98"/>
      <c r="AR5526" s="98"/>
      <c r="AS5526" s="98"/>
    </row>
    <row r="5527" spans="40:45" ht="15" customHeight="1">
      <c r="AN5527" s="98"/>
      <c r="AO5527" s="98"/>
      <c r="AP5527" s="98"/>
      <c r="AR5527" s="98"/>
      <c r="AS5527" s="98"/>
    </row>
    <row r="5528" spans="40:45" ht="15" customHeight="1">
      <c r="AN5528" s="98"/>
      <c r="AO5528" s="98"/>
      <c r="AP5528" s="98"/>
      <c r="AR5528" s="98"/>
      <c r="AS5528" s="98"/>
    </row>
    <row r="5529" spans="40:45" ht="15" customHeight="1">
      <c r="AN5529" s="98"/>
      <c r="AO5529" s="98"/>
      <c r="AP5529" s="98"/>
      <c r="AR5529" s="98"/>
      <c r="AS5529" s="98"/>
    </row>
    <row r="5530" spans="40:45" ht="15" customHeight="1">
      <c r="AN5530" s="98"/>
      <c r="AO5530" s="98"/>
      <c r="AP5530" s="98"/>
      <c r="AR5530" s="98"/>
      <c r="AS5530" s="98"/>
    </row>
    <row r="5531" spans="40:45" ht="15" customHeight="1">
      <c r="AN5531" s="98"/>
      <c r="AO5531" s="98"/>
      <c r="AP5531" s="98"/>
      <c r="AR5531" s="98"/>
      <c r="AS5531" s="98"/>
    </row>
    <row r="5532" spans="40:45" ht="15" customHeight="1">
      <c r="AN5532" s="98"/>
      <c r="AO5532" s="98"/>
      <c r="AP5532" s="98"/>
      <c r="AR5532" s="98"/>
      <c r="AS5532" s="98"/>
    </row>
    <row r="5533" spans="40:45" ht="15" customHeight="1">
      <c r="AN5533" s="98"/>
      <c r="AO5533" s="98"/>
      <c r="AP5533" s="98"/>
      <c r="AR5533" s="98"/>
      <c r="AS5533" s="98"/>
    </row>
    <row r="5534" spans="40:45" ht="15" customHeight="1">
      <c r="AN5534" s="98"/>
      <c r="AO5534" s="98"/>
      <c r="AP5534" s="98"/>
      <c r="AR5534" s="98"/>
      <c r="AS5534" s="98"/>
    </row>
    <row r="5535" spans="40:45" ht="15" customHeight="1">
      <c r="AN5535" s="98"/>
      <c r="AO5535" s="98"/>
      <c r="AP5535" s="98"/>
      <c r="AR5535" s="98"/>
      <c r="AS5535" s="98"/>
    </row>
    <row r="5536" spans="40:45" ht="15" customHeight="1">
      <c r="AN5536" s="98"/>
      <c r="AO5536" s="98"/>
      <c r="AP5536" s="98"/>
      <c r="AR5536" s="98"/>
      <c r="AS5536" s="98"/>
    </row>
    <row r="5537" spans="40:45" ht="15" customHeight="1">
      <c r="AN5537" s="98"/>
      <c r="AO5537" s="98"/>
      <c r="AP5537" s="98"/>
      <c r="AR5537" s="98"/>
      <c r="AS5537" s="98"/>
    </row>
    <row r="5538" spans="40:45" ht="15" customHeight="1">
      <c r="AN5538" s="98"/>
      <c r="AO5538" s="98"/>
      <c r="AP5538" s="98"/>
      <c r="AR5538" s="98"/>
      <c r="AS5538" s="98"/>
    </row>
    <row r="5539" spans="40:45" ht="15" customHeight="1">
      <c r="AN5539" s="98"/>
      <c r="AO5539" s="98"/>
      <c r="AP5539" s="98"/>
      <c r="AR5539" s="98"/>
      <c r="AS5539" s="98"/>
    </row>
    <row r="5540" spans="40:45" ht="15" customHeight="1">
      <c r="AN5540" s="98"/>
      <c r="AO5540" s="98"/>
      <c r="AP5540" s="98"/>
      <c r="AR5540" s="98"/>
      <c r="AS5540" s="98"/>
    </row>
    <row r="5541" spans="40:45" ht="15" customHeight="1">
      <c r="AN5541" s="98"/>
      <c r="AO5541" s="98"/>
      <c r="AP5541" s="98"/>
      <c r="AR5541" s="98"/>
      <c r="AS5541" s="98"/>
    </row>
    <row r="5542" spans="40:45" ht="15" customHeight="1">
      <c r="AN5542" s="98"/>
      <c r="AO5542" s="98"/>
      <c r="AP5542" s="98"/>
      <c r="AR5542" s="98"/>
      <c r="AS5542" s="98"/>
    </row>
    <row r="5543" spans="40:45" ht="15" customHeight="1">
      <c r="AN5543" s="98"/>
      <c r="AO5543" s="98"/>
      <c r="AP5543" s="98"/>
      <c r="AR5543" s="98"/>
      <c r="AS5543" s="98"/>
    </row>
    <row r="5544" spans="40:45" ht="15" customHeight="1">
      <c r="AN5544" s="98"/>
      <c r="AO5544" s="98"/>
      <c r="AP5544" s="98"/>
      <c r="AR5544" s="98"/>
      <c r="AS5544" s="98"/>
    </row>
    <row r="5545" spans="40:45" ht="15" customHeight="1">
      <c r="AN5545" s="98"/>
      <c r="AO5545" s="98"/>
      <c r="AP5545" s="98"/>
      <c r="AR5545" s="98"/>
      <c r="AS5545" s="98"/>
    </row>
    <row r="5546" spans="40:45" ht="15" customHeight="1">
      <c r="AN5546" s="98"/>
      <c r="AO5546" s="98"/>
      <c r="AP5546" s="98"/>
      <c r="AR5546" s="98"/>
      <c r="AS5546" s="98"/>
    </row>
    <row r="5547" spans="40:45" ht="15" customHeight="1">
      <c r="AN5547" s="98"/>
      <c r="AO5547" s="98"/>
      <c r="AP5547" s="98"/>
      <c r="AR5547" s="98"/>
      <c r="AS5547" s="98"/>
    </row>
    <row r="5548" spans="40:45" ht="15" customHeight="1">
      <c r="AN5548" s="98"/>
      <c r="AO5548" s="98"/>
      <c r="AP5548" s="98"/>
      <c r="AR5548" s="98"/>
      <c r="AS5548" s="98"/>
    </row>
    <row r="5549" spans="40:45" ht="15" customHeight="1">
      <c r="AN5549" s="98"/>
      <c r="AO5549" s="98"/>
      <c r="AP5549" s="98"/>
      <c r="AR5549" s="98"/>
      <c r="AS5549" s="98"/>
    </row>
    <row r="5550" spans="40:45" ht="15" customHeight="1">
      <c r="AN5550" s="98"/>
      <c r="AO5550" s="98"/>
      <c r="AP5550" s="98"/>
      <c r="AR5550" s="98"/>
      <c r="AS5550" s="98"/>
    </row>
    <row r="5551" spans="40:45" ht="15" customHeight="1">
      <c r="AN5551" s="98"/>
      <c r="AO5551" s="98"/>
      <c r="AP5551" s="98"/>
      <c r="AR5551" s="98"/>
      <c r="AS5551" s="98"/>
    </row>
    <row r="5552" spans="40:45" ht="15" customHeight="1">
      <c r="AN5552" s="98"/>
      <c r="AO5552" s="98"/>
      <c r="AP5552" s="98"/>
      <c r="AR5552" s="98"/>
      <c r="AS5552" s="98"/>
    </row>
    <row r="5553" spans="40:45" ht="15" customHeight="1">
      <c r="AN5553" s="98"/>
      <c r="AO5553" s="98"/>
      <c r="AP5553" s="98"/>
      <c r="AR5553" s="98"/>
      <c r="AS5553" s="98"/>
    </row>
    <row r="5554" spans="40:45" ht="15" customHeight="1">
      <c r="AN5554" s="98"/>
      <c r="AO5554" s="98"/>
      <c r="AP5554" s="98"/>
      <c r="AR5554" s="98"/>
      <c r="AS5554" s="98"/>
    </row>
    <row r="5555" spans="40:45" ht="15" customHeight="1">
      <c r="AN5555" s="98"/>
      <c r="AO5555" s="98"/>
      <c r="AP5555" s="98"/>
      <c r="AR5555" s="98"/>
      <c r="AS5555" s="98"/>
    </row>
    <row r="5556" spans="40:45" ht="15" customHeight="1">
      <c r="AN5556" s="98"/>
      <c r="AO5556" s="98"/>
      <c r="AP5556" s="98"/>
      <c r="AR5556" s="98"/>
      <c r="AS5556" s="98"/>
    </row>
    <row r="5557" spans="40:45" ht="15" customHeight="1">
      <c r="AN5557" s="98"/>
      <c r="AO5557" s="98"/>
      <c r="AP5557" s="98"/>
      <c r="AR5557" s="98"/>
      <c r="AS5557" s="98"/>
    </row>
    <row r="5558" spans="40:45" ht="15" customHeight="1">
      <c r="AN5558" s="98"/>
      <c r="AO5558" s="98"/>
      <c r="AP5558" s="98"/>
      <c r="AR5558" s="98"/>
      <c r="AS5558" s="98"/>
    </row>
    <row r="5559" spans="40:45" ht="15" customHeight="1">
      <c r="AN5559" s="98"/>
      <c r="AO5559" s="98"/>
      <c r="AP5559" s="98"/>
      <c r="AR5559" s="98"/>
      <c r="AS5559" s="98"/>
    </row>
    <row r="5560" spans="40:45" ht="15" customHeight="1">
      <c r="AN5560" s="98"/>
      <c r="AO5560" s="98"/>
      <c r="AP5560" s="98"/>
      <c r="AR5560" s="98"/>
      <c r="AS5560" s="98"/>
    </row>
    <row r="5561" spans="40:45" ht="15" customHeight="1">
      <c r="AN5561" s="98"/>
      <c r="AO5561" s="98"/>
      <c r="AP5561" s="98"/>
      <c r="AR5561" s="98"/>
      <c r="AS5561" s="98"/>
    </row>
    <row r="5562" spans="40:45" ht="15" customHeight="1">
      <c r="AN5562" s="98"/>
      <c r="AO5562" s="98"/>
      <c r="AP5562" s="98"/>
      <c r="AR5562" s="98"/>
      <c r="AS5562" s="98"/>
    </row>
    <row r="5563" spans="40:45" ht="15" customHeight="1">
      <c r="AN5563" s="98"/>
      <c r="AO5563" s="98"/>
      <c r="AP5563" s="98"/>
      <c r="AR5563" s="98"/>
      <c r="AS5563" s="98"/>
    </row>
    <row r="5564" spans="40:45" ht="15" customHeight="1">
      <c r="AN5564" s="98"/>
      <c r="AO5564" s="98"/>
      <c r="AP5564" s="98"/>
      <c r="AR5564" s="98"/>
      <c r="AS5564" s="98"/>
    </row>
    <row r="5565" spans="40:45" ht="15" customHeight="1">
      <c r="AN5565" s="98"/>
      <c r="AO5565" s="98"/>
      <c r="AP5565" s="98"/>
      <c r="AR5565" s="98"/>
      <c r="AS5565" s="98"/>
    </row>
    <row r="5566" spans="40:45" ht="15" customHeight="1">
      <c r="AN5566" s="98"/>
      <c r="AO5566" s="98"/>
      <c r="AP5566" s="98"/>
      <c r="AR5566" s="98"/>
      <c r="AS5566" s="98"/>
    </row>
    <row r="5567" spans="40:45" ht="15" customHeight="1">
      <c r="AN5567" s="98"/>
      <c r="AO5567" s="98"/>
      <c r="AP5567" s="98"/>
      <c r="AR5567" s="98"/>
      <c r="AS5567" s="98"/>
    </row>
    <row r="5568" spans="40:45" ht="15" customHeight="1">
      <c r="AN5568" s="98"/>
      <c r="AO5568" s="98"/>
      <c r="AP5568" s="98"/>
      <c r="AR5568" s="98"/>
      <c r="AS5568" s="98"/>
    </row>
    <row r="5569" spans="40:45" ht="15" customHeight="1">
      <c r="AN5569" s="98"/>
      <c r="AO5569" s="98"/>
      <c r="AP5569" s="98"/>
      <c r="AR5569" s="98"/>
      <c r="AS5569" s="98"/>
    </row>
    <row r="5570" spans="40:45" ht="15" customHeight="1">
      <c r="AN5570" s="98"/>
      <c r="AO5570" s="98"/>
      <c r="AP5570" s="98"/>
      <c r="AR5570" s="98"/>
      <c r="AS5570" s="98"/>
    </row>
    <row r="5571" spans="40:45" ht="15" customHeight="1">
      <c r="AN5571" s="98"/>
      <c r="AO5571" s="98"/>
      <c r="AP5571" s="98"/>
      <c r="AR5571" s="98"/>
      <c r="AS5571" s="98"/>
    </row>
    <row r="5572" spans="40:45" ht="15" customHeight="1">
      <c r="AN5572" s="98"/>
      <c r="AO5572" s="98"/>
      <c r="AP5572" s="98"/>
      <c r="AR5572" s="98"/>
      <c r="AS5572" s="98"/>
    </row>
    <row r="5573" spans="40:45" ht="15" customHeight="1">
      <c r="AN5573" s="98"/>
      <c r="AO5573" s="98"/>
      <c r="AP5573" s="98"/>
      <c r="AR5573" s="98"/>
      <c r="AS5573" s="98"/>
    </row>
    <row r="5574" spans="40:45" ht="15" customHeight="1">
      <c r="AN5574" s="98"/>
      <c r="AO5574" s="98"/>
      <c r="AP5574" s="98"/>
      <c r="AR5574" s="98"/>
      <c r="AS5574" s="98"/>
    </row>
    <row r="5575" spans="40:45" ht="15" customHeight="1">
      <c r="AN5575" s="98"/>
      <c r="AO5575" s="98"/>
      <c r="AP5575" s="98"/>
      <c r="AR5575" s="98"/>
      <c r="AS5575" s="98"/>
    </row>
    <row r="5576" spans="40:45" ht="15" customHeight="1">
      <c r="AN5576" s="98"/>
      <c r="AO5576" s="98"/>
      <c r="AP5576" s="98"/>
      <c r="AR5576" s="98"/>
      <c r="AS5576" s="98"/>
    </row>
    <row r="5577" spans="40:45" ht="15" customHeight="1">
      <c r="AN5577" s="98"/>
      <c r="AO5577" s="98"/>
      <c r="AP5577" s="98"/>
      <c r="AR5577" s="98"/>
      <c r="AS5577" s="98"/>
    </row>
    <row r="5578" spans="40:45" ht="15" customHeight="1">
      <c r="AN5578" s="98"/>
      <c r="AO5578" s="98"/>
      <c r="AP5578" s="98"/>
      <c r="AR5578" s="98"/>
      <c r="AS5578" s="98"/>
    </row>
    <row r="5579" spans="40:45" ht="15" customHeight="1">
      <c r="AN5579" s="98"/>
      <c r="AO5579" s="98"/>
      <c r="AP5579" s="98"/>
      <c r="AR5579" s="98"/>
      <c r="AS5579" s="98"/>
    </row>
    <row r="5580" spans="40:45" ht="15" customHeight="1">
      <c r="AN5580" s="98"/>
      <c r="AO5580" s="98"/>
      <c r="AP5580" s="98"/>
      <c r="AR5580" s="98"/>
      <c r="AS5580" s="98"/>
    </row>
    <row r="5581" spans="40:45" ht="15" customHeight="1">
      <c r="AN5581" s="98"/>
      <c r="AO5581" s="98"/>
      <c r="AP5581" s="98"/>
      <c r="AR5581" s="98"/>
      <c r="AS5581" s="98"/>
    </row>
    <row r="5582" spans="40:45" ht="15" customHeight="1">
      <c r="AN5582" s="98"/>
      <c r="AO5582" s="98"/>
      <c r="AP5582" s="98"/>
      <c r="AR5582" s="98"/>
      <c r="AS5582" s="98"/>
    </row>
    <row r="5583" spans="40:45" ht="15" customHeight="1">
      <c r="AN5583" s="98"/>
      <c r="AO5583" s="98"/>
      <c r="AP5583" s="98"/>
      <c r="AR5583" s="98"/>
      <c r="AS5583" s="98"/>
    </row>
    <row r="5584" spans="40:45" ht="15" customHeight="1">
      <c r="AN5584" s="98"/>
      <c r="AO5584" s="98"/>
      <c r="AP5584" s="98"/>
      <c r="AR5584" s="98"/>
      <c r="AS5584" s="98"/>
    </row>
    <row r="5585" spans="40:45" ht="15" customHeight="1">
      <c r="AN5585" s="98"/>
      <c r="AO5585" s="98"/>
      <c r="AP5585" s="98"/>
      <c r="AR5585" s="98"/>
      <c r="AS5585" s="98"/>
    </row>
    <row r="5586" spans="40:45" ht="15" customHeight="1">
      <c r="AN5586" s="98"/>
      <c r="AO5586" s="98"/>
      <c r="AP5586" s="98"/>
      <c r="AR5586" s="98"/>
      <c r="AS5586" s="98"/>
    </row>
    <row r="5587" spans="40:45" ht="15" customHeight="1">
      <c r="AN5587" s="98"/>
      <c r="AO5587" s="98"/>
      <c r="AP5587" s="98"/>
      <c r="AR5587" s="98"/>
      <c r="AS5587" s="98"/>
    </row>
    <row r="5588" spans="40:45" ht="15" customHeight="1">
      <c r="AN5588" s="98"/>
      <c r="AO5588" s="98"/>
      <c r="AP5588" s="98"/>
      <c r="AR5588" s="98"/>
      <c r="AS5588" s="98"/>
    </row>
    <row r="5589" spans="40:45" ht="15" customHeight="1">
      <c r="AN5589" s="98"/>
      <c r="AO5589" s="98"/>
      <c r="AP5589" s="98"/>
      <c r="AR5589" s="98"/>
      <c r="AS5589" s="98"/>
    </row>
    <row r="5590" spans="40:45" ht="15" customHeight="1">
      <c r="AN5590" s="98"/>
      <c r="AO5590" s="98"/>
      <c r="AP5590" s="98"/>
      <c r="AR5590" s="98"/>
      <c r="AS5590" s="98"/>
    </row>
    <row r="5591" spans="40:45" ht="15" customHeight="1">
      <c r="AN5591" s="98"/>
      <c r="AO5591" s="98"/>
      <c r="AP5591" s="98"/>
      <c r="AR5591" s="98"/>
      <c r="AS5591" s="98"/>
    </row>
    <row r="5592" spans="40:45" ht="15" customHeight="1">
      <c r="AN5592" s="98"/>
      <c r="AO5592" s="98"/>
      <c r="AP5592" s="98"/>
      <c r="AR5592" s="98"/>
      <c r="AS5592" s="98"/>
    </row>
    <row r="5593" spans="40:45" ht="15" customHeight="1">
      <c r="AN5593" s="98"/>
      <c r="AO5593" s="98"/>
      <c r="AP5593" s="98"/>
      <c r="AR5593" s="98"/>
      <c r="AS5593" s="98"/>
    </row>
    <row r="5594" spans="40:45" ht="15" customHeight="1">
      <c r="AN5594" s="98"/>
      <c r="AO5594" s="98"/>
      <c r="AP5594" s="98"/>
      <c r="AR5594" s="98"/>
      <c r="AS5594" s="98"/>
    </row>
    <row r="5595" spans="40:45" ht="15" customHeight="1">
      <c r="AN5595" s="98"/>
      <c r="AO5595" s="98"/>
      <c r="AP5595" s="98"/>
      <c r="AR5595" s="98"/>
      <c r="AS5595" s="98"/>
    </row>
    <row r="5596" spans="40:45" ht="15" customHeight="1">
      <c r="AN5596" s="98"/>
      <c r="AO5596" s="98"/>
      <c r="AP5596" s="98"/>
      <c r="AR5596" s="98"/>
      <c r="AS5596" s="98"/>
    </row>
    <row r="5597" spans="40:45" ht="15" customHeight="1">
      <c r="AN5597" s="98"/>
      <c r="AO5597" s="98"/>
      <c r="AP5597" s="98"/>
      <c r="AR5597" s="98"/>
      <c r="AS5597" s="98"/>
    </row>
    <row r="5598" spans="40:45" ht="15" customHeight="1">
      <c r="AN5598" s="98"/>
      <c r="AO5598" s="98"/>
      <c r="AP5598" s="98"/>
      <c r="AR5598" s="98"/>
      <c r="AS5598" s="98"/>
    </row>
    <row r="5599" spans="40:45" ht="15" customHeight="1">
      <c r="AN5599" s="98"/>
      <c r="AO5599" s="98"/>
      <c r="AP5599" s="98"/>
      <c r="AR5599" s="98"/>
      <c r="AS5599" s="98"/>
    </row>
    <row r="5600" spans="40:45" ht="15" customHeight="1">
      <c r="AN5600" s="98"/>
      <c r="AO5600" s="98"/>
      <c r="AP5600" s="98"/>
      <c r="AR5600" s="98"/>
      <c r="AS5600" s="98"/>
    </row>
    <row r="5601" spans="40:45" ht="15" customHeight="1">
      <c r="AN5601" s="98"/>
      <c r="AO5601" s="98"/>
      <c r="AP5601" s="98"/>
      <c r="AR5601" s="98"/>
      <c r="AS5601" s="98"/>
    </row>
    <row r="5602" spans="40:45" ht="15" customHeight="1">
      <c r="AN5602" s="98"/>
      <c r="AO5602" s="98"/>
      <c r="AP5602" s="98"/>
      <c r="AR5602" s="98"/>
      <c r="AS5602" s="98"/>
    </row>
    <row r="5603" spans="40:45" ht="15" customHeight="1">
      <c r="AN5603" s="98"/>
      <c r="AO5603" s="98"/>
      <c r="AP5603" s="98"/>
      <c r="AR5603" s="98"/>
      <c r="AS5603" s="98"/>
    </row>
    <row r="5604" spans="40:45" ht="15" customHeight="1">
      <c r="AN5604" s="98"/>
      <c r="AO5604" s="98"/>
      <c r="AP5604" s="98"/>
      <c r="AR5604" s="98"/>
      <c r="AS5604" s="98"/>
    </row>
    <row r="5605" spans="40:45" ht="15" customHeight="1">
      <c r="AN5605" s="98"/>
      <c r="AO5605" s="98"/>
      <c r="AP5605" s="98"/>
      <c r="AR5605" s="98"/>
      <c r="AS5605" s="98"/>
    </row>
    <row r="5606" spans="40:45" ht="15" customHeight="1">
      <c r="AN5606" s="98"/>
      <c r="AO5606" s="98"/>
      <c r="AP5606" s="98"/>
      <c r="AR5606" s="98"/>
      <c r="AS5606" s="98"/>
    </row>
    <row r="5607" spans="40:45" ht="15" customHeight="1">
      <c r="AN5607" s="98"/>
      <c r="AO5607" s="98"/>
      <c r="AP5607" s="98"/>
      <c r="AR5607" s="98"/>
      <c r="AS5607" s="98"/>
    </row>
    <row r="5608" spans="40:45" ht="15" customHeight="1">
      <c r="AN5608" s="98"/>
      <c r="AO5608" s="98"/>
      <c r="AP5608" s="98"/>
      <c r="AR5608" s="98"/>
      <c r="AS5608" s="98"/>
    </row>
    <row r="5609" spans="40:45" ht="15" customHeight="1">
      <c r="AN5609" s="98"/>
      <c r="AO5609" s="98"/>
      <c r="AP5609" s="98"/>
      <c r="AR5609" s="98"/>
      <c r="AS5609" s="98"/>
    </row>
    <row r="5610" spans="40:45" ht="15" customHeight="1">
      <c r="AN5610" s="98"/>
      <c r="AO5610" s="98"/>
      <c r="AP5610" s="98"/>
      <c r="AR5610" s="98"/>
      <c r="AS5610" s="98"/>
    </row>
    <row r="5611" spans="40:45" ht="15" customHeight="1">
      <c r="AN5611" s="98"/>
      <c r="AO5611" s="98"/>
      <c r="AP5611" s="98"/>
      <c r="AR5611" s="98"/>
      <c r="AS5611" s="98"/>
    </row>
    <row r="5612" spans="40:45" ht="15" customHeight="1">
      <c r="AN5612" s="98"/>
      <c r="AO5612" s="98"/>
      <c r="AP5612" s="98"/>
      <c r="AR5612" s="98"/>
      <c r="AS5612" s="98"/>
    </row>
    <row r="5613" spans="40:45" ht="15" customHeight="1">
      <c r="AN5613" s="98"/>
      <c r="AO5613" s="98"/>
      <c r="AP5613" s="98"/>
      <c r="AR5613" s="98"/>
      <c r="AS5613" s="98"/>
    </row>
    <row r="5614" spans="40:45" ht="15" customHeight="1">
      <c r="AN5614" s="98"/>
      <c r="AO5614" s="98"/>
      <c r="AP5614" s="98"/>
      <c r="AR5614" s="98"/>
      <c r="AS5614" s="98"/>
    </row>
    <row r="5615" spans="40:45" ht="15" customHeight="1">
      <c r="AN5615" s="98"/>
      <c r="AO5615" s="98"/>
      <c r="AP5615" s="98"/>
      <c r="AR5615" s="98"/>
      <c r="AS5615" s="98"/>
    </row>
    <row r="5616" spans="40:45" ht="15" customHeight="1">
      <c r="AN5616" s="98"/>
      <c r="AO5616" s="98"/>
      <c r="AP5616" s="98"/>
      <c r="AR5616" s="98"/>
      <c r="AS5616" s="98"/>
    </row>
    <row r="5617" spans="40:45" ht="15" customHeight="1">
      <c r="AN5617" s="98"/>
      <c r="AO5617" s="98"/>
      <c r="AP5617" s="98"/>
      <c r="AR5617" s="98"/>
      <c r="AS5617" s="98"/>
    </row>
    <row r="5618" spans="40:45" ht="15" customHeight="1">
      <c r="AN5618" s="98"/>
      <c r="AO5618" s="98"/>
      <c r="AP5618" s="98"/>
      <c r="AR5618" s="98"/>
      <c r="AS5618" s="98"/>
    </row>
    <row r="5619" spans="40:45" ht="15" customHeight="1">
      <c r="AN5619" s="98"/>
      <c r="AO5619" s="98"/>
      <c r="AP5619" s="98"/>
      <c r="AR5619" s="98"/>
      <c r="AS5619" s="98"/>
    </row>
    <row r="5620" spans="40:45" ht="15" customHeight="1">
      <c r="AN5620" s="98"/>
      <c r="AO5620" s="98"/>
      <c r="AP5620" s="98"/>
      <c r="AR5620" s="98"/>
      <c r="AS5620" s="98"/>
    </row>
    <row r="5621" spans="40:45" ht="15" customHeight="1">
      <c r="AN5621" s="98"/>
      <c r="AO5621" s="98"/>
      <c r="AP5621" s="98"/>
      <c r="AR5621" s="98"/>
      <c r="AS5621" s="98"/>
    </row>
    <row r="5622" spans="40:45" ht="15" customHeight="1">
      <c r="AN5622" s="98"/>
      <c r="AO5622" s="98"/>
      <c r="AP5622" s="98"/>
      <c r="AR5622" s="98"/>
      <c r="AS5622" s="98"/>
    </row>
    <row r="5623" spans="40:45" ht="15" customHeight="1">
      <c r="AN5623" s="98"/>
      <c r="AO5623" s="98"/>
      <c r="AP5623" s="98"/>
      <c r="AR5623" s="98"/>
      <c r="AS5623" s="98"/>
    </row>
    <row r="5624" spans="40:45" ht="15" customHeight="1">
      <c r="AN5624" s="98"/>
      <c r="AO5624" s="98"/>
      <c r="AP5624" s="98"/>
      <c r="AR5624" s="98"/>
      <c r="AS5624" s="98"/>
    </row>
    <row r="5625" spans="40:45" ht="15" customHeight="1">
      <c r="AN5625" s="98"/>
      <c r="AO5625" s="98"/>
      <c r="AP5625" s="98"/>
      <c r="AR5625" s="98"/>
      <c r="AS5625" s="98"/>
    </row>
    <row r="5626" spans="40:45" ht="15" customHeight="1">
      <c r="AN5626" s="98"/>
      <c r="AO5626" s="98"/>
      <c r="AP5626" s="98"/>
      <c r="AR5626" s="98"/>
      <c r="AS5626" s="98"/>
    </row>
    <row r="5627" spans="40:45" ht="15" customHeight="1">
      <c r="AN5627" s="98"/>
      <c r="AO5627" s="98"/>
      <c r="AP5627" s="98"/>
      <c r="AR5627" s="98"/>
      <c r="AS5627" s="98"/>
    </row>
    <row r="5628" spans="40:45" ht="15" customHeight="1">
      <c r="AN5628" s="98"/>
      <c r="AO5628" s="98"/>
      <c r="AP5628" s="98"/>
      <c r="AR5628" s="98"/>
      <c r="AS5628" s="98"/>
    </row>
    <row r="5629" spans="40:45" ht="15" customHeight="1">
      <c r="AN5629" s="98"/>
      <c r="AO5629" s="98"/>
      <c r="AP5629" s="98"/>
      <c r="AR5629" s="98"/>
      <c r="AS5629" s="98"/>
    </row>
    <row r="5630" spans="40:45" ht="15" customHeight="1">
      <c r="AN5630" s="98"/>
      <c r="AO5630" s="98"/>
      <c r="AP5630" s="98"/>
      <c r="AR5630" s="98"/>
      <c r="AS5630" s="98"/>
    </row>
    <row r="5631" spans="40:45" ht="15" customHeight="1">
      <c r="AN5631" s="98"/>
      <c r="AO5631" s="98"/>
      <c r="AP5631" s="98"/>
      <c r="AR5631" s="98"/>
      <c r="AS5631" s="98"/>
    </row>
    <row r="5632" spans="40:45" ht="15" customHeight="1">
      <c r="AN5632" s="98"/>
      <c r="AO5632" s="98"/>
      <c r="AP5632" s="98"/>
      <c r="AR5632" s="98"/>
      <c r="AS5632" s="98"/>
    </row>
    <row r="5633" spans="40:45" ht="15" customHeight="1">
      <c r="AN5633" s="98"/>
      <c r="AO5633" s="98"/>
      <c r="AP5633" s="98"/>
      <c r="AR5633" s="98"/>
      <c r="AS5633" s="98"/>
    </row>
    <row r="5634" spans="40:45" ht="15" customHeight="1">
      <c r="AN5634" s="98"/>
      <c r="AO5634" s="98"/>
      <c r="AP5634" s="98"/>
      <c r="AR5634" s="98"/>
      <c r="AS5634" s="98"/>
    </row>
    <row r="5635" spans="40:45" ht="15" customHeight="1">
      <c r="AN5635" s="98"/>
      <c r="AO5635" s="98"/>
      <c r="AP5635" s="98"/>
      <c r="AR5635" s="98"/>
      <c r="AS5635" s="98"/>
    </row>
    <row r="5636" spans="40:45" ht="15" customHeight="1">
      <c r="AN5636" s="98"/>
      <c r="AO5636" s="98"/>
      <c r="AP5636" s="98"/>
      <c r="AR5636" s="98"/>
      <c r="AS5636" s="98"/>
    </row>
    <row r="5637" spans="40:45" ht="15" customHeight="1">
      <c r="AN5637" s="98"/>
      <c r="AO5637" s="98"/>
      <c r="AP5637" s="98"/>
      <c r="AR5637" s="98"/>
      <c r="AS5637" s="98"/>
    </row>
    <row r="5638" spans="40:45" ht="15" customHeight="1">
      <c r="AN5638" s="98"/>
      <c r="AO5638" s="98"/>
      <c r="AP5638" s="98"/>
      <c r="AR5638" s="98"/>
      <c r="AS5638" s="98"/>
    </row>
    <row r="5639" spans="40:45" ht="15" customHeight="1">
      <c r="AN5639" s="98"/>
      <c r="AO5639" s="98"/>
      <c r="AP5639" s="98"/>
      <c r="AR5639" s="98"/>
      <c r="AS5639" s="98"/>
    </row>
    <row r="5640" spans="40:45" ht="15" customHeight="1">
      <c r="AN5640" s="98"/>
      <c r="AO5640" s="98"/>
      <c r="AP5640" s="98"/>
      <c r="AR5640" s="98"/>
      <c r="AS5640" s="98"/>
    </row>
    <row r="5641" spans="40:45" ht="15" customHeight="1">
      <c r="AN5641" s="98"/>
      <c r="AO5641" s="98"/>
      <c r="AP5641" s="98"/>
      <c r="AR5641" s="98"/>
      <c r="AS5641" s="98"/>
    </row>
    <row r="5642" spans="40:45" ht="15" customHeight="1">
      <c r="AN5642" s="98"/>
      <c r="AO5642" s="98"/>
      <c r="AP5642" s="98"/>
      <c r="AR5642" s="98"/>
      <c r="AS5642" s="98"/>
    </row>
    <row r="5643" spans="40:45" ht="15" customHeight="1">
      <c r="AN5643" s="98"/>
      <c r="AO5643" s="98"/>
      <c r="AP5643" s="98"/>
      <c r="AR5643" s="98"/>
      <c r="AS5643" s="98"/>
    </row>
    <row r="5644" spans="40:45" ht="15" customHeight="1">
      <c r="AN5644" s="98"/>
      <c r="AO5644" s="98"/>
      <c r="AP5644" s="98"/>
      <c r="AR5644" s="98"/>
      <c r="AS5644" s="98"/>
    </row>
    <row r="5645" spans="40:45" ht="15" customHeight="1">
      <c r="AN5645" s="98"/>
      <c r="AO5645" s="98"/>
      <c r="AP5645" s="98"/>
      <c r="AR5645" s="98"/>
      <c r="AS5645" s="98"/>
    </row>
    <row r="5646" spans="40:45" ht="15" customHeight="1">
      <c r="AN5646" s="98"/>
      <c r="AO5646" s="98"/>
      <c r="AP5646" s="98"/>
      <c r="AR5646" s="98"/>
      <c r="AS5646" s="98"/>
    </row>
    <row r="5647" spans="40:45" ht="15" customHeight="1">
      <c r="AN5647" s="98"/>
      <c r="AO5647" s="98"/>
      <c r="AP5647" s="98"/>
      <c r="AR5647" s="98"/>
      <c r="AS5647" s="98"/>
    </row>
    <row r="5648" spans="40:45" ht="15" customHeight="1">
      <c r="AN5648" s="98"/>
      <c r="AO5648" s="98"/>
      <c r="AP5648" s="98"/>
      <c r="AR5648" s="98"/>
      <c r="AS5648" s="98"/>
    </row>
    <row r="5649" spans="40:45" ht="15" customHeight="1">
      <c r="AN5649" s="98"/>
      <c r="AO5649" s="98"/>
      <c r="AP5649" s="98"/>
      <c r="AR5649" s="98"/>
      <c r="AS5649" s="98"/>
    </row>
    <row r="5650" spans="40:45" ht="15" customHeight="1">
      <c r="AN5650" s="98"/>
      <c r="AO5650" s="98"/>
      <c r="AP5650" s="98"/>
      <c r="AR5650" s="98"/>
      <c r="AS5650" s="98"/>
    </row>
    <row r="5651" spans="40:45" ht="15" customHeight="1">
      <c r="AN5651" s="98"/>
      <c r="AO5651" s="98"/>
      <c r="AP5651" s="98"/>
      <c r="AR5651" s="98"/>
      <c r="AS5651" s="98"/>
    </row>
    <row r="5652" spans="40:45" ht="15" customHeight="1">
      <c r="AN5652" s="98"/>
      <c r="AO5652" s="98"/>
      <c r="AP5652" s="98"/>
      <c r="AR5652" s="98"/>
      <c r="AS5652" s="98"/>
    </row>
    <row r="5653" spans="40:45" ht="15" customHeight="1">
      <c r="AN5653" s="98"/>
      <c r="AO5653" s="98"/>
      <c r="AP5653" s="98"/>
      <c r="AR5653" s="98"/>
      <c r="AS5653" s="98"/>
    </row>
    <row r="5654" spans="40:45" ht="15" customHeight="1">
      <c r="AN5654" s="98"/>
      <c r="AO5654" s="98"/>
      <c r="AP5654" s="98"/>
      <c r="AR5654" s="98"/>
      <c r="AS5654" s="98"/>
    </row>
    <row r="5655" spans="40:45" ht="15" customHeight="1">
      <c r="AN5655" s="98"/>
      <c r="AO5655" s="98"/>
      <c r="AP5655" s="98"/>
      <c r="AR5655" s="98"/>
      <c r="AS5655" s="98"/>
    </row>
    <row r="5656" spans="40:45" ht="15" customHeight="1">
      <c r="AN5656" s="98"/>
      <c r="AO5656" s="98"/>
      <c r="AP5656" s="98"/>
      <c r="AR5656" s="98"/>
      <c r="AS5656" s="98"/>
    </row>
    <row r="5657" spans="40:45" ht="15" customHeight="1">
      <c r="AN5657" s="98"/>
      <c r="AO5657" s="98"/>
      <c r="AP5657" s="98"/>
      <c r="AR5657" s="98"/>
      <c r="AS5657" s="98"/>
    </row>
    <row r="5658" spans="40:45" ht="15" customHeight="1">
      <c r="AN5658" s="98"/>
      <c r="AO5658" s="98"/>
      <c r="AP5658" s="98"/>
      <c r="AR5658" s="98"/>
      <c r="AS5658" s="98"/>
    </row>
    <row r="5659" spans="40:45" ht="15" customHeight="1">
      <c r="AN5659" s="98"/>
      <c r="AO5659" s="98"/>
      <c r="AP5659" s="98"/>
      <c r="AR5659" s="98"/>
      <c r="AS5659" s="98"/>
    </row>
    <row r="5660" spans="40:45" ht="15" customHeight="1">
      <c r="AN5660" s="98"/>
      <c r="AO5660" s="98"/>
      <c r="AP5660" s="98"/>
      <c r="AR5660" s="98"/>
      <c r="AS5660" s="98"/>
    </row>
    <row r="5661" spans="40:45" ht="15" customHeight="1">
      <c r="AN5661" s="98"/>
      <c r="AO5661" s="98"/>
      <c r="AP5661" s="98"/>
      <c r="AR5661" s="98"/>
      <c r="AS5661" s="98"/>
    </row>
    <row r="5662" spans="40:45" ht="15" customHeight="1">
      <c r="AN5662" s="98"/>
      <c r="AO5662" s="98"/>
      <c r="AP5662" s="98"/>
      <c r="AR5662" s="98"/>
      <c r="AS5662" s="98"/>
    </row>
    <row r="5663" spans="40:45" ht="15" customHeight="1">
      <c r="AN5663" s="98"/>
      <c r="AO5663" s="98"/>
      <c r="AP5663" s="98"/>
      <c r="AR5663" s="98"/>
      <c r="AS5663" s="98"/>
    </row>
    <row r="5664" spans="40:45" ht="15" customHeight="1">
      <c r="AN5664" s="98"/>
      <c r="AO5664" s="98"/>
      <c r="AP5664" s="98"/>
      <c r="AR5664" s="98"/>
      <c r="AS5664" s="98"/>
    </row>
    <row r="5665" spans="40:45" ht="15" customHeight="1">
      <c r="AN5665" s="98"/>
      <c r="AO5665" s="98"/>
      <c r="AP5665" s="98"/>
      <c r="AR5665" s="98"/>
      <c r="AS5665" s="98"/>
    </row>
    <row r="5666" spans="40:45" ht="15" customHeight="1">
      <c r="AN5666" s="98"/>
      <c r="AO5666" s="98"/>
      <c r="AP5666" s="98"/>
      <c r="AR5666" s="98"/>
      <c r="AS5666" s="98"/>
    </row>
    <row r="5667" spans="40:45" ht="15" customHeight="1">
      <c r="AN5667" s="98"/>
      <c r="AO5667" s="98"/>
      <c r="AP5667" s="98"/>
      <c r="AR5667" s="98"/>
      <c r="AS5667" s="98"/>
    </row>
    <row r="5668" spans="40:45" ht="15" customHeight="1">
      <c r="AN5668" s="98"/>
      <c r="AO5668" s="98"/>
      <c r="AP5668" s="98"/>
      <c r="AR5668" s="98"/>
      <c r="AS5668" s="98"/>
    </row>
    <row r="5669" spans="40:45" ht="15" customHeight="1">
      <c r="AN5669" s="98"/>
      <c r="AO5669" s="98"/>
      <c r="AP5669" s="98"/>
      <c r="AR5669" s="98"/>
      <c r="AS5669" s="98"/>
    </row>
    <row r="5670" spans="40:45" ht="15" customHeight="1">
      <c r="AN5670" s="98"/>
      <c r="AO5670" s="98"/>
      <c r="AP5670" s="98"/>
      <c r="AR5670" s="98"/>
      <c r="AS5670" s="98"/>
    </row>
    <row r="5671" spans="40:45" ht="15" customHeight="1">
      <c r="AN5671" s="98"/>
      <c r="AO5671" s="98"/>
      <c r="AP5671" s="98"/>
      <c r="AR5671" s="98"/>
      <c r="AS5671" s="98"/>
    </row>
    <row r="5672" spans="40:45" ht="15" customHeight="1">
      <c r="AN5672" s="98"/>
      <c r="AO5672" s="98"/>
      <c r="AP5672" s="98"/>
      <c r="AR5672" s="98"/>
      <c r="AS5672" s="98"/>
    </row>
    <row r="5673" spans="40:45" ht="15" customHeight="1">
      <c r="AN5673" s="98"/>
      <c r="AO5673" s="98"/>
      <c r="AP5673" s="98"/>
      <c r="AR5673" s="98"/>
      <c r="AS5673" s="98"/>
    </row>
    <row r="5674" spans="40:45" ht="15" customHeight="1">
      <c r="AN5674" s="98"/>
      <c r="AO5674" s="98"/>
      <c r="AP5674" s="98"/>
      <c r="AR5674" s="98"/>
      <c r="AS5674" s="98"/>
    </row>
    <row r="5675" spans="40:45" ht="15" customHeight="1">
      <c r="AN5675" s="98"/>
      <c r="AO5675" s="98"/>
      <c r="AP5675" s="98"/>
      <c r="AR5675" s="98"/>
      <c r="AS5675" s="98"/>
    </row>
    <row r="5676" spans="40:45" ht="15" customHeight="1">
      <c r="AN5676" s="98"/>
      <c r="AO5676" s="98"/>
      <c r="AP5676" s="98"/>
      <c r="AR5676" s="98"/>
      <c r="AS5676" s="98"/>
    </row>
    <row r="5677" spans="40:45" ht="15" customHeight="1">
      <c r="AN5677" s="98"/>
      <c r="AO5677" s="98"/>
      <c r="AP5677" s="98"/>
      <c r="AR5677" s="98"/>
      <c r="AS5677" s="98"/>
    </row>
    <row r="5678" spans="40:45" ht="15" customHeight="1">
      <c r="AN5678" s="98"/>
      <c r="AO5678" s="98"/>
      <c r="AP5678" s="98"/>
      <c r="AR5678" s="98"/>
      <c r="AS5678" s="98"/>
    </row>
    <row r="5679" spans="40:45" ht="15" customHeight="1">
      <c r="AN5679" s="98"/>
      <c r="AO5679" s="98"/>
      <c r="AP5679" s="98"/>
      <c r="AR5679" s="98"/>
      <c r="AS5679" s="98"/>
    </row>
    <row r="5680" spans="40:45" ht="15" customHeight="1">
      <c r="AN5680" s="98"/>
      <c r="AO5680" s="98"/>
      <c r="AP5680" s="98"/>
      <c r="AR5680" s="98"/>
      <c r="AS5680" s="98"/>
    </row>
    <row r="5681" spans="40:45" ht="15" customHeight="1">
      <c r="AN5681" s="98"/>
      <c r="AO5681" s="98"/>
      <c r="AP5681" s="98"/>
      <c r="AR5681" s="98"/>
      <c r="AS5681" s="98"/>
    </row>
    <row r="5682" spans="40:45" ht="15" customHeight="1">
      <c r="AN5682" s="98"/>
      <c r="AO5682" s="98"/>
      <c r="AP5682" s="98"/>
      <c r="AR5682" s="98"/>
      <c r="AS5682" s="98"/>
    </row>
    <row r="5683" spans="40:45" ht="15" customHeight="1">
      <c r="AN5683" s="98"/>
      <c r="AO5683" s="98"/>
      <c r="AP5683" s="98"/>
      <c r="AR5683" s="98"/>
      <c r="AS5683" s="98"/>
    </row>
    <row r="5684" spans="40:45" ht="15" customHeight="1">
      <c r="AN5684" s="98"/>
      <c r="AO5684" s="98"/>
      <c r="AP5684" s="98"/>
      <c r="AR5684" s="98"/>
      <c r="AS5684" s="98"/>
    </row>
    <row r="5685" spans="40:45" ht="15" customHeight="1">
      <c r="AN5685" s="98"/>
      <c r="AO5685" s="98"/>
      <c r="AP5685" s="98"/>
      <c r="AR5685" s="98"/>
      <c r="AS5685" s="98"/>
    </row>
    <row r="5686" spans="40:45" ht="15" customHeight="1">
      <c r="AN5686" s="98"/>
      <c r="AO5686" s="98"/>
      <c r="AP5686" s="98"/>
      <c r="AR5686" s="98"/>
      <c r="AS5686" s="98"/>
    </row>
    <row r="5687" spans="40:45" ht="15" customHeight="1">
      <c r="AN5687" s="98"/>
      <c r="AO5687" s="98"/>
      <c r="AP5687" s="98"/>
      <c r="AR5687" s="98"/>
      <c r="AS5687" s="98"/>
    </row>
    <row r="5688" spans="40:45" ht="15" customHeight="1">
      <c r="AN5688" s="98"/>
      <c r="AO5688" s="98"/>
      <c r="AP5688" s="98"/>
      <c r="AR5688" s="98"/>
      <c r="AS5688" s="98"/>
    </row>
    <row r="5689" spans="40:45" ht="15" customHeight="1">
      <c r="AN5689" s="98"/>
      <c r="AO5689" s="98"/>
      <c r="AP5689" s="98"/>
      <c r="AR5689" s="98"/>
      <c r="AS5689" s="98"/>
    </row>
    <row r="5690" spans="40:45" ht="15" customHeight="1">
      <c r="AN5690" s="98"/>
      <c r="AO5690" s="98"/>
      <c r="AP5690" s="98"/>
      <c r="AR5690" s="98"/>
      <c r="AS5690" s="98"/>
    </row>
    <row r="5691" spans="40:45" ht="15" customHeight="1">
      <c r="AN5691" s="98"/>
      <c r="AO5691" s="98"/>
      <c r="AP5691" s="98"/>
      <c r="AR5691" s="98"/>
      <c r="AS5691" s="98"/>
    </row>
    <row r="5692" spans="40:45" ht="15" customHeight="1">
      <c r="AN5692" s="98"/>
      <c r="AO5692" s="98"/>
      <c r="AP5692" s="98"/>
      <c r="AR5692" s="98"/>
      <c r="AS5692" s="98"/>
    </row>
    <row r="5693" spans="40:45" ht="15" customHeight="1">
      <c r="AN5693" s="98"/>
      <c r="AO5693" s="98"/>
      <c r="AP5693" s="98"/>
      <c r="AR5693" s="98"/>
      <c r="AS5693" s="98"/>
    </row>
    <row r="5694" spans="40:45" ht="15" customHeight="1">
      <c r="AN5694" s="98"/>
      <c r="AO5694" s="98"/>
      <c r="AP5694" s="98"/>
      <c r="AR5694" s="98"/>
      <c r="AS5694" s="98"/>
    </row>
    <row r="5695" spans="40:45" ht="15" customHeight="1">
      <c r="AN5695" s="98"/>
      <c r="AO5695" s="98"/>
      <c r="AP5695" s="98"/>
      <c r="AR5695" s="98"/>
      <c r="AS5695" s="98"/>
    </row>
    <row r="5696" spans="40:45" ht="15" customHeight="1">
      <c r="AN5696" s="98"/>
      <c r="AO5696" s="98"/>
      <c r="AP5696" s="98"/>
      <c r="AR5696" s="98"/>
      <c r="AS5696" s="98"/>
    </row>
    <row r="5697" spans="40:45" ht="15" customHeight="1">
      <c r="AN5697" s="98"/>
      <c r="AO5697" s="98"/>
      <c r="AP5697" s="98"/>
      <c r="AR5697" s="98"/>
      <c r="AS5697" s="98"/>
    </row>
    <row r="5698" spans="40:45" ht="15" customHeight="1">
      <c r="AN5698" s="98"/>
      <c r="AO5698" s="98"/>
      <c r="AP5698" s="98"/>
      <c r="AR5698" s="98"/>
      <c r="AS5698" s="98"/>
    </row>
    <row r="5699" spans="40:45" ht="15" customHeight="1">
      <c r="AN5699" s="98"/>
      <c r="AO5699" s="98"/>
      <c r="AP5699" s="98"/>
      <c r="AR5699" s="98"/>
      <c r="AS5699" s="98"/>
    </row>
    <row r="5700" spans="40:45" ht="15" customHeight="1">
      <c r="AN5700" s="98"/>
      <c r="AO5700" s="98"/>
      <c r="AP5700" s="98"/>
      <c r="AR5700" s="98"/>
      <c r="AS5700" s="98"/>
    </row>
    <row r="5701" spans="40:45" ht="15" customHeight="1">
      <c r="AN5701" s="98"/>
      <c r="AO5701" s="98"/>
      <c r="AP5701" s="98"/>
      <c r="AR5701" s="98"/>
      <c r="AS5701" s="98"/>
    </row>
    <row r="5702" spans="40:45" ht="15" customHeight="1">
      <c r="AN5702" s="98"/>
      <c r="AO5702" s="98"/>
      <c r="AP5702" s="98"/>
      <c r="AR5702" s="98"/>
      <c r="AS5702" s="98"/>
    </row>
    <row r="5703" spans="40:45" ht="15" customHeight="1">
      <c r="AN5703" s="98"/>
      <c r="AO5703" s="98"/>
      <c r="AP5703" s="98"/>
      <c r="AR5703" s="98"/>
      <c r="AS5703" s="98"/>
    </row>
    <row r="5704" spans="40:45" ht="15" customHeight="1">
      <c r="AN5704" s="98"/>
      <c r="AO5704" s="98"/>
      <c r="AP5704" s="98"/>
      <c r="AR5704" s="98"/>
      <c r="AS5704" s="98"/>
    </row>
    <row r="5705" spans="40:45" ht="15" customHeight="1">
      <c r="AN5705" s="98"/>
      <c r="AO5705" s="98"/>
      <c r="AP5705" s="98"/>
      <c r="AR5705" s="98"/>
      <c r="AS5705" s="98"/>
    </row>
    <row r="5706" spans="40:45" ht="15" customHeight="1">
      <c r="AN5706" s="98"/>
      <c r="AO5706" s="98"/>
      <c r="AP5706" s="98"/>
      <c r="AR5706" s="98"/>
      <c r="AS5706" s="98"/>
    </row>
    <row r="5707" spans="40:45" ht="15" customHeight="1">
      <c r="AN5707" s="98"/>
      <c r="AO5707" s="98"/>
      <c r="AP5707" s="98"/>
      <c r="AR5707" s="98"/>
      <c r="AS5707" s="98"/>
    </row>
    <row r="5708" spans="40:45" ht="15" customHeight="1">
      <c r="AN5708" s="98"/>
      <c r="AO5708" s="98"/>
      <c r="AP5708" s="98"/>
      <c r="AR5708" s="98"/>
      <c r="AS5708" s="98"/>
    </row>
    <row r="5709" spans="40:45" ht="15" customHeight="1">
      <c r="AN5709" s="98"/>
      <c r="AO5709" s="98"/>
      <c r="AP5709" s="98"/>
      <c r="AR5709" s="98"/>
      <c r="AS5709" s="98"/>
    </row>
    <row r="5710" spans="40:45" ht="15" customHeight="1">
      <c r="AN5710" s="98"/>
      <c r="AO5710" s="98"/>
      <c r="AP5710" s="98"/>
      <c r="AR5710" s="98"/>
      <c r="AS5710" s="98"/>
    </row>
    <row r="5711" spans="40:45" ht="15" customHeight="1">
      <c r="AN5711" s="98"/>
      <c r="AO5711" s="98"/>
      <c r="AP5711" s="98"/>
      <c r="AR5711" s="98"/>
      <c r="AS5711" s="98"/>
    </row>
    <row r="5712" spans="40:45" ht="15" customHeight="1">
      <c r="AN5712" s="98"/>
      <c r="AO5712" s="98"/>
      <c r="AP5712" s="98"/>
      <c r="AR5712" s="98"/>
      <c r="AS5712" s="98"/>
    </row>
    <row r="5713" spans="40:45" ht="15" customHeight="1">
      <c r="AN5713" s="98"/>
      <c r="AO5713" s="98"/>
      <c r="AP5713" s="98"/>
      <c r="AR5713" s="98"/>
      <c r="AS5713" s="98"/>
    </row>
    <row r="5714" spans="40:45" ht="15" customHeight="1">
      <c r="AN5714" s="98"/>
      <c r="AO5714" s="98"/>
      <c r="AP5714" s="98"/>
      <c r="AR5714" s="98"/>
      <c r="AS5714" s="98"/>
    </row>
    <row r="5715" spans="40:45" ht="15" customHeight="1">
      <c r="AN5715" s="98"/>
      <c r="AO5715" s="98"/>
      <c r="AP5715" s="98"/>
      <c r="AR5715" s="98"/>
      <c r="AS5715" s="98"/>
    </row>
    <row r="5716" spans="40:45" ht="15" customHeight="1">
      <c r="AN5716" s="98"/>
      <c r="AO5716" s="98"/>
      <c r="AP5716" s="98"/>
      <c r="AR5716" s="98"/>
      <c r="AS5716" s="98"/>
    </row>
    <row r="5717" spans="40:45" ht="15" customHeight="1">
      <c r="AN5717" s="98"/>
      <c r="AO5717" s="98"/>
      <c r="AP5717" s="98"/>
      <c r="AR5717" s="98"/>
      <c r="AS5717" s="98"/>
    </row>
    <row r="5718" spans="40:45" ht="15" customHeight="1">
      <c r="AN5718" s="98"/>
      <c r="AO5718" s="98"/>
      <c r="AP5718" s="98"/>
      <c r="AR5718" s="98"/>
      <c r="AS5718" s="98"/>
    </row>
    <row r="5719" spans="40:45" ht="15" customHeight="1">
      <c r="AN5719" s="98"/>
      <c r="AO5719" s="98"/>
      <c r="AP5719" s="98"/>
      <c r="AR5719" s="98"/>
      <c r="AS5719" s="98"/>
    </row>
    <row r="5720" spans="40:45" ht="15" customHeight="1">
      <c r="AN5720" s="98"/>
      <c r="AO5720" s="98"/>
      <c r="AP5720" s="98"/>
      <c r="AR5720" s="98"/>
      <c r="AS5720" s="98"/>
    </row>
    <row r="5721" spans="40:45" ht="15" customHeight="1">
      <c r="AN5721" s="98"/>
      <c r="AO5721" s="98"/>
      <c r="AP5721" s="98"/>
      <c r="AR5721" s="98"/>
      <c r="AS5721" s="98"/>
    </row>
    <row r="5722" spans="40:45" ht="15" customHeight="1">
      <c r="AN5722" s="98"/>
      <c r="AO5722" s="98"/>
      <c r="AP5722" s="98"/>
      <c r="AR5722" s="98"/>
      <c r="AS5722" s="98"/>
    </row>
    <row r="5723" spans="40:45" ht="15" customHeight="1">
      <c r="AN5723" s="98"/>
      <c r="AO5723" s="98"/>
      <c r="AP5723" s="98"/>
      <c r="AR5723" s="98"/>
      <c r="AS5723" s="98"/>
    </row>
    <row r="5724" spans="40:45" ht="15" customHeight="1">
      <c r="AN5724" s="98"/>
      <c r="AO5724" s="98"/>
      <c r="AP5724" s="98"/>
      <c r="AR5724" s="98"/>
      <c r="AS5724" s="98"/>
    </row>
    <row r="5725" spans="40:45" ht="15" customHeight="1">
      <c r="AN5725" s="98"/>
      <c r="AO5725" s="98"/>
      <c r="AP5725" s="98"/>
      <c r="AR5725" s="98"/>
      <c r="AS5725" s="98"/>
    </row>
    <row r="5726" spans="40:45" ht="15" customHeight="1">
      <c r="AN5726" s="98"/>
      <c r="AO5726" s="98"/>
      <c r="AP5726" s="98"/>
      <c r="AR5726" s="98"/>
      <c r="AS5726" s="98"/>
    </row>
    <row r="5727" spans="40:45" ht="15" customHeight="1">
      <c r="AN5727" s="98"/>
      <c r="AO5727" s="98"/>
      <c r="AP5727" s="98"/>
      <c r="AR5727" s="98"/>
      <c r="AS5727" s="98"/>
    </row>
    <row r="5728" spans="40:45" ht="15" customHeight="1">
      <c r="AN5728" s="98"/>
      <c r="AO5728" s="98"/>
      <c r="AP5728" s="98"/>
      <c r="AR5728" s="98"/>
      <c r="AS5728" s="98"/>
    </row>
    <row r="5729" spans="40:45" ht="15" customHeight="1">
      <c r="AN5729" s="98"/>
      <c r="AO5729" s="98"/>
      <c r="AP5729" s="98"/>
      <c r="AR5729" s="98"/>
      <c r="AS5729" s="98"/>
    </row>
    <row r="5730" spans="40:45" ht="15" customHeight="1">
      <c r="AN5730" s="98"/>
      <c r="AO5730" s="98"/>
      <c r="AP5730" s="98"/>
      <c r="AR5730" s="98"/>
      <c r="AS5730" s="98"/>
    </row>
    <row r="5731" spans="40:45" ht="15" customHeight="1">
      <c r="AN5731" s="98"/>
      <c r="AO5731" s="98"/>
      <c r="AP5731" s="98"/>
      <c r="AR5731" s="98"/>
      <c r="AS5731" s="98"/>
    </row>
    <row r="5732" spans="40:45" ht="15" customHeight="1">
      <c r="AN5732" s="98"/>
      <c r="AO5732" s="98"/>
      <c r="AP5732" s="98"/>
      <c r="AR5732" s="98"/>
      <c r="AS5732" s="98"/>
    </row>
    <row r="5733" spans="40:45" ht="15" customHeight="1">
      <c r="AN5733" s="98"/>
      <c r="AO5733" s="98"/>
      <c r="AP5733" s="98"/>
      <c r="AR5733" s="98"/>
      <c r="AS5733" s="98"/>
    </row>
    <row r="5734" spans="40:45" ht="15" customHeight="1">
      <c r="AN5734" s="98"/>
      <c r="AO5734" s="98"/>
      <c r="AP5734" s="98"/>
      <c r="AR5734" s="98"/>
      <c r="AS5734" s="98"/>
    </row>
    <row r="5735" spans="40:45" ht="15" customHeight="1">
      <c r="AN5735" s="98"/>
      <c r="AO5735" s="98"/>
      <c r="AP5735" s="98"/>
      <c r="AR5735" s="98"/>
      <c r="AS5735" s="98"/>
    </row>
    <row r="5736" spans="40:45" ht="15" customHeight="1">
      <c r="AN5736" s="98"/>
      <c r="AO5736" s="98"/>
      <c r="AP5736" s="98"/>
      <c r="AR5736" s="98"/>
      <c r="AS5736" s="98"/>
    </row>
    <row r="5737" spans="40:45" ht="15" customHeight="1">
      <c r="AN5737" s="98"/>
      <c r="AO5737" s="98"/>
      <c r="AP5737" s="98"/>
      <c r="AR5737" s="98"/>
      <c r="AS5737" s="98"/>
    </row>
    <row r="5738" spans="40:45" ht="15" customHeight="1">
      <c r="AN5738" s="98"/>
      <c r="AO5738" s="98"/>
      <c r="AP5738" s="98"/>
      <c r="AR5738" s="98"/>
      <c r="AS5738" s="98"/>
    </row>
    <row r="5739" spans="40:45" ht="15" customHeight="1">
      <c r="AN5739" s="98"/>
      <c r="AO5739" s="98"/>
      <c r="AP5739" s="98"/>
      <c r="AR5739" s="98"/>
      <c r="AS5739" s="98"/>
    </row>
    <row r="5740" spans="40:45" ht="15" customHeight="1">
      <c r="AN5740" s="98"/>
      <c r="AO5740" s="98"/>
      <c r="AP5740" s="98"/>
      <c r="AR5740" s="98"/>
      <c r="AS5740" s="98"/>
    </row>
    <row r="5741" spans="40:45" ht="15" customHeight="1">
      <c r="AN5741" s="98"/>
      <c r="AO5741" s="98"/>
      <c r="AP5741" s="98"/>
      <c r="AR5741" s="98"/>
      <c r="AS5741" s="98"/>
    </row>
    <row r="5742" spans="40:45" ht="15" customHeight="1">
      <c r="AN5742" s="98"/>
      <c r="AO5742" s="98"/>
      <c r="AP5742" s="98"/>
      <c r="AR5742" s="98"/>
      <c r="AS5742" s="98"/>
    </row>
    <row r="5743" spans="40:45" ht="15" customHeight="1">
      <c r="AN5743" s="98"/>
      <c r="AO5743" s="98"/>
      <c r="AP5743" s="98"/>
      <c r="AR5743" s="98"/>
      <c r="AS5743" s="98"/>
    </row>
    <row r="5744" spans="40:45" ht="15" customHeight="1">
      <c r="AN5744" s="98"/>
      <c r="AO5744" s="98"/>
      <c r="AP5744" s="98"/>
      <c r="AR5744" s="98"/>
      <c r="AS5744" s="98"/>
    </row>
    <row r="5745" spans="40:45" ht="15" customHeight="1">
      <c r="AN5745" s="98"/>
      <c r="AO5745" s="98"/>
      <c r="AP5745" s="98"/>
      <c r="AR5745" s="98"/>
      <c r="AS5745" s="98"/>
    </row>
    <row r="5746" spans="40:45" ht="15" customHeight="1">
      <c r="AN5746" s="98"/>
      <c r="AO5746" s="98"/>
      <c r="AP5746" s="98"/>
      <c r="AR5746" s="98"/>
      <c r="AS5746" s="98"/>
    </row>
    <row r="5747" spans="40:45" ht="15" customHeight="1">
      <c r="AN5747" s="98"/>
      <c r="AO5747" s="98"/>
      <c r="AP5747" s="98"/>
      <c r="AR5747" s="98"/>
      <c r="AS5747" s="98"/>
    </row>
    <row r="5748" spans="40:45" ht="15" customHeight="1">
      <c r="AN5748" s="98"/>
      <c r="AO5748" s="98"/>
      <c r="AP5748" s="98"/>
      <c r="AR5748" s="98"/>
      <c r="AS5748" s="98"/>
    </row>
    <row r="5749" spans="40:45" ht="15" customHeight="1">
      <c r="AN5749" s="98"/>
      <c r="AO5749" s="98"/>
      <c r="AP5749" s="98"/>
      <c r="AR5749" s="98"/>
      <c r="AS5749" s="98"/>
    </row>
    <row r="5750" spans="40:45" ht="15" customHeight="1">
      <c r="AN5750" s="98"/>
      <c r="AO5750" s="98"/>
      <c r="AP5750" s="98"/>
      <c r="AR5750" s="98"/>
      <c r="AS5750" s="98"/>
    </row>
    <row r="5751" spans="40:45" ht="15" customHeight="1">
      <c r="AN5751" s="98"/>
      <c r="AO5751" s="98"/>
      <c r="AP5751" s="98"/>
      <c r="AR5751" s="98"/>
      <c r="AS5751" s="98"/>
    </row>
    <row r="5752" spans="40:45" ht="15" customHeight="1">
      <c r="AN5752" s="98"/>
      <c r="AO5752" s="98"/>
      <c r="AP5752" s="98"/>
      <c r="AR5752" s="98"/>
      <c r="AS5752" s="98"/>
    </row>
    <row r="5753" spans="40:45" ht="15" customHeight="1">
      <c r="AN5753" s="98"/>
      <c r="AO5753" s="98"/>
      <c r="AP5753" s="98"/>
      <c r="AR5753" s="98"/>
      <c r="AS5753" s="98"/>
    </row>
    <row r="5754" spans="40:45" ht="15" customHeight="1">
      <c r="AN5754" s="98"/>
      <c r="AO5754" s="98"/>
      <c r="AP5754" s="98"/>
      <c r="AR5754" s="98"/>
      <c r="AS5754" s="98"/>
    </row>
    <row r="5755" spans="40:45" ht="15" customHeight="1">
      <c r="AN5755" s="98"/>
      <c r="AO5755" s="98"/>
      <c r="AP5755" s="98"/>
      <c r="AR5755" s="98"/>
      <c r="AS5755" s="98"/>
    </row>
    <row r="5756" spans="40:45" ht="15" customHeight="1">
      <c r="AN5756" s="98"/>
      <c r="AO5756" s="98"/>
      <c r="AP5756" s="98"/>
      <c r="AR5756" s="98"/>
      <c r="AS5756" s="98"/>
    </row>
    <row r="5757" spans="40:45" ht="15" customHeight="1">
      <c r="AN5757" s="98"/>
      <c r="AO5757" s="98"/>
      <c r="AP5757" s="98"/>
      <c r="AR5757" s="98"/>
      <c r="AS5757" s="98"/>
    </row>
    <row r="5758" spans="40:45" ht="15" customHeight="1">
      <c r="AN5758" s="98"/>
      <c r="AO5758" s="98"/>
      <c r="AP5758" s="98"/>
      <c r="AR5758" s="98"/>
      <c r="AS5758" s="98"/>
    </row>
    <row r="5759" spans="40:45" ht="15" customHeight="1">
      <c r="AN5759" s="98"/>
      <c r="AO5759" s="98"/>
      <c r="AP5759" s="98"/>
      <c r="AR5759" s="98"/>
      <c r="AS5759" s="98"/>
    </row>
    <row r="5760" spans="40:45" ht="15" customHeight="1">
      <c r="AN5760" s="98"/>
      <c r="AO5760" s="98"/>
      <c r="AP5760" s="98"/>
      <c r="AR5760" s="98"/>
      <c r="AS5760" s="98"/>
    </row>
    <row r="5761" spans="40:45" ht="15" customHeight="1">
      <c r="AN5761" s="98"/>
      <c r="AO5761" s="98"/>
      <c r="AP5761" s="98"/>
      <c r="AR5761" s="98"/>
      <c r="AS5761" s="98"/>
    </row>
    <row r="5762" spans="40:45" ht="15" customHeight="1">
      <c r="AN5762" s="98"/>
      <c r="AO5762" s="98"/>
      <c r="AP5762" s="98"/>
      <c r="AR5762" s="98"/>
      <c r="AS5762" s="98"/>
    </row>
    <row r="5763" spans="40:45" ht="15" customHeight="1">
      <c r="AN5763" s="98"/>
      <c r="AO5763" s="98"/>
      <c r="AP5763" s="98"/>
      <c r="AR5763" s="98"/>
      <c r="AS5763" s="98"/>
    </row>
    <row r="5764" spans="40:45" ht="15" customHeight="1">
      <c r="AN5764" s="98"/>
      <c r="AO5764" s="98"/>
      <c r="AP5764" s="98"/>
      <c r="AR5764" s="98"/>
      <c r="AS5764" s="98"/>
    </row>
    <row r="5765" spans="40:45" ht="15" customHeight="1">
      <c r="AN5765" s="98"/>
      <c r="AO5765" s="98"/>
      <c r="AP5765" s="98"/>
      <c r="AR5765" s="98"/>
      <c r="AS5765" s="98"/>
    </row>
    <row r="5766" spans="40:45" ht="15" customHeight="1">
      <c r="AN5766" s="98"/>
      <c r="AO5766" s="98"/>
      <c r="AP5766" s="98"/>
      <c r="AR5766" s="98"/>
      <c r="AS5766" s="98"/>
    </row>
    <row r="5767" spans="40:45" ht="15" customHeight="1">
      <c r="AN5767" s="98"/>
      <c r="AO5767" s="98"/>
      <c r="AP5767" s="98"/>
      <c r="AR5767" s="98"/>
      <c r="AS5767" s="98"/>
    </row>
    <row r="5768" spans="40:45" ht="15" customHeight="1">
      <c r="AN5768" s="98"/>
      <c r="AO5768" s="98"/>
      <c r="AP5768" s="98"/>
      <c r="AR5768" s="98"/>
      <c r="AS5768" s="98"/>
    </row>
    <row r="5769" spans="40:45" ht="15" customHeight="1">
      <c r="AN5769" s="98"/>
      <c r="AO5769" s="98"/>
      <c r="AP5769" s="98"/>
      <c r="AR5769" s="98"/>
      <c r="AS5769" s="98"/>
    </row>
    <row r="5770" spans="40:45" ht="15" customHeight="1">
      <c r="AN5770" s="98"/>
      <c r="AO5770" s="98"/>
      <c r="AP5770" s="98"/>
      <c r="AR5770" s="98"/>
      <c r="AS5770" s="98"/>
    </row>
    <row r="5771" spans="40:45" ht="15" customHeight="1">
      <c r="AN5771" s="98"/>
      <c r="AO5771" s="98"/>
      <c r="AP5771" s="98"/>
      <c r="AR5771" s="98"/>
      <c r="AS5771" s="98"/>
    </row>
    <row r="5772" spans="40:45" ht="15" customHeight="1">
      <c r="AN5772" s="98"/>
      <c r="AO5772" s="98"/>
      <c r="AP5772" s="98"/>
      <c r="AR5772" s="98"/>
      <c r="AS5772" s="98"/>
    </row>
    <row r="5773" spans="40:45" ht="15" customHeight="1">
      <c r="AN5773" s="98"/>
      <c r="AO5773" s="98"/>
      <c r="AP5773" s="98"/>
      <c r="AR5773" s="98"/>
      <c r="AS5773" s="98"/>
    </row>
    <row r="5774" spans="40:45" ht="15" customHeight="1">
      <c r="AN5774" s="98"/>
      <c r="AO5774" s="98"/>
      <c r="AP5774" s="98"/>
      <c r="AR5774" s="98"/>
      <c r="AS5774" s="98"/>
    </row>
    <row r="5775" spans="40:45" ht="15" customHeight="1">
      <c r="AN5775" s="98"/>
      <c r="AO5775" s="98"/>
      <c r="AP5775" s="98"/>
      <c r="AR5775" s="98"/>
      <c r="AS5775" s="98"/>
    </row>
    <row r="5776" spans="40:45" ht="15" customHeight="1">
      <c r="AN5776" s="98"/>
      <c r="AO5776" s="98"/>
      <c r="AP5776" s="98"/>
      <c r="AR5776" s="98"/>
      <c r="AS5776" s="98"/>
    </row>
    <row r="5777" spans="40:45" ht="15" customHeight="1">
      <c r="AN5777" s="98"/>
      <c r="AO5777" s="98"/>
      <c r="AP5777" s="98"/>
      <c r="AR5777" s="98"/>
      <c r="AS5777" s="98"/>
    </row>
    <row r="5778" spans="40:45" ht="15" customHeight="1">
      <c r="AN5778" s="98"/>
      <c r="AO5778" s="98"/>
      <c r="AP5778" s="98"/>
      <c r="AR5778" s="98"/>
      <c r="AS5778" s="98"/>
    </row>
    <row r="5779" spans="40:45" ht="15" customHeight="1">
      <c r="AN5779" s="98"/>
      <c r="AO5779" s="98"/>
      <c r="AP5779" s="98"/>
      <c r="AR5779" s="98"/>
      <c r="AS5779" s="98"/>
    </row>
    <row r="5780" spans="40:45" ht="15" customHeight="1">
      <c r="AN5780" s="98"/>
      <c r="AO5780" s="98"/>
      <c r="AP5780" s="98"/>
      <c r="AR5780" s="98"/>
      <c r="AS5780" s="98"/>
    </row>
    <row r="5781" spans="40:45" ht="15" customHeight="1">
      <c r="AN5781" s="98"/>
      <c r="AO5781" s="98"/>
      <c r="AP5781" s="98"/>
      <c r="AR5781" s="98"/>
      <c r="AS5781" s="98"/>
    </row>
    <row r="5782" spans="40:45" ht="15" customHeight="1">
      <c r="AN5782" s="98"/>
      <c r="AO5782" s="98"/>
      <c r="AP5782" s="98"/>
      <c r="AR5782" s="98"/>
      <c r="AS5782" s="98"/>
    </row>
    <row r="5783" spans="40:45" ht="15" customHeight="1">
      <c r="AN5783" s="98"/>
      <c r="AO5783" s="98"/>
      <c r="AP5783" s="98"/>
      <c r="AR5783" s="98"/>
      <c r="AS5783" s="98"/>
    </row>
    <row r="5784" spans="40:45" ht="15" customHeight="1">
      <c r="AN5784" s="98"/>
      <c r="AO5784" s="98"/>
      <c r="AP5784" s="98"/>
      <c r="AR5784" s="98"/>
      <c r="AS5784" s="98"/>
    </row>
    <row r="5785" spans="40:45" ht="15" customHeight="1">
      <c r="AN5785" s="98"/>
      <c r="AO5785" s="98"/>
      <c r="AP5785" s="98"/>
      <c r="AR5785" s="98"/>
      <c r="AS5785" s="98"/>
    </row>
    <row r="5786" spans="40:45" ht="15" customHeight="1">
      <c r="AN5786" s="98"/>
      <c r="AO5786" s="98"/>
      <c r="AP5786" s="98"/>
      <c r="AR5786" s="98"/>
      <c r="AS5786" s="98"/>
    </row>
    <row r="5787" spans="40:45" ht="15" customHeight="1">
      <c r="AN5787" s="98"/>
      <c r="AO5787" s="98"/>
      <c r="AP5787" s="98"/>
      <c r="AR5787" s="98"/>
      <c r="AS5787" s="98"/>
    </row>
    <row r="5788" spans="40:45" ht="15" customHeight="1">
      <c r="AN5788" s="98"/>
      <c r="AO5788" s="98"/>
      <c r="AP5788" s="98"/>
      <c r="AR5788" s="98"/>
      <c r="AS5788" s="98"/>
    </row>
    <row r="5789" spans="40:45" ht="15" customHeight="1">
      <c r="AN5789" s="98"/>
      <c r="AO5789" s="98"/>
      <c r="AP5789" s="98"/>
      <c r="AR5789" s="98"/>
      <c r="AS5789" s="98"/>
    </row>
    <row r="5790" spans="40:45" ht="15" customHeight="1">
      <c r="AN5790" s="98"/>
      <c r="AO5790" s="98"/>
      <c r="AP5790" s="98"/>
      <c r="AR5790" s="98"/>
      <c r="AS5790" s="98"/>
    </row>
    <row r="5791" spans="40:45" ht="15" customHeight="1">
      <c r="AN5791" s="98"/>
      <c r="AO5791" s="98"/>
      <c r="AP5791" s="98"/>
      <c r="AR5791" s="98"/>
      <c r="AS5791" s="98"/>
    </row>
    <row r="5792" spans="40:45" ht="15" customHeight="1">
      <c r="AN5792" s="98"/>
      <c r="AO5792" s="98"/>
      <c r="AP5792" s="98"/>
      <c r="AR5792" s="98"/>
      <c r="AS5792" s="98"/>
    </row>
    <row r="5793" spans="40:45" ht="15" customHeight="1">
      <c r="AN5793" s="98"/>
      <c r="AO5793" s="98"/>
      <c r="AP5793" s="98"/>
      <c r="AR5793" s="98"/>
      <c r="AS5793" s="98"/>
    </row>
    <row r="5794" spans="40:45" ht="15" customHeight="1">
      <c r="AN5794" s="98"/>
      <c r="AO5794" s="98"/>
      <c r="AP5794" s="98"/>
      <c r="AR5794" s="98"/>
      <c r="AS5794" s="98"/>
    </row>
    <row r="5795" spans="40:45" ht="15" customHeight="1">
      <c r="AN5795" s="98"/>
      <c r="AO5795" s="98"/>
      <c r="AP5795" s="98"/>
      <c r="AR5795" s="98"/>
      <c r="AS5795" s="98"/>
    </row>
    <row r="5796" spans="40:45" ht="15" customHeight="1">
      <c r="AN5796" s="98"/>
      <c r="AO5796" s="98"/>
      <c r="AP5796" s="98"/>
      <c r="AR5796" s="98"/>
      <c r="AS5796" s="98"/>
    </row>
    <row r="5797" spans="40:45" ht="15" customHeight="1">
      <c r="AN5797" s="98"/>
      <c r="AO5797" s="98"/>
      <c r="AP5797" s="98"/>
      <c r="AR5797" s="98"/>
      <c r="AS5797" s="98"/>
    </row>
    <row r="5798" spans="40:45" ht="15" customHeight="1">
      <c r="AN5798" s="98"/>
      <c r="AO5798" s="98"/>
      <c r="AP5798" s="98"/>
      <c r="AR5798" s="98"/>
      <c r="AS5798" s="98"/>
    </row>
    <row r="5799" spans="40:45" ht="15" customHeight="1">
      <c r="AN5799" s="98"/>
      <c r="AO5799" s="98"/>
      <c r="AP5799" s="98"/>
      <c r="AR5799" s="98"/>
      <c r="AS5799" s="98"/>
    </row>
    <row r="5800" spans="40:45" ht="15" customHeight="1">
      <c r="AN5800" s="98"/>
      <c r="AO5800" s="98"/>
      <c r="AP5800" s="98"/>
      <c r="AR5800" s="98"/>
      <c r="AS5800" s="98"/>
    </row>
    <row r="5801" spans="40:45" ht="15" customHeight="1">
      <c r="AN5801" s="98"/>
      <c r="AO5801" s="98"/>
      <c r="AP5801" s="98"/>
      <c r="AR5801" s="98"/>
      <c r="AS5801" s="98"/>
    </row>
    <row r="5802" spans="40:45" ht="15" customHeight="1">
      <c r="AN5802" s="98"/>
      <c r="AO5802" s="98"/>
      <c r="AP5802" s="98"/>
      <c r="AR5802" s="98"/>
      <c r="AS5802" s="98"/>
    </row>
    <row r="5803" spans="40:45" ht="15" customHeight="1">
      <c r="AN5803" s="98"/>
      <c r="AO5803" s="98"/>
      <c r="AP5803" s="98"/>
      <c r="AR5803" s="98"/>
      <c r="AS5803" s="98"/>
    </row>
    <row r="5804" spans="40:45" ht="15" customHeight="1">
      <c r="AN5804" s="98"/>
      <c r="AO5804" s="98"/>
      <c r="AP5804" s="98"/>
      <c r="AR5804" s="98"/>
      <c r="AS5804" s="98"/>
    </row>
    <row r="5805" spans="40:45" ht="15" customHeight="1">
      <c r="AN5805" s="98"/>
      <c r="AO5805" s="98"/>
      <c r="AP5805" s="98"/>
      <c r="AR5805" s="98"/>
      <c r="AS5805" s="98"/>
    </row>
    <row r="5806" spans="40:45" ht="15" customHeight="1">
      <c r="AN5806" s="98"/>
      <c r="AO5806" s="98"/>
      <c r="AP5806" s="98"/>
      <c r="AR5806" s="98"/>
      <c r="AS5806" s="98"/>
    </row>
    <row r="5807" spans="40:45" ht="15" customHeight="1">
      <c r="AN5807" s="98"/>
      <c r="AO5807" s="98"/>
      <c r="AP5807" s="98"/>
      <c r="AR5807" s="98"/>
      <c r="AS5807" s="98"/>
    </row>
    <row r="5808" spans="40:45" ht="15" customHeight="1">
      <c r="AN5808" s="98"/>
      <c r="AO5808" s="98"/>
      <c r="AP5808" s="98"/>
      <c r="AR5808" s="98"/>
      <c r="AS5808" s="98"/>
    </row>
    <row r="5809" spans="40:45" ht="15" customHeight="1">
      <c r="AN5809" s="98"/>
      <c r="AO5809" s="98"/>
      <c r="AP5809" s="98"/>
      <c r="AR5809" s="98"/>
      <c r="AS5809" s="98"/>
    </row>
    <row r="5810" spans="40:45" ht="15" customHeight="1">
      <c r="AN5810" s="98"/>
      <c r="AO5810" s="98"/>
      <c r="AP5810" s="98"/>
      <c r="AR5810" s="98"/>
      <c r="AS5810" s="98"/>
    </row>
    <row r="5811" spans="40:45" ht="15" customHeight="1">
      <c r="AN5811" s="98"/>
      <c r="AO5811" s="98"/>
      <c r="AP5811" s="98"/>
      <c r="AR5811" s="98"/>
      <c r="AS5811" s="98"/>
    </row>
    <row r="5812" spans="40:45" ht="15" customHeight="1">
      <c r="AN5812" s="98"/>
      <c r="AO5812" s="98"/>
      <c r="AP5812" s="98"/>
      <c r="AR5812" s="98"/>
      <c r="AS5812" s="98"/>
    </row>
    <row r="5813" spans="40:45" ht="15" customHeight="1">
      <c r="AN5813" s="98"/>
      <c r="AO5813" s="98"/>
      <c r="AP5813" s="98"/>
      <c r="AR5813" s="98"/>
      <c r="AS5813" s="98"/>
    </row>
    <row r="5814" spans="40:45" ht="15" customHeight="1">
      <c r="AN5814" s="98"/>
      <c r="AO5814" s="98"/>
      <c r="AP5814" s="98"/>
      <c r="AR5814" s="98"/>
      <c r="AS5814" s="98"/>
    </row>
    <row r="5815" spans="40:45" ht="15" customHeight="1">
      <c r="AN5815" s="98"/>
      <c r="AO5815" s="98"/>
      <c r="AP5815" s="98"/>
      <c r="AR5815" s="98"/>
      <c r="AS5815" s="98"/>
    </row>
    <row r="5816" spans="40:45" ht="15" customHeight="1">
      <c r="AN5816" s="98"/>
      <c r="AO5816" s="98"/>
      <c r="AP5816" s="98"/>
      <c r="AR5816" s="98"/>
      <c r="AS5816" s="98"/>
    </row>
    <row r="5817" spans="40:45" ht="15" customHeight="1">
      <c r="AN5817" s="98"/>
      <c r="AO5817" s="98"/>
      <c r="AP5817" s="98"/>
      <c r="AR5817" s="98"/>
      <c r="AS5817" s="98"/>
    </row>
    <row r="5818" spans="40:45" ht="15" customHeight="1">
      <c r="AN5818" s="98"/>
      <c r="AO5818" s="98"/>
      <c r="AP5818" s="98"/>
      <c r="AR5818" s="98"/>
      <c r="AS5818" s="98"/>
    </row>
    <row r="5819" spans="40:45" ht="15" customHeight="1">
      <c r="AN5819" s="98"/>
      <c r="AO5819" s="98"/>
      <c r="AP5819" s="98"/>
      <c r="AR5819" s="98"/>
      <c r="AS5819" s="98"/>
    </row>
    <row r="5820" spans="40:45" ht="15" customHeight="1">
      <c r="AN5820" s="98"/>
      <c r="AO5820" s="98"/>
      <c r="AP5820" s="98"/>
      <c r="AR5820" s="98"/>
      <c r="AS5820" s="98"/>
    </row>
    <row r="5821" spans="40:45" ht="15" customHeight="1">
      <c r="AN5821" s="98"/>
      <c r="AO5821" s="98"/>
      <c r="AP5821" s="98"/>
      <c r="AR5821" s="98"/>
      <c r="AS5821" s="98"/>
    </row>
    <row r="5822" spans="40:45" ht="15" customHeight="1">
      <c r="AN5822" s="98"/>
      <c r="AO5822" s="98"/>
      <c r="AP5822" s="98"/>
      <c r="AR5822" s="98"/>
      <c r="AS5822" s="98"/>
    </row>
    <row r="5823" spans="40:45" ht="15" customHeight="1">
      <c r="AN5823" s="98"/>
      <c r="AO5823" s="98"/>
      <c r="AP5823" s="98"/>
      <c r="AR5823" s="98"/>
      <c r="AS5823" s="98"/>
    </row>
    <row r="5824" spans="40:45" ht="15" customHeight="1">
      <c r="AN5824" s="98"/>
      <c r="AO5824" s="98"/>
      <c r="AP5824" s="98"/>
      <c r="AR5824" s="98"/>
      <c r="AS5824" s="98"/>
    </row>
    <row r="5825" spans="40:45" ht="15" customHeight="1">
      <c r="AN5825" s="98"/>
      <c r="AO5825" s="98"/>
      <c r="AP5825" s="98"/>
      <c r="AR5825" s="98"/>
      <c r="AS5825" s="98"/>
    </row>
    <row r="5826" spans="40:45" ht="15" customHeight="1">
      <c r="AN5826" s="98"/>
      <c r="AO5826" s="98"/>
      <c r="AP5826" s="98"/>
      <c r="AR5826" s="98"/>
      <c r="AS5826" s="98"/>
    </row>
    <row r="5827" spans="40:45" ht="15" customHeight="1">
      <c r="AN5827" s="98"/>
      <c r="AO5827" s="98"/>
      <c r="AP5827" s="98"/>
      <c r="AR5827" s="98"/>
      <c r="AS5827" s="98"/>
    </row>
    <row r="5828" spans="40:45" ht="15" customHeight="1">
      <c r="AN5828" s="98"/>
      <c r="AO5828" s="98"/>
      <c r="AP5828" s="98"/>
      <c r="AR5828" s="98"/>
      <c r="AS5828" s="98"/>
    </row>
    <row r="5829" spans="40:45" ht="15" customHeight="1">
      <c r="AN5829" s="98"/>
      <c r="AO5829" s="98"/>
      <c r="AP5829" s="98"/>
      <c r="AR5829" s="98"/>
      <c r="AS5829" s="98"/>
    </row>
    <row r="5830" spans="40:45" ht="15" customHeight="1">
      <c r="AN5830" s="98"/>
      <c r="AO5830" s="98"/>
      <c r="AP5830" s="98"/>
      <c r="AR5830" s="98"/>
      <c r="AS5830" s="98"/>
    </row>
    <row r="5831" spans="40:45" ht="15" customHeight="1">
      <c r="AN5831" s="98"/>
      <c r="AO5831" s="98"/>
      <c r="AP5831" s="98"/>
      <c r="AR5831" s="98"/>
      <c r="AS5831" s="98"/>
    </row>
    <row r="5832" spans="40:45" ht="15" customHeight="1">
      <c r="AN5832" s="98"/>
      <c r="AO5832" s="98"/>
      <c r="AP5832" s="98"/>
      <c r="AR5832" s="98"/>
      <c r="AS5832" s="98"/>
    </row>
    <row r="5833" spans="40:45" ht="15" customHeight="1">
      <c r="AN5833" s="98"/>
      <c r="AO5833" s="98"/>
      <c r="AP5833" s="98"/>
      <c r="AR5833" s="98"/>
      <c r="AS5833" s="98"/>
    </row>
    <row r="5834" spans="40:45" ht="15" customHeight="1">
      <c r="AN5834" s="98"/>
      <c r="AO5834" s="98"/>
      <c r="AP5834" s="98"/>
      <c r="AR5834" s="98"/>
      <c r="AS5834" s="98"/>
    </row>
    <row r="5835" spans="40:45" ht="15" customHeight="1">
      <c r="AN5835" s="98"/>
      <c r="AO5835" s="98"/>
      <c r="AP5835" s="98"/>
      <c r="AR5835" s="98"/>
      <c r="AS5835" s="98"/>
    </row>
    <row r="5836" spans="40:45" ht="15" customHeight="1">
      <c r="AN5836" s="98"/>
      <c r="AO5836" s="98"/>
      <c r="AP5836" s="98"/>
      <c r="AR5836" s="98"/>
      <c r="AS5836" s="98"/>
    </row>
    <row r="5837" spans="40:45" ht="15" customHeight="1">
      <c r="AN5837" s="98"/>
      <c r="AO5837" s="98"/>
      <c r="AP5837" s="98"/>
      <c r="AR5837" s="98"/>
      <c r="AS5837" s="98"/>
    </row>
    <row r="5838" spans="40:45" ht="15" customHeight="1">
      <c r="AN5838" s="98"/>
      <c r="AO5838" s="98"/>
      <c r="AP5838" s="98"/>
      <c r="AR5838" s="98"/>
      <c r="AS5838" s="98"/>
    </row>
    <row r="5839" spans="40:45" ht="15" customHeight="1">
      <c r="AN5839" s="98"/>
      <c r="AO5839" s="98"/>
      <c r="AP5839" s="98"/>
      <c r="AR5839" s="98"/>
      <c r="AS5839" s="98"/>
    </row>
    <row r="5840" spans="40:45" ht="15" customHeight="1">
      <c r="AN5840" s="98"/>
      <c r="AO5840" s="98"/>
      <c r="AP5840" s="98"/>
      <c r="AR5840" s="98"/>
      <c r="AS5840" s="98"/>
    </row>
    <row r="5841" spans="40:45" ht="15" customHeight="1">
      <c r="AN5841" s="98"/>
      <c r="AO5841" s="98"/>
      <c r="AP5841" s="98"/>
      <c r="AR5841" s="98"/>
      <c r="AS5841" s="98"/>
    </row>
    <row r="5842" spans="40:45" ht="15" customHeight="1">
      <c r="AN5842" s="98"/>
      <c r="AO5842" s="98"/>
      <c r="AP5842" s="98"/>
      <c r="AR5842" s="98"/>
      <c r="AS5842" s="98"/>
    </row>
    <row r="5843" spans="40:45" ht="15" customHeight="1">
      <c r="AN5843" s="98"/>
      <c r="AO5843" s="98"/>
      <c r="AP5843" s="98"/>
      <c r="AR5843" s="98"/>
      <c r="AS5843" s="98"/>
    </row>
    <row r="5844" spans="40:45" ht="15" customHeight="1">
      <c r="AN5844" s="98"/>
      <c r="AO5844" s="98"/>
      <c r="AP5844" s="98"/>
      <c r="AR5844" s="98"/>
      <c r="AS5844" s="98"/>
    </row>
    <row r="5845" spans="40:45" ht="15" customHeight="1">
      <c r="AN5845" s="98"/>
      <c r="AO5845" s="98"/>
      <c r="AP5845" s="98"/>
      <c r="AR5845" s="98"/>
      <c r="AS5845" s="98"/>
    </row>
    <row r="5846" spans="40:45" ht="15" customHeight="1">
      <c r="AN5846" s="98"/>
      <c r="AO5846" s="98"/>
      <c r="AP5846" s="98"/>
      <c r="AR5846" s="98"/>
      <c r="AS5846" s="98"/>
    </row>
    <row r="5847" spans="40:45" ht="15" customHeight="1">
      <c r="AN5847" s="98"/>
      <c r="AO5847" s="98"/>
      <c r="AP5847" s="98"/>
      <c r="AR5847" s="98"/>
      <c r="AS5847" s="98"/>
    </row>
    <row r="5848" spans="40:45" ht="15" customHeight="1">
      <c r="AN5848" s="98"/>
      <c r="AO5848" s="98"/>
      <c r="AP5848" s="98"/>
      <c r="AR5848" s="98"/>
      <c r="AS5848" s="98"/>
    </row>
    <row r="5849" spans="40:45" ht="15" customHeight="1">
      <c r="AN5849" s="98"/>
      <c r="AO5849" s="98"/>
      <c r="AP5849" s="98"/>
      <c r="AR5849" s="98"/>
      <c r="AS5849" s="98"/>
    </row>
    <row r="5850" spans="40:45" ht="15" customHeight="1">
      <c r="AN5850" s="98"/>
      <c r="AO5850" s="98"/>
      <c r="AP5850" s="98"/>
      <c r="AR5850" s="98"/>
      <c r="AS5850" s="98"/>
    </row>
    <row r="5851" spans="40:45" ht="15" customHeight="1">
      <c r="AN5851" s="98"/>
      <c r="AO5851" s="98"/>
      <c r="AP5851" s="98"/>
      <c r="AR5851" s="98"/>
      <c r="AS5851" s="98"/>
    </row>
    <row r="5852" spans="40:45" ht="15" customHeight="1">
      <c r="AN5852" s="98"/>
      <c r="AO5852" s="98"/>
      <c r="AP5852" s="98"/>
      <c r="AR5852" s="98"/>
      <c r="AS5852" s="98"/>
    </row>
    <row r="5853" spans="40:45" ht="15" customHeight="1">
      <c r="AN5853" s="98"/>
      <c r="AO5853" s="98"/>
      <c r="AP5853" s="98"/>
      <c r="AR5853" s="98"/>
      <c r="AS5853" s="98"/>
    </row>
    <row r="5854" spans="40:45" ht="15" customHeight="1">
      <c r="AN5854" s="98"/>
      <c r="AO5854" s="98"/>
      <c r="AP5854" s="98"/>
      <c r="AR5854" s="98"/>
      <c r="AS5854" s="98"/>
    </row>
    <row r="5855" spans="40:45" ht="15" customHeight="1">
      <c r="AN5855" s="98"/>
      <c r="AO5855" s="98"/>
      <c r="AP5855" s="98"/>
      <c r="AR5855" s="98"/>
      <c r="AS5855" s="98"/>
    </row>
    <row r="5856" spans="40:45" ht="15" customHeight="1">
      <c r="AN5856" s="98"/>
      <c r="AO5856" s="98"/>
      <c r="AP5856" s="98"/>
      <c r="AR5856" s="98"/>
      <c r="AS5856" s="98"/>
    </row>
    <row r="5857" spans="40:45" ht="15" customHeight="1">
      <c r="AN5857" s="98"/>
      <c r="AO5857" s="98"/>
      <c r="AP5857" s="98"/>
      <c r="AR5857" s="98"/>
      <c r="AS5857" s="98"/>
    </row>
    <row r="5858" spans="40:45" ht="15" customHeight="1">
      <c r="AN5858" s="98"/>
      <c r="AO5858" s="98"/>
      <c r="AP5858" s="98"/>
      <c r="AR5858" s="98"/>
      <c r="AS5858" s="98"/>
    </row>
    <row r="5859" spans="40:45" ht="15" customHeight="1">
      <c r="AN5859" s="98"/>
      <c r="AO5859" s="98"/>
      <c r="AP5859" s="98"/>
      <c r="AR5859" s="98"/>
      <c r="AS5859" s="98"/>
    </row>
    <row r="5860" spans="40:45" ht="15" customHeight="1">
      <c r="AN5860" s="98"/>
      <c r="AO5860" s="98"/>
      <c r="AP5860" s="98"/>
      <c r="AR5860" s="98"/>
      <c r="AS5860" s="98"/>
    </row>
    <row r="5861" spans="40:45" ht="15" customHeight="1">
      <c r="AN5861" s="98"/>
      <c r="AO5861" s="98"/>
      <c r="AP5861" s="98"/>
      <c r="AR5861" s="98"/>
      <c r="AS5861" s="98"/>
    </row>
    <row r="5862" spans="40:45" ht="15" customHeight="1">
      <c r="AN5862" s="98"/>
      <c r="AO5862" s="98"/>
      <c r="AP5862" s="98"/>
      <c r="AR5862" s="98"/>
      <c r="AS5862" s="98"/>
    </row>
    <row r="5863" spans="40:45" ht="15" customHeight="1">
      <c r="AN5863" s="98"/>
      <c r="AO5863" s="98"/>
      <c r="AP5863" s="98"/>
      <c r="AR5863" s="98"/>
      <c r="AS5863" s="98"/>
    </row>
    <row r="5864" spans="40:45" ht="15" customHeight="1">
      <c r="AN5864" s="98"/>
      <c r="AO5864" s="98"/>
      <c r="AP5864" s="98"/>
      <c r="AR5864" s="98"/>
      <c r="AS5864" s="98"/>
    </row>
    <row r="5865" spans="40:45" ht="15" customHeight="1">
      <c r="AN5865" s="98"/>
      <c r="AO5865" s="98"/>
      <c r="AP5865" s="98"/>
      <c r="AR5865" s="98"/>
      <c r="AS5865" s="98"/>
    </row>
    <row r="5866" spans="40:45" ht="15" customHeight="1">
      <c r="AN5866" s="98"/>
      <c r="AO5866" s="98"/>
      <c r="AP5866" s="98"/>
      <c r="AR5866" s="98"/>
      <c r="AS5866" s="98"/>
    </row>
    <row r="5867" spans="40:45" ht="15" customHeight="1">
      <c r="AN5867" s="98"/>
      <c r="AO5867" s="98"/>
      <c r="AP5867" s="98"/>
      <c r="AR5867" s="98"/>
      <c r="AS5867" s="98"/>
    </row>
    <row r="5868" spans="40:45" ht="15" customHeight="1">
      <c r="AN5868" s="98"/>
      <c r="AO5868" s="98"/>
      <c r="AP5868" s="98"/>
      <c r="AR5868" s="98"/>
      <c r="AS5868" s="98"/>
    </row>
    <row r="5869" spans="40:45" ht="15" customHeight="1">
      <c r="AN5869" s="98"/>
      <c r="AO5869" s="98"/>
      <c r="AP5869" s="98"/>
      <c r="AR5869" s="98"/>
      <c r="AS5869" s="98"/>
    </row>
    <row r="5870" spans="40:45" ht="15" customHeight="1">
      <c r="AN5870" s="98"/>
      <c r="AO5870" s="98"/>
      <c r="AP5870" s="98"/>
      <c r="AR5870" s="98"/>
      <c r="AS5870" s="98"/>
    </row>
    <row r="5871" spans="40:45" ht="15" customHeight="1">
      <c r="AN5871" s="98"/>
      <c r="AO5871" s="98"/>
      <c r="AP5871" s="98"/>
      <c r="AR5871" s="98"/>
      <c r="AS5871" s="98"/>
    </row>
    <row r="5872" spans="40:45" ht="15" customHeight="1">
      <c r="AN5872" s="98"/>
      <c r="AO5872" s="98"/>
      <c r="AP5872" s="98"/>
      <c r="AR5872" s="98"/>
      <c r="AS5872" s="98"/>
    </row>
    <row r="5873" spans="40:45" ht="15" customHeight="1">
      <c r="AN5873" s="98"/>
      <c r="AO5873" s="98"/>
      <c r="AP5873" s="98"/>
      <c r="AR5873" s="98"/>
      <c r="AS5873" s="98"/>
    </row>
    <row r="5874" spans="40:45" ht="15" customHeight="1">
      <c r="AN5874" s="98"/>
      <c r="AO5874" s="98"/>
      <c r="AP5874" s="98"/>
      <c r="AR5874" s="98"/>
      <c r="AS5874" s="98"/>
    </row>
    <row r="5875" spans="40:45" ht="15" customHeight="1">
      <c r="AN5875" s="98"/>
      <c r="AO5875" s="98"/>
      <c r="AP5875" s="98"/>
      <c r="AR5875" s="98"/>
      <c r="AS5875" s="98"/>
    </row>
    <row r="5876" spans="40:45" ht="15" customHeight="1">
      <c r="AN5876" s="98"/>
      <c r="AO5876" s="98"/>
      <c r="AP5876" s="98"/>
      <c r="AR5876" s="98"/>
      <c r="AS5876" s="98"/>
    </row>
    <row r="5877" spans="40:45" ht="15" customHeight="1">
      <c r="AN5877" s="98"/>
      <c r="AO5877" s="98"/>
      <c r="AP5877" s="98"/>
      <c r="AR5877" s="98"/>
      <c r="AS5877" s="98"/>
    </row>
    <row r="5878" spans="40:45" ht="15" customHeight="1">
      <c r="AN5878" s="98"/>
      <c r="AO5878" s="98"/>
      <c r="AP5878" s="98"/>
      <c r="AR5878" s="98"/>
      <c r="AS5878" s="98"/>
    </row>
    <row r="5879" spans="40:45" ht="15" customHeight="1">
      <c r="AN5879" s="98"/>
      <c r="AO5879" s="98"/>
      <c r="AP5879" s="98"/>
      <c r="AR5879" s="98"/>
      <c r="AS5879" s="98"/>
    </row>
    <row r="5880" spans="40:45" ht="15" customHeight="1">
      <c r="AN5880" s="98"/>
      <c r="AO5880" s="98"/>
      <c r="AP5880" s="98"/>
      <c r="AR5880" s="98"/>
      <c r="AS5880" s="98"/>
    </row>
    <row r="5881" spans="40:45" ht="15" customHeight="1">
      <c r="AN5881" s="98"/>
      <c r="AO5881" s="98"/>
      <c r="AP5881" s="98"/>
      <c r="AR5881" s="98"/>
      <c r="AS5881" s="98"/>
    </row>
    <row r="5882" spans="40:45" ht="15" customHeight="1">
      <c r="AN5882" s="98"/>
      <c r="AO5882" s="98"/>
      <c r="AP5882" s="98"/>
      <c r="AR5882" s="98"/>
      <c r="AS5882" s="98"/>
    </row>
    <row r="5883" spans="40:45" ht="15" customHeight="1">
      <c r="AN5883" s="98"/>
      <c r="AO5883" s="98"/>
      <c r="AP5883" s="98"/>
      <c r="AR5883" s="98"/>
      <c r="AS5883" s="98"/>
    </row>
    <row r="5884" spans="40:45" ht="15" customHeight="1">
      <c r="AN5884" s="98"/>
      <c r="AO5884" s="98"/>
      <c r="AP5884" s="98"/>
      <c r="AR5884" s="98"/>
      <c r="AS5884" s="98"/>
    </row>
    <row r="5885" spans="40:45" ht="15" customHeight="1">
      <c r="AN5885" s="98"/>
      <c r="AO5885" s="98"/>
      <c r="AP5885" s="98"/>
      <c r="AR5885" s="98"/>
      <c r="AS5885" s="98"/>
    </row>
    <row r="5886" spans="40:45" ht="15" customHeight="1">
      <c r="AN5886" s="98"/>
      <c r="AO5886" s="98"/>
      <c r="AP5886" s="98"/>
      <c r="AR5886" s="98"/>
      <c r="AS5886" s="98"/>
    </row>
    <row r="5887" spans="40:45" ht="15" customHeight="1">
      <c r="AN5887" s="98"/>
      <c r="AO5887" s="98"/>
      <c r="AP5887" s="98"/>
      <c r="AR5887" s="98"/>
      <c r="AS5887" s="98"/>
    </row>
    <row r="5888" spans="40:45" ht="15" customHeight="1">
      <c r="AN5888" s="98"/>
      <c r="AO5888" s="98"/>
      <c r="AP5888" s="98"/>
      <c r="AR5888" s="98"/>
      <c r="AS5888" s="98"/>
    </row>
    <row r="5889" spans="40:45" ht="15" customHeight="1">
      <c r="AN5889" s="98"/>
      <c r="AO5889" s="98"/>
      <c r="AP5889" s="98"/>
      <c r="AR5889" s="98"/>
      <c r="AS5889" s="98"/>
    </row>
    <row r="5890" spans="40:45" ht="15" customHeight="1">
      <c r="AN5890" s="98"/>
      <c r="AO5890" s="98"/>
      <c r="AP5890" s="98"/>
      <c r="AR5890" s="98"/>
      <c r="AS5890" s="98"/>
    </row>
    <row r="5891" spans="40:45" ht="15" customHeight="1">
      <c r="AN5891" s="98"/>
      <c r="AO5891" s="98"/>
      <c r="AP5891" s="98"/>
      <c r="AR5891" s="98"/>
      <c r="AS5891" s="98"/>
    </row>
    <row r="5892" spans="40:45" ht="15" customHeight="1">
      <c r="AN5892" s="98"/>
      <c r="AO5892" s="98"/>
      <c r="AP5892" s="98"/>
      <c r="AR5892" s="98"/>
      <c r="AS5892" s="98"/>
    </row>
    <row r="5893" spans="40:45" ht="15" customHeight="1">
      <c r="AN5893" s="98"/>
      <c r="AO5893" s="98"/>
      <c r="AP5893" s="98"/>
      <c r="AR5893" s="98"/>
      <c r="AS5893" s="98"/>
    </row>
    <row r="5894" spans="40:45" ht="15" customHeight="1">
      <c r="AN5894" s="98"/>
      <c r="AO5894" s="98"/>
      <c r="AP5894" s="98"/>
      <c r="AR5894" s="98"/>
      <c r="AS5894" s="98"/>
    </row>
    <row r="5895" spans="40:45" ht="15" customHeight="1">
      <c r="AN5895" s="98"/>
      <c r="AO5895" s="98"/>
      <c r="AP5895" s="98"/>
      <c r="AR5895" s="98"/>
      <c r="AS5895" s="98"/>
    </row>
    <row r="5896" spans="40:45" ht="15" customHeight="1">
      <c r="AN5896" s="98"/>
      <c r="AO5896" s="98"/>
      <c r="AP5896" s="98"/>
      <c r="AR5896" s="98"/>
      <c r="AS5896" s="98"/>
    </row>
    <row r="5897" spans="40:45" ht="15" customHeight="1">
      <c r="AN5897" s="98"/>
      <c r="AO5897" s="98"/>
      <c r="AP5897" s="98"/>
      <c r="AR5897" s="98"/>
      <c r="AS5897" s="98"/>
    </row>
    <row r="5898" spans="40:45" ht="15" customHeight="1">
      <c r="AN5898" s="98"/>
      <c r="AO5898" s="98"/>
      <c r="AP5898" s="98"/>
      <c r="AR5898" s="98"/>
      <c r="AS5898" s="98"/>
    </row>
    <row r="5899" spans="40:45" ht="15" customHeight="1">
      <c r="AN5899" s="98"/>
      <c r="AO5899" s="98"/>
      <c r="AP5899" s="98"/>
      <c r="AR5899" s="98"/>
      <c r="AS5899" s="98"/>
    </row>
    <row r="5900" spans="40:45" ht="15" customHeight="1">
      <c r="AN5900" s="98"/>
      <c r="AO5900" s="98"/>
      <c r="AP5900" s="98"/>
      <c r="AR5900" s="98"/>
      <c r="AS5900" s="98"/>
    </row>
    <row r="5901" spans="40:45" ht="15" customHeight="1">
      <c r="AN5901" s="98"/>
      <c r="AO5901" s="98"/>
      <c r="AP5901" s="98"/>
      <c r="AR5901" s="98"/>
      <c r="AS5901" s="98"/>
    </row>
    <row r="5902" spans="40:45" ht="15" customHeight="1">
      <c r="AN5902" s="98"/>
      <c r="AO5902" s="98"/>
      <c r="AP5902" s="98"/>
      <c r="AR5902" s="98"/>
      <c r="AS5902" s="98"/>
    </row>
    <row r="5903" spans="40:45" ht="15" customHeight="1">
      <c r="AN5903" s="98"/>
      <c r="AO5903" s="98"/>
      <c r="AP5903" s="98"/>
      <c r="AR5903" s="98"/>
      <c r="AS5903" s="98"/>
    </row>
    <row r="5904" spans="40:45" ht="15" customHeight="1">
      <c r="AN5904" s="98"/>
      <c r="AO5904" s="98"/>
      <c r="AP5904" s="98"/>
      <c r="AR5904" s="98"/>
      <c r="AS5904" s="98"/>
    </row>
    <row r="5905" spans="40:45" ht="15" customHeight="1">
      <c r="AN5905" s="98"/>
      <c r="AO5905" s="98"/>
      <c r="AP5905" s="98"/>
      <c r="AR5905" s="98"/>
      <c r="AS5905" s="98"/>
    </row>
    <row r="5906" spans="40:45" ht="15" customHeight="1">
      <c r="AN5906" s="98"/>
      <c r="AO5906" s="98"/>
      <c r="AP5906" s="98"/>
      <c r="AR5906" s="98"/>
      <c r="AS5906" s="98"/>
    </row>
    <row r="5907" spans="40:45" ht="15" customHeight="1">
      <c r="AN5907" s="98"/>
      <c r="AO5907" s="98"/>
      <c r="AP5907" s="98"/>
      <c r="AR5907" s="98"/>
      <c r="AS5907" s="98"/>
    </row>
    <row r="5908" spans="40:45" ht="15" customHeight="1">
      <c r="AN5908" s="98"/>
      <c r="AO5908" s="98"/>
      <c r="AP5908" s="98"/>
      <c r="AR5908" s="98"/>
      <c r="AS5908" s="98"/>
    </row>
    <row r="5909" spans="40:45" ht="15" customHeight="1">
      <c r="AN5909" s="98"/>
      <c r="AO5909" s="98"/>
      <c r="AP5909" s="98"/>
      <c r="AR5909" s="98"/>
      <c r="AS5909" s="98"/>
    </row>
    <row r="5910" spans="40:45" ht="15" customHeight="1">
      <c r="AN5910" s="98"/>
      <c r="AO5910" s="98"/>
      <c r="AP5910" s="98"/>
      <c r="AR5910" s="98"/>
      <c r="AS5910" s="98"/>
    </row>
    <row r="5911" spans="40:45" ht="15" customHeight="1">
      <c r="AN5911" s="98"/>
      <c r="AO5911" s="98"/>
      <c r="AP5911" s="98"/>
      <c r="AR5911" s="98"/>
      <c r="AS5911" s="98"/>
    </row>
    <row r="5912" spans="40:45" ht="15" customHeight="1">
      <c r="AN5912" s="98"/>
      <c r="AO5912" s="98"/>
      <c r="AP5912" s="98"/>
      <c r="AR5912" s="98"/>
      <c r="AS5912" s="98"/>
    </row>
    <row r="5913" spans="40:45" ht="15" customHeight="1">
      <c r="AN5913" s="98"/>
      <c r="AO5913" s="98"/>
      <c r="AP5913" s="98"/>
      <c r="AR5913" s="98"/>
      <c r="AS5913" s="98"/>
    </row>
    <row r="5914" spans="40:45" ht="15" customHeight="1">
      <c r="AN5914" s="98"/>
      <c r="AO5914" s="98"/>
      <c r="AP5914" s="98"/>
      <c r="AR5914" s="98"/>
      <c r="AS5914" s="98"/>
    </row>
    <row r="5915" spans="40:45" ht="15" customHeight="1">
      <c r="AN5915" s="98"/>
      <c r="AO5915" s="98"/>
      <c r="AP5915" s="98"/>
      <c r="AR5915" s="98"/>
      <c r="AS5915" s="98"/>
    </row>
    <row r="5916" spans="40:45" ht="15" customHeight="1">
      <c r="AN5916" s="98"/>
      <c r="AO5916" s="98"/>
      <c r="AP5916" s="98"/>
      <c r="AR5916" s="98"/>
      <c r="AS5916" s="98"/>
    </row>
    <row r="5917" spans="40:45" ht="15" customHeight="1">
      <c r="AN5917" s="98"/>
      <c r="AO5917" s="98"/>
      <c r="AP5917" s="98"/>
      <c r="AR5917" s="98"/>
      <c r="AS5917" s="98"/>
    </row>
    <row r="5918" spans="40:45" ht="15" customHeight="1">
      <c r="AN5918" s="98"/>
      <c r="AO5918" s="98"/>
      <c r="AP5918" s="98"/>
      <c r="AR5918" s="98"/>
      <c r="AS5918" s="98"/>
    </row>
    <row r="5919" spans="40:45" ht="15" customHeight="1">
      <c r="AN5919" s="98"/>
      <c r="AO5919" s="98"/>
      <c r="AP5919" s="98"/>
      <c r="AR5919" s="98"/>
      <c r="AS5919" s="98"/>
    </row>
    <row r="5920" spans="40:45" ht="15" customHeight="1">
      <c r="AN5920" s="98"/>
      <c r="AO5920" s="98"/>
      <c r="AP5920" s="98"/>
      <c r="AR5920" s="98"/>
      <c r="AS5920" s="98"/>
    </row>
    <row r="5921" spans="40:45" ht="15" customHeight="1">
      <c r="AN5921" s="98"/>
      <c r="AO5921" s="98"/>
      <c r="AP5921" s="98"/>
      <c r="AR5921" s="98"/>
      <c r="AS5921" s="98"/>
    </row>
    <row r="5922" spans="40:45" ht="15" customHeight="1">
      <c r="AN5922" s="98"/>
      <c r="AO5922" s="98"/>
      <c r="AP5922" s="98"/>
      <c r="AR5922" s="98"/>
      <c r="AS5922" s="98"/>
    </row>
    <row r="5923" spans="40:45" ht="15" customHeight="1">
      <c r="AN5923" s="98"/>
      <c r="AO5923" s="98"/>
      <c r="AP5923" s="98"/>
      <c r="AR5923" s="98"/>
      <c r="AS5923" s="98"/>
    </row>
    <row r="5924" spans="40:45" ht="15" customHeight="1">
      <c r="AN5924" s="98"/>
      <c r="AO5924" s="98"/>
      <c r="AP5924" s="98"/>
      <c r="AR5924" s="98"/>
      <c r="AS5924" s="98"/>
    </row>
    <row r="5925" spans="40:45" ht="15" customHeight="1">
      <c r="AN5925" s="98"/>
      <c r="AO5925" s="98"/>
      <c r="AP5925" s="98"/>
      <c r="AR5925" s="98"/>
      <c r="AS5925" s="98"/>
    </row>
    <row r="5926" spans="40:45" ht="15" customHeight="1">
      <c r="AN5926" s="98"/>
      <c r="AO5926" s="98"/>
      <c r="AP5926" s="98"/>
      <c r="AR5926" s="98"/>
      <c r="AS5926" s="98"/>
    </row>
    <row r="5927" spans="40:45" ht="15" customHeight="1">
      <c r="AN5927" s="98"/>
      <c r="AO5927" s="98"/>
      <c r="AP5927" s="98"/>
      <c r="AR5927" s="98"/>
      <c r="AS5927" s="98"/>
    </row>
    <row r="5928" spans="40:45" ht="15" customHeight="1">
      <c r="AN5928" s="98"/>
      <c r="AO5928" s="98"/>
      <c r="AP5928" s="98"/>
      <c r="AR5928" s="98"/>
      <c r="AS5928" s="98"/>
    </row>
    <row r="5929" spans="40:45" ht="15" customHeight="1">
      <c r="AN5929" s="98"/>
      <c r="AO5929" s="98"/>
      <c r="AP5929" s="98"/>
      <c r="AR5929" s="98"/>
      <c r="AS5929" s="98"/>
    </row>
    <row r="5930" spans="40:45" ht="15" customHeight="1">
      <c r="AN5930" s="98"/>
      <c r="AO5930" s="98"/>
      <c r="AP5930" s="98"/>
      <c r="AR5930" s="98"/>
      <c r="AS5930" s="98"/>
    </row>
    <row r="5931" spans="40:45" ht="15" customHeight="1">
      <c r="AN5931" s="98"/>
      <c r="AO5931" s="98"/>
      <c r="AP5931" s="98"/>
      <c r="AR5931" s="98"/>
      <c r="AS5931" s="98"/>
    </row>
    <row r="5932" spans="40:45" ht="15" customHeight="1">
      <c r="AN5932" s="98"/>
      <c r="AO5932" s="98"/>
      <c r="AP5932" s="98"/>
      <c r="AR5932" s="98"/>
      <c r="AS5932" s="98"/>
    </row>
    <row r="5933" spans="40:45" ht="15" customHeight="1">
      <c r="AN5933" s="98"/>
      <c r="AO5933" s="98"/>
      <c r="AP5933" s="98"/>
      <c r="AR5933" s="98"/>
      <c r="AS5933" s="98"/>
    </row>
    <row r="5934" spans="40:45" ht="15" customHeight="1">
      <c r="AN5934" s="98"/>
      <c r="AO5934" s="98"/>
      <c r="AP5934" s="98"/>
      <c r="AR5934" s="98"/>
      <c r="AS5934" s="98"/>
    </row>
    <row r="5935" spans="40:45" ht="15" customHeight="1">
      <c r="AN5935" s="98"/>
      <c r="AO5935" s="98"/>
      <c r="AP5935" s="98"/>
      <c r="AR5935" s="98"/>
      <c r="AS5935" s="98"/>
    </row>
    <row r="5936" spans="40:45" ht="15" customHeight="1">
      <c r="AN5936" s="98"/>
      <c r="AO5936" s="98"/>
      <c r="AP5936" s="98"/>
      <c r="AR5936" s="98"/>
      <c r="AS5936" s="98"/>
    </row>
    <row r="5937" spans="40:45" ht="15" customHeight="1">
      <c r="AN5937" s="98"/>
      <c r="AO5937" s="98"/>
      <c r="AP5937" s="98"/>
      <c r="AR5937" s="98"/>
      <c r="AS5937" s="98"/>
    </row>
    <row r="5938" spans="40:45" ht="15" customHeight="1">
      <c r="AN5938" s="98"/>
      <c r="AO5938" s="98"/>
      <c r="AP5938" s="98"/>
      <c r="AR5938" s="98"/>
      <c r="AS5938" s="98"/>
    </row>
    <row r="5939" spans="40:45" ht="15" customHeight="1">
      <c r="AN5939" s="98"/>
      <c r="AO5939" s="98"/>
      <c r="AP5939" s="98"/>
      <c r="AR5939" s="98"/>
      <c r="AS5939" s="98"/>
    </row>
    <row r="5940" spans="40:45" ht="15" customHeight="1">
      <c r="AN5940" s="98"/>
      <c r="AO5940" s="98"/>
      <c r="AP5940" s="98"/>
      <c r="AR5940" s="98"/>
      <c r="AS5940" s="98"/>
    </row>
    <row r="5941" spans="40:45" ht="15" customHeight="1">
      <c r="AN5941" s="98"/>
      <c r="AO5941" s="98"/>
      <c r="AP5941" s="98"/>
      <c r="AR5941" s="98"/>
      <c r="AS5941" s="98"/>
    </row>
    <row r="5942" spans="40:45" ht="15" customHeight="1">
      <c r="AN5942" s="98"/>
      <c r="AO5942" s="98"/>
      <c r="AP5942" s="98"/>
      <c r="AR5942" s="98"/>
      <c r="AS5942" s="98"/>
    </row>
    <row r="5943" spans="40:45" ht="15" customHeight="1">
      <c r="AN5943" s="98"/>
      <c r="AO5943" s="98"/>
      <c r="AP5943" s="98"/>
      <c r="AR5943" s="98"/>
      <c r="AS5943" s="98"/>
    </row>
    <row r="5944" spans="40:45" ht="15" customHeight="1">
      <c r="AN5944" s="98"/>
      <c r="AO5944" s="98"/>
      <c r="AP5944" s="98"/>
      <c r="AR5944" s="98"/>
      <c r="AS5944" s="98"/>
    </row>
    <row r="5945" spans="40:45" ht="15" customHeight="1">
      <c r="AN5945" s="98"/>
      <c r="AO5945" s="98"/>
      <c r="AP5945" s="98"/>
      <c r="AR5945" s="98"/>
      <c r="AS5945" s="98"/>
    </row>
    <row r="5946" spans="40:45" ht="15" customHeight="1">
      <c r="AN5946" s="98"/>
      <c r="AO5946" s="98"/>
      <c r="AP5946" s="98"/>
      <c r="AR5946" s="98"/>
      <c r="AS5946" s="98"/>
    </row>
    <row r="5947" spans="40:45" ht="15" customHeight="1">
      <c r="AN5947" s="98"/>
      <c r="AO5947" s="98"/>
      <c r="AP5947" s="98"/>
      <c r="AR5947" s="98"/>
      <c r="AS5947" s="98"/>
    </row>
    <row r="5948" spans="40:45" ht="15" customHeight="1">
      <c r="AN5948" s="98"/>
      <c r="AO5948" s="98"/>
      <c r="AP5948" s="98"/>
      <c r="AR5948" s="98"/>
      <c r="AS5948" s="98"/>
    </row>
    <row r="5949" spans="40:45" ht="15" customHeight="1">
      <c r="AN5949" s="98"/>
      <c r="AO5949" s="98"/>
      <c r="AP5949" s="98"/>
      <c r="AR5949" s="98"/>
      <c r="AS5949" s="98"/>
    </row>
    <row r="5950" spans="40:45" ht="15" customHeight="1">
      <c r="AN5950" s="98"/>
      <c r="AO5950" s="98"/>
      <c r="AP5950" s="98"/>
      <c r="AR5950" s="98"/>
      <c r="AS5950" s="98"/>
    </row>
    <row r="5951" spans="40:45" ht="15" customHeight="1">
      <c r="AN5951" s="98"/>
      <c r="AO5951" s="98"/>
      <c r="AP5951" s="98"/>
      <c r="AR5951" s="98"/>
      <c r="AS5951" s="98"/>
    </row>
    <row r="5952" spans="40:45" ht="15" customHeight="1">
      <c r="AN5952" s="98"/>
      <c r="AO5952" s="98"/>
      <c r="AP5952" s="98"/>
      <c r="AR5952" s="98"/>
      <c r="AS5952" s="98"/>
    </row>
    <row r="5953" spans="40:45" ht="15" customHeight="1">
      <c r="AN5953" s="98"/>
      <c r="AO5953" s="98"/>
      <c r="AP5953" s="98"/>
      <c r="AR5953" s="98"/>
      <c r="AS5953" s="98"/>
    </row>
    <row r="5954" spans="40:45" ht="15" customHeight="1">
      <c r="AN5954" s="98"/>
      <c r="AO5954" s="98"/>
      <c r="AP5954" s="98"/>
      <c r="AR5954" s="98"/>
      <c r="AS5954" s="98"/>
    </row>
    <row r="5955" spans="40:45" ht="15" customHeight="1">
      <c r="AN5955" s="98"/>
      <c r="AO5955" s="98"/>
      <c r="AP5955" s="98"/>
      <c r="AR5955" s="98"/>
      <c r="AS5955" s="98"/>
    </row>
    <row r="5956" spans="40:45" ht="15" customHeight="1">
      <c r="AN5956" s="98"/>
      <c r="AO5956" s="98"/>
      <c r="AP5956" s="98"/>
      <c r="AR5956" s="98"/>
      <c r="AS5956" s="98"/>
    </row>
    <row r="5957" spans="40:45" ht="15" customHeight="1">
      <c r="AN5957" s="98"/>
      <c r="AO5957" s="98"/>
      <c r="AP5957" s="98"/>
      <c r="AR5957" s="98"/>
      <c r="AS5957" s="98"/>
    </row>
    <row r="5958" spans="40:45" ht="15" customHeight="1">
      <c r="AN5958" s="98"/>
      <c r="AO5958" s="98"/>
      <c r="AP5958" s="98"/>
      <c r="AR5958" s="98"/>
      <c r="AS5958" s="98"/>
    </row>
    <row r="5959" spans="40:45" ht="15" customHeight="1">
      <c r="AN5959" s="98"/>
      <c r="AO5959" s="98"/>
      <c r="AP5959" s="98"/>
      <c r="AR5959" s="98"/>
      <c r="AS5959" s="98"/>
    </row>
    <row r="5960" spans="40:45" ht="15" customHeight="1">
      <c r="AN5960" s="98"/>
      <c r="AO5960" s="98"/>
      <c r="AP5960" s="98"/>
      <c r="AR5960" s="98"/>
      <c r="AS5960" s="98"/>
    </row>
    <row r="5961" spans="40:45" ht="15" customHeight="1">
      <c r="AN5961" s="98"/>
      <c r="AO5961" s="98"/>
      <c r="AP5961" s="98"/>
      <c r="AR5961" s="98"/>
      <c r="AS5961" s="98"/>
    </row>
    <row r="5962" spans="40:45" ht="15" customHeight="1">
      <c r="AN5962" s="98"/>
      <c r="AO5962" s="98"/>
      <c r="AP5962" s="98"/>
      <c r="AR5962" s="98"/>
      <c r="AS5962" s="98"/>
    </row>
    <row r="5963" spans="40:45" ht="15" customHeight="1">
      <c r="AN5963" s="98"/>
      <c r="AO5963" s="98"/>
      <c r="AP5963" s="98"/>
      <c r="AR5963" s="98"/>
      <c r="AS5963" s="98"/>
    </row>
    <row r="5964" spans="40:45" ht="15" customHeight="1">
      <c r="AN5964" s="98"/>
      <c r="AO5964" s="98"/>
      <c r="AP5964" s="98"/>
      <c r="AR5964" s="98"/>
      <c r="AS5964" s="98"/>
    </row>
    <row r="5965" spans="40:45" ht="15" customHeight="1">
      <c r="AN5965" s="98"/>
      <c r="AO5965" s="98"/>
      <c r="AP5965" s="98"/>
      <c r="AR5965" s="98"/>
      <c r="AS5965" s="98"/>
    </row>
    <row r="5966" spans="40:45" ht="15" customHeight="1">
      <c r="AN5966" s="98"/>
      <c r="AO5966" s="98"/>
      <c r="AP5966" s="98"/>
      <c r="AR5966" s="98"/>
      <c r="AS5966" s="98"/>
    </row>
    <row r="5967" spans="40:45" ht="15" customHeight="1">
      <c r="AN5967" s="98"/>
      <c r="AO5967" s="98"/>
      <c r="AP5967" s="98"/>
      <c r="AR5967" s="98"/>
      <c r="AS5967" s="98"/>
    </row>
    <row r="5968" spans="40:45" ht="15" customHeight="1">
      <c r="AN5968" s="98"/>
      <c r="AO5968" s="98"/>
      <c r="AP5968" s="98"/>
      <c r="AR5968" s="98"/>
      <c r="AS5968" s="98"/>
    </row>
    <row r="5969" spans="40:45" ht="15" customHeight="1">
      <c r="AN5969" s="98"/>
      <c r="AO5969" s="98"/>
      <c r="AP5969" s="98"/>
      <c r="AR5969" s="98"/>
      <c r="AS5969" s="98"/>
    </row>
    <row r="5970" spans="40:45" ht="15" customHeight="1">
      <c r="AN5970" s="98"/>
      <c r="AO5970" s="98"/>
      <c r="AP5970" s="98"/>
      <c r="AR5970" s="98"/>
      <c r="AS5970" s="98"/>
    </row>
    <row r="5971" spans="40:45" ht="15" customHeight="1">
      <c r="AN5971" s="98"/>
      <c r="AO5971" s="98"/>
      <c r="AP5971" s="98"/>
      <c r="AR5971" s="98"/>
      <c r="AS5971" s="98"/>
    </row>
    <row r="5972" spans="40:45" ht="15" customHeight="1">
      <c r="AN5972" s="98"/>
      <c r="AO5972" s="98"/>
      <c r="AP5972" s="98"/>
      <c r="AR5972" s="98"/>
      <c r="AS5972" s="98"/>
    </row>
    <row r="5973" spans="40:45" ht="15" customHeight="1">
      <c r="AN5973" s="98"/>
      <c r="AO5973" s="98"/>
      <c r="AP5973" s="98"/>
      <c r="AR5973" s="98"/>
      <c r="AS5973" s="98"/>
    </row>
    <row r="5974" spans="40:45" ht="15" customHeight="1">
      <c r="AN5974" s="98"/>
      <c r="AO5974" s="98"/>
      <c r="AP5974" s="98"/>
      <c r="AR5974" s="98"/>
      <c r="AS5974" s="98"/>
    </row>
    <row r="5975" spans="40:45" ht="15" customHeight="1">
      <c r="AN5975" s="98"/>
      <c r="AO5975" s="98"/>
      <c r="AP5975" s="98"/>
      <c r="AR5975" s="98"/>
      <c r="AS5975" s="98"/>
    </row>
    <row r="5976" spans="40:45" ht="15" customHeight="1">
      <c r="AN5976" s="98"/>
      <c r="AO5976" s="98"/>
      <c r="AP5976" s="98"/>
      <c r="AR5976" s="98"/>
      <c r="AS5976" s="98"/>
    </row>
    <row r="5977" spans="40:45" ht="15" customHeight="1">
      <c r="AN5977" s="98"/>
      <c r="AO5977" s="98"/>
      <c r="AP5977" s="98"/>
      <c r="AR5977" s="98"/>
      <c r="AS5977" s="98"/>
    </row>
    <row r="5978" spans="40:45" ht="15" customHeight="1">
      <c r="AN5978" s="98"/>
      <c r="AO5978" s="98"/>
      <c r="AP5978" s="98"/>
      <c r="AR5978" s="98"/>
      <c r="AS5978" s="98"/>
    </row>
    <row r="5979" spans="40:45" ht="15" customHeight="1">
      <c r="AN5979" s="98"/>
      <c r="AO5979" s="98"/>
      <c r="AP5979" s="98"/>
      <c r="AR5979" s="98"/>
      <c r="AS5979" s="98"/>
    </row>
    <row r="5980" spans="40:45" ht="15" customHeight="1">
      <c r="AN5980" s="98"/>
      <c r="AO5980" s="98"/>
      <c r="AP5980" s="98"/>
      <c r="AR5980" s="98"/>
      <c r="AS5980" s="98"/>
    </row>
    <row r="5981" spans="40:45" ht="15" customHeight="1">
      <c r="AN5981" s="98"/>
      <c r="AO5981" s="98"/>
      <c r="AP5981" s="98"/>
      <c r="AR5981" s="98"/>
      <c r="AS5981" s="98"/>
    </row>
    <row r="5982" spans="40:45" ht="15" customHeight="1">
      <c r="AN5982" s="98"/>
      <c r="AO5982" s="98"/>
      <c r="AP5982" s="98"/>
      <c r="AR5982" s="98"/>
      <c r="AS5982" s="98"/>
    </row>
    <row r="5983" spans="40:45" ht="15" customHeight="1">
      <c r="AN5983" s="98"/>
      <c r="AO5983" s="98"/>
      <c r="AP5983" s="98"/>
      <c r="AR5983" s="98"/>
      <c r="AS5983" s="98"/>
    </row>
    <row r="5984" spans="40:45" ht="15" customHeight="1">
      <c r="AN5984" s="98"/>
      <c r="AO5984" s="98"/>
      <c r="AP5984" s="98"/>
      <c r="AR5984" s="98"/>
      <c r="AS5984" s="98"/>
    </row>
    <row r="5985" spans="40:45" ht="15" customHeight="1">
      <c r="AN5985" s="98"/>
      <c r="AO5985" s="98"/>
      <c r="AP5985" s="98"/>
      <c r="AR5985" s="98"/>
      <c r="AS5985" s="98"/>
    </row>
    <row r="5986" spans="40:45" ht="15" customHeight="1">
      <c r="AN5986" s="98"/>
      <c r="AO5986" s="98"/>
      <c r="AP5986" s="98"/>
      <c r="AR5986" s="98"/>
      <c r="AS5986" s="98"/>
    </row>
    <row r="5987" spans="40:45" ht="15" customHeight="1">
      <c r="AN5987" s="98"/>
      <c r="AO5987" s="98"/>
      <c r="AP5987" s="98"/>
      <c r="AR5987" s="98"/>
      <c r="AS5987" s="98"/>
    </row>
    <row r="5988" spans="40:45" ht="15" customHeight="1">
      <c r="AN5988" s="98"/>
      <c r="AO5988" s="98"/>
      <c r="AP5988" s="98"/>
      <c r="AR5988" s="98"/>
      <c r="AS5988" s="98"/>
    </row>
    <row r="5989" spans="40:45" ht="15" customHeight="1">
      <c r="AN5989" s="98"/>
      <c r="AO5989" s="98"/>
      <c r="AP5989" s="98"/>
      <c r="AR5989" s="98"/>
      <c r="AS5989" s="98"/>
    </row>
    <row r="5990" spans="40:45" ht="15" customHeight="1">
      <c r="AN5990" s="98"/>
      <c r="AO5990" s="98"/>
      <c r="AP5990" s="98"/>
      <c r="AR5990" s="98"/>
      <c r="AS5990" s="98"/>
    </row>
    <row r="5991" spans="40:45" ht="15" customHeight="1">
      <c r="AN5991" s="98"/>
      <c r="AO5991" s="98"/>
      <c r="AP5991" s="98"/>
      <c r="AR5991" s="98"/>
      <c r="AS5991" s="98"/>
    </row>
    <row r="5992" spans="40:45" ht="15" customHeight="1">
      <c r="AN5992" s="98"/>
      <c r="AO5992" s="98"/>
      <c r="AP5992" s="98"/>
      <c r="AR5992" s="98"/>
      <c r="AS5992" s="98"/>
    </row>
    <row r="5993" spans="40:45" ht="15" customHeight="1">
      <c r="AN5993" s="98"/>
      <c r="AO5993" s="98"/>
      <c r="AP5993" s="98"/>
      <c r="AR5993" s="98"/>
      <c r="AS5993" s="98"/>
    </row>
    <row r="5994" spans="40:45" ht="15" customHeight="1">
      <c r="AN5994" s="98"/>
      <c r="AO5994" s="98"/>
      <c r="AP5994" s="98"/>
      <c r="AR5994" s="98"/>
      <c r="AS5994" s="98"/>
    </row>
    <row r="5995" spans="40:45" ht="15" customHeight="1">
      <c r="AN5995" s="98"/>
      <c r="AO5995" s="98"/>
      <c r="AP5995" s="98"/>
      <c r="AR5995" s="98"/>
      <c r="AS5995" s="98"/>
    </row>
    <row r="5996" spans="40:45" ht="15" customHeight="1">
      <c r="AN5996" s="98"/>
      <c r="AO5996" s="98"/>
      <c r="AP5996" s="98"/>
      <c r="AR5996" s="98"/>
      <c r="AS5996" s="98"/>
    </row>
    <row r="5997" spans="40:45" ht="15" customHeight="1">
      <c r="AN5997" s="98"/>
      <c r="AO5997" s="98"/>
      <c r="AP5997" s="98"/>
      <c r="AR5997" s="98"/>
      <c r="AS5997" s="98"/>
    </row>
    <row r="5998" spans="40:45" ht="15" customHeight="1">
      <c r="AN5998" s="98"/>
      <c r="AO5998" s="98"/>
      <c r="AP5998" s="98"/>
      <c r="AR5998" s="98"/>
      <c r="AS5998" s="98"/>
    </row>
    <row r="5999" spans="40:45" ht="15" customHeight="1">
      <c r="AN5999" s="98"/>
      <c r="AO5999" s="98"/>
      <c r="AP5999" s="98"/>
      <c r="AR5999" s="98"/>
      <c r="AS5999" s="98"/>
    </row>
    <row r="6000" spans="40:45" ht="15" customHeight="1">
      <c r="AN6000" s="98"/>
      <c r="AO6000" s="98"/>
      <c r="AP6000" s="98"/>
      <c r="AR6000" s="98"/>
      <c r="AS6000" s="98"/>
    </row>
    <row r="6001" spans="40:45" ht="15" customHeight="1">
      <c r="AN6001" s="98"/>
      <c r="AO6001" s="98"/>
      <c r="AP6001" s="98"/>
      <c r="AR6001" s="98"/>
      <c r="AS6001" s="98"/>
    </row>
    <row r="6002" spans="40:45" ht="15" customHeight="1">
      <c r="AN6002" s="98"/>
      <c r="AO6002" s="98"/>
      <c r="AP6002" s="98"/>
      <c r="AR6002" s="98"/>
      <c r="AS6002" s="98"/>
    </row>
    <row r="6003" spans="40:45" ht="15" customHeight="1">
      <c r="AN6003" s="98"/>
      <c r="AO6003" s="98"/>
      <c r="AP6003" s="98"/>
      <c r="AR6003" s="98"/>
      <c r="AS6003" s="98"/>
    </row>
    <row r="6004" spans="40:45" ht="15" customHeight="1">
      <c r="AN6004" s="98"/>
      <c r="AO6004" s="98"/>
      <c r="AP6004" s="98"/>
      <c r="AR6004" s="98"/>
      <c r="AS6004" s="98"/>
    </row>
    <row r="6005" spans="40:45" ht="15" customHeight="1">
      <c r="AN6005" s="98"/>
      <c r="AO6005" s="98"/>
      <c r="AP6005" s="98"/>
      <c r="AR6005" s="98"/>
      <c r="AS6005" s="98"/>
    </row>
    <row r="6006" spans="40:45" ht="15" customHeight="1">
      <c r="AN6006" s="98"/>
      <c r="AO6006" s="98"/>
      <c r="AP6006" s="98"/>
      <c r="AR6006" s="98"/>
      <c r="AS6006" s="98"/>
    </row>
    <row r="6007" spans="40:45" ht="15" customHeight="1">
      <c r="AN6007" s="98"/>
      <c r="AO6007" s="98"/>
      <c r="AP6007" s="98"/>
      <c r="AR6007" s="98"/>
      <c r="AS6007" s="98"/>
    </row>
    <row r="6008" spans="40:45" ht="15" customHeight="1">
      <c r="AN6008" s="98"/>
      <c r="AO6008" s="98"/>
      <c r="AP6008" s="98"/>
      <c r="AR6008" s="98"/>
      <c r="AS6008" s="98"/>
    </row>
    <row r="6009" spans="40:45" ht="15" customHeight="1">
      <c r="AN6009" s="98"/>
      <c r="AO6009" s="98"/>
      <c r="AP6009" s="98"/>
      <c r="AR6009" s="98"/>
      <c r="AS6009" s="98"/>
    </row>
    <row r="6010" spans="40:45" ht="15" customHeight="1">
      <c r="AN6010" s="98"/>
      <c r="AO6010" s="98"/>
      <c r="AP6010" s="98"/>
      <c r="AR6010" s="98"/>
      <c r="AS6010" s="98"/>
    </row>
    <row r="6011" spans="40:45" ht="15" customHeight="1">
      <c r="AN6011" s="98"/>
      <c r="AO6011" s="98"/>
      <c r="AP6011" s="98"/>
      <c r="AR6011" s="98"/>
      <c r="AS6011" s="98"/>
    </row>
    <row r="6012" spans="40:45" ht="15" customHeight="1">
      <c r="AN6012" s="98"/>
      <c r="AO6012" s="98"/>
      <c r="AP6012" s="98"/>
      <c r="AR6012" s="98"/>
      <c r="AS6012" s="98"/>
    </row>
    <row r="6013" spans="40:45" ht="15" customHeight="1">
      <c r="AN6013" s="98"/>
      <c r="AO6013" s="98"/>
      <c r="AP6013" s="98"/>
      <c r="AR6013" s="98"/>
      <c r="AS6013" s="98"/>
    </row>
    <row r="6014" spans="40:45" ht="15" customHeight="1">
      <c r="AN6014" s="98"/>
      <c r="AO6014" s="98"/>
      <c r="AP6014" s="98"/>
      <c r="AR6014" s="98"/>
      <c r="AS6014" s="98"/>
    </row>
    <row r="6015" spans="40:45" ht="15" customHeight="1">
      <c r="AN6015" s="98"/>
      <c r="AO6015" s="98"/>
      <c r="AP6015" s="98"/>
      <c r="AR6015" s="98"/>
      <c r="AS6015" s="98"/>
    </row>
    <row r="6016" spans="40:45" ht="15" customHeight="1">
      <c r="AN6016" s="98"/>
      <c r="AO6016" s="98"/>
      <c r="AP6016" s="98"/>
      <c r="AR6016" s="98"/>
      <c r="AS6016" s="98"/>
    </row>
    <row r="6017" spans="40:45" ht="15" customHeight="1">
      <c r="AN6017" s="98"/>
      <c r="AO6017" s="98"/>
      <c r="AP6017" s="98"/>
      <c r="AR6017" s="98"/>
      <c r="AS6017" s="98"/>
    </row>
    <row r="6018" spans="40:45" ht="15" customHeight="1">
      <c r="AN6018" s="98"/>
      <c r="AO6018" s="98"/>
      <c r="AP6018" s="98"/>
      <c r="AR6018" s="98"/>
      <c r="AS6018" s="98"/>
    </row>
    <row r="6019" spans="40:45" ht="15" customHeight="1">
      <c r="AN6019" s="98"/>
      <c r="AO6019" s="98"/>
      <c r="AP6019" s="98"/>
      <c r="AR6019" s="98"/>
      <c r="AS6019" s="98"/>
    </row>
    <row r="6020" spans="40:45" ht="15" customHeight="1">
      <c r="AN6020" s="98"/>
      <c r="AO6020" s="98"/>
      <c r="AP6020" s="98"/>
      <c r="AR6020" s="98"/>
      <c r="AS6020" s="98"/>
    </row>
    <row r="6021" spans="40:45" ht="15" customHeight="1">
      <c r="AN6021" s="98"/>
      <c r="AO6021" s="98"/>
      <c r="AP6021" s="98"/>
      <c r="AR6021" s="98"/>
      <c r="AS6021" s="98"/>
    </row>
    <row r="6022" spans="40:45" ht="15" customHeight="1">
      <c r="AN6022" s="98"/>
      <c r="AO6022" s="98"/>
      <c r="AP6022" s="98"/>
      <c r="AR6022" s="98"/>
      <c r="AS6022" s="98"/>
    </row>
    <row r="6023" spans="40:45" ht="15" customHeight="1">
      <c r="AN6023" s="98"/>
      <c r="AO6023" s="98"/>
      <c r="AP6023" s="98"/>
      <c r="AR6023" s="98"/>
      <c r="AS6023" s="98"/>
    </row>
    <row r="6024" spans="40:45" ht="15" customHeight="1">
      <c r="AN6024" s="98"/>
      <c r="AO6024" s="98"/>
      <c r="AP6024" s="98"/>
      <c r="AR6024" s="98"/>
      <c r="AS6024" s="98"/>
    </row>
    <row r="6025" spans="40:45" ht="15" customHeight="1">
      <c r="AN6025" s="98"/>
      <c r="AO6025" s="98"/>
      <c r="AP6025" s="98"/>
      <c r="AR6025" s="98"/>
      <c r="AS6025" s="98"/>
    </row>
    <row r="6026" spans="40:45" ht="15" customHeight="1">
      <c r="AN6026" s="98"/>
      <c r="AO6026" s="98"/>
      <c r="AP6026" s="98"/>
      <c r="AR6026" s="98"/>
      <c r="AS6026" s="98"/>
    </row>
    <row r="6027" spans="40:45" ht="15" customHeight="1">
      <c r="AN6027" s="98"/>
      <c r="AO6027" s="98"/>
      <c r="AP6027" s="98"/>
      <c r="AR6027" s="98"/>
      <c r="AS6027" s="98"/>
    </row>
    <row r="6028" spans="40:45" ht="15" customHeight="1">
      <c r="AN6028" s="98"/>
      <c r="AO6028" s="98"/>
      <c r="AP6028" s="98"/>
      <c r="AR6028" s="98"/>
      <c r="AS6028" s="98"/>
    </row>
    <row r="6029" spans="40:45" ht="15" customHeight="1">
      <c r="AN6029" s="98"/>
      <c r="AO6029" s="98"/>
      <c r="AP6029" s="98"/>
      <c r="AR6029" s="98"/>
      <c r="AS6029" s="98"/>
    </row>
    <row r="6030" spans="40:45" ht="15" customHeight="1">
      <c r="AN6030" s="98"/>
      <c r="AO6030" s="98"/>
      <c r="AP6030" s="98"/>
      <c r="AR6030" s="98"/>
      <c r="AS6030" s="98"/>
    </row>
    <row r="6031" spans="40:45" ht="15" customHeight="1">
      <c r="AN6031" s="98"/>
      <c r="AO6031" s="98"/>
      <c r="AP6031" s="98"/>
      <c r="AR6031" s="98"/>
      <c r="AS6031" s="98"/>
    </row>
    <row r="6032" spans="40:45" ht="15" customHeight="1">
      <c r="AN6032" s="98"/>
      <c r="AO6032" s="98"/>
      <c r="AP6032" s="98"/>
      <c r="AR6032" s="98"/>
      <c r="AS6032" s="98"/>
    </row>
    <row r="6033" spans="40:45" ht="15" customHeight="1">
      <c r="AN6033" s="98"/>
      <c r="AO6033" s="98"/>
      <c r="AP6033" s="98"/>
      <c r="AR6033" s="98"/>
      <c r="AS6033" s="98"/>
    </row>
    <row r="6034" spans="40:45" ht="15" customHeight="1">
      <c r="AN6034" s="98"/>
      <c r="AO6034" s="98"/>
      <c r="AP6034" s="98"/>
      <c r="AR6034" s="98"/>
      <c r="AS6034" s="98"/>
    </row>
    <row r="6035" spans="40:45" ht="15" customHeight="1">
      <c r="AN6035" s="98"/>
      <c r="AO6035" s="98"/>
      <c r="AP6035" s="98"/>
      <c r="AR6035" s="98"/>
      <c r="AS6035" s="98"/>
    </row>
    <row r="6036" spans="40:45" ht="15" customHeight="1">
      <c r="AN6036" s="98"/>
      <c r="AO6036" s="98"/>
      <c r="AP6036" s="98"/>
      <c r="AR6036" s="98"/>
      <c r="AS6036" s="98"/>
    </row>
    <row r="6037" spans="40:45" ht="15" customHeight="1">
      <c r="AN6037" s="98"/>
      <c r="AO6037" s="98"/>
      <c r="AP6037" s="98"/>
      <c r="AR6037" s="98"/>
      <c r="AS6037" s="98"/>
    </row>
    <row r="6038" spans="40:45" ht="15" customHeight="1">
      <c r="AN6038" s="98"/>
      <c r="AO6038" s="98"/>
      <c r="AP6038" s="98"/>
      <c r="AR6038" s="98"/>
      <c r="AS6038" s="98"/>
    </row>
    <row r="6039" spans="40:45" ht="15" customHeight="1">
      <c r="AN6039" s="98"/>
      <c r="AO6039" s="98"/>
      <c r="AP6039" s="98"/>
      <c r="AR6039" s="98"/>
      <c r="AS6039" s="98"/>
    </row>
    <row r="6040" spans="40:45" ht="15" customHeight="1">
      <c r="AN6040" s="98"/>
      <c r="AO6040" s="98"/>
      <c r="AP6040" s="98"/>
      <c r="AR6040" s="98"/>
      <c r="AS6040" s="98"/>
    </row>
    <row r="6041" spans="40:45" ht="15" customHeight="1">
      <c r="AN6041" s="98"/>
      <c r="AO6041" s="98"/>
      <c r="AP6041" s="98"/>
      <c r="AR6041" s="98"/>
      <c r="AS6041" s="98"/>
    </row>
    <row r="6042" spans="40:45" ht="15" customHeight="1">
      <c r="AN6042" s="98"/>
      <c r="AO6042" s="98"/>
      <c r="AP6042" s="98"/>
      <c r="AR6042" s="98"/>
      <c r="AS6042" s="98"/>
    </row>
    <row r="6043" spans="40:45" ht="15" customHeight="1">
      <c r="AN6043" s="98"/>
      <c r="AO6043" s="98"/>
      <c r="AP6043" s="98"/>
      <c r="AR6043" s="98"/>
      <c r="AS6043" s="98"/>
    </row>
    <row r="6044" spans="40:45" ht="15" customHeight="1">
      <c r="AN6044" s="98"/>
      <c r="AO6044" s="98"/>
      <c r="AP6044" s="98"/>
      <c r="AR6044" s="98"/>
      <c r="AS6044" s="98"/>
    </row>
    <row r="6045" spans="40:45" ht="15" customHeight="1">
      <c r="AN6045" s="98"/>
      <c r="AO6045" s="98"/>
      <c r="AP6045" s="98"/>
      <c r="AR6045" s="98"/>
      <c r="AS6045" s="98"/>
    </row>
    <row r="6046" spans="40:45" ht="15" customHeight="1">
      <c r="AN6046" s="98"/>
      <c r="AO6046" s="98"/>
      <c r="AP6046" s="98"/>
      <c r="AR6046" s="98"/>
      <c r="AS6046" s="98"/>
    </row>
    <row r="6047" spans="40:45" ht="15" customHeight="1">
      <c r="AN6047" s="98"/>
      <c r="AO6047" s="98"/>
      <c r="AP6047" s="98"/>
      <c r="AR6047" s="98"/>
      <c r="AS6047" s="98"/>
    </row>
    <row r="6048" spans="40:45" ht="15" customHeight="1">
      <c r="AN6048" s="98"/>
      <c r="AO6048" s="98"/>
      <c r="AP6048" s="98"/>
      <c r="AR6048" s="98"/>
      <c r="AS6048" s="98"/>
    </row>
    <row r="6049" spans="40:45" ht="15" customHeight="1">
      <c r="AN6049" s="98"/>
      <c r="AO6049" s="98"/>
      <c r="AP6049" s="98"/>
      <c r="AR6049" s="98"/>
      <c r="AS6049" s="98"/>
    </row>
    <row r="6050" spans="40:45" ht="15" customHeight="1">
      <c r="AN6050" s="98"/>
      <c r="AO6050" s="98"/>
      <c r="AP6050" s="98"/>
      <c r="AR6050" s="98"/>
      <c r="AS6050" s="98"/>
    </row>
    <row r="6051" spans="40:45" ht="15" customHeight="1">
      <c r="AN6051" s="98"/>
      <c r="AO6051" s="98"/>
      <c r="AP6051" s="98"/>
      <c r="AR6051" s="98"/>
      <c r="AS6051" s="98"/>
    </row>
    <row r="6052" spans="40:45" ht="15" customHeight="1">
      <c r="AN6052" s="98"/>
      <c r="AO6052" s="98"/>
      <c r="AP6052" s="98"/>
      <c r="AR6052" s="98"/>
      <c r="AS6052" s="98"/>
    </row>
    <row r="6053" spans="40:45" ht="15" customHeight="1">
      <c r="AN6053" s="98"/>
      <c r="AO6053" s="98"/>
      <c r="AP6053" s="98"/>
      <c r="AR6053" s="98"/>
      <c r="AS6053" s="98"/>
    </row>
    <row r="6054" spans="40:45" ht="15" customHeight="1">
      <c r="AN6054" s="98"/>
      <c r="AO6054" s="98"/>
      <c r="AP6054" s="98"/>
      <c r="AR6054" s="98"/>
      <c r="AS6054" s="98"/>
    </row>
    <row r="6055" spans="40:45" ht="15" customHeight="1">
      <c r="AN6055" s="98"/>
      <c r="AO6055" s="98"/>
      <c r="AP6055" s="98"/>
      <c r="AR6055" s="98"/>
      <c r="AS6055" s="98"/>
    </row>
    <row r="6056" spans="40:45" ht="15" customHeight="1">
      <c r="AN6056" s="98"/>
      <c r="AO6056" s="98"/>
      <c r="AP6056" s="98"/>
      <c r="AR6056" s="98"/>
      <c r="AS6056" s="98"/>
    </row>
    <row r="6057" spans="40:45" ht="15" customHeight="1">
      <c r="AN6057" s="98"/>
      <c r="AO6057" s="98"/>
      <c r="AP6057" s="98"/>
      <c r="AR6057" s="98"/>
      <c r="AS6057" s="98"/>
    </row>
    <row r="6058" spans="40:45" ht="15" customHeight="1">
      <c r="AN6058" s="98"/>
      <c r="AO6058" s="98"/>
      <c r="AP6058" s="98"/>
      <c r="AR6058" s="98"/>
      <c r="AS6058" s="98"/>
    </row>
    <row r="6059" spans="40:45" ht="15" customHeight="1">
      <c r="AN6059" s="98"/>
      <c r="AO6059" s="98"/>
      <c r="AP6059" s="98"/>
      <c r="AR6059" s="98"/>
      <c r="AS6059" s="98"/>
    </row>
    <row r="6060" spans="40:45" ht="15" customHeight="1">
      <c r="AN6060" s="98"/>
      <c r="AO6060" s="98"/>
      <c r="AP6060" s="98"/>
      <c r="AR6060" s="98"/>
      <c r="AS6060" s="98"/>
    </row>
    <row r="6061" spans="40:45" ht="15" customHeight="1">
      <c r="AN6061" s="98"/>
      <c r="AO6061" s="98"/>
      <c r="AP6061" s="98"/>
      <c r="AR6061" s="98"/>
      <c r="AS6061" s="98"/>
    </row>
    <row r="6062" spans="40:45" ht="15" customHeight="1">
      <c r="AN6062" s="98"/>
      <c r="AO6062" s="98"/>
      <c r="AP6062" s="98"/>
      <c r="AR6062" s="98"/>
      <c r="AS6062" s="98"/>
    </row>
    <row r="6063" spans="40:45" ht="15" customHeight="1">
      <c r="AN6063" s="98"/>
      <c r="AO6063" s="98"/>
      <c r="AP6063" s="98"/>
      <c r="AR6063" s="98"/>
      <c r="AS6063" s="98"/>
    </row>
    <row r="6064" spans="40:45" ht="15" customHeight="1">
      <c r="AN6064" s="98"/>
      <c r="AO6064" s="98"/>
      <c r="AP6064" s="98"/>
      <c r="AR6064" s="98"/>
      <c r="AS6064" s="98"/>
    </row>
    <row r="6065" spans="40:45" ht="15" customHeight="1">
      <c r="AN6065" s="98"/>
      <c r="AO6065" s="98"/>
      <c r="AP6065" s="98"/>
      <c r="AR6065" s="98"/>
      <c r="AS6065" s="98"/>
    </row>
    <row r="6066" spans="40:45" ht="15" customHeight="1">
      <c r="AN6066" s="98"/>
      <c r="AO6066" s="98"/>
      <c r="AP6066" s="98"/>
      <c r="AR6066" s="98"/>
      <c r="AS6066" s="98"/>
    </row>
    <row r="6067" spans="40:45" ht="15" customHeight="1">
      <c r="AN6067" s="98"/>
      <c r="AO6067" s="98"/>
      <c r="AP6067" s="98"/>
      <c r="AR6067" s="98"/>
      <c r="AS6067" s="98"/>
    </row>
    <row r="6068" spans="40:45" ht="15" customHeight="1">
      <c r="AN6068" s="98"/>
      <c r="AO6068" s="98"/>
      <c r="AP6068" s="98"/>
      <c r="AR6068" s="98"/>
      <c r="AS6068" s="98"/>
    </row>
    <row r="6069" spans="40:45" ht="15" customHeight="1">
      <c r="AN6069" s="98"/>
      <c r="AO6069" s="98"/>
      <c r="AP6069" s="98"/>
      <c r="AR6069" s="98"/>
      <c r="AS6069" s="98"/>
    </row>
    <row r="6070" spans="40:45" ht="15" customHeight="1">
      <c r="AN6070" s="98"/>
      <c r="AO6070" s="98"/>
      <c r="AP6070" s="98"/>
      <c r="AR6070" s="98"/>
      <c r="AS6070" s="98"/>
    </row>
    <row r="6071" spans="40:45" ht="15" customHeight="1">
      <c r="AN6071" s="98"/>
      <c r="AO6071" s="98"/>
      <c r="AP6071" s="98"/>
      <c r="AR6071" s="98"/>
      <c r="AS6071" s="98"/>
    </row>
    <row r="6072" spans="40:45" ht="15" customHeight="1">
      <c r="AN6072" s="98"/>
      <c r="AO6072" s="98"/>
      <c r="AP6072" s="98"/>
      <c r="AR6072" s="98"/>
      <c r="AS6072" s="98"/>
    </row>
    <row r="6073" spans="40:45" ht="15" customHeight="1">
      <c r="AN6073" s="98"/>
      <c r="AO6073" s="98"/>
      <c r="AP6073" s="98"/>
      <c r="AR6073" s="98"/>
      <c r="AS6073" s="98"/>
    </row>
    <row r="6074" spans="40:45" ht="15" customHeight="1">
      <c r="AN6074" s="98"/>
      <c r="AO6074" s="98"/>
      <c r="AP6074" s="98"/>
      <c r="AR6074" s="98"/>
      <c r="AS6074" s="98"/>
    </row>
    <row r="6075" spans="40:45" ht="15" customHeight="1">
      <c r="AN6075" s="98"/>
      <c r="AO6075" s="98"/>
      <c r="AP6075" s="98"/>
      <c r="AR6075" s="98"/>
      <c r="AS6075" s="98"/>
    </row>
    <row r="6076" spans="40:45" ht="15" customHeight="1">
      <c r="AN6076" s="98"/>
      <c r="AO6076" s="98"/>
      <c r="AP6076" s="98"/>
      <c r="AR6076" s="98"/>
      <c r="AS6076" s="98"/>
    </row>
    <row r="6077" spans="40:45" ht="15" customHeight="1">
      <c r="AN6077" s="98"/>
      <c r="AO6077" s="98"/>
      <c r="AP6077" s="98"/>
      <c r="AR6077" s="98"/>
      <c r="AS6077" s="98"/>
    </row>
    <row r="6078" spans="40:45" ht="15" customHeight="1">
      <c r="AN6078" s="98"/>
      <c r="AO6078" s="98"/>
      <c r="AP6078" s="98"/>
      <c r="AR6078" s="98"/>
      <c r="AS6078" s="98"/>
    </row>
    <row r="6079" spans="40:45" ht="15" customHeight="1">
      <c r="AN6079" s="98"/>
      <c r="AO6079" s="98"/>
      <c r="AP6079" s="98"/>
      <c r="AR6079" s="98"/>
      <c r="AS6079" s="98"/>
    </row>
    <row r="6080" spans="40:45" ht="15" customHeight="1">
      <c r="AN6080" s="98"/>
      <c r="AO6080" s="98"/>
      <c r="AP6080" s="98"/>
      <c r="AR6080" s="98"/>
      <c r="AS6080" s="98"/>
    </row>
    <row r="6081" spans="40:45" ht="15" customHeight="1">
      <c r="AN6081" s="98"/>
      <c r="AO6081" s="98"/>
      <c r="AP6081" s="98"/>
      <c r="AR6081" s="98"/>
      <c r="AS6081" s="98"/>
    </row>
    <row r="6082" spans="40:45" ht="15" customHeight="1">
      <c r="AN6082" s="98"/>
      <c r="AO6082" s="98"/>
      <c r="AP6082" s="98"/>
      <c r="AR6082" s="98"/>
      <c r="AS6082" s="98"/>
    </row>
    <row r="6083" spans="40:45" ht="15" customHeight="1">
      <c r="AN6083" s="98"/>
      <c r="AO6083" s="98"/>
      <c r="AP6083" s="98"/>
      <c r="AR6083" s="98"/>
      <c r="AS6083" s="98"/>
    </row>
    <row r="6084" spans="40:45" ht="15" customHeight="1">
      <c r="AN6084" s="98"/>
      <c r="AO6084" s="98"/>
      <c r="AP6084" s="98"/>
      <c r="AR6084" s="98"/>
      <c r="AS6084" s="98"/>
    </row>
    <row r="6085" spans="40:45" ht="15" customHeight="1">
      <c r="AN6085" s="98"/>
      <c r="AO6085" s="98"/>
      <c r="AP6085" s="98"/>
      <c r="AR6085" s="98"/>
      <c r="AS6085" s="98"/>
    </row>
    <row r="6086" spans="40:45" ht="15" customHeight="1">
      <c r="AN6086" s="98"/>
      <c r="AO6086" s="98"/>
      <c r="AP6086" s="98"/>
      <c r="AR6086" s="98"/>
      <c r="AS6086" s="98"/>
    </row>
    <row r="6087" spans="40:45" ht="15" customHeight="1">
      <c r="AN6087" s="98"/>
      <c r="AO6087" s="98"/>
      <c r="AP6087" s="98"/>
      <c r="AR6087" s="98"/>
      <c r="AS6087" s="98"/>
    </row>
    <row r="6088" spans="40:45" ht="15" customHeight="1">
      <c r="AN6088" s="98"/>
      <c r="AO6088" s="98"/>
      <c r="AP6088" s="98"/>
      <c r="AR6088" s="98"/>
      <c r="AS6088" s="98"/>
    </row>
    <row r="6089" spans="40:45" ht="15" customHeight="1">
      <c r="AN6089" s="98"/>
      <c r="AO6089" s="98"/>
      <c r="AP6089" s="98"/>
      <c r="AR6089" s="98"/>
      <c r="AS6089" s="98"/>
    </row>
    <row r="6090" spans="40:45" ht="15" customHeight="1">
      <c r="AN6090" s="98"/>
      <c r="AO6090" s="98"/>
      <c r="AP6090" s="98"/>
      <c r="AR6090" s="98"/>
      <c r="AS6090" s="98"/>
    </row>
    <row r="6091" spans="40:45" ht="15" customHeight="1">
      <c r="AN6091" s="98"/>
      <c r="AO6091" s="98"/>
      <c r="AP6091" s="98"/>
      <c r="AR6091" s="98"/>
      <c r="AS6091" s="98"/>
    </row>
    <row r="6092" spans="40:45" ht="15" customHeight="1">
      <c r="AN6092" s="98"/>
      <c r="AO6092" s="98"/>
      <c r="AP6092" s="98"/>
      <c r="AR6092" s="98"/>
      <c r="AS6092" s="98"/>
    </row>
    <row r="6093" spans="40:45" ht="15" customHeight="1">
      <c r="AN6093" s="98"/>
      <c r="AO6093" s="98"/>
      <c r="AP6093" s="98"/>
      <c r="AR6093" s="98"/>
      <c r="AS6093" s="98"/>
    </row>
    <row r="6094" spans="40:45" ht="15" customHeight="1">
      <c r="AN6094" s="98"/>
      <c r="AO6094" s="98"/>
      <c r="AP6094" s="98"/>
      <c r="AR6094" s="98"/>
      <c r="AS6094" s="98"/>
    </row>
    <row r="6095" spans="40:45" ht="15" customHeight="1">
      <c r="AN6095" s="98"/>
      <c r="AO6095" s="98"/>
      <c r="AP6095" s="98"/>
      <c r="AR6095" s="98"/>
      <c r="AS6095" s="98"/>
    </row>
    <row r="6096" spans="40:45" ht="15" customHeight="1">
      <c r="AN6096" s="98"/>
      <c r="AO6096" s="98"/>
      <c r="AP6096" s="98"/>
      <c r="AR6096" s="98"/>
      <c r="AS6096" s="98"/>
    </row>
    <row r="6097" spans="40:45" ht="15" customHeight="1">
      <c r="AN6097" s="98"/>
      <c r="AO6097" s="98"/>
      <c r="AP6097" s="98"/>
      <c r="AR6097" s="98"/>
      <c r="AS6097" s="98"/>
    </row>
    <row r="6098" spans="40:45" ht="15" customHeight="1">
      <c r="AN6098" s="98"/>
      <c r="AO6098" s="98"/>
      <c r="AP6098" s="98"/>
      <c r="AR6098" s="98"/>
      <c r="AS6098" s="98"/>
    </row>
    <row r="6099" spans="40:45" ht="15" customHeight="1">
      <c r="AN6099" s="98"/>
      <c r="AO6099" s="98"/>
      <c r="AP6099" s="98"/>
      <c r="AR6099" s="98"/>
      <c r="AS6099" s="98"/>
    </row>
    <row r="6100" spans="40:45" ht="15" customHeight="1">
      <c r="AN6100" s="98"/>
      <c r="AO6100" s="98"/>
      <c r="AP6100" s="98"/>
      <c r="AR6100" s="98"/>
      <c r="AS6100" s="98"/>
    </row>
    <row r="6101" spans="40:45" ht="15" customHeight="1">
      <c r="AN6101" s="98"/>
      <c r="AO6101" s="98"/>
      <c r="AP6101" s="98"/>
      <c r="AR6101" s="98"/>
      <c r="AS6101" s="98"/>
    </row>
    <row r="6102" spans="40:45" ht="15" customHeight="1">
      <c r="AN6102" s="98"/>
      <c r="AO6102" s="98"/>
      <c r="AP6102" s="98"/>
      <c r="AR6102" s="98"/>
      <c r="AS6102" s="98"/>
    </row>
    <row r="6103" spans="40:45" ht="15" customHeight="1">
      <c r="AN6103" s="98"/>
      <c r="AO6103" s="98"/>
      <c r="AP6103" s="98"/>
      <c r="AR6103" s="98"/>
      <c r="AS6103" s="98"/>
    </row>
    <row r="6104" spans="40:45" ht="15" customHeight="1">
      <c r="AN6104" s="98"/>
      <c r="AO6104" s="98"/>
      <c r="AP6104" s="98"/>
      <c r="AR6104" s="98"/>
      <c r="AS6104" s="98"/>
    </row>
    <row r="6105" spans="40:45" ht="15" customHeight="1">
      <c r="AN6105" s="98"/>
      <c r="AO6105" s="98"/>
      <c r="AP6105" s="98"/>
      <c r="AR6105" s="98"/>
      <c r="AS6105" s="98"/>
    </row>
    <row r="6106" spans="40:45" ht="15" customHeight="1">
      <c r="AN6106" s="98"/>
      <c r="AO6106" s="98"/>
      <c r="AP6106" s="98"/>
      <c r="AR6106" s="98"/>
      <c r="AS6106" s="98"/>
    </row>
    <row r="6107" spans="40:45" ht="15" customHeight="1">
      <c r="AN6107" s="98"/>
      <c r="AO6107" s="98"/>
      <c r="AP6107" s="98"/>
      <c r="AR6107" s="98"/>
      <c r="AS6107" s="98"/>
    </row>
    <row r="6108" spans="40:45" ht="15" customHeight="1">
      <c r="AN6108" s="98"/>
      <c r="AO6108" s="98"/>
      <c r="AP6108" s="98"/>
      <c r="AR6108" s="98"/>
      <c r="AS6108" s="98"/>
    </row>
    <row r="6109" spans="40:45" ht="15" customHeight="1">
      <c r="AN6109" s="98"/>
      <c r="AO6109" s="98"/>
      <c r="AP6109" s="98"/>
      <c r="AR6109" s="98"/>
      <c r="AS6109" s="98"/>
    </row>
    <row r="6110" spans="40:45" ht="15" customHeight="1">
      <c r="AN6110" s="98"/>
      <c r="AO6110" s="98"/>
      <c r="AP6110" s="98"/>
      <c r="AR6110" s="98"/>
      <c r="AS6110" s="98"/>
    </row>
    <row r="6111" spans="40:45" ht="15" customHeight="1">
      <c r="AN6111" s="98"/>
      <c r="AO6111" s="98"/>
      <c r="AP6111" s="98"/>
      <c r="AR6111" s="98"/>
      <c r="AS6111" s="98"/>
    </row>
    <row r="6112" spans="40:45" ht="15" customHeight="1">
      <c r="AN6112" s="98"/>
      <c r="AO6112" s="98"/>
      <c r="AP6112" s="98"/>
      <c r="AR6112" s="98"/>
      <c r="AS6112" s="98"/>
    </row>
    <row r="6113" spans="40:45" ht="15" customHeight="1">
      <c r="AN6113" s="98"/>
      <c r="AO6113" s="98"/>
      <c r="AP6113" s="98"/>
      <c r="AR6113" s="98"/>
      <c r="AS6113" s="98"/>
    </row>
    <row r="6114" spans="40:45" ht="15" customHeight="1">
      <c r="AN6114" s="98"/>
      <c r="AO6114" s="98"/>
      <c r="AP6114" s="98"/>
      <c r="AR6114" s="98"/>
      <c r="AS6114" s="98"/>
    </row>
    <row r="6115" spans="40:45" ht="15" customHeight="1">
      <c r="AN6115" s="98"/>
      <c r="AO6115" s="98"/>
      <c r="AP6115" s="98"/>
      <c r="AR6115" s="98"/>
      <c r="AS6115" s="98"/>
    </row>
    <row r="6116" spans="40:45" ht="15" customHeight="1">
      <c r="AN6116" s="98"/>
      <c r="AO6116" s="98"/>
      <c r="AP6116" s="98"/>
      <c r="AR6116" s="98"/>
      <c r="AS6116" s="98"/>
    </row>
    <row r="6117" spans="40:45" ht="15" customHeight="1">
      <c r="AN6117" s="98"/>
      <c r="AO6117" s="98"/>
      <c r="AP6117" s="98"/>
      <c r="AR6117" s="98"/>
      <c r="AS6117" s="98"/>
    </row>
    <row r="6118" spans="40:45" ht="15" customHeight="1">
      <c r="AN6118" s="98"/>
      <c r="AO6118" s="98"/>
      <c r="AP6118" s="98"/>
      <c r="AR6118" s="98"/>
      <c r="AS6118" s="98"/>
    </row>
    <row r="6119" spans="40:45" ht="15" customHeight="1">
      <c r="AN6119" s="98"/>
      <c r="AO6119" s="98"/>
      <c r="AP6119" s="98"/>
      <c r="AR6119" s="98"/>
      <c r="AS6119" s="98"/>
    </row>
    <row r="6120" spans="40:45" ht="15" customHeight="1">
      <c r="AN6120" s="98"/>
      <c r="AO6120" s="98"/>
      <c r="AP6120" s="98"/>
      <c r="AR6120" s="98"/>
      <c r="AS6120" s="98"/>
    </row>
    <row r="6121" spans="40:45" ht="15" customHeight="1">
      <c r="AN6121" s="98"/>
      <c r="AO6121" s="98"/>
      <c r="AP6121" s="98"/>
      <c r="AR6121" s="98"/>
      <c r="AS6121" s="98"/>
    </row>
    <row r="6122" spans="40:45" ht="15" customHeight="1">
      <c r="AN6122" s="98"/>
      <c r="AO6122" s="98"/>
      <c r="AP6122" s="98"/>
      <c r="AR6122" s="98"/>
      <c r="AS6122" s="98"/>
    </row>
    <row r="6123" spans="40:45" ht="15" customHeight="1">
      <c r="AN6123" s="98"/>
      <c r="AO6123" s="98"/>
      <c r="AP6123" s="98"/>
      <c r="AR6123" s="98"/>
      <c r="AS6123" s="98"/>
    </row>
    <row r="6124" spans="40:45" ht="15" customHeight="1">
      <c r="AN6124" s="98"/>
      <c r="AO6124" s="98"/>
      <c r="AP6124" s="98"/>
      <c r="AR6124" s="98"/>
      <c r="AS6124" s="98"/>
    </row>
    <row r="6125" spans="40:45" ht="15" customHeight="1">
      <c r="AN6125" s="98"/>
      <c r="AO6125" s="98"/>
      <c r="AP6125" s="98"/>
      <c r="AR6125" s="98"/>
      <c r="AS6125" s="98"/>
    </row>
    <row r="6126" spans="40:45" ht="15" customHeight="1">
      <c r="AN6126" s="98"/>
      <c r="AO6126" s="98"/>
      <c r="AP6126" s="98"/>
      <c r="AR6126" s="98"/>
      <c r="AS6126" s="98"/>
    </row>
    <row r="6127" spans="40:45" ht="15" customHeight="1">
      <c r="AN6127" s="98"/>
      <c r="AO6127" s="98"/>
      <c r="AP6127" s="98"/>
      <c r="AR6127" s="98"/>
      <c r="AS6127" s="98"/>
    </row>
    <row r="6128" spans="40:45" ht="15" customHeight="1">
      <c r="AN6128" s="98"/>
      <c r="AO6128" s="98"/>
      <c r="AP6128" s="98"/>
      <c r="AR6128" s="98"/>
      <c r="AS6128" s="98"/>
    </row>
    <row r="6129" spans="40:45" ht="15" customHeight="1">
      <c r="AN6129" s="98"/>
      <c r="AO6129" s="98"/>
      <c r="AP6129" s="98"/>
      <c r="AR6129" s="98"/>
      <c r="AS6129" s="98"/>
    </row>
    <row r="6130" spans="40:45" ht="15" customHeight="1">
      <c r="AN6130" s="98"/>
      <c r="AO6130" s="98"/>
      <c r="AP6130" s="98"/>
      <c r="AR6130" s="98"/>
      <c r="AS6130" s="98"/>
    </row>
    <row r="6131" spans="40:45" ht="15" customHeight="1">
      <c r="AN6131" s="98"/>
      <c r="AO6131" s="98"/>
      <c r="AP6131" s="98"/>
      <c r="AR6131" s="98"/>
      <c r="AS6131" s="98"/>
    </row>
    <row r="6132" spans="40:45" ht="15" customHeight="1">
      <c r="AN6132" s="98"/>
      <c r="AO6132" s="98"/>
      <c r="AP6132" s="98"/>
      <c r="AR6132" s="98"/>
      <c r="AS6132" s="98"/>
    </row>
    <row r="6133" spans="40:45" ht="15" customHeight="1">
      <c r="AN6133" s="98"/>
      <c r="AO6133" s="98"/>
      <c r="AP6133" s="98"/>
      <c r="AR6133" s="98"/>
      <c r="AS6133" s="98"/>
    </row>
    <row r="6134" spans="40:45" ht="15" customHeight="1">
      <c r="AN6134" s="98"/>
      <c r="AO6134" s="98"/>
      <c r="AP6134" s="98"/>
      <c r="AR6134" s="98"/>
      <c r="AS6134" s="98"/>
    </row>
    <row r="6135" spans="40:45" ht="15" customHeight="1">
      <c r="AN6135" s="98"/>
      <c r="AO6135" s="98"/>
      <c r="AP6135" s="98"/>
      <c r="AR6135" s="98"/>
      <c r="AS6135" s="98"/>
    </row>
    <row r="6136" spans="40:45" ht="15" customHeight="1">
      <c r="AN6136" s="98"/>
      <c r="AO6136" s="98"/>
      <c r="AP6136" s="98"/>
      <c r="AR6136" s="98"/>
      <c r="AS6136" s="98"/>
    </row>
    <row r="6137" spans="40:45" ht="15" customHeight="1">
      <c r="AN6137" s="98"/>
      <c r="AO6137" s="98"/>
      <c r="AP6137" s="98"/>
      <c r="AR6137" s="98"/>
      <c r="AS6137" s="98"/>
    </row>
    <row r="6138" spans="40:45" ht="15" customHeight="1">
      <c r="AN6138" s="98"/>
      <c r="AO6138" s="98"/>
      <c r="AP6138" s="98"/>
      <c r="AR6138" s="98"/>
      <c r="AS6138" s="98"/>
    </row>
    <row r="6139" spans="40:45" ht="15" customHeight="1">
      <c r="AN6139" s="98"/>
      <c r="AO6139" s="98"/>
      <c r="AP6139" s="98"/>
      <c r="AR6139" s="98"/>
      <c r="AS6139" s="98"/>
    </row>
    <row r="6140" spans="40:45" ht="15" customHeight="1">
      <c r="AN6140" s="98"/>
      <c r="AO6140" s="98"/>
      <c r="AP6140" s="98"/>
      <c r="AR6140" s="98"/>
      <c r="AS6140" s="98"/>
    </row>
    <row r="6141" spans="40:45" ht="15" customHeight="1">
      <c r="AN6141" s="98"/>
      <c r="AO6141" s="98"/>
      <c r="AP6141" s="98"/>
      <c r="AR6141" s="98"/>
      <c r="AS6141" s="98"/>
    </row>
    <row r="6142" spans="40:45" ht="15" customHeight="1">
      <c r="AN6142" s="98"/>
      <c r="AO6142" s="98"/>
      <c r="AP6142" s="98"/>
      <c r="AR6142" s="98"/>
      <c r="AS6142" s="98"/>
    </row>
    <row r="6143" spans="40:45" ht="15" customHeight="1">
      <c r="AN6143" s="98"/>
      <c r="AO6143" s="98"/>
      <c r="AP6143" s="98"/>
      <c r="AR6143" s="98"/>
      <c r="AS6143" s="98"/>
    </row>
    <row r="6144" spans="40:45" ht="15" customHeight="1">
      <c r="AN6144" s="98"/>
      <c r="AO6144" s="98"/>
      <c r="AP6144" s="98"/>
      <c r="AR6144" s="98"/>
      <c r="AS6144" s="98"/>
    </row>
    <row r="6145" spans="40:45" ht="15" customHeight="1">
      <c r="AN6145" s="98"/>
      <c r="AO6145" s="98"/>
      <c r="AP6145" s="98"/>
      <c r="AR6145" s="98"/>
      <c r="AS6145" s="98"/>
    </row>
    <row r="6146" spans="40:45" ht="15" customHeight="1">
      <c r="AN6146" s="98"/>
      <c r="AO6146" s="98"/>
      <c r="AP6146" s="98"/>
      <c r="AR6146" s="98"/>
      <c r="AS6146" s="98"/>
    </row>
    <row r="6147" spans="40:45" ht="15" customHeight="1">
      <c r="AN6147" s="98"/>
      <c r="AO6147" s="98"/>
      <c r="AP6147" s="98"/>
      <c r="AR6147" s="98"/>
      <c r="AS6147" s="98"/>
    </row>
    <row r="6148" spans="40:45" ht="15" customHeight="1">
      <c r="AN6148" s="98"/>
      <c r="AO6148" s="98"/>
      <c r="AP6148" s="98"/>
      <c r="AR6148" s="98"/>
      <c r="AS6148" s="98"/>
    </row>
    <row r="6149" spans="40:45" ht="15" customHeight="1">
      <c r="AN6149" s="98"/>
      <c r="AO6149" s="98"/>
      <c r="AP6149" s="98"/>
      <c r="AR6149" s="98"/>
      <c r="AS6149" s="98"/>
    </row>
    <row r="6150" spans="40:45" ht="15" customHeight="1">
      <c r="AN6150" s="98"/>
      <c r="AO6150" s="98"/>
      <c r="AP6150" s="98"/>
      <c r="AR6150" s="98"/>
      <c r="AS6150" s="98"/>
    </row>
    <row r="6151" spans="40:45" ht="15" customHeight="1">
      <c r="AN6151" s="98"/>
      <c r="AO6151" s="98"/>
      <c r="AP6151" s="98"/>
      <c r="AR6151" s="98"/>
      <c r="AS6151" s="98"/>
    </row>
    <row r="6152" spans="40:45" ht="15" customHeight="1">
      <c r="AN6152" s="98"/>
      <c r="AO6152" s="98"/>
      <c r="AP6152" s="98"/>
      <c r="AR6152" s="98"/>
      <c r="AS6152" s="98"/>
    </row>
    <row r="6153" spans="40:45" ht="15" customHeight="1">
      <c r="AN6153" s="98"/>
      <c r="AO6153" s="98"/>
      <c r="AP6153" s="98"/>
      <c r="AR6153" s="98"/>
      <c r="AS6153" s="98"/>
    </row>
    <row r="6154" spans="40:45" ht="15" customHeight="1">
      <c r="AN6154" s="98"/>
      <c r="AO6154" s="98"/>
      <c r="AP6154" s="98"/>
      <c r="AR6154" s="98"/>
      <c r="AS6154" s="98"/>
    </row>
    <row r="6155" spans="40:45" ht="15" customHeight="1">
      <c r="AN6155" s="98"/>
      <c r="AO6155" s="98"/>
      <c r="AP6155" s="98"/>
      <c r="AR6155" s="98"/>
      <c r="AS6155" s="98"/>
    </row>
    <row r="6156" spans="40:45" ht="15" customHeight="1">
      <c r="AN6156" s="98"/>
      <c r="AO6156" s="98"/>
      <c r="AP6156" s="98"/>
      <c r="AR6156" s="98"/>
      <c r="AS6156" s="98"/>
    </row>
    <row r="6157" spans="40:45" ht="15" customHeight="1">
      <c r="AN6157" s="98"/>
      <c r="AO6157" s="98"/>
      <c r="AP6157" s="98"/>
      <c r="AR6157" s="98"/>
      <c r="AS6157" s="98"/>
    </row>
    <row r="6158" spans="40:45" ht="15" customHeight="1">
      <c r="AN6158" s="98"/>
      <c r="AO6158" s="98"/>
      <c r="AP6158" s="98"/>
      <c r="AR6158" s="98"/>
      <c r="AS6158" s="98"/>
    </row>
    <row r="6159" spans="40:45" ht="15" customHeight="1">
      <c r="AN6159" s="98"/>
      <c r="AO6159" s="98"/>
      <c r="AP6159" s="98"/>
      <c r="AR6159" s="98"/>
      <c r="AS6159" s="98"/>
    </row>
    <row r="6160" spans="40:45" ht="15" customHeight="1">
      <c r="AN6160" s="98"/>
      <c r="AO6160" s="98"/>
      <c r="AP6160" s="98"/>
      <c r="AR6160" s="98"/>
      <c r="AS6160" s="98"/>
    </row>
    <row r="6161" spans="40:45" ht="15" customHeight="1">
      <c r="AN6161" s="98"/>
      <c r="AO6161" s="98"/>
      <c r="AP6161" s="98"/>
      <c r="AR6161" s="98"/>
      <c r="AS6161" s="98"/>
    </row>
    <row r="6162" spans="40:45" ht="15" customHeight="1">
      <c r="AN6162" s="98"/>
      <c r="AO6162" s="98"/>
      <c r="AP6162" s="98"/>
      <c r="AR6162" s="98"/>
      <c r="AS6162" s="98"/>
    </row>
    <row r="6163" spans="40:45" ht="15" customHeight="1">
      <c r="AN6163" s="98"/>
      <c r="AO6163" s="98"/>
      <c r="AP6163" s="98"/>
      <c r="AR6163" s="98"/>
      <c r="AS6163" s="98"/>
    </row>
    <row r="6164" spans="40:45" ht="15" customHeight="1">
      <c r="AN6164" s="98"/>
      <c r="AO6164" s="98"/>
      <c r="AP6164" s="98"/>
      <c r="AR6164" s="98"/>
      <c r="AS6164" s="98"/>
    </row>
    <row r="6165" spans="40:45" ht="15" customHeight="1">
      <c r="AN6165" s="98"/>
      <c r="AO6165" s="98"/>
      <c r="AP6165" s="98"/>
      <c r="AR6165" s="98"/>
      <c r="AS6165" s="98"/>
    </row>
    <row r="6166" spans="40:45" ht="15" customHeight="1">
      <c r="AN6166" s="98"/>
      <c r="AO6166" s="98"/>
      <c r="AP6166" s="98"/>
      <c r="AR6166" s="98"/>
      <c r="AS6166" s="98"/>
    </row>
    <row r="6167" spans="40:45" ht="15" customHeight="1">
      <c r="AN6167" s="98"/>
      <c r="AO6167" s="98"/>
      <c r="AP6167" s="98"/>
      <c r="AR6167" s="98"/>
      <c r="AS6167" s="98"/>
    </row>
    <row r="6168" spans="40:45" ht="15" customHeight="1">
      <c r="AN6168" s="98"/>
      <c r="AO6168" s="98"/>
      <c r="AP6168" s="98"/>
      <c r="AR6168" s="98"/>
      <c r="AS6168" s="98"/>
    </row>
    <row r="6169" spans="40:45" ht="15" customHeight="1">
      <c r="AN6169" s="98"/>
      <c r="AO6169" s="98"/>
      <c r="AP6169" s="98"/>
      <c r="AR6169" s="98"/>
      <c r="AS6169" s="98"/>
    </row>
    <row r="6170" spans="40:45" ht="15" customHeight="1">
      <c r="AN6170" s="98"/>
      <c r="AO6170" s="98"/>
      <c r="AP6170" s="98"/>
      <c r="AR6170" s="98"/>
      <c r="AS6170" s="98"/>
    </row>
    <row r="6171" spans="40:45" ht="15" customHeight="1">
      <c r="AN6171" s="98"/>
      <c r="AO6171" s="98"/>
      <c r="AP6171" s="98"/>
      <c r="AR6171" s="98"/>
      <c r="AS6171" s="98"/>
    </row>
    <row r="6172" spans="40:45" ht="15" customHeight="1">
      <c r="AN6172" s="98"/>
      <c r="AO6172" s="98"/>
      <c r="AP6172" s="98"/>
      <c r="AR6172" s="98"/>
      <c r="AS6172" s="98"/>
    </row>
    <row r="6173" spans="40:45" ht="15" customHeight="1">
      <c r="AN6173" s="98"/>
      <c r="AO6173" s="98"/>
      <c r="AP6173" s="98"/>
      <c r="AR6173" s="98"/>
      <c r="AS6173" s="98"/>
    </row>
    <row r="6174" spans="40:45" ht="15" customHeight="1">
      <c r="AN6174" s="98"/>
      <c r="AO6174" s="98"/>
      <c r="AP6174" s="98"/>
      <c r="AR6174" s="98"/>
      <c r="AS6174" s="98"/>
    </row>
    <row r="6175" spans="40:45" ht="15" customHeight="1">
      <c r="AN6175" s="98"/>
      <c r="AO6175" s="98"/>
      <c r="AP6175" s="98"/>
      <c r="AR6175" s="98"/>
      <c r="AS6175" s="98"/>
    </row>
    <row r="6176" spans="40:45" ht="15" customHeight="1">
      <c r="AN6176" s="98"/>
      <c r="AO6176" s="98"/>
      <c r="AP6176" s="98"/>
      <c r="AR6176" s="98"/>
      <c r="AS6176" s="98"/>
    </row>
    <row r="6177" spans="40:45" ht="15" customHeight="1">
      <c r="AN6177" s="98"/>
      <c r="AO6177" s="98"/>
      <c r="AP6177" s="98"/>
      <c r="AR6177" s="98"/>
      <c r="AS6177" s="98"/>
    </row>
    <row r="6178" spans="40:45" ht="15" customHeight="1">
      <c r="AN6178" s="98"/>
      <c r="AO6178" s="98"/>
      <c r="AP6178" s="98"/>
      <c r="AR6178" s="98"/>
      <c r="AS6178" s="98"/>
    </row>
    <row r="6179" spans="40:45" ht="15" customHeight="1">
      <c r="AN6179" s="98"/>
      <c r="AO6179" s="98"/>
      <c r="AP6179" s="98"/>
      <c r="AR6179" s="98"/>
      <c r="AS6179" s="98"/>
    </row>
    <row r="6180" spans="40:45" ht="15" customHeight="1">
      <c r="AN6180" s="98"/>
      <c r="AO6180" s="98"/>
      <c r="AP6180" s="98"/>
      <c r="AR6180" s="98"/>
      <c r="AS6180" s="98"/>
    </row>
    <row r="6181" spans="40:45" ht="15" customHeight="1">
      <c r="AN6181" s="98"/>
      <c r="AO6181" s="98"/>
      <c r="AP6181" s="98"/>
      <c r="AR6181" s="98"/>
      <c r="AS6181" s="98"/>
    </row>
    <row r="6182" spans="40:45" ht="15" customHeight="1">
      <c r="AN6182" s="98"/>
      <c r="AO6182" s="98"/>
      <c r="AP6182" s="98"/>
      <c r="AR6182" s="98"/>
      <c r="AS6182" s="98"/>
    </row>
    <row r="6183" spans="40:45" ht="15" customHeight="1">
      <c r="AN6183" s="98"/>
      <c r="AO6183" s="98"/>
      <c r="AP6183" s="98"/>
      <c r="AR6183" s="98"/>
      <c r="AS6183" s="98"/>
    </row>
    <row r="6184" spans="40:45" ht="15" customHeight="1">
      <c r="AN6184" s="98"/>
      <c r="AO6184" s="98"/>
      <c r="AP6184" s="98"/>
      <c r="AR6184" s="98"/>
      <c r="AS6184" s="98"/>
    </row>
    <row r="6185" spans="40:45" ht="15" customHeight="1">
      <c r="AN6185" s="98"/>
      <c r="AO6185" s="98"/>
      <c r="AP6185" s="98"/>
      <c r="AR6185" s="98"/>
      <c r="AS6185" s="98"/>
    </row>
    <row r="6186" spans="40:45" ht="15" customHeight="1">
      <c r="AN6186" s="98"/>
      <c r="AO6186" s="98"/>
      <c r="AP6186" s="98"/>
      <c r="AR6186" s="98"/>
      <c r="AS6186" s="98"/>
    </row>
    <row r="6187" spans="40:45" ht="15" customHeight="1">
      <c r="AN6187" s="98"/>
      <c r="AO6187" s="98"/>
      <c r="AP6187" s="98"/>
      <c r="AR6187" s="98"/>
      <c r="AS6187" s="98"/>
    </row>
    <row r="6188" spans="40:45" ht="15" customHeight="1">
      <c r="AN6188" s="98"/>
      <c r="AO6188" s="98"/>
      <c r="AP6188" s="98"/>
      <c r="AR6188" s="98"/>
      <c r="AS6188" s="98"/>
    </row>
    <row r="6189" spans="40:45" ht="15" customHeight="1">
      <c r="AN6189" s="98"/>
      <c r="AO6189" s="98"/>
      <c r="AP6189" s="98"/>
      <c r="AR6189" s="98"/>
      <c r="AS6189" s="98"/>
    </row>
    <row r="6190" spans="40:45" ht="15" customHeight="1">
      <c r="AN6190" s="98"/>
      <c r="AO6190" s="98"/>
      <c r="AP6190" s="98"/>
      <c r="AR6190" s="98"/>
      <c r="AS6190" s="98"/>
    </row>
    <row r="6191" spans="40:45" ht="15" customHeight="1">
      <c r="AN6191" s="98"/>
      <c r="AO6191" s="98"/>
      <c r="AP6191" s="98"/>
      <c r="AR6191" s="98"/>
      <c r="AS6191" s="98"/>
    </row>
    <row r="6192" spans="40:45" ht="15" customHeight="1">
      <c r="AN6192" s="98"/>
      <c r="AO6192" s="98"/>
      <c r="AP6192" s="98"/>
      <c r="AR6192" s="98"/>
      <c r="AS6192" s="98"/>
    </row>
    <row r="6193" spans="40:45" ht="15" customHeight="1">
      <c r="AN6193" s="98"/>
      <c r="AO6193" s="98"/>
      <c r="AP6193" s="98"/>
      <c r="AR6193" s="98"/>
      <c r="AS6193" s="98"/>
    </row>
    <row r="6194" spans="40:45" ht="15" customHeight="1">
      <c r="AN6194" s="98"/>
      <c r="AO6194" s="98"/>
      <c r="AP6194" s="98"/>
      <c r="AR6194" s="98"/>
      <c r="AS6194" s="98"/>
    </row>
    <row r="6195" spans="40:45" ht="15" customHeight="1">
      <c r="AN6195" s="98"/>
      <c r="AO6195" s="98"/>
      <c r="AP6195" s="98"/>
      <c r="AR6195" s="98"/>
      <c r="AS6195" s="98"/>
    </row>
    <row r="6196" spans="40:45" ht="15" customHeight="1">
      <c r="AN6196" s="98"/>
      <c r="AO6196" s="98"/>
      <c r="AP6196" s="98"/>
      <c r="AR6196" s="98"/>
      <c r="AS6196" s="98"/>
    </row>
    <row r="6197" spans="40:45" ht="15" customHeight="1">
      <c r="AN6197" s="98"/>
      <c r="AO6197" s="98"/>
      <c r="AP6197" s="98"/>
      <c r="AR6197" s="98"/>
      <c r="AS6197" s="98"/>
    </row>
    <row r="6198" spans="40:45" ht="15" customHeight="1">
      <c r="AN6198" s="98"/>
      <c r="AO6198" s="98"/>
      <c r="AP6198" s="98"/>
      <c r="AR6198" s="98"/>
      <c r="AS6198" s="98"/>
    </row>
    <row r="6199" spans="40:45" ht="15" customHeight="1">
      <c r="AN6199" s="98"/>
      <c r="AO6199" s="98"/>
      <c r="AP6199" s="98"/>
      <c r="AR6199" s="98"/>
      <c r="AS6199" s="98"/>
    </row>
    <row r="6200" spans="40:45" ht="15" customHeight="1">
      <c r="AN6200" s="98"/>
      <c r="AO6200" s="98"/>
      <c r="AP6200" s="98"/>
      <c r="AR6200" s="98"/>
      <c r="AS6200" s="98"/>
    </row>
    <row r="6201" spans="40:45" ht="15" customHeight="1">
      <c r="AN6201" s="98"/>
      <c r="AO6201" s="98"/>
      <c r="AP6201" s="98"/>
      <c r="AR6201" s="98"/>
      <c r="AS6201" s="98"/>
    </row>
    <row r="6202" spans="40:45" ht="15" customHeight="1">
      <c r="AN6202" s="98"/>
      <c r="AO6202" s="98"/>
      <c r="AP6202" s="98"/>
      <c r="AR6202" s="98"/>
      <c r="AS6202" s="98"/>
    </row>
    <row r="6203" spans="40:45" ht="15" customHeight="1">
      <c r="AN6203" s="98"/>
      <c r="AO6203" s="98"/>
      <c r="AP6203" s="98"/>
      <c r="AR6203" s="98"/>
      <c r="AS6203" s="98"/>
    </row>
    <row r="6204" spans="40:45" ht="15" customHeight="1">
      <c r="AN6204" s="98"/>
      <c r="AO6204" s="98"/>
      <c r="AP6204" s="98"/>
      <c r="AR6204" s="98"/>
      <c r="AS6204" s="98"/>
    </row>
    <row r="6205" spans="40:45" ht="15" customHeight="1">
      <c r="AN6205" s="98"/>
      <c r="AO6205" s="98"/>
      <c r="AP6205" s="98"/>
      <c r="AR6205" s="98"/>
      <c r="AS6205" s="98"/>
    </row>
    <row r="6206" spans="40:45" ht="15" customHeight="1">
      <c r="AN6206" s="98"/>
      <c r="AO6206" s="98"/>
      <c r="AP6206" s="98"/>
      <c r="AR6206" s="98"/>
      <c r="AS6206" s="98"/>
    </row>
    <row r="6207" spans="40:45" ht="15" customHeight="1">
      <c r="AN6207" s="98"/>
      <c r="AO6207" s="98"/>
      <c r="AP6207" s="98"/>
      <c r="AR6207" s="98"/>
      <c r="AS6207" s="98"/>
    </row>
    <row r="6208" spans="40:45" ht="15" customHeight="1">
      <c r="AN6208" s="98"/>
      <c r="AO6208" s="98"/>
      <c r="AP6208" s="98"/>
      <c r="AR6208" s="98"/>
      <c r="AS6208" s="98"/>
    </row>
    <row r="6209" spans="40:45" ht="15" customHeight="1">
      <c r="AN6209" s="98"/>
      <c r="AO6209" s="98"/>
      <c r="AP6209" s="98"/>
      <c r="AR6209" s="98"/>
      <c r="AS6209" s="98"/>
    </row>
    <row r="6210" spans="40:45" ht="15" customHeight="1">
      <c r="AN6210" s="98"/>
      <c r="AO6210" s="98"/>
      <c r="AP6210" s="98"/>
      <c r="AR6210" s="98"/>
      <c r="AS6210" s="98"/>
    </row>
    <row r="6211" spans="40:45" ht="15" customHeight="1">
      <c r="AN6211" s="98"/>
      <c r="AO6211" s="98"/>
      <c r="AP6211" s="98"/>
      <c r="AR6211" s="98"/>
      <c r="AS6211" s="98"/>
    </row>
    <row r="6212" spans="40:45" ht="15" customHeight="1">
      <c r="AN6212" s="98"/>
      <c r="AO6212" s="98"/>
      <c r="AP6212" s="98"/>
      <c r="AR6212" s="98"/>
      <c r="AS6212" s="98"/>
    </row>
    <row r="6213" spans="40:45" ht="15" customHeight="1">
      <c r="AN6213" s="98"/>
      <c r="AO6213" s="98"/>
      <c r="AP6213" s="98"/>
      <c r="AR6213" s="98"/>
      <c r="AS6213" s="98"/>
    </row>
    <row r="6214" spans="40:45" ht="15" customHeight="1">
      <c r="AN6214" s="98"/>
      <c r="AO6214" s="98"/>
      <c r="AP6214" s="98"/>
      <c r="AR6214" s="98"/>
      <c r="AS6214" s="98"/>
    </row>
    <row r="6215" spans="40:45" ht="15" customHeight="1">
      <c r="AN6215" s="98"/>
      <c r="AO6215" s="98"/>
      <c r="AP6215" s="98"/>
      <c r="AR6215" s="98"/>
      <c r="AS6215" s="98"/>
    </row>
    <row r="6216" spans="40:45" ht="15" customHeight="1">
      <c r="AN6216" s="98"/>
      <c r="AO6216" s="98"/>
      <c r="AP6216" s="98"/>
      <c r="AR6216" s="98"/>
      <c r="AS6216" s="98"/>
    </row>
    <row r="6217" spans="40:45" ht="15" customHeight="1">
      <c r="AN6217" s="98"/>
      <c r="AO6217" s="98"/>
      <c r="AP6217" s="98"/>
      <c r="AR6217" s="98"/>
      <c r="AS6217" s="98"/>
    </row>
    <row r="6218" spans="40:45" ht="15" customHeight="1">
      <c r="AN6218" s="98"/>
      <c r="AO6218" s="98"/>
      <c r="AP6218" s="98"/>
      <c r="AR6218" s="98"/>
      <c r="AS6218" s="98"/>
    </row>
    <row r="6219" spans="40:45" ht="15" customHeight="1">
      <c r="AN6219" s="98"/>
      <c r="AO6219" s="98"/>
      <c r="AP6219" s="98"/>
      <c r="AR6219" s="98"/>
      <c r="AS6219" s="98"/>
    </row>
    <row r="6220" spans="40:45" ht="15" customHeight="1">
      <c r="AN6220" s="98"/>
      <c r="AO6220" s="98"/>
      <c r="AP6220" s="98"/>
      <c r="AR6220" s="98"/>
      <c r="AS6220" s="98"/>
    </row>
    <row r="6221" spans="40:45" ht="15" customHeight="1">
      <c r="AN6221" s="98"/>
      <c r="AO6221" s="98"/>
      <c r="AP6221" s="98"/>
      <c r="AR6221" s="98"/>
      <c r="AS6221" s="98"/>
    </row>
    <row r="6222" spans="40:45" ht="15" customHeight="1">
      <c r="AN6222" s="98"/>
      <c r="AO6222" s="98"/>
      <c r="AP6222" s="98"/>
      <c r="AR6222" s="98"/>
      <c r="AS6222" s="98"/>
    </row>
    <row r="6223" spans="40:45" ht="15" customHeight="1">
      <c r="AN6223" s="98"/>
      <c r="AO6223" s="98"/>
      <c r="AP6223" s="98"/>
      <c r="AR6223" s="98"/>
      <c r="AS6223" s="98"/>
    </row>
    <row r="6224" spans="40:45" ht="15" customHeight="1">
      <c r="AN6224" s="98"/>
      <c r="AO6224" s="98"/>
      <c r="AP6224" s="98"/>
      <c r="AR6224" s="98"/>
      <c r="AS6224" s="98"/>
    </row>
    <row r="6225" spans="40:45" ht="15" customHeight="1">
      <c r="AN6225" s="98"/>
      <c r="AO6225" s="98"/>
      <c r="AP6225" s="98"/>
      <c r="AR6225" s="98"/>
      <c r="AS6225" s="98"/>
    </row>
    <row r="6226" spans="40:45" ht="15" customHeight="1">
      <c r="AN6226" s="98"/>
      <c r="AO6226" s="98"/>
      <c r="AP6226" s="98"/>
      <c r="AR6226" s="98"/>
      <c r="AS6226" s="98"/>
    </row>
    <row r="6227" spans="40:45" ht="15" customHeight="1">
      <c r="AN6227" s="98"/>
      <c r="AO6227" s="98"/>
      <c r="AP6227" s="98"/>
      <c r="AR6227" s="98"/>
      <c r="AS6227" s="98"/>
    </row>
    <row r="6228" spans="40:45" ht="15" customHeight="1">
      <c r="AN6228" s="98"/>
      <c r="AO6228" s="98"/>
      <c r="AP6228" s="98"/>
      <c r="AR6228" s="98"/>
      <c r="AS6228" s="98"/>
    </row>
    <row r="6229" spans="40:45" ht="15" customHeight="1">
      <c r="AN6229" s="98"/>
      <c r="AO6229" s="98"/>
      <c r="AP6229" s="98"/>
      <c r="AR6229" s="98"/>
      <c r="AS6229" s="98"/>
    </row>
    <row r="6230" spans="40:45" ht="15" customHeight="1">
      <c r="AN6230" s="98"/>
      <c r="AO6230" s="98"/>
      <c r="AP6230" s="98"/>
      <c r="AR6230" s="98"/>
      <c r="AS6230" s="98"/>
    </row>
    <row r="6231" spans="40:45" ht="15" customHeight="1">
      <c r="AN6231" s="98"/>
      <c r="AO6231" s="98"/>
      <c r="AP6231" s="98"/>
      <c r="AR6231" s="98"/>
      <c r="AS6231" s="98"/>
    </row>
    <row r="6232" spans="40:45" ht="15" customHeight="1">
      <c r="AN6232" s="98"/>
      <c r="AO6232" s="98"/>
      <c r="AP6232" s="98"/>
      <c r="AR6232" s="98"/>
      <c r="AS6232" s="98"/>
    </row>
    <row r="6233" spans="40:45" ht="15" customHeight="1">
      <c r="AN6233" s="98"/>
      <c r="AO6233" s="98"/>
      <c r="AP6233" s="98"/>
      <c r="AR6233" s="98"/>
      <c r="AS6233" s="98"/>
    </row>
    <row r="6234" spans="40:45" ht="15" customHeight="1">
      <c r="AN6234" s="98"/>
      <c r="AO6234" s="98"/>
      <c r="AP6234" s="98"/>
      <c r="AR6234" s="98"/>
      <c r="AS6234" s="98"/>
    </row>
    <row r="6235" spans="40:45" ht="15" customHeight="1">
      <c r="AN6235" s="98"/>
      <c r="AO6235" s="98"/>
      <c r="AP6235" s="98"/>
      <c r="AR6235" s="98"/>
      <c r="AS6235" s="98"/>
    </row>
    <row r="6236" spans="40:45" ht="15" customHeight="1">
      <c r="AN6236" s="98"/>
      <c r="AO6236" s="98"/>
      <c r="AP6236" s="98"/>
      <c r="AR6236" s="98"/>
      <c r="AS6236" s="98"/>
    </row>
    <row r="6237" spans="40:45" ht="15" customHeight="1">
      <c r="AN6237" s="98"/>
      <c r="AO6237" s="98"/>
      <c r="AP6237" s="98"/>
      <c r="AR6237" s="98"/>
      <c r="AS6237" s="98"/>
    </row>
    <row r="6238" spans="40:45" ht="15" customHeight="1">
      <c r="AN6238" s="98"/>
      <c r="AO6238" s="98"/>
      <c r="AP6238" s="98"/>
      <c r="AR6238" s="98"/>
      <c r="AS6238" s="98"/>
    </row>
    <row r="6239" spans="40:45" ht="15" customHeight="1">
      <c r="AN6239" s="98"/>
      <c r="AO6239" s="98"/>
      <c r="AP6239" s="98"/>
      <c r="AR6239" s="98"/>
      <c r="AS6239" s="98"/>
    </row>
    <row r="6240" spans="40:45" ht="15" customHeight="1">
      <c r="AN6240" s="98"/>
      <c r="AO6240" s="98"/>
      <c r="AP6240" s="98"/>
      <c r="AR6240" s="98"/>
      <c r="AS6240" s="98"/>
    </row>
    <row r="6241" spans="40:45" ht="15" customHeight="1">
      <c r="AN6241" s="98"/>
      <c r="AO6241" s="98"/>
      <c r="AP6241" s="98"/>
      <c r="AR6241" s="98"/>
      <c r="AS6241" s="98"/>
    </row>
    <row r="6242" spans="40:45" ht="15" customHeight="1">
      <c r="AN6242" s="98"/>
      <c r="AO6242" s="98"/>
      <c r="AP6242" s="98"/>
      <c r="AR6242" s="98"/>
      <c r="AS6242" s="98"/>
    </row>
    <row r="6243" spans="40:45" ht="15" customHeight="1">
      <c r="AN6243" s="98"/>
      <c r="AO6243" s="98"/>
      <c r="AP6243" s="98"/>
      <c r="AR6243" s="98"/>
      <c r="AS6243" s="98"/>
    </row>
    <row r="6244" spans="40:45" ht="15" customHeight="1">
      <c r="AN6244" s="98"/>
      <c r="AO6244" s="98"/>
      <c r="AP6244" s="98"/>
      <c r="AR6244" s="98"/>
      <c r="AS6244" s="98"/>
    </row>
    <row r="6245" spans="40:45" ht="15" customHeight="1">
      <c r="AN6245" s="98"/>
      <c r="AO6245" s="98"/>
      <c r="AP6245" s="98"/>
      <c r="AR6245" s="98"/>
      <c r="AS6245" s="98"/>
    </row>
    <row r="6246" spans="40:45" ht="15" customHeight="1">
      <c r="AN6246" s="98"/>
      <c r="AO6246" s="98"/>
      <c r="AP6246" s="98"/>
      <c r="AR6246" s="98"/>
      <c r="AS6246" s="98"/>
    </row>
    <row r="6247" spans="40:45" ht="15" customHeight="1">
      <c r="AN6247" s="98"/>
      <c r="AO6247" s="98"/>
      <c r="AP6247" s="98"/>
      <c r="AR6247" s="98"/>
      <c r="AS6247" s="98"/>
    </row>
    <row r="6248" spans="40:45" ht="15" customHeight="1">
      <c r="AN6248" s="98"/>
      <c r="AO6248" s="98"/>
      <c r="AP6248" s="98"/>
      <c r="AR6248" s="98"/>
      <c r="AS6248" s="98"/>
    </row>
    <row r="6249" spans="40:45" ht="15" customHeight="1">
      <c r="AN6249" s="98"/>
      <c r="AO6249" s="98"/>
      <c r="AP6249" s="98"/>
      <c r="AR6249" s="98"/>
      <c r="AS6249" s="98"/>
    </row>
    <row r="6250" spans="40:45" ht="15" customHeight="1">
      <c r="AN6250" s="98"/>
      <c r="AO6250" s="98"/>
      <c r="AP6250" s="98"/>
      <c r="AR6250" s="98"/>
      <c r="AS6250" s="98"/>
    </row>
    <row r="6251" spans="40:45" ht="15" customHeight="1">
      <c r="AN6251" s="98"/>
      <c r="AO6251" s="98"/>
      <c r="AP6251" s="98"/>
      <c r="AR6251" s="98"/>
      <c r="AS6251" s="98"/>
    </row>
    <row r="6252" spans="40:45" ht="15" customHeight="1">
      <c r="AN6252" s="98"/>
      <c r="AO6252" s="98"/>
      <c r="AP6252" s="98"/>
      <c r="AR6252" s="98"/>
      <c r="AS6252" s="98"/>
    </row>
    <row r="6253" spans="40:45" ht="15" customHeight="1">
      <c r="AN6253" s="98"/>
      <c r="AO6253" s="98"/>
      <c r="AP6253" s="98"/>
      <c r="AR6253" s="98"/>
      <c r="AS6253" s="98"/>
    </row>
    <row r="6254" spans="40:45" ht="15" customHeight="1">
      <c r="AN6254" s="98"/>
      <c r="AO6254" s="98"/>
      <c r="AP6254" s="98"/>
      <c r="AR6254" s="98"/>
      <c r="AS6254" s="98"/>
    </row>
    <row r="6255" spans="40:45" ht="15" customHeight="1">
      <c r="AN6255" s="98"/>
      <c r="AO6255" s="98"/>
      <c r="AP6255" s="98"/>
      <c r="AR6255" s="98"/>
      <c r="AS6255" s="98"/>
    </row>
    <row r="6256" spans="40:45" ht="15" customHeight="1">
      <c r="AN6256" s="98"/>
      <c r="AO6256" s="98"/>
      <c r="AP6256" s="98"/>
      <c r="AR6256" s="98"/>
      <c r="AS6256" s="98"/>
    </row>
    <row r="6257" spans="40:45" ht="15" customHeight="1">
      <c r="AN6257" s="98"/>
      <c r="AO6257" s="98"/>
      <c r="AP6257" s="98"/>
      <c r="AR6257" s="98"/>
      <c r="AS6257" s="98"/>
    </row>
    <row r="6258" spans="40:45" ht="15" customHeight="1">
      <c r="AN6258" s="98"/>
      <c r="AO6258" s="98"/>
      <c r="AP6258" s="98"/>
      <c r="AR6258" s="98"/>
      <c r="AS6258" s="98"/>
    </row>
    <row r="6259" spans="40:45" ht="15" customHeight="1">
      <c r="AN6259" s="98"/>
      <c r="AO6259" s="98"/>
      <c r="AP6259" s="98"/>
      <c r="AR6259" s="98"/>
      <c r="AS6259" s="98"/>
    </row>
    <row r="6260" spans="40:45" ht="15" customHeight="1">
      <c r="AN6260" s="98"/>
      <c r="AO6260" s="98"/>
      <c r="AP6260" s="98"/>
      <c r="AR6260" s="98"/>
      <c r="AS6260" s="98"/>
    </row>
    <row r="6261" spans="40:45" ht="15" customHeight="1">
      <c r="AN6261" s="98"/>
      <c r="AO6261" s="98"/>
      <c r="AP6261" s="98"/>
      <c r="AR6261" s="98"/>
      <c r="AS6261" s="98"/>
    </row>
    <row r="6262" spans="40:45" ht="15" customHeight="1">
      <c r="AN6262" s="98"/>
      <c r="AO6262" s="98"/>
      <c r="AP6262" s="98"/>
      <c r="AR6262" s="98"/>
      <c r="AS6262" s="98"/>
    </row>
    <row r="6263" spans="40:45" ht="15" customHeight="1">
      <c r="AN6263" s="98"/>
      <c r="AO6263" s="98"/>
      <c r="AP6263" s="98"/>
      <c r="AR6263" s="98"/>
      <c r="AS6263" s="98"/>
    </row>
    <row r="6264" spans="40:45" ht="15" customHeight="1">
      <c r="AN6264" s="98"/>
      <c r="AO6264" s="98"/>
      <c r="AP6264" s="98"/>
      <c r="AR6264" s="98"/>
      <c r="AS6264" s="98"/>
    </row>
    <row r="6265" spans="40:45" ht="15" customHeight="1">
      <c r="AN6265" s="98"/>
      <c r="AO6265" s="98"/>
      <c r="AP6265" s="98"/>
      <c r="AR6265" s="98"/>
      <c r="AS6265" s="98"/>
    </row>
    <row r="6266" spans="40:45" ht="15" customHeight="1">
      <c r="AN6266" s="98"/>
      <c r="AO6266" s="98"/>
      <c r="AP6266" s="98"/>
      <c r="AR6266" s="98"/>
      <c r="AS6266" s="98"/>
    </row>
    <row r="6267" spans="40:45" ht="15" customHeight="1">
      <c r="AN6267" s="98"/>
      <c r="AO6267" s="98"/>
      <c r="AP6267" s="98"/>
      <c r="AR6267" s="98"/>
      <c r="AS6267" s="98"/>
    </row>
    <row r="6268" spans="40:45" ht="15" customHeight="1">
      <c r="AN6268" s="98"/>
      <c r="AO6268" s="98"/>
      <c r="AP6268" s="98"/>
      <c r="AR6268" s="98"/>
      <c r="AS6268" s="98"/>
    </row>
    <row r="6269" spans="40:45" ht="15" customHeight="1">
      <c r="AN6269" s="98"/>
      <c r="AO6269" s="98"/>
      <c r="AP6269" s="98"/>
      <c r="AR6269" s="98"/>
      <c r="AS6269" s="98"/>
    </row>
    <row r="6270" spans="40:45" ht="15" customHeight="1">
      <c r="AN6270" s="98"/>
      <c r="AO6270" s="98"/>
      <c r="AP6270" s="98"/>
      <c r="AR6270" s="98"/>
      <c r="AS6270" s="98"/>
    </row>
    <row r="6271" spans="40:45" ht="15" customHeight="1">
      <c r="AN6271" s="98"/>
      <c r="AO6271" s="98"/>
      <c r="AP6271" s="98"/>
      <c r="AR6271" s="98"/>
      <c r="AS6271" s="98"/>
    </row>
    <row r="6272" spans="40:45" ht="15" customHeight="1">
      <c r="AN6272" s="98"/>
      <c r="AO6272" s="98"/>
      <c r="AP6272" s="98"/>
      <c r="AR6272" s="98"/>
      <c r="AS6272" s="98"/>
    </row>
    <row r="6273" spans="40:45" ht="15" customHeight="1">
      <c r="AN6273" s="98"/>
      <c r="AO6273" s="98"/>
      <c r="AP6273" s="98"/>
      <c r="AR6273" s="98"/>
      <c r="AS6273" s="98"/>
    </row>
    <row r="6274" spans="40:45" ht="15" customHeight="1">
      <c r="AN6274" s="98"/>
      <c r="AO6274" s="98"/>
      <c r="AP6274" s="98"/>
      <c r="AR6274" s="98"/>
      <c r="AS6274" s="98"/>
    </row>
    <row r="6275" spans="40:45" ht="15" customHeight="1">
      <c r="AN6275" s="98"/>
      <c r="AO6275" s="98"/>
      <c r="AP6275" s="98"/>
      <c r="AR6275" s="98"/>
      <c r="AS6275" s="98"/>
    </row>
    <row r="6276" spans="40:45" ht="15" customHeight="1">
      <c r="AN6276" s="98"/>
      <c r="AO6276" s="98"/>
      <c r="AP6276" s="98"/>
      <c r="AR6276" s="98"/>
      <c r="AS6276" s="98"/>
    </row>
    <row r="6277" spans="40:45" ht="15" customHeight="1">
      <c r="AN6277" s="98"/>
      <c r="AO6277" s="98"/>
      <c r="AP6277" s="98"/>
      <c r="AR6277" s="98"/>
      <c r="AS6277" s="98"/>
    </row>
    <row r="6278" spans="40:45" ht="15" customHeight="1">
      <c r="AN6278" s="98"/>
      <c r="AO6278" s="98"/>
      <c r="AP6278" s="98"/>
      <c r="AR6278" s="98"/>
      <c r="AS6278" s="98"/>
    </row>
    <row r="6279" spans="40:45" ht="15" customHeight="1">
      <c r="AN6279" s="98"/>
      <c r="AO6279" s="98"/>
      <c r="AP6279" s="98"/>
      <c r="AR6279" s="98"/>
      <c r="AS6279" s="98"/>
    </row>
    <row r="6280" spans="40:45" ht="15" customHeight="1">
      <c r="AN6280" s="98"/>
      <c r="AO6280" s="98"/>
      <c r="AP6280" s="98"/>
      <c r="AR6280" s="98"/>
      <c r="AS6280" s="98"/>
    </row>
    <row r="6281" spans="40:45" ht="15" customHeight="1">
      <c r="AN6281" s="98"/>
      <c r="AO6281" s="98"/>
      <c r="AP6281" s="98"/>
      <c r="AR6281" s="98"/>
      <c r="AS6281" s="98"/>
    </row>
    <row r="6282" spans="40:45" ht="15" customHeight="1">
      <c r="AN6282" s="98"/>
      <c r="AO6282" s="98"/>
      <c r="AP6282" s="98"/>
      <c r="AR6282" s="98"/>
      <c r="AS6282" s="98"/>
    </row>
    <row r="6283" spans="40:45" ht="15" customHeight="1">
      <c r="AN6283" s="98"/>
      <c r="AO6283" s="98"/>
      <c r="AP6283" s="98"/>
      <c r="AR6283" s="98"/>
      <c r="AS6283" s="98"/>
    </row>
    <row r="6284" spans="40:45" ht="15" customHeight="1">
      <c r="AN6284" s="98"/>
      <c r="AO6284" s="98"/>
      <c r="AP6284" s="98"/>
      <c r="AR6284" s="98"/>
      <c r="AS6284" s="98"/>
    </row>
    <row r="6285" spans="40:45" ht="15" customHeight="1">
      <c r="AN6285" s="98"/>
      <c r="AO6285" s="98"/>
      <c r="AP6285" s="98"/>
      <c r="AR6285" s="98"/>
      <c r="AS6285" s="98"/>
    </row>
    <row r="6286" spans="40:45" ht="15" customHeight="1">
      <c r="AN6286" s="98"/>
      <c r="AO6286" s="98"/>
      <c r="AP6286" s="98"/>
      <c r="AR6286" s="98"/>
      <c r="AS6286" s="98"/>
    </row>
    <row r="6287" spans="40:45" ht="15" customHeight="1">
      <c r="AN6287" s="98"/>
      <c r="AO6287" s="98"/>
      <c r="AP6287" s="98"/>
      <c r="AR6287" s="98"/>
      <c r="AS6287" s="98"/>
    </row>
    <row r="6288" spans="40:45" ht="15" customHeight="1">
      <c r="AN6288" s="98"/>
      <c r="AO6288" s="98"/>
      <c r="AP6288" s="98"/>
      <c r="AR6288" s="98"/>
      <c r="AS6288" s="98"/>
    </row>
    <row r="6289" spans="40:45" ht="15" customHeight="1">
      <c r="AN6289" s="98"/>
      <c r="AO6289" s="98"/>
      <c r="AP6289" s="98"/>
      <c r="AR6289" s="98"/>
      <c r="AS6289" s="98"/>
    </row>
    <row r="6290" spans="40:45" ht="15" customHeight="1">
      <c r="AN6290" s="98"/>
      <c r="AO6290" s="98"/>
      <c r="AP6290" s="98"/>
      <c r="AR6290" s="98"/>
      <c r="AS6290" s="98"/>
    </row>
    <row r="6291" spans="40:45" ht="15" customHeight="1">
      <c r="AN6291" s="98"/>
      <c r="AO6291" s="98"/>
      <c r="AP6291" s="98"/>
      <c r="AR6291" s="98"/>
      <c r="AS6291" s="98"/>
    </row>
    <row r="6292" spans="40:45" ht="15" customHeight="1">
      <c r="AN6292" s="98"/>
      <c r="AO6292" s="98"/>
      <c r="AP6292" s="98"/>
      <c r="AR6292" s="98"/>
      <c r="AS6292" s="98"/>
    </row>
    <row r="6293" spans="40:45" ht="15" customHeight="1">
      <c r="AN6293" s="98"/>
      <c r="AO6293" s="98"/>
      <c r="AP6293" s="98"/>
      <c r="AR6293" s="98"/>
      <c r="AS6293" s="98"/>
    </row>
    <row r="6294" spans="40:45" ht="15" customHeight="1">
      <c r="AN6294" s="98"/>
      <c r="AO6294" s="98"/>
      <c r="AP6294" s="98"/>
      <c r="AR6294" s="98"/>
      <c r="AS6294" s="98"/>
    </row>
    <row r="6295" spans="40:45" ht="15" customHeight="1">
      <c r="AN6295" s="98"/>
      <c r="AO6295" s="98"/>
      <c r="AP6295" s="98"/>
      <c r="AR6295" s="98"/>
      <c r="AS6295" s="98"/>
    </row>
    <row r="6296" spans="40:45" ht="15" customHeight="1">
      <c r="AN6296" s="98"/>
      <c r="AO6296" s="98"/>
      <c r="AP6296" s="98"/>
      <c r="AR6296" s="98"/>
      <c r="AS6296" s="98"/>
    </row>
    <row r="6297" spans="40:45" ht="15" customHeight="1">
      <c r="AN6297" s="98"/>
      <c r="AO6297" s="98"/>
      <c r="AP6297" s="98"/>
      <c r="AR6297" s="98"/>
      <c r="AS6297" s="98"/>
    </row>
    <row r="6298" spans="40:45" ht="15" customHeight="1">
      <c r="AN6298" s="98"/>
      <c r="AO6298" s="98"/>
      <c r="AP6298" s="98"/>
      <c r="AR6298" s="98"/>
      <c r="AS6298" s="98"/>
    </row>
    <row r="6299" spans="40:45" ht="15" customHeight="1">
      <c r="AN6299" s="98"/>
      <c r="AO6299" s="98"/>
      <c r="AP6299" s="98"/>
      <c r="AR6299" s="98"/>
      <c r="AS6299" s="98"/>
    </row>
    <row r="6300" spans="40:45" ht="15" customHeight="1">
      <c r="AN6300" s="98"/>
      <c r="AO6300" s="98"/>
      <c r="AP6300" s="98"/>
      <c r="AR6300" s="98"/>
      <c r="AS6300" s="98"/>
    </row>
    <row r="6301" spans="40:45" ht="15" customHeight="1">
      <c r="AN6301" s="98"/>
      <c r="AO6301" s="98"/>
      <c r="AP6301" s="98"/>
      <c r="AR6301" s="98"/>
      <c r="AS6301" s="98"/>
    </row>
    <row r="6302" spans="40:45" ht="15" customHeight="1">
      <c r="AN6302" s="98"/>
      <c r="AO6302" s="98"/>
      <c r="AP6302" s="98"/>
      <c r="AR6302" s="98"/>
      <c r="AS6302" s="98"/>
    </row>
    <row r="6303" spans="40:45" ht="15" customHeight="1">
      <c r="AN6303" s="98"/>
      <c r="AO6303" s="98"/>
      <c r="AP6303" s="98"/>
      <c r="AR6303" s="98"/>
      <c r="AS6303" s="98"/>
    </row>
    <row r="6304" spans="40:45" ht="15" customHeight="1">
      <c r="AN6304" s="98"/>
      <c r="AO6304" s="98"/>
      <c r="AP6304" s="98"/>
      <c r="AR6304" s="98"/>
      <c r="AS6304" s="98"/>
    </row>
    <row r="6305" spans="40:45" ht="15" customHeight="1">
      <c r="AN6305" s="98"/>
      <c r="AO6305" s="98"/>
      <c r="AP6305" s="98"/>
      <c r="AR6305" s="98"/>
      <c r="AS6305" s="98"/>
    </row>
    <row r="6306" spans="40:45" ht="15" customHeight="1">
      <c r="AN6306" s="98"/>
      <c r="AO6306" s="98"/>
      <c r="AP6306" s="98"/>
      <c r="AR6306" s="98"/>
      <c r="AS6306" s="98"/>
    </row>
    <row r="6307" spans="40:45" ht="15" customHeight="1">
      <c r="AN6307" s="98"/>
      <c r="AO6307" s="98"/>
      <c r="AP6307" s="98"/>
      <c r="AR6307" s="98"/>
      <c r="AS6307" s="98"/>
    </row>
    <row r="6308" spans="40:45" ht="15" customHeight="1">
      <c r="AN6308" s="98"/>
      <c r="AO6308" s="98"/>
      <c r="AP6308" s="98"/>
      <c r="AR6308" s="98"/>
      <c r="AS6308" s="98"/>
    </row>
    <row r="6309" spans="40:45" ht="15" customHeight="1">
      <c r="AN6309" s="98"/>
      <c r="AO6309" s="98"/>
      <c r="AP6309" s="98"/>
      <c r="AR6309" s="98"/>
      <c r="AS6309" s="98"/>
    </row>
    <row r="6310" spans="40:45" ht="15" customHeight="1">
      <c r="AN6310" s="98"/>
      <c r="AO6310" s="98"/>
      <c r="AP6310" s="98"/>
      <c r="AR6310" s="98"/>
      <c r="AS6310" s="98"/>
    </row>
    <row r="6311" spans="40:45" ht="15" customHeight="1">
      <c r="AN6311" s="98"/>
      <c r="AO6311" s="98"/>
      <c r="AP6311" s="98"/>
      <c r="AR6311" s="98"/>
      <c r="AS6311" s="98"/>
    </row>
    <row r="6312" spans="40:45" ht="15" customHeight="1">
      <c r="AN6312" s="98"/>
      <c r="AO6312" s="98"/>
      <c r="AP6312" s="98"/>
      <c r="AR6312" s="98"/>
      <c r="AS6312" s="98"/>
    </row>
    <row r="6313" spans="40:45" ht="15" customHeight="1">
      <c r="AN6313" s="98"/>
      <c r="AO6313" s="98"/>
      <c r="AP6313" s="98"/>
      <c r="AR6313" s="98"/>
      <c r="AS6313" s="98"/>
    </row>
    <row r="6314" spans="40:45" ht="15" customHeight="1">
      <c r="AN6314" s="98"/>
      <c r="AO6314" s="98"/>
      <c r="AP6314" s="98"/>
      <c r="AR6314" s="98"/>
      <c r="AS6314" s="98"/>
    </row>
    <row r="6315" spans="40:45" ht="15" customHeight="1">
      <c r="AN6315" s="98"/>
      <c r="AO6315" s="98"/>
      <c r="AP6315" s="98"/>
      <c r="AR6315" s="98"/>
      <c r="AS6315" s="98"/>
    </row>
    <row r="6316" spans="40:45" ht="15" customHeight="1">
      <c r="AN6316" s="98"/>
      <c r="AO6316" s="98"/>
      <c r="AP6316" s="98"/>
      <c r="AR6316" s="98"/>
      <c r="AS6316" s="98"/>
    </row>
    <row r="6317" spans="40:45" ht="15" customHeight="1">
      <c r="AN6317" s="98"/>
      <c r="AO6317" s="98"/>
      <c r="AP6317" s="98"/>
      <c r="AR6317" s="98"/>
      <c r="AS6317" s="98"/>
    </row>
    <row r="6318" spans="40:45" ht="15" customHeight="1">
      <c r="AN6318" s="98"/>
      <c r="AO6318" s="98"/>
      <c r="AP6318" s="98"/>
      <c r="AR6318" s="98"/>
      <c r="AS6318" s="98"/>
    </row>
    <row r="6319" spans="40:45" ht="15" customHeight="1">
      <c r="AN6319" s="98"/>
      <c r="AO6319" s="98"/>
      <c r="AP6319" s="98"/>
      <c r="AR6319" s="98"/>
      <c r="AS6319" s="98"/>
    </row>
    <row r="6320" spans="40:45" ht="15" customHeight="1">
      <c r="AN6320" s="98"/>
      <c r="AO6320" s="98"/>
      <c r="AP6320" s="98"/>
      <c r="AR6320" s="98"/>
      <c r="AS6320" s="98"/>
    </row>
    <row r="6321" spans="40:45" ht="15" customHeight="1">
      <c r="AN6321" s="98"/>
      <c r="AO6321" s="98"/>
      <c r="AP6321" s="98"/>
      <c r="AR6321" s="98"/>
      <c r="AS6321" s="98"/>
    </row>
    <row r="6322" spans="40:45" ht="15" customHeight="1">
      <c r="AN6322" s="98"/>
      <c r="AO6322" s="98"/>
      <c r="AP6322" s="98"/>
      <c r="AR6322" s="98"/>
      <c r="AS6322" s="98"/>
    </row>
    <row r="6323" spans="40:45" ht="15" customHeight="1">
      <c r="AN6323" s="98"/>
      <c r="AO6323" s="98"/>
      <c r="AP6323" s="98"/>
      <c r="AR6323" s="98"/>
      <c r="AS6323" s="98"/>
    </row>
    <row r="6324" spans="40:45" ht="15" customHeight="1">
      <c r="AN6324" s="98"/>
      <c r="AO6324" s="98"/>
      <c r="AP6324" s="98"/>
      <c r="AR6324" s="98"/>
      <c r="AS6324" s="98"/>
    </row>
    <row r="6325" spans="40:45" ht="15" customHeight="1">
      <c r="AN6325" s="98"/>
      <c r="AO6325" s="98"/>
      <c r="AP6325" s="98"/>
      <c r="AR6325" s="98"/>
      <c r="AS6325" s="98"/>
    </row>
    <row r="6326" spans="40:45" ht="15" customHeight="1">
      <c r="AN6326" s="98"/>
      <c r="AO6326" s="98"/>
      <c r="AP6326" s="98"/>
      <c r="AR6326" s="98"/>
      <c r="AS6326" s="98"/>
    </row>
    <row r="6327" spans="40:45" ht="15" customHeight="1">
      <c r="AN6327" s="98"/>
      <c r="AO6327" s="98"/>
      <c r="AP6327" s="98"/>
      <c r="AR6327" s="98"/>
      <c r="AS6327" s="98"/>
    </row>
    <row r="6328" spans="40:45" ht="15" customHeight="1">
      <c r="AN6328" s="98"/>
      <c r="AO6328" s="98"/>
      <c r="AP6328" s="98"/>
      <c r="AR6328" s="98"/>
      <c r="AS6328" s="98"/>
    </row>
    <row r="6329" spans="40:45" ht="15" customHeight="1">
      <c r="AN6329" s="98"/>
      <c r="AO6329" s="98"/>
      <c r="AP6329" s="98"/>
      <c r="AR6329" s="98"/>
      <c r="AS6329" s="98"/>
    </row>
    <row r="6330" spans="40:45" ht="15" customHeight="1">
      <c r="AN6330" s="98"/>
      <c r="AO6330" s="98"/>
      <c r="AP6330" s="98"/>
      <c r="AR6330" s="98"/>
      <c r="AS6330" s="98"/>
    </row>
    <row r="6331" spans="40:45" ht="15" customHeight="1">
      <c r="AN6331" s="98"/>
      <c r="AO6331" s="98"/>
      <c r="AP6331" s="98"/>
      <c r="AR6331" s="98"/>
      <c r="AS6331" s="98"/>
    </row>
    <row r="6332" spans="40:45" ht="15" customHeight="1">
      <c r="AN6332" s="98"/>
      <c r="AO6332" s="98"/>
      <c r="AP6332" s="98"/>
      <c r="AR6332" s="98"/>
      <c r="AS6332" s="98"/>
    </row>
    <row r="6333" spans="40:45" ht="15" customHeight="1">
      <c r="AN6333" s="98"/>
      <c r="AO6333" s="98"/>
      <c r="AP6333" s="98"/>
      <c r="AR6333" s="98"/>
      <c r="AS6333" s="98"/>
    </row>
    <row r="6334" spans="40:45" ht="15" customHeight="1">
      <c r="AN6334" s="98"/>
      <c r="AO6334" s="98"/>
      <c r="AP6334" s="98"/>
      <c r="AR6334" s="98"/>
      <c r="AS6334" s="98"/>
    </row>
    <row r="6335" spans="40:45" ht="15" customHeight="1">
      <c r="AN6335" s="98"/>
      <c r="AO6335" s="98"/>
      <c r="AP6335" s="98"/>
      <c r="AR6335" s="98"/>
      <c r="AS6335" s="98"/>
    </row>
    <row r="6336" spans="40:45" ht="15" customHeight="1">
      <c r="AN6336" s="98"/>
      <c r="AO6336" s="98"/>
      <c r="AP6336" s="98"/>
      <c r="AR6336" s="98"/>
      <c r="AS6336" s="98"/>
    </row>
    <row r="6337" spans="40:45" ht="15" customHeight="1">
      <c r="AN6337" s="98"/>
      <c r="AO6337" s="98"/>
      <c r="AP6337" s="98"/>
      <c r="AR6337" s="98"/>
      <c r="AS6337" s="98"/>
    </row>
    <row r="6338" spans="40:45" ht="15" customHeight="1">
      <c r="AN6338" s="98"/>
      <c r="AO6338" s="98"/>
      <c r="AP6338" s="98"/>
      <c r="AR6338" s="98"/>
      <c r="AS6338" s="98"/>
    </row>
    <row r="6339" spans="40:45" ht="15" customHeight="1">
      <c r="AN6339" s="98"/>
      <c r="AO6339" s="98"/>
      <c r="AP6339" s="98"/>
      <c r="AR6339" s="98"/>
      <c r="AS6339" s="98"/>
    </row>
    <row r="6340" spans="40:45" ht="15" customHeight="1">
      <c r="AN6340" s="98"/>
      <c r="AO6340" s="98"/>
      <c r="AP6340" s="98"/>
      <c r="AR6340" s="98"/>
      <c r="AS6340" s="98"/>
    </row>
    <row r="6341" spans="40:45" ht="15" customHeight="1">
      <c r="AN6341" s="98"/>
      <c r="AO6341" s="98"/>
      <c r="AP6341" s="98"/>
      <c r="AR6341" s="98"/>
      <c r="AS6341" s="98"/>
    </row>
    <row r="6342" spans="40:45" ht="15" customHeight="1">
      <c r="AN6342" s="98"/>
      <c r="AO6342" s="98"/>
      <c r="AP6342" s="98"/>
      <c r="AR6342" s="98"/>
      <c r="AS6342" s="98"/>
    </row>
    <row r="6343" spans="40:45" ht="15" customHeight="1">
      <c r="AN6343" s="98"/>
      <c r="AO6343" s="98"/>
      <c r="AP6343" s="98"/>
      <c r="AR6343" s="98"/>
      <c r="AS6343" s="98"/>
    </row>
    <row r="6344" spans="40:45" ht="15" customHeight="1">
      <c r="AN6344" s="98"/>
      <c r="AO6344" s="98"/>
      <c r="AP6344" s="98"/>
      <c r="AR6344" s="98"/>
      <c r="AS6344" s="98"/>
    </row>
    <row r="6345" spans="40:45" ht="15" customHeight="1">
      <c r="AN6345" s="98"/>
      <c r="AO6345" s="98"/>
      <c r="AP6345" s="98"/>
      <c r="AR6345" s="98"/>
      <c r="AS6345" s="98"/>
    </row>
    <row r="6346" spans="40:45" ht="15" customHeight="1">
      <c r="AN6346" s="98"/>
      <c r="AO6346" s="98"/>
      <c r="AP6346" s="98"/>
      <c r="AR6346" s="98"/>
      <c r="AS6346" s="98"/>
    </row>
    <row r="6347" spans="40:45" ht="15" customHeight="1">
      <c r="AN6347" s="98"/>
      <c r="AO6347" s="98"/>
      <c r="AP6347" s="98"/>
      <c r="AR6347" s="98"/>
      <c r="AS6347" s="98"/>
    </row>
    <row r="6348" spans="40:45" ht="15" customHeight="1">
      <c r="AN6348" s="98"/>
      <c r="AO6348" s="98"/>
      <c r="AP6348" s="98"/>
      <c r="AR6348" s="98"/>
      <c r="AS6348" s="98"/>
    </row>
    <row r="6349" spans="40:45" ht="15" customHeight="1">
      <c r="AN6349" s="98"/>
      <c r="AO6349" s="98"/>
      <c r="AP6349" s="98"/>
      <c r="AR6349" s="98"/>
      <c r="AS6349" s="98"/>
    </row>
    <row r="6350" spans="40:45" ht="15" customHeight="1">
      <c r="AN6350" s="98"/>
      <c r="AO6350" s="98"/>
      <c r="AP6350" s="98"/>
      <c r="AR6350" s="98"/>
      <c r="AS6350" s="98"/>
    </row>
    <row r="6351" spans="40:45" ht="15" customHeight="1">
      <c r="AN6351" s="98"/>
      <c r="AO6351" s="98"/>
      <c r="AP6351" s="98"/>
      <c r="AR6351" s="98"/>
      <c r="AS6351" s="98"/>
    </row>
    <row r="6352" spans="40:45" ht="15" customHeight="1">
      <c r="AN6352" s="98"/>
      <c r="AO6352" s="98"/>
      <c r="AP6352" s="98"/>
      <c r="AR6352" s="98"/>
      <c r="AS6352" s="98"/>
    </row>
    <row r="6353" spans="40:45" ht="15" customHeight="1">
      <c r="AN6353" s="98"/>
      <c r="AO6353" s="98"/>
      <c r="AP6353" s="98"/>
      <c r="AR6353" s="98"/>
      <c r="AS6353" s="98"/>
    </row>
    <row r="6354" spans="40:45" ht="15" customHeight="1">
      <c r="AN6354" s="98"/>
      <c r="AO6354" s="98"/>
      <c r="AP6354" s="98"/>
      <c r="AR6354" s="98"/>
      <c r="AS6354" s="98"/>
    </row>
    <row r="6355" spans="40:45" ht="15" customHeight="1">
      <c r="AN6355" s="98"/>
      <c r="AO6355" s="98"/>
      <c r="AP6355" s="98"/>
      <c r="AR6355" s="98"/>
      <c r="AS6355" s="98"/>
    </row>
    <row r="6356" spans="40:45" ht="15" customHeight="1">
      <c r="AN6356" s="98"/>
      <c r="AO6356" s="98"/>
      <c r="AP6356" s="98"/>
      <c r="AR6356" s="98"/>
      <c r="AS6356" s="98"/>
    </row>
    <row r="6357" spans="40:45" ht="15" customHeight="1">
      <c r="AN6357" s="98"/>
      <c r="AO6357" s="98"/>
      <c r="AP6357" s="98"/>
      <c r="AR6357" s="98"/>
      <c r="AS6357" s="98"/>
    </row>
    <row r="6358" spans="40:45" ht="15" customHeight="1">
      <c r="AN6358" s="98"/>
      <c r="AO6358" s="98"/>
      <c r="AP6358" s="98"/>
      <c r="AR6358" s="98"/>
      <c r="AS6358" s="98"/>
    </row>
    <row r="6359" spans="40:45" ht="15" customHeight="1">
      <c r="AN6359" s="98"/>
      <c r="AO6359" s="98"/>
      <c r="AP6359" s="98"/>
      <c r="AR6359" s="98"/>
      <c r="AS6359" s="98"/>
    </row>
    <row r="6360" spans="40:45" ht="15" customHeight="1">
      <c r="AN6360" s="98"/>
      <c r="AO6360" s="98"/>
      <c r="AP6360" s="98"/>
      <c r="AR6360" s="98"/>
      <c r="AS6360" s="98"/>
    </row>
    <row r="6361" spans="40:45" ht="15" customHeight="1">
      <c r="AN6361" s="98"/>
      <c r="AO6361" s="98"/>
      <c r="AP6361" s="98"/>
      <c r="AR6361" s="98"/>
      <c r="AS6361" s="98"/>
    </row>
    <row r="6362" spans="40:45" ht="15" customHeight="1">
      <c r="AN6362" s="98"/>
      <c r="AO6362" s="98"/>
      <c r="AP6362" s="98"/>
      <c r="AR6362" s="98"/>
      <c r="AS6362" s="98"/>
    </row>
    <row r="6363" spans="40:45" ht="15" customHeight="1">
      <c r="AN6363" s="98"/>
      <c r="AO6363" s="98"/>
      <c r="AP6363" s="98"/>
      <c r="AR6363" s="98"/>
      <c r="AS6363" s="98"/>
    </row>
    <row r="6364" spans="40:45" ht="15" customHeight="1">
      <c r="AN6364" s="98"/>
      <c r="AO6364" s="98"/>
      <c r="AP6364" s="98"/>
      <c r="AR6364" s="98"/>
      <c r="AS6364" s="98"/>
    </row>
    <row r="6365" spans="40:45" ht="15" customHeight="1">
      <c r="AN6365" s="98"/>
      <c r="AO6365" s="98"/>
      <c r="AP6365" s="98"/>
      <c r="AR6365" s="98"/>
      <c r="AS6365" s="98"/>
    </row>
    <row r="6366" spans="40:45" ht="15" customHeight="1">
      <c r="AN6366" s="98"/>
      <c r="AO6366" s="98"/>
      <c r="AP6366" s="98"/>
      <c r="AR6366" s="98"/>
      <c r="AS6366" s="98"/>
    </row>
    <row r="6367" spans="40:45" ht="15" customHeight="1">
      <c r="AN6367" s="98"/>
      <c r="AO6367" s="98"/>
      <c r="AP6367" s="98"/>
      <c r="AR6367" s="98"/>
      <c r="AS6367" s="98"/>
    </row>
    <row r="6368" spans="40:45" ht="15" customHeight="1">
      <c r="AN6368" s="98"/>
      <c r="AO6368" s="98"/>
      <c r="AP6368" s="98"/>
      <c r="AR6368" s="98"/>
      <c r="AS6368" s="98"/>
    </row>
    <row r="6369" spans="40:45" ht="15" customHeight="1">
      <c r="AN6369" s="98"/>
      <c r="AO6369" s="98"/>
      <c r="AP6369" s="98"/>
      <c r="AR6369" s="98"/>
      <c r="AS6369" s="98"/>
    </row>
    <row r="6370" spans="40:45" ht="15" customHeight="1">
      <c r="AN6370" s="98"/>
      <c r="AO6370" s="98"/>
      <c r="AP6370" s="98"/>
      <c r="AR6370" s="98"/>
      <c r="AS6370" s="98"/>
    </row>
    <row r="6371" spans="40:45" ht="15" customHeight="1">
      <c r="AN6371" s="98"/>
      <c r="AO6371" s="98"/>
      <c r="AP6371" s="98"/>
      <c r="AR6371" s="98"/>
      <c r="AS6371" s="98"/>
    </row>
    <row r="6372" spans="40:45" ht="15" customHeight="1">
      <c r="AN6372" s="98"/>
      <c r="AO6372" s="98"/>
      <c r="AP6372" s="98"/>
      <c r="AR6372" s="98"/>
      <c r="AS6372" s="98"/>
    </row>
    <row r="6373" spans="40:45" ht="15" customHeight="1">
      <c r="AN6373" s="98"/>
      <c r="AO6373" s="98"/>
      <c r="AP6373" s="98"/>
      <c r="AR6373" s="98"/>
      <c r="AS6373" s="98"/>
    </row>
    <row r="6374" spans="40:45" ht="15" customHeight="1">
      <c r="AN6374" s="98"/>
      <c r="AO6374" s="98"/>
      <c r="AP6374" s="98"/>
      <c r="AR6374" s="98"/>
      <c r="AS6374" s="98"/>
    </row>
    <row r="6375" spans="40:45" ht="15" customHeight="1">
      <c r="AN6375" s="98"/>
      <c r="AO6375" s="98"/>
      <c r="AP6375" s="98"/>
      <c r="AR6375" s="98"/>
      <c r="AS6375" s="98"/>
    </row>
    <row r="6376" spans="40:45" ht="15" customHeight="1">
      <c r="AN6376" s="98"/>
      <c r="AO6376" s="98"/>
      <c r="AP6376" s="98"/>
      <c r="AR6376" s="98"/>
      <c r="AS6376" s="98"/>
    </row>
    <row r="6377" spans="40:45" ht="15" customHeight="1">
      <c r="AN6377" s="98"/>
      <c r="AO6377" s="98"/>
      <c r="AP6377" s="98"/>
      <c r="AR6377" s="98"/>
      <c r="AS6377" s="98"/>
    </row>
    <row r="6378" spans="40:45" ht="15" customHeight="1">
      <c r="AN6378" s="98"/>
      <c r="AO6378" s="98"/>
      <c r="AP6378" s="98"/>
      <c r="AR6378" s="98"/>
      <c r="AS6378" s="98"/>
    </row>
    <row r="6379" spans="40:45" ht="15" customHeight="1">
      <c r="AN6379" s="98"/>
      <c r="AO6379" s="98"/>
      <c r="AP6379" s="98"/>
      <c r="AR6379" s="98"/>
      <c r="AS6379" s="98"/>
    </row>
    <row r="6380" spans="40:45" ht="15" customHeight="1">
      <c r="AN6380" s="98"/>
      <c r="AO6380" s="98"/>
      <c r="AP6380" s="98"/>
      <c r="AR6380" s="98"/>
      <c r="AS6380" s="98"/>
    </row>
    <row r="6381" spans="40:45" ht="15" customHeight="1">
      <c r="AN6381" s="98"/>
      <c r="AO6381" s="98"/>
      <c r="AP6381" s="98"/>
      <c r="AR6381" s="98"/>
      <c r="AS6381" s="98"/>
    </row>
    <row r="6382" spans="40:45" ht="15" customHeight="1">
      <c r="AN6382" s="98"/>
      <c r="AO6382" s="98"/>
      <c r="AP6382" s="98"/>
      <c r="AR6382" s="98"/>
      <c r="AS6382" s="98"/>
    </row>
    <row r="6383" spans="40:45" ht="15" customHeight="1">
      <c r="AN6383" s="98"/>
      <c r="AO6383" s="98"/>
      <c r="AP6383" s="98"/>
      <c r="AR6383" s="98"/>
      <c r="AS6383" s="98"/>
    </row>
    <row r="6384" spans="40:45" ht="15" customHeight="1">
      <c r="AN6384" s="98"/>
      <c r="AO6384" s="98"/>
      <c r="AP6384" s="98"/>
      <c r="AR6384" s="98"/>
      <c r="AS6384" s="98"/>
    </row>
    <row r="6385" spans="40:45" ht="15" customHeight="1">
      <c r="AN6385" s="98"/>
      <c r="AO6385" s="98"/>
      <c r="AP6385" s="98"/>
      <c r="AR6385" s="98"/>
      <c r="AS6385" s="98"/>
    </row>
    <row r="6386" spans="40:45" ht="15" customHeight="1">
      <c r="AN6386" s="98"/>
      <c r="AO6386" s="98"/>
      <c r="AP6386" s="98"/>
      <c r="AR6386" s="98"/>
      <c r="AS6386" s="98"/>
    </row>
    <row r="6387" spans="40:45" ht="15" customHeight="1">
      <c r="AN6387" s="98"/>
      <c r="AO6387" s="98"/>
      <c r="AP6387" s="98"/>
      <c r="AR6387" s="98"/>
      <c r="AS6387" s="98"/>
    </row>
    <row r="6388" spans="40:45" ht="15" customHeight="1">
      <c r="AN6388" s="98"/>
      <c r="AO6388" s="98"/>
      <c r="AP6388" s="98"/>
      <c r="AR6388" s="98"/>
      <c r="AS6388" s="98"/>
    </row>
    <row r="6389" spans="40:45" ht="15" customHeight="1">
      <c r="AN6389" s="98"/>
      <c r="AO6389" s="98"/>
      <c r="AP6389" s="98"/>
      <c r="AR6389" s="98"/>
      <c r="AS6389" s="98"/>
    </row>
    <row r="6390" spans="40:45" ht="15" customHeight="1">
      <c r="AN6390" s="98"/>
      <c r="AO6390" s="98"/>
      <c r="AP6390" s="98"/>
      <c r="AR6390" s="98"/>
      <c r="AS6390" s="98"/>
    </row>
    <row r="6391" spans="40:45" ht="15" customHeight="1">
      <c r="AN6391" s="98"/>
      <c r="AO6391" s="98"/>
      <c r="AP6391" s="98"/>
      <c r="AR6391" s="98"/>
      <c r="AS6391" s="98"/>
    </row>
    <row r="6392" spans="40:45" ht="15" customHeight="1">
      <c r="AN6392" s="98"/>
      <c r="AO6392" s="98"/>
      <c r="AP6392" s="98"/>
      <c r="AR6392" s="98"/>
      <c r="AS6392" s="98"/>
    </row>
    <row r="6393" spans="40:45" ht="15" customHeight="1">
      <c r="AN6393" s="98"/>
      <c r="AO6393" s="98"/>
      <c r="AP6393" s="98"/>
      <c r="AR6393" s="98"/>
      <c r="AS6393" s="98"/>
    </row>
    <row r="6394" spans="40:45" ht="15" customHeight="1">
      <c r="AN6394" s="98"/>
      <c r="AO6394" s="98"/>
      <c r="AP6394" s="98"/>
      <c r="AR6394" s="98"/>
      <c r="AS6394" s="98"/>
    </row>
    <row r="6395" spans="40:45" ht="15" customHeight="1">
      <c r="AN6395" s="98"/>
      <c r="AO6395" s="98"/>
      <c r="AP6395" s="98"/>
      <c r="AR6395" s="98"/>
      <c r="AS6395" s="98"/>
    </row>
    <row r="6396" spans="40:45" ht="15" customHeight="1">
      <c r="AN6396" s="98"/>
      <c r="AO6396" s="98"/>
      <c r="AP6396" s="98"/>
      <c r="AR6396" s="98"/>
      <c r="AS6396" s="98"/>
    </row>
    <row r="6397" spans="40:45" ht="15" customHeight="1">
      <c r="AN6397" s="98"/>
      <c r="AO6397" s="98"/>
      <c r="AP6397" s="98"/>
      <c r="AR6397" s="98"/>
      <c r="AS6397" s="98"/>
    </row>
    <row r="6398" spans="40:45" ht="15" customHeight="1">
      <c r="AN6398" s="98"/>
      <c r="AO6398" s="98"/>
      <c r="AP6398" s="98"/>
      <c r="AR6398" s="98"/>
      <c r="AS6398" s="98"/>
    </row>
    <row r="6399" spans="40:45" ht="15" customHeight="1">
      <c r="AN6399" s="98"/>
      <c r="AO6399" s="98"/>
      <c r="AP6399" s="98"/>
      <c r="AR6399" s="98"/>
      <c r="AS6399" s="98"/>
    </row>
    <row r="6400" spans="40:45" ht="15" customHeight="1">
      <c r="AN6400" s="98"/>
      <c r="AO6400" s="98"/>
      <c r="AP6400" s="98"/>
      <c r="AR6400" s="98"/>
      <c r="AS6400" s="98"/>
    </row>
    <row r="6401" spans="40:45" ht="15" customHeight="1">
      <c r="AN6401" s="98"/>
      <c r="AO6401" s="98"/>
      <c r="AP6401" s="98"/>
      <c r="AR6401" s="98"/>
      <c r="AS6401" s="98"/>
    </row>
    <row r="6402" spans="40:45" ht="15" customHeight="1">
      <c r="AN6402" s="98"/>
      <c r="AO6402" s="98"/>
      <c r="AP6402" s="98"/>
      <c r="AR6402" s="98"/>
      <c r="AS6402" s="98"/>
    </row>
    <row r="6403" spans="40:45" ht="15" customHeight="1">
      <c r="AN6403" s="98"/>
      <c r="AO6403" s="98"/>
      <c r="AP6403" s="98"/>
      <c r="AR6403" s="98"/>
      <c r="AS6403" s="98"/>
    </row>
    <row r="6404" spans="40:45" ht="15" customHeight="1">
      <c r="AN6404" s="98"/>
      <c r="AO6404" s="98"/>
      <c r="AP6404" s="98"/>
      <c r="AR6404" s="98"/>
      <c r="AS6404" s="98"/>
    </row>
    <row r="6405" spans="40:45" ht="15" customHeight="1">
      <c r="AN6405" s="98"/>
      <c r="AO6405" s="98"/>
      <c r="AP6405" s="98"/>
      <c r="AR6405" s="98"/>
      <c r="AS6405" s="98"/>
    </row>
    <row r="6406" spans="40:45" ht="15" customHeight="1">
      <c r="AN6406" s="98"/>
      <c r="AO6406" s="98"/>
      <c r="AP6406" s="98"/>
      <c r="AR6406" s="98"/>
      <c r="AS6406" s="98"/>
    </row>
    <row r="6407" spans="40:45" ht="15" customHeight="1">
      <c r="AN6407" s="98"/>
      <c r="AO6407" s="98"/>
      <c r="AP6407" s="98"/>
      <c r="AR6407" s="98"/>
      <c r="AS6407" s="98"/>
    </row>
    <row r="6408" spans="40:45" ht="15" customHeight="1">
      <c r="AN6408" s="98"/>
      <c r="AO6408" s="98"/>
      <c r="AP6408" s="98"/>
      <c r="AR6408" s="98"/>
      <c r="AS6408" s="98"/>
    </row>
    <row r="6409" spans="40:45" ht="15" customHeight="1">
      <c r="AN6409" s="98"/>
      <c r="AO6409" s="98"/>
      <c r="AP6409" s="98"/>
      <c r="AR6409" s="98"/>
      <c r="AS6409" s="98"/>
    </row>
    <row r="6410" spans="40:45" ht="15" customHeight="1">
      <c r="AN6410" s="98"/>
      <c r="AO6410" s="98"/>
      <c r="AP6410" s="98"/>
      <c r="AR6410" s="98"/>
      <c r="AS6410" s="98"/>
    </row>
    <row r="6411" spans="40:45" ht="15" customHeight="1">
      <c r="AN6411" s="98"/>
      <c r="AO6411" s="98"/>
      <c r="AP6411" s="98"/>
      <c r="AR6411" s="98"/>
      <c r="AS6411" s="98"/>
    </row>
    <row r="6412" spans="40:45" ht="15" customHeight="1">
      <c r="AN6412" s="98"/>
      <c r="AO6412" s="98"/>
      <c r="AP6412" s="98"/>
      <c r="AR6412" s="98"/>
      <c r="AS6412" s="98"/>
    </row>
    <row r="6413" spans="40:45" ht="15" customHeight="1">
      <c r="AN6413" s="98"/>
      <c r="AO6413" s="98"/>
      <c r="AP6413" s="98"/>
      <c r="AR6413" s="98"/>
      <c r="AS6413" s="98"/>
    </row>
    <row r="6414" spans="40:45" ht="15" customHeight="1">
      <c r="AN6414" s="98"/>
      <c r="AO6414" s="98"/>
      <c r="AP6414" s="98"/>
      <c r="AR6414" s="98"/>
      <c r="AS6414" s="98"/>
    </row>
    <row r="6415" spans="40:45" ht="15" customHeight="1">
      <c r="AN6415" s="98"/>
      <c r="AO6415" s="98"/>
      <c r="AP6415" s="98"/>
      <c r="AR6415" s="98"/>
      <c r="AS6415" s="98"/>
    </row>
    <row r="6416" spans="40:45" ht="15" customHeight="1">
      <c r="AN6416" s="98"/>
      <c r="AO6416" s="98"/>
      <c r="AP6416" s="98"/>
      <c r="AR6416" s="98"/>
      <c r="AS6416" s="98"/>
    </row>
    <row r="6417" spans="40:45" ht="15" customHeight="1">
      <c r="AN6417" s="98"/>
      <c r="AO6417" s="98"/>
      <c r="AP6417" s="98"/>
      <c r="AR6417" s="98"/>
      <c r="AS6417" s="98"/>
    </row>
    <row r="6418" spans="40:45" ht="15" customHeight="1">
      <c r="AN6418" s="98"/>
      <c r="AO6418" s="98"/>
      <c r="AP6418" s="98"/>
      <c r="AR6418" s="98"/>
      <c r="AS6418" s="98"/>
    </row>
    <row r="6419" spans="40:45" ht="15" customHeight="1">
      <c r="AN6419" s="98"/>
      <c r="AO6419" s="98"/>
      <c r="AP6419" s="98"/>
      <c r="AR6419" s="98"/>
      <c r="AS6419" s="98"/>
    </row>
    <row r="6420" spans="40:45" ht="15" customHeight="1">
      <c r="AN6420" s="98"/>
      <c r="AO6420" s="98"/>
      <c r="AP6420" s="98"/>
      <c r="AR6420" s="98"/>
      <c r="AS6420" s="98"/>
    </row>
    <row r="6421" spans="40:45" ht="15" customHeight="1">
      <c r="AN6421" s="98"/>
      <c r="AO6421" s="98"/>
      <c r="AP6421" s="98"/>
      <c r="AR6421" s="98"/>
      <c r="AS6421" s="98"/>
    </row>
    <row r="6422" spans="40:45" ht="15" customHeight="1">
      <c r="AN6422" s="98"/>
      <c r="AO6422" s="98"/>
      <c r="AP6422" s="98"/>
      <c r="AR6422" s="98"/>
      <c r="AS6422" s="98"/>
    </row>
    <row r="6423" spans="40:45" ht="15" customHeight="1">
      <c r="AN6423" s="98"/>
      <c r="AO6423" s="98"/>
      <c r="AP6423" s="98"/>
      <c r="AR6423" s="98"/>
      <c r="AS6423" s="98"/>
    </row>
    <row r="6424" spans="40:45" ht="15" customHeight="1">
      <c r="AN6424" s="98"/>
      <c r="AO6424" s="98"/>
      <c r="AP6424" s="98"/>
      <c r="AR6424" s="98"/>
      <c r="AS6424" s="98"/>
    </row>
    <row r="6425" spans="40:45" ht="15" customHeight="1">
      <c r="AN6425" s="98"/>
      <c r="AO6425" s="98"/>
      <c r="AP6425" s="98"/>
      <c r="AR6425" s="98"/>
      <c r="AS6425" s="98"/>
    </row>
    <row r="6426" spans="40:45" ht="15" customHeight="1">
      <c r="AN6426" s="98"/>
      <c r="AO6426" s="98"/>
      <c r="AP6426" s="98"/>
      <c r="AR6426" s="98"/>
      <c r="AS6426" s="98"/>
    </row>
    <row r="6427" spans="40:45" ht="15" customHeight="1">
      <c r="AN6427" s="98"/>
      <c r="AO6427" s="98"/>
      <c r="AP6427" s="98"/>
      <c r="AR6427" s="98"/>
      <c r="AS6427" s="98"/>
    </row>
    <row r="6428" spans="40:45" ht="15" customHeight="1">
      <c r="AN6428" s="98"/>
      <c r="AO6428" s="98"/>
      <c r="AP6428" s="98"/>
      <c r="AR6428" s="98"/>
      <c r="AS6428" s="98"/>
    </row>
    <row r="6429" spans="40:45" ht="15" customHeight="1">
      <c r="AN6429" s="98"/>
      <c r="AO6429" s="98"/>
      <c r="AP6429" s="98"/>
      <c r="AR6429" s="98"/>
      <c r="AS6429" s="98"/>
    </row>
    <row r="6430" spans="40:45" ht="15" customHeight="1">
      <c r="AN6430" s="98"/>
      <c r="AO6430" s="98"/>
      <c r="AP6430" s="98"/>
      <c r="AR6430" s="98"/>
      <c r="AS6430" s="98"/>
    </row>
    <row r="6431" spans="40:45" ht="15" customHeight="1">
      <c r="AN6431" s="98"/>
      <c r="AO6431" s="98"/>
      <c r="AP6431" s="98"/>
      <c r="AR6431" s="98"/>
      <c r="AS6431" s="98"/>
    </row>
    <row r="6432" spans="40:45" ht="15" customHeight="1">
      <c r="AN6432" s="98"/>
      <c r="AO6432" s="98"/>
      <c r="AP6432" s="98"/>
      <c r="AR6432" s="98"/>
      <c r="AS6432" s="98"/>
    </row>
    <row r="6433" spans="40:45" ht="15" customHeight="1">
      <c r="AN6433" s="98"/>
      <c r="AO6433" s="98"/>
      <c r="AP6433" s="98"/>
      <c r="AR6433" s="98"/>
      <c r="AS6433" s="98"/>
    </row>
    <row r="6434" spans="40:45" ht="15" customHeight="1">
      <c r="AN6434" s="98"/>
      <c r="AO6434" s="98"/>
      <c r="AP6434" s="98"/>
      <c r="AR6434" s="98"/>
      <c r="AS6434" s="98"/>
    </row>
    <row r="6435" spans="40:45" ht="15" customHeight="1">
      <c r="AN6435" s="98"/>
      <c r="AO6435" s="98"/>
      <c r="AP6435" s="98"/>
      <c r="AR6435" s="98"/>
      <c r="AS6435" s="98"/>
    </row>
    <row r="6436" spans="40:45" ht="15" customHeight="1">
      <c r="AN6436" s="98"/>
      <c r="AO6436" s="98"/>
      <c r="AP6436" s="98"/>
      <c r="AR6436" s="98"/>
      <c r="AS6436" s="98"/>
    </row>
    <row r="6437" spans="40:45" ht="15" customHeight="1">
      <c r="AN6437" s="98"/>
      <c r="AO6437" s="98"/>
      <c r="AP6437" s="98"/>
      <c r="AR6437" s="98"/>
      <c r="AS6437" s="98"/>
    </row>
    <row r="6438" spans="40:45" ht="15" customHeight="1">
      <c r="AN6438" s="98"/>
      <c r="AO6438" s="98"/>
      <c r="AP6438" s="98"/>
      <c r="AR6438" s="98"/>
      <c r="AS6438" s="98"/>
    </row>
    <row r="6439" spans="40:45" ht="15" customHeight="1">
      <c r="AN6439" s="98"/>
      <c r="AO6439" s="98"/>
      <c r="AP6439" s="98"/>
      <c r="AR6439" s="98"/>
      <c r="AS6439" s="98"/>
    </row>
    <row r="6440" spans="40:45" ht="15" customHeight="1">
      <c r="AN6440" s="98"/>
      <c r="AO6440" s="98"/>
      <c r="AP6440" s="98"/>
      <c r="AR6440" s="98"/>
      <c r="AS6440" s="98"/>
    </row>
    <row r="6441" spans="40:45" ht="15" customHeight="1">
      <c r="AN6441" s="98"/>
      <c r="AO6441" s="98"/>
      <c r="AP6441" s="98"/>
      <c r="AR6441" s="98"/>
      <c r="AS6441" s="98"/>
    </row>
    <row r="6442" spans="40:45" ht="15" customHeight="1">
      <c r="AN6442" s="98"/>
      <c r="AO6442" s="98"/>
      <c r="AP6442" s="98"/>
      <c r="AR6442" s="98"/>
      <c r="AS6442" s="98"/>
    </row>
    <row r="6443" spans="40:45" ht="15" customHeight="1">
      <c r="AN6443" s="98"/>
      <c r="AO6443" s="98"/>
      <c r="AP6443" s="98"/>
      <c r="AR6443" s="98"/>
      <c r="AS6443" s="98"/>
    </row>
    <row r="6444" spans="40:45" ht="15" customHeight="1">
      <c r="AN6444" s="98"/>
      <c r="AO6444" s="98"/>
      <c r="AP6444" s="98"/>
      <c r="AR6444" s="98"/>
      <c r="AS6444" s="98"/>
    </row>
    <row r="6445" spans="40:45" ht="15" customHeight="1">
      <c r="AN6445" s="98"/>
      <c r="AO6445" s="98"/>
      <c r="AP6445" s="98"/>
      <c r="AR6445" s="98"/>
      <c r="AS6445" s="98"/>
    </row>
    <row r="6446" spans="40:45" ht="15" customHeight="1">
      <c r="AN6446" s="98"/>
      <c r="AO6446" s="98"/>
      <c r="AP6446" s="98"/>
      <c r="AR6446" s="98"/>
      <c r="AS6446" s="98"/>
    </row>
    <row r="6447" spans="40:45" ht="15" customHeight="1">
      <c r="AN6447" s="98"/>
      <c r="AO6447" s="98"/>
      <c r="AP6447" s="98"/>
      <c r="AR6447" s="98"/>
      <c r="AS6447" s="98"/>
    </row>
    <row r="6448" spans="40:45" ht="15" customHeight="1">
      <c r="AN6448" s="98"/>
      <c r="AO6448" s="98"/>
      <c r="AP6448" s="98"/>
      <c r="AR6448" s="98"/>
      <c r="AS6448" s="98"/>
    </row>
    <row r="6449" spans="40:45" ht="15" customHeight="1">
      <c r="AN6449" s="98"/>
      <c r="AO6449" s="98"/>
      <c r="AP6449" s="98"/>
      <c r="AR6449" s="98"/>
      <c r="AS6449" s="98"/>
    </row>
    <row r="6450" spans="40:45" ht="15" customHeight="1">
      <c r="AN6450" s="98"/>
      <c r="AO6450" s="98"/>
      <c r="AP6450" s="98"/>
      <c r="AR6450" s="98"/>
      <c r="AS6450" s="98"/>
    </row>
    <row r="6451" spans="40:45" ht="15" customHeight="1">
      <c r="AN6451" s="98"/>
      <c r="AO6451" s="98"/>
      <c r="AP6451" s="98"/>
      <c r="AR6451" s="98"/>
      <c r="AS6451" s="98"/>
    </row>
    <row r="6452" spans="40:45" ht="15" customHeight="1">
      <c r="AN6452" s="98"/>
      <c r="AO6452" s="98"/>
      <c r="AP6452" s="98"/>
      <c r="AR6452" s="98"/>
      <c r="AS6452" s="98"/>
    </row>
    <row r="6453" spans="40:45" ht="15" customHeight="1">
      <c r="AN6453" s="98"/>
      <c r="AO6453" s="98"/>
      <c r="AP6453" s="98"/>
      <c r="AR6453" s="98"/>
      <c r="AS6453" s="98"/>
    </row>
    <row r="6454" spans="40:45" ht="15" customHeight="1">
      <c r="AN6454" s="98"/>
      <c r="AO6454" s="98"/>
      <c r="AP6454" s="98"/>
      <c r="AR6454" s="98"/>
      <c r="AS6454" s="98"/>
    </row>
    <row r="6455" spans="40:45" ht="15" customHeight="1">
      <c r="AN6455" s="98"/>
      <c r="AO6455" s="98"/>
      <c r="AP6455" s="98"/>
      <c r="AR6455" s="98"/>
      <c r="AS6455" s="98"/>
    </row>
    <row r="6456" spans="40:45" ht="15" customHeight="1">
      <c r="AN6456" s="98"/>
      <c r="AO6456" s="98"/>
      <c r="AP6456" s="98"/>
      <c r="AR6456" s="98"/>
      <c r="AS6456" s="98"/>
    </row>
    <row r="6457" spans="40:45" ht="15" customHeight="1">
      <c r="AN6457" s="98"/>
      <c r="AO6457" s="98"/>
      <c r="AP6457" s="98"/>
      <c r="AR6457" s="98"/>
      <c r="AS6457" s="98"/>
    </row>
    <row r="6458" spans="40:45" ht="15" customHeight="1">
      <c r="AN6458" s="98"/>
      <c r="AO6458" s="98"/>
      <c r="AP6458" s="98"/>
      <c r="AR6458" s="98"/>
      <c r="AS6458" s="98"/>
    </row>
    <row r="6459" spans="40:45" ht="15" customHeight="1">
      <c r="AN6459" s="98"/>
      <c r="AO6459" s="98"/>
      <c r="AP6459" s="98"/>
      <c r="AR6459" s="98"/>
      <c r="AS6459" s="98"/>
    </row>
    <row r="6460" spans="40:45" ht="15" customHeight="1">
      <c r="AN6460" s="98"/>
      <c r="AO6460" s="98"/>
      <c r="AP6460" s="98"/>
      <c r="AR6460" s="98"/>
      <c r="AS6460" s="98"/>
    </row>
    <row r="6461" spans="40:45" ht="15" customHeight="1">
      <c r="AN6461" s="98"/>
      <c r="AO6461" s="98"/>
      <c r="AP6461" s="98"/>
      <c r="AR6461" s="98"/>
      <c r="AS6461" s="98"/>
    </row>
    <row r="6462" spans="40:45" ht="15" customHeight="1">
      <c r="AN6462" s="98"/>
      <c r="AO6462" s="98"/>
      <c r="AP6462" s="98"/>
      <c r="AR6462" s="98"/>
      <c r="AS6462" s="98"/>
    </row>
    <row r="6463" spans="40:45" ht="15" customHeight="1">
      <c r="AN6463" s="98"/>
      <c r="AO6463" s="98"/>
      <c r="AP6463" s="98"/>
      <c r="AR6463" s="98"/>
      <c r="AS6463" s="98"/>
    </row>
    <row r="6464" spans="40:45" ht="15" customHeight="1">
      <c r="AN6464" s="98"/>
      <c r="AO6464" s="98"/>
      <c r="AP6464" s="98"/>
      <c r="AR6464" s="98"/>
      <c r="AS6464" s="98"/>
    </row>
    <row r="6465" spans="40:45" ht="15" customHeight="1">
      <c r="AN6465" s="98"/>
      <c r="AO6465" s="98"/>
      <c r="AP6465" s="98"/>
      <c r="AR6465" s="98"/>
      <c r="AS6465" s="98"/>
    </row>
    <row r="6466" spans="40:45" ht="15" customHeight="1">
      <c r="AN6466" s="98"/>
      <c r="AO6466" s="98"/>
      <c r="AP6466" s="98"/>
      <c r="AR6466" s="98"/>
      <c r="AS6466" s="98"/>
    </row>
    <row r="6467" spans="40:45" ht="15" customHeight="1">
      <c r="AN6467" s="98"/>
      <c r="AO6467" s="98"/>
      <c r="AP6467" s="98"/>
      <c r="AR6467" s="98"/>
      <c r="AS6467" s="98"/>
    </row>
    <row r="6468" spans="40:45" ht="15" customHeight="1">
      <c r="AN6468" s="98"/>
      <c r="AO6468" s="98"/>
      <c r="AP6468" s="98"/>
      <c r="AR6468" s="98"/>
      <c r="AS6468" s="98"/>
    </row>
    <row r="6469" spans="40:45" ht="15" customHeight="1">
      <c r="AN6469" s="98"/>
      <c r="AO6469" s="98"/>
      <c r="AP6469" s="98"/>
      <c r="AR6469" s="98"/>
      <c r="AS6469" s="98"/>
    </row>
    <row r="6470" spans="40:45" ht="15" customHeight="1">
      <c r="AN6470" s="98"/>
      <c r="AO6470" s="98"/>
      <c r="AP6470" s="98"/>
      <c r="AR6470" s="98"/>
      <c r="AS6470" s="98"/>
    </row>
    <row r="6471" spans="40:45" ht="15" customHeight="1">
      <c r="AN6471" s="98"/>
      <c r="AO6471" s="98"/>
      <c r="AP6471" s="98"/>
      <c r="AR6471" s="98"/>
      <c r="AS6471" s="98"/>
    </row>
    <row r="6472" spans="40:45" ht="15" customHeight="1">
      <c r="AN6472" s="98"/>
      <c r="AO6472" s="98"/>
      <c r="AP6472" s="98"/>
      <c r="AR6472" s="98"/>
      <c r="AS6472" s="98"/>
    </row>
    <row r="6473" spans="40:45" ht="15" customHeight="1">
      <c r="AN6473" s="98"/>
      <c r="AO6473" s="98"/>
      <c r="AP6473" s="98"/>
      <c r="AR6473" s="98"/>
      <c r="AS6473" s="98"/>
    </row>
    <row r="6474" spans="40:45" ht="15" customHeight="1">
      <c r="AN6474" s="98"/>
      <c r="AO6474" s="98"/>
      <c r="AP6474" s="98"/>
      <c r="AR6474" s="98"/>
      <c r="AS6474" s="98"/>
    </row>
    <row r="6475" spans="40:45" ht="15" customHeight="1">
      <c r="AN6475" s="98"/>
      <c r="AO6475" s="98"/>
      <c r="AP6475" s="98"/>
      <c r="AR6475" s="98"/>
      <c r="AS6475" s="98"/>
    </row>
    <row r="6476" spans="40:45" ht="15" customHeight="1">
      <c r="AN6476" s="98"/>
      <c r="AO6476" s="98"/>
      <c r="AP6476" s="98"/>
      <c r="AR6476" s="98"/>
      <c r="AS6476" s="98"/>
    </row>
    <row r="6477" spans="40:45" ht="15" customHeight="1">
      <c r="AN6477" s="98"/>
      <c r="AO6477" s="98"/>
      <c r="AP6477" s="98"/>
      <c r="AR6477" s="98"/>
      <c r="AS6477" s="98"/>
    </row>
    <row r="6478" spans="40:45" ht="15" customHeight="1">
      <c r="AN6478" s="98"/>
      <c r="AO6478" s="98"/>
      <c r="AP6478" s="98"/>
      <c r="AR6478" s="98"/>
      <c r="AS6478" s="98"/>
    </row>
    <row r="6479" spans="40:45" ht="15" customHeight="1">
      <c r="AN6479" s="98"/>
      <c r="AO6479" s="98"/>
      <c r="AP6479" s="98"/>
      <c r="AR6479" s="98"/>
      <c r="AS6479" s="98"/>
    </row>
    <row r="6480" spans="40:45" ht="15" customHeight="1">
      <c r="AN6480" s="98"/>
      <c r="AO6480" s="98"/>
      <c r="AP6480" s="98"/>
      <c r="AR6480" s="98"/>
      <c r="AS6480" s="98"/>
    </row>
    <row r="6481" spans="40:45" ht="15" customHeight="1">
      <c r="AN6481" s="98"/>
      <c r="AO6481" s="98"/>
      <c r="AP6481" s="98"/>
      <c r="AR6481" s="98"/>
      <c r="AS6481" s="98"/>
    </row>
    <row r="6482" spans="40:45" ht="15" customHeight="1">
      <c r="AN6482" s="98"/>
      <c r="AO6482" s="98"/>
      <c r="AP6482" s="98"/>
      <c r="AR6482" s="98"/>
      <c r="AS6482" s="98"/>
    </row>
    <row r="6483" spans="40:45" ht="15" customHeight="1">
      <c r="AN6483" s="98"/>
      <c r="AO6483" s="98"/>
      <c r="AP6483" s="98"/>
      <c r="AR6483" s="98"/>
      <c r="AS6483" s="98"/>
    </row>
    <row r="6484" spans="40:45" ht="15" customHeight="1">
      <c r="AN6484" s="98"/>
      <c r="AO6484" s="98"/>
      <c r="AP6484" s="98"/>
      <c r="AR6484" s="98"/>
      <c r="AS6484" s="98"/>
    </row>
    <row r="6485" spans="40:45" ht="15" customHeight="1">
      <c r="AN6485" s="98"/>
      <c r="AO6485" s="98"/>
      <c r="AP6485" s="98"/>
      <c r="AR6485" s="98"/>
      <c r="AS6485" s="98"/>
    </row>
    <row r="6486" spans="40:45" ht="15" customHeight="1">
      <c r="AN6486" s="98"/>
      <c r="AO6486" s="98"/>
      <c r="AP6486" s="98"/>
      <c r="AR6486" s="98"/>
      <c r="AS6486" s="98"/>
    </row>
    <row r="6487" spans="40:45" ht="15" customHeight="1">
      <c r="AN6487" s="98"/>
      <c r="AO6487" s="98"/>
      <c r="AP6487" s="98"/>
      <c r="AR6487" s="98"/>
      <c r="AS6487" s="98"/>
    </row>
    <row r="6488" spans="40:45" ht="15" customHeight="1">
      <c r="AN6488" s="98"/>
      <c r="AO6488" s="98"/>
      <c r="AP6488" s="98"/>
      <c r="AR6488" s="98"/>
      <c r="AS6488" s="98"/>
    </row>
    <row r="6489" spans="40:45" ht="15" customHeight="1">
      <c r="AN6489" s="98"/>
      <c r="AO6489" s="98"/>
      <c r="AP6489" s="98"/>
      <c r="AR6489" s="98"/>
      <c r="AS6489" s="98"/>
    </row>
    <row r="6490" spans="40:45" ht="15" customHeight="1">
      <c r="AN6490" s="98"/>
      <c r="AO6490" s="98"/>
      <c r="AP6490" s="98"/>
      <c r="AR6490" s="98"/>
      <c r="AS6490" s="98"/>
    </row>
    <row r="6491" spans="40:45" ht="15" customHeight="1">
      <c r="AN6491" s="98"/>
      <c r="AO6491" s="98"/>
      <c r="AP6491" s="98"/>
      <c r="AR6491" s="98"/>
      <c r="AS6491" s="98"/>
    </row>
    <row r="6492" spans="40:45" ht="15" customHeight="1">
      <c r="AN6492" s="98"/>
      <c r="AO6492" s="98"/>
      <c r="AP6492" s="98"/>
      <c r="AR6492" s="98"/>
      <c r="AS6492" s="98"/>
    </row>
    <row r="6493" spans="40:45" ht="15" customHeight="1">
      <c r="AN6493" s="98"/>
      <c r="AO6493" s="98"/>
      <c r="AP6493" s="98"/>
      <c r="AR6493" s="98"/>
      <c r="AS6493" s="98"/>
    </row>
    <row r="6494" spans="40:45" ht="15" customHeight="1">
      <c r="AN6494" s="98"/>
      <c r="AO6494" s="98"/>
      <c r="AP6494" s="98"/>
      <c r="AR6494" s="98"/>
      <c r="AS6494" s="98"/>
    </row>
    <row r="6495" spans="40:45" ht="15" customHeight="1">
      <c r="AN6495" s="98"/>
      <c r="AO6495" s="98"/>
      <c r="AP6495" s="98"/>
      <c r="AR6495" s="98"/>
      <c r="AS6495" s="98"/>
    </row>
    <row r="6496" spans="40:45" ht="15" customHeight="1">
      <c r="AN6496" s="98"/>
      <c r="AO6496" s="98"/>
      <c r="AP6496" s="98"/>
      <c r="AR6496" s="98"/>
      <c r="AS6496" s="98"/>
    </row>
    <row r="6497" spans="40:45" ht="15" customHeight="1">
      <c r="AN6497" s="98"/>
      <c r="AO6497" s="98"/>
      <c r="AP6497" s="98"/>
      <c r="AR6497" s="98"/>
      <c r="AS6497" s="98"/>
    </row>
    <row r="6498" spans="40:45" ht="15" customHeight="1">
      <c r="AN6498" s="98"/>
      <c r="AO6498" s="98"/>
      <c r="AP6498" s="98"/>
      <c r="AR6498" s="98"/>
      <c r="AS6498" s="98"/>
    </row>
    <row r="6499" spans="40:45" ht="15" customHeight="1">
      <c r="AN6499" s="98"/>
      <c r="AO6499" s="98"/>
      <c r="AP6499" s="98"/>
      <c r="AR6499" s="98"/>
      <c r="AS6499" s="98"/>
    </row>
    <row r="6500" spans="40:45" ht="15" customHeight="1">
      <c r="AN6500" s="98"/>
      <c r="AO6500" s="98"/>
      <c r="AP6500" s="98"/>
      <c r="AR6500" s="98"/>
      <c r="AS6500" s="98"/>
    </row>
    <row r="6501" spans="40:45" ht="15" customHeight="1">
      <c r="AN6501" s="98"/>
      <c r="AO6501" s="98"/>
      <c r="AP6501" s="98"/>
      <c r="AR6501" s="98"/>
      <c r="AS6501" s="98"/>
    </row>
    <row r="6502" spans="40:45" ht="15" customHeight="1">
      <c r="AN6502" s="98"/>
      <c r="AO6502" s="98"/>
      <c r="AP6502" s="98"/>
      <c r="AR6502" s="98"/>
      <c r="AS6502" s="98"/>
    </row>
    <row r="6503" spans="40:45" ht="15" customHeight="1">
      <c r="AN6503" s="98"/>
      <c r="AO6503" s="98"/>
      <c r="AP6503" s="98"/>
      <c r="AR6503" s="98"/>
      <c r="AS6503" s="98"/>
    </row>
    <row r="6504" spans="40:45" ht="15" customHeight="1">
      <c r="AN6504" s="98"/>
      <c r="AO6504" s="98"/>
      <c r="AP6504" s="98"/>
      <c r="AR6504" s="98"/>
      <c r="AS6504" s="98"/>
    </row>
    <row r="6505" spans="40:45" ht="15" customHeight="1">
      <c r="AN6505" s="98"/>
      <c r="AO6505" s="98"/>
      <c r="AP6505" s="98"/>
      <c r="AR6505" s="98"/>
      <c r="AS6505" s="98"/>
    </row>
    <row r="6506" spans="40:45" ht="15" customHeight="1">
      <c r="AN6506" s="98"/>
      <c r="AO6506" s="98"/>
      <c r="AP6506" s="98"/>
      <c r="AR6506" s="98"/>
      <c r="AS6506" s="98"/>
    </row>
    <row r="6507" spans="40:45" ht="15" customHeight="1">
      <c r="AN6507" s="98"/>
      <c r="AO6507" s="98"/>
      <c r="AP6507" s="98"/>
      <c r="AR6507" s="98"/>
      <c r="AS6507" s="98"/>
    </row>
    <row r="6508" spans="40:45" ht="15" customHeight="1">
      <c r="AN6508" s="98"/>
      <c r="AO6508" s="98"/>
      <c r="AP6508" s="98"/>
      <c r="AR6508" s="98"/>
      <c r="AS6508" s="98"/>
    </row>
    <row r="6509" spans="40:45" ht="15" customHeight="1">
      <c r="AN6509" s="98"/>
      <c r="AO6509" s="98"/>
      <c r="AP6509" s="98"/>
      <c r="AR6509" s="98"/>
      <c r="AS6509" s="98"/>
    </row>
    <row r="6510" spans="40:45" ht="15" customHeight="1">
      <c r="AN6510" s="98"/>
      <c r="AO6510" s="98"/>
      <c r="AP6510" s="98"/>
      <c r="AR6510" s="98"/>
      <c r="AS6510" s="98"/>
    </row>
    <row r="6511" spans="40:45" ht="15" customHeight="1">
      <c r="AN6511" s="98"/>
      <c r="AO6511" s="98"/>
      <c r="AP6511" s="98"/>
      <c r="AR6511" s="98"/>
      <c r="AS6511" s="98"/>
    </row>
    <row r="6512" spans="40:45" ht="15" customHeight="1">
      <c r="AN6512" s="98"/>
      <c r="AO6512" s="98"/>
      <c r="AP6512" s="98"/>
      <c r="AR6512" s="98"/>
      <c r="AS6512" s="98"/>
    </row>
    <row r="6513" spans="40:45" ht="15" customHeight="1">
      <c r="AN6513" s="98"/>
      <c r="AO6513" s="98"/>
      <c r="AP6513" s="98"/>
      <c r="AR6513" s="98"/>
      <c r="AS6513" s="98"/>
    </row>
    <row r="6514" spans="40:45" ht="15" customHeight="1">
      <c r="AN6514" s="98"/>
      <c r="AO6514" s="98"/>
      <c r="AP6514" s="98"/>
      <c r="AR6514" s="98"/>
      <c r="AS6514" s="98"/>
    </row>
    <row r="6515" spans="40:45" ht="15" customHeight="1">
      <c r="AN6515" s="98"/>
      <c r="AO6515" s="98"/>
      <c r="AP6515" s="98"/>
      <c r="AR6515" s="98"/>
      <c r="AS6515" s="98"/>
    </row>
    <row r="6516" spans="40:45" ht="15" customHeight="1">
      <c r="AN6516" s="98"/>
      <c r="AO6516" s="98"/>
      <c r="AP6516" s="98"/>
      <c r="AR6516" s="98"/>
      <c r="AS6516" s="98"/>
    </row>
    <row r="6517" spans="40:45" ht="15" customHeight="1">
      <c r="AN6517" s="98"/>
      <c r="AO6517" s="98"/>
      <c r="AP6517" s="98"/>
      <c r="AR6517" s="98"/>
      <c r="AS6517" s="98"/>
    </row>
    <row r="6518" spans="40:45" ht="15" customHeight="1">
      <c r="AN6518" s="98"/>
      <c r="AO6518" s="98"/>
      <c r="AP6518" s="98"/>
      <c r="AR6518" s="98"/>
      <c r="AS6518" s="98"/>
    </row>
    <row r="6519" spans="40:45" ht="15" customHeight="1">
      <c r="AN6519" s="98"/>
      <c r="AO6519" s="98"/>
      <c r="AP6519" s="98"/>
      <c r="AR6519" s="98"/>
      <c r="AS6519" s="98"/>
    </row>
    <row r="6520" spans="40:45" ht="15" customHeight="1">
      <c r="AN6520" s="98"/>
      <c r="AO6520" s="98"/>
      <c r="AP6520" s="98"/>
      <c r="AR6520" s="98"/>
      <c r="AS6520" s="98"/>
    </row>
    <row r="6521" spans="40:45" ht="15" customHeight="1">
      <c r="AN6521" s="98"/>
      <c r="AO6521" s="98"/>
      <c r="AP6521" s="98"/>
      <c r="AR6521" s="98"/>
      <c r="AS6521" s="98"/>
    </row>
    <row r="6522" spans="40:45" ht="15" customHeight="1">
      <c r="AN6522" s="98"/>
      <c r="AO6522" s="98"/>
      <c r="AP6522" s="98"/>
      <c r="AR6522" s="98"/>
      <c r="AS6522" s="98"/>
    </row>
    <row r="6523" spans="40:45" ht="15" customHeight="1">
      <c r="AN6523" s="98"/>
      <c r="AO6523" s="98"/>
      <c r="AP6523" s="98"/>
      <c r="AR6523" s="98"/>
      <c r="AS6523" s="98"/>
    </row>
    <row r="6524" spans="40:45" ht="15" customHeight="1">
      <c r="AN6524" s="98"/>
      <c r="AO6524" s="98"/>
      <c r="AP6524" s="98"/>
      <c r="AR6524" s="98"/>
      <c r="AS6524" s="98"/>
    </row>
    <row r="6525" spans="40:45" ht="15" customHeight="1">
      <c r="AN6525" s="98"/>
      <c r="AO6525" s="98"/>
      <c r="AP6525" s="98"/>
      <c r="AR6525" s="98"/>
      <c r="AS6525" s="98"/>
    </row>
    <row r="6526" spans="40:45" ht="15" customHeight="1">
      <c r="AN6526" s="98"/>
      <c r="AO6526" s="98"/>
      <c r="AP6526" s="98"/>
      <c r="AR6526" s="98"/>
      <c r="AS6526" s="98"/>
    </row>
    <row r="6527" spans="40:45" ht="15" customHeight="1">
      <c r="AN6527" s="98"/>
      <c r="AO6527" s="98"/>
      <c r="AP6527" s="98"/>
      <c r="AR6527" s="98"/>
      <c r="AS6527" s="98"/>
    </row>
    <row r="6528" spans="40:45" ht="15" customHeight="1">
      <c r="AN6528" s="98"/>
      <c r="AO6528" s="98"/>
      <c r="AP6528" s="98"/>
      <c r="AR6528" s="98"/>
      <c r="AS6528" s="98"/>
    </row>
    <row r="6529" spans="40:45" ht="15" customHeight="1">
      <c r="AN6529" s="98"/>
      <c r="AO6529" s="98"/>
      <c r="AP6529" s="98"/>
      <c r="AR6529" s="98"/>
      <c r="AS6529" s="98"/>
    </row>
    <row r="6530" spans="40:45" ht="15" customHeight="1">
      <c r="AN6530" s="98"/>
      <c r="AO6530" s="98"/>
      <c r="AP6530" s="98"/>
      <c r="AR6530" s="98"/>
      <c r="AS6530" s="98"/>
    </row>
    <row r="6531" spans="40:45" ht="15" customHeight="1">
      <c r="AN6531" s="98"/>
      <c r="AO6531" s="98"/>
      <c r="AP6531" s="98"/>
      <c r="AR6531" s="98"/>
      <c r="AS6531" s="98"/>
    </row>
    <row r="6532" spans="40:45" ht="15" customHeight="1">
      <c r="AN6532" s="98"/>
      <c r="AO6532" s="98"/>
      <c r="AP6532" s="98"/>
      <c r="AR6532" s="98"/>
      <c r="AS6532" s="98"/>
    </row>
    <row r="6533" spans="40:45" ht="15" customHeight="1">
      <c r="AN6533" s="98"/>
      <c r="AO6533" s="98"/>
      <c r="AP6533" s="98"/>
      <c r="AR6533" s="98"/>
      <c r="AS6533" s="98"/>
    </row>
    <row r="6534" spans="40:45" ht="15" customHeight="1">
      <c r="AN6534" s="98"/>
      <c r="AO6534" s="98"/>
      <c r="AP6534" s="98"/>
      <c r="AR6534" s="98"/>
      <c r="AS6534" s="98"/>
    </row>
    <row r="6535" spans="40:45" ht="15" customHeight="1">
      <c r="AN6535" s="98"/>
      <c r="AO6535" s="98"/>
      <c r="AP6535" s="98"/>
      <c r="AR6535" s="98"/>
      <c r="AS6535" s="98"/>
    </row>
    <row r="6536" spans="40:45" ht="15" customHeight="1">
      <c r="AN6536" s="98"/>
      <c r="AO6536" s="98"/>
      <c r="AP6536" s="98"/>
      <c r="AR6536" s="98"/>
      <c r="AS6536" s="98"/>
    </row>
    <row r="6537" spans="40:45" ht="15" customHeight="1">
      <c r="AN6537" s="98"/>
      <c r="AO6537" s="98"/>
      <c r="AP6537" s="98"/>
      <c r="AR6537" s="98"/>
      <c r="AS6537" s="98"/>
    </row>
    <row r="6538" spans="40:45" ht="15" customHeight="1">
      <c r="AN6538" s="98"/>
      <c r="AO6538" s="98"/>
      <c r="AP6538" s="98"/>
      <c r="AR6538" s="98"/>
      <c r="AS6538" s="98"/>
    </row>
    <row r="6539" spans="40:45" ht="15" customHeight="1">
      <c r="AN6539" s="98"/>
      <c r="AO6539" s="98"/>
      <c r="AP6539" s="98"/>
      <c r="AR6539" s="98"/>
      <c r="AS6539" s="98"/>
    </row>
    <row r="6540" spans="40:45" ht="15" customHeight="1">
      <c r="AN6540" s="98"/>
      <c r="AO6540" s="98"/>
      <c r="AP6540" s="98"/>
      <c r="AR6540" s="98"/>
      <c r="AS6540" s="98"/>
    </row>
    <row r="6541" spans="40:45" ht="15" customHeight="1">
      <c r="AN6541" s="98"/>
      <c r="AO6541" s="98"/>
      <c r="AP6541" s="98"/>
      <c r="AR6541" s="98"/>
      <c r="AS6541" s="98"/>
    </row>
    <row r="6542" spans="40:45" ht="15" customHeight="1">
      <c r="AN6542" s="98"/>
      <c r="AO6542" s="98"/>
      <c r="AP6542" s="98"/>
      <c r="AR6542" s="98"/>
      <c r="AS6542" s="98"/>
    </row>
    <row r="6543" spans="40:45" ht="15" customHeight="1">
      <c r="AN6543" s="98"/>
      <c r="AO6543" s="98"/>
      <c r="AP6543" s="98"/>
      <c r="AR6543" s="98"/>
      <c r="AS6543" s="98"/>
    </row>
    <row r="6544" spans="40:45" ht="15" customHeight="1">
      <c r="AN6544" s="98"/>
      <c r="AO6544" s="98"/>
      <c r="AP6544" s="98"/>
      <c r="AR6544" s="98"/>
      <c r="AS6544" s="98"/>
    </row>
    <row r="6545" spans="40:45" ht="15" customHeight="1">
      <c r="AN6545" s="98"/>
      <c r="AO6545" s="98"/>
      <c r="AP6545" s="98"/>
      <c r="AR6545" s="98"/>
      <c r="AS6545" s="98"/>
    </row>
    <row r="6546" spans="40:45" ht="15" customHeight="1">
      <c r="AN6546" s="98"/>
      <c r="AO6546" s="98"/>
      <c r="AP6546" s="98"/>
      <c r="AR6546" s="98"/>
      <c r="AS6546" s="98"/>
    </row>
    <row r="6547" spans="40:45" ht="15" customHeight="1">
      <c r="AN6547" s="98"/>
      <c r="AO6547" s="98"/>
      <c r="AP6547" s="98"/>
      <c r="AR6547" s="98"/>
      <c r="AS6547" s="98"/>
    </row>
    <row r="6548" spans="40:45" ht="15" customHeight="1">
      <c r="AN6548" s="98"/>
      <c r="AO6548" s="98"/>
      <c r="AP6548" s="98"/>
      <c r="AR6548" s="98"/>
      <c r="AS6548" s="98"/>
    </row>
    <row r="6549" spans="40:45" ht="15" customHeight="1">
      <c r="AN6549" s="98"/>
      <c r="AO6549" s="98"/>
      <c r="AP6549" s="98"/>
      <c r="AR6549" s="98"/>
      <c r="AS6549" s="98"/>
    </row>
    <row r="6550" spans="40:45" ht="15" customHeight="1">
      <c r="AN6550" s="98"/>
      <c r="AO6550" s="98"/>
      <c r="AP6550" s="98"/>
      <c r="AR6550" s="98"/>
      <c r="AS6550" s="98"/>
    </row>
    <row r="6551" spans="40:45" ht="15" customHeight="1">
      <c r="AN6551" s="98"/>
      <c r="AO6551" s="98"/>
      <c r="AP6551" s="98"/>
      <c r="AR6551" s="98"/>
      <c r="AS6551" s="98"/>
    </row>
    <row r="6552" spans="40:45" ht="15" customHeight="1">
      <c r="AN6552" s="98"/>
      <c r="AO6552" s="98"/>
      <c r="AP6552" s="98"/>
      <c r="AR6552" s="98"/>
      <c r="AS6552" s="98"/>
    </row>
    <row r="6553" spans="40:45" ht="15" customHeight="1">
      <c r="AN6553" s="98"/>
      <c r="AO6553" s="98"/>
      <c r="AP6553" s="98"/>
      <c r="AR6553" s="98"/>
      <c r="AS6553" s="98"/>
    </row>
    <row r="6554" spans="40:45" ht="15" customHeight="1">
      <c r="AN6554" s="98"/>
      <c r="AO6554" s="98"/>
      <c r="AP6554" s="98"/>
      <c r="AR6554" s="98"/>
      <c r="AS6554" s="98"/>
    </row>
    <row r="6555" spans="40:45" ht="15" customHeight="1">
      <c r="AN6555" s="98"/>
      <c r="AO6555" s="98"/>
      <c r="AP6555" s="98"/>
      <c r="AR6555" s="98"/>
      <c r="AS6555" s="98"/>
    </row>
    <row r="6556" spans="40:45" ht="15" customHeight="1">
      <c r="AN6556" s="98"/>
      <c r="AO6556" s="98"/>
      <c r="AP6556" s="98"/>
      <c r="AR6556" s="98"/>
      <c r="AS6556" s="98"/>
    </row>
    <row r="6557" spans="40:45" ht="15" customHeight="1">
      <c r="AN6557" s="98"/>
      <c r="AO6557" s="98"/>
      <c r="AP6557" s="98"/>
      <c r="AR6557" s="98"/>
      <c r="AS6557" s="98"/>
    </row>
    <row r="6558" spans="40:45" ht="15" customHeight="1">
      <c r="AN6558" s="98"/>
      <c r="AO6558" s="98"/>
      <c r="AP6558" s="98"/>
      <c r="AR6558" s="98"/>
      <c r="AS6558" s="98"/>
    </row>
    <row r="6559" spans="40:45" ht="15" customHeight="1">
      <c r="AN6559" s="98"/>
      <c r="AO6559" s="98"/>
      <c r="AP6559" s="98"/>
      <c r="AR6559" s="98"/>
      <c r="AS6559" s="98"/>
    </row>
    <row r="6560" spans="40:45" ht="15" customHeight="1">
      <c r="AN6560" s="98"/>
      <c r="AO6560" s="98"/>
      <c r="AP6560" s="98"/>
      <c r="AR6560" s="98"/>
      <c r="AS6560" s="98"/>
    </row>
    <row r="6561" spans="40:45" ht="15" customHeight="1">
      <c r="AN6561" s="98"/>
      <c r="AO6561" s="98"/>
      <c r="AP6561" s="98"/>
      <c r="AR6561" s="98"/>
      <c r="AS6561" s="98"/>
    </row>
    <row r="6562" spans="40:45" ht="15" customHeight="1">
      <c r="AN6562" s="98"/>
      <c r="AO6562" s="98"/>
      <c r="AP6562" s="98"/>
      <c r="AR6562" s="98"/>
      <c r="AS6562" s="98"/>
    </row>
    <row r="6563" spans="40:45" ht="15" customHeight="1">
      <c r="AN6563" s="98"/>
      <c r="AO6563" s="98"/>
      <c r="AP6563" s="98"/>
      <c r="AR6563" s="98"/>
      <c r="AS6563" s="98"/>
    </row>
    <row r="6564" spans="40:45" ht="15" customHeight="1">
      <c r="AN6564" s="98"/>
      <c r="AO6564" s="98"/>
      <c r="AP6564" s="98"/>
      <c r="AR6564" s="98"/>
      <c r="AS6564" s="98"/>
    </row>
    <row r="6565" spans="40:45" ht="15" customHeight="1">
      <c r="AN6565" s="98"/>
      <c r="AO6565" s="98"/>
      <c r="AP6565" s="98"/>
      <c r="AR6565" s="98"/>
      <c r="AS6565" s="98"/>
    </row>
    <row r="6566" spans="40:45" ht="15" customHeight="1">
      <c r="AN6566" s="98"/>
      <c r="AO6566" s="98"/>
      <c r="AP6566" s="98"/>
      <c r="AR6566" s="98"/>
      <c r="AS6566" s="98"/>
    </row>
    <row r="6567" spans="40:45" ht="15" customHeight="1">
      <c r="AN6567" s="98"/>
      <c r="AO6567" s="98"/>
      <c r="AP6567" s="98"/>
      <c r="AR6567" s="98"/>
      <c r="AS6567" s="98"/>
    </row>
    <row r="6568" spans="40:45" ht="15" customHeight="1">
      <c r="AN6568" s="98"/>
      <c r="AO6568" s="98"/>
      <c r="AP6568" s="98"/>
      <c r="AR6568" s="98"/>
      <c r="AS6568" s="98"/>
    </row>
    <row r="6569" spans="40:45" ht="15" customHeight="1">
      <c r="AN6569" s="98"/>
      <c r="AO6569" s="98"/>
      <c r="AP6569" s="98"/>
      <c r="AR6569" s="98"/>
      <c r="AS6569" s="98"/>
    </row>
    <row r="6570" spans="40:45" ht="15" customHeight="1">
      <c r="AN6570" s="98"/>
      <c r="AO6570" s="98"/>
      <c r="AP6570" s="98"/>
      <c r="AR6570" s="98"/>
      <c r="AS6570" s="98"/>
    </row>
    <row r="6571" spans="40:45" ht="15" customHeight="1">
      <c r="AN6571" s="98"/>
      <c r="AO6571" s="98"/>
      <c r="AP6571" s="98"/>
      <c r="AR6571" s="98"/>
      <c r="AS6571" s="98"/>
    </row>
    <row r="6572" spans="40:45" ht="15" customHeight="1">
      <c r="AN6572" s="98"/>
      <c r="AO6572" s="98"/>
      <c r="AP6572" s="98"/>
      <c r="AR6572" s="98"/>
      <c r="AS6572" s="98"/>
    </row>
    <row r="6573" spans="40:45" ht="15" customHeight="1">
      <c r="AN6573" s="98"/>
      <c r="AO6573" s="98"/>
      <c r="AP6573" s="98"/>
      <c r="AR6573" s="98"/>
      <c r="AS6573" s="98"/>
    </row>
    <row r="6574" spans="40:45" ht="15" customHeight="1">
      <c r="AN6574" s="98"/>
      <c r="AO6574" s="98"/>
      <c r="AP6574" s="98"/>
      <c r="AR6574" s="98"/>
      <c r="AS6574" s="98"/>
    </row>
    <row r="6575" spans="40:45" ht="15" customHeight="1">
      <c r="AN6575" s="98"/>
      <c r="AO6575" s="98"/>
      <c r="AP6575" s="98"/>
      <c r="AR6575" s="98"/>
      <c r="AS6575" s="98"/>
    </row>
    <row r="6576" spans="40:45" ht="15" customHeight="1">
      <c r="AN6576" s="98"/>
      <c r="AO6576" s="98"/>
      <c r="AP6576" s="98"/>
      <c r="AR6576" s="98"/>
      <c r="AS6576" s="98"/>
    </row>
    <row r="6577" spans="40:45" ht="15" customHeight="1">
      <c r="AN6577" s="98"/>
      <c r="AO6577" s="98"/>
      <c r="AP6577" s="98"/>
      <c r="AR6577" s="98"/>
      <c r="AS6577" s="98"/>
    </row>
    <row r="6578" spans="40:45" ht="15" customHeight="1">
      <c r="AN6578" s="98"/>
      <c r="AO6578" s="98"/>
      <c r="AP6578" s="98"/>
      <c r="AR6578" s="98"/>
      <c r="AS6578" s="98"/>
    </row>
    <row r="6579" spans="40:45" ht="15" customHeight="1">
      <c r="AN6579" s="98"/>
      <c r="AO6579" s="98"/>
      <c r="AP6579" s="98"/>
      <c r="AR6579" s="98"/>
      <c r="AS6579" s="98"/>
    </row>
    <row r="6580" spans="40:45" ht="15" customHeight="1">
      <c r="AN6580" s="98"/>
      <c r="AO6580" s="98"/>
      <c r="AP6580" s="98"/>
      <c r="AR6580" s="98"/>
      <c r="AS6580" s="98"/>
    </row>
    <row r="6581" spans="40:45" ht="15" customHeight="1">
      <c r="AN6581" s="98"/>
      <c r="AO6581" s="98"/>
      <c r="AP6581" s="98"/>
      <c r="AR6581" s="98"/>
      <c r="AS6581" s="98"/>
    </row>
    <row r="6582" spans="40:45" ht="15" customHeight="1">
      <c r="AN6582" s="98"/>
      <c r="AO6582" s="98"/>
      <c r="AP6582" s="98"/>
      <c r="AR6582" s="98"/>
      <c r="AS6582" s="98"/>
    </row>
    <row r="6583" spans="40:45" ht="15" customHeight="1">
      <c r="AN6583" s="98"/>
      <c r="AO6583" s="98"/>
      <c r="AP6583" s="98"/>
      <c r="AR6583" s="98"/>
      <c r="AS6583" s="98"/>
    </row>
    <row r="6584" spans="40:45" ht="15" customHeight="1">
      <c r="AN6584" s="98"/>
      <c r="AO6584" s="98"/>
      <c r="AP6584" s="98"/>
      <c r="AR6584" s="98"/>
      <c r="AS6584" s="98"/>
    </row>
    <row r="6585" spans="40:45" ht="15" customHeight="1">
      <c r="AN6585" s="98"/>
      <c r="AO6585" s="98"/>
      <c r="AP6585" s="98"/>
      <c r="AR6585" s="98"/>
      <c r="AS6585" s="98"/>
    </row>
    <row r="6586" spans="40:45" ht="15" customHeight="1">
      <c r="AN6586" s="98"/>
      <c r="AO6586" s="98"/>
      <c r="AP6586" s="98"/>
      <c r="AR6586" s="98"/>
      <c r="AS6586" s="98"/>
    </row>
    <row r="6587" spans="40:45" ht="15" customHeight="1">
      <c r="AN6587" s="98"/>
      <c r="AO6587" s="98"/>
      <c r="AP6587" s="98"/>
      <c r="AR6587" s="98"/>
      <c r="AS6587" s="98"/>
    </row>
    <row r="6588" spans="40:45" ht="15" customHeight="1">
      <c r="AN6588" s="98"/>
      <c r="AO6588" s="98"/>
      <c r="AP6588" s="98"/>
      <c r="AR6588" s="98"/>
      <c r="AS6588" s="98"/>
    </row>
    <row r="6589" spans="40:45" ht="15" customHeight="1">
      <c r="AN6589" s="98"/>
      <c r="AO6589" s="98"/>
      <c r="AP6589" s="98"/>
      <c r="AR6589" s="98"/>
      <c r="AS6589" s="98"/>
    </row>
    <row r="6590" spans="40:45" ht="15" customHeight="1">
      <c r="AN6590" s="98"/>
      <c r="AO6590" s="98"/>
      <c r="AP6590" s="98"/>
      <c r="AR6590" s="98"/>
      <c r="AS6590" s="98"/>
    </row>
    <row r="6591" spans="40:45" ht="15" customHeight="1">
      <c r="AN6591" s="98"/>
      <c r="AO6591" s="98"/>
      <c r="AP6591" s="98"/>
      <c r="AR6591" s="98"/>
      <c r="AS6591" s="98"/>
    </row>
    <row r="6592" spans="40:45" ht="15" customHeight="1">
      <c r="AN6592" s="98"/>
      <c r="AO6592" s="98"/>
      <c r="AP6592" s="98"/>
      <c r="AR6592" s="98"/>
      <c r="AS6592" s="98"/>
    </row>
    <row r="6593" spans="40:45" ht="15" customHeight="1">
      <c r="AN6593" s="98"/>
      <c r="AO6593" s="98"/>
      <c r="AP6593" s="98"/>
      <c r="AR6593" s="98"/>
      <c r="AS6593" s="98"/>
    </row>
    <row r="6594" spans="40:45" ht="15" customHeight="1">
      <c r="AN6594" s="98"/>
      <c r="AO6594" s="98"/>
      <c r="AP6594" s="98"/>
      <c r="AR6594" s="98"/>
      <c r="AS6594" s="98"/>
    </row>
    <row r="6595" spans="40:45" ht="15" customHeight="1">
      <c r="AN6595" s="98"/>
      <c r="AO6595" s="98"/>
      <c r="AP6595" s="98"/>
      <c r="AR6595" s="98"/>
      <c r="AS6595" s="98"/>
    </row>
    <row r="6596" spans="40:45" ht="15" customHeight="1">
      <c r="AN6596" s="98"/>
      <c r="AO6596" s="98"/>
      <c r="AP6596" s="98"/>
      <c r="AR6596" s="98"/>
      <c r="AS6596" s="98"/>
    </row>
    <row r="6597" spans="40:45" ht="15" customHeight="1">
      <c r="AN6597" s="98"/>
      <c r="AO6597" s="98"/>
      <c r="AP6597" s="98"/>
      <c r="AR6597" s="98"/>
      <c r="AS6597" s="98"/>
    </row>
    <row r="6598" spans="40:45" ht="15" customHeight="1">
      <c r="AN6598" s="98"/>
      <c r="AO6598" s="98"/>
      <c r="AP6598" s="98"/>
      <c r="AR6598" s="98"/>
      <c r="AS6598" s="98"/>
    </row>
    <row r="6599" spans="40:45" ht="15" customHeight="1">
      <c r="AN6599" s="98"/>
      <c r="AO6599" s="98"/>
      <c r="AP6599" s="98"/>
      <c r="AR6599" s="98"/>
      <c r="AS6599" s="98"/>
    </row>
    <row r="6600" spans="40:45" ht="15" customHeight="1">
      <c r="AN6600" s="98"/>
      <c r="AO6600" s="98"/>
      <c r="AP6600" s="98"/>
      <c r="AR6600" s="98"/>
      <c r="AS6600" s="98"/>
    </row>
    <row r="6601" spans="40:45" ht="15" customHeight="1">
      <c r="AN6601" s="98"/>
      <c r="AO6601" s="98"/>
      <c r="AP6601" s="98"/>
      <c r="AR6601" s="98"/>
      <c r="AS6601" s="98"/>
    </row>
    <row r="6602" spans="40:45" ht="15" customHeight="1">
      <c r="AN6602" s="98"/>
      <c r="AO6602" s="98"/>
      <c r="AP6602" s="98"/>
      <c r="AR6602" s="98"/>
      <c r="AS6602" s="98"/>
    </row>
    <row r="6603" spans="40:45" ht="15" customHeight="1">
      <c r="AN6603" s="98"/>
      <c r="AO6603" s="98"/>
      <c r="AP6603" s="98"/>
      <c r="AR6603" s="98"/>
      <c r="AS6603" s="98"/>
    </row>
    <row r="6604" spans="40:45" ht="15" customHeight="1">
      <c r="AN6604" s="98"/>
      <c r="AO6604" s="98"/>
      <c r="AP6604" s="98"/>
      <c r="AR6604" s="98"/>
      <c r="AS6604" s="98"/>
    </row>
    <row r="6605" spans="40:45" ht="15" customHeight="1">
      <c r="AN6605" s="98"/>
      <c r="AO6605" s="98"/>
      <c r="AP6605" s="98"/>
      <c r="AR6605" s="98"/>
      <c r="AS6605" s="98"/>
    </row>
    <row r="6606" spans="40:45" ht="15" customHeight="1">
      <c r="AN6606" s="98"/>
      <c r="AO6606" s="98"/>
      <c r="AP6606" s="98"/>
      <c r="AR6606" s="98"/>
      <c r="AS6606" s="98"/>
    </row>
    <row r="6607" spans="40:45" ht="15" customHeight="1">
      <c r="AN6607" s="98"/>
      <c r="AO6607" s="98"/>
      <c r="AP6607" s="98"/>
      <c r="AR6607" s="98"/>
      <c r="AS6607" s="98"/>
    </row>
    <row r="6608" spans="40:45" ht="15" customHeight="1">
      <c r="AN6608" s="98"/>
      <c r="AO6608" s="98"/>
      <c r="AP6608" s="98"/>
      <c r="AR6608" s="98"/>
      <c r="AS6608" s="98"/>
    </row>
    <row r="6609" spans="40:45" ht="15" customHeight="1">
      <c r="AN6609" s="98"/>
      <c r="AO6609" s="98"/>
      <c r="AP6609" s="98"/>
      <c r="AR6609" s="98"/>
      <c r="AS6609" s="98"/>
    </row>
    <row r="6610" spans="40:45" ht="15" customHeight="1">
      <c r="AN6610" s="98"/>
      <c r="AO6610" s="98"/>
      <c r="AP6610" s="98"/>
      <c r="AR6610" s="98"/>
      <c r="AS6610" s="98"/>
    </row>
    <row r="6611" spans="40:45" ht="15" customHeight="1">
      <c r="AN6611" s="98"/>
      <c r="AO6611" s="98"/>
      <c r="AP6611" s="98"/>
      <c r="AR6611" s="98"/>
      <c r="AS6611" s="98"/>
    </row>
    <row r="6612" spans="40:45" ht="15" customHeight="1">
      <c r="AN6612" s="98"/>
      <c r="AO6612" s="98"/>
      <c r="AP6612" s="98"/>
      <c r="AR6612" s="98"/>
      <c r="AS6612" s="98"/>
    </row>
    <row r="6613" spans="40:45" ht="15" customHeight="1">
      <c r="AN6613" s="98"/>
      <c r="AO6613" s="98"/>
      <c r="AP6613" s="98"/>
      <c r="AR6613" s="98"/>
      <c r="AS6613" s="98"/>
    </row>
    <row r="6614" spans="40:45" ht="15" customHeight="1">
      <c r="AN6614" s="98"/>
      <c r="AO6614" s="98"/>
      <c r="AP6614" s="98"/>
      <c r="AR6614" s="98"/>
      <c r="AS6614" s="98"/>
    </row>
    <row r="6615" spans="40:45" ht="15" customHeight="1">
      <c r="AN6615" s="98"/>
      <c r="AO6615" s="98"/>
      <c r="AP6615" s="98"/>
      <c r="AR6615" s="98"/>
      <c r="AS6615" s="98"/>
    </row>
    <row r="6616" spans="40:45" ht="15" customHeight="1">
      <c r="AN6616" s="98"/>
      <c r="AO6616" s="98"/>
      <c r="AP6616" s="98"/>
      <c r="AR6616" s="98"/>
      <c r="AS6616" s="98"/>
    </row>
    <row r="6617" spans="40:45" ht="15" customHeight="1">
      <c r="AN6617" s="98"/>
      <c r="AO6617" s="98"/>
      <c r="AP6617" s="98"/>
      <c r="AR6617" s="98"/>
      <c r="AS6617" s="98"/>
    </row>
    <row r="6618" spans="40:45" ht="15" customHeight="1">
      <c r="AN6618" s="98"/>
      <c r="AO6618" s="98"/>
      <c r="AP6618" s="98"/>
      <c r="AR6618" s="98"/>
      <c r="AS6618" s="98"/>
    </row>
    <row r="6619" spans="40:45" ht="15" customHeight="1">
      <c r="AN6619" s="98"/>
      <c r="AO6619" s="98"/>
      <c r="AP6619" s="98"/>
      <c r="AR6619" s="98"/>
      <c r="AS6619" s="98"/>
    </row>
    <row r="6620" spans="40:45" ht="15" customHeight="1">
      <c r="AN6620" s="98"/>
      <c r="AO6620" s="98"/>
      <c r="AP6620" s="98"/>
      <c r="AR6620" s="98"/>
      <c r="AS6620" s="98"/>
    </row>
    <row r="6621" spans="40:45" ht="15" customHeight="1">
      <c r="AN6621" s="98"/>
      <c r="AO6621" s="98"/>
      <c r="AP6621" s="98"/>
      <c r="AR6621" s="98"/>
      <c r="AS6621" s="98"/>
    </row>
    <row r="6622" spans="40:45" ht="15" customHeight="1">
      <c r="AN6622" s="98"/>
      <c r="AO6622" s="98"/>
      <c r="AP6622" s="98"/>
      <c r="AR6622" s="98"/>
      <c r="AS6622" s="98"/>
    </row>
    <row r="6623" spans="40:45" ht="15" customHeight="1">
      <c r="AN6623" s="98"/>
      <c r="AO6623" s="98"/>
      <c r="AP6623" s="98"/>
      <c r="AR6623" s="98"/>
      <c r="AS6623" s="98"/>
    </row>
    <row r="6624" spans="40:45" ht="15" customHeight="1">
      <c r="AN6624" s="98"/>
      <c r="AO6624" s="98"/>
      <c r="AP6624" s="98"/>
      <c r="AR6624" s="98"/>
      <c r="AS6624" s="98"/>
    </row>
    <row r="6625" spans="40:45" ht="15" customHeight="1">
      <c r="AN6625" s="98"/>
      <c r="AO6625" s="98"/>
      <c r="AP6625" s="98"/>
      <c r="AR6625" s="98"/>
      <c r="AS6625" s="98"/>
    </row>
    <row r="6626" spans="40:45" ht="15" customHeight="1">
      <c r="AN6626" s="98"/>
      <c r="AO6626" s="98"/>
      <c r="AP6626" s="98"/>
      <c r="AR6626" s="98"/>
      <c r="AS6626" s="98"/>
    </row>
    <row r="6627" spans="40:45" ht="15" customHeight="1">
      <c r="AN6627" s="98"/>
      <c r="AO6627" s="98"/>
      <c r="AP6627" s="98"/>
      <c r="AR6627" s="98"/>
      <c r="AS6627" s="98"/>
    </row>
    <row r="6628" spans="40:45" ht="15" customHeight="1">
      <c r="AN6628" s="98"/>
      <c r="AO6628" s="98"/>
      <c r="AP6628" s="98"/>
      <c r="AR6628" s="98"/>
      <c r="AS6628" s="98"/>
    </row>
    <row r="6629" spans="40:45" ht="15" customHeight="1">
      <c r="AN6629" s="98"/>
      <c r="AO6629" s="98"/>
      <c r="AP6629" s="98"/>
      <c r="AR6629" s="98"/>
      <c r="AS6629" s="98"/>
    </row>
    <row r="6630" spans="40:45" ht="15" customHeight="1">
      <c r="AN6630" s="98"/>
      <c r="AO6630" s="98"/>
      <c r="AP6630" s="98"/>
      <c r="AR6630" s="98"/>
      <c r="AS6630" s="98"/>
    </row>
    <row r="6631" spans="40:45" ht="15" customHeight="1">
      <c r="AN6631" s="98"/>
      <c r="AO6631" s="98"/>
      <c r="AP6631" s="98"/>
      <c r="AR6631" s="98"/>
      <c r="AS6631" s="98"/>
    </row>
    <row r="6632" spans="40:45" ht="15" customHeight="1">
      <c r="AN6632" s="98"/>
      <c r="AO6632" s="98"/>
      <c r="AP6632" s="98"/>
      <c r="AR6632" s="98"/>
      <c r="AS6632" s="98"/>
    </row>
    <row r="6633" spans="40:45" ht="15" customHeight="1">
      <c r="AN6633" s="98"/>
      <c r="AO6633" s="98"/>
      <c r="AP6633" s="98"/>
      <c r="AR6633" s="98"/>
      <c r="AS6633" s="98"/>
    </row>
    <row r="6634" spans="40:45" ht="15" customHeight="1">
      <c r="AN6634" s="98"/>
      <c r="AO6634" s="98"/>
      <c r="AP6634" s="98"/>
      <c r="AR6634" s="98"/>
      <c r="AS6634" s="98"/>
    </row>
    <row r="6635" spans="40:45" ht="15" customHeight="1">
      <c r="AN6635" s="98"/>
      <c r="AO6635" s="98"/>
      <c r="AP6635" s="98"/>
      <c r="AR6635" s="98"/>
      <c r="AS6635" s="98"/>
    </row>
    <row r="6636" spans="40:45" ht="15" customHeight="1">
      <c r="AN6636" s="98"/>
      <c r="AO6636" s="98"/>
      <c r="AP6636" s="98"/>
      <c r="AR6636" s="98"/>
      <c r="AS6636" s="98"/>
    </row>
    <row r="6637" spans="40:45" ht="15" customHeight="1">
      <c r="AN6637" s="98"/>
      <c r="AO6637" s="98"/>
      <c r="AP6637" s="98"/>
      <c r="AR6637" s="98"/>
      <c r="AS6637" s="98"/>
    </row>
    <row r="6638" spans="40:45" ht="15" customHeight="1">
      <c r="AN6638" s="98"/>
      <c r="AO6638" s="98"/>
      <c r="AP6638" s="98"/>
      <c r="AR6638" s="98"/>
      <c r="AS6638" s="98"/>
    </row>
    <row r="6639" spans="40:45" ht="15" customHeight="1">
      <c r="AN6639" s="98"/>
      <c r="AO6639" s="98"/>
      <c r="AP6639" s="98"/>
      <c r="AR6639" s="98"/>
      <c r="AS6639" s="98"/>
    </row>
    <row r="6640" spans="40:45" ht="15" customHeight="1">
      <c r="AN6640" s="98"/>
      <c r="AO6640" s="98"/>
      <c r="AP6640" s="98"/>
      <c r="AR6640" s="98"/>
      <c r="AS6640" s="98"/>
    </row>
    <row r="6641" spans="40:45" ht="15" customHeight="1">
      <c r="AN6641" s="98"/>
      <c r="AO6641" s="98"/>
      <c r="AP6641" s="98"/>
      <c r="AR6641" s="98"/>
      <c r="AS6641" s="98"/>
    </row>
    <row r="6642" spans="40:45" ht="15" customHeight="1">
      <c r="AN6642" s="98"/>
      <c r="AO6642" s="98"/>
      <c r="AP6642" s="98"/>
      <c r="AR6642" s="98"/>
      <c r="AS6642" s="98"/>
    </row>
    <row r="6643" spans="40:45" ht="15" customHeight="1">
      <c r="AN6643" s="98"/>
      <c r="AO6643" s="98"/>
      <c r="AP6643" s="98"/>
      <c r="AR6643" s="98"/>
      <c r="AS6643" s="98"/>
    </row>
    <row r="6644" spans="40:45" ht="15" customHeight="1">
      <c r="AN6644" s="98"/>
      <c r="AO6644" s="98"/>
      <c r="AP6644" s="98"/>
      <c r="AR6644" s="98"/>
      <c r="AS6644" s="98"/>
    </row>
    <row r="6645" spans="40:45" ht="15" customHeight="1">
      <c r="AN6645" s="98"/>
      <c r="AO6645" s="98"/>
      <c r="AP6645" s="98"/>
      <c r="AR6645" s="98"/>
      <c r="AS6645" s="98"/>
    </row>
    <row r="6646" spans="40:45" ht="15" customHeight="1">
      <c r="AN6646" s="98"/>
      <c r="AO6646" s="98"/>
      <c r="AP6646" s="98"/>
      <c r="AR6646" s="98"/>
      <c r="AS6646" s="98"/>
    </row>
    <row r="6647" spans="40:45" ht="15" customHeight="1">
      <c r="AN6647" s="98"/>
      <c r="AO6647" s="98"/>
      <c r="AP6647" s="98"/>
      <c r="AR6647" s="98"/>
      <c r="AS6647" s="98"/>
    </row>
    <row r="6648" spans="40:45" ht="15" customHeight="1">
      <c r="AN6648" s="98"/>
      <c r="AO6648" s="98"/>
      <c r="AP6648" s="98"/>
      <c r="AR6648" s="98"/>
      <c r="AS6648" s="98"/>
    </row>
    <row r="6649" spans="40:45" ht="15" customHeight="1">
      <c r="AN6649" s="98"/>
      <c r="AO6649" s="98"/>
      <c r="AP6649" s="98"/>
      <c r="AR6649" s="98"/>
      <c r="AS6649" s="98"/>
    </row>
    <row r="6650" spans="40:45" ht="15" customHeight="1">
      <c r="AN6650" s="98"/>
      <c r="AO6650" s="98"/>
      <c r="AP6650" s="98"/>
      <c r="AR6650" s="98"/>
      <c r="AS6650" s="98"/>
    </row>
    <row r="6651" spans="40:45" ht="15" customHeight="1">
      <c r="AN6651" s="98"/>
      <c r="AO6651" s="98"/>
      <c r="AP6651" s="98"/>
      <c r="AR6651" s="98"/>
      <c r="AS6651" s="98"/>
    </row>
    <row r="6652" spans="40:45" ht="15" customHeight="1">
      <c r="AN6652" s="98"/>
      <c r="AO6652" s="98"/>
      <c r="AP6652" s="98"/>
      <c r="AR6652" s="98"/>
      <c r="AS6652" s="98"/>
    </row>
    <row r="6653" spans="40:45" ht="15" customHeight="1">
      <c r="AN6653" s="98"/>
      <c r="AO6653" s="98"/>
      <c r="AP6653" s="98"/>
      <c r="AR6653" s="98"/>
      <c r="AS6653" s="98"/>
    </row>
    <row r="6654" spans="40:45" ht="15" customHeight="1">
      <c r="AN6654" s="98"/>
      <c r="AO6654" s="98"/>
      <c r="AP6654" s="98"/>
      <c r="AR6654" s="98"/>
      <c r="AS6654" s="98"/>
    </row>
    <row r="6655" spans="40:45" ht="15" customHeight="1">
      <c r="AN6655" s="98"/>
      <c r="AO6655" s="98"/>
      <c r="AP6655" s="98"/>
      <c r="AR6655" s="98"/>
      <c r="AS6655" s="98"/>
    </row>
    <row r="6656" spans="40:45" ht="15" customHeight="1">
      <c r="AN6656" s="98"/>
      <c r="AO6656" s="98"/>
      <c r="AP6656" s="98"/>
      <c r="AR6656" s="98"/>
      <c r="AS6656" s="98"/>
    </row>
    <row r="6657" spans="40:45" ht="15" customHeight="1">
      <c r="AN6657" s="98"/>
      <c r="AO6657" s="98"/>
      <c r="AP6657" s="98"/>
      <c r="AR6657" s="98"/>
      <c r="AS6657" s="98"/>
    </row>
    <row r="6658" spans="40:45" ht="15" customHeight="1">
      <c r="AN6658" s="98"/>
      <c r="AO6658" s="98"/>
      <c r="AP6658" s="98"/>
      <c r="AR6658" s="98"/>
      <c r="AS6658" s="98"/>
    </row>
    <row r="6659" spans="40:45" ht="15" customHeight="1">
      <c r="AN6659" s="98"/>
      <c r="AO6659" s="98"/>
      <c r="AP6659" s="98"/>
      <c r="AR6659" s="98"/>
      <c r="AS6659" s="98"/>
    </row>
    <row r="6660" spans="40:45" ht="15" customHeight="1">
      <c r="AN6660" s="98"/>
      <c r="AO6660" s="98"/>
      <c r="AP6660" s="98"/>
      <c r="AR6660" s="98"/>
      <c r="AS6660" s="98"/>
    </row>
    <row r="6661" spans="40:45" ht="15" customHeight="1">
      <c r="AN6661" s="98"/>
      <c r="AO6661" s="98"/>
      <c r="AP6661" s="98"/>
      <c r="AR6661" s="98"/>
      <c r="AS6661" s="98"/>
    </row>
    <row r="6662" spans="40:45" ht="15" customHeight="1">
      <c r="AN6662" s="98"/>
      <c r="AO6662" s="98"/>
      <c r="AP6662" s="98"/>
      <c r="AR6662" s="98"/>
      <c r="AS6662" s="98"/>
    </row>
    <row r="6663" spans="40:45" ht="15" customHeight="1">
      <c r="AN6663" s="98"/>
      <c r="AO6663" s="98"/>
      <c r="AP6663" s="98"/>
      <c r="AR6663" s="98"/>
      <c r="AS6663" s="98"/>
    </row>
    <row r="6664" spans="40:45" ht="15" customHeight="1">
      <c r="AN6664" s="98"/>
      <c r="AO6664" s="98"/>
      <c r="AP6664" s="98"/>
      <c r="AR6664" s="98"/>
      <c r="AS6664" s="98"/>
    </row>
    <row r="6665" spans="40:45" ht="15" customHeight="1">
      <c r="AN6665" s="98"/>
      <c r="AO6665" s="98"/>
      <c r="AP6665" s="98"/>
      <c r="AR6665" s="98"/>
      <c r="AS6665" s="98"/>
    </row>
    <row r="6666" spans="40:45" ht="15" customHeight="1">
      <c r="AN6666" s="98"/>
      <c r="AO6666" s="98"/>
      <c r="AP6666" s="98"/>
      <c r="AR6666" s="98"/>
      <c r="AS6666" s="98"/>
    </row>
    <row r="6667" spans="40:45" ht="15" customHeight="1">
      <c r="AN6667" s="98"/>
      <c r="AO6667" s="98"/>
      <c r="AP6667" s="98"/>
      <c r="AR6667" s="98"/>
      <c r="AS6667" s="98"/>
    </row>
    <row r="6668" spans="40:45" ht="15" customHeight="1">
      <c r="AN6668" s="98"/>
      <c r="AO6668" s="98"/>
      <c r="AP6668" s="98"/>
      <c r="AR6668" s="98"/>
      <c r="AS6668" s="98"/>
    </row>
    <row r="6669" spans="40:45" ht="15" customHeight="1">
      <c r="AN6669" s="98"/>
      <c r="AO6669" s="98"/>
      <c r="AP6669" s="98"/>
      <c r="AR6669" s="98"/>
      <c r="AS6669" s="98"/>
    </row>
    <row r="6670" spans="40:45" ht="15" customHeight="1">
      <c r="AN6670" s="98"/>
      <c r="AO6670" s="98"/>
      <c r="AP6670" s="98"/>
      <c r="AR6670" s="98"/>
      <c r="AS6670" s="98"/>
    </row>
    <row r="6671" spans="40:45" ht="15" customHeight="1">
      <c r="AN6671" s="98"/>
      <c r="AO6671" s="98"/>
      <c r="AP6671" s="98"/>
      <c r="AR6671" s="98"/>
      <c r="AS6671" s="98"/>
    </row>
    <row r="6672" spans="40:45" ht="15" customHeight="1">
      <c r="AN6672" s="98"/>
      <c r="AO6672" s="98"/>
      <c r="AP6672" s="98"/>
      <c r="AR6672" s="98"/>
      <c r="AS6672" s="98"/>
    </row>
    <row r="6673" spans="40:45" ht="15" customHeight="1">
      <c r="AN6673" s="98"/>
      <c r="AO6673" s="98"/>
      <c r="AP6673" s="98"/>
      <c r="AR6673" s="98"/>
      <c r="AS6673" s="98"/>
    </row>
    <row r="6674" spans="40:45" ht="15" customHeight="1">
      <c r="AN6674" s="98"/>
      <c r="AO6674" s="98"/>
      <c r="AP6674" s="98"/>
      <c r="AR6674" s="98"/>
      <c r="AS6674" s="98"/>
    </row>
    <row r="6675" spans="40:45" ht="15" customHeight="1">
      <c r="AN6675" s="98"/>
      <c r="AO6675" s="98"/>
      <c r="AP6675" s="98"/>
      <c r="AR6675" s="98"/>
      <c r="AS6675" s="98"/>
    </row>
    <row r="6676" spans="40:45" ht="15" customHeight="1">
      <c r="AN6676" s="98"/>
      <c r="AO6676" s="98"/>
      <c r="AP6676" s="98"/>
      <c r="AR6676" s="98"/>
      <c r="AS6676" s="98"/>
    </row>
    <row r="6677" spans="40:45" ht="15" customHeight="1">
      <c r="AN6677" s="98"/>
      <c r="AO6677" s="98"/>
      <c r="AP6677" s="98"/>
      <c r="AR6677" s="98"/>
      <c r="AS6677" s="98"/>
    </row>
    <row r="6678" spans="40:45" ht="15" customHeight="1">
      <c r="AN6678" s="98"/>
      <c r="AO6678" s="98"/>
      <c r="AP6678" s="98"/>
      <c r="AR6678" s="98"/>
      <c r="AS6678" s="98"/>
    </row>
    <row r="6679" spans="40:45" ht="15" customHeight="1">
      <c r="AN6679" s="98"/>
      <c r="AO6679" s="98"/>
      <c r="AP6679" s="98"/>
      <c r="AR6679" s="98"/>
      <c r="AS6679" s="98"/>
    </row>
    <row r="6680" spans="40:45" ht="15" customHeight="1">
      <c r="AN6680" s="98"/>
      <c r="AO6680" s="98"/>
      <c r="AP6680" s="98"/>
      <c r="AR6680" s="98"/>
      <c r="AS6680" s="98"/>
    </row>
    <row r="6681" spans="40:45" ht="15" customHeight="1">
      <c r="AN6681" s="98"/>
      <c r="AO6681" s="98"/>
      <c r="AP6681" s="98"/>
      <c r="AR6681" s="98"/>
      <c r="AS6681" s="98"/>
    </row>
    <row r="6682" spans="40:45" ht="15" customHeight="1">
      <c r="AN6682" s="98"/>
      <c r="AO6682" s="98"/>
      <c r="AP6682" s="98"/>
      <c r="AR6682" s="98"/>
      <c r="AS6682" s="98"/>
    </row>
    <row r="6683" spans="40:45" ht="15" customHeight="1">
      <c r="AN6683" s="98"/>
      <c r="AO6683" s="98"/>
      <c r="AP6683" s="98"/>
      <c r="AR6683" s="98"/>
      <c r="AS6683" s="98"/>
    </row>
    <row r="6684" spans="40:45" ht="15" customHeight="1">
      <c r="AN6684" s="98"/>
      <c r="AO6684" s="98"/>
      <c r="AP6684" s="98"/>
      <c r="AR6684" s="98"/>
      <c r="AS6684" s="98"/>
    </row>
    <row r="6685" spans="40:45" ht="15" customHeight="1">
      <c r="AN6685" s="98"/>
      <c r="AO6685" s="98"/>
      <c r="AP6685" s="98"/>
      <c r="AR6685" s="98"/>
      <c r="AS6685" s="98"/>
    </row>
    <row r="6686" spans="40:45" ht="15" customHeight="1">
      <c r="AN6686" s="98"/>
      <c r="AO6686" s="98"/>
      <c r="AP6686" s="98"/>
      <c r="AR6686" s="98"/>
      <c r="AS6686" s="98"/>
    </row>
    <row r="6687" spans="40:45" ht="15" customHeight="1">
      <c r="AN6687" s="98"/>
      <c r="AO6687" s="98"/>
      <c r="AP6687" s="98"/>
      <c r="AR6687" s="98"/>
      <c r="AS6687" s="98"/>
    </row>
    <row r="6688" spans="40:45" ht="15" customHeight="1">
      <c r="AN6688" s="98"/>
      <c r="AO6688" s="98"/>
      <c r="AP6688" s="98"/>
      <c r="AR6688" s="98"/>
      <c r="AS6688" s="98"/>
    </row>
    <row r="6689" spans="40:45" ht="15" customHeight="1">
      <c r="AN6689" s="98"/>
      <c r="AO6689" s="98"/>
      <c r="AP6689" s="98"/>
      <c r="AR6689" s="98"/>
      <c r="AS6689" s="98"/>
    </row>
    <row r="6690" spans="40:45" ht="15" customHeight="1">
      <c r="AN6690" s="98"/>
      <c r="AO6690" s="98"/>
      <c r="AP6690" s="98"/>
      <c r="AR6690" s="98"/>
      <c r="AS6690" s="98"/>
    </row>
    <row r="6691" spans="40:45" ht="15" customHeight="1">
      <c r="AN6691" s="98"/>
      <c r="AO6691" s="98"/>
      <c r="AP6691" s="98"/>
      <c r="AR6691" s="98"/>
      <c r="AS6691" s="98"/>
    </row>
    <row r="6692" spans="40:45" ht="15" customHeight="1">
      <c r="AN6692" s="98"/>
      <c r="AO6692" s="98"/>
      <c r="AP6692" s="98"/>
      <c r="AR6692" s="98"/>
      <c r="AS6692" s="98"/>
    </row>
    <row r="6693" spans="40:45" ht="15" customHeight="1">
      <c r="AN6693" s="98"/>
      <c r="AO6693" s="98"/>
      <c r="AP6693" s="98"/>
      <c r="AR6693" s="98"/>
      <c r="AS6693" s="98"/>
    </row>
    <row r="6694" spans="40:45" ht="15" customHeight="1">
      <c r="AN6694" s="98"/>
      <c r="AO6694" s="98"/>
      <c r="AP6694" s="98"/>
      <c r="AR6694" s="98"/>
      <c r="AS6694" s="98"/>
    </row>
    <row r="6695" spans="40:45" ht="15" customHeight="1">
      <c r="AN6695" s="98"/>
      <c r="AO6695" s="98"/>
      <c r="AP6695" s="98"/>
      <c r="AR6695" s="98"/>
      <c r="AS6695" s="98"/>
    </row>
    <row r="6696" spans="40:45" ht="15" customHeight="1">
      <c r="AN6696" s="98"/>
      <c r="AO6696" s="98"/>
      <c r="AP6696" s="98"/>
      <c r="AR6696" s="98"/>
      <c r="AS6696" s="98"/>
    </row>
    <row r="6697" spans="40:45" ht="15" customHeight="1">
      <c r="AN6697" s="98"/>
      <c r="AO6697" s="98"/>
      <c r="AP6697" s="98"/>
      <c r="AR6697" s="98"/>
      <c r="AS6697" s="98"/>
    </row>
    <row r="6698" spans="40:45" ht="15" customHeight="1">
      <c r="AN6698" s="98"/>
      <c r="AO6698" s="98"/>
      <c r="AP6698" s="98"/>
      <c r="AR6698" s="98"/>
      <c r="AS6698" s="98"/>
    </row>
    <row r="6699" spans="40:45" ht="15" customHeight="1">
      <c r="AN6699" s="98"/>
      <c r="AO6699" s="98"/>
      <c r="AP6699" s="98"/>
      <c r="AR6699" s="98"/>
      <c r="AS6699" s="98"/>
    </row>
    <row r="6700" spans="40:45" ht="15" customHeight="1">
      <c r="AN6700" s="98"/>
      <c r="AO6700" s="98"/>
      <c r="AP6700" s="98"/>
      <c r="AR6700" s="98"/>
      <c r="AS6700" s="98"/>
    </row>
    <row r="6701" spans="40:45" ht="15" customHeight="1">
      <c r="AN6701" s="98"/>
      <c r="AO6701" s="98"/>
      <c r="AP6701" s="98"/>
      <c r="AR6701" s="98"/>
      <c r="AS6701" s="98"/>
    </row>
    <row r="6702" spans="40:45" ht="15" customHeight="1">
      <c r="AN6702" s="98"/>
      <c r="AO6702" s="98"/>
      <c r="AP6702" s="98"/>
      <c r="AR6702" s="98"/>
      <c r="AS6702" s="98"/>
    </row>
    <row r="6703" spans="40:45" ht="15" customHeight="1">
      <c r="AN6703" s="98"/>
      <c r="AO6703" s="98"/>
      <c r="AP6703" s="98"/>
      <c r="AR6703" s="98"/>
      <c r="AS6703" s="98"/>
    </row>
    <row r="6704" spans="40:45" ht="15" customHeight="1">
      <c r="AN6704" s="98"/>
      <c r="AO6704" s="98"/>
      <c r="AP6704" s="98"/>
      <c r="AR6704" s="98"/>
      <c r="AS6704" s="98"/>
    </row>
    <row r="6705" spans="40:45" ht="15" customHeight="1">
      <c r="AN6705" s="98"/>
      <c r="AO6705" s="98"/>
      <c r="AP6705" s="98"/>
      <c r="AR6705" s="98"/>
      <c r="AS6705" s="98"/>
    </row>
    <row r="6706" spans="40:45" ht="15" customHeight="1">
      <c r="AN6706" s="98"/>
      <c r="AO6706" s="98"/>
      <c r="AP6706" s="98"/>
      <c r="AR6706" s="98"/>
      <c r="AS6706" s="98"/>
    </row>
    <row r="6707" spans="40:45" ht="15" customHeight="1">
      <c r="AN6707" s="98"/>
      <c r="AO6707" s="98"/>
      <c r="AP6707" s="98"/>
      <c r="AR6707" s="98"/>
      <c r="AS6707" s="98"/>
    </row>
    <row r="6708" spans="40:45" ht="15" customHeight="1">
      <c r="AN6708" s="98"/>
      <c r="AO6708" s="98"/>
      <c r="AP6708" s="98"/>
      <c r="AR6708" s="98"/>
      <c r="AS6708" s="98"/>
    </row>
    <row r="6709" spans="40:45" ht="15" customHeight="1">
      <c r="AN6709" s="98"/>
      <c r="AO6709" s="98"/>
      <c r="AP6709" s="98"/>
      <c r="AR6709" s="98"/>
      <c r="AS6709" s="98"/>
    </row>
    <row r="6710" spans="40:45" ht="15" customHeight="1">
      <c r="AN6710" s="98"/>
      <c r="AO6710" s="98"/>
      <c r="AP6710" s="98"/>
      <c r="AR6710" s="98"/>
      <c r="AS6710" s="98"/>
    </row>
    <row r="6711" spans="40:45" ht="15" customHeight="1">
      <c r="AN6711" s="98"/>
      <c r="AO6711" s="98"/>
      <c r="AP6711" s="98"/>
      <c r="AR6711" s="98"/>
      <c r="AS6711" s="98"/>
    </row>
    <row r="6712" spans="40:45" ht="15" customHeight="1">
      <c r="AN6712" s="98"/>
      <c r="AO6712" s="98"/>
      <c r="AP6712" s="98"/>
      <c r="AR6712" s="98"/>
      <c r="AS6712" s="98"/>
    </row>
    <row r="6713" spans="40:45" ht="15" customHeight="1">
      <c r="AN6713" s="98"/>
      <c r="AO6713" s="98"/>
      <c r="AP6713" s="98"/>
      <c r="AR6713" s="98"/>
      <c r="AS6713" s="98"/>
    </row>
    <row r="6714" spans="40:45" ht="15" customHeight="1">
      <c r="AN6714" s="98"/>
      <c r="AO6714" s="98"/>
      <c r="AP6714" s="98"/>
      <c r="AR6714" s="98"/>
      <c r="AS6714" s="98"/>
    </row>
    <row r="6715" spans="40:45" ht="15" customHeight="1">
      <c r="AN6715" s="98"/>
      <c r="AO6715" s="98"/>
      <c r="AP6715" s="98"/>
      <c r="AR6715" s="98"/>
      <c r="AS6715" s="98"/>
    </row>
    <row r="6716" spans="40:45" ht="15" customHeight="1">
      <c r="AN6716" s="98"/>
      <c r="AO6716" s="98"/>
      <c r="AP6716" s="98"/>
      <c r="AR6716" s="98"/>
      <c r="AS6716" s="98"/>
    </row>
    <row r="6717" spans="40:45" ht="15" customHeight="1">
      <c r="AN6717" s="98"/>
      <c r="AO6717" s="98"/>
      <c r="AP6717" s="98"/>
      <c r="AR6717" s="98"/>
      <c r="AS6717" s="98"/>
    </row>
    <row r="6718" spans="40:45" ht="15" customHeight="1">
      <c r="AN6718" s="98"/>
      <c r="AO6718" s="98"/>
      <c r="AP6718" s="98"/>
      <c r="AR6718" s="98"/>
      <c r="AS6718" s="98"/>
    </row>
    <row r="6719" spans="40:45" ht="15" customHeight="1">
      <c r="AN6719" s="98"/>
      <c r="AO6719" s="98"/>
      <c r="AP6719" s="98"/>
      <c r="AR6719" s="98"/>
      <c r="AS6719" s="98"/>
    </row>
    <row r="6720" spans="40:45" ht="15" customHeight="1">
      <c r="AN6720" s="98"/>
      <c r="AO6720" s="98"/>
      <c r="AP6720" s="98"/>
      <c r="AR6720" s="98"/>
      <c r="AS6720" s="98"/>
    </row>
    <row r="6721" spans="40:45" ht="15" customHeight="1">
      <c r="AN6721" s="98"/>
      <c r="AO6721" s="98"/>
      <c r="AP6721" s="98"/>
      <c r="AR6721" s="98"/>
      <c r="AS6721" s="98"/>
    </row>
    <row r="6722" spans="40:45" ht="15" customHeight="1">
      <c r="AN6722" s="98"/>
      <c r="AO6722" s="98"/>
      <c r="AP6722" s="98"/>
      <c r="AR6722" s="98"/>
      <c r="AS6722" s="98"/>
    </row>
    <row r="6723" spans="40:45" ht="15" customHeight="1">
      <c r="AN6723" s="98"/>
      <c r="AO6723" s="98"/>
      <c r="AP6723" s="98"/>
      <c r="AR6723" s="98"/>
      <c r="AS6723" s="98"/>
    </row>
    <row r="6724" spans="40:45" ht="15" customHeight="1">
      <c r="AN6724" s="98"/>
      <c r="AO6724" s="98"/>
      <c r="AP6724" s="98"/>
      <c r="AR6724" s="98"/>
      <c r="AS6724" s="98"/>
    </row>
    <row r="6725" spans="40:45" ht="15" customHeight="1">
      <c r="AN6725" s="98"/>
      <c r="AO6725" s="98"/>
      <c r="AP6725" s="98"/>
      <c r="AR6725" s="98"/>
      <c r="AS6725" s="98"/>
    </row>
    <row r="6726" spans="40:45" ht="15" customHeight="1">
      <c r="AN6726" s="98"/>
      <c r="AO6726" s="98"/>
      <c r="AP6726" s="98"/>
      <c r="AR6726" s="98"/>
      <c r="AS6726" s="98"/>
    </row>
    <row r="6727" spans="40:45" ht="15" customHeight="1">
      <c r="AN6727" s="98"/>
      <c r="AO6727" s="98"/>
      <c r="AP6727" s="98"/>
      <c r="AR6727" s="98"/>
      <c r="AS6727" s="98"/>
    </row>
    <row r="6728" spans="40:45" ht="15" customHeight="1">
      <c r="AN6728" s="98"/>
      <c r="AO6728" s="98"/>
      <c r="AP6728" s="98"/>
      <c r="AR6728" s="98"/>
      <c r="AS6728" s="98"/>
    </row>
    <row r="6729" spans="40:45" ht="15" customHeight="1">
      <c r="AN6729" s="98"/>
      <c r="AO6729" s="98"/>
      <c r="AP6729" s="98"/>
      <c r="AR6729" s="98"/>
      <c r="AS6729" s="98"/>
    </row>
    <row r="6730" spans="40:45" ht="15" customHeight="1">
      <c r="AN6730" s="98"/>
      <c r="AO6730" s="98"/>
      <c r="AP6730" s="98"/>
      <c r="AR6730" s="98"/>
      <c r="AS6730" s="98"/>
    </row>
    <row r="6731" spans="40:45" ht="15" customHeight="1">
      <c r="AN6731" s="98"/>
      <c r="AO6731" s="98"/>
      <c r="AP6731" s="98"/>
      <c r="AR6731" s="98"/>
      <c r="AS6731" s="98"/>
    </row>
    <row r="6732" spans="40:45" ht="15" customHeight="1">
      <c r="AN6732" s="98"/>
      <c r="AO6732" s="98"/>
      <c r="AP6732" s="98"/>
      <c r="AR6732" s="98"/>
      <c r="AS6732" s="98"/>
    </row>
    <row r="6733" spans="40:45" ht="15" customHeight="1">
      <c r="AN6733" s="98"/>
      <c r="AO6733" s="98"/>
      <c r="AP6733" s="98"/>
      <c r="AR6733" s="98"/>
      <c r="AS6733" s="98"/>
    </row>
    <row r="6734" spans="40:45" ht="15" customHeight="1">
      <c r="AN6734" s="98"/>
      <c r="AO6734" s="98"/>
      <c r="AP6734" s="98"/>
      <c r="AR6734" s="98"/>
      <c r="AS6734" s="98"/>
    </row>
    <row r="6735" spans="40:45" ht="15" customHeight="1">
      <c r="AN6735" s="98"/>
      <c r="AO6735" s="98"/>
      <c r="AP6735" s="98"/>
      <c r="AR6735" s="98"/>
      <c r="AS6735" s="98"/>
    </row>
    <row r="6736" spans="40:45" ht="15" customHeight="1">
      <c r="AN6736" s="98"/>
      <c r="AO6736" s="98"/>
      <c r="AP6736" s="98"/>
      <c r="AR6736" s="98"/>
      <c r="AS6736" s="98"/>
    </row>
    <row r="6737" spans="40:45" ht="15" customHeight="1">
      <c r="AN6737" s="98"/>
      <c r="AO6737" s="98"/>
      <c r="AP6737" s="98"/>
      <c r="AR6737" s="98"/>
      <c r="AS6737" s="98"/>
    </row>
    <row r="6738" spans="40:45" ht="15" customHeight="1">
      <c r="AN6738" s="98"/>
      <c r="AO6738" s="98"/>
      <c r="AP6738" s="98"/>
      <c r="AR6738" s="98"/>
      <c r="AS6738" s="98"/>
    </row>
    <row r="6739" spans="40:45" ht="15" customHeight="1">
      <c r="AN6739" s="98"/>
      <c r="AO6739" s="98"/>
      <c r="AP6739" s="98"/>
      <c r="AR6739" s="98"/>
      <c r="AS6739" s="98"/>
    </row>
    <row r="6740" spans="40:45" ht="15" customHeight="1">
      <c r="AN6740" s="98"/>
      <c r="AO6740" s="98"/>
      <c r="AP6740" s="98"/>
      <c r="AR6740" s="98"/>
      <c r="AS6740" s="98"/>
    </row>
    <row r="6741" spans="40:45" ht="15" customHeight="1">
      <c r="AN6741" s="98"/>
      <c r="AO6741" s="98"/>
      <c r="AP6741" s="98"/>
      <c r="AR6741" s="98"/>
      <c r="AS6741" s="98"/>
    </row>
    <row r="6742" spans="40:45" ht="15" customHeight="1">
      <c r="AN6742" s="98"/>
      <c r="AO6742" s="98"/>
      <c r="AP6742" s="98"/>
      <c r="AR6742" s="98"/>
      <c r="AS6742" s="98"/>
    </row>
    <row r="6743" spans="40:45" ht="15" customHeight="1">
      <c r="AN6743" s="98"/>
      <c r="AO6743" s="98"/>
      <c r="AP6743" s="98"/>
      <c r="AR6743" s="98"/>
      <c r="AS6743" s="98"/>
    </row>
    <row r="6744" spans="40:45" ht="15" customHeight="1">
      <c r="AN6744" s="98"/>
      <c r="AO6744" s="98"/>
      <c r="AP6744" s="98"/>
      <c r="AR6744" s="98"/>
      <c r="AS6744" s="98"/>
    </row>
    <row r="6745" spans="40:45" ht="15" customHeight="1">
      <c r="AN6745" s="98"/>
      <c r="AO6745" s="98"/>
      <c r="AP6745" s="98"/>
      <c r="AR6745" s="98"/>
      <c r="AS6745" s="98"/>
    </row>
    <row r="6746" spans="40:45" ht="15" customHeight="1">
      <c r="AN6746" s="98"/>
      <c r="AO6746" s="98"/>
      <c r="AP6746" s="98"/>
      <c r="AR6746" s="98"/>
      <c r="AS6746" s="98"/>
    </row>
    <row r="6747" spans="40:45" ht="15" customHeight="1">
      <c r="AN6747" s="98"/>
      <c r="AO6747" s="98"/>
      <c r="AP6747" s="98"/>
      <c r="AR6747" s="98"/>
      <c r="AS6747" s="98"/>
    </row>
    <row r="6748" spans="40:45" ht="15" customHeight="1">
      <c r="AN6748" s="98"/>
      <c r="AO6748" s="98"/>
      <c r="AP6748" s="98"/>
      <c r="AR6748" s="98"/>
      <c r="AS6748" s="98"/>
    </row>
    <row r="6749" spans="40:45" ht="15" customHeight="1">
      <c r="AN6749" s="98"/>
      <c r="AO6749" s="98"/>
      <c r="AP6749" s="98"/>
      <c r="AR6749" s="98"/>
      <c r="AS6749" s="98"/>
    </row>
    <row r="6750" spans="40:45" ht="15" customHeight="1">
      <c r="AN6750" s="98"/>
      <c r="AO6750" s="98"/>
      <c r="AP6750" s="98"/>
      <c r="AR6750" s="98"/>
      <c r="AS6750" s="98"/>
    </row>
    <row r="6751" spans="40:45" ht="15" customHeight="1">
      <c r="AN6751" s="98"/>
      <c r="AO6751" s="98"/>
      <c r="AP6751" s="98"/>
      <c r="AR6751" s="98"/>
      <c r="AS6751" s="98"/>
    </row>
    <row r="6752" spans="40:45" ht="15" customHeight="1">
      <c r="AN6752" s="98"/>
      <c r="AO6752" s="98"/>
      <c r="AP6752" s="98"/>
      <c r="AR6752" s="98"/>
      <c r="AS6752" s="98"/>
    </row>
    <row r="6753" spans="40:45" ht="15" customHeight="1">
      <c r="AN6753" s="98"/>
      <c r="AO6753" s="98"/>
      <c r="AP6753" s="98"/>
      <c r="AR6753" s="98"/>
      <c r="AS6753" s="98"/>
    </row>
    <row r="6754" spans="40:45" ht="15" customHeight="1">
      <c r="AN6754" s="98"/>
      <c r="AO6754" s="98"/>
      <c r="AP6754" s="98"/>
      <c r="AR6754" s="98"/>
      <c r="AS6754" s="98"/>
    </row>
    <row r="6755" spans="40:45" ht="15" customHeight="1">
      <c r="AN6755" s="98"/>
      <c r="AO6755" s="98"/>
      <c r="AP6755" s="98"/>
      <c r="AR6755" s="98"/>
      <c r="AS6755" s="98"/>
    </row>
    <row r="6756" spans="40:45" ht="15" customHeight="1">
      <c r="AN6756" s="98"/>
      <c r="AO6756" s="98"/>
      <c r="AP6756" s="98"/>
      <c r="AR6756" s="98"/>
      <c r="AS6756" s="98"/>
    </row>
    <row r="6757" spans="40:45" ht="15" customHeight="1">
      <c r="AN6757" s="98"/>
      <c r="AO6757" s="98"/>
      <c r="AP6757" s="98"/>
      <c r="AR6757" s="98"/>
      <c r="AS6757" s="98"/>
    </row>
    <row r="6758" spans="40:45" ht="15" customHeight="1">
      <c r="AN6758" s="98"/>
      <c r="AO6758" s="98"/>
      <c r="AP6758" s="98"/>
      <c r="AR6758" s="98"/>
      <c r="AS6758" s="98"/>
    </row>
    <row r="6759" spans="40:45" ht="15" customHeight="1">
      <c r="AN6759" s="98"/>
      <c r="AO6759" s="98"/>
      <c r="AP6759" s="98"/>
      <c r="AR6759" s="98"/>
      <c r="AS6759" s="98"/>
    </row>
    <row r="6760" spans="40:45" ht="15" customHeight="1">
      <c r="AN6760" s="98"/>
      <c r="AO6760" s="98"/>
      <c r="AP6760" s="98"/>
      <c r="AR6760" s="98"/>
      <c r="AS6760" s="98"/>
    </row>
    <row r="6761" spans="40:45" ht="15" customHeight="1">
      <c r="AN6761" s="98"/>
      <c r="AO6761" s="98"/>
      <c r="AP6761" s="98"/>
      <c r="AR6761" s="98"/>
      <c r="AS6761" s="98"/>
    </row>
    <row r="6762" spans="40:45" ht="15" customHeight="1">
      <c r="AN6762" s="98"/>
      <c r="AO6762" s="98"/>
      <c r="AP6762" s="98"/>
      <c r="AR6762" s="98"/>
      <c r="AS6762" s="98"/>
    </row>
    <row r="6763" spans="40:45" ht="15" customHeight="1">
      <c r="AN6763" s="98"/>
      <c r="AO6763" s="98"/>
      <c r="AP6763" s="98"/>
      <c r="AR6763" s="98"/>
      <c r="AS6763" s="98"/>
    </row>
    <row r="6764" spans="40:45" ht="15" customHeight="1">
      <c r="AN6764" s="98"/>
      <c r="AO6764" s="98"/>
      <c r="AP6764" s="98"/>
      <c r="AR6764" s="98"/>
      <c r="AS6764" s="98"/>
    </row>
    <row r="6765" spans="40:45" ht="15" customHeight="1">
      <c r="AN6765" s="98"/>
      <c r="AO6765" s="98"/>
      <c r="AP6765" s="98"/>
      <c r="AR6765" s="98"/>
      <c r="AS6765" s="98"/>
    </row>
    <row r="6766" spans="40:45" ht="15" customHeight="1">
      <c r="AN6766" s="98"/>
      <c r="AO6766" s="98"/>
      <c r="AP6766" s="98"/>
      <c r="AR6766" s="98"/>
      <c r="AS6766" s="98"/>
    </row>
    <row r="6767" spans="40:45" ht="15" customHeight="1">
      <c r="AN6767" s="98"/>
      <c r="AO6767" s="98"/>
      <c r="AP6767" s="98"/>
      <c r="AR6767" s="98"/>
      <c r="AS6767" s="98"/>
    </row>
    <row r="6768" spans="40:45" ht="15" customHeight="1">
      <c r="AN6768" s="98"/>
      <c r="AO6768" s="98"/>
      <c r="AP6768" s="98"/>
      <c r="AR6768" s="98"/>
      <c r="AS6768" s="98"/>
    </row>
    <row r="6769" spans="40:45" ht="15" customHeight="1">
      <c r="AN6769" s="98"/>
      <c r="AO6769" s="98"/>
      <c r="AP6769" s="98"/>
      <c r="AR6769" s="98"/>
      <c r="AS6769" s="98"/>
    </row>
    <row r="6770" spans="40:45" ht="15" customHeight="1">
      <c r="AN6770" s="98"/>
      <c r="AO6770" s="98"/>
      <c r="AP6770" s="98"/>
      <c r="AR6770" s="98"/>
      <c r="AS6770" s="98"/>
    </row>
    <row r="6771" spans="40:45" ht="15" customHeight="1">
      <c r="AN6771" s="98"/>
      <c r="AO6771" s="98"/>
      <c r="AP6771" s="98"/>
      <c r="AR6771" s="98"/>
      <c r="AS6771" s="98"/>
    </row>
    <row r="6772" spans="40:45" ht="15" customHeight="1">
      <c r="AN6772" s="98"/>
      <c r="AO6772" s="98"/>
      <c r="AP6772" s="98"/>
      <c r="AR6772" s="98"/>
      <c r="AS6772" s="98"/>
    </row>
    <row r="6773" spans="40:45" ht="15" customHeight="1">
      <c r="AN6773" s="98"/>
      <c r="AO6773" s="98"/>
      <c r="AP6773" s="98"/>
      <c r="AR6773" s="98"/>
      <c r="AS6773" s="98"/>
    </row>
    <row r="6774" spans="40:45" ht="15" customHeight="1">
      <c r="AN6774" s="98"/>
      <c r="AO6774" s="98"/>
      <c r="AP6774" s="98"/>
      <c r="AR6774" s="98"/>
      <c r="AS6774" s="98"/>
    </row>
    <row r="6775" spans="40:45" ht="15" customHeight="1">
      <c r="AN6775" s="98"/>
      <c r="AO6775" s="98"/>
      <c r="AP6775" s="98"/>
      <c r="AR6775" s="98"/>
      <c r="AS6775" s="98"/>
    </row>
    <row r="6776" spans="40:45" ht="15" customHeight="1">
      <c r="AN6776" s="98"/>
      <c r="AO6776" s="98"/>
      <c r="AP6776" s="98"/>
      <c r="AR6776" s="98"/>
      <c r="AS6776" s="98"/>
    </row>
    <row r="6777" spans="40:45" ht="15" customHeight="1">
      <c r="AN6777" s="98"/>
      <c r="AO6777" s="98"/>
      <c r="AP6777" s="98"/>
      <c r="AR6777" s="98"/>
      <c r="AS6777" s="98"/>
    </row>
    <row r="6778" spans="40:45" ht="15" customHeight="1">
      <c r="AN6778" s="98"/>
      <c r="AO6778" s="98"/>
      <c r="AP6778" s="98"/>
      <c r="AR6778" s="98"/>
      <c r="AS6778" s="98"/>
    </row>
    <row r="6779" spans="40:45" ht="15" customHeight="1">
      <c r="AN6779" s="98"/>
      <c r="AO6779" s="98"/>
      <c r="AP6779" s="98"/>
      <c r="AR6779" s="98"/>
      <c r="AS6779" s="98"/>
    </row>
    <row r="6780" spans="40:45" ht="15" customHeight="1">
      <c r="AN6780" s="98"/>
      <c r="AO6780" s="98"/>
      <c r="AP6780" s="98"/>
      <c r="AR6780" s="98"/>
      <c r="AS6780" s="98"/>
    </row>
    <row r="6781" spans="40:45" ht="15" customHeight="1">
      <c r="AN6781" s="98"/>
      <c r="AO6781" s="98"/>
      <c r="AP6781" s="98"/>
      <c r="AR6781" s="98"/>
      <c r="AS6781" s="98"/>
    </row>
    <row r="6782" spans="40:45" ht="15" customHeight="1">
      <c r="AN6782" s="98"/>
      <c r="AO6782" s="98"/>
      <c r="AP6782" s="98"/>
      <c r="AR6782" s="98"/>
      <c r="AS6782" s="98"/>
    </row>
    <row r="6783" spans="40:45" ht="15" customHeight="1">
      <c r="AN6783" s="98"/>
      <c r="AO6783" s="98"/>
      <c r="AP6783" s="98"/>
      <c r="AR6783" s="98"/>
      <c r="AS6783" s="98"/>
    </row>
    <row r="6784" spans="40:45" ht="15" customHeight="1">
      <c r="AN6784" s="98"/>
      <c r="AO6784" s="98"/>
      <c r="AP6784" s="98"/>
      <c r="AR6784" s="98"/>
      <c r="AS6784" s="98"/>
    </row>
    <row r="6785" spans="40:45" ht="15" customHeight="1">
      <c r="AN6785" s="98"/>
      <c r="AO6785" s="98"/>
      <c r="AP6785" s="98"/>
      <c r="AR6785" s="98"/>
      <c r="AS6785" s="98"/>
    </row>
    <row r="6786" spans="40:45" ht="15" customHeight="1">
      <c r="AN6786" s="98"/>
      <c r="AO6786" s="98"/>
      <c r="AP6786" s="98"/>
      <c r="AR6786" s="98"/>
      <c r="AS6786" s="98"/>
    </row>
    <row r="6787" spans="40:45" ht="15" customHeight="1">
      <c r="AN6787" s="98"/>
      <c r="AO6787" s="98"/>
      <c r="AP6787" s="98"/>
      <c r="AR6787" s="98"/>
      <c r="AS6787" s="98"/>
    </row>
    <row r="6788" spans="40:45" ht="15" customHeight="1">
      <c r="AN6788" s="98"/>
      <c r="AO6788" s="98"/>
      <c r="AP6788" s="98"/>
      <c r="AR6788" s="98"/>
      <c r="AS6788" s="98"/>
    </row>
    <row r="6789" spans="40:45" ht="15" customHeight="1">
      <c r="AN6789" s="98"/>
      <c r="AO6789" s="98"/>
      <c r="AP6789" s="98"/>
      <c r="AR6789" s="98"/>
      <c r="AS6789" s="98"/>
    </row>
    <row r="6790" spans="40:45" ht="15" customHeight="1">
      <c r="AN6790" s="98"/>
      <c r="AO6790" s="98"/>
      <c r="AP6790" s="98"/>
      <c r="AR6790" s="98"/>
      <c r="AS6790" s="98"/>
    </row>
    <row r="6791" spans="40:45" ht="15" customHeight="1">
      <c r="AN6791" s="98"/>
      <c r="AO6791" s="98"/>
      <c r="AP6791" s="98"/>
      <c r="AR6791" s="98"/>
      <c r="AS6791" s="98"/>
    </row>
    <row r="6792" spans="40:45" ht="15" customHeight="1">
      <c r="AN6792" s="98"/>
      <c r="AO6792" s="98"/>
      <c r="AP6792" s="98"/>
      <c r="AR6792" s="98"/>
      <c r="AS6792" s="98"/>
    </row>
    <row r="6793" spans="40:45" ht="15" customHeight="1">
      <c r="AN6793" s="98"/>
      <c r="AO6793" s="98"/>
      <c r="AP6793" s="98"/>
      <c r="AR6793" s="98"/>
      <c r="AS6793" s="98"/>
    </row>
    <row r="6794" spans="40:45" ht="15" customHeight="1">
      <c r="AN6794" s="98"/>
      <c r="AO6794" s="98"/>
      <c r="AP6794" s="98"/>
      <c r="AR6794" s="98"/>
      <c r="AS6794" s="98"/>
    </row>
    <row r="6795" spans="40:45" ht="15" customHeight="1">
      <c r="AN6795" s="98"/>
      <c r="AO6795" s="98"/>
      <c r="AP6795" s="98"/>
      <c r="AR6795" s="98"/>
      <c r="AS6795" s="98"/>
    </row>
    <row r="6796" spans="40:45" ht="15" customHeight="1">
      <c r="AN6796" s="98"/>
      <c r="AO6796" s="98"/>
      <c r="AP6796" s="98"/>
      <c r="AR6796" s="98"/>
      <c r="AS6796" s="98"/>
    </row>
    <row r="6797" spans="40:45" ht="15" customHeight="1">
      <c r="AN6797" s="98"/>
      <c r="AO6797" s="98"/>
      <c r="AP6797" s="98"/>
      <c r="AR6797" s="98"/>
      <c r="AS6797" s="98"/>
    </row>
    <row r="6798" spans="40:45" ht="15" customHeight="1">
      <c r="AN6798" s="98"/>
      <c r="AO6798" s="98"/>
      <c r="AP6798" s="98"/>
      <c r="AR6798" s="98"/>
      <c r="AS6798" s="98"/>
    </row>
    <row r="6799" spans="40:45" ht="15" customHeight="1">
      <c r="AN6799" s="98"/>
      <c r="AO6799" s="98"/>
      <c r="AP6799" s="98"/>
      <c r="AR6799" s="98"/>
      <c r="AS6799" s="98"/>
    </row>
    <row r="6800" spans="40:45" ht="15" customHeight="1">
      <c r="AN6800" s="98"/>
      <c r="AO6800" s="98"/>
      <c r="AP6800" s="98"/>
      <c r="AR6800" s="98"/>
      <c r="AS6800" s="98"/>
    </row>
    <row r="6801" spans="40:45" ht="15" customHeight="1">
      <c r="AN6801" s="98"/>
      <c r="AO6801" s="98"/>
      <c r="AP6801" s="98"/>
      <c r="AR6801" s="98"/>
      <c r="AS6801" s="98"/>
    </row>
    <row r="6802" spans="40:45" ht="15" customHeight="1">
      <c r="AN6802" s="98"/>
      <c r="AO6802" s="98"/>
      <c r="AP6802" s="98"/>
      <c r="AR6802" s="98"/>
      <c r="AS6802" s="98"/>
    </row>
    <row r="6803" spans="40:45" ht="15" customHeight="1">
      <c r="AN6803" s="98"/>
      <c r="AO6803" s="98"/>
      <c r="AP6803" s="98"/>
      <c r="AR6803" s="98"/>
      <c r="AS6803" s="98"/>
    </row>
    <row r="6804" spans="40:45" ht="15" customHeight="1">
      <c r="AN6804" s="98"/>
      <c r="AO6804" s="98"/>
      <c r="AP6804" s="98"/>
      <c r="AR6804" s="98"/>
      <c r="AS6804" s="98"/>
    </row>
    <row r="6805" spans="40:45" ht="15" customHeight="1">
      <c r="AN6805" s="98"/>
      <c r="AO6805" s="98"/>
      <c r="AP6805" s="98"/>
      <c r="AR6805" s="98"/>
      <c r="AS6805" s="98"/>
    </row>
    <row r="6806" spans="40:45" ht="15" customHeight="1">
      <c r="AN6806" s="98"/>
      <c r="AO6806" s="98"/>
      <c r="AP6806" s="98"/>
      <c r="AR6806" s="98"/>
      <c r="AS6806" s="98"/>
    </row>
    <row r="6807" spans="40:45" ht="15" customHeight="1">
      <c r="AN6807" s="98"/>
      <c r="AO6807" s="98"/>
      <c r="AP6807" s="98"/>
      <c r="AR6807" s="98"/>
      <c r="AS6807" s="98"/>
    </row>
    <row r="6808" spans="40:45" ht="15" customHeight="1">
      <c r="AN6808" s="98"/>
      <c r="AO6808" s="98"/>
      <c r="AP6808" s="98"/>
      <c r="AR6808" s="98"/>
      <c r="AS6808" s="98"/>
    </row>
    <row r="6809" spans="40:45" ht="15" customHeight="1">
      <c r="AN6809" s="98"/>
      <c r="AO6809" s="98"/>
      <c r="AP6809" s="98"/>
      <c r="AR6809" s="98"/>
      <c r="AS6809" s="98"/>
    </row>
    <row r="6810" spans="40:45" ht="15" customHeight="1">
      <c r="AN6810" s="98"/>
      <c r="AO6810" s="98"/>
      <c r="AP6810" s="98"/>
      <c r="AR6810" s="98"/>
      <c r="AS6810" s="98"/>
    </row>
    <row r="6811" spans="40:45" ht="15" customHeight="1">
      <c r="AN6811" s="98"/>
      <c r="AO6811" s="98"/>
      <c r="AP6811" s="98"/>
      <c r="AR6811" s="98"/>
      <c r="AS6811" s="98"/>
    </row>
    <row r="6812" spans="40:45" ht="15" customHeight="1">
      <c r="AN6812" s="98"/>
      <c r="AO6812" s="98"/>
      <c r="AP6812" s="98"/>
      <c r="AR6812" s="98"/>
      <c r="AS6812" s="98"/>
    </row>
    <row r="6813" spans="40:45" ht="15" customHeight="1">
      <c r="AN6813" s="98"/>
      <c r="AO6813" s="98"/>
      <c r="AP6813" s="98"/>
      <c r="AR6813" s="98"/>
      <c r="AS6813" s="98"/>
    </row>
    <row r="6814" spans="40:45" ht="15" customHeight="1">
      <c r="AN6814" s="98"/>
      <c r="AO6814" s="98"/>
      <c r="AP6814" s="98"/>
      <c r="AR6814" s="98"/>
      <c r="AS6814" s="98"/>
    </row>
    <row r="6815" spans="40:45" ht="15" customHeight="1">
      <c r="AN6815" s="98"/>
      <c r="AO6815" s="98"/>
      <c r="AP6815" s="98"/>
      <c r="AR6815" s="98"/>
      <c r="AS6815" s="98"/>
    </row>
    <row r="6816" spans="40:45" ht="15" customHeight="1">
      <c r="AN6816" s="98"/>
      <c r="AO6816" s="98"/>
      <c r="AP6816" s="98"/>
      <c r="AR6816" s="98"/>
      <c r="AS6816" s="98"/>
    </row>
    <row r="6817" spans="40:45" ht="15" customHeight="1">
      <c r="AN6817" s="98"/>
      <c r="AO6817" s="98"/>
      <c r="AP6817" s="98"/>
      <c r="AR6817" s="98"/>
      <c r="AS6817" s="98"/>
    </row>
    <row r="6818" spans="40:45" ht="15" customHeight="1">
      <c r="AN6818" s="98"/>
      <c r="AO6818" s="98"/>
      <c r="AP6818" s="98"/>
      <c r="AR6818" s="98"/>
      <c r="AS6818" s="98"/>
    </row>
    <row r="6819" spans="40:45" ht="15" customHeight="1">
      <c r="AN6819" s="98"/>
      <c r="AO6819" s="98"/>
      <c r="AP6819" s="98"/>
      <c r="AR6819" s="98"/>
      <c r="AS6819" s="98"/>
    </row>
    <row r="6820" spans="40:45" ht="15" customHeight="1">
      <c r="AN6820" s="98"/>
      <c r="AO6820" s="98"/>
      <c r="AP6820" s="98"/>
      <c r="AR6820" s="98"/>
      <c r="AS6820" s="98"/>
    </row>
    <row r="6821" spans="40:45" ht="15" customHeight="1">
      <c r="AN6821" s="98"/>
      <c r="AO6821" s="98"/>
      <c r="AP6821" s="98"/>
      <c r="AR6821" s="98"/>
      <c r="AS6821" s="98"/>
    </row>
    <row r="6822" spans="40:45" ht="15" customHeight="1">
      <c r="AN6822" s="98"/>
      <c r="AO6822" s="98"/>
      <c r="AP6822" s="98"/>
      <c r="AR6822" s="98"/>
      <c r="AS6822" s="98"/>
    </row>
    <row r="6823" spans="40:45" ht="15" customHeight="1">
      <c r="AN6823" s="98"/>
      <c r="AO6823" s="98"/>
      <c r="AP6823" s="98"/>
      <c r="AR6823" s="98"/>
      <c r="AS6823" s="98"/>
    </row>
    <row r="6824" spans="40:45" ht="15" customHeight="1">
      <c r="AN6824" s="98"/>
      <c r="AO6824" s="98"/>
      <c r="AP6824" s="98"/>
      <c r="AR6824" s="98"/>
      <c r="AS6824" s="98"/>
    </row>
    <row r="6825" spans="40:45" ht="15" customHeight="1">
      <c r="AN6825" s="98"/>
      <c r="AO6825" s="98"/>
      <c r="AP6825" s="98"/>
      <c r="AR6825" s="98"/>
      <c r="AS6825" s="98"/>
    </row>
    <row r="6826" spans="40:45" ht="15" customHeight="1">
      <c r="AN6826" s="98"/>
      <c r="AO6826" s="98"/>
      <c r="AP6826" s="98"/>
      <c r="AR6826" s="98"/>
      <c r="AS6826" s="98"/>
    </row>
    <row r="6827" spans="40:45" ht="15" customHeight="1">
      <c r="AN6827" s="98"/>
      <c r="AO6827" s="98"/>
      <c r="AP6827" s="98"/>
      <c r="AR6827" s="98"/>
      <c r="AS6827" s="98"/>
    </row>
    <row r="6828" spans="40:45" ht="15" customHeight="1">
      <c r="AN6828" s="98"/>
      <c r="AO6828" s="98"/>
      <c r="AP6828" s="98"/>
      <c r="AR6828" s="98"/>
      <c r="AS6828" s="98"/>
    </row>
    <row r="6829" spans="40:45" ht="15" customHeight="1">
      <c r="AN6829" s="98"/>
      <c r="AO6829" s="98"/>
      <c r="AP6829" s="98"/>
      <c r="AR6829" s="98"/>
      <c r="AS6829" s="98"/>
    </row>
    <row r="6830" spans="40:45" ht="15" customHeight="1">
      <c r="AN6830" s="98"/>
      <c r="AO6830" s="98"/>
      <c r="AP6830" s="98"/>
      <c r="AR6830" s="98"/>
      <c r="AS6830" s="98"/>
    </row>
    <row r="6831" spans="40:45" ht="15" customHeight="1">
      <c r="AN6831" s="98"/>
      <c r="AO6831" s="98"/>
      <c r="AP6831" s="98"/>
      <c r="AR6831" s="98"/>
      <c r="AS6831" s="98"/>
    </row>
    <row r="6832" spans="40:45" ht="15" customHeight="1">
      <c r="AN6832" s="98"/>
      <c r="AO6832" s="98"/>
      <c r="AP6832" s="98"/>
      <c r="AR6832" s="98"/>
      <c r="AS6832" s="98"/>
    </row>
    <row r="6833" spans="40:45" ht="15" customHeight="1">
      <c r="AN6833" s="98"/>
      <c r="AO6833" s="98"/>
      <c r="AP6833" s="98"/>
      <c r="AR6833" s="98"/>
      <c r="AS6833" s="98"/>
    </row>
    <row r="6834" spans="40:45" ht="15" customHeight="1">
      <c r="AN6834" s="98"/>
      <c r="AO6834" s="98"/>
      <c r="AP6834" s="98"/>
      <c r="AR6834" s="98"/>
      <c r="AS6834" s="98"/>
    </row>
    <row r="6835" spans="40:45" ht="15" customHeight="1">
      <c r="AN6835" s="98"/>
      <c r="AO6835" s="98"/>
      <c r="AP6835" s="98"/>
      <c r="AR6835" s="98"/>
      <c r="AS6835" s="98"/>
    </row>
    <row r="6836" spans="40:45" ht="15" customHeight="1">
      <c r="AN6836" s="98"/>
      <c r="AO6836" s="98"/>
      <c r="AP6836" s="98"/>
      <c r="AR6836" s="98"/>
      <c r="AS6836" s="98"/>
    </row>
    <row r="6837" spans="40:45" ht="15" customHeight="1">
      <c r="AN6837" s="98"/>
      <c r="AO6837" s="98"/>
      <c r="AP6837" s="98"/>
      <c r="AR6837" s="98"/>
      <c r="AS6837" s="98"/>
    </row>
    <row r="6838" spans="40:45" ht="15" customHeight="1">
      <c r="AN6838" s="98"/>
      <c r="AO6838" s="98"/>
      <c r="AP6838" s="98"/>
      <c r="AR6838" s="98"/>
      <c r="AS6838" s="98"/>
    </row>
    <row r="6839" spans="40:45" ht="15" customHeight="1">
      <c r="AN6839" s="98"/>
      <c r="AO6839" s="98"/>
      <c r="AP6839" s="98"/>
      <c r="AR6839" s="98"/>
      <c r="AS6839" s="98"/>
    </row>
    <row r="6840" spans="40:45" ht="15" customHeight="1">
      <c r="AN6840" s="98"/>
      <c r="AO6840" s="98"/>
      <c r="AP6840" s="98"/>
      <c r="AR6840" s="98"/>
      <c r="AS6840" s="98"/>
    </row>
    <row r="6841" spans="40:45" ht="15" customHeight="1">
      <c r="AN6841" s="98"/>
      <c r="AO6841" s="98"/>
      <c r="AP6841" s="98"/>
      <c r="AR6841" s="98"/>
      <c r="AS6841" s="98"/>
    </row>
    <row r="6842" spans="40:45" ht="15" customHeight="1">
      <c r="AN6842" s="98"/>
      <c r="AO6842" s="98"/>
      <c r="AP6842" s="98"/>
      <c r="AR6842" s="98"/>
      <c r="AS6842" s="98"/>
    </row>
    <row r="6843" spans="40:45" ht="15" customHeight="1">
      <c r="AN6843" s="98"/>
      <c r="AO6843" s="98"/>
      <c r="AP6843" s="98"/>
      <c r="AR6843" s="98"/>
      <c r="AS6843" s="98"/>
    </row>
    <row r="6844" spans="40:45" ht="15" customHeight="1">
      <c r="AN6844" s="98"/>
      <c r="AO6844" s="98"/>
      <c r="AP6844" s="98"/>
      <c r="AR6844" s="98"/>
      <c r="AS6844" s="98"/>
    </row>
    <row r="6845" spans="40:45" ht="15" customHeight="1">
      <c r="AN6845" s="98"/>
      <c r="AO6845" s="98"/>
      <c r="AP6845" s="98"/>
      <c r="AR6845" s="98"/>
      <c r="AS6845" s="98"/>
    </row>
    <row r="6846" spans="40:45" ht="15" customHeight="1">
      <c r="AN6846" s="98"/>
      <c r="AO6846" s="98"/>
      <c r="AP6846" s="98"/>
      <c r="AR6846" s="98"/>
      <c r="AS6846" s="98"/>
    </row>
    <row r="6847" spans="40:45" ht="15" customHeight="1">
      <c r="AN6847" s="98"/>
      <c r="AO6847" s="98"/>
      <c r="AP6847" s="98"/>
      <c r="AR6847" s="98"/>
      <c r="AS6847" s="98"/>
    </row>
    <row r="6848" spans="40:45" ht="15" customHeight="1">
      <c r="AN6848" s="98"/>
      <c r="AO6848" s="98"/>
      <c r="AP6848" s="98"/>
      <c r="AR6848" s="98"/>
      <c r="AS6848" s="98"/>
    </row>
    <row r="6849" spans="40:45" ht="15" customHeight="1">
      <c r="AN6849" s="98"/>
      <c r="AO6849" s="98"/>
      <c r="AP6849" s="98"/>
      <c r="AR6849" s="98"/>
      <c r="AS6849" s="98"/>
    </row>
    <row r="6850" spans="40:45" ht="15" customHeight="1">
      <c r="AN6850" s="98"/>
      <c r="AO6850" s="98"/>
      <c r="AP6850" s="98"/>
      <c r="AR6850" s="98"/>
      <c r="AS6850" s="98"/>
    </row>
    <row r="6851" spans="40:45" ht="15" customHeight="1">
      <c r="AN6851" s="98"/>
      <c r="AO6851" s="98"/>
      <c r="AP6851" s="98"/>
      <c r="AR6851" s="98"/>
      <c r="AS6851" s="98"/>
    </row>
    <row r="6852" spans="40:45" ht="15" customHeight="1">
      <c r="AN6852" s="98"/>
      <c r="AO6852" s="98"/>
      <c r="AP6852" s="98"/>
      <c r="AR6852" s="98"/>
      <c r="AS6852" s="98"/>
    </row>
    <row r="6853" spans="40:45" ht="15" customHeight="1">
      <c r="AN6853" s="98"/>
      <c r="AO6853" s="98"/>
      <c r="AP6853" s="98"/>
      <c r="AR6853" s="98"/>
      <c r="AS6853" s="98"/>
    </row>
    <row r="6854" spans="40:45" ht="15" customHeight="1">
      <c r="AN6854" s="98"/>
      <c r="AO6854" s="98"/>
      <c r="AP6854" s="98"/>
      <c r="AR6854" s="98"/>
      <c r="AS6854" s="98"/>
    </row>
    <row r="6855" spans="40:45" ht="15" customHeight="1">
      <c r="AN6855" s="98"/>
      <c r="AO6855" s="98"/>
      <c r="AP6855" s="98"/>
      <c r="AR6855" s="98"/>
      <c r="AS6855" s="98"/>
    </row>
    <row r="6856" spans="40:45" ht="15" customHeight="1">
      <c r="AN6856" s="98"/>
      <c r="AO6856" s="98"/>
      <c r="AP6856" s="98"/>
      <c r="AR6856" s="98"/>
      <c r="AS6856" s="98"/>
    </row>
    <row r="6857" spans="40:45" ht="15" customHeight="1">
      <c r="AN6857" s="98"/>
      <c r="AO6857" s="98"/>
      <c r="AP6857" s="98"/>
      <c r="AR6857" s="98"/>
      <c r="AS6857" s="98"/>
    </row>
    <row r="6858" spans="40:45" ht="15" customHeight="1">
      <c r="AN6858" s="98"/>
      <c r="AO6858" s="98"/>
      <c r="AP6858" s="98"/>
      <c r="AR6858" s="98"/>
      <c r="AS6858" s="98"/>
    </row>
    <row r="6859" spans="40:45" ht="15" customHeight="1">
      <c r="AN6859" s="98"/>
      <c r="AO6859" s="98"/>
      <c r="AP6859" s="98"/>
      <c r="AR6859" s="98"/>
      <c r="AS6859" s="98"/>
    </row>
    <row r="6860" spans="40:45" ht="15" customHeight="1">
      <c r="AN6860" s="98"/>
      <c r="AO6860" s="98"/>
      <c r="AP6860" s="98"/>
      <c r="AR6860" s="98"/>
      <c r="AS6860" s="98"/>
    </row>
    <row r="6861" spans="40:45" ht="15" customHeight="1">
      <c r="AN6861" s="98"/>
      <c r="AO6861" s="98"/>
      <c r="AP6861" s="98"/>
      <c r="AR6861" s="98"/>
      <c r="AS6861" s="98"/>
    </row>
    <row r="6862" spans="40:45" ht="15" customHeight="1">
      <c r="AN6862" s="98"/>
      <c r="AO6862" s="98"/>
      <c r="AP6862" s="98"/>
      <c r="AR6862" s="98"/>
      <c r="AS6862" s="98"/>
    </row>
    <row r="6863" spans="40:45" ht="15" customHeight="1">
      <c r="AN6863" s="98"/>
      <c r="AO6863" s="98"/>
      <c r="AP6863" s="98"/>
      <c r="AR6863" s="98"/>
      <c r="AS6863" s="98"/>
    </row>
    <row r="6864" spans="40:45" ht="15" customHeight="1">
      <c r="AN6864" s="98"/>
      <c r="AO6864" s="98"/>
      <c r="AP6864" s="98"/>
      <c r="AR6864" s="98"/>
      <c r="AS6864" s="98"/>
    </row>
    <row r="6865" spans="40:45" ht="15" customHeight="1">
      <c r="AN6865" s="98"/>
      <c r="AO6865" s="98"/>
      <c r="AP6865" s="98"/>
      <c r="AR6865" s="98"/>
      <c r="AS6865" s="98"/>
    </row>
    <row r="6866" spans="40:45" ht="15" customHeight="1">
      <c r="AN6866" s="98"/>
      <c r="AO6866" s="98"/>
      <c r="AP6866" s="98"/>
      <c r="AR6866" s="98"/>
      <c r="AS6866" s="98"/>
    </row>
    <row r="6867" spans="40:45" ht="15" customHeight="1">
      <c r="AN6867" s="98"/>
      <c r="AO6867" s="98"/>
      <c r="AP6867" s="98"/>
      <c r="AR6867" s="98"/>
      <c r="AS6867" s="98"/>
    </row>
    <row r="6868" spans="40:45" ht="15" customHeight="1">
      <c r="AN6868" s="98"/>
      <c r="AO6868" s="98"/>
      <c r="AP6868" s="98"/>
      <c r="AR6868" s="98"/>
      <c r="AS6868" s="98"/>
    </row>
    <row r="6869" spans="40:45" ht="15" customHeight="1">
      <c r="AN6869" s="98"/>
      <c r="AO6869" s="98"/>
      <c r="AP6869" s="98"/>
      <c r="AR6869" s="98"/>
      <c r="AS6869" s="98"/>
    </row>
    <row r="6870" spans="40:45" ht="15" customHeight="1">
      <c r="AN6870" s="98"/>
      <c r="AO6870" s="98"/>
      <c r="AP6870" s="98"/>
      <c r="AR6870" s="98"/>
      <c r="AS6870" s="98"/>
    </row>
    <row r="6871" spans="40:45" ht="15" customHeight="1">
      <c r="AN6871" s="98"/>
      <c r="AO6871" s="98"/>
      <c r="AP6871" s="98"/>
      <c r="AR6871" s="98"/>
      <c r="AS6871" s="98"/>
    </row>
    <row r="6872" spans="40:45" ht="15" customHeight="1">
      <c r="AN6872" s="98"/>
      <c r="AO6872" s="98"/>
      <c r="AP6872" s="98"/>
      <c r="AR6872" s="98"/>
      <c r="AS6872" s="98"/>
    </row>
    <row r="6873" spans="40:45" ht="15" customHeight="1">
      <c r="AN6873" s="98"/>
      <c r="AO6873" s="98"/>
      <c r="AP6873" s="98"/>
      <c r="AR6873" s="98"/>
      <c r="AS6873" s="98"/>
    </row>
    <row r="6874" spans="40:45" ht="15" customHeight="1">
      <c r="AN6874" s="98"/>
      <c r="AO6874" s="98"/>
      <c r="AP6874" s="98"/>
      <c r="AR6874" s="98"/>
      <c r="AS6874" s="98"/>
    </row>
    <row r="6875" spans="40:45" ht="15" customHeight="1">
      <c r="AN6875" s="98"/>
      <c r="AO6875" s="98"/>
      <c r="AP6875" s="98"/>
      <c r="AR6875" s="98"/>
      <c r="AS6875" s="98"/>
    </row>
    <row r="6876" spans="40:45" ht="15" customHeight="1">
      <c r="AN6876" s="98"/>
      <c r="AO6876" s="98"/>
      <c r="AP6876" s="98"/>
      <c r="AR6876" s="98"/>
      <c r="AS6876" s="98"/>
    </row>
    <row r="6877" spans="40:45" ht="15" customHeight="1">
      <c r="AN6877" s="98"/>
      <c r="AO6877" s="98"/>
      <c r="AP6877" s="98"/>
      <c r="AR6877" s="98"/>
      <c r="AS6877" s="98"/>
    </row>
    <row r="6878" spans="40:45" ht="15" customHeight="1">
      <c r="AN6878" s="98"/>
      <c r="AO6878" s="98"/>
      <c r="AP6878" s="98"/>
      <c r="AR6878" s="98"/>
      <c r="AS6878" s="98"/>
    </row>
    <row r="6879" spans="40:45" ht="15" customHeight="1">
      <c r="AN6879" s="98"/>
      <c r="AO6879" s="98"/>
      <c r="AP6879" s="98"/>
      <c r="AR6879" s="98"/>
      <c r="AS6879" s="98"/>
    </row>
    <row r="6880" spans="40:45" ht="15" customHeight="1">
      <c r="AN6880" s="98"/>
      <c r="AO6880" s="98"/>
      <c r="AP6880" s="98"/>
      <c r="AR6880" s="98"/>
      <c r="AS6880" s="98"/>
    </row>
    <row r="6881" spans="40:45" ht="15" customHeight="1">
      <c r="AN6881" s="98"/>
      <c r="AO6881" s="98"/>
      <c r="AP6881" s="98"/>
      <c r="AR6881" s="98"/>
      <c r="AS6881" s="98"/>
    </row>
    <row r="6882" spans="40:45" ht="15" customHeight="1">
      <c r="AN6882" s="98"/>
      <c r="AO6882" s="98"/>
      <c r="AP6882" s="98"/>
      <c r="AR6882" s="98"/>
      <c r="AS6882" s="98"/>
    </row>
    <row r="6883" spans="40:45" ht="15" customHeight="1">
      <c r="AN6883" s="98"/>
      <c r="AO6883" s="98"/>
      <c r="AP6883" s="98"/>
      <c r="AR6883" s="98"/>
      <c r="AS6883" s="98"/>
    </row>
    <row r="6884" spans="40:45" ht="15" customHeight="1">
      <c r="AN6884" s="98"/>
      <c r="AO6884" s="98"/>
      <c r="AP6884" s="98"/>
      <c r="AR6884" s="98"/>
      <c r="AS6884" s="98"/>
    </row>
    <row r="6885" spans="40:45" ht="15" customHeight="1">
      <c r="AN6885" s="98"/>
      <c r="AO6885" s="98"/>
      <c r="AP6885" s="98"/>
      <c r="AR6885" s="98"/>
      <c r="AS6885" s="98"/>
    </row>
    <row r="6886" spans="40:45" ht="15" customHeight="1">
      <c r="AN6886" s="98"/>
      <c r="AO6886" s="98"/>
      <c r="AP6886" s="98"/>
      <c r="AR6886" s="98"/>
      <c r="AS6886" s="98"/>
    </row>
    <row r="6887" spans="40:45" ht="15" customHeight="1">
      <c r="AN6887" s="98"/>
      <c r="AO6887" s="98"/>
      <c r="AP6887" s="98"/>
      <c r="AR6887" s="98"/>
      <c r="AS6887" s="98"/>
    </row>
    <row r="6888" spans="40:45" ht="15" customHeight="1">
      <c r="AN6888" s="98"/>
      <c r="AO6888" s="98"/>
      <c r="AP6888" s="98"/>
      <c r="AR6888" s="98"/>
      <c r="AS6888" s="98"/>
    </row>
    <row r="6889" spans="40:45" ht="15" customHeight="1">
      <c r="AN6889" s="98"/>
      <c r="AO6889" s="98"/>
      <c r="AP6889" s="98"/>
      <c r="AR6889" s="98"/>
      <c r="AS6889" s="98"/>
    </row>
    <row r="6890" spans="40:45" ht="15" customHeight="1">
      <c r="AN6890" s="98"/>
      <c r="AO6890" s="98"/>
      <c r="AP6890" s="98"/>
      <c r="AR6890" s="98"/>
      <c r="AS6890" s="98"/>
    </row>
    <row r="6891" spans="40:45" ht="15" customHeight="1">
      <c r="AN6891" s="98"/>
      <c r="AO6891" s="98"/>
      <c r="AP6891" s="98"/>
      <c r="AR6891" s="98"/>
      <c r="AS6891" s="98"/>
    </row>
    <row r="6892" spans="40:45" ht="15" customHeight="1">
      <c r="AN6892" s="98"/>
      <c r="AO6892" s="98"/>
      <c r="AP6892" s="98"/>
      <c r="AR6892" s="98"/>
      <c r="AS6892" s="98"/>
    </row>
    <row r="6893" spans="40:45" ht="15" customHeight="1">
      <c r="AN6893" s="98"/>
      <c r="AO6893" s="98"/>
      <c r="AP6893" s="98"/>
      <c r="AR6893" s="98"/>
      <c r="AS6893" s="98"/>
    </row>
    <row r="6894" spans="40:45" ht="15" customHeight="1">
      <c r="AN6894" s="98"/>
      <c r="AO6894" s="98"/>
      <c r="AP6894" s="98"/>
      <c r="AR6894" s="98"/>
      <c r="AS6894" s="98"/>
    </row>
    <row r="6895" spans="40:45" ht="15" customHeight="1">
      <c r="AN6895" s="98"/>
      <c r="AO6895" s="98"/>
      <c r="AP6895" s="98"/>
      <c r="AR6895" s="98"/>
      <c r="AS6895" s="98"/>
    </row>
    <row r="6896" spans="40:45" ht="15" customHeight="1">
      <c r="AN6896" s="98"/>
      <c r="AO6896" s="98"/>
      <c r="AP6896" s="98"/>
      <c r="AR6896" s="98"/>
      <c r="AS6896" s="98"/>
    </row>
    <row r="6897" spans="40:45" ht="15" customHeight="1">
      <c r="AN6897" s="98"/>
      <c r="AO6897" s="98"/>
      <c r="AP6897" s="98"/>
      <c r="AR6897" s="98"/>
      <c r="AS6897" s="98"/>
    </row>
    <row r="6898" spans="40:45" ht="15" customHeight="1">
      <c r="AN6898" s="98"/>
      <c r="AO6898" s="98"/>
      <c r="AP6898" s="98"/>
      <c r="AR6898" s="98"/>
      <c r="AS6898" s="98"/>
    </row>
    <row r="6899" spans="40:45" ht="15" customHeight="1">
      <c r="AN6899" s="98"/>
      <c r="AO6899" s="98"/>
      <c r="AP6899" s="98"/>
      <c r="AR6899" s="98"/>
      <c r="AS6899" s="98"/>
    </row>
    <row r="6900" spans="40:45" ht="15" customHeight="1">
      <c r="AN6900" s="98"/>
      <c r="AO6900" s="98"/>
      <c r="AP6900" s="98"/>
      <c r="AR6900" s="98"/>
      <c r="AS6900" s="98"/>
    </row>
    <row r="6901" spans="40:45" ht="15" customHeight="1">
      <c r="AN6901" s="98"/>
      <c r="AO6901" s="98"/>
      <c r="AP6901" s="98"/>
      <c r="AR6901" s="98"/>
      <c r="AS6901" s="98"/>
    </row>
    <row r="6902" spans="40:45" ht="15" customHeight="1">
      <c r="AN6902" s="98"/>
      <c r="AO6902" s="98"/>
      <c r="AP6902" s="98"/>
      <c r="AR6902" s="98"/>
      <c r="AS6902" s="98"/>
    </row>
    <row r="6903" spans="40:45" ht="15" customHeight="1">
      <c r="AN6903" s="98"/>
      <c r="AO6903" s="98"/>
      <c r="AP6903" s="98"/>
      <c r="AR6903" s="98"/>
      <c r="AS6903" s="98"/>
    </row>
    <row r="6904" spans="40:45" ht="15" customHeight="1">
      <c r="AN6904" s="98"/>
      <c r="AO6904" s="98"/>
      <c r="AP6904" s="98"/>
      <c r="AR6904" s="98"/>
      <c r="AS6904" s="98"/>
    </row>
    <row r="6905" spans="40:45" ht="15" customHeight="1">
      <c r="AN6905" s="98"/>
      <c r="AO6905" s="98"/>
      <c r="AP6905" s="98"/>
      <c r="AR6905" s="98"/>
      <c r="AS6905" s="98"/>
    </row>
    <row r="6906" spans="40:45" ht="15" customHeight="1">
      <c r="AN6906" s="98"/>
      <c r="AO6906" s="98"/>
      <c r="AP6906" s="98"/>
      <c r="AR6906" s="98"/>
      <c r="AS6906" s="98"/>
    </row>
    <row r="6907" spans="40:45" ht="15" customHeight="1">
      <c r="AN6907" s="98"/>
      <c r="AO6907" s="98"/>
      <c r="AP6907" s="98"/>
      <c r="AR6907" s="98"/>
      <c r="AS6907" s="98"/>
    </row>
    <row r="6908" spans="40:45" ht="15" customHeight="1">
      <c r="AN6908" s="98"/>
      <c r="AO6908" s="98"/>
      <c r="AP6908" s="98"/>
      <c r="AR6908" s="98"/>
      <c r="AS6908" s="98"/>
    </row>
    <row r="6909" spans="40:45" ht="15" customHeight="1">
      <c r="AN6909" s="98"/>
      <c r="AO6909" s="98"/>
      <c r="AP6909" s="98"/>
      <c r="AR6909" s="98"/>
      <c r="AS6909" s="98"/>
    </row>
    <row r="6910" spans="40:45" ht="15" customHeight="1">
      <c r="AN6910" s="98"/>
      <c r="AO6910" s="98"/>
      <c r="AP6910" s="98"/>
      <c r="AR6910" s="98"/>
      <c r="AS6910" s="98"/>
    </row>
    <row r="6911" spans="40:45" ht="15" customHeight="1">
      <c r="AN6911" s="98"/>
      <c r="AO6911" s="98"/>
      <c r="AP6911" s="98"/>
      <c r="AR6911" s="98"/>
      <c r="AS6911" s="98"/>
    </row>
    <row r="6912" spans="40:45" ht="15" customHeight="1">
      <c r="AN6912" s="98"/>
      <c r="AO6912" s="98"/>
      <c r="AP6912" s="98"/>
      <c r="AR6912" s="98"/>
      <c r="AS6912" s="98"/>
    </row>
    <row r="6913" spans="40:45" ht="15" customHeight="1">
      <c r="AN6913" s="98"/>
      <c r="AO6913" s="98"/>
      <c r="AP6913" s="98"/>
      <c r="AR6913" s="98"/>
      <c r="AS6913" s="98"/>
    </row>
    <row r="6914" spans="40:45" ht="15" customHeight="1">
      <c r="AN6914" s="98"/>
      <c r="AO6914" s="98"/>
      <c r="AP6914" s="98"/>
      <c r="AR6914" s="98"/>
      <c r="AS6914" s="98"/>
    </row>
    <row r="6915" spans="40:45" ht="15" customHeight="1">
      <c r="AN6915" s="98"/>
      <c r="AO6915" s="98"/>
      <c r="AP6915" s="98"/>
      <c r="AR6915" s="98"/>
      <c r="AS6915" s="98"/>
    </row>
    <row r="6916" spans="40:45" ht="15" customHeight="1">
      <c r="AN6916" s="98"/>
      <c r="AO6916" s="98"/>
      <c r="AP6916" s="98"/>
      <c r="AR6916" s="98"/>
      <c r="AS6916" s="98"/>
    </row>
    <row r="6917" spans="40:45" ht="15" customHeight="1">
      <c r="AN6917" s="98"/>
      <c r="AO6917" s="98"/>
      <c r="AP6917" s="98"/>
      <c r="AR6917" s="98"/>
      <c r="AS6917" s="98"/>
    </row>
    <row r="6918" spans="40:45" ht="15" customHeight="1">
      <c r="AN6918" s="98"/>
      <c r="AO6918" s="98"/>
      <c r="AP6918" s="98"/>
      <c r="AR6918" s="98"/>
      <c r="AS6918" s="98"/>
    </row>
    <row r="6919" spans="40:45" ht="15" customHeight="1">
      <c r="AN6919" s="98"/>
      <c r="AO6919" s="98"/>
      <c r="AP6919" s="98"/>
      <c r="AR6919" s="98"/>
      <c r="AS6919" s="98"/>
    </row>
    <row r="6920" spans="40:45" ht="15" customHeight="1">
      <c r="AN6920" s="98"/>
      <c r="AO6920" s="98"/>
      <c r="AP6920" s="98"/>
      <c r="AR6920" s="98"/>
      <c r="AS6920" s="98"/>
    </row>
    <row r="6921" spans="40:45" ht="15" customHeight="1">
      <c r="AN6921" s="98"/>
      <c r="AO6921" s="98"/>
      <c r="AP6921" s="98"/>
      <c r="AR6921" s="98"/>
      <c r="AS6921" s="98"/>
    </row>
    <row r="6922" spans="40:45" ht="15" customHeight="1">
      <c r="AN6922" s="98"/>
      <c r="AO6922" s="98"/>
      <c r="AP6922" s="98"/>
      <c r="AR6922" s="98"/>
      <c r="AS6922" s="98"/>
    </row>
    <row r="6923" spans="40:45" ht="15" customHeight="1">
      <c r="AN6923" s="98"/>
      <c r="AO6923" s="98"/>
      <c r="AP6923" s="98"/>
      <c r="AR6923" s="98"/>
      <c r="AS6923" s="98"/>
    </row>
    <row r="6924" spans="40:45" ht="15" customHeight="1">
      <c r="AN6924" s="98"/>
      <c r="AO6924" s="98"/>
      <c r="AP6924" s="98"/>
      <c r="AR6924" s="98"/>
      <c r="AS6924" s="98"/>
    </row>
    <row r="6925" spans="40:45" ht="15" customHeight="1">
      <c r="AN6925" s="98"/>
      <c r="AO6925" s="98"/>
      <c r="AP6925" s="98"/>
      <c r="AR6925" s="98"/>
      <c r="AS6925" s="98"/>
    </row>
    <row r="6926" spans="40:45" ht="15" customHeight="1">
      <c r="AN6926" s="98"/>
      <c r="AO6926" s="98"/>
      <c r="AP6926" s="98"/>
      <c r="AR6926" s="98"/>
      <c r="AS6926" s="98"/>
    </row>
    <row r="6927" spans="40:45" ht="15" customHeight="1">
      <c r="AN6927" s="98"/>
      <c r="AO6927" s="98"/>
      <c r="AP6927" s="98"/>
      <c r="AR6927" s="98"/>
      <c r="AS6927" s="98"/>
    </row>
    <row r="6928" spans="40:45" ht="15" customHeight="1">
      <c r="AN6928" s="98"/>
      <c r="AO6928" s="98"/>
      <c r="AP6928" s="98"/>
      <c r="AR6928" s="98"/>
      <c r="AS6928" s="98"/>
    </row>
    <row r="6929" spans="40:45" ht="15" customHeight="1">
      <c r="AN6929" s="98"/>
      <c r="AO6929" s="98"/>
      <c r="AP6929" s="98"/>
      <c r="AR6929" s="98"/>
      <c r="AS6929" s="98"/>
    </row>
    <row r="6930" spans="40:45" ht="15" customHeight="1">
      <c r="AN6930" s="98"/>
      <c r="AO6930" s="98"/>
      <c r="AP6930" s="98"/>
      <c r="AR6930" s="98"/>
      <c r="AS6930" s="98"/>
    </row>
    <row r="6931" spans="40:45" ht="15" customHeight="1">
      <c r="AN6931" s="98"/>
      <c r="AO6931" s="98"/>
      <c r="AP6931" s="98"/>
      <c r="AR6931" s="98"/>
      <c r="AS6931" s="98"/>
    </row>
    <row r="6932" spans="40:45" ht="15" customHeight="1">
      <c r="AN6932" s="98"/>
      <c r="AO6932" s="98"/>
      <c r="AP6932" s="98"/>
      <c r="AR6932" s="98"/>
      <c r="AS6932" s="98"/>
    </row>
    <row r="6933" spans="40:45" ht="15" customHeight="1">
      <c r="AN6933" s="98"/>
      <c r="AO6933" s="98"/>
      <c r="AP6933" s="98"/>
      <c r="AR6933" s="98"/>
      <c r="AS6933" s="98"/>
    </row>
    <row r="6934" spans="40:45" ht="15" customHeight="1">
      <c r="AN6934" s="98"/>
      <c r="AO6934" s="98"/>
      <c r="AP6934" s="98"/>
      <c r="AR6934" s="98"/>
      <c r="AS6934" s="98"/>
    </row>
    <row r="6935" spans="40:45" ht="15" customHeight="1">
      <c r="AN6935" s="98"/>
      <c r="AO6935" s="98"/>
      <c r="AP6935" s="98"/>
      <c r="AR6935" s="98"/>
      <c r="AS6935" s="98"/>
    </row>
    <row r="6936" spans="40:45" ht="15" customHeight="1">
      <c r="AN6936" s="98"/>
      <c r="AO6936" s="98"/>
      <c r="AP6936" s="98"/>
      <c r="AR6936" s="98"/>
      <c r="AS6936" s="98"/>
    </row>
    <row r="6937" spans="40:45" ht="15" customHeight="1">
      <c r="AN6937" s="98"/>
      <c r="AO6937" s="98"/>
      <c r="AP6937" s="98"/>
      <c r="AR6937" s="98"/>
      <c r="AS6937" s="98"/>
    </row>
    <row r="6938" spans="40:45" ht="15" customHeight="1">
      <c r="AN6938" s="98"/>
      <c r="AO6938" s="98"/>
      <c r="AP6938" s="98"/>
      <c r="AR6938" s="98"/>
      <c r="AS6938" s="98"/>
    </row>
    <row r="6939" spans="40:45" ht="15" customHeight="1">
      <c r="AN6939" s="98"/>
      <c r="AO6939" s="98"/>
      <c r="AP6939" s="98"/>
      <c r="AR6939" s="98"/>
      <c r="AS6939" s="98"/>
    </row>
    <row r="6940" spans="40:45" ht="15" customHeight="1">
      <c r="AN6940" s="98"/>
      <c r="AO6940" s="98"/>
      <c r="AP6940" s="98"/>
      <c r="AR6940" s="98"/>
      <c r="AS6940" s="98"/>
    </row>
    <row r="6941" spans="40:45" ht="15" customHeight="1">
      <c r="AN6941" s="98"/>
      <c r="AO6941" s="98"/>
      <c r="AP6941" s="98"/>
      <c r="AR6941" s="98"/>
      <c r="AS6941" s="98"/>
    </row>
    <row r="6942" spans="40:45" ht="15" customHeight="1">
      <c r="AN6942" s="98"/>
      <c r="AO6942" s="98"/>
      <c r="AP6942" s="98"/>
      <c r="AR6942" s="98"/>
      <c r="AS6942" s="98"/>
    </row>
    <row r="6943" spans="40:45" ht="15" customHeight="1">
      <c r="AN6943" s="98"/>
      <c r="AO6943" s="98"/>
      <c r="AP6943" s="98"/>
      <c r="AR6943" s="98"/>
      <c r="AS6943" s="98"/>
    </row>
    <row r="6944" spans="40:45" ht="15" customHeight="1">
      <c r="AN6944" s="98"/>
      <c r="AO6944" s="98"/>
      <c r="AP6944" s="98"/>
      <c r="AR6944" s="98"/>
      <c r="AS6944" s="98"/>
    </row>
    <row r="6945" spans="40:45" ht="15" customHeight="1">
      <c r="AN6945" s="98"/>
      <c r="AO6945" s="98"/>
      <c r="AP6945" s="98"/>
      <c r="AR6945" s="98"/>
      <c r="AS6945" s="98"/>
    </row>
    <row r="6946" spans="40:45" ht="15" customHeight="1">
      <c r="AN6946" s="98"/>
      <c r="AO6946" s="98"/>
      <c r="AP6946" s="98"/>
      <c r="AR6946" s="98"/>
      <c r="AS6946" s="98"/>
    </row>
    <row r="6947" spans="40:45" ht="15" customHeight="1">
      <c r="AN6947" s="98"/>
      <c r="AO6947" s="98"/>
      <c r="AP6947" s="98"/>
      <c r="AR6947" s="98"/>
      <c r="AS6947" s="98"/>
    </row>
    <row r="6948" spans="40:45" ht="15" customHeight="1">
      <c r="AN6948" s="98"/>
      <c r="AO6948" s="98"/>
      <c r="AP6948" s="98"/>
      <c r="AR6948" s="98"/>
      <c r="AS6948" s="98"/>
    </row>
    <row r="6949" spans="40:45" ht="15" customHeight="1">
      <c r="AN6949" s="98"/>
      <c r="AO6949" s="98"/>
      <c r="AP6949" s="98"/>
      <c r="AR6949" s="98"/>
      <c r="AS6949" s="98"/>
    </row>
    <row r="6950" spans="40:45" ht="15" customHeight="1">
      <c r="AN6950" s="98"/>
      <c r="AO6950" s="98"/>
      <c r="AP6950" s="98"/>
      <c r="AR6950" s="98"/>
      <c r="AS6950" s="98"/>
    </row>
    <row r="6951" spans="40:45" ht="15" customHeight="1">
      <c r="AN6951" s="98"/>
      <c r="AO6951" s="98"/>
      <c r="AP6951" s="98"/>
      <c r="AR6951" s="98"/>
      <c r="AS6951" s="98"/>
    </row>
    <row r="6952" spans="40:45" ht="15" customHeight="1">
      <c r="AN6952" s="98"/>
      <c r="AO6952" s="98"/>
      <c r="AP6952" s="98"/>
      <c r="AR6952" s="98"/>
      <c r="AS6952" s="98"/>
    </row>
    <row r="6953" spans="40:45" ht="15" customHeight="1">
      <c r="AN6953" s="98"/>
      <c r="AO6953" s="98"/>
      <c r="AP6953" s="98"/>
      <c r="AR6953" s="98"/>
      <c r="AS6953" s="98"/>
    </row>
    <row r="6954" spans="40:45" ht="15" customHeight="1">
      <c r="AN6954" s="98"/>
      <c r="AO6954" s="98"/>
      <c r="AP6954" s="98"/>
      <c r="AR6954" s="98"/>
      <c r="AS6954" s="98"/>
    </row>
    <row r="6955" spans="40:45" ht="15" customHeight="1">
      <c r="AN6955" s="98"/>
      <c r="AO6955" s="98"/>
      <c r="AP6955" s="98"/>
      <c r="AR6955" s="98"/>
      <c r="AS6955" s="98"/>
    </row>
    <row r="6956" spans="40:45" ht="15" customHeight="1">
      <c r="AN6956" s="98"/>
      <c r="AO6956" s="98"/>
      <c r="AP6956" s="98"/>
      <c r="AR6956" s="98"/>
      <c r="AS6956" s="98"/>
    </row>
    <row r="6957" spans="40:45" ht="15" customHeight="1">
      <c r="AN6957" s="98"/>
      <c r="AO6957" s="98"/>
      <c r="AP6957" s="98"/>
      <c r="AR6957" s="98"/>
      <c r="AS6957" s="98"/>
    </row>
    <row r="6958" spans="40:45" ht="15" customHeight="1">
      <c r="AN6958" s="98"/>
      <c r="AO6958" s="98"/>
      <c r="AP6958" s="98"/>
      <c r="AR6958" s="98"/>
      <c r="AS6958" s="98"/>
    </row>
    <row r="6959" spans="40:45" ht="15" customHeight="1">
      <c r="AN6959" s="98"/>
      <c r="AO6959" s="98"/>
      <c r="AP6959" s="98"/>
      <c r="AR6959" s="98"/>
      <c r="AS6959" s="98"/>
    </row>
    <row r="6960" spans="40:45" ht="15" customHeight="1">
      <c r="AN6960" s="98"/>
      <c r="AO6960" s="98"/>
      <c r="AP6960" s="98"/>
      <c r="AR6960" s="98"/>
      <c r="AS6960" s="98"/>
    </row>
    <row r="6961" spans="40:45" ht="15" customHeight="1">
      <c r="AN6961" s="98"/>
      <c r="AO6961" s="98"/>
      <c r="AP6961" s="98"/>
      <c r="AR6961" s="98"/>
      <c r="AS6961" s="98"/>
    </row>
    <row r="6962" spans="40:45" ht="15" customHeight="1">
      <c r="AN6962" s="98"/>
      <c r="AO6962" s="98"/>
      <c r="AP6962" s="98"/>
      <c r="AR6962" s="98"/>
      <c r="AS6962" s="98"/>
    </row>
    <row r="6963" spans="40:45" ht="15" customHeight="1">
      <c r="AN6963" s="98"/>
      <c r="AO6963" s="98"/>
      <c r="AP6963" s="98"/>
      <c r="AR6963" s="98"/>
      <c r="AS6963" s="98"/>
    </row>
    <row r="6964" spans="40:45" ht="15" customHeight="1">
      <c r="AN6964" s="98"/>
      <c r="AO6964" s="98"/>
      <c r="AP6964" s="98"/>
      <c r="AR6964" s="98"/>
      <c r="AS6964" s="98"/>
    </row>
    <row r="6965" spans="40:45" ht="15" customHeight="1">
      <c r="AN6965" s="98"/>
      <c r="AO6965" s="98"/>
      <c r="AP6965" s="98"/>
      <c r="AR6965" s="98"/>
      <c r="AS6965" s="98"/>
    </row>
    <row r="6966" spans="40:45" ht="15" customHeight="1">
      <c r="AN6966" s="98"/>
      <c r="AO6966" s="98"/>
      <c r="AP6966" s="98"/>
      <c r="AR6966" s="98"/>
      <c r="AS6966" s="98"/>
    </row>
    <row r="6967" spans="40:45" ht="15" customHeight="1">
      <c r="AN6967" s="98"/>
      <c r="AO6967" s="98"/>
      <c r="AP6967" s="98"/>
      <c r="AR6967" s="98"/>
      <c r="AS6967" s="98"/>
    </row>
    <row r="6968" spans="40:45" ht="15" customHeight="1">
      <c r="AN6968" s="98"/>
      <c r="AO6968" s="98"/>
      <c r="AP6968" s="98"/>
      <c r="AR6968" s="98"/>
      <c r="AS6968" s="98"/>
    </row>
    <row r="6969" spans="40:45" ht="15" customHeight="1">
      <c r="AN6969" s="98"/>
      <c r="AO6969" s="98"/>
      <c r="AP6969" s="98"/>
      <c r="AR6969" s="98"/>
      <c r="AS6969" s="98"/>
    </row>
    <row r="6970" spans="40:45" ht="15" customHeight="1">
      <c r="AN6970" s="98"/>
      <c r="AO6970" s="98"/>
      <c r="AP6970" s="98"/>
      <c r="AR6970" s="98"/>
      <c r="AS6970" s="98"/>
    </row>
    <row r="6971" spans="40:45" ht="15" customHeight="1">
      <c r="AN6971" s="98"/>
      <c r="AO6971" s="98"/>
      <c r="AP6971" s="98"/>
      <c r="AR6971" s="98"/>
      <c r="AS6971" s="98"/>
    </row>
    <row r="6972" spans="40:45" ht="15" customHeight="1">
      <c r="AN6972" s="98"/>
      <c r="AO6972" s="98"/>
      <c r="AP6972" s="98"/>
      <c r="AR6972" s="98"/>
      <c r="AS6972" s="98"/>
    </row>
    <row r="6973" spans="40:45" ht="15" customHeight="1">
      <c r="AN6973" s="98"/>
      <c r="AO6973" s="98"/>
      <c r="AP6973" s="98"/>
      <c r="AR6973" s="98"/>
      <c r="AS6973" s="98"/>
    </row>
    <row r="6974" spans="40:45" ht="15" customHeight="1">
      <c r="AN6974" s="98"/>
      <c r="AO6974" s="98"/>
      <c r="AP6974" s="98"/>
      <c r="AR6974" s="98"/>
      <c r="AS6974" s="98"/>
    </row>
    <row r="6975" spans="40:45" ht="15" customHeight="1">
      <c r="AN6975" s="98"/>
      <c r="AO6975" s="98"/>
      <c r="AP6975" s="98"/>
      <c r="AR6975" s="98"/>
      <c r="AS6975" s="98"/>
    </row>
    <row r="6976" spans="40:45" ht="15" customHeight="1">
      <c r="AN6976" s="98"/>
      <c r="AO6976" s="98"/>
      <c r="AP6976" s="98"/>
      <c r="AR6976" s="98"/>
      <c r="AS6976" s="98"/>
    </row>
    <row r="6977" spans="40:45" ht="15" customHeight="1">
      <c r="AN6977" s="98"/>
      <c r="AO6977" s="98"/>
      <c r="AP6977" s="98"/>
      <c r="AR6977" s="98"/>
      <c r="AS6977" s="98"/>
    </row>
    <row r="6978" spans="40:45" ht="15" customHeight="1">
      <c r="AN6978" s="98"/>
      <c r="AO6978" s="98"/>
      <c r="AP6978" s="98"/>
      <c r="AR6978" s="98"/>
      <c r="AS6978" s="98"/>
    </row>
    <row r="6979" spans="40:45" ht="15" customHeight="1">
      <c r="AN6979" s="98"/>
      <c r="AO6979" s="98"/>
      <c r="AP6979" s="98"/>
      <c r="AR6979" s="98"/>
      <c r="AS6979" s="98"/>
    </row>
    <row r="6980" spans="40:45" ht="15" customHeight="1">
      <c r="AN6980" s="98"/>
      <c r="AO6980" s="98"/>
      <c r="AP6980" s="98"/>
      <c r="AR6980" s="98"/>
      <c r="AS6980" s="98"/>
    </row>
    <row r="6981" spans="40:45" ht="15" customHeight="1">
      <c r="AN6981" s="98"/>
      <c r="AO6981" s="98"/>
      <c r="AP6981" s="98"/>
      <c r="AR6981" s="98"/>
      <c r="AS6981" s="98"/>
    </row>
    <row r="6982" spans="40:45" ht="15" customHeight="1">
      <c r="AN6982" s="98"/>
      <c r="AO6982" s="98"/>
      <c r="AP6982" s="98"/>
      <c r="AR6982" s="98"/>
      <c r="AS6982" s="98"/>
    </row>
    <row r="6983" spans="40:45" ht="15" customHeight="1">
      <c r="AN6983" s="98"/>
      <c r="AO6983" s="98"/>
      <c r="AP6983" s="98"/>
      <c r="AR6983" s="98"/>
      <c r="AS6983" s="98"/>
    </row>
    <row r="6984" spans="40:45" ht="15" customHeight="1">
      <c r="AN6984" s="98"/>
      <c r="AO6984" s="98"/>
      <c r="AP6984" s="98"/>
      <c r="AR6984" s="98"/>
      <c r="AS6984" s="98"/>
    </row>
    <row r="6985" spans="40:45" ht="15" customHeight="1">
      <c r="AN6985" s="98"/>
      <c r="AO6985" s="98"/>
      <c r="AP6985" s="98"/>
      <c r="AR6985" s="98"/>
      <c r="AS6985" s="98"/>
    </row>
    <row r="6986" spans="40:45" ht="15" customHeight="1">
      <c r="AN6986" s="98"/>
      <c r="AO6986" s="98"/>
      <c r="AP6986" s="98"/>
      <c r="AR6986" s="98"/>
      <c r="AS6986" s="98"/>
    </row>
    <row r="6987" spans="40:45" ht="15" customHeight="1">
      <c r="AN6987" s="98"/>
      <c r="AO6987" s="98"/>
      <c r="AP6987" s="98"/>
      <c r="AR6987" s="98"/>
      <c r="AS6987" s="98"/>
    </row>
    <row r="6988" spans="40:45" ht="15" customHeight="1">
      <c r="AN6988" s="98"/>
      <c r="AO6988" s="98"/>
      <c r="AP6988" s="98"/>
      <c r="AR6988" s="98"/>
      <c r="AS6988" s="98"/>
    </row>
    <row r="6989" spans="40:45" ht="15" customHeight="1">
      <c r="AN6989" s="98"/>
      <c r="AO6989" s="98"/>
      <c r="AP6989" s="98"/>
      <c r="AR6989" s="98"/>
      <c r="AS6989" s="98"/>
    </row>
    <row r="6990" spans="40:45" ht="15" customHeight="1">
      <c r="AN6990" s="98"/>
      <c r="AO6990" s="98"/>
      <c r="AP6990" s="98"/>
      <c r="AR6990" s="98"/>
      <c r="AS6990" s="98"/>
    </row>
    <row r="6991" spans="40:45" ht="15" customHeight="1">
      <c r="AN6991" s="98"/>
      <c r="AO6991" s="98"/>
      <c r="AP6991" s="98"/>
      <c r="AR6991" s="98"/>
      <c r="AS6991" s="98"/>
    </row>
    <row r="6992" spans="40:45" ht="15" customHeight="1">
      <c r="AN6992" s="98"/>
      <c r="AO6992" s="98"/>
      <c r="AP6992" s="98"/>
      <c r="AR6992" s="98"/>
      <c r="AS6992" s="98"/>
    </row>
    <row r="6993" spans="40:45" ht="15" customHeight="1">
      <c r="AN6993" s="98"/>
      <c r="AO6993" s="98"/>
      <c r="AP6993" s="98"/>
      <c r="AR6993" s="98"/>
      <c r="AS6993" s="98"/>
    </row>
    <row r="6994" spans="40:45" ht="15" customHeight="1">
      <c r="AN6994" s="98"/>
      <c r="AO6994" s="98"/>
      <c r="AP6994" s="98"/>
      <c r="AR6994" s="98"/>
      <c r="AS6994" s="98"/>
    </row>
    <row r="6995" spans="40:45" ht="15" customHeight="1">
      <c r="AN6995" s="98"/>
      <c r="AO6995" s="98"/>
      <c r="AP6995" s="98"/>
      <c r="AR6995" s="98"/>
      <c r="AS6995" s="98"/>
    </row>
    <row r="6996" spans="40:45" ht="15" customHeight="1">
      <c r="AN6996" s="98"/>
      <c r="AO6996" s="98"/>
      <c r="AP6996" s="98"/>
      <c r="AR6996" s="98"/>
      <c r="AS6996" s="98"/>
    </row>
    <row r="6997" spans="40:45" ht="15" customHeight="1">
      <c r="AN6997" s="98"/>
      <c r="AO6997" s="98"/>
      <c r="AP6997" s="98"/>
      <c r="AR6997" s="98"/>
      <c r="AS6997" s="98"/>
    </row>
    <row r="6998" spans="40:45" ht="15" customHeight="1">
      <c r="AN6998" s="98"/>
      <c r="AO6998" s="98"/>
      <c r="AP6998" s="98"/>
      <c r="AR6998" s="98"/>
      <c r="AS6998" s="98"/>
    </row>
    <row r="6999" spans="40:45" ht="15" customHeight="1">
      <c r="AN6999" s="98"/>
      <c r="AO6999" s="98"/>
      <c r="AP6999" s="98"/>
      <c r="AR6999" s="98"/>
      <c r="AS6999" s="98"/>
    </row>
    <row r="7000" spans="40:45" ht="15" customHeight="1">
      <c r="AN7000" s="98"/>
      <c r="AO7000" s="98"/>
      <c r="AP7000" s="98"/>
      <c r="AR7000" s="98"/>
      <c r="AS7000" s="98"/>
    </row>
    <row r="7001" spans="40:45" ht="15" customHeight="1">
      <c r="AN7001" s="98"/>
      <c r="AO7001" s="98"/>
      <c r="AP7001" s="98"/>
      <c r="AR7001" s="98"/>
      <c r="AS7001" s="98"/>
    </row>
    <row r="7002" spans="40:45" ht="15" customHeight="1">
      <c r="AN7002" s="98"/>
      <c r="AO7002" s="98"/>
      <c r="AP7002" s="98"/>
      <c r="AR7002" s="98"/>
      <c r="AS7002" s="98"/>
    </row>
    <row r="7003" spans="40:45" ht="15" customHeight="1">
      <c r="AN7003" s="98"/>
      <c r="AO7003" s="98"/>
      <c r="AP7003" s="98"/>
      <c r="AR7003" s="98"/>
      <c r="AS7003" s="98"/>
    </row>
    <row r="7004" spans="40:45" ht="15" customHeight="1">
      <c r="AN7004" s="98"/>
      <c r="AO7004" s="98"/>
      <c r="AP7004" s="98"/>
      <c r="AR7004" s="98"/>
      <c r="AS7004" s="98"/>
    </row>
    <row r="7005" spans="40:45" ht="15" customHeight="1">
      <c r="AN7005" s="98"/>
      <c r="AO7005" s="98"/>
      <c r="AP7005" s="98"/>
      <c r="AR7005" s="98"/>
      <c r="AS7005" s="98"/>
    </row>
    <row r="7006" spans="40:45" ht="15" customHeight="1">
      <c r="AN7006" s="98"/>
      <c r="AO7006" s="98"/>
      <c r="AP7006" s="98"/>
      <c r="AR7006" s="98"/>
      <c r="AS7006" s="98"/>
    </row>
    <row r="7007" spans="40:45" ht="15" customHeight="1">
      <c r="AN7007" s="98"/>
      <c r="AO7007" s="98"/>
      <c r="AP7007" s="98"/>
      <c r="AR7007" s="98"/>
      <c r="AS7007" s="98"/>
    </row>
    <row r="7008" spans="40:45" ht="15" customHeight="1">
      <c r="AN7008" s="98"/>
      <c r="AO7008" s="98"/>
      <c r="AP7008" s="98"/>
      <c r="AR7008" s="98"/>
      <c r="AS7008" s="98"/>
    </row>
    <row r="7009" spans="40:45" ht="15" customHeight="1">
      <c r="AN7009" s="98"/>
      <c r="AO7009" s="98"/>
      <c r="AP7009" s="98"/>
      <c r="AR7009" s="98"/>
      <c r="AS7009" s="98"/>
    </row>
    <row r="7010" spans="40:45" ht="15" customHeight="1">
      <c r="AN7010" s="98"/>
      <c r="AO7010" s="98"/>
      <c r="AP7010" s="98"/>
      <c r="AR7010" s="98"/>
      <c r="AS7010" s="98"/>
    </row>
    <row r="7011" spans="40:45" ht="15" customHeight="1">
      <c r="AN7011" s="98"/>
      <c r="AO7011" s="98"/>
      <c r="AP7011" s="98"/>
      <c r="AR7011" s="98"/>
      <c r="AS7011" s="98"/>
    </row>
    <row r="7012" spans="40:45" ht="15" customHeight="1">
      <c r="AN7012" s="98"/>
      <c r="AO7012" s="98"/>
      <c r="AP7012" s="98"/>
      <c r="AR7012" s="98"/>
      <c r="AS7012" s="98"/>
    </row>
    <row r="7013" spans="40:45" ht="15" customHeight="1">
      <c r="AN7013" s="98"/>
      <c r="AO7013" s="98"/>
      <c r="AP7013" s="98"/>
      <c r="AR7013" s="98"/>
      <c r="AS7013" s="98"/>
    </row>
    <row r="7014" spans="40:45" ht="15" customHeight="1">
      <c r="AN7014" s="98"/>
      <c r="AO7014" s="98"/>
      <c r="AP7014" s="98"/>
      <c r="AR7014" s="98"/>
      <c r="AS7014" s="98"/>
    </row>
    <row r="7015" spans="40:45" ht="15" customHeight="1">
      <c r="AN7015" s="98"/>
      <c r="AO7015" s="98"/>
      <c r="AP7015" s="98"/>
      <c r="AR7015" s="98"/>
      <c r="AS7015" s="98"/>
    </row>
    <row r="7016" spans="40:45" ht="15" customHeight="1">
      <c r="AN7016" s="98"/>
      <c r="AO7016" s="98"/>
      <c r="AP7016" s="98"/>
      <c r="AR7016" s="98"/>
      <c r="AS7016" s="98"/>
    </row>
    <row r="7017" spans="40:45" ht="15" customHeight="1">
      <c r="AN7017" s="98"/>
      <c r="AO7017" s="98"/>
      <c r="AP7017" s="98"/>
      <c r="AR7017" s="98"/>
      <c r="AS7017" s="98"/>
    </row>
    <row r="7018" spans="40:45" ht="15" customHeight="1">
      <c r="AN7018" s="98"/>
      <c r="AO7018" s="98"/>
      <c r="AP7018" s="98"/>
      <c r="AR7018" s="98"/>
      <c r="AS7018" s="98"/>
    </row>
    <row r="7019" spans="40:45" ht="15" customHeight="1">
      <c r="AN7019" s="98"/>
      <c r="AO7019" s="98"/>
      <c r="AP7019" s="98"/>
      <c r="AR7019" s="98"/>
      <c r="AS7019" s="98"/>
    </row>
    <row r="7020" spans="40:45" ht="15" customHeight="1">
      <c r="AN7020" s="98"/>
      <c r="AO7020" s="98"/>
      <c r="AP7020" s="98"/>
      <c r="AR7020" s="98"/>
      <c r="AS7020" s="98"/>
    </row>
    <row r="7021" spans="40:45" ht="15" customHeight="1">
      <c r="AN7021" s="98"/>
      <c r="AO7021" s="98"/>
      <c r="AP7021" s="98"/>
      <c r="AR7021" s="98"/>
      <c r="AS7021" s="98"/>
    </row>
    <row r="7022" spans="40:45" ht="15" customHeight="1">
      <c r="AN7022" s="98"/>
      <c r="AO7022" s="98"/>
      <c r="AP7022" s="98"/>
      <c r="AR7022" s="98"/>
      <c r="AS7022" s="98"/>
    </row>
    <row r="7023" spans="40:45" ht="15" customHeight="1">
      <c r="AN7023" s="98"/>
      <c r="AO7023" s="98"/>
      <c r="AP7023" s="98"/>
      <c r="AR7023" s="98"/>
      <c r="AS7023" s="98"/>
    </row>
    <row r="7024" spans="40:45" ht="15" customHeight="1">
      <c r="AN7024" s="98"/>
      <c r="AO7024" s="98"/>
      <c r="AP7024" s="98"/>
      <c r="AR7024" s="98"/>
      <c r="AS7024" s="98"/>
    </row>
    <row r="7025" spans="40:45" ht="15" customHeight="1">
      <c r="AN7025" s="98"/>
      <c r="AO7025" s="98"/>
      <c r="AP7025" s="98"/>
      <c r="AR7025" s="98"/>
      <c r="AS7025" s="98"/>
    </row>
    <row r="7026" spans="40:45" ht="15" customHeight="1">
      <c r="AN7026" s="98"/>
      <c r="AO7026" s="98"/>
      <c r="AP7026" s="98"/>
      <c r="AR7026" s="98"/>
      <c r="AS7026" s="98"/>
    </row>
    <row r="7027" spans="40:45" ht="15" customHeight="1">
      <c r="AN7027" s="98"/>
      <c r="AO7027" s="98"/>
      <c r="AP7027" s="98"/>
      <c r="AR7027" s="98"/>
      <c r="AS7027" s="98"/>
    </row>
    <row r="7028" spans="40:45" ht="15" customHeight="1">
      <c r="AN7028" s="98"/>
      <c r="AO7028" s="98"/>
      <c r="AP7028" s="98"/>
      <c r="AR7028" s="98"/>
      <c r="AS7028" s="98"/>
    </row>
    <row r="7029" spans="40:45" ht="15" customHeight="1">
      <c r="AN7029" s="98"/>
      <c r="AO7029" s="98"/>
      <c r="AP7029" s="98"/>
      <c r="AR7029" s="98"/>
      <c r="AS7029" s="98"/>
    </row>
    <row r="7030" spans="40:45" ht="15" customHeight="1">
      <c r="AN7030" s="98"/>
      <c r="AO7030" s="98"/>
      <c r="AP7030" s="98"/>
      <c r="AR7030" s="98"/>
      <c r="AS7030" s="98"/>
    </row>
    <row r="7031" spans="40:45" ht="15" customHeight="1">
      <c r="AN7031" s="98"/>
      <c r="AO7031" s="98"/>
      <c r="AP7031" s="98"/>
      <c r="AR7031" s="98"/>
      <c r="AS7031" s="98"/>
    </row>
    <row r="7032" spans="40:45" ht="15" customHeight="1">
      <c r="AN7032" s="98"/>
      <c r="AO7032" s="98"/>
      <c r="AP7032" s="98"/>
      <c r="AR7032" s="98"/>
      <c r="AS7032" s="98"/>
    </row>
    <row r="7033" spans="40:45" ht="15" customHeight="1">
      <c r="AN7033" s="98"/>
      <c r="AO7033" s="98"/>
      <c r="AP7033" s="98"/>
      <c r="AR7033" s="98"/>
      <c r="AS7033" s="98"/>
    </row>
    <row r="7034" spans="40:45" ht="15" customHeight="1">
      <c r="AN7034" s="98"/>
      <c r="AO7034" s="98"/>
      <c r="AP7034" s="98"/>
      <c r="AR7034" s="98"/>
      <c r="AS7034" s="98"/>
    </row>
    <row r="7035" spans="40:45" ht="15" customHeight="1">
      <c r="AN7035" s="98"/>
      <c r="AO7035" s="98"/>
      <c r="AP7035" s="98"/>
      <c r="AR7035" s="98"/>
      <c r="AS7035" s="98"/>
    </row>
    <row r="7036" spans="40:45" ht="15" customHeight="1">
      <c r="AN7036" s="98"/>
      <c r="AO7036" s="98"/>
      <c r="AP7036" s="98"/>
      <c r="AR7036" s="98"/>
      <c r="AS7036" s="98"/>
    </row>
    <row r="7037" spans="40:45" ht="15" customHeight="1">
      <c r="AN7037" s="98"/>
      <c r="AO7037" s="98"/>
      <c r="AP7037" s="98"/>
      <c r="AR7037" s="98"/>
      <c r="AS7037" s="98"/>
    </row>
    <row r="7038" spans="40:45" ht="15" customHeight="1">
      <c r="AN7038" s="98"/>
      <c r="AO7038" s="98"/>
      <c r="AP7038" s="98"/>
      <c r="AR7038" s="98"/>
      <c r="AS7038" s="98"/>
    </row>
    <row r="7039" spans="40:45" ht="15" customHeight="1">
      <c r="AN7039" s="98"/>
      <c r="AO7039" s="98"/>
      <c r="AP7039" s="98"/>
      <c r="AR7039" s="98"/>
      <c r="AS7039" s="98"/>
    </row>
    <row r="7040" spans="40:45" ht="15" customHeight="1">
      <c r="AN7040" s="98"/>
      <c r="AO7040" s="98"/>
      <c r="AP7040" s="98"/>
      <c r="AR7040" s="98"/>
      <c r="AS7040" s="98"/>
    </row>
    <row r="7041" spans="40:45" ht="15" customHeight="1">
      <c r="AN7041" s="98"/>
      <c r="AO7041" s="98"/>
      <c r="AP7041" s="98"/>
      <c r="AR7041" s="98"/>
      <c r="AS7041" s="98"/>
    </row>
    <row r="7042" spans="40:45" ht="15" customHeight="1">
      <c r="AN7042" s="98"/>
      <c r="AO7042" s="98"/>
      <c r="AP7042" s="98"/>
      <c r="AR7042" s="98"/>
      <c r="AS7042" s="98"/>
    </row>
    <row r="7043" spans="40:45" ht="15" customHeight="1">
      <c r="AN7043" s="98"/>
      <c r="AO7043" s="98"/>
      <c r="AP7043" s="98"/>
      <c r="AR7043" s="98"/>
      <c r="AS7043" s="98"/>
    </row>
    <row r="7044" spans="40:45" ht="15" customHeight="1">
      <c r="AN7044" s="98"/>
      <c r="AO7044" s="98"/>
      <c r="AP7044" s="98"/>
      <c r="AR7044" s="98"/>
      <c r="AS7044" s="98"/>
    </row>
    <row r="7045" spans="40:45" ht="15" customHeight="1">
      <c r="AN7045" s="98"/>
      <c r="AO7045" s="98"/>
      <c r="AP7045" s="98"/>
      <c r="AR7045" s="98"/>
      <c r="AS7045" s="98"/>
    </row>
    <row r="7046" spans="40:45" ht="15" customHeight="1">
      <c r="AN7046" s="98"/>
      <c r="AO7046" s="98"/>
      <c r="AP7046" s="98"/>
      <c r="AR7046" s="98"/>
      <c r="AS7046" s="98"/>
    </row>
    <row r="7047" spans="40:45" ht="15" customHeight="1">
      <c r="AN7047" s="98"/>
      <c r="AO7047" s="98"/>
      <c r="AP7047" s="98"/>
      <c r="AR7047" s="98"/>
      <c r="AS7047" s="98"/>
    </row>
    <row r="7048" spans="40:45" ht="15" customHeight="1">
      <c r="AN7048" s="98"/>
      <c r="AO7048" s="98"/>
      <c r="AP7048" s="98"/>
      <c r="AR7048" s="98"/>
      <c r="AS7048" s="98"/>
    </row>
    <row r="7049" spans="40:45" ht="15" customHeight="1">
      <c r="AN7049" s="98"/>
      <c r="AO7049" s="98"/>
      <c r="AP7049" s="98"/>
      <c r="AR7049" s="98"/>
      <c r="AS7049" s="98"/>
    </row>
    <row r="7050" spans="40:45" ht="15" customHeight="1">
      <c r="AN7050" s="98"/>
      <c r="AO7050" s="98"/>
      <c r="AP7050" s="98"/>
      <c r="AR7050" s="98"/>
      <c r="AS7050" s="98"/>
    </row>
    <row r="7051" spans="40:45" ht="15" customHeight="1">
      <c r="AN7051" s="98"/>
      <c r="AO7051" s="98"/>
      <c r="AP7051" s="98"/>
      <c r="AR7051" s="98"/>
      <c r="AS7051" s="98"/>
    </row>
    <row r="7052" spans="40:45" ht="15" customHeight="1">
      <c r="AN7052" s="98"/>
      <c r="AO7052" s="98"/>
      <c r="AP7052" s="98"/>
      <c r="AR7052" s="98"/>
      <c r="AS7052" s="98"/>
    </row>
    <row r="7053" spans="40:45" ht="15" customHeight="1">
      <c r="AN7053" s="98"/>
      <c r="AO7053" s="98"/>
      <c r="AP7053" s="98"/>
      <c r="AR7053" s="98"/>
      <c r="AS7053" s="98"/>
    </row>
    <row r="7054" spans="40:45" ht="15" customHeight="1">
      <c r="AN7054" s="98"/>
      <c r="AO7054" s="98"/>
      <c r="AP7054" s="98"/>
      <c r="AR7054" s="98"/>
      <c r="AS7054" s="98"/>
    </row>
    <row r="7055" spans="40:45" ht="15" customHeight="1">
      <c r="AN7055" s="98"/>
      <c r="AO7055" s="98"/>
      <c r="AP7055" s="98"/>
      <c r="AR7055" s="98"/>
      <c r="AS7055" s="98"/>
    </row>
    <row r="7056" spans="40:45" ht="15" customHeight="1">
      <c r="AN7056" s="98"/>
      <c r="AO7056" s="98"/>
      <c r="AP7056" s="98"/>
      <c r="AR7056" s="98"/>
      <c r="AS7056" s="98"/>
    </row>
    <row r="7057" spans="40:45" ht="15" customHeight="1">
      <c r="AN7057" s="98"/>
      <c r="AO7057" s="98"/>
      <c r="AP7057" s="98"/>
      <c r="AR7057" s="98"/>
      <c r="AS7057" s="98"/>
    </row>
    <row r="7058" spans="40:45" ht="15" customHeight="1">
      <c r="AN7058" s="98"/>
      <c r="AO7058" s="98"/>
      <c r="AP7058" s="98"/>
      <c r="AR7058" s="98"/>
      <c r="AS7058" s="98"/>
    </row>
    <row r="7059" spans="40:45" ht="15" customHeight="1">
      <c r="AN7059" s="98"/>
      <c r="AO7059" s="98"/>
      <c r="AP7059" s="98"/>
      <c r="AR7059" s="98"/>
      <c r="AS7059" s="98"/>
    </row>
    <row r="7060" spans="40:45" ht="15" customHeight="1">
      <c r="AN7060" s="98"/>
      <c r="AO7060" s="98"/>
      <c r="AP7060" s="98"/>
      <c r="AR7060" s="98"/>
      <c r="AS7060" s="98"/>
    </row>
    <row r="7061" spans="40:45" ht="15" customHeight="1">
      <c r="AN7061" s="98"/>
      <c r="AO7061" s="98"/>
      <c r="AP7061" s="98"/>
      <c r="AR7061" s="98"/>
      <c r="AS7061" s="98"/>
    </row>
    <row r="7062" spans="40:45" ht="15" customHeight="1">
      <c r="AN7062" s="98"/>
      <c r="AO7062" s="98"/>
      <c r="AP7062" s="98"/>
      <c r="AR7062" s="98"/>
      <c r="AS7062" s="98"/>
    </row>
    <row r="7063" spans="40:45" ht="15" customHeight="1">
      <c r="AN7063" s="98"/>
      <c r="AO7063" s="98"/>
      <c r="AP7063" s="98"/>
      <c r="AR7063" s="98"/>
      <c r="AS7063" s="98"/>
    </row>
    <row r="7064" spans="40:45" ht="15" customHeight="1">
      <c r="AN7064" s="98"/>
      <c r="AO7064" s="98"/>
      <c r="AP7064" s="98"/>
      <c r="AR7064" s="98"/>
      <c r="AS7064" s="98"/>
    </row>
    <row r="7065" spans="40:45" ht="15" customHeight="1">
      <c r="AN7065" s="98"/>
      <c r="AO7065" s="98"/>
      <c r="AP7065" s="98"/>
      <c r="AR7065" s="98"/>
      <c r="AS7065" s="98"/>
    </row>
    <row r="7066" spans="40:45" ht="15" customHeight="1">
      <c r="AN7066" s="98"/>
      <c r="AO7066" s="98"/>
      <c r="AP7066" s="98"/>
      <c r="AR7066" s="98"/>
      <c r="AS7066" s="98"/>
    </row>
    <row r="7067" spans="40:45" ht="15" customHeight="1">
      <c r="AN7067" s="98"/>
      <c r="AO7067" s="98"/>
      <c r="AP7067" s="98"/>
      <c r="AR7067" s="98"/>
      <c r="AS7067" s="98"/>
    </row>
    <row r="7068" spans="40:45" ht="15" customHeight="1">
      <c r="AN7068" s="98"/>
      <c r="AO7068" s="98"/>
      <c r="AP7068" s="98"/>
      <c r="AR7068" s="98"/>
      <c r="AS7068" s="98"/>
    </row>
    <row r="7069" spans="40:45" ht="15" customHeight="1">
      <c r="AN7069" s="98"/>
      <c r="AO7069" s="98"/>
      <c r="AP7069" s="98"/>
      <c r="AR7069" s="98"/>
      <c r="AS7069" s="98"/>
    </row>
    <row r="7070" spans="40:45" ht="15" customHeight="1">
      <c r="AN7070" s="98"/>
      <c r="AO7070" s="98"/>
      <c r="AP7070" s="98"/>
      <c r="AR7070" s="98"/>
      <c r="AS7070" s="98"/>
    </row>
    <row r="7071" spans="40:45" ht="15" customHeight="1">
      <c r="AN7071" s="98"/>
      <c r="AO7071" s="98"/>
      <c r="AP7071" s="98"/>
      <c r="AR7071" s="98"/>
      <c r="AS7071" s="98"/>
    </row>
    <row r="7072" spans="40:45" ht="15" customHeight="1">
      <c r="AN7072" s="98"/>
      <c r="AO7072" s="98"/>
      <c r="AP7072" s="98"/>
      <c r="AR7072" s="98"/>
      <c r="AS7072" s="98"/>
    </row>
    <row r="7073" spans="40:45" ht="15" customHeight="1">
      <c r="AN7073" s="98"/>
      <c r="AO7073" s="98"/>
      <c r="AP7073" s="98"/>
      <c r="AR7073" s="98"/>
      <c r="AS7073" s="98"/>
    </row>
    <row r="7074" spans="40:45" ht="15" customHeight="1">
      <c r="AN7074" s="98"/>
      <c r="AO7074" s="98"/>
      <c r="AP7074" s="98"/>
      <c r="AR7074" s="98"/>
      <c r="AS7074" s="98"/>
    </row>
    <row r="7075" spans="40:45" ht="15" customHeight="1">
      <c r="AN7075" s="98"/>
      <c r="AO7075" s="98"/>
      <c r="AP7075" s="98"/>
      <c r="AR7075" s="98"/>
      <c r="AS7075" s="98"/>
    </row>
    <row r="7076" spans="40:45" ht="15" customHeight="1">
      <c r="AN7076" s="98"/>
      <c r="AO7076" s="98"/>
      <c r="AP7076" s="98"/>
      <c r="AR7076" s="98"/>
      <c r="AS7076" s="98"/>
    </row>
    <row r="7077" spans="40:45" ht="15" customHeight="1">
      <c r="AN7077" s="98"/>
      <c r="AO7077" s="98"/>
      <c r="AP7077" s="98"/>
      <c r="AR7077" s="98"/>
      <c r="AS7077" s="98"/>
    </row>
    <row r="7078" spans="40:45" ht="15" customHeight="1">
      <c r="AN7078" s="98"/>
      <c r="AO7078" s="98"/>
      <c r="AP7078" s="98"/>
      <c r="AR7078" s="98"/>
      <c r="AS7078" s="98"/>
    </row>
    <row r="7079" spans="40:45" ht="15" customHeight="1">
      <c r="AN7079" s="98"/>
      <c r="AO7079" s="98"/>
      <c r="AP7079" s="98"/>
      <c r="AR7079" s="98"/>
      <c r="AS7079" s="98"/>
    </row>
    <row r="7080" spans="40:45" ht="15" customHeight="1">
      <c r="AN7080" s="98"/>
      <c r="AO7080" s="98"/>
      <c r="AP7080" s="98"/>
      <c r="AR7080" s="98"/>
      <c r="AS7080" s="98"/>
    </row>
    <row r="7081" spans="40:45" ht="15" customHeight="1">
      <c r="AN7081" s="98"/>
      <c r="AO7081" s="98"/>
      <c r="AP7081" s="98"/>
      <c r="AR7081" s="98"/>
      <c r="AS7081" s="98"/>
    </row>
    <row r="7082" spans="40:45" ht="15" customHeight="1">
      <c r="AN7082" s="98"/>
      <c r="AO7082" s="98"/>
      <c r="AP7082" s="98"/>
      <c r="AR7082" s="98"/>
      <c r="AS7082" s="98"/>
    </row>
    <row r="7083" spans="40:45" ht="15" customHeight="1">
      <c r="AN7083" s="98"/>
      <c r="AO7083" s="98"/>
      <c r="AP7083" s="98"/>
      <c r="AR7083" s="98"/>
      <c r="AS7083" s="98"/>
    </row>
    <row r="7084" spans="40:45" ht="15" customHeight="1">
      <c r="AN7084" s="98"/>
      <c r="AO7084" s="98"/>
      <c r="AP7084" s="98"/>
      <c r="AR7084" s="98"/>
      <c r="AS7084" s="98"/>
    </row>
    <row r="7085" spans="40:45" ht="15" customHeight="1">
      <c r="AN7085" s="98"/>
      <c r="AO7085" s="98"/>
      <c r="AP7085" s="98"/>
      <c r="AR7085" s="98"/>
      <c r="AS7085" s="98"/>
    </row>
    <row r="7086" spans="40:45" ht="15" customHeight="1">
      <c r="AN7086" s="98"/>
      <c r="AO7086" s="98"/>
      <c r="AP7086" s="98"/>
      <c r="AR7086" s="98"/>
      <c r="AS7086" s="98"/>
    </row>
    <row r="7087" spans="40:45" ht="15" customHeight="1">
      <c r="AN7087" s="98"/>
      <c r="AO7087" s="98"/>
      <c r="AP7087" s="98"/>
      <c r="AR7087" s="98"/>
      <c r="AS7087" s="98"/>
    </row>
    <row r="7088" spans="40:45" ht="15" customHeight="1">
      <c r="AN7088" s="98"/>
      <c r="AO7088" s="98"/>
      <c r="AP7088" s="98"/>
      <c r="AR7088" s="98"/>
      <c r="AS7088" s="98"/>
    </row>
    <row r="7089" spans="40:45" ht="15" customHeight="1">
      <c r="AN7089" s="98"/>
      <c r="AO7089" s="98"/>
      <c r="AP7089" s="98"/>
      <c r="AR7089" s="98"/>
      <c r="AS7089" s="98"/>
    </row>
    <row r="7090" spans="40:45" ht="15" customHeight="1">
      <c r="AN7090" s="98"/>
      <c r="AO7090" s="98"/>
      <c r="AP7090" s="98"/>
      <c r="AR7090" s="98"/>
      <c r="AS7090" s="98"/>
    </row>
    <row r="7091" spans="40:45" ht="15" customHeight="1">
      <c r="AN7091" s="98"/>
      <c r="AO7091" s="98"/>
      <c r="AP7091" s="98"/>
      <c r="AR7091" s="98"/>
      <c r="AS7091" s="98"/>
    </row>
    <row r="7092" spans="40:45" ht="15" customHeight="1">
      <c r="AN7092" s="98"/>
      <c r="AO7092" s="98"/>
      <c r="AP7092" s="98"/>
      <c r="AR7092" s="98"/>
      <c r="AS7092" s="98"/>
    </row>
    <row r="7093" spans="40:45" ht="15" customHeight="1">
      <c r="AN7093" s="98"/>
      <c r="AO7093" s="98"/>
      <c r="AP7093" s="98"/>
      <c r="AR7093" s="98"/>
      <c r="AS7093" s="98"/>
    </row>
    <row r="7094" spans="40:45" ht="15" customHeight="1">
      <c r="AN7094" s="98"/>
      <c r="AO7094" s="98"/>
      <c r="AP7094" s="98"/>
      <c r="AR7094" s="98"/>
      <c r="AS7094" s="98"/>
    </row>
    <row r="7095" spans="40:45" ht="15" customHeight="1">
      <c r="AN7095" s="98"/>
      <c r="AO7095" s="98"/>
      <c r="AP7095" s="98"/>
      <c r="AR7095" s="98"/>
      <c r="AS7095" s="98"/>
    </row>
    <row r="7096" spans="40:45" ht="15" customHeight="1">
      <c r="AN7096" s="98"/>
      <c r="AO7096" s="98"/>
      <c r="AP7096" s="98"/>
      <c r="AR7096" s="98"/>
      <c r="AS7096" s="98"/>
    </row>
    <row r="7097" spans="40:45" ht="15" customHeight="1">
      <c r="AN7097" s="98"/>
      <c r="AO7097" s="98"/>
      <c r="AP7097" s="98"/>
      <c r="AR7097" s="98"/>
      <c r="AS7097" s="98"/>
    </row>
    <row r="7098" spans="40:45" ht="15" customHeight="1">
      <c r="AN7098" s="98"/>
      <c r="AO7098" s="98"/>
      <c r="AP7098" s="98"/>
      <c r="AR7098" s="98"/>
      <c r="AS7098" s="98"/>
    </row>
    <row r="7099" spans="40:45" ht="15" customHeight="1">
      <c r="AN7099" s="98"/>
      <c r="AO7099" s="98"/>
      <c r="AP7099" s="98"/>
      <c r="AR7099" s="98"/>
      <c r="AS7099" s="98"/>
    </row>
    <row r="7100" spans="40:45" ht="15" customHeight="1">
      <c r="AN7100" s="98"/>
      <c r="AO7100" s="98"/>
      <c r="AP7100" s="98"/>
      <c r="AR7100" s="98"/>
      <c r="AS7100" s="98"/>
    </row>
    <row r="7101" spans="40:45" ht="15" customHeight="1">
      <c r="AN7101" s="98"/>
      <c r="AO7101" s="98"/>
      <c r="AP7101" s="98"/>
      <c r="AR7101" s="98"/>
      <c r="AS7101" s="98"/>
    </row>
    <row r="7102" spans="40:45" ht="15" customHeight="1">
      <c r="AN7102" s="98"/>
      <c r="AO7102" s="98"/>
      <c r="AP7102" s="98"/>
      <c r="AR7102" s="98"/>
      <c r="AS7102" s="98"/>
    </row>
    <row r="7103" spans="40:45" ht="15" customHeight="1">
      <c r="AN7103" s="98"/>
      <c r="AO7103" s="98"/>
      <c r="AP7103" s="98"/>
      <c r="AR7103" s="98"/>
      <c r="AS7103" s="98"/>
    </row>
    <row r="7104" spans="40:45" ht="15" customHeight="1">
      <c r="AN7104" s="98"/>
      <c r="AO7104" s="98"/>
      <c r="AP7104" s="98"/>
      <c r="AR7104" s="98"/>
      <c r="AS7104" s="98"/>
    </row>
    <row r="7105" spans="40:45" ht="15" customHeight="1">
      <c r="AN7105" s="98"/>
      <c r="AO7105" s="98"/>
      <c r="AP7105" s="98"/>
      <c r="AR7105" s="98"/>
      <c r="AS7105" s="98"/>
    </row>
    <row r="7106" spans="40:45" ht="15" customHeight="1">
      <c r="AN7106" s="98"/>
      <c r="AO7106" s="98"/>
      <c r="AP7106" s="98"/>
      <c r="AR7106" s="98"/>
      <c r="AS7106" s="98"/>
    </row>
    <row r="7107" spans="40:45" ht="15" customHeight="1">
      <c r="AN7107" s="98"/>
      <c r="AO7107" s="98"/>
      <c r="AP7107" s="98"/>
      <c r="AR7107" s="98"/>
      <c r="AS7107" s="98"/>
    </row>
    <row r="7108" spans="40:45" ht="15" customHeight="1">
      <c r="AN7108" s="98"/>
      <c r="AO7108" s="98"/>
      <c r="AP7108" s="98"/>
      <c r="AR7108" s="98"/>
      <c r="AS7108" s="98"/>
    </row>
    <row r="7109" spans="40:45" ht="15" customHeight="1">
      <c r="AN7109" s="98"/>
      <c r="AO7109" s="98"/>
      <c r="AP7109" s="98"/>
      <c r="AR7109" s="98"/>
      <c r="AS7109" s="98"/>
    </row>
    <row r="7110" spans="40:45" ht="15" customHeight="1">
      <c r="AN7110" s="98"/>
      <c r="AO7110" s="98"/>
      <c r="AP7110" s="98"/>
      <c r="AR7110" s="98"/>
      <c r="AS7110" s="98"/>
    </row>
    <row r="7111" spans="40:45" ht="15" customHeight="1">
      <c r="AN7111" s="98"/>
      <c r="AO7111" s="98"/>
      <c r="AP7111" s="98"/>
      <c r="AR7111" s="98"/>
      <c r="AS7111" s="98"/>
    </row>
    <row r="7112" spans="40:45" ht="15" customHeight="1">
      <c r="AN7112" s="98"/>
      <c r="AO7112" s="98"/>
      <c r="AP7112" s="98"/>
      <c r="AR7112" s="98"/>
      <c r="AS7112" s="98"/>
    </row>
    <row r="7113" spans="40:45" ht="15" customHeight="1">
      <c r="AN7113" s="98"/>
      <c r="AO7113" s="98"/>
      <c r="AP7113" s="98"/>
      <c r="AR7113" s="98"/>
      <c r="AS7113" s="98"/>
    </row>
    <row r="7114" spans="40:45" ht="15" customHeight="1">
      <c r="AN7114" s="98"/>
      <c r="AO7114" s="98"/>
      <c r="AP7114" s="98"/>
      <c r="AR7114" s="98"/>
      <c r="AS7114" s="98"/>
    </row>
    <row r="7115" spans="40:45" ht="15" customHeight="1">
      <c r="AN7115" s="98"/>
      <c r="AO7115" s="98"/>
      <c r="AP7115" s="98"/>
      <c r="AR7115" s="98"/>
      <c r="AS7115" s="98"/>
    </row>
    <row r="7116" spans="40:45" ht="15" customHeight="1">
      <c r="AN7116" s="98"/>
      <c r="AO7116" s="98"/>
      <c r="AP7116" s="98"/>
      <c r="AR7116" s="98"/>
      <c r="AS7116" s="98"/>
    </row>
    <row r="7117" spans="40:45" ht="15" customHeight="1">
      <c r="AN7117" s="98"/>
      <c r="AO7117" s="98"/>
      <c r="AP7117" s="98"/>
      <c r="AR7117" s="98"/>
      <c r="AS7117" s="98"/>
    </row>
    <row r="7118" spans="40:45" ht="15" customHeight="1">
      <c r="AN7118" s="98"/>
      <c r="AO7118" s="98"/>
      <c r="AP7118" s="98"/>
      <c r="AR7118" s="98"/>
      <c r="AS7118" s="98"/>
    </row>
    <row r="7119" spans="40:45" ht="15" customHeight="1">
      <c r="AN7119" s="98"/>
      <c r="AO7119" s="98"/>
      <c r="AP7119" s="98"/>
      <c r="AR7119" s="98"/>
      <c r="AS7119" s="98"/>
    </row>
    <row r="7120" spans="40:45" ht="15" customHeight="1">
      <c r="AN7120" s="98"/>
      <c r="AO7120" s="98"/>
      <c r="AP7120" s="98"/>
      <c r="AR7120" s="98"/>
      <c r="AS7120" s="98"/>
    </row>
    <row r="7121" spans="40:45" ht="15" customHeight="1">
      <c r="AN7121" s="98"/>
      <c r="AO7121" s="98"/>
      <c r="AP7121" s="98"/>
      <c r="AR7121" s="98"/>
      <c r="AS7121" s="98"/>
    </row>
    <row r="7122" spans="40:45" ht="15" customHeight="1">
      <c r="AN7122" s="98"/>
      <c r="AO7122" s="98"/>
      <c r="AP7122" s="98"/>
      <c r="AR7122" s="98"/>
      <c r="AS7122" s="98"/>
    </row>
    <row r="7123" spans="40:45" ht="15" customHeight="1">
      <c r="AN7123" s="98"/>
      <c r="AO7123" s="98"/>
      <c r="AP7123" s="98"/>
      <c r="AR7123" s="98"/>
      <c r="AS7123" s="98"/>
    </row>
    <row r="7124" spans="40:45" ht="15" customHeight="1">
      <c r="AN7124" s="98"/>
      <c r="AO7124" s="98"/>
      <c r="AP7124" s="98"/>
      <c r="AR7124" s="98"/>
      <c r="AS7124" s="98"/>
    </row>
    <row r="7125" spans="40:45" ht="15" customHeight="1">
      <c r="AN7125" s="98"/>
      <c r="AO7125" s="98"/>
      <c r="AP7125" s="98"/>
      <c r="AR7125" s="98"/>
      <c r="AS7125" s="98"/>
    </row>
    <row r="7126" spans="40:45" ht="15" customHeight="1">
      <c r="AN7126" s="98"/>
      <c r="AO7126" s="98"/>
      <c r="AP7126" s="98"/>
      <c r="AR7126" s="98"/>
      <c r="AS7126" s="98"/>
    </row>
    <row r="7127" spans="40:45" ht="15" customHeight="1">
      <c r="AN7127" s="98"/>
      <c r="AO7127" s="98"/>
      <c r="AP7127" s="98"/>
      <c r="AR7127" s="98"/>
      <c r="AS7127" s="98"/>
    </row>
    <row r="7128" spans="40:45" ht="15" customHeight="1">
      <c r="AN7128" s="98"/>
      <c r="AO7128" s="98"/>
      <c r="AP7128" s="98"/>
      <c r="AR7128" s="98"/>
      <c r="AS7128" s="98"/>
    </row>
    <row r="7129" spans="40:45" ht="15" customHeight="1">
      <c r="AN7129" s="98"/>
      <c r="AO7129" s="98"/>
      <c r="AP7129" s="98"/>
      <c r="AR7129" s="98"/>
      <c r="AS7129" s="98"/>
    </row>
    <row r="7130" spans="40:45" ht="15" customHeight="1">
      <c r="AN7130" s="98"/>
      <c r="AO7130" s="98"/>
      <c r="AP7130" s="98"/>
      <c r="AR7130" s="98"/>
      <c r="AS7130" s="98"/>
    </row>
    <row r="7131" spans="40:45" ht="15" customHeight="1">
      <c r="AN7131" s="98"/>
      <c r="AO7131" s="98"/>
      <c r="AP7131" s="98"/>
      <c r="AR7131" s="98"/>
      <c r="AS7131" s="98"/>
    </row>
    <row r="7132" spans="40:45" ht="15" customHeight="1">
      <c r="AN7132" s="98"/>
      <c r="AO7132" s="98"/>
      <c r="AP7132" s="98"/>
      <c r="AR7132" s="98"/>
      <c r="AS7132" s="98"/>
    </row>
    <row r="7133" spans="40:45" ht="15" customHeight="1">
      <c r="AN7133" s="98"/>
      <c r="AO7133" s="98"/>
      <c r="AP7133" s="98"/>
      <c r="AR7133" s="98"/>
      <c r="AS7133" s="98"/>
    </row>
    <row r="7134" spans="40:45" ht="15" customHeight="1">
      <c r="AN7134" s="98"/>
      <c r="AO7134" s="98"/>
      <c r="AP7134" s="98"/>
      <c r="AR7134" s="98"/>
      <c r="AS7134" s="98"/>
    </row>
    <row r="7135" spans="40:45" ht="15" customHeight="1">
      <c r="AN7135" s="98"/>
      <c r="AO7135" s="98"/>
      <c r="AP7135" s="98"/>
      <c r="AR7135" s="98"/>
      <c r="AS7135" s="98"/>
    </row>
    <row r="7136" spans="40:45" ht="15" customHeight="1">
      <c r="AN7136" s="98"/>
      <c r="AO7136" s="98"/>
      <c r="AP7136" s="98"/>
      <c r="AR7136" s="98"/>
      <c r="AS7136" s="98"/>
    </row>
    <row r="7137" spans="40:45" ht="15" customHeight="1">
      <c r="AN7137" s="98"/>
      <c r="AO7137" s="98"/>
      <c r="AP7137" s="98"/>
      <c r="AR7137" s="98"/>
      <c r="AS7137" s="98"/>
    </row>
    <row r="7138" spans="40:45" ht="15" customHeight="1">
      <c r="AN7138" s="98"/>
      <c r="AO7138" s="98"/>
      <c r="AP7138" s="98"/>
      <c r="AR7138" s="98"/>
      <c r="AS7138" s="98"/>
    </row>
    <row r="7139" spans="40:45" ht="15" customHeight="1">
      <c r="AN7139" s="98"/>
      <c r="AO7139" s="98"/>
      <c r="AP7139" s="98"/>
      <c r="AR7139" s="98"/>
      <c r="AS7139" s="98"/>
    </row>
    <row r="7140" spans="40:45" ht="15" customHeight="1">
      <c r="AN7140" s="98"/>
      <c r="AO7140" s="98"/>
      <c r="AP7140" s="98"/>
      <c r="AR7140" s="98"/>
      <c r="AS7140" s="98"/>
    </row>
    <row r="7141" spans="40:45" ht="15" customHeight="1">
      <c r="AN7141" s="98"/>
      <c r="AO7141" s="98"/>
      <c r="AP7141" s="98"/>
      <c r="AR7141" s="98"/>
      <c r="AS7141" s="98"/>
    </row>
    <row r="7142" spans="40:45" ht="15" customHeight="1">
      <c r="AN7142" s="98"/>
      <c r="AO7142" s="98"/>
      <c r="AP7142" s="98"/>
      <c r="AR7142" s="98"/>
      <c r="AS7142" s="98"/>
    </row>
    <row r="7143" spans="40:45" ht="15" customHeight="1">
      <c r="AN7143" s="98"/>
      <c r="AO7143" s="98"/>
      <c r="AP7143" s="98"/>
      <c r="AR7143" s="98"/>
      <c r="AS7143" s="98"/>
    </row>
    <row r="7144" spans="40:45" ht="15" customHeight="1">
      <c r="AN7144" s="98"/>
      <c r="AO7144" s="98"/>
      <c r="AP7144" s="98"/>
      <c r="AR7144" s="98"/>
      <c r="AS7144" s="98"/>
    </row>
    <row r="7145" spans="40:45" ht="15" customHeight="1">
      <c r="AN7145" s="98"/>
      <c r="AO7145" s="98"/>
      <c r="AP7145" s="98"/>
      <c r="AR7145" s="98"/>
      <c r="AS7145" s="98"/>
    </row>
    <row r="7146" spans="40:45" ht="15" customHeight="1">
      <c r="AN7146" s="98"/>
      <c r="AO7146" s="98"/>
      <c r="AP7146" s="98"/>
      <c r="AR7146" s="98"/>
      <c r="AS7146" s="98"/>
    </row>
    <row r="7147" spans="40:45" ht="15" customHeight="1">
      <c r="AN7147" s="98"/>
      <c r="AO7147" s="98"/>
      <c r="AP7147" s="98"/>
      <c r="AR7147" s="98"/>
      <c r="AS7147" s="98"/>
    </row>
    <row r="7148" spans="40:45" ht="15" customHeight="1">
      <c r="AN7148" s="98"/>
      <c r="AO7148" s="98"/>
      <c r="AP7148" s="98"/>
      <c r="AR7148" s="98"/>
      <c r="AS7148" s="98"/>
    </row>
    <row r="7149" spans="40:45" ht="15" customHeight="1">
      <c r="AN7149" s="98"/>
      <c r="AO7149" s="98"/>
      <c r="AP7149" s="98"/>
      <c r="AR7149" s="98"/>
      <c r="AS7149" s="98"/>
    </row>
    <row r="7150" spans="40:45" ht="15" customHeight="1">
      <c r="AN7150" s="98"/>
      <c r="AO7150" s="98"/>
      <c r="AP7150" s="98"/>
      <c r="AR7150" s="98"/>
      <c r="AS7150" s="98"/>
    </row>
    <row r="7151" spans="40:45" ht="15" customHeight="1">
      <c r="AN7151" s="98"/>
      <c r="AO7151" s="98"/>
      <c r="AP7151" s="98"/>
      <c r="AR7151" s="98"/>
      <c r="AS7151" s="98"/>
    </row>
    <row r="7152" spans="40:45" ht="15" customHeight="1">
      <c r="AN7152" s="98"/>
      <c r="AO7152" s="98"/>
      <c r="AP7152" s="98"/>
      <c r="AR7152" s="98"/>
      <c r="AS7152" s="98"/>
    </row>
    <row r="7153" spans="40:45" ht="15" customHeight="1">
      <c r="AN7153" s="98"/>
      <c r="AO7153" s="98"/>
      <c r="AP7153" s="98"/>
      <c r="AR7153" s="98"/>
      <c r="AS7153" s="98"/>
    </row>
    <row r="7154" spans="40:45" ht="15" customHeight="1">
      <c r="AN7154" s="98"/>
      <c r="AO7154" s="98"/>
      <c r="AP7154" s="98"/>
      <c r="AR7154" s="98"/>
      <c r="AS7154" s="98"/>
    </row>
    <row r="7155" spans="40:45" ht="15" customHeight="1">
      <c r="AN7155" s="98"/>
      <c r="AO7155" s="98"/>
      <c r="AP7155" s="98"/>
      <c r="AR7155" s="98"/>
      <c r="AS7155" s="98"/>
    </row>
    <row r="7156" spans="40:45" ht="15" customHeight="1">
      <c r="AN7156" s="98"/>
      <c r="AO7156" s="98"/>
      <c r="AP7156" s="98"/>
      <c r="AR7156" s="98"/>
      <c r="AS7156" s="98"/>
    </row>
    <row r="7157" spans="40:45" ht="15" customHeight="1">
      <c r="AN7157" s="98"/>
      <c r="AO7157" s="98"/>
      <c r="AP7157" s="98"/>
      <c r="AR7157" s="98"/>
      <c r="AS7157" s="98"/>
    </row>
    <row r="7158" spans="40:45" ht="15" customHeight="1">
      <c r="AN7158" s="98"/>
      <c r="AO7158" s="98"/>
      <c r="AP7158" s="98"/>
      <c r="AR7158" s="98"/>
      <c r="AS7158" s="98"/>
    </row>
    <row r="7159" spans="40:45" ht="15" customHeight="1">
      <c r="AN7159" s="98"/>
      <c r="AO7159" s="98"/>
      <c r="AP7159" s="98"/>
      <c r="AR7159" s="98"/>
      <c r="AS7159" s="98"/>
    </row>
    <row r="7160" spans="40:45" ht="15" customHeight="1">
      <c r="AN7160" s="98"/>
      <c r="AO7160" s="98"/>
      <c r="AP7160" s="98"/>
      <c r="AR7160" s="98"/>
      <c r="AS7160" s="98"/>
    </row>
    <row r="7161" spans="40:45" ht="15" customHeight="1">
      <c r="AN7161" s="98"/>
      <c r="AO7161" s="98"/>
      <c r="AP7161" s="98"/>
      <c r="AR7161" s="98"/>
      <c r="AS7161" s="98"/>
    </row>
    <row r="7162" spans="40:45" ht="15" customHeight="1">
      <c r="AN7162" s="98"/>
      <c r="AO7162" s="98"/>
      <c r="AP7162" s="98"/>
      <c r="AR7162" s="98"/>
      <c r="AS7162" s="98"/>
    </row>
    <row r="7163" spans="40:45" ht="15" customHeight="1">
      <c r="AN7163" s="98"/>
      <c r="AO7163" s="98"/>
      <c r="AP7163" s="98"/>
      <c r="AR7163" s="98"/>
      <c r="AS7163" s="98"/>
    </row>
    <row r="7164" spans="40:45" ht="15" customHeight="1">
      <c r="AN7164" s="98"/>
      <c r="AO7164" s="98"/>
      <c r="AP7164" s="98"/>
      <c r="AR7164" s="98"/>
      <c r="AS7164" s="98"/>
    </row>
    <row r="7165" spans="40:45" ht="15" customHeight="1">
      <c r="AN7165" s="98"/>
      <c r="AO7165" s="98"/>
      <c r="AP7165" s="98"/>
      <c r="AR7165" s="98"/>
      <c r="AS7165" s="98"/>
    </row>
    <row r="7166" spans="40:45" ht="15" customHeight="1">
      <c r="AN7166" s="98"/>
      <c r="AO7166" s="98"/>
      <c r="AP7166" s="98"/>
      <c r="AR7166" s="98"/>
      <c r="AS7166" s="98"/>
    </row>
    <row r="7167" spans="40:45" ht="15" customHeight="1">
      <c r="AN7167" s="98"/>
      <c r="AO7167" s="98"/>
      <c r="AP7167" s="98"/>
      <c r="AR7167" s="98"/>
      <c r="AS7167" s="98"/>
    </row>
    <row r="7168" spans="40:45" ht="15" customHeight="1">
      <c r="AN7168" s="98"/>
      <c r="AO7168" s="98"/>
      <c r="AP7168" s="98"/>
      <c r="AR7168" s="98"/>
      <c r="AS7168" s="98"/>
    </row>
    <row r="7169" spans="40:45" ht="15" customHeight="1">
      <c r="AN7169" s="98"/>
      <c r="AO7169" s="98"/>
      <c r="AP7169" s="98"/>
      <c r="AR7169" s="98"/>
      <c r="AS7169" s="98"/>
    </row>
    <row r="7170" spans="40:45" ht="15" customHeight="1">
      <c r="AN7170" s="98"/>
      <c r="AO7170" s="98"/>
      <c r="AP7170" s="98"/>
      <c r="AR7170" s="98"/>
      <c r="AS7170" s="98"/>
    </row>
    <row r="7171" spans="40:45" ht="15" customHeight="1">
      <c r="AN7171" s="98"/>
      <c r="AO7171" s="98"/>
      <c r="AP7171" s="98"/>
      <c r="AR7171" s="98"/>
      <c r="AS7171" s="98"/>
    </row>
    <row r="7172" spans="40:45" ht="15" customHeight="1">
      <c r="AN7172" s="98"/>
      <c r="AO7172" s="98"/>
      <c r="AP7172" s="98"/>
      <c r="AR7172" s="98"/>
      <c r="AS7172" s="98"/>
    </row>
    <row r="7173" spans="40:45" ht="15" customHeight="1">
      <c r="AN7173" s="98"/>
      <c r="AO7173" s="98"/>
      <c r="AP7173" s="98"/>
      <c r="AR7173" s="98"/>
      <c r="AS7173" s="98"/>
    </row>
    <row r="7174" spans="40:45" ht="15" customHeight="1">
      <c r="AN7174" s="98"/>
      <c r="AO7174" s="98"/>
      <c r="AP7174" s="98"/>
      <c r="AR7174" s="98"/>
      <c r="AS7174" s="98"/>
    </row>
    <row r="7175" spans="40:45" ht="15" customHeight="1">
      <c r="AN7175" s="98"/>
      <c r="AO7175" s="98"/>
      <c r="AP7175" s="98"/>
      <c r="AR7175" s="98"/>
      <c r="AS7175" s="98"/>
    </row>
    <row r="7176" spans="40:45" ht="15" customHeight="1">
      <c r="AN7176" s="98"/>
      <c r="AO7176" s="98"/>
      <c r="AP7176" s="98"/>
      <c r="AR7176" s="98"/>
      <c r="AS7176" s="98"/>
    </row>
    <row r="7177" spans="40:45" ht="15" customHeight="1">
      <c r="AN7177" s="98"/>
      <c r="AO7177" s="98"/>
      <c r="AP7177" s="98"/>
      <c r="AR7177" s="98"/>
      <c r="AS7177" s="98"/>
    </row>
    <row r="7178" spans="40:45" ht="15" customHeight="1">
      <c r="AN7178" s="98"/>
      <c r="AO7178" s="98"/>
      <c r="AP7178" s="98"/>
      <c r="AR7178" s="98"/>
      <c r="AS7178" s="98"/>
    </row>
    <row r="7179" spans="40:45" ht="15" customHeight="1">
      <c r="AN7179" s="98"/>
      <c r="AO7179" s="98"/>
      <c r="AP7179" s="98"/>
      <c r="AR7179" s="98"/>
      <c r="AS7179" s="98"/>
    </row>
    <row r="7180" spans="40:45" ht="15" customHeight="1">
      <c r="AN7180" s="98"/>
      <c r="AO7180" s="98"/>
      <c r="AP7180" s="98"/>
      <c r="AR7180" s="98"/>
      <c r="AS7180" s="98"/>
    </row>
    <row r="7181" spans="40:45" ht="15" customHeight="1">
      <c r="AN7181" s="98"/>
      <c r="AO7181" s="98"/>
      <c r="AP7181" s="98"/>
      <c r="AR7181" s="98"/>
      <c r="AS7181" s="98"/>
    </row>
    <row r="7182" spans="40:45" ht="15" customHeight="1">
      <c r="AN7182" s="98"/>
      <c r="AO7182" s="98"/>
      <c r="AP7182" s="98"/>
      <c r="AR7182" s="98"/>
      <c r="AS7182" s="98"/>
    </row>
    <row r="7183" spans="40:45" ht="15" customHeight="1">
      <c r="AN7183" s="98"/>
      <c r="AO7183" s="98"/>
      <c r="AP7183" s="98"/>
      <c r="AR7183" s="98"/>
      <c r="AS7183" s="98"/>
    </row>
    <row r="7184" spans="40:45" ht="15" customHeight="1">
      <c r="AN7184" s="98"/>
      <c r="AO7184" s="98"/>
      <c r="AP7184" s="98"/>
      <c r="AR7184" s="98"/>
      <c r="AS7184" s="98"/>
    </row>
    <row r="7185" spans="40:45" ht="15" customHeight="1">
      <c r="AN7185" s="98"/>
      <c r="AO7185" s="98"/>
      <c r="AP7185" s="98"/>
      <c r="AR7185" s="98"/>
      <c r="AS7185" s="98"/>
    </row>
    <row r="7186" spans="40:45" ht="15" customHeight="1">
      <c r="AN7186" s="98"/>
      <c r="AO7186" s="98"/>
      <c r="AP7186" s="98"/>
      <c r="AR7186" s="98"/>
      <c r="AS7186" s="98"/>
    </row>
    <row r="7187" spans="40:45" ht="15" customHeight="1">
      <c r="AN7187" s="98"/>
      <c r="AO7187" s="98"/>
      <c r="AP7187" s="98"/>
      <c r="AR7187" s="98"/>
      <c r="AS7187" s="98"/>
    </row>
    <row r="7188" spans="40:45" ht="15" customHeight="1">
      <c r="AN7188" s="98"/>
      <c r="AO7188" s="98"/>
      <c r="AP7188" s="98"/>
      <c r="AR7188" s="98"/>
      <c r="AS7188" s="98"/>
    </row>
    <row r="7189" spans="40:45" ht="15" customHeight="1">
      <c r="AN7189" s="98"/>
      <c r="AO7189" s="98"/>
      <c r="AP7189" s="98"/>
      <c r="AR7189" s="98"/>
      <c r="AS7189" s="98"/>
    </row>
    <row r="7190" spans="40:45" ht="15" customHeight="1">
      <c r="AN7190" s="98"/>
      <c r="AO7190" s="98"/>
      <c r="AP7190" s="98"/>
      <c r="AR7190" s="98"/>
      <c r="AS7190" s="98"/>
    </row>
    <row r="7191" spans="40:45" ht="15" customHeight="1">
      <c r="AN7191" s="98"/>
      <c r="AO7191" s="98"/>
      <c r="AP7191" s="98"/>
      <c r="AR7191" s="98"/>
      <c r="AS7191" s="98"/>
    </row>
    <row r="7192" spans="40:45" ht="15" customHeight="1">
      <c r="AN7192" s="98"/>
      <c r="AO7192" s="98"/>
      <c r="AP7192" s="98"/>
      <c r="AR7192" s="98"/>
      <c r="AS7192" s="98"/>
    </row>
    <row r="7193" spans="40:45" ht="15" customHeight="1">
      <c r="AN7193" s="98"/>
      <c r="AO7193" s="98"/>
      <c r="AP7193" s="98"/>
      <c r="AR7193" s="98"/>
      <c r="AS7193" s="98"/>
    </row>
    <row r="7194" spans="40:45" ht="15" customHeight="1">
      <c r="AN7194" s="98"/>
      <c r="AO7194" s="98"/>
      <c r="AP7194" s="98"/>
      <c r="AR7194" s="98"/>
      <c r="AS7194" s="98"/>
    </row>
    <row r="7195" spans="40:45" ht="15" customHeight="1">
      <c r="AN7195" s="98"/>
      <c r="AO7195" s="98"/>
      <c r="AP7195" s="98"/>
      <c r="AR7195" s="98"/>
      <c r="AS7195" s="98"/>
    </row>
    <row r="7196" spans="40:45" ht="15" customHeight="1">
      <c r="AN7196" s="98"/>
      <c r="AO7196" s="98"/>
      <c r="AP7196" s="98"/>
      <c r="AR7196" s="98"/>
      <c r="AS7196" s="98"/>
    </row>
    <row r="7197" spans="40:45" ht="15" customHeight="1">
      <c r="AN7197" s="98"/>
      <c r="AO7197" s="98"/>
      <c r="AP7197" s="98"/>
      <c r="AR7197" s="98"/>
      <c r="AS7197" s="98"/>
    </row>
    <row r="7198" spans="40:45" ht="15" customHeight="1">
      <c r="AN7198" s="98"/>
      <c r="AO7198" s="98"/>
      <c r="AP7198" s="98"/>
      <c r="AR7198" s="98"/>
      <c r="AS7198" s="98"/>
    </row>
    <row r="7199" spans="40:45" ht="15" customHeight="1">
      <c r="AN7199" s="98"/>
      <c r="AO7199" s="98"/>
      <c r="AP7199" s="98"/>
      <c r="AR7199" s="98"/>
      <c r="AS7199" s="98"/>
    </row>
    <row r="7200" spans="40:45" ht="15" customHeight="1">
      <c r="AN7200" s="98"/>
      <c r="AO7200" s="98"/>
      <c r="AP7200" s="98"/>
      <c r="AR7200" s="98"/>
      <c r="AS7200" s="98"/>
    </row>
    <row r="7201" spans="40:45" ht="15" customHeight="1">
      <c r="AN7201" s="98"/>
      <c r="AO7201" s="98"/>
      <c r="AP7201" s="98"/>
      <c r="AR7201" s="98"/>
      <c r="AS7201" s="98"/>
    </row>
    <row r="7202" spans="40:45" ht="15" customHeight="1">
      <c r="AN7202" s="98"/>
      <c r="AO7202" s="98"/>
      <c r="AP7202" s="98"/>
      <c r="AR7202" s="98"/>
      <c r="AS7202" s="98"/>
    </row>
    <row r="7203" spans="40:45" ht="15" customHeight="1">
      <c r="AN7203" s="98"/>
      <c r="AO7203" s="98"/>
      <c r="AP7203" s="98"/>
      <c r="AR7203" s="98"/>
      <c r="AS7203" s="98"/>
    </row>
    <row r="7204" spans="40:45" ht="15" customHeight="1">
      <c r="AN7204" s="98"/>
      <c r="AO7204" s="98"/>
      <c r="AP7204" s="98"/>
      <c r="AR7204" s="98"/>
      <c r="AS7204" s="98"/>
    </row>
    <row r="7205" spans="40:45" ht="15" customHeight="1">
      <c r="AN7205" s="98"/>
      <c r="AO7205" s="98"/>
      <c r="AP7205" s="98"/>
      <c r="AR7205" s="98"/>
      <c r="AS7205" s="98"/>
    </row>
    <row r="7206" spans="40:45" ht="15" customHeight="1">
      <c r="AN7206" s="98"/>
      <c r="AO7206" s="98"/>
      <c r="AP7206" s="98"/>
      <c r="AR7206" s="98"/>
      <c r="AS7206" s="98"/>
    </row>
    <row r="7207" spans="40:45" ht="15" customHeight="1">
      <c r="AN7207" s="98"/>
      <c r="AO7207" s="98"/>
      <c r="AP7207" s="98"/>
      <c r="AR7207" s="98"/>
      <c r="AS7207" s="98"/>
    </row>
    <row r="7208" spans="40:45" ht="15" customHeight="1">
      <c r="AN7208" s="98"/>
      <c r="AO7208" s="98"/>
      <c r="AP7208" s="98"/>
      <c r="AR7208" s="98"/>
      <c r="AS7208" s="98"/>
    </row>
    <row r="7209" spans="40:45" ht="15" customHeight="1">
      <c r="AN7209" s="98"/>
      <c r="AO7209" s="98"/>
      <c r="AP7209" s="98"/>
      <c r="AR7209" s="98"/>
      <c r="AS7209" s="98"/>
    </row>
    <row r="7210" spans="40:45" ht="15" customHeight="1">
      <c r="AN7210" s="98"/>
      <c r="AO7210" s="98"/>
      <c r="AP7210" s="98"/>
      <c r="AR7210" s="98"/>
      <c r="AS7210" s="98"/>
    </row>
    <row r="7211" spans="40:45" ht="15" customHeight="1">
      <c r="AN7211" s="98"/>
      <c r="AO7211" s="98"/>
      <c r="AP7211" s="98"/>
      <c r="AR7211" s="98"/>
      <c r="AS7211" s="98"/>
    </row>
    <row r="7212" spans="40:45" ht="15" customHeight="1">
      <c r="AN7212" s="98"/>
      <c r="AO7212" s="98"/>
      <c r="AP7212" s="98"/>
      <c r="AR7212" s="98"/>
      <c r="AS7212" s="98"/>
    </row>
    <row r="7213" spans="40:45" ht="15" customHeight="1">
      <c r="AN7213" s="98"/>
      <c r="AO7213" s="98"/>
      <c r="AP7213" s="98"/>
      <c r="AR7213" s="98"/>
      <c r="AS7213" s="98"/>
    </row>
    <row r="7214" spans="40:45" ht="15" customHeight="1">
      <c r="AN7214" s="98"/>
      <c r="AO7214" s="98"/>
      <c r="AP7214" s="98"/>
      <c r="AR7214" s="98"/>
      <c r="AS7214" s="98"/>
    </row>
    <row r="7215" spans="40:45" ht="15" customHeight="1">
      <c r="AN7215" s="98"/>
      <c r="AO7215" s="98"/>
      <c r="AP7215" s="98"/>
      <c r="AR7215" s="98"/>
      <c r="AS7215" s="98"/>
    </row>
    <row r="7216" spans="40:45" ht="15" customHeight="1">
      <c r="AN7216" s="98"/>
      <c r="AO7216" s="98"/>
      <c r="AP7216" s="98"/>
      <c r="AR7216" s="98"/>
      <c r="AS7216" s="98"/>
    </row>
    <row r="7217" spans="40:45" ht="15" customHeight="1">
      <c r="AN7217" s="98"/>
      <c r="AO7217" s="98"/>
      <c r="AP7217" s="98"/>
      <c r="AR7217" s="98"/>
      <c r="AS7217" s="98"/>
    </row>
    <row r="7218" spans="40:45" ht="15" customHeight="1">
      <c r="AN7218" s="98"/>
      <c r="AO7218" s="98"/>
      <c r="AP7218" s="98"/>
      <c r="AR7218" s="98"/>
      <c r="AS7218" s="98"/>
    </row>
    <row r="7219" spans="40:45" ht="15" customHeight="1">
      <c r="AN7219" s="98"/>
      <c r="AO7219" s="98"/>
      <c r="AP7219" s="98"/>
      <c r="AR7219" s="98"/>
      <c r="AS7219" s="98"/>
    </row>
    <row r="7220" spans="40:45" ht="15" customHeight="1">
      <c r="AN7220" s="98"/>
      <c r="AO7220" s="98"/>
      <c r="AP7220" s="98"/>
      <c r="AR7220" s="98"/>
      <c r="AS7220" s="98"/>
    </row>
    <row r="7221" spans="40:45" ht="15" customHeight="1">
      <c r="AN7221" s="98"/>
      <c r="AO7221" s="98"/>
      <c r="AP7221" s="98"/>
      <c r="AR7221" s="98"/>
      <c r="AS7221" s="98"/>
    </row>
    <row r="7222" spans="40:45" ht="15" customHeight="1">
      <c r="AN7222" s="98"/>
      <c r="AO7222" s="98"/>
      <c r="AP7222" s="98"/>
      <c r="AR7222" s="98"/>
      <c r="AS7222" s="98"/>
    </row>
    <row r="7223" spans="40:45" ht="15" customHeight="1">
      <c r="AN7223" s="98"/>
      <c r="AO7223" s="98"/>
      <c r="AP7223" s="98"/>
      <c r="AR7223" s="98"/>
      <c r="AS7223" s="98"/>
    </row>
    <row r="7224" spans="40:45" ht="15" customHeight="1">
      <c r="AN7224" s="98"/>
      <c r="AO7224" s="98"/>
      <c r="AP7224" s="98"/>
      <c r="AR7224" s="98"/>
      <c r="AS7224" s="98"/>
    </row>
    <row r="7225" spans="40:45" ht="15" customHeight="1">
      <c r="AN7225" s="98"/>
      <c r="AO7225" s="98"/>
      <c r="AP7225" s="98"/>
      <c r="AR7225" s="98"/>
      <c r="AS7225" s="98"/>
    </row>
    <row r="7226" spans="40:45" ht="15" customHeight="1">
      <c r="AN7226" s="98"/>
      <c r="AO7226" s="98"/>
      <c r="AP7226" s="98"/>
      <c r="AR7226" s="98"/>
      <c r="AS7226" s="98"/>
    </row>
    <row r="7227" spans="40:45" ht="15" customHeight="1">
      <c r="AN7227" s="98"/>
      <c r="AO7227" s="98"/>
      <c r="AP7227" s="98"/>
      <c r="AR7227" s="98"/>
      <c r="AS7227" s="98"/>
    </row>
    <row r="7228" spans="40:45" ht="15" customHeight="1">
      <c r="AN7228" s="98"/>
      <c r="AO7228" s="98"/>
      <c r="AP7228" s="98"/>
      <c r="AR7228" s="98"/>
      <c r="AS7228" s="98"/>
    </row>
    <row r="7229" spans="40:45" ht="15" customHeight="1">
      <c r="AN7229" s="98"/>
      <c r="AO7229" s="98"/>
      <c r="AP7229" s="98"/>
      <c r="AR7229" s="98"/>
      <c r="AS7229" s="98"/>
    </row>
    <row r="7230" spans="40:45" ht="15" customHeight="1">
      <c r="AN7230" s="98"/>
      <c r="AO7230" s="98"/>
      <c r="AP7230" s="98"/>
      <c r="AR7230" s="98"/>
      <c r="AS7230" s="98"/>
    </row>
    <row r="7231" spans="40:45" ht="15" customHeight="1">
      <c r="AN7231" s="98"/>
      <c r="AO7231" s="98"/>
      <c r="AP7231" s="98"/>
      <c r="AR7231" s="98"/>
      <c r="AS7231" s="98"/>
    </row>
    <row r="7232" spans="40:45" ht="15" customHeight="1">
      <c r="AN7232" s="98"/>
      <c r="AO7232" s="98"/>
      <c r="AP7232" s="98"/>
      <c r="AR7232" s="98"/>
      <c r="AS7232" s="98"/>
    </row>
    <row r="7233" spans="40:45" ht="15" customHeight="1">
      <c r="AN7233" s="98"/>
      <c r="AO7233" s="98"/>
      <c r="AP7233" s="98"/>
      <c r="AR7233" s="98"/>
      <c r="AS7233" s="98"/>
    </row>
    <row r="7234" spans="40:45" ht="15" customHeight="1">
      <c r="AN7234" s="98"/>
      <c r="AO7234" s="98"/>
      <c r="AP7234" s="98"/>
      <c r="AR7234" s="98"/>
      <c r="AS7234" s="98"/>
    </row>
    <row r="7235" spans="40:45" ht="15" customHeight="1">
      <c r="AN7235" s="98"/>
      <c r="AO7235" s="98"/>
      <c r="AP7235" s="98"/>
      <c r="AR7235" s="98"/>
      <c r="AS7235" s="98"/>
    </row>
    <row r="7236" spans="40:45" ht="15" customHeight="1">
      <c r="AN7236" s="98"/>
      <c r="AO7236" s="98"/>
      <c r="AP7236" s="98"/>
      <c r="AR7236" s="98"/>
      <c r="AS7236" s="98"/>
    </row>
    <row r="7237" spans="40:45" ht="15" customHeight="1">
      <c r="AN7237" s="98"/>
      <c r="AO7237" s="98"/>
      <c r="AP7237" s="98"/>
      <c r="AR7237" s="98"/>
      <c r="AS7237" s="98"/>
    </row>
    <row r="7238" spans="40:45" ht="15" customHeight="1">
      <c r="AN7238" s="98"/>
      <c r="AO7238" s="98"/>
      <c r="AP7238" s="98"/>
      <c r="AR7238" s="98"/>
      <c r="AS7238" s="98"/>
    </row>
    <row r="7239" spans="40:45" ht="15" customHeight="1">
      <c r="AN7239" s="98"/>
      <c r="AO7239" s="98"/>
      <c r="AP7239" s="98"/>
      <c r="AR7239" s="98"/>
      <c r="AS7239" s="98"/>
    </row>
    <row r="7240" spans="40:45" ht="15" customHeight="1">
      <c r="AN7240" s="98"/>
      <c r="AO7240" s="98"/>
      <c r="AP7240" s="98"/>
      <c r="AR7240" s="98"/>
      <c r="AS7240" s="98"/>
    </row>
    <row r="7241" spans="40:45" ht="15" customHeight="1">
      <c r="AN7241" s="98"/>
      <c r="AO7241" s="98"/>
      <c r="AP7241" s="98"/>
      <c r="AR7241" s="98"/>
      <c r="AS7241" s="98"/>
    </row>
    <row r="7242" spans="40:45" ht="15" customHeight="1">
      <c r="AN7242" s="98"/>
      <c r="AO7242" s="98"/>
      <c r="AP7242" s="98"/>
      <c r="AR7242" s="98"/>
      <c r="AS7242" s="98"/>
    </row>
    <row r="7243" spans="40:45" ht="15" customHeight="1">
      <c r="AN7243" s="98"/>
      <c r="AO7243" s="98"/>
      <c r="AP7243" s="98"/>
      <c r="AR7243" s="98"/>
      <c r="AS7243" s="98"/>
    </row>
    <row r="7244" spans="40:45" ht="15" customHeight="1">
      <c r="AN7244" s="98"/>
      <c r="AO7244" s="98"/>
      <c r="AP7244" s="98"/>
      <c r="AR7244" s="98"/>
      <c r="AS7244" s="98"/>
    </row>
    <row r="7245" spans="40:45" ht="15" customHeight="1">
      <c r="AN7245" s="98"/>
      <c r="AO7245" s="98"/>
      <c r="AP7245" s="98"/>
      <c r="AR7245" s="98"/>
      <c r="AS7245" s="98"/>
    </row>
    <row r="7246" spans="40:45" ht="15" customHeight="1">
      <c r="AN7246" s="98"/>
      <c r="AO7246" s="98"/>
      <c r="AP7246" s="98"/>
      <c r="AR7246" s="98"/>
      <c r="AS7246" s="98"/>
    </row>
    <row r="7247" spans="40:45" ht="15" customHeight="1">
      <c r="AN7247" s="98"/>
      <c r="AO7247" s="98"/>
      <c r="AP7247" s="98"/>
      <c r="AR7247" s="98"/>
      <c r="AS7247" s="98"/>
    </row>
    <row r="7248" spans="40:45" ht="15" customHeight="1">
      <c r="AN7248" s="98"/>
      <c r="AO7248" s="98"/>
      <c r="AP7248" s="98"/>
      <c r="AR7248" s="98"/>
      <c r="AS7248" s="98"/>
    </row>
    <row r="7249" spans="40:45" ht="15" customHeight="1">
      <c r="AN7249" s="98"/>
      <c r="AO7249" s="98"/>
      <c r="AP7249" s="98"/>
      <c r="AR7249" s="98"/>
      <c r="AS7249" s="98"/>
    </row>
    <row r="7250" spans="40:45" ht="15" customHeight="1">
      <c r="AN7250" s="98"/>
      <c r="AO7250" s="98"/>
      <c r="AP7250" s="98"/>
      <c r="AR7250" s="98"/>
      <c r="AS7250" s="98"/>
    </row>
    <row r="7251" spans="40:45" ht="15" customHeight="1">
      <c r="AN7251" s="98"/>
      <c r="AO7251" s="98"/>
      <c r="AP7251" s="98"/>
      <c r="AR7251" s="98"/>
      <c r="AS7251" s="98"/>
    </row>
    <row r="7252" spans="40:45" ht="15" customHeight="1">
      <c r="AN7252" s="98"/>
      <c r="AO7252" s="98"/>
      <c r="AP7252" s="98"/>
      <c r="AR7252" s="98"/>
      <c r="AS7252" s="98"/>
    </row>
    <row r="7253" spans="40:45" ht="15" customHeight="1">
      <c r="AN7253" s="98"/>
      <c r="AO7253" s="98"/>
      <c r="AP7253" s="98"/>
      <c r="AR7253" s="98"/>
      <c r="AS7253" s="98"/>
    </row>
    <row r="7254" spans="40:45" ht="15" customHeight="1">
      <c r="AN7254" s="98"/>
      <c r="AO7254" s="98"/>
      <c r="AP7254" s="98"/>
      <c r="AR7254" s="98"/>
      <c r="AS7254" s="98"/>
    </row>
    <row r="7255" spans="40:45" ht="15" customHeight="1">
      <c r="AN7255" s="98"/>
      <c r="AO7255" s="98"/>
      <c r="AP7255" s="98"/>
      <c r="AR7255" s="98"/>
      <c r="AS7255" s="98"/>
    </row>
    <row r="7256" spans="40:45" ht="15" customHeight="1">
      <c r="AN7256" s="98"/>
      <c r="AO7256" s="98"/>
      <c r="AP7256" s="98"/>
      <c r="AR7256" s="98"/>
      <c r="AS7256" s="98"/>
    </row>
    <row r="7257" spans="40:45" ht="15" customHeight="1">
      <c r="AN7257" s="98"/>
      <c r="AO7257" s="98"/>
      <c r="AP7257" s="98"/>
      <c r="AR7257" s="98"/>
      <c r="AS7257" s="98"/>
    </row>
    <row r="7258" spans="40:45" ht="15" customHeight="1">
      <c r="AN7258" s="98"/>
      <c r="AO7258" s="98"/>
      <c r="AP7258" s="98"/>
      <c r="AR7258" s="98"/>
      <c r="AS7258" s="98"/>
    </row>
    <row r="7259" spans="40:45" ht="15" customHeight="1">
      <c r="AN7259" s="98"/>
      <c r="AO7259" s="98"/>
      <c r="AP7259" s="98"/>
      <c r="AR7259" s="98"/>
      <c r="AS7259" s="98"/>
    </row>
    <row r="7260" spans="40:45" ht="15" customHeight="1">
      <c r="AN7260" s="98"/>
      <c r="AO7260" s="98"/>
      <c r="AP7260" s="98"/>
      <c r="AR7260" s="98"/>
      <c r="AS7260" s="98"/>
    </row>
    <row r="7261" spans="40:45" ht="15" customHeight="1">
      <c r="AN7261" s="98"/>
      <c r="AO7261" s="98"/>
      <c r="AP7261" s="98"/>
      <c r="AR7261" s="98"/>
      <c r="AS7261" s="98"/>
    </row>
    <row r="7262" spans="40:45" ht="15" customHeight="1">
      <c r="AN7262" s="98"/>
      <c r="AO7262" s="98"/>
      <c r="AP7262" s="98"/>
      <c r="AR7262" s="98"/>
      <c r="AS7262" s="98"/>
    </row>
    <row r="7263" spans="40:45" ht="15" customHeight="1">
      <c r="AN7263" s="98"/>
      <c r="AO7263" s="98"/>
      <c r="AP7263" s="98"/>
      <c r="AR7263" s="98"/>
      <c r="AS7263" s="98"/>
    </row>
    <row r="7264" spans="40:45" ht="15" customHeight="1">
      <c r="AN7264" s="98"/>
      <c r="AO7264" s="98"/>
      <c r="AP7264" s="98"/>
      <c r="AR7264" s="98"/>
      <c r="AS7264" s="98"/>
    </row>
    <row r="7265" spans="40:45" ht="15" customHeight="1">
      <c r="AN7265" s="98"/>
      <c r="AO7265" s="98"/>
      <c r="AP7265" s="98"/>
      <c r="AR7265" s="98"/>
      <c r="AS7265" s="98"/>
    </row>
    <row r="7266" spans="40:45" ht="15" customHeight="1">
      <c r="AN7266" s="98"/>
      <c r="AO7266" s="98"/>
      <c r="AP7266" s="98"/>
      <c r="AR7266" s="98"/>
      <c r="AS7266" s="98"/>
    </row>
    <row r="7267" spans="40:45" ht="15" customHeight="1">
      <c r="AN7267" s="98"/>
      <c r="AO7267" s="98"/>
      <c r="AP7267" s="98"/>
      <c r="AR7267" s="98"/>
      <c r="AS7267" s="98"/>
    </row>
    <row r="7268" spans="40:45" ht="15" customHeight="1">
      <c r="AN7268" s="98"/>
      <c r="AO7268" s="98"/>
      <c r="AP7268" s="98"/>
      <c r="AR7268" s="98"/>
      <c r="AS7268" s="98"/>
    </row>
    <row r="7269" spans="40:45" ht="15" customHeight="1">
      <c r="AN7269" s="98"/>
      <c r="AO7269" s="98"/>
      <c r="AP7269" s="98"/>
      <c r="AR7269" s="98"/>
      <c r="AS7269" s="98"/>
    </row>
    <row r="7270" spans="40:45" ht="15" customHeight="1">
      <c r="AN7270" s="98"/>
      <c r="AO7270" s="98"/>
      <c r="AP7270" s="98"/>
      <c r="AR7270" s="98"/>
      <c r="AS7270" s="98"/>
    </row>
    <row r="7271" spans="40:45" ht="15" customHeight="1">
      <c r="AN7271" s="98"/>
      <c r="AO7271" s="98"/>
      <c r="AP7271" s="98"/>
      <c r="AR7271" s="98"/>
      <c r="AS7271" s="98"/>
    </row>
    <row r="7272" spans="40:45" ht="15" customHeight="1">
      <c r="AN7272" s="98"/>
      <c r="AO7272" s="98"/>
      <c r="AP7272" s="98"/>
      <c r="AR7272" s="98"/>
      <c r="AS7272" s="98"/>
    </row>
    <row r="7273" spans="40:45" ht="15" customHeight="1">
      <c r="AN7273" s="98"/>
      <c r="AO7273" s="98"/>
      <c r="AP7273" s="98"/>
      <c r="AR7273" s="98"/>
      <c r="AS7273" s="98"/>
    </row>
    <row r="7274" spans="40:45" ht="15" customHeight="1">
      <c r="AN7274" s="98"/>
      <c r="AO7274" s="98"/>
      <c r="AP7274" s="98"/>
      <c r="AR7274" s="98"/>
      <c r="AS7274" s="98"/>
    </row>
    <row r="7275" spans="40:45" ht="15" customHeight="1">
      <c r="AN7275" s="98"/>
      <c r="AO7275" s="98"/>
      <c r="AP7275" s="98"/>
      <c r="AR7275" s="98"/>
      <c r="AS7275" s="98"/>
    </row>
    <row r="7276" spans="40:45" ht="15" customHeight="1">
      <c r="AN7276" s="98"/>
      <c r="AO7276" s="98"/>
      <c r="AP7276" s="98"/>
      <c r="AR7276" s="98"/>
      <c r="AS7276" s="98"/>
    </row>
    <row r="7277" spans="40:45" ht="15" customHeight="1">
      <c r="AN7277" s="98"/>
      <c r="AO7277" s="98"/>
      <c r="AP7277" s="98"/>
      <c r="AR7277" s="98"/>
      <c r="AS7277" s="98"/>
    </row>
    <row r="7278" spans="40:45" ht="15" customHeight="1">
      <c r="AN7278" s="98"/>
      <c r="AO7278" s="98"/>
      <c r="AP7278" s="98"/>
      <c r="AR7278" s="98"/>
      <c r="AS7278" s="98"/>
    </row>
    <row r="7279" spans="40:45" ht="15" customHeight="1">
      <c r="AN7279" s="98"/>
      <c r="AO7279" s="98"/>
      <c r="AP7279" s="98"/>
      <c r="AR7279" s="98"/>
      <c r="AS7279" s="98"/>
    </row>
    <row r="7280" spans="40:45" ht="15" customHeight="1">
      <c r="AN7280" s="98"/>
      <c r="AO7280" s="98"/>
      <c r="AP7280" s="98"/>
      <c r="AR7280" s="98"/>
      <c r="AS7280" s="98"/>
    </row>
    <row r="7281" spans="40:45" ht="15" customHeight="1">
      <c r="AN7281" s="98"/>
      <c r="AO7281" s="98"/>
      <c r="AP7281" s="98"/>
      <c r="AR7281" s="98"/>
      <c r="AS7281" s="98"/>
    </row>
    <row r="7282" spans="40:45" ht="15" customHeight="1">
      <c r="AN7282" s="98"/>
      <c r="AO7282" s="98"/>
      <c r="AP7282" s="98"/>
      <c r="AR7282" s="98"/>
      <c r="AS7282" s="98"/>
    </row>
    <row r="7283" spans="40:45" ht="15" customHeight="1">
      <c r="AN7283" s="98"/>
      <c r="AO7283" s="98"/>
      <c r="AP7283" s="98"/>
      <c r="AR7283" s="98"/>
      <c r="AS7283" s="98"/>
    </row>
    <row r="7284" spans="40:45" ht="15" customHeight="1">
      <c r="AN7284" s="98"/>
      <c r="AO7284" s="98"/>
      <c r="AP7284" s="98"/>
      <c r="AR7284" s="98"/>
      <c r="AS7284" s="98"/>
    </row>
    <row r="7285" spans="40:45" ht="15" customHeight="1">
      <c r="AN7285" s="98"/>
      <c r="AO7285" s="98"/>
      <c r="AP7285" s="98"/>
      <c r="AR7285" s="98"/>
      <c r="AS7285" s="98"/>
    </row>
    <row r="7286" spans="40:45" ht="15" customHeight="1">
      <c r="AN7286" s="98"/>
      <c r="AO7286" s="98"/>
      <c r="AP7286" s="98"/>
      <c r="AR7286" s="98"/>
      <c r="AS7286" s="98"/>
    </row>
    <row r="7287" spans="40:45" ht="15" customHeight="1">
      <c r="AN7287" s="98"/>
      <c r="AO7287" s="98"/>
      <c r="AP7287" s="98"/>
      <c r="AR7287" s="98"/>
      <c r="AS7287" s="98"/>
    </row>
    <row r="7288" spans="40:45" ht="15" customHeight="1">
      <c r="AN7288" s="98"/>
      <c r="AO7288" s="98"/>
      <c r="AP7288" s="98"/>
      <c r="AR7288" s="98"/>
      <c r="AS7288" s="98"/>
    </row>
    <row r="7289" spans="40:45" ht="15" customHeight="1">
      <c r="AN7289" s="98"/>
      <c r="AO7289" s="98"/>
      <c r="AP7289" s="98"/>
      <c r="AR7289" s="98"/>
      <c r="AS7289" s="98"/>
    </row>
    <row r="7290" spans="40:45" ht="15" customHeight="1">
      <c r="AN7290" s="98"/>
      <c r="AO7290" s="98"/>
      <c r="AP7290" s="98"/>
      <c r="AR7290" s="98"/>
      <c r="AS7290" s="98"/>
    </row>
    <row r="7291" spans="40:45" ht="15" customHeight="1">
      <c r="AN7291" s="98"/>
      <c r="AO7291" s="98"/>
      <c r="AP7291" s="98"/>
      <c r="AR7291" s="98"/>
      <c r="AS7291" s="98"/>
    </row>
    <row r="7292" spans="40:45" ht="15" customHeight="1">
      <c r="AN7292" s="98"/>
      <c r="AO7292" s="98"/>
      <c r="AP7292" s="98"/>
      <c r="AR7292" s="98"/>
      <c r="AS7292" s="98"/>
    </row>
    <row r="7293" spans="40:45" ht="15" customHeight="1">
      <c r="AN7293" s="98"/>
      <c r="AO7293" s="98"/>
      <c r="AP7293" s="98"/>
      <c r="AR7293" s="98"/>
      <c r="AS7293" s="98"/>
    </row>
    <row r="7294" spans="40:45" ht="15" customHeight="1">
      <c r="AN7294" s="98"/>
      <c r="AO7294" s="98"/>
      <c r="AP7294" s="98"/>
      <c r="AR7294" s="98"/>
      <c r="AS7294" s="98"/>
    </row>
    <row r="7295" spans="40:45" ht="15" customHeight="1">
      <c r="AN7295" s="98"/>
      <c r="AO7295" s="98"/>
      <c r="AP7295" s="98"/>
      <c r="AR7295" s="98"/>
      <c r="AS7295" s="98"/>
    </row>
    <row r="7296" spans="40:45" ht="15" customHeight="1">
      <c r="AN7296" s="98"/>
      <c r="AO7296" s="98"/>
      <c r="AP7296" s="98"/>
      <c r="AR7296" s="98"/>
      <c r="AS7296" s="98"/>
    </row>
    <row r="7297" spans="40:45" ht="15" customHeight="1">
      <c r="AN7297" s="98"/>
      <c r="AO7297" s="98"/>
      <c r="AP7297" s="98"/>
      <c r="AR7297" s="98"/>
      <c r="AS7297" s="98"/>
    </row>
    <row r="7298" spans="40:45" ht="15" customHeight="1">
      <c r="AN7298" s="98"/>
      <c r="AO7298" s="98"/>
      <c r="AP7298" s="98"/>
      <c r="AR7298" s="98"/>
      <c r="AS7298" s="98"/>
    </row>
    <row r="7299" spans="40:45" ht="15" customHeight="1">
      <c r="AN7299" s="98"/>
      <c r="AO7299" s="98"/>
      <c r="AP7299" s="98"/>
      <c r="AR7299" s="98"/>
      <c r="AS7299" s="98"/>
    </row>
    <row r="7300" spans="40:45" ht="15" customHeight="1">
      <c r="AN7300" s="98"/>
      <c r="AO7300" s="98"/>
      <c r="AP7300" s="98"/>
      <c r="AR7300" s="98"/>
      <c r="AS7300" s="98"/>
    </row>
    <row r="7301" spans="40:45" ht="15" customHeight="1">
      <c r="AN7301" s="98"/>
      <c r="AO7301" s="98"/>
      <c r="AP7301" s="98"/>
      <c r="AR7301" s="98"/>
      <c r="AS7301" s="98"/>
    </row>
    <row r="7302" spans="40:45" ht="15" customHeight="1">
      <c r="AN7302" s="98"/>
      <c r="AO7302" s="98"/>
      <c r="AP7302" s="98"/>
      <c r="AR7302" s="98"/>
      <c r="AS7302" s="98"/>
    </row>
    <row r="7303" spans="40:45" ht="15" customHeight="1">
      <c r="AN7303" s="98"/>
      <c r="AO7303" s="98"/>
      <c r="AP7303" s="98"/>
      <c r="AR7303" s="98"/>
      <c r="AS7303" s="98"/>
    </row>
    <row r="7304" spans="40:45" ht="15" customHeight="1">
      <c r="AN7304" s="98"/>
      <c r="AO7304" s="98"/>
      <c r="AP7304" s="98"/>
      <c r="AR7304" s="98"/>
      <c r="AS7304" s="98"/>
    </row>
    <row r="7305" spans="40:45" ht="15" customHeight="1">
      <c r="AN7305" s="98"/>
      <c r="AO7305" s="98"/>
      <c r="AP7305" s="98"/>
      <c r="AR7305" s="98"/>
      <c r="AS7305" s="98"/>
    </row>
    <row r="7306" spans="40:45" ht="15" customHeight="1">
      <c r="AN7306" s="98"/>
      <c r="AO7306" s="98"/>
      <c r="AP7306" s="98"/>
      <c r="AR7306" s="98"/>
      <c r="AS7306" s="98"/>
    </row>
    <row r="7307" spans="40:45" ht="15" customHeight="1">
      <c r="AN7307" s="98"/>
      <c r="AO7307" s="98"/>
      <c r="AP7307" s="98"/>
      <c r="AR7307" s="98"/>
      <c r="AS7307" s="98"/>
    </row>
    <row r="7308" spans="40:45" ht="15" customHeight="1">
      <c r="AN7308" s="98"/>
      <c r="AO7308" s="98"/>
      <c r="AP7308" s="98"/>
      <c r="AR7308" s="98"/>
      <c r="AS7308" s="98"/>
    </row>
    <row r="7309" spans="40:45" ht="15" customHeight="1">
      <c r="AN7309" s="98"/>
      <c r="AO7309" s="98"/>
      <c r="AP7309" s="98"/>
      <c r="AR7309" s="98"/>
      <c r="AS7309" s="98"/>
    </row>
    <row r="7310" spans="40:45" ht="15" customHeight="1">
      <c r="AN7310" s="98"/>
      <c r="AO7310" s="98"/>
      <c r="AP7310" s="98"/>
      <c r="AR7310" s="98"/>
      <c r="AS7310" s="98"/>
    </row>
    <row r="7311" spans="40:45" ht="15" customHeight="1">
      <c r="AN7311" s="98"/>
      <c r="AO7311" s="98"/>
      <c r="AP7311" s="98"/>
      <c r="AR7311" s="98"/>
      <c r="AS7311" s="98"/>
    </row>
    <row r="7312" spans="40:45" ht="15" customHeight="1">
      <c r="AN7312" s="98"/>
      <c r="AO7312" s="98"/>
      <c r="AP7312" s="98"/>
      <c r="AR7312" s="98"/>
      <c r="AS7312" s="98"/>
    </row>
    <row r="7313" spans="40:45" ht="15" customHeight="1">
      <c r="AN7313" s="98"/>
      <c r="AO7313" s="98"/>
      <c r="AP7313" s="98"/>
      <c r="AR7313" s="98"/>
      <c r="AS7313" s="98"/>
    </row>
    <row r="7314" spans="40:45" ht="15" customHeight="1">
      <c r="AN7314" s="98"/>
      <c r="AO7314" s="98"/>
      <c r="AP7314" s="98"/>
      <c r="AR7314" s="98"/>
      <c r="AS7314" s="98"/>
    </row>
    <row r="7315" spans="40:45" ht="15" customHeight="1">
      <c r="AN7315" s="98"/>
      <c r="AO7315" s="98"/>
      <c r="AP7315" s="98"/>
      <c r="AR7315" s="98"/>
      <c r="AS7315" s="98"/>
    </row>
    <row r="7316" spans="40:45" ht="15" customHeight="1">
      <c r="AN7316" s="98"/>
      <c r="AO7316" s="98"/>
      <c r="AP7316" s="98"/>
      <c r="AR7316" s="98"/>
      <c r="AS7316" s="98"/>
    </row>
    <row r="7317" spans="40:45" ht="15" customHeight="1">
      <c r="AN7317" s="98"/>
      <c r="AO7317" s="98"/>
      <c r="AP7317" s="98"/>
      <c r="AR7317" s="98"/>
      <c r="AS7317" s="98"/>
    </row>
    <row r="7318" spans="40:45" ht="15" customHeight="1">
      <c r="AN7318" s="98"/>
      <c r="AO7318" s="98"/>
      <c r="AP7318" s="98"/>
      <c r="AR7318" s="98"/>
      <c r="AS7318" s="98"/>
    </row>
    <row r="7319" spans="40:45" ht="15" customHeight="1">
      <c r="AN7319" s="98"/>
      <c r="AO7319" s="98"/>
      <c r="AP7319" s="98"/>
      <c r="AR7319" s="98"/>
      <c r="AS7319" s="98"/>
    </row>
    <row r="7320" spans="40:45" ht="15" customHeight="1">
      <c r="AN7320" s="98"/>
      <c r="AO7320" s="98"/>
      <c r="AP7320" s="98"/>
      <c r="AR7320" s="98"/>
      <c r="AS7320" s="98"/>
    </row>
    <row r="7321" spans="40:45" ht="15" customHeight="1">
      <c r="AN7321" s="98"/>
      <c r="AO7321" s="98"/>
      <c r="AP7321" s="98"/>
      <c r="AR7321" s="98"/>
      <c r="AS7321" s="98"/>
    </row>
    <row r="7322" spans="40:45" ht="15" customHeight="1">
      <c r="AN7322" s="98"/>
      <c r="AO7322" s="98"/>
      <c r="AP7322" s="98"/>
      <c r="AR7322" s="98"/>
      <c r="AS7322" s="98"/>
    </row>
    <row r="7323" spans="40:45" ht="15" customHeight="1">
      <c r="AN7323" s="98"/>
      <c r="AO7323" s="98"/>
      <c r="AP7323" s="98"/>
      <c r="AR7323" s="98"/>
      <c r="AS7323" s="98"/>
    </row>
    <row r="7324" spans="40:45" ht="15" customHeight="1">
      <c r="AN7324" s="98"/>
      <c r="AO7324" s="98"/>
      <c r="AP7324" s="98"/>
      <c r="AR7324" s="98"/>
      <c r="AS7324" s="98"/>
    </row>
    <row r="7325" spans="40:45" ht="15" customHeight="1">
      <c r="AN7325" s="98"/>
      <c r="AO7325" s="98"/>
      <c r="AP7325" s="98"/>
      <c r="AR7325" s="98"/>
      <c r="AS7325" s="98"/>
    </row>
    <row r="7326" spans="40:45" ht="15" customHeight="1">
      <c r="AN7326" s="98"/>
      <c r="AO7326" s="98"/>
      <c r="AP7326" s="98"/>
      <c r="AR7326" s="98"/>
      <c r="AS7326" s="98"/>
    </row>
    <row r="7327" spans="40:45" ht="15" customHeight="1">
      <c r="AN7327" s="98"/>
      <c r="AO7327" s="98"/>
      <c r="AP7327" s="98"/>
      <c r="AR7327" s="98"/>
      <c r="AS7327" s="98"/>
    </row>
    <row r="7328" spans="40:45" ht="15" customHeight="1">
      <c r="AN7328" s="98"/>
      <c r="AO7328" s="98"/>
      <c r="AP7328" s="98"/>
      <c r="AR7328" s="98"/>
      <c r="AS7328" s="98"/>
    </row>
    <row r="7329" spans="40:45" ht="15" customHeight="1">
      <c r="AN7329" s="98"/>
      <c r="AO7329" s="98"/>
      <c r="AP7329" s="98"/>
      <c r="AR7329" s="98"/>
      <c r="AS7329" s="98"/>
    </row>
    <row r="7330" spans="40:45" ht="15" customHeight="1">
      <c r="AN7330" s="98"/>
      <c r="AO7330" s="98"/>
      <c r="AP7330" s="98"/>
      <c r="AR7330" s="98"/>
      <c r="AS7330" s="98"/>
    </row>
    <row r="7331" spans="40:45" ht="15" customHeight="1">
      <c r="AN7331" s="98"/>
      <c r="AO7331" s="98"/>
      <c r="AP7331" s="98"/>
      <c r="AR7331" s="98"/>
      <c r="AS7331" s="98"/>
    </row>
    <row r="7332" spans="40:45" ht="15" customHeight="1">
      <c r="AN7332" s="98"/>
      <c r="AO7332" s="98"/>
      <c r="AP7332" s="98"/>
      <c r="AR7332" s="98"/>
      <c r="AS7332" s="98"/>
    </row>
    <row r="7333" spans="40:45" ht="15" customHeight="1">
      <c r="AN7333" s="98"/>
      <c r="AO7333" s="98"/>
      <c r="AP7333" s="98"/>
      <c r="AR7333" s="98"/>
      <c r="AS7333" s="98"/>
    </row>
    <row r="7334" spans="40:45" ht="15" customHeight="1">
      <c r="AN7334" s="98"/>
      <c r="AO7334" s="98"/>
      <c r="AP7334" s="98"/>
      <c r="AR7334" s="98"/>
      <c r="AS7334" s="98"/>
    </row>
    <row r="7335" spans="40:45" ht="15" customHeight="1">
      <c r="AN7335" s="98"/>
      <c r="AO7335" s="98"/>
      <c r="AP7335" s="98"/>
      <c r="AR7335" s="98"/>
      <c r="AS7335" s="98"/>
    </row>
    <row r="7336" spans="40:45" ht="15" customHeight="1">
      <c r="AN7336" s="98"/>
      <c r="AO7336" s="98"/>
      <c r="AP7336" s="98"/>
      <c r="AR7336" s="98"/>
      <c r="AS7336" s="98"/>
    </row>
    <row r="7337" spans="40:45" ht="15" customHeight="1">
      <c r="AN7337" s="98"/>
      <c r="AO7337" s="98"/>
      <c r="AP7337" s="98"/>
      <c r="AR7337" s="98"/>
      <c r="AS7337" s="98"/>
    </row>
    <row r="7338" spans="40:45" ht="15" customHeight="1">
      <c r="AN7338" s="98"/>
      <c r="AO7338" s="98"/>
      <c r="AP7338" s="98"/>
      <c r="AR7338" s="98"/>
      <c r="AS7338" s="98"/>
    </row>
    <row r="7339" spans="40:45" ht="15" customHeight="1">
      <c r="AN7339" s="98"/>
      <c r="AO7339" s="98"/>
      <c r="AP7339" s="98"/>
      <c r="AR7339" s="98"/>
      <c r="AS7339" s="98"/>
    </row>
    <row r="7340" spans="40:45" ht="15" customHeight="1">
      <c r="AN7340" s="98"/>
      <c r="AO7340" s="98"/>
      <c r="AP7340" s="98"/>
      <c r="AR7340" s="98"/>
      <c r="AS7340" s="98"/>
    </row>
    <row r="7341" spans="40:45" ht="15" customHeight="1">
      <c r="AN7341" s="98"/>
      <c r="AO7341" s="98"/>
      <c r="AP7341" s="98"/>
      <c r="AR7341" s="98"/>
      <c r="AS7341" s="98"/>
    </row>
    <row r="7342" spans="40:45" ht="15" customHeight="1">
      <c r="AN7342" s="98"/>
      <c r="AO7342" s="98"/>
      <c r="AP7342" s="98"/>
      <c r="AR7342" s="98"/>
      <c r="AS7342" s="98"/>
    </row>
    <row r="7343" spans="40:45" ht="15" customHeight="1">
      <c r="AN7343" s="98"/>
      <c r="AO7343" s="98"/>
      <c r="AP7343" s="98"/>
      <c r="AR7343" s="98"/>
      <c r="AS7343" s="98"/>
    </row>
    <row r="7344" spans="40:45" ht="15" customHeight="1">
      <c r="AN7344" s="98"/>
      <c r="AO7344" s="98"/>
      <c r="AP7344" s="98"/>
      <c r="AR7344" s="98"/>
      <c r="AS7344" s="98"/>
    </row>
    <row r="7345" spans="40:45" ht="15" customHeight="1">
      <c r="AN7345" s="98"/>
      <c r="AO7345" s="98"/>
      <c r="AP7345" s="98"/>
      <c r="AR7345" s="98"/>
      <c r="AS7345" s="98"/>
    </row>
    <row r="7346" spans="40:45" ht="15" customHeight="1">
      <c r="AN7346" s="98"/>
      <c r="AO7346" s="98"/>
      <c r="AP7346" s="98"/>
      <c r="AR7346" s="98"/>
      <c r="AS7346" s="98"/>
    </row>
    <row r="7347" spans="40:45" ht="15" customHeight="1">
      <c r="AN7347" s="98"/>
      <c r="AO7347" s="98"/>
      <c r="AP7347" s="98"/>
      <c r="AR7347" s="98"/>
      <c r="AS7347" s="98"/>
    </row>
    <row r="7348" spans="40:45" ht="15" customHeight="1">
      <c r="AN7348" s="98"/>
      <c r="AO7348" s="98"/>
      <c r="AP7348" s="98"/>
      <c r="AR7348" s="98"/>
      <c r="AS7348" s="98"/>
    </row>
    <row r="7349" spans="40:45" ht="15" customHeight="1">
      <c r="AN7349" s="98"/>
      <c r="AO7349" s="98"/>
      <c r="AP7349" s="98"/>
      <c r="AR7349" s="98"/>
      <c r="AS7349" s="98"/>
    </row>
    <row r="7350" spans="40:45" ht="15" customHeight="1">
      <c r="AN7350" s="98"/>
      <c r="AO7350" s="98"/>
      <c r="AP7350" s="98"/>
      <c r="AR7350" s="98"/>
      <c r="AS7350" s="98"/>
    </row>
    <row r="7351" spans="40:45" ht="15" customHeight="1">
      <c r="AN7351" s="98"/>
      <c r="AO7351" s="98"/>
      <c r="AP7351" s="98"/>
      <c r="AR7351" s="98"/>
      <c r="AS7351" s="98"/>
    </row>
    <row r="7352" spans="40:45" ht="15" customHeight="1">
      <c r="AN7352" s="98"/>
      <c r="AO7352" s="98"/>
      <c r="AP7352" s="98"/>
      <c r="AR7352" s="98"/>
      <c r="AS7352" s="98"/>
    </row>
    <row r="7353" spans="40:45" ht="15" customHeight="1">
      <c r="AN7353" s="98"/>
      <c r="AO7353" s="98"/>
      <c r="AP7353" s="98"/>
      <c r="AR7353" s="98"/>
      <c r="AS7353" s="98"/>
    </row>
    <row r="7354" spans="40:45" ht="15" customHeight="1">
      <c r="AN7354" s="98"/>
      <c r="AO7354" s="98"/>
      <c r="AP7354" s="98"/>
      <c r="AR7354" s="98"/>
      <c r="AS7354" s="98"/>
    </row>
    <row r="7355" spans="40:45" ht="15" customHeight="1">
      <c r="AN7355" s="98"/>
      <c r="AO7355" s="98"/>
      <c r="AP7355" s="98"/>
      <c r="AR7355" s="98"/>
      <c r="AS7355" s="98"/>
    </row>
    <row r="7356" spans="40:45" ht="15" customHeight="1">
      <c r="AN7356" s="98"/>
      <c r="AO7356" s="98"/>
      <c r="AP7356" s="98"/>
      <c r="AR7356" s="98"/>
      <c r="AS7356" s="98"/>
    </row>
    <row r="7357" spans="40:45" ht="15" customHeight="1">
      <c r="AN7357" s="98"/>
      <c r="AO7357" s="98"/>
      <c r="AP7357" s="98"/>
      <c r="AR7357" s="98"/>
      <c r="AS7357" s="98"/>
    </row>
    <row r="7358" spans="40:45" ht="15" customHeight="1">
      <c r="AN7358" s="98"/>
      <c r="AO7358" s="98"/>
      <c r="AP7358" s="98"/>
      <c r="AR7358" s="98"/>
      <c r="AS7358" s="98"/>
    </row>
    <row r="7359" spans="40:45" ht="15" customHeight="1">
      <c r="AN7359" s="98"/>
      <c r="AO7359" s="98"/>
      <c r="AP7359" s="98"/>
      <c r="AR7359" s="98"/>
      <c r="AS7359" s="98"/>
    </row>
    <row r="7360" spans="40:45" ht="15" customHeight="1">
      <c r="AN7360" s="98"/>
      <c r="AO7360" s="98"/>
      <c r="AP7360" s="98"/>
      <c r="AR7360" s="98"/>
      <c r="AS7360" s="98"/>
    </row>
    <row r="7361" spans="40:45" ht="15" customHeight="1">
      <c r="AN7361" s="98"/>
      <c r="AO7361" s="98"/>
      <c r="AP7361" s="98"/>
      <c r="AR7361" s="98"/>
      <c r="AS7361" s="98"/>
    </row>
    <row r="7362" spans="40:45" ht="15" customHeight="1">
      <c r="AN7362" s="98"/>
      <c r="AO7362" s="98"/>
      <c r="AP7362" s="98"/>
      <c r="AR7362" s="98"/>
      <c r="AS7362" s="98"/>
    </row>
    <row r="7363" spans="40:45" ht="15" customHeight="1">
      <c r="AN7363" s="98"/>
      <c r="AO7363" s="98"/>
      <c r="AP7363" s="98"/>
      <c r="AR7363" s="98"/>
      <c r="AS7363" s="98"/>
    </row>
    <row r="7364" spans="40:45" ht="15" customHeight="1">
      <c r="AN7364" s="98"/>
      <c r="AO7364" s="98"/>
      <c r="AP7364" s="98"/>
      <c r="AR7364" s="98"/>
      <c r="AS7364" s="98"/>
    </row>
    <row r="7365" spans="40:45" ht="15" customHeight="1">
      <c r="AN7365" s="98"/>
      <c r="AO7365" s="98"/>
      <c r="AP7365" s="98"/>
      <c r="AR7365" s="98"/>
      <c r="AS7365" s="98"/>
    </row>
    <row r="7366" spans="40:45" ht="15" customHeight="1">
      <c r="AN7366" s="98"/>
      <c r="AO7366" s="98"/>
      <c r="AP7366" s="98"/>
      <c r="AR7366" s="98"/>
      <c r="AS7366" s="98"/>
    </row>
    <row r="7367" spans="40:45" ht="15" customHeight="1">
      <c r="AN7367" s="98"/>
      <c r="AO7367" s="98"/>
      <c r="AP7367" s="98"/>
      <c r="AR7367" s="98"/>
      <c r="AS7367" s="98"/>
    </row>
    <row r="7368" spans="40:45" ht="15" customHeight="1">
      <c r="AN7368" s="98"/>
      <c r="AO7368" s="98"/>
      <c r="AP7368" s="98"/>
      <c r="AR7368" s="98"/>
      <c r="AS7368" s="98"/>
    </row>
    <row r="7369" spans="40:45" ht="15" customHeight="1">
      <c r="AN7369" s="98"/>
      <c r="AO7369" s="98"/>
      <c r="AP7369" s="98"/>
      <c r="AR7369" s="98"/>
      <c r="AS7369" s="98"/>
    </row>
    <row r="7370" spans="40:45" ht="15" customHeight="1">
      <c r="AN7370" s="98"/>
      <c r="AO7370" s="98"/>
      <c r="AP7370" s="98"/>
      <c r="AR7370" s="98"/>
      <c r="AS7370" s="98"/>
    </row>
    <row r="7371" spans="40:45" ht="15" customHeight="1">
      <c r="AN7371" s="98"/>
      <c r="AO7371" s="98"/>
      <c r="AP7371" s="98"/>
      <c r="AR7371" s="98"/>
      <c r="AS7371" s="98"/>
    </row>
    <row r="7372" spans="40:45" ht="15" customHeight="1">
      <c r="AN7372" s="98"/>
      <c r="AO7372" s="98"/>
      <c r="AP7372" s="98"/>
      <c r="AR7372" s="98"/>
      <c r="AS7372" s="98"/>
    </row>
    <row r="7373" spans="40:45" ht="15" customHeight="1">
      <c r="AN7373" s="98"/>
      <c r="AO7373" s="98"/>
      <c r="AP7373" s="98"/>
      <c r="AR7373" s="98"/>
      <c r="AS7373" s="98"/>
    </row>
    <row r="7374" spans="40:45" ht="15" customHeight="1">
      <c r="AN7374" s="98"/>
      <c r="AO7374" s="98"/>
      <c r="AP7374" s="98"/>
      <c r="AR7374" s="98"/>
      <c r="AS7374" s="98"/>
    </row>
    <row r="7375" spans="40:45" ht="15" customHeight="1">
      <c r="AN7375" s="98"/>
      <c r="AO7375" s="98"/>
      <c r="AP7375" s="98"/>
      <c r="AR7375" s="98"/>
      <c r="AS7375" s="98"/>
    </row>
    <row r="7376" spans="40:45" ht="15" customHeight="1">
      <c r="AN7376" s="98"/>
      <c r="AO7376" s="98"/>
      <c r="AP7376" s="98"/>
      <c r="AR7376" s="98"/>
      <c r="AS7376" s="98"/>
    </row>
    <row r="7377" spans="40:45" ht="15" customHeight="1">
      <c r="AN7377" s="98"/>
      <c r="AO7377" s="98"/>
      <c r="AP7377" s="98"/>
      <c r="AR7377" s="98"/>
      <c r="AS7377" s="98"/>
    </row>
    <row r="7378" spans="40:45" ht="15" customHeight="1">
      <c r="AN7378" s="98"/>
      <c r="AO7378" s="98"/>
      <c r="AP7378" s="98"/>
      <c r="AR7378" s="98"/>
      <c r="AS7378" s="98"/>
    </row>
    <row r="7379" spans="40:45" ht="15" customHeight="1">
      <c r="AN7379" s="98"/>
      <c r="AO7379" s="98"/>
      <c r="AP7379" s="98"/>
      <c r="AR7379" s="98"/>
      <c r="AS7379" s="98"/>
    </row>
    <row r="7380" spans="40:45" ht="15" customHeight="1">
      <c r="AN7380" s="98"/>
      <c r="AO7380" s="98"/>
      <c r="AP7380" s="98"/>
      <c r="AR7380" s="98"/>
      <c r="AS7380" s="98"/>
    </row>
    <row r="7381" spans="40:45" ht="15" customHeight="1">
      <c r="AN7381" s="98"/>
      <c r="AO7381" s="98"/>
      <c r="AP7381" s="98"/>
      <c r="AR7381" s="98"/>
      <c r="AS7381" s="98"/>
    </row>
    <row r="7382" spans="40:45" ht="15" customHeight="1">
      <c r="AN7382" s="98"/>
      <c r="AO7382" s="98"/>
      <c r="AP7382" s="98"/>
      <c r="AR7382" s="98"/>
      <c r="AS7382" s="98"/>
    </row>
    <row r="7383" spans="40:45" ht="15" customHeight="1">
      <c r="AN7383" s="98"/>
      <c r="AO7383" s="98"/>
      <c r="AP7383" s="98"/>
      <c r="AR7383" s="98"/>
      <c r="AS7383" s="98"/>
    </row>
    <row r="7384" spans="40:45" ht="15" customHeight="1">
      <c r="AN7384" s="98"/>
      <c r="AO7384" s="98"/>
      <c r="AP7384" s="98"/>
      <c r="AR7384" s="98"/>
      <c r="AS7384" s="98"/>
    </row>
    <row r="7385" spans="40:45" ht="15" customHeight="1">
      <c r="AN7385" s="98"/>
      <c r="AO7385" s="98"/>
      <c r="AP7385" s="98"/>
      <c r="AR7385" s="98"/>
      <c r="AS7385" s="98"/>
    </row>
    <row r="7386" spans="40:45" ht="15" customHeight="1">
      <c r="AN7386" s="98"/>
      <c r="AO7386" s="98"/>
      <c r="AP7386" s="98"/>
      <c r="AR7386" s="98"/>
      <c r="AS7386" s="98"/>
    </row>
    <row r="7387" spans="40:45" ht="15" customHeight="1">
      <c r="AN7387" s="98"/>
      <c r="AO7387" s="98"/>
      <c r="AP7387" s="98"/>
      <c r="AR7387" s="98"/>
      <c r="AS7387" s="98"/>
    </row>
    <row r="7388" spans="40:45" ht="15" customHeight="1">
      <c r="AN7388" s="98"/>
      <c r="AO7388" s="98"/>
      <c r="AP7388" s="98"/>
      <c r="AR7388" s="98"/>
      <c r="AS7388" s="98"/>
    </row>
    <row r="7389" spans="40:45" ht="15" customHeight="1">
      <c r="AN7389" s="98"/>
      <c r="AO7389" s="98"/>
      <c r="AP7389" s="98"/>
      <c r="AR7389" s="98"/>
      <c r="AS7389" s="98"/>
    </row>
    <row r="7390" spans="40:45" ht="15" customHeight="1">
      <c r="AN7390" s="98"/>
      <c r="AO7390" s="98"/>
      <c r="AP7390" s="98"/>
      <c r="AR7390" s="98"/>
      <c r="AS7390" s="98"/>
    </row>
    <row r="7391" spans="40:45" ht="15" customHeight="1">
      <c r="AN7391" s="98"/>
      <c r="AO7391" s="98"/>
      <c r="AP7391" s="98"/>
      <c r="AR7391" s="98"/>
      <c r="AS7391" s="98"/>
    </row>
    <row r="7392" spans="40:45" ht="15" customHeight="1">
      <c r="AN7392" s="98"/>
      <c r="AO7392" s="98"/>
      <c r="AP7392" s="98"/>
      <c r="AR7392" s="98"/>
      <c r="AS7392" s="98"/>
    </row>
    <row r="7393" spans="40:45" ht="15" customHeight="1">
      <c r="AN7393" s="98"/>
      <c r="AO7393" s="98"/>
      <c r="AP7393" s="98"/>
      <c r="AR7393" s="98"/>
      <c r="AS7393" s="98"/>
    </row>
    <row r="7394" spans="40:45" ht="15" customHeight="1">
      <c r="AN7394" s="98"/>
      <c r="AO7394" s="98"/>
      <c r="AP7394" s="98"/>
      <c r="AR7394" s="98"/>
      <c r="AS7394" s="98"/>
    </row>
    <row r="7395" spans="40:45" ht="15" customHeight="1">
      <c r="AN7395" s="98"/>
      <c r="AO7395" s="98"/>
      <c r="AP7395" s="98"/>
      <c r="AR7395" s="98"/>
      <c r="AS7395" s="98"/>
    </row>
    <row r="7396" spans="40:45" ht="15" customHeight="1">
      <c r="AN7396" s="98"/>
      <c r="AO7396" s="98"/>
      <c r="AP7396" s="98"/>
      <c r="AR7396" s="98"/>
      <c r="AS7396" s="98"/>
    </row>
    <row r="7397" spans="40:45" ht="15" customHeight="1">
      <c r="AN7397" s="98"/>
      <c r="AO7397" s="98"/>
      <c r="AP7397" s="98"/>
      <c r="AR7397" s="98"/>
      <c r="AS7397" s="98"/>
    </row>
    <row r="7398" spans="40:45" ht="15" customHeight="1">
      <c r="AN7398" s="98"/>
      <c r="AO7398" s="98"/>
      <c r="AP7398" s="98"/>
      <c r="AR7398" s="98"/>
      <c r="AS7398" s="98"/>
    </row>
    <row r="7399" spans="40:45" ht="15" customHeight="1">
      <c r="AN7399" s="98"/>
      <c r="AO7399" s="98"/>
      <c r="AP7399" s="98"/>
      <c r="AR7399" s="98"/>
      <c r="AS7399" s="98"/>
    </row>
    <row r="7400" spans="40:45" ht="15" customHeight="1">
      <c r="AN7400" s="98"/>
      <c r="AO7400" s="98"/>
      <c r="AP7400" s="98"/>
      <c r="AR7400" s="98"/>
      <c r="AS7400" s="98"/>
    </row>
    <row r="7401" spans="40:45" ht="15" customHeight="1">
      <c r="AN7401" s="98"/>
      <c r="AO7401" s="98"/>
      <c r="AP7401" s="98"/>
      <c r="AR7401" s="98"/>
      <c r="AS7401" s="98"/>
    </row>
    <row r="7402" spans="40:45" ht="15" customHeight="1">
      <c r="AN7402" s="98"/>
      <c r="AO7402" s="98"/>
      <c r="AP7402" s="98"/>
      <c r="AR7402" s="98"/>
      <c r="AS7402" s="98"/>
    </row>
    <row r="7403" spans="40:45" ht="15" customHeight="1">
      <c r="AN7403" s="98"/>
      <c r="AO7403" s="98"/>
      <c r="AP7403" s="98"/>
      <c r="AR7403" s="98"/>
      <c r="AS7403" s="98"/>
    </row>
    <row r="7404" spans="40:45" ht="15" customHeight="1">
      <c r="AN7404" s="98"/>
      <c r="AO7404" s="98"/>
      <c r="AP7404" s="98"/>
      <c r="AR7404" s="98"/>
      <c r="AS7404" s="98"/>
    </row>
    <row r="7405" spans="40:45" ht="15" customHeight="1">
      <c r="AN7405" s="98"/>
      <c r="AO7405" s="98"/>
      <c r="AP7405" s="98"/>
      <c r="AR7405" s="98"/>
      <c r="AS7405" s="98"/>
    </row>
    <row r="7406" spans="40:45" ht="15" customHeight="1">
      <c r="AN7406" s="98"/>
      <c r="AO7406" s="98"/>
      <c r="AP7406" s="98"/>
      <c r="AR7406" s="98"/>
      <c r="AS7406" s="98"/>
    </row>
    <row r="7407" spans="40:45" ht="15" customHeight="1">
      <c r="AN7407" s="98"/>
      <c r="AO7407" s="98"/>
      <c r="AP7407" s="98"/>
      <c r="AR7407" s="98"/>
      <c r="AS7407" s="98"/>
    </row>
    <row r="7408" spans="40:45" ht="15" customHeight="1">
      <c r="AN7408" s="98"/>
      <c r="AO7408" s="98"/>
      <c r="AP7408" s="98"/>
      <c r="AR7408" s="98"/>
      <c r="AS7408" s="98"/>
    </row>
    <row r="7409" spans="40:45" ht="15" customHeight="1">
      <c r="AN7409" s="98"/>
      <c r="AO7409" s="98"/>
      <c r="AP7409" s="98"/>
      <c r="AR7409" s="98"/>
      <c r="AS7409" s="98"/>
    </row>
    <row r="7410" spans="40:45" ht="15" customHeight="1">
      <c r="AN7410" s="98"/>
      <c r="AO7410" s="98"/>
      <c r="AP7410" s="98"/>
      <c r="AR7410" s="98"/>
      <c r="AS7410" s="98"/>
    </row>
    <row r="7411" spans="40:45" ht="15" customHeight="1">
      <c r="AN7411" s="98"/>
      <c r="AO7411" s="98"/>
      <c r="AP7411" s="98"/>
      <c r="AR7411" s="98"/>
      <c r="AS7411" s="98"/>
    </row>
    <row r="7412" spans="40:45" ht="15" customHeight="1">
      <c r="AN7412" s="98"/>
      <c r="AO7412" s="98"/>
      <c r="AP7412" s="98"/>
      <c r="AR7412" s="98"/>
      <c r="AS7412" s="98"/>
    </row>
    <row r="7413" spans="40:45" ht="15" customHeight="1">
      <c r="AN7413" s="98"/>
      <c r="AO7413" s="98"/>
      <c r="AP7413" s="98"/>
      <c r="AR7413" s="98"/>
      <c r="AS7413" s="98"/>
    </row>
    <row r="7414" spans="40:45" ht="15" customHeight="1">
      <c r="AN7414" s="98"/>
      <c r="AO7414" s="98"/>
      <c r="AP7414" s="98"/>
      <c r="AR7414" s="98"/>
      <c r="AS7414" s="98"/>
    </row>
    <row r="7415" spans="40:45" ht="15" customHeight="1">
      <c r="AN7415" s="98"/>
      <c r="AO7415" s="98"/>
      <c r="AP7415" s="98"/>
      <c r="AR7415" s="98"/>
      <c r="AS7415" s="98"/>
    </row>
    <row r="7416" spans="40:45" ht="15" customHeight="1">
      <c r="AN7416" s="98"/>
      <c r="AO7416" s="98"/>
      <c r="AP7416" s="98"/>
      <c r="AR7416" s="98"/>
      <c r="AS7416" s="98"/>
    </row>
    <row r="7417" spans="40:45" ht="15" customHeight="1">
      <c r="AN7417" s="98"/>
      <c r="AO7417" s="98"/>
      <c r="AP7417" s="98"/>
      <c r="AR7417" s="98"/>
      <c r="AS7417" s="98"/>
    </row>
    <row r="7418" spans="40:45" ht="15" customHeight="1">
      <c r="AN7418" s="98"/>
      <c r="AO7418" s="98"/>
      <c r="AP7418" s="98"/>
      <c r="AR7418" s="98"/>
      <c r="AS7418" s="98"/>
    </row>
    <row r="7419" spans="40:45" ht="15" customHeight="1">
      <c r="AN7419" s="98"/>
      <c r="AO7419" s="98"/>
      <c r="AP7419" s="98"/>
      <c r="AR7419" s="98"/>
      <c r="AS7419" s="98"/>
    </row>
    <row r="7420" spans="40:45" ht="15" customHeight="1">
      <c r="AN7420" s="98"/>
      <c r="AO7420" s="98"/>
      <c r="AP7420" s="98"/>
      <c r="AR7420" s="98"/>
      <c r="AS7420" s="98"/>
    </row>
    <row r="7421" spans="40:45" ht="15" customHeight="1">
      <c r="AN7421" s="98"/>
      <c r="AO7421" s="98"/>
      <c r="AP7421" s="98"/>
      <c r="AR7421" s="98"/>
      <c r="AS7421" s="98"/>
    </row>
    <row r="7422" spans="40:45" ht="15" customHeight="1">
      <c r="AN7422" s="98"/>
      <c r="AO7422" s="98"/>
      <c r="AP7422" s="98"/>
      <c r="AR7422" s="98"/>
      <c r="AS7422" s="98"/>
    </row>
    <row r="7423" spans="40:45" ht="15" customHeight="1">
      <c r="AN7423" s="98"/>
      <c r="AO7423" s="98"/>
      <c r="AP7423" s="98"/>
      <c r="AR7423" s="98"/>
      <c r="AS7423" s="98"/>
    </row>
    <row r="7424" spans="40:45" ht="15" customHeight="1">
      <c r="AN7424" s="98"/>
      <c r="AO7424" s="98"/>
      <c r="AP7424" s="98"/>
      <c r="AR7424" s="98"/>
      <c r="AS7424" s="98"/>
    </row>
    <row r="7425" spans="40:45" ht="15" customHeight="1">
      <c r="AN7425" s="98"/>
      <c r="AO7425" s="98"/>
      <c r="AP7425" s="98"/>
      <c r="AR7425" s="98"/>
      <c r="AS7425" s="98"/>
    </row>
    <row r="7426" spans="40:45" ht="15" customHeight="1">
      <c r="AN7426" s="98"/>
      <c r="AO7426" s="98"/>
      <c r="AP7426" s="98"/>
      <c r="AR7426" s="98"/>
      <c r="AS7426" s="98"/>
    </row>
    <row r="7427" spans="40:45" ht="15" customHeight="1">
      <c r="AN7427" s="98"/>
      <c r="AO7427" s="98"/>
      <c r="AP7427" s="98"/>
      <c r="AR7427" s="98"/>
      <c r="AS7427" s="98"/>
    </row>
    <row r="7428" spans="40:45" ht="15" customHeight="1">
      <c r="AN7428" s="98"/>
      <c r="AO7428" s="98"/>
      <c r="AP7428" s="98"/>
      <c r="AR7428" s="98"/>
      <c r="AS7428" s="98"/>
    </row>
    <row r="7429" spans="40:45" ht="15" customHeight="1">
      <c r="AN7429" s="98"/>
      <c r="AO7429" s="98"/>
      <c r="AP7429" s="98"/>
      <c r="AR7429" s="98"/>
      <c r="AS7429" s="98"/>
    </row>
    <row r="7430" spans="40:45" ht="15" customHeight="1">
      <c r="AN7430" s="98"/>
      <c r="AO7430" s="98"/>
      <c r="AP7430" s="98"/>
      <c r="AR7430" s="98"/>
      <c r="AS7430" s="98"/>
    </row>
    <row r="7431" spans="40:45" ht="15" customHeight="1">
      <c r="AN7431" s="98"/>
      <c r="AO7431" s="98"/>
      <c r="AP7431" s="98"/>
      <c r="AR7431" s="98"/>
      <c r="AS7431" s="98"/>
    </row>
    <row r="7432" spans="40:45" ht="15" customHeight="1">
      <c r="AN7432" s="98"/>
      <c r="AO7432" s="98"/>
      <c r="AP7432" s="98"/>
      <c r="AR7432" s="98"/>
      <c r="AS7432" s="98"/>
    </row>
    <row r="7433" spans="40:45" ht="15" customHeight="1">
      <c r="AN7433" s="98"/>
      <c r="AO7433" s="98"/>
      <c r="AP7433" s="98"/>
      <c r="AR7433" s="98"/>
      <c r="AS7433" s="98"/>
    </row>
    <row r="7434" spans="40:45" ht="15" customHeight="1">
      <c r="AN7434" s="98"/>
      <c r="AO7434" s="98"/>
      <c r="AP7434" s="98"/>
      <c r="AR7434" s="98"/>
      <c r="AS7434" s="98"/>
    </row>
    <row r="7435" spans="40:45" ht="15" customHeight="1">
      <c r="AN7435" s="98"/>
      <c r="AO7435" s="98"/>
      <c r="AP7435" s="98"/>
      <c r="AR7435" s="98"/>
      <c r="AS7435" s="98"/>
    </row>
    <row r="7436" spans="40:45" ht="15" customHeight="1">
      <c r="AN7436" s="98"/>
      <c r="AO7436" s="98"/>
      <c r="AP7436" s="98"/>
      <c r="AR7436" s="98"/>
      <c r="AS7436" s="98"/>
    </row>
    <row r="7437" spans="40:45" ht="15" customHeight="1">
      <c r="AN7437" s="98"/>
      <c r="AO7437" s="98"/>
      <c r="AP7437" s="98"/>
      <c r="AR7437" s="98"/>
      <c r="AS7437" s="98"/>
    </row>
    <row r="7438" spans="40:45" ht="15" customHeight="1">
      <c r="AN7438" s="98"/>
      <c r="AO7438" s="98"/>
      <c r="AP7438" s="98"/>
      <c r="AR7438" s="98"/>
      <c r="AS7438" s="98"/>
    </row>
    <row r="7439" spans="40:45" ht="15" customHeight="1">
      <c r="AN7439" s="98"/>
      <c r="AO7439" s="98"/>
      <c r="AP7439" s="98"/>
      <c r="AR7439" s="98"/>
      <c r="AS7439" s="98"/>
    </row>
    <row r="7440" spans="40:45" ht="15" customHeight="1">
      <c r="AN7440" s="98"/>
      <c r="AO7440" s="98"/>
      <c r="AP7440" s="98"/>
      <c r="AR7440" s="98"/>
      <c r="AS7440" s="98"/>
    </row>
    <row r="7441" spans="40:45" ht="15" customHeight="1">
      <c r="AN7441" s="98"/>
      <c r="AO7441" s="98"/>
      <c r="AP7441" s="98"/>
      <c r="AR7441" s="98"/>
      <c r="AS7441" s="98"/>
    </row>
    <row r="7442" spans="40:45" ht="15" customHeight="1">
      <c r="AN7442" s="98"/>
      <c r="AO7442" s="98"/>
      <c r="AP7442" s="98"/>
      <c r="AR7442" s="98"/>
      <c r="AS7442" s="98"/>
    </row>
    <row r="7443" spans="40:45" ht="15" customHeight="1">
      <c r="AN7443" s="98"/>
      <c r="AO7443" s="98"/>
      <c r="AP7443" s="98"/>
      <c r="AR7443" s="98"/>
      <c r="AS7443" s="98"/>
    </row>
    <row r="7444" spans="40:45" ht="15" customHeight="1">
      <c r="AN7444" s="98"/>
      <c r="AO7444" s="98"/>
      <c r="AP7444" s="98"/>
      <c r="AR7444" s="98"/>
      <c r="AS7444" s="98"/>
    </row>
    <row r="7445" spans="40:45" ht="15" customHeight="1">
      <c r="AN7445" s="98"/>
      <c r="AO7445" s="98"/>
      <c r="AP7445" s="98"/>
      <c r="AR7445" s="98"/>
      <c r="AS7445" s="98"/>
    </row>
    <row r="7446" spans="40:45" ht="15" customHeight="1">
      <c r="AN7446" s="98"/>
      <c r="AO7446" s="98"/>
      <c r="AP7446" s="98"/>
      <c r="AR7446" s="98"/>
      <c r="AS7446" s="98"/>
    </row>
    <row r="7447" spans="40:45" ht="15" customHeight="1">
      <c r="AN7447" s="98"/>
      <c r="AO7447" s="98"/>
      <c r="AP7447" s="98"/>
      <c r="AR7447" s="98"/>
      <c r="AS7447" s="98"/>
    </row>
    <row r="7448" spans="40:45" ht="15" customHeight="1">
      <c r="AN7448" s="98"/>
      <c r="AO7448" s="98"/>
      <c r="AP7448" s="98"/>
      <c r="AR7448" s="98"/>
      <c r="AS7448" s="98"/>
    </row>
    <row r="7449" spans="40:45" ht="15" customHeight="1">
      <c r="AN7449" s="98"/>
      <c r="AO7449" s="98"/>
      <c r="AP7449" s="98"/>
      <c r="AR7449" s="98"/>
      <c r="AS7449" s="98"/>
    </row>
    <row r="7450" spans="40:45" ht="15" customHeight="1">
      <c r="AN7450" s="98"/>
      <c r="AO7450" s="98"/>
      <c r="AP7450" s="98"/>
      <c r="AR7450" s="98"/>
      <c r="AS7450" s="98"/>
    </row>
    <row r="7451" spans="40:45" ht="15" customHeight="1">
      <c r="AN7451" s="98"/>
      <c r="AO7451" s="98"/>
      <c r="AP7451" s="98"/>
      <c r="AR7451" s="98"/>
      <c r="AS7451" s="98"/>
    </row>
    <row r="7452" spans="40:45" ht="15" customHeight="1">
      <c r="AN7452" s="98"/>
      <c r="AO7452" s="98"/>
      <c r="AP7452" s="98"/>
      <c r="AR7452" s="98"/>
      <c r="AS7452" s="98"/>
    </row>
    <row r="7453" spans="40:45" ht="15" customHeight="1">
      <c r="AN7453" s="98"/>
      <c r="AO7453" s="98"/>
      <c r="AP7453" s="98"/>
      <c r="AR7453" s="98"/>
      <c r="AS7453" s="98"/>
    </row>
    <row r="7454" spans="40:45" ht="15" customHeight="1">
      <c r="AN7454" s="98"/>
      <c r="AO7454" s="98"/>
      <c r="AP7454" s="98"/>
      <c r="AR7454" s="98"/>
      <c r="AS7454" s="98"/>
    </row>
    <row r="7455" spans="40:45" ht="15" customHeight="1">
      <c r="AN7455" s="98"/>
      <c r="AO7455" s="98"/>
      <c r="AP7455" s="98"/>
      <c r="AR7455" s="98"/>
      <c r="AS7455" s="98"/>
    </row>
    <row r="7456" spans="40:45" ht="15" customHeight="1">
      <c r="AN7456" s="98"/>
      <c r="AO7456" s="98"/>
      <c r="AP7456" s="98"/>
      <c r="AR7456" s="98"/>
      <c r="AS7456" s="98"/>
    </row>
    <row r="7457" spans="40:45" ht="15" customHeight="1">
      <c r="AN7457" s="98"/>
      <c r="AO7457" s="98"/>
      <c r="AP7457" s="98"/>
      <c r="AR7457" s="98"/>
      <c r="AS7457" s="98"/>
    </row>
    <row r="7458" spans="40:45" ht="15" customHeight="1">
      <c r="AN7458" s="98"/>
      <c r="AO7458" s="98"/>
      <c r="AP7458" s="98"/>
      <c r="AR7458" s="98"/>
      <c r="AS7458" s="98"/>
    </row>
    <row r="7459" spans="40:45" ht="15" customHeight="1">
      <c r="AN7459" s="98"/>
      <c r="AO7459" s="98"/>
      <c r="AP7459" s="98"/>
      <c r="AR7459" s="98"/>
      <c r="AS7459" s="98"/>
    </row>
    <row r="7460" spans="40:45" ht="15" customHeight="1">
      <c r="AN7460" s="98"/>
      <c r="AO7460" s="98"/>
      <c r="AP7460" s="98"/>
      <c r="AR7460" s="98"/>
      <c r="AS7460" s="98"/>
    </row>
    <row r="7461" spans="40:45" ht="15" customHeight="1">
      <c r="AN7461" s="98"/>
      <c r="AO7461" s="98"/>
      <c r="AP7461" s="98"/>
      <c r="AR7461" s="98"/>
      <c r="AS7461" s="98"/>
    </row>
    <row r="7462" spans="40:45" ht="15" customHeight="1">
      <c r="AN7462" s="98"/>
      <c r="AO7462" s="98"/>
      <c r="AP7462" s="98"/>
      <c r="AR7462" s="98"/>
      <c r="AS7462" s="98"/>
    </row>
    <row r="7463" spans="40:45" ht="15" customHeight="1">
      <c r="AN7463" s="98"/>
      <c r="AO7463" s="98"/>
      <c r="AP7463" s="98"/>
      <c r="AR7463" s="98"/>
      <c r="AS7463" s="98"/>
    </row>
    <row r="7464" spans="40:45" ht="15" customHeight="1">
      <c r="AN7464" s="98"/>
      <c r="AO7464" s="98"/>
      <c r="AP7464" s="98"/>
      <c r="AR7464" s="98"/>
      <c r="AS7464" s="98"/>
    </row>
    <row r="7465" spans="40:45" ht="15" customHeight="1">
      <c r="AN7465" s="98"/>
      <c r="AO7465" s="98"/>
      <c r="AP7465" s="98"/>
      <c r="AR7465" s="98"/>
      <c r="AS7465" s="98"/>
    </row>
    <row r="7466" spans="40:45" ht="15" customHeight="1">
      <c r="AN7466" s="98"/>
      <c r="AO7466" s="98"/>
      <c r="AP7466" s="98"/>
      <c r="AR7466" s="98"/>
      <c r="AS7466" s="98"/>
    </row>
    <row r="7467" spans="40:45" ht="15" customHeight="1">
      <c r="AN7467" s="98"/>
      <c r="AO7467" s="98"/>
      <c r="AP7467" s="98"/>
      <c r="AR7467" s="98"/>
      <c r="AS7467" s="98"/>
    </row>
    <row r="7468" spans="40:45" ht="15" customHeight="1">
      <c r="AN7468" s="98"/>
      <c r="AO7468" s="98"/>
      <c r="AP7468" s="98"/>
      <c r="AR7468" s="98"/>
      <c r="AS7468" s="98"/>
    </row>
    <row r="7469" spans="40:45" ht="15" customHeight="1">
      <c r="AN7469" s="98"/>
      <c r="AO7469" s="98"/>
      <c r="AP7469" s="98"/>
      <c r="AR7469" s="98"/>
      <c r="AS7469" s="98"/>
    </row>
    <row r="7470" spans="40:45" ht="15" customHeight="1">
      <c r="AN7470" s="98"/>
      <c r="AO7470" s="98"/>
      <c r="AP7470" s="98"/>
      <c r="AR7470" s="98"/>
      <c r="AS7470" s="98"/>
    </row>
    <row r="7471" spans="40:45" ht="15" customHeight="1">
      <c r="AN7471" s="98"/>
      <c r="AO7471" s="98"/>
      <c r="AP7471" s="98"/>
      <c r="AR7471" s="98"/>
      <c r="AS7471" s="98"/>
    </row>
    <row r="7472" spans="40:45" ht="15" customHeight="1">
      <c r="AN7472" s="98"/>
      <c r="AO7472" s="98"/>
      <c r="AP7472" s="98"/>
      <c r="AR7472" s="98"/>
      <c r="AS7472" s="98"/>
    </row>
    <row r="7473" spans="40:45" ht="15" customHeight="1">
      <c r="AN7473" s="98"/>
      <c r="AO7473" s="98"/>
      <c r="AP7473" s="98"/>
      <c r="AR7473" s="98"/>
      <c r="AS7473" s="98"/>
    </row>
    <row r="7474" spans="40:45" ht="15" customHeight="1">
      <c r="AN7474" s="98"/>
      <c r="AO7474" s="98"/>
      <c r="AP7474" s="98"/>
      <c r="AR7474" s="98"/>
      <c r="AS7474" s="98"/>
    </row>
    <row r="7475" spans="40:45" ht="15" customHeight="1">
      <c r="AN7475" s="98"/>
      <c r="AO7475" s="98"/>
      <c r="AP7475" s="98"/>
      <c r="AR7475" s="98"/>
      <c r="AS7475" s="98"/>
    </row>
    <row r="7476" spans="40:45" ht="15" customHeight="1">
      <c r="AN7476" s="98"/>
      <c r="AO7476" s="98"/>
      <c r="AP7476" s="98"/>
      <c r="AR7476" s="98"/>
      <c r="AS7476" s="98"/>
    </row>
    <row r="7477" spans="40:45" ht="15" customHeight="1">
      <c r="AN7477" s="98"/>
      <c r="AO7477" s="98"/>
      <c r="AP7477" s="98"/>
      <c r="AR7477" s="98"/>
      <c r="AS7477" s="98"/>
    </row>
    <row r="7478" spans="40:45" ht="15" customHeight="1">
      <c r="AN7478" s="98"/>
      <c r="AO7478" s="98"/>
      <c r="AP7478" s="98"/>
      <c r="AR7478" s="98"/>
      <c r="AS7478" s="98"/>
    </row>
    <row r="7479" spans="40:45" ht="15" customHeight="1">
      <c r="AN7479" s="98"/>
      <c r="AO7479" s="98"/>
      <c r="AP7479" s="98"/>
      <c r="AR7479" s="98"/>
      <c r="AS7479" s="98"/>
    </row>
    <row r="7480" spans="40:45" ht="15" customHeight="1">
      <c r="AN7480" s="98"/>
      <c r="AO7480" s="98"/>
      <c r="AP7480" s="98"/>
      <c r="AR7480" s="98"/>
      <c r="AS7480" s="98"/>
    </row>
    <row r="7481" spans="40:45" ht="15" customHeight="1">
      <c r="AN7481" s="98"/>
      <c r="AO7481" s="98"/>
      <c r="AP7481" s="98"/>
      <c r="AR7481" s="98"/>
      <c r="AS7481" s="98"/>
    </row>
    <row r="7482" spans="40:45" ht="15" customHeight="1">
      <c r="AN7482" s="98"/>
      <c r="AO7482" s="98"/>
      <c r="AP7482" s="98"/>
      <c r="AR7482" s="98"/>
      <c r="AS7482" s="98"/>
    </row>
    <row r="7483" spans="40:45" ht="15" customHeight="1">
      <c r="AN7483" s="98"/>
      <c r="AO7483" s="98"/>
      <c r="AP7483" s="98"/>
      <c r="AR7483" s="98"/>
      <c r="AS7483" s="98"/>
    </row>
    <row r="7484" spans="40:45" ht="15" customHeight="1">
      <c r="AN7484" s="98"/>
      <c r="AO7484" s="98"/>
      <c r="AP7484" s="98"/>
      <c r="AR7484" s="98"/>
      <c r="AS7484" s="98"/>
    </row>
    <row r="7485" spans="40:45" ht="15" customHeight="1">
      <c r="AN7485" s="98"/>
      <c r="AO7485" s="98"/>
      <c r="AP7485" s="98"/>
      <c r="AR7485" s="98"/>
      <c r="AS7485" s="98"/>
    </row>
    <row r="7486" spans="40:45" ht="15" customHeight="1">
      <c r="AN7486" s="98"/>
      <c r="AO7486" s="98"/>
      <c r="AP7486" s="98"/>
      <c r="AR7486" s="98"/>
      <c r="AS7486" s="98"/>
    </row>
    <row r="7487" spans="40:45" ht="15" customHeight="1">
      <c r="AN7487" s="98"/>
      <c r="AO7487" s="98"/>
      <c r="AP7487" s="98"/>
      <c r="AR7487" s="98"/>
      <c r="AS7487" s="98"/>
    </row>
    <row r="7488" spans="40:45" ht="15" customHeight="1">
      <c r="AN7488" s="98"/>
      <c r="AO7488" s="98"/>
      <c r="AP7488" s="98"/>
      <c r="AR7488" s="98"/>
      <c r="AS7488" s="98"/>
    </row>
    <row r="7489" spans="40:45" ht="15" customHeight="1">
      <c r="AN7489" s="98"/>
      <c r="AO7489" s="98"/>
      <c r="AP7489" s="98"/>
      <c r="AR7489" s="98"/>
      <c r="AS7489" s="98"/>
    </row>
    <row r="7490" spans="40:45" ht="15" customHeight="1">
      <c r="AN7490" s="98"/>
      <c r="AO7490" s="98"/>
      <c r="AP7490" s="98"/>
      <c r="AR7490" s="98"/>
      <c r="AS7490" s="98"/>
    </row>
    <row r="7491" spans="40:45" ht="15" customHeight="1">
      <c r="AN7491" s="98"/>
      <c r="AO7491" s="98"/>
      <c r="AP7491" s="98"/>
      <c r="AR7491" s="98"/>
      <c r="AS7491" s="98"/>
    </row>
    <row r="7492" spans="40:45" ht="15" customHeight="1">
      <c r="AN7492" s="98"/>
      <c r="AO7492" s="98"/>
      <c r="AP7492" s="98"/>
      <c r="AR7492" s="98"/>
      <c r="AS7492" s="98"/>
    </row>
    <row r="7493" spans="40:45" ht="15" customHeight="1">
      <c r="AN7493" s="98"/>
      <c r="AO7493" s="98"/>
      <c r="AP7493" s="98"/>
      <c r="AR7493" s="98"/>
      <c r="AS7493" s="98"/>
    </row>
    <row r="7494" spans="40:45" ht="15" customHeight="1">
      <c r="AN7494" s="98"/>
      <c r="AO7494" s="98"/>
      <c r="AP7494" s="98"/>
      <c r="AR7494" s="98"/>
      <c r="AS7494" s="98"/>
    </row>
    <row r="7495" spans="40:45" ht="15" customHeight="1">
      <c r="AN7495" s="98"/>
      <c r="AO7495" s="98"/>
      <c r="AP7495" s="98"/>
      <c r="AR7495" s="98"/>
      <c r="AS7495" s="98"/>
    </row>
    <row r="7496" spans="40:45" ht="15" customHeight="1">
      <c r="AN7496" s="98"/>
      <c r="AO7496" s="98"/>
      <c r="AP7496" s="98"/>
      <c r="AR7496" s="98"/>
      <c r="AS7496" s="98"/>
    </row>
    <row r="7497" spans="40:45" ht="15" customHeight="1">
      <c r="AN7497" s="98"/>
      <c r="AO7497" s="98"/>
      <c r="AP7497" s="98"/>
      <c r="AR7497" s="98"/>
      <c r="AS7497" s="98"/>
    </row>
    <row r="7498" spans="40:45" ht="15" customHeight="1">
      <c r="AN7498" s="98"/>
      <c r="AO7498" s="98"/>
      <c r="AP7498" s="98"/>
      <c r="AR7498" s="98"/>
      <c r="AS7498" s="98"/>
    </row>
    <row r="7499" spans="40:45" ht="15" customHeight="1">
      <c r="AN7499" s="98"/>
      <c r="AO7499" s="98"/>
      <c r="AP7499" s="98"/>
      <c r="AR7499" s="98"/>
      <c r="AS7499" s="98"/>
    </row>
    <row r="7500" spans="40:45" ht="15" customHeight="1">
      <c r="AN7500" s="98"/>
      <c r="AO7500" s="98"/>
      <c r="AP7500" s="98"/>
      <c r="AR7500" s="98"/>
      <c r="AS7500" s="98"/>
    </row>
    <row r="7501" spans="40:45" ht="15" customHeight="1">
      <c r="AN7501" s="98"/>
      <c r="AO7501" s="98"/>
      <c r="AP7501" s="98"/>
      <c r="AR7501" s="98"/>
      <c r="AS7501" s="98"/>
    </row>
    <row r="7502" spans="40:45" ht="15" customHeight="1">
      <c r="AN7502" s="98"/>
      <c r="AO7502" s="98"/>
      <c r="AP7502" s="98"/>
      <c r="AR7502" s="98"/>
      <c r="AS7502" s="98"/>
    </row>
    <row r="7503" spans="40:45" ht="15" customHeight="1">
      <c r="AN7503" s="98"/>
      <c r="AO7503" s="98"/>
      <c r="AP7503" s="98"/>
      <c r="AR7503" s="98"/>
      <c r="AS7503" s="98"/>
    </row>
    <row r="7504" spans="40:45" ht="15" customHeight="1">
      <c r="AN7504" s="98"/>
      <c r="AO7504" s="98"/>
      <c r="AP7504" s="98"/>
      <c r="AR7504" s="98"/>
      <c r="AS7504" s="98"/>
    </row>
    <row r="7505" spans="40:45" ht="15" customHeight="1">
      <c r="AN7505" s="98"/>
      <c r="AO7505" s="98"/>
      <c r="AP7505" s="98"/>
      <c r="AR7505" s="98"/>
      <c r="AS7505" s="98"/>
    </row>
    <row r="7506" spans="40:45" ht="15" customHeight="1">
      <c r="AN7506" s="98"/>
      <c r="AO7506" s="98"/>
      <c r="AP7506" s="98"/>
      <c r="AR7506" s="98"/>
      <c r="AS7506" s="98"/>
    </row>
    <row r="7507" spans="40:45" ht="15" customHeight="1">
      <c r="AN7507" s="98"/>
      <c r="AO7507" s="98"/>
      <c r="AP7507" s="98"/>
      <c r="AR7507" s="98"/>
      <c r="AS7507" s="98"/>
    </row>
    <row r="7508" spans="40:45" ht="15" customHeight="1">
      <c r="AN7508" s="98"/>
      <c r="AO7508" s="98"/>
      <c r="AP7508" s="98"/>
      <c r="AR7508" s="98"/>
      <c r="AS7508" s="98"/>
    </row>
    <row r="7509" spans="40:45" ht="15" customHeight="1">
      <c r="AN7509" s="98"/>
      <c r="AO7509" s="98"/>
      <c r="AP7509" s="98"/>
      <c r="AR7509" s="98"/>
      <c r="AS7509" s="98"/>
    </row>
    <row r="7510" spans="40:45" ht="15" customHeight="1">
      <c r="AN7510" s="98"/>
      <c r="AO7510" s="98"/>
      <c r="AP7510" s="98"/>
      <c r="AR7510" s="98"/>
      <c r="AS7510" s="98"/>
    </row>
    <row r="7511" spans="40:45" ht="15" customHeight="1">
      <c r="AN7511" s="98"/>
      <c r="AO7511" s="98"/>
      <c r="AP7511" s="98"/>
      <c r="AR7511" s="98"/>
      <c r="AS7511" s="98"/>
    </row>
    <row r="7512" spans="40:45" ht="15" customHeight="1">
      <c r="AN7512" s="98"/>
      <c r="AO7512" s="98"/>
      <c r="AP7512" s="98"/>
      <c r="AR7512" s="98"/>
      <c r="AS7512" s="98"/>
    </row>
    <row r="7513" spans="40:45" ht="15" customHeight="1">
      <c r="AN7513" s="98"/>
      <c r="AO7513" s="98"/>
      <c r="AP7513" s="98"/>
      <c r="AR7513" s="98"/>
      <c r="AS7513" s="98"/>
    </row>
    <row r="7514" spans="40:45" ht="15" customHeight="1">
      <c r="AN7514" s="98"/>
      <c r="AO7514" s="98"/>
      <c r="AP7514" s="98"/>
      <c r="AR7514" s="98"/>
      <c r="AS7514" s="98"/>
    </row>
    <row r="7515" spans="40:45" ht="15" customHeight="1">
      <c r="AN7515" s="98"/>
      <c r="AO7515" s="98"/>
      <c r="AP7515" s="98"/>
      <c r="AR7515" s="98"/>
      <c r="AS7515" s="98"/>
    </row>
    <row r="7516" spans="40:45" ht="15" customHeight="1">
      <c r="AN7516" s="98"/>
      <c r="AO7516" s="98"/>
      <c r="AP7516" s="98"/>
      <c r="AR7516" s="98"/>
      <c r="AS7516" s="98"/>
    </row>
    <row r="7517" spans="40:45" ht="15" customHeight="1">
      <c r="AN7517" s="98"/>
      <c r="AO7517" s="98"/>
      <c r="AP7517" s="98"/>
      <c r="AR7517" s="98"/>
      <c r="AS7517" s="98"/>
    </row>
    <row r="7518" spans="40:45" ht="15" customHeight="1">
      <c r="AN7518" s="98"/>
      <c r="AO7518" s="98"/>
      <c r="AP7518" s="98"/>
      <c r="AR7518" s="98"/>
      <c r="AS7518" s="98"/>
    </row>
    <row r="7519" spans="40:45" ht="15" customHeight="1">
      <c r="AN7519" s="98"/>
      <c r="AO7519" s="98"/>
      <c r="AP7519" s="98"/>
      <c r="AR7519" s="98"/>
      <c r="AS7519" s="98"/>
    </row>
    <row r="7520" spans="40:45" ht="15" customHeight="1">
      <c r="AN7520" s="98"/>
      <c r="AO7520" s="98"/>
      <c r="AP7520" s="98"/>
      <c r="AR7520" s="98"/>
      <c r="AS7520" s="98"/>
    </row>
    <row r="7521" spans="40:45" ht="15" customHeight="1">
      <c r="AN7521" s="98"/>
      <c r="AO7521" s="98"/>
      <c r="AP7521" s="98"/>
      <c r="AR7521" s="98"/>
      <c r="AS7521" s="98"/>
    </row>
    <row r="7522" spans="40:45" ht="15" customHeight="1">
      <c r="AN7522" s="98"/>
      <c r="AO7522" s="98"/>
      <c r="AP7522" s="98"/>
      <c r="AR7522" s="98"/>
      <c r="AS7522" s="98"/>
    </row>
    <row r="7523" spans="40:45" ht="15" customHeight="1">
      <c r="AN7523" s="98"/>
      <c r="AO7523" s="98"/>
      <c r="AP7523" s="98"/>
      <c r="AR7523" s="98"/>
      <c r="AS7523" s="98"/>
    </row>
    <row r="7524" spans="40:45" ht="15" customHeight="1">
      <c r="AN7524" s="98"/>
      <c r="AO7524" s="98"/>
      <c r="AP7524" s="98"/>
      <c r="AR7524" s="98"/>
      <c r="AS7524" s="98"/>
    </row>
    <row r="7525" spans="40:45" ht="15" customHeight="1">
      <c r="AN7525" s="98"/>
      <c r="AO7525" s="98"/>
      <c r="AP7525" s="98"/>
      <c r="AR7525" s="98"/>
      <c r="AS7525" s="98"/>
    </row>
    <row r="7526" spans="40:45" ht="15" customHeight="1">
      <c r="AN7526" s="98"/>
      <c r="AO7526" s="98"/>
      <c r="AP7526" s="98"/>
      <c r="AR7526" s="98"/>
      <c r="AS7526" s="98"/>
    </row>
    <row r="7527" spans="40:45" ht="15" customHeight="1">
      <c r="AN7527" s="98"/>
      <c r="AO7527" s="98"/>
      <c r="AP7527" s="98"/>
      <c r="AR7527" s="98"/>
      <c r="AS7527" s="98"/>
    </row>
    <row r="7528" spans="40:45" ht="15" customHeight="1">
      <c r="AN7528" s="98"/>
      <c r="AO7528" s="98"/>
      <c r="AP7528" s="98"/>
      <c r="AR7528" s="98"/>
      <c r="AS7528" s="98"/>
    </row>
    <row r="7529" spans="40:45" ht="15" customHeight="1">
      <c r="AN7529" s="98"/>
      <c r="AO7529" s="98"/>
      <c r="AP7529" s="98"/>
      <c r="AR7529" s="98"/>
      <c r="AS7529" s="98"/>
    </row>
    <row r="7530" spans="40:45" ht="15" customHeight="1">
      <c r="AN7530" s="98"/>
      <c r="AO7530" s="98"/>
      <c r="AP7530" s="98"/>
      <c r="AR7530" s="98"/>
      <c r="AS7530" s="98"/>
    </row>
    <row r="7531" spans="40:45" ht="15" customHeight="1">
      <c r="AN7531" s="98"/>
      <c r="AO7531" s="98"/>
      <c r="AP7531" s="98"/>
      <c r="AR7531" s="98"/>
      <c r="AS7531" s="98"/>
    </row>
    <row r="7532" spans="40:45" ht="15" customHeight="1">
      <c r="AN7532" s="98"/>
      <c r="AO7532" s="98"/>
      <c r="AP7532" s="98"/>
      <c r="AR7532" s="98"/>
      <c r="AS7532" s="98"/>
    </row>
    <row r="7533" spans="40:45" ht="15" customHeight="1">
      <c r="AN7533" s="98"/>
      <c r="AO7533" s="98"/>
      <c r="AP7533" s="98"/>
      <c r="AR7533" s="98"/>
      <c r="AS7533" s="98"/>
    </row>
    <row r="7534" spans="40:45" ht="15" customHeight="1">
      <c r="AN7534" s="98"/>
      <c r="AO7534" s="98"/>
      <c r="AP7534" s="98"/>
      <c r="AR7534" s="98"/>
      <c r="AS7534" s="98"/>
    </row>
    <row r="7535" spans="40:45" ht="15" customHeight="1">
      <c r="AN7535" s="98"/>
      <c r="AO7535" s="98"/>
      <c r="AP7535" s="98"/>
      <c r="AR7535" s="98"/>
      <c r="AS7535" s="98"/>
    </row>
    <row r="7536" spans="40:45" ht="15" customHeight="1">
      <c r="AN7536" s="98"/>
      <c r="AO7536" s="98"/>
      <c r="AP7536" s="98"/>
      <c r="AR7536" s="98"/>
      <c r="AS7536" s="98"/>
    </row>
    <row r="7537" spans="40:45" ht="15" customHeight="1">
      <c r="AN7537" s="98"/>
      <c r="AO7537" s="98"/>
      <c r="AP7537" s="98"/>
      <c r="AR7537" s="98"/>
      <c r="AS7537" s="98"/>
    </row>
    <row r="7538" spans="40:45" ht="15" customHeight="1">
      <c r="AN7538" s="98"/>
      <c r="AO7538" s="98"/>
      <c r="AP7538" s="98"/>
      <c r="AR7538" s="98"/>
      <c r="AS7538" s="98"/>
    </row>
    <row r="7539" spans="40:45" ht="15" customHeight="1">
      <c r="AN7539" s="98"/>
      <c r="AO7539" s="98"/>
      <c r="AP7539" s="98"/>
      <c r="AR7539" s="98"/>
      <c r="AS7539" s="98"/>
    </row>
    <row r="7540" spans="40:45" ht="15" customHeight="1">
      <c r="AN7540" s="98"/>
      <c r="AO7540" s="98"/>
      <c r="AP7540" s="98"/>
      <c r="AR7540" s="98"/>
      <c r="AS7540" s="98"/>
    </row>
    <row r="7541" spans="40:45" ht="15" customHeight="1">
      <c r="AN7541" s="98"/>
      <c r="AO7541" s="98"/>
      <c r="AP7541" s="98"/>
      <c r="AR7541" s="98"/>
      <c r="AS7541" s="98"/>
    </row>
    <row r="7542" spans="40:45" ht="15" customHeight="1">
      <c r="AN7542" s="98"/>
      <c r="AO7542" s="98"/>
      <c r="AP7542" s="98"/>
      <c r="AR7542" s="98"/>
      <c r="AS7542" s="98"/>
    </row>
    <row r="7543" spans="40:45" ht="15" customHeight="1">
      <c r="AN7543" s="98"/>
      <c r="AO7543" s="98"/>
      <c r="AP7543" s="98"/>
      <c r="AR7543" s="98"/>
      <c r="AS7543" s="98"/>
    </row>
    <row r="7544" spans="40:45" ht="15" customHeight="1">
      <c r="AN7544" s="98"/>
      <c r="AO7544" s="98"/>
      <c r="AP7544" s="98"/>
      <c r="AR7544" s="98"/>
      <c r="AS7544" s="98"/>
    </row>
    <row r="7545" spans="40:45" ht="15" customHeight="1">
      <c r="AN7545" s="98"/>
      <c r="AO7545" s="98"/>
      <c r="AP7545" s="98"/>
      <c r="AR7545" s="98"/>
      <c r="AS7545" s="98"/>
    </row>
    <row r="7546" spans="40:45" ht="15" customHeight="1">
      <c r="AN7546" s="98"/>
      <c r="AO7546" s="98"/>
      <c r="AP7546" s="98"/>
      <c r="AR7546" s="98"/>
      <c r="AS7546" s="98"/>
    </row>
    <row r="7547" spans="40:45" ht="15" customHeight="1">
      <c r="AN7547" s="98"/>
      <c r="AO7547" s="98"/>
      <c r="AP7547" s="98"/>
      <c r="AR7547" s="98"/>
      <c r="AS7547" s="98"/>
    </row>
    <row r="7548" spans="40:45" ht="15" customHeight="1">
      <c r="AN7548" s="98"/>
      <c r="AO7548" s="98"/>
      <c r="AP7548" s="98"/>
      <c r="AR7548" s="98"/>
      <c r="AS7548" s="98"/>
    </row>
    <row r="7549" spans="40:45" ht="15" customHeight="1">
      <c r="AN7549" s="98"/>
      <c r="AO7549" s="98"/>
      <c r="AP7549" s="98"/>
      <c r="AR7549" s="98"/>
      <c r="AS7549" s="98"/>
    </row>
    <row r="7550" spans="40:45" ht="15" customHeight="1">
      <c r="AN7550" s="98"/>
      <c r="AO7550" s="98"/>
      <c r="AP7550" s="98"/>
      <c r="AR7550" s="98"/>
      <c r="AS7550" s="98"/>
    </row>
    <row r="7551" spans="40:45" ht="15" customHeight="1">
      <c r="AN7551" s="98"/>
      <c r="AO7551" s="98"/>
      <c r="AP7551" s="98"/>
      <c r="AR7551" s="98"/>
      <c r="AS7551" s="98"/>
    </row>
    <row r="7552" spans="40:45" ht="15" customHeight="1">
      <c r="AN7552" s="98"/>
      <c r="AO7552" s="98"/>
      <c r="AP7552" s="98"/>
      <c r="AR7552" s="98"/>
      <c r="AS7552" s="98"/>
    </row>
    <row r="7553" spans="40:45" ht="15" customHeight="1">
      <c r="AN7553" s="98"/>
      <c r="AO7553" s="98"/>
      <c r="AP7553" s="98"/>
      <c r="AR7553" s="98"/>
      <c r="AS7553" s="98"/>
    </row>
    <row r="7554" spans="40:45" ht="15" customHeight="1">
      <c r="AN7554" s="98"/>
      <c r="AO7554" s="98"/>
      <c r="AP7554" s="98"/>
      <c r="AR7554" s="98"/>
      <c r="AS7554" s="98"/>
    </row>
    <row r="7555" spans="40:45" ht="15" customHeight="1">
      <c r="AN7555" s="98"/>
      <c r="AO7555" s="98"/>
      <c r="AP7555" s="98"/>
      <c r="AR7555" s="98"/>
      <c r="AS7555" s="98"/>
    </row>
    <row r="7556" spans="40:45" ht="15" customHeight="1">
      <c r="AN7556" s="98"/>
      <c r="AO7556" s="98"/>
      <c r="AP7556" s="98"/>
      <c r="AR7556" s="98"/>
      <c r="AS7556" s="98"/>
    </row>
    <row r="7557" spans="40:45" ht="15" customHeight="1">
      <c r="AN7557" s="98"/>
      <c r="AO7557" s="98"/>
      <c r="AP7557" s="98"/>
      <c r="AR7557" s="98"/>
      <c r="AS7557" s="98"/>
    </row>
    <row r="7558" spans="40:45" ht="15" customHeight="1">
      <c r="AN7558" s="98"/>
      <c r="AO7558" s="98"/>
      <c r="AP7558" s="98"/>
      <c r="AR7558" s="98"/>
      <c r="AS7558" s="98"/>
    </row>
    <row r="7559" spans="40:45" ht="15" customHeight="1">
      <c r="AN7559" s="98"/>
      <c r="AO7559" s="98"/>
      <c r="AP7559" s="98"/>
      <c r="AR7559" s="98"/>
      <c r="AS7559" s="98"/>
    </row>
    <row r="7560" spans="40:45" ht="15" customHeight="1">
      <c r="AN7560" s="98"/>
      <c r="AO7560" s="98"/>
      <c r="AP7560" s="98"/>
      <c r="AR7560" s="98"/>
      <c r="AS7560" s="98"/>
    </row>
    <row r="7561" spans="40:45" ht="15" customHeight="1">
      <c r="AN7561" s="98"/>
      <c r="AO7561" s="98"/>
      <c r="AP7561" s="98"/>
      <c r="AR7561" s="98"/>
      <c r="AS7561" s="98"/>
    </row>
    <row r="7562" spans="40:45" ht="15" customHeight="1">
      <c r="AN7562" s="98"/>
      <c r="AO7562" s="98"/>
      <c r="AP7562" s="98"/>
      <c r="AR7562" s="98"/>
      <c r="AS7562" s="98"/>
    </row>
    <row r="7563" spans="40:45" ht="15" customHeight="1">
      <c r="AN7563" s="98"/>
      <c r="AO7563" s="98"/>
      <c r="AP7563" s="98"/>
      <c r="AR7563" s="98"/>
      <c r="AS7563" s="98"/>
    </row>
    <row r="7564" spans="40:45" ht="15" customHeight="1">
      <c r="AN7564" s="98"/>
      <c r="AO7564" s="98"/>
      <c r="AP7564" s="98"/>
      <c r="AR7564" s="98"/>
      <c r="AS7564" s="98"/>
    </row>
    <row r="7565" spans="40:45" ht="15" customHeight="1">
      <c r="AN7565" s="98"/>
      <c r="AO7565" s="98"/>
      <c r="AP7565" s="98"/>
      <c r="AR7565" s="98"/>
      <c r="AS7565" s="98"/>
    </row>
    <row r="7566" spans="40:45" ht="15" customHeight="1">
      <c r="AN7566" s="98"/>
      <c r="AO7566" s="98"/>
      <c r="AP7566" s="98"/>
      <c r="AR7566" s="98"/>
      <c r="AS7566" s="98"/>
    </row>
    <row r="7567" spans="40:45" ht="15" customHeight="1">
      <c r="AN7567" s="98"/>
      <c r="AO7567" s="98"/>
      <c r="AP7567" s="98"/>
      <c r="AR7567" s="98"/>
      <c r="AS7567" s="98"/>
    </row>
    <row r="7568" spans="40:45" ht="15" customHeight="1">
      <c r="AN7568" s="98"/>
      <c r="AO7568" s="98"/>
      <c r="AP7568" s="98"/>
      <c r="AR7568" s="98"/>
      <c r="AS7568" s="98"/>
    </row>
    <row r="7569" spans="40:45" ht="15" customHeight="1">
      <c r="AN7569" s="98"/>
      <c r="AO7569" s="98"/>
      <c r="AP7569" s="98"/>
      <c r="AR7569" s="98"/>
      <c r="AS7569" s="98"/>
    </row>
    <row r="7570" spans="40:45" ht="15" customHeight="1">
      <c r="AN7570" s="98"/>
      <c r="AO7570" s="98"/>
      <c r="AP7570" s="98"/>
      <c r="AR7570" s="98"/>
      <c r="AS7570" s="98"/>
    </row>
    <row r="7571" spans="40:45" ht="15" customHeight="1">
      <c r="AN7571" s="98"/>
      <c r="AO7571" s="98"/>
      <c r="AP7571" s="98"/>
      <c r="AR7571" s="98"/>
      <c r="AS7571" s="98"/>
    </row>
    <row r="7572" spans="40:45" ht="15" customHeight="1">
      <c r="AN7572" s="98"/>
      <c r="AO7572" s="98"/>
      <c r="AP7572" s="98"/>
      <c r="AR7572" s="98"/>
      <c r="AS7572" s="98"/>
    </row>
    <row r="7573" spans="40:45" ht="15" customHeight="1">
      <c r="AN7573" s="98"/>
      <c r="AO7573" s="98"/>
      <c r="AP7573" s="98"/>
      <c r="AR7573" s="98"/>
      <c r="AS7573" s="98"/>
    </row>
    <row r="7574" spans="40:45" ht="15" customHeight="1">
      <c r="AN7574" s="98"/>
      <c r="AO7574" s="98"/>
      <c r="AP7574" s="98"/>
      <c r="AR7574" s="98"/>
      <c r="AS7574" s="98"/>
    </row>
    <row r="7575" spans="40:45" ht="15" customHeight="1">
      <c r="AN7575" s="98"/>
      <c r="AO7575" s="98"/>
      <c r="AP7575" s="98"/>
      <c r="AR7575" s="98"/>
      <c r="AS7575" s="98"/>
    </row>
    <row r="7576" spans="40:45" ht="15" customHeight="1">
      <c r="AN7576" s="98"/>
      <c r="AO7576" s="98"/>
      <c r="AP7576" s="98"/>
      <c r="AR7576" s="98"/>
      <c r="AS7576" s="98"/>
    </row>
    <row r="7577" spans="40:45" ht="15" customHeight="1">
      <c r="AN7577" s="98"/>
      <c r="AO7577" s="98"/>
      <c r="AP7577" s="98"/>
      <c r="AR7577" s="98"/>
      <c r="AS7577" s="98"/>
    </row>
    <row r="7578" spans="40:45" ht="15" customHeight="1">
      <c r="AN7578" s="98"/>
      <c r="AO7578" s="98"/>
      <c r="AP7578" s="98"/>
      <c r="AR7578" s="98"/>
      <c r="AS7578" s="98"/>
    </row>
    <row r="7579" spans="40:45" ht="15" customHeight="1">
      <c r="AN7579" s="98"/>
      <c r="AO7579" s="98"/>
      <c r="AP7579" s="98"/>
      <c r="AR7579" s="98"/>
      <c r="AS7579" s="98"/>
    </row>
    <row r="7580" spans="40:45" ht="15" customHeight="1">
      <c r="AN7580" s="98"/>
      <c r="AO7580" s="98"/>
      <c r="AP7580" s="98"/>
      <c r="AR7580" s="98"/>
      <c r="AS7580" s="98"/>
    </row>
    <row r="7581" spans="40:45" ht="15" customHeight="1">
      <c r="AN7581" s="98"/>
      <c r="AO7581" s="98"/>
      <c r="AP7581" s="98"/>
      <c r="AR7581" s="98"/>
      <c r="AS7581" s="98"/>
    </row>
    <row r="7582" spans="40:45" ht="15" customHeight="1">
      <c r="AN7582" s="98"/>
      <c r="AO7582" s="98"/>
      <c r="AP7582" s="98"/>
      <c r="AR7582" s="98"/>
      <c r="AS7582" s="98"/>
    </row>
    <row r="7583" spans="40:45" ht="15" customHeight="1">
      <c r="AN7583" s="98"/>
      <c r="AO7583" s="98"/>
      <c r="AP7583" s="98"/>
      <c r="AR7583" s="98"/>
      <c r="AS7583" s="98"/>
    </row>
    <row r="7584" spans="40:45" ht="15" customHeight="1">
      <c r="AN7584" s="98"/>
      <c r="AO7584" s="98"/>
      <c r="AP7584" s="98"/>
      <c r="AR7584" s="98"/>
      <c r="AS7584" s="98"/>
    </row>
    <row r="7585" spans="40:45" ht="15" customHeight="1">
      <c r="AN7585" s="98"/>
      <c r="AO7585" s="98"/>
      <c r="AP7585" s="98"/>
      <c r="AR7585" s="98"/>
      <c r="AS7585" s="98"/>
    </row>
    <row r="7586" spans="40:45" ht="15" customHeight="1">
      <c r="AN7586" s="98"/>
      <c r="AO7586" s="98"/>
      <c r="AP7586" s="98"/>
      <c r="AR7586" s="98"/>
      <c r="AS7586" s="98"/>
    </row>
    <row r="7587" spans="40:45" ht="15" customHeight="1">
      <c r="AN7587" s="98"/>
      <c r="AO7587" s="98"/>
      <c r="AP7587" s="98"/>
      <c r="AR7587" s="98"/>
      <c r="AS7587" s="98"/>
    </row>
    <row r="7588" spans="40:45" ht="15" customHeight="1">
      <c r="AN7588" s="98"/>
      <c r="AO7588" s="98"/>
      <c r="AP7588" s="98"/>
      <c r="AR7588" s="98"/>
      <c r="AS7588" s="98"/>
    </row>
    <row r="7589" spans="40:45" ht="15" customHeight="1">
      <c r="AN7589" s="98"/>
      <c r="AO7589" s="98"/>
      <c r="AP7589" s="98"/>
      <c r="AR7589" s="98"/>
      <c r="AS7589" s="98"/>
    </row>
    <row r="7590" spans="40:45" ht="15" customHeight="1">
      <c r="AN7590" s="98"/>
      <c r="AO7590" s="98"/>
      <c r="AP7590" s="98"/>
      <c r="AR7590" s="98"/>
      <c r="AS7590" s="98"/>
    </row>
    <row r="7591" spans="40:45" ht="15" customHeight="1">
      <c r="AN7591" s="98"/>
      <c r="AO7591" s="98"/>
      <c r="AP7591" s="98"/>
      <c r="AR7591" s="98"/>
      <c r="AS7591" s="98"/>
    </row>
    <row r="7592" spans="40:45" ht="15" customHeight="1">
      <c r="AN7592" s="98"/>
      <c r="AO7592" s="98"/>
      <c r="AP7592" s="98"/>
      <c r="AR7592" s="98"/>
      <c r="AS7592" s="98"/>
    </row>
    <row r="7593" spans="40:45" ht="15" customHeight="1">
      <c r="AN7593" s="98"/>
      <c r="AO7593" s="98"/>
      <c r="AP7593" s="98"/>
      <c r="AR7593" s="98"/>
      <c r="AS7593" s="98"/>
    </row>
    <row r="7594" spans="40:45" ht="15" customHeight="1">
      <c r="AN7594" s="98"/>
      <c r="AO7594" s="98"/>
      <c r="AP7594" s="98"/>
      <c r="AR7594" s="98"/>
      <c r="AS7594" s="98"/>
    </row>
    <row r="7595" spans="40:45" ht="15" customHeight="1">
      <c r="AN7595" s="98"/>
      <c r="AO7595" s="98"/>
      <c r="AP7595" s="98"/>
      <c r="AR7595" s="98"/>
      <c r="AS7595" s="98"/>
    </row>
    <row r="7596" spans="40:45" ht="15" customHeight="1">
      <c r="AN7596" s="98"/>
      <c r="AO7596" s="98"/>
      <c r="AP7596" s="98"/>
      <c r="AR7596" s="98"/>
      <c r="AS7596" s="98"/>
    </row>
    <row r="7597" spans="40:45" ht="15" customHeight="1">
      <c r="AN7597" s="98"/>
      <c r="AO7597" s="98"/>
      <c r="AP7597" s="98"/>
      <c r="AR7597" s="98"/>
      <c r="AS7597" s="98"/>
    </row>
    <row r="7598" spans="40:45" ht="15" customHeight="1">
      <c r="AN7598" s="98"/>
      <c r="AO7598" s="98"/>
      <c r="AP7598" s="98"/>
      <c r="AR7598" s="98"/>
      <c r="AS7598" s="98"/>
    </row>
    <row r="7599" spans="40:45" ht="15" customHeight="1">
      <c r="AN7599" s="98"/>
      <c r="AO7599" s="98"/>
      <c r="AP7599" s="98"/>
      <c r="AR7599" s="98"/>
      <c r="AS7599" s="98"/>
    </row>
    <row r="7600" spans="40:45" ht="15" customHeight="1">
      <c r="AN7600" s="98"/>
      <c r="AO7600" s="98"/>
      <c r="AP7600" s="98"/>
      <c r="AR7600" s="98"/>
      <c r="AS7600" s="98"/>
    </row>
    <row r="7601" spans="40:45" ht="15" customHeight="1">
      <c r="AN7601" s="98"/>
      <c r="AO7601" s="98"/>
      <c r="AP7601" s="98"/>
      <c r="AR7601" s="98"/>
      <c r="AS7601" s="98"/>
    </row>
    <row r="7602" spans="40:45" ht="15" customHeight="1">
      <c r="AN7602" s="98"/>
      <c r="AO7602" s="98"/>
      <c r="AP7602" s="98"/>
      <c r="AR7602" s="98"/>
      <c r="AS7602" s="98"/>
    </row>
    <row r="7603" spans="40:45" ht="15" customHeight="1">
      <c r="AN7603" s="98"/>
      <c r="AO7603" s="98"/>
      <c r="AP7603" s="98"/>
      <c r="AR7603" s="98"/>
      <c r="AS7603" s="98"/>
    </row>
    <row r="7604" spans="40:45" ht="15" customHeight="1">
      <c r="AN7604" s="98"/>
      <c r="AO7604" s="98"/>
      <c r="AP7604" s="98"/>
      <c r="AR7604" s="98"/>
      <c r="AS7604" s="98"/>
    </row>
    <row r="7605" spans="40:45" ht="15" customHeight="1">
      <c r="AN7605" s="98"/>
      <c r="AO7605" s="98"/>
      <c r="AP7605" s="98"/>
      <c r="AR7605" s="98"/>
      <c r="AS7605" s="98"/>
    </row>
    <row r="7606" spans="40:45" ht="15" customHeight="1">
      <c r="AN7606" s="98"/>
      <c r="AO7606" s="98"/>
      <c r="AP7606" s="98"/>
      <c r="AR7606" s="98"/>
      <c r="AS7606" s="98"/>
    </row>
    <row r="7607" spans="40:45" ht="15" customHeight="1">
      <c r="AN7607" s="98"/>
      <c r="AO7607" s="98"/>
      <c r="AP7607" s="98"/>
      <c r="AR7607" s="98"/>
      <c r="AS7607" s="98"/>
    </row>
    <row r="7608" spans="40:45" ht="15" customHeight="1">
      <c r="AN7608" s="98"/>
      <c r="AO7608" s="98"/>
      <c r="AP7608" s="98"/>
      <c r="AR7608" s="98"/>
      <c r="AS7608" s="98"/>
    </row>
    <row r="7609" spans="40:45" ht="15" customHeight="1">
      <c r="AN7609" s="98"/>
      <c r="AO7609" s="98"/>
      <c r="AP7609" s="98"/>
      <c r="AR7609" s="98"/>
      <c r="AS7609" s="98"/>
    </row>
    <row r="7610" spans="40:45" ht="15" customHeight="1">
      <c r="AN7610" s="98"/>
      <c r="AO7610" s="98"/>
      <c r="AP7610" s="98"/>
      <c r="AR7610" s="98"/>
      <c r="AS7610" s="98"/>
    </row>
    <row r="7611" spans="40:45" ht="15" customHeight="1">
      <c r="AN7611" s="98"/>
      <c r="AO7611" s="98"/>
      <c r="AP7611" s="98"/>
      <c r="AR7611" s="98"/>
      <c r="AS7611" s="98"/>
    </row>
    <row r="7612" spans="40:45" ht="15" customHeight="1">
      <c r="AN7612" s="98"/>
      <c r="AO7612" s="98"/>
      <c r="AP7612" s="98"/>
      <c r="AR7612" s="98"/>
      <c r="AS7612" s="98"/>
    </row>
    <row r="7613" spans="40:45" ht="15" customHeight="1">
      <c r="AN7613" s="98"/>
      <c r="AO7613" s="98"/>
      <c r="AP7613" s="98"/>
      <c r="AR7613" s="98"/>
      <c r="AS7613" s="98"/>
    </row>
    <row r="7614" spans="40:45" ht="15" customHeight="1">
      <c r="AN7614" s="98"/>
      <c r="AO7614" s="98"/>
      <c r="AP7614" s="98"/>
      <c r="AR7614" s="98"/>
      <c r="AS7614" s="98"/>
    </row>
    <row r="7615" spans="40:45" ht="15" customHeight="1">
      <c r="AN7615" s="98"/>
      <c r="AO7615" s="98"/>
      <c r="AP7615" s="98"/>
      <c r="AR7615" s="98"/>
      <c r="AS7615" s="98"/>
    </row>
    <row r="7616" spans="40:45" ht="15" customHeight="1">
      <c r="AN7616" s="98"/>
      <c r="AO7616" s="98"/>
      <c r="AP7616" s="98"/>
      <c r="AR7616" s="98"/>
      <c r="AS7616" s="98"/>
    </row>
    <row r="7617" spans="40:45" ht="15" customHeight="1">
      <c r="AN7617" s="98"/>
      <c r="AO7617" s="98"/>
      <c r="AP7617" s="98"/>
      <c r="AR7617" s="98"/>
      <c r="AS7617" s="98"/>
    </row>
    <row r="7618" spans="40:45" ht="15" customHeight="1">
      <c r="AN7618" s="98"/>
      <c r="AO7618" s="98"/>
      <c r="AP7618" s="98"/>
      <c r="AR7618" s="98"/>
      <c r="AS7618" s="98"/>
    </row>
    <row r="7619" spans="40:45" ht="15" customHeight="1">
      <c r="AN7619" s="98"/>
      <c r="AO7619" s="98"/>
      <c r="AP7619" s="98"/>
      <c r="AR7619" s="98"/>
      <c r="AS7619" s="98"/>
    </row>
    <row r="7620" spans="40:45" ht="15" customHeight="1">
      <c r="AN7620" s="98"/>
      <c r="AO7620" s="98"/>
      <c r="AP7620" s="98"/>
      <c r="AR7620" s="98"/>
      <c r="AS7620" s="98"/>
    </row>
    <row r="7621" spans="40:45" ht="15" customHeight="1">
      <c r="AN7621" s="98"/>
      <c r="AO7621" s="98"/>
      <c r="AP7621" s="98"/>
      <c r="AR7621" s="98"/>
      <c r="AS7621" s="98"/>
    </row>
    <row r="7622" spans="40:45" ht="15" customHeight="1">
      <c r="AN7622" s="98"/>
      <c r="AO7622" s="98"/>
      <c r="AP7622" s="98"/>
      <c r="AR7622" s="98"/>
      <c r="AS7622" s="98"/>
    </row>
    <row r="7623" spans="40:45" ht="15" customHeight="1">
      <c r="AN7623" s="98"/>
      <c r="AO7623" s="98"/>
      <c r="AP7623" s="98"/>
      <c r="AR7623" s="98"/>
      <c r="AS7623" s="98"/>
    </row>
    <row r="7624" spans="40:45" ht="15" customHeight="1">
      <c r="AN7624" s="98"/>
      <c r="AO7624" s="98"/>
      <c r="AP7624" s="98"/>
      <c r="AR7624" s="98"/>
      <c r="AS7624" s="98"/>
    </row>
    <row r="7625" spans="40:45" ht="15" customHeight="1">
      <c r="AN7625" s="98"/>
      <c r="AO7625" s="98"/>
      <c r="AP7625" s="98"/>
      <c r="AR7625" s="98"/>
      <c r="AS7625" s="98"/>
    </row>
    <row r="7626" spans="40:45" ht="15" customHeight="1">
      <c r="AN7626" s="98"/>
      <c r="AO7626" s="98"/>
      <c r="AP7626" s="98"/>
      <c r="AR7626" s="98"/>
      <c r="AS7626" s="98"/>
    </row>
    <row r="7627" spans="40:45" ht="15" customHeight="1">
      <c r="AN7627" s="98"/>
      <c r="AO7627" s="98"/>
      <c r="AP7627" s="98"/>
      <c r="AR7627" s="98"/>
      <c r="AS7627" s="98"/>
    </row>
    <row r="7628" spans="40:45" ht="15" customHeight="1">
      <c r="AN7628" s="98"/>
      <c r="AO7628" s="98"/>
      <c r="AP7628" s="98"/>
      <c r="AR7628" s="98"/>
      <c r="AS7628" s="98"/>
    </row>
    <row r="7629" spans="40:45" ht="15" customHeight="1">
      <c r="AN7629" s="98"/>
      <c r="AO7629" s="98"/>
      <c r="AP7629" s="98"/>
      <c r="AR7629" s="98"/>
      <c r="AS7629" s="98"/>
    </row>
    <row r="7630" spans="40:45" ht="15" customHeight="1">
      <c r="AN7630" s="98"/>
      <c r="AO7630" s="98"/>
      <c r="AP7630" s="98"/>
      <c r="AR7630" s="98"/>
      <c r="AS7630" s="98"/>
    </row>
    <row r="7631" spans="40:45" ht="15" customHeight="1">
      <c r="AN7631" s="98"/>
      <c r="AO7631" s="98"/>
      <c r="AP7631" s="98"/>
      <c r="AR7631" s="98"/>
      <c r="AS7631" s="98"/>
    </row>
    <row r="7632" spans="40:45" ht="15" customHeight="1">
      <c r="AN7632" s="98"/>
      <c r="AO7632" s="98"/>
      <c r="AP7632" s="98"/>
      <c r="AR7632" s="98"/>
      <c r="AS7632" s="98"/>
    </row>
    <row r="7633" spans="40:45" ht="15" customHeight="1">
      <c r="AN7633" s="98"/>
      <c r="AO7633" s="98"/>
      <c r="AP7633" s="98"/>
      <c r="AR7633" s="98"/>
      <c r="AS7633" s="98"/>
    </row>
    <row r="7634" spans="40:45" ht="15" customHeight="1">
      <c r="AN7634" s="98"/>
      <c r="AO7634" s="98"/>
      <c r="AP7634" s="98"/>
      <c r="AR7634" s="98"/>
      <c r="AS7634" s="98"/>
    </row>
    <row r="7635" spans="40:45" ht="15" customHeight="1">
      <c r="AN7635" s="98"/>
      <c r="AO7635" s="98"/>
      <c r="AP7635" s="98"/>
      <c r="AR7635" s="98"/>
      <c r="AS7635" s="98"/>
    </row>
    <row r="7636" spans="40:45" ht="15" customHeight="1">
      <c r="AN7636" s="98"/>
      <c r="AO7636" s="98"/>
      <c r="AP7636" s="98"/>
      <c r="AR7636" s="98"/>
      <c r="AS7636" s="98"/>
    </row>
    <row r="7637" spans="40:45" ht="15" customHeight="1">
      <c r="AN7637" s="98"/>
      <c r="AO7637" s="98"/>
      <c r="AP7637" s="98"/>
      <c r="AR7637" s="98"/>
      <c r="AS7637" s="98"/>
    </row>
    <row r="7638" spans="40:45" ht="15" customHeight="1">
      <c r="AN7638" s="98"/>
      <c r="AO7638" s="98"/>
      <c r="AP7638" s="98"/>
      <c r="AR7638" s="98"/>
      <c r="AS7638" s="98"/>
    </row>
    <row r="7639" spans="40:45" ht="15" customHeight="1">
      <c r="AN7639" s="98"/>
      <c r="AO7639" s="98"/>
      <c r="AP7639" s="98"/>
      <c r="AR7639" s="98"/>
      <c r="AS7639" s="98"/>
    </row>
    <row r="7640" spans="40:45" ht="15" customHeight="1">
      <c r="AN7640" s="98"/>
      <c r="AO7640" s="98"/>
      <c r="AP7640" s="98"/>
      <c r="AR7640" s="98"/>
      <c r="AS7640" s="98"/>
    </row>
    <row r="7641" spans="40:45" ht="15" customHeight="1">
      <c r="AN7641" s="98"/>
      <c r="AO7641" s="98"/>
      <c r="AP7641" s="98"/>
      <c r="AR7641" s="98"/>
      <c r="AS7641" s="98"/>
    </row>
    <row r="7642" spans="40:45" ht="15" customHeight="1">
      <c r="AN7642" s="98"/>
      <c r="AO7642" s="98"/>
      <c r="AP7642" s="98"/>
      <c r="AR7642" s="98"/>
      <c r="AS7642" s="98"/>
    </row>
    <row r="7643" spans="40:45" ht="15" customHeight="1">
      <c r="AN7643" s="98"/>
      <c r="AO7643" s="98"/>
      <c r="AP7643" s="98"/>
      <c r="AR7643" s="98"/>
      <c r="AS7643" s="98"/>
    </row>
    <row r="7644" spans="40:45" ht="15" customHeight="1">
      <c r="AN7644" s="98"/>
      <c r="AO7644" s="98"/>
      <c r="AP7644" s="98"/>
      <c r="AR7644" s="98"/>
      <c r="AS7644" s="98"/>
    </row>
    <row r="7645" spans="40:45" ht="15" customHeight="1">
      <c r="AN7645" s="98"/>
      <c r="AO7645" s="98"/>
      <c r="AP7645" s="98"/>
      <c r="AR7645" s="98"/>
      <c r="AS7645" s="98"/>
    </row>
    <row r="7646" spans="40:45" ht="15" customHeight="1">
      <c r="AN7646" s="98"/>
      <c r="AO7646" s="98"/>
      <c r="AP7646" s="98"/>
      <c r="AR7646" s="98"/>
      <c r="AS7646" s="98"/>
    </row>
    <row r="7647" spans="40:45" ht="15" customHeight="1">
      <c r="AN7647" s="98"/>
      <c r="AO7647" s="98"/>
      <c r="AP7647" s="98"/>
      <c r="AR7647" s="98"/>
      <c r="AS7647" s="98"/>
    </row>
    <row r="7648" spans="40:45" ht="15" customHeight="1">
      <c r="AN7648" s="98"/>
      <c r="AO7648" s="98"/>
      <c r="AP7648" s="98"/>
      <c r="AR7648" s="98"/>
      <c r="AS7648" s="98"/>
    </row>
    <row r="7649" spans="40:45" ht="15" customHeight="1">
      <c r="AN7649" s="98"/>
      <c r="AO7649" s="98"/>
      <c r="AP7649" s="98"/>
      <c r="AR7649" s="98"/>
      <c r="AS7649" s="98"/>
    </row>
    <row r="7650" spans="40:45" ht="15" customHeight="1">
      <c r="AN7650" s="98"/>
      <c r="AO7650" s="98"/>
      <c r="AP7650" s="98"/>
      <c r="AR7650" s="98"/>
      <c r="AS7650" s="98"/>
    </row>
    <row r="7651" spans="40:45" ht="15" customHeight="1">
      <c r="AN7651" s="98"/>
      <c r="AO7651" s="98"/>
      <c r="AP7651" s="98"/>
      <c r="AR7651" s="98"/>
      <c r="AS7651" s="98"/>
    </row>
    <row r="7652" spans="40:45" ht="15" customHeight="1">
      <c r="AN7652" s="98"/>
      <c r="AO7652" s="98"/>
      <c r="AP7652" s="98"/>
      <c r="AR7652" s="98"/>
      <c r="AS7652" s="98"/>
    </row>
    <row r="7653" spans="40:45" ht="15" customHeight="1">
      <c r="AN7653" s="98"/>
      <c r="AO7653" s="98"/>
      <c r="AP7653" s="98"/>
      <c r="AR7653" s="98"/>
      <c r="AS7653" s="98"/>
    </row>
    <row r="7654" spans="40:45" ht="15" customHeight="1">
      <c r="AN7654" s="98"/>
      <c r="AO7654" s="98"/>
      <c r="AP7654" s="98"/>
      <c r="AR7654" s="98"/>
      <c r="AS7654" s="98"/>
    </row>
    <row r="7655" spans="40:45" ht="15" customHeight="1">
      <c r="AN7655" s="98"/>
      <c r="AO7655" s="98"/>
      <c r="AP7655" s="98"/>
      <c r="AR7655" s="98"/>
      <c r="AS7655" s="98"/>
    </row>
    <row r="7656" spans="40:45" ht="15" customHeight="1">
      <c r="AN7656" s="98"/>
      <c r="AO7656" s="98"/>
      <c r="AP7656" s="98"/>
      <c r="AR7656" s="98"/>
      <c r="AS7656" s="98"/>
    </row>
    <row r="7657" spans="40:45" ht="15" customHeight="1">
      <c r="AN7657" s="98"/>
      <c r="AO7657" s="98"/>
      <c r="AP7657" s="98"/>
      <c r="AR7657" s="98"/>
      <c r="AS7657" s="98"/>
    </row>
    <row r="7658" spans="40:45" ht="15" customHeight="1">
      <c r="AN7658" s="98"/>
      <c r="AO7658" s="98"/>
      <c r="AP7658" s="98"/>
      <c r="AR7658" s="98"/>
      <c r="AS7658" s="98"/>
    </row>
    <row r="7659" spans="40:45" ht="15" customHeight="1">
      <c r="AN7659" s="98"/>
      <c r="AO7659" s="98"/>
      <c r="AP7659" s="98"/>
      <c r="AR7659" s="98"/>
      <c r="AS7659" s="98"/>
    </row>
    <row r="7660" spans="40:45" ht="15" customHeight="1">
      <c r="AN7660" s="98"/>
      <c r="AO7660" s="98"/>
      <c r="AP7660" s="98"/>
      <c r="AR7660" s="98"/>
      <c r="AS7660" s="98"/>
    </row>
    <row r="7661" spans="40:45" ht="15" customHeight="1">
      <c r="AN7661" s="98"/>
      <c r="AO7661" s="98"/>
      <c r="AP7661" s="98"/>
      <c r="AR7661" s="98"/>
      <c r="AS7661" s="98"/>
    </row>
    <row r="7662" spans="40:45" ht="15" customHeight="1">
      <c r="AN7662" s="98"/>
      <c r="AO7662" s="98"/>
      <c r="AP7662" s="98"/>
      <c r="AR7662" s="98"/>
      <c r="AS7662" s="98"/>
    </row>
    <row r="7663" spans="40:45" ht="15" customHeight="1">
      <c r="AN7663" s="98"/>
      <c r="AO7663" s="98"/>
      <c r="AP7663" s="98"/>
      <c r="AR7663" s="98"/>
      <c r="AS7663" s="98"/>
    </row>
    <row r="7664" spans="40:45" ht="15" customHeight="1">
      <c r="AN7664" s="98"/>
      <c r="AO7664" s="98"/>
      <c r="AP7664" s="98"/>
      <c r="AR7664" s="98"/>
      <c r="AS7664" s="98"/>
    </row>
    <row r="7665" spans="40:45" ht="15" customHeight="1">
      <c r="AN7665" s="98"/>
      <c r="AO7665" s="98"/>
      <c r="AP7665" s="98"/>
      <c r="AR7665" s="98"/>
      <c r="AS7665" s="98"/>
    </row>
    <row r="7666" spans="40:45" ht="15" customHeight="1">
      <c r="AN7666" s="98"/>
      <c r="AO7666" s="98"/>
      <c r="AP7666" s="98"/>
      <c r="AR7666" s="98"/>
      <c r="AS7666" s="98"/>
    </row>
    <row r="7667" spans="40:45" ht="15" customHeight="1">
      <c r="AN7667" s="98"/>
      <c r="AO7667" s="98"/>
      <c r="AP7667" s="98"/>
      <c r="AR7667" s="98"/>
      <c r="AS7667" s="98"/>
    </row>
    <row r="7668" spans="40:45" ht="15" customHeight="1">
      <c r="AN7668" s="98"/>
      <c r="AO7668" s="98"/>
      <c r="AP7668" s="98"/>
      <c r="AR7668" s="98"/>
      <c r="AS7668" s="98"/>
    </row>
    <row r="7669" spans="40:45" ht="15" customHeight="1">
      <c r="AN7669" s="98"/>
      <c r="AO7669" s="98"/>
      <c r="AP7669" s="98"/>
      <c r="AR7669" s="98"/>
      <c r="AS7669" s="98"/>
    </row>
    <row r="7670" spans="40:45" ht="15" customHeight="1">
      <c r="AN7670" s="98"/>
      <c r="AO7670" s="98"/>
      <c r="AP7670" s="98"/>
      <c r="AR7670" s="98"/>
      <c r="AS7670" s="98"/>
    </row>
    <row r="7671" spans="40:45" ht="15" customHeight="1">
      <c r="AN7671" s="98"/>
      <c r="AO7671" s="98"/>
      <c r="AP7671" s="98"/>
      <c r="AR7671" s="98"/>
      <c r="AS7671" s="98"/>
    </row>
    <row r="7672" spans="40:45" ht="15" customHeight="1">
      <c r="AN7672" s="98"/>
      <c r="AO7672" s="98"/>
      <c r="AP7672" s="98"/>
      <c r="AR7672" s="98"/>
      <c r="AS7672" s="98"/>
    </row>
    <row r="7673" spans="40:45" ht="15" customHeight="1">
      <c r="AN7673" s="98"/>
      <c r="AO7673" s="98"/>
      <c r="AP7673" s="98"/>
      <c r="AR7673" s="98"/>
      <c r="AS7673" s="98"/>
    </row>
    <row r="7674" spans="40:45" ht="15" customHeight="1">
      <c r="AN7674" s="98"/>
      <c r="AO7674" s="98"/>
      <c r="AP7674" s="98"/>
      <c r="AR7674" s="98"/>
      <c r="AS7674" s="98"/>
    </row>
    <row r="7675" spans="40:45" ht="15" customHeight="1">
      <c r="AN7675" s="98"/>
      <c r="AO7675" s="98"/>
      <c r="AP7675" s="98"/>
      <c r="AR7675" s="98"/>
      <c r="AS7675" s="98"/>
    </row>
    <row r="7676" spans="40:45" ht="15" customHeight="1">
      <c r="AN7676" s="98"/>
      <c r="AO7676" s="98"/>
      <c r="AP7676" s="98"/>
      <c r="AR7676" s="98"/>
      <c r="AS7676" s="98"/>
    </row>
    <row r="7677" spans="40:45" ht="15" customHeight="1">
      <c r="AN7677" s="98"/>
      <c r="AO7677" s="98"/>
      <c r="AP7677" s="98"/>
      <c r="AR7677" s="98"/>
      <c r="AS7677" s="98"/>
    </row>
    <row r="7678" spans="40:45" ht="15" customHeight="1">
      <c r="AN7678" s="98"/>
      <c r="AO7678" s="98"/>
      <c r="AP7678" s="98"/>
      <c r="AR7678" s="98"/>
      <c r="AS7678" s="98"/>
    </row>
    <row r="7679" spans="40:45" ht="15" customHeight="1">
      <c r="AN7679" s="98"/>
      <c r="AO7679" s="98"/>
      <c r="AP7679" s="98"/>
      <c r="AR7679" s="98"/>
      <c r="AS7679" s="98"/>
    </row>
    <row r="7680" spans="40:45" ht="15" customHeight="1">
      <c r="AN7680" s="98"/>
      <c r="AO7680" s="98"/>
      <c r="AP7680" s="98"/>
      <c r="AR7680" s="98"/>
      <c r="AS7680" s="98"/>
    </row>
    <row r="7681" spans="40:45" ht="15" customHeight="1">
      <c r="AN7681" s="98"/>
      <c r="AO7681" s="98"/>
      <c r="AP7681" s="98"/>
      <c r="AR7681" s="98"/>
      <c r="AS7681" s="98"/>
    </row>
    <row r="7682" spans="40:45" ht="15" customHeight="1">
      <c r="AN7682" s="98"/>
      <c r="AO7682" s="98"/>
      <c r="AP7682" s="98"/>
      <c r="AR7682" s="98"/>
      <c r="AS7682" s="98"/>
    </row>
    <row r="7683" spans="40:45" ht="15" customHeight="1">
      <c r="AN7683" s="98"/>
      <c r="AO7683" s="98"/>
      <c r="AP7683" s="98"/>
      <c r="AR7683" s="98"/>
      <c r="AS7683" s="98"/>
    </row>
    <row r="7684" spans="40:45" ht="15" customHeight="1">
      <c r="AN7684" s="98"/>
      <c r="AO7684" s="98"/>
      <c r="AP7684" s="98"/>
      <c r="AR7684" s="98"/>
      <c r="AS7684" s="98"/>
    </row>
    <row r="7685" spans="40:45" ht="15" customHeight="1">
      <c r="AN7685" s="98"/>
      <c r="AO7685" s="98"/>
      <c r="AP7685" s="98"/>
      <c r="AR7685" s="98"/>
      <c r="AS7685" s="98"/>
    </row>
    <row r="7686" spans="40:45" ht="15" customHeight="1">
      <c r="AN7686" s="98"/>
      <c r="AO7686" s="98"/>
      <c r="AP7686" s="98"/>
      <c r="AR7686" s="98"/>
      <c r="AS7686" s="98"/>
    </row>
    <row r="7687" spans="40:45" ht="15" customHeight="1">
      <c r="AN7687" s="98"/>
      <c r="AO7687" s="98"/>
      <c r="AP7687" s="98"/>
      <c r="AR7687" s="98"/>
      <c r="AS7687" s="98"/>
    </row>
    <row r="7688" spans="40:45" ht="15" customHeight="1">
      <c r="AN7688" s="98"/>
      <c r="AO7688" s="98"/>
      <c r="AP7688" s="98"/>
      <c r="AR7688" s="98"/>
      <c r="AS7688" s="98"/>
    </row>
    <row r="7689" spans="40:45" ht="15" customHeight="1">
      <c r="AN7689" s="98"/>
      <c r="AO7689" s="98"/>
      <c r="AP7689" s="98"/>
      <c r="AR7689" s="98"/>
      <c r="AS7689" s="98"/>
    </row>
    <row r="7690" spans="40:45" ht="15" customHeight="1">
      <c r="AN7690" s="98"/>
      <c r="AO7690" s="98"/>
      <c r="AP7690" s="98"/>
      <c r="AR7690" s="98"/>
      <c r="AS7690" s="98"/>
    </row>
    <row r="7691" spans="40:45" ht="15" customHeight="1">
      <c r="AN7691" s="98"/>
      <c r="AO7691" s="98"/>
      <c r="AP7691" s="98"/>
      <c r="AR7691" s="98"/>
      <c r="AS7691" s="98"/>
    </row>
    <row r="7692" spans="40:45" ht="15" customHeight="1">
      <c r="AN7692" s="98"/>
      <c r="AO7692" s="98"/>
      <c r="AP7692" s="98"/>
      <c r="AR7692" s="98"/>
      <c r="AS7692" s="98"/>
    </row>
    <row r="7693" spans="40:45" ht="15" customHeight="1">
      <c r="AN7693" s="98"/>
      <c r="AO7693" s="98"/>
      <c r="AP7693" s="98"/>
      <c r="AR7693" s="98"/>
      <c r="AS7693" s="98"/>
    </row>
    <row r="7694" spans="40:45" ht="15" customHeight="1">
      <c r="AN7694" s="98"/>
      <c r="AO7694" s="98"/>
      <c r="AP7694" s="98"/>
      <c r="AR7694" s="98"/>
      <c r="AS7694" s="98"/>
    </row>
    <row r="7695" spans="40:45" ht="15" customHeight="1">
      <c r="AN7695" s="98"/>
      <c r="AO7695" s="98"/>
      <c r="AP7695" s="98"/>
      <c r="AR7695" s="98"/>
      <c r="AS7695" s="98"/>
    </row>
    <row r="7696" spans="40:45" ht="15" customHeight="1">
      <c r="AN7696" s="98"/>
      <c r="AO7696" s="98"/>
      <c r="AP7696" s="98"/>
      <c r="AR7696" s="98"/>
      <c r="AS7696" s="98"/>
    </row>
    <row r="7697" spans="40:45" ht="15" customHeight="1">
      <c r="AN7697" s="98"/>
      <c r="AO7697" s="98"/>
      <c r="AP7697" s="98"/>
      <c r="AR7697" s="98"/>
      <c r="AS7697" s="98"/>
    </row>
    <row r="7698" spans="40:45" ht="15" customHeight="1">
      <c r="AN7698" s="98"/>
      <c r="AO7698" s="98"/>
      <c r="AP7698" s="98"/>
      <c r="AR7698" s="98"/>
      <c r="AS7698" s="98"/>
    </row>
    <row r="7699" spans="40:45" ht="15" customHeight="1">
      <c r="AN7699" s="98"/>
      <c r="AO7699" s="98"/>
      <c r="AP7699" s="98"/>
      <c r="AR7699" s="98"/>
      <c r="AS7699" s="98"/>
    </row>
    <row r="7700" spans="40:45" ht="15" customHeight="1">
      <c r="AN7700" s="98"/>
      <c r="AO7700" s="98"/>
      <c r="AP7700" s="98"/>
      <c r="AR7700" s="98"/>
      <c r="AS7700" s="98"/>
    </row>
    <row r="7701" spans="40:45" ht="15" customHeight="1">
      <c r="AN7701" s="98"/>
      <c r="AO7701" s="98"/>
      <c r="AP7701" s="98"/>
      <c r="AR7701" s="98"/>
      <c r="AS7701" s="98"/>
    </row>
    <row r="7702" spans="40:45" ht="15" customHeight="1">
      <c r="AN7702" s="98"/>
      <c r="AO7702" s="98"/>
      <c r="AP7702" s="98"/>
      <c r="AR7702" s="98"/>
      <c r="AS7702" s="98"/>
    </row>
    <row r="7703" spans="40:45" ht="15" customHeight="1">
      <c r="AN7703" s="98"/>
      <c r="AO7703" s="98"/>
      <c r="AP7703" s="98"/>
      <c r="AR7703" s="98"/>
      <c r="AS7703" s="98"/>
    </row>
    <row r="7704" spans="40:45" ht="15" customHeight="1">
      <c r="AN7704" s="98"/>
      <c r="AO7704" s="98"/>
      <c r="AP7704" s="98"/>
      <c r="AR7704" s="98"/>
      <c r="AS7704" s="98"/>
    </row>
    <row r="7705" spans="40:45" ht="15" customHeight="1">
      <c r="AN7705" s="98"/>
      <c r="AO7705" s="98"/>
      <c r="AP7705" s="98"/>
      <c r="AR7705" s="98"/>
      <c r="AS7705" s="98"/>
    </row>
    <row r="7706" spans="40:45" ht="15" customHeight="1">
      <c r="AN7706" s="98"/>
      <c r="AO7706" s="98"/>
      <c r="AP7706" s="98"/>
      <c r="AR7706" s="98"/>
      <c r="AS7706" s="98"/>
    </row>
    <row r="7707" spans="40:45" ht="15" customHeight="1">
      <c r="AN7707" s="98"/>
      <c r="AO7707" s="98"/>
      <c r="AP7707" s="98"/>
      <c r="AR7707" s="98"/>
      <c r="AS7707" s="98"/>
    </row>
    <row r="7708" spans="40:45" ht="15" customHeight="1">
      <c r="AN7708" s="98"/>
      <c r="AO7708" s="98"/>
      <c r="AP7708" s="98"/>
      <c r="AR7708" s="98"/>
      <c r="AS7708" s="98"/>
    </row>
    <row r="7709" spans="40:45" ht="15" customHeight="1">
      <c r="AN7709" s="98"/>
      <c r="AO7709" s="98"/>
      <c r="AP7709" s="98"/>
      <c r="AR7709" s="98"/>
      <c r="AS7709" s="98"/>
    </row>
    <row r="7710" spans="40:45" ht="15" customHeight="1">
      <c r="AN7710" s="98"/>
      <c r="AO7710" s="98"/>
      <c r="AP7710" s="98"/>
      <c r="AR7710" s="98"/>
      <c r="AS7710" s="98"/>
    </row>
    <row r="7711" spans="40:45" ht="15" customHeight="1">
      <c r="AN7711" s="98"/>
      <c r="AO7711" s="98"/>
      <c r="AP7711" s="98"/>
      <c r="AR7711" s="98"/>
      <c r="AS7711" s="98"/>
    </row>
    <row r="7712" spans="40:45" ht="15" customHeight="1">
      <c r="AN7712" s="98"/>
      <c r="AO7712" s="98"/>
      <c r="AP7712" s="98"/>
      <c r="AR7712" s="98"/>
      <c r="AS7712" s="98"/>
    </row>
    <row r="7713" spans="40:45" ht="15" customHeight="1">
      <c r="AN7713" s="98"/>
      <c r="AO7713" s="98"/>
      <c r="AP7713" s="98"/>
      <c r="AR7713" s="98"/>
      <c r="AS7713" s="98"/>
    </row>
    <row r="7714" spans="40:45" ht="15" customHeight="1">
      <c r="AN7714" s="98"/>
      <c r="AO7714" s="98"/>
      <c r="AP7714" s="98"/>
      <c r="AR7714" s="98"/>
      <c r="AS7714" s="98"/>
    </row>
    <row r="7715" spans="40:45" ht="15" customHeight="1">
      <c r="AN7715" s="98"/>
      <c r="AO7715" s="98"/>
      <c r="AP7715" s="98"/>
      <c r="AR7715" s="98"/>
      <c r="AS7715" s="98"/>
    </row>
    <row r="7716" spans="40:45" ht="15" customHeight="1">
      <c r="AN7716" s="98"/>
      <c r="AO7716" s="98"/>
      <c r="AP7716" s="98"/>
      <c r="AR7716" s="98"/>
      <c r="AS7716" s="98"/>
    </row>
    <row r="7717" spans="40:45" ht="15" customHeight="1">
      <c r="AN7717" s="98"/>
      <c r="AO7717" s="98"/>
      <c r="AP7717" s="98"/>
      <c r="AR7717" s="98"/>
      <c r="AS7717" s="98"/>
    </row>
    <row r="7718" spans="40:45" ht="15" customHeight="1">
      <c r="AN7718" s="98"/>
      <c r="AO7718" s="98"/>
      <c r="AP7718" s="98"/>
      <c r="AR7718" s="98"/>
      <c r="AS7718" s="98"/>
    </row>
    <row r="7719" spans="40:45" ht="15" customHeight="1">
      <c r="AN7719" s="98"/>
      <c r="AO7719" s="98"/>
      <c r="AP7719" s="98"/>
      <c r="AR7719" s="98"/>
      <c r="AS7719" s="98"/>
    </row>
    <row r="7720" spans="40:45" ht="15" customHeight="1">
      <c r="AN7720" s="98"/>
      <c r="AO7720" s="98"/>
      <c r="AP7720" s="98"/>
      <c r="AR7720" s="98"/>
      <c r="AS7720" s="98"/>
    </row>
    <row r="7721" spans="40:45" ht="15" customHeight="1">
      <c r="AN7721" s="98"/>
      <c r="AO7721" s="98"/>
      <c r="AP7721" s="98"/>
      <c r="AR7721" s="98"/>
      <c r="AS7721" s="98"/>
    </row>
    <row r="7722" spans="40:45" ht="15" customHeight="1">
      <c r="AN7722" s="98"/>
      <c r="AO7722" s="98"/>
      <c r="AP7722" s="98"/>
      <c r="AR7722" s="98"/>
      <c r="AS7722" s="98"/>
    </row>
    <row r="7723" spans="40:45" ht="15" customHeight="1">
      <c r="AN7723" s="98"/>
      <c r="AO7723" s="98"/>
      <c r="AP7723" s="98"/>
      <c r="AR7723" s="98"/>
      <c r="AS7723" s="98"/>
    </row>
    <row r="7724" spans="40:45" ht="15" customHeight="1">
      <c r="AN7724" s="98"/>
      <c r="AO7724" s="98"/>
      <c r="AP7724" s="98"/>
      <c r="AR7724" s="98"/>
      <c r="AS7724" s="98"/>
    </row>
    <row r="7725" spans="40:45" ht="15" customHeight="1">
      <c r="AN7725" s="98"/>
      <c r="AO7725" s="98"/>
      <c r="AP7725" s="98"/>
      <c r="AR7725" s="98"/>
      <c r="AS7725" s="98"/>
    </row>
    <row r="7726" spans="40:45" ht="15" customHeight="1">
      <c r="AN7726" s="98"/>
      <c r="AO7726" s="98"/>
      <c r="AP7726" s="98"/>
      <c r="AR7726" s="98"/>
      <c r="AS7726" s="98"/>
    </row>
    <row r="7727" spans="40:45" ht="15" customHeight="1">
      <c r="AN7727" s="98"/>
      <c r="AO7727" s="98"/>
      <c r="AP7727" s="98"/>
      <c r="AR7727" s="98"/>
      <c r="AS7727" s="98"/>
    </row>
    <row r="7728" spans="40:45" ht="15" customHeight="1">
      <c r="AN7728" s="98"/>
      <c r="AO7728" s="98"/>
      <c r="AP7728" s="98"/>
      <c r="AR7728" s="98"/>
      <c r="AS7728" s="98"/>
    </row>
    <row r="7729" spans="40:45" ht="15" customHeight="1">
      <c r="AN7729" s="98"/>
      <c r="AO7729" s="98"/>
      <c r="AP7729" s="98"/>
      <c r="AR7729" s="98"/>
      <c r="AS7729" s="98"/>
    </row>
    <row r="7730" spans="40:45" ht="15" customHeight="1">
      <c r="AN7730" s="98"/>
      <c r="AO7730" s="98"/>
      <c r="AP7730" s="98"/>
      <c r="AR7730" s="98"/>
      <c r="AS7730" s="98"/>
    </row>
    <row r="7731" spans="40:45" ht="15" customHeight="1">
      <c r="AN7731" s="98"/>
      <c r="AO7731" s="98"/>
      <c r="AP7731" s="98"/>
      <c r="AR7731" s="98"/>
      <c r="AS7731" s="98"/>
    </row>
    <row r="7732" spans="40:45" ht="15" customHeight="1">
      <c r="AN7732" s="98"/>
      <c r="AO7732" s="98"/>
      <c r="AP7732" s="98"/>
      <c r="AR7732" s="98"/>
      <c r="AS7732" s="98"/>
    </row>
    <row r="7733" spans="40:45" ht="15" customHeight="1">
      <c r="AN7733" s="98"/>
      <c r="AO7733" s="98"/>
      <c r="AP7733" s="98"/>
      <c r="AR7733" s="98"/>
      <c r="AS7733" s="98"/>
    </row>
    <row r="7734" spans="40:45" ht="15" customHeight="1">
      <c r="AN7734" s="98"/>
      <c r="AO7734" s="98"/>
      <c r="AP7734" s="98"/>
      <c r="AR7734" s="98"/>
      <c r="AS7734" s="98"/>
    </row>
    <row r="7735" spans="40:45" ht="15" customHeight="1">
      <c r="AN7735" s="98"/>
      <c r="AO7735" s="98"/>
      <c r="AP7735" s="98"/>
      <c r="AR7735" s="98"/>
      <c r="AS7735" s="98"/>
    </row>
    <row r="7736" spans="40:45" ht="15" customHeight="1">
      <c r="AN7736" s="98"/>
      <c r="AO7736" s="98"/>
      <c r="AP7736" s="98"/>
      <c r="AR7736" s="98"/>
      <c r="AS7736" s="98"/>
    </row>
    <row r="7737" spans="40:45" ht="15" customHeight="1">
      <c r="AN7737" s="98"/>
      <c r="AO7737" s="98"/>
      <c r="AP7737" s="98"/>
      <c r="AR7737" s="98"/>
      <c r="AS7737" s="98"/>
    </row>
    <row r="7738" spans="40:45" ht="15" customHeight="1">
      <c r="AN7738" s="98"/>
      <c r="AO7738" s="98"/>
      <c r="AP7738" s="98"/>
      <c r="AR7738" s="98"/>
      <c r="AS7738" s="98"/>
    </row>
    <row r="7739" spans="40:45" ht="15" customHeight="1">
      <c r="AN7739" s="98"/>
      <c r="AO7739" s="98"/>
      <c r="AP7739" s="98"/>
      <c r="AR7739" s="98"/>
      <c r="AS7739" s="98"/>
    </row>
    <row r="7740" spans="40:45" ht="15" customHeight="1">
      <c r="AN7740" s="98"/>
      <c r="AO7740" s="98"/>
      <c r="AP7740" s="98"/>
      <c r="AR7740" s="98"/>
      <c r="AS7740" s="98"/>
    </row>
    <row r="7741" spans="40:45" ht="15" customHeight="1">
      <c r="AN7741" s="98"/>
      <c r="AO7741" s="98"/>
      <c r="AP7741" s="98"/>
      <c r="AR7741" s="98"/>
      <c r="AS7741" s="98"/>
    </row>
    <row r="7742" spans="40:45" ht="15" customHeight="1">
      <c r="AN7742" s="98"/>
      <c r="AO7742" s="98"/>
      <c r="AP7742" s="98"/>
      <c r="AR7742" s="98"/>
      <c r="AS7742" s="98"/>
    </row>
    <row r="7743" spans="40:45" ht="15" customHeight="1">
      <c r="AN7743" s="98"/>
      <c r="AO7743" s="98"/>
      <c r="AP7743" s="98"/>
      <c r="AR7743" s="98"/>
      <c r="AS7743" s="98"/>
    </row>
    <row r="7744" spans="40:45" ht="15" customHeight="1">
      <c r="AN7744" s="98"/>
      <c r="AO7744" s="98"/>
      <c r="AP7744" s="98"/>
      <c r="AR7744" s="98"/>
      <c r="AS7744" s="98"/>
    </row>
    <row r="7745" spans="40:45" ht="15" customHeight="1">
      <c r="AN7745" s="98"/>
      <c r="AO7745" s="98"/>
      <c r="AP7745" s="98"/>
      <c r="AR7745" s="98"/>
      <c r="AS7745" s="98"/>
    </row>
    <row r="7746" spans="40:45" ht="15" customHeight="1">
      <c r="AN7746" s="98"/>
      <c r="AO7746" s="98"/>
      <c r="AP7746" s="98"/>
      <c r="AR7746" s="98"/>
      <c r="AS7746" s="98"/>
    </row>
    <row r="7747" spans="40:45" ht="15" customHeight="1">
      <c r="AN7747" s="98"/>
      <c r="AO7747" s="98"/>
      <c r="AP7747" s="98"/>
      <c r="AR7747" s="98"/>
      <c r="AS7747" s="98"/>
    </row>
    <row r="7748" spans="40:45" ht="15" customHeight="1">
      <c r="AN7748" s="98"/>
      <c r="AO7748" s="98"/>
      <c r="AP7748" s="98"/>
      <c r="AR7748" s="98"/>
      <c r="AS7748" s="98"/>
    </row>
    <row r="7749" spans="40:45" ht="15" customHeight="1">
      <c r="AN7749" s="98"/>
      <c r="AO7749" s="98"/>
      <c r="AP7749" s="98"/>
      <c r="AR7749" s="98"/>
      <c r="AS7749" s="98"/>
    </row>
    <row r="7750" spans="40:45" ht="15" customHeight="1">
      <c r="AN7750" s="98"/>
      <c r="AO7750" s="98"/>
      <c r="AP7750" s="98"/>
      <c r="AR7750" s="98"/>
      <c r="AS7750" s="98"/>
    </row>
    <row r="7751" spans="40:45" ht="15" customHeight="1">
      <c r="AN7751" s="98"/>
      <c r="AO7751" s="98"/>
      <c r="AP7751" s="98"/>
      <c r="AR7751" s="98"/>
      <c r="AS7751" s="98"/>
    </row>
    <row r="7752" spans="40:45" ht="15" customHeight="1">
      <c r="AN7752" s="98"/>
      <c r="AO7752" s="98"/>
      <c r="AP7752" s="98"/>
      <c r="AR7752" s="98"/>
      <c r="AS7752" s="98"/>
    </row>
    <row r="7753" spans="40:45" ht="15" customHeight="1">
      <c r="AN7753" s="98"/>
      <c r="AO7753" s="98"/>
      <c r="AP7753" s="98"/>
      <c r="AR7753" s="98"/>
      <c r="AS7753" s="98"/>
    </row>
    <row r="7754" spans="40:45" ht="15" customHeight="1">
      <c r="AN7754" s="98"/>
      <c r="AO7754" s="98"/>
      <c r="AP7754" s="98"/>
      <c r="AR7754" s="98"/>
      <c r="AS7754" s="98"/>
    </row>
    <row r="7755" spans="40:45" ht="15" customHeight="1">
      <c r="AN7755" s="98"/>
      <c r="AO7755" s="98"/>
      <c r="AP7755" s="98"/>
      <c r="AR7755" s="98"/>
      <c r="AS7755" s="98"/>
    </row>
    <row r="7756" spans="40:45" ht="15" customHeight="1">
      <c r="AN7756" s="98"/>
      <c r="AO7756" s="98"/>
      <c r="AP7756" s="98"/>
      <c r="AR7756" s="98"/>
      <c r="AS7756" s="98"/>
    </row>
    <row r="7757" spans="40:45" ht="15" customHeight="1">
      <c r="AN7757" s="98"/>
      <c r="AO7757" s="98"/>
      <c r="AP7757" s="98"/>
      <c r="AR7757" s="98"/>
      <c r="AS7757" s="98"/>
    </row>
    <row r="7758" spans="40:45" ht="15" customHeight="1">
      <c r="AN7758" s="98"/>
      <c r="AO7758" s="98"/>
      <c r="AP7758" s="98"/>
      <c r="AR7758" s="98"/>
      <c r="AS7758" s="98"/>
    </row>
    <row r="7759" spans="40:45" ht="15" customHeight="1">
      <c r="AN7759" s="98"/>
      <c r="AO7759" s="98"/>
      <c r="AP7759" s="98"/>
      <c r="AR7759" s="98"/>
      <c r="AS7759" s="98"/>
    </row>
    <row r="7760" spans="40:45" ht="15" customHeight="1">
      <c r="AN7760" s="98"/>
      <c r="AO7760" s="98"/>
      <c r="AP7760" s="98"/>
      <c r="AR7760" s="98"/>
      <c r="AS7760" s="98"/>
    </row>
    <row r="7761" spans="40:45" ht="15" customHeight="1">
      <c r="AN7761" s="98"/>
      <c r="AO7761" s="98"/>
      <c r="AP7761" s="98"/>
      <c r="AR7761" s="98"/>
      <c r="AS7761" s="98"/>
    </row>
    <row r="7762" spans="40:45" ht="15" customHeight="1">
      <c r="AN7762" s="98"/>
      <c r="AO7762" s="98"/>
      <c r="AP7762" s="98"/>
      <c r="AR7762" s="98"/>
      <c r="AS7762" s="98"/>
    </row>
    <row r="7763" spans="40:45" ht="15" customHeight="1">
      <c r="AN7763" s="98"/>
      <c r="AO7763" s="98"/>
      <c r="AP7763" s="98"/>
      <c r="AR7763" s="98"/>
      <c r="AS7763" s="98"/>
    </row>
    <row r="7764" spans="40:45" ht="15" customHeight="1">
      <c r="AN7764" s="98"/>
      <c r="AO7764" s="98"/>
      <c r="AP7764" s="98"/>
      <c r="AR7764" s="98"/>
      <c r="AS7764" s="98"/>
    </row>
    <row r="7765" spans="40:45" ht="15" customHeight="1">
      <c r="AN7765" s="98"/>
      <c r="AO7765" s="98"/>
      <c r="AP7765" s="98"/>
      <c r="AR7765" s="98"/>
      <c r="AS7765" s="98"/>
    </row>
    <row r="7766" spans="40:45" ht="15" customHeight="1">
      <c r="AN7766" s="98"/>
      <c r="AO7766" s="98"/>
      <c r="AP7766" s="98"/>
      <c r="AR7766" s="98"/>
      <c r="AS7766" s="98"/>
    </row>
    <row r="7767" spans="40:45" ht="15" customHeight="1">
      <c r="AN7767" s="98"/>
      <c r="AO7767" s="98"/>
      <c r="AP7767" s="98"/>
      <c r="AR7767" s="98"/>
      <c r="AS7767" s="98"/>
    </row>
    <row r="7768" spans="40:45" ht="15" customHeight="1">
      <c r="AN7768" s="98"/>
      <c r="AO7768" s="98"/>
      <c r="AP7768" s="98"/>
      <c r="AR7768" s="98"/>
      <c r="AS7768" s="98"/>
    </row>
    <row r="7769" spans="40:45" ht="15" customHeight="1">
      <c r="AN7769" s="98"/>
      <c r="AO7769" s="98"/>
      <c r="AP7769" s="98"/>
      <c r="AR7769" s="98"/>
      <c r="AS7769" s="98"/>
    </row>
    <row r="7770" spans="40:45" ht="15" customHeight="1">
      <c r="AN7770" s="98"/>
      <c r="AO7770" s="98"/>
      <c r="AP7770" s="98"/>
      <c r="AR7770" s="98"/>
      <c r="AS7770" s="98"/>
    </row>
    <row r="7771" spans="40:45" ht="15" customHeight="1">
      <c r="AN7771" s="98"/>
      <c r="AO7771" s="98"/>
      <c r="AP7771" s="98"/>
      <c r="AR7771" s="98"/>
      <c r="AS7771" s="98"/>
    </row>
    <row r="7772" spans="40:45" ht="15" customHeight="1">
      <c r="AN7772" s="98"/>
      <c r="AO7772" s="98"/>
      <c r="AP7772" s="98"/>
      <c r="AR7772" s="98"/>
      <c r="AS7772" s="98"/>
    </row>
    <row r="7773" spans="40:45" ht="15" customHeight="1">
      <c r="AN7773" s="98"/>
      <c r="AO7773" s="98"/>
      <c r="AP7773" s="98"/>
      <c r="AR7773" s="98"/>
      <c r="AS7773" s="98"/>
    </row>
    <row r="7774" spans="40:45" ht="15" customHeight="1">
      <c r="AN7774" s="98"/>
      <c r="AO7774" s="98"/>
      <c r="AP7774" s="98"/>
      <c r="AR7774" s="98"/>
      <c r="AS7774" s="98"/>
    </row>
    <row r="7775" spans="40:45" ht="15" customHeight="1">
      <c r="AN7775" s="98"/>
      <c r="AO7775" s="98"/>
      <c r="AP7775" s="98"/>
      <c r="AR7775" s="98"/>
      <c r="AS7775" s="98"/>
    </row>
    <row r="7776" spans="40:45" ht="15" customHeight="1">
      <c r="AN7776" s="98"/>
      <c r="AO7776" s="98"/>
      <c r="AP7776" s="98"/>
      <c r="AR7776" s="98"/>
      <c r="AS7776" s="98"/>
    </row>
    <row r="7777" spans="40:45" ht="15" customHeight="1">
      <c r="AN7777" s="98"/>
      <c r="AO7777" s="98"/>
      <c r="AP7777" s="98"/>
      <c r="AR7777" s="98"/>
      <c r="AS7777" s="98"/>
    </row>
    <row r="7778" spans="40:45" ht="15" customHeight="1">
      <c r="AN7778" s="98"/>
      <c r="AO7778" s="98"/>
      <c r="AP7778" s="98"/>
      <c r="AR7778" s="98"/>
      <c r="AS7778" s="98"/>
    </row>
    <row r="7779" spans="40:45" ht="15" customHeight="1">
      <c r="AN7779" s="98"/>
      <c r="AO7779" s="98"/>
      <c r="AP7779" s="98"/>
      <c r="AR7779" s="98"/>
      <c r="AS7779" s="98"/>
    </row>
    <row r="7780" spans="40:45" ht="15" customHeight="1">
      <c r="AN7780" s="98"/>
      <c r="AO7780" s="98"/>
      <c r="AP7780" s="98"/>
      <c r="AR7780" s="98"/>
      <c r="AS7780" s="98"/>
    </row>
    <row r="7781" spans="40:45" ht="15" customHeight="1">
      <c r="AN7781" s="98"/>
      <c r="AO7781" s="98"/>
      <c r="AP7781" s="98"/>
      <c r="AR7781" s="98"/>
      <c r="AS7781" s="98"/>
    </row>
    <row r="7782" spans="40:45" ht="15" customHeight="1">
      <c r="AN7782" s="98"/>
      <c r="AO7782" s="98"/>
      <c r="AP7782" s="98"/>
      <c r="AR7782" s="98"/>
      <c r="AS7782" s="98"/>
    </row>
    <row r="7783" spans="40:45" ht="15" customHeight="1">
      <c r="AN7783" s="98"/>
      <c r="AO7783" s="98"/>
      <c r="AP7783" s="98"/>
      <c r="AR7783" s="98"/>
      <c r="AS7783" s="98"/>
    </row>
    <row r="7784" spans="40:45" ht="15" customHeight="1">
      <c r="AN7784" s="98"/>
      <c r="AO7784" s="98"/>
      <c r="AP7784" s="98"/>
      <c r="AR7784" s="98"/>
      <c r="AS7784" s="98"/>
    </row>
    <row r="7785" spans="40:45" ht="15" customHeight="1">
      <c r="AN7785" s="98"/>
      <c r="AO7785" s="98"/>
      <c r="AP7785" s="98"/>
      <c r="AR7785" s="98"/>
      <c r="AS7785" s="98"/>
    </row>
    <row r="7786" spans="40:45" ht="15" customHeight="1">
      <c r="AN7786" s="98"/>
      <c r="AO7786" s="98"/>
      <c r="AP7786" s="98"/>
      <c r="AR7786" s="98"/>
      <c r="AS7786" s="98"/>
    </row>
    <row r="7787" spans="40:45" ht="15" customHeight="1">
      <c r="AN7787" s="98"/>
      <c r="AO7787" s="98"/>
      <c r="AP7787" s="98"/>
      <c r="AR7787" s="98"/>
      <c r="AS7787" s="98"/>
    </row>
    <row r="7788" spans="40:45" ht="15" customHeight="1">
      <c r="AN7788" s="98"/>
      <c r="AO7788" s="98"/>
      <c r="AP7788" s="98"/>
      <c r="AR7788" s="98"/>
      <c r="AS7788" s="98"/>
    </row>
    <row r="7789" spans="40:45" ht="15" customHeight="1">
      <c r="AN7789" s="98"/>
      <c r="AO7789" s="98"/>
      <c r="AP7789" s="98"/>
      <c r="AR7789" s="98"/>
      <c r="AS7789" s="98"/>
    </row>
    <row r="7790" spans="40:45" ht="15" customHeight="1">
      <c r="AN7790" s="98"/>
      <c r="AO7790" s="98"/>
      <c r="AP7790" s="98"/>
      <c r="AR7790" s="98"/>
      <c r="AS7790" s="98"/>
    </row>
    <row r="7791" spans="40:45" ht="15" customHeight="1">
      <c r="AN7791" s="98"/>
      <c r="AO7791" s="98"/>
      <c r="AP7791" s="98"/>
      <c r="AR7791" s="98"/>
      <c r="AS7791" s="98"/>
    </row>
    <row r="7792" spans="40:45" ht="15" customHeight="1">
      <c r="AN7792" s="98"/>
      <c r="AO7792" s="98"/>
      <c r="AP7792" s="98"/>
      <c r="AR7792" s="98"/>
      <c r="AS7792" s="98"/>
    </row>
    <row r="7793" spans="40:45" ht="15" customHeight="1">
      <c r="AN7793" s="98"/>
      <c r="AO7793" s="98"/>
      <c r="AP7793" s="98"/>
      <c r="AR7793" s="98"/>
      <c r="AS7793" s="98"/>
    </row>
    <row r="7794" spans="40:45" ht="15" customHeight="1">
      <c r="AN7794" s="98"/>
      <c r="AO7794" s="98"/>
      <c r="AP7794" s="98"/>
      <c r="AR7794" s="98"/>
      <c r="AS7794" s="98"/>
    </row>
    <row r="7795" spans="40:45" ht="15" customHeight="1">
      <c r="AN7795" s="98"/>
      <c r="AO7795" s="98"/>
      <c r="AP7795" s="98"/>
      <c r="AR7795" s="98"/>
      <c r="AS7795" s="98"/>
    </row>
    <row r="7796" spans="40:45" ht="15" customHeight="1">
      <c r="AN7796" s="98"/>
      <c r="AO7796" s="98"/>
      <c r="AP7796" s="98"/>
      <c r="AR7796" s="98"/>
      <c r="AS7796" s="98"/>
    </row>
    <row r="7797" spans="40:45" ht="15" customHeight="1">
      <c r="AN7797" s="98"/>
      <c r="AO7797" s="98"/>
      <c r="AP7797" s="98"/>
      <c r="AR7797" s="98"/>
      <c r="AS7797" s="98"/>
    </row>
    <row r="7798" spans="40:45" ht="15" customHeight="1">
      <c r="AN7798" s="98"/>
      <c r="AO7798" s="98"/>
      <c r="AP7798" s="98"/>
      <c r="AR7798" s="98"/>
      <c r="AS7798" s="98"/>
    </row>
    <row r="7799" spans="40:45" ht="15" customHeight="1">
      <c r="AN7799" s="98"/>
      <c r="AO7799" s="98"/>
      <c r="AP7799" s="98"/>
      <c r="AR7799" s="98"/>
      <c r="AS7799" s="98"/>
    </row>
    <row r="7800" spans="40:45" ht="15" customHeight="1">
      <c r="AN7800" s="98"/>
      <c r="AO7800" s="98"/>
      <c r="AP7800" s="98"/>
      <c r="AR7800" s="98"/>
      <c r="AS7800" s="98"/>
    </row>
    <row r="7801" spans="40:45" ht="15" customHeight="1">
      <c r="AN7801" s="98"/>
      <c r="AO7801" s="98"/>
      <c r="AP7801" s="98"/>
      <c r="AR7801" s="98"/>
      <c r="AS7801" s="98"/>
    </row>
    <row r="7802" spans="40:45" ht="15" customHeight="1">
      <c r="AN7802" s="98"/>
      <c r="AO7802" s="98"/>
      <c r="AP7802" s="98"/>
      <c r="AR7802" s="98"/>
      <c r="AS7802" s="98"/>
    </row>
    <row r="7803" spans="40:45" ht="15" customHeight="1">
      <c r="AN7803" s="98"/>
      <c r="AO7803" s="98"/>
      <c r="AP7803" s="98"/>
      <c r="AR7803" s="98"/>
      <c r="AS7803" s="98"/>
    </row>
    <row r="7804" spans="40:45" ht="15" customHeight="1">
      <c r="AN7804" s="98"/>
      <c r="AO7804" s="98"/>
      <c r="AP7804" s="98"/>
      <c r="AR7804" s="98"/>
      <c r="AS7804" s="98"/>
    </row>
    <row r="7805" spans="40:45" ht="15" customHeight="1">
      <c r="AN7805" s="98"/>
      <c r="AO7805" s="98"/>
      <c r="AP7805" s="98"/>
      <c r="AR7805" s="98"/>
      <c r="AS7805" s="98"/>
    </row>
    <row r="7806" spans="40:45" ht="15" customHeight="1">
      <c r="AN7806" s="98"/>
      <c r="AO7806" s="98"/>
      <c r="AP7806" s="98"/>
      <c r="AR7806" s="98"/>
      <c r="AS7806" s="98"/>
    </row>
    <row r="7807" spans="40:45" ht="15" customHeight="1">
      <c r="AN7807" s="98"/>
      <c r="AO7807" s="98"/>
      <c r="AP7807" s="98"/>
      <c r="AR7807" s="98"/>
      <c r="AS7807" s="98"/>
    </row>
    <row r="7808" spans="40:45" ht="15" customHeight="1">
      <c r="AN7808" s="98"/>
      <c r="AO7808" s="98"/>
      <c r="AP7808" s="98"/>
      <c r="AR7808" s="98"/>
      <c r="AS7808" s="98"/>
    </row>
    <row r="7809" spans="40:45" ht="15" customHeight="1">
      <c r="AN7809" s="98"/>
      <c r="AO7809" s="98"/>
      <c r="AP7809" s="98"/>
      <c r="AR7809" s="98"/>
      <c r="AS7809" s="98"/>
    </row>
    <row r="7810" spans="40:45" ht="15" customHeight="1">
      <c r="AN7810" s="98"/>
      <c r="AO7810" s="98"/>
      <c r="AP7810" s="98"/>
      <c r="AR7810" s="98"/>
      <c r="AS7810" s="98"/>
    </row>
    <row r="7811" spans="40:45" ht="15" customHeight="1">
      <c r="AN7811" s="98"/>
      <c r="AO7811" s="98"/>
      <c r="AP7811" s="98"/>
      <c r="AR7811" s="98"/>
      <c r="AS7811" s="98"/>
    </row>
    <row r="7812" spans="40:45" ht="15" customHeight="1">
      <c r="AN7812" s="98"/>
      <c r="AO7812" s="98"/>
      <c r="AP7812" s="98"/>
      <c r="AR7812" s="98"/>
      <c r="AS7812" s="98"/>
    </row>
    <row r="7813" spans="40:45" ht="15" customHeight="1">
      <c r="AN7813" s="98"/>
      <c r="AO7813" s="98"/>
      <c r="AP7813" s="98"/>
      <c r="AR7813" s="98"/>
      <c r="AS7813" s="98"/>
    </row>
    <row r="7814" spans="40:45" ht="15" customHeight="1">
      <c r="AN7814" s="98"/>
      <c r="AO7814" s="98"/>
      <c r="AP7814" s="98"/>
      <c r="AR7814" s="98"/>
      <c r="AS7814" s="98"/>
    </row>
    <row r="7815" spans="40:45" ht="15" customHeight="1">
      <c r="AN7815" s="98"/>
      <c r="AO7815" s="98"/>
      <c r="AP7815" s="98"/>
      <c r="AR7815" s="98"/>
      <c r="AS7815" s="98"/>
    </row>
    <row r="7816" spans="40:45" ht="15" customHeight="1">
      <c r="AN7816" s="98"/>
      <c r="AO7816" s="98"/>
      <c r="AP7816" s="98"/>
      <c r="AR7816" s="98"/>
      <c r="AS7816" s="98"/>
    </row>
    <row r="7817" spans="40:45" ht="15" customHeight="1">
      <c r="AN7817" s="98"/>
      <c r="AO7817" s="98"/>
      <c r="AP7817" s="98"/>
      <c r="AR7817" s="98"/>
      <c r="AS7817" s="98"/>
    </row>
    <row r="7818" spans="40:45" ht="15" customHeight="1">
      <c r="AN7818" s="98"/>
      <c r="AO7818" s="98"/>
      <c r="AP7818" s="98"/>
      <c r="AR7818" s="98"/>
      <c r="AS7818" s="98"/>
    </row>
    <row r="7819" spans="40:45" ht="15" customHeight="1">
      <c r="AN7819" s="98"/>
      <c r="AO7819" s="98"/>
      <c r="AP7819" s="98"/>
      <c r="AR7819" s="98"/>
      <c r="AS7819" s="98"/>
    </row>
    <row r="7820" spans="40:45" ht="15" customHeight="1">
      <c r="AN7820" s="98"/>
      <c r="AO7820" s="98"/>
      <c r="AP7820" s="98"/>
      <c r="AR7820" s="98"/>
      <c r="AS7820" s="98"/>
    </row>
    <row r="7821" spans="40:45" ht="15" customHeight="1">
      <c r="AN7821" s="98"/>
      <c r="AO7821" s="98"/>
      <c r="AP7821" s="98"/>
      <c r="AR7821" s="98"/>
      <c r="AS7821" s="98"/>
    </row>
    <row r="7822" spans="40:45" ht="15" customHeight="1">
      <c r="AN7822" s="98"/>
      <c r="AO7822" s="98"/>
      <c r="AP7822" s="98"/>
      <c r="AR7822" s="98"/>
      <c r="AS7822" s="98"/>
    </row>
    <row r="7823" spans="40:45" ht="15" customHeight="1">
      <c r="AN7823" s="98"/>
      <c r="AO7823" s="98"/>
      <c r="AP7823" s="98"/>
      <c r="AR7823" s="98"/>
      <c r="AS7823" s="98"/>
    </row>
    <row r="7824" spans="40:45" ht="15" customHeight="1">
      <c r="AN7824" s="98"/>
      <c r="AO7824" s="98"/>
      <c r="AP7824" s="98"/>
      <c r="AR7824" s="98"/>
      <c r="AS7824" s="98"/>
    </row>
    <row r="7825" spans="40:45" ht="15" customHeight="1">
      <c r="AN7825" s="98"/>
      <c r="AO7825" s="98"/>
      <c r="AP7825" s="98"/>
      <c r="AR7825" s="98"/>
      <c r="AS7825" s="98"/>
    </row>
    <row r="7826" spans="40:45" ht="15" customHeight="1">
      <c r="AN7826" s="98"/>
      <c r="AO7826" s="98"/>
      <c r="AP7826" s="98"/>
      <c r="AR7826" s="98"/>
      <c r="AS7826" s="98"/>
    </row>
    <row r="7827" spans="40:45" ht="15" customHeight="1">
      <c r="AN7827" s="98"/>
      <c r="AO7827" s="98"/>
      <c r="AP7827" s="98"/>
      <c r="AR7827" s="98"/>
      <c r="AS7827" s="98"/>
    </row>
    <row r="7828" spans="40:45" ht="15" customHeight="1">
      <c r="AN7828" s="98"/>
      <c r="AO7828" s="98"/>
      <c r="AP7828" s="98"/>
      <c r="AR7828" s="98"/>
      <c r="AS7828" s="98"/>
    </row>
    <row r="7829" spans="40:45" ht="15" customHeight="1">
      <c r="AN7829" s="98"/>
      <c r="AO7829" s="98"/>
      <c r="AP7829" s="98"/>
      <c r="AR7829" s="98"/>
      <c r="AS7829" s="98"/>
    </row>
    <row r="7830" spans="40:45" ht="15" customHeight="1">
      <c r="AN7830" s="98"/>
      <c r="AO7830" s="98"/>
      <c r="AP7830" s="98"/>
      <c r="AR7830" s="98"/>
      <c r="AS7830" s="98"/>
    </row>
    <row r="7831" spans="40:45" ht="15" customHeight="1">
      <c r="AN7831" s="98"/>
      <c r="AO7831" s="98"/>
      <c r="AP7831" s="98"/>
      <c r="AR7831" s="98"/>
      <c r="AS7831" s="98"/>
    </row>
    <row r="7832" spans="40:45" ht="15" customHeight="1">
      <c r="AN7832" s="98"/>
      <c r="AO7832" s="98"/>
      <c r="AP7832" s="98"/>
      <c r="AR7832" s="98"/>
      <c r="AS7832" s="98"/>
    </row>
    <row r="7833" spans="40:45" ht="15" customHeight="1">
      <c r="AN7833" s="98"/>
      <c r="AO7833" s="98"/>
      <c r="AP7833" s="98"/>
      <c r="AR7833" s="98"/>
      <c r="AS7833" s="98"/>
    </row>
    <row r="7834" spans="40:45" ht="15" customHeight="1">
      <c r="AN7834" s="98"/>
      <c r="AO7834" s="98"/>
      <c r="AP7834" s="98"/>
      <c r="AR7834" s="98"/>
      <c r="AS7834" s="98"/>
    </row>
    <row r="7835" spans="40:45" ht="15" customHeight="1">
      <c r="AN7835" s="98"/>
      <c r="AO7835" s="98"/>
      <c r="AP7835" s="98"/>
      <c r="AR7835" s="98"/>
      <c r="AS7835" s="98"/>
    </row>
    <row r="7836" spans="40:45" ht="15" customHeight="1">
      <c r="AN7836" s="98"/>
      <c r="AO7836" s="98"/>
      <c r="AP7836" s="98"/>
      <c r="AR7836" s="98"/>
      <c r="AS7836" s="98"/>
    </row>
    <row r="7837" spans="40:45" ht="15" customHeight="1">
      <c r="AN7837" s="98"/>
      <c r="AO7837" s="98"/>
      <c r="AP7837" s="98"/>
      <c r="AR7837" s="98"/>
      <c r="AS7837" s="98"/>
    </row>
    <row r="7838" spans="40:45" ht="15" customHeight="1">
      <c r="AN7838" s="98"/>
      <c r="AO7838" s="98"/>
      <c r="AP7838" s="98"/>
      <c r="AR7838" s="98"/>
      <c r="AS7838" s="98"/>
    </row>
    <row r="7839" spans="40:45" ht="15" customHeight="1">
      <c r="AN7839" s="98"/>
      <c r="AO7839" s="98"/>
      <c r="AP7839" s="98"/>
      <c r="AR7839" s="98"/>
      <c r="AS7839" s="98"/>
    </row>
    <row r="7840" spans="40:45" ht="15" customHeight="1">
      <c r="AN7840" s="98"/>
      <c r="AO7840" s="98"/>
      <c r="AP7840" s="98"/>
      <c r="AR7840" s="98"/>
      <c r="AS7840" s="98"/>
    </row>
    <row r="7841" spans="40:45" ht="15" customHeight="1">
      <c r="AN7841" s="98"/>
      <c r="AO7841" s="98"/>
      <c r="AP7841" s="98"/>
      <c r="AR7841" s="98"/>
      <c r="AS7841" s="98"/>
    </row>
    <row r="7842" spans="40:45" ht="15" customHeight="1">
      <c r="AN7842" s="98"/>
      <c r="AO7842" s="98"/>
      <c r="AP7842" s="98"/>
      <c r="AR7842" s="98"/>
      <c r="AS7842" s="98"/>
    </row>
    <row r="7843" spans="40:45" ht="15" customHeight="1">
      <c r="AN7843" s="98"/>
      <c r="AO7843" s="98"/>
      <c r="AP7843" s="98"/>
      <c r="AR7843" s="98"/>
      <c r="AS7843" s="98"/>
    </row>
    <row r="7844" spans="40:45" ht="15" customHeight="1">
      <c r="AN7844" s="98"/>
      <c r="AO7844" s="98"/>
      <c r="AP7844" s="98"/>
      <c r="AR7844" s="98"/>
      <c r="AS7844" s="98"/>
    </row>
    <row r="7845" spans="40:45" ht="15" customHeight="1">
      <c r="AN7845" s="98"/>
      <c r="AO7845" s="98"/>
      <c r="AP7845" s="98"/>
      <c r="AR7845" s="98"/>
      <c r="AS7845" s="98"/>
    </row>
    <row r="7846" spans="40:45" ht="15" customHeight="1">
      <c r="AN7846" s="98"/>
      <c r="AO7846" s="98"/>
      <c r="AP7846" s="98"/>
      <c r="AR7846" s="98"/>
      <c r="AS7846" s="98"/>
    </row>
    <row r="7847" spans="40:45" ht="15" customHeight="1">
      <c r="AN7847" s="98"/>
      <c r="AO7847" s="98"/>
      <c r="AP7847" s="98"/>
      <c r="AR7847" s="98"/>
      <c r="AS7847" s="98"/>
    </row>
    <row r="7848" spans="40:45" ht="15" customHeight="1">
      <c r="AN7848" s="98"/>
      <c r="AO7848" s="98"/>
      <c r="AP7848" s="98"/>
      <c r="AR7848" s="98"/>
      <c r="AS7848" s="98"/>
    </row>
    <row r="7849" spans="40:45" ht="15" customHeight="1">
      <c r="AN7849" s="98"/>
      <c r="AO7849" s="98"/>
      <c r="AP7849" s="98"/>
      <c r="AR7849" s="98"/>
      <c r="AS7849" s="98"/>
    </row>
    <row r="7850" spans="40:45" ht="15" customHeight="1">
      <c r="AN7850" s="98"/>
      <c r="AO7850" s="98"/>
      <c r="AP7850" s="98"/>
      <c r="AR7850" s="98"/>
      <c r="AS7850" s="98"/>
    </row>
    <row r="7851" spans="40:45" ht="15" customHeight="1">
      <c r="AN7851" s="98"/>
      <c r="AO7851" s="98"/>
      <c r="AP7851" s="98"/>
      <c r="AR7851" s="98"/>
      <c r="AS7851" s="98"/>
    </row>
    <row r="7852" spans="40:45" ht="15" customHeight="1">
      <c r="AN7852" s="98"/>
      <c r="AO7852" s="98"/>
      <c r="AP7852" s="98"/>
      <c r="AR7852" s="98"/>
      <c r="AS7852" s="98"/>
    </row>
    <row r="7853" spans="40:45" ht="15" customHeight="1">
      <c r="AN7853" s="98"/>
      <c r="AO7853" s="98"/>
      <c r="AP7853" s="98"/>
      <c r="AR7853" s="98"/>
      <c r="AS7853" s="98"/>
    </row>
    <row r="7854" spans="40:45" ht="15" customHeight="1">
      <c r="AN7854" s="98"/>
      <c r="AO7854" s="98"/>
      <c r="AP7854" s="98"/>
      <c r="AR7854" s="98"/>
      <c r="AS7854" s="98"/>
    </row>
    <row r="7855" spans="40:45" ht="15" customHeight="1">
      <c r="AN7855" s="98"/>
      <c r="AO7855" s="98"/>
      <c r="AP7855" s="98"/>
      <c r="AR7855" s="98"/>
      <c r="AS7855" s="98"/>
    </row>
    <row r="7856" spans="40:45" ht="15" customHeight="1">
      <c r="AN7856" s="98"/>
      <c r="AO7856" s="98"/>
      <c r="AP7856" s="98"/>
      <c r="AR7856" s="98"/>
      <c r="AS7856" s="98"/>
    </row>
    <row r="7857" spans="40:45" ht="15" customHeight="1">
      <c r="AN7857" s="98"/>
      <c r="AO7857" s="98"/>
      <c r="AP7857" s="98"/>
      <c r="AR7857" s="98"/>
      <c r="AS7857" s="98"/>
    </row>
    <row r="7858" spans="40:45" ht="15" customHeight="1">
      <c r="AN7858" s="98"/>
      <c r="AO7858" s="98"/>
      <c r="AP7858" s="98"/>
      <c r="AR7858" s="98"/>
      <c r="AS7858" s="98"/>
    </row>
    <row r="7859" spans="40:45" ht="15" customHeight="1">
      <c r="AN7859" s="98"/>
      <c r="AO7859" s="98"/>
      <c r="AP7859" s="98"/>
      <c r="AR7859" s="98"/>
      <c r="AS7859" s="98"/>
    </row>
    <row r="7860" spans="40:45" ht="15" customHeight="1">
      <c r="AN7860" s="98"/>
      <c r="AO7860" s="98"/>
      <c r="AP7860" s="98"/>
      <c r="AR7860" s="98"/>
      <c r="AS7860" s="98"/>
    </row>
    <row r="7861" spans="40:45" ht="15" customHeight="1">
      <c r="AN7861" s="98"/>
      <c r="AO7861" s="98"/>
      <c r="AP7861" s="98"/>
      <c r="AR7861" s="98"/>
      <c r="AS7861" s="98"/>
    </row>
    <row r="7862" spans="40:45" ht="15" customHeight="1">
      <c r="AN7862" s="98"/>
      <c r="AO7862" s="98"/>
      <c r="AP7862" s="98"/>
      <c r="AR7862" s="98"/>
      <c r="AS7862" s="98"/>
    </row>
    <row r="7863" spans="40:45" ht="15" customHeight="1">
      <c r="AN7863" s="98"/>
      <c r="AO7863" s="98"/>
      <c r="AP7863" s="98"/>
      <c r="AR7863" s="98"/>
      <c r="AS7863" s="98"/>
    </row>
    <row r="7864" spans="40:45" ht="15" customHeight="1">
      <c r="AN7864" s="98"/>
      <c r="AO7864" s="98"/>
      <c r="AP7864" s="98"/>
      <c r="AR7864" s="98"/>
      <c r="AS7864" s="98"/>
    </row>
    <row r="7865" spans="40:45" ht="15" customHeight="1">
      <c r="AN7865" s="98"/>
      <c r="AO7865" s="98"/>
      <c r="AP7865" s="98"/>
      <c r="AR7865" s="98"/>
      <c r="AS7865" s="98"/>
    </row>
    <row r="7866" spans="40:45" ht="15" customHeight="1">
      <c r="AN7866" s="98"/>
      <c r="AO7866" s="98"/>
      <c r="AP7866" s="98"/>
      <c r="AR7866" s="98"/>
      <c r="AS7866" s="98"/>
    </row>
    <row r="7867" spans="40:45" ht="15" customHeight="1">
      <c r="AN7867" s="98"/>
      <c r="AO7867" s="98"/>
      <c r="AP7867" s="98"/>
      <c r="AR7867" s="98"/>
      <c r="AS7867" s="98"/>
    </row>
    <row r="7868" spans="40:45" ht="15" customHeight="1">
      <c r="AN7868" s="98"/>
      <c r="AO7868" s="98"/>
      <c r="AP7868" s="98"/>
      <c r="AR7868" s="98"/>
      <c r="AS7868" s="98"/>
    </row>
    <row r="7869" spans="40:45" ht="15" customHeight="1">
      <c r="AN7869" s="98"/>
      <c r="AO7869" s="98"/>
      <c r="AP7869" s="98"/>
      <c r="AR7869" s="98"/>
      <c r="AS7869" s="98"/>
    </row>
    <row r="7870" spans="40:45" ht="15" customHeight="1">
      <c r="AN7870" s="98"/>
      <c r="AO7870" s="98"/>
      <c r="AP7870" s="98"/>
      <c r="AR7870" s="98"/>
      <c r="AS7870" s="98"/>
    </row>
    <row r="7871" spans="40:45" ht="15" customHeight="1">
      <c r="AN7871" s="98"/>
      <c r="AO7871" s="98"/>
      <c r="AP7871" s="98"/>
      <c r="AR7871" s="98"/>
      <c r="AS7871" s="98"/>
    </row>
    <row r="7872" spans="40:45" ht="15" customHeight="1">
      <c r="AN7872" s="98"/>
      <c r="AO7872" s="98"/>
      <c r="AP7872" s="98"/>
      <c r="AR7872" s="98"/>
      <c r="AS7872" s="98"/>
    </row>
    <row r="7873" spans="40:45" ht="15" customHeight="1">
      <c r="AN7873" s="98"/>
      <c r="AO7873" s="98"/>
      <c r="AP7873" s="98"/>
      <c r="AR7873" s="98"/>
      <c r="AS7873" s="98"/>
    </row>
    <row r="7874" spans="40:45" ht="15" customHeight="1">
      <c r="AN7874" s="98"/>
      <c r="AO7874" s="98"/>
      <c r="AP7874" s="98"/>
      <c r="AR7874" s="98"/>
      <c r="AS7874" s="98"/>
    </row>
    <row r="7875" spans="40:45" ht="15" customHeight="1">
      <c r="AN7875" s="98"/>
      <c r="AO7875" s="98"/>
      <c r="AP7875" s="98"/>
      <c r="AR7875" s="98"/>
      <c r="AS7875" s="98"/>
    </row>
    <row r="7876" spans="40:45" ht="15" customHeight="1">
      <c r="AN7876" s="98"/>
      <c r="AO7876" s="98"/>
      <c r="AP7876" s="98"/>
      <c r="AR7876" s="98"/>
      <c r="AS7876" s="98"/>
    </row>
    <row r="7877" spans="40:45" ht="15" customHeight="1">
      <c r="AN7877" s="98"/>
      <c r="AO7877" s="98"/>
      <c r="AP7877" s="98"/>
      <c r="AR7877" s="98"/>
      <c r="AS7877" s="98"/>
    </row>
    <row r="7878" spans="40:45" ht="15" customHeight="1">
      <c r="AN7878" s="98"/>
      <c r="AO7878" s="98"/>
      <c r="AP7878" s="98"/>
      <c r="AR7878" s="98"/>
      <c r="AS7878" s="98"/>
    </row>
    <row r="7879" spans="40:45" ht="15" customHeight="1">
      <c r="AN7879" s="98"/>
      <c r="AO7879" s="98"/>
      <c r="AP7879" s="98"/>
      <c r="AR7879" s="98"/>
      <c r="AS7879" s="98"/>
    </row>
    <row r="7880" spans="40:45" ht="15" customHeight="1">
      <c r="AN7880" s="98"/>
      <c r="AO7880" s="98"/>
      <c r="AP7880" s="98"/>
      <c r="AR7880" s="98"/>
      <c r="AS7880" s="98"/>
    </row>
    <row r="7881" spans="40:45" ht="15" customHeight="1">
      <c r="AN7881" s="98"/>
      <c r="AO7881" s="98"/>
      <c r="AP7881" s="98"/>
      <c r="AR7881" s="98"/>
      <c r="AS7881" s="98"/>
    </row>
    <row r="7882" spans="40:45" ht="15" customHeight="1">
      <c r="AN7882" s="98"/>
      <c r="AO7882" s="98"/>
      <c r="AP7882" s="98"/>
      <c r="AR7882" s="98"/>
      <c r="AS7882" s="98"/>
    </row>
    <row r="7883" spans="40:45" ht="15" customHeight="1">
      <c r="AN7883" s="98"/>
      <c r="AO7883" s="98"/>
      <c r="AP7883" s="98"/>
      <c r="AR7883" s="98"/>
      <c r="AS7883" s="98"/>
    </row>
    <row r="7884" spans="40:45" ht="15" customHeight="1">
      <c r="AN7884" s="98"/>
      <c r="AO7884" s="98"/>
      <c r="AP7884" s="98"/>
      <c r="AR7884" s="98"/>
      <c r="AS7884" s="98"/>
    </row>
    <row r="7885" spans="40:45" ht="15" customHeight="1">
      <c r="AN7885" s="98"/>
      <c r="AO7885" s="98"/>
      <c r="AP7885" s="98"/>
      <c r="AR7885" s="98"/>
      <c r="AS7885" s="98"/>
    </row>
    <row r="7886" spans="40:45" ht="15" customHeight="1">
      <c r="AN7886" s="98"/>
      <c r="AO7886" s="98"/>
      <c r="AP7886" s="98"/>
      <c r="AR7886" s="98"/>
      <c r="AS7886" s="98"/>
    </row>
    <row r="7887" spans="40:45" ht="15" customHeight="1">
      <c r="AN7887" s="98"/>
      <c r="AO7887" s="98"/>
      <c r="AP7887" s="98"/>
      <c r="AR7887" s="98"/>
      <c r="AS7887" s="98"/>
    </row>
    <row r="7888" spans="40:45" ht="15" customHeight="1">
      <c r="AN7888" s="98"/>
      <c r="AO7888" s="98"/>
      <c r="AP7888" s="98"/>
      <c r="AR7888" s="98"/>
      <c r="AS7888" s="98"/>
    </row>
    <row r="7889" spans="40:45" ht="15" customHeight="1">
      <c r="AN7889" s="98"/>
      <c r="AO7889" s="98"/>
      <c r="AP7889" s="98"/>
      <c r="AR7889" s="98"/>
      <c r="AS7889" s="98"/>
    </row>
    <row r="7890" spans="40:45" ht="15" customHeight="1">
      <c r="AN7890" s="98"/>
      <c r="AO7890" s="98"/>
      <c r="AP7890" s="98"/>
      <c r="AR7890" s="98"/>
      <c r="AS7890" s="98"/>
    </row>
    <row r="7891" spans="40:45" ht="15" customHeight="1">
      <c r="AN7891" s="98"/>
      <c r="AO7891" s="98"/>
      <c r="AP7891" s="98"/>
      <c r="AR7891" s="98"/>
      <c r="AS7891" s="98"/>
    </row>
    <row r="7892" spans="40:45" ht="15" customHeight="1">
      <c r="AN7892" s="98"/>
      <c r="AO7892" s="98"/>
      <c r="AP7892" s="98"/>
      <c r="AR7892" s="98"/>
      <c r="AS7892" s="98"/>
    </row>
    <row r="7893" spans="40:45" ht="15" customHeight="1">
      <c r="AN7893" s="98"/>
      <c r="AO7893" s="98"/>
      <c r="AP7893" s="98"/>
      <c r="AR7893" s="98"/>
      <c r="AS7893" s="98"/>
    </row>
    <row r="7894" spans="40:45" ht="15" customHeight="1">
      <c r="AN7894" s="98"/>
      <c r="AO7894" s="98"/>
      <c r="AP7894" s="98"/>
      <c r="AR7894" s="98"/>
      <c r="AS7894" s="98"/>
    </row>
    <row r="7895" spans="40:45" ht="15" customHeight="1">
      <c r="AN7895" s="98"/>
      <c r="AO7895" s="98"/>
      <c r="AP7895" s="98"/>
      <c r="AR7895" s="98"/>
      <c r="AS7895" s="98"/>
    </row>
    <row r="7896" spans="40:45" ht="15" customHeight="1">
      <c r="AN7896" s="98"/>
      <c r="AO7896" s="98"/>
      <c r="AP7896" s="98"/>
      <c r="AR7896" s="98"/>
      <c r="AS7896" s="98"/>
    </row>
    <row r="7897" spans="40:45" ht="15" customHeight="1">
      <c r="AN7897" s="98"/>
      <c r="AO7897" s="98"/>
      <c r="AP7897" s="98"/>
      <c r="AR7897" s="98"/>
      <c r="AS7897" s="98"/>
    </row>
    <row r="7898" spans="40:45" ht="15" customHeight="1">
      <c r="AN7898" s="98"/>
      <c r="AO7898" s="98"/>
      <c r="AP7898" s="98"/>
      <c r="AR7898" s="98"/>
      <c r="AS7898" s="98"/>
    </row>
    <row r="7899" spans="40:45" ht="15" customHeight="1">
      <c r="AN7899" s="98"/>
      <c r="AO7899" s="98"/>
      <c r="AP7899" s="98"/>
      <c r="AR7899" s="98"/>
      <c r="AS7899" s="98"/>
    </row>
    <row r="7900" spans="40:45" ht="15" customHeight="1">
      <c r="AN7900" s="98"/>
      <c r="AO7900" s="98"/>
      <c r="AP7900" s="98"/>
      <c r="AR7900" s="98"/>
      <c r="AS7900" s="98"/>
    </row>
    <row r="7901" spans="40:45" ht="15" customHeight="1">
      <c r="AN7901" s="98"/>
      <c r="AO7901" s="98"/>
      <c r="AP7901" s="98"/>
      <c r="AR7901" s="98"/>
      <c r="AS7901" s="98"/>
    </row>
    <row r="7902" spans="40:45" ht="15" customHeight="1">
      <c r="AN7902" s="98"/>
      <c r="AO7902" s="98"/>
      <c r="AP7902" s="98"/>
      <c r="AR7902" s="98"/>
      <c r="AS7902" s="98"/>
    </row>
    <row r="7903" spans="40:45" ht="15" customHeight="1">
      <c r="AN7903" s="98"/>
      <c r="AO7903" s="98"/>
      <c r="AP7903" s="98"/>
      <c r="AR7903" s="98"/>
      <c r="AS7903" s="98"/>
    </row>
    <row r="7904" spans="40:45" ht="15" customHeight="1">
      <c r="AN7904" s="98"/>
      <c r="AO7904" s="98"/>
      <c r="AP7904" s="98"/>
      <c r="AR7904" s="98"/>
      <c r="AS7904" s="98"/>
    </row>
    <row r="7905" spans="40:45" ht="15" customHeight="1">
      <c r="AN7905" s="98"/>
      <c r="AO7905" s="98"/>
      <c r="AP7905" s="98"/>
      <c r="AR7905" s="98"/>
      <c r="AS7905" s="98"/>
    </row>
    <row r="7906" spans="40:45" ht="15" customHeight="1">
      <c r="AN7906" s="98"/>
      <c r="AO7906" s="98"/>
      <c r="AP7906" s="98"/>
      <c r="AR7906" s="98"/>
      <c r="AS7906" s="98"/>
    </row>
    <row r="7907" spans="40:45" ht="15" customHeight="1">
      <c r="AN7907" s="98"/>
      <c r="AO7907" s="98"/>
      <c r="AP7907" s="98"/>
      <c r="AR7907" s="98"/>
      <c r="AS7907" s="98"/>
    </row>
    <row r="7908" spans="40:45" ht="15" customHeight="1">
      <c r="AN7908" s="98"/>
      <c r="AO7908" s="98"/>
      <c r="AP7908" s="98"/>
      <c r="AR7908" s="98"/>
      <c r="AS7908" s="98"/>
    </row>
    <row r="7909" spans="40:45" ht="15" customHeight="1">
      <c r="AN7909" s="98"/>
      <c r="AO7909" s="98"/>
      <c r="AP7909" s="98"/>
      <c r="AR7909" s="98"/>
      <c r="AS7909" s="98"/>
    </row>
    <row r="7910" spans="40:45" ht="15" customHeight="1">
      <c r="AN7910" s="98"/>
      <c r="AO7910" s="98"/>
      <c r="AP7910" s="98"/>
      <c r="AR7910" s="98"/>
      <c r="AS7910" s="98"/>
    </row>
    <row r="7911" spans="40:45" ht="15" customHeight="1">
      <c r="AN7911" s="98"/>
      <c r="AO7911" s="98"/>
      <c r="AP7911" s="98"/>
      <c r="AR7911" s="98"/>
      <c r="AS7911" s="98"/>
    </row>
    <row r="7912" spans="40:45" ht="15" customHeight="1">
      <c r="AN7912" s="98"/>
      <c r="AO7912" s="98"/>
      <c r="AP7912" s="98"/>
      <c r="AR7912" s="98"/>
      <c r="AS7912" s="98"/>
    </row>
    <row r="7913" spans="40:45" ht="15" customHeight="1">
      <c r="AN7913" s="98"/>
      <c r="AO7913" s="98"/>
      <c r="AP7913" s="98"/>
      <c r="AR7913" s="98"/>
      <c r="AS7913" s="98"/>
    </row>
    <row r="7914" spans="40:45" ht="15" customHeight="1">
      <c r="AN7914" s="98"/>
      <c r="AO7914" s="98"/>
      <c r="AP7914" s="98"/>
      <c r="AR7914" s="98"/>
      <c r="AS7914" s="98"/>
    </row>
    <row r="7915" spans="40:45" ht="15" customHeight="1">
      <c r="AN7915" s="98"/>
      <c r="AO7915" s="98"/>
      <c r="AP7915" s="98"/>
      <c r="AR7915" s="98"/>
      <c r="AS7915" s="98"/>
    </row>
    <row r="7916" spans="40:45" ht="15" customHeight="1">
      <c r="AN7916" s="98"/>
      <c r="AO7916" s="98"/>
      <c r="AP7916" s="98"/>
      <c r="AR7916" s="98"/>
      <c r="AS7916" s="98"/>
    </row>
    <row r="7917" spans="40:45" ht="15" customHeight="1">
      <c r="AN7917" s="98"/>
      <c r="AO7917" s="98"/>
      <c r="AP7917" s="98"/>
      <c r="AR7917" s="98"/>
      <c r="AS7917" s="98"/>
    </row>
    <row r="7918" spans="40:45" ht="15" customHeight="1">
      <c r="AN7918" s="98"/>
      <c r="AO7918" s="98"/>
      <c r="AP7918" s="98"/>
      <c r="AR7918" s="98"/>
      <c r="AS7918" s="98"/>
    </row>
    <row r="7919" spans="40:45" ht="15" customHeight="1">
      <c r="AN7919" s="98"/>
      <c r="AO7919" s="98"/>
      <c r="AP7919" s="98"/>
      <c r="AR7919" s="98"/>
      <c r="AS7919" s="98"/>
    </row>
    <row r="7920" spans="40:45" ht="15" customHeight="1">
      <c r="AN7920" s="98"/>
      <c r="AO7920" s="98"/>
      <c r="AP7920" s="98"/>
      <c r="AR7920" s="98"/>
      <c r="AS7920" s="98"/>
    </row>
    <row r="7921" spans="40:45" ht="15" customHeight="1">
      <c r="AN7921" s="98"/>
      <c r="AO7921" s="98"/>
      <c r="AP7921" s="98"/>
      <c r="AR7921" s="98"/>
      <c r="AS7921" s="98"/>
    </row>
    <row r="7922" spans="40:45" ht="15" customHeight="1">
      <c r="AN7922" s="98"/>
      <c r="AO7922" s="98"/>
      <c r="AP7922" s="98"/>
      <c r="AR7922" s="98"/>
      <c r="AS7922" s="98"/>
    </row>
    <row r="7923" spans="40:45" ht="15" customHeight="1">
      <c r="AN7923" s="98"/>
      <c r="AO7923" s="98"/>
      <c r="AP7923" s="98"/>
      <c r="AR7923" s="98"/>
      <c r="AS7923" s="98"/>
    </row>
    <row r="7924" spans="40:45" ht="15" customHeight="1">
      <c r="AN7924" s="98"/>
      <c r="AO7924" s="98"/>
      <c r="AP7924" s="98"/>
      <c r="AR7924" s="98"/>
      <c r="AS7924" s="98"/>
    </row>
    <row r="7925" spans="40:45" ht="15" customHeight="1">
      <c r="AN7925" s="98"/>
      <c r="AO7925" s="98"/>
      <c r="AP7925" s="98"/>
      <c r="AR7925" s="98"/>
      <c r="AS7925" s="98"/>
    </row>
    <row r="7926" spans="40:45" ht="15" customHeight="1">
      <c r="AN7926" s="98"/>
      <c r="AO7926" s="98"/>
      <c r="AP7926" s="98"/>
      <c r="AR7926" s="98"/>
      <c r="AS7926" s="98"/>
    </row>
    <row r="7927" spans="40:45" ht="15" customHeight="1">
      <c r="AN7927" s="98"/>
      <c r="AO7927" s="98"/>
      <c r="AP7927" s="98"/>
      <c r="AR7927" s="98"/>
      <c r="AS7927" s="98"/>
    </row>
    <row r="7928" spans="40:45" ht="15" customHeight="1">
      <c r="AN7928" s="98"/>
      <c r="AO7928" s="98"/>
      <c r="AP7928" s="98"/>
      <c r="AR7928" s="98"/>
      <c r="AS7928" s="98"/>
    </row>
    <row r="7929" spans="40:45" ht="15" customHeight="1">
      <c r="AN7929" s="98"/>
      <c r="AO7929" s="98"/>
      <c r="AP7929" s="98"/>
      <c r="AR7929" s="98"/>
      <c r="AS7929" s="98"/>
    </row>
    <row r="7930" spans="40:45" ht="15" customHeight="1">
      <c r="AN7930" s="98"/>
      <c r="AO7930" s="98"/>
      <c r="AP7930" s="98"/>
      <c r="AR7930" s="98"/>
      <c r="AS7930" s="98"/>
    </row>
    <row r="7931" spans="40:45" ht="15" customHeight="1">
      <c r="AN7931" s="98"/>
      <c r="AO7931" s="98"/>
      <c r="AP7931" s="98"/>
      <c r="AR7931" s="98"/>
      <c r="AS7931" s="98"/>
    </row>
    <row r="7932" spans="40:45" ht="15" customHeight="1">
      <c r="AN7932" s="98"/>
      <c r="AO7932" s="98"/>
      <c r="AP7932" s="98"/>
      <c r="AR7932" s="98"/>
      <c r="AS7932" s="98"/>
    </row>
    <row r="7933" spans="40:45" ht="15" customHeight="1">
      <c r="AN7933" s="98"/>
      <c r="AO7933" s="98"/>
      <c r="AP7933" s="98"/>
      <c r="AR7933" s="98"/>
      <c r="AS7933" s="98"/>
    </row>
    <row r="7934" spans="40:45" ht="15" customHeight="1">
      <c r="AN7934" s="98"/>
      <c r="AO7934" s="98"/>
      <c r="AP7934" s="98"/>
      <c r="AR7934" s="98"/>
      <c r="AS7934" s="98"/>
    </row>
    <row r="7935" spans="40:45" ht="15" customHeight="1">
      <c r="AN7935" s="98"/>
      <c r="AO7935" s="98"/>
      <c r="AP7935" s="98"/>
      <c r="AR7935" s="98"/>
      <c r="AS7935" s="98"/>
    </row>
    <row r="7936" spans="40:45" ht="15" customHeight="1">
      <c r="AN7936" s="98"/>
      <c r="AO7936" s="98"/>
      <c r="AP7936" s="98"/>
      <c r="AR7936" s="98"/>
      <c r="AS7936" s="98"/>
    </row>
    <row r="7937" spans="40:45" ht="15" customHeight="1">
      <c r="AN7937" s="98"/>
      <c r="AO7937" s="98"/>
      <c r="AP7937" s="98"/>
      <c r="AR7937" s="98"/>
      <c r="AS7937" s="98"/>
    </row>
    <row r="7938" spans="40:45" ht="15" customHeight="1">
      <c r="AN7938" s="98"/>
      <c r="AO7938" s="98"/>
      <c r="AP7938" s="98"/>
      <c r="AR7938" s="98"/>
      <c r="AS7938" s="98"/>
    </row>
    <row r="7939" spans="40:45" ht="15" customHeight="1">
      <c r="AN7939" s="98"/>
      <c r="AO7939" s="98"/>
      <c r="AP7939" s="98"/>
      <c r="AR7939" s="98"/>
      <c r="AS7939" s="98"/>
    </row>
    <row r="7940" spans="40:45" ht="15" customHeight="1">
      <c r="AN7940" s="98"/>
      <c r="AO7940" s="98"/>
      <c r="AP7940" s="98"/>
      <c r="AR7940" s="98"/>
      <c r="AS7940" s="98"/>
    </row>
    <row r="7941" spans="40:45" ht="15" customHeight="1">
      <c r="AN7941" s="98"/>
      <c r="AO7941" s="98"/>
      <c r="AP7941" s="98"/>
      <c r="AR7941" s="98"/>
      <c r="AS7941" s="98"/>
    </row>
    <row r="7942" spans="40:45" ht="15" customHeight="1">
      <c r="AN7942" s="98"/>
      <c r="AO7942" s="98"/>
      <c r="AP7942" s="98"/>
      <c r="AR7942" s="98"/>
      <c r="AS7942" s="98"/>
    </row>
    <row r="7943" spans="40:45" ht="15" customHeight="1">
      <c r="AN7943" s="98"/>
      <c r="AO7943" s="98"/>
      <c r="AP7943" s="98"/>
      <c r="AR7943" s="98"/>
      <c r="AS7943" s="98"/>
    </row>
    <row r="7944" spans="40:45" ht="15" customHeight="1">
      <c r="AN7944" s="98"/>
      <c r="AO7944" s="98"/>
      <c r="AP7944" s="98"/>
      <c r="AR7944" s="98"/>
      <c r="AS7944" s="98"/>
    </row>
    <row r="7945" spans="40:45" ht="15" customHeight="1">
      <c r="AN7945" s="98"/>
      <c r="AO7945" s="98"/>
      <c r="AP7945" s="98"/>
      <c r="AR7945" s="98"/>
      <c r="AS7945" s="98"/>
    </row>
    <row r="7946" spans="40:45" ht="15" customHeight="1">
      <c r="AN7946" s="98"/>
      <c r="AO7946" s="98"/>
      <c r="AP7946" s="98"/>
      <c r="AR7946" s="98"/>
      <c r="AS7946" s="98"/>
    </row>
    <row r="7947" spans="40:45" ht="15" customHeight="1">
      <c r="AN7947" s="98"/>
      <c r="AO7947" s="98"/>
      <c r="AP7947" s="98"/>
      <c r="AR7947" s="98"/>
      <c r="AS7947" s="98"/>
    </row>
    <row r="7948" spans="40:45" ht="15" customHeight="1">
      <c r="AN7948" s="98"/>
      <c r="AO7948" s="98"/>
      <c r="AP7948" s="98"/>
      <c r="AR7948" s="98"/>
      <c r="AS7948" s="98"/>
    </row>
    <row r="7949" spans="40:45" ht="15" customHeight="1">
      <c r="AN7949" s="98"/>
      <c r="AO7949" s="98"/>
      <c r="AP7949" s="98"/>
      <c r="AR7949" s="98"/>
      <c r="AS7949" s="98"/>
    </row>
    <row r="7950" spans="40:45" ht="15" customHeight="1">
      <c r="AN7950" s="98"/>
      <c r="AO7950" s="98"/>
      <c r="AP7950" s="98"/>
      <c r="AR7950" s="98"/>
      <c r="AS7950" s="98"/>
    </row>
    <row r="7951" spans="40:45" ht="15" customHeight="1">
      <c r="AN7951" s="98"/>
      <c r="AO7951" s="98"/>
      <c r="AP7951" s="98"/>
      <c r="AR7951" s="98"/>
      <c r="AS7951" s="98"/>
    </row>
    <row r="7952" spans="40:45" ht="15" customHeight="1">
      <c r="AN7952" s="98"/>
      <c r="AO7952" s="98"/>
      <c r="AP7952" s="98"/>
      <c r="AR7952" s="98"/>
      <c r="AS7952" s="98"/>
    </row>
    <row r="7953" spans="40:45" ht="15" customHeight="1">
      <c r="AN7953" s="98"/>
      <c r="AO7953" s="98"/>
      <c r="AP7953" s="98"/>
      <c r="AR7953" s="98"/>
      <c r="AS7953" s="98"/>
    </row>
    <row r="7954" spans="40:45" ht="15" customHeight="1">
      <c r="AN7954" s="98"/>
      <c r="AO7954" s="98"/>
      <c r="AP7954" s="98"/>
      <c r="AR7954" s="98"/>
      <c r="AS7954" s="98"/>
    </row>
    <row r="7955" spans="40:45" ht="15" customHeight="1">
      <c r="AN7955" s="98"/>
      <c r="AO7955" s="98"/>
      <c r="AP7955" s="98"/>
      <c r="AR7955" s="98"/>
      <c r="AS7955" s="98"/>
    </row>
    <row r="7956" spans="40:45" ht="15" customHeight="1">
      <c r="AN7956" s="98"/>
      <c r="AO7956" s="98"/>
      <c r="AP7956" s="98"/>
      <c r="AR7956" s="98"/>
      <c r="AS7956" s="98"/>
    </row>
    <row r="7957" spans="40:45" ht="15" customHeight="1">
      <c r="AN7957" s="98"/>
      <c r="AO7957" s="98"/>
      <c r="AP7957" s="98"/>
      <c r="AR7957" s="98"/>
      <c r="AS7957" s="98"/>
    </row>
    <row r="7958" spans="40:45" ht="15" customHeight="1">
      <c r="AN7958" s="98"/>
      <c r="AO7958" s="98"/>
      <c r="AP7958" s="98"/>
      <c r="AR7958" s="98"/>
      <c r="AS7958" s="98"/>
    </row>
    <row r="7959" spans="40:45" ht="15" customHeight="1">
      <c r="AN7959" s="98"/>
      <c r="AO7959" s="98"/>
      <c r="AP7959" s="98"/>
      <c r="AR7959" s="98"/>
      <c r="AS7959" s="98"/>
    </row>
    <row r="7960" spans="40:45" ht="15" customHeight="1">
      <c r="AN7960" s="98"/>
      <c r="AO7960" s="98"/>
      <c r="AP7960" s="98"/>
      <c r="AR7960" s="98"/>
      <c r="AS7960" s="98"/>
    </row>
    <row r="7961" spans="40:45" ht="15" customHeight="1">
      <c r="AN7961" s="98"/>
      <c r="AO7961" s="98"/>
      <c r="AP7961" s="98"/>
      <c r="AR7961" s="98"/>
      <c r="AS7961" s="98"/>
    </row>
    <row r="7962" spans="40:45" ht="15" customHeight="1">
      <c r="AN7962" s="98"/>
      <c r="AO7962" s="98"/>
      <c r="AP7962" s="98"/>
      <c r="AR7962" s="98"/>
      <c r="AS7962" s="98"/>
    </row>
    <row r="7963" spans="40:45" ht="15" customHeight="1">
      <c r="AN7963" s="98"/>
      <c r="AO7963" s="98"/>
      <c r="AP7963" s="98"/>
      <c r="AR7963" s="98"/>
      <c r="AS7963" s="98"/>
    </row>
    <row r="7964" spans="40:45" ht="15" customHeight="1">
      <c r="AN7964" s="98"/>
      <c r="AO7964" s="98"/>
      <c r="AP7964" s="98"/>
      <c r="AR7964" s="98"/>
      <c r="AS7964" s="98"/>
    </row>
    <row r="7965" spans="40:45" ht="15" customHeight="1">
      <c r="AN7965" s="98"/>
      <c r="AO7965" s="98"/>
      <c r="AP7965" s="98"/>
      <c r="AR7965" s="98"/>
      <c r="AS7965" s="98"/>
    </row>
    <row r="7966" spans="40:45" ht="15" customHeight="1">
      <c r="AN7966" s="98"/>
      <c r="AO7966" s="98"/>
      <c r="AP7966" s="98"/>
      <c r="AR7966" s="98"/>
      <c r="AS7966" s="98"/>
    </row>
    <row r="7967" spans="40:45" ht="15" customHeight="1">
      <c r="AN7967" s="98"/>
      <c r="AO7967" s="98"/>
      <c r="AP7967" s="98"/>
      <c r="AR7967" s="98"/>
      <c r="AS7967" s="98"/>
    </row>
    <row r="7968" spans="40:45" ht="15" customHeight="1">
      <c r="AN7968" s="98"/>
      <c r="AO7968" s="98"/>
      <c r="AP7968" s="98"/>
      <c r="AR7968" s="98"/>
      <c r="AS7968" s="98"/>
    </row>
    <row r="7969" spans="40:45" ht="15" customHeight="1">
      <c r="AN7969" s="98"/>
      <c r="AO7969" s="98"/>
      <c r="AP7969" s="98"/>
      <c r="AR7969" s="98"/>
      <c r="AS7969" s="98"/>
    </row>
    <row r="7970" spans="40:45" ht="15" customHeight="1">
      <c r="AN7970" s="98"/>
      <c r="AO7970" s="98"/>
      <c r="AP7970" s="98"/>
      <c r="AR7970" s="98"/>
      <c r="AS7970" s="98"/>
    </row>
    <row r="7971" spans="40:45" ht="15" customHeight="1">
      <c r="AN7971" s="98"/>
      <c r="AO7971" s="98"/>
      <c r="AP7971" s="98"/>
      <c r="AR7971" s="98"/>
      <c r="AS7971" s="98"/>
    </row>
    <row r="7972" spans="40:45" ht="15" customHeight="1">
      <c r="AN7972" s="98"/>
      <c r="AO7972" s="98"/>
      <c r="AP7972" s="98"/>
      <c r="AR7972" s="98"/>
      <c r="AS7972" s="98"/>
    </row>
    <row r="7973" spans="40:45" ht="15" customHeight="1">
      <c r="AN7973" s="98"/>
      <c r="AO7973" s="98"/>
      <c r="AP7973" s="98"/>
      <c r="AR7973" s="98"/>
      <c r="AS7973" s="98"/>
    </row>
    <row r="7974" spans="40:45" ht="15" customHeight="1">
      <c r="AN7974" s="98"/>
      <c r="AO7974" s="98"/>
      <c r="AP7974" s="98"/>
      <c r="AR7974" s="98"/>
      <c r="AS7974" s="98"/>
    </row>
    <row r="7975" spans="40:45" ht="15" customHeight="1">
      <c r="AN7975" s="98"/>
      <c r="AO7975" s="98"/>
      <c r="AP7975" s="98"/>
      <c r="AR7975" s="98"/>
      <c r="AS7975" s="98"/>
    </row>
    <row r="7976" spans="40:45" ht="15" customHeight="1">
      <c r="AN7976" s="98"/>
      <c r="AO7976" s="98"/>
      <c r="AP7976" s="98"/>
      <c r="AR7976" s="98"/>
      <c r="AS7976" s="98"/>
    </row>
    <row r="7977" spans="40:45" ht="15" customHeight="1">
      <c r="AN7977" s="98"/>
      <c r="AO7977" s="98"/>
      <c r="AP7977" s="98"/>
      <c r="AR7977" s="98"/>
      <c r="AS7977" s="98"/>
    </row>
    <row r="7978" spans="40:45" ht="15" customHeight="1">
      <c r="AN7978" s="98"/>
      <c r="AO7978" s="98"/>
      <c r="AP7978" s="98"/>
      <c r="AR7978" s="98"/>
      <c r="AS7978" s="98"/>
    </row>
    <row r="7979" spans="40:45" ht="15" customHeight="1">
      <c r="AN7979" s="98"/>
      <c r="AO7979" s="98"/>
      <c r="AP7979" s="98"/>
      <c r="AR7979" s="98"/>
      <c r="AS7979" s="98"/>
    </row>
    <row r="7980" spans="40:45" ht="15" customHeight="1">
      <c r="AN7980" s="98"/>
      <c r="AO7980" s="98"/>
      <c r="AP7980" s="98"/>
      <c r="AR7980" s="98"/>
      <c r="AS7980" s="98"/>
    </row>
    <row r="7981" spans="40:45" ht="15" customHeight="1">
      <c r="AN7981" s="98"/>
      <c r="AO7981" s="98"/>
      <c r="AP7981" s="98"/>
      <c r="AR7981" s="98"/>
      <c r="AS7981" s="98"/>
    </row>
    <row r="7982" spans="40:45" ht="15" customHeight="1">
      <c r="AN7982" s="98"/>
      <c r="AO7982" s="98"/>
      <c r="AP7982" s="98"/>
      <c r="AR7982" s="98"/>
      <c r="AS7982" s="98"/>
    </row>
    <row r="7983" spans="40:45" ht="15" customHeight="1">
      <c r="AN7983" s="98"/>
      <c r="AO7983" s="98"/>
      <c r="AP7983" s="98"/>
      <c r="AR7983" s="98"/>
      <c r="AS7983" s="98"/>
    </row>
    <row r="7984" spans="40:45" ht="15" customHeight="1">
      <c r="AN7984" s="98"/>
      <c r="AO7984" s="98"/>
      <c r="AP7984" s="98"/>
      <c r="AR7984" s="98"/>
      <c r="AS7984" s="98"/>
    </row>
    <row r="7985" spans="40:45" ht="15" customHeight="1">
      <c r="AN7985" s="98"/>
      <c r="AO7985" s="98"/>
      <c r="AP7985" s="98"/>
      <c r="AR7985" s="98"/>
      <c r="AS7985" s="98"/>
    </row>
    <row r="7986" spans="40:45" ht="15" customHeight="1">
      <c r="AN7986" s="98"/>
      <c r="AO7986" s="98"/>
      <c r="AP7986" s="98"/>
      <c r="AR7986" s="98"/>
      <c r="AS7986" s="98"/>
    </row>
    <row r="7987" spans="40:45" ht="15" customHeight="1">
      <c r="AN7987" s="98"/>
      <c r="AO7987" s="98"/>
      <c r="AP7987" s="98"/>
      <c r="AR7987" s="98"/>
      <c r="AS7987" s="98"/>
    </row>
    <row r="7988" spans="40:45" ht="15" customHeight="1">
      <c r="AN7988" s="98"/>
      <c r="AO7988" s="98"/>
      <c r="AP7988" s="98"/>
      <c r="AR7988" s="98"/>
      <c r="AS7988" s="98"/>
    </row>
    <row r="7989" spans="40:45" ht="15" customHeight="1">
      <c r="AN7989" s="98"/>
      <c r="AO7989" s="98"/>
      <c r="AP7989" s="98"/>
      <c r="AR7989" s="98"/>
      <c r="AS7989" s="98"/>
    </row>
    <row r="7990" spans="40:45" ht="15" customHeight="1">
      <c r="AN7990" s="98"/>
      <c r="AO7990" s="98"/>
      <c r="AP7990" s="98"/>
      <c r="AR7990" s="98"/>
      <c r="AS7990" s="98"/>
    </row>
    <row r="7991" spans="40:45" ht="15" customHeight="1">
      <c r="AN7991" s="98"/>
      <c r="AO7991" s="98"/>
      <c r="AP7991" s="98"/>
      <c r="AR7991" s="98"/>
      <c r="AS7991" s="98"/>
    </row>
    <row r="7992" spans="40:45" ht="15" customHeight="1">
      <c r="AN7992" s="98"/>
      <c r="AO7992" s="98"/>
      <c r="AP7992" s="98"/>
      <c r="AR7992" s="98"/>
      <c r="AS7992" s="98"/>
    </row>
    <row r="7993" spans="40:45" ht="15" customHeight="1">
      <c r="AN7993" s="98"/>
      <c r="AO7993" s="98"/>
      <c r="AP7993" s="98"/>
      <c r="AR7993" s="98"/>
      <c r="AS7993" s="98"/>
    </row>
    <row r="7994" spans="40:45" ht="15" customHeight="1">
      <c r="AN7994" s="98"/>
      <c r="AO7994" s="98"/>
      <c r="AP7994" s="98"/>
      <c r="AR7994" s="98"/>
      <c r="AS7994" s="98"/>
    </row>
    <row r="7995" spans="40:45" ht="15" customHeight="1">
      <c r="AN7995" s="98"/>
      <c r="AO7995" s="98"/>
      <c r="AP7995" s="98"/>
      <c r="AR7995" s="98"/>
      <c r="AS7995" s="98"/>
    </row>
    <row r="7996" spans="40:45" ht="15" customHeight="1">
      <c r="AN7996" s="98"/>
      <c r="AO7996" s="98"/>
      <c r="AP7996" s="98"/>
      <c r="AR7996" s="98"/>
      <c r="AS7996" s="98"/>
    </row>
    <row r="7997" spans="40:45" ht="15" customHeight="1">
      <c r="AN7997" s="98"/>
      <c r="AO7997" s="98"/>
      <c r="AP7997" s="98"/>
      <c r="AR7997" s="98"/>
      <c r="AS7997" s="98"/>
    </row>
    <row r="7998" spans="40:45" ht="15" customHeight="1">
      <c r="AN7998" s="98"/>
      <c r="AO7998" s="98"/>
      <c r="AP7998" s="98"/>
      <c r="AR7998" s="98"/>
      <c r="AS7998" s="98"/>
    </row>
    <row r="7999" spans="40:45" ht="15" customHeight="1">
      <c r="AN7999" s="98"/>
      <c r="AO7999" s="98"/>
      <c r="AP7999" s="98"/>
      <c r="AR7999" s="98"/>
      <c r="AS7999" s="98"/>
    </row>
    <row r="8000" spans="40:45" ht="15" customHeight="1">
      <c r="AN8000" s="98"/>
      <c r="AO8000" s="98"/>
      <c r="AP8000" s="98"/>
      <c r="AR8000" s="98"/>
      <c r="AS8000" s="98"/>
    </row>
    <row r="8001" spans="40:45" ht="15" customHeight="1">
      <c r="AN8001" s="98"/>
      <c r="AO8001" s="98"/>
      <c r="AP8001" s="98"/>
      <c r="AR8001" s="98"/>
      <c r="AS8001" s="98"/>
    </row>
    <row r="8002" spans="40:45" ht="15" customHeight="1">
      <c r="AN8002" s="98"/>
      <c r="AO8002" s="98"/>
      <c r="AP8002" s="98"/>
      <c r="AR8002" s="98"/>
      <c r="AS8002" s="98"/>
    </row>
    <row r="8003" spans="40:45" ht="15" customHeight="1">
      <c r="AN8003" s="98"/>
      <c r="AO8003" s="98"/>
      <c r="AP8003" s="98"/>
      <c r="AR8003" s="98"/>
      <c r="AS8003" s="98"/>
    </row>
    <row r="8004" spans="40:45" ht="15" customHeight="1">
      <c r="AN8004" s="98"/>
      <c r="AO8004" s="98"/>
      <c r="AP8004" s="98"/>
      <c r="AR8004" s="98"/>
      <c r="AS8004" s="98"/>
    </row>
    <row r="8005" spans="40:45" ht="15" customHeight="1">
      <c r="AN8005" s="98"/>
      <c r="AO8005" s="98"/>
      <c r="AP8005" s="98"/>
      <c r="AR8005" s="98"/>
      <c r="AS8005" s="98"/>
    </row>
    <row r="8006" spans="40:45" ht="15" customHeight="1">
      <c r="AN8006" s="98"/>
      <c r="AO8006" s="98"/>
      <c r="AP8006" s="98"/>
      <c r="AR8006" s="98"/>
      <c r="AS8006" s="98"/>
    </row>
    <row r="8007" spans="40:45" ht="15" customHeight="1">
      <c r="AN8007" s="98"/>
      <c r="AO8007" s="98"/>
      <c r="AP8007" s="98"/>
      <c r="AR8007" s="98"/>
      <c r="AS8007" s="98"/>
    </row>
    <row r="8008" spans="40:45" ht="15" customHeight="1">
      <c r="AN8008" s="98"/>
      <c r="AO8008" s="98"/>
      <c r="AP8008" s="98"/>
      <c r="AR8008" s="98"/>
      <c r="AS8008" s="98"/>
    </row>
    <row r="8009" spans="40:45" ht="15" customHeight="1">
      <c r="AN8009" s="98"/>
      <c r="AO8009" s="98"/>
      <c r="AP8009" s="98"/>
      <c r="AR8009" s="98"/>
      <c r="AS8009" s="98"/>
    </row>
    <row r="8010" spans="40:45" ht="15" customHeight="1">
      <c r="AN8010" s="98"/>
      <c r="AO8010" s="98"/>
      <c r="AP8010" s="98"/>
      <c r="AR8010" s="98"/>
      <c r="AS8010" s="98"/>
    </row>
    <row r="8011" spans="40:45" ht="15" customHeight="1">
      <c r="AN8011" s="98"/>
      <c r="AO8011" s="98"/>
      <c r="AP8011" s="98"/>
      <c r="AR8011" s="98"/>
      <c r="AS8011" s="98"/>
    </row>
    <row r="8012" spans="40:45" ht="15" customHeight="1">
      <c r="AN8012" s="98"/>
      <c r="AO8012" s="98"/>
      <c r="AP8012" s="98"/>
      <c r="AR8012" s="98"/>
      <c r="AS8012" s="98"/>
    </row>
    <row r="8013" spans="40:45" ht="15" customHeight="1">
      <c r="AN8013" s="98"/>
      <c r="AO8013" s="98"/>
      <c r="AP8013" s="98"/>
      <c r="AR8013" s="98"/>
      <c r="AS8013" s="98"/>
    </row>
    <row r="8014" spans="40:45" ht="15" customHeight="1">
      <c r="AN8014" s="98"/>
      <c r="AO8014" s="98"/>
      <c r="AP8014" s="98"/>
      <c r="AR8014" s="98"/>
      <c r="AS8014" s="98"/>
    </row>
    <row r="8015" spans="40:45" ht="15" customHeight="1">
      <c r="AN8015" s="98"/>
      <c r="AO8015" s="98"/>
      <c r="AP8015" s="98"/>
      <c r="AR8015" s="98"/>
      <c r="AS8015" s="98"/>
    </row>
    <row r="8016" spans="40:45" ht="15" customHeight="1">
      <c r="AN8016" s="98"/>
      <c r="AO8016" s="98"/>
      <c r="AP8016" s="98"/>
      <c r="AR8016" s="98"/>
      <c r="AS8016" s="98"/>
    </row>
    <row r="8017" spans="40:45" ht="15" customHeight="1">
      <c r="AN8017" s="98"/>
      <c r="AO8017" s="98"/>
      <c r="AP8017" s="98"/>
      <c r="AR8017" s="98"/>
      <c r="AS8017" s="98"/>
    </row>
    <row r="8018" spans="40:45" ht="15" customHeight="1">
      <c r="AN8018" s="98"/>
      <c r="AO8018" s="98"/>
      <c r="AP8018" s="98"/>
      <c r="AR8018" s="98"/>
      <c r="AS8018" s="98"/>
    </row>
    <row r="8019" spans="40:45" ht="15" customHeight="1">
      <c r="AN8019" s="98"/>
      <c r="AO8019" s="98"/>
      <c r="AP8019" s="98"/>
      <c r="AR8019" s="98"/>
      <c r="AS8019" s="98"/>
    </row>
    <row r="8020" spans="40:45" ht="15" customHeight="1">
      <c r="AN8020" s="98"/>
      <c r="AO8020" s="98"/>
      <c r="AP8020" s="98"/>
      <c r="AR8020" s="98"/>
      <c r="AS8020" s="98"/>
    </row>
    <row r="8021" spans="40:45" ht="15" customHeight="1">
      <c r="AN8021" s="98"/>
      <c r="AO8021" s="98"/>
      <c r="AP8021" s="98"/>
      <c r="AR8021" s="98"/>
      <c r="AS8021" s="98"/>
    </row>
    <row r="8022" spans="40:45" ht="15" customHeight="1">
      <c r="AN8022" s="98"/>
      <c r="AO8022" s="98"/>
      <c r="AP8022" s="98"/>
      <c r="AR8022" s="98"/>
      <c r="AS8022" s="98"/>
    </row>
    <row r="8023" spans="40:45" ht="15" customHeight="1">
      <c r="AN8023" s="98"/>
      <c r="AO8023" s="98"/>
      <c r="AP8023" s="98"/>
      <c r="AR8023" s="98"/>
      <c r="AS8023" s="98"/>
    </row>
    <row r="8024" spans="40:45" ht="15" customHeight="1">
      <c r="AN8024" s="98"/>
      <c r="AO8024" s="98"/>
      <c r="AP8024" s="98"/>
      <c r="AR8024" s="98"/>
      <c r="AS8024" s="98"/>
    </row>
    <row r="8025" spans="40:45" ht="15" customHeight="1">
      <c r="AN8025" s="98"/>
      <c r="AO8025" s="98"/>
      <c r="AP8025" s="98"/>
      <c r="AR8025" s="98"/>
      <c r="AS8025" s="98"/>
    </row>
    <row r="8026" spans="40:45" ht="15" customHeight="1">
      <c r="AN8026" s="98"/>
      <c r="AO8026" s="98"/>
      <c r="AP8026" s="98"/>
      <c r="AR8026" s="98"/>
      <c r="AS8026" s="98"/>
    </row>
    <row r="8027" spans="40:45" ht="15" customHeight="1">
      <c r="AN8027" s="98"/>
      <c r="AO8027" s="98"/>
      <c r="AP8027" s="98"/>
      <c r="AR8027" s="98"/>
      <c r="AS8027" s="98"/>
    </row>
    <row r="8028" spans="40:45" ht="15" customHeight="1">
      <c r="AN8028" s="98"/>
      <c r="AO8028" s="98"/>
      <c r="AP8028" s="98"/>
      <c r="AR8028" s="98"/>
      <c r="AS8028" s="98"/>
    </row>
    <row r="8029" spans="40:45" ht="15" customHeight="1">
      <c r="AN8029" s="98"/>
      <c r="AO8029" s="98"/>
      <c r="AP8029" s="98"/>
      <c r="AR8029" s="98"/>
      <c r="AS8029" s="98"/>
    </row>
    <row r="8030" spans="40:45" ht="15" customHeight="1">
      <c r="AN8030" s="98"/>
      <c r="AO8030" s="98"/>
      <c r="AP8030" s="98"/>
      <c r="AR8030" s="98"/>
      <c r="AS8030" s="98"/>
    </row>
    <row r="8031" spans="40:45" ht="15" customHeight="1">
      <c r="AN8031" s="98"/>
      <c r="AO8031" s="98"/>
      <c r="AP8031" s="98"/>
      <c r="AR8031" s="98"/>
      <c r="AS8031" s="98"/>
    </row>
    <row r="8032" spans="40:45" ht="15" customHeight="1">
      <c r="AN8032" s="98"/>
      <c r="AO8032" s="98"/>
      <c r="AP8032" s="98"/>
      <c r="AR8032" s="98"/>
      <c r="AS8032" s="98"/>
    </row>
    <row r="8033" spans="40:45" ht="15" customHeight="1">
      <c r="AN8033" s="98"/>
      <c r="AO8033" s="98"/>
      <c r="AP8033" s="98"/>
      <c r="AR8033" s="98"/>
      <c r="AS8033" s="98"/>
    </row>
    <row r="8034" spans="40:45" ht="15" customHeight="1">
      <c r="AN8034" s="98"/>
      <c r="AO8034" s="98"/>
      <c r="AP8034" s="98"/>
      <c r="AR8034" s="98"/>
      <c r="AS8034" s="98"/>
    </row>
    <row r="8035" spans="40:45" ht="15" customHeight="1">
      <c r="AN8035" s="98"/>
      <c r="AO8035" s="98"/>
      <c r="AP8035" s="98"/>
      <c r="AR8035" s="98"/>
      <c r="AS8035" s="98"/>
    </row>
    <row r="8036" spans="40:45" ht="15" customHeight="1">
      <c r="AN8036" s="98"/>
      <c r="AO8036" s="98"/>
      <c r="AP8036" s="98"/>
      <c r="AR8036" s="98"/>
      <c r="AS8036" s="98"/>
    </row>
    <row r="8037" spans="40:45" ht="15" customHeight="1">
      <c r="AN8037" s="98"/>
      <c r="AO8037" s="98"/>
      <c r="AP8037" s="98"/>
      <c r="AR8037" s="98"/>
      <c r="AS8037" s="98"/>
    </row>
    <row r="8038" spans="40:45" ht="15" customHeight="1">
      <c r="AN8038" s="98"/>
      <c r="AO8038" s="98"/>
      <c r="AP8038" s="98"/>
      <c r="AR8038" s="98"/>
      <c r="AS8038" s="98"/>
    </row>
    <row r="8039" spans="40:45" ht="15" customHeight="1">
      <c r="AN8039" s="98"/>
      <c r="AO8039" s="98"/>
      <c r="AP8039" s="98"/>
      <c r="AR8039" s="98"/>
      <c r="AS8039" s="98"/>
    </row>
    <row r="8040" spans="40:45" ht="15" customHeight="1">
      <c r="AN8040" s="98"/>
      <c r="AO8040" s="98"/>
      <c r="AP8040" s="98"/>
      <c r="AR8040" s="98"/>
      <c r="AS8040" s="98"/>
    </row>
    <row r="8041" spans="40:45" ht="15" customHeight="1">
      <c r="AN8041" s="98"/>
      <c r="AO8041" s="98"/>
      <c r="AP8041" s="98"/>
      <c r="AR8041" s="98"/>
      <c r="AS8041" s="98"/>
    </row>
    <row r="8042" spans="40:45" ht="15" customHeight="1">
      <c r="AN8042" s="98"/>
      <c r="AO8042" s="98"/>
      <c r="AP8042" s="98"/>
      <c r="AR8042" s="98"/>
      <c r="AS8042" s="98"/>
    </row>
    <row r="8043" spans="40:45" ht="15" customHeight="1">
      <c r="AN8043" s="98"/>
      <c r="AO8043" s="98"/>
      <c r="AP8043" s="98"/>
      <c r="AR8043" s="98"/>
      <c r="AS8043" s="98"/>
    </row>
    <row r="8044" spans="40:45" ht="15" customHeight="1">
      <c r="AN8044" s="98"/>
      <c r="AO8044" s="98"/>
      <c r="AP8044" s="98"/>
      <c r="AR8044" s="98"/>
      <c r="AS8044" s="98"/>
    </row>
    <row r="8045" spans="40:45" ht="15" customHeight="1">
      <c r="AN8045" s="98"/>
      <c r="AO8045" s="98"/>
      <c r="AP8045" s="98"/>
      <c r="AR8045" s="98"/>
      <c r="AS8045" s="98"/>
    </row>
    <row r="8046" spans="40:45" ht="15" customHeight="1">
      <c r="AN8046" s="98"/>
      <c r="AO8046" s="98"/>
      <c r="AP8046" s="98"/>
      <c r="AR8046" s="98"/>
      <c r="AS8046" s="98"/>
    </row>
    <row r="8047" spans="40:45" ht="15" customHeight="1">
      <c r="AN8047" s="98"/>
      <c r="AO8047" s="98"/>
      <c r="AP8047" s="98"/>
      <c r="AR8047" s="98"/>
      <c r="AS8047" s="98"/>
    </row>
    <row r="8048" spans="40:45" ht="15" customHeight="1">
      <c r="AN8048" s="98"/>
      <c r="AO8048" s="98"/>
      <c r="AP8048" s="98"/>
      <c r="AR8048" s="98"/>
      <c r="AS8048" s="98"/>
    </row>
    <row r="8049" spans="40:45" ht="15" customHeight="1">
      <c r="AN8049" s="98"/>
      <c r="AO8049" s="98"/>
      <c r="AP8049" s="98"/>
      <c r="AR8049" s="98"/>
      <c r="AS8049" s="98"/>
    </row>
    <row r="8050" spans="40:45" ht="15" customHeight="1">
      <c r="AN8050" s="98"/>
      <c r="AO8050" s="98"/>
      <c r="AP8050" s="98"/>
      <c r="AR8050" s="98"/>
      <c r="AS8050" s="98"/>
    </row>
    <row r="8051" spans="40:45" ht="15" customHeight="1">
      <c r="AN8051" s="98"/>
      <c r="AO8051" s="98"/>
      <c r="AP8051" s="98"/>
      <c r="AR8051" s="98"/>
      <c r="AS8051" s="98"/>
    </row>
    <row r="8052" spans="40:45" ht="15" customHeight="1">
      <c r="AN8052" s="98"/>
      <c r="AO8052" s="98"/>
      <c r="AP8052" s="98"/>
      <c r="AR8052" s="98"/>
      <c r="AS8052" s="98"/>
    </row>
    <row r="8053" spans="40:45" ht="15" customHeight="1">
      <c r="AN8053" s="98"/>
      <c r="AO8053" s="98"/>
      <c r="AP8053" s="98"/>
      <c r="AR8053" s="98"/>
      <c r="AS8053" s="98"/>
    </row>
    <row r="8054" spans="40:45" ht="15" customHeight="1">
      <c r="AN8054" s="98"/>
      <c r="AO8054" s="98"/>
      <c r="AP8054" s="98"/>
      <c r="AR8054" s="98"/>
      <c r="AS8054" s="98"/>
    </row>
    <row r="8055" spans="40:45" ht="15" customHeight="1">
      <c r="AN8055" s="98"/>
      <c r="AO8055" s="98"/>
      <c r="AP8055" s="98"/>
      <c r="AR8055" s="98"/>
      <c r="AS8055" s="98"/>
    </row>
    <row r="8056" spans="40:45" ht="15" customHeight="1">
      <c r="AN8056" s="98"/>
      <c r="AO8056" s="98"/>
      <c r="AP8056" s="98"/>
      <c r="AR8056" s="98"/>
      <c r="AS8056" s="98"/>
    </row>
    <row r="8057" spans="40:45" ht="15" customHeight="1">
      <c r="AN8057" s="98"/>
      <c r="AO8057" s="98"/>
      <c r="AP8057" s="98"/>
      <c r="AR8057" s="98"/>
      <c r="AS8057" s="98"/>
    </row>
    <row r="8058" spans="40:45" ht="15" customHeight="1">
      <c r="AN8058" s="98"/>
      <c r="AO8058" s="98"/>
      <c r="AP8058" s="98"/>
      <c r="AR8058" s="98"/>
      <c r="AS8058" s="98"/>
    </row>
    <row r="8059" spans="40:45" ht="15" customHeight="1">
      <c r="AN8059" s="98"/>
      <c r="AO8059" s="98"/>
      <c r="AP8059" s="98"/>
      <c r="AR8059" s="98"/>
      <c r="AS8059" s="98"/>
    </row>
    <row r="8060" spans="40:45" ht="15" customHeight="1">
      <c r="AN8060" s="98"/>
      <c r="AO8060" s="98"/>
      <c r="AP8060" s="98"/>
      <c r="AR8060" s="98"/>
      <c r="AS8060" s="98"/>
    </row>
    <row r="8061" spans="40:45" ht="15" customHeight="1">
      <c r="AN8061" s="98"/>
      <c r="AO8061" s="98"/>
      <c r="AP8061" s="98"/>
      <c r="AR8061" s="98"/>
      <c r="AS8061" s="98"/>
    </row>
    <row r="8062" spans="40:45" ht="15" customHeight="1">
      <c r="AN8062" s="98"/>
      <c r="AO8062" s="98"/>
      <c r="AP8062" s="98"/>
      <c r="AR8062" s="98"/>
      <c r="AS8062" s="98"/>
    </row>
    <row r="8063" spans="40:45" ht="15" customHeight="1">
      <c r="AN8063" s="98"/>
      <c r="AO8063" s="98"/>
      <c r="AP8063" s="98"/>
      <c r="AR8063" s="98"/>
      <c r="AS8063" s="98"/>
    </row>
    <row r="8064" spans="40:45" ht="15" customHeight="1">
      <c r="AN8064" s="98"/>
      <c r="AO8064" s="98"/>
      <c r="AP8064" s="98"/>
      <c r="AR8064" s="98"/>
      <c r="AS8064" s="98"/>
    </row>
    <row r="8065" spans="40:45" ht="15" customHeight="1">
      <c r="AN8065" s="98"/>
      <c r="AO8065" s="98"/>
      <c r="AP8065" s="98"/>
      <c r="AR8065" s="98"/>
      <c r="AS8065" s="98"/>
    </row>
    <row r="8066" spans="40:45" ht="15" customHeight="1">
      <c r="AN8066" s="98"/>
      <c r="AO8066" s="98"/>
      <c r="AP8066" s="98"/>
      <c r="AR8066" s="98"/>
      <c r="AS8066" s="98"/>
    </row>
    <row r="8067" spans="40:45" ht="15" customHeight="1">
      <c r="AN8067" s="98"/>
      <c r="AO8067" s="98"/>
      <c r="AP8067" s="98"/>
      <c r="AR8067" s="98"/>
      <c r="AS8067" s="98"/>
    </row>
    <row r="8068" spans="40:45" ht="15" customHeight="1">
      <c r="AN8068" s="98"/>
      <c r="AO8068" s="98"/>
      <c r="AP8068" s="98"/>
      <c r="AR8068" s="98"/>
      <c r="AS8068" s="98"/>
    </row>
    <row r="8069" spans="40:45" ht="15" customHeight="1">
      <c r="AN8069" s="98"/>
      <c r="AO8069" s="98"/>
      <c r="AP8069" s="98"/>
      <c r="AR8069" s="98"/>
      <c r="AS8069" s="98"/>
    </row>
    <row r="8070" spans="40:45" ht="15" customHeight="1">
      <c r="AN8070" s="98"/>
      <c r="AO8070" s="98"/>
      <c r="AP8070" s="98"/>
      <c r="AR8070" s="98"/>
      <c r="AS8070" s="98"/>
    </row>
    <row r="8071" spans="40:45" ht="15" customHeight="1">
      <c r="AN8071" s="98"/>
      <c r="AO8071" s="98"/>
      <c r="AP8071" s="98"/>
      <c r="AR8071" s="98"/>
      <c r="AS8071" s="98"/>
    </row>
    <row r="8072" spans="40:45" ht="15" customHeight="1">
      <c r="AN8072" s="98"/>
      <c r="AO8072" s="98"/>
      <c r="AP8072" s="98"/>
      <c r="AR8072" s="98"/>
      <c r="AS8072" s="98"/>
    </row>
    <row r="8073" spans="40:45" ht="15" customHeight="1">
      <c r="AN8073" s="98"/>
      <c r="AO8073" s="98"/>
      <c r="AP8073" s="98"/>
      <c r="AR8073" s="98"/>
      <c r="AS8073" s="98"/>
    </row>
    <row r="8074" spans="40:45" ht="15" customHeight="1">
      <c r="AN8074" s="98"/>
      <c r="AO8074" s="98"/>
      <c r="AP8074" s="98"/>
      <c r="AR8074" s="98"/>
      <c r="AS8074" s="98"/>
    </row>
    <row r="8075" spans="40:45" ht="15" customHeight="1">
      <c r="AN8075" s="98"/>
      <c r="AO8075" s="98"/>
      <c r="AP8075" s="98"/>
      <c r="AR8075" s="98"/>
      <c r="AS8075" s="98"/>
    </row>
    <row r="8076" spans="40:45" ht="15" customHeight="1">
      <c r="AN8076" s="98"/>
      <c r="AO8076" s="98"/>
      <c r="AP8076" s="98"/>
      <c r="AR8076" s="98"/>
      <c r="AS8076" s="98"/>
    </row>
    <row r="8077" spans="40:45" ht="15" customHeight="1">
      <c r="AN8077" s="98"/>
      <c r="AO8077" s="98"/>
      <c r="AP8077" s="98"/>
      <c r="AR8077" s="98"/>
      <c r="AS8077" s="98"/>
    </row>
    <row r="8078" spans="40:45" ht="15" customHeight="1">
      <c r="AN8078" s="98"/>
      <c r="AO8078" s="98"/>
      <c r="AP8078" s="98"/>
      <c r="AR8078" s="98"/>
      <c r="AS8078" s="98"/>
    </row>
    <row r="8079" spans="40:45" ht="15" customHeight="1">
      <c r="AN8079" s="98"/>
      <c r="AO8079" s="98"/>
      <c r="AP8079" s="98"/>
      <c r="AR8079" s="98"/>
      <c r="AS8079" s="98"/>
    </row>
    <row r="8080" spans="40:45" ht="15" customHeight="1">
      <c r="AN8080" s="98"/>
      <c r="AO8080" s="98"/>
      <c r="AP8080" s="98"/>
      <c r="AR8080" s="98"/>
      <c r="AS8080" s="98"/>
    </row>
    <row r="8081" spans="40:45" ht="15" customHeight="1">
      <c r="AN8081" s="98"/>
      <c r="AO8081" s="98"/>
      <c r="AP8081" s="98"/>
      <c r="AR8081" s="98"/>
      <c r="AS8081" s="98"/>
    </row>
    <row r="8082" spans="40:45" ht="15" customHeight="1">
      <c r="AN8082" s="98"/>
      <c r="AO8082" s="98"/>
      <c r="AP8082" s="98"/>
      <c r="AR8082" s="98"/>
      <c r="AS8082" s="98"/>
    </row>
    <row r="8083" spans="40:45" ht="15" customHeight="1">
      <c r="AN8083" s="98"/>
      <c r="AO8083" s="98"/>
      <c r="AP8083" s="98"/>
      <c r="AR8083" s="98"/>
      <c r="AS8083" s="98"/>
    </row>
    <row r="8084" spans="40:45" ht="15" customHeight="1">
      <c r="AN8084" s="98"/>
      <c r="AO8084" s="98"/>
      <c r="AP8084" s="98"/>
      <c r="AR8084" s="98"/>
      <c r="AS8084" s="98"/>
    </row>
    <row r="8085" spans="40:45" ht="15" customHeight="1">
      <c r="AN8085" s="98"/>
      <c r="AO8085" s="98"/>
      <c r="AP8085" s="98"/>
      <c r="AR8085" s="98"/>
      <c r="AS8085" s="98"/>
    </row>
    <row r="8086" spans="40:45" ht="15" customHeight="1">
      <c r="AN8086" s="98"/>
      <c r="AO8086" s="98"/>
      <c r="AP8086" s="98"/>
      <c r="AR8086" s="98"/>
      <c r="AS8086" s="98"/>
    </row>
    <row r="8087" spans="40:45" ht="15" customHeight="1">
      <c r="AN8087" s="98"/>
      <c r="AO8087" s="98"/>
      <c r="AP8087" s="98"/>
      <c r="AR8087" s="98"/>
      <c r="AS8087" s="98"/>
    </row>
    <row r="8088" spans="40:45" ht="15" customHeight="1">
      <c r="AN8088" s="98"/>
      <c r="AO8088" s="98"/>
      <c r="AP8088" s="98"/>
      <c r="AR8088" s="98"/>
      <c r="AS8088" s="98"/>
    </row>
    <row r="8089" spans="40:45" ht="15" customHeight="1">
      <c r="AN8089" s="98"/>
      <c r="AO8089" s="98"/>
      <c r="AP8089" s="98"/>
      <c r="AR8089" s="98"/>
      <c r="AS8089" s="98"/>
    </row>
    <row r="8090" spans="40:45" ht="15" customHeight="1">
      <c r="AN8090" s="98"/>
      <c r="AO8090" s="98"/>
      <c r="AP8090" s="98"/>
      <c r="AR8090" s="98"/>
      <c r="AS8090" s="98"/>
    </row>
    <row r="8091" spans="40:45" ht="15" customHeight="1">
      <c r="AN8091" s="98"/>
      <c r="AO8091" s="98"/>
      <c r="AP8091" s="98"/>
      <c r="AR8091" s="98"/>
      <c r="AS8091" s="98"/>
    </row>
    <row r="8092" spans="40:45" ht="15" customHeight="1">
      <c r="AN8092" s="98"/>
      <c r="AO8092" s="98"/>
      <c r="AP8092" s="98"/>
      <c r="AR8092" s="98"/>
      <c r="AS8092" s="98"/>
    </row>
    <row r="8093" spans="40:45" ht="15" customHeight="1">
      <c r="AN8093" s="98"/>
      <c r="AO8093" s="98"/>
      <c r="AP8093" s="98"/>
      <c r="AR8093" s="98"/>
      <c r="AS8093" s="98"/>
    </row>
    <row r="8094" spans="40:45" ht="15" customHeight="1">
      <c r="AN8094" s="98"/>
      <c r="AO8094" s="98"/>
      <c r="AP8094" s="98"/>
      <c r="AR8094" s="98"/>
      <c r="AS8094" s="98"/>
    </row>
    <row r="8095" spans="40:45" ht="15" customHeight="1">
      <c r="AN8095" s="98"/>
      <c r="AO8095" s="98"/>
      <c r="AP8095" s="98"/>
      <c r="AR8095" s="98"/>
      <c r="AS8095" s="98"/>
    </row>
    <row r="8096" spans="40:45" ht="15" customHeight="1">
      <c r="AN8096" s="98"/>
      <c r="AO8096" s="98"/>
      <c r="AP8096" s="98"/>
      <c r="AR8096" s="98"/>
      <c r="AS8096" s="98"/>
    </row>
    <row r="8097" spans="40:45" ht="15" customHeight="1">
      <c r="AN8097" s="98"/>
      <c r="AO8097" s="98"/>
      <c r="AP8097" s="98"/>
      <c r="AR8097" s="98"/>
      <c r="AS8097" s="98"/>
    </row>
    <row r="8098" spans="40:45" ht="15" customHeight="1">
      <c r="AN8098" s="98"/>
      <c r="AO8098" s="98"/>
      <c r="AP8098" s="98"/>
      <c r="AR8098" s="98"/>
      <c r="AS8098" s="98"/>
    </row>
    <row r="8099" spans="40:45" ht="15" customHeight="1">
      <c r="AN8099" s="98"/>
      <c r="AO8099" s="98"/>
      <c r="AP8099" s="98"/>
      <c r="AR8099" s="98"/>
      <c r="AS8099" s="98"/>
    </row>
    <row r="8100" spans="40:45" ht="15" customHeight="1">
      <c r="AN8100" s="98"/>
      <c r="AO8100" s="98"/>
      <c r="AP8100" s="98"/>
      <c r="AR8100" s="98"/>
      <c r="AS8100" s="98"/>
    </row>
    <row r="8101" spans="40:45" ht="15" customHeight="1">
      <c r="AN8101" s="98"/>
      <c r="AO8101" s="98"/>
      <c r="AP8101" s="98"/>
      <c r="AR8101" s="98"/>
      <c r="AS8101" s="98"/>
    </row>
    <row r="8102" spans="40:45" ht="15" customHeight="1">
      <c r="AN8102" s="98"/>
      <c r="AO8102" s="98"/>
      <c r="AP8102" s="98"/>
      <c r="AR8102" s="98"/>
      <c r="AS8102" s="98"/>
    </row>
    <row r="8103" spans="40:45" ht="15" customHeight="1">
      <c r="AN8103" s="98"/>
      <c r="AO8103" s="98"/>
      <c r="AP8103" s="98"/>
      <c r="AR8103" s="98"/>
      <c r="AS8103" s="98"/>
    </row>
    <row r="8104" spans="40:45" ht="15" customHeight="1">
      <c r="AN8104" s="98"/>
      <c r="AO8104" s="98"/>
      <c r="AP8104" s="98"/>
      <c r="AR8104" s="98"/>
      <c r="AS8104" s="98"/>
    </row>
    <row r="8105" spans="40:45" ht="15" customHeight="1">
      <c r="AN8105" s="98"/>
      <c r="AO8105" s="98"/>
      <c r="AP8105" s="98"/>
      <c r="AR8105" s="98"/>
      <c r="AS8105" s="98"/>
    </row>
    <row r="8106" spans="40:45" ht="15" customHeight="1">
      <c r="AN8106" s="98"/>
      <c r="AO8106" s="98"/>
      <c r="AP8106" s="98"/>
      <c r="AR8106" s="98"/>
      <c r="AS8106" s="98"/>
    </row>
    <row r="8107" spans="40:45" ht="15" customHeight="1">
      <c r="AN8107" s="98"/>
      <c r="AO8107" s="98"/>
      <c r="AP8107" s="98"/>
      <c r="AR8107" s="98"/>
      <c r="AS8107" s="98"/>
    </row>
    <row r="8108" spans="40:45" ht="15" customHeight="1">
      <c r="AN8108" s="98"/>
      <c r="AO8108" s="98"/>
      <c r="AP8108" s="98"/>
      <c r="AR8108" s="98"/>
      <c r="AS8108" s="98"/>
    </row>
    <row r="8109" spans="40:45" ht="15" customHeight="1">
      <c r="AN8109" s="98"/>
      <c r="AO8109" s="98"/>
      <c r="AP8109" s="98"/>
      <c r="AR8109" s="98"/>
      <c r="AS8109" s="98"/>
    </row>
    <row r="8110" spans="40:45" ht="15" customHeight="1">
      <c r="AN8110" s="98"/>
      <c r="AO8110" s="98"/>
      <c r="AP8110" s="98"/>
      <c r="AR8110" s="98"/>
      <c r="AS8110" s="98"/>
    </row>
    <row r="8111" spans="40:45" ht="15" customHeight="1">
      <c r="AN8111" s="98"/>
      <c r="AO8111" s="98"/>
      <c r="AP8111" s="98"/>
      <c r="AR8111" s="98"/>
      <c r="AS8111" s="98"/>
    </row>
    <row r="8112" spans="40:45" ht="15" customHeight="1">
      <c r="AN8112" s="98"/>
      <c r="AO8112" s="98"/>
      <c r="AP8112" s="98"/>
      <c r="AR8112" s="98"/>
      <c r="AS8112" s="98"/>
    </row>
    <row r="8113" spans="40:45" ht="15" customHeight="1">
      <c r="AN8113" s="98"/>
      <c r="AO8113" s="98"/>
      <c r="AP8113" s="98"/>
      <c r="AR8113" s="98"/>
      <c r="AS8113" s="98"/>
    </row>
    <row r="8114" spans="40:45" ht="15" customHeight="1">
      <c r="AN8114" s="98"/>
      <c r="AO8114" s="98"/>
      <c r="AP8114" s="98"/>
      <c r="AR8114" s="98"/>
      <c r="AS8114" s="98"/>
    </row>
    <row r="8115" spans="40:45" ht="15" customHeight="1">
      <c r="AN8115" s="98"/>
      <c r="AO8115" s="98"/>
      <c r="AP8115" s="98"/>
      <c r="AR8115" s="98"/>
      <c r="AS8115" s="98"/>
    </row>
    <row r="8116" spans="40:45" ht="15" customHeight="1">
      <c r="AN8116" s="98"/>
      <c r="AO8116" s="98"/>
      <c r="AP8116" s="98"/>
      <c r="AR8116" s="98"/>
      <c r="AS8116" s="98"/>
    </row>
    <row r="8117" spans="40:45" ht="15" customHeight="1">
      <c r="AN8117" s="98"/>
      <c r="AO8117" s="98"/>
      <c r="AP8117" s="98"/>
      <c r="AR8117" s="98"/>
      <c r="AS8117" s="98"/>
    </row>
    <row r="8118" spans="40:45" ht="15" customHeight="1">
      <c r="AN8118" s="98"/>
      <c r="AO8118" s="98"/>
      <c r="AP8118" s="98"/>
      <c r="AR8118" s="98"/>
      <c r="AS8118" s="98"/>
    </row>
    <row r="8119" spans="40:45" ht="15" customHeight="1">
      <c r="AN8119" s="98"/>
      <c r="AO8119" s="98"/>
      <c r="AP8119" s="98"/>
      <c r="AR8119" s="98"/>
      <c r="AS8119" s="98"/>
    </row>
    <row r="8120" spans="40:45" ht="15" customHeight="1">
      <c r="AN8120" s="98"/>
      <c r="AO8120" s="98"/>
      <c r="AP8120" s="98"/>
      <c r="AR8120" s="98"/>
      <c r="AS8120" s="98"/>
    </row>
    <row r="8121" spans="40:45" ht="15" customHeight="1">
      <c r="AN8121" s="98"/>
      <c r="AO8121" s="98"/>
      <c r="AP8121" s="98"/>
      <c r="AR8121" s="98"/>
      <c r="AS8121" s="98"/>
    </row>
    <row r="8122" spans="40:45" ht="15" customHeight="1">
      <c r="AN8122" s="98"/>
      <c r="AO8122" s="98"/>
      <c r="AP8122" s="98"/>
      <c r="AR8122" s="98"/>
      <c r="AS8122" s="98"/>
    </row>
    <row r="8123" spans="40:45" ht="15" customHeight="1">
      <c r="AN8123" s="98"/>
      <c r="AO8123" s="98"/>
      <c r="AP8123" s="98"/>
      <c r="AR8123" s="98"/>
      <c r="AS8123" s="98"/>
    </row>
    <row r="8124" spans="40:45" ht="15" customHeight="1">
      <c r="AN8124" s="98"/>
      <c r="AO8124" s="98"/>
      <c r="AP8124" s="98"/>
      <c r="AR8124" s="98"/>
      <c r="AS8124" s="98"/>
    </row>
    <row r="8125" spans="40:45" ht="15" customHeight="1">
      <c r="AN8125" s="98"/>
      <c r="AO8125" s="98"/>
      <c r="AP8125" s="98"/>
      <c r="AR8125" s="98"/>
      <c r="AS8125" s="98"/>
    </row>
    <row r="8126" spans="40:45" ht="15" customHeight="1">
      <c r="AN8126" s="98"/>
      <c r="AO8126" s="98"/>
      <c r="AP8126" s="98"/>
      <c r="AR8126" s="98"/>
      <c r="AS8126" s="98"/>
    </row>
    <row r="8127" spans="40:45" ht="15" customHeight="1">
      <c r="AN8127" s="98"/>
      <c r="AO8127" s="98"/>
      <c r="AP8127" s="98"/>
      <c r="AR8127" s="98"/>
      <c r="AS8127" s="98"/>
    </row>
    <row r="8128" spans="40:45" ht="15" customHeight="1">
      <c r="AN8128" s="98"/>
      <c r="AO8128" s="98"/>
      <c r="AP8128" s="98"/>
      <c r="AR8128" s="98"/>
      <c r="AS8128" s="98"/>
    </row>
    <row r="8129" spans="40:45" ht="15" customHeight="1">
      <c r="AN8129" s="98"/>
      <c r="AO8129" s="98"/>
      <c r="AP8129" s="98"/>
      <c r="AR8129" s="98"/>
      <c r="AS8129" s="98"/>
    </row>
    <row r="8130" spans="40:45" ht="15" customHeight="1">
      <c r="AN8130" s="98"/>
      <c r="AO8130" s="98"/>
      <c r="AP8130" s="98"/>
      <c r="AR8130" s="98"/>
      <c r="AS8130" s="98"/>
    </row>
    <row r="8131" spans="40:45" ht="15" customHeight="1">
      <c r="AN8131" s="98"/>
      <c r="AO8131" s="98"/>
      <c r="AP8131" s="98"/>
      <c r="AR8131" s="98"/>
      <c r="AS8131" s="98"/>
    </row>
    <row r="8132" spans="40:45" ht="15" customHeight="1">
      <c r="AN8132" s="98"/>
      <c r="AO8132" s="98"/>
      <c r="AP8132" s="98"/>
      <c r="AR8132" s="98"/>
      <c r="AS8132" s="98"/>
    </row>
    <row r="8133" spans="40:45" ht="15" customHeight="1">
      <c r="AN8133" s="98"/>
      <c r="AO8133" s="98"/>
      <c r="AP8133" s="98"/>
      <c r="AR8133" s="98"/>
      <c r="AS8133" s="98"/>
    </row>
    <row r="8134" spans="40:45" ht="15" customHeight="1">
      <c r="AN8134" s="98"/>
      <c r="AO8134" s="98"/>
      <c r="AP8134" s="98"/>
      <c r="AR8134" s="98"/>
      <c r="AS8134" s="98"/>
    </row>
    <row r="8135" spans="40:45" ht="15" customHeight="1">
      <c r="AN8135" s="98"/>
      <c r="AO8135" s="98"/>
      <c r="AP8135" s="98"/>
      <c r="AR8135" s="98"/>
      <c r="AS8135" s="98"/>
    </row>
    <row r="8136" spans="40:45" ht="15" customHeight="1">
      <c r="AN8136" s="98"/>
      <c r="AO8136" s="98"/>
      <c r="AP8136" s="98"/>
      <c r="AR8136" s="98"/>
      <c r="AS8136" s="98"/>
    </row>
    <row r="8137" spans="40:45" ht="15" customHeight="1">
      <c r="AN8137" s="98"/>
      <c r="AO8137" s="98"/>
      <c r="AP8137" s="98"/>
      <c r="AR8137" s="98"/>
      <c r="AS8137" s="98"/>
    </row>
    <row r="8138" spans="40:45" ht="15" customHeight="1">
      <c r="AN8138" s="98"/>
      <c r="AO8138" s="98"/>
      <c r="AP8138" s="98"/>
      <c r="AR8138" s="98"/>
      <c r="AS8138" s="98"/>
    </row>
    <row r="8139" spans="40:45" ht="15" customHeight="1">
      <c r="AN8139" s="98"/>
      <c r="AO8139" s="98"/>
      <c r="AP8139" s="98"/>
      <c r="AR8139" s="98"/>
      <c r="AS8139" s="98"/>
    </row>
    <row r="8140" spans="40:45" ht="15" customHeight="1">
      <c r="AN8140" s="98"/>
      <c r="AO8140" s="98"/>
      <c r="AP8140" s="98"/>
      <c r="AR8140" s="98"/>
      <c r="AS8140" s="98"/>
    </row>
    <row r="8141" spans="40:45" ht="15" customHeight="1">
      <c r="AN8141" s="98"/>
      <c r="AO8141" s="98"/>
      <c r="AP8141" s="98"/>
      <c r="AR8141" s="98"/>
      <c r="AS8141" s="98"/>
    </row>
    <row r="8142" spans="40:45" ht="15" customHeight="1">
      <c r="AN8142" s="98"/>
      <c r="AO8142" s="98"/>
      <c r="AP8142" s="98"/>
      <c r="AR8142" s="98"/>
      <c r="AS8142" s="98"/>
    </row>
    <row r="8143" spans="40:45" ht="15" customHeight="1">
      <c r="AN8143" s="98"/>
      <c r="AO8143" s="98"/>
      <c r="AP8143" s="98"/>
      <c r="AR8143" s="98"/>
      <c r="AS8143" s="98"/>
    </row>
    <row r="8144" spans="40:45" ht="15" customHeight="1">
      <c r="AN8144" s="98"/>
      <c r="AO8144" s="98"/>
      <c r="AP8144" s="98"/>
      <c r="AR8144" s="98"/>
      <c r="AS8144" s="98"/>
    </row>
    <row r="8145" spans="40:45" ht="15" customHeight="1">
      <c r="AN8145" s="98"/>
      <c r="AO8145" s="98"/>
      <c r="AP8145" s="98"/>
      <c r="AR8145" s="98"/>
      <c r="AS8145" s="98"/>
    </row>
    <row r="8146" spans="40:45" ht="15" customHeight="1">
      <c r="AN8146" s="98"/>
      <c r="AO8146" s="98"/>
      <c r="AP8146" s="98"/>
      <c r="AR8146" s="98"/>
      <c r="AS8146" s="98"/>
    </row>
    <row r="8147" spans="40:45" ht="15" customHeight="1">
      <c r="AN8147" s="98"/>
      <c r="AO8147" s="98"/>
      <c r="AP8147" s="98"/>
      <c r="AR8147" s="98"/>
      <c r="AS8147" s="98"/>
    </row>
    <row r="8148" spans="40:45" ht="15" customHeight="1">
      <c r="AN8148" s="98"/>
      <c r="AO8148" s="98"/>
      <c r="AP8148" s="98"/>
      <c r="AR8148" s="98"/>
      <c r="AS8148" s="98"/>
    </row>
    <row r="8149" spans="40:45" ht="15" customHeight="1">
      <c r="AN8149" s="98"/>
      <c r="AO8149" s="98"/>
      <c r="AP8149" s="98"/>
      <c r="AR8149" s="98"/>
      <c r="AS8149" s="98"/>
    </row>
    <row r="8150" spans="40:45" ht="15" customHeight="1">
      <c r="AN8150" s="98"/>
      <c r="AO8150" s="98"/>
      <c r="AP8150" s="98"/>
      <c r="AR8150" s="98"/>
      <c r="AS8150" s="98"/>
    </row>
    <row r="8151" spans="40:45" ht="15" customHeight="1">
      <c r="AN8151" s="98"/>
      <c r="AO8151" s="98"/>
      <c r="AP8151" s="98"/>
      <c r="AR8151" s="98"/>
      <c r="AS8151" s="98"/>
    </row>
    <row r="8152" spans="40:45" ht="15" customHeight="1">
      <c r="AN8152" s="98"/>
      <c r="AO8152" s="98"/>
      <c r="AP8152" s="98"/>
      <c r="AR8152" s="98"/>
      <c r="AS8152" s="98"/>
    </row>
    <row r="8153" spans="40:45" ht="15" customHeight="1">
      <c r="AN8153" s="98"/>
      <c r="AO8153" s="98"/>
      <c r="AP8153" s="98"/>
      <c r="AR8153" s="98"/>
      <c r="AS8153" s="98"/>
    </row>
    <row r="8154" spans="40:45" ht="15" customHeight="1">
      <c r="AN8154" s="98"/>
      <c r="AO8154" s="98"/>
      <c r="AP8154" s="98"/>
      <c r="AR8154" s="98"/>
      <c r="AS8154" s="98"/>
    </row>
    <row r="8155" spans="40:45" ht="15" customHeight="1">
      <c r="AN8155" s="98"/>
      <c r="AO8155" s="98"/>
      <c r="AP8155" s="98"/>
      <c r="AR8155" s="98"/>
      <c r="AS8155" s="98"/>
    </row>
    <row r="8156" spans="40:45" ht="15" customHeight="1">
      <c r="AN8156" s="98"/>
      <c r="AO8156" s="98"/>
      <c r="AP8156" s="98"/>
      <c r="AR8156" s="98"/>
      <c r="AS8156" s="98"/>
    </row>
    <row r="8157" spans="40:45" ht="15" customHeight="1">
      <c r="AN8157" s="98"/>
      <c r="AO8157" s="98"/>
      <c r="AP8157" s="98"/>
      <c r="AR8157" s="98"/>
      <c r="AS8157" s="98"/>
    </row>
    <row r="8158" spans="40:45" ht="15" customHeight="1">
      <c r="AN8158" s="98"/>
      <c r="AO8158" s="98"/>
      <c r="AP8158" s="98"/>
      <c r="AR8158" s="98"/>
      <c r="AS8158" s="98"/>
    </row>
    <row r="8159" spans="40:45" ht="15" customHeight="1">
      <c r="AN8159" s="98"/>
      <c r="AO8159" s="98"/>
      <c r="AP8159" s="98"/>
      <c r="AR8159" s="98"/>
      <c r="AS8159" s="98"/>
    </row>
    <row r="8160" spans="40:45" ht="15" customHeight="1">
      <c r="AN8160" s="98"/>
      <c r="AO8160" s="98"/>
      <c r="AP8160" s="98"/>
      <c r="AR8160" s="98"/>
      <c r="AS8160" s="98"/>
    </row>
    <row r="8161" spans="40:45" ht="15" customHeight="1">
      <c r="AN8161" s="98"/>
      <c r="AO8161" s="98"/>
      <c r="AP8161" s="98"/>
      <c r="AR8161" s="98"/>
      <c r="AS8161" s="98"/>
    </row>
    <row r="8162" spans="40:45" ht="15" customHeight="1">
      <c r="AN8162" s="98"/>
      <c r="AO8162" s="98"/>
      <c r="AP8162" s="98"/>
      <c r="AR8162" s="98"/>
      <c r="AS8162" s="98"/>
    </row>
    <row r="8163" spans="40:45" ht="15" customHeight="1">
      <c r="AN8163" s="98"/>
      <c r="AO8163" s="98"/>
      <c r="AP8163" s="98"/>
      <c r="AR8163" s="98"/>
      <c r="AS8163" s="98"/>
    </row>
    <row r="8164" spans="40:45" ht="15" customHeight="1">
      <c r="AN8164" s="98"/>
      <c r="AO8164" s="98"/>
      <c r="AP8164" s="98"/>
      <c r="AR8164" s="98"/>
      <c r="AS8164" s="98"/>
    </row>
    <row r="8165" spans="40:45" ht="15" customHeight="1">
      <c r="AN8165" s="98"/>
      <c r="AO8165" s="98"/>
      <c r="AP8165" s="98"/>
      <c r="AR8165" s="98"/>
      <c r="AS8165" s="98"/>
    </row>
    <row r="8166" spans="40:45" ht="15" customHeight="1">
      <c r="AN8166" s="98"/>
      <c r="AO8166" s="98"/>
      <c r="AP8166" s="98"/>
      <c r="AR8166" s="98"/>
      <c r="AS8166" s="98"/>
    </row>
    <row r="8167" spans="40:45" ht="15" customHeight="1">
      <c r="AN8167" s="98"/>
      <c r="AO8167" s="98"/>
      <c r="AP8167" s="98"/>
      <c r="AR8167" s="98"/>
      <c r="AS8167" s="98"/>
    </row>
    <row r="8168" spans="40:45" ht="15" customHeight="1">
      <c r="AN8168" s="98"/>
      <c r="AO8168" s="98"/>
      <c r="AP8168" s="98"/>
      <c r="AR8168" s="98"/>
      <c r="AS8168" s="98"/>
    </row>
    <row r="8169" spans="40:45" ht="15" customHeight="1">
      <c r="AN8169" s="98"/>
      <c r="AO8169" s="98"/>
      <c r="AP8169" s="98"/>
      <c r="AR8169" s="98"/>
      <c r="AS8169" s="98"/>
    </row>
    <row r="8170" spans="40:45" ht="15" customHeight="1">
      <c r="AN8170" s="98"/>
      <c r="AO8170" s="98"/>
      <c r="AP8170" s="98"/>
      <c r="AR8170" s="98"/>
      <c r="AS8170" s="98"/>
    </row>
    <row r="8171" spans="40:45" ht="15" customHeight="1">
      <c r="AN8171" s="98"/>
      <c r="AO8171" s="98"/>
      <c r="AP8171" s="98"/>
      <c r="AR8171" s="98"/>
      <c r="AS8171" s="98"/>
    </row>
    <row r="8172" spans="40:45" ht="15" customHeight="1">
      <c r="AN8172" s="98"/>
      <c r="AO8172" s="98"/>
      <c r="AP8172" s="98"/>
      <c r="AR8172" s="98"/>
      <c r="AS8172" s="98"/>
    </row>
    <row r="8173" spans="40:45" ht="15" customHeight="1">
      <c r="AN8173" s="98"/>
      <c r="AO8173" s="98"/>
      <c r="AP8173" s="98"/>
      <c r="AR8173" s="98"/>
      <c r="AS8173" s="98"/>
    </row>
    <row r="8174" spans="40:45" ht="15" customHeight="1">
      <c r="AN8174" s="98"/>
      <c r="AO8174" s="98"/>
      <c r="AP8174" s="98"/>
      <c r="AR8174" s="98"/>
      <c r="AS8174" s="98"/>
    </row>
    <row r="8175" spans="40:45" ht="15" customHeight="1">
      <c r="AN8175" s="98"/>
      <c r="AO8175" s="98"/>
      <c r="AP8175" s="98"/>
      <c r="AR8175" s="98"/>
      <c r="AS8175" s="98"/>
    </row>
    <row r="8176" spans="40:45" ht="15" customHeight="1">
      <c r="AN8176" s="98"/>
      <c r="AO8176" s="98"/>
      <c r="AP8176" s="98"/>
      <c r="AR8176" s="98"/>
      <c r="AS8176" s="98"/>
    </row>
    <row r="8177" spans="40:45" ht="15" customHeight="1">
      <c r="AN8177" s="98"/>
      <c r="AO8177" s="98"/>
      <c r="AP8177" s="98"/>
      <c r="AR8177" s="98"/>
      <c r="AS8177" s="98"/>
    </row>
    <row r="8178" spans="40:45" ht="15" customHeight="1">
      <c r="AN8178" s="98"/>
      <c r="AO8178" s="98"/>
      <c r="AP8178" s="98"/>
      <c r="AR8178" s="98"/>
      <c r="AS8178" s="98"/>
    </row>
    <row r="8179" spans="40:45" ht="15" customHeight="1">
      <c r="AN8179" s="98"/>
      <c r="AO8179" s="98"/>
      <c r="AP8179" s="98"/>
      <c r="AR8179" s="98"/>
      <c r="AS8179" s="98"/>
    </row>
    <row r="8180" spans="40:45" ht="15" customHeight="1">
      <c r="AN8180" s="98"/>
      <c r="AO8180" s="98"/>
      <c r="AP8180" s="98"/>
      <c r="AR8180" s="98"/>
      <c r="AS8180" s="98"/>
    </row>
    <row r="8181" spans="40:45" ht="15" customHeight="1">
      <c r="AN8181" s="98"/>
      <c r="AO8181" s="98"/>
      <c r="AP8181" s="98"/>
      <c r="AR8181" s="98"/>
      <c r="AS8181" s="98"/>
    </row>
    <row r="8182" spans="40:45" ht="15" customHeight="1">
      <c r="AN8182" s="98"/>
      <c r="AO8182" s="98"/>
      <c r="AP8182" s="98"/>
      <c r="AR8182" s="98"/>
      <c r="AS8182" s="98"/>
    </row>
    <row r="8183" spans="40:45" ht="15" customHeight="1">
      <c r="AN8183" s="98"/>
      <c r="AO8183" s="98"/>
      <c r="AP8183" s="98"/>
      <c r="AR8183" s="98"/>
      <c r="AS8183" s="98"/>
    </row>
    <row r="8184" spans="40:45" ht="15" customHeight="1">
      <c r="AN8184" s="98"/>
      <c r="AO8184" s="98"/>
      <c r="AP8184" s="98"/>
      <c r="AR8184" s="98"/>
      <c r="AS8184" s="98"/>
    </row>
    <row r="8185" spans="40:45" ht="15" customHeight="1">
      <c r="AN8185" s="98"/>
      <c r="AO8185" s="98"/>
      <c r="AP8185" s="98"/>
      <c r="AR8185" s="98"/>
      <c r="AS8185" s="98"/>
    </row>
    <row r="8186" spans="40:45" ht="15" customHeight="1">
      <c r="AN8186" s="98"/>
      <c r="AO8186" s="98"/>
      <c r="AP8186" s="98"/>
      <c r="AR8186" s="98"/>
      <c r="AS8186" s="98"/>
    </row>
    <row r="8187" spans="40:45" ht="15" customHeight="1">
      <c r="AN8187" s="98"/>
      <c r="AO8187" s="98"/>
      <c r="AP8187" s="98"/>
      <c r="AR8187" s="98"/>
      <c r="AS8187" s="98"/>
    </row>
    <row r="8188" spans="40:45" ht="15" customHeight="1">
      <c r="AN8188" s="98"/>
      <c r="AO8188" s="98"/>
      <c r="AP8188" s="98"/>
      <c r="AR8188" s="98"/>
      <c r="AS8188" s="98"/>
    </row>
    <row r="8189" spans="40:45" ht="15" customHeight="1">
      <c r="AN8189" s="98"/>
      <c r="AO8189" s="98"/>
      <c r="AP8189" s="98"/>
      <c r="AR8189" s="98"/>
      <c r="AS8189" s="98"/>
    </row>
    <row r="8190" spans="40:45" ht="15" customHeight="1">
      <c r="AN8190" s="98"/>
      <c r="AO8190" s="98"/>
      <c r="AP8190" s="98"/>
      <c r="AR8190" s="98"/>
      <c r="AS8190" s="98"/>
    </row>
    <row r="8191" spans="40:45" ht="15" customHeight="1">
      <c r="AN8191" s="98"/>
      <c r="AO8191" s="98"/>
      <c r="AP8191" s="98"/>
      <c r="AR8191" s="98"/>
      <c r="AS8191" s="98"/>
    </row>
    <row r="8192" spans="40:45" ht="15" customHeight="1">
      <c r="AN8192" s="98"/>
      <c r="AO8192" s="98"/>
      <c r="AP8192" s="98"/>
      <c r="AR8192" s="98"/>
      <c r="AS8192" s="98"/>
    </row>
    <row r="8193" spans="40:45" ht="15" customHeight="1">
      <c r="AN8193" s="98"/>
      <c r="AO8193" s="98"/>
      <c r="AP8193" s="98"/>
      <c r="AR8193" s="98"/>
      <c r="AS8193" s="98"/>
    </row>
    <row r="8194" spans="40:45" ht="15" customHeight="1">
      <c r="AN8194" s="98"/>
      <c r="AO8194" s="98"/>
      <c r="AP8194" s="98"/>
      <c r="AR8194" s="98"/>
      <c r="AS8194" s="98"/>
    </row>
    <row r="8195" spans="40:45" ht="15" customHeight="1">
      <c r="AN8195" s="98"/>
      <c r="AO8195" s="98"/>
      <c r="AP8195" s="98"/>
      <c r="AR8195" s="98"/>
      <c r="AS8195" s="98"/>
    </row>
    <row r="8196" spans="40:45" ht="15" customHeight="1">
      <c r="AN8196" s="98"/>
      <c r="AO8196" s="98"/>
      <c r="AP8196" s="98"/>
      <c r="AR8196" s="98"/>
      <c r="AS8196" s="98"/>
    </row>
    <row r="8197" spans="40:45" ht="15" customHeight="1">
      <c r="AN8197" s="98"/>
      <c r="AO8197" s="98"/>
      <c r="AP8197" s="98"/>
      <c r="AR8197" s="98"/>
      <c r="AS8197" s="98"/>
    </row>
    <row r="8198" spans="40:45" ht="15" customHeight="1">
      <c r="AN8198" s="98"/>
      <c r="AO8198" s="98"/>
      <c r="AP8198" s="98"/>
      <c r="AR8198" s="98"/>
      <c r="AS8198" s="98"/>
    </row>
    <row r="8199" spans="40:45" ht="15" customHeight="1">
      <c r="AN8199" s="98"/>
      <c r="AO8199" s="98"/>
      <c r="AP8199" s="98"/>
      <c r="AR8199" s="98"/>
      <c r="AS8199" s="98"/>
    </row>
    <row r="8200" spans="40:45" ht="15" customHeight="1">
      <c r="AN8200" s="98"/>
      <c r="AO8200" s="98"/>
      <c r="AP8200" s="98"/>
      <c r="AR8200" s="98"/>
      <c r="AS8200" s="98"/>
    </row>
    <row r="8201" spans="40:45" ht="15" customHeight="1">
      <c r="AN8201" s="98"/>
      <c r="AO8201" s="98"/>
      <c r="AP8201" s="98"/>
      <c r="AR8201" s="98"/>
      <c r="AS8201" s="98"/>
    </row>
    <row r="8202" spans="40:45" ht="15" customHeight="1">
      <c r="AN8202" s="98"/>
      <c r="AO8202" s="98"/>
      <c r="AP8202" s="98"/>
      <c r="AR8202" s="98"/>
      <c r="AS8202" s="98"/>
    </row>
    <row r="8203" spans="40:45" ht="15" customHeight="1">
      <c r="AN8203" s="98"/>
      <c r="AO8203" s="98"/>
      <c r="AP8203" s="98"/>
      <c r="AR8203" s="98"/>
      <c r="AS8203" s="98"/>
    </row>
    <row r="8204" spans="40:45" ht="15" customHeight="1">
      <c r="AN8204" s="98"/>
      <c r="AO8204" s="98"/>
      <c r="AP8204" s="98"/>
      <c r="AR8204" s="98"/>
      <c r="AS8204" s="98"/>
    </row>
    <row r="8205" spans="40:45" ht="15" customHeight="1">
      <c r="AN8205" s="98"/>
      <c r="AO8205" s="98"/>
      <c r="AP8205" s="98"/>
      <c r="AR8205" s="98"/>
      <c r="AS8205" s="98"/>
    </row>
    <row r="8206" spans="40:45" ht="15" customHeight="1">
      <c r="AN8206" s="98"/>
      <c r="AO8206" s="98"/>
      <c r="AP8206" s="98"/>
      <c r="AR8206" s="98"/>
      <c r="AS8206" s="98"/>
    </row>
    <row r="8207" spans="40:45" ht="15" customHeight="1">
      <c r="AN8207" s="98"/>
      <c r="AO8207" s="98"/>
      <c r="AP8207" s="98"/>
      <c r="AR8207" s="98"/>
      <c r="AS8207" s="98"/>
    </row>
    <row r="8208" spans="40:45" ht="15" customHeight="1">
      <c r="AN8208" s="98"/>
      <c r="AO8208" s="98"/>
      <c r="AP8208" s="98"/>
      <c r="AR8208" s="98"/>
      <c r="AS8208" s="98"/>
    </row>
    <row r="8209" spans="40:45" ht="15" customHeight="1">
      <c r="AN8209" s="98"/>
      <c r="AO8209" s="98"/>
      <c r="AP8209" s="98"/>
      <c r="AR8209" s="98"/>
      <c r="AS8209" s="98"/>
    </row>
    <row r="8210" spans="40:45" ht="15" customHeight="1">
      <c r="AN8210" s="98"/>
      <c r="AO8210" s="98"/>
      <c r="AP8210" s="98"/>
      <c r="AR8210" s="98"/>
      <c r="AS8210" s="98"/>
    </row>
    <row r="8211" spans="40:45" ht="15" customHeight="1">
      <c r="AN8211" s="98"/>
      <c r="AO8211" s="98"/>
      <c r="AP8211" s="98"/>
      <c r="AR8211" s="98"/>
      <c r="AS8211" s="98"/>
    </row>
    <row r="8212" spans="40:45" ht="15" customHeight="1">
      <c r="AN8212" s="98"/>
      <c r="AO8212" s="98"/>
      <c r="AP8212" s="98"/>
      <c r="AR8212" s="98"/>
      <c r="AS8212" s="98"/>
    </row>
    <row r="8213" spans="40:45" ht="15" customHeight="1">
      <c r="AN8213" s="98"/>
      <c r="AO8213" s="98"/>
      <c r="AP8213" s="98"/>
      <c r="AR8213" s="98"/>
      <c r="AS8213" s="98"/>
    </row>
    <row r="8214" spans="40:45" ht="15" customHeight="1">
      <c r="AN8214" s="98"/>
      <c r="AO8214" s="98"/>
      <c r="AP8214" s="98"/>
      <c r="AR8214" s="98"/>
      <c r="AS8214" s="98"/>
    </row>
    <row r="8215" spans="40:45" ht="15" customHeight="1">
      <c r="AN8215" s="98"/>
      <c r="AO8215" s="98"/>
      <c r="AP8215" s="98"/>
      <c r="AR8215" s="98"/>
      <c r="AS8215" s="98"/>
    </row>
    <row r="8216" spans="40:45" ht="15" customHeight="1">
      <c r="AN8216" s="98"/>
      <c r="AO8216" s="98"/>
      <c r="AP8216" s="98"/>
      <c r="AR8216" s="98"/>
      <c r="AS8216" s="98"/>
    </row>
    <row r="8217" spans="40:45" ht="15" customHeight="1">
      <c r="AN8217" s="98"/>
      <c r="AO8217" s="98"/>
      <c r="AP8217" s="98"/>
      <c r="AR8217" s="98"/>
      <c r="AS8217" s="98"/>
    </row>
    <row r="8218" spans="40:45" ht="15" customHeight="1">
      <c r="AN8218" s="98"/>
      <c r="AO8218" s="98"/>
      <c r="AP8218" s="98"/>
      <c r="AR8218" s="98"/>
      <c r="AS8218" s="98"/>
    </row>
    <row r="8219" spans="40:45" ht="15" customHeight="1">
      <c r="AN8219" s="98"/>
      <c r="AO8219" s="98"/>
      <c r="AP8219" s="98"/>
      <c r="AR8219" s="98"/>
      <c r="AS8219" s="98"/>
    </row>
    <row r="8220" spans="40:45" ht="15" customHeight="1">
      <c r="AN8220" s="98"/>
      <c r="AO8220" s="98"/>
      <c r="AP8220" s="98"/>
      <c r="AR8220" s="98"/>
      <c r="AS8220" s="98"/>
    </row>
    <row r="8221" spans="40:45" ht="15" customHeight="1">
      <c r="AN8221" s="98"/>
      <c r="AO8221" s="98"/>
      <c r="AP8221" s="98"/>
      <c r="AR8221" s="98"/>
      <c r="AS8221" s="98"/>
    </row>
    <row r="8222" spans="40:45" ht="15" customHeight="1">
      <c r="AN8222" s="98"/>
      <c r="AO8222" s="98"/>
      <c r="AP8222" s="98"/>
      <c r="AR8222" s="98"/>
      <c r="AS8222" s="98"/>
    </row>
    <row r="8223" spans="40:45" ht="15" customHeight="1">
      <c r="AN8223" s="98"/>
      <c r="AO8223" s="98"/>
      <c r="AP8223" s="98"/>
      <c r="AR8223" s="98"/>
      <c r="AS8223" s="98"/>
    </row>
    <row r="8224" spans="40:45" ht="15" customHeight="1">
      <c r="AN8224" s="98"/>
      <c r="AO8224" s="98"/>
      <c r="AP8224" s="98"/>
      <c r="AR8224" s="98"/>
      <c r="AS8224" s="98"/>
    </row>
    <row r="8225" spans="40:45" ht="15" customHeight="1">
      <c r="AN8225" s="98"/>
      <c r="AO8225" s="98"/>
      <c r="AP8225" s="98"/>
      <c r="AR8225" s="98"/>
      <c r="AS8225" s="98"/>
    </row>
    <row r="8226" spans="40:45" ht="15" customHeight="1">
      <c r="AN8226" s="98"/>
      <c r="AO8226" s="98"/>
      <c r="AP8226" s="98"/>
      <c r="AR8226" s="98"/>
      <c r="AS8226" s="98"/>
    </row>
    <row r="8227" spans="40:45" ht="15" customHeight="1">
      <c r="AN8227" s="98"/>
      <c r="AO8227" s="98"/>
      <c r="AP8227" s="98"/>
      <c r="AR8227" s="98"/>
      <c r="AS8227" s="98"/>
    </row>
    <row r="8228" spans="40:45" ht="15" customHeight="1">
      <c r="AN8228" s="98"/>
      <c r="AO8228" s="98"/>
      <c r="AP8228" s="98"/>
      <c r="AR8228" s="98"/>
      <c r="AS8228" s="98"/>
    </row>
    <row r="8229" spans="40:45" ht="15" customHeight="1">
      <c r="AN8229" s="98"/>
      <c r="AO8229" s="98"/>
      <c r="AP8229" s="98"/>
      <c r="AR8229" s="98"/>
      <c r="AS8229" s="98"/>
    </row>
    <row r="8230" spans="40:45" ht="15" customHeight="1">
      <c r="AN8230" s="98"/>
      <c r="AO8230" s="98"/>
      <c r="AP8230" s="98"/>
      <c r="AR8230" s="98"/>
      <c r="AS8230" s="98"/>
    </row>
    <row r="8231" spans="40:45" ht="15" customHeight="1">
      <c r="AN8231" s="98"/>
      <c r="AO8231" s="98"/>
      <c r="AP8231" s="98"/>
      <c r="AR8231" s="98"/>
      <c r="AS8231" s="98"/>
    </row>
    <row r="8232" spans="40:45" ht="15" customHeight="1">
      <c r="AN8232" s="98"/>
      <c r="AO8232" s="98"/>
      <c r="AP8232" s="98"/>
      <c r="AR8232" s="98"/>
      <c r="AS8232" s="98"/>
    </row>
    <row r="8233" spans="40:45" ht="15" customHeight="1">
      <c r="AN8233" s="98"/>
      <c r="AO8233" s="98"/>
      <c r="AP8233" s="98"/>
      <c r="AR8233" s="98"/>
      <c r="AS8233" s="98"/>
    </row>
    <row r="8234" spans="40:45" ht="15" customHeight="1">
      <c r="AN8234" s="98"/>
      <c r="AO8234" s="98"/>
      <c r="AP8234" s="98"/>
      <c r="AR8234" s="98"/>
      <c r="AS8234" s="98"/>
    </row>
    <row r="8235" spans="40:45" ht="15" customHeight="1">
      <c r="AN8235" s="98"/>
      <c r="AO8235" s="98"/>
      <c r="AP8235" s="98"/>
      <c r="AR8235" s="98"/>
      <c r="AS8235" s="98"/>
    </row>
    <row r="8236" spans="40:45" ht="15" customHeight="1">
      <c r="AN8236" s="98"/>
      <c r="AO8236" s="98"/>
      <c r="AP8236" s="98"/>
      <c r="AR8236" s="98"/>
      <c r="AS8236" s="98"/>
    </row>
    <row r="8237" spans="40:45" ht="15" customHeight="1">
      <c r="AN8237" s="98"/>
      <c r="AO8237" s="98"/>
      <c r="AP8237" s="98"/>
      <c r="AR8237" s="98"/>
      <c r="AS8237" s="98"/>
    </row>
    <row r="8238" spans="40:45" ht="15" customHeight="1">
      <c r="AN8238" s="98"/>
      <c r="AO8238" s="98"/>
      <c r="AP8238" s="98"/>
      <c r="AR8238" s="98"/>
      <c r="AS8238" s="98"/>
    </row>
    <row r="8239" spans="40:45" ht="15" customHeight="1">
      <c r="AN8239" s="98"/>
      <c r="AO8239" s="98"/>
      <c r="AP8239" s="98"/>
      <c r="AR8239" s="98"/>
      <c r="AS8239" s="98"/>
    </row>
    <row r="8240" spans="40:45" ht="15" customHeight="1">
      <c r="AN8240" s="98"/>
      <c r="AO8240" s="98"/>
      <c r="AP8240" s="98"/>
      <c r="AR8240" s="98"/>
      <c r="AS8240" s="98"/>
    </row>
    <row r="8241" spans="40:45" ht="15" customHeight="1">
      <c r="AN8241" s="98"/>
      <c r="AO8241" s="98"/>
      <c r="AP8241" s="98"/>
      <c r="AR8241" s="98"/>
      <c r="AS8241" s="98"/>
    </row>
    <row r="8242" spans="40:45" ht="15" customHeight="1">
      <c r="AN8242" s="98"/>
      <c r="AO8242" s="98"/>
      <c r="AP8242" s="98"/>
      <c r="AR8242" s="98"/>
      <c r="AS8242" s="98"/>
    </row>
    <row r="8243" spans="40:45" ht="15" customHeight="1">
      <c r="AN8243" s="98"/>
      <c r="AO8243" s="98"/>
      <c r="AP8243" s="98"/>
      <c r="AR8243" s="98"/>
      <c r="AS8243" s="98"/>
    </row>
    <row r="8244" spans="40:45" ht="15" customHeight="1">
      <c r="AN8244" s="98"/>
      <c r="AO8244" s="98"/>
      <c r="AP8244" s="98"/>
      <c r="AR8244" s="98"/>
      <c r="AS8244" s="98"/>
    </row>
    <row r="8245" spans="40:45" ht="15" customHeight="1">
      <c r="AN8245" s="98"/>
      <c r="AO8245" s="98"/>
      <c r="AP8245" s="98"/>
      <c r="AR8245" s="98"/>
      <c r="AS8245" s="98"/>
    </row>
    <row r="8246" spans="40:45" ht="15" customHeight="1">
      <c r="AN8246" s="98"/>
      <c r="AO8246" s="98"/>
      <c r="AP8246" s="98"/>
      <c r="AR8246" s="98"/>
      <c r="AS8246" s="98"/>
    </row>
    <row r="8247" spans="40:45" ht="15" customHeight="1">
      <c r="AN8247" s="98"/>
      <c r="AO8247" s="98"/>
      <c r="AP8247" s="98"/>
      <c r="AR8247" s="98"/>
      <c r="AS8247" s="98"/>
    </row>
    <row r="8248" spans="40:45" ht="15" customHeight="1">
      <c r="AN8248" s="98"/>
      <c r="AO8248" s="98"/>
      <c r="AP8248" s="98"/>
      <c r="AR8248" s="98"/>
      <c r="AS8248" s="98"/>
    </row>
    <row r="8249" spans="40:45" ht="15" customHeight="1">
      <c r="AN8249" s="98"/>
      <c r="AO8249" s="98"/>
      <c r="AP8249" s="98"/>
      <c r="AR8249" s="98"/>
      <c r="AS8249" s="98"/>
    </row>
    <row r="8250" spans="40:45" ht="15" customHeight="1">
      <c r="AN8250" s="98"/>
      <c r="AO8250" s="98"/>
      <c r="AP8250" s="98"/>
      <c r="AR8250" s="98"/>
      <c r="AS8250" s="98"/>
    </row>
    <row r="8251" spans="40:45" ht="15" customHeight="1">
      <c r="AN8251" s="98"/>
      <c r="AO8251" s="98"/>
      <c r="AP8251" s="98"/>
      <c r="AR8251" s="98"/>
      <c r="AS8251" s="98"/>
    </row>
    <row r="8252" spans="40:45" ht="15" customHeight="1">
      <c r="AN8252" s="98"/>
      <c r="AO8252" s="98"/>
      <c r="AP8252" s="98"/>
      <c r="AR8252" s="98"/>
      <c r="AS8252" s="98"/>
    </row>
    <row r="8253" spans="40:45" ht="15" customHeight="1">
      <c r="AN8253" s="98"/>
      <c r="AO8253" s="98"/>
      <c r="AP8253" s="98"/>
      <c r="AR8253" s="98"/>
      <c r="AS8253" s="98"/>
    </row>
    <row r="8254" spans="40:45" ht="15" customHeight="1">
      <c r="AN8254" s="98"/>
      <c r="AO8254" s="98"/>
      <c r="AP8254" s="98"/>
      <c r="AR8254" s="98"/>
      <c r="AS8254" s="98"/>
    </row>
    <row r="8255" spans="40:45" ht="15" customHeight="1">
      <c r="AN8255" s="98"/>
      <c r="AO8255" s="98"/>
      <c r="AP8255" s="98"/>
      <c r="AR8255" s="98"/>
      <c r="AS8255" s="98"/>
    </row>
    <row r="8256" spans="40:45" ht="15" customHeight="1">
      <c r="AN8256" s="98"/>
      <c r="AO8256" s="98"/>
      <c r="AP8256" s="98"/>
      <c r="AR8256" s="98"/>
      <c r="AS8256" s="98"/>
    </row>
    <row r="8257" spans="40:45" ht="15" customHeight="1">
      <c r="AN8257" s="98"/>
      <c r="AO8257" s="98"/>
      <c r="AP8257" s="98"/>
      <c r="AR8257" s="98"/>
      <c r="AS8257" s="98"/>
    </row>
    <row r="8258" spans="40:45" ht="15" customHeight="1">
      <c r="AN8258" s="98"/>
      <c r="AO8258" s="98"/>
      <c r="AP8258" s="98"/>
      <c r="AR8258" s="98"/>
      <c r="AS8258" s="98"/>
    </row>
    <row r="8259" spans="40:45" ht="15" customHeight="1">
      <c r="AN8259" s="98"/>
      <c r="AO8259" s="98"/>
      <c r="AP8259" s="98"/>
      <c r="AR8259" s="98"/>
      <c r="AS8259" s="98"/>
    </row>
    <row r="8260" spans="40:45" ht="15" customHeight="1">
      <c r="AN8260" s="98"/>
      <c r="AO8260" s="98"/>
      <c r="AP8260" s="98"/>
      <c r="AR8260" s="98"/>
      <c r="AS8260" s="98"/>
    </row>
    <row r="8261" spans="40:45" ht="15" customHeight="1">
      <c r="AN8261" s="98"/>
      <c r="AO8261" s="98"/>
      <c r="AP8261" s="98"/>
      <c r="AR8261" s="98"/>
      <c r="AS8261" s="98"/>
    </row>
    <row r="8262" spans="40:45" ht="15" customHeight="1">
      <c r="AN8262" s="98"/>
      <c r="AO8262" s="98"/>
      <c r="AP8262" s="98"/>
      <c r="AR8262" s="98"/>
      <c r="AS8262" s="98"/>
    </row>
    <row r="8263" spans="40:45" ht="15" customHeight="1">
      <c r="AN8263" s="98"/>
      <c r="AO8263" s="98"/>
      <c r="AP8263" s="98"/>
      <c r="AR8263" s="98"/>
      <c r="AS8263" s="98"/>
    </row>
    <row r="8264" spans="40:45" ht="15" customHeight="1">
      <c r="AN8264" s="98"/>
      <c r="AO8264" s="98"/>
      <c r="AP8264" s="98"/>
      <c r="AR8264" s="98"/>
      <c r="AS8264" s="98"/>
    </row>
    <row r="8265" spans="40:45" ht="15" customHeight="1">
      <c r="AN8265" s="98"/>
      <c r="AO8265" s="98"/>
      <c r="AP8265" s="98"/>
      <c r="AR8265" s="98"/>
      <c r="AS8265" s="98"/>
    </row>
    <row r="8266" spans="40:45" ht="15" customHeight="1">
      <c r="AN8266" s="98"/>
      <c r="AO8266" s="98"/>
      <c r="AP8266" s="98"/>
      <c r="AR8266" s="98"/>
      <c r="AS8266" s="98"/>
    </row>
    <row r="8267" spans="40:45" ht="15" customHeight="1">
      <c r="AN8267" s="98"/>
      <c r="AO8267" s="98"/>
      <c r="AP8267" s="98"/>
      <c r="AR8267" s="98"/>
      <c r="AS8267" s="98"/>
    </row>
    <row r="8268" spans="40:45" ht="15" customHeight="1">
      <c r="AN8268" s="98"/>
      <c r="AO8268" s="98"/>
      <c r="AP8268" s="98"/>
      <c r="AR8268" s="98"/>
      <c r="AS8268" s="98"/>
    </row>
    <row r="8269" spans="40:45" ht="15" customHeight="1">
      <c r="AN8269" s="98"/>
      <c r="AO8269" s="98"/>
      <c r="AP8269" s="98"/>
      <c r="AR8269" s="98"/>
      <c r="AS8269" s="98"/>
    </row>
    <row r="8270" spans="40:45" ht="15" customHeight="1">
      <c r="AN8270" s="98"/>
      <c r="AO8270" s="98"/>
      <c r="AP8270" s="98"/>
      <c r="AR8270" s="98"/>
      <c r="AS8270" s="98"/>
    </row>
    <row r="8271" spans="40:45" ht="15" customHeight="1">
      <c r="AN8271" s="98"/>
      <c r="AO8271" s="98"/>
      <c r="AP8271" s="98"/>
      <c r="AR8271" s="98"/>
      <c r="AS8271" s="98"/>
    </row>
    <row r="8272" spans="40:45" ht="15" customHeight="1">
      <c r="AN8272" s="98"/>
      <c r="AO8272" s="98"/>
      <c r="AP8272" s="98"/>
      <c r="AR8272" s="98"/>
      <c r="AS8272" s="98"/>
    </row>
    <row r="8273" spans="40:45" ht="15" customHeight="1">
      <c r="AN8273" s="98"/>
      <c r="AO8273" s="98"/>
      <c r="AP8273" s="98"/>
      <c r="AR8273" s="98"/>
      <c r="AS8273" s="98"/>
    </row>
    <row r="8274" spans="40:45" ht="15" customHeight="1">
      <c r="AN8274" s="98"/>
      <c r="AO8274" s="98"/>
      <c r="AP8274" s="98"/>
      <c r="AR8274" s="98"/>
      <c r="AS8274" s="98"/>
    </row>
    <row r="8275" spans="40:45" ht="15" customHeight="1">
      <c r="AN8275" s="98"/>
      <c r="AO8275" s="98"/>
      <c r="AP8275" s="98"/>
      <c r="AR8275" s="98"/>
      <c r="AS8275" s="98"/>
    </row>
    <row r="8276" spans="40:45" ht="15" customHeight="1">
      <c r="AN8276" s="98"/>
      <c r="AO8276" s="98"/>
      <c r="AP8276" s="98"/>
      <c r="AR8276" s="98"/>
      <c r="AS8276" s="98"/>
    </row>
    <row r="8277" spans="40:45" ht="15" customHeight="1">
      <c r="AN8277" s="98"/>
      <c r="AO8277" s="98"/>
      <c r="AP8277" s="98"/>
      <c r="AR8277" s="98"/>
      <c r="AS8277" s="98"/>
    </row>
    <row r="8278" spans="40:45" ht="15" customHeight="1">
      <c r="AN8278" s="98"/>
      <c r="AO8278" s="98"/>
      <c r="AP8278" s="98"/>
      <c r="AR8278" s="98"/>
      <c r="AS8278" s="98"/>
    </row>
    <row r="8279" spans="40:45" ht="15" customHeight="1">
      <c r="AN8279" s="98"/>
      <c r="AO8279" s="98"/>
      <c r="AP8279" s="98"/>
      <c r="AR8279" s="98"/>
      <c r="AS8279" s="98"/>
    </row>
    <row r="8280" spans="40:45" ht="15" customHeight="1">
      <c r="AN8280" s="98"/>
      <c r="AO8280" s="98"/>
      <c r="AP8280" s="98"/>
      <c r="AR8280" s="98"/>
      <c r="AS8280" s="98"/>
    </row>
    <row r="8281" spans="40:45" ht="15" customHeight="1">
      <c r="AN8281" s="98"/>
      <c r="AO8281" s="98"/>
      <c r="AP8281" s="98"/>
      <c r="AR8281" s="98"/>
      <c r="AS8281" s="98"/>
    </row>
    <row r="8282" spans="40:45" ht="15" customHeight="1">
      <c r="AN8282" s="98"/>
      <c r="AO8282" s="98"/>
      <c r="AP8282" s="98"/>
      <c r="AR8282" s="98"/>
      <c r="AS8282" s="98"/>
    </row>
    <row r="8283" spans="40:45" ht="15" customHeight="1">
      <c r="AN8283" s="98"/>
      <c r="AO8283" s="98"/>
      <c r="AP8283" s="98"/>
      <c r="AR8283" s="98"/>
      <c r="AS8283" s="98"/>
    </row>
    <row r="8284" spans="40:45" ht="15" customHeight="1">
      <c r="AN8284" s="98"/>
      <c r="AO8284" s="98"/>
      <c r="AP8284" s="98"/>
      <c r="AR8284" s="98"/>
      <c r="AS8284" s="98"/>
    </row>
    <row r="8285" spans="40:45" ht="15" customHeight="1">
      <c r="AN8285" s="98"/>
      <c r="AO8285" s="98"/>
      <c r="AP8285" s="98"/>
      <c r="AR8285" s="98"/>
      <c r="AS8285" s="98"/>
    </row>
    <row r="8286" spans="40:45" ht="15" customHeight="1">
      <c r="AN8286" s="98"/>
      <c r="AO8286" s="98"/>
      <c r="AP8286" s="98"/>
      <c r="AR8286" s="98"/>
      <c r="AS8286" s="98"/>
    </row>
    <row r="8287" spans="40:45" ht="15" customHeight="1">
      <c r="AN8287" s="98"/>
      <c r="AO8287" s="98"/>
      <c r="AP8287" s="98"/>
      <c r="AR8287" s="98"/>
      <c r="AS8287" s="98"/>
    </row>
    <row r="8288" spans="40:45" ht="15" customHeight="1">
      <c r="AN8288" s="98"/>
      <c r="AO8288" s="98"/>
      <c r="AP8288" s="98"/>
      <c r="AR8288" s="98"/>
      <c r="AS8288" s="98"/>
    </row>
    <row r="8289" spans="40:45" ht="15" customHeight="1">
      <c r="AN8289" s="98"/>
      <c r="AO8289" s="98"/>
      <c r="AP8289" s="98"/>
      <c r="AR8289" s="98"/>
      <c r="AS8289" s="98"/>
    </row>
    <row r="8290" spans="40:45" ht="15" customHeight="1">
      <c r="AN8290" s="98"/>
      <c r="AO8290" s="98"/>
      <c r="AP8290" s="98"/>
      <c r="AR8290" s="98"/>
      <c r="AS8290" s="98"/>
    </row>
    <row r="8291" spans="40:45" ht="15" customHeight="1">
      <c r="AN8291" s="98"/>
      <c r="AO8291" s="98"/>
      <c r="AP8291" s="98"/>
      <c r="AR8291" s="98"/>
      <c r="AS8291" s="98"/>
    </row>
    <row r="8292" spans="40:45" ht="15" customHeight="1">
      <c r="AN8292" s="98"/>
      <c r="AO8292" s="98"/>
      <c r="AP8292" s="98"/>
      <c r="AR8292" s="98"/>
      <c r="AS8292" s="98"/>
    </row>
    <row r="8293" spans="40:45" ht="15" customHeight="1">
      <c r="AN8293" s="98"/>
      <c r="AO8293" s="98"/>
      <c r="AP8293" s="98"/>
      <c r="AR8293" s="98"/>
      <c r="AS8293" s="98"/>
    </row>
    <row r="8294" spans="40:45" ht="15" customHeight="1">
      <c r="AN8294" s="98"/>
      <c r="AO8294" s="98"/>
      <c r="AP8294" s="98"/>
      <c r="AR8294" s="98"/>
      <c r="AS8294" s="98"/>
    </row>
    <row r="8295" spans="40:45" ht="15" customHeight="1">
      <c r="AN8295" s="98"/>
      <c r="AO8295" s="98"/>
      <c r="AP8295" s="98"/>
      <c r="AR8295" s="98"/>
      <c r="AS8295" s="98"/>
    </row>
    <row r="8296" spans="40:45" ht="15" customHeight="1">
      <c r="AN8296" s="98"/>
      <c r="AO8296" s="98"/>
      <c r="AP8296" s="98"/>
      <c r="AR8296" s="98"/>
      <c r="AS8296" s="98"/>
    </row>
    <row r="8297" spans="40:45" ht="15" customHeight="1">
      <c r="AN8297" s="98"/>
      <c r="AO8297" s="98"/>
      <c r="AP8297" s="98"/>
      <c r="AR8297" s="98"/>
      <c r="AS8297" s="98"/>
    </row>
    <row r="8298" spans="40:45" ht="15" customHeight="1">
      <c r="AN8298" s="98"/>
      <c r="AO8298" s="98"/>
      <c r="AP8298" s="98"/>
      <c r="AR8298" s="98"/>
      <c r="AS8298" s="98"/>
    </row>
    <row r="8299" spans="40:45" ht="15" customHeight="1">
      <c r="AN8299" s="98"/>
      <c r="AO8299" s="98"/>
      <c r="AP8299" s="98"/>
      <c r="AR8299" s="98"/>
      <c r="AS8299" s="98"/>
    </row>
    <row r="8300" spans="40:45" ht="15" customHeight="1">
      <c r="AN8300" s="98"/>
      <c r="AO8300" s="98"/>
      <c r="AP8300" s="98"/>
      <c r="AR8300" s="98"/>
      <c r="AS8300" s="98"/>
    </row>
    <row r="8301" spans="40:45" ht="15" customHeight="1">
      <c r="AN8301" s="98"/>
      <c r="AO8301" s="98"/>
      <c r="AP8301" s="98"/>
      <c r="AR8301" s="98"/>
      <c r="AS8301" s="98"/>
    </row>
    <row r="8302" spans="40:45" ht="15" customHeight="1">
      <c r="AN8302" s="98"/>
      <c r="AO8302" s="98"/>
      <c r="AP8302" s="98"/>
      <c r="AR8302" s="98"/>
      <c r="AS8302" s="98"/>
    </row>
    <row r="8303" spans="40:45" ht="15" customHeight="1">
      <c r="AN8303" s="98"/>
      <c r="AO8303" s="98"/>
      <c r="AP8303" s="98"/>
      <c r="AR8303" s="98"/>
      <c r="AS8303" s="98"/>
    </row>
    <row r="8304" spans="40:45" ht="15" customHeight="1">
      <c r="AN8304" s="98"/>
      <c r="AO8304" s="98"/>
      <c r="AP8304" s="98"/>
      <c r="AR8304" s="98"/>
      <c r="AS8304" s="98"/>
    </row>
    <row r="8305" spans="40:45" ht="15" customHeight="1">
      <c r="AN8305" s="98"/>
      <c r="AO8305" s="98"/>
      <c r="AP8305" s="98"/>
      <c r="AR8305" s="98"/>
      <c r="AS8305" s="98"/>
    </row>
    <row r="8306" spans="40:45" ht="15" customHeight="1">
      <c r="AN8306" s="98"/>
      <c r="AO8306" s="98"/>
      <c r="AP8306" s="98"/>
      <c r="AR8306" s="98"/>
      <c r="AS8306" s="98"/>
    </row>
    <row r="8307" spans="40:45" ht="15" customHeight="1">
      <c r="AN8307" s="98"/>
      <c r="AO8307" s="98"/>
      <c r="AP8307" s="98"/>
      <c r="AR8307" s="98"/>
      <c r="AS8307" s="98"/>
    </row>
    <row r="8308" spans="40:45" ht="15" customHeight="1">
      <c r="AN8308" s="98"/>
      <c r="AO8308" s="98"/>
      <c r="AP8308" s="98"/>
      <c r="AR8308" s="98"/>
      <c r="AS8308" s="98"/>
    </row>
    <row r="8309" spans="40:45" ht="15" customHeight="1">
      <c r="AN8309" s="98"/>
      <c r="AO8309" s="98"/>
      <c r="AP8309" s="98"/>
      <c r="AR8309" s="98"/>
      <c r="AS8309" s="98"/>
    </row>
    <row r="8310" spans="40:45" ht="15" customHeight="1">
      <c r="AN8310" s="98"/>
      <c r="AO8310" s="98"/>
      <c r="AP8310" s="98"/>
      <c r="AR8310" s="98"/>
      <c r="AS8310" s="98"/>
    </row>
    <row r="8311" spans="40:45" ht="15" customHeight="1">
      <c r="AN8311" s="98"/>
      <c r="AO8311" s="98"/>
      <c r="AP8311" s="98"/>
      <c r="AR8311" s="98"/>
      <c r="AS8311" s="98"/>
    </row>
    <row r="8312" spans="40:45" ht="15" customHeight="1">
      <c r="AN8312" s="98"/>
      <c r="AO8312" s="98"/>
      <c r="AP8312" s="98"/>
      <c r="AR8312" s="98"/>
      <c r="AS8312" s="98"/>
    </row>
    <row r="8313" spans="40:45" ht="15" customHeight="1">
      <c r="AN8313" s="98"/>
      <c r="AO8313" s="98"/>
      <c r="AP8313" s="98"/>
      <c r="AR8313" s="98"/>
      <c r="AS8313" s="98"/>
    </row>
    <row r="8314" spans="40:45" ht="15" customHeight="1">
      <c r="AN8314" s="98"/>
      <c r="AO8314" s="98"/>
      <c r="AP8314" s="98"/>
      <c r="AR8314" s="98"/>
      <c r="AS8314" s="98"/>
    </row>
    <row r="8315" spans="40:45" ht="15" customHeight="1">
      <c r="AN8315" s="98"/>
      <c r="AO8315" s="98"/>
      <c r="AP8315" s="98"/>
      <c r="AR8315" s="98"/>
      <c r="AS8315" s="98"/>
    </row>
    <row r="8316" spans="40:45" ht="15" customHeight="1">
      <c r="AN8316" s="98"/>
      <c r="AO8316" s="98"/>
      <c r="AP8316" s="98"/>
      <c r="AR8316" s="98"/>
      <c r="AS8316" s="98"/>
    </row>
    <row r="8317" spans="40:45" ht="15" customHeight="1">
      <c r="AN8317" s="98"/>
      <c r="AO8317" s="98"/>
      <c r="AP8317" s="98"/>
      <c r="AR8317" s="98"/>
      <c r="AS8317" s="98"/>
    </row>
    <row r="8318" spans="40:45" ht="15" customHeight="1">
      <c r="AN8318" s="98"/>
      <c r="AO8318" s="98"/>
      <c r="AP8318" s="98"/>
      <c r="AR8318" s="98"/>
      <c r="AS8318" s="98"/>
    </row>
    <row r="8319" spans="40:45" ht="15" customHeight="1">
      <c r="AN8319" s="98"/>
      <c r="AO8319" s="98"/>
      <c r="AP8319" s="98"/>
      <c r="AR8319" s="98"/>
      <c r="AS8319" s="98"/>
    </row>
    <row r="8320" spans="40:45" ht="15" customHeight="1">
      <c r="AN8320" s="98"/>
      <c r="AO8320" s="98"/>
      <c r="AP8320" s="98"/>
      <c r="AR8320" s="98"/>
      <c r="AS8320" s="98"/>
    </row>
    <row r="8321" spans="40:45" ht="15" customHeight="1">
      <c r="AN8321" s="98"/>
      <c r="AO8321" s="98"/>
      <c r="AP8321" s="98"/>
      <c r="AR8321" s="98"/>
      <c r="AS8321" s="98"/>
    </row>
    <row r="8322" spans="40:45" ht="15" customHeight="1">
      <c r="AN8322" s="98"/>
      <c r="AO8322" s="98"/>
      <c r="AP8322" s="98"/>
      <c r="AR8322" s="98"/>
      <c r="AS8322" s="98"/>
    </row>
    <row r="8323" spans="40:45" ht="15" customHeight="1">
      <c r="AN8323" s="98"/>
      <c r="AO8323" s="98"/>
      <c r="AP8323" s="98"/>
      <c r="AR8323" s="98"/>
      <c r="AS8323" s="98"/>
    </row>
    <row r="8324" spans="40:45" ht="15" customHeight="1">
      <c r="AN8324" s="98"/>
      <c r="AO8324" s="98"/>
      <c r="AP8324" s="98"/>
      <c r="AR8324" s="98"/>
      <c r="AS8324" s="98"/>
    </row>
    <row r="8325" spans="40:45" ht="15" customHeight="1">
      <c r="AN8325" s="98"/>
      <c r="AO8325" s="98"/>
      <c r="AP8325" s="98"/>
      <c r="AR8325" s="98"/>
      <c r="AS8325" s="98"/>
    </row>
    <row r="8326" spans="40:45" ht="15" customHeight="1">
      <c r="AN8326" s="98"/>
      <c r="AO8326" s="98"/>
      <c r="AP8326" s="98"/>
      <c r="AR8326" s="98"/>
      <c r="AS8326" s="98"/>
    </row>
    <row r="8327" spans="40:45" ht="15" customHeight="1">
      <c r="AN8327" s="98"/>
      <c r="AO8327" s="98"/>
      <c r="AP8327" s="98"/>
      <c r="AR8327" s="98"/>
      <c r="AS8327" s="98"/>
    </row>
    <row r="8328" spans="40:45" ht="15" customHeight="1">
      <c r="AN8328" s="98"/>
      <c r="AO8328" s="98"/>
      <c r="AP8328" s="98"/>
      <c r="AR8328" s="98"/>
      <c r="AS8328" s="98"/>
    </row>
    <row r="8329" spans="40:45" ht="15" customHeight="1">
      <c r="AN8329" s="98"/>
      <c r="AO8329" s="98"/>
      <c r="AP8329" s="98"/>
      <c r="AR8329" s="98"/>
      <c r="AS8329" s="98"/>
    </row>
    <row r="8330" spans="40:45" ht="15" customHeight="1">
      <c r="AN8330" s="98"/>
      <c r="AO8330" s="98"/>
      <c r="AP8330" s="98"/>
      <c r="AR8330" s="98"/>
      <c r="AS8330" s="98"/>
    </row>
    <row r="8331" spans="40:45" ht="15" customHeight="1">
      <c r="AN8331" s="98"/>
      <c r="AO8331" s="98"/>
      <c r="AP8331" s="98"/>
      <c r="AR8331" s="98"/>
      <c r="AS8331" s="98"/>
    </row>
    <row r="8332" spans="40:45" ht="15" customHeight="1">
      <c r="AN8332" s="98"/>
      <c r="AO8332" s="98"/>
      <c r="AP8332" s="98"/>
      <c r="AR8332" s="98"/>
      <c r="AS8332" s="98"/>
    </row>
    <row r="8333" spans="40:45" ht="15" customHeight="1">
      <c r="AN8333" s="98"/>
      <c r="AO8333" s="98"/>
      <c r="AP8333" s="98"/>
      <c r="AR8333" s="98"/>
      <c r="AS8333" s="98"/>
    </row>
    <row r="8334" spans="40:45" ht="15" customHeight="1">
      <c r="AN8334" s="98"/>
      <c r="AO8334" s="98"/>
      <c r="AP8334" s="98"/>
      <c r="AR8334" s="98"/>
      <c r="AS8334" s="98"/>
    </row>
    <row r="8335" spans="40:45" ht="15" customHeight="1">
      <c r="AN8335" s="98"/>
      <c r="AO8335" s="98"/>
      <c r="AP8335" s="98"/>
      <c r="AR8335" s="98"/>
      <c r="AS8335" s="98"/>
    </row>
    <row r="8336" spans="40:45" ht="15" customHeight="1">
      <c r="AN8336" s="98"/>
      <c r="AO8336" s="98"/>
      <c r="AP8336" s="98"/>
      <c r="AR8336" s="98"/>
      <c r="AS8336" s="98"/>
    </row>
    <row r="8337" spans="40:45" ht="15" customHeight="1">
      <c r="AN8337" s="98"/>
      <c r="AO8337" s="98"/>
      <c r="AP8337" s="98"/>
      <c r="AR8337" s="98"/>
      <c r="AS8337" s="98"/>
    </row>
    <row r="8338" spans="40:45" ht="15" customHeight="1">
      <c r="AN8338" s="98"/>
      <c r="AO8338" s="98"/>
      <c r="AP8338" s="98"/>
      <c r="AR8338" s="98"/>
      <c r="AS8338" s="98"/>
    </row>
    <row r="8339" spans="40:45" ht="15" customHeight="1">
      <c r="AN8339" s="98"/>
      <c r="AO8339" s="98"/>
      <c r="AP8339" s="98"/>
      <c r="AR8339" s="98"/>
      <c r="AS8339" s="98"/>
    </row>
    <row r="8340" spans="40:45" ht="15" customHeight="1">
      <c r="AN8340" s="98"/>
      <c r="AO8340" s="98"/>
      <c r="AP8340" s="98"/>
      <c r="AR8340" s="98"/>
      <c r="AS8340" s="98"/>
    </row>
    <row r="8341" spans="40:45" ht="15" customHeight="1">
      <c r="AN8341" s="98"/>
      <c r="AO8341" s="98"/>
      <c r="AP8341" s="98"/>
      <c r="AR8341" s="98"/>
      <c r="AS8341" s="98"/>
    </row>
    <row r="8342" spans="40:45" ht="15" customHeight="1">
      <c r="AN8342" s="98"/>
      <c r="AO8342" s="98"/>
      <c r="AP8342" s="98"/>
      <c r="AR8342" s="98"/>
      <c r="AS8342" s="98"/>
    </row>
    <row r="8343" spans="40:45" ht="15" customHeight="1">
      <c r="AN8343" s="98"/>
      <c r="AO8343" s="98"/>
      <c r="AP8343" s="98"/>
      <c r="AR8343" s="98"/>
      <c r="AS8343" s="98"/>
    </row>
    <row r="8344" spans="40:45" ht="15" customHeight="1">
      <c r="AN8344" s="98"/>
      <c r="AO8344" s="98"/>
      <c r="AP8344" s="98"/>
      <c r="AR8344" s="98"/>
      <c r="AS8344" s="98"/>
    </row>
    <row r="8345" spans="40:45" ht="15" customHeight="1">
      <c r="AN8345" s="98"/>
      <c r="AO8345" s="98"/>
      <c r="AP8345" s="98"/>
      <c r="AR8345" s="98"/>
      <c r="AS8345" s="98"/>
    </row>
    <row r="8346" spans="40:45" ht="15" customHeight="1">
      <c r="AN8346" s="98"/>
      <c r="AO8346" s="98"/>
      <c r="AP8346" s="98"/>
      <c r="AR8346" s="98"/>
      <c r="AS8346" s="98"/>
    </row>
    <row r="8347" spans="40:45" ht="15" customHeight="1">
      <c r="AN8347" s="98"/>
      <c r="AO8347" s="98"/>
      <c r="AP8347" s="98"/>
      <c r="AR8347" s="98"/>
      <c r="AS8347" s="98"/>
    </row>
    <row r="8348" spans="40:45" ht="15" customHeight="1">
      <c r="AN8348" s="98"/>
      <c r="AO8348" s="98"/>
      <c r="AP8348" s="98"/>
      <c r="AR8348" s="98"/>
      <c r="AS8348" s="98"/>
    </row>
    <row r="8349" spans="40:45" ht="15" customHeight="1">
      <c r="AN8349" s="98"/>
      <c r="AO8349" s="98"/>
      <c r="AP8349" s="98"/>
      <c r="AR8349" s="98"/>
      <c r="AS8349" s="98"/>
    </row>
    <row r="8350" spans="40:45" ht="15" customHeight="1">
      <c r="AN8350" s="98"/>
      <c r="AO8350" s="98"/>
      <c r="AP8350" s="98"/>
      <c r="AR8350" s="98"/>
      <c r="AS8350" s="98"/>
    </row>
    <row r="8351" spans="40:45" ht="15" customHeight="1">
      <c r="AN8351" s="98"/>
      <c r="AO8351" s="98"/>
      <c r="AP8351" s="98"/>
      <c r="AR8351" s="98"/>
      <c r="AS8351" s="98"/>
    </row>
    <row r="8352" spans="40:45" ht="15" customHeight="1">
      <c r="AN8352" s="98"/>
      <c r="AO8352" s="98"/>
      <c r="AP8352" s="98"/>
      <c r="AR8352" s="98"/>
      <c r="AS8352" s="98"/>
    </row>
    <row r="8353" spans="40:45" ht="15" customHeight="1">
      <c r="AN8353" s="98"/>
      <c r="AO8353" s="98"/>
      <c r="AP8353" s="98"/>
      <c r="AR8353" s="98"/>
      <c r="AS8353" s="98"/>
    </row>
    <row r="8354" spans="40:45" ht="15" customHeight="1">
      <c r="AN8354" s="98"/>
      <c r="AO8354" s="98"/>
      <c r="AP8354" s="98"/>
      <c r="AR8354" s="98"/>
      <c r="AS8354" s="98"/>
    </row>
    <row r="8355" spans="40:45" ht="15" customHeight="1">
      <c r="AN8355" s="98"/>
      <c r="AO8355" s="98"/>
      <c r="AP8355" s="98"/>
      <c r="AR8355" s="98"/>
      <c r="AS8355" s="98"/>
    </row>
    <row r="8356" spans="40:45" ht="15" customHeight="1">
      <c r="AN8356" s="98"/>
      <c r="AO8356" s="98"/>
      <c r="AP8356" s="98"/>
      <c r="AR8356" s="98"/>
      <c r="AS8356" s="98"/>
    </row>
    <row r="8357" spans="40:45" ht="15" customHeight="1">
      <c r="AN8357" s="98"/>
      <c r="AO8357" s="98"/>
      <c r="AP8357" s="98"/>
      <c r="AR8357" s="98"/>
      <c r="AS8357" s="98"/>
    </row>
    <row r="8358" spans="40:45" ht="15" customHeight="1">
      <c r="AN8358" s="98"/>
      <c r="AO8358" s="98"/>
      <c r="AP8358" s="98"/>
      <c r="AR8358" s="98"/>
      <c r="AS8358" s="98"/>
    </row>
    <row r="8359" spans="40:45" ht="15" customHeight="1">
      <c r="AN8359" s="98"/>
      <c r="AO8359" s="98"/>
      <c r="AP8359" s="98"/>
      <c r="AR8359" s="98"/>
      <c r="AS8359" s="98"/>
    </row>
    <row r="8360" spans="40:45" ht="15" customHeight="1">
      <c r="AN8360" s="98"/>
      <c r="AO8360" s="98"/>
      <c r="AP8360" s="98"/>
      <c r="AR8360" s="98"/>
      <c r="AS8360" s="98"/>
    </row>
    <row r="8361" spans="40:45" ht="15" customHeight="1">
      <c r="AN8361" s="98"/>
      <c r="AO8361" s="98"/>
      <c r="AP8361" s="98"/>
      <c r="AR8361" s="98"/>
      <c r="AS8361" s="98"/>
    </row>
    <row r="8362" spans="40:45" ht="15" customHeight="1">
      <c r="AN8362" s="98"/>
      <c r="AO8362" s="98"/>
      <c r="AP8362" s="98"/>
      <c r="AR8362" s="98"/>
      <c r="AS8362" s="98"/>
    </row>
    <row r="8363" spans="40:45" ht="15" customHeight="1">
      <c r="AN8363" s="98"/>
      <c r="AO8363" s="98"/>
      <c r="AP8363" s="98"/>
      <c r="AR8363" s="98"/>
      <c r="AS8363" s="98"/>
    </row>
    <row r="8364" spans="40:45" ht="15" customHeight="1">
      <c r="AN8364" s="98"/>
      <c r="AO8364" s="98"/>
      <c r="AP8364" s="98"/>
      <c r="AR8364" s="98"/>
      <c r="AS8364" s="98"/>
    </row>
    <row r="8365" spans="40:45" ht="15" customHeight="1">
      <c r="AN8365" s="98"/>
      <c r="AO8365" s="98"/>
      <c r="AP8365" s="98"/>
      <c r="AR8365" s="98"/>
      <c r="AS8365" s="98"/>
    </row>
    <row r="8366" spans="40:45" ht="15" customHeight="1">
      <c r="AN8366" s="98"/>
      <c r="AO8366" s="98"/>
      <c r="AP8366" s="98"/>
      <c r="AR8366" s="98"/>
      <c r="AS8366" s="98"/>
    </row>
    <row r="8367" spans="40:45" ht="15" customHeight="1">
      <c r="AN8367" s="98"/>
      <c r="AO8367" s="98"/>
      <c r="AP8367" s="98"/>
      <c r="AR8367" s="98"/>
      <c r="AS8367" s="98"/>
    </row>
    <row r="8368" spans="40:45" ht="15" customHeight="1">
      <c r="AN8368" s="98"/>
      <c r="AO8368" s="98"/>
      <c r="AP8368" s="98"/>
      <c r="AR8368" s="98"/>
      <c r="AS8368" s="98"/>
    </row>
    <row r="8369" spans="40:45" ht="15" customHeight="1">
      <c r="AN8369" s="98"/>
      <c r="AO8369" s="98"/>
      <c r="AP8369" s="98"/>
      <c r="AR8369" s="98"/>
      <c r="AS8369" s="98"/>
    </row>
    <row r="8370" spans="40:45" ht="15" customHeight="1">
      <c r="AN8370" s="98"/>
      <c r="AO8370" s="98"/>
      <c r="AP8370" s="98"/>
      <c r="AR8370" s="98"/>
      <c r="AS8370" s="98"/>
    </row>
    <row r="8371" spans="40:45" ht="15" customHeight="1">
      <c r="AN8371" s="98"/>
      <c r="AO8371" s="98"/>
      <c r="AP8371" s="98"/>
      <c r="AR8371" s="98"/>
      <c r="AS8371" s="98"/>
    </row>
    <row r="8372" spans="40:45" ht="15" customHeight="1">
      <c r="AN8372" s="98"/>
      <c r="AO8372" s="98"/>
      <c r="AP8372" s="98"/>
      <c r="AR8372" s="98"/>
      <c r="AS8372" s="98"/>
    </row>
    <row r="8373" spans="40:45" ht="15" customHeight="1">
      <c r="AN8373" s="98"/>
      <c r="AO8373" s="98"/>
      <c r="AP8373" s="98"/>
      <c r="AR8373" s="98"/>
      <c r="AS8373" s="98"/>
    </row>
    <row r="8374" spans="40:45" ht="15" customHeight="1">
      <c r="AN8374" s="98"/>
      <c r="AO8374" s="98"/>
      <c r="AP8374" s="98"/>
      <c r="AR8374" s="98"/>
      <c r="AS8374" s="98"/>
    </row>
    <row r="8375" spans="40:45" ht="15" customHeight="1">
      <c r="AN8375" s="98"/>
      <c r="AO8375" s="98"/>
      <c r="AP8375" s="98"/>
      <c r="AR8375" s="98"/>
      <c r="AS8375" s="98"/>
    </row>
    <row r="8376" spans="40:45" ht="15" customHeight="1">
      <c r="AN8376" s="98"/>
      <c r="AO8376" s="98"/>
      <c r="AP8376" s="98"/>
      <c r="AR8376" s="98"/>
      <c r="AS8376" s="98"/>
    </row>
    <row r="8377" spans="40:45" ht="15" customHeight="1">
      <c r="AN8377" s="98"/>
      <c r="AO8377" s="98"/>
      <c r="AP8377" s="98"/>
      <c r="AR8377" s="98"/>
      <c r="AS8377" s="98"/>
    </row>
    <row r="8378" spans="40:45" ht="15" customHeight="1">
      <c r="AN8378" s="98"/>
      <c r="AO8378" s="98"/>
      <c r="AP8378" s="98"/>
      <c r="AR8378" s="98"/>
      <c r="AS8378" s="98"/>
    </row>
    <row r="8379" spans="40:45" ht="15" customHeight="1">
      <c r="AN8379" s="98"/>
      <c r="AO8379" s="98"/>
      <c r="AP8379" s="98"/>
      <c r="AR8379" s="98"/>
      <c r="AS8379" s="98"/>
    </row>
    <row r="8380" spans="40:45" ht="15" customHeight="1">
      <c r="AN8380" s="98"/>
      <c r="AO8380" s="98"/>
      <c r="AP8380" s="98"/>
      <c r="AR8380" s="98"/>
      <c r="AS8380" s="98"/>
    </row>
    <row r="8381" spans="40:45" ht="15" customHeight="1">
      <c r="AN8381" s="98"/>
      <c r="AO8381" s="98"/>
      <c r="AP8381" s="98"/>
      <c r="AR8381" s="98"/>
      <c r="AS8381" s="98"/>
    </row>
    <row r="8382" spans="40:45" ht="15" customHeight="1">
      <c r="AN8382" s="98"/>
      <c r="AO8382" s="98"/>
      <c r="AP8382" s="98"/>
      <c r="AR8382" s="98"/>
      <c r="AS8382" s="98"/>
    </row>
    <row r="8383" spans="40:45" ht="15" customHeight="1">
      <c r="AN8383" s="98"/>
      <c r="AO8383" s="98"/>
      <c r="AP8383" s="98"/>
      <c r="AR8383" s="98"/>
      <c r="AS8383" s="98"/>
    </row>
    <row r="8384" spans="40:45" ht="15" customHeight="1">
      <c r="AN8384" s="98"/>
      <c r="AO8384" s="98"/>
      <c r="AP8384" s="98"/>
      <c r="AR8384" s="98"/>
      <c r="AS8384" s="98"/>
    </row>
    <row r="8385" spans="40:45" ht="15" customHeight="1">
      <c r="AN8385" s="98"/>
      <c r="AO8385" s="98"/>
      <c r="AP8385" s="98"/>
      <c r="AR8385" s="98"/>
      <c r="AS8385" s="98"/>
    </row>
    <row r="8386" spans="40:45" ht="15" customHeight="1">
      <c r="AN8386" s="98"/>
      <c r="AO8386" s="98"/>
      <c r="AP8386" s="98"/>
      <c r="AR8386" s="98"/>
      <c r="AS8386" s="98"/>
    </row>
    <row r="8387" spans="40:45" ht="15" customHeight="1">
      <c r="AN8387" s="98"/>
      <c r="AO8387" s="98"/>
      <c r="AP8387" s="98"/>
      <c r="AR8387" s="98"/>
      <c r="AS8387" s="98"/>
    </row>
    <row r="8388" spans="40:45" ht="15" customHeight="1">
      <c r="AN8388" s="98"/>
      <c r="AO8388" s="98"/>
      <c r="AP8388" s="98"/>
      <c r="AR8388" s="98"/>
      <c r="AS8388" s="98"/>
    </row>
    <row r="8389" spans="40:45" ht="15" customHeight="1">
      <c r="AN8389" s="98"/>
      <c r="AO8389" s="98"/>
      <c r="AP8389" s="98"/>
      <c r="AR8389" s="98"/>
      <c r="AS8389" s="98"/>
    </row>
    <row r="8390" spans="40:45" ht="15" customHeight="1">
      <c r="AN8390" s="98"/>
      <c r="AO8390" s="98"/>
      <c r="AP8390" s="98"/>
      <c r="AR8390" s="98"/>
      <c r="AS8390" s="98"/>
    </row>
    <row r="8391" spans="40:45" ht="15" customHeight="1">
      <c r="AN8391" s="98"/>
      <c r="AO8391" s="98"/>
      <c r="AP8391" s="98"/>
      <c r="AR8391" s="98"/>
      <c r="AS8391" s="98"/>
    </row>
    <row r="8392" spans="40:45" ht="15" customHeight="1">
      <c r="AN8392" s="98"/>
      <c r="AO8392" s="98"/>
      <c r="AP8392" s="98"/>
      <c r="AR8392" s="98"/>
      <c r="AS8392" s="98"/>
    </row>
    <row r="8393" spans="40:45" ht="15" customHeight="1">
      <c r="AN8393" s="98"/>
      <c r="AO8393" s="98"/>
      <c r="AP8393" s="98"/>
      <c r="AR8393" s="98"/>
      <c r="AS8393" s="98"/>
    </row>
    <row r="8394" spans="40:45" ht="15" customHeight="1">
      <c r="AN8394" s="98"/>
      <c r="AO8394" s="98"/>
      <c r="AP8394" s="98"/>
      <c r="AR8394" s="98"/>
      <c r="AS8394" s="98"/>
    </row>
    <row r="8395" spans="40:45" ht="15" customHeight="1">
      <c r="AN8395" s="98"/>
      <c r="AO8395" s="98"/>
      <c r="AP8395" s="98"/>
      <c r="AR8395" s="98"/>
      <c r="AS8395" s="98"/>
    </row>
    <row r="8396" spans="40:45" ht="15" customHeight="1">
      <c r="AN8396" s="98"/>
      <c r="AO8396" s="98"/>
      <c r="AP8396" s="98"/>
      <c r="AR8396" s="98"/>
      <c r="AS8396" s="98"/>
    </row>
    <row r="8397" spans="40:45" ht="15" customHeight="1">
      <c r="AN8397" s="98"/>
      <c r="AO8397" s="98"/>
      <c r="AP8397" s="98"/>
      <c r="AR8397" s="98"/>
      <c r="AS8397" s="98"/>
    </row>
    <row r="8398" spans="40:45" ht="15" customHeight="1">
      <c r="AN8398" s="98"/>
      <c r="AO8398" s="98"/>
      <c r="AP8398" s="98"/>
      <c r="AR8398" s="98"/>
      <c r="AS8398" s="98"/>
    </row>
    <row r="8399" spans="40:45" ht="15" customHeight="1">
      <c r="AN8399" s="98"/>
      <c r="AO8399" s="98"/>
      <c r="AP8399" s="98"/>
      <c r="AR8399" s="98"/>
      <c r="AS8399" s="98"/>
    </row>
    <row r="8400" spans="40:45" ht="15" customHeight="1">
      <c r="AN8400" s="98"/>
      <c r="AO8400" s="98"/>
      <c r="AP8400" s="98"/>
      <c r="AR8400" s="98"/>
      <c r="AS8400" s="98"/>
    </row>
    <row r="8401" spans="40:45" ht="15" customHeight="1">
      <c r="AN8401" s="98"/>
      <c r="AO8401" s="98"/>
      <c r="AP8401" s="98"/>
      <c r="AR8401" s="98"/>
      <c r="AS8401" s="98"/>
    </row>
    <row r="8402" spans="40:45" ht="15" customHeight="1">
      <c r="AN8402" s="98"/>
      <c r="AO8402" s="98"/>
      <c r="AP8402" s="98"/>
      <c r="AR8402" s="98"/>
      <c r="AS8402" s="98"/>
    </row>
    <row r="8403" spans="40:45" ht="15" customHeight="1">
      <c r="AN8403" s="98"/>
      <c r="AO8403" s="98"/>
      <c r="AP8403" s="98"/>
      <c r="AR8403" s="98"/>
      <c r="AS8403" s="98"/>
    </row>
    <row r="8404" spans="40:45" ht="15" customHeight="1">
      <c r="AN8404" s="98"/>
      <c r="AO8404" s="98"/>
      <c r="AP8404" s="98"/>
      <c r="AR8404" s="98"/>
      <c r="AS8404" s="98"/>
    </row>
    <row r="8405" spans="40:45" ht="15" customHeight="1">
      <c r="AN8405" s="98"/>
      <c r="AO8405" s="98"/>
      <c r="AP8405" s="98"/>
      <c r="AR8405" s="98"/>
      <c r="AS8405" s="98"/>
    </row>
    <row r="8406" spans="40:45" ht="15" customHeight="1">
      <c r="AN8406" s="98"/>
      <c r="AO8406" s="98"/>
      <c r="AP8406" s="98"/>
      <c r="AR8406" s="98"/>
      <c r="AS8406" s="98"/>
    </row>
    <row r="8407" spans="40:45" ht="15" customHeight="1">
      <c r="AN8407" s="98"/>
      <c r="AO8407" s="98"/>
      <c r="AP8407" s="98"/>
      <c r="AR8407" s="98"/>
      <c r="AS8407" s="98"/>
    </row>
    <row r="8408" spans="40:45" ht="15" customHeight="1">
      <c r="AN8408" s="98"/>
      <c r="AO8408" s="98"/>
      <c r="AP8408" s="98"/>
      <c r="AR8408" s="98"/>
      <c r="AS8408" s="98"/>
    </row>
    <row r="8409" spans="40:45" ht="15" customHeight="1">
      <c r="AN8409" s="98"/>
      <c r="AO8409" s="98"/>
      <c r="AP8409" s="98"/>
      <c r="AR8409" s="98"/>
      <c r="AS8409" s="98"/>
    </row>
    <row r="8410" spans="40:45" ht="15" customHeight="1">
      <c r="AN8410" s="98"/>
      <c r="AO8410" s="98"/>
      <c r="AP8410" s="98"/>
      <c r="AR8410" s="98"/>
      <c r="AS8410" s="98"/>
    </row>
    <row r="8411" spans="40:45" ht="15" customHeight="1">
      <c r="AN8411" s="98"/>
      <c r="AO8411" s="98"/>
      <c r="AP8411" s="98"/>
      <c r="AR8411" s="98"/>
      <c r="AS8411" s="98"/>
    </row>
    <row r="8412" spans="40:45" ht="15" customHeight="1">
      <c r="AN8412" s="98"/>
      <c r="AO8412" s="98"/>
      <c r="AP8412" s="98"/>
      <c r="AR8412" s="98"/>
      <c r="AS8412" s="98"/>
    </row>
    <row r="8413" spans="40:45" ht="15" customHeight="1">
      <c r="AN8413" s="98"/>
      <c r="AO8413" s="98"/>
      <c r="AP8413" s="98"/>
      <c r="AR8413" s="98"/>
      <c r="AS8413" s="98"/>
    </row>
    <row r="8414" spans="40:45" ht="15" customHeight="1">
      <c r="AN8414" s="98"/>
      <c r="AO8414" s="98"/>
      <c r="AP8414" s="98"/>
      <c r="AR8414" s="98"/>
      <c r="AS8414" s="98"/>
    </row>
    <row r="8415" spans="40:45" ht="15" customHeight="1">
      <c r="AN8415" s="98"/>
      <c r="AO8415" s="98"/>
      <c r="AP8415" s="98"/>
      <c r="AR8415" s="98"/>
      <c r="AS8415" s="98"/>
    </row>
    <row r="8416" spans="40:45" ht="15" customHeight="1">
      <c r="AN8416" s="98"/>
      <c r="AO8416" s="98"/>
      <c r="AP8416" s="98"/>
      <c r="AR8416" s="98"/>
      <c r="AS8416" s="98"/>
    </row>
    <row r="8417" spans="40:45" ht="15" customHeight="1">
      <c r="AN8417" s="98"/>
      <c r="AO8417" s="98"/>
      <c r="AP8417" s="98"/>
      <c r="AR8417" s="98"/>
      <c r="AS8417" s="98"/>
    </row>
    <row r="8418" spans="40:45" ht="15" customHeight="1">
      <c r="AN8418" s="98"/>
      <c r="AO8418" s="98"/>
      <c r="AP8418" s="98"/>
      <c r="AR8418" s="98"/>
      <c r="AS8418" s="98"/>
    </row>
    <row r="8419" spans="40:45" ht="15" customHeight="1">
      <c r="AN8419" s="98"/>
      <c r="AO8419" s="98"/>
      <c r="AP8419" s="98"/>
      <c r="AR8419" s="98"/>
      <c r="AS8419" s="98"/>
    </row>
    <row r="8420" spans="40:45" ht="15" customHeight="1">
      <c r="AN8420" s="98"/>
      <c r="AO8420" s="98"/>
      <c r="AP8420" s="98"/>
      <c r="AR8420" s="98"/>
      <c r="AS8420" s="98"/>
    </row>
    <row r="8421" spans="40:45" ht="15" customHeight="1">
      <c r="AN8421" s="98"/>
      <c r="AO8421" s="98"/>
      <c r="AP8421" s="98"/>
      <c r="AR8421" s="98"/>
      <c r="AS8421" s="98"/>
    </row>
    <row r="8422" spans="40:45" ht="15" customHeight="1">
      <c r="AN8422" s="98"/>
      <c r="AO8422" s="98"/>
      <c r="AP8422" s="98"/>
      <c r="AR8422" s="98"/>
      <c r="AS8422" s="98"/>
    </row>
    <row r="8423" spans="40:45" ht="15" customHeight="1">
      <c r="AN8423" s="98"/>
      <c r="AO8423" s="98"/>
      <c r="AP8423" s="98"/>
      <c r="AR8423" s="98"/>
      <c r="AS8423" s="98"/>
    </row>
    <row r="8424" spans="40:45" ht="15" customHeight="1">
      <c r="AN8424" s="98"/>
      <c r="AO8424" s="98"/>
      <c r="AP8424" s="98"/>
      <c r="AR8424" s="98"/>
      <c r="AS8424" s="98"/>
    </row>
    <row r="8425" spans="40:45" ht="15" customHeight="1">
      <c r="AN8425" s="98"/>
      <c r="AO8425" s="98"/>
      <c r="AP8425" s="98"/>
      <c r="AR8425" s="98"/>
      <c r="AS8425" s="98"/>
    </row>
    <row r="8426" spans="40:45" ht="15" customHeight="1">
      <c r="AN8426" s="98"/>
      <c r="AO8426" s="98"/>
      <c r="AP8426" s="98"/>
      <c r="AR8426" s="98"/>
      <c r="AS8426" s="98"/>
    </row>
    <row r="8427" spans="40:45" ht="15" customHeight="1">
      <c r="AN8427" s="98"/>
      <c r="AO8427" s="98"/>
      <c r="AP8427" s="98"/>
      <c r="AR8427" s="98"/>
      <c r="AS8427" s="98"/>
    </row>
    <row r="8428" spans="40:45" ht="15" customHeight="1">
      <c r="AN8428" s="98"/>
      <c r="AO8428" s="98"/>
      <c r="AP8428" s="98"/>
      <c r="AR8428" s="98"/>
      <c r="AS8428" s="98"/>
    </row>
    <row r="8429" spans="40:45" ht="15" customHeight="1">
      <c r="AN8429" s="98"/>
      <c r="AO8429" s="98"/>
      <c r="AP8429" s="98"/>
      <c r="AR8429" s="98"/>
      <c r="AS8429" s="98"/>
    </row>
    <row r="8430" spans="40:45" ht="15" customHeight="1">
      <c r="AN8430" s="98"/>
      <c r="AO8430" s="98"/>
      <c r="AP8430" s="98"/>
      <c r="AR8430" s="98"/>
      <c r="AS8430" s="98"/>
    </row>
    <row r="8431" spans="40:45" ht="15" customHeight="1">
      <c r="AN8431" s="98"/>
      <c r="AO8431" s="98"/>
      <c r="AP8431" s="98"/>
      <c r="AR8431" s="98"/>
      <c r="AS8431" s="98"/>
    </row>
    <row r="8432" spans="40:45" ht="15" customHeight="1">
      <c r="AN8432" s="98"/>
      <c r="AO8432" s="98"/>
      <c r="AP8432" s="98"/>
      <c r="AR8432" s="98"/>
      <c r="AS8432" s="98"/>
    </row>
    <row r="8433" spans="40:45" ht="15" customHeight="1">
      <c r="AN8433" s="98"/>
      <c r="AO8433" s="98"/>
      <c r="AP8433" s="98"/>
      <c r="AR8433" s="98"/>
      <c r="AS8433" s="98"/>
    </row>
    <row r="8434" spans="40:45" ht="15" customHeight="1">
      <c r="AN8434" s="98"/>
      <c r="AO8434" s="98"/>
      <c r="AP8434" s="98"/>
      <c r="AR8434" s="98"/>
      <c r="AS8434" s="98"/>
    </row>
    <row r="8435" spans="40:45" ht="15" customHeight="1">
      <c r="AN8435" s="98"/>
      <c r="AO8435" s="98"/>
      <c r="AP8435" s="98"/>
      <c r="AR8435" s="98"/>
      <c r="AS8435" s="98"/>
    </row>
    <row r="8436" spans="40:45" ht="15" customHeight="1">
      <c r="AN8436" s="98"/>
      <c r="AO8436" s="98"/>
      <c r="AP8436" s="98"/>
      <c r="AR8436" s="98"/>
      <c r="AS8436" s="98"/>
    </row>
    <row r="8437" spans="40:45" ht="15" customHeight="1">
      <c r="AN8437" s="98"/>
      <c r="AO8437" s="98"/>
      <c r="AP8437" s="98"/>
      <c r="AR8437" s="98"/>
      <c r="AS8437" s="98"/>
    </row>
    <row r="8438" spans="40:45" ht="15" customHeight="1">
      <c r="AN8438" s="98"/>
      <c r="AO8438" s="98"/>
      <c r="AP8438" s="98"/>
      <c r="AR8438" s="98"/>
      <c r="AS8438" s="98"/>
    </row>
    <row r="8439" spans="40:45" ht="15" customHeight="1">
      <c r="AN8439" s="98"/>
      <c r="AO8439" s="98"/>
      <c r="AP8439" s="98"/>
      <c r="AR8439" s="98"/>
      <c r="AS8439" s="98"/>
    </row>
    <row r="8440" spans="40:45" ht="15" customHeight="1">
      <c r="AN8440" s="98"/>
      <c r="AO8440" s="98"/>
      <c r="AP8440" s="98"/>
      <c r="AR8440" s="98"/>
      <c r="AS8440" s="98"/>
    </row>
    <row r="8441" spans="40:45" ht="15" customHeight="1">
      <c r="AN8441" s="98"/>
      <c r="AO8441" s="98"/>
      <c r="AP8441" s="98"/>
      <c r="AR8441" s="98"/>
      <c r="AS8441" s="98"/>
    </row>
    <row r="8442" spans="40:45" ht="15" customHeight="1">
      <c r="AN8442" s="98"/>
      <c r="AO8442" s="98"/>
      <c r="AP8442" s="98"/>
      <c r="AR8442" s="98"/>
      <c r="AS8442" s="98"/>
    </row>
    <row r="8443" spans="40:45" ht="15" customHeight="1">
      <c r="AN8443" s="98"/>
      <c r="AO8443" s="98"/>
      <c r="AP8443" s="98"/>
      <c r="AR8443" s="98"/>
      <c r="AS8443" s="98"/>
    </row>
    <row r="8444" spans="40:45" ht="15" customHeight="1">
      <c r="AN8444" s="98"/>
      <c r="AO8444" s="98"/>
      <c r="AP8444" s="98"/>
      <c r="AR8444" s="98"/>
      <c r="AS8444" s="98"/>
    </row>
    <row r="8445" spans="40:45" ht="15" customHeight="1">
      <c r="AN8445" s="98"/>
      <c r="AO8445" s="98"/>
      <c r="AP8445" s="98"/>
      <c r="AR8445" s="98"/>
      <c r="AS8445" s="98"/>
    </row>
    <row r="8446" spans="40:45" ht="15" customHeight="1">
      <c r="AN8446" s="98"/>
      <c r="AO8446" s="98"/>
      <c r="AP8446" s="98"/>
      <c r="AR8446" s="98"/>
      <c r="AS8446" s="98"/>
    </row>
    <row r="8447" spans="40:45" ht="15" customHeight="1">
      <c r="AN8447" s="98"/>
      <c r="AO8447" s="98"/>
      <c r="AP8447" s="98"/>
      <c r="AR8447" s="98"/>
      <c r="AS8447" s="98"/>
    </row>
    <row r="8448" spans="40:45" ht="15" customHeight="1">
      <c r="AN8448" s="98"/>
      <c r="AO8448" s="98"/>
      <c r="AP8448" s="98"/>
      <c r="AR8448" s="98"/>
      <c r="AS8448" s="98"/>
    </row>
    <row r="8449" spans="40:45" ht="15" customHeight="1">
      <c r="AN8449" s="98"/>
      <c r="AO8449" s="98"/>
      <c r="AP8449" s="98"/>
      <c r="AR8449" s="98"/>
      <c r="AS8449" s="98"/>
    </row>
    <row r="8450" spans="40:45" ht="15" customHeight="1">
      <c r="AN8450" s="98"/>
      <c r="AO8450" s="98"/>
      <c r="AP8450" s="98"/>
      <c r="AR8450" s="98"/>
      <c r="AS8450" s="98"/>
    </row>
    <row r="8451" spans="40:45" ht="15" customHeight="1">
      <c r="AN8451" s="98"/>
      <c r="AO8451" s="98"/>
      <c r="AP8451" s="98"/>
      <c r="AR8451" s="98"/>
      <c r="AS8451" s="98"/>
    </row>
    <row r="8452" spans="40:45" ht="15" customHeight="1">
      <c r="AN8452" s="98"/>
      <c r="AO8452" s="98"/>
      <c r="AP8452" s="98"/>
      <c r="AR8452" s="98"/>
      <c r="AS8452" s="98"/>
    </row>
    <row r="8453" spans="40:45" ht="15" customHeight="1">
      <c r="AN8453" s="98"/>
      <c r="AO8453" s="98"/>
      <c r="AP8453" s="98"/>
      <c r="AR8453" s="98"/>
      <c r="AS8453" s="98"/>
    </row>
    <row r="8454" spans="40:45" ht="15" customHeight="1">
      <c r="AN8454" s="98"/>
      <c r="AO8454" s="98"/>
      <c r="AP8454" s="98"/>
      <c r="AR8454" s="98"/>
      <c r="AS8454" s="98"/>
    </row>
    <row r="8455" spans="40:45" ht="15" customHeight="1">
      <c r="AN8455" s="98"/>
      <c r="AO8455" s="98"/>
      <c r="AP8455" s="98"/>
      <c r="AR8455" s="98"/>
      <c r="AS8455" s="98"/>
    </row>
    <row r="8456" spans="40:45" ht="15" customHeight="1">
      <c r="AN8456" s="98"/>
      <c r="AO8456" s="98"/>
      <c r="AP8456" s="98"/>
      <c r="AR8456" s="98"/>
      <c r="AS8456" s="98"/>
    </row>
    <row r="8457" spans="40:45" ht="15" customHeight="1">
      <c r="AN8457" s="98"/>
      <c r="AO8457" s="98"/>
      <c r="AP8457" s="98"/>
      <c r="AR8457" s="98"/>
      <c r="AS8457" s="98"/>
    </row>
    <row r="8458" spans="40:45" ht="15" customHeight="1">
      <c r="AN8458" s="98"/>
      <c r="AO8458" s="98"/>
      <c r="AP8458" s="98"/>
      <c r="AR8458" s="98"/>
      <c r="AS8458" s="98"/>
    </row>
    <row r="8459" spans="40:45" ht="15" customHeight="1">
      <c r="AN8459" s="98"/>
      <c r="AO8459" s="98"/>
      <c r="AP8459" s="98"/>
      <c r="AR8459" s="98"/>
      <c r="AS8459" s="98"/>
    </row>
    <row r="8460" spans="40:45" ht="15" customHeight="1">
      <c r="AN8460" s="98"/>
      <c r="AO8460" s="98"/>
      <c r="AP8460" s="98"/>
      <c r="AR8460" s="98"/>
      <c r="AS8460" s="98"/>
    </row>
    <row r="8461" spans="40:45" ht="15" customHeight="1">
      <c r="AN8461" s="98"/>
      <c r="AO8461" s="98"/>
      <c r="AP8461" s="98"/>
      <c r="AR8461" s="98"/>
      <c r="AS8461" s="98"/>
    </row>
    <row r="8462" spans="40:45" ht="15" customHeight="1">
      <c r="AN8462" s="98"/>
      <c r="AO8462" s="98"/>
      <c r="AP8462" s="98"/>
      <c r="AR8462" s="98"/>
      <c r="AS8462" s="98"/>
    </row>
    <row r="8463" spans="40:45" ht="15" customHeight="1">
      <c r="AN8463" s="98"/>
      <c r="AO8463" s="98"/>
      <c r="AP8463" s="98"/>
      <c r="AR8463" s="98"/>
      <c r="AS8463" s="98"/>
    </row>
    <row r="8464" spans="40:45" ht="15" customHeight="1">
      <c r="AN8464" s="98"/>
      <c r="AO8464" s="98"/>
      <c r="AP8464" s="98"/>
      <c r="AR8464" s="98"/>
      <c r="AS8464" s="98"/>
    </row>
    <row r="8465" spans="40:45" ht="15" customHeight="1">
      <c r="AN8465" s="98"/>
      <c r="AO8465" s="98"/>
      <c r="AP8465" s="98"/>
      <c r="AR8465" s="98"/>
      <c r="AS8465" s="98"/>
    </row>
    <row r="8466" spans="40:45" ht="15" customHeight="1">
      <c r="AN8466" s="98"/>
      <c r="AO8466" s="98"/>
      <c r="AP8466" s="98"/>
      <c r="AR8466" s="98"/>
      <c r="AS8466" s="98"/>
    </row>
    <row r="8467" spans="40:45" ht="15" customHeight="1">
      <c r="AN8467" s="98"/>
      <c r="AO8467" s="98"/>
      <c r="AP8467" s="98"/>
      <c r="AR8467" s="98"/>
      <c r="AS8467" s="98"/>
    </row>
    <row r="8468" spans="40:45" ht="15" customHeight="1">
      <c r="AN8468" s="98"/>
      <c r="AO8468" s="98"/>
      <c r="AP8468" s="98"/>
      <c r="AR8468" s="98"/>
      <c r="AS8468" s="98"/>
    </row>
    <row r="8469" spans="40:45" ht="15" customHeight="1">
      <c r="AN8469" s="98"/>
      <c r="AO8469" s="98"/>
      <c r="AP8469" s="98"/>
      <c r="AR8469" s="98"/>
      <c r="AS8469" s="98"/>
    </row>
    <row r="8470" spans="40:45" ht="15" customHeight="1">
      <c r="AN8470" s="98"/>
      <c r="AO8470" s="98"/>
      <c r="AP8470" s="98"/>
      <c r="AR8470" s="98"/>
      <c r="AS8470" s="98"/>
    </row>
    <row r="8471" spans="40:45" ht="15" customHeight="1">
      <c r="AN8471" s="98"/>
      <c r="AO8471" s="98"/>
      <c r="AP8471" s="98"/>
      <c r="AR8471" s="98"/>
      <c r="AS8471" s="98"/>
    </row>
    <row r="8472" spans="40:45" ht="15" customHeight="1">
      <c r="AN8472" s="98"/>
      <c r="AO8472" s="98"/>
      <c r="AP8472" s="98"/>
      <c r="AR8472" s="98"/>
      <c r="AS8472" s="98"/>
    </row>
    <row r="8473" spans="40:45" ht="15" customHeight="1">
      <c r="AN8473" s="98"/>
      <c r="AO8473" s="98"/>
      <c r="AP8473" s="98"/>
      <c r="AR8473" s="98"/>
      <c r="AS8473" s="98"/>
    </row>
    <row r="8474" spans="40:45" ht="15" customHeight="1">
      <c r="AN8474" s="98"/>
      <c r="AO8474" s="98"/>
      <c r="AP8474" s="98"/>
      <c r="AR8474" s="98"/>
      <c r="AS8474" s="98"/>
    </row>
    <row r="8475" spans="40:45" ht="15" customHeight="1">
      <c r="AN8475" s="98"/>
      <c r="AO8475" s="98"/>
      <c r="AP8475" s="98"/>
      <c r="AR8475" s="98"/>
      <c r="AS8475" s="98"/>
    </row>
    <row r="8476" spans="40:45" ht="15" customHeight="1">
      <c r="AN8476" s="98"/>
      <c r="AO8476" s="98"/>
      <c r="AP8476" s="98"/>
      <c r="AR8476" s="98"/>
      <c r="AS8476" s="98"/>
    </row>
    <row r="8477" spans="40:45" ht="15" customHeight="1">
      <c r="AN8477" s="98"/>
      <c r="AO8477" s="98"/>
      <c r="AP8477" s="98"/>
      <c r="AR8477" s="98"/>
      <c r="AS8477" s="98"/>
    </row>
    <row r="8478" spans="40:45" ht="15" customHeight="1">
      <c r="AN8478" s="98"/>
      <c r="AO8478" s="98"/>
      <c r="AP8478" s="98"/>
      <c r="AR8478" s="98"/>
      <c r="AS8478" s="98"/>
    </row>
    <row r="8479" spans="40:45" ht="15" customHeight="1">
      <c r="AN8479" s="98"/>
      <c r="AO8479" s="98"/>
      <c r="AP8479" s="98"/>
      <c r="AR8479" s="98"/>
      <c r="AS8479" s="98"/>
    </row>
    <row r="8480" spans="40:45" ht="15" customHeight="1">
      <c r="AN8480" s="98"/>
      <c r="AO8480" s="98"/>
      <c r="AP8480" s="98"/>
      <c r="AR8480" s="98"/>
      <c r="AS8480" s="98"/>
    </row>
    <row r="8481" spans="40:45" ht="15" customHeight="1">
      <c r="AN8481" s="98"/>
      <c r="AO8481" s="98"/>
      <c r="AP8481" s="98"/>
      <c r="AR8481" s="98"/>
      <c r="AS8481" s="98"/>
    </row>
    <row r="8482" spans="40:45" ht="15" customHeight="1">
      <c r="AN8482" s="98"/>
      <c r="AO8482" s="98"/>
      <c r="AP8482" s="98"/>
      <c r="AR8482" s="98"/>
      <c r="AS8482" s="98"/>
    </row>
    <row r="8483" spans="40:45" ht="15" customHeight="1">
      <c r="AN8483" s="98"/>
      <c r="AO8483" s="98"/>
      <c r="AP8483" s="98"/>
      <c r="AR8483" s="98"/>
      <c r="AS8483" s="98"/>
    </row>
    <row r="8484" spans="40:45" ht="15" customHeight="1">
      <c r="AN8484" s="98"/>
      <c r="AO8484" s="98"/>
      <c r="AP8484" s="98"/>
      <c r="AR8484" s="98"/>
      <c r="AS8484" s="98"/>
    </row>
    <row r="8485" spans="40:45" ht="15" customHeight="1">
      <c r="AN8485" s="98"/>
      <c r="AO8485" s="98"/>
      <c r="AP8485" s="98"/>
      <c r="AR8485" s="98"/>
      <c r="AS8485" s="98"/>
    </row>
    <row r="8486" spans="40:45" ht="15" customHeight="1">
      <c r="AN8486" s="98"/>
      <c r="AO8486" s="98"/>
      <c r="AP8486" s="98"/>
      <c r="AR8486" s="98"/>
      <c r="AS8486" s="98"/>
    </row>
    <row r="8487" spans="40:45" ht="15" customHeight="1">
      <c r="AN8487" s="98"/>
      <c r="AO8487" s="98"/>
      <c r="AP8487" s="98"/>
      <c r="AR8487" s="98"/>
      <c r="AS8487" s="98"/>
    </row>
    <row r="8488" spans="40:45" ht="15" customHeight="1">
      <c r="AN8488" s="98"/>
      <c r="AO8488" s="98"/>
      <c r="AP8488" s="98"/>
      <c r="AR8488" s="98"/>
      <c r="AS8488" s="98"/>
    </row>
    <row r="8489" spans="40:45" ht="15" customHeight="1">
      <c r="AN8489" s="98"/>
      <c r="AO8489" s="98"/>
      <c r="AP8489" s="98"/>
      <c r="AR8489" s="98"/>
      <c r="AS8489" s="98"/>
    </row>
    <row r="8490" spans="40:45" ht="15" customHeight="1">
      <c r="AN8490" s="98"/>
      <c r="AO8490" s="98"/>
      <c r="AP8490" s="98"/>
      <c r="AR8490" s="98"/>
      <c r="AS8490" s="98"/>
    </row>
    <row r="8491" spans="40:45" ht="15" customHeight="1">
      <c r="AN8491" s="98"/>
      <c r="AO8491" s="98"/>
      <c r="AP8491" s="98"/>
      <c r="AR8491" s="98"/>
      <c r="AS8491" s="98"/>
    </row>
    <row r="8492" spans="40:45" ht="15" customHeight="1">
      <c r="AN8492" s="98"/>
      <c r="AO8492" s="98"/>
      <c r="AP8492" s="98"/>
      <c r="AR8492" s="98"/>
      <c r="AS8492" s="98"/>
    </row>
    <row r="8493" spans="40:45" ht="15" customHeight="1">
      <c r="AN8493" s="98"/>
      <c r="AO8493" s="98"/>
      <c r="AP8493" s="98"/>
      <c r="AR8493" s="98"/>
      <c r="AS8493" s="98"/>
    </row>
    <row r="8494" spans="40:45" ht="15" customHeight="1">
      <c r="AN8494" s="98"/>
      <c r="AO8494" s="98"/>
      <c r="AP8494" s="98"/>
      <c r="AR8494" s="98"/>
      <c r="AS8494" s="98"/>
    </row>
    <row r="8495" spans="40:45" ht="15" customHeight="1">
      <c r="AN8495" s="98"/>
      <c r="AO8495" s="98"/>
      <c r="AP8495" s="98"/>
      <c r="AR8495" s="98"/>
      <c r="AS8495" s="98"/>
    </row>
    <row r="8496" spans="40:45" ht="15" customHeight="1">
      <c r="AN8496" s="98"/>
      <c r="AO8496" s="98"/>
      <c r="AP8496" s="98"/>
      <c r="AR8496" s="98"/>
      <c r="AS8496" s="98"/>
    </row>
    <row r="8497" spans="40:45" ht="15" customHeight="1">
      <c r="AN8497" s="98"/>
      <c r="AO8497" s="98"/>
      <c r="AP8497" s="98"/>
      <c r="AR8497" s="98"/>
      <c r="AS8497" s="98"/>
    </row>
    <row r="8498" spans="40:45" ht="15" customHeight="1">
      <c r="AN8498" s="98"/>
      <c r="AO8498" s="98"/>
      <c r="AP8498" s="98"/>
      <c r="AR8498" s="98"/>
      <c r="AS8498" s="98"/>
    </row>
    <row r="8499" spans="40:45" ht="15" customHeight="1">
      <c r="AN8499" s="98"/>
      <c r="AO8499" s="98"/>
      <c r="AP8499" s="98"/>
      <c r="AR8499" s="98"/>
      <c r="AS8499" s="98"/>
    </row>
    <row r="8500" spans="40:45" ht="15" customHeight="1">
      <c r="AN8500" s="98"/>
      <c r="AO8500" s="98"/>
      <c r="AP8500" s="98"/>
      <c r="AR8500" s="98"/>
      <c r="AS8500" s="98"/>
    </row>
    <row r="8501" spans="40:45" ht="15" customHeight="1">
      <c r="AN8501" s="98"/>
      <c r="AO8501" s="98"/>
      <c r="AP8501" s="98"/>
      <c r="AR8501" s="98"/>
      <c r="AS8501" s="98"/>
    </row>
    <row r="8502" spans="40:45" ht="15" customHeight="1">
      <c r="AN8502" s="98"/>
      <c r="AO8502" s="98"/>
      <c r="AP8502" s="98"/>
      <c r="AR8502" s="98"/>
      <c r="AS8502" s="98"/>
    </row>
    <row r="8503" spans="40:45" ht="15" customHeight="1">
      <c r="AN8503" s="98"/>
      <c r="AO8503" s="98"/>
      <c r="AP8503" s="98"/>
      <c r="AR8503" s="98"/>
      <c r="AS8503" s="98"/>
    </row>
    <row r="8504" spans="40:45" ht="15" customHeight="1">
      <c r="AN8504" s="98"/>
      <c r="AO8504" s="98"/>
      <c r="AP8504" s="98"/>
      <c r="AR8504" s="98"/>
      <c r="AS8504" s="98"/>
    </row>
    <row r="8505" spans="40:45" ht="15" customHeight="1">
      <c r="AN8505" s="98"/>
      <c r="AO8505" s="98"/>
      <c r="AP8505" s="98"/>
      <c r="AR8505" s="98"/>
      <c r="AS8505" s="98"/>
    </row>
    <row r="8506" spans="40:45" ht="15" customHeight="1">
      <c r="AN8506" s="98"/>
      <c r="AO8506" s="98"/>
      <c r="AP8506" s="98"/>
      <c r="AR8506" s="98"/>
      <c r="AS8506" s="98"/>
    </row>
    <row r="8507" spans="40:45" ht="15" customHeight="1">
      <c r="AN8507" s="98"/>
      <c r="AO8507" s="98"/>
      <c r="AP8507" s="98"/>
      <c r="AR8507" s="98"/>
      <c r="AS8507" s="98"/>
    </row>
    <row r="8508" spans="40:45" ht="15" customHeight="1">
      <c r="AN8508" s="98"/>
      <c r="AO8508" s="98"/>
      <c r="AP8508" s="98"/>
      <c r="AR8508" s="98"/>
      <c r="AS8508" s="98"/>
    </row>
    <row r="8509" spans="40:45" ht="15" customHeight="1">
      <c r="AN8509" s="98"/>
      <c r="AO8509" s="98"/>
      <c r="AP8509" s="98"/>
      <c r="AR8509" s="98"/>
      <c r="AS8509" s="98"/>
    </row>
    <row r="8510" spans="40:45" ht="15" customHeight="1">
      <c r="AN8510" s="98"/>
      <c r="AO8510" s="98"/>
      <c r="AP8510" s="98"/>
      <c r="AR8510" s="98"/>
      <c r="AS8510" s="98"/>
    </row>
    <row r="8511" spans="40:45" ht="15" customHeight="1">
      <c r="AN8511" s="98"/>
      <c r="AO8511" s="98"/>
      <c r="AP8511" s="98"/>
      <c r="AR8511" s="98"/>
      <c r="AS8511" s="98"/>
    </row>
    <row r="8512" spans="40:45" ht="15" customHeight="1">
      <c r="AN8512" s="98"/>
      <c r="AO8512" s="98"/>
      <c r="AP8512" s="98"/>
      <c r="AR8512" s="98"/>
      <c r="AS8512" s="98"/>
    </row>
    <row r="8513" spans="40:45" ht="15" customHeight="1">
      <c r="AN8513" s="98"/>
      <c r="AO8513" s="98"/>
      <c r="AP8513" s="98"/>
      <c r="AR8513" s="98"/>
      <c r="AS8513" s="98"/>
    </row>
    <row r="8514" spans="40:45" ht="15" customHeight="1">
      <c r="AN8514" s="98"/>
      <c r="AO8514" s="98"/>
      <c r="AP8514" s="98"/>
      <c r="AR8514" s="98"/>
      <c r="AS8514" s="98"/>
    </row>
    <row r="8515" spans="40:45" ht="15" customHeight="1">
      <c r="AN8515" s="98"/>
      <c r="AO8515" s="98"/>
      <c r="AP8515" s="98"/>
      <c r="AR8515" s="98"/>
      <c r="AS8515" s="98"/>
    </row>
    <row r="8516" spans="40:45" ht="15" customHeight="1">
      <c r="AN8516" s="98"/>
      <c r="AO8516" s="98"/>
      <c r="AP8516" s="98"/>
      <c r="AR8516" s="98"/>
      <c r="AS8516" s="98"/>
    </row>
    <row r="8517" spans="40:45" ht="15" customHeight="1">
      <c r="AN8517" s="98"/>
      <c r="AO8517" s="98"/>
      <c r="AP8517" s="98"/>
      <c r="AR8517" s="98"/>
      <c r="AS8517" s="98"/>
    </row>
    <row r="8518" spans="40:45" ht="15" customHeight="1">
      <c r="AN8518" s="98"/>
      <c r="AO8518" s="98"/>
      <c r="AP8518" s="98"/>
      <c r="AR8518" s="98"/>
      <c r="AS8518" s="98"/>
    </row>
    <row r="8519" spans="40:45" ht="15" customHeight="1">
      <c r="AN8519" s="98"/>
      <c r="AO8519" s="98"/>
      <c r="AP8519" s="98"/>
      <c r="AR8519" s="98"/>
      <c r="AS8519" s="98"/>
    </row>
    <row r="8520" spans="40:45" ht="15" customHeight="1">
      <c r="AN8520" s="98"/>
      <c r="AO8520" s="98"/>
      <c r="AP8520" s="98"/>
      <c r="AR8520" s="98"/>
      <c r="AS8520" s="98"/>
    </row>
    <row r="8521" spans="40:45" ht="15" customHeight="1">
      <c r="AN8521" s="98"/>
      <c r="AO8521" s="98"/>
      <c r="AP8521" s="98"/>
      <c r="AR8521" s="98"/>
      <c r="AS8521" s="98"/>
    </row>
    <row r="8522" spans="40:45" ht="15" customHeight="1">
      <c r="AN8522" s="98"/>
      <c r="AO8522" s="98"/>
      <c r="AP8522" s="98"/>
      <c r="AR8522" s="98"/>
      <c r="AS8522" s="98"/>
    </row>
    <row r="8523" spans="40:45" ht="15" customHeight="1">
      <c r="AN8523" s="98"/>
      <c r="AO8523" s="98"/>
      <c r="AP8523" s="98"/>
      <c r="AR8523" s="98"/>
      <c r="AS8523" s="98"/>
    </row>
    <row r="8524" spans="40:45" ht="15" customHeight="1">
      <c r="AN8524" s="98"/>
      <c r="AO8524" s="98"/>
      <c r="AP8524" s="98"/>
      <c r="AR8524" s="98"/>
      <c r="AS8524" s="98"/>
    </row>
    <row r="8525" spans="40:45" ht="15" customHeight="1">
      <c r="AN8525" s="98"/>
      <c r="AO8525" s="98"/>
      <c r="AP8525" s="98"/>
      <c r="AR8525" s="98"/>
      <c r="AS8525" s="98"/>
    </row>
    <row r="8526" spans="40:45" ht="15" customHeight="1">
      <c r="AN8526" s="98"/>
      <c r="AO8526" s="98"/>
      <c r="AP8526" s="98"/>
      <c r="AR8526" s="98"/>
      <c r="AS8526" s="98"/>
    </row>
    <row r="8527" spans="40:45" ht="15" customHeight="1">
      <c r="AN8527" s="98"/>
      <c r="AO8527" s="98"/>
      <c r="AP8527" s="98"/>
      <c r="AR8527" s="98"/>
      <c r="AS8527" s="98"/>
    </row>
    <row r="8528" spans="40:45" ht="15" customHeight="1">
      <c r="AN8528" s="98"/>
      <c r="AO8528" s="98"/>
      <c r="AP8528" s="98"/>
      <c r="AR8528" s="98"/>
      <c r="AS8528" s="98"/>
    </row>
    <row r="8529" spans="40:45" ht="15" customHeight="1">
      <c r="AN8529" s="98"/>
      <c r="AO8529" s="98"/>
      <c r="AP8529" s="98"/>
      <c r="AR8529" s="98"/>
      <c r="AS8529" s="98"/>
    </row>
    <row r="8530" spans="40:45" ht="15" customHeight="1">
      <c r="AN8530" s="98"/>
      <c r="AO8530" s="98"/>
      <c r="AP8530" s="98"/>
      <c r="AR8530" s="98"/>
      <c r="AS8530" s="98"/>
    </row>
    <row r="8531" spans="40:45" ht="15" customHeight="1">
      <c r="AN8531" s="98"/>
      <c r="AO8531" s="98"/>
      <c r="AP8531" s="98"/>
      <c r="AR8531" s="98"/>
      <c r="AS8531" s="98"/>
    </row>
    <row r="8532" spans="40:45" ht="15" customHeight="1">
      <c r="AN8532" s="98"/>
      <c r="AO8532" s="98"/>
      <c r="AP8532" s="98"/>
      <c r="AR8532" s="98"/>
      <c r="AS8532" s="98"/>
    </row>
    <row r="8533" spans="40:45" ht="15" customHeight="1">
      <c r="AN8533" s="98"/>
      <c r="AO8533" s="98"/>
      <c r="AP8533" s="98"/>
      <c r="AR8533" s="98"/>
      <c r="AS8533" s="98"/>
    </row>
    <row r="8534" spans="40:45" ht="15" customHeight="1">
      <c r="AN8534" s="98"/>
      <c r="AO8534" s="98"/>
      <c r="AP8534" s="98"/>
      <c r="AR8534" s="98"/>
      <c r="AS8534" s="98"/>
    </row>
    <row r="8535" spans="40:45" ht="15" customHeight="1">
      <c r="AN8535" s="98"/>
      <c r="AO8535" s="98"/>
      <c r="AP8535" s="98"/>
      <c r="AR8535" s="98"/>
      <c r="AS8535" s="98"/>
    </row>
    <row r="8536" spans="40:45" ht="15" customHeight="1">
      <c r="AN8536" s="98"/>
      <c r="AO8536" s="98"/>
      <c r="AP8536" s="98"/>
      <c r="AR8536" s="98"/>
      <c r="AS8536" s="98"/>
    </row>
    <row r="8537" spans="40:45" ht="15" customHeight="1">
      <c r="AN8537" s="98"/>
      <c r="AO8537" s="98"/>
      <c r="AP8537" s="98"/>
      <c r="AR8537" s="98"/>
      <c r="AS8537" s="98"/>
    </row>
    <row r="8538" spans="40:45" ht="15" customHeight="1">
      <c r="AN8538" s="98"/>
      <c r="AO8538" s="98"/>
      <c r="AP8538" s="98"/>
      <c r="AR8538" s="98"/>
      <c r="AS8538" s="98"/>
    </row>
    <row r="8539" spans="40:45" ht="15" customHeight="1">
      <c r="AN8539" s="98"/>
      <c r="AO8539" s="98"/>
      <c r="AP8539" s="98"/>
      <c r="AR8539" s="98"/>
      <c r="AS8539" s="98"/>
    </row>
    <row r="8540" spans="40:45" ht="15" customHeight="1">
      <c r="AN8540" s="98"/>
      <c r="AO8540" s="98"/>
      <c r="AP8540" s="98"/>
      <c r="AR8540" s="98"/>
      <c r="AS8540" s="98"/>
    </row>
    <row r="8541" spans="40:45" ht="15" customHeight="1">
      <c r="AN8541" s="98"/>
      <c r="AO8541" s="98"/>
      <c r="AP8541" s="98"/>
      <c r="AR8541" s="98"/>
      <c r="AS8541" s="98"/>
    </row>
    <row r="8542" spans="40:45" ht="15" customHeight="1">
      <c r="AN8542" s="98"/>
      <c r="AO8542" s="98"/>
      <c r="AP8542" s="98"/>
      <c r="AR8542" s="98"/>
      <c r="AS8542" s="98"/>
    </row>
    <row r="8543" spans="40:45" ht="15" customHeight="1">
      <c r="AN8543" s="98"/>
      <c r="AO8543" s="98"/>
      <c r="AP8543" s="98"/>
      <c r="AR8543" s="98"/>
      <c r="AS8543" s="98"/>
    </row>
    <row r="8544" spans="40:45" ht="15" customHeight="1">
      <c r="AN8544" s="98"/>
      <c r="AO8544" s="98"/>
      <c r="AP8544" s="98"/>
      <c r="AR8544" s="98"/>
      <c r="AS8544" s="98"/>
    </row>
    <row r="8545" spans="40:45" ht="15" customHeight="1">
      <c r="AN8545" s="98"/>
      <c r="AO8545" s="98"/>
      <c r="AP8545" s="98"/>
      <c r="AR8545" s="98"/>
      <c r="AS8545" s="98"/>
    </row>
    <row r="8546" spans="40:45" ht="15" customHeight="1">
      <c r="AN8546" s="98"/>
      <c r="AO8546" s="98"/>
      <c r="AP8546" s="98"/>
      <c r="AR8546" s="98"/>
      <c r="AS8546" s="98"/>
    </row>
    <row r="8547" spans="40:45" ht="15" customHeight="1">
      <c r="AN8547" s="98"/>
      <c r="AO8547" s="98"/>
      <c r="AP8547" s="98"/>
      <c r="AR8547" s="98"/>
      <c r="AS8547" s="98"/>
    </row>
    <row r="8548" spans="40:45" ht="15" customHeight="1">
      <c r="AN8548" s="98"/>
      <c r="AO8548" s="98"/>
      <c r="AP8548" s="98"/>
      <c r="AR8548" s="98"/>
      <c r="AS8548" s="98"/>
    </row>
    <row r="8549" spans="40:45" ht="15" customHeight="1">
      <c r="AN8549" s="98"/>
      <c r="AO8549" s="98"/>
      <c r="AP8549" s="98"/>
      <c r="AR8549" s="98"/>
      <c r="AS8549" s="98"/>
    </row>
    <row r="8550" spans="40:45" ht="15" customHeight="1">
      <c r="AN8550" s="98"/>
      <c r="AO8550" s="98"/>
      <c r="AP8550" s="98"/>
      <c r="AR8550" s="98"/>
      <c r="AS8550" s="98"/>
    </row>
    <row r="8551" spans="40:45" ht="15" customHeight="1">
      <c r="AN8551" s="98"/>
      <c r="AO8551" s="98"/>
      <c r="AP8551" s="98"/>
      <c r="AR8551" s="98"/>
      <c r="AS8551" s="98"/>
    </row>
    <row r="8552" spans="40:45" ht="15" customHeight="1">
      <c r="AN8552" s="98"/>
      <c r="AO8552" s="98"/>
      <c r="AP8552" s="98"/>
      <c r="AR8552" s="98"/>
      <c r="AS8552" s="98"/>
    </row>
    <row r="8553" spans="40:45" ht="15" customHeight="1">
      <c r="AN8553" s="98"/>
      <c r="AO8553" s="98"/>
      <c r="AP8553" s="98"/>
      <c r="AR8553" s="98"/>
      <c r="AS8553" s="98"/>
    </row>
    <row r="8554" spans="40:45" ht="15" customHeight="1">
      <c r="AN8554" s="98"/>
      <c r="AO8554" s="98"/>
      <c r="AP8554" s="98"/>
      <c r="AR8554" s="98"/>
      <c r="AS8554" s="98"/>
    </row>
    <row r="8555" spans="40:45" ht="15" customHeight="1">
      <c r="AN8555" s="98"/>
      <c r="AO8555" s="98"/>
      <c r="AP8555" s="98"/>
      <c r="AR8555" s="98"/>
      <c r="AS8555" s="98"/>
    </row>
    <row r="8556" spans="40:45" ht="15" customHeight="1">
      <c r="AN8556" s="98"/>
      <c r="AO8556" s="98"/>
      <c r="AP8556" s="98"/>
      <c r="AR8556" s="98"/>
      <c r="AS8556" s="98"/>
    </row>
    <row r="8557" spans="40:45" ht="15" customHeight="1">
      <c r="AN8557" s="98"/>
      <c r="AO8557" s="98"/>
      <c r="AP8557" s="98"/>
      <c r="AR8557" s="98"/>
      <c r="AS8557" s="98"/>
    </row>
    <row r="8558" spans="40:45" ht="15" customHeight="1">
      <c r="AN8558" s="98"/>
      <c r="AO8558" s="98"/>
      <c r="AP8558" s="98"/>
      <c r="AR8558" s="98"/>
      <c r="AS8558" s="98"/>
    </row>
    <row r="8559" spans="40:45" ht="15" customHeight="1">
      <c r="AN8559" s="98"/>
      <c r="AO8559" s="98"/>
      <c r="AP8559" s="98"/>
      <c r="AR8559" s="98"/>
      <c r="AS8559" s="98"/>
    </row>
    <row r="8560" spans="40:45" ht="15" customHeight="1">
      <c r="AN8560" s="98"/>
      <c r="AO8560" s="98"/>
      <c r="AP8560" s="98"/>
      <c r="AR8560" s="98"/>
      <c r="AS8560" s="98"/>
    </row>
    <row r="8561" spans="40:45" ht="15" customHeight="1">
      <c r="AN8561" s="98"/>
      <c r="AO8561" s="98"/>
      <c r="AP8561" s="98"/>
      <c r="AR8561" s="98"/>
      <c r="AS8561" s="98"/>
    </row>
    <row r="8562" spans="40:45" ht="15" customHeight="1">
      <c r="AN8562" s="98"/>
      <c r="AO8562" s="98"/>
      <c r="AP8562" s="98"/>
      <c r="AR8562" s="98"/>
      <c r="AS8562" s="98"/>
    </row>
    <row r="8563" spans="40:45" ht="15" customHeight="1">
      <c r="AN8563" s="98"/>
      <c r="AO8563" s="98"/>
      <c r="AP8563" s="98"/>
      <c r="AR8563" s="98"/>
      <c r="AS8563" s="98"/>
    </row>
    <row r="8564" spans="40:45" ht="15" customHeight="1">
      <c r="AN8564" s="98"/>
      <c r="AO8564" s="98"/>
      <c r="AP8564" s="98"/>
      <c r="AR8564" s="98"/>
      <c r="AS8564" s="98"/>
    </row>
    <row r="8565" spans="40:45" ht="15" customHeight="1">
      <c r="AN8565" s="98"/>
      <c r="AO8565" s="98"/>
      <c r="AP8565" s="98"/>
      <c r="AR8565" s="98"/>
      <c r="AS8565" s="98"/>
    </row>
    <row r="8566" spans="40:45" ht="15" customHeight="1">
      <c r="AN8566" s="98"/>
      <c r="AO8566" s="98"/>
      <c r="AP8566" s="98"/>
      <c r="AR8566" s="98"/>
      <c r="AS8566" s="98"/>
    </row>
    <row r="8567" spans="40:45" ht="15" customHeight="1">
      <c r="AN8567" s="98"/>
      <c r="AO8567" s="98"/>
      <c r="AP8567" s="98"/>
      <c r="AR8567" s="98"/>
      <c r="AS8567" s="98"/>
    </row>
    <row r="8568" spans="40:45" ht="15" customHeight="1">
      <c r="AN8568" s="98"/>
      <c r="AO8568" s="98"/>
      <c r="AP8568" s="98"/>
      <c r="AR8568" s="98"/>
      <c r="AS8568" s="98"/>
    </row>
    <row r="8569" spans="40:45" ht="15" customHeight="1">
      <c r="AN8569" s="98"/>
      <c r="AO8569" s="98"/>
      <c r="AP8569" s="98"/>
      <c r="AR8569" s="98"/>
      <c r="AS8569" s="98"/>
    </row>
    <row r="8570" spans="40:45" ht="15" customHeight="1">
      <c r="AN8570" s="98"/>
      <c r="AO8570" s="98"/>
      <c r="AP8570" s="98"/>
      <c r="AR8570" s="98"/>
      <c r="AS8570" s="98"/>
    </row>
    <row r="8571" spans="40:45" ht="15" customHeight="1">
      <c r="AN8571" s="98"/>
      <c r="AO8571" s="98"/>
      <c r="AP8571" s="98"/>
      <c r="AR8571" s="98"/>
      <c r="AS8571" s="98"/>
    </row>
    <row r="8572" spans="40:45" ht="15" customHeight="1">
      <c r="AN8572" s="98"/>
      <c r="AO8572" s="98"/>
      <c r="AP8572" s="98"/>
      <c r="AR8572" s="98"/>
      <c r="AS8572" s="98"/>
    </row>
    <row r="8573" spans="40:45" ht="15" customHeight="1">
      <c r="AN8573" s="98"/>
      <c r="AO8573" s="98"/>
      <c r="AP8573" s="98"/>
      <c r="AR8573" s="98"/>
      <c r="AS8573" s="98"/>
    </row>
    <row r="8574" spans="40:45" ht="15" customHeight="1">
      <c r="AN8574" s="98"/>
      <c r="AO8574" s="98"/>
      <c r="AP8574" s="98"/>
      <c r="AR8574" s="98"/>
      <c r="AS8574" s="98"/>
    </row>
    <row r="8575" spans="40:45" ht="15" customHeight="1">
      <c r="AN8575" s="98"/>
      <c r="AO8575" s="98"/>
      <c r="AP8575" s="98"/>
      <c r="AR8575" s="98"/>
      <c r="AS8575" s="98"/>
    </row>
    <row r="8576" spans="40:45" ht="15" customHeight="1">
      <c r="AN8576" s="98"/>
      <c r="AO8576" s="98"/>
      <c r="AP8576" s="98"/>
      <c r="AR8576" s="98"/>
      <c r="AS8576" s="98"/>
    </row>
    <row r="8577" spans="40:45" ht="15" customHeight="1">
      <c r="AN8577" s="98"/>
      <c r="AO8577" s="98"/>
      <c r="AP8577" s="98"/>
      <c r="AR8577" s="98"/>
      <c r="AS8577" s="98"/>
    </row>
    <row r="8578" spans="40:45" ht="15" customHeight="1">
      <c r="AN8578" s="98"/>
      <c r="AO8578" s="98"/>
      <c r="AP8578" s="98"/>
      <c r="AR8578" s="98"/>
      <c r="AS8578" s="98"/>
    </row>
    <row r="8579" spans="40:45" ht="15" customHeight="1">
      <c r="AN8579" s="98"/>
      <c r="AO8579" s="98"/>
      <c r="AP8579" s="98"/>
      <c r="AR8579" s="98"/>
      <c r="AS8579" s="98"/>
    </row>
    <row r="8580" spans="40:45" ht="15" customHeight="1">
      <c r="AN8580" s="98"/>
      <c r="AO8580" s="98"/>
      <c r="AP8580" s="98"/>
      <c r="AR8580" s="98"/>
      <c r="AS8580" s="98"/>
    </row>
    <row r="8581" spans="40:45" ht="15" customHeight="1">
      <c r="AN8581" s="98"/>
      <c r="AO8581" s="98"/>
      <c r="AP8581" s="98"/>
      <c r="AR8581" s="98"/>
      <c r="AS8581" s="98"/>
    </row>
    <row r="8582" spans="40:45" ht="15" customHeight="1">
      <c r="AN8582" s="98"/>
      <c r="AO8582" s="98"/>
      <c r="AP8582" s="98"/>
      <c r="AR8582" s="98"/>
      <c r="AS8582" s="98"/>
    </row>
    <row r="8583" spans="40:45" ht="15" customHeight="1">
      <c r="AN8583" s="98"/>
      <c r="AO8583" s="98"/>
      <c r="AP8583" s="98"/>
      <c r="AR8583" s="98"/>
      <c r="AS8583" s="98"/>
    </row>
    <row r="8584" spans="40:45" ht="15" customHeight="1">
      <c r="AN8584" s="98"/>
      <c r="AO8584" s="98"/>
      <c r="AP8584" s="98"/>
      <c r="AR8584" s="98"/>
      <c r="AS8584" s="98"/>
    </row>
    <row r="8585" spans="40:45" ht="15" customHeight="1">
      <c r="AN8585" s="98"/>
      <c r="AO8585" s="98"/>
      <c r="AP8585" s="98"/>
      <c r="AR8585" s="98"/>
      <c r="AS8585" s="98"/>
    </row>
    <row r="8586" spans="40:45" ht="15" customHeight="1">
      <c r="AN8586" s="98"/>
      <c r="AO8586" s="98"/>
      <c r="AP8586" s="98"/>
      <c r="AR8586" s="98"/>
      <c r="AS8586" s="98"/>
    </row>
    <row r="8587" spans="40:45" ht="15" customHeight="1">
      <c r="AN8587" s="98"/>
      <c r="AO8587" s="98"/>
      <c r="AP8587" s="98"/>
      <c r="AR8587" s="98"/>
      <c r="AS8587" s="98"/>
    </row>
    <row r="8588" spans="40:45" ht="15" customHeight="1">
      <c r="AN8588" s="98"/>
      <c r="AO8588" s="98"/>
      <c r="AP8588" s="98"/>
      <c r="AR8588" s="98"/>
      <c r="AS8588" s="98"/>
    </row>
    <row r="8589" spans="40:45" ht="15" customHeight="1">
      <c r="AN8589" s="98"/>
      <c r="AO8589" s="98"/>
      <c r="AP8589" s="98"/>
      <c r="AR8589" s="98"/>
      <c r="AS8589" s="98"/>
    </row>
    <row r="8590" spans="40:45" ht="15" customHeight="1">
      <c r="AN8590" s="98"/>
      <c r="AO8590" s="98"/>
      <c r="AP8590" s="98"/>
      <c r="AR8590" s="98"/>
      <c r="AS8590" s="98"/>
    </row>
    <row r="8591" spans="40:45" ht="15" customHeight="1">
      <c r="AN8591" s="98"/>
      <c r="AO8591" s="98"/>
      <c r="AP8591" s="98"/>
      <c r="AR8591" s="98"/>
      <c r="AS8591" s="98"/>
    </row>
    <row r="8592" spans="40:45" ht="15" customHeight="1">
      <c r="AN8592" s="98"/>
      <c r="AO8592" s="98"/>
      <c r="AP8592" s="98"/>
      <c r="AR8592" s="98"/>
      <c r="AS8592" s="98"/>
    </row>
    <row r="8593" spans="40:45" ht="15" customHeight="1">
      <c r="AN8593" s="98"/>
      <c r="AO8593" s="98"/>
      <c r="AP8593" s="98"/>
      <c r="AR8593" s="98"/>
      <c r="AS8593" s="98"/>
    </row>
    <row r="8594" spans="40:45" ht="15" customHeight="1">
      <c r="AN8594" s="98"/>
      <c r="AO8594" s="98"/>
      <c r="AP8594" s="98"/>
      <c r="AR8594" s="98"/>
      <c r="AS8594" s="98"/>
    </row>
    <row r="8595" spans="40:45" ht="15" customHeight="1">
      <c r="AN8595" s="98"/>
      <c r="AO8595" s="98"/>
      <c r="AP8595" s="98"/>
      <c r="AR8595" s="98"/>
      <c r="AS8595" s="98"/>
    </row>
    <row r="8596" spans="40:45" ht="15" customHeight="1">
      <c r="AN8596" s="98"/>
      <c r="AO8596" s="98"/>
      <c r="AP8596" s="98"/>
      <c r="AR8596" s="98"/>
      <c r="AS8596" s="98"/>
    </row>
    <row r="8597" spans="40:45" ht="15" customHeight="1">
      <c r="AN8597" s="98"/>
      <c r="AO8597" s="98"/>
      <c r="AP8597" s="98"/>
      <c r="AR8597" s="98"/>
      <c r="AS8597" s="98"/>
    </row>
    <row r="8598" spans="40:45" ht="15" customHeight="1">
      <c r="AN8598" s="98"/>
      <c r="AO8598" s="98"/>
      <c r="AP8598" s="98"/>
      <c r="AR8598" s="98"/>
      <c r="AS8598" s="98"/>
    </row>
    <row r="8599" spans="40:45" ht="15" customHeight="1">
      <c r="AN8599" s="98"/>
      <c r="AO8599" s="98"/>
      <c r="AP8599" s="98"/>
      <c r="AR8599" s="98"/>
      <c r="AS8599" s="98"/>
    </row>
    <row r="8600" spans="40:45" ht="15" customHeight="1">
      <c r="AN8600" s="98"/>
      <c r="AO8600" s="98"/>
      <c r="AP8600" s="98"/>
      <c r="AR8600" s="98"/>
      <c r="AS8600" s="98"/>
    </row>
    <row r="8601" spans="40:45" ht="15" customHeight="1">
      <c r="AN8601" s="98"/>
      <c r="AO8601" s="98"/>
      <c r="AP8601" s="98"/>
      <c r="AR8601" s="98"/>
      <c r="AS8601" s="98"/>
    </row>
    <row r="8602" spans="40:45" ht="15" customHeight="1">
      <c r="AN8602" s="98"/>
      <c r="AO8602" s="98"/>
      <c r="AP8602" s="98"/>
      <c r="AR8602" s="98"/>
      <c r="AS8602" s="98"/>
    </row>
    <row r="8603" spans="40:45" ht="15" customHeight="1">
      <c r="AN8603" s="98"/>
      <c r="AO8603" s="98"/>
      <c r="AP8603" s="98"/>
      <c r="AR8603" s="98"/>
      <c r="AS8603" s="98"/>
    </row>
    <row r="8604" spans="40:45" ht="15" customHeight="1">
      <c r="AN8604" s="98"/>
      <c r="AO8604" s="98"/>
      <c r="AP8604" s="98"/>
      <c r="AR8604" s="98"/>
      <c r="AS8604" s="98"/>
    </row>
    <row r="8605" spans="40:45" ht="15" customHeight="1">
      <c r="AN8605" s="98"/>
      <c r="AO8605" s="98"/>
      <c r="AP8605" s="98"/>
      <c r="AR8605" s="98"/>
      <c r="AS8605" s="98"/>
    </row>
    <row r="8606" spans="40:45" ht="15" customHeight="1">
      <c r="AN8606" s="98"/>
      <c r="AO8606" s="98"/>
      <c r="AP8606" s="98"/>
      <c r="AR8606" s="98"/>
      <c r="AS8606" s="98"/>
    </row>
    <row r="8607" spans="40:45" ht="15" customHeight="1">
      <c r="AN8607" s="98"/>
      <c r="AO8607" s="98"/>
      <c r="AP8607" s="98"/>
      <c r="AR8607" s="98"/>
      <c r="AS8607" s="98"/>
    </row>
    <row r="8608" spans="40:45" ht="15" customHeight="1">
      <c r="AN8608" s="98"/>
      <c r="AO8608" s="98"/>
      <c r="AP8608" s="98"/>
      <c r="AR8608" s="98"/>
      <c r="AS8608" s="98"/>
    </row>
    <row r="8609" spans="40:45" ht="15" customHeight="1">
      <c r="AN8609" s="98"/>
      <c r="AO8609" s="98"/>
      <c r="AP8609" s="98"/>
      <c r="AR8609" s="98"/>
      <c r="AS8609" s="98"/>
    </row>
    <row r="8610" spans="40:45" ht="15" customHeight="1">
      <c r="AN8610" s="98"/>
      <c r="AO8610" s="98"/>
      <c r="AP8610" s="98"/>
      <c r="AR8610" s="98"/>
      <c r="AS8610" s="98"/>
    </row>
    <row r="8611" spans="40:45" ht="15" customHeight="1">
      <c r="AN8611" s="98"/>
      <c r="AO8611" s="98"/>
      <c r="AP8611" s="98"/>
      <c r="AR8611" s="98"/>
      <c r="AS8611" s="98"/>
    </row>
    <row r="8612" spans="40:45" ht="15" customHeight="1">
      <c r="AN8612" s="98"/>
      <c r="AO8612" s="98"/>
      <c r="AP8612" s="98"/>
      <c r="AR8612" s="98"/>
      <c r="AS8612" s="98"/>
    </row>
    <row r="8613" spans="40:45" ht="15" customHeight="1">
      <c r="AN8613" s="98"/>
      <c r="AO8613" s="98"/>
      <c r="AP8613" s="98"/>
      <c r="AR8613" s="98"/>
      <c r="AS8613" s="98"/>
    </row>
    <row r="8614" spans="40:45" ht="15" customHeight="1">
      <c r="AN8614" s="98"/>
      <c r="AO8614" s="98"/>
      <c r="AP8614" s="98"/>
      <c r="AR8614" s="98"/>
      <c r="AS8614" s="98"/>
    </row>
    <row r="8615" spans="40:45" ht="15" customHeight="1">
      <c r="AN8615" s="98"/>
      <c r="AO8615" s="98"/>
      <c r="AP8615" s="98"/>
      <c r="AR8615" s="98"/>
      <c r="AS8615" s="98"/>
    </row>
    <row r="8616" spans="40:45" ht="15" customHeight="1">
      <c r="AN8616" s="98"/>
      <c r="AO8616" s="98"/>
      <c r="AP8616" s="98"/>
      <c r="AR8616" s="98"/>
      <c r="AS8616" s="98"/>
    </row>
    <row r="8617" spans="40:45" ht="15" customHeight="1">
      <c r="AN8617" s="98"/>
      <c r="AO8617" s="98"/>
      <c r="AP8617" s="98"/>
      <c r="AR8617" s="98"/>
      <c r="AS8617" s="98"/>
    </row>
    <row r="8618" spans="40:45" ht="15" customHeight="1">
      <c r="AN8618" s="98"/>
      <c r="AO8618" s="98"/>
      <c r="AP8618" s="98"/>
      <c r="AR8618" s="98"/>
      <c r="AS8618" s="98"/>
    </row>
    <row r="8619" spans="40:45" ht="15" customHeight="1">
      <c r="AN8619" s="98"/>
      <c r="AO8619" s="98"/>
      <c r="AP8619" s="98"/>
      <c r="AR8619" s="98"/>
      <c r="AS8619" s="98"/>
    </row>
    <row r="8620" spans="40:45" ht="15" customHeight="1">
      <c r="AN8620" s="98"/>
      <c r="AO8620" s="98"/>
      <c r="AP8620" s="98"/>
      <c r="AR8620" s="98"/>
      <c r="AS8620" s="98"/>
    </row>
    <row r="8621" spans="40:45" ht="15" customHeight="1">
      <c r="AN8621" s="98"/>
      <c r="AO8621" s="98"/>
      <c r="AP8621" s="98"/>
      <c r="AR8621" s="98"/>
      <c r="AS8621" s="98"/>
    </row>
    <row r="8622" spans="40:45" ht="15" customHeight="1">
      <c r="AN8622" s="98"/>
      <c r="AO8622" s="98"/>
      <c r="AP8622" s="98"/>
      <c r="AR8622" s="98"/>
      <c r="AS8622" s="98"/>
    </row>
    <row r="8623" spans="40:45" ht="15" customHeight="1">
      <c r="AN8623" s="98"/>
      <c r="AO8623" s="98"/>
      <c r="AP8623" s="98"/>
      <c r="AR8623" s="98"/>
      <c r="AS8623" s="98"/>
    </row>
    <row r="8624" spans="40:45" ht="15" customHeight="1">
      <c r="AN8624" s="98"/>
      <c r="AO8624" s="98"/>
      <c r="AP8624" s="98"/>
      <c r="AR8624" s="98"/>
      <c r="AS8624" s="98"/>
    </row>
    <row r="8625" spans="40:45" ht="15" customHeight="1">
      <c r="AN8625" s="98"/>
      <c r="AO8625" s="98"/>
      <c r="AP8625" s="98"/>
      <c r="AR8625" s="98"/>
      <c r="AS8625" s="98"/>
    </row>
    <row r="8626" spans="40:45" ht="15" customHeight="1">
      <c r="AN8626" s="98"/>
      <c r="AO8626" s="98"/>
      <c r="AP8626" s="98"/>
      <c r="AR8626" s="98"/>
      <c r="AS8626" s="98"/>
    </row>
    <row r="8627" spans="40:45" ht="15" customHeight="1">
      <c r="AN8627" s="98"/>
      <c r="AO8627" s="98"/>
      <c r="AP8627" s="98"/>
      <c r="AR8627" s="98"/>
      <c r="AS8627" s="98"/>
    </row>
    <row r="8628" spans="40:45" ht="15" customHeight="1">
      <c r="AN8628" s="98"/>
      <c r="AO8628" s="98"/>
      <c r="AP8628" s="98"/>
      <c r="AR8628" s="98"/>
      <c r="AS8628" s="98"/>
    </row>
    <row r="8629" spans="40:45" ht="15" customHeight="1">
      <c r="AN8629" s="98"/>
      <c r="AO8629" s="98"/>
      <c r="AP8629" s="98"/>
      <c r="AR8629" s="98"/>
      <c r="AS8629" s="98"/>
    </row>
    <row r="8630" spans="40:45" ht="15" customHeight="1">
      <c r="AN8630" s="98"/>
      <c r="AO8630" s="98"/>
      <c r="AP8630" s="98"/>
      <c r="AR8630" s="98"/>
      <c r="AS8630" s="98"/>
    </row>
    <row r="8631" spans="40:45" ht="15" customHeight="1">
      <c r="AN8631" s="98"/>
      <c r="AO8631" s="98"/>
      <c r="AP8631" s="98"/>
      <c r="AR8631" s="98"/>
      <c r="AS8631" s="98"/>
    </row>
    <row r="8632" spans="40:45" ht="15" customHeight="1">
      <c r="AN8632" s="98"/>
      <c r="AO8632" s="98"/>
      <c r="AP8632" s="98"/>
      <c r="AR8632" s="98"/>
      <c r="AS8632" s="98"/>
    </row>
    <row r="8633" spans="40:45" ht="15" customHeight="1">
      <c r="AN8633" s="98"/>
      <c r="AO8633" s="98"/>
      <c r="AP8633" s="98"/>
      <c r="AR8633" s="98"/>
      <c r="AS8633" s="98"/>
    </row>
    <row r="8634" spans="40:45" ht="15" customHeight="1">
      <c r="AN8634" s="98"/>
      <c r="AO8634" s="98"/>
      <c r="AP8634" s="98"/>
      <c r="AR8634" s="98"/>
      <c r="AS8634" s="98"/>
    </row>
    <row r="8635" spans="40:45" ht="15" customHeight="1">
      <c r="AN8635" s="98"/>
      <c r="AO8635" s="98"/>
      <c r="AP8635" s="98"/>
      <c r="AR8635" s="98"/>
      <c r="AS8635" s="98"/>
    </row>
    <row r="8636" spans="40:45" ht="15" customHeight="1">
      <c r="AN8636" s="98"/>
      <c r="AO8636" s="98"/>
      <c r="AP8636" s="98"/>
      <c r="AR8636" s="98"/>
      <c r="AS8636" s="98"/>
    </row>
    <row r="8637" spans="40:45" ht="15" customHeight="1">
      <c r="AN8637" s="98"/>
      <c r="AO8637" s="98"/>
      <c r="AP8637" s="98"/>
      <c r="AR8637" s="98"/>
      <c r="AS8637" s="98"/>
    </row>
    <row r="8638" spans="40:45" ht="15" customHeight="1">
      <c r="AN8638" s="98"/>
      <c r="AO8638" s="98"/>
      <c r="AP8638" s="98"/>
      <c r="AR8638" s="98"/>
      <c r="AS8638" s="98"/>
    </row>
    <row r="8639" spans="40:45" ht="15" customHeight="1">
      <c r="AN8639" s="98"/>
      <c r="AO8639" s="98"/>
      <c r="AP8639" s="98"/>
      <c r="AR8639" s="98"/>
      <c r="AS8639" s="98"/>
    </row>
    <row r="8640" spans="40:45" ht="15" customHeight="1">
      <c r="AN8640" s="98"/>
      <c r="AO8640" s="98"/>
      <c r="AP8640" s="98"/>
      <c r="AR8640" s="98"/>
      <c r="AS8640" s="98"/>
    </row>
    <row r="8641" spans="40:45" ht="15" customHeight="1">
      <c r="AN8641" s="98"/>
      <c r="AO8641" s="98"/>
      <c r="AP8641" s="98"/>
      <c r="AR8641" s="98"/>
      <c r="AS8641" s="98"/>
    </row>
    <row r="8642" spans="40:45" ht="15" customHeight="1">
      <c r="AN8642" s="98"/>
      <c r="AO8642" s="98"/>
      <c r="AP8642" s="98"/>
      <c r="AR8642" s="98"/>
      <c r="AS8642" s="98"/>
    </row>
    <row r="8643" spans="40:45" ht="15" customHeight="1">
      <c r="AN8643" s="98"/>
      <c r="AO8643" s="98"/>
      <c r="AP8643" s="98"/>
      <c r="AR8643" s="98"/>
      <c r="AS8643" s="98"/>
    </row>
    <row r="8644" spans="40:45" ht="15" customHeight="1">
      <c r="AN8644" s="98"/>
      <c r="AO8644" s="98"/>
      <c r="AP8644" s="98"/>
      <c r="AR8644" s="98"/>
      <c r="AS8644" s="98"/>
    </row>
    <row r="8645" spans="40:45" ht="15" customHeight="1">
      <c r="AN8645" s="98"/>
      <c r="AO8645" s="98"/>
      <c r="AP8645" s="98"/>
      <c r="AR8645" s="98"/>
      <c r="AS8645" s="98"/>
    </row>
    <row r="8646" spans="40:45" ht="15" customHeight="1">
      <c r="AN8646" s="98"/>
      <c r="AO8646" s="98"/>
      <c r="AP8646" s="98"/>
      <c r="AR8646" s="98"/>
      <c r="AS8646" s="98"/>
    </row>
    <row r="8647" spans="40:45" ht="15" customHeight="1">
      <c r="AN8647" s="98"/>
      <c r="AO8647" s="98"/>
      <c r="AP8647" s="98"/>
      <c r="AR8647" s="98"/>
      <c r="AS8647" s="98"/>
    </row>
    <row r="8648" spans="40:45" ht="15" customHeight="1">
      <c r="AN8648" s="98"/>
      <c r="AO8648" s="98"/>
      <c r="AP8648" s="98"/>
      <c r="AR8648" s="98"/>
      <c r="AS8648" s="98"/>
    </row>
    <row r="8649" spans="40:45" ht="15" customHeight="1">
      <c r="AN8649" s="98"/>
      <c r="AO8649" s="98"/>
      <c r="AP8649" s="98"/>
      <c r="AR8649" s="98"/>
      <c r="AS8649" s="98"/>
    </row>
    <row r="8650" spans="40:45" ht="15" customHeight="1">
      <c r="AN8650" s="98"/>
      <c r="AO8650" s="98"/>
      <c r="AP8650" s="98"/>
      <c r="AR8650" s="98"/>
      <c r="AS8650" s="98"/>
    </row>
    <row r="8651" spans="40:45" ht="15" customHeight="1">
      <c r="AN8651" s="98"/>
      <c r="AO8651" s="98"/>
      <c r="AP8651" s="98"/>
      <c r="AR8651" s="98"/>
      <c r="AS8651" s="98"/>
    </row>
    <row r="8652" spans="40:45" ht="15" customHeight="1">
      <c r="AN8652" s="98"/>
      <c r="AO8652" s="98"/>
      <c r="AP8652" s="98"/>
      <c r="AR8652" s="98"/>
      <c r="AS8652" s="98"/>
    </row>
    <row r="8653" spans="40:45" ht="15" customHeight="1">
      <c r="AN8653" s="98"/>
      <c r="AO8653" s="98"/>
      <c r="AP8653" s="98"/>
      <c r="AR8653" s="98"/>
      <c r="AS8653" s="98"/>
    </row>
    <row r="8654" spans="40:45" ht="15" customHeight="1">
      <c r="AN8654" s="98"/>
      <c r="AO8654" s="98"/>
      <c r="AP8654" s="98"/>
      <c r="AR8654" s="98"/>
      <c r="AS8654" s="98"/>
    </row>
    <row r="8655" spans="40:45" ht="15" customHeight="1">
      <c r="AN8655" s="98"/>
      <c r="AO8655" s="98"/>
      <c r="AP8655" s="98"/>
      <c r="AR8655" s="98"/>
      <c r="AS8655" s="98"/>
    </row>
    <row r="8656" spans="40:45" ht="15" customHeight="1">
      <c r="AN8656" s="98"/>
      <c r="AO8656" s="98"/>
      <c r="AP8656" s="98"/>
      <c r="AR8656" s="98"/>
      <c r="AS8656" s="98"/>
    </row>
    <row r="8657" spans="40:45" ht="15" customHeight="1">
      <c r="AN8657" s="98"/>
      <c r="AO8657" s="98"/>
      <c r="AP8657" s="98"/>
      <c r="AR8657" s="98"/>
      <c r="AS8657" s="98"/>
    </row>
    <row r="8658" spans="40:45" ht="15" customHeight="1">
      <c r="AN8658" s="98"/>
      <c r="AO8658" s="98"/>
      <c r="AP8658" s="98"/>
      <c r="AR8658" s="98"/>
      <c r="AS8658" s="98"/>
    </row>
    <row r="8659" spans="40:45" ht="15" customHeight="1">
      <c r="AN8659" s="98"/>
      <c r="AO8659" s="98"/>
      <c r="AP8659" s="98"/>
      <c r="AR8659" s="98"/>
      <c r="AS8659" s="98"/>
    </row>
    <row r="8660" spans="40:45" ht="15" customHeight="1">
      <c r="AN8660" s="98"/>
      <c r="AO8660" s="98"/>
      <c r="AP8660" s="98"/>
      <c r="AR8660" s="98"/>
      <c r="AS8660" s="98"/>
    </row>
    <row r="8661" spans="40:45" ht="15" customHeight="1">
      <c r="AN8661" s="98"/>
      <c r="AO8661" s="98"/>
      <c r="AP8661" s="98"/>
      <c r="AR8661" s="98"/>
      <c r="AS8661" s="98"/>
    </row>
    <row r="8662" spans="40:45" ht="15" customHeight="1">
      <c r="AN8662" s="98"/>
      <c r="AO8662" s="98"/>
      <c r="AP8662" s="98"/>
      <c r="AR8662" s="98"/>
      <c r="AS8662" s="98"/>
    </row>
    <row r="8663" spans="40:45" ht="15" customHeight="1">
      <c r="AN8663" s="98"/>
      <c r="AO8663" s="98"/>
      <c r="AP8663" s="98"/>
      <c r="AR8663" s="98"/>
      <c r="AS8663" s="98"/>
    </row>
    <row r="8664" spans="40:45" ht="15" customHeight="1">
      <c r="AN8664" s="98"/>
      <c r="AO8664" s="98"/>
      <c r="AP8664" s="98"/>
      <c r="AR8664" s="98"/>
      <c r="AS8664" s="98"/>
    </row>
    <row r="8665" spans="40:45" ht="15" customHeight="1">
      <c r="AN8665" s="98"/>
      <c r="AO8665" s="98"/>
      <c r="AP8665" s="98"/>
      <c r="AR8665" s="98"/>
      <c r="AS8665" s="98"/>
    </row>
    <row r="8666" spans="40:45" ht="15" customHeight="1">
      <c r="AN8666" s="98"/>
      <c r="AO8666" s="98"/>
      <c r="AP8666" s="98"/>
      <c r="AR8666" s="98"/>
      <c r="AS8666" s="98"/>
    </row>
    <row r="8667" spans="40:45" ht="15" customHeight="1">
      <c r="AN8667" s="98"/>
      <c r="AO8667" s="98"/>
      <c r="AP8667" s="98"/>
      <c r="AR8667" s="98"/>
      <c r="AS8667" s="98"/>
    </row>
    <row r="8668" spans="40:45" ht="15" customHeight="1">
      <c r="AN8668" s="98"/>
      <c r="AO8668" s="98"/>
      <c r="AP8668" s="98"/>
      <c r="AR8668" s="98"/>
      <c r="AS8668" s="98"/>
    </row>
    <row r="8669" spans="40:45" ht="15" customHeight="1">
      <c r="AN8669" s="98"/>
      <c r="AO8669" s="98"/>
      <c r="AP8669" s="98"/>
      <c r="AR8669" s="98"/>
      <c r="AS8669" s="98"/>
    </row>
    <row r="8670" spans="40:45" ht="15" customHeight="1">
      <c r="AN8670" s="98"/>
      <c r="AO8670" s="98"/>
      <c r="AP8670" s="98"/>
      <c r="AR8670" s="98"/>
      <c r="AS8670" s="98"/>
    </row>
    <row r="8671" spans="40:45" ht="15" customHeight="1">
      <c r="AN8671" s="98"/>
      <c r="AO8671" s="98"/>
      <c r="AP8671" s="98"/>
      <c r="AR8671" s="98"/>
      <c r="AS8671" s="98"/>
    </row>
    <row r="8672" spans="40:45" ht="15" customHeight="1">
      <c r="AN8672" s="98"/>
      <c r="AO8672" s="98"/>
      <c r="AP8672" s="98"/>
      <c r="AR8672" s="98"/>
      <c r="AS8672" s="98"/>
    </row>
    <row r="8673" spans="40:45" ht="15" customHeight="1">
      <c r="AN8673" s="98"/>
      <c r="AO8673" s="98"/>
      <c r="AP8673" s="98"/>
      <c r="AR8673" s="98"/>
      <c r="AS8673" s="98"/>
    </row>
    <row r="8674" spans="40:45" ht="15" customHeight="1">
      <c r="AN8674" s="98"/>
      <c r="AO8674" s="98"/>
      <c r="AP8674" s="98"/>
      <c r="AR8674" s="98"/>
      <c r="AS8674" s="98"/>
    </row>
    <row r="8675" spans="40:45" ht="15" customHeight="1">
      <c r="AN8675" s="98"/>
      <c r="AO8675" s="98"/>
      <c r="AP8675" s="98"/>
      <c r="AR8675" s="98"/>
      <c r="AS8675" s="98"/>
    </row>
    <row r="8676" spans="40:45" ht="15" customHeight="1">
      <c r="AN8676" s="98"/>
      <c r="AO8676" s="98"/>
      <c r="AP8676" s="98"/>
      <c r="AR8676" s="98"/>
      <c r="AS8676" s="98"/>
    </row>
    <row r="8677" spans="40:45" ht="15" customHeight="1">
      <c r="AN8677" s="98"/>
      <c r="AO8677" s="98"/>
      <c r="AP8677" s="98"/>
      <c r="AR8677" s="98"/>
      <c r="AS8677" s="98"/>
    </row>
    <row r="8678" spans="40:45" ht="15" customHeight="1">
      <c r="AN8678" s="98"/>
      <c r="AO8678" s="98"/>
      <c r="AP8678" s="98"/>
      <c r="AR8678" s="98"/>
      <c r="AS8678" s="98"/>
    </row>
    <row r="8679" spans="40:45" ht="15" customHeight="1">
      <c r="AN8679" s="98"/>
      <c r="AO8679" s="98"/>
      <c r="AP8679" s="98"/>
      <c r="AR8679" s="98"/>
      <c r="AS8679" s="98"/>
    </row>
    <row r="8680" spans="40:45" ht="15" customHeight="1">
      <c r="AN8680" s="98"/>
      <c r="AO8680" s="98"/>
      <c r="AP8680" s="98"/>
      <c r="AR8680" s="98"/>
      <c r="AS8680" s="98"/>
    </row>
    <row r="8681" spans="40:45" ht="15" customHeight="1">
      <c r="AN8681" s="98"/>
      <c r="AO8681" s="98"/>
      <c r="AP8681" s="98"/>
      <c r="AR8681" s="98"/>
      <c r="AS8681" s="98"/>
    </row>
    <row r="8682" spans="40:45" ht="15" customHeight="1">
      <c r="AN8682" s="98"/>
      <c r="AO8682" s="98"/>
      <c r="AP8682" s="98"/>
      <c r="AR8682" s="98"/>
      <c r="AS8682" s="98"/>
    </row>
    <row r="8683" spans="40:45" ht="15" customHeight="1">
      <c r="AN8683" s="98"/>
      <c r="AO8683" s="98"/>
      <c r="AP8683" s="98"/>
      <c r="AR8683" s="98"/>
      <c r="AS8683" s="98"/>
    </row>
    <row r="8684" spans="40:45" ht="15" customHeight="1">
      <c r="AN8684" s="98"/>
      <c r="AO8684" s="98"/>
      <c r="AP8684" s="98"/>
      <c r="AR8684" s="98"/>
      <c r="AS8684" s="98"/>
    </row>
    <row r="8685" spans="40:45" ht="15" customHeight="1">
      <c r="AN8685" s="98"/>
      <c r="AO8685" s="98"/>
      <c r="AP8685" s="98"/>
      <c r="AR8685" s="98"/>
      <c r="AS8685" s="98"/>
    </row>
    <row r="8686" spans="40:45" ht="15" customHeight="1">
      <c r="AN8686" s="98"/>
      <c r="AO8686" s="98"/>
      <c r="AP8686" s="98"/>
      <c r="AR8686" s="98"/>
      <c r="AS8686" s="98"/>
    </row>
    <row r="8687" spans="40:45" ht="15" customHeight="1">
      <c r="AN8687" s="98"/>
      <c r="AO8687" s="98"/>
      <c r="AP8687" s="98"/>
      <c r="AR8687" s="98"/>
      <c r="AS8687" s="98"/>
    </row>
    <row r="8688" spans="40:45" ht="15" customHeight="1">
      <c r="AN8688" s="98"/>
      <c r="AO8688" s="98"/>
      <c r="AP8688" s="98"/>
      <c r="AR8688" s="98"/>
      <c r="AS8688" s="98"/>
    </row>
    <row r="8689" spans="40:45" ht="15" customHeight="1">
      <c r="AN8689" s="98"/>
      <c r="AO8689" s="98"/>
      <c r="AP8689" s="98"/>
      <c r="AR8689" s="98"/>
      <c r="AS8689" s="98"/>
    </row>
    <row r="8690" spans="40:45" ht="15" customHeight="1">
      <c r="AN8690" s="98"/>
      <c r="AO8690" s="98"/>
      <c r="AP8690" s="98"/>
      <c r="AR8690" s="98"/>
      <c r="AS8690" s="98"/>
    </row>
    <row r="8691" spans="40:45" ht="15" customHeight="1">
      <c r="AN8691" s="98"/>
      <c r="AO8691" s="98"/>
      <c r="AP8691" s="98"/>
      <c r="AR8691" s="98"/>
      <c r="AS8691" s="98"/>
    </row>
    <row r="8692" spans="40:45" ht="15" customHeight="1">
      <c r="AN8692" s="98"/>
      <c r="AO8692" s="98"/>
      <c r="AP8692" s="98"/>
      <c r="AR8692" s="98"/>
      <c r="AS8692" s="98"/>
    </row>
    <row r="8693" spans="40:45" ht="15" customHeight="1">
      <c r="AN8693" s="98"/>
      <c r="AO8693" s="98"/>
      <c r="AP8693" s="98"/>
      <c r="AR8693" s="98"/>
      <c r="AS8693" s="98"/>
    </row>
    <row r="8694" spans="40:45" ht="15" customHeight="1">
      <c r="AN8694" s="98"/>
      <c r="AO8694" s="98"/>
      <c r="AP8694" s="98"/>
      <c r="AR8694" s="98"/>
      <c r="AS8694" s="98"/>
    </row>
    <row r="8695" spans="40:45" ht="15" customHeight="1">
      <c r="AN8695" s="98"/>
      <c r="AO8695" s="98"/>
      <c r="AP8695" s="98"/>
      <c r="AR8695" s="98"/>
      <c r="AS8695" s="98"/>
    </row>
    <row r="8696" spans="40:45" ht="15" customHeight="1">
      <c r="AN8696" s="98"/>
      <c r="AO8696" s="98"/>
      <c r="AP8696" s="98"/>
      <c r="AR8696" s="98"/>
      <c r="AS8696" s="98"/>
    </row>
    <row r="8697" spans="40:45" ht="15" customHeight="1">
      <c r="AN8697" s="98"/>
      <c r="AO8697" s="98"/>
      <c r="AP8697" s="98"/>
      <c r="AR8697" s="98"/>
      <c r="AS8697" s="98"/>
    </row>
    <row r="8698" spans="40:45" ht="15" customHeight="1">
      <c r="AN8698" s="98"/>
      <c r="AO8698" s="98"/>
      <c r="AP8698" s="98"/>
      <c r="AR8698" s="98"/>
      <c r="AS8698" s="98"/>
    </row>
    <row r="8699" spans="40:45" ht="15" customHeight="1">
      <c r="AN8699" s="98"/>
      <c r="AO8699" s="98"/>
      <c r="AP8699" s="98"/>
      <c r="AR8699" s="98"/>
      <c r="AS8699" s="98"/>
    </row>
    <row r="8700" spans="40:45" ht="15" customHeight="1">
      <c r="AN8700" s="98"/>
      <c r="AO8700" s="98"/>
      <c r="AP8700" s="98"/>
      <c r="AR8700" s="98"/>
      <c r="AS8700" s="98"/>
    </row>
    <row r="8701" spans="40:45" ht="15" customHeight="1">
      <c r="AN8701" s="98"/>
      <c r="AO8701" s="98"/>
      <c r="AP8701" s="98"/>
      <c r="AR8701" s="98"/>
      <c r="AS8701" s="98"/>
    </row>
    <row r="8702" spans="40:45" ht="15" customHeight="1">
      <c r="AN8702" s="98"/>
      <c r="AO8702" s="98"/>
      <c r="AP8702" s="98"/>
      <c r="AR8702" s="98"/>
      <c r="AS8702" s="98"/>
    </row>
    <row r="8703" spans="40:45" ht="15" customHeight="1">
      <c r="AN8703" s="98"/>
      <c r="AO8703" s="98"/>
      <c r="AP8703" s="98"/>
      <c r="AR8703" s="98"/>
      <c r="AS8703" s="98"/>
    </row>
    <row r="8704" spans="40:45" ht="15" customHeight="1">
      <c r="AN8704" s="98"/>
      <c r="AO8704" s="98"/>
      <c r="AP8704" s="98"/>
      <c r="AR8704" s="98"/>
      <c r="AS8704" s="98"/>
    </row>
    <row r="8705" spans="40:45" ht="15" customHeight="1">
      <c r="AN8705" s="98"/>
      <c r="AO8705" s="98"/>
      <c r="AP8705" s="98"/>
      <c r="AR8705" s="98"/>
      <c r="AS8705" s="98"/>
    </row>
    <row r="8706" spans="40:45" ht="15" customHeight="1">
      <c r="AN8706" s="98"/>
      <c r="AO8706" s="98"/>
      <c r="AP8706" s="98"/>
      <c r="AR8706" s="98"/>
      <c r="AS8706" s="98"/>
    </row>
    <row r="8707" spans="40:45" ht="15" customHeight="1">
      <c r="AN8707" s="98"/>
      <c r="AO8707" s="98"/>
      <c r="AP8707" s="98"/>
      <c r="AR8707" s="98"/>
      <c r="AS8707" s="98"/>
    </row>
    <row r="8708" spans="40:45" ht="15" customHeight="1">
      <c r="AN8708" s="98"/>
      <c r="AO8708" s="98"/>
      <c r="AP8708" s="98"/>
      <c r="AR8708" s="98"/>
      <c r="AS8708" s="98"/>
    </row>
    <row r="8709" spans="40:45" ht="15" customHeight="1">
      <c r="AN8709" s="98"/>
      <c r="AO8709" s="98"/>
      <c r="AP8709" s="98"/>
      <c r="AR8709" s="98"/>
      <c r="AS8709" s="98"/>
    </row>
    <row r="8710" spans="40:45" ht="15" customHeight="1">
      <c r="AN8710" s="98"/>
      <c r="AO8710" s="98"/>
      <c r="AP8710" s="98"/>
      <c r="AR8710" s="98"/>
      <c r="AS8710" s="98"/>
    </row>
    <row r="8711" spans="40:45" ht="15" customHeight="1">
      <c r="AN8711" s="98"/>
      <c r="AO8711" s="98"/>
      <c r="AP8711" s="98"/>
      <c r="AR8711" s="98"/>
      <c r="AS8711" s="98"/>
    </row>
    <row r="8712" spans="40:45" ht="15" customHeight="1">
      <c r="AN8712" s="98"/>
      <c r="AO8712" s="98"/>
      <c r="AP8712" s="98"/>
      <c r="AR8712" s="98"/>
      <c r="AS8712" s="98"/>
    </row>
    <row r="8713" spans="40:45" ht="15" customHeight="1">
      <c r="AN8713" s="98"/>
      <c r="AO8713" s="98"/>
      <c r="AP8713" s="98"/>
      <c r="AR8713" s="98"/>
      <c r="AS8713" s="98"/>
    </row>
    <row r="8714" spans="40:45" ht="15" customHeight="1">
      <c r="AN8714" s="98"/>
      <c r="AO8714" s="98"/>
      <c r="AP8714" s="98"/>
      <c r="AR8714" s="98"/>
      <c r="AS8714" s="98"/>
    </row>
    <row r="8715" spans="40:45" ht="15" customHeight="1">
      <c r="AN8715" s="98"/>
      <c r="AO8715" s="98"/>
      <c r="AP8715" s="98"/>
      <c r="AR8715" s="98"/>
      <c r="AS8715" s="98"/>
    </row>
    <row r="8716" spans="40:45" ht="15" customHeight="1">
      <c r="AN8716" s="98"/>
      <c r="AO8716" s="98"/>
      <c r="AP8716" s="98"/>
      <c r="AR8716" s="98"/>
      <c r="AS8716" s="98"/>
    </row>
    <row r="8717" spans="40:45" ht="15" customHeight="1">
      <c r="AN8717" s="98"/>
      <c r="AO8717" s="98"/>
      <c r="AP8717" s="98"/>
      <c r="AR8717" s="98"/>
      <c r="AS8717" s="98"/>
    </row>
    <row r="8718" spans="40:45" ht="15" customHeight="1">
      <c r="AN8718" s="98"/>
      <c r="AO8718" s="98"/>
      <c r="AP8718" s="98"/>
      <c r="AR8718" s="98"/>
      <c r="AS8718" s="98"/>
    </row>
    <row r="8719" spans="40:45" ht="15" customHeight="1">
      <c r="AN8719" s="98"/>
      <c r="AO8719" s="98"/>
      <c r="AP8719" s="98"/>
      <c r="AR8719" s="98"/>
      <c r="AS8719" s="98"/>
    </row>
    <row r="8720" spans="40:45" ht="15" customHeight="1">
      <c r="AN8720" s="98"/>
      <c r="AO8720" s="98"/>
      <c r="AP8720" s="98"/>
      <c r="AR8720" s="98"/>
      <c r="AS8720" s="98"/>
    </row>
    <row r="8721" spans="40:45" ht="15" customHeight="1">
      <c r="AN8721" s="98"/>
      <c r="AO8721" s="98"/>
      <c r="AP8721" s="98"/>
      <c r="AR8721" s="98"/>
      <c r="AS8721" s="98"/>
    </row>
    <row r="8722" spans="40:45" ht="15" customHeight="1">
      <c r="AN8722" s="98"/>
      <c r="AO8722" s="98"/>
      <c r="AP8722" s="98"/>
      <c r="AR8722" s="98"/>
      <c r="AS8722" s="98"/>
    </row>
    <row r="8723" spans="40:45" ht="15" customHeight="1">
      <c r="AN8723" s="98"/>
      <c r="AO8723" s="98"/>
      <c r="AP8723" s="98"/>
      <c r="AR8723" s="98"/>
      <c r="AS8723" s="98"/>
    </row>
    <row r="8724" spans="40:45" ht="15" customHeight="1">
      <c r="AN8724" s="98"/>
      <c r="AO8724" s="98"/>
      <c r="AP8724" s="98"/>
      <c r="AR8724" s="98"/>
      <c r="AS8724" s="98"/>
    </row>
    <row r="8725" spans="40:45" ht="15" customHeight="1">
      <c r="AN8725" s="98"/>
      <c r="AO8725" s="98"/>
      <c r="AP8725" s="98"/>
      <c r="AR8725" s="98"/>
      <c r="AS8725" s="98"/>
    </row>
    <row r="8726" spans="40:45" ht="15" customHeight="1">
      <c r="AN8726" s="98"/>
      <c r="AO8726" s="98"/>
      <c r="AP8726" s="98"/>
      <c r="AR8726" s="98"/>
      <c r="AS8726" s="98"/>
    </row>
    <row r="8727" spans="40:45" ht="15" customHeight="1">
      <c r="AN8727" s="98"/>
      <c r="AO8727" s="98"/>
      <c r="AP8727" s="98"/>
      <c r="AR8727" s="98"/>
      <c r="AS8727" s="98"/>
    </row>
    <row r="8728" spans="40:45" ht="15" customHeight="1">
      <c r="AN8728" s="98"/>
      <c r="AO8728" s="98"/>
      <c r="AP8728" s="98"/>
      <c r="AR8728" s="98"/>
      <c r="AS8728" s="98"/>
    </row>
    <row r="8729" spans="40:45" ht="15" customHeight="1">
      <c r="AN8729" s="98"/>
      <c r="AO8729" s="98"/>
      <c r="AP8729" s="98"/>
      <c r="AR8729" s="98"/>
      <c r="AS8729" s="98"/>
    </row>
    <row r="8730" spans="40:45" ht="15" customHeight="1">
      <c r="AN8730" s="98"/>
      <c r="AO8730" s="98"/>
      <c r="AP8730" s="98"/>
      <c r="AR8730" s="98"/>
      <c r="AS8730" s="98"/>
    </row>
    <row r="8731" spans="40:45" ht="15" customHeight="1">
      <c r="AN8731" s="98"/>
      <c r="AO8731" s="98"/>
      <c r="AP8731" s="98"/>
      <c r="AR8731" s="98"/>
      <c r="AS8731" s="98"/>
    </row>
    <row r="8732" spans="40:45" ht="15" customHeight="1">
      <c r="AN8732" s="98"/>
      <c r="AO8732" s="98"/>
      <c r="AP8732" s="98"/>
      <c r="AR8732" s="98"/>
      <c r="AS8732" s="98"/>
    </row>
    <row r="8733" spans="40:45" ht="15" customHeight="1">
      <c r="AN8733" s="98"/>
      <c r="AO8733" s="98"/>
      <c r="AP8733" s="98"/>
      <c r="AR8733" s="98"/>
      <c r="AS8733" s="98"/>
    </row>
    <row r="8734" spans="40:45" ht="15" customHeight="1">
      <c r="AN8734" s="98"/>
      <c r="AO8734" s="98"/>
      <c r="AP8734" s="98"/>
      <c r="AR8734" s="98"/>
      <c r="AS8734" s="98"/>
    </row>
    <row r="8735" spans="40:45" ht="15" customHeight="1">
      <c r="AN8735" s="98"/>
      <c r="AO8735" s="98"/>
      <c r="AP8735" s="98"/>
      <c r="AR8735" s="98"/>
      <c r="AS8735" s="98"/>
    </row>
    <row r="8736" spans="40:45" ht="15" customHeight="1">
      <c r="AN8736" s="98"/>
      <c r="AO8736" s="98"/>
      <c r="AP8736" s="98"/>
      <c r="AR8736" s="98"/>
      <c r="AS8736" s="98"/>
    </row>
    <row r="8737" spans="40:45" ht="15" customHeight="1">
      <c r="AN8737" s="98"/>
      <c r="AO8737" s="98"/>
      <c r="AP8737" s="98"/>
      <c r="AR8737" s="98"/>
      <c r="AS8737" s="98"/>
    </row>
    <row r="8738" spans="40:45" ht="15" customHeight="1">
      <c r="AN8738" s="98"/>
      <c r="AO8738" s="98"/>
      <c r="AP8738" s="98"/>
      <c r="AR8738" s="98"/>
      <c r="AS8738" s="98"/>
    </row>
    <row r="8739" spans="40:45" ht="15" customHeight="1">
      <c r="AN8739" s="98"/>
      <c r="AO8739" s="98"/>
      <c r="AP8739" s="98"/>
      <c r="AR8739" s="98"/>
      <c r="AS8739" s="98"/>
    </row>
    <row r="8740" spans="40:45" ht="15" customHeight="1">
      <c r="AN8740" s="98"/>
      <c r="AO8740" s="98"/>
      <c r="AP8740" s="98"/>
      <c r="AR8740" s="98"/>
      <c r="AS8740" s="98"/>
    </row>
    <row r="8741" spans="40:45" ht="15" customHeight="1">
      <c r="AN8741" s="98"/>
      <c r="AO8741" s="98"/>
      <c r="AP8741" s="98"/>
      <c r="AR8741" s="98"/>
      <c r="AS8741" s="98"/>
    </row>
    <row r="8742" spans="40:45" ht="15" customHeight="1">
      <c r="AN8742" s="98"/>
      <c r="AO8742" s="98"/>
      <c r="AP8742" s="98"/>
      <c r="AR8742" s="98"/>
      <c r="AS8742" s="98"/>
    </row>
    <row r="8743" spans="40:45" ht="15" customHeight="1">
      <c r="AN8743" s="98"/>
      <c r="AO8743" s="98"/>
      <c r="AP8743" s="98"/>
      <c r="AR8743" s="98"/>
      <c r="AS8743" s="98"/>
    </row>
    <row r="8744" spans="40:45" ht="15" customHeight="1">
      <c r="AN8744" s="98"/>
      <c r="AO8744" s="98"/>
      <c r="AP8744" s="98"/>
      <c r="AR8744" s="98"/>
      <c r="AS8744" s="98"/>
    </row>
    <row r="8745" spans="40:45" ht="15" customHeight="1">
      <c r="AN8745" s="98"/>
      <c r="AO8745" s="98"/>
      <c r="AP8745" s="98"/>
      <c r="AR8745" s="98"/>
      <c r="AS8745" s="98"/>
    </row>
    <row r="8746" spans="40:45" ht="15" customHeight="1">
      <c r="AN8746" s="98"/>
      <c r="AO8746" s="98"/>
      <c r="AP8746" s="98"/>
      <c r="AR8746" s="98"/>
      <c r="AS8746" s="98"/>
    </row>
    <row r="8747" spans="40:45" ht="15" customHeight="1">
      <c r="AN8747" s="98"/>
      <c r="AO8747" s="98"/>
      <c r="AP8747" s="98"/>
      <c r="AR8747" s="98"/>
      <c r="AS8747" s="98"/>
    </row>
    <row r="8748" spans="40:45" ht="15" customHeight="1">
      <c r="AN8748" s="98"/>
      <c r="AO8748" s="98"/>
      <c r="AP8748" s="98"/>
      <c r="AR8748" s="98"/>
      <c r="AS8748" s="98"/>
    </row>
    <row r="8749" spans="40:45" ht="15" customHeight="1">
      <c r="AN8749" s="98"/>
      <c r="AO8749" s="98"/>
      <c r="AP8749" s="98"/>
      <c r="AR8749" s="98"/>
      <c r="AS8749" s="98"/>
    </row>
    <row r="8750" spans="40:45" ht="15" customHeight="1">
      <c r="AN8750" s="98"/>
      <c r="AO8750" s="98"/>
      <c r="AP8750" s="98"/>
      <c r="AR8750" s="98"/>
      <c r="AS8750" s="98"/>
    </row>
    <row r="8751" spans="40:45" ht="15" customHeight="1">
      <c r="AN8751" s="98"/>
      <c r="AO8751" s="98"/>
      <c r="AP8751" s="98"/>
      <c r="AR8751" s="98"/>
      <c r="AS8751" s="98"/>
    </row>
    <row r="8752" spans="40:45" ht="15" customHeight="1">
      <c r="AN8752" s="98"/>
      <c r="AO8752" s="98"/>
      <c r="AP8752" s="98"/>
      <c r="AR8752" s="98"/>
      <c r="AS8752" s="98"/>
    </row>
    <row r="8753" spans="40:45" ht="15" customHeight="1">
      <c r="AN8753" s="98"/>
      <c r="AO8753" s="98"/>
      <c r="AP8753" s="98"/>
      <c r="AR8753" s="98"/>
      <c r="AS8753" s="98"/>
    </row>
    <row r="8754" spans="40:45" ht="15" customHeight="1">
      <c r="AN8754" s="98"/>
      <c r="AO8754" s="98"/>
      <c r="AP8754" s="98"/>
      <c r="AR8754" s="98"/>
      <c r="AS8754" s="98"/>
    </row>
    <row r="8755" spans="40:45" ht="15" customHeight="1">
      <c r="AN8755" s="98"/>
      <c r="AO8755" s="98"/>
      <c r="AP8755" s="98"/>
      <c r="AR8755" s="98"/>
      <c r="AS8755" s="98"/>
    </row>
    <row r="8756" spans="40:45" ht="15" customHeight="1">
      <c r="AN8756" s="98"/>
      <c r="AO8756" s="98"/>
      <c r="AP8756" s="98"/>
      <c r="AR8756" s="98"/>
      <c r="AS8756" s="98"/>
    </row>
    <row r="8757" spans="40:45" ht="15" customHeight="1">
      <c r="AN8757" s="98"/>
      <c r="AO8757" s="98"/>
      <c r="AP8757" s="98"/>
      <c r="AR8757" s="98"/>
      <c r="AS8757" s="98"/>
    </row>
    <row r="8758" spans="40:45" ht="15" customHeight="1">
      <c r="AN8758" s="98"/>
      <c r="AO8758" s="98"/>
      <c r="AP8758" s="98"/>
      <c r="AR8758" s="98"/>
      <c r="AS8758" s="98"/>
    </row>
    <row r="8759" spans="40:45" ht="15" customHeight="1">
      <c r="AN8759" s="98"/>
      <c r="AO8759" s="98"/>
      <c r="AP8759" s="98"/>
      <c r="AR8759" s="98"/>
      <c r="AS8759" s="98"/>
    </row>
    <row r="8760" spans="40:45" ht="15" customHeight="1">
      <c r="AN8760" s="98"/>
      <c r="AO8760" s="98"/>
      <c r="AP8760" s="98"/>
      <c r="AR8760" s="98"/>
      <c r="AS8760" s="98"/>
    </row>
    <row r="8761" spans="40:45" ht="15" customHeight="1">
      <c r="AN8761" s="98"/>
      <c r="AO8761" s="98"/>
      <c r="AP8761" s="98"/>
      <c r="AR8761" s="98"/>
      <c r="AS8761" s="98"/>
    </row>
    <row r="8762" spans="40:45" ht="15" customHeight="1">
      <c r="AN8762" s="98"/>
      <c r="AO8762" s="98"/>
      <c r="AP8762" s="98"/>
      <c r="AR8762" s="98"/>
      <c r="AS8762" s="98"/>
    </row>
    <row r="8763" spans="40:45" ht="15" customHeight="1">
      <c r="AN8763" s="98"/>
      <c r="AO8763" s="98"/>
      <c r="AP8763" s="98"/>
      <c r="AR8763" s="98"/>
      <c r="AS8763" s="98"/>
    </row>
    <row r="8764" spans="40:45" ht="15" customHeight="1">
      <c r="AN8764" s="98"/>
      <c r="AO8764" s="98"/>
      <c r="AP8764" s="98"/>
      <c r="AR8764" s="98"/>
      <c r="AS8764" s="98"/>
    </row>
    <row r="8765" spans="40:45" ht="15" customHeight="1">
      <c r="AN8765" s="98"/>
      <c r="AO8765" s="98"/>
      <c r="AP8765" s="98"/>
      <c r="AR8765" s="98"/>
      <c r="AS8765" s="98"/>
    </row>
    <row r="8766" spans="40:45" ht="15" customHeight="1">
      <c r="AN8766" s="98"/>
      <c r="AO8766" s="98"/>
      <c r="AP8766" s="98"/>
      <c r="AR8766" s="98"/>
      <c r="AS8766" s="98"/>
    </row>
    <row r="8767" spans="40:45" ht="15" customHeight="1">
      <c r="AN8767" s="98"/>
      <c r="AO8767" s="98"/>
      <c r="AP8767" s="98"/>
      <c r="AR8767" s="98"/>
      <c r="AS8767" s="98"/>
    </row>
    <row r="8768" spans="40:45" ht="15" customHeight="1">
      <c r="AN8768" s="98"/>
      <c r="AO8768" s="98"/>
      <c r="AP8768" s="98"/>
      <c r="AR8768" s="98"/>
      <c r="AS8768" s="98"/>
    </row>
    <row r="8769" spans="40:45" ht="15" customHeight="1">
      <c r="AN8769" s="98"/>
      <c r="AO8769" s="98"/>
      <c r="AP8769" s="98"/>
      <c r="AR8769" s="98"/>
      <c r="AS8769" s="98"/>
    </row>
    <row r="8770" spans="40:45" ht="15" customHeight="1">
      <c r="AN8770" s="98"/>
      <c r="AO8770" s="98"/>
      <c r="AP8770" s="98"/>
      <c r="AR8770" s="98"/>
      <c r="AS8770" s="98"/>
    </row>
    <row r="8771" spans="40:45" ht="15" customHeight="1">
      <c r="AN8771" s="98"/>
      <c r="AO8771" s="98"/>
      <c r="AP8771" s="98"/>
      <c r="AR8771" s="98"/>
      <c r="AS8771" s="98"/>
    </row>
    <row r="8772" spans="40:45" ht="15" customHeight="1">
      <c r="AN8772" s="98"/>
      <c r="AO8772" s="98"/>
      <c r="AP8772" s="98"/>
      <c r="AR8772" s="98"/>
      <c r="AS8772" s="98"/>
    </row>
    <row r="8773" spans="40:45" ht="15" customHeight="1">
      <c r="AN8773" s="98"/>
      <c r="AO8773" s="98"/>
      <c r="AP8773" s="98"/>
      <c r="AR8773" s="98"/>
      <c r="AS8773" s="98"/>
    </row>
    <row r="8774" spans="40:45" ht="15" customHeight="1">
      <c r="AN8774" s="98"/>
      <c r="AO8774" s="98"/>
      <c r="AP8774" s="98"/>
      <c r="AR8774" s="98"/>
      <c r="AS8774" s="98"/>
    </row>
    <row r="8775" spans="40:45" ht="15" customHeight="1">
      <c r="AN8775" s="98"/>
      <c r="AO8775" s="98"/>
      <c r="AP8775" s="98"/>
      <c r="AR8775" s="98"/>
      <c r="AS8775" s="98"/>
    </row>
    <row r="8776" spans="40:45" ht="15" customHeight="1">
      <c r="AN8776" s="98"/>
      <c r="AO8776" s="98"/>
      <c r="AP8776" s="98"/>
      <c r="AR8776" s="98"/>
      <c r="AS8776" s="98"/>
    </row>
    <row r="8777" spans="40:45" ht="15" customHeight="1">
      <c r="AN8777" s="98"/>
      <c r="AO8777" s="98"/>
      <c r="AP8777" s="98"/>
      <c r="AR8777" s="98"/>
      <c r="AS8777" s="98"/>
    </row>
    <row r="8778" spans="40:45" ht="15" customHeight="1">
      <c r="AN8778" s="98"/>
      <c r="AO8778" s="98"/>
      <c r="AP8778" s="98"/>
      <c r="AR8778" s="98"/>
      <c r="AS8778" s="98"/>
    </row>
    <row r="8779" spans="40:45" ht="15" customHeight="1">
      <c r="AN8779" s="98"/>
      <c r="AO8779" s="98"/>
      <c r="AP8779" s="98"/>
      <c r="AR8779" s="98"/>
      <c r="AS8779" s="98"/>
    </row>
    <row r="8780" spans="40:45" ht="15" customHeight="1">
      <c r="AN8780" s="98"/>
      <c r="AO8780" s="98"/>
      <c r="AP8780" s="98"/>
      <c r="AR8780" s="98"/>
      <c r="AS8780" s="98"/>
    </row>
    <row r="8781" spans="40:45" ht="15" customHeight="1">
      <c r="AN8781" s="98"/>
      <c r="AO8781" s="98"/>
      <c r="AP8781" s="98"/>
      <c r="AR8781" s="98"/>
      <c r="AS8781" s="98"/>
    </row>
    <row r="8782" spans="40:45" ht="15" customHeight="1">
      <c r="AN8782" s="98"/>
      <c r="AO8782" s="98"/>
      <c r="AP8782" s="98"/>
      <c r="AR8782" s="98"/>
      <c r="AS8782" s="98"/>
    </row>
    <row r="8783" spans="40:45" ht="15" customHeight="1">
      <c r="AN8783" s="98"/>
      <c r="AO8783" s="98"/>
      <c r="AP8783" s="98"/>
      <c r="AR8783" s="98"/>
      <c r="AS8783" s="98"/>
    </row>
    <row r="8784" spans="40:45" ht="15" customHeight="1">
      <c r="AN8784" s="98"/>
      <c r="AO8784" s="98"/>
      <c r="AP8784" s="98"/>
      <c r="AR8784" s="98"/>
      <c r="AS8784" s="98"/>
    </row>
    <row r="8785" spans="40:45" ht="15" customHeight="1">
      <c r="AN8785" s="98"/>
      <c r="AO8785" s="98"/>
      <c r="AP8785" s="98"/>
      <c r="AR8785" s="98"/>
      <c r="AS8785" s="98"/>
    </row>
    <row r="8786" spans="40:45" ht="15" customHeight="1">
      <c r="AN8786" s="98"/>
      <c r="AO8786" s="98"/>
      <c r="AP8786" s="98"/>
      <c r="AR8786" s="98"/>
      <c r="AS8786" s="98"/>
    </row>
    <row r="8787" spans="40:45" ht="15" customHeight="1">
      <c r="AN8787" s="98"/>
      <c r="AO8787" s="98"/>
      <c r="AP8787" s="98"/>
      <c r="AR8787" s="98"/>
      <c r="AS8787" s="98"/>
    </row>
    <row r="8788" spans="40:45" ht="15" customHeight="1">
      <c r="AN8788" s="98"/>
      <c r="AO8788" s="98"/>
      <c r="AP8788" s="98"/>
      <c r="AR8788" s="98"/>
      <c r="AS8788" s="98"/>
    </row>
    <row r="8789" spans="40:45" ht="15" customHeight="1">
      <c r="AN8789" s="98"/>
      <c r="AO8789" s="98"/>
      <c r="AP8789" s="98"/>
      <c r="AR8789" s="98"/>
      <c r="AS8789" s="98"/>
    </row>
    <row r="8790" spans="40:45" ht="15" customHeight="1">
      <c r="AN8790" s="98"/>
      <c r="AO8790" s="98"/>
      <c r="AP8790" s="98"/>
      <c r="AR8790" s="98"/>
      <c r="AS8790" s="98"/>
    </row>
    <row r="8791" spans="40:45" ht="15" customHeight="1">
      <c r="AN8791" s="98"/>
      <c r="AO8791" s="98"/>
      <c r="AP8791" s="98"/>
      <c r="AR8791" s="98"/>
      <c r="AS8791" s="98"/>
    </row>
    <row r="8792" spans="40:45" ht="15" customHeight="1">
      <c r="AN8792" s="98"/>
      <c r="AO8792" s="98"/>
      <c r="AP8792" s="98"/>
      <c r="AR8792" s="98"/>
      <c r="AS8792" s="98"/>
    </row>
    <row r="8793" spans="40:45" ht="15" customHeight="1">
      <c r="AN8793" s="98"/>
      <c r="AO8793" s="98"/>
      <c r="AP8793" s="98"/>
      <c r="AR8793" s="98"/>
      <c r="AS8793" s="98"/>
    </row>
    <row r="8794" spans="40:45" ht="15" customHeight="1">
      <c r="AN8794" s="98"/>
      <c r="AO8794" s="98"/>
      <c r="AP8794" s="98"/>
      <c r="AR8794" s="98"/>
      <c r="AS8794" s="98"/>
    </row>
    <row r="8795" spans="40:45" ht="15" customHeight="1">
      <c r="AN8795" s="98"/>
      <c r="AO8795" s="98"/>
      <c r="AP8795" s="98"/>
      <c r="AR8795" s="98"/>
      <c r="AS8795" s="98"/>
    </row>
    <row r="8796" spans="40:45" ht="15" customHeight="1">
      <c r="AN8796" s="98"/>
      <c r="AO8796" s="98"/>
      <c r="AP8796" s="98"/>
      <c r="AR8796" s="98"/>
      <c r="AS8796" s="98"/>
    </row>
    <row r="8797" spans="40:45" ht="15" customHeight="1">
      <c r="AN8797" s="98"/>
      <c r="AO8797" s="98"/>
      <c r="AP8797" s="98"/>
      <c r="AR8797" s="98"/>
      <c r="AS8797" s="98"/>
    </row>
    <row r="8798" spans="40:45" ht="15" customHeight="1">
      <c r="AN8798" s="98"/>
      <c r="AO8798" s="98"/>
      <c r="AP8798" s="98"/>
      <c r="AR8798" s="98"/>
      <c r="AS8798" s="98"/>
    </row>
    <row r="8799" spans="40:45" ht="15" customHeight="1">
      <c r="AN8799" s="98"/>
      <c r="AO8799" s="98"/>
      <c r="AP8799" s="98"/>
      <c r="AR8799" s="98"/>
      <c r="AS8799" s="98"/>
    </row>
    <row r="8800" spans="40:45" ht="15" customHeight="1">
      <c r="AN8800" s="98"/>
      <c r="AO8800" s="98"/>
      <c r="AP8800" s="98"/>
      <c r="AR8800" s="98"/>
      <c r="AS8800" s="98"/>
    </row>
    <row r="8801" spans="40:45" ht="15" customHeight="1">
      <c r="AN8801" s="98"/>
      <c r="AO8801" s="98"/>
      <c r="AP8801" s="98"/>
      <c r="AR8801" s="98"/>
      <c r="AS8801" s="98"/>
    </row>
    <row r="8802" spans="40:45" ht="15" customHeight="1">
      <c r="AN8802" s="98"/>
      <c r="AO8802" s="98"/>
      <c r="AP8802" s="98"/>
      <c r="AR8802" s="98"/>
      <c r="AS8802" s="98"/>
    </row>
    <row r="8803" spans="40:45" ht="15" customHeight="1">
      <c r="AN8803" s="98"/>
      <c r="AO8803" s="98"/>
      <c r="AP8803" s="98"/>
      <c r="AR8803" s="98"/>
      <c r="AS8803" s="98"/>
    </row>
    <row r="8804" spans="40:45" ht="15" customHeight="1">
      <c r="AN8804" s="98"/>
      <c r="AO8804" s="98"/>
      <c r="AP8804" s="98"/>
      <c r="AR8804" s="98"/>
      <c r="AS8804" s="98"/>
    </row>
    <row r="8805" spans="40:45" ht="15" customHeight="1">
      <c r="AN8805" s="98"/>
      <c r="AO8805" s="98"/>
      <c r="AP8805" s="98"/>
      <c r="AR8805" s="98"/>
      <c r="AS8805" s="98"/>
    </row>
    <row r="8806" spans="40:45" ht="15" customHeight="1">
      <c r="AN8806" s="98"/>
      <c r="AO8806" s="98"/>
      <c r="AP8806" s="98"/>
      <c r="AR8806" s="98"/>
      <c r="AS8806" s="98"/>
    </row>
    <row r="8807" spans="40:45" ht="15" customHeight="1">
      <c r="AN8807" s="98"/>
      <c r="AO8807" s="98"/>
      <c r="AP8807" s="98"/>
      <c r="AR8807" s="98"/>
      <c r="AS8807" s="98"/>
    </row>
    <row r="8808" spans="40:45" ht="15" customHeight="1">
      <c r="AN8808" s="98"/>
      <c r="AO8808" s="98"/>
      <c r="AP8808" s="98"/>
      <c r="AR8808" s="98"/>
      <c r="AS8808" s="98"/>
    </row>
    <row r="8809" spans="40:45" ht="15" customHeight="1">
      <c r="AN8809" s="98"/>
      <c r="AO8809" s="98"/>
      <c r="AP8809" s="98"/>
      <c r="AR8809" s="98"/>
      <c r="AS8809" s="98"/>
    </row>
    <row r="8810" spans="40:45" ht="15" customHeight="1">
      <c r="AN8810" s="98"/>
      <c r="AO8810" s="98"/>
      <c r="AP8810" s="98"/>
      <c r="AR8810" s="98"/>
      <c r="AS8810" s="98"/>
    </row>
    <row r="8811" spans="40:45" ht="15" customHeight="1">
      <c r="AN8811" s="98"/>
      <c r="AO8811" s="98"/>
      <c r="AP8811" s="98"/>
      <c r="AR8811" s="98"/>
      <c r="AS8811" s="98"/>
    </row>
    <row r="8812" spans="40:45" ht="15" customHeight="1">
      <c r="AN8812" s="98"/>
      <c r="AO8812" s="98"/>
      <c r="AP8812" s="98"/>
      <c r="AR8812" s="98"/>
      <c r="AS8812" s="98"/>
    </row>
    <row r="8813" spans="40:45" ht="15" customHeight="1">
      <c r="AN8813" s="98"/>
      <c r="AO8813" s="98"/>
      <c r="AP8813" s="98"/>
      <c r="AR8813" s="98"/>
      <c r="AS8813" s="98"/>
    </row>
    <row r="8814" spans="40:45" ht="15" customHeight="1">
      <c r="AN8814" s="98"/>
      <c r="AO8814" s="98"/>
      <c r="AP8814" s="98"/>
      <c r="AR8814" s="98"/>
      <c r="AS8814" s="98"/>
    </row>
    <row r="8815" spans="40:45" ht="15" customHeight="1">
      <c r="AN8815" s="98"/>
      <c r="AO8815" s="98"/>
      <c r="AP8815" s="98"/>
      <c r="AR8815" s="98"/>
      <c r="AS8815" s="98"/>
    </row>
    <row r="8816" spans="40:45" ht="15" customHeight="1">
      <c r="AN8816" s="98"/>
      <c r="AO8816" s="98"/>
      <c r="AP8816" s="98"/>
      <c r="AR8816" s="98"/>
      <c r="AS8816" s="98"/>
    </row>
    <row r="8817" spans="40:45" ht="15" customHeight="1">
      <c r="AN8817" s="98"/>
      <c r="AO8817" s="98"/>
      <c r="AP8817" s="98"/>
      <c r="AR8817" s="98"/>
      <c r="AS8817" s="98"/>
    </row>
    <row r="8818" spans="40:45" ht="15" customHeight="1">
      <c r="AN8818" s="98"/>
      <c r="AO8818" s="98"/>
      <c r="AP8818" s="98"/>
      <c r="AR8818" s="98"/>
      <c r="AS8818" s="98"/>
    </row>
    <row r="8819" spans="40:45" ht="15" customHeight="1">
      <c r="AN8819" s="98"/>
      <c r="AO8819" s="98"/>
      <c r="AP8819" s="98"/>
      <c r="AR8819" s="98"/>
      <c r="AS8819" s="98"/>
    </row>
    <row r="8820" spans="40:45" ht="15" customHeight="1">
      <c r="AN8820" s="98"/>
      <c r="AO8820" s="98"/>
      <c r="AP8820" s="98"/>
      <c r="AR8820" s="98"/>
      <c r="AS8820" s="98"/>
    </row>
    <row r="8821" spans="40:45" ht="15" customHeight="1">
      <c r="AN8821" s="98"/>
      <c r="AO8821" s="98"/>
      <c r="AP8821" s="98"/>
      <c r="AR8821" s="98"/>
      <c r="AS8821" s="98"/>
    </row>
    <row r="8822" spans="40:45" ht="15" customHeight="1">
      <c r="AN8822" s="98"/>
      <c r="AO8822" s="98"/>
      <c r="AP8822" s="98"/>
      <c r="AR8822" s="98"/>
      <c r="AS8822" s="98"/>
    </row>
    <row r="8823" spans="40:45" ht="15" customHeight="1">
      <c r="AN8823" s="98"/>
      <c r="AO8823" s="98"/>
      <c r="AP8823" s="98"/>
      <c r="AR8823" s="98"/>
      <c r="AS8823" s="98"/>
    </row>
    <row r="8824" spans="40:45" ht="15" customHeight="1">
      <c r="AN8824" s="98"/>
      <c r="AO8824" s="98"/>
      <c r="AP8824" s="98"/>
      <c r="AR8824" s="98"/>
      <c r="AS8824" s="98"/>
    </row>
    <row r="8825" spans="40:45" ht="15" customHeight="1">
      <c r="AN8825" s="98"/>
      <c r="AO8825" s="98"/>
      <c r="AP8825" s="98"/>
      <c r="AR8825" s="98"/>
      <c r="AS8825" s="98"/>
    </row>
    <row r="8826" spans="40:45" ht="15" customHeight="1">
      <c r="AN8826" s="98"/>
      <c r="AO8826" s="98"/>
      <c r="AP8826" s="98"/>
      <c r="AR8826" s="98"/>
      <c r="AS8826" s="98"/>
    </row>
    <row r="8827" spans="40:45" ht="15" customHeight="1">
      <c r="AN8827" s="98"/>
      <c r="AO8827" s="98"/>
      <c r="AP8827" s="98"/>
      <c r="AR8827" s="98"/>
      <c r="AS8827" s="98"/>
    </row>
    <row r="8828" spans="40:45" ht="15" customHeight="1">
      <c r="AN8828" s="98"/>
      <c r="AO8828" s="98"/>
      <c r="AP8828" s="98"/>
      <c r="AR8828" s="98"/>
      <c r="AS8828" s="98"/>
    </row>
    <row r="8829" spans="40:45" ht="15" customHeight="1">
      <c r="AN8829" s="98"/>
      <c r="AO8829" s="98"/>
      <c r="AP8829" s="98"/>
      <c r="AR8829" s="98"/>
      <c r="AS8829" s="98"/>
    </row>
    <row r="8830" spans="40:45" ht="15" customHeight="1">
      <c r="AN8830" s="98"/>
      <c r="AO8830" s="98"/>
      <c r="AP8830" s="98"/>
      <c r="AR8830" s="98"/>
      <c r="AS8830" s="98"/>
    </row>
    <row r="8831" spans="40:45" ht="15" customHeight="1">
      <c r="AN8831" s="98"/>
      <c r="AO8831" s="98"/>
      <c r="AP8831" s="98"/>
      <c r="AR8831" s="98"/>
      <c r="AS8831" s="98"/>
    </row>
    <row r="8832" spans="40:45" ht="15" customHeight="1">
      <c r="AN8832" s="98"/>
      <c r="AO8832" s="98"/>
      <c r="AP8832" s="98"/>
      <c r="AR8832" s="98"/>
      <c r="AS8832" s="98"/>
    </row>
    <row r="8833" spans="40:45" ht="15" customHeight="1">
      <c r="AN8833" s="98"/>
      <c r="AO8833" s="98"/>
      <c r="AP8833" s="98"/>
      <c r="AR8833" s="98"/>
      <c r="AS8833" s="98"/>
    </row>
    <row r="8834" spans="40:45" ht="15" customHeight="1">
      <c r="AN8834" s="98"/>
      <c r="AO8834" s="98"/>
      <c r="AP8834" s="98"/>
      <c r="AR8834" s="98"/>
      <c r="AS8834" s="98"/>
    </row>
    <row r="8835" spans="40:45" ht="15" customHeight="1">
      <c r="AN8835" s="98"/>
      <c r="AO8835" s="98"/>
      <c r="AP8835" s="98"/>
      <c r="AR8835" s="98"/>
      <c r="AS8835" s="98"/>
    </row>
    <row r="8836" spans="40:45" ht="15" customHeight="1">
      <c r="AN8836" s="98"/>
      <c r="AO8836" s="98"/>
      <c r="AP8836" s="98"/>
      <c r="AR8836" s="98"/>
      <c r="AS8836" s="98"/>
    </row>
    <row r="8837" spans="40:45" ht="15" customHeight="1">
      <c r="AN8837" s="98"/>
      <c r="AO8837" s="98"/>
      <c r="AP8837" s="98"/>
      <c r="AR8837" s="98"/>
      <c r="AS8837" s="98"/>
    </row>
    <row r="8838" spans="40:45" ht="15" customHeight="1">
      <c r="AN8838" s="98"/>
      <c r="AO8838" s="98"/>
      <c r="AP8838" s="98"/>
      <c r="AR8838" s="98"/>
      <c r="AS8838" s="98"/>
    </row>
    <row r="8839" spans="40:45" ht="15" customHeight="1">
      <c r="AN8839" s="98"/>
      <c r="AO8839" s="98"/>
      <c r="AP8839" s="98"/>
      <c r="AR8839" s="98"/>
      <c r="AS8839" s="98"/>
    </row>
    <row r="8840" spans="40:45" ht="15" customHeight="1">
      <c r="AN8840" s="98"/>
      <c r="AO8840" s="98"/>
      <c r="AP8840" s="98"/>
      <c r="AR8840" s="98"/>
      <c r="AS8840" s="98"/>
    </row>
    <row r="8841" spans="40:45" ht="15" customHeight="1">
      <c r="AN8841" s="98"/>
      <c r="AO8841" s="98"/>
      <c r="AP8841" s="98"/>
      <c r="AR8841" s="98"/>
      <c r="AS8841" s="98"/>
    </row>
    <row r="8842" spans="40:45" ht="15" customHeight="1">
      <c r="AN8842" s="98"/>
      <c r="AO8842" s="98"/>
      <c r="AP8842" s="98"/>
      <c r="AR8842" s="98"/>
      <c r="AS8842" s="98"/>
    </row>
    <row r="8843" spans="40:45" ht="15" customHeight="1">
      <c r="AN8843" s="98"/>
      <c r="AO8843" s="98"/>
      <c r="AP8843" s="98"/>
      <c r="AR8843" s="98"/>
      <c r="AS8843" s="98"/>
    </row>
    <row r="8844" spans="40:45" ht="15" customHeight="1">
      <c r="AN8844" s="98"/>
      <c r="AO8844" s="98"/>
      <c r="AP8844" s="98"/>
      <c r="AR8844" s="98"/>
      <c r="AS8844" s="98"/>
    </row>
    <row r="8845" spans="40:45" ht="15" customHeight="1">
      <c r="AN8845" s="98"/>
      <c r="AO8845" s="98"/>
      <c r="AP8845" s="98"/>
      <c r="AR8845" s="98"/>
      <c r="AS8845" s="98"/>
    </row>
    <row r="8846" spans="40:45" ht="15" customHeight="1">
      <c r="AN8846" s="98"/>
      <c r="AO8846" s="98"/>
      <c r="AP8846" s="98"/>
      <c r="AR8846" s="98"/>
      <c r="AS8846" s="98"/>
    </row>
    <row r="8847" spans="40:45" ht="15" customHeight="1">
      <c r="AN8847" s="98"/>
      <c r="AO8847" s="98"/>
      <c r="AP8847" s="98"/>
      <c r="AR8847" s="98"/>
      <c r="AS8847" s="98"/>
    </row>
    <row r="8848" spans="40:45" ht="15" customHeight="1">
      <c r="AN8848" s="98"/>
      <c r="AO8848" s="98"/>
      <c r="AP8848" s="98"/>
      <c r="AR8848" s="98"/>
      <c r="AS8848" s="98"/>
    </row>
    <row r="8849" spans="40:45" ht="15" customHeight="1">
      <c r="AN8849" s="98"/>
      <c r="AO8849" s="98"/>
      <c r="AP8849" s="98"/>
      <c r="AR8849" s="98"/>
      <c r="AS8849" s="98"/>
    </row>
    <row r="8850" spans="40:45" ht="15" customHeight="1">
      <c r="AN8850" s="98"/>
      <c r="AO8850" s="98"/>
      <c r="AP8850" s="98"/>
      <c r="AR8850" s="98"/>
      <c r="AS8850" s="98"/>
    </row>
    <row r="8851" spans="40:45" ht="15" customHeight="1">
      <c r="AN8851" s="98"/>
      <c r="AO8851" s="98"/>
      <c r="AP8851" s="98"/>
      <c r="AR8851" s="98"/>
      <c r="AS8851" s="98"/>
    </row>
    <row r="8852" spans="40:45" ht="15" customHeight="1">
      <c r="AN8852" s="98"/>
      <c r="AO8852" s="98"/>
      <c r="AP8852" s="98"/>
      <c r="AR8852" s="98"/>
      <c r="AS8852" s="98"/>
    </row>
    <row r="8853" spans="40:45" ht="15" customHeight="1">
      <c r="AN8853" s="98"/>
      <c r="AO8853" s="98"/>
      <c r="AP8853" s="98"/>
      <c r="AR8853" s="98"/>
      <c r="AS8853" s="98"/>
    </row>
    <row r="8854" spans="40:45" ht="15" customHeight="1">
      <c r="AN8854" s="98"/>
      <c r="AO8854" s="98"/>
      <c r="AP8854" s="98"/>
      <c r="AR8854" s="98"/>
      <c r="AS8854" s="98"/>
    </row>
    <row r="8855" spans="40:45" ht="15" customHeight="1">
      <c r="AN8855" s="98"/>
      <c r="AO8855" s="98"/>
      <c r="AP8855" s="98"/>
      <c r="AR8855" s="98"/>
      <c r="AS8855" s="98"/>
    </row>
    <row r="8856" spans="40:45" ht="15" customHeight="1">
      <c r="AN8856" s="98"/>
      <c r="AO8856" s="98"/>
      <c r="AP8856" s="98"/>
      <c r="AR8856" s="98"/>
      <c r="AS8856" s="98"/>
    </row>
    <row r="8857" spans="40:45" ht="15" customHeight="1">
      <c r="AN8857" s="98"/>
      <c r="AO8857" s="98"/>
      <c r="AP8857" s="98"/>
      <c r="AR8857" s="98"/>
      <c r="AS8857" s="98"/>
    </row>
    <row r="8858" spans="40:45" ht="15" customHeight="1">
      <c r="AN8858" s="98"/>
      <c r="AO8858" s="98"/>
      <c r="AP8858" s="98"/>
      <c r="AR8858" s="98"/>
      <c r="AS8858" s="98"/>
    </row>
    <row r="8859" spans="40:45" ht="15" customHeight="1">
      <c r="AN8859" s="98"/>
      <c r="AO8859" s="98"/>
      <c r="AP8859" s="98"/>
      <c r="AR8859" s="98"/>
      <c r="AS8859" s="98"/>
    </row>
    <row r="8860" spans="40:45" ht="15" customHeight="1">
      <c r="AN8860" s="98"/>
      <c r="AO8860" s="98"/>
      <c r="AP8860" s="98"/>
      <c r="AR8860" s="98"/>
      <c r="AS8860" s="98"/>
    </row>
    <row r="8861" spans="40:45" ht="15" customHeight="1">
      <c r="AN8861" s="98"/>
      <c r="AO8861" s="98"/>
      <c r="AP8861" s="98"/>
      <c r="AR8861" s="98"/>
      <c r="AS8861" s="98"/>
    </row>
    <row r="8862" spans="40:45" ht="15" customHeight="1">
      <c r="AN8862" s="98"/>
      <c r="AO8862" s="98"/>
      <c r="AP8862" s="98"/>
      <c r="AR8862" s="98"/>
      <c r="AS8862" s="98"/>
    </row>
    <row r="8863" spans="40:45" ht="15" customHeight="1">
      <c r="AN8863" s="98"/>
      <c r="AO8863" s="98"/>
      <c r="AP8863" s="98"/>
      <c r="AR8863" s="98"/>
      <c r="AS8863" s="98"/>
    </row>
    <row r="8864" spans="40:45" ht="15" customHeight="1">
      <c r="AN8864" s="98"/>
      <c r="AO8864" s="98"/>
      <c r="AP8864" s="98"/>
      <c r="AR8864" s="98"/>
      <c r="AS8864" s="98"/>
    </row>
    <row r="8865" spans="40:45" ht="15" customHeight="1">
      <c r="AN8865" s="98"/>
      <c r="AO8865" s="98"/>
      <c r="AP8865" s="98"/>
      <c r="AR8865" s="98"/>
      <c r="AS8865" s="98"/>
    </row>
    <row r="8866" spans="40:45" ht="15" customHeight="1">
      <c r="AN8866" s="98"/>
      <c r="AO8866" s="98"/>
      <c r="AP8866" s="98"/>
      <c r="AR8866" s="98"/>
      <c r="AS8866" s="98"/>
    </row>
    <row r="8867" spans="40:45" ht="15" customHeight="1">
      <c r="AN8867" s="98"/>
      <c r="AO8867" s="98"/>
      <c r="AP8867" s="98"/>
      <c r="AR8867" s="98"/>
      <c r="AS8867" s="98"/>
    </row>
    <row r="8868" spans="40:45" ht="15" customHeight="1">
      <c r="AN8868" s="98"/>
      <c r="AO8868" s="98"/>
      <c r="AP8868" s="98"/>
      <c r="AR8868" s="98"/>
      <c r="AS8868" s="98"/>
    </row>
    <row r="8869" spans="40:45" ht="15" customHeight="1">
      <c r="AN8869" s="98"/>
      <c r="AO8869" s="98"/>
      <c r="AP8869" s="98"/>
      <c r="AR8869" s="98"/>
      <c r="AS8869" s="98"/>
    </row>
    <row r="8870" spans="40:45" ht="15" customHeight="1">
      <c r="AN8870" s="98"/>
      <c r="AO8870" s="98"/>
      <c r="AP8870" s="98"/>
      <c r="AR8870" s="98"/>
      <c r="AS8870" s="98"/>
    </row>
    <row r="8871" spans="40:45" ht="15" customHeight="1">
      <c r="AN8871" s="98"/>
      <c r="AO8871" s="98"/>
      <c r="AP8871" s="98"/>
      <c r="AR8871" s="98"/>
      <c r="AS8871" s="98"/>
    </row>
    <row r="8872" spans="40:45" ht="15" customHeight="1">
      <c r="AN8872" s="98"/>
      <c r="AO8872" s="98"/>
      <c r="AP8872" s="98"/>
      <c r="AR8872" s="98"/>
      <c r="AS8872" s="98"/>
    </row>
    <row r="8873" spans="40:45" ht="15" customHeight="1">
      <c r="AN8873" s="98"/>
      <c r="AO8873" s="98"/>
      <c r="AP8873" s="98"/>
      <c r="AR8873" s="98"/>
      <c r="AS8873" s="98"/>
    </row>
    <row r="8874" spans="40:45" ht="15" customHeight="1">
      <c r="AN8874" s="98"/>
      <c r="AO8874" s="98"/>
      <c r="AP8874" s="98"/>
      <c r="AR8874" s="98"/>
      <c r="AS8874" s="98"/>
    </row>
    <row r="8875" spans="40:45" ht="15" customHeight="1">
      <c r="AN8875" s="98"/>
      <c r="AO8875" s="98"/>
      <c r="AP8875" s="98"/>
      <c r="AR8875" s="98"/>
      <c r="AS8875" s="98"/>
    </row>
    <row r="8876" spans="40:45" ht="15" customHeight="1">
      <c r="AN8876" s="98"/>
      <c r="AO8876" s="98"/>
      <c r="AP8876" s="98"/>
      <c r="AR8876" s="98"/>
      <c r="AS8876" s="98"/>
    </row>
    <row r="8877" spans="40:45" ht="15" customHeight="1">
      <c r="AN8877" s="98"/>
      <c r="AO8877" s="98"/>
      <c r="AP8877" s="98"/>
      <c r="AR8877" s="98"/>
      <c r="AS8877" s="98"/>
    </row>
    <row r="8878" spans="40:45" ht="15" customHeight="1">
      <c r="AN8878" s="98"/>
      <c r="AO8878" s="98"/>
      <c r="AP8878" s="98"/>
      <c r="AR8878" s="98"/>
      <c r="AS8878" s="98"/>
    </row>
    <row r="8879" spans="40:45" ht="15" customHeight="1">
      <c r="AN8879" s="98"/>
      <c r="AO8879" s="98"/>
      <c r="AP8879" s="98"/>
      <c r="AR8879" s="98"/>
      <c r="AS8879" s="98"/>
    </row>
    <row r="8880" spans="40:45" ht="15" customHeight="1">
      <c r="AN8880" s="98"/>
      <c r="AO8880" s="98"/>
      <c r="AP8880" s="98"/>
      <c r="AR8880" s="98"/>
      <c r="AS8880" s="98"/>
    </row>
    <row r="8881" spans="40:45" ht="15" customHeight="1">
      <c r="AN8881" s="98"/>
      <c r="AO8881" s="98"/>
      <c r="AP8881" s="98"/>
      <c r="AR8881" s="98"/>
      <c r="AS8881" s="98"/>
    </row>
    <row r="8882" spans="40:45" ht="15" customHeight="1">
      <c r="AN8882" s="98"/>
      <c r="AO8882" s="98"/>
      <c r="AP8882" s="98"/>
      <c r="AR8882" s="98"/>
      <c r="AS8882" s="98"/>
    </row>
    <row r="8883" spans="40:45" ht="15" customHeight="1">
      <c r="AN8883" s="98"/>
      <c r="AO8883" s="98"/>
      <c r="AP8883" s="98"/>
      <c r="AR8883" s="98"/>
      <c r="AS8883" s="98"/>
    </row>
    <row r="8884" spans="40:45" ht="15" customHeight="1">
      <c r="AN8884" s="98"/>
      <c r="AO8884" s="98"/>
      <c r="AP8884" s="98"/>
      <c r="AR8884" s="98"/>
      <c r="AS8884" s="98"/>
    </row>
    <row r="8885" spans="40:45" ht="15" customHeight="1">
      <c r="AN8885" s="98"/>
      <c r="AO8885" s="98"/>
      <c r="AP8885" s="98"/>
      <c r="AR8885" s="98"/>
      <c r="AS8885" s="98"/>
    </row>
    <row r="8886" spans="40:45" ht="15" customHeight="1">
      <c r="AN8886" s="98"/>
      <c r="AO8886" s="98"/>
      <c r="AP8886" s="98"/>
      <c r="AR8886" s="98"/>
      <c r="AS8886" s="98"/>
    </row>
    <row r="8887" spans="40:45" ht="15" customHeight="1">
      <c r="AN8887" s="98"/>
      <c r="AO8887" s="98"/>
      <c r="AP8887" s="98"/>
      <c r="AR8887" s="98"/>
      <c r="AS8887" s="98"/>
    </row>
    <row r="8888" spans="40:45" ht="15" customHeight="1">
      <c r="AN8888" s="98"/>
      <c r="AO8888" s="98"/>
      <c r="AP8888" s="98"/>
      <c r="AR8888" s="98"/>
      <c r="AS8888" s="98"/>
    </row>
    <row r="8889" spans="40:45" ht="15" customHeight="1">
      <c r="AN8889" s="98"/>
      <c r="AO8889" s="98"/>
      <c r="AP8889" s="98"/>
      <c r="AR8889" s="98"/>
      <c r="AS8889" s="98"/>
    </row>
    <row r="8890" spans="40:45" ht="15" customHeight="1">
      <c r="AN8890" s="98"/>
      <c r="AO8890" s="98"/>
      <c r="AP8890" s="98"/>
      <c r="AR8890" s="98"/>
      <c r="AS8890" s="98"/>
    </row>
    <row r="8891" spans="40:45" ht="15" customHeight="1">
      <c r="AN8891" s="98"/>
      <c r="AO8891" s="98"/>
      <c r="AP8891" s="98"/>
      <c r="AR8891" s="98"/>
      <c r="AS8891" s="98"/>
    </row>
    <row r="8892" spans="40:45" ht="15" customHeight="1">
      <c r="AN8892" s="98"/>
      <c r="AO8892" s="98"/>
      <c r="AP8892" s="98"/>
      <c r="AR8892" s="98"/>
      <c r="AS8892" s="98"/>
    </row>
    <row r="8893" spans="40:45" ht="15" customHeight="1">
      <c r="AN8893" s="98"/>
      <c r="AO8893" s="98"/>
      <c r="AP8893" s="98"/>
      <c r="AR8893" s="98"/>
      <c r="AS8893" s="98"/>
    </row>
    <row r="8894" spans="40:45" ht="15" customHeight="1">
      <c r="AN8894" s="98"/>
      <c r="AO8894" s="98"/>
      <c r="AP8894" s="98"/>
      <c r="AR8894" s="98"/>
      <c r="AS8894" s="98"/>
    </row>
    <row r="8895" spans="40:45" ht="15" customHeight="1">
      <c r="AN8895" s="98"/>
      <c r="AO8895" s="98"/>
      <c r="AP8895" s="98"/>
      <c r="AR8895" s="98"/>
      <c r="AS8895" s="98"/>
    </row>
    <row r="8896" spans="40:45" ht="15" customHeight="1">
      <c r="AN8896" s="98"/>
      <c r="AO8896" s="98"/>
      <c r="AP8896" s="98"/>
      <c r="AR8896" s="98"/>
      <c r="AS8896" s="98"/>
    </row>
    <row r="8897" spans="40:45" ht="15" customHeight="1">
      <c r="AN8897" s="98"/>
      <c r="AO8897" s="98"/>
      <c r="AP8897" s="98"/>
      <c r="AR8897" s="98"/>
      <c r="AS8897" s="98"/>
    </row>
    <row r="8898" spans="40:45" ht="15" customHeight="1">
      <c r="AN8898" s="98"/>
      <c r="AO8898" s="98"/>
      <c r="AP8898" s="98"/>
      <c r="AR8898" s="98"/>
      <c r="AS8898" s="98"/>
    </row>
    <row r="8899" spans="40:45" ht="15" customHeight="1">
      <c r="AN8899" s="98"/>
      <c r="AO8899" s="98"/>
      <c r="AP8899" s="98"/>
      <c r="AR8899" s="98"/>
      <c r="AS8899" s="98"/>
    </row>
    <row r="8900" spans="40:45" ht="15" customHeight="1">
      <c r="AN8900" s="98"/>
      <c r="AO8900" s="98"/>
      <c r="AP8900" s="98"/>
      <c r="AR8900" s="98"/>
      <c r="AS8900" s="98"/>
    </row>
    <row r="8901" spans="40:45" ht="15" customHeight="1">
      <c r="AN8901" s="98"/>
      <c r="AO8901" s="98"/>
      <c r="AP8901" s="98"/>
      <c r="AR8901" s="98"/>
      <c r="AS8901" s="98"/>
    </row>
    <row r="8902" spans="40:45" ht="15" customHeight="1">
      <c r="AN8902" s="98"/>
      <c r="AO8902" s="98"/>
      <c r="AP8902" s="98"/>
      <c r="AR8902" s="98"/>
      <c r="AS8902" s="98"/>
    </row>
    <row r="8903" spans="40:45" ht="15" customHeight="1">
      <c r="AN8903" s="98"/>
      <c r="AO8903" s="98"/>
      <c r="AP8903" s="98"/>
      <c r="AR8903" s="98"/>
      <c r="AS8903" s="98"/>
    </row>
    <row r="8904" spans="40:45" ht="15" customHeight="1">
      <c r="AN8904" s="98"/>
      <c r="AO8904" s="98"/>
      <c r="AP8904" s="98"/>
      <c r="AR8904" s="98"/>
      <c r="AS8904" s="98"/>
    </row>
    <row r="8905" spans="40:45" ht="15" customHeight="1">
      <c r="AN8905" s="98"/>
      <c r="AO8905" s="98"/>
      <c r="AP8905" s="98"/>
      <c r="AR8905" s="98"/>
      <c r="AS8905" s="98"/>
    </row>
    <row r="8906" spans="40:45" ht="15" customHeight="1">
      <c r="AN8906" s="98"/>
      <c r="AO8906" s="98"/>
      <c r="AP8906" s="98"/>
      <c r="AR8906" s="98"/>
      <c r="AS8906" s="98"/>
    </row>
    <row r="8907" spans="40:45" ht="15" customHeight="1">
      <c r="AN8907" s="98"/>
      <c r="AO8907" s="98"/>
      <c r="AP8907" s="98"/>
      <c r="AR8907" s="98"/>
      <c r="AS8907" s="98"/>
    </row>
    <row r="8908" spans="40:45" ht="15" customHeight="1">
      <c r="AN8908" s="98"/>
      <c r="AO8908" s="98"/>
      <c r="AP8908" s="98"/>
      <c r="AR8908" s="98"/>
      <c r="AS8908" s="98"/>
    </row>
    <row r="8909" spans="40:45" ht="15" customHeight="1">
      <c r="AN8909" s="98"/>
      <c r="AO8909" s="98"/>
      <c r="AP8909" s="98"/>
      <c r="AR8909" s="98"/>
      <c r="AS8909" s="98"/>
    </row>
    <row r="8910" spans="40:45" ht="15" customHeight="1">
      <c r="AN8910" s="98"/>
      <c r="AO8910" s="98"/>
      <c r="AP8910" s="98"/>
      <c r="AR8910" s="98"/>
      <c r="AS8910" s="98"/>
    </row>
    <row r="8911" spans="40:45" ht="15" customHeight="1">
      <c r="AN8911" s="98"/>
      <c r="AO8911" s="98"/>
      <c r="AP8911" s="98"/>
      <c r="AR8911" s="98"/>
      <c r="AS8911" s="98"/>
    </row>
    <row r="8912" spans="40:45" ht="15" customHeight="1">
      <c r="AN8912" s="98"/>
      <c r="AO8912" s="98"/>
      <c r="AP8912" s="98"/>
      <c r="AR8912" s="98"/>
      <c r="AS8912" s="98"/>
    </row>
    <row r="8913" spans="40:45" ht="15" customHeight="1">
      <c r="AN8913" s="98"/>
      <c r="AO8913" s="98"/>
      <c r="AP8913" s="98"/>
      <c r="AR8913" s="98"/>
      <c r="AS8913" s="98"/>
    </row>
    <row r="8914" spans="40:45" ht="15" customHeight="1">
      <c r="AN8914" s="98"/>
      <c r="AO8914" s="98"/>
      <c r="AP8914" s="98"/>
      <c r="AR8914" s="98"/>
      <c r="AS8914" s="98"/>
    </row>
    <row r="8915" spans="40:45" ht="15" customHeight="1">
      <c r="AN8915" s="98"/>
      <c r="AO8915" s="98"/>
      <c r="AP8915" s="98"/>
      <c r="AR8915" s="98"/>
      <c r="AS8915" s="98"/>
    </row>
    <row r="8916" spans="40:45" ht="15" customHeight="1">
      <c r="AN8916" s="98"/>
      <c r="AO8916" s="98"/>
      <c r="AP8916" s="98"/>
      <c r="AR8916" s="98"/>
      <c r="AS8916" s="98"/>
    </row>
    <row r="8917" spans="40:45" ht="15" customHeight="1">
      <c r="AN8917" s="98"/>
      <c r="AO8917" s="98"/>
      <c r="AP8917" s="98"/>
      <c r="AR8917" s="98"/>
      <c r="AS8917" s="98"/>
    </row>
    <row r="8918" spans="40:45" ht="15" customHeight="1">
      <c r="AN8918" s="98"/>
      <c r="AO8918" s="98"/>
      <c r="AP8918" s="98"/>
      <c r="AR8918" s="98"/>
      <c r="AS8918" s="98"/>
    </row>
    <row r="8919" spans="40:45" ht="15" customHeight="1">
      <c r="AN8919" s="98"/>
      <c r="AO8919" s="98"/>
      <c r="AP8919" s="98"/>
      <c r="AR8919" s="98"/>
      <c r="AS8919" s="98"/>
    </row>
    <row r="8920" spans="40:45" ht="15" customHeight="1">
      <c r="AN8920" s="98"/>
      <c r="AO8920" s="98"/>
      <c r="AP8920" s="98"/>
      <c r="AR8920" s="98"/>
      <c r="AS8920" s="98"/>
    </row>
    <row r="8921" spans="40:45" ht="15" customHeight="1">
      <c r="AN8921" s="98"/>
      <c r="AO8921" s="98"/>
      <c r="AP8921" s="98"/>
      <c r="AR8921" s="98"/>
      <c r="AS8921" s="98"/>
    </row>
    <row r="8922" spans="40:45" ht="15" customHeight="1">
      <c r="AN8922" s="98"/>
      <c r="AO8922" s="98"/>
      <c r="AP8922" s="98"/>
      <c r="AR8922" s="98"/>
      <c r="AS8922" s="98"/>
    </row>
    <row r="8923" spans="40:45" ht="15" customHeight="1">
      <c r="AN8923" s="98"/>
      <c r="AO8923" s="98"/>
      <c r="AP8923" s="98"/>
      <c r="AR8923" s="98"/>
      <c r="AS8923" s="98"/>
    </row>
    <row r="8924" spans="40:45" ht="15" customHeight="1">
      <c r="AN8924" s="98"/>
      <c r="AO8924" s="98"/>
      <c r="AP8924" s="98"/>
      <c r="AR8924" s="98"/>
      <c r="AS8924" s="98"/>
    </row>
    <row r="8925" spans="40:45" ht="15" customHeight="1">
      <c r="AN8925" s="98"/>
      <c r="AO8925" s="98"/>
      <c r="AP8925" s="98"/>
      <c r="AR8925" s="98"/>
      <c r="AS8925" s="98"/>
    </row>
    <row r="8926" spans="40:45" ht="15" customHeight="1">
      <c r="AN8926" s="98"/>
      <c r="AO8926" s="98"/>
      <c r="AP8926" s="98"/>
      <c r="AR8926" s="98"/>
      <c r="AS8926" s="98"/>
    </row>
    <row r="8927" spans="40:45" ht="15" customHeight="1">
      <c r="AN8927" s="98"/>
      <c r="AO8927" s="98"/>
      <c r="AP8927" s="98"/>
      <c r="AR8927" s="98"/>
      <c r="AS8927" s="98"/>
    </row>
    <row r="8928" spans="40:45" ht="15" customHeight="1">
      <c r="AN8928" s="98"/>
      <c r="AO8928" s="98"/>
      <c r="AP8928" s="98"/>
      <c r="AR8928" s="98"/>
      <c r="AS8928" s="98"/>
    </row>
    <row r="8929" spans="40:45" ht="15" customHeight="1">
      <c r="AN8929" s="98"/>
      <c r="AO8929" s="98"/>
      <c r="AP8929" s="98"/>
      <c r="AR8929" s="98"/>
      <c r="AS8929" s="98"/>
    </row>
    <row r="8930" spans="40:45" ht="15" customHeight="1">
      <c r="AN8930" s="98"/>
      <c r="AO8930" s="98"/>
      <c r="AP8930" s="98"/>
      <c r="AR8930" s="98"/>
      <c r="AS8930" s="98"/>
    </row>
    <row r="8931" spans="40:45" ht="15" customHeight="1">
      <c r="AN8931" s="98"/>
      <c r="AO8931" s="98"/>
      <c r="AP8931" s="98"/>
      <c r="AR8931" s="98"/>
      <c r="AS8931" s="98"/>
    </row>
    <row r="8932" spans="40:45" ht="15" customHeight="1">
      <c r="AN8932" s="98"/>
      <c r="AO8932" s="98"/>
      <c r="AP8932" s="98"/>
      <c r="AR8932" s="98"/>
      <c r="AS8932" s="98"/>
    </row>
    <row r="8933" spans="40:45" ht="15" customHeight="1">
      <c r="AN8933" s="98"/>
      <c r="AO8933" s="98"/>
      <c r="AP8933" s="98"/>
      <c r="AR8933" s="98"/>
      <c r="AS8933" s="98"/>
    </row>
    <row r="8934" spans="40:45" ht="15" customHeight="1">
      <c r="AN8934" s="98"/>
      <c r="AO8934" s="98"/>
      <c r="AP8934" s="98"/>
      <c r="AR8934" s="98"/>
      <c r="AS8934" s="98"/>
    </row>
    <row r="8935" spans="40:45" ht="15" customHeight="1">
      <c r="AN8935" s="98"/>
      <c r="AO8935" s="98"/>
      <c r="AP8935" s="98"/>
      <c r="AR8935" s="98"/>
      <c r="AS8935" s="98"/>
    </row>
    <row r="8936" spans="40:45" ht="15" customHeight="1">
      <c r="AN8936" s="98"/>
      <c r="AO8936" s="98"/>
      <c r="AP8936" s="98"/>
      <c r="AR8936" s="98"/>
      <c r="AS8936" s="98"/>
    </row>
    <row r="8937" spans="40:45" ht="15" customHeight="1">
      <c r="AN8937" s="98"/>
      <c r="AO8937" s="98"/>
      <c r="AP8937" s="98"/>
      <c r="AR8937" s="98"/>
      <c r="AS8937" s="98"/>
    </row>
    <row r="8938" spans="40:45" ht="15" customHeight="1">
      <c r="AN8938" s="98"/>
      <c r="AO8938" s="98"/>
      <c r="AP8938" s="98"/>
      <c r="AR8938" s="98"/>
      <c r="AS8938" s="98"/>
    </row>
    <row r="8939" spans="40:45" ht="15" customHeight="1">
      <c r="AN8939" s="98"/>
      <c r="AO8939" s="98"/>
      <c r="AP8939" s="98"/>
      <c r="AR8939" s="98"/>
      <c r="AS8939" s="98"/>
    </row>
    <row r="8940" spans="40:45" ht="15" customHeight="1">
      <c r="AN8940" s="98"/>
      <c r="AO8940" s="98"/>
      <c r="AP8940" s="98"/>
      <c r="AR8940" s="98"/>
      <c r="AS8940" s="98"/>
    </row>
    <row r="8941" spans="40:45" ht="15" customHeight="1">
      <c r="AN8941" s="98"/>
      <c r="AO8941" s="98"/>
      <c r="AP8941" s="98"/>
      <c r="AR8941" s="98"/>
      <c r="AS8941" s="98"/>
    </row>
    <row r="8942" spans="40:45" ht="15" customHeight="1">
      <c r="AN8942" s="98"/>
      <c r="AO8942" s="98"/>
      <c r="AP8942" s="98"/>
      <c r="AR8942" s="98"/>
      <c r="AS8942" s="98"/>
    </row>
    <row r="8943" spans="40:45" ht="15" customHeight="1">
      <c r="AN8943" s="98"/>
      <c r="AO8943" s="98"/>
      <c r="AP8943" s="98"/>
      <c r="AR8943" s="98"/>
      <c r="AS8943" s="98"/>
    </row>
    <row r="8944" spans="40:45" ht="15" customHeight="1">
      <c r="AN8944" s="98"/>
      <c r="AO8944" s="98"/>
      <c r="AP8944" s="98"/>
      <c r="AR8944" s="98"/>
      <c r="AS8944" s="98"/>
    </row>
    <row r="8945" spans="40:45" ht="15" customHeight="1">
      <c r="AN8945" s="98"/>
      <c r="AO8945" s="98"/>
      <c r="AP8945" s="98"/>
      <c r="AR8945" s="98"/>
      <c r="AS8945" s="98"/>
    </row>
    <row r="8946" spans="40:45" ht="15" customHeight="1">
      <c r="AN8946" s="98"/>
      <c r="AO8946" s="98"/>
      <c r="AP8946" s="98"/>
      <c r="AR8946" s="98"/>
      <c r="AS8946" s="98"/>
    </row>
    <row r="8947" spans="40:45" ht="15" customHeight="1">
      <c r="AN8947" s="98"/>
      <c r="AO8947" s="98"/>
      <c r="AP8947" s="98"/>
      <c r="AR8947" s="98"/>
      <c r="AS8947" s="98"/>
    </row>
    <row r="8948" spans="40:45" ht="15" customHeight="1">
      <c r="AN8948" s="98"/>
      <c r="AO8948" s="98"/>
      <c r="AP8948" s="98"/>
      <c r="AR8948" s="98"/>
      <c r="AS8948" s="98"/>
    </row>
    <row r="8949" spans="40:45" ht="15" customHeight="1">
      <c r="AN8949" s="98"/>
      <c r="AO8949" s="98"/>
      <c r="AP8949" s="98"/>
      <c r="AR8949" s="98"/>
      <c r="AS8949" s="98"/>
    </row>
    <row r="8950" spans="40:45" ht="15" customHeight="1">
      <c r="AN8950" s="98"/>
      <c r="AO8950" s="98"/>
      <c r="AP8950" s="98"/>
      <c r="AR8950" s="98"/>
      <c r="AS8950" s="98"/>
    </row>
    <row r="8951" spans="40:45" ht="15" customHeight="1">
      <c r="AN8951" s="98"/>
      <c r="AO8951" s="98"/>
      <c r="AP8951" s="98"/>
      <c r="AR8951" s="98"/>
      <c r="AS8951" s="98"/>
    </row>
    <row r="8952" spans="40:45" ht="15" customHeight="1">
      <c r="AN8952" s="98"/>
      <c r="AO8952" s="98"/>
      <c r="AP8952" s="98"/>
      <c r="AR8952" s="98"/>
      <c r="AS8952" s="98"/>
    </row>
    <row r="8953" spans="40:45" ht="15" customHeight="1">
      <c r="AN8953" s="98"/>
      <c r="AO8953" s="98"/>
      <c r="AP8953" s="98"/>
      <c r="AR8953" s="98"/>
      <c r="AS8953" s="98"/>
    </row>
    <row r="8954" spans="40:45" ht="15" customHeight="1">
      <c r="AN8954" s="98"/>
      <c r="AO8954" s="98"/>
      <c r="AP8954" s="98"/>
      <c r="AR8954" s="98"/>
      <c r="AS8954" s="98"/>
    </row>
    <row r="8955" spans="40:45" ht="15" customHeight="1">
      <c r="AN8955" s="98"/>
      <c r="AO8955" s="98"/>
      <c r="AP8955" s="98"/>
      <c r="AR8955" s="98"/>
      <c r="AS8955" s="98"/>
    </row>
    <row r="8956" spans="40:45" ht="15" customHeight="1">
      <c r="AN8956" s="98"/>
      <c r="AO8956" s="98"/>
      <c r="AP8956" s="98"/>
      <c r="AR8956" s="98"/>
      <c r="AS8956" s="98"/>
    </row>
    <row r="8957" spans="40:45" ht="15" customHeight="1">
      <c r="AN8957" s="98"/>
      <c r="AO8957" s="98"/>
      <c r="AP8957" s="98"/>
      <c r="AR8957" s="98"/>
      <c r="AS8957" s="98"/>
    </row>
    <row r="8958" spans="40:45" ht="15" customHeight="1">
      <c r="AN8958" s="98"/>
      <c r="AO8958" s="98"/>
      <c r="AP8958" s="98"/>
      <c r="AR8958" s="98"/>
      <c r="AS8958" s="98"/>
    </row>
    <row r="8959" spans="40:45" ht="15" customHeight="1">
      <c r="AN8959" s="98"/>
      <c r="AO8959" s="98"/>
      <c r="AP8959" s="98"/>
      <c r="AR8959" s="98"/>
      <c r="AS8959" s="98"/>
    </row>
    <row r="8960" spans="40:45" ht="15" customHeight="1">
      <c r="AN8960" s="98"/>
      <c r="AO8960" s="98"/>
      <c r="AP8960" s="98"/>
      <c r="AR8960" s="98"/>
      <c r="AS8960" s="98"/>
    </row>
    <row r="8961" spans="40:45" ht="15" customHeight="1">
      <c r="AN8961" s="98"/>
      <c r="AO8961" s="98"/>
      <c r="AP8961" s="98"/>
      <c r="AR8961" s="98"/>
      <c r="AS8961" s="98"/>
    </row>
    <row r="8962" spans="40:45" ht="15" customHeight="1">
      <c r="AN8962" s="98"/>
      <c r="AO8962" s="98"/>
      <c r="AP8962" s="98"/>
      <c r="AR8962" s="98"/>
      <c r="AS8962" s="98"/>
    </row>
    <row r="8963" spans="40:45" ht="15" customHeight="1">
      <c r="AN8963" s="98"/>
      <c r="AO8963" s="98"/>
      <c r="AP8963" s="98"/>
      <c r="AR8963" s="98"/>
      <c r="AS8963" s="98"/>
    </row>
    <row r="8964" spans="40:45" ht="15" customHeight="1">
      <c r="AN8964" s="98"/>
      <c r="AO8964" s="98"/>
      <c r="AP8964" s="98"/>
      <c r="AR8964" s="98"/>
      <c r="AS8964" s="98"/>
    </row>
    <row r="8965" spans="40:45" ht="15" customHeight="1">
      <c r="AN8965" s="98"/>
      <c r="AO8965" s="98"/>
      <c r="AP8965" s="98"/>
      <c r="AR8965" s="98"/>
      <c r="AS8965" s="98"/>
    </row>
    <row r="8966" spans="40:45" ht="15" customHeight="1">
      <c r="AN8966" s="98"/>
      <c r="AO8966" s="98"/>
      <c r="AP8966" s="98"/>
      <c r="AR8966" s="98"/>
      <c r="AS8966" s="98"/>
    </row>
    <row r="8967" spans="40:45" ht="15" customHeight="1">
      <c r="AN8967" s="98"/>
      <c r="AO8967" s="98"/>
      <c r="AP8967" s="98"/>
      <c r="AR8967" s="98"/>
      <c r="AS8967" s="98"/>
    </row>
    <row r="8968" spans="40:45" ht="15" customHeight="1">
      <c r="AN8968" s="98"/>
      <c r="AO8968" s="98"/>
      <c r="AP8968" s="98"/>
      <c r="AR8968" s="98"/>
      <c r="AS8968" s="98"/>
    </row>
    <row r="8969" spans="40:45" ht="15" customHeight="1">
      <c r="AN8969" s="98"/>
      <c r="AO8969" s="98"/>
      <c r="AP8969" s="98"/>
      <c r="AR8969" s="98"/>
      <c r="AS8969" s="98"/>
    </row>
    <row r="8970" spans="40:45" ht="15" customHeight="1">
      <c r="AN8970" s="98"/>
      <c r="AO8970" s="98"/>
      <c r="AP8970" s="98"/>
      <c r="AR8970" s="98"/>
      <c r="AS8970" s="98"/>
    </row>
    <row r="8971" spans="40:45" ht="15" customHeight="1">
      <c r="AN8971" s="98"/>
      <c r="AO8971" s="98"/>
      <c r="AP8971" s="98"/>
      <c r="AR8971" s="98"/>
      <c r="AS8971" s="98"/>
    </row>
    <row r="8972" spans="40:45" ht="15" customHeight="1">
      <c r="AN8972" s="98"/>
      <c r="AO8972" s="98"/>
      <c r="AP8972" s="98"/>
      <c r="AR8972" s="98"/>
      <c r="AS8972" s="98"/>
    </row>
    <row r="8973" spans="40:45" ht="15" customHeight="1">
      <c r="AN8973" s="98"/>
      <c r="AO8973" s="98"/>
      <c r="AP8973" s="98"/>
      <c r="AR8973" s="98"/>
      <c r="AS8973" s="98"/>
    </row>
    <row r="8974" spans="40:45" ht="15" customHeight="1">
      <c r="AN8974" s="98"/>
      <c r="AO8974" s="98"/>
      <c r="AP8974" s="98"/>
      <c r="AR8974" s="98"/>
      <c r="AS8974" s="98"/>
    </row>
    <row r="8975" spans="40:45" ht="15" customHeight="1">
      <c r="AN8975" s="98"/>
      <c r="AO8975" s="98"/>
      <c r="AP8975" s="98"/>
      <c r="AR8975" s="98"/>
      <c r="AS8975" s="98"/>
    </row>
    <row r="8976" spans="40:45" ht="15" customHeight="1">
      <c r="AN8976" s="98"/>
      <c r="AO8976" s="98"/>
      <c r="AP8976" s="98"/>
      <c r="AR8976" s="98"/>
      <c r="AS8976" s="98"/>
    </row>
    <row r="8977" spans="40:45" ht="15" customHeight="1">
      <c r="AN8977" s="98"/>
      <c r="AO8977" s="98"/>
      <c r="AP8977" s="98"/>
      <c r="AR8977" s="98"/>
      <c r="AS8977" s="98"/>
    </row>
    <row r="8978" spans="40:45" ht="15" customHeight="1">
      <c r="AN8978" s="98"/>
      <c r="AO8978" s="98"/>
      <c r="AP8978" s="98"/>
      <c r="AR8978" s="98"/>
      <c r="AS8978" s="98"/>
    </row>
    <row r="8979" spans="40:45" ht="15" customHeight="1">
      <c r="AN8979" s="98"/>
      <c r="AO8979" s="98"/>
      <c r="AP8979" s="98"/>
      <c r="AR8979" s="98"/>
      <c r="AS8979" s="98"/>
    </row>
    <row r="8980" spans="40:45" ht="15" customHeight="1">
      <c r="AN8980" s="98"/>
      <c r="AO8980" s="98"/>
      <c r="AP8980" s="98"/>
      <c r="AR8980" s="98"/>
      <c r="AS8980" s="98"/>
    </row>
    <row r="8981" spans="40:45" ht="15" customHeight="1">
      <c r="AN8981" s="98"/>
      <c r="AO8981" s="98"/>
      <c r="AP8981" s="98"/>
      <c r="AR8981" s="98"/>
      <c r="AS8981" s="98"/>
    </row>
    <row r="8982" spans="40:45" ht="15" customHeight="1">
      <c r="AN8982" s="98"/>
      <c r="AO8982" s="98"/>
      <c r="AP8982" s="98"/>
      <c r="AR8982" s="98"/>
      <c r="AS8982" s="98"/>
    </row>
    <row r="8983" spans="40:45" ht="15" customHeight="1">
      <c r="AN8983" s="98"/>
      <c r="AO8983" s="98"/>
      <c r="AP8983" s="98"/>
      <c r="AR8983" s="98"/>
      <c r="AS8983" s="98"/>
    </row>
    <row r="8984" spans="40:45" ht="15" customHeight="1">
      <c r="AN8984" s="98"/>
      <c r="AO8984" s="98"/>
      <c r="AP8984" s="98"/>
      <c r="AR8984" s="98"/>
      <c r="AS8984" s="98"/>
    </row>
    <row r="8985" spans="40:45" ht="15" customHeight="1">
      <c r="AN8985" s="98"/>
      <c r="AO8985" s="98"/>
      <c r="AP8985" s="98"/>
      <c r="AR8985" s="98"/>
      <c r="AS8985" s="98"/>
    </row>
    <row r="8986" spans="40:45" ht="15" customHeight="1">
      <c r="AN8986" s="98"/>
      <c r="AO8986" s="98"/>
      <c r="AP8986" s="98"/>
      <c r="AR8986" s="98"/>
      <c r="AS8986" s="98"/>
    </row>
    <row r="8987" spans="40:45" ht="15" customHeight="1">
      <c r="AN8987" s="98"/>
      <c r="AO8987" s="98"/>
      <c r="AP8987" s="98"/>
      <c r="AR8987" s="98"/>
      <c r="AS8987" s="98"/>
    </row>
    <row r="8988" spans="40:45" ht="15" customHeight="1">
      <c r="AN8988" s="98"/>
      <c r="AO8988" s="98"/>
      <c r="AP8988" s="98"/>
      <c r="AR8988" s="98"/>
      <c r="AS8988" s="98"/>
    </row>
    <row r="8989" spans="40:45" ht="15" customHeight="1">
      <c r="AN8989" s="98"/>
      <c r="AO8989" s="98"/>
      <c r="AP8989" s="98"/>
      <c r="AR8989" s="98"/>
      <c r="AS8989" s="98"/>
    </row>
    <row r="8990" spans="40:45" ht="15" customHeight="1">
      <c r="AN8990" s="98"/>
      <c r="AO8990" s="98"/>
      <c r="AP8990" s="98"/>
      <c r="AR8990" s="98"/>
      <c r="AS8990" s="98"/>
    </row>
    <row r="8991" spans="40:45" ht="15" customHeight="1">
      <c r="AN8991" s="98"/>
      <c r="AO8991" s="98"/>
      <c r="AP8991" s="98"/>
      <c r="AR8991" s="98"/>
      <c r="AS8991" s="98"/>
    </row>
    <row r="8992" spans="40:45" ht="15" customHeight="1">
      <c r="AN8992" s="98"/>
      <c r="AO8992" s="98"/>
      <c r="AP8992" s="98"/>
      <c r="AR8992" s="98"/>
      <c r="AS8992" s="98"/>
    </row>
    <row r="8993" spans="40:45" ht="15" customHeight="1">
      <c r="AN8993" s="98"/>
      <c r="AO8993" s="98"/>
      <c r="AP8993" s="98"/>
      <c r="AR8993" s="98"/>
      <c r="AS8993" s="98"/>
    </row>
    <row r="8994" spans="40:45" ht="15" customHeight="1">
      <c r="AN8994" s="98"/>
      <c r="AO8994" s="98"/>
      <c r="AP8994" s="98"/>
      <c r="AR8994" s="98"/>
      <c r="AS8994" s="98"/>
    </row>
    <row r="8995" spans="40:45" ht="15" customHeight="1">
      <c r="AN8995" s="98"/>
      <c r="AO8995" s="98"/>
      <c r="AP8995" s="98"/>
      <c r="AR8995" s="98"/>
      <c r="AS8995" s="98"/>
    </row>
    <row r="8996" spans="40:45" ht="15" customHeight="1">
      <c r="AN8996" s="98"/>
      <c r="AO8996" s="98"/>
      <c r="AP8996" s="98"/>
      <c r="AR8996" s="98"/>
      <c r="AS8996" s="98"/>
    </row>
    <row r="8997" spans="40:45" ht="15" customHeight="1">
      <c r="AN8997" s="98"/>
      <c r="AO8997" s="98"/>
      <c r="AP8997" s="98"/>
      <c r="AR8997" s="98"/>
      <c r="AS8997" s="98"/>
    </row>
    <row r="8998" spans="40:45" ht="15" customHeight="1">
      <c r="AN8998" s="98"/>
      <c r="AO8998" s="98"/>
      <c r="AP8998" s="98"/>
      <c r="AR8998" s="98"/>
      <c r="AS8998" s="98"/>
    </row>
    <row r="8999" spans="40:45" ht="15" customHeight="1">
      <c r="AN8999" s="98"/>
      <c r="AO8999" s="98"/>
      <c r="AP8999" s="98"/>
      <c r="AR8999" s="98"/>
      <c r="AS8999" s="98"/>
    </row>
    <row r="9000" spans="40:45" ht="15" customHeight="1">
      <c r="AN9000" s="98"/>
      <c r="AO9000" s="98"/>
      <c r="AP9000" s="98"/>
      <c r="AR9000" s="98"/>
      <c r="AS9000" s="98"/>
    </row>
    <row r="9001" spans="40:45" ht="15" customHeight="1">
      <c r="AN9001" s="98"/>
      <c r="AO9001" s="98"/>
      <c r="AP9001" s="98"/>
      <c r="AR9001" s="98"/>
      <c r="AS9001" s="98"/>
    </row>
    <row r="9002" spans="40:45" ht="15" customHeight="1">
      <c r="AN9002" s="98"/>
      <c r="AO9002" s="98"/>
      <c r="AP9002" s="98"/>
      <c r="AR9002" s="98"/>
      <c r="AS9002" s="98"/>
    </row>
    <row r="9003" spans="40:45" ht="15" customHeight="1">
      <c r="AN9003" s="98"/>
      <c r="AO9003" s="98"/>
      <c r="AP9003" s="98"/>
      <c r="AR9003" s="98"/>
      <c r="AS9003" s="98"/>
    </row>
    <row r="9004" spans="40:45" ht="15" customHeight="1">
      <c r="AN9004" s="98"/>
      <c r="AO9004" s="98"/>
      <c r="AP9004" s="98"/>
      <c r="AR9004" s="98"/>
      <c r="AS9004" s="98"/>
    </row>
    <row r="9005" spans="40:45" ht="15" customHeight="1">
      <c r="AN9005" s="98"/>
      <c r="AO9005" s="98"/>
      <c r="AP9005" s="98"/>
      <c r="AR9005" s="98"/>
      <c r="AS9005" s="98"/>
    </row>
    <row r="9006" spans="40:45" ht="15" customHeight="1">
      <c r="AN9006" s="98"/>
      <c r="AO9006" s="98"/>
      <c r="AP9006" s="98"/>
      <c r="AR9006" s="98"/>
      <c r="AS9006" s="98"/>
    </row>
    <row r="9007" spans="40:45" ht="15" customHeight="1">
      <c r="AN9007" s="98"/>
      <c r="AO9007" s="98"/>
      <c r="AP9007" s="98"/>
      <c r="AR9007" s="98"/>
      <c r="AS9007" s="98"/>
    </row>
    <row r="9008" spans="40:45" ht="15" customHeight="1">
      <c r="AN9008" s="98"/>
      <c r="AO9008" s="98"/>
      <c r="AP9008" s="98"/>
      <c r="AR9008" s="98"/>
      <c r="AS9008" s="98"/>
    </row>
    <row r="9009" spans="40:45" ht="15" customHeight="1">
      <c r="AN9009" s="98"/>
      <c r="AO9009" s="98"/>
      <c r="AP9009" s="98"/>
      <c r="AR9009" s="98"/>
      <c r="AS9009" s="98"/>
    </row>
    <row r="9010" spans="40:45" ht="15" customHeight="1">
      <c r="AN9010" s="98"/>
      <c r="AO9010" s="98"/>
      <c r="AP9010" s="98"/>
      <c r="AR9010" s="98"/>
      <c r="AS9010" s="98"/>
    </row>
    <row r="9011" spans="40:45" ht="15" customHeight="1">
      <c r="AN9011" s="98"/>
      <c r="AO9011" s="98"/>
      <c r="AP9011" s="98"/>
      <c r="AR9011" s="98"/>
      <c r="AS9011" s="98"/>
    </row>
    <row r="9012" spans="40:45" ht="15" customHeight="1">
      <c r="AN9012" s="98"/>
      <c r="AO9012" s="98"/>
      <c r="AP9012" s="98"/>
      <c r="AR9012" s="98"/>
      <c r="AS9012" s="98"/>
    </row>
    <row r="9013" spans="40:45" ht="15" customHeight="1">
      <c r="AN9013" s="98"/>
      <c r="AO9013" s="98"/>
      <c r="AP9013" s="98"/>
      <c r="AR9013" s="98"/>
      <c r="AS9013" s="98"/>
    </row>
    <row r="9014" spans="40:45" ht="15" customHeight="1">
      <c r="AN9014" s="98"/>
      <c r="AO9014" s="98"/>
      <c r="AP9014" s="98"/>
      <c r="AR9014" s="98"/>
      <c r="AS9014" s="98"/>
    </row>
    <row r="9015" spans="40:45" ht="15" customHeight="1">
      <c r="AN9015" s="98"/>
      <c r="AO9015" s="98"/>
      <c r="AP9015" s="98"/>
      <c r="AR9015" s="98"/>
      <c r="AS9015" s="98"/>
    </row>
    <row r="9016" spans="40:45" ht="15" customHeight="1">
      <c r="AN9016" s="98"/>
      <c r="AO9016" s="98"/>
      <c r="AP9016" s="98"/>
      <c r="AR9016" s="98"/>
      <c r="AS9016" s="98"/>
    </row>
    <row r="9017" spans="40:45" ht="15" customHeight="1">
      <c r="AN9017" s="98"/>
      <c r="AO9017" s="98"/>
      <c r="AP9017" s="98"/>
      <c r="AR9017" s="98"/>
      <c r="AS9017" s="98"/>
    </row>
    <row r="9018" spans="40:45" ht="15" customHeight="1">
      <c r="AN9018" s="98"/>
      <c r="AO9018" s="98"/>
      <c r="AP9018" s="98"/>
      <c r="AR9018" s="98"/>
      <c r="AS9018" s="98"/>
    </row>
    <row r="9019" spans="40:45" ht="15" customHeight="1">
      <c r="AN9019" s="98"/>
      <c r="AO9019" s="98"/>
      <c r="AP9019" s="98"/>
      <c r="AR9019" s="98"/>
      <c r="AS9019" s="98"/>
    </row>
    <row r="9020" spans="40:45" ht="15" customHeight="1">
      <c r="AN9020" s="98"/>
      <c r="AO9020" s="98"/>
      <c r="AP9020" s="98"/>
      <c r="AR9020" s="98"/>
      <c r="AS9020" s="98"/>
    </row>
    <row r="9021" spans="40:45" ht="15" customHeight="1">
      <c r="AN9021" s="98"/>
      <c r="AO9021" s="98"/>
      <c r="AP9021" s="98"/>
      <c r="AR9021" s="98"/>
      <c r="AS9021" s="98"/>
    </row>
    <row r="9022" spans="40:45" ht="15" customHeight="1">
      <c r="AN9022" s="98"/>
      <c r="AO9022" s="98"/>
      <c r="AP9022" s="98"/>
      <c r="AR9022" s="98"/>
      <c r="AS9022" s="98"/>
    </row>
    <row r="9023" spans="40:45" ht="15" customHeight="1">
      <c r="AN9023" s="98"/>
      <c r="AO9023" s="98"/>
      <c r="AP9023" s="98"/>
      <c r="AR9023" s="98"/>
      <c r="AS9023" s="98"/>
    </row>
    <row r="9024" spans="40:45" ht="15" customHeight="1">
      <c r="AN9024" s="98"/>
      <c r="AO9024" s="98"/>
      <c r="AP9024" s="98"/>
      <c r="AR9024" s="98"/>
      <c r="AS9024" s="98"/>
    </row>
    <row r="9025" spans="40:45" ht="15" customHeight="1">
      <c r="AN9025" s="98"/>
      <c r="AO9025" s="98"/>
      <c r="AP9025" s="98"/>
      <c r="AR9025" s="98"/>
      <c r="AS9025" s="98"/>
    </row>
    <row r="9026" spans="40:45" ht="15" customHeight="1">
      <c r="AN9026" s="98"/>
      <c r="AO9026" s="98"/>
      <c r="AP9026" s="98"/>
      <c r="AR9026" s="98"/>
      <c r="AS9026" s="98"/>
    </row>
    <row r="9027" spans="40:45" ht="15" customHeight="1">
      <c r="AN9027" s="98"/>
      <c r="AO9027" s="98"/>
      <c r="AP9027" s="98"/>
      <c r="AR9027" s="98"/>
      <c r="AS9027" s="98"/>
    </row>
    <row r="9028" spans="40:45" ht="15" customHeight="1">
      <c r="AN9028" s="98"/>
      <c r="AO9028" s="98"/>
      <c r="AP9028" s="98"/>
      <c r="AR9028" s="98"/>
      <c r="AS9028" s="98"/>
    </row>
    <row r="9029" spans="40:45" ht="15" customHeight="1">
      <c r="AN9029" s="98"/>
      <c r="AO9029" s="98"/>
      <c r="AP9029" s="98"/>
      <c r="AR9029" s="98"/>
      <c r="AS9029" s="98"/>
    </row>
    <row r="9030" spans="40:45" ht="15" customHeight="1">
      <c r="AN9030" s="98"/>
      <c r="AO9030" s="98"/>
      <c r="AP9030" s="98"/>
      <c r="AR9030" s="98"/>
      <c r="AS9030" s="98"/>
    </row>
    <row r="9031" spans="40:45" ht="15" customHeight="1">
      <c r="AN9031" s="98"/>
      <c r="AO9031" s="98"/>
      <c r="AP9031" s="98"/>
      <c r="AR9031" s="98"/>
      <c r="AS9031" s="98"/>
    </row>
    <row r="9032" spans="40:45" ht="15" customHeight="1">
      <c r="AN9032" s="98"/>
      <c r="AO9032" s="98"/>
      <c r="AP9032" s="98"/>
      <c r="AR9032" s="98"/>
      <c r="AS9032" s="98"/>
    </row>
    <row r="9033" spans="40:45" ht="15" customHeight="1">
      <c r="AN9033" s="98"/>
      <c r="AO9033" s="98"/>
      <c r="AP9033" s="98"/>
      <c r="AR9033" s="98"/>
      <c r="AS9033" s="98"/>
    </row>
    <row r="9034" spans="40:45" ht="15" customHeight="1">
      <c r="AN9034" s="98"/>
      <c r="AO9034" s="98"/>
      <c r="AP9034" s="98"/>
      <c r="AR9034" s="98"/>
      <c r="AS9034" s="98"/>
    </row>
    <row r="9035" spans="40:45" ht="15" customHeight="1">
      <c r="AN9035" s="98"/>
      <c r="AO9035" s="98"/>
      <c r="AP9035" s="98"/>
      <c r="AR9035" s="98"/>
      <c r="AS9035" s="98"/>
    </row>
    <row r="9036" spans="40:45" ht="15" customHeight="1">
      <c r="AN9036" s="98"/>
      <c r="AO9036" s="98"/>
      <c r="AP9036" s="98"/>
      <c r="AR9036" s="98"/>
      <c r="AS9036" s="98"/>
    </row>
    <row r="9037" spans="40:45" ht="15" customHeight="1">
      <c r="AN9037" s="98"/>
      <c r="AO9037" s="98"/>
      <c r="AP9037" s="98"/>
      <c r="AR9037" s="98"/>
      <c r="AS9037" s="98"/>
    </row>
    <row r="9038" spans="40:45" ht="15" customHeight="1">
      <c r="AN9038" s="98"/>
      <c r="AO9038" s="98"/>
      <c r="AP9038" s="98"/>
      <c r="AR9038" s="98"/>
      <c r="AS9038" s="98"/>
    </row>
    <row r="9039" spans="40:45" ht="15" customHeight="1">
      <c r="AN9039" s="98"/>
      <c r="AO9039" s="98"/>
      <c r="AP9039" s="98"/>
      <c r="AR9039" s="98"/>
      <c r="AS9039" s="98"/>
    </row>
    <row r="9040" spans="40:45" ht="15" customHeight="1">
      <c r="AN9040" s="98"/>
      <c r="AO9040" s="98"/>
      <c r="AP9040" s="98"/>
      <c r="AR9040" s="98"/>
      <c r="AS9040" s="98"/>
    </row>
    <row r="9041" spans="40:45" ht="15" customHeight="1">
      <c r="AN9041" s="98"/>
      <c r="AO9041" s="98"/>
      <c r="AP9041" s="98"/>
      <c r="AR9041" s="98"/>
      <c r="AS9041" s="98"/>
    </row>
    <row r="9042" spans="40:45" ht="15" customHeight="1">
      <c r="AN9042" s="98"/>
      <c r="AO9042" s="98"/>
      <c r="AP9042" s="98"/>
      <c r="AR9042" s="98"/>
      <c r="AS9042" s="98"/>
    </row>
    <row r="9043" spans="40:45" ht="15" customHeight="1">
      <c r="AN9043" s="98"/>
      <c r="AO9043" s="98"/>
      <c r="AP9043" s="98"/>
      <c r="AR9043" s="98"/>
      <c r="AS9043" s="98"/>
    </row>
    <row r="9044" spans="40:45" ht="15" customHeight="1">
      <c r="AN9044" s="98"/>
      <c r="AO9044" s="98"/>
      <c r="AP9044" s="98"/>
      <c r="AR9044" s="98"/>
      <c r="AS9044" s="98"/>
    </row>
    <row r="9045" spans="40:45" ht="15" customHeight="1">
      <c r="AN9045" s="98"/>
      <c r="AO9045" s="98"/>
      <c r="AP9045" s="98"/>
      <c r="AR9045" s="98"/>
      <c r="AS9045" s="98"/>
    </row>
    <row r="9046" spans="40:45" ht="15" customHeight="1">
      <c r="AN9046" s="98"/>
      <c r="AO9046" s="98"/>
      <c r="AP9046" s="98"/>
      <c r="AR9046" s="98"/>
      <c r="AS9046" s="98"/>
    </row>
    <row r="9047" spans="40:45" ht="15" customHeight="1">
      <c r="AN9047" s="98"/>
      <c r="AO9047" s="98"/>
      <c r="AP9047" s="98"/>
      <c r="AR9047" s="98"/>
      <c r="AS9047" s="98"/>
    </row>
    <row r="9048" spans="40:45" ht="15" customHeight="1">
      <c r="AN9048" s="98"/>
      <c r="AO9048" s="98"/>
      <c r="AP9048" s="98"/>
      <c r="AR9048" s="98"/>
      <c r="AS9048" s="98"/>
    </row>
    <row r="9049" spans="40:45" ht="15" customHeight="1">
      <c r="AN9049" s="98"/>
      <c r="AO9049" s="98"/>
      <c r="AP9049" s="98"/>
      <c r="AR9049" s="98"/>
      <c r="AS9049" s="98"/>
    </row>
    <row r="9050" spans="40:45" ht="15" customHeight="1">
      <c r="AN9050" s="98"/>
      <c r="AO9050" s="98"/>
      <c r="AP9050" s="98"/>
      <c r="AR9050" s="98"/>
      <c r="AS9050" s="98"/>
    </row>
    <row r="9051" spans="40:45" ht="15" customHeight="1">
      <c r="AN9051" s="98"/>
      <c r="AO9051" s="98"/>
      <c r="AP9051" s="98"/>
      <c r="AR9051" s="98"/>
      <c r="AS9051" s="98"/>
    </row>
    <row r="9052" spans="40:45" ht="15" customHeight="1">
      <c r="AN9052" s="98"/>
      <c r="AO9052" s="98"/>
      <c r="AP9052" s="98"/>
      <c r="AR9052" s="98"/>
      <c r="AS9052" s="98"/>
    </row>
    <row r="9053" spans="40:45" ht="15" customHeight="1">
      <c r="AN9053" s="98"/>
      <c r="AO9053" s="98"/>
      <c r="AP9053" s="98"/>
      <c r="AR9053" s="98"/>
      <c r="AS9053" s="98"/>
    </row>
    <row r="9054" spans="40:45" ht="15" customHeight="1">
      <c r="AN9054" s="98"/>
      <c r="AO9054" s="98"/>
      <c r="AP9054" s="98"/>
      <c r="AR9054" s="98"/>
      <c r="AS9054" s="98"/>
    </row>
    <row r="9055" spans="40:45" ht="15" customHeight="1">
      <c r="AN9055" s="98"/>
      <c r="AO9055" s="98"/>
      <c r="AP9055" s="98"/>
      <c r="AR9055" s="98"/>
      <c r="AS9055" s="98"/>
    </row>
    <row r="9056" spans="40:45" ht="15" customHeight="1">
      <c r="AN9056" s="98"/>
      <c r="AO9056" s="98"/>
      <c r="AP9056" s="98"/>
      <c r="AR9056" s="98"/>
      <c r="AS9056" s="98"/>
    </row>
    <row r="9057" spans="40:45" ht="15" customHeight="1">
      <c r="AN9057" s="98"/>
      <c r="AO9057" s="98"/>
      <c r="AP9057" s="98"/>
      <c r="AR9057" s="98"/>
      <c r="AS9057" s="98"/>
    </row>
    <row r="9058" spans="40:45" ht="15" customHeight="1">
      <c r="AN9058" s="98"/>
      <c r="AO9058" s="98"/>
      <c r="AP9058" s="98"/>
      <c r="AR9058" s="98"/>
      <c r="AS9058" s="98"/>
    </row>
    <row r="9059" spans="40:45" ht="15" customHeight="1">
      <c r="AN9059" s="98"/>
      <c r="AO9059" s="98"/>
      <c r="AP9059" s="98"/>
      <c r="AR9059" s="98"/>
      <c r="AS9059" s="98"/>
    </row>
    <row r="9060" spans="40:45" ht="15" customHeight="1">
      <c r="AN9060" s="98"/>
      <c r="AO9060" s="98"/>
      <c r="AP9060" s="98"/>
      <c r="AR9060" s="98"/>
      <c r="AS9060" s="98"/>
    </row>
    <row r="9061" spans="40:45" ht="15" customHeight="1">
      <c r="AN9061" s="98"/>
      <c r="AO9061" s="98"/>
      <c r="AP9061" s="98"/>
      <c r="AR9061" s="98"/>
      <c r="AS9061" s="98"/>
    </row>
    <row r="9062" spans="40:45" ht="15" customHeight="1">
      <c r="AN9062" s="98"/>
      <c r="AO9062" s="98"/>
      <c r="AP9062" s="98"/>
      <c r="AR9062" s="98"/>
      <c r="AS9062" s="98"/>
    </row>
    <row r="9063" spans="40:45" ht="15" customHeight="1">
      <c r="AN9063" s="98"/>
      <c r="AO9063" s="98"/>
      <c r="AP9063" s="98"/>
      <c r="AR9063" s="98"/>
      <c r="AS9063" s="98"/>
    </row>
    <row r="9064" spans="40:45" ht="15" customHeight="1">
      <c r="AN9064" s="98"/>
      <c r="AO9064" s="98"/>
      <c r="AP9064" s="98"/>
      <c r="AR9064" s="98"/>
      <c r="AS9064" s="98"/>
    </row>
    <row r="9065" spans="40:45" ht="15" customHeight="1">
      <c r="AN9065" s="98"/>
      <c r="AO9065" s="98"/>
      <c r="AP9065" s="98"/>
      <c r="AR9065" s="98"/>
      <c r="AS9065" s="98"/>
    </row>
    <row r="9066" spans="40:45" ht="15" customHeight="1">
      <c r="AN9066" s="98"/>
      <c r="AO9066" s="98"/>
      <c r="AP9066" s="98"/>
      <c r="AR9066" s="98"/>
      <c r="AS9066" s="98"/>
    </row>
    <row r="9067" spans="40:45" ht="15" customHeight="1">
      <c r="AN9067" s="98"/>
      <c r="AO9067" s="98"/>
      <c r="AP9067" s="98"/>
      <c r="AR9067" s="98"/>
      <c r="AS9067" s="98"/>
    </row>
    <row r="9068" spans="40:45" ht="15" customHeight="1">
      <c r="AN9068" s="98"/>
      <c r="AO9068" s="98"/>
      <c r="AP9068" s="98"/>
      <c r="AR9068" s="98"/>
      <c r="AS9068" s="98"/>
    </row>
    <row r="9069" spans="40:45" ht="15" customHeight="1">
      <c r="AN9069" s="98"/>
      <c r="AO9069" s="98"/>
      <c r="AP9069" s="98"/>
      <c r="AR9069" s="98"/>
      <c r="AS9069" s="98"/>
    </row>
    <row r="9070" spans="40:45" ht="15" customHeight="1">
      <c r="AN9070" s="98"/>
      <c r="AO9070" s="98"/>
      <c r="AP9070" s="98"/>
      <c r="AR9070" s="98"/>
      <c r="AS9070" s="98"/>
    </row>
    <row r="9071" spans="40:45" ht="15" customHeight="1">
      <c r="AN9071" s="98"/>
      <c r="AO9071" s="98"/>
      <c r="AP9071" s="98"/>
      <c r="AR9071" s="98"/>
      <c r="AS9071" s="98"/>
    </row>
    <row r="9072" spans="40:45" ht="15" customHeight="1">
      <c r="AN9072" s="98"/>
      <c r="AO9072" s="98"/>
      <c r="AP9072" s="98"/>
      <c r="AR9072" s="98"/>
      <c r="AS9072" s="98"/>
    </row>
    <row r="9073" spans="40:45" ht="15" customHeight="1">
      <c r="AN9073" s="98"/>
      <c r="AO9073" s="98"/>
      <c r="AP9073" s="98"/>
      <c r="AR9073" s="98"/>
      <c r="AS9073" s="98"/>
    </row>
    <row r="9074" spans="40:45" ht="15" customHeight="1">
      <c r="AN9074" s="98"/>
      <c r="AO9074" s="98"/>
      <c r="AP9074" s="98"/>
      <c r="AR9074" s="98"/>
      <c r="AS9074" s="98"/>
    </row>
    <row r="9075" spans="40:45" ht="15" customHeight="1">
      <c r="AN9075" s="98"/>
      <c r="AO9075" s="98"/>
      <c r="AP9075" s="98"/>
      <c r="AR9075" s="98"/>
      <c r="AS9075" s="98"/>
    </row>
    <row r="9076" spans="40:45" ht="15" customHeight="1">
      <c r="AN9076" s="98"/>
      <c r="AO9076" s="98"/>
      <c r="AP9076" s="98"/>
      <c r="AR9076" s="98"/>
      <c r="AS9076" s="98"/>
    </row>
    <row r="9077" spans="40:45" ht="15" customHeight="1">
      <c r="AN9077" s="98"/>
      <c r="AO9077" s="98"/>
      <c r="AP9077" s="98"/>
      <c r="AR9077" s="98"/>
      <c r="AS9077" s="98"/>
    </row>
    <row r="9078" spans="40:45" ht="15" customHeight="1">
      <c r="AN9078" s="98"/>
      <c r="AO9078" s="98"/>
      <c r="AP9078" s="98"/>
      <c r="AR9078" s="98"/>
      <c r="AS9078" s="98"/>
    </row>
    <row r="9079" spans="40:45" ht="15" customHeight="1">
      <c r="AN9079" s="98"/>
      <c r="AO9079" s="98"/>
      <c r="AP9079" s="98"/>
      <c r="AR9079" s="98"/>
      <c r="AS9079" s="98"/>
    </row>
    <row r="9080" spans="40:45" ht="15" customHeight="1">
      <c r="AN9080" s="98"/>
      <c r="AO9080" s="98"/>
      <c r="AP9080" s="98"/>
      <c r="AR9080" s="98"/>
      <c r="AS9080" s="98"/>
    </row>
    <row r="9081" spans="40:45" ht="15" customHeight="1">
      <c r="AN9081" s="98"/>
      <c r="AO9081" s="98"/>
      <c r="AP9081" s="98"/>
      <c r="AR9081" s="98"/>
      <c r="AS9081" s="98"/>
    </row>
    <row r="9082" spans="40:45" ht="15" customHeight="1">
      <c r="AN9082" s="98"/>
      <c r="AO9082" s="98"/>
      <c r="AP9082" s="98"/>
      <c r="AR9082" s="98"/>
      <c r="AS9082" s="98"/>
    </row>
    <row r="9083" spans="40:45" ht="15" customHeight="1">
      <c r="AN9083" s="98"/>
      <c r="AO9083" s="98"/>
      <c r="AP9083" s="98"/>
      <c r="AR9083" s="98"/>
      <c r="AS9083" s="98"/>
    </row>
    <row r="9084" spans="40:45" ht="15" customHeight="1">
      <c r="AN9084" s="98"/>
      <c r="AO9084" s="98"/>
      <c r="AP9084" s="98"/>
      <c r="AR9084" s="98"/>
      <c r="AS9084" s="98"/>
    </row>
    <row r="9085" spans="40:45" ht="15" customHeight="1">
      <c r="AN9085" s="98"/>
      <c r="AO9085" s="98"/>
      <c r="AP9085" s="98"/>
      <c r="AR9085" s="98"/>
      <c r="AS9085" s="98"/>
    </row>
    <row r="9086" spans="40:45" ht="15" customHeight="1">
      <c r="AN9086" s="98"/>
      <c r="AO9086" s="98"/>
      <c r="AP9086" s="98"/>
      <c r="AR9086" s="98"/>
      <c r="AS9086" s="98"/>
    </row>
    <row r="9087" spans="40:45" ht="15" customHeight="1">
      <c r="AN9087" s="98"/>
      <c r="AO9087" s="98"/>
      <c r="AP9087" s="98"/>
      <c r="AR9087" s="98"/>
      <c r="AS9087" s="98"/>
    </row>
    <row r="9088" spans="40:45" ht="15" customHeight="1">
      <c r="AN9088" s="98"/>
      <c r="AO9088" s="98"/>
      <c r="AP9088" s="98"/>
      <c r="AR9088" s="98"/>
      <c r="AS9088" s="98"/>
    </row>
    <row r="9089" spans="40:45" ht="15" customHeight="1">
      <c r="AN9089" s="98"/>
      <c r="AO9089" s="98"/>
      <c r="AP9089" s="98"/>
      <c r="AR9089" s="98"/>
      <c r="AS9089" s="98"/>
    </row>
    <row r="9090" spans="40:45" ht="15" customHeight="1">
      <c r="AN9090" s="98"/>
      <c r="AO9090" s="98"/>
      <c r="AP9090" s="98"/>
      <c r="AR9090" s="98"/>
      <c r="AS9090" s="98"/>
    </row>
    <row r="9091" spans="40:45" ht="15" customHeight="1">
      <c r="AN9091" s="98"/>
      <c r="AO9091" s="98"/>
      <c r="AP9091" s="98"/>
      <c r="AR9091" s="98"/>
      <c r="AS9091" s="98"/>
    </row>
    <row r="9092" spans="40:45" ht="15" customHeight="1">
      <c r="AN9092" s="98"/>
      <c r="AO9092" s="98"/>
      <c r="AP9092" s="98"/>
      <c r="AR9092" s="98"/>
      <c r="AS9092" s="98"/>
    </row>
    <row r="9093" spans="40:45" ht="15" customHeight="1">
      <c r="AN9093" s="98"/>
      <c r="AO9093" s="98"/>
      <c r="AP9093" s="98"/>
      <c r="AR9093" s="98"/>
      <c r="AS9093" s="98"/>
    </row>
    <row r="9094" spans="40:45" ht="15" customHeight="1">
      <c r="AN9094" s="98"/>
      <c r="AO9094" s="98"/>
      <c r="AP9094" s="98"/>
      <c r="AR9094" s="98"/>
      <c r="AS9094" s="98"/>
    </row>
    <row r="9095" spans="40:45" ht="15" customHeight="1">
      <c r="AN9095" s="98"/>
      <c r="AO9095" s="98"/>
      <c r="AP9095" s="98"/>
      <c r="AR9095" s="98"/>
      <c r="AS9095" s="98"/>
    </row>
    <row r="9096" spans="40:45" ht="15" customHeight="1">
      <c r="AN9096" s="98"/>
      <c r="AO9096" s="98"/>
      <c r="AP9096" s="98"/>
      <c r="AR9096" s="98"/>
      <c r="AS9096" s="98"/>
    </row>
    <row r="9097" spans="40:45" ht="15" customHeight="1">
      <c r="AN9097" s="98"/>
      <c r="AO9097" s="98"/>
      <c r="AP9097" s="98"/>
      <c r="AR9097" s="98"/>
      <c r="AS9097" s="98"/>
    </row>
    <row r="9098" spans="40:45" ht="15" customHeight="1">
      <c r="AN9098" s="98"/>
      <c r="AO9098" s="98"/>
      <c r="AP9098" s="98"/>
      <c r="AR9098" s="98"/>
      <c r="AS9098" s="98"/>
    </row>
    <row r="9099" spans="40:45" ht="15" customHeight="1">
      <c r="AN9099" s="98"/>
      <c r="AO9099" s="98"/>
      <c r="AP9099" s="98"/>
      <c r="AR9099" s="98"/>
      <c r="AS9099" s="98"/>
    </row>
    <row r="9100" spans="40:45" ht="15" customHeight="1">
      <c r="AN9100" s="98"/>
      <c r="AO9100" s="98"/>
      <c r="AP9100" s="98"/>
      <c r="AR9100" s="98"/>
      <c r="AS9100" s="98"/>
    </row>
    <row r="9101" spans="40:45" ht="15" customHeight="1">
      <c r="AN9101" s="98"/>
      <c r="AO9101" s="98"/>
      <c r="AP9101" s="98"/>
      <c r="AR9101" s="98"/>
      <c r="AS9101" s="98"/>
    </row>
    <row r="9102" spans="40:45" ht="15" customHeight="1">
      <c r="AN9102" s="98"/>
      <c r="AO9102" s="98"/>
      <c r="AP9102" s="98"/>
      <c r="AR9102" s="98"/>
      <c r="AS9102" s="98"/>
    </row>
    <row r="9103" spans="40:45" ht="15" customHeight="1">
      <c r="AN9103" s="98"/>
      <c r="AO9103" s="98"/>
      <c r="AP9103" s="98"/>
      <c r="AR9103" s="98"/>
      <c r="AS9103" s="98"/>
    </row>
    <row r="9104" spans="40:45" ht="15" customHeight="1">
      <c r="AN9104" s="98"/>
      <c r="AO9104" s="98"/>
      <c r="AP9104" s="98"/>
      <c r="AR9104" s="98"/>
      <c r="AS9104" s="98"/>
    </row>
    <row r="9105" spans="40:45" ht="15" customHeight="1">
      <c r="AN9105" s="98"/>
      <c r="AO9105" s="98"/>
      <c r="AP9105" s="98"/>
      <c r="AR9105" s="98"/>
      <c r="AS9105" s="98"/>
    </row>
    <row r="9106" spans="40:45" ht="15" customHeight="1">
      <c r="AN9106" s="98"/>
      <c r="AO9106" s="98"/>
      <c r="AP9106" s="98"/>
      <c r="AR9106" s="98"/>
      <c r="AS9106" s="98"/>
    </row>
    <row r="9107" spans="40:45" ht="15" customHeight="1">
      <c r="AN9107" s="98"/>
      <c r="AO9107" s="98"/>
      <c r="AP9107" s="98"/>
      <c r="AR9107" s="98"/>
      <c r="AS9107" s="98"/>
    </row>
    <row r="9108" spans="40:45" ht="15" customHeight="1">
      <c r="AN9108" s="98"/>
      <c r="AO9108" s="98"/>
      <c r="AP9108" s="98"/>
      <c r="AR9108" s="98"/>
      <c r="AS9108" s="98"/>
    </row>
    <row r="9109" spans="40:45" ht="15" customHeight="1">
      <c r="AN9109" s="98"/>
      <c r="AO9109" s="98"/>
      <c r="AP9109" s="98"/>
      <c r="AR9109" s="98"/>
      <c r="AS9109" s="98"/>
    </row>
    <row r="9110" spans="40:45" ht="15" customHeight="1">
      <c r="AN9110" s="98"/>
      <c r="AO9110" s="98"/>
      <c r="AP9110" s="98"/>
      <c r="AR9110" s="98"/>
      <c r="AS9110" s="98"/>
    </row>
    <row r="9111" spans="40:45" ht="15" customHeight="1">
      <c r="AN9111" s="98"/>
      <c r="AO9111" s="98"/>
      <c r="AP9111" s="98"/>
      <c r="AR9111" s="98"/>
      <c r="AS9111" s="98"/>
    </row>
    <row r="9112" spans="40:45" ht="15" customHeight="1">
      <c r="AN9112" s="98"/>
      <c r="AO9112" s="98"/>
      <c r="AP9112" s="98"/>
      <c r="AR9112" s="98"/>
      <c r="AS9112" s="98"/>
    </row>
    <row r="9113" spans="40:45" ht="15" customHeight="1">
      <c r="AN9113" s="98"/>
      <c r="AO9113" s="98"/>
      <c r="AP9113" s="98"/>
      <c r="AR9113" s="98"/>
      <c r="AS9113" s="98"/>
    </row>
    <row r="9114" spans="40:45" ht="15" customHeight="1">
      <c r="AN9114" s="98"/>
      <c r="AO9114" s="98"/>
      <c r="AP9114" s="98"/>
      <c r="AR9114" s="98"/>
      <c r="AS9114" s="98"/>
    </row>
    <row r="9115" spans="40:45" ht="15" customHeight="1">
      <c r="AN9115" s="98"/>
      <c r="AO9115" s="98"/>
      <c r="AP9115" s="98"/>
      <c r="AR9115" s="98"/>
      <c r="AS9115" s="98"/>
    </row>
    <row r="9116" spans="40:45" ht="15" customHeight="1">
      <c r="AN9116" s="98"/>
      <c r="AO9116" s="98"/>
      <c r="AP9116" s="98"/>
      <c r="AR9116" s="98"/>
      <c r="AS9116" s="98"/>
    </row>
    <row r="9117" spans="40:45" ht="15" customHeight="1">
      <c r="AN9117" s="98"/>
      <c r="AO9117" s="98"/>
      <c r="AP9117" s="98"/>
      <c r="AR9117" s="98"/>
      <c r="AS9117" s="98"/>
    </row>
    <row r="9118" spans="40:45" ht="15" customHeight="1">
      <c r="AN9118" s="98"/>
      <c r="AO9118" s="98"/>
      <c r="AP9118" s="98"/>
      <c r="AR9118" s="98"/>
      <c r="AS9118" s="98"/>
    </row>
    <row r="9119" spans="40:45" ht="15" customHeight="1">
      <c r="AN9119" s="98"/>
      <c r="AO9119" s="98"/>
      <c r="AP9119" s="98"/>
      <c r="AR9119" s="98"/>
      <c r="AS9119" s="98"/>
    </row>
    <row r="9120" spans="40:45" ht="15" customHeight="1">
      <c r="AN9120" s="98"/>
      <c r="AO9120" s="98"/>
      <c r="AP9120" s="98"/>
      <c r="AR9120" s="98"/>
      <c r="AS9120" s="98"/>
    </row>
    <row r="9121" spans="40:45" ht="15" customHeight="1">
      <c r="AN9121" s="98"/>
      <c r="AO9121" s="98"/>
      <c r="AP9121" s="98"/>
      <c r="AR9121" s="98"/>
      <c r="AS9121" s="98"/>
    </row>
    <row r="9122" spans="40:45" ht="15" customHeight="1">
      <c r="AN9122" s="98"/>
      <c r="AO9122" s="98"/>
      <c r="AP9122" s="98"/>
      <c r="AR9122" s="98"/>
      <c r="AS9122" s="98"/>
    </row>
    <row r="9123" spans="40:45" ht="15" customHeight="1">
      <c r="AN9123" s="98"/>
      <c r="AO9123" s="98"/>
      <c r="AP9123" s="98"/>
      <c r="AR9123" s="98"/>
      <c r="AS9123" s="98"/>
    </row>
    <row r="9124" spans="40:45" ht="15" customHeight="1">
      <c r="AN9124" s="98"/>
      <c r="AO9124" s="98"/>
      <c r="AP9124" s="98"/>
      <c r="AR9124" s="98"/>
      <c r="AS9124" s="98"/>
    </row>
    <row r="9125" spans="40:45" ht="15" customHeight="1">
      <c r="AN9125" s="98"/>
      <c r="AO9125" s="98"/>
      <c r="AP9125" s="98"/>
      <c r="AR9125" s="98"/>
      <c r="AS9125" s="98"/>
    </row>
    <row r="9126" spans="40:45" ht="15" customHeight="1">
      <c r="AN9126" s="98"/>
      <c r="AO9126" s="98"/>
      <c r="AP9126" s="98"/>
      <c r="AR9126" s="98"/>
      <c r="AS9126" s="98"/>
    </row>
    <row r="9127" spans="40:45" ht="15" customHeight="1">
      <c r="AN9127" s="98"/>
      <c r="AO9127" s="98"/>
      <c r="AP9127" s="98"/>
      <c r="AR9127" s="98"/>
      <c r="AS9127" s="98"/>
    </row>
    <row r="9128" spans="40:45" ht="15" customHeight="1">
      <c r="AN9128" s="98"/>
      <c r="AO9128" s="98"/>
      <c r="AP9128" s="98"/>
      <c r="AR9128" s="98"/>
      <c r="AS9128" s="98"/>
    </row>
    <row r="9129" spans="40:45" ht="15" customHeight="1">
      <c r="AN9129" s="98"/>
      <c r="AO9129" s="98"/>
      <c r="AP9129" s="98"/>
      <c r="AR9129" s="98"/>
      <c r="AS9129" s="98"/>
    </row>
    <row r="9130" spans="40:45" ht="15" customHeight="1">
      <c r="AN9130" s="98"/>
      <c r="AO9130" s="98"/>
      <c r="AP9130" s="98"/>
      <c r="AR9130" s="98"/>
      <c r="AS9130" s="98"/>
    </row>
    <row r="9131" spans="40:45" ht="15" customHeight="1">
      <c r="AN9131" s="98"/>
      <c r="AO9131" s="98"/>
      <c r="AP9131" s="98"/>
      <c r="AR9131" s="98"/>
      <c r="AS9131" s="98"/>
    </row>
    <row r="9132" spans="40:45" ht="15" customHeight="1">
      <c r="AN9132" s="98"/>
      <c r="AO9132" s="98"/>
      <c r="AP9132" s="98"/>
      <c r="AR9132" s="98"/>
      <c r="AS9132" s="98"/>
    </row>
    <row r="9133" spans="40:45" ht="15" customHeight="1">
      <c r="AN9133" s="98"/>
      <c r="AO9133" s="98"/>
      <c r="AP9133" s="98"/>
      <c r="AR9133" s="98"/>
      <c r="AS9133" s="98"/>
    </row>
    <row r="9134" spans="40:45" ht="15" customHeight="1">
      <c r="AN9134" s="98"/>
      <c r="AO9134" s="98"/>
      <c r="AP9134" s="98"/>
      <c r="AR9134" s="98"/>
      <c r="AS9134" s="98"/>
    </row>
    <row r="9135" spans="40:45" ht="15" customHeight="1">
      <c r="AN9135" s="98"/>
      <c r="AO9135" s="98"/>
      <c r="AP9135" s="98"/>
      <c r="AR9135" s="98"/>
      <c r="AS9135" s="98"/>
    </row>
    <row r="9136" spans="40:45" ht="15" customHeight="1">
      <c r="AN9136" s="98"/>
      <c r="AO9136" s="98"/>
      <c r="AP9136" s="98"/>
      <c r="AR9136" s="98"/>
      <c r="AS9136" s="98"/>
    </row>
    <row r="9137" spans="40:45" ht="15" customHeight="1">
      <c r="AN9137" s="98"/>
      <c r="AO9137" s="98"/>
      <c r="AP9137" s="98"/>
      <c r="AR9137" s="98"/>
      <c r="AS9137" s="98"/>
    </row>
    <row r="9138" spans="40:45" ht="15" customHeight="1">
      <c r="AN9138" s="98"/>
      <c r="AO9138" s="98"/>
      <c r="AP9138" s="98"/>
      <c r="AR9138" s="98"/>
      <c r="AS9138" s="98"/>
    </row>
    <row r="9139" spans="40:45" ht="15" customHeight="1">
      <c r="AN9139" s="98"/>
      <c r="AO9139" s="98"/>
      <c r="AP9139" s="98"/>
      <c r="AR9139" s="98"/>
      <c r="AS9139" s="98"/>
    </row>
    <row r="9140" spans="40:45" ht="15" customHeight="1">
      <c r="AN9140" s="98"/>
      <c r="AO9140" s="98"/>
      <c r="AP9140" s="98"/>
      <c r="AR9140" s="98"/>
      <c r="AS9140" s="98"/>
    </row>
    <row r="9141" spans="40:45" ht="15" customHeight="1">
      <c r="AN9141" s="98"/>
      <c r="AO9141" s="98"/>
      <c r="AP9141" s="98"/>
      <c r="AR9141" s="98"/>
      <c r="AS9141" s="98"/>
    </row>
    <row r="9142" spans="40:45" ht="15" customHeight="1">
      <c r="AN9142" s="98"/>
      <c r="AO9142" s="98"/>
      <c r="AP9142" s="98"/>
      <c r="AR9142" s="98"/>
      <c r="AS9142" s="98"/>
    </row>
    <row r="9143" spans="40:45" ht="15" customHeight="1">
      <c r="AN9143" s="98"/>
      <c r="AO9143" s="98"/>
      <c r="AP9143" s="98"/>
      <c r="AR9143" s="98"/>
      <c r="AS9143" s="98"/>
    </row>
    <row r="9144" spans="40:45" ht="15" customHeight="1">
      <c r="AN9144" s="98"/>
      <c r="AO9144" s="98"/>
      <c r="AP9144" s="98"/>
      <c r="AR9144" s="98"/>
      <c r="AS9144" s="98"/>
    </row>
    <row r="9145" spans="40:45" ht="15" customHeight="1">
      <c r="AN9145" s="98"/>
      <c r="AO9145" s="98"/>
      <c r="AP9145" s="98"/>
      <c r="AR9145" s="98"/>
      <c r="AS9145" s="98"/>
    </row>
    <row r="9146" spans="40:45" ht="15" customHeight="1">
      <c r="AN9146" s="98"/>
      <c r="AO9146" s="98"/>
      <c r="AP9146" s="98"/>
      <c r="AR9146" s="98"/>
      <c r="AS9146" s="98"/>
    </row>
    <row r="9147" spans="40:45" ht="15" customHeight="1">
      <c r="AN9147" s="98"/>
      <c r="AO9147" s="98"/>
      <c r="AP9147" s="98"/>
      <c r="AR9147" s="98"/>
      <c r="AS9147" s="98"/>
    </row>
    <row r="9148" spans="40:45" ht="15" customHeight="1">
      <c r="AN9148" s="98"/>
      <c r="AO9148" s="98"/>
      <c r="AP9148" s="98"/>
      <c r="AR9148" s="98"/>
      <c r="AS9148" s="98"/>
    </row>
    <row r="9149" spans="40:45" ht="15" customHeight="1">
      <c r="AN9149" s="98"/>
      <c r="AO9149" s="98"/>
      <c r="AP9149" s="98"/>
      <c r="AR9149" s="98"/>
      <c r="AS9149" s="98"/>
    </row>
    <row r="9150" spans="40:45" ht="15" customHeight="1">
      <c r="AN9150" s="98"/>
      <c r="AO9150" s="98"/>
      <c r="AP9150" s="98"/>
      <c r="AR9150" s="98"/>
      <c r="AS9150" s="98"/>
    </row>
    <row r="9151" spans="40:45" ht="15" customHeight="1">
      <c r="AN9151" s="98"/>
      <c r="AO9151" s="98"/>
      <c r="AP9151" s="98"/>
      <c r="AR9151" s="98"/>
      <c r="AS9151" s="98"/>
    </row>
    <row r="9152" spans="40:45" ht="15" customHeight="1">
      <c r="AN9152" s="98"/>
      <c r="AO9152" s="98"/>
      <c r="AP9152" s="98"/>
      <c r="AR9152" s="98"/>
      <c r="AS9152" s="98"/>
    </row>
    <row r="9153" spans="40:45" ht="15" customHeight="1">
      <c r="AN9153" s="98"/>
      <c r="AO9153" s="98"/>
      <c r="AP9153" s="98"/>
      <c r="AR9153" s="98"/>
      <c r="AS9153" s="98"/>
    </row>
    <row r="9154" spans="40:45" ht="15" customHeight="1">
      <c r="AN9154" s="98"/>
      <c r="AO9154" s="98"/>
      <c r="AP9154" s="98"/>
      <c r="AR9154" s="98"/>
      <c r="AS9154" s="98"/>
    </row>
    <row r="9155" spans="40:45" ht="15" customHeight="1">
      <c r="AN9155" s="98"/>
      <c r="AO9155" s="98"/>
      <c r="AP9155" s="98"/>
      <c r="AR9155" s="98"/>
      <c r="AS9155" s="98"/>
    </row>
    <row r="9156" spans="40:45" ht="15" customHeight="1">
      <c r="AN9156" s="98"/>
      <c r="AO9156" s="98"/>
      <c r="AP9156" s="98"/>
      <c r="AR9156" s="98"/>
      <c r="AS9156" s="98"/>
    </row>
    <row r="9157" spans="40:45" ht="15" customHeight="1">
      <c r="AN9157" s="98"/>
      <c r="AO9157" s="98"/>
      <c r="AP9157" s="98"/>
      <c r="AR9157" s="98"/>
      <c r="AS9157" s="98"/>
    </row>
    <row r="9158" spans="40:45" ht="15" customHeight="1">
      <c r="AN9158" s="98"/>
      <c r="AO9158" s="98"/>
      <c r="AP9158" s="98"/>
      <c r="AR9158" s="98"/>
      <c r="AS9158" s="98"/>
    </row>
    <row r="9159" spans="40:45" ht="15" customHeight="1">
      <c r="AN9159" s="98"/>
      <c r="AO9159" s="98"/>
      <c r="AP9159" s="98"/>
      <c r="AR9159" s="98"/>
      <c r="AS9159" s="98"/>
    </row>
    <row r="9160" spans="40:45" ht="15" customHeight="1">
      <c r="AN9160" s="98"/>
      <c r="AO9160" s="98"/>
      <c r="AP9160" s="98"/>
      <c r="AR9160" s="98"/>
      <c r="AS9160" s="98"/>
    </row>
    <row r="9161" spans="40:45" ht="15" customHeight="1">
      <c r="AN9161" s="98"/>
      <c r="AO9161" s="98"/>
      <c r="AP9161" s="98"/>
      <c r="AR9161" s="98"/>
      <c r="AS9161" s="98"/>
    </row>
    <row r="9162" spans="40:45" ht="15" customHeight="1">
      <c r="AN9162" s="98"/>
      <c r="AO9162" s="98"/>
      <c r="AP9162" s="98"/>
      <c r="AR9162" s="98"/>
      <c r="AS9162" s="98"/>
    </row>
    <row r="9163" spans="40:45" ht="15" customHeight="1">
      <c r="AN9163" s="98"/>
      <c r="AO9163" s="98"/>
      <c r="AP9163" s="98"/>
      <c r="AR9163" s="98"/>
      <c r="AS9163" s="98"/>
    </row>
    <row r="9164" spans="40:45" ht="15" customHeight="1">
      <c r="AN9164" s="98"/>
      <c r="AO9164" s="98"/>
      <c r="AP9164" s="98"/>
      <c r="AR9164" s="98"/>
      <c r="AS9164" s="98"/>
    </row>
    <row r="9165" spans="40:45" ht="15" customHeight="1">
      <c r="AN9165" s="98"/>
      <c r="AO9165" s="98"/>
      <c r="AP9165" s="98"/>
      <c r="AR9165" s="98"/>
      <c r="AS9165" s="98"/>
    </row>
    <row r="9166" spans="40:45" ht="15" customHeight="1">
      <c r="AN9166" s="98"/>
      <c r="AO9166" s="98"/>
      <c r="AP9166" s="98"/>
      <c r="AR9166" s="98"/>
      <c r="AS9166" s="98"/>
    </row>
    <row r="9167" spans="40:45" ht="15" customHeight="1">
      <c r="AN9167" s="98"/>
      <c r="AO9167" s="98"/>
      <c r="AP9167" s="98"/>
      <c r="AR9167" s="98"/>
      <c r="AS9167" s="98"/>
    </row>
    <row r="9168" spans="40:45" ht="15" customHeight="1">
      <c r="AN9168" s="98"/>
      <c r="AO9168" s="98"/>
      <c r="AP9168" s="98"/>
      <c r="AR9168" s="98"/>
      <c r="AS9168" s="98"/>
    </row>
    <row r="9169" spans="40:45" ht="15" customHeight="1">
      <c r="AN9169" s="98"/>
      <c r="AO9169" s="98"/>
      <c r="AP9169" s="98"/>
      <c r="AR9169" s="98"/>
      <c r="AS9169" s="98"/>
    </row>
    <row r="9170" spans="40:45" ht="15" customHeight="1">
      <c r="AN9170" s="98"/>
      <c r="AO9170" s="98"/>
      <c r="AP9170" s="98"/>
      <c r="AR9170" s="98"/>
      <c r="AS9170" s="98"/>
    </row>
    <row r="9171" spans="40:45" ht="15" customHeight="1">
      <c r="AN9171" s="98"/>
      <c r="AO9171" s="98"/>
      <c r="AP9171" s="98"/>
      <c r="AR9171" s="98"/>
      <c r="AS9171" s="98"/>
    </row>
    <row r="9172" spans="40:45" ht="15" customHeight="1">
      <c r="AN9172" s="98"/>
      <c r="AO9172" s="98"/>
      <c r="AP9172" s="98"/>
      <c r="AR9172" s="98"/>
      <c r="AS9172" s="98"/>
    </row>
    <row r="9173" spans="40:45" ht="15" customHeight="1">
      <c r="AN9173" s="98"/>
      <c r="AO9173" s="98"/>
      <c r="AP9173" s="98"/>
      <c r="AR9173" s="98"/>
      <c r="AS9173" s="98"/>
    </row>
    <row r="9174" spans="40:45" ht="15" customHeight="1">
      <c r="AN9174" s="98"/>
      <c r="AO9174" s="98"/>
      <c r="AP9174" s="98"/>
      <c r="AR9174" s="98"/>
      <c r="AS9174" s="98"/>
    </row>
    <row r="9175" spans="40:45" ht="15" customHeight="1">
      <c r="AN9175" s="98"/>
      <c r="AO9175" s="98"/>
      <c r="AP9175" s="98"/>
      <c r="AR9175" s="98"/>
      <c r="AS9175" s="98"/>
    </row>
    <row r="9176" spans="40:45" ht="15" customHeight="1">
      <c r="AN9176" s="98"/>
      <c r="AO9176" s="98"/>
      <c r="AP9176" s="98"/>
      <c r="AR9176" s="98"/>
      <c r="AS9176" s="98"/>
    </row>
    <row r="9177" spans="40:45" ht="15" customHeight="1">
      <c r="AN9177" s="98"/>
      <c r="AO9177" s="98"/>
      <c r="AP9177" s="98"/>
      <c r="AR9177" s="98"/>
      <c r="AS9177" s="98"/>
    </row>
    <row r="9178" spans="40:45" ht="15" customHeight="1">
      <c r="AN9178" s="98"/>
      <c r="AO9178" s="98"/>
      <c r="AP9178" s="98"/>
      <c r="AR9178" s="98"/>
      <c r="AS9178" s="98"/>
    </row>
    <row r="9179" spans="40:45" ht="15" customHeight="1">
      <c r="AN9179" s="98"/>
      <c r="AO9179" s="98"/>
      <c r="AP9179" s="98"/>
      <c r="AR9179" s="98"/>
      <c r="AS9179" s="98"/>
    </row>
    <row r="9180" spans="40:45" ht="15" customHeight="1">
      <c r="AN9180" s="98"/>
      <c r="AO9180" s="98"/>
      <c r="AP9180" s="98"/>
      <c r="AR9180" s="98"/>
      <c r="AS9180" s="98"/>
    </row>
    <row r="9181" spans="40:45" ht="15" customHeight="1">
      <c r="AN9181" s="98"/>
      <c r="AO9181" s="98"/>
      <c r="AP9181" s="98"/>
      <c r="AR9181" s="98"/>
      <c r="AS9181" s="98"/>
    </row>
    <row r="9182" spans="40:45" ht="15" customHeight="1">
      <c r="AN9182" s="98"/>
      <c r="AO9182" s="98"/>
      <c r="AP9182" s="98"/>
      <c r="AR9182" s="98"/>
      <c r="AS9182" s="98"/>
    </row>
    <row r="9183" spans="40:45" ht="15" customHeight="1">
      <c r="AN9183" s="98"/>
      <c r="AO9183" s="98"/>
      <c r="AP9183" s="98"/>
      <c r="AR9183" s="98"/>
      <c r="AS9183" s="98"/>
    </row>
    <row r="9184" spans="40:45" ht="15" customHeight="1">
      <c r="AN9184" s="98"/>
      <c r="AO9184" s="98"/>
      <c r="AP9184" s="98"/>
      <c r="AR9184" s="98"/>
      <c r="AS9184" s="98"/>
    </row>
    <row r="9185" spans="40:45" ht="15" customHeight="1">
      <c r="AN9185" s="98"/>
      <c r="AO9185" s="98"/>
      <c r="AP9185" s="98"/>
      <c r="AR9185" s="98"/>
      <c r="AS9185" s="98"/>
    </row>
    <row r="9186" spans="40:45" ht="15" customHeight="1">
      <c r="AN9186" s="98"/>
      <c r="AO9186" s="98"/>
      <c r="AP9186" s="98"/>
      <c r="AR9186" s="98"/>
      <c r="AS9186" s="98"/>
    </row>
    <row r="9187" spans="40:45" ht="15" customHeight="1">
      <c r="AN9187" s="98"/>
      <c r="AO9187" s="98"/>
      <c r="AP9187" s="98"/>
      <c r="AR9187" s="98"/>
      <c r="AS9187" s="98"/>
    </row>
    <row r="9188" spans="40:45" ht="15" customHeight="1">
      <c r="AN9188" s="98"/>
      <c r="AO9188" s="98"/>
      <c r="AP9188" s="98"/>
      <c r="AR9188" s="98"/>
      <c r="AS9188" s="98"/>
    </row>
    <row r="9189" spans="40:45" ht="15" customHeight="1">
      <c r="AN9189" s="98"/>
      <c r="AO9189" s="98"/>
      <c r="AP9189" s="98"/>
      <c r="AR9189" s="98"/>
      <c r="AS9189" s="98"/>
    </row>
    <row r="9190" spans="40:45" ht="15" customHeight="1">
      <c r="AN9190" s="98"/>
      <c r="AO9190" s="98"/>
      <c r="AP9190" s="98"/>
      <c r="AR9190" s="98"/>
      <c r="AS9190" s="98"/>
    </row>
    <row r="9191" spans="40:45" ht="15" customHeight="1">
      <c r="AN9191" s="98"/>
      <c r="AO9191" s="98"/>
      <c r="AP9191" s="98"/>
      <c r="AR9191" s="98"/>
      <c r="AS9191" s="98"/>
    </row>
    <row r="9192" spans="40:45" ht="15" customHeight="1">
      <c r="AN9192" s="98"/>
      <c r="AO9192" s="98"/>
      <c r="AP9192" s="98"/>
      <c r="AR9192" s="98"/>
      <c r="AS9192" s="98"/>
    </row>
    <row r="9193" spans="40:45" ht="15" customHeight="1">
      <c r="AN9193" s="98"/>
      <c r="AO9193" s="98"/>
      <c r="AP9193" s="98"/>
      <c r="AR9193" s="98"/>
      <c r="AS9193" s="98"/>
    </row>
    <row r="9194" spans="40:45" ht="15" customHeight="1">
      <c r="AN9194" s="98"/>
      <c r="AO9194" s="98"/>
      <c r="AP9194" s="98"/>
      <c r="AR9194" s="98"/>
      <c r="AS9194" s="98"/>
    </row>
    <row r="9195" spans="40:45" ht="15" customHeight="1">
      <c r="AN9195" s="98"/>
      <c r="AO9195" s="98"/>
      <c r="AP9195" s="98"/>
      <c r="AR9195" s="98"/>
      <c r="AS9195" s="98"/>
    </row>
    <row r="9196" spans="40:45" ht="15" customHeight="1">
      <c r="AN9196" s="98"/>
      <c r="AO9196" s="98"/>
      <c r="AP9196" s="98"/>
      <c r="AR9196" s="98"/>
      <c r="AS9196" s="98"/>
    </row>
    <row r="9197" spans="40:45" ht="15" customHeight="1">
      <c r="AN9197" s="98"/>
      <c r="AO9197" s="98"/>
      <c r="AP9197" s="98"/>
      <c r="AR9197" s="98"/>
      <c r="AS9197" s="98"/>
    </row>
    <row r="9198" spans="40:45" ht="15" customHeight="1">
      <c r="AN9198" s="98"/>
      <c r="AO9198" s="98"/>
      <c r="AP9198" s="98"/>
      <c r="AR9198" s="98"/>
      <c r="AS9198" s="98"/>
    </row>
    <row r="9199" spans="40:45" ht="15" customHeight="1">
      <c r="AN9199" s="98"/>
      <c r="AO9199" s="98"/>
      <c r="AP9199" s="98"/>
      <c r="AR9199" s="98"/>
      <c r="AS9199" s="98"/>
    </row>
    <row r="9200" spans="40:45" ht="15" customHeight="1">
      <c r="AN9200" s="98"/>
      <c r="AO9200" s="98"/>
      <c r="AP9200" s="98"/>
      <c r="AR9200" s="98"/>
      <c r="AS9200" s="98"/>
    </row>
    <row r="9201" spans="40:45" ht="15" customHeight="1">
      <c r="AN9201" s="98"/>
      <c r="AO9201" s="98"/>
      <c r="AP9201" s="98"/>
      <c r="AR9201" s="98"/>
      <c r="AS9201" s="98"/>
    </row>
    <row r="9202" spans="40:45" ht="15" customHeight="1">
      <c r="AN9202" s="98"/>
      <c r="AO9202" s="98"/>
      <c r="AP9202" s="98"/>
      <c r="AR9202" s="98"/>
      <c r="AS9202" s="98"/>
    </row>
    <row r="9203" spans="40:45" ht="15" customHeight="1">
      <c r="AN9203" s="98"/>
      <c r="AO9203" s="98"/>
      <c r="AP9203" s="98"/>
      <c r="AR9203" s="98"/>
      <c r="AS9203" s="98"/>
    </row>
    <row r="9204" spans="40:45" ht="15" customHeight="1">
      <c r="AN9204" s="98"/>
      <c r="AO9204" s="98"/>
      <c r="AP9204" s="98"/>
      <c r="AR9204" s="98"/>
      <c r="AS9204" s="98"/>
    </row>
    <row r="9205" spans="40:45" ht="15" customHeight="1">
      <c r="AN9205" s="98"/>
      <c r="AO9205" s="98"/>
      <c r="AP9205" s="98"/>
      <c r="AR9205" s="98"/>
      <c r="AS9205" s="98"/>
    </row>
    <row r="9206" spans="40:45" ht="15" customHeight="1">
      <c r="AN9206" s="98"/>
      <c r="AO9206" s="98"/>
      <c r="AP9206" s="98"/>
      <c r="AR9206" s="98"/>
      <c r="AS9206" s="98"/>
    </row>
    <row r="9207" spans="40:45" ht="15" customHeight="1">
      <c r="AN9207" s="98"/>
      <c r="AO9207" s="98"/>
      <c r="AP9207" s="98"/>
      <c r="AR9207" s="98"/>
      <c r="AS9207" s="98"/>
    </row>
    <row r="9208" spans="40:45" ht="15" customHeight="1">
      <c r="AN9208" s="98"/>
      <c r="AO9208" s="98"/>
      <c r="AP9208" s="98"/>
      <c r="AR9208" s="98"/>
      <c r="AS9208" s="98"/>
    </row>
    <row r="9209" spans="40:45" ht="15" customHeight="1">
      <c r="AN9209" s="98"/>
      <c r="AO9209" s="98"/>
      <c r="AP9209" s="98"/>
      <c r="AR9209" s="98"/>
      <c r="AS9209" s="98"/>
    </row>
    <row r="9210" spans="40:45" ht="15" customHeight="1">
      <c r="AN9210" s="98"/>
      <c r="AO9210" s="98"/>
      <c r="AP9210" s="98"/>
      <c r="AR9210" s="98"/>
      <c r="AS9210" s="98"/>
    </row>
    <row r="9211" spans="40:45" ht="15" customHeight="1">
      <c r="AN9211" s="98"/>
      <c r="AO9211" s="98"/>
      <c r="AP9211" s="98"/>
      <c r="AR9211" s="98"/>
      <c r="AS9211" s="98"/>
    </row>
    <row r="9212" spans="40:45" ht="15" customHeight="1">
      <c r="AN9212" s="98"/>
      <c r="AO9212" s="98"/>
      <c r="AP9212" s="98"/>
      <c r="AR9212" s="98"/>
      <c r="AS9212" s="98"/>
    </row>
    <row r="9213" spans="40:45" ht="15" customHeight="1">
      <c r="AN9213" s="98"/>
      <c r="AO9213" s="98"/>
      <c r="AP9213" s="98"/>
      <c r="AR9213" s="98"/>
      <c r="AS9213" s="98"/>
    </row>
    <row r="9214" spans="40:45" ht="15" customHeight="1">
      <c r="AN9214" s="98"/>
      <c r="AO9214" s="98"/>
      <c r="AP9214" s="98"/>
      <c r="AR9214" s="98"/>
      <c r="AS9214" s="98"/>
    </row>
    <row r="9215" spans="40:45" ht="15" customHeight="1">
      <c r="AN9215" s="98"/>
      <c r="AO9215" s="98"/>
      <c r="AP9215" s="98"/>
      <c r="AR9215" s="98"/>
      <c r="AS9215" s="98"/>
    </row>
    <row r="9216" spans="40:45" ht="15" customHeight="1">
      <c r="AN9216" s="98"/>
      <c r="AO9216" s="98"/>
      <c r="AP9216" s="98"/>
      <c r="AR9216" s="98"/>
      <c r="AS9216" s="98"/>
    </row>
    <row r="9217" spans="40:45" ht="15" customHeight="1">
      <c r="AN9217" s="98"/>
      <c r="AO9217" s="98"/>
      <c r="AP9217" s="98"/>
      <c r="AR9217" s="98"/>
      <c r="AS9217" s="98"/>
    </row>
    <row r="9218" spans="40:45" ht="15" customHeight="1">
      <c r="AN9218" s="98"/>
      <c r="AO9218" s="98"/>
      <c r="AP9218" s="98"/>
      <c r="AR9218" s="98"/>
      <c r="AS9218" s="98"/>
    </row>
    <row r="9219" spans="40:45" ht="15" customHeight="1">
      <c r="AN9219" s="98"/>
      <c r="AO9219" s="98"/>
      <c r="AP9219" s="98"/>
      <c r="AR9219" s="98"/>
      <c r="AS9219" s="98"/>
    </row>
    <row r="9220" spans="40:45" ht="15" customHeight="1">
      <c r="AN9220" s="98"/>
      <c r="AO9220" s="98"/>
      <c r="AP9220" s="98"/>
      <c r="AR9220" s="98"/>
      <c r="AS9220" s="98"/>
    </row>
    <row r="9221" spans="40:45" ht="15" customHeight="1">
      <c r="AN9221" s="98"/>
      <c r="AO9221" s="98"/>
      <c r="AP9221" s="98"/>
      <c r="AR9221" s="98"/>
      <c r="AS9221" s="98"/>
    </row>
    <row r="9222" spans="40:45" ht="15" customHeight="1">
      <c r="AN9222" s="98"/>
      <c r="AO9222" s="98"/>
      <c r="AP9222" s="98"/>
      <c r="AR9222" s="98"/>
      <c r="AS9222" s="98"/>
    </row>
    <row r="9223" spans="40:45" ht="15" customHeight="1">
      <c r="AN9223" s="98"/>
      <c r="AO9223" s="98"/>
      <c r="AP9223" s="98"/>
      <c r="AR9223" s="98"/>
      <c r="AS9223" s="98"/>
    </row>
    <row r="9224" spans="40:45" ht="15" customHeight="1">
      <c r="AN9224" s="98"/>
      <c r="AO9224" s="98"/>
      <c r="AP9224" s="98"/>
      <c r="AR9224" s="98"/>
      <c r="AS9224" s="98"/>
    </row>
    <row r="9225" spans="40:45" ht="15" customHeight="1">
      <c r="AN9225" s="98"/>
      <c r="AO9225" s="98"/>
      <c r="AP9225" s="98"/>
      <c r="AR9225" s="98"/>
      <c r="AS9225" s="98"/>
    </row>
    <row r="9226" spans="40:45" ht="15" customHeight="1">
      <c r="AN9226" s="98"/>
      <c r="AO9226" s="98"/>
      <c r="AP9226" s="98"/>
      <c r="AR9226" s="98"/>
      <c r="AS9226" s="98"/>
    </row>
    <row r="9227" spans="40:45" ht="15" customHeight="1">
      <c r="AN9227" s="98"/>
      <c r="AO9227" s="98"/>
      <c r="AP9227" s="98"/>
      <c r="AR9227" s="98"/>
      <c r="AS9227" s="98"/>
    </row>
    <row r="9228" spans="40:45" ht="15" customHeight="1">
      <c r="AN9228" s="98"/>
      <c r="AO9228" s="98"/>
      <c r="AP9228" s="98"/>
      <c r="AR9228" s="98"/>
      <c r="AS9228" s="98"/>
    </row>
    <row r="9229" spans="40:45" ht="15" customHeight="1">
      <c r="AN9229" s="98"/>
      <c r="AO9229" s="98"/>
      <c r="AP9229" s="98"/>
      <c r="AR9229" s="98"/>
      <c r="AS9229" s="98"/>
    </row>
    <row r="9230" spans="40:45" ht="15" customHeight="1">
      <c r="AN9230" s="98"/>
      <c r="AO9230" s="98"/>
      <c r="AP9230" s="98"/>
      <c r="AR9230" s="98"/>
      <c r="AS9230" s="98"/>
    </row>
    <row r="9231" spans="40:45" ht="15" customHeight="1">
      <c r="AN9231" s="98"/>
      <c r="AO9231" s="98"/>
      <c r="AP9231" s="98"/>
      <c r="AR9231" s="98"/>
      <c r="AS9231" s="98"/>
    </row>
    <row r="9232" spans="40:45" ht="15" customHeight="1">
      <c r="AN9232" s="98"/>
      <c r="AO9232" s="98"/>
      <c r="AP9232" s="98"/>
      <c r="AR9232" s="98"/>
      <c r="AS9232" s="98"/>
    </row>
    <row r="9233" spans="40:45" ht="15" customHeight="1">
      <c r="AN9233" s="98"/>
      <c r="AO9233" s="98"/>
      <c r="AP9233" s="98"/>
      <c r="AR9233" s="98"/>
      <c r="AS9233" s="98"/>
    </row>
    <row r="9234" spans="40:45" ht="15" customHeight="1">
      <c r="AN9234" s="98"/>
      <c r="AO9234" s="98"/>
      <c r="AP9234" s="98"/>
      <c r="AR9234" s="98"/>
      <c r="AS9234" s="98"/>
    </row>
    <row r="9235" spans="40:45" ht="15" customHeight="1">
      <c r="AN9235" s="98"/>
      <c r="AO9235" s="98"/>
      <c r="AP9235" s="98"/>
      <c r="AR9235" s="98"/>
      <c r="AS9235" s="98"/>
    </row>
    <row r="9236" spans="40:45" ht="15" customHeight="1">
      <c r="AN9236" s="98"/>
      <c r="AO9236" s="98"/>
      <c r="AP9236" s="98"/>
      <c r="AR9236" s="98"/>
      <c r="AS9236" s="98"/>
    </row>
    <row r="9237" spans="40:45" ht="15" customHeight="1">
      <c r="AN9237" s="98"/>
      <c r="AO9237" s="98"/>
      <c r="AP9237" s="98"/>
      <c r="AR9237" s="98"/>
      <c r="AS9237" s="98"/>
    </row>
    <row r="9238" spans="40:45" ht="15" customHeight="1">
      <c r="AN9238" s="98"/>
      <c r="AO9238" s="98"/>
      <c r="AP9238" s="98"/>
      <c r="AR9238" s="98"/>
      <c r="AS9238" s="98"/>
    </row>
    <row r="9239" spans="40:45" ht="15" customHeight="1">
      <c r="AN9239" s="98"/>
      <c r="AO9239" s="98"/>
      <c r="AP9239" s="98"/>
      <c r="AR9239" s="98"/>
      <c r="AS9239" s="98"/>
    </row>
    <row r="9240" spans="40:45" ht="15" customHeight="1">
      <c r="AN9240" s="98"/>
      <c r="AO9240" s="98"/>
      <c r="AP9240" s="98"/>
      <c r="AR9240" s="98"/>
      <c r="AS9240" s="98"/>
    </row>
    <row r="9241" spans="40:45" ht="15" customHeight="1">
      <c r="AN9241" s="98"/>
      <c r="AO9241" s="98"/>
      <c r="AP9241" s="98"/>
      <c r="AR9241" s="98"/>
      <c r="AS9241" s="98"/>
    </row>
    <row r="9242" spans="40:45" ht="15" customHeight="1">
      <c r="AN9242" s="98"/>
      <c r="AO9242" s="98"/>
      <c r="AP9242" s="98"/>
      <c r="AR9242" s="98"/>
      <c r="AS9242" s="98"/>
    </row>
    <row r="9243" spans="40:45" ht="15" customHeight="1">
      <c r="AN9243" s="98"/>
      <c r="AO9243" s="98"/>
      <c r="AP9243" s="98"/>
      <c r="AR9243" s="98"/>
      <c r="AS9243" s="98"/>
    </row>
    <row r="9244" spans="40:45" ht="15" customHeight="1">
      <c r="AN9244" s="98"/>
      <c r="AO9244" s="98"/>
      <c r="AP9244" s="98"/>
      <c r="AR9244" s="98"/>
      <c r="AS9244" s="98"/>
    </row>
    <row r="9245" spans="40:45" ht="15" customHeight="1">
      <c r="AN9245" s="98"/>
      <c r="AO9245" s="98"/>
      <c r="AP9245" s="98"/>
      <c r="AR9245" s="98"/>
      <c r="AS9245" s="98"/>
    </row>
    <row r="9246" spans="40:45" ht="15" customHeight="1">
      <c r="AN9246" s="98"/>
      <c r="AO9246" s="98"/>
      <c r="AP9246" s="98"/>
      <c r="AR9246" s="98"/>
      <c r="AS9246" s="98"/>
    </row>
    <row r="9247" spans="40:45" ht="15" customHeight="1">
      <c r="AN9247" s="98"/>
      <c r="AO9247" s="98"/>
      <c r="AP9247" s="98"/>
      <c r="AR9247" s="98"/>
      <c r="AS9247" s="98"/>
    </row>
    <row r="9248" spans="40:45" ht="15" customHeight="1">
      <c r="AN9248" s="98"/>
      <c r="AO9248" s="98"/>
      <c r="AP9248" s="98"/>
      <c r="AR9248" s="98"/>
      <c r="AS9248" s="98"/>
    </row>
    <row r="9249" spans="40:45" ht="15" customHeight="1">
      <c r="AN9249" s="98"/>
      <c r="AO9249" s="98"/>
      <c r="AP9249" s="98"/>
      <c r="AR9249" s="98"/>
      <c r="AS9249" s="98"/>
    </row>
    <row r="9250" spans="40:45" ht="15" customHeight="1">
      <c r="AN9250" s="98"/>
      <c r="AO9250" s="98"/>
      <c r="AP9250" s="98"/>
      <c r="AR9250" s="98"/>
      <c r="AS9250" s="98"/>
    </row>
    <row r="9251" spans="40:45" ht="15" customHeight="1">
      <c r="AN9251" s="98"/>
      <c r="AO9251" s="98"/>
      <c r="AP9251" s="98"/>
      <c r="AR9251" s="98"/>
      <c r="AS9251" s="98"/>
    </row>
    <row r="9252" spans="40:45" ht="15" customHeight="1">
      <c r="AN9252" s="98"/>
      <c r="AO9252" s="98"/>
      <c r="AP9252" s="98"/>
      <c r="AR9252" s="98"/>
      <c r="AS9252" s="98"/>
    </row>
    <row r="9253" spans="40:45" ht="15" customHeight="1">
      <c r="AN9253" s="98"/>
      <c r="AO9253" s="98"/>
      <c r="AP9253" s="98"/>
      <c r="AR9253" s="98"/>
      <c r="AS9253" s="98"/>
    </row>
    <row r="9254" spans="40:45" ht="15" customHeight="1">
      <c r="AN9254" s="98"/>
      <c r="AO9254" s="98"/>
      <c r="AP9254" s="98"/>
      <c r="AR9254" s="98"/>
      <c r="AS9254" s="98"/>
    </row>
    <row r="9255" spans="40:45" ht="15" customHeight="1">
      <c r="AN9255" s="98"/>
      <c r="AO9255" s="98"/>
      <c r="AP9255" s="98"/>
      <c r="AR9255" s="98"/>
      <c r="AS9255" s="98"/>
    </row>
    <row r="9256" spans="40:45" ht="15" customHeight="1">
      <c r="AN9256" s="98"/>
      <c r="AO9256" s="98"/>
      <c r="AP9256" s="98"/>
      <c r="AR9256" s="98"/>
      <c r="AS9256" s="98"/>
    </row>
    <row r="9257" spans="40:45" ht="15" customHeight="1">
      <c r="AN9257" s="98"/>
      <c r="AO9257" s="98"/>
      <c r="AP9257" s="98"/>
      <c r="AR9257" s="98"/>
      <c r="AS9257" s="98"/>
    </row>
    <row r="9258" spans="40:45" ht="15" customHeight="1">
      <c r="AN9258" s="98"/>
      <c r="AO9258" s="98"/>
      <c r="AP9258" s="98"/>
      <c r="AR9258" s="98"/>
      <c r="AS9258" s="98"/>
    </row>
    <row r="9259" spans="40:45" ht="15" customHeight="1">
      <c r="AN9259" s="98"/>
      <c r="AO9259" s="98"/>
      <c r="AP9259" s="98"/>
      <c r="AR9259" s="98"/>
      <c r="AS9259" s="98"/>
    </row>
    <row r="9260" spans="40:45" ht="15" customHeight="1">
      <c r="AN9260" s="98"/>
      <c r="AO9260" s="98"/>
      <c r="AP9260" s="98"/>
      <c r="AR9260" s="98"/>
      <c r="AS9260" s="98"/>
    </row>
    <row r="9261" spans="40:45" ht="15" customHeight="1">
      <c r="AN9261" s="98"/>
      <c r="AO9261" s="98"/>
      <c r="AP9261" s="98"/>
      <c r="AR9261" s="98"/>
      <c r="AS9261" s="98"/>
    </row>
    <row r="9262" spans="40:45" ht="15" customHeight="1">
      <c r="AN9262" s="98"/>
      <c r="AO9262" s="98"/>
      <c r="AP9262" s="98"/>
      <c r="AR9262" s="98"/>
      <c r="AS9262" s="98"/>
    </row>
    <row r="9263" spans="40:45" ht="15" customHeight="1">
      <c r="AN9263" s="98"/>
      <c r="AO9263" s="98"/>
      <c r="AP9263" s="98"/>
      <c r="AR9263" s="98"/>
      <c r="AS9263" s="98"/>
    </row>
    <row r="9264" spans="40:45" ht="15" customHeight="1">
      <c r="AN9264" s="98"/>
      <c r="AO9264" s="98"/>
      <c r="AP9264" s="98"/>
      <c r="AR9264" s="98"/>
      <c r="AS9264" s="98"/>
    </row>
    <row r="9265" spans="40:45" ht="15" customHeight="1">
      <c r="AN9265" s="98"/>
      <c r="AO9265" s="98"/>
      <c r="AP9265" s="98"/>
      <c r="AR9265" s="98"/>
      <c r="AS9265" s="98"/>
    </row>
    <row r="9266" spans="40:45" ht="15" customHeight="1">
      <c r="AN9266" s="98"/>
      <c r="AO9266" s="98"/>
      <c r="AP9266" s="98"/>
      <c r="AR9266" s="98"/>
      <c r="AS9266" s="98"/>
    </row>
    <row r="9267" spans="40:45" ht="15" customHeight="1">
      <c r="AN9267" s="98"/>
      <c r="AO9267" s="98"/>
      <c r="AP9267" s="98"/>
      <c r="AR9267" s="98"/>
      <c r="AS9267" s="98"/>
    </row>
    <row r="9268" spans="40:45" ht="15" customHeight="1">
      <c r="AN9268" s="98"/>
      <c r="AO9268" s="98"/>
      <c r="AP9268" s="98"/>
      <c r="AR9268" s="98"/>
      <c r="AS9268" s="98"/>
    </row>
    <row r="9269" spans="40:45" ht="15" customHeight="1">
      <c r="AN9269" s="98"/>
      <c r="AO9269" s="98"/>
      <c r="AP9269" s="98"/>
      <c r="AR9269" s="98"/>
      <c r="AS9269" s="98"/>
    </row>
    <row r="9270" spans="40:45" ht="15" customHeight="1">
      <c r="AN9270" s="98"/>
      <c r="AO9270" s="98"/>
      <c r="AP9270" s="98"/>
      <c r="AR9270" s="98"/>
      <c r="AS9270" s="98"/>
    </row>
    <row r="9271" spans="40:45" ht="15" customHeight="1">
      <c r="AN9271" s="98"/>
      <c r="AO9271" s="98"/>
      <c r="AP9271" s="98"/>
      <c r="AR9271" s="98"/>
      <c r="AS9271" s="98"/>
    </row>
    <row r="9272" spans="40:45" ht="15" customHeight="1">
      <c r="AN9272" s="98"/>
      <c r="AO9272" s="98"/>
      <c r="AP9272" s="98"/>
      <c r="AR9272" s="98"/>
      <c r="AS9272" s="98"/>
    </row>
    <row r="9273" spans="40:45" ht="15" customHeight="1">
      <c r="AN9273" s="98"/>
      <c r="AO9273" s="98"/>
      <c r="AP9273" s="98"/>
      <c r="AR9273" s="98"/>
      <c r="AS9273" s="98"/>
    </row>
    <row r="9274" spans="40:45" ht="15" customHeight="1">
      <c r="AN9274" s="98"/>
      <c r="AO9274" s="98"/>
      <c r="AP9274" s="98"/>
      <c r="AR9274" s="98"/>
      <c r="AS9274" s="98"/>
    </row>
    <row r="9275" spans="40:45" ht="15" customHeight="1">
      <c r="AN9275" s="98"/>
      <c r="AO9275" s="98"/>
      <c r="AP9275" s="98"/>
      <c r="AR9275" s="98"/>
      <c r="AS9275" s="98"/>
    </row>
    <row r="9276" spans="40:45" ht="15" customHeight="1">
      <c r="AN9276" s="98"/>
      <c r="AO9276" s="98"/>
      <c r="AP9276" s="98"/>
      <c r="AR9276" s="98"/>
      <c r="AS9276" s="98"/>
    </row>
    <row r="9277" spans="40:45" ht="15" customHeight="1">
      <c r="AN9277" s="98"/>
      <c r="AO9277" s="98"/>
      <c r="AP9277" s="98"/>
      <c r="AR9277" s="98"/>
      <c r="AS9277" s="98"/>
    </row>
    <row r="9278" spans="40:45" ht="15" customHeight="1">
      <c r="AN9278" s="98"/>
      <c r="AO9278" s="98"/>
      <c r="AP9278" s="98"/>
      <c r="AR9278" s="98"/>
      <c r="AS9278" s="98"/>
    </row>
    <row r="9279" spans="40:45" ht="15" customHeight="1">
      <c r="AN9279" s="98"/>
      <c r="AO9279" s="98"/>
      <c r="AP9279" s="98"/>
      <c r="AR9279" s="98"/>
      <c r="AS9279" s="98"/>
    </row>
    <row r="9280" spans="40:45" ht="15" customHeight="1">
      <c r="AN9280" s="98"/>
      <c r="AO9280" s="98"/>
      <c r="AP9280" s="98"/>
      <c r="AR9280" s="98"/>
      <c r="AS9280" s="98"/>
    </row>
    <row r="9281" spans="40:45" ht="15" customHeight="1">
      <c r="AN9281" s="98"/>
      <c r="AO9281" s="98"/>
      <c r="AP9281" s="98"/>
      <c r="AR9281" s="98"/>
      <c r="AS9281" s="98"/>
    </row>
    <row r="9282" spans="40:45" ht="15" customHeight="1">
      <c r="AN9282" s="98"/>
      <c r="AO9282" s="98"/>
      <c r="AP9282" s="98"/>
      <c r="AR9282" s="98"/>
      <c r="AS9282" s="98"/>
    </row>
    <row r="9283" spans="40:45" ht="15" customHeight="1">
      <c r="AN9283" s="98"/>
      <c r="AO9283" s="98"/>
      <c r="AP9283" s="98"/>
      <c r="AR9283" s="98"/>
      <c r="AS9283" s="98"/>
    </row>
    <row r="9284" spans="40:45" ht="15" customHeight="1">
      <c r="AN9284" s="98"/>
      <c r="AO9284" s="98"/>
      <c r="AP9284" s="98"/>
      <c r="AR9284" s="98"/>
      <c r="AS9284" s="98"/>
    </row>
    <row r="9285" spans="40:45" ht="15" customHeight="1">
      <c r="AN9285" s="98"/>
      <c r="AO9285" s="98"/>
      <c r="AP9285" s="98"/>
      <c r="AR9285" s="98"/>
      <c r="AS9285" s="98"/>
    </row>
    <row r="9286" spans="40:45" ht="15" customHeight="1">
      <c r="AN9286" s="98"/>
      <c r="AO9286" s="98"/>
      <c r="AP9286" s="98"/>
      <c r="AR9286" s="98"/>
      <c r="AS9286" s="98"/>
    </row>
    <row r="9287" spans="40:45" ht="15" customHeight="1">
      <c r="AN9287" s="98"/>
      <c r="AO9287" s="98"/>
      <c r="AP9287" s="98"/>
      <c r="AR9287" s="98"/>
      <c r="AS9287" s="98"/>
    </row>
    <row r="9288" spans="40:45" ht="15" customHeight="1">
      <c r="AN9288" s="98"/>
      <c r="AO9288" s="98"/>
      <c r="AP9288" s="98"/>
      <c r="AR9288" s="98"/>
      <c r="AS9288" s="98"/>
    </row>
    <row r="9289" spans="40:45" ht="15" customHeight="1">
      <c r="AN9289" s="98"/>
      <c r="AO9289" s="98"/>
      <c r="AP9289" s="98"/>
      <c r="AR9289" s="98"/>
      <c r="AS9289" s="98"/>
    </row>
    <row r="9290" spans="40:45" ht="15" customHeight="1">
      <c r="AN9290" s="98"/>
      <c r="AO9290" s="98"/>
      <c r="AP9290" s="98"/>
      <c r="AR9290" s="98"/>
      <c r="AS9290" s="98"/>
    </row>
    <row r="9291" spans="40:45" ht="15" customHeight="1">
      <c r="AN9291" s="98"/>
      <c r="AO9291" s="98"/>
      <c r="AP9291" s="98"/>
      <c r="AR9291" s="98"/>
      <c r="AS9291" s="98"/>
    </row>
    <row r="9292" spans="40:45" ht="15" customHeight="1">
      <c r="AN9292" s="98"/>
      <c r="AO9292" s="98"/>
      <c r="AP9292" s="98"/>
      <c r="AR9292" s="98"/>
      <c r="AS9292" s="98"/>
    </row>
    <row r="9293" spans="40:45" ht="15" customHeight="1">
      <c r="AN9293" s="98"/>
      <c r="AO9293" s="98"/>
      <c r="AP9293" s="98"/>
      <c r="AR9293" s="98"/>
      <c r="AS9293" s="98"/>
    </row>
    <row r="9294" spans="40:45" ht="15" customHeight="1">
      <c r="AN9294" s="98"/>
      <c r="AO9294" s="98"/>
      <c r="AP9294" s="98"/>
      <c r="AR9294" s="98"/>
      <c r="AS9294" s="98"/>
    </row>
    <row r="9295" spans="40:45" ht="15" customHeight="1">
      <c r="AN9295" s="98"/>
      <c r="AO9295" s="98"/>
      <c r="AP9295" s="98"/>
      <c r="AR9295" s="98"/>
      <c r="AS9295" s="98"/>
    </row>
    <row r="9296" spans="40:45" ht="15" customHeight="1">
      <c r="AN9296" s="98"/>
      <c r="AO9296" s="98"/>
      <c r="AP9296" s="98"/>
      <c r="AR9296" s="98"/>
      <c r="AS9296" s="98"/>
    </row>
    <row r="9297" spans="40:45" ht="15" customHeight="1">
      <c r="AN9297" s="98"/>
      <c r="AO9297" s="98"/>
      <c r="AP9297" s="98"/>
      <c r="AR9297" s="98"/>
      <c r="AS9297" s="98"/>
    </row>
    <row r="9298" spans="40:45" ht="15" customHeight="1">
      <c r="AN9298" s="98"/>
      <c r="AO9298" s="98"/>
      <c r="AP9298" s="98"/>
      <c r="AR9298" s="98"/>
      <c r="AS9298" s="98"/>
    </row>
    <row r="9299" spans="40:45" ht="15" customHeight="1">
      <c r="AN9299" s="98"/>
      <c r="AO9299" s="98"/>
      <c r="AP9299" s="98"/>
      <c r="AR9299" s="98"/>
      <c r="AS9299" s="98"/>
    </row>
    <row r="9300" spans="40:45" ht="15" customHeight="1">
      <c r="AN9300" s="98"/>
      <c r="AO9300" s="98"/>
      <c r="AP9300" s="98"/>
      <c r="AR9300" s="98"/>
      <c r="AS9300" s="98"/>
    </row>
    <row r="9301" spans="40:45" ht="15" customHeight="1">
      <c r="AN9301" s="98"/>
      <c r="AO9301" s="98"/>
      <c r="AP9301" s="98"/>
      <c r="AR9301" s="98"/>
      <c r="AS9301" s="98"/>
    </row>
    <row r="9302" spans="40:45" ht="15" customHeight="1">
      <c r="AN9302" s="98"/>
      <c r="AO9302" s="98"/>
      <c r="AP9302" s="98"/>
      <c r="AR9302" s="98"/>
      <c r="AS9302" s="98"/>
    </row>
    <row r="9303" spans="40:45" ht="15" customHeight="1">
      <c r="AN9303" s="98"/>
      <c r="AO9303" s="98"/>
      <c r="AP9303" s="98"/>
      <c r="AR9303" s="98"/>
      <c r="AS9303" s="98"/>
    </row>
    <row r="9304" spans="40:45" ht="15" customHeight="1">
      <c r="AN9304" s="98"/>
      <c r="AO9304" s="98"/>
      <c r="AP9304" s="98"/>
      <c r="AR9304" s="98"/>
      <c r="AS9304" s="98"/>
    </row>
    <row r="9305" spans="40:45" ht="15" customHeight="1">
      <c r="AN9305" s="98"/>
      <c r="AO9305" s="98"/>
      <c r="AP9305" s="98"/>
      <c r="AR9305" s="98"/>
      <c r="AS9305" s="98"/>
    </row>
    <row r="9306" spans="40:45" ht="15" customHeight="1">
      <c r="AN9306" s="98"/>
      <c r="AO9306" s="98"/>
      <c r="AP9306" s="98"/>
      <c r="AR9306" s="98"/>
      <c r="AS9306" s="98"/>
    </row>
    <row r="9307" spans="40:45" ht="15" customHeight="1">
      <c r="AN9307" s="98"/>
      <c r="AO9307" s="98"/>
      <c r="AP9307" s="98"/>
      <c r="AR9307" s="98"/>
      <c r="AS9307" s="98"/>
    </row>
    <row r="9308" spans="40:45" ht="15" customHeight="1">
      <c r="AN9308" s="98"/>
      <c r="AO9308" s="98"/>
      <c r="AP9308" s="98"/>
      <c r="AR9308" s="98"/>
      <c r="AS9308" s="98"/>
    </row>
    <row r="9309" spans="40:45" ht="15" customHeight="1">
      <c r="AN9309" s="98"/>
      <c r="AO9309" s="98"/>
      <c r="AP9309" s="98"/>
      <c r="AR9309" s="98"/>
      <c r="AS9309" s="98"/>
    </row>
    <row r="9310" spans="40:45" ht="15" customHeight="1">
      <c r="AN9310" s="98"/>
      <c r="AO9310" s="98"/>
      <c r="AP9310" s="98"/>
      <c r="AR9310" s="98"/>
      <c r="AS9310" s="98"/>
    </row>
    <row r="9311" spans="40:45" ht="15" customHeight="1">
      <c r="AN9311" s="98"/>
      <c r="AO9311" s="98"/>
      <c r="AP9311" s="98"/>
      <c r="AR9311" s="98"/>
      <c r="AS9311" s="98"/>
    </row>
    <row r="9312" spans="40:45" ht="15" customHeight="1">
      <c r="AN9312" s="98"/>
      <c r="AO9312" s="98"/>
      <c r="AP9312" s="98"/>
      <c r="AR9312" s="98"/>
      <c r="AS9312" s="98"/>
    </row>
    <row r="9313" spans="40:45" ht="15" customHeight="1">
      <c r="AN9313" s="98"/>
      <c r="AO9313" s="98"/>
      <c r="AP9313" s="98"/>
      <c r="AR9313" s="98"/>
      <c r="AS9313" s="98"/>
    </row>
    <row r="9314" spans="40:45" ht="15" customHeight="1">
      <c r="AN9314" s="98"/>
      <c r="AO9314" s="98"/>
      <c r="AP9314" s="98"/>
      <c r="AR9314" s="98"/>
      <c r="AS9314" s="98"/>
    </row>
    <row r="9315" spans="40:45" ht="15" customHeight="1">
      <c r="AN9315" s="98"/>
      <c r="AO9315" s="98"/>
      <c r="AP9315" s="98"/>
      <c r="AR9315" s="98"/>
      <c r="AS9315" s="98"/>
    </row>
    <row r="9316" spans="40:45" ht="15" customHeight="1">
      <c r="AN9316" s="98"/>
      <c r="AO9316" s="98"/>
      <c r="AP9316" s="98"/>
      <c r="AR9316" s="98"/>
      <c r="AS9316" s="98"/>
    </row>
    <row r="9317" spans="40:45" ht="15" customHeight="1">
      <c r="AN9317" s="98"/>
      <c r="AO9317" s="98"/>
      <c r="AP9317" s="98"/>
      <c r="AR9317" s="98"/>
      <c r="AS9317" s="98"/>
    </row>
    <row r="9318" spans="40:45" ht="15" customHeight="1">
      <c r="AN9318" s="98"/>
      <c r="AO9318" s="98"/>
      <c r="AP9318" s="98"/>
      <c r="AR9318" s="98"/>
      <c r="AS9318" s="98"/>
    </row>
    <row r="9319" spans="40:45" ht="15" customHeight="1">
      <c r="AN9319" s="98"/>
      <c r="AO9319" s="98"/>
      <c r="AP9319" s="98"/>
      <c r="AR9319" s="98"/>
      <c r="AS9319" s="98"/>
    </row>
    <row r="9320" spans="40:45" ht="15" customHeight="1">
      <c r="AN9320" s="98"/>
      <c r="AO9320" s="98"/>
      <c r="AP9320" s="98"/>
      <c r="AR9320" s="98"/>
      <c r="AS9320" s="98"/>
    </row>
    <row r="9321" spans="40:45" ht="15" customHeight="1">
      <c r="AN9321" s="98"/>
      <c r="AO9321" s="98"/>
      <c r="AP9321" s="98"/>
      <c r="AR9321" s="98"/>
      <c r="AS9321" s="98"/>
    </row>
    <row r="9322" spans="40:45" ht="15" customHeight="1">
      <c r="AN9322" s="98"/>
      <c r="AO9322" s="98"/>
      <c r="AP9322" s="98"/>
      <c r="AR9322" s="98"/>
      <c r="AS9322" s="98"/>
    </row>
    <row r="9323" spans="40:45" ht="15" customHeight="1">
      <c r="AN9323" s="98"/>
      <c r="AO9323" s="98"/>
      <c r="AP9323" s="98"/>
      <c r="AR9323" s="98"/>
      <c r="AS9323" s="98"/>
    </row>
    <row r="9324" spans="40:45" ht="15" customHeight="1">
      <c r="AN9324" s="98"/>
      <c r="AO9324" s="98"/>
      <c r="AP9324" s="98"/>
      <c r="AR9324" s="98"/>
      <c r="AS9324" s="98"/>
    </row>
    <row r="9325" spans="40:45" ht="15" customHeight="1">
      <c r="AN9325" s="98"/>
      <c r="AO9325" s="98"/>
      <c r="AP9325" s="98"/>
      <c r="AR9325" s="98"/>
      <c r="AS9325" s="98"/>
    </row>
    <row r="9326" spans="40:45" ht="15" customHeight="1">
      <c r="AN9326" s="98"/>
      <c r="AO9326" s="98"/>
      <c r="AP9326" s="98"/>
      <c r="AR9326" s="98"/>
      <c r="AS9326" s="98"/>
    </row>
    <row r="9327" spans="40:45" ht="15" customHeight="1">
      <c r="AN9327" s="98"/>
      <c r="AO9327" s="98"/>
      <c r="AP9327" s="98"/>
      <c r="AR9327" s="98"/>
      <c r="AS9327" s="98"/>
    </row>
    <row r="9328" spans="40:45" ht="15" customHeight="1">
      <c r="AN9328" s="98"/>
      <c r="AO9328" s="98"/>
      <c r="AP9328" s="98"/>
      <c r="AR9328" s="98"/>
      <c r="AS9328" s="98"/>
    </row>
    <row r="9329" spans="40:45" ht="15" customHeight="1">
      <c r="AN9329" s="98"/>
      <c r="AO9329" s="98"/>
      <c r="AP9329" s="98"/>
      <c r="AR9329" s="98"/>
      <c r="AS9329" s="98"/>
    </row>
    <row r="9330" spans="40:45" ht="15" customHeight="1">
      <c r="AN9330" s="98"/>
      <c r="AO9330" s="98"/>
      <c r="AP9330" s="98"/>
      <c r="AR9330" s="98"/>
      <c r="AS9330" s="98"/>
    </row>
    <row r="9331" spans="40:45" ht="15" customHeight="1">
      <c r="AN9331" s="98"/>
      <c r="AO9331" s="98"/>
      <c r="AP9331" s="98"/>
      <c r="AR9331" s="98"/>
      <c r="AS9331" s="98"/>
    </row>
    <row r="9332" spans="40:45" ht="15" customHeight="1">
      <c r="AN9332" s="98"/>
      <c r="AO9332" s="98"/>
      <c r="AP9332" s="98"/>
      <c r="AR9332" s="98"/>
      <c r="AS9332" s="98"/>
    </row>
    <row r="9333" spans="40:45" ht="15" customHeight="1">
      <c r="AN9333" s="98"/>
      <c r="AO9333" s="98"/>
      <c r="AP9333" s="98"/>
      <c r="AR9333" s="98"/>
      <c r="AS9333" s="98"/>
    </row>
    <row r="9334" spans="40:45" ht="15" customHeight="1">
      <c r="AN9334" s="98"/>
      <c r="AO9334" s="98"/>
      <c r="AP9334" s="98"/>
      <c r="AR9334" s="98"/>
      <c r="AS9334" s="98"/>
    </row>
    <row r="9335" spans="40:45" ht="15" customHeight="1">
      <c r="AN9335" s="98"/>
      <c r="AO9335" s="98"/>
      <c r="AP9335" s="98"/>
      <c r="AR9335" s="98"/>
      <c r="AS9335" s="98"/>
    </row>
    <row r="9336" spans="40:45" ht="15" customHeight="1">
      <c r="AN9336" s="98"/>
      <c r="AO9336" s="98"/>
      <c r="AP9336" s="98"/>
      <c r="AR9336" s="98"/>
      <c r="AS9336" s="98"/>
    </row>
    <row r="9337" spans="40:45" ht="15" customHeight="1">
      <c r="AN9337" s="98"/>
      <c r="AO9337" s="98"/>
      <c r="AP9337" s="98"/>
      <c r="AR9337" s="98"/>
      <c r="AS9337" s="98"/>
    </row>
    <row r="9338" spans="40:45" ht="15" customHeight="1">
      <c r="AN9338" s="98"/>
      <c r="AO9338" s="98"/>
      <c r="AP9338" s="98"/>
      <c r="AR9338" s="98"/>
      <c r="AS9338" s="98"/>
    </row>
    <row r="9339" spans="40:45" ht="15" customHeight="1">
      <c r="AN9339" s="98"/>
      <c r="AO9339" s="98"/>
      <c r="AP9339" s="98"/>
      <c r="AR9339" s="98"/>
      <c r="AS9339" s="98"/>
    </row>
    <row r="9340" spans="40:45" ht="15" customHeight="1">
      <c r="AN9340" s="98"/>
      <c r="AO9340" s="98"/>
      <c r="AP9340" s="98"/>
      <c r="AR9340" s="98"/>
      <c r="AS9340" s="98"/>
    </row>
    <row r="9341" spans="40:45" ht="15" customHeight="1">
      <c r="AN9341" s="98"/>
      <c r="AO9341" s="98"/>
      <c r="AP9341" s="98"/>
      <c r="AR9341" s="98"/>
      <c r="AS9341" s="98"/>
    </row>
    <row r="9342" spans="40:45" ht="15" customHeight="1">
      <c r="AN9342" s="98"/>
      <c r="AO9342" s="98"/>
      <c r="AP9342" s="98"/>
      <c r="AR9342" s="98"/>
      <c r="AS9342" s="98"/>
    </row>
    <row r="9343" spans="40:45" ht="15" customHeight="1">
      <c r="AN9343" s="98"/>
      <c r="AO9343" s="98"/>
      <c r="AP9343" s="98"/>
      <c r="AR9343" s="98"/>
      <c r="AS9343" s="98"/>
    </row>
    <row r="9344" spans="40:45" ht="15" customHeight="1">
      <c r="AN9344" s="98"/>
      <c r="AO9344" s="98"/>
      <c r="AP9344" s="98"/>
      <c r="AR9344" s="98"/>
      <c r="AS9344" s="98"/>
    </row>
    <row r="9345" spans="40:45" ht="15" customHeight="1">
      <c r="AN9345" s="98"/>
      <c r="AO9345" s="98"/>
      <c r="AP9345" s="98"/>
      <c r="AR9345" s="98"/>
      <c r="AS9345" s="98"/>
    </row>
    <row r="9346" spans="40:45" ht="15" customHeight="1">
      <c r="AN9346" s="98"/>
      <c r="AO9346" s="98"/>
      <c r="AP9346" s="98"/>
      <c r="AR9346" s="98"/>
      <c r="AS9346" s="98"/>
    </row>
    <row r="9347" spans="40:45" ht="15" customHeight="1">
      <c r="AN9347" s="98"/>
      <c r="AO9347" s="98"/>
      <c r="AP9347" s="98"/>
      <c r="AR9347" s="98"/>
      <c r="AS9347" s="98"/>
    </row>
    <row r="9348" spans="40:45" ht="15" customHeight="1">
      <c r="AN9348" s="98"/>
      <c r="AO9348" s="98"/>
      <c r="AP9348" s="98"/>
      <c r="AR9348" s="98"/>
      <c r="AS9348" s="98"/>
    </row>
    <row r="9349" spans="40:45" ht="15" customHeight="1">
      <c r="AN9349" s="98"/>
      <c r="AO9349" s="98"/>
      <c r="AP9349" s="98"/>
      <c r="AR9349" s="98"/>
      <c r="AS9349" s="98"/>
    </row>
    <row r="9350" spans="40:45" ht="15" customHeight="1">
      <c r="AN9350" s="98"/>
      <c r="AO9350" s="98"/>
      <c r="AP9350" s="98"/>
      <c r="AR9350" s="98"/>
      <c r="AS9350" s="98"/>
    </row>
    <row r="9351" spans="40:45" ht="15" customHeight="1">
      <c r="AN9351" s="98"/>
      <c r="AO9351" s="98"/>
      <c r="AP9351" s="98"/>
      <c r="AR9351" s="98"/>
      <c r="AS9351" s="98"/>
    </row>
    <row r="9352" spans="40:45" ht="15" customHeight="1">
      <c r="AN9352" s="98"/>
      <c r="AO9352" s="98"/>
      <c r="AP9352" s="98"/>
      <c r="AR9352" s="98"/>
      <c r="AS9352" s="98"/>
    </row>
    <row r="9353" spans="40:45" ht="15" customHeight="1">
      <c r="AN9353" s="98"/>
      <c r="AO9353" s="98"/>
      <c r="AP9353" s="98"/>
      <c r="AR9353" s="98"/>
      <c r="AS9353" s="98"/>
    </row>
    <row r="9354" spans="40:45" ht="15" customHeight="1">
      <c r="AN9354" s="98"/>
      <c r="AO9354" s="98"/>
      <c r="AP9354" s="98"/>
      <c r="AR9354" s="98"/>
      <c r="AS9354" s="98"/>
    </row>
    <row r="9355" spans="40:45" ht="15" customHeight="1">
      <c r="AN9355" s="98"/>
      <c r="AO9355" s="98"/>
      <c r="AP9355" s="98"/>
      <c r="AR9355" s="98"/>
      <c r="AS9355" s="98"/>
    </row>
    <row r="9356" spans="40:45" ht="15" customHeight="1">
      <c r="AN9356" s="98"/>
      <c r="AO9356" s="98"/>
      <c r="AP9356" s="98"/>
      <c r="AR9356" s="98"/>
      <c r="AS9356" s="98"/>
    </row>
    <row r="9357" spans="40:45" ht="15" customHeight="1">
      <c r="AN9357" s="98"/>
      <c r="AO9357" s="98"/>
      <c r="AP9357" s="98"/>
      <c r="AR9357" s="98"/>
      <c r="AS9357" s="98"/>
    </row>
    <row r="9358" spans="40:45" ht="15" customHeight="1">
      <c r="AN9358" s="98"/>
      <c r="AO9358" s="98"/>
      <c r="AP9358" s="98"/>
      <c r="AR9358" s="98"/>
      <c r="AS9358" s="98"/>
    </row>
    <row r="9359" spans="40:45" ht="15" customHeight="1">
      <c r="AN9359" s="98"/>
      <c r="AO9359" s="98"/>
      <c r="AP9359" s="98"/>
      <c r="AR9359" s="98"/>
      <c r="AS9359" s="98"/>
    </row>
    <row r="9360" spans="40:45" ht="15" customHeight="1">
      <c r="AN9360" s="98"/>
      <c r="AO9360" s="98"/>
      <c r="AP9360" s="98"/>
      <c r="AR9360" s="98"/>
      <c r="AS9360" s="98"/>
    </row>
    <row r="9361" spans="40:45" ht="15" customHeight="1">
      <c r="AN9361" s="98"/>
      <c r="AO9361" s="98"/>
      <c r="AP9361" s="98"/>
      <c r="AR9361" s="98"/>
      <c r="AS9361" s="98"/>
    </row>
    <row r="9362" spans="40:45" ht="15" customHeight="1">
      <c r="AN9362" s="98"/>
      <c r="AO9362" s="98"/>
      <c r="AP9362" s="98"/>
      <c r="AR9362" s="98"/>
      <c r="AS9362" s="98"/>
    </row>
    <row r="9363" spans="40:45" ht="15" customHeight="1">
      <c r="AN9363" s="98"/>
      <c r="AO9363" s="98"/>
      <c r="AP9363" s="98"/>
      <c r="AR9363" s="98"/>
      <c r="AS9363" s="98"/>
    </row>
    <row r="9364" spans="40:45" ht="15" customHeight="1">
      <c r="AN9364" s="98"/>
      <c r="AO9364" s="98"/>
      <c r="AP9364" s="98"/>
      <c r="AR9364" s="98"/>
      <c r="AS9364" s="98"/>
    </row>
    <row r="9365" spans="40:45" ht="15" customHeight="1">
      <c r="AN9365" s="98"/>
      <c r="AO9365" s="98"/>
      <c r="AP9365" s="98"/>
      <c r="AR9365" s="98"/>
      <c r="AS9365" s="98"/>
    </row>
    <row r="9366" spans="40:45" ht="15" customHeight="1">
      <c r="AN9366" s="98"/>
      <c r="AO9366" s="98"/>
      <c r="AP9366" s="98"/>
      <c r="AR9366" s="98"/>
      <c r="AS9366" s="98"/>
    </row>
    <row r="9367" spans="40:45" ht="15" customHeight="1">
      <c r="AN9367" s="98"/>
      <c r="AO9367" s="98"/>
      <c r="AP9367" s="98"/>
      <c r="AR9367" s="98"/>
      <c r="AS9367" s="98"/>
    </row>
    <row r="9368" spans="40:45" ht="15" customHeight="1">
      <c r="AN9368" s="98"/>
      <c r="AO9368" s="98"/>
      <c r="AP9368" s="98"/>
      <c r="AR9368" s="98"/>
      <c r="AS9368" s="98"/>
    </row>
    <row r="9369" spans="40:45" ht="15" customHeight="1">
      <c r="AN9369" s="98"/>
      <c r="AO9369" s="98"/>
      <c r="AP9369" s="98"/>
      <c r="AR9369" s="98"/>
      <c r="AS9369" s="98"/>
    </row>
    <row r="9370" spans="40:45" ht="15" customHeight="1">
      <c r="AN9370" s="98"/>
      <c r="AO9370" s="98"/>
      <c r="AP9370" s="98"/>
      <c r="AR9370" s="98"/>
      <c r="AS9370" s="98"/>
    </row>
    <row r="9371" spans="40:45" ht="15" customHeight="1">
      <c r="AN9371" s="98"/>
      <c r="AO9371" s="98"/>
      <c r="AP9371" s="98"/>
      <c r="AR9371" s="98"/>
      <c r="AS9371" s="98"/>
    </row>
    <row r="9372" spans="40:45" ht="15" customHeight="1">
      <c r="AN9372" s="98"/>
      <c r="AO9372" s="98"/>
      <c r="AP9372" s="98"/>
      <c r="AR9372" s="98"/>
      <c r="AS9372" s="98"/>
    </row>
    <row r="9373" spans="40:45" ht="15" customHeight="1">
      <c r="AN9373" s="98"/>
      <c r="AO9373" s="98"/>
      <c r="AP9373" s="98"/>
      <c r="AR9373" s="98"/>
      <c r="AS9373" s="98"/>
    </row>
    <row r="9374" spans="40:45" ht="15" customHeight="1">
      <c r="AN9374" s="98"/>
      <c r="AO9374" s="98"/>
      <c r="AP9374" s="98"/>
      <c r="AR9374" s="98"/>
      <c r="AS9374" s="98"/>
    </row>
    <row r="9375" spans="40:45" ht="15" customHeight="1">
      <c r="AN9375" s="98"/>
      <c r="AO9375" s="98"/>
      <c r="AP9375" s="98"/>
      <c r="AR9375" s="98"/>
      <c r="AS9375" s="98"/>
    </row>
    <row r="9376" spans="40:45" ht="15" customHeight="1">
      <c r="AN9376" s="98"/>
      <c r="AO9376" s="98"/>
      <c r="AP9376" s="98"/>
      <c r="AR9376" s="98"/>
      <c r="AS9376" s="98"/>
    </row>
    <row r="9377" spans="40:45" ht="15" customHeight="1">
      <c r="AN9377" s="98"/>
      <c r="AO9377" s="98"/>
      <c r="AP9377" s="98"/>
      <c r="AR9377" s="98"/>
      <c r="AS9377" s="98"/>
    </row>
    <row r="9378" spans="40:45" ht="15" customHeight="1">
      <c r="AN9378" s="98"/>
      <c r="AO9378" s="98"/>
      <c r="AP9378" s="98"/>
      <c r="AR9378" s="98"/>
      <c r="AS9378" s="98"/>
    </row>
    <row r="9379" spans="40:45" ht="15" customHeight="1">
      <c r="AN9379" s="98"/>
      <c r="AO9379" s="98"/>
      <c r="AP9379" s="98"/>
      <c r="AR9379" s="98"/>
      <c r="AS9379" s="98"/>
    </row>
    <row r="9380" spans="40:45" ht="15" customHeight="1">
      <c r="AN9380" s="98"/>
      <c r="AO9380" s="98"/>
      <c r="AP9380" s="98"/>
      <c r="AR9380" s="98"/>
      <c r="AS9380" s="98"/>
    </row>
    <row r="9381" spans="40:45" ht="15" customHeight="1">
      <c r="AN9381" s="98"/>
      <c r="AO9381" s="98"/>
      <c r="AP9381" s="98"/>
      <c r="AR9381" s="98"/>
      <c r="AS9381" s="98"/>
    </row>
    <row r="9382" spans="40:45" ht="15" customHeight="1">
      <c r="AN9382" s="98"/>
      <c r="AO9382" s="98"/>
      <c r="AP9382" s="98"/>
      <c r="AR9382" s="98"/>
      <c r="AS9382" s="98"/>
    </row>
    <row r="9383" spans="40:45" ht="15" customHeight="1">
      <c r="AN9383" s="98"/>
      <c r="AO9383" s="98"/>
      <c r="AP9383" s="98"/>
      <c r="AR9383" s="98"/>
      <c r="AS9383" s="98"/>
    </row>
    <row r="9384" spans="40:45" ht="15" customHeight="1">
      <c r="AN9384" s="98"/>
      <c r="AO9384" s="98"/>
      <c r="AP9384" s="98"/>
      <c r="AR9384" s="98"/>
      <c r="AS9384" s="98"/>
    </row>
    <row r="9385" spans="40:45" ht="15" customHeight="1">
      <c r="AN9385" s="98"/>
      <c r="AO9385" s="98"/>
      <c r="AP9385" s="98"/>
      <c r="AR9385" s="98"/>
      <c r="AS9385" s="98"/>
    </row>
    <row r="9386" spans="40:45" ht="15" customHeight="1">
      <c r="AN9386" s="98"/>
      <c r="AO9386" s="98"/>
      <c r="AP9386" s="98"/>
      <c r="AR9386" s="98"/>
      <c r="AS9386" s="98"/>
    </row>
    <row r="9387" spans="40:45" ht="15" customHeight="1">
      <c r="AN9387" s="98"/>
      <c r="AO9387" s="98"/>
      <c r="AP9387" s="98"/>
      <c r="AR9387" s="98"/>
      <c r="AS9387" s="98"/>
    </row>
    <row r="9388" spans="40:45" ht="15" customHeight="1">
      <c r="AN9388" s="98"/>
      <c r="AO9388" s="98"/>
      <c r="AP9388" s="98"/>
      <c r="AR9388" s="98"/>
      <c r="AS9388" s="98"/>
    </row>
    <row r="9389" spans="40:45" ht="15" customHeight="1">
      <c r="AN9389" s="98"/>
      <c r="AO9389" s="98"/>
      <c r="AP9389" s="98"/>
      <c r="AR9389" s="98"/>
      <c r="AS9389" s="98"/>
    </row>
    <row r="9390" spans="40:45" ht="15" customHeight="1">
      <c r="AN9390" s="98"/>
      <c r="AO9390" s="98"/>
      <c r="AP9390" s="98"/>
      <c r="AR9390" s="98"/>
      <c r="AS9390" s="98"/>
    </row>
    <row r="9391" spans="40:45" ht="15" customHeight="1">
      <c r="AN9391" s="98"/>
      <c r="AO9391" s="98"/>
      <c r="AP9391" s="98"/>
      <c r="AR9391" s="98"/>
      <c r="AS9391" s="98"/>
    </row>
    <row r="9392" spans="40:45" ht="15" customHeight="1">
      <c r="AN9392" s="98"/>
      <c r="AO9392" s="98"/>
      <c r="AP9392" s="98"/>
      <c r="AR9392" s="98"/>
      <c r="AS9392" s="98"/>
    </row>
    <row r="9393" spans="40:45" ht="15" customHeight="1">
      <c r="AN9393" s="98"/>
      <c r="AO9393" s="98"/>
      <c r="AP9393" s="98"/>
      <c r="AR9393" s="98"/>
      <c r="AS9393" s="98"/>
    </row>
    <row r="9394" spans="40:45" ht="15" customHeight="1">
      <c r="AN9394" s="98"/>
      <c r="AO9394" s="98"/>
      <c r="AP9394" s="98"/>
      <c r="AR9394" s="98"/>
      <c r="AS9394" s="98"/>
    </row>
    <row r="9395" spans="40:45" ht="15" customHeight="1">
      <c r="AN9395" s="98"/>
      <c r="AO9395" s="98"/>
      <c r="AP9395" s="98"/>
      <c r="AR9395" s="98"/>
      <c r="AS9395" s="98"/>
    </row>
    <row r="9396" spans="40:45" ht="15" customHeight="1">
      <c r="AN9396" s="98"/>
      <c r="AO9396" s="98"/>
      <c r="AP9396" s="98"/>
      <c r="AR9396" s="98"/>
      <c r="AS9396" s="98"/>
    </row>
    <row r="9397" spans="40:45" ht="15" customHeight="1">
      <c r="AN9397" s="98"/>
      <c r="AO9397" s="98"/>
      <c r="AP9397" s="98"/>
      <c r="AR9397" s="98"/>
      <c r="AS9397" s="98"/>
    </row>
    <row r="9398" spans="40:45" ht="15" customHeight="1">
      <c r="AN9398" s="98"/>
      <c r="AO9398" s="98"/>
      <c r="AP9398" s="98"/>
      <c r="AR9398" s="98"/>
      <c r="AS9398" s="98"/>
    </row>
    <row r="9399" spans="40:45" ht="15" customHeight="1">
      <c r="AN9399" s="98"/>
      <c r="AO9399" s="98"/>
      <c r="AP9399" s="98"/>
      <c r="AR9399" s="98"/>
      <c r="AS9399" s="98"/>
    </row>
    <row r="9400" spans="40:45" ht="15" customHeight="1">
      <c r="AN9400" s="98"/>
      <c r="AO9400" s="98"/>
      <c r="AP9400" s="98"/>
      <c r="AR9400" s="98"/>
      <c r="AS9400" s="98"/>
    </row>
    <row r="9401" spans="40:45" ht="15" customHeight="1">
      <c r="AN9401" s="98"/>
      <c r="AO9401" s="98"/>
      <c r="AP9401" s="98"/>
      <c r="AR9401" s="98"/>
      <c r="AS9401" s="98"/>
    </row>
    <row r="9402" spans="40:45" ht="15" customHeight="1">
      <c r="AN9402" s="98"/>
      <c r="AO9402" s="98"/>
      <c r="AP9402" s="98"/>
      <c r="AR9402" s="98"/>
      <c r="AS9402" s="98"/>
    </row>
    <row r="9403" spans="40:45" ht="15" customHeight="1">
      <c r="AN9403" s="98"/>
      <c r="AO9403" s="98"/>
      <c r="AP9403" s="98"/>
      <c r="AR9403" s="98"/>
      <c r="AS9403" s="98"/>
    </row>
    <row r="9404" spans="40:45" ht="15" customHeight="1">
      <c r="AN9404" s="98"/>
      <c r="AO9404" s="98"/>
      <c r="AP9404" s="98"/>
      <c r="AR9404" s="98"/>
      <c r="AS9404" s="98"/>
    </row>
    <row r="9405" spans="40:45" ht="15" customHeight="1">
      <c r="AN9405" s="98"/>
      <c r="AO9405" s="98"/>
      <c r="AP9405" s="98"/>
      <c r="AR9405" s="98"/>
      <c r="AS9405" s="98"/>
    </row>
    <row r="9406" spans="40:45" ht="15" customHeight="1">
      <c r="AN9406" s="98"/>
      <c r="AO9406" s="98"/>
      <c r="AP9406" s="98"/>
      <c r="AR9406" s="98"/>
      <c r="AS9406" s="98"/>
    </row>
    <row r="9407" spans="40:45" ht="15" customHeight="1">
      <c r="AN9407" s="98"/>
      <c r="AO9407" s="98"/>
      <c r="AP9407" s="98"/>
      <c r="AR9407" s="98"/>
      <c r="AS9407" s="98"/>
    </row>
    <row r="9408" spans="40:45" ht="15" customHeight="1">
      <c r="AN9408" s="98"/>
      <c r="AO9408" s="98"/>
      <c r="AP9408" s="98"/>
      <c r="AR9408" s="98"/>
      <c r="AS9408" s="98"/>
    </row>
    <row r="9409" spans="40:45" ht="15" customHeight="1">
      <c r="AN9409" s="98"/>
      <c r="AO9409" s="98"/>
      <c r="AP9409" s="98"/>
      <c r="AR9409" s="98"/>
      <c r="AS9409" s="98"/>
    </row>
    <row r="9410" spans="40:45" ht="15" customHeight="1">
      <c r="AN9410" s="98"/>
      <c r="AO9410" s="98"/>
      <c r="AP9410" s="98"/>
      <c r="AR9410" s="98"/>
      <c r="AS9410" s="98"/>
    </row>
    <row r="9411" spans="40:45" ht="15" customHeight="1">
      <c r="AN9411" s="98"/>
      <c r="AO9411" s="98"/>
      <c r="AP9411" s="98"/>
      <c r="AR9411" s="98"/>
      <c r="AS9411" s="98"/>
    </row>
    <row r="9412" spans="40:45" ht="15" customHeight="1">
      <c r="AN9412" s="98"/>
      <c r="AO9412" s="98"/>
      <c r="AP9412" s="98"/>
      <c r="AR9412" s="98"/>
      <c r="AS9412" s="98"/>
    </row>
    <row r="9413" spans="40:45" ht="15" customHeight="1">
      <c r="AN9413" s="98"/>
      <c r="AO9413" s="98"/>
      <c r="AP9413" s="98"/>
      <c r="AR9413" s="98"/>
      <c r="AS9413" s="98"/>
    </row>
    <row r="9414" spans="40:45" ht="15" customHeight="1">
      <c r="AN9414" s="98"/>
      <c r="AO9414" s="98"/>
      <c r="AP9414" s="98"/>
      <c r="AR9414" s="98"/>
      <c r="AS9414" s="98"/>
    </row>
    <row r="9415" spans="40:45" ht="15" customHeight="1">
      <c r="AN9415" s="98"/>
      <c r="AO9415" s="98"/>
      <c r="AP9415" s="98"/>
      <c r="AR9415" s="98"/>
      <c r="AS9415" s="98"/>
    </row>
    <row r="9416" spans="40:45" ht="15" customHeight="1">
      <c r="AN9416" s="98"/>
      <c r="AO9416" s="98"/>
      <c r="AP9416" s="98"/>
      <c r="AR9416" s="98"/>
      <c r="AS9416" s="98"/>
    </row>
    <row r="9417" spans="40:45" ht="15" customHeight="1">
      <c r="AN9417" s="98"/>
      <c r="AO9417" s="98"/>
      <c r="AP9417" s="98"/>
      <c r="AR9417" s="98"/>
      <c r="AS9417" s="98"/>
    </row>
    <row r="9418" spans="40:45" ht="15" customHeight="1">
      <c r="AN9418" s="98"/>
      <c r="AO9418" s="98"/>
      <c r="AP9418" s="98"/>
      <c r="AR9418" s="98"/>
      <c r="AS9418" s="98"/>
    </row>
    <row r="9419" spans="40:45" ht="15" customHeight="1">
      <c r="AN9419" s="98"/>
      <c r="AO9419" s="98"/>
      <c r="AP9419" s="98"/>
      <c r="AR9419" s="98"/>
      <c r="AS9419" s="98"/>
    </row>
    <row r="9420" spans="40:45" ht="15" customHeight="1">
      <c r="AN9420" s="98"/>
      <c r="AO9420" s="98"/>
      <c r="AP9420" s="98"/>
      <c r="AR9420" s="98"/>
      <c r="AS9420" s="98"/>
    </row>
    <row r="9421" spans="40:45" ht="15" customHeight="1">
      <c r="AN9421" s="98"/>
      <c r="AO9421" s="98"/>
      <c r="AP9421" s="98"/>
      <c r="AR9421" s="98"/>
      <c r="AS9421" s="98"/>
    </row>
    <row r="9422" spans="40:45" ht="15" customHeight="1">
      <c r="AN9422" s="98"/>
      <c r="AO9422" s="98"/>
      <c r="AP9422" s="98"/>
      <c r="AR9422" s="98"/>
      <c r="AS9422" s="98"/>
    </row>
    <row r="9423" spans="40:45" ht="15" customHeight="1">
      <c r="AN9423" s="98"/>
      <c r="AO9423" s="98"/>
      <c r="AP9423" s="98"/>
      <c r="AR9423" s="98"/>
      <c r="AS9423" s="98"/>
    </row>
    <row r="9424" spans="40:45" ht="15" customHeight="1">
      <c r="AN9424" s="98"/>
      <c r="AO9424" s="98"/>
      <c r="AP9424" s="98"/>
      <c r="AR9424" s="98"/>
      <c r="AS9424" s="98"/>
    </row>
    <row r="9425" spans="40:45" ht="15" customHeight="1">
      <c r="AN9425" s="98"/>
      <c r="AO9425" s="98"/>
      <c r="AP9425" s="98"/>
      <c r="AR9425" s="98"/>
      <c r="AS9425" s="98"/>
    </row>
    <row r="9426" spans="40:45" ht="15" customHeight="1">
      <c r="AN9426" s="98"/>
      <c r="AO9426" s="98"/>
      <c r="AP9426" s="98"/>
      <c r="AR9426" s="98"/>
      <c r="AS9426" s="98"/>
    </row>
    <row r="9427" spans="40:45" ht="15" customHeight="1">
      <c r="AN9427" s="98"/>
      <c r="AO9427" s="98"/>
      <c r="AP9427" s="98"/>
      <c r="AR9427" s="98"/>
      <c r="AS9427" s="98"/>
    </row>
    <row r="9428" spans="40:45" ht="15" customHeight="1">
      <c r="AN9428" s="98"/>
      <c r="AO9428" s="98"/>
      <c r="AP9428" s="98"/>
      <c r="AR9428" s="98"/>
      <c r="AS9428" s="98"/>
    </row>
    <row r="9429" spans="40:45" ht="15" customHeight="1">
      <c r="AN9429" s="98"/>
      <c r="AO9429" s="98"/>
      <c r="AP9429" s="98"/>
      <c r="AR9429" s="98"/>
      <c r="AS9429" s="98"/>
    </row>
    <row r="9430" spans="40:45" ht="15" customHeight="1">
      <c r="AN9430" s="98"/>
      <c r="AO9430" s="98"/>
      <c r="AP9430" s="98"/>
      <c r="AR9430" s="98"/>
      <c r="AS9430" s="98"/>
    </row>
    <row r="9431" spans="40:45" ht="15" customHeight="1">
      <c r="AN9431" s="98"/>
      <c r="AO9431" s="98"/>
      <c r="AP9431" s="98"/>
      <c r="AR9431" s="98"/>
      <c r="AS9431" s="98"/>
    </row>
    <row r="9432" spans="40:45" ht="15" customHeight="1">
      <c r="AN9432" s="98"/>
      <c r="AO9432" s="98"/>
      <c r="AP9432" s="98"/>
      <c r="AR9432" s="98"/>
      <c r="AS9432" s="98"/>
    </row>
    <row r="9433" spans="40:45" ht="15" customHeight="1">
      <c r="AN9433" s="98"/>
      <c r="AO9433" s="98"/>
      <c r="AP9433" s="98"/>
      <c r="AR9433" s="98"/>
      <c r="AS9433" s="98"/>
    </row>
    <row r="9434" spans="40:45" ht="15" customHeight="1">
      <c r="AN9434" s="98"/>
      <c r="AO9434" s="98"/>
      <c r="AP9434" s="98"/>
      <c r="AR9434" s="98"/>
      <c r="AS9434" s="98"/>
    </row>
    <row r="9435" spans="40:45" ht="15" customHeight="1">
      <c r="AN9435" s="98"/>
      <c r="AO9435" s="98"/>
      <c r="AP9435" s="98"/>
      <c r="AR9435" s="98"/>
      <c r="AS9435" s="98"/>
    </row>
    <row r="9436" spans="40:45" ht="15" customHeight="1">
      <c r="AN9436" s="98"/>
      <c r="AO9436" s="98"/>
      <c r="AP9436" s="98"/>
      <c r="AR9436" s="98"/>
      <c r="AS9436" s="98"/>
    </row>
    <row r="9437" spans="40:45" ht="15" customHeight="1">
      <c r="AN9437" s="98"/>
      <c r="AO9437" s="98"/>
      <c r="AP9437" s="98"/>
      <c r="AR9437" s="98"/>
      <c r="AS9437" s="98"/>
    </row>
    <row r="9438" spans="40:45" ht="15" customHeight="1">
      <c r="AN9438" s="98"/>
      <c r="AO9438" s="98"/>
      <c r="AP9438" s="98"/>
      <c r="AR9438" s="98"/>
      <c r="AS9438" s="98"/>
    </row>
    <row r="9439" spans="40:45" ht="15" customHeight="1">
      <c r="AN9439" s="98"/>
      <c r="AO9439" s="98"/>
      <c r="AP9439" s="98"/>
      <c r="AR9439" s="98"/>
      <c r="AS9439" s="98"/>
    </row>
    <row r="9440" spans="40:45" ht="15" customHeight="1">
      <c r="AN9440" s="98"/>
      <c r="AO9440" s="98"/>
      <c r="AP9440" s="98"/>
      <c r="AR9440" s="98"/>
      <c r="AS9440" s="98"/>
    </row>
    <row r="9441" spans="40:45" ht="15" customHeight="1">
      <c r="AN9441" s="98"/>
      <c r="AO9441" s="98"/>
      <c r="AP9441" s="98"/>
      <c r="AR9441" s="98"/>
      <c r="AS9441" s="98"/>
    </row>
    <row r="9442" spans="40:45" ht="15" customHeight="1">
      <c r="AN9442" s="98"/>
      <c r="AO9442" s="98"/>
      <c r="AP9442" s="98"/>
      <c r="AR9442" s="98"/>
      <c r="AS9442" s="98"/>
    </row>
    <row r="9443" spans="40:45" ht="15" customHeight="1">
      <c r="AN9443" s="98"/>
      <c r="AO9443" s="98"/>
      <c r="AP9443" s="98"/>
      <c r="AR9443" s="98"/>
      <c r="AS9443" s="98"/>
    </row>
    <row r="9444" spans="40:45" ht="15" customHeight="1">
      <c r="AN9444" s="98"/>
      <c r="AO9444" s="98"/>
      <c r="AP9444" s="98"/>
      <c r="AR9444" s="98"/>
      <c r="AS9444" s="98"/>
    </row>
    <row r="9445" spans="40:45" ht="15" customHeight="1">
      <c r="AN9445" s="98"/>
      <c r="AO9445" s="98"/>
      <c r="AP9445" s="98"/>
      <c r="AR9445" s="98"/>
      <c r="AS9445" s="98"/>
    </row>
    <row r="9446" spans="40:45" ht="15" customHeight="1">
      <c r="AN9446" s="98"/>
      <c r="AO9446" s="98"/>
      <c r="AP9446" s="98"/>
      <c r="AR9446" s="98"/>
      <c r="AS9446" s="98"/>
    </row>
    <row r="9447" spans="40:45" ht="15" customHeight="1">
      <c r="AN9447" s="98"/>
      <c r="AO9447" s="98"/>
      <c r="AP9447" s="98"/>
      <c r="AR9447" s="98"/>
      <c r="AS9447" s="98"/>
    </row>
    <row r="9448" spans="40:45" ht="15" customHeight="1">
      <c r="AN9448" s="98"/>
      <c r="AO9448" s="98"/>
      <c r="AP9448" s="98"/>
      <c r="AR9448" s="98"/>
      <c r="AS9448" s="98"/>
    </row>
    <row r="9449" spans="40:45" ht="15" customHeight="1">
      <c r="AN9449" s="98"/>
      <c r="AO9449" s="98"/>
      <c r="AP9449" s="98"/>
      <c r="AR9449" s="98"/>
      <c r="AS9449" s="98"/>
    </row>
    <row r="9450" spans="40:45" ht="15" customHeight="1">
      <c r="AN9450" s="98"/>
      <c r="AO9450" s="98"/>
      <c r="AP9450" s="98"/>
      <c r="AR9450" s="98"/>
      <c r="AS9450" s="98"/>
    </row>
    <row r="9451" spans="40:45" ht="15" customHeight="1">
      <c r="AN9451" s="98"/>
      <c r="AO9451" s="98"/>
      <c r="AP9451" s="98"/>
      <c r="AR9451" s="98"/>
      <c r="AS9451" s="98"/>
    </row>
    <row r="9452" spans="40:45" ht="15" customHeight="1">
      <c r="AN9452" s="98"/>
      <c r="AO9452" s="98"/>
      <c r="AP9452" s="98"/>
      <c r="AR9452" s="98"/>
      <c r="AS9452" s="98"/>
    </row>
    <row r="9453" spans="40:45" ht="15" customHeight="1">
      <c r="AN9453" s="98"/>
      <c r="AO9453" s="98"/>
      <c r="AP9453" s="98"/>
      <c r="AR9453" s="98"/>
      <c r="AS9453" s="98"/>
    </row>
    <row r="9454" spans="40:45" ht="15" customHeight="1">
      <c r="AN9454" s="98"/>
      <c r="AO9454" s="98"/>
      <c r="AP9454" s="98"/>
      <c r="AR9454" s="98"/>
      <c r="AS9454" s="98"/>
    </row>
    <row r="9455" spans="40:45" ht="15" customHeight="1">
      <c r="AN9455" s="98"/>
      <c r="AO9455" s="98"/>
      <c r="AP9455" s="98"/>
      <c r="AR9455" s="98"/>
      <c r="AS9455" s="98"/>
    </row>
    <row r="9456" spans="40:45" ht="15" customHeight="1">
      <c r="AN9456" s="98"/>
      <c r="AO9456" s="98"/>
      <c r="AP9456" s="98"/>
      <c r="AR9456" s="98"/>
      <c r="AS9456" s="98"/>
    </row>
    <row r="9457" spans="40:45" ht="15" customHeight="1">
      <c r="AN9457" s="98"/>
      <c r="AO9457" s="98"/>
      <c r="AP9457" s="98"/>
      <c r="AR9457" s="98"/>
      <c r="AS9457" s="98"/>
    </row>
    <row r="9458" spans="40:45" ht="15" customHeight="1">
      <c r="AN9458" s="98"/>
      <c r="AO9458" s="98"/>
      <c r="AP9458" s="98"/>
      <c r="AR9458" s="98"/>
      <c r="AS9458" s="98"/>
    </row>
    <row r="9459" spans="40:45" ht="15" customHeight="1">
      <c r="AN9459" s="98"/>
      <c r="AO9459" s="98"/>
      <c r="AP9459" s="98"/>
      <c r="AR9459" s="98"/>
      <c r="AS9459" s="98"/>
    </row>
    <row r="9460" spans="40:45" ht="15" customHeight="1">
      <c r="AN9460" s="98"/>
      <c r="AO9460" s="98"/>
      <c r="AP9460" s="98"/>
      <c r="AR9460" s="98"/>
      <c r="AS9460" s="98"/>
    </row>
    <row r="9461" spans="40:45" ht="15" customHeight="1">
      <c r="AN9461" s="98"/>
      <c r="AO9461" s="98"/>
      <c r="AP9461" s="98"/>
      <c r="AR9461" s="98"/>
      <c r="AS9461" s="98"/>
    </row>
    <row r="9462" spans="40:45" ht="15" customHeight="1">
      <c r="AN9462" s="98"/>
      <c r="AO9462" s="98"/>
      <c r="AP9462" s="98"/>
      <c r="AR9462" s="98"/>
      <c r="AS9462" s="98"/>
    </row>
    <row r="9463" spans="40:45" ht="15" customHeight="1">
      <c r="AN9463" s="98"/>
      <c r="AO9463" s="98"/>
      <c r="AP9463" s="98"/>
      <c r="AR9463" s="98"/>
      <c r="AS9463" s="98"/>
    </row>
    <row r="9464" spans="40:45" ht="15" customHeight="1">
      <c r="AN9464" s="98"/>
      <c r="AO9464" s="98"/>
      <c r="AP9464" s="98"/>
      <c r="AR9464" s="98"/>
      <c r="AS9464" s="98"/>
    </row>
    <row r="9465" spans="40:45" ht="15" customHeight="1">
      <c r="AN9465" s="98"/>
      <c r="AO9465" s="98"/>
      <c r="AP9465" s="98"/>
      <c r="AR9465" s="98"/>
      <c r="AS9465" s="98"/>
    </row>
    <row r="9466" spans="40:45" ht="15" customHeight="1">
      <c r="AN9466" s="98"/>
      <c r="AO9466" s="98"/>
      <c r="AP9466" s="98"/>
      <c r="AR9466" s="98"/>
      <c r="AS9466" s="98"/>
    </row>
    <row r="9467" spans="40:45" ht="15" customHeight="1">
      <c r="AN9467" s="98"/>
      <c r="AO9467" s="98"/>
      <c r="AP9467" s="98"/>
      <c r="AR9467" s="98"/>
      <c r="AS9467" s="98"/>
    </row>
    <row r="9468" spans="40:45" ht="15" customHeight="1">
      <c r="AN9468" s="98"/>
      <c r="AO9468" s="98"/>
      <c r="AP9468" s="98"/>
      <c r="AR9468" s="98"/>
      <c r="AS9468" s="98"/>
    </row>
    <row r="9469" spans="40:45" ht="15" customHeight="1">
      <c r="AN9469" s="98"/>
      <c r="AO9469" s="98"/>
      <c r="AP9469" s="98"/>
      <c r="AR9469" s="98"/>
      <c r="AS9469" s="98"/>
    </row>
    <row r="9470" spans="40:45" ht="15" customHeight="1">
      <c r="AN9470" s="98"/>
      <c r="AO9470" s="98"/>
      <c r="AP9470" s="98"/>
      <c r="AR9470" s="98"/>
      <c r="AS9470" s="98"/>
    </row>
    <row r="9471" spans="40:45" ht="15" customHeight="1">
      <c r="AN9471" s="98"/>
      <c r="AO9471" s="98"/>
      <c r="AP9471" s="98"/>
      <c r="AR9471" s="98"/>
      <c r="AS9471" s="98"/>
    </row>
    <row r="9472" spans="40:45" ht="15" customHeight="1">
      <c r="AN9472" s="98"/>
      <c r="AO9472" s="98"/>
      <c r="AP9472" s="98"/>
      <c r="AR9472" s="98"/>
      <c r="AS9472" s="98"/>
    </row>
    <row r="9473" spans="40:45" ht="15" customHeight="1">
      <c r="AN9473" s="98"/>
      <c r="AO9473" s="98"/>
      <c r="AP9473" s="98"/>
      <c r="AR9473" s="98"/>
      <c r="AS9473" s="98"/>
    </row>
    <row r="9474" spans="40:45" ht="15" customHeight="1">
      <c r="AN9474" s="98"/>
      <c r="AO9474" s="98"/>
      <c r="AP9474" s="98"/>
      <c r="AR9474" s="98"/>
      <c r="AS9474" s="98"/>
    </row>
    <row r="9475" spans="40:45" ht="15" customHeight="1">
      <c r="AN9475" s="98"/>
      <c r="AO9475" s="98"/>
      <c r="AP9475" s="98"/>
      <c r="AR9475" s="98"/>
      <c r="AS9475" s="98"/>
    </row>
    <row r="9476" spans="40:45" ht="15" customHeight="1">
      <c r="AN9476" s="98"/>
      <c r="AO9476" s="98"/>
      <c r="AP9476" s="98"/>
      <c r="AR9476" s="98"/>
      <c r="AS9476" s="98"/>
    </row>
    <row r="9477" spans="40:45" ht="15" customHeight="1">
      <c r="AN9477" s="98"/>
      <c r="AO9477" s="98"/>
      <c r="AP9477" s="98"/>
      <c r="AR9477" s="98"/>
      <c r="AS9477" s="98"/>
    </row>
    <row r="9478" spans="40:45" ht="15" customHeight="1">
      <c r="AN9478" s="98"/>
      <c r="AO9478" s="98"/>
      <c r="AP9478" s="98"/>
      <c r="AR9478" s="98"/>
      <c r="AS9478" s="98"/>
    </row>
    <row r="9479" spans="40:45" ht="15" customHeight="1">
      <c r="AN9479" s="98"/>
      <c r="AO9479" s="98"/>
      <c r="AP9479" s="98"/>
      <c r="AR9479" s="98"/>
      <c r="AS9479" s="98"/>
    </row>
    <row r="9480" spans="40:45" ht="15" customHeight="1">
      <c r="AN9480" s="98"/>
      <c r="AO9480" s="98"/>
      <c r="AP9480" s="98"/>
      <c r="AR9480" s="98"/>
      <c r="AS9480" s="98"/>
    </row>
    <row r="9481" spans="40:45" ht="15" customHeight="1">
      <c r="AN9481" s="98"/>
      <c r="AO9481" s="98"/>
      <c r="AP9481" s="98"/>
      <c r="AR9481" s="98"/>
      <c r="AS9481" s="98"/>
    </row>
    <row r="9482" spans="40:45" ht="15" customHeight="1">
      <c r="AN9482" s="98"/>
      <c r="AO9482" s="98"/>
      <c r="AP9482" s="98"/>
      <c r="AR9482" s="98"/>
      <c r="AS9482" s="98"/>
    </row>
    <row r="9483" spans="40:45" ht="15" customHeight="1">
      <c r="AN9483" s="98"/>
      <c r="AO9483" s="98"/>
      <c r="AP9483" s="98"/>
      <c r="AR9483" s="98"/>
      <c r="AS9483" s="98"/>
    </row>
    <row r="9484" spans="40:45" ht="15" customHeight="1">
      <c r="AN9484" s="98"/>
      <c r="AO9484" s="98"/>
      <c r="AP9484" s="98"/>
      <c r="AR9484" s="98"/>
      <c r="AS9484" s="98"/>
    </row>
    <row r="9485" spans="40:45" ht="15" customHeight="1">
      <c r="AN9485" s="98"/>
      <c r="AO9485" s="98"/>
      <c r="AP9485" s="98"/>
      <c r="AR9485" s="98"/>
      <c r="AS9485" s="98"/>
    </row>
    <row r="9486" spans="40:45" ht="15" customHeight="1">
      <c r="AN9486" s="98"/>
      <c r="AO9486" s="98"/>
      <c r="AP9486" s="98"/>
      <c r="AR9486" s="98"/>
      <c r="AS9486" s="98"/>
    </row>
    <row r="9487" spans="40:45" ht="15" customHeight="1">
      <c r="AN9487" s="98"/>
      <c r="AO9487" s="98"/>
      <c r="AP9487" s="98"/>
      <c r="AR9487" s="98"/>
      <c r="AS9487" s="98"/>
    </row>
    <row r="9488" spans="40:45" ht="15" customHeight="1">
      <c r="AN9488" s="98"/>
      <c r="AO9488" s="98"/>
      <c r="AP9488" s="98"/>
      <c r="AR9488" s="98"/>
      <c r="AS9488" s="98"/>
    </row>
    <row r="9489" spans="40:45" ht="15" customHeight="1">
      <c r="AN9489" s="98"/>
      <c r="AO9489" s="98"/>
      <c r="AP9489" s="98"/>
      <c r="AR9489" s="98"/>
      <c r="AS9489" s="98"/>
    </row>
    <row r="9490" spans="40:45" ht="15" customHeight="1">
      <c r="AN9490" s="98"/>
      <c r="AO9490" s="98"/>
      <c r="AP9490" s="98"/>
      <c r="AR9490" s="98"/>
      <c r="AS9490" s="98"/>
    </row>
    <row r="9491" spans="40:45" ht="15" customHeight="1">
      <c r="AN9491" s="98"/>
      <c r="AO9491" s="98"/>
      <c r="AP9491" s="98"/>
      <c r="AR9491" s="98"/>
      <c r="AS9491" s="98"/>
    </row>
    <row r="9492" spans="40:45" ht="15" customHeight="1">
      <c r="AN9492" s="98"/>
      <c r="AO9492" s="98"/>
      <c r="AP9492" s="98"/>
      <c r="AR9492" s="98"/>
      <c r="AS9492" s="98"/>
    </row>
    <row r="9493" spans="40:45" ht="15" customHeight="1">
      <c r="AN9493" s="98"/>
      <c r="AO9493" s="98"/>
      <c r="AP9493" s="98"/>
      <c r="AR9493" s="98"/>
      <c r="AS9493" s="98"/>
    </row>
    <row r="9494" spans="40:45" ht="15" customHeight="1">
      <c r="AN9494" s="98"/>
      <c r="AO9494" s="98"/>
      <c r="AP9494" s="98"/>
      <c r="AR9494" s="98"/>
      <c r="AS9494" s="98"/>
    </row>
    <row r="9495" spans="40:45" ht="15" customHeight="1">
      <c r="AN9495" s="98"/>
      <c r="AO9495" s="98"/>
      <c r="AP9495" s="98"/>
      <c r="AR9495" s="98"/>
      <c r="AS9495" s="98"/>
    </row>
    <row r="9496" spans="40:45" ht="15" customHeight="1">
      <c r="AN9496" s="98"/>
      <c r="AO9496" s="98"/>
      <c r="AP9496" s="98"/>
      <c r="AR9496" s="98"/>
      <c r="AS9496" s="98"/>
    </row>
    <row r="9497" spans="40:45" ht="15" customHeight="1">
      <c r="AN9497" s="98"/>
      <c r="AO9497" s="98"/>
      <c r="AP9497" s="98"/>
      <c r="AR9497" s="98"/>
      <c r="AS9497" s="98"/>
    </row>
    <row r="9498" spans="40:45" ht="15" customHeight="1">
      <c r="AN9498" s="98"/>
      <c r="AO9498" s="98"/>
      <c r="AP9498" s="98"/>
      <c r="AR9498" s="98"/>
      <c r="AS9498" s="98"/>
    </row>
    <row r="9499" spans="40:45" ht="15" customHeight="1">
      <c r="AN9499" s="98"/>
      <c r="AO9499" s="98"/>
      <c r="AP9499" s="98"/>
      <c r="AR9499" s="98"/>
      <c r="AS9499" s="98"/>
    </row>
    <row r="9500" spans="40:45" ht="15" customHeight="1">
      <c r="AN9500" s="98"/>
      <c r="AO9500" s="98"/>
      <c r="AP9500" s="98"/>
      <c r="AR9500" s="98"/>
      <c r="AS9500" s="98"/>
    </row>
    <row r="9501" spans="40:45" ht="15" customHeight="1">
      <c r="AN9501" s="98"/>
      <c r="AO9501" s="98"/>
      <c r="AP9501" s="98"/>
      <c r="AR9501" s="98"/>
      <c r="AS9501" s="98"/>
    </row>
    <row r="9502" spans="40:45" ht="15" customHeight="1">
      <c r="AN9502" s="98"/>
      <c r="AO9502" s="98"/>
      <c r="AP9502" s="98"/>
      <c r="AR9502" s="98"/>
      <c r="AS9502" s="98"/>
    </row>
    <row r="9503" spans="40:45" ht="15" customHeight="1">
      <c r="AN9503" s="98"/>
      <c r="AO9503" s="98"/>
      <c r="AP9503" s="98"/>
      <c r="AR9503" s="98"/>
      <c r="AS9503" s="98"/>
    </row>
    <row r="9504" spans="40:45" ht="15" customHeight="1">
      <c r="AN9504" s="98"/>
      <c r="AO9504" s="98"/>
      <c r="AP9504" s="98"/>
      <c r="AR9504" s="98"/>
      <c r="AS9504" s="98"/>
    </row>
    <row r="9505" spans="40:45" ht="15" customHeight="1">
      <c r="AN9505" s="98"/>
      <c r="AO9505" s="98"/>
      <c r="AP9505" s="98"/>
      <c r="AR9505" s="98"/>
      <c r="AS9505" s="98"/>
    </row>
    <row r="9506" spans="40:45" ht="15" customHeight="1">
      <c r="AN9506" s="98"/>
      <c r="AO9506" s="98"/>
      <c r="AP9506" s="98"/>
      <c r="AR9506" s="98"/>
      <c r="AS9506" s="98"/>
    </row>
    <row r="9507" spans="40:45" ht="15" customHeight="1">
      <c r="AN9507" s="98"/>
      <c r="AO9507" s="98"/>
      <c r="AP9507" s="98"/>
      <c r="AR9507" s="98"/>
      <c r="AS9507" s="98"/>
    </row>
    <row r="9508" spans="40:45" ht="15" customHeight="1">
      <c r="AN9508" s="98"/>
      <c r="AO9508" s="98"/>
      <c r="AP9508" s="98"/>
      <c r="AR9508" s="98"/>
      <c r="AS9508" s="98"/>
    </row>
    <row r="9509" spans="40:45" ht="15" customHeight="1">
      <c r="AN9509" s="98"/>
      <c r="AO9509" s="98"/>
      <c r="AP9509" s="98"/>
      <c r="AR9509" s="98"/>
      <c r="AS9509" s="98"/>
    </row>
    <row r="9510" spans="40:45" ht="15" customHeight="1">
      <c r="AN9510" s="98"/>
      <c r="AO9510" s="98"/>
      <c r="AP9510" s="98"/>
      <c r="AR9510" s="98"/>
      <c r="AS9510" s="98"/>
    </row>
    <row r="9511" spans="40:45" ht="15" customHeight="1">
      <c r="AN9511" s="98"/>
      <c r="AO9511" s="98"/>
      <c r="AP9511" s="98"/>
      <c r="AR9511" s="98"/>
      <c r="AS9511" s="98"/>
    </row>
    <row r="9512" spans="40:45" ht="15" customHeight="1">
      <c r="AN9512" s="98"/>
      <c r="AO9512" s="98"/>
      <c r="AP9512" s="98"/>
      <c r="AR9512" s="98"/>
      <c r="AS9512" s="98"/>
    </row>
    <row r="9513" spans="40:45" ht="15" customHeight="1">
      <c r="AN9513" s="98"/>
      <c r="AO9513" s="98"/>
      <c r="AP9513" s="98"/>
      <c r="AR9513" s="98"/>
      <c r="AS9513" s="98"/>
    </row>
    <row r="9514" spans="40:45" ht="15" customHeight="1">
      <c r="AN9514" s="98"/>
      <c r="AO9514" s="98"/>
      <c r="AP9514" s="98"/>
      <c r="AR9514" s="98"/>
      <c r="AS9514" s="98"/>
    </row>
    <row r="9515" spans="40:45" ht="15" customHeight="1">
      <c r="AN9515" s="98"/>
      <c r="AO9515" s="98"/>
      <c r="AP9515" s="98"/>
      <c r="AR9515" s="98"/>
      <c r="AS9515" s="98"/>
    </row>
    <row r="9516" spans="40:45" ht="15" customHeight="1">
      <c r="AN9516" s="98"/>
      <c r="AO9516" s="98"/>
      <c r="AP9516" s="98"/>
      <c r="AR9516" s="98"/>
      <c r="AS9516" s="98"/>
    </row>
    <row r="9517" spans="40:45" ht="15" customHeight="1">
      <c r="AN9517" s="98"/>
      <c r="AO9517" s="98"/>
      <c r="AP9517" s="98"/>
      <c r="AR9517" s="98"/>
      <c r="AS9517" s="98"/>
    </row>
    <row r="9518" spans="40:45" ht="15" customHeight="1">
      <c r="AN9518" s="98"/>
      <c r="AO9518" s="98"/>
      <c r="AP9518" s="98"/>
      <c r="AR9518" s="98"/>
      <c r="AS9518" s="98"/>
    </row>
    <row r="9519" spans="40:45" ht="15" customHeight="1">
      <c r="AN9519" s="98"/>
      <c r="AO9519" s="98"/>
      <c r="AP9519" s="98"/>
      <c r="AR9519" s="98"/>
      <c r="AS9519" s="98"/>
    </row>
    <row r="9520" spans="40:45" ht="15" customHeight="1">
      <c r="AN9520" s="98"/>
      <c r="AO9520" s="98"/>
      <c r="AP9520" s="98"/>
      <c r="AR9520" s="98"/>
      <c r="AS9520" s="98"/>
    </row>
    <row r="9521" spans="40:45" ht="15" customHeight="1">
      <c r="AN9521" s="98"/>
      <c r="AO9521" s="98"/>
      <c r="AP9521" s="98"/>
      <c r="AR9521" s="98"/>
      <c r="AS9521" s="98"/>
    </row>
    <row r="9522" spans="40:45" ht="15" customHeight="1">
      <c r="AN9522" s="98"/>
      <c r="AO9522" s="98"/>
      <c r="AP9522" s="98"/>
      <c r="AR9522" s="98"/>
      <c r="AS9522" s="98"/>
    </row>
    <row r="9523" spans="40:45" ht="15" customHeight="1">
      <c r="AN9523" s="98"/>
      <c r="AO9523" s="98"/>
      <c r="AP9523" s="98"/>
      <c r="AR9523" s="98"/>
      <c r="AS9523" s="98"/>
    </row>
    <row r="9524" spans="40:45" ht="15" customHeight="1">
      <c r="AN9524" s="98"/>
      <c r="AO9524" s="98"/>
      <c r="AP9524" s="98"/>
      <c r="AR9524" s="98"/>
      <c r="AS9524" s="98"/>
    </row>
    <row r="9525" spans="40:45" ht="15" customHeight="1">
      <c r="AN9525" s="98"/>
      <c r="AO9525" s="98"/>
      <c r="AP9525" s="98"/>
      <c r="AR9525" s="98"/>
      <c r="AS9525" s="98"/>
    </row>
    <row r="9526" spans="40:45" ht="15" customHeight="1">
      <c r="AN9526" s="98"/>
      <c r="AO9526" s="98"/>
      <c r="AP9526" s="98"/>
      <c r="AR9526" s="98"/>
      <c r="AS9526" s="98"/>
    </row>
    <row r="9527" spans="40:45" ht="15" customHeight="1">
      <c r="AN9527" s="98"/>
      <c r="AO9527" s="98"/>
      <c r="AP9527" s="98"/>
      <c r="AR9527" s="98"/>
      <c r="AS9527" s="98"/>
    </row>
    <row r="9528" spans="40:45" ht="15" customHeight="1">
      <c r="AN9528" s="98"/>
      <c r="AO9528" s="98"/>
      <c r="AP9528" s="98"/>
      <c r="AR9528" s="98"/>
      <c r="AS9528" s="98"/>
    </row>
    <row r="9529" spans="40:45" ht="15" customHeight="1">
      <c r="AN9529" s="98"/>
      <c r="AO9529" s="98"/>
      <c r="AP9529" s="98"/>
      <c r="AR9529" s="98"/>
      <c r="AS9529" s="98"/>
    </row>
    <row r="9530" spans="40:45" ht="15" customHeight="1">
      <c r="AN9530" s="98"/>
      <c r="AO9530" s="98"/>
      <c r="AP9530" s="98"/>
      <c r="AR9530" s="98"/>
      <c r="AS9530" s="98"/>
    </row>
    <row r="9531" spans="40:45" ht="15" customHeight="1">
      <c r="AN9531" s="98"/>
      <c r="AO9531" s="98"/>
      <c r="AP9531" s="98"/>
      <c r="AR9531" s="98"/>
      <c r="AS9531" s="98"/>
    </row>
    <row r="9532" spans="40:45" ht="15" customHeight="1">
      <c r="AN9532" s="98"/>
      <c r="AO9532" s="98"/>
      <c r="AP9532" s="98"/>
      <c r="AR9532" s="98"/>
      <c r="AS9532" s="98"/>
    </row>
    <row r="9533" spans="40:45" ht="15" customHeight="1">
      <c r="AN9533" s="98"/>
      <c r="AO9533" s="98"/>
      <c r="AP9533" s="98"/>
      <c r="AR9533" s="98"/>
      <c r="AS9533" s="98"/>
    </row>
    <row r="9534" spans="40:45" ht="15" customHeight="1">
      <c r="AN9534" s="98"/>
      <c r="AO9534" s="98"/>
      <c r="AP9534" s="98"/>
      <c r="AR9534" s="98"/>
      <c r="AS9534" s="98"/>
    </row>
    <row r="9535" spans="40:45" ht="15" customHeight="1">
      <c r="AN9535" s="98"/>
      <c r="AO9535" s="98"/>
      <c r="AP9535" s="98"/>
      <c r="AR9535" s="98"/>
      <c r="AS9535" s="98"/>
    </row>
    <row r="9536" spans="40:45" ht="15" customHeight="1">
      <c r="AN9536" s="98"/>
      <c r="AO9536" s="98"/>
      <c r="AP9536" s="98"/>
      <c r="AR9536" s="98"/>
      <c r="AS9536" s="98"/>
    </row>
    <row r="9537" spans="40:45" ht="15" customHeight="1">
      <c r="AN9537" s="98"/>
      <c r="AO9537" s="98"/>
      <c r="AP9537" s="98"/>
      <c r="AR9537" s="98"/>
      <c r="AS9537" s="98"/>
    </row>
    <row r="9538" spans="40:45" ht="15" customHeight="1">
      <c r="AN9538" s="98"/>
      <c r="AO9538" s="98"/>
      <c r="AP9538" s="98"/>
      <c r="AR9538" s="98"/>
      <c r="AS9538" s="98"/>
    </row>
    <row r="9539" spans="40:45" ht="15" customHeight="1">
      <c r="AN9539" s="98"/>
      <c r="AO9539" s="98"/>
      <c r="AP9539" s="98"/>
      <c r="AR9539" s="98"/>
      <c r="AS9539" s="98"/>
    </row>
    <row r="9540" spans="40:45" ht="15" customHeight="1">
      <c r="AN9540" s="98"/>
      <c r="AO9540" s="98"/>
      <c r="AP9540" s="98"/>
      <c r="AR9540" s="98"/>
      <c r="AS9540" s="98"/>
    </row>
    <row r="9541" spans="40:45" ht="15" customHeight="1">
      <c r="AN9541" s="98"/>
      <c r="AO9541" s="98"/>
      <c r="AP9541" s="98"/>
      <c r="AR9541" s="98"/>
      <c r="AS9541" s="98"/>
    </row>
    <row r="9542" spans="40:45" ht="15" customHeight="1">
      <c r="AN9542" s="98"/>
      <c r="AO9542" s="98"/>
      <c r="AP9542" s="98"/>
      <c r="AR9542" s="98"/>
      <c r="AS9542" s="98"/>
    </row>
    <row r="9543" spans="40:45" ht="15" customHeight="1">
      <c r="AN9543" s="98"/>
      <c r="AO9543" s="98"/>
      <c r="AP9543" s="98"/>
      <c r="AR9543" s="98"/>
      <c r="AS9543" s="98"/>
    </row>
    <row r="9544" spans="40:45" ht="15" customHeight="1">
      <c r="AN9544" s="98"/>
      <c r="AO9544" s="98"/>
      <c r="AP9544" s="98"/>
      <c r="AR9544" s="98"/>
      <c r="AS9544" s="98"/>
    </row>
    <row r="9545" spans="40:45" ht="15" customHeight="1">
      <c r="AN9545" s="98"/>
      <c r="AO9545" s="98"/>
      <c r="AP9545" s="98"/>
      <c r="AR9545" s="98"/>
      <c r="AS9545" s="98"/>
    </row>
    <row r="9546" spans="40:45" ht="15" customHeight="1">
      <c r="AN9546" s="98"/>
      <c r="AO9546" s="98"/>
      <c r="AP9546" s="98"/>
      <c r="AR9546" s="98"/>
      <c r="AS9546" s="98"/>
    </row>
    <row r="9547" spans="40:45" ht="15" customHeight="1">
      <c r="AN9547" s="98"/>
      <c r="AO9547" s="98"/>
      <c r="AP9547" s="98"/>
      <c r="AR9547" s="98"/>
      <c r="AS9547" s="98"/>
    </row>
    <row r="9548" spans="40:45" ht="15" customHeight="1">
      <c r="AN9548" s="98"/>
      <c r="AO9548" s="98"/>
      <c r="AP9548" s="98"/>
      <c r="AR9548" s="98"/>
      <c r="AS9548" s="98"/>
    </row>
    <row r="9549" spans="40:45" ht="15" customHeight="1">
      <c r="AN9549" s="98"/>
      <c r="AO9549" s="98"/>
      <c r="AP9549" s="98"/>
      <c r="AR9549" s="98"/>
      <c r="AS9549" s="98"/>
    </row>
    <row r="9550" spans="40:45" ht="15" customHeight="1">
      <c r="AN9550" s="98"/>
      <c r="AO9550" s="98"/>
      <c r="AP9550" s="98"/>
      <c r="AR9550" s="98"/>
      <c r="AS9550" s="98"/>
    </row>
    <row r="9551" spans="40:45" ht="15" customHeight="1">
      <c r="AN9551" s="98"/>
      <c r="AO9551" s="98"/>
      <c r="AP9551" s="98"/>
      <c r="AR9551" s="98"/>
      <c r="AS9551" s="98"/>
    </row>
    <row r="9552" spans="40:45" ht="15" customHeight="1">
      <c r="AN9552" s="98"/>
      <c r="AO9552" s="98"/>
      <c r="AP9552" s="98"/>
      <c r="AR9552" s="98"/>
      <c r="AS9552" s="98"/>
    </row>
    <row r="9553" spans="40:45" ht="15" customHeight="1">
      <c r="AN9553" s="98"/>
      <c r="AO9553" s="98"/>
      <c r="AP9553" s="98"/>
      <c r="AR9553" s="98"/>
      <c r="AS9553" s="98"/>
    </row>
    <row r="9554" spans="40:45" ht="15" customHeight="1">
      <c r="AN9554" s="98"/>
      <c r="AO9554" s="98"/>
      <c r="AP9554" s="98"/>
      <c r="AR9554" s="98"/>
      <c r="AS9554" s="98"/>
    </row>
    <row r="9555" spans="40:45" ht="15" customHeight="1">
      <c r="AN9555" s="98"/>
      <c r="AO9555" s="98"/>
      <c r="AP9555" s="98"/>
      <c r="AR9555" s="98"/>
      <c r="AS9555" s="98"/>
    </row>
    <row r="9556" spans="40:45" ht="15" customHeight="1">
      <c r="AN9556" s="98"/>
      <c r="AO9556" s="98"/>
      <c r="AP9556" s="98"/>
      <c r="AR9556" s="98"/>
      <c r="AS9556" s="98"/>
    </row>
    <row r="9557" spans="40:45" ht="15" customHeight="1">
      <c r="AN9557" s="98"/>
      <c r="AO9557" s="98"/>
      <c r="AP9557" s="98"/>
      <c r="AR9557" s="98"/>
      <c r="AS9557" s="98"/>
    </row>
    <row r="9558" spans="40:45" ht="15" customHeight="1">
      <c r="AN9558" s="98"/>
      <c r="AO9558" s="98"/>
      <c r="AP9558" s="98"/>
      <c r="AR9558" s="98"/>
      <c r="AS9558" s="98"/>
    </row>
    <row r="9559" spans="40:45" ht="15" customHeight="1">
      <c r="AN9559" s="98"/>
      <c r="AO9559" s="98"/>
      <c r="AP9559" s="98"/>
      <c r="AR9559" s="98"/>
      <c r="AS9559" s="98"/>
    </row>
    <row r="9560" spans="40:45" ht="15" customHeight="1">
      <c r="AN9560" s="98"/>
      <c r="AO9560" s="98"/>
      <c r="AP9560" s="98"/>
      <c r="AR9560" s="98"/>
      <c r="AS9560" s="98"/>
    </row>
    <row r="9561" spans="40:45" ht="15" customHeight="1">
      <c r="AN9561" s="98"/>
      <c r="AO9561" s="98"/>
      <c r="AP9561" s="98"/>
      <c r="AR9561" s="98"/>
      <c r="AS9561" s="98"/>
    </row>
    <row r="9562" spans="40:45" ht="15" customHeight="1">
      <c r="AN9562" s="98"/>
      <c r="AO9562" s="98"/>
      <c r="AP9562" s="98"/>
      <c r="AR9562" s="98"/>
      <c r="AS9562" s="98"/>
    </row>
    <row r="9563" spans="40:45" ht="15" customHeight="1">
      <c r="AN9563" s="98"/>
      <c r="AO9563" s="98"/>
      <c r="AP9563" s="98"/>
      <c r="AR9563" s="98"/>
      <c r="AS9563" s="98"/>
    </row>
    <row r="9564" spans="40:45" ht="15" customHeight="1">
      <c r="AN9564" s="98"/>
      <c r="AO9564" s="98"/>
      <c r="AP9564" s="98"/>
      <c r="AR9564" s="98"/>
      <c r="AS9564" s="98"/>
    </row>
    <row r="9565" spans="40:45" ht="15" customHeight="1">
      <c r="AN9565" s="98"/>
      <c r="AO9565" s="98"/>
      <c r="AP9565" s="98"/>
      <c r="AR9565" s="98"/>
      <c r="AS9565" s="98"/>
    </row>
    <row r="9566" spans="40:45" ht="15" customHeight="1">
      <c r="AN9566" s="98"/>
      <c r="AO9566" s="98"/>
      <c r="AP9566" s="98"/>
      <c r="AR9566" s="98"/>
      <c r="AS9566" s="98"/>
    </row>
    <row r="9567" spans="40:45" ht="15" customHeight="1">
      <c r="AN9567" s="98"/>
      <c r="AO9567" s="98"/>
      <c r="AP9567" s="98"/>
      <c r="AR9567" s="98"/>
      <c r="AS9567" s="98"/>
    </row>
    <row r="9568" spans="40:45" ht="15" customHeight="1">
      <c r="AN9568" s="98"/>
      <c r="AO9568" s="98"/>
      <c r="AP9568" s="98"/>
      <c r="AR9568" s="98"/>
      <c r="AS9568" s="98"/>
    </row>
    <row r="9569" spans="40:45" ht="15" customHeight="1">
      <c r="AN9569" s="98"/>
      <c r="AO9569" s="98"/>
      <c r="AP9569" s="98"/>
      <c r="AR9569" s="98"/>
      <c r="AS9569" s="98"/>
    </row>
    <row r="9570" spans="40:45" ht="15" customHeight="1">
      <c r="AN9570" s="98"/>
      <c r="AO9570" s="98"/>
      <c r="AP9570" s="98"/>
      <c r="AR9570" s="98"/>
      <c r="AS9570" s="98"/>
    </row>
    <row r="9571" spans="40:45" ht="15" customHeight="1">
      <c r="AN9571" s="98"/>
      <c r="AO9571" s="98"/>
      <c r="AP9571" s="98"/>
      <c r="AR9571" s="98"/>
      <c r="AS9571" s="98"/>
    </row>
    <row r="9572" spans="40:45" ht="15" customHeight="1">
      <c r="AN9572" s="98"/>
      <c r="AO9572" s="98"/>
      <c r="AP9572" s="98"/>
      <c r="AR9572" s="98"/>
      <c r="AS9572" s="98"/>
    </row>
    <row r="9573" spans="40:45" ht="15" customHeight="1">
      <c r="AN9573" s="98"/>
      <c r="AO9573" s="98"/>
      <c r="AP9573" s="98"/>
      <c r="AR9573" s="98"/>
      <c r="AS9573" s="98"/>
    </row>
    <row r="9574" spans="40:45" ht="15" customHeight="1">
      <c r="AN9574" s="98"/>
      <c r="AO9574" s="98"/>
      <c r="AP9574" s="98"/>
      <c r="AR9574" s="98"/>
      <c r="AS9574" s="98"/>
    </row>
    <row r="9575" spans="40:45" ht="15" customHeight="1">
      <c r="AN9575" s="98"/>
      <c r="AO9575" s="98"/>
      <c r="AP9575" s="98"/>
      <c r="AR9575" s="98"/>
      <c r="AS9575" s="98"/>
    </row>
    <row r="9576" spans="40:45" ht="15" customHeight="1">
      <c r="AN9576" s="98"/>
      <c r="AO9576" s="98"/>
      <c r="AP9576" s="98"/>
      <c r="AR9576" s="98"/>
      <c r="AS9576" s="98"/>
    </row>
    <row r="9577" spans="40:45" ht="15" customHeight="1">
      <c r="AN9577" s="98"/>
      <c r="AO9577" s="98"/>
      <c r="AP9577" s="98"/>
      <c r="AR9577" s="98"/>
      <c r="AS9577" s="98"/>
    </row>
    <row r="9578" spans="40:45" ht="15" customHeight="1">
      <c r="AN9578" s="98"/>
      <c r="AO9578" s="98"/>
      <c r="AP9578" s="98"/>
      <c r="AR9578" s="98"/>
      <c r="AS9578" s="98"/>
    </row>
    <row r="9579" spans="40:45" ht="15" customHeight="1">
      <c r="AN9579" s="98"/>
      <c r="AO9579" s="98"/>
      <c r="AP9579" s="98"/>
      <c r="AR9579" s="98"/>
      <c r="AS9579" s="98"/>
    </row>
    <row r="9580" spans="40:45" ht="15" customHeight="1">
      <c r="AN9580" s="98"/>
      <c r="AO9580" s="98"/>
      <c r="AP9580" s="98"/>
      <c r="AR9580" s="98"/>
      <c r="AS9580" s="98"/>
    </row>
    <row r="9581" spans="40:45" ht="15" customHeight="1">
      <c r="AN9581" s="98"/>
      <c r="AO9581" s="98"/>
      <c r="AP9581" s="98"/>
      <c r="AR9581" s="98"/>
      <c r="AS9581" s="98"/>
    </row>
    <row r="9582" spans="40:45" ht="15" customHeight="1">
      <c r="AN9582" s="98"/>
      <c r="AO9582" s="98"/>
      <c r="AP9582" s="98"/>
      <c r="AR9582" s="98"/>
      <c r="AS9582" s="98"/>
    </row>
    <row r="9583" spans="40:45" ht="15" customHeight="1">
      <c r="AN9583" s="98"/>
      <c r="AO9583" s="98"/>
      <c r="AP9583" s="98"/>
      <c r="AR9583" s="98"/>
      <c r="AS9583" s="98"/>
    </row>
    <row r="9584" spans="40:45" ht="15" customHeight="1">
      <c r="AN9584" s="98"/>
      <c r="AO9584" s="98"/>
      <c r="AP9584" s="98"/>
      <c r="AR9584" s="98"/>
      <c r="AS9584" s="98"/>
    </row>
    <row r="9585" spans="40:45" ht="15" customHeight="1">
      <c r="AN9585" s="98"/>
      <c r="AO9585" s="98"/>
      <c r="AP9585" s="98"/>
      <c r="AR9585" s="98"/>
      <c r="AS9585" s="98"/>
    </row>
    <row r="9586" spans="40:45" ht="15" customHeight="1">
      <c r="AN9586" s="98"/>
      <c r="AO9586" s="98"/>
      <c r="AP9586" s="98"/>
      <c r="AR9586" s="98"/>
      <c r="AS9586" s="98"/>
    </row>
    <row r="9587" spans="40:45" ht="15" customHeight="1">
      <c r="AN9587" s="98"/>
      <c r="AO9587" s="98"/>
      <c r="AP9587" s="98"/>
      <c r="AR9587" s="98"/>
      <c r="AS9587" s="98"/>
    </row>
    <row r="9588" spans="40:45" ht="15" customHeight="1">
      <c r="AN9588" s="98"/>
      <c r="AO9588" s="98"/>
      <c r="AP9588" s="98"/>
      <c r="AR9588" s="98"/>
      <c r="AS9588" s="98"/>
    </row>
    <row r="9589" spans="40:45" ht="15" customHeight="1">
      <c r="AN9589" s="98"/>
      <c r="AO9589" s="98"/>
      <c r="AP9589" s="98"/>
      <c r="AR9589" s="98"/>
      <c r="AS9589" s="98"/>
    </row>
    <row r="9590" spans="40:45" ht="15" customHeight="1">
      <c r="AN9590" s="98"/>
      <c r="AO9590" s="98"/>
      <c r="AP9590" s="98"/>
      <c r="AR9590" s="98"/>
      <c r="AS9590" s="98"/>
    </row>
    <row r="9591" spans="40:45" ht="15" customHeight="1">
      <c r="AN9591" s="98"/>
      <c r="AO9591" s="98"/>
      <c r="AP9591" s="98"/>
      <c r="AR9591" s="98"/>
      <c r="AS9591" s="98"/>
    </row>
    <row r="9592" spans="40:45" ht="15" customHeight="1">
      <c r="AN9592" s="98"/>
      <c r="AO9592" s="98"/>
      <c r="AP9592" s="98"/>
      <c r="AR9592" s="98"/>
      <c r="AS9592" s="98"/>
    </row>
    <row r="9593" spans="40:45" ht="15" customHeight="1">
      <c r="AN9593" s="98"/>
      <c r="AO9593" s="98"/>
      <c r="AP9593" s="98"/>
      <c r="AR9593" s="98"/>
      <c r="AS9593" s="98"/>
    </row>
    <row r="9594" spans="40:45" ht="15" customHeight="1">
      <c r="AN9594" s="98"/>
      <c r="AO9594" s="98"/>
      <c r="AP9594" s="98"/>
      <c r="AR9594" s="98"/>
      <c r="AS9594" s="98"/>
    </row>
    <row r="9595" spans="40:45" ht="15" customHeight="1">
      <c r="AN9595" s="98"/>
      <c r="AO9595" s="98"/>
      <c r="AP9595" s="98"/>
      <c r="AR9595" s="98"/>
      <c r="AS9595" s="98"/>
    </row>
    <row r="9596" spans="40:45" ht="15" customHeight="1">
      <c r="AN9596" s="98"/>
      <c r="AO9596" s="98"/>
      <c r="AP9596" s="98"/>
      <c r="AR9596" s="98"/>
      <c r="AS9596" s="98"/>
    </row>
    <row r="9597" spans="40:45" ht="15" customHeight="1">
      <c r="AN9597" s="98"/>
      <c r="AO9597" s="98"/>
      <c r="AP9597" s="98"/>
      <c r="AR9597" s="98"/>
      <c r="AS9597" s="98"/>
    </row>
    <row r="9598" spans="40:45" ht="15" customHeight="1">
      <c r="AN9598" s="98"/>
      <c r="AO9598" s="98"/>
      <c r="AP9598" s="98"/>
      <c r="AR9598" s="98"/>
      <c r="AS9598" s="98"/>
    </row>
    <row r="9599" spans="40:45" ht="15" customHeight="1">
      <c r="AN9599" s="98"/>
      <c r="AO9599" s="98"/>
      <c r="AP9599" s="98"/>
      <c r="AR9599" s="98"/>
      <c r="AS9599" s="98"/>
    </row>
    <row r="9600" spans="40:45" ht="15" customHeight="1">
      <c r="AN9600" s="98"/>
      <c r="AO9600" s="98"/>
      <c r="AP9600" s="98"/>
      <c r="AR9600" s="98"/>
      <c r="AS9600" s="98"/>
    </row>
    <row r="9601" spans="40:45" ht="15" customHeight="1">
      <c r="AN9601" s="98"/>
      <c r="AO9601" s="98"/>
      <c r="AP9601" s="98"/>
      <c r="AR9601" s="98"/>
      <c r="AS9601" s="98"/>
    </row>
    <row r="9602" spans="40:45" ht="15" customHeight="1">
      <c r="AN9602" s="98"/>
      <c r="AO9602" s="98"/>
      <c r="AP9602" s="98"/>
      <c r="AR9602" s="98"/>
      <c r="AS9602" s="98"/>
    </row>
    <row r="9603" spans="40:45" ht="15" customHeight="1">
      <c r="AN9603" s="98"/>
      <c r="AO9603" s="98"/>
      <c r="AP9603" s="98"/>
      <c r="AR9603" s="98"/>
      <c r="AS9603" s="98"/>
    </row>
    <row r="9604" spans="40:45" ht="15" customHeight="1">
      <c r="AN9604" s="98"/>
      <c r="AO9604" s="98"/>
      <c r="AP9604" s="98"/>
      <c r="AR9604" s="98"/>
      <c r="AS9604" s="98"/>
    </row>
    <row r="9605" spans="40:45" ht="15" customHeight="1">
      <c r="AN9605" s="98"/>
      <c r="AO9605" s="98"/>
      <c r="AP9605" s="98"/>
      <c r="AR9605" s="98"/>
      <c r="AS9605" s="98"/>
    </row>
    <row r="9606" spans="40:45" ht="15" customHeight="1">
      <c r="AN9606" s="98"/>
      <c r="AO9606" s="98"/>
      <c r="AP9606" s="98"/>
      <c r="AR9606" s="98"/>
      <c r="AS9606" s="98"/>
    </row>
    <row r="9607" spans="40:45" ht="15" customHeight="1">
      <c r="AN9607" s="98"/>
      <c r="AO9607" s="98"/>
      <c r="AP9607" s="98"/>
      <c r="AR9607" s="98"/>
      <c r="AS9607" s="98"/>
    </row>
    <row r="9608" spans="40:45" ht="15" customHeight="1">
      <c r="AN9608" s="98"/>
      <c r="AO9608" s="98"/>
      <c r="AP9608" s="98"/>
      <c r="AR9608" s="98"/>
      <c r="AS9608" s="98"/>
    </row>
    <row r="9609" spans="40:45" ht="15" customHeight="1">
      <c r="AN9609" s="98"/>
      <c r="AO9609" s="98"/>
      <c r="AP9609" s="98"/>
      <c r="AR9609" s="98"/>
      <c r="AS9609" s="98"/>
    </row>
    <row r="9610" spans="40:45" ht="15" customHeight="1">
      <c r="AN9610" s="98"/>
      <c r="AO9610" s="98"/>
      <c r="AP9610" s="98"/>
      <c r="AR9610" s="98"/>
      <c r="AS9610" s="98"/>
    </row>
    <row r="9611" spans="40:45" ht="15" customHeight="1">
      <c r="AN9611" s="98"/>
      <c r="AO9611" s="98"/>
      <c r="AP9611" s="98"/>
      <c r="AR9611" s="98"/>
      <c r="AS9611" s="98"/>
    </row>
    <row r="9612" spans="40:45" ht="15" customHeight="1">
      <c r="AN9612" s="98"/>
      <c r="AO9612" s="98"/>
      <c r="AP9612" s="98"/>
      <c r="AR9612" s="98"/>
      <c r="AS9612" s="98"/>
    </row>
    <row r="9613" spans="40:45" ht="15" customHeight="1">
      <c r="AN9613" s="98"/>
      <c r="AO9613" s="98"/>
      <c r="AP9613" s="98"/>
      <c r="AR9613" s="98"/>
      <c r="AS9613" s="98"/>
    </row>
    <row r="9614" spans="40:45" ht="15" customHeight="1">
      <c r="AN9614" s="98"/>
      <c r="AO9614" s="98"/>
      <c r="AP9614" s="98"/>
      <c r="AR9614" s="98"/>
      <c r="AS9614" s="98"/>
    </row>
    <row r="9615" spans="40:45" ht="15" customHeight="1">
      <c r="AN9615" s="98"/>
      <c r="AO9615" s="98"/>
      <c r="AP9615" s="98"/>
      <c r="AR9615" s="98"/>
      <c r="AS9615" s="98"/>
    </row>
    <row r="9616" spans="40:45" ht="15" customHeight="1">
      <c r="AN9616" s="98"/>
      <c r="AO9616" s="98"/>
      <c r="AP9616" s="98"/>
      <c r="AR9616" s="98"/>
      <c r="AS9616" s="98"/>
    </row>
    <row r="9617" spans="40:45" ht="15" customHeight="1">
      <c r="AN9617" s="98"/>
      <c r="AO9617" s="98"/>
      <c r="AP9617" s="98"/>
      <c r="AR9617" s="98"/>
      <c r="AS9617" s="98"/>
    </row>
    <row r="9618" spans="40:45" ht="15" customHeight="1">
      <c r="AN9618" s="98"/>
      <c r="AO9618" s="98"/>
      <c r="AP9618" s="98"/>
      <c r="AR9618" s="98"/>
      <c r="AS9618" s="98"/>
    </row>
    <row r="9619" spans="40:45" ht="15" customHeight="1">
      <c r="AN9619" s="98"/>
      <c r="AO9619" s="98"/>
      <c r="AP9619" s="98"/>
      <c r="AR9619" s="98"/>
      <c r="AS9619" s="98"/>
    </row>
    <row r="9620" spans="40:45" ht="15" customHeight="1">
      <c r="AN9620" s="98"/>
      <c r="AO9620" s="98"/>
      <c r="AP9620" s="98"/>
      <c r="AR9620" s="98"/>
      <c r="AS9620" s="98"/>
    </row>
    <row r="9621" spans="40:45" ht="15" customHeight="1">
      <c r="AN9621" s="98"/>
      <c r="AO9621" s="98"/>
      <c r="AP9621" s="98"/>
      <c r="AR9621" s="98"/>
      <c r="AS9621" s="98"/>
    </row>
    <row r="9622" spans="40:45" ht="15" customHeight="1">
      <c r="AN9622" s="98"/>
      <c r="AO9622" s="98"/>
      <c r="AP9622" s="98"/>
      <c r="AR9622" s="98"/>
      <c r="AS9622" s="98"/>
    </row>
    <row r="9623" spans="40:45" ht="15" customHeight="1">
      <c r="AN9623" s="98"/>
      <c r="AO9623" s="98"/>
      <c r="AP9623" s="98"/>
      <c r="AR9623" s="98"/>
      <c r="AS9623" s="98"/>
    </row>
    <row r="9624" spans="40:45" ht="15" customHeight="1">
      <c r="AN9624" s="98"/>
      <c r="AO9624" s="98"/>
      <c r="AP9624" s="98"/>
      <c r="AR9624" s="98"/>
      <c r="AS9624" s="98"/>
    </row>
    <row r="9625" spans="40:45" ht="15" customHeight="1">
      <c r="AN9625" s="98"/>
      <c r="AO9625" s="98"/>
      <c r="AP9625" s="98"/>
      <c r="AR9625" s="98"/>
      <c r="AS9625" s="98"/>
    </row>
    <row r="9626" spans="40:45" ht="15" customHeight="1">
      <c r="AN9626" s="98"/>
      <c r="AO9626" s="98"/>
      <c r="AP9626" s="98"/>
      <c r="AR9626" s="98"/>
      <c r="AS9626" s="98"/>
    </row>
    <row r="9627" spans="40:45" ht="15" customHeight="1">
      <c r="AN9627" s="98"/>
      <c r="AO9627" s="98"/>
      <c r="AP9627" s="98"/>
      <c r="AR9627" s="98"/>
      <c r="AS9627" s="98"/>
    </row>
    <row r="9628" spans="40:45" ht="15" customHeight="1">
      <c r="AN9628" s="98"/>
      <c r="AO9628" s="98"/>
      <c r="AP9628" s="98"/>
      <c r="AR9628" s="98"/>
      <c r="AS9628" s="98"/>
    </row>
    <row r="9629" spans="40:45" ht="15" customHeight="1">
      <c r="AN9629" s="98"/>
      <c r="AO9629" s="98"/>
      <c r="AP9629" s="98"/>
      <c r="AR9629" s="98"/>
      <c r="AS9629" s="98"/>
    </row>
    <row r="9630" spans="40:45" ht="15" customHeight="1">
      <c r="AN9630" s="98"/>
      <c r="AO9630" s="98"/>
      <c r="AP9630" s="98"/>
      <c r="AR9630" s="98"/>
      <c r="AS9630" s="98"/>
    </row>
    <row r="9631" spans="40:45" ht="15" customHeight="1">
      <c r="AN9631" s="98"/>
      <c r="AO9631" s="98"/>
      <c r="AP9631" s="98"/>
      <c r="AR9631" s="98"/>
      <c r="AS9631" s="98"/>
    </row>
    <row r="9632" spans="40:45" ht="15" customHeight="1">
      <c r="AN9632" s="98"/>
      <c r="AO9632" s="98"/>
      <c r="AP9632" s="98"/>
      <c r="AR9632" s="98"/>
      <c r="AS9632" s="98"/>
    </row>
    <row r="9633" spans="40:45" ht="15" customHeight="1">
      <c r="AN9633" s="98"/>
      <c r="AO9633" s="98"/>
      <c r="AP9633" s="98"/>
      <c r="AR9633" s="98"/>
      <c r="AS9633" s="98"/>
    </row>
    <row r="9634" spans="40:45" ht="15" customHeight="1">
      <c r="AN9634" s="98"/>
      <c r="AO9634" s="98"/>
      <c r="AP9634" s="98"/>
      <c r="AR9634" s="98"/>
      <c r="AS9634" s="98"/>
    </row>
    <row r="9635" spans="40:45" ht="15" customHeight="1">
      <c r="AN9635" s="98"/>
      <c r="AO9635" s="98"/>
      <c r="AP9635" s="98"/>
      <c r="AR9635" s="98"/>
      <c r="AS9635" s="98"/>
    </row>
    <row r="9636" spans="40:45" ht="15" customHeight="1">
      <c r="AN9636" s="98"/>
      <c r="AO9636" s="98"/>
      <c r="AP9636" s="98"/>
      <c r="AR9636" s="98"/>
      <c r="AS9636" s="98"/>
    </row>
    <row r="9637" spans="40:45" ht="15" customHeight="1">
      <c r="AN9637" s="98"/>
      <c r="AO9637" s="98"/>
      <c r="AP9637" s="98"/>
      <c r="AR9637" s="98"/>
      <c r="AS9637" s="98"/>
    </row>
    <row r="9638" spans="40:45" ht="15" customHeight="1">
      <c r="AN9638" s="98"/>
      <c r="AO9638" s="98"/>
      <c r="AP9638" s="98"/>
      <c r="AR9638" s="98"/>
      <c r="AS9638" s="98"/>
    </row>
    <row r="9639" spans="40:45" ht="15" customHeight="1">
      <c r="AN9639" s="98"/>
      <c r="AO9639" s="98"/>
      <c r="AP9639" s="98"/>
      <c r="AR9639" s="98"/>
      <c r="AS9639" s="98"/>
    </row>
    <row r="9640" spans="40:45" ht="15" customHeight="1">
      <c r="AN9640" s="98"/>
      <c r="AO9640" s="98"/>
      <c r="AP9640" s="98"/>
      <c r="AR9640" s="98"/>
      <c r="AS9640" s="98"/>
    </row>
    <row r="9641" spans="40:45" ht="15" customHeight="1">
      <c r="AN9641" s="98"/>
      <c r="AO9641" s="98"/>
      <c r="AP9641" s="98"/>
      <c r="AR9641" s="98"/>
      <c r="AS9641" s="98"/>
    </row>
    <row r="9642" spans="40:45" ht="15" customHeight="1">
      <c r="AN9642" s="98"/>
      <c r="AO9642" s="98"/>
      <c r="AP9642" s="98"/>
      <c r="AR9642" s="98"/>
      <c r="AS9642" s="98"/>
    </row>
    <row r="9643" spans="40:45" ht="15" customHeight="1">
      <c r="AN9643" s="98"/>
      <c r="AO9643" s="98"/>
      <c r="AP9643" s="98"/>
      <c r="AR9643" s="98"/>
      <c r="AS9643" s="98"/>
    </row>
    <row r="9644" spans="40:45" ht="15" customHeight="1">
      <c r="AN9644" s="98"/>
      <c r="AO9644" s="98"/>
      <c r="AP9644" s="98"/>
      <c r="AR9644" s="98"/>
      <c r="AS9644" s="98"/>
    </row>
    <row r="9645" spans="40:45" ht="15" customHeight="1">
      <c r="AN9645" s="98"/>
      <c r="AO9645" s="98"/>
      <c r="AP9645" s="98"/>
      <c r="AR9645" s="98"/>
      <c r="AS9645" s="98"/>
    </row>
    <row r="9646" spans="40:45" ht="15" customHeight="1">
      <c r="AN9646" s="98"/>
      <c r="AO9646" s="98"/>
      <c r="AP9646" s="98"/>
      <c r="AR9646" s="98"/>
      <c r="AS9646" s="98"/>
    </row>
    <row r="9647" spans="40:45" ht="15" customHeight="1">
      <c r="AN9647" s="98"/>
      <c r="AO9647" s="98"/>
      <c r="AP9647" s="98"/>
      <c r="AR9647" s="98"/>
      <c r="AS9647" s="98"/>
    </row>
    <row r="9648" spans="40:45" ht="15" customHeight="1">
      <c r="AN9648" s="98"/>
      <c r="AO9648" s="98"/>
      <c r="AP9648" s="98"/>
      <c r="AR9648" s="98"/>
      <c r="AS9648" s="98"/>
    </row>
    <row r="9649" spans="40:45" ht="15" customHeight="1">
      <c r="AN9649" s="98"/>
      <c r="AO9649" s="98"/>
      <c r="AP9649" s="98"/>
      <c r="AR9649" s="98"/>
      <c r="AS9649" s="98"/>
    </row>
    <row r="9650" spans="40:45" ht="15" customHeight="1">
      <c r="AN9650" s="98"/>
      <c r="AO9650" s="98"/>
      <c r="AP9650" s="98"/>
      <c r="AR9650" s="98"/>
      <c r="AS9650" s="98"/>
    </row>
    <row r="9651" spans="40:45" ht="15" customHeight="1">
      <c r="AN9651" s="98"/>
      <c r="AO9651" s="98"/>
      <c r="AP9651" s="98"/>
      <c r="AR9651" s="98"/>
      <c r="AS9651" s="98"/>
    </row>
    <row r="9652" spans="40:45" ht="15" customHeight="1">
      <c r="AN9652" s="98"/>
      <c r="AO9652" s="98"/>
      <c r="AP9652" s="98"/>
      <c r="AR9652" s="98"/>
      <c r="AS9652" s="98"/>
    </row>
    <row r="9653" spans="40:45" ht="15" customHeight="1">
      <c r="AN9653" s="98"/>
      <c r="AO9653" s="98"/>
      <c r="AP9653" s="98"/>
      <c r="AR9653" s="98"/>
      <c r="AS9653" s="98"/>
    </row>
    <row r="9654" spans="40:45" ht="15" customHeight="1">
      <c r="AN9654" s="98"/>
      <c r="AO9654" s="98"/>
      <c r="AP9654" s="98"/>
      <c r="AR9654" s="98"/>
      <c r="AS9654" s="98"/>
    </row>
    <row r="9655" spans="40:45" ht="15" customHeight="1">
      <c r="AN9655" s="98"/>
      <c r="AO9655" s="98"/>
      <c r="AP9655" s="98"/>
      <c r="AR9655" s="98"/>
      <c r="AS9655" s="98"/>
    </row>
    <row r="9656" spans="40:45" ht="15" customHeight="1">
      <c r="AN9656" s="98"/>
      <c r="AO9656" s="98"/>
      <c r="AP9656" s="98"/>
      <c r="AR9656" s="98"/>
      <c r="AS9656" s="98"/>
    </row>
    <row r="9657" spans="40:45" ht="15" customHeight="1">
      <c r="AN9657" s="98"/>
      <c r="AO9657" s="98"/>
      <c r="AP9657" s="98"/>
      <c r="AR9657" s="98"/>
      <c r="AS9657" s="98"/>
    </row>
    <row r="9658" spans="40:45" ht="15" customHeight="1">
      <c r="AN9658" s="98"/>
      <c r="AO9658" s="98"/>
      <c r="AP9658" s="98"/>
      <c r="AR9658" s="98"/>
      <c r="AS9658" s="98"/>
    </row>
    <row r="9659" spans="40:45" ht="15" customHeight="1">
      <c r="AN9659" s="98"/>
      <c r="AO9659" s="98"/>
      <c r="AP9659" s="98"/>
      <c r="AR9659" s="98"/>
      <c r="AS9659" s="98"/>
    </row>
    <row r="9660" spans="40:45" ht="15" customHeight="1">
      <c r="AN9660" s="98"/>
      <c r="AO9660" s="98"/>
      <c r="AP9660" s="98"/>
      <c r="AR9660" s="98"/>
      <c r="AS9660" s="98"/>
    </row>
    <row r="9661" spans="40:45" ht="15" customHeight="1">
      <c r="AN9661" s="98"/>
      <c r="AO9661" s="98"/>
      <c r="AP9661" s="98"/>
      <c r="AR9661" s="98"/>
      <c r="AS9661" s="98"/>
    </row>
    <row r="9662" spans="40:45" ht="15" customHeight="1">
      <c r="AN9662" s="98"/>
      <c r="AO9662" s="98"/>
      <c r="AP9662" s="98"/>
      <c r="AR9662" s="98"/>
      <c r="AS9662" s="98"/>
    </row>
    <row r="9663" spans="40:45" ht="15" customHeight="1">
      <c r="AN9663" s="98"/>
      <c r="AO9663" s="98"/>
      <c r="AP9663" s="98"/>
      <c r="AR9663" s="98"/>
      <c r="AS9663" s="98"/>
    </row>
    <row r="9664" spans="40:45" ht="15" customHeight="1">
      <c r="AN9664" s="98"/>
      <c r="AO9664" s="98"/>
      <c r="AP9664" s="98"/>
      <c r="AR9664" s="98"/>
      <c r="AS9664" s="98"/>
    </row>
    <row r="9665" spans="40:45" ht="15" customHeight="1">
      <c r="AN9665" s="98"/>
      <c r="AO9665" s="98"/>
      <c r="AP9665" s="98"/>
      <c r="AR9665" s="98"/>
      <c r="AS9665" s="98"/>
    </row>
    <row r="9666" spans="40:45" ht="15" customHeight="1">
      <c r="AN9666" s="98"/>
      <c r="AO9666" s="98"/>
      <c r="AP9666" s="98"/>
      <c r="AR9666" s="98"/>
      <c r="AS9666" s="98"/>
    </row>
    <row r="9667" spans="40:45" ht="15" customHeight="1">
      <c r="AN9667" s="98"/>
      <c r="AO9667" s="98"/>
      <c r="AP9667" s="98"/>
      <c r="AR9667" s="98"/>
      <c r="AS9667" s="98"/>
    </row>
    <row r="9668" spans="40:45" ht="15" customHeight="1">
      <c r="AN9668" s="98"/>
      <c r="AO9668" s="98"/>
      <c r="AP9668" s="98"/>
      <c r="AR9668" s="98"/>
      <c r="AS9668" s="98"/>
    </row>
    <row r="9669" spans="40:45" ht="15" customHeight="1">
      <c r="AN9669" s="98"/>
      <c r="AO9669" s="98"/>
      <c r="AP9669" s="98"/>
      <c r="AR9669" s="98"/>
      <c r="AS9669" s="98"/>
    </row>
    <row r="9670" spans="40:45" ht="15" customHeight="1">
      <c r="AN9670" s="98"/>
      <c r="AO9670" s="98"/>
      <c r="AP9670" s="98"/>
      <c r="AR9670" s="98"/>
      <c r="AS9670" s="98"/>
    </row>
    <row r="9671" spans="40:45" ht="15" customHeight="1">
      <c r="AN9671" s="98"/>
      <c r="AO9671" s="98"/>
      <c r="AP9671" s="98"/>
      <c r="AR9671" s="98"/>
      <c r="AS9671" s="98"/>
    </row>
    <row r="9672" spans="40:45" ht="15" customHeight="1">
      <c r="AN9672" s="98"/>
      <c r="AO9672" s="98"/>
      <c r="AP9672" s="98"/>
      <c r="AR9672" s="98"/>
      <c r="AS9672" s="98"/>
    </row>
    <row r="9673" spans="40:45" ht="15" customHeight="1">
      <c r="AN9673" s="98"/>
      <c r="AO9673" s="98"/>
      <c r="AP9673" s="98"/>
      <c r="AR9673" s="98"/>
      <c r="AS9673" s="98"/>
    </row>
    <row r="9674" spans="40:45" ht="15" customHeight="1">
      <c r="AN9674" s="98"/>
      <c r="AO9674" s="98"/>
      <c r="AP9674" s="98"/>
      <c r="AR9674" s="98"/>
      <c r="AS9674" s="98"/>
    </row>
    <row r="9675" spans="40:45" ht="15" customHeight="1">
      <c r="AN9675" s="98"/>
      <c r="AO9675" s="98"/>
      <c r="AP9675" s="98"/>
      <c r="AR9675" s="98"/>
      <c r="AS9675" s="98"/>
    </row>
    <row r="9676" spans="40:45" ht="15" customHeight="1">
      <c r="AN9676" s="98"/>
      <c r="AO9676" s="98"/>
      <c r="AP9676" s="98"/>
      <c r="AR9676" s="98"/>
      <c r="AS9676" s="98"/>
    </row>
    <row r="9677" spans="40:45" ht="15" customHeight="1">
      <c r="AN9677" s="98"/>
      <c r="AO9677" s="98"/>
      <c r="AP9677" s="98"/>
      <c r="AR9677" s="98"/>
      <c r="AS9677" s="98"/>
    </row>
    <row r="9678" spans="40:45" ht="15" customHeight="1">
      <c r="AN9678" s="98"/>
      <c r="AO9678" s="98"/>
      <c r="AP9678" s="98"/>
      <c r="AR9678" s="98"/>
      <c r="AS9678" s="98"/>
    </row>
    <row r="9679" spans="40:45" ht="15" customHeight="1">
      <c r="AN9679" s="98"/>
      <c r="AO9679" s="98"/>
      <c r="AP9679" s="98"/>
      <c r="AR9679" s="98"/>
      <c r="AS9679" s="98"/>
    </row>
    <row r="9680" spans="40:45" ht="15" customHeight="1">
      <c r="AN9680" s="98"/>
      <c r="AO9680" s="98"/>
      <c r="AP9680" s="98"/>
      <c r="AR9680" s="98"/>
      <c r="AS9680" s="98"/>
    </row>
    <row r="9681" spans="40:45" ht="15" customHeight="1">
      <c r="AN9681" s="98"/>
      <c r="AO9681" s="98"/>
      <c r="AP9681" s="98"/>
      <c r="AR9681" s="98"/>
      <c r="AS9681" s="98"/>
    </row>
    <row r="9682" spans="40:45" ht="15" customHeight="1">
      <c r="AN9682" s="98"/>
      <c r="AO9682" s="98"/>
      <c r="AP9682" s="98"/>
      <c r="AR9682" s="98"/>
      <c r="AS9682" s="98"/>
    </row>
    <row r="9683" spans="40:45" ht="15" customHeight="1">
      <c r="AN9683" s="98"/>
      <c r="AO9683" s="98"/>
      <c r="AP9683" s="98"/>
      <c r="AR9683" s="98"/>
      <c r="AS9683" s="98"/>
    </row>
    <row r="9684" spans="40:45" ht="15" customHeight="1">
      <c r="AN9684" s="98"/>
      <c r="AO9684" s="98"/>
      <c r="AP9684" s="98"/>
      <c r="AR9684" s="98"/>
      <c r="AS9684" s="98"/>
    </row>
    <row r="9685" spans="40:45" ht="15" customHeight="1">
      <c r="AN9685" s="98"/>
      <c r="AO9685" s="98"/>
      <c r="AP9685" s="98"/>
      <c r="AR9685" s="98"/>
      <c r="AS9685" s="98"/>
    </row>
    <row r="9686" spans="40:45" ht="15" customHeight="1">
      <c r="AN9686" s="98"/>
      <c r="AO9686" s="98"/>
      <c r="AP9686" s="98"/>
      <c r="AR9686" s="98"/>
      <c r="AS9686" s="98"/>
    </row>
    <row r="9687" spans="40:45" ht="15" customHeight="1">
      <c r="AN9687" s="98"/>
      <c r="AO9687" s="98"/>
      <c r="AP9687" s="98"/>
      <c r="AR9687" s="98"/>
      <c r="AS9687" s="98"/>
    </row>
    <row r="9688" spans="40:45" ht="15" customHeight="1">
      <c r="AN9688" s="98"/>
      <c r="AO9688" s="98"/>
      <c r="AP9688" s="98"/>
      <c r="AR9688" s="98"/>
      <c r="AS9688" s="98"/>
    </row>
    <row r="9689" spans="40:45" ht="15" customHeight="1">
      <c r="AN9689" s="98"/>
      <c r="AO9689" s="98"/>
      <c r="AP9689" s="98"/>
      <c r="AR9689" s="98"/>
      <c r="AS9689" s="98"/>
    </row>
    <row r="9690" spans="40:45" ht="15" customHeight="1">
      <c r="AN9690" s="98"/>
      <c r="AO9690" s="98"/>
      <c r="AP9690" s="98"/>
      <c r="AR9690" s="98"/>
      <c r="AS9690" s="98"/>
    </row>
    <row r="9691" spans="40:45" ht="15" customHeight="1">
      <c r="AN9691" s="98"/>
      <c r="AO9691" s="98"/>
      <c r="AP9691" s="98"/>
      <c r="AR9691" s="98"/>
      <c r="AS9691" s="98"/>
    </row>
    <row r="9692" spans="40:45" ht="15" customHeight="1">
      <c r="AN9692" s="98"/>
      <c r="AO9692" s="98"/>
      <c r="AP9692" s="98"/>
      <c r="AR9692" s="98"/>
      <c r="AS9692" s="98"/>
    </row>
    <row r="9693" spans="40:45" ht="15" customHeight="1">
      <c r="AN9693" s="98"/>
      <c r="AO9693" s="98"/>
      <c r="AP9693" s="98"/>
      <c r="AR9693" s="98"/>
      <c r="AS9693" s="98"/>
    </row>
    <row r="9694" spans="40:45" ht="15" customHeight="1">
      <c r="AN9694" s="98"/>
      <c r="AO9694" s="98"/>
      <c r="AP9694" s="98"/>
      <c r="AR9694" s="98"/>
      <c r="AS9694" s="98"/>
    </row>
    <row r="9695" spans="40:45" ht="15" customHeight="1">
      <c r="AN9695" s="98"/>
      <c r="AO9695" s="98"/>
      <c r="AP9695" s="98"/>
      <c r="AR9695" s="98"/>
      <c r="AS9695" s="98"/>
    </row>
    <row r="9696" spans="40:45" ht="15" customHeight="1">
      <c r="AN9696" s="98"/>
      <c r="AO9696" s="98"/>
      <c r="AP9696" s="98"/>
      <c r="AR9696" s="98"/>
      <c r="AS9696" s="98"/>
    </row>
    <row r="9697" spans="40:45" ht="15" customHeight="1">
      <c r="AN9697" s="98"/>
      <c r="AO9697" s="98"/>
      <c r="AP9697" s="98"/>
      <c r="AR9697" s="98"/>
      <c r="AS9697" s="98"/>
    </row>
    <row r="9698" spans="40:45" ht="15" customHeight="1">
      <c r="AN9698" s="98"/>
      <c r="AO9698" s="98"/>
      <c r="AP9698" s="98"/>
      <c r="AR9698" s="98"/>
      <c r="AS9698" s="98"/>
    </row>
    <row r="9699" spans="40:45" ht="15" customHeight="1">
      <c r="AN9699" s="98"/>
      <c r="AO9699" s="98"/>
      <c r="AP9699" s="98"/>
      <c r="AR9699" s="98"/>
      <c r="AS9699" s="98"/>
    </row>
    <row r="9700" spans="40:45" ht="15" customHeight="1">
      <c r="AN9700" s="98"/>
      <c r="AO9700" s="98"/>
      <c r="AP9700" s="98"/>
      <c r="AR9700" s="98"/>
      <c r="AS9700" s="98"/>
    </row>
    <row r="9701" spans="40:45" ht="15" customHeight="1">
      <c r="AN9701" s="98"/>
      <c r="AO9701" s="98"/>
      <c r="AP9701" s="98"/>
      <c r="AR9701" s="98"/>
      <c r="AS9701" s="98"/>
    </row>
    <row r="9702" spans="40:45" ht="15" customHeight="1">
      <c r="AN9702" s="98"/>
      <c r="AO9702" s="98"/>
      <c r="AP9702" s="98"/>
      <c r="AR9702" s="98"/>
      <c r="AS9702" s="98"/>
    </row>
    <row r="9703" spans="40:45" ht="15" customHeight="1">
      <c r="AN9703" s="98"/>
      <c r="AO9703" s="98"/>
      <c r="AP9703" s="98"/>
      <c r="AR9703" s="98"/>
      <c r="AS9703" s="98"/>
    </row>
    <row r="9704" spans="40:45" ht="15" customHeight="1">
      <c r="AN9704" s="98"/>
      <c r="AO9704" s="98"/>
      <c r="AP9704" s="98"/>
      <c r="AR9704" s="98"/>
      <c r="AS9704" s="98"/>
    </row>
    <row r="9705" spans="40:45" ht="15" customHeight="1">
      <c r="AN9705" s="98"/>
      <c r="AO9705" s="98"/>
      <c r="AP9705" s="98"/>
      <c r="AR9705" s="98"/>
      <c r="AS9705" s="98"/>
    </row>
    <row r="9706" spans="40:45" ht="15" customHeight="1">
      <c r="AN9706" s="98"/>
      <c r="AO9706" s="98"/>
      <c r="AP9706" s="98"/>
      <c r="AR9706" s="98"/>
      <c r="AS9706" s="98"/>
    </row>
    <row r="9707" spans="40:45" ht="15" customHeight="1">
      <c r="AN9707" s="98"/>
      <c r="AO9707" s="98"/>
      <c r="AP9707" s="98"/>
      <c r="AR9707" s="98"/>
      <c r="AS9707" s="98"/>
    </row>
    <row r="9708" spans="40:45" ht="15" customHeight="1">
      <c r="AN9708" s="98"/>
      <c r="AO9708" s="98"/>
      <c r="AP9708" s="98"/>
      <c r="AR9708" s="98"/>
      <c r="AS9708" s="98"/>
    </row>
    <row r="9709" spans="40:45" ht="15" customHeight="1">
      <c r="AN9709" s="98"/>
      <c r="AO9709" s="98"/>
      <c r="AP9709" s="98"/>
      <c r="AR9709" s="98"/>
      <c r="AS9709" s="98"/>
    </row>
    <row r="9710" spans="40:45" ht="15" customHeight="1">
      <c r="AN9710" s="98"/>
      <c r="AO9710" s="98"/>
      <c r="AP9710" s="98"/>
      <c r="AR9710" s="98"/>
      <c r="AS9710" s="98"/>
    </row>
    <row r="9711" spans="40:45" ht="15" customHeight="1">
      <c r="AN9711" s="98"/>
      <c r="AO9711" s="98"/>
      <c r="AP9711" s="98"/>
      <c r="AR9711" s="98"/>
      <c r="AS9711" s="98"/>
    </row>
    <row r="9712" spans="40:45" ht="15" customHeight="1">
      <c r="AN9712" s="98"/>
      <c r="AO9712" s="98"/>
      <c r="AP9712" s="98"/>
      <c r="AR9712" s="98"/>
      <c r="AS9712" s="98"/>
    </row>
    <row r="9713" spans="40:45" ht="15" customHeight="1">
      <c r="AN9713" s="98"/>
      <c r="AO9713" s="98"/>
      <c r="AP9713" s="98"/>
      <c r="AR9713" s="98"/>
      <c r="AS9713" s="98"/>
    </row>
    <row r="9714" spans="40:45" ht="15" customHeight="1">
      <c r="AN9714" s="98"/>
      <c r="AO9714" s="98"/>
      <c r="AP9714" s="98"/>
      <c r="AR9714" s="98"/>
      <c r="AS9714" s="98"/>
    </row>
    <row r="9715" spans="40:45" ht="15" customHeight="1">
      <c r="AN9715" s="98"/>
      <c r="AO9715" s="98"/>
      <c r="AP9715" s="98"/>
      <c r="AR9715" s="98"/>
      <c r="AS9715" s="98"/>
    </row>
    <row r="9716" spans="40:45" ht="15" customHeight="1">
      <c r="AN9716" s="98"/>
      <c r="AO9716" s="98"/>
      <c r="AP9716" s="98"/>
      <c r="AR9716" s="98"/>
      <c r="AS9716" s="98"/>
    </row>
    <row r="9717" spans="40:45" ht="15" customHeight="1">
      <c r="AN9717" s="98"/>
      <c r="AO9717" s="98"/>
      <c r="AP9717" s="98"/>
      <c r="AR9717" s="98"/>
      <c r="AS9717" s="98"/>
    </row>
    <row r="9718" spans="40:45" ht="15" customHeight="1">
      <c r="AN9718" s="98"/>
      <c r="AO9718" s="98"/>
      <c r="AP9718" s="98"/>
      <c r="AR9718" s="98"/>
      <c r="AS9718" s="98"/>
    </row>
    <row r="9719" spans="40:45" ht="15" customHeight="1">
      <c r="AN9719" s="98"/>
      <c r="AO9719" s="98"/>
      <c r="AP9719" s="98"/>
      <c r="AR9719" s="98"/>
      <c r="AS9719" s="98"/>
    </row>
    <row r="9720" spans="40:45" ht="15" customHeight="1">
      <c r="AN9720" s="98"/>
      <c r="AO9720" s="98"/>
      <c r="AP9720" s="98"/>
      <c r="AR9720" s="98"/>
      <c r="AS9720" s="98"/>
    </row>
    <row r="9721" spans="40:45" ht="15" customHeight="1">
      <c r="AN9721" s="98"/>
      <c r="AO9721" s="98"/>
      <c r="AP9721" s="98"/>
      <c r="AR9721" s="98"/>
      <c r="AS9721" s="98"/>
    </row>
    <row r="9722" spans="40:45" ht="15" customHeight="1">
      <c r="AN9722" s="98"/>
      <c r="AO9722" s="98"/>
      <c r="AP9722" s="98"/>
      <c r="AR9722" s="98"/>
      <c r="AS9722" s="98"/>
    </row>
    <row r="9723" spans="40:45" ht="15" customHeight="1">
      <c r="AN9723" s="98"/>
      <c r="AO9723" s="98"/>
      <c r="AP9723" s="98"/>
      <c r="AR9723" s="98"/>
      <c r="AS9723" s="98"/>
    </row>
    <row r="9724" spans="40:45" ht="15" customHeight="1">
      <c r="AN9724" s="98"/>
      <c r="AO9724" s="98"/>
      <c r="AP9724" s="98"/>
      <c r="AR9724" s="98"/>
      <c r="AS9724" s="98"/>
    </row>
    <row r="9725" spans="40:45" ht="15" customHeight="1">
      <c r="AN9725" s="98"/>
      <c r="AO9725" s="98"/>
      <c r="AP9725" s="98"/>
      <c r="AR9725" s="98"/>
      <c r="AS9725" s="98"/>
    </row>
    <row r="9726" spans="40:45" ht="15" customHeight="1">
      <c r="AN9726" s="98"/>
      <c r="AO9726" s="98"/>
      <c r="AP9726" s="98"/>
      <c r="AR9726" s="98"/>
      <c r="AS9726" s="98"/>
    </row>
    <row r="9727" spans="40:45" ht="15" customHeight="1">
      <c r="AN9727" s="98"/>
      <c r="AO9727" s="98"/>
      <c r="AP9727" s="98"/>
      <c r="AR9727" s="98"/>
      <c r="AS9727" s="98"/>
    </row>
    <row r="9728" spans="40:45" ht="15" customHeight="1">
      <c r="AN9728" s="98"/>
      <c r="AO9728" s="98"/>
      <c r="AP9728" s="98"/>
      <c r="AR9728" s="98"/>
      <c r="AS9728" s="98"/>
    </row>
    <row r="9729" spans="40:45" ht="15" customHeight="1">
      <c r="AN9729" s="98"/>
      <c r="AO9729" s="98"/>
      <c r="AP9729" s="98"/>
      <c r="AR9729" s="98"/>
      <c r="AS9729" s="98"/>
    </row>
    <row r="9730" spans="40:45" ht="15" customHeight="1">
      <c r="AN9730" s="98"/>
      <c r="AO9730" s="98"/>
      <c r="AP9730" s="98"/>
      <c r="AR9730" s="98"/>
      <c r="AS9730" s="98"/>
    </row>
    <row r="9731" spans="40:45" ht="15" customHeight="1">
      <c r="AN9731" s="98"/>
      <c r="AO9731" s="98"/>
      <c r="AP9731" s="98"/>
      <c r="AR9731" s="98"/>
      <c r="AS9731" s="98"/>
    </row>
    <row r="9732" spans="40:45" ht="15" customHeight="1">
      <c r="AN9732" s="98"/>
      <c r="AO9732" s="98"/>
      <c r="AP9732" s="98"/>
      <c r="AR9732" s="98"/>
      <c r="AS9732" s="98"/>
    </row>
    <row r="9733" spans="40:45" ht="15" customHeight="1">
      <c r="AN9733" s="98"/>
      <c r="AO9733" s="98"/>
      <c r="AP9733" s="98"/>
      <c r="AR9733" s="98"/>
      <c r="AS9733" s="98"/>
    </row>
    <row r="9734" spans="40:45" ht="15" customHeight="1">
      <c r="AN9734" s="98"/>
      <c r="AO9734" s="98"/>
      <c r="AP9734" s="98"/>
      <c r="AR9734" s="98"/>
      <c r="AS9734" s="98"/>
    </row>
    <row r="9735" spans="40:45" ht="15" customHeight="1">
      <c r="AN9735" s="98"/>
      <c r="AO9735" s="98"/>
      <c r="AP9735" s="98"/>
      <c r="AR9735" s="98"/>
      <c r="AS9735" s="98"/>
    </row>
    <row r="9736" spans="40:45" ht="15" customHeight="1">
      <c r="AN9736" s="98"/>
      <c r="AO9736" s="98"/>
      <c r="AP9736" s="98"/>
      <c r="AR9736" s="98"/>
      <c r="AS9736" s="98"/>
    </row>
    <row r="9737" spans="40:45" ht="15" customHeight="1">
      <c r="AN9737" s="98"/>
      <c r="AO9737" s="98"/>
      <c r="AP9737" s="98"/>
      <c r="AR9737" s="98"/>
      <c r="AS9737" s="98"/>
    </row>
    <row r="9738" spans="40:45" ht="15" customHeight="1">
      <c r="AN9738" s="98"/>
      <c r="AO9738" s="98"/>
      <c r="AP9738" s="98"/>
      <c r="AR9738" s="98"/>
      <c r="AS9738" s="98"/>
    </row>
    <row r="9739" spans="40:45" ht="15" customHeight="1">
      <c r="AN9739" s="98"/>
      <c r="AO9739" s="98"/>
      <c r="AP9739" s="98"/>
      <c r="AR9739" s="98"/>
      <c r="AS9739" s="98"/>
    </row>
    <row r="9740" spans="40:45" ht="15" customHeight="1">
      <c r="AN9740" s="98"/>
      <c r="AO9740" s="98"/>
      <c r="AP9740" s="98"/>
      <c r="AR9740" s="98"/>
      <c r="AS9740" s="98"/>
    </row>
    <row r="9741" spans="40:45" ht="15" customHeight="1">
      <c r="AN9741" s="98"/>
      <c r="AO9741" s="98"/>
      <c r="AP9741" s="98"/>
      <c r="AR9741" s="98"/>
      <c r="AS9741" s="98"/>
    </row>
    <row r="9742" spans="40:45" ht="15" customHeight="1">
      <c r="AN9742" s="98"/>
      <c r="AO9742" s="98"/>
      <c r="AP9742" s="98"/>
      <c r="AR9742" s="98"/>
      <c r="AS9742" s="98"/>
    </row>
    <row r="9743" spans="40:45" ht="15" customHeight="1">
      <c r="AN9743" s="98"/>
      <c r="AO9743" s="98"/>
      <c r="AP9743" s="98"/>
      <c r="AR9743" s="98"/>
      <c r="AS9743" s="98"/>
    </row>
    <row r="9744" spans="40:45" ht="15" customHeight="1">
      <c r="AN9744" s="98"/>
      <c r="AO9744" s="98"/>
      <c r="AP9744" s="98"/>
      <c r="AR9744" s="98"/>
      <c r="AS9744" s="98"/>
    </row>
    <row r="9745" spans="40:45" ht="15" customHeight="1">
      <c r="AN9745" s="98"/>
      <c r="AO9745" s="98"/>
      <c r="AP9745" s="98"/>
      <c r="AR9745" s="98"/>
      <c r="AS9745" s="98"/>
    </row>
    <row r="9746" spans="40:45" ht="15" customHeight="1">
      <c r="AN9746" s="98"/>
      <c r="AO9746" s="98"/>
      <c r="AP9746" s="98"/>
      <c r="AR9746" s="98"/>
      <c r="AS9746" s="98"/>
    </row>
    <row r="9747" spans="40:45" ht="15" customHeight="1">
      <c r="AN9747" s="98"/>
      <c r="AO9747" s="98"/>
      <c r="AP9747" s="98"/>
      <c r="AR9747" s="98"/>
      <c r="AS9747" s="98"/>
    </row>
    <row r="9748" spans="40:45" ht="15" customHeight="1">
      <c r="AN9748" s="98"/>
      <c r="AO9748" s="98"/>
      <c r="AP9748" s="98"/>
      <c r="AR9748" s="98"/>
      <c r="AS9748" s="98"/>
    </row>
    <row r="9749" spans="40:45" ht="15" customHeight="1">
      <c r="AN9749" s="98"/>
      <c r="AO9749" s="98"/>
      <c r="AP9749" s="98"/>
      <c r="AR9749" s="98"/>
      <c r="AS9749" s="98"/>
    </row>
    <row r="9750" spans="40:45" ht="15" customHeight="1">
      <c r="AN9750" s="98"/>
      <c r="AO9750" s="98"/>
      <c r="AP9750" s="98"/>
      <c r="AR9750" s="98"/>
      <c r="AS9750" s="98"/>
    </row>
    <row r="9751" spans="40:45" ht="15" customHeight="1">
      <c r="AN9751" s="98"/>
      <c r="AO9751" s="98"/>
      <c r="AP9751" s="98"/>
      <c r="AR9751" s="98"/>
      <c r="AS9751" s="98"/>
    </row>
    <row r="9752" spans="40:45" ht="15" customHeight="1">
      <c r="AN9752" s="98"/>
      <c r="AO9752" s="98"/>
      <c r="AP9752" s="98"/>
      <c r="AR9752" s="98"/>
      <c r="AS9752" s="98"/>
    </row>
    <row r="9753" spans="40:45" ht="15" customHeight="1">
      <c r="AN9753" s="98"/>
      <c r="AO9753" s="98"/>
      <c r="AP9753" s="98"/>
      <c r="AR9753" s="98"/>
      <c r="AS9753" s="98"/>
    </row>
    <row r="9754" spans="40:45" ht="15" customHeight="1">
      <c r="AN9754" s="98"/>
      <c r="AO9754" s="98"/>
      <c r="AP9754" s="98"/>
      <c r="AR9754" s="98"/>
      <c r="AS9754" s="98"/>
    </row>
    <row r="9755" spans="40:45" ht="15" customHeight="1">
      <c r="AN9755" s="98"/>
      <c r="AO9755" s="98"/>
      <c r="AP9755" s="98"/>
      <c r="AR9755" s="98"/>
      <c r="AS9755" s="98"/>
    </row>
    <row r="9756" spans="40:45" ht="15" customHeight="1">
      <c r="AN9756" s="98"/>
      <c r="AO9756" s="98"/>
      <c r="AP9756" s="98"/>
      <c r="AR9756" s="98"/>
      <c r="AS9756" s="98"/>
    </row>
    <row r="9757" spans="40:45" ht="15" customHeight="1">
      <c r="AN9757" s="98"/>
      <c r="AO9757" s="98"/>
      <c r="AP9757" s="98"/>
      <c r="AR9757" s="98"/>
      <c r="AS9757" s="98"/>
    </row>
    <row r="9758" spans="40:45" ht="15" customHeight="1">
      <c r="AN9758" s="98"/>
      <c r="AO9758" s="98"/>
      <c r="AP9758" s="98"/>
      <c r="AR9758" s="98"/>
      <c r="AS9758" s="98"/>
    </row>
    <row r="9759" spans="40:45" ht="15" customHeight="1">
      <c r="AN9759" s="98"/>
      <c r="AO9759" s="98"/>
      <c r="AP9759" s="98"/>
      <c r="AR9759" s="98"/>
      <c r="AS9759" s="98"/>
    </row>
    <row r="9760" spans="40:45" ht="15" customHeight="1">
      <c r="AN9760" s="98"/>
      <c r="AO9760" s="98"/>
      <c r="AP9760" s="98"/>
      <c r="AR9760" s="98"/>
      <c r="AS9760" s="98"/>
    </row>
    <row r="9761" spans="40:45" ht="15" customHeight="1">
      <c r="AN9761" s="98"/>
      <c r="AO9761" s="98"/>
      <c r="AP9761" s="98"/>
      <c r="AR9761" s="98"/>
      <c r="AS9761" s="98"/>
    </row>
    <row r="9762" spans="40:45" ht="15" customHeight="1">
      <c r="AN9762" s="98"/>
      <c r="AO9762" s="98"/>
      <c r="AP9762" s="98"/>
      <c r="AR9762" s="98"/>
      <c r="AS9762" s="98"/>
    </row>
    <row r="9763" spans="40:45" ht="15" customHeight="1">
      <c r="AN9763" s="98"/>
      <c r="AO9763" s="98"/>
      <c r="AP9763" s="98"/>
      <c r="AR9763" s="98"/>
      <c r="AS9763" s="98"/>
    </row>
    <row r="9764" spans="40:45" ht="15" customHeight="1">
      <c r="AN9764" s="98"/>
      <c r="AO9764" s="98"/>
      <c r="AP9764" s="98"/>
      <c r="AR9764" s="98"/>
      <c r="AS9764" s="98"/>
    </row>
    <row r="9765" spans="40:45" ht="15" customHeight="1">
      <c r="AN9765" s="98"/>
      <c r="AO9765" s="98"/>
      <c r="AP9765" s="98"/>
      <c r="AR9765" s="98"/>
      <c r="AS9765" s="98"/>
    </row>
    <row r="9766" spans="40:45" ht="15" customHeight="1">
      <c r="AN9766" s="98"/>
      <c r="AO9766" s="98"/>
      <c r="AP9766" s="98"/>
      <c r="AR9766" s="98"/>
      <c r="AS9766" s="98"/>
    </row>
    <row r="9767" spans="40:45" ht="15" customHeight="1">
      <c r="AN9767" s="98"/>
      <c r="AO9767" s="98"/>
      <c r="AP9767" s="98"/>
      <c r="AR9767" s="98"/>
      <c r="AS9767" s="98"/>
    </row>
    <row r="9768" spans="40:45" ht="15" customHeight="1">
      <c r="AN9768" s="98"/>
      <c r="AO9768" s="98"/>
      <c r="AP9768" s="98"/>
      <c r="AR9768" s="98"/>
      <c r="AS9768" s="98"/>
    </row>
    <row r="9769" spans="40:45" ht="15" customHeight="1">
      <c r="AN9769" s="98"/>
      <c r="AO9769" s="98"/>
      <c r="AP9769" s="98"/>
      <c r="AR9769" s="98"/>
      <c r="AS9769" s="98"/>
    </row>
    <row r="9770" spans="40:45" ht="15" customHeight="1">
      <c r="AN9770" s="98"/>
      <c r="AO9770" s="98"/>
      <c r="AP9770" s="98"/>
      <c r="AR9770" s="98"/>
      <c r="AS9770" s="98"/>
    </row>
    <row r="9771" spans="40:45" ht="15" customHeight="1">
      <c r="AN9771" s="98"/>
      <c r="AO9771" s="98"/>
      <c r="AP9771" s="98"/>
      <c r="AR9771" s="98"/>
      <c r="AS9771" s="98"/>
    </row>
    <row r="9772" spans="40:45" ht="15" customHeight="1">
      <c r="AN9772" s="98"/>
      <c r="AO9772" s="98"/>
      <c r="AP9772" s="98"/>
      <c r="AR9772" s="98"/>
      <c r="AS9772" s="98"/>
    </row>
    <row r="9773" spans="40:45" ht="15" customHeight="1">
      <c r="AN9773" s="98"/>
      <c r="AO9773" s="98"/>
      <c r="AP9773" s="98"/>
      <c r="AR9773" s="98"/>
      <c r="AS9773" s="98"/>
    </row>
    <row r="9774" spans="40:45" ht="15" customHeight="1">
      <c r="AN9774" s="98"/>
      <c r="AO9774" s="98"/>
      <c r="AP9774" s="98"/>
      <c r="AR9774" s="98"/>
      <c r="AS9774" s="98"/>
    </row>
    <row r="9775" spans="40:45" ht="15" customHeight="1">
      <c r="AN9775" s="98"/>
      <c r="AO9775" s="98"/>
      <c r="AP9775" s="98"/>
      <c r="AR9775" s="98"/>
      <c r="AS9775" s="98"/>
    </row>
    <row r="9776" spans="40:45" ht="15" customHeight="1">
      <c r="AN9776" s="98"/>
      <c r="AO9776" s="98"/>
      <c r="AP9776" s="98"/>
      <c r="AR9776" s="98"/>
      <c r="AS9776" s="98"/>
    </row>
    <row r="9777" spans="40:45" ht="15" customHeight="1">
      <c r="AN9777" s="98"/>
      <c r="AO9777" s="98"/>
      <c r="AP9777" s="98"/>
      <c r="AR9777" s="98"/>
      <c r="AS9777" s="98"/>
    </row>
    <row r="9778" spans="40:45" ht="15" customHeight="1">
      <c r="AN9778" s="98"/>
      <c r="AO9778" s="98"/>
      <c r="AP9778" s="98"/>
      <c r="AR9778" s="98"/>
      <c r="AS9778" s="98"/>
    </row>
    <row r="9779" spans="40:45" ht="15" customHeight="1">
      <c r="AN9779" s="98"/>
      <c r="AO9779" s="98"/>
      <c r="AP9779" s="98"/>
      <c r="AR9779" s="98"/>
      <c r="AS9779" s="98"/>
    </row>
    <row r="9780" spans="40:45" ht="15" customHeight="1">
      <c r="AN9780" s="98"/>
      <c r="AO9780" s="98"/>
      <c r="AP9780" s="98"/>
      <c r="AR9780" s="98"/>
      <c r="AS9780" s="98"/>
    </row>
    <row r="9781" spans="40:45" ht="15" customHeight="1">
      <c r="AN9781" s="98"/>
      <c r="AO9781" s="98"/>
      <c r="AP9781" s="98"/>
      <c r="AR9781" s="98"/>
      <c r="AS9781" s="98"/>
    </row>
    <row r="9782" spans="40:45" ht="15" customHeight="1">
      <c r="AN9782" s="98"/>
      <c r="AO9782" s="98"/>
      <c r="AP9782" s="98"/>
      <c r="AR9782" s="98"/>
      <c r="AS9782" s="98"/>
    </row>
    <row r="9783" spans="40:45" ht="15" customHeight="1">
      <c r="AN9783" s="98"/>
      <c r="AO9783" s="98"/>
      <c r="AP9783" s="98"/>
      <c r="AR9783" s="98"/>
      <c r="AS9783" s="98"/>
    </row>
    <row r="9784" spans="40:45" ht="15" customHeight="1">
      <c r="AN9784" s="98"/>
      <c r="AO9784" s="98"/>
      <c r="AP9784" s="98"/>
      <c r="AR9784" s="98"/>
      <c r="AS9784" s="98"/>
    </row>
    <row r="9785" spans="40:45" ht="15" customHeight="1">
      <c r="AN9785" s="98"/>
      <c r="AO9785" s="98"/>
      <c r="AP9785" s="98"/>
      <c r="AR9785" s="98"/>
      <c r="AS9785" s="98"/>
    </row>
    <row r="9786" spans="40:45" ht="15" customHeight="1">
      <c r="AN9786" s="98"/>
      <c r="AO9786" s="98"/>
      <c r="AP9786" s="98"/>
      <c r="AR9786" s="98"/>
      <c r="AS9786" s="98"/>
    </row>
    <row r="9787" spans="40:45" ht="15" customHeight="1">
      <c r="AN9787" s="98"/>
      <c r="AO9787" s="98"/>
      <c r="AP9787" s="98"/>
      <c r="AR9787" s="98"/>
      <c r="AS9787" s="98"/>
    </row>
    <row r="9788" spans="40:45" ht="15" customHeight="1">
      <c r="AN9788" s="98"/>
      <c r="AO9788" s="98"/>
      <c r="AP9788" s="98"/>
      <c r="AR9788" s="98"/>
      <c r="AS9788" s="98"/>
    </row>
    <row r="9789" spans="40:45" ht="15" customHeight="1">
      <c r="AN9789" s="98"/>
      <c r="AO9789" s="98"/>
      <c r="AP9789" s="98"/>
      <c r="AR9789" s="98"/>
      <c r="AS9789" s="98"/>
    </row>
    <row r="9790" spans="40:45" ht="15" customHeight="1">
      <c r="AN9790" s="98"/>
      <c r="AO9790" s="98"/>
      <c r="AP9790" s="98"/>
      <c r="AR9790" s="98"/>
      <c r="AS9790" s="98"/>
    </row>
    <row r="9791" spans="40:45" ht="15" customHeight="1">
      <c r="AN9791" s="98"/>
      <c r="AO9791" s="98"/>
      <c r="AP9791" s="98"/>
      <c r="AR9791" s="98"/>
      <c r="AS9791" s="98"/>
    </row>
    <row r="9792" spans="40:45" ht="15" customHeight="1">
      <c r="AN9792" s="98"/>
      <c r="AO9792" s="98"/>
      <c r="AP9792" s="98"/>
      <c r="AR9792" s="98"/>
      <c r="AS9792" s="98"/>
    </row>
    <row r="9793" spans="40:45" ht="15" customHeight="1">
      <c r="AN9793" s="98"/>
      <c r="AO9793" s="98"/>
      <c r="AP9793" s="98"/>
      <c r="AR9793" s="98"/>
      <c r="AS9793" s="98"/>
    </row>
    <row r="9794" spans="40:45" ht="15" customHeight="1">
      <c r="AN9794" s="98"/>
      <c r="AO9794" s="98"/>
      <c r="AP9794" s="98"/>
      <c r="AR9794" s="98"/>
      <c r="AS9794" s="98"/>
    </row>
    <row r="9795" spans="40:45" ht="15" customHeight="1">
      <c r="AN9795" s="98"/>
      <c r="AO9795" s="98"/>
      <c r="AP9795" s="98"/>
      <c r="AR9795" s="98"/>
      <c r="AS9795" s="98"/>
    </row>
    <row r="9796" spans="40:45" ht="15" customHeight="1">
      <c r="AN9796" s="98"/>
      <c r="AO9796" s="98"/>
      <c r="AP9796" s="98"/>
      <c r="AR9796" s="98"/>
      <c r="AS9796" s="98"/>
    </row>
    <row r="9797" spans="40:45" ht="15" customHeight="1">
      <c r="AN9797" s="98"/>
      <c r="AO9797" s="98"/>
      <c r="AP9797" s="98"/>
      <c r="AR9797" s="98"/>
      <c r="AS9797" s="98"/>
    </row>
    <row r="9798" spans="40:45" ht="15" customHeight="1">
      <c r="AN9798" s="98"/>
      <c r="AO9798" s="98"/>
      <c r="AP9798" s="98"/>
      <c r="AR9798" s="98"/>
      <c r="AS9798" s="98"/>
    </row>
    <row r="9799" spans="40:45" ht="15" customHeight="1">
      <c r="AN9799" s="98"/>
      <c r="AO9799" s="98"/>
      <c r="AP9799" s="98"/>
      <c r="AR9799" s="98"/>
      <c r="AS9799" s="98"/>
    </row>
    <row r="9800" spans="40:45" ht="15" customHeight="1">
      <c r="AN9800" s="98"/>
      <c r="AO9800" s="98"/>
      <c r="AP9800" s="98"/>
      <c r="AR9800" s="98"/>
      <c r="AS9800" s="98"/>
    </row>
    <row r="9801" spans="40:45" ht="15" customHeight="1">
      <c r="AN9801" s="98"/>
      <c r="AO9801" s="98"/>
      <c r="AP9801" s="98"/>
      <c r="AR9801" s="98"/>
      <c r="AS9801" s="98"/>
    </row>
    <row r="9802" spans="40:45" ht="15" customHeight="1">
      <c r="AN9802" s="98"/>
      <c r="AO9802" s="98"/>
      <c r="AP9802" s="98"/>
      <c r="AR9802" s="98"/>
      <c r="AS9802" s="98"/>
    </row>
    <row r="9803" spans="40:45" ht="15" customHeight="1">
      <c r="AN9803" s="98"/>
      <c r="AO9803" s="98"/>
      <c r="AP9803" s="98"/>
      <c r="AR9803" s="98"/>
      <c r="AS9803" s="98"/>
    </row>
    <row r="9804" spans="40:45" ht="15" customHeight="1">
      <c r="AN9804" s="98"/>
      <c r="AO9804" s="98"/>
      <c r="AP9804" s="98"/>
      <c r="AR9804" s="98"/>
      <c r="AS9804" s="98"/>
    </row>
    <row r="9805" spans="40:45" ht="15" customHeight="1">
      <c r="AN9805" s="98"/>
      <c r="AO9805" s="98"/>
      <c r="AP9805" s="98"/>
      <c r="AR9805" s="98"/>
      <c r="AS9805" s="98"/>
    </row>
    <row r="9806" spans="40:45" ht="15" customHeight="1">
      <c r="AN9806" s="98"/>
      <c r="AO9806" s="98"/>
      <c r="AP9806" s="98"/>
      <c r="AR9806" s="98"/>
      <c r="AS9806" s="98"/>
    </row>
    <row r="9807" spans="40:45" ht="15" customHeight="1">
      <c r="AN9807" s="98"/>
      <c r="AO9807" s="98"/>
      <c r="AP9807" s="98"/>
      <c r="AR9807" s="98"/>
      <c r="AS9807" s="98"/>
    </row>
    <row r="9808" spans="40:45" ht="15" customHeight="1">
      <c r="AN9808" s="98"/>
      <c r="AO9808" s="98"/>
      <c r="AP9808" s="98"/>
      <c r="AR9808" s="98"/>
      <c r="AS9808" s="98"/>
    </row>
    <row r="9809" spans="40:45" ht="15" customHeight="1">
      <c r="AN9809" s="98"/>
      <c r="AO9809" s="98"/>
      <c r="AP9809" s="98"/>
      <c r="AR9809" s="98"/>
      <c r="AS9809" s="98"/>
    </row>
    <row r="9810" spans="40:45" ht="15" customHeight="1">
      <c r="AN9810" s="98"/>
      <c r="AO9810" s="98"/>
      <c r="AP9810" s="98"/>
      <c r="AR9810" s="98"/>
      <c r="AS9810" s="98"/>
    </row>
    <row r="9811" spans="40:45" ht="15" customHeight="1">
      <c r="AN9811" s="98"/>
      <c r="AO9811" s="98"/>
      <c r="AP9811" s="98"/>
      <c r="AR9811" s="98"/>
      <c r="AS9811" s="98"/>
    </row>
    <row r="9812" spans="40:45" ht="15" customHeight="1">
      <c r="AN9812" s="98"/>
      <c r="AO9812" s="98"/>
      <c r="AP9812" s="98"/>
      <c r="AR9812" s="98"/>
      <c r="AS9812" s="98"/>
    </row>
    <row r="9813" spans="40:45" ht="15" customHeight="1">
      <c r="AN9813" s="98"/>
      <c r="AO9813" s="98"/>
      <c r="AP9813" s="98"/>
      <c r="AR9813" s="98"/>
      <c r="AS9813" s="98"/>
    </row>
    <row r="9814" spans="40:45" ht="15" customHeight="1">
      <c r="AN9814" s="98"/>
      <c r="AO9814" s="98"/>
      <c r="AP9814" s="98"/>
      <c r="AR9814" s="98"/>
      <c r="AS9814" s="98"/>
    </row>
    <row r="9815" spans="40:45" ht="15" customHeight="1">
      <c r="AN9815" s="98"/>
      <c r="AO9815" s="98"/>
      <c r="AP9815" s="98"/>
      <c r="AR9815" s="98"/>
      <c r="AS9815" s="98"/>
    </row>
    <row r="9816" spans="40:45" ht="15" customHeight="1">
      <c r="AN9816" s="98"/>
      <c r="AO9816" s="98"/>
      <c r="AP9816" s="98"/>
      <c r="AR9816" s="98"/>
      <c r="AS9816" s="98"/>
    </row>
    <row r="9817" spans="40:45" ht="15" customHeight="1">
      <c r="AN9817" s="98"/>
      <c r="AO9817" s="98"/>
      <c r="AP9817" s="98"/>
      <c r="AR9817" s="98"/>
      <c r="AS9817" s="98"/>
    </row>
    <row r="9818" spans="40:45" ht="15" customHeight="1">
      <c r="AN9818" s="98"/>
      <c r="AO9818" s="98"/>
      <c r="AP9818" s="98"/>
      <c r="AR9818" s="98"/>
      <c r="AS9818" s="98"/>
    </row>
    <row r="9819" spans="40:45" ht="15" customHeight="1">
      <c r="AN9819" s="98"/>
      <c r="AO9819" s="98"/>
      <c r="AP9819" s="98"/>
      <c r="AR9819" s="98"/>
      <c r="AS9819" s="98"/>
    </row>
    <row r="9820" spans="40:45" ht="15" customHeight="1">
      <c r="AN9820" s="98"/>
      <c r="AO9820" s="98"/>
      <c r="AP9820" s="98"/>
      <c r="AR9820" s="98"/>
      <c r="AS9820" s="98"/>
    </row>
    <row r="9821" spans="40:45" ht="15" customHeight="1">
      <c r="AN9821" s="98"/>
      <c r="AO9821" s="98"/>
      <c r="AP9821" s="98"/>
      <c r="AR9821" s="98"/>
      <c r="AS9821" s="98"/>
    </row>
    <row r="9822" spans="40:45" ht="15" customHeight="1">
      <c r="AN9822" s="98"/>
      <c r="AO9822" s="98"/>
      <c r="AP9822" s="98"/>
      <c r="AR9822" s="98"/>
      <c r="AS9822" s="98"/>
    </row>
    <row r="9823" spans="40:45" ht="15" customHeight="1">
      <c r="AN9823" s="98"/>
      <c r="AO9823" s="98"/>
      <c r="AP9823" s="98"/>
      <c r="AR9823" s="98"/>
      <c r="AS9823" s="98"/>
    </row>
    <row r="9824" spans="40:45" ht="15" customHeight="1">
      <c r="AN9824" s="98"/>
      <c r="AO9824" s="98"/>
      <c r="AP9824" s="98"/>
      <c r="AR9824" s="98"/>
      <c r="AS9824" s="98"/>
    </row>
    <row r="9825" spans="40:45" ht="15" customHeight="1">
      <c r="AN9825" s="98"/>
      <c r="AO9825" s="98"/>
      <c r="AP9825" s="98"/>
      <c r="AR9825" s="98"/>
      <c r="AS9825" s="98"/>
    </row>
    <row r="9826" spans="40:45" ht="15" customHeight="1">
      <c r="AN9826" s="98"/>
      <c r="AO9826" s="98"/>
      <c r="AP9826" s="98"/>
      <c r="AR9826" s="98"/>
      <c r="AS9826" s="98"/>
    </row>
    <row r="9827" spans="40:45" ht="15" customHeight="1">
      <c r="AN9827" s="98"/>
      <c r="AO9827" s="98"/>
      <c r="AP9827" s="98"/>
      <c r="AR9827" s="98"/>
      <c r="AS9827" s="98"/>
    </row>
    <row r="9828" spans="40:45" ht="15" customHeight="1">
      <c r="AN9828" s="98"/>
      <c r="AO9828" s="98"/>
      <c r="AP9828" s="98"/>
      <c r="AR9828" s="98"/>
      <c r="AS9828" s="98"/>
    </row>
    <row r="9829" spans="40:45" ht="15" customHeight="1">
      <c r="AN9829" s="98"/>
      <c r="AO9829" s="98"/>
      <c r="AP9829" s="98"/>
      <c r="AR9829" s="98"/>
      <c r="AS9829" s="98"/>
    </row>
    <row r="9830" spans="40:45" ht="15" customHeight="1">
      <c r="AN9830" s="98"/>
      <c r="AO9830" s="98"/>
      <c r="AP9830" s="98"/>
      <c r="AR9830" s="98"/>
      <c r="AS9830" s="98"/>
    </row>
    <row r="9831" spans="40:45" ht="15" customHeight="1">
      <c r="AN9831" s="98"/>
      <c r="AO9831" s="98"/>
      <c r="AP9831" s="98"/>
      <c r="AR9831" s="98"/>
      <c r="AS9831" s="98"/>
    </row>
    <row r="9832" spans="40:45" ht="15" customHeight="1">
      <c r="AN9832" s="98"/>
      <c r="AO9832" s="98"/>
      <c r="AP9832" s="98"/>
      <c r="AR9832" s="98"/>
      <c r="AS9832" s="98"/>
    </row>
    <row r="9833" spans="40:45" ht="15" customHeight="1">
      <c r="AN9833" s="98"/>
      <c r="AO9833" s="98"/>
      <c r="AP9833" s="98"/>
      <c r="AR9833" s="98"/>
      <c r="AS9833" s="98"/>
    </row>
    <row r="9834" spans="40:45" ht="15" customHeight="1">
      <c r="AN9834" s="98"/>
      <c r="AO9834" s="98"/>
      <c r="AP9834" s="98"/>
      <c r="AR9834" s="98"/>
      <c r="AS9834" s="98"/>
    </row>
    <row r="9835" spans="40:45" ht="15" customHeight="1">
      <c r="AN9835" s="98"/>
      <c r="AO9835" s="98"/>
      <c r="AP9835" s="98"/>
      <c r="AR9835" s="98"/>
      <c r="AS9835" s="98"/>
    </row>
    <row r="9836" spans="40:45" ht="15" customHeight="1">
      <c r="AN9836" s="98"/>
      <c r="AO9836" s="98"/>
      <c r="AP9836" s="98"/>
      <c r="AR9836" s="98"/>
      <c r="AS9836" s="98"/>
    </row>
    <row r="9837" spans="40:45" ht="15" customHeight="1">
      <c r="AN9837" s="98"/>
      <c r="AO9837" s="98"/>
      <c r="AP9837" s="98"/>
      <c r="AR9837" s="98"/>
      <c r="AS9837" s="98"/>
    </row>
    <row r="9838" spans="40:45" ht="15" customHeight="1">
      <c r="AN9838" s="98"/>
      <c r="AO9838" s="98"/>
      <c r="AP9838" s="98"/>
      <c r="AR9838" s="98"/>
      <c r="AS9838" s="98"/>
    </row>
    <row r="9839" spans="40:45" ht="15" customHeight="1">
      <c r="AN9839" s="98"/>
      <c r="AO9839" s="98"/>
      <c r="AP9839" s="98"/>
      <c r="AR9839" s="98"/>
      <c r="AS9839" s="98"/>
    </row>
    <row r="9840" spans="40:45" ht="15" customHeight="1">
      <c r="AN9840" s="98"/>
      <c r="AO9840" s="98"/>
      <c r="AP9840" s="98"/>
      <c r="AR9840" s="98"/>
      <c r="AS9840" s="98"/>
    </row>
    <row r="9841" spans="40:45" ht="15" customHeight="1">
      <c r="AN9841" s="98"/>
      <c r="AO9841" s="98"/>
      <c r="AP9841" s="98"/>
      <c r="AR9841" s="98"/>
      <c r="AS9841" s="98"/>
    </row>
    <row r="9842" spans="40:45" ht="15" customHeight="1">
      <c r="AN9842" s="98"/>
      <c r="AO9842" s="98"/>
      <c r="AP9842" s="98"/>
      <c r="AR9842" s="98"/>
      <c r="AS9842" s="98"/>
    </row>
    <row r="9843" spans="40:45" ht="15" customHeight="1">
      <c r="AN9843" s="98"/>
      <c r="AO9843" s="98"/>
      <c r="AP9843" s="98"/>
      <c r="AR9843" s="98"/>
      <c r="AS9843" s="98"/>
    </row>
    <row r="9844" spans="40:45" ht="15" customHeight="1">
      <c r="AN9844" s="98"/>
      <c r="AO9844" s="98"/>
      <c r="AP9844" s="98"/>
      <c r="AR9844" s="98"/>
      <c r="AS9844" s="98"/>
    </row>
    <row r="9845" spans="40:45" ht="15" customHeight="1">
      <c r="AN9845" s="98"/>
      <c r="AO9845" s="98"/>
      <c r="AP9845" s="98"/>
      <c r="AR9845" s="98"/>
      <c r="AS9845" s="98"/>
    </row>
    <row r="9846" spans="40:45" ht="15" customHeight="1">
      <c r="AN9846" s="98"/>
      <c r="AO9846" s="98"/>
      <c r="AP9846" s="98"/>
      <c r="AR9846" s="98"/>
      <c r="AS9846" s="98"/>
    </row>
    <row r="9847" spans="40:45" ht="15" customHeight="1">
      <c r="AN9847" s="98"/>
      <c r="AO9847" s="98"/>
      <c r="AP9847" s="98"/>
      <c r="AR9847" s="98"/>
      <c r="AS9847" s="98"/>
    </row>
    <row r="9848" spans="40:45" ht="15" customHeight="1">
      <c r="AN9848" s="98"/>
      <c r="AO9848" s="98"/>
      <c r="AP9848" s="98"/>
      <c r="AR9848" s="98"/>
      <c r="AS9848" s="98"/>
    </row>
    <row r="9849" spans="40:45" ht="15" customHeight="1">
      <c r="AN9849" s="98"/>
      <c r="AO9849" s="98"/>
      <c r="AP9849" s="98"/>
      <c r="AR9849" s="98"/>
      <c r="AS9849" s="98"/>
    </row>
    <row r="9850" spans="40:45" ht="15" customHeight="1">
      <c r="AN9850" s="98"/>
      <c r="AO9850" s="98"/>
      <c r="AP9850" s="98"/>
      <c r="AR9850" s="98"/>
      <c r="AS9850" s="98"/>
    </row>
    <row r="9851" spans="40:45" ht="15" customHeight="1">
      <c r="AN9851" s="98"/>
      <c r="AO9851" s="98"/>
      <c r="AP9851" s="98"/>
      <c r="AR9851" s="98"/>
      <c r="AS9851" s="98"/>
    </row>
    <row r="9852" spans="40:45" ht="15" customHeight="1">
      <c r="AN9852" s="98"/>
      <c r="AO9852" s="98"/>
      <c r="AP9852" s="98"/>
      <c r="AR9852" s="98"/>
      <c r="AS9852" s="98"/>
    </row>
    <row r="9853" spans="40:45" ht="15" customHeight="1">
      <c r="AN9853" s="98"/>
      <c r="AO9853" s="98"/>
      <c r="AP9853" s="98"/>
      <c r="AR9853" s="98"/>
      <c r="AS9853" s="98"/>
    </row>
    <row r="9854" spans="40:45" ht="15" customHeight="1">
      <c r="AN9854" s="98"/>
      <c r="AO9854" s="98"/>
      <c r="AP9854" s="98"/>
      <c r="AR9854" s="98"/>
      <c r="AS9854" s="98"/>
    </row>
    <row r="9855" spans="40:45" ht="15" customHeight="1">
      <c r="AN9855" s="98"/>
      <c r="AO9855" s="98"/>
      <c r="AP9855" s="98"/>
      <c r="AR9855" s="98"/>
      <c r="AS9855" s="98"/>
    </row>
    <row r="9856" spans="40:45" ht="15" customHeight="1">
      <c r="AN9856" s="98"/>
      <c r="AO9856" s="98"/>
      <c r="AP9856" s="98"/>
      <c r="AR9856" s="98"/>
      <c r="AS9856" s="98"/>
    </row>
    <row r="9857" spans="40:45" ht="15" customHeight="1">
      <c r="AN9857" s="98"/>
      <c r="AO9857" s="98"/>
      <c r="AP9857" s="98"/>
      <c r="AR9857" s="98"/>
      <c r="AS9857" s="98"/>
    </row>
    <row r="9858" spans="40:45" ht="15" customHeight="1">
      <c r="AN9858" s="98"/>
      <c r="AO9858" s="98"/>
      <c r="AP9858" s="98"/>
      <c r="AR9858" s="98"/>
      <c r="AS9858" s="98"/>
    </row>
    <row r="9859" spans="40:45" ht="15" customHeight="1">
      <c r="AN9859" s="98"/>
      <c r="AO9859" s="98"/>
      <c r="AP9859" s="98"/>
      <c r="AR9859" s="98"/>
      <c r="AS9859" s="98"/>
    </row>
    <row r="9860" spans="40:45" ht="15" customHeight="1">
      <c r="AN9860" s="98"/>
      <c r="AO9860" s="98"/>
      <c r="AP9860" s="98"/>
      <c r="AR9860" s="98"/>
      <c r="AS9860" s="98"/>
    </row>
    <row r="9861" spans="40:45" ht="15" customHeight="1">
      <c r="AN9861" s="98"/>
      <c r="AO9861" s="98"/>
      <c r="AP9861" s="98"/>
      <c r="AR9861" s="98"/>
      <c r="AS9861" s="98"/>
    </row>
    <row r="9862" spans="40:45" ht="15" customHeight="1">
      <c r="AN9862" s="98"/>
      <c r="AO9862" s="98"/>
      <c r="AP9862" s="98"/>
      <c r="AR9862" s="98"/>
      <c r="AS9862" s="98"/>
    </row>
    <row r="9863" spans="40:45" ht="15" customHeight="1">
      <c r="AN9863" s="98"/>
      <c r="AO9863" s="98"/>
      <c r="AP9863" s="98"/>
      <c r="AR9863" s="98"/>
      <c r="AS9863" s="98"/>
    </row>
    <row r="9864" spans="40:45" ht="15" customHeight="1">
      <c r="AN9864" s="98"/>
      <c r="AO9864" s="98"/>
      <c r="AP9864" s="98"/>
      <c r="AR9864" s="98"/>
      <c r="AS9864" s="98"/>
    </row>
    <row r="9865" spans="40:45" ht="15" customHeight="1">
      <c r="AN9865" s="98"/>
      <c r="AO9865" s="98"/>
      <c r="AP9865" s="98"/>
      <c r="AR9865" s="98"/>
      <c r="AS9865" s="98"/>
    </row>
    <row r="9866" spans="40:45" ht="15" customHeight="1">
      <c r="AN9866" s="98"/>
      <c r="AO9866" s="98"/>
      <c r="AP9866" s="98"/>
      <c r="AR9866" s="98"/>
      <c r="AS9866" s="98"/>
    </row>
    <row r="9867" spans="40:45" ht="15" customHeight="1">
      <c r="AN9867" s="98"/>
      <c r="AO9867" s="98"/>
      <c r="AP9867" s="98"/>
      <c r="AR9867" s="98"/>
      <c r="AS9867" s="98"/>
    </row>
    <row r="9868" spans="40:45" ht="15" customHeight="1">
      <c r="AN9868" s="98"/>
      <c r="AO9868" s="98"/>
      <c r="AP9868" s="98"/>
      <c r="AR9868" s="98"/>
      <c r="AS9868" s="98"/>
    </row>
    <row r="9869" spans="40:45" ht="15" customHeight="1">
      <c r="AN9869" s="98"/>
      <c r="AO9869" s="98"/>
      <c r="AP9869" s="98"/>
      <c r="AR9869" s="98"/>
      <c r="AS9869" s="98"/>
    </row>
    <row r="9870" spans="40:45" ht="15" customHeight="1">
      <c r="AN9870" s="98"/>
      <c r="AO9870" s="98"/>
      <c r="AP9870" s="98"/>
      <c r="AR9870" s="98"/>
      <c r="AS9870" s="98"/>
    </row>
    <row r="9871" spans="40:45" ht="15" customHeight="1">
      <c r="AN9871" s="98"/>
      <c r="AO9871" s="98"/>
      <c r="AP9871" s="98"/>
      <c r="AR9871" s="98"/>
      <c r="AS9871" s="98"/>
    </row>
    <row r="9872" spans="40:45" ht="15" customHeight="1">
      <c r="AN9872" s="98"/>
      <c r="AO9872" s="98"/>
      <c r="AP9872" s="98"/>
      <c r="AR9872" s="98"/>
      <c r="AS9872" s="98"/>
    </row>
    <row r="9873" spans="40:45" ht="15" customHeight="1">
      <c r="AN9873" s="98"/>
      <c r="AO9873" s="98"/>
      <c r="AP9873" s="98"/>
      <c r="AR9873" s="98"/>
      <c r="AS9873" s="98"/>
    </row>
    <row r="9874" spans="40:45" ht="15" customHeight="1">
      <c r="AN9874" s="98"/>
      <c r="AO9874" s="98"/>
      <c r="AP9874" s="98"/>
      <c r="AR9874" s="98"/>
      <c r="AS9874" s="98"/>
    </row>
    <row r="9875" spans="40:45" ht="15" customHeight="1">
      <c r="AN9875" s="98"/>
      <c r="AO9875" s="98"/>
      <c r="AP9875" s="98"/>
      <c r="AR9875" s="98"/>
      <c r="AS9875" s="98"/>
    </row>
    <row r="9876" spans="40:45" ht="15" customHeight="1">
      <c r="AN9876" s="98"/>
      <c r="AO9876" s="98"/>
      <c r="AP9876" s="98"/>
      <c r="AR9876" s="98"/>
      <c r="AS9876" s="98"/>
    </row>
    <row r="9877" spans="40:45" ht="15" customHeight="1">
      <c r="AN9877" s="98"/>
      <c r="AO9877" s="98"/>
      <c r="AP9877" s="98"/>
      <c r="AR9877" s="98"/>
      <c r="AS9877" s="98"/>
    </row>
    <row r="9878" spans="40:45" ht="15" customHeight="1">
      <c r="AN9878" s="98"/>
      <c r="AO9878" s="98"/>
      <c r="AP9878" s="98"/>
      <c r="AR9878" s="98"/>
      <c r="AS9878" s="98"/>
    </row>
    <row r="9879" spans="40:45" ht="15" customHeight="1">
      <c r="AN9879" s="98"/>
      <c r="AO9879" s="98"/>
      <c r="AP9879" s="98"/>
      <c r="AR9879" s="98"/>
      <c r="AS9879" s="98"/>
    </row>
    <row r="9880" spans="40:45" ht="15" customHeight="1">
      <c r="AN9880" s="98"/>
      <c r="AO9880" s="98"/>
      <c r="AP9880" s="98"/>
      <c r="AR9880" s="98"/>
      <c r="AS9880" s="98"/>
    </row>
    <row r="9881" spans="40:45" ht="15" customHeight="1">
      <c r="AN9881" s="98"/>
      <c r="AO9881" s="98"/>
      <c r="AP9881" s="98"/>
      <c r="AR9881" s="98"/>
      <c r="AS9881" s="98"/>
    </row>
    <row r="9882" spans="40:45" ht="15" customHeight="1">
      <c r="AN9882" s="98"/>
      <c r="AO9882" s="98"/>
      <c r="AP9882" s="98"/>
      <c r="AR9882" s="98"/>
      <c r="AS9882" s="98"/>
    </row>
    <row r="9883" spans="40:45" ht="15" customHeight="1">
      <c r="AN9883" s="98"/>
      <c r="AO9883" s="98"/>
      <c r="AP9883" s="98"/>
      <c r="AR9883" s="98"/>
      <c r="AS9883" s="98"/>
    </row>
    <row r="9884" spans="40:45" ht="15" customHeight="1">
      <c r="AN9884" s="98"/>
      <c r="AO9884" s="98"/>
      <c r="AP9884" s="98"/>
      <c r="AR9884" s="98"/>
      <c r="AS9884" s="98"/>
    </row>
    <row r="9885" spans="40:45" ht="15" customHeight="1">
      <c r="AN9885" s="98"/>
      <c r="AO9885" s="98"/>
      <c r="AP9885" s="98"/>
      <c r="AR9885" s="98"/>
      <c r="AS9885" s="98"/>
    </row>
    <row r="9886" spans="40:45" ht="15" customHeight="1">
      <c r="AN9886" s="98"/>
      <c r="AO9886" s="98"/>
      <c r="AP9886" s="98"/>
      <c r="AR9886" s="98"/>
      <c r="AS9886" s="98"/>
    </row>
    <row r="9887" spans="40:45" ht="15" customHeight="1">
      <c r="AN9887" s="98"/>
      <c r="AO9887" s="98"/>
      <c r="AP9887" s="98"/>
      <c r="AR9887" s="98"/>
      <c r="AS9887" s="98"/>
    </row>
    <row r="9888" spans="40:45" ht="15" customHeight="1">
      <c r="AN9888" s="98"/>
      <c r="AO9888" s="98"/>
      <c r="AP9888" s="98"/>
      <c r="AR9888" s="98"/>
      <c r="AS9888" s="98"/>
    </row>
    <row r="9889" spans="40:45" ht="15" customHeight="1">
      <c r="AN9889" s="98"/>
      <c r="AO9889" s="98"/>
      <c r="AP9889" s="98"/>
      <c r="AR9889" s="98"/>
      <c r="AS9889" s="98"/>
    </row>
    <row r="9890" spans="40:45" ht="15" customHeight="1">
      <c r="AN9890" s="98"/>
      <c r="AO9890" s="98"/>
      <c r="AP9890" s="98"/>
      <c r="AR9890" s="98"/>
      <c r="AS9890" s="98"/>
    </row>
    <row r="9891" spans="40:45" ht="15" customHeight="1">
      <c r="AN9891" s="98"/>
      <c r="AO9891" s="98"/>
      <c r="AP9891" s="98"/>
      <c r="AR9891" s="98"/>
      <c r="AS9891" s="98"/>
    </row>
    <row r="9892" spans="40:45" ht="15" customHeight="1">
      <c r="AN9892" s="98"/>
      <c r="AO9892" s="98"/>
      <c r="AP9892" s="98"/>
      <c r="AR9892" s="98"/>
      <c r="AS9892" s="98"/>
    </row>
    <row r="9893" spans="40:45" ht="15" customHeight="1">
      <c r="AN9893" s="98"/>
      <c r="AO9893" s="98"/>
      <c r="AP9893" s="98"/>
      <c r="AR9893" s="98"/>
      <c r="AS9893" s="98"/>
    </row>
    <row r="9894" spans="40:45" ht="15" customHeight="1">
      <c r="AN9894" s="98"/>
      <c r="AO9894" s="98"/>
      <c r="AP9894" s="98"/>
      <c r="AR9894" s="98"/>
      <c r="AS9894" s="98"/>
    </row>
    <row r="9895" spans="40:45" ht="15" customHeight="1">
      <c r="AN9895" s="98"/>
      <c r="AO9895" s="98"/>
      <c r="AP9895" s="98"/>
      <c r="AR9895" s="98"/>
      <c r="AS9895" s="98"/>
    </row>
    <row r="9896" spans="40:45" ht="15" customHeight="1">
      <c r="AN9896" s="98"/>
      <c r="AO9896" s="98"/>
      <c r="AP9896" s="98"/>
      <c r="AR9896" s="98"/>
      <c r="AS9896" s="98"/>
    </row>
    <row r="9897" spans="40:45" ht="15" customHeight="1">
      <c r="AN9897" s="98"/>
      <c r="AO9897" s="98"/>
      <c r="AP9897" s="98"/>
      <c r="AR9897" s="98"/>
      <c r="AS9897" s="98"/>
    </row>
    <row r="9898" spans="40:45" ht="15" customHeight="1">
      <c r="AN9898" s="98"/>
      <c r="AO9898" s="98"/>
      <c r="AP9898" s="98"/>
      <c r="AR9898" s="98"/>
      <c r="AS9898" s="98"/>
    </row>
    <row r="9899" spans="40:45" ht="15" customHeight="1">
      <c r="AN9899" s="98"/>
      <c r="AO9899" s="98"/>
      <c r="AP9899" s="98"/>
      <c r="AR9899" s="98"/>
      <c r="AS9899" s="98"/>
    </row>
    <row r="9900" spans="40:45" ht="15" customHeight="1">
      <c r="AN9900" s="98"/>
      <c r="AO9900" s="98"/>
      <c r="AP9900" s="98"/>
      <c r="AR9900" s="98"/>
      <c r="AS9900" s="98"/>
    </row>
    <row r="9901" spans="40:45" ht="15" customHeight="1">
      <c r="AN9901" s="98"/>
      <c r="AO9901" s="98"/>
      <c r="AP9901" s="98"/>
      <c r="AR9901" s="98"/>
      <c r="AS9901" s="98"/>
    </row>
    <row r="9902" spans="40:45" ht="15" customHeight="1">
      <c r="AN9902" s="98"/>
      <c r="AO9902" s="98"/>
      <c r="AP9902" s="98"/>
      <c r="AR9902" s="98"/>
      <c r="AS9902" s="98"/>
    </row>
    <row r="9903" spans="40:45" ht="15" customHeight="1">
      <c r="AN9903" s="98"/>
      <c r="AO9903" s="98"/>
      <c r="AP9903" s="98"/>
      <c r="AR9903" s="98"/>
      <c r="AS9903" s="98"/>
    </row>
    <row r="9904" spans="40:45" ht="15" customHeight="1">
      <c r="AN9904" s="98"/>
      <c r="AO9904" s="98"/>
      <c r="AP9904" s="98"/>
      <c r="AR9904" s="98"/>
      <c r="AS9904" s="98"/>
    </row>
    <row r="9905" spans="40:45" ht="15" customHeight="1">
      <c r="AN9905" s="98"/>
      <c r="AO9905" s="98"/>
      <c r="AP9905" s="98"/>
      <c r="AR9905" s="98"/>
      <c r="AS9905" s="98"/>
    </row>
    <row r="9906" spans="40:45" ht="15" customHeight="1">
      <c r="AN9906" s="98"/>
      <c r="AO9906" s="98"/>
      <c r="AP9906" s="98"/>
      <c r="AR9906" s="98"/>
      <c r="AS9906" s="98"/>
    </row>
    <row r="9907" spans="40:45" ht="15" customHeight="1">
      <c r="AN9907" s="98"/>
      <c r="AO9907" s="98"/>
      <c r="AP9907" s="98"/>
      <c r="AR9907" s="98"/>
      <c r="AS9907" s="98"/>
    </row>
    <row r="9908" spans="40:45" ht="15" customHeight="1">
      <c r="AN9908" s="98"/>
      <c r="AO9908" s="98"/>
      <c r="AP9908" s="98"/>
      <c r="AR9908" s="98"/>
      <c r="AS9908" s="98"/>
    </row>
    <row r="9909" spans="40:45" ht="15" customHeight="1">
      <c r="AN9909" s="98"/>
      <c r="AO9909" s="98"/>
      <c r="AP9909" s="98"/>
      <c r="AR9909" s="98"/>
      <c r="AS9909" s="98"/>
    </row>
    <row r="9910" spans="40:45" ht="15" customHeight="1">
      <c r="AN9910" s="98"/>
      <c r="AO9910" s="98"/>
      <c r="AP9910" s="98"/>
      <c r="AR9910" s="98"/>
      <c r="AS9910" s="98"/>
    </row>
    <row r="9911" spans="40:45" ht="15" customHeight="1">
      <c r="AN9911" s="98"/>
      <c r="AO9911" s="98"/>
      <c r="AP9911" s="98"/>
      <c r="AR9911" s="98"/>
      <c r="AS9911" s="98"/>
    </row>
    <row r="9912" spans="40:45" ht="15" customHeight="1">
      <c r="AN9912" s="98"/>
      <c r="AO9912" s="98"/>
      <c r="AP9912" s="98"/>
      <c r="AR9912" s="98"/>
      <c r="AS9912" s="98"/>
    </row>
    <row r="9913" spans="40:45" ht="15" customHeight="1">
      <c r="AN9913" s="98"/>
      <c r="AO9913" s="98"/>
      <c r="AP9913" s="98"/>
      <c r="AR9913" s="98"/>
      <c r="AS9913" s="98"/>
    </row>
    <row r="9914" spans="40:45" ht="15" customHeight="1">
      <c r="AN9914" s="98"/>
      <c r="AO9914" s="98"/>
      <c r="AP9914" s="98"/>
      <c r="AR9914" s="98"/>
      <c r="AS9914" s="98"/>
    </row>
    <row r="9915" spans="40:45" ht="15" customHeight="1">
      <c r="AN9915" s="98"/>
      <c r="AO9915" s="98"/>
      <c r="AP9915" s="98"/>
      <c r="AR9915" s="98"/>
      <c r="AS9915" s="98"/>
    </row>
    <row r="9916" spans="40:45" ht="15" customHeight="1">
      <c r="AN9916" s="98"/>
      <c r="AO9916" s="98"/>
      <c r="AP9916" s="98"/>
      <c r="AR9916" s="98"/>
      <c r="AS9916" s="98"/>
    </row>
    <row r="9917" spans="40:45" ht="15" customHeight="1">
      <c r="AN9917" s="98"/>
      <c r="AO9917" s="98"/>
      <c r="AP9917" s="98"/>
      <c r="AR9917" s="98"/>
      <c r="AS9917" s="98"/>
    </row>
    <row r="9918" spans="40:45" ht="15" customHeight="1">
      <c r="AN9918" s="98"/>
      <c r="AO9918" s="98"/>
      <c r="AP9918" s="98"/>
      <c r="AR9918" s="98"/>
      <c r="AS9918" s="98"/>
    </row>
    <row r="9919" spans="40:45" ht="15" customHeight="1">
      <c r="AN9919" s="98"/>
      <c r="AO9919" s="98"/>
      <c r="AP9919" s="98"/>
      <c r="AR9919" s="98"/>
      <c r="AS9919" s="98"/>
    </row>
    <row r="9920" spans="40:45" ht="15" customHeight="1">
      <c r="AN9920" s="98"/>
      <c r="AO9920" s="98"/>
      <c r="AP9920" s="98"/>
      <c r="AR9920" s="98"/>
      <c r="AS9920" s="98"/>
    </row>
    <row r="9921" spans="40:45" ht="15" customHeight="1">
      <c r="AN9921" s="98"/>
      <c r="AO9921" s="98"/>
      <c r="AP9921" s="98"/>
      <c r="AR9921" s="98"/>
      <c r="AS9921" s="98"/>
    </row>
    <row r="9922" spans="40:45" ht="15" customHeight="1">
      <c r="AN9922" s="98"/>
      <c r="AO9922" s="98"/>
      <c r="AP9922" s="98"/>
      <c r="AR9922" s="98"/>
      <c r="AS9922" s="98"/>
    </row>
    <row r="9923" spans="40:45" ht="15" customHeight="1">
      <c r="AN9923" s="98"/>
      <c r="AO9923" s="98"/>
      <c r="AP9923" s="98"/>
      <c r="AR9923" s="98"/>
      <c r="AS9923" s="98"/>
    </row>
    <row r="9924" spans="40:45" ht="15" customHeight="1">
      <c r="AN9924" s="98"/>
      <c r="AO9924" s="98"/>
      <c r="AP9924" s="98"/>
      <c r="AR9924" s="98"/>
      <c r="AS9924" s="98"/>
    </row>
    <row r="9925" spans="40:45" ht="15" customHeight="1">
      <c r="AN9925" s="98"/>
      <c r="AO9925" s="98"/>
      <c r="AP9925" s="98"/>
      <c r="AR9925" s="98"/>
      <c r="AS9925" s="98"/>
    </row>
    <row r="9926" spans="40:45" ht="15" customHeight="1">
      <c r="AN9926" s="98"/>
      <c r="AO9926" s="98"/>
      <c r="AP9926" s="98"/>
      <c r="AR9926" s="98"/>
      <c r="AS9926" s="98"/>
    </row>
    <row r="9927" spans="40:45" ht="15" customHeight="1">
      <c r="AN9927" s="98"/>
      <c r="AO9927" s="98"/>
      <c r="AP9927" s="98"/>
      <c r="AR9927" s="98"/>
      <c r="AS9927" s="98"/>
    </row>
    <row r="9928" spans="40:45" ht="15" customHeight="1">
      <c r="AN9928" s="98"/>
      <c r="AO9928" s="98"/>
      <c r="AP9928" s="98"/>
      <c r="AR9928" s="98"/>
      <c r="AS9928" s="98"/>
    </row>
    <row r="9929" spans="40:45" ht="15" customHeight="1">
      <c r="AN9929" s="98"/>
      <c r="AO9929" s="98"/>
      <c r="AP9929" s="98"/>
      <c r="AR9929" s="98"/>
      <c r="AS9929" s="98"/>
    </row>
    <row r="9930" spans="40:45" ht="15" customHeight="1">
      <c r="AN9930" s="98"/>
      <c r="AO9930" s="98"/>
      <c r="AP9930" s="98"/>
      <c r="AR9930" s="98"/>
      <c r="AS9930" s="98"/>
    </row>
    <row r="9931" spans="40:45" ht="15" customHeight="1">
      <c r="AN9931" s="98"/>
      <c r="AO9931" s="98"/>
      <c r="AP9931" s="98"/>
      <c r="AR9931" s="98"/>
      <c r="AS9931" s="98"/>
    </row>
    <row r="9932" spans="40:45" ht="15" customHeight="1">
      <c r="AN9932" s="98"/>
      <c r="AO9932" s="98"/>
      <c r="AP9932" s="98"/>
      <c r="AR9932" s="98"/>
      <c r="AS9932" s="98"/>
    </row>
    <row r="9933" spans="40:45" ht="15" customHeight="1">
      <c r="AN9933" s="98"/>
      <c r="AO9933" s="98"/>
      <c r="AP9933" s="98"/>
      <c r="AR9933" s="98"/>
      <c r="AS9933" s="98"/>
    </row>
    <row r="9934" spans="40:45" ht="15" customHeight="1">
      <c r="AN9934" s="98"/>
      <c r="AO9934" s="98"/>
      <c r="AP9934" s="98"/>
      <c r="AR9934" s="98"/>
      <c r="AS9934" s="98"/>
    </row>
    <row r="9935" spans="40:45" ht="15" customHeight="1">
      <c r="AN9935" s="98"/>
      <c r="AO9935" s="98"/>
      <c r="AP9935" s="98"/>
      <c r="AR9935" s="98"/>
      <c r="AS9935" s="98"/>
    </row>
    <row r="9936" spans="40:45" ht="15" customHeight="1">
      <c r="AN9936" s="98"/>
      <c r="AO9936" s="98"/>
      <c r="AP9936" s="98"/>
      <c r="AR9936" s="98"/>
      <c r="AS9936" s="98"/>
    </row>
    <row r="9937" spans="40:45" ht="15" customHeight="1">
      <c r="AN9937" s="98"/>
      <c r="AO9937" s="98"/>
      <c r="AP9937" s="98"/>
      <c r="AR9937" s="98"/>
      <c r="AS9937" s="98"/>
    </row>
    <row r="9938" spans="40:45" ht="15" customHeight="1">
      <c r="AN9938" s="98"/>
      <c r="AO9938" s="98"/>
      <c r="AP9938" s="98"/>
      <c r="AR9938" s="98"/>
      <c r="AS9938" s="98"/>
    </row>
    <row r="9939" spans="40:45" ht="15" customHeight="1">
      <c r="AN9939" s="98"/>
      <c r="AO9939" s="98"/>
      <c r="AP9939" s="98"/>
      <c r="AR9939" s="98"/>
      <c r="AS9939" s="98"/>
    </row>
    <row r="9940" spans="40:45" ht="15" customHeight="1">
      <c r="AN9940" s="98"/>
      <c r="AO9940" s="98"/>
      <c r="AP9940" s="98"/>
      <c r="AR9940" s="98"/>
      <c r="AS9940" s="98"/>
    </row>
    <row r="9941" spans="40:45" ht="15" customHeight="1">
      <c r="AN9941" s="98"/>
      <c r="AO9941" s="98"/>
      <c r="AP9941" s="98"/>
      <c r="AR9941" s="98"/>
      <c r="AS9941" s="98"/>
    </row>
    <row r="9942" spans="40:45" ht="15" customHeight="1">
      <c r="AN9942" s="98"/>
      <c r="AO9942" s="98"/>
      <c r="AP9942" s="98"/>
      <c r="AR9942" s="98"/>
      <c r="AS9942" s="98"/>
    </row>
    <row r="9943" spans="40:45" ht="15" customHeight="1">
      <c r="AN9943" s="98"/>
      <c r="AO9943" s="98"/>
      <c r="AP9943" s="98"/>
      <c r="AR9943" s="98"/>
      <c r="AS9943" s="98"/>
    </row>
    <row r="9944" spans="40:45" ht="15" customHeight="1">
      <c r="AN9944" s="98"/>
      <c r="AO9944" s="98"/>
      <c r="AP9944" s="98"/>
      <c r="AR9944" s="98"/>
      <c r="AS9944" s="98"/>
    </row>
    <row r="9945" spans="40:45" ht="15" customHeight="1">
      <c r="AN9945" s="98"/>
      <c r="AO9945" s="98"/>
      <c r="AP9945" s="98"/>
      <c r="AR9945" s="98"/>
      <c r="AS9945" s="98"/>
    </row>
    <row r="9946" spans="40:45" ht="15" customHeight="1">
      <c r="AN9946" s="98"/>
      <c r="AO9946" s="98"/>
      <c r="AP9946" s="98"/>
      <c r="AR9946" s="98"/>
      <c r="AS9946" s="98"/>
    </row>
    <row r="9947" spans="40:45" ht="15" customHeight="1">
      <c r="AN9947" s="98"/>
      <c r="AO9947" s="98"/>
      <c r="AP9947" s="98"/>
      <c r="AR9947" s="98"/>
      <c r="AS9947" s="98"/>
    </row>
    <row r="9948" spans="40:45" ht="15" customHeight="1">
      <c r="AN9948" s="98"/>
      <c r="AO9948" s="98"/>
      <c r="AP9948" s="98"/>
      <c r="AR9948" s="98"/>
      <c r="AS9948" s="98"/>
    </row>
    <row r="9949" spans="40:45" ht="15" customHeight="1">
      <c r="AN9949" s="98"/>
      <c r="AO9949" s="98"/>
      <c r="AP9949" s="98"/>
      <c r="AR9949" s="98"/>
      <c r="AS9949" s="98"/>
    </row>
    <row r="9950" spans="40:45" ht="15" customHeight="1">
      <c r="AN9950" s="98"/>
      <c r="AO9950" s="98"/>
      <c r="AP9950" s="98"/>
      <c r="AR9950" s="98"/>
      <c r="AS9950" s="98"/>
    </row>
    <row r="9951" spans="40:45" ht="15" customHeight="1">
      <c r="AN9951" s="98"/>
      <c r="AO9951" s="98"/>
      <c r="AP9951" s="98"/>
      <c r="AR9951" s="98"/>
      <c r="AS9951" s="98"/>
    </row>
    <row r="9952" spans="40:45" ht="15" customHeight="1">
      <c r="AN9952" s="98"/>
      <c r="AO9952" s="98"/>
      <c r="AP9952" s="98"/>
      <c r="AR9952" s="98"/>
      <c r="AS9952" s="98"/>
    </row>
    <row r="9953" spans="40:45" ht="15" customHeight="1">
      <c r="AN9953" s="98"/>
      <c r="AO9953" s="98"/>
      <c r="AP9953" s="98"/>
      <c r="AR9953" s="98"/>
      <c r="AS9953" s="98"/>
    </row>
    <row r="9954" spans="40:45" ht="15" customHeight="1">
      <c r="AN9954" s="98"/>
      <c r="AO9954" s="98"/>
      <c r="AP9954" s="98"/>
      <c r="AR9954" s="98"/>
      <c r="AS9954" s="98"/>
    </row>
    <row r="9955" spans="40:45" ht="15" customHeight="1">
      <c r="AN9955" s="98"/>
      <c r="AO9955" s="98"/>
      <c r="AP9955" s="98"/>
      <c r="AR9955" s="98"/>
      <c r="AS9955" s="98"/>
    </row>
    <row r="9956" spans="40:45" ht="15" customHeight="1">
      <c r="AN9956" s="98"/>
      <c r="AO9956" s="98"/>
      <c r="AP9956" s="98"/>
      <c r="AR9956" s="98"/>
      <c r="AS9956" s="98"/>
    </row>
    <row r="9957" spans="40:45" ht="15" customHeight="1">
      <c r="AN9957" s="98"/>
      <c r="AO9957" s="98"/>
      <c r="AP9957" s="98"/>
      <c r="AR9957" s="98"/>
      <c r="AS9957" s="98"/>
    </row>
    <row r="9958" spans="40:45" ht="15" customHeight="1">
      <c r="AN9958" s="98"/>
      <c r="AO9958" s="98"/>
      <c r="AP9958" s="98"/>
      <c r="AR9958" s="98"/>
      <c r="AS9958" s="98"/>
    </row>
    <row r="9959" spans="40:45" ht="15" customHeight="1">
      <c r="AN9959" s="98"/>
      <c r="AO9959" s="98"/>
      <c r="AP9959" s="98"/>
      <c r="AR9959" s="98"/>
      <c r="AS9959" s="98"/>
    </row>
    <row r="9960" spans="40:45" ht="15" customHeight="1">
      <c r="AN9960" s="98"/>
      <c r="AO9960" s="98"/>
      <c r="AP9960" s="98"/>
      <c r="AR9960" s="98"/>
      <c r="AS9960" s="98"/>
    </row>
    <row r="9961" spans="40:45" ht="15" customHeight="1">
      <c r="AN9961" s="98"/>
      <c r="AO9961" s="98"/>
      <c r="AP9961" s="98"/>
      <c r="AR9961" s="98"/>
      <c r="AS9961" s="98"/>
    </row>
    <row r="9962" spans="40:45" ht="15" customHeight="1">
      <c r="AN9962" s="98"/>
      <c r="AO9962" s="98"/>
      <c r="AP9962" s="98"/>
      <c r="AR9962" s="98"/>
      <c r="AS9962" s="98"/>
    </row>
    <row r="9963" spans="40:45" ht="15" customHeight="1">
      <c r="AN9963" s="98"/>
      <c r="AO9963" s="98"/>
      <c r="AP9963" s="98"/>
      <c r="AR9963" s="98"/>
      <c r="AS9963" s="98"/>
    </row>
    <row r="9964" spans="40:45" ht="15" customHeight="1">
      <c r="AN9964" s="98"/>
      <c r="AO9964" s="98"/>
      <c r="AP9964" s="98"/>
      <c r="AR9964" s="98"/>
      <c r="AS9964" s="98"/>
    </row>
    <row r="9965" spans="40:45" ht="15" customHeight="1">
      <c r="AN9965" s="98"/>
      <c r="AO9965" s="98"/>
      <c r="AP9965" s="98"/>
      <c r="AR9965" s="98"/>
      <c r="AS9965" s="98"/>
    </row>
    <row r="9966" spans="40:45" ht="15" customHeight="1">
      <c r="AN9966" s="98"/>
      <c r="AO9966" s="98"/>
      <c r="AP9966" s="98"/>
      <c r="AR9966" s="98"/>
      <c r="AS9966" s="98"/>
    </row>
    <row r="9967" spans="40:45" ht="15" customHeight="1">
      <c r="AN9967" s="98"/>
      <c r="AO9967" s="98"/>
      <c r="AP9967" s="98"/>
      <c r="AR9967" s="98"/>
      <c r="AS9967" s="98"/>
    </row>
    <row r="9968" spans="40:45" ht="15" customHeight="1">
      <c r="AN9968" s="98"/>
      <c r="AO9968" s="98"/>
      <c r="AP9968" s="98"/>
      <c r="AR9968" s="98"/>
      <c r="AS9968" s="98"/>
    </row>
    <row r="9969" spans="40:45" ht="15" customHeight="1">
      <c r="AN9969" s="98"/>
      <c r="AO9969" s="98"/>
      <c r="AP9969" s="98"/>
      <c r="AR9969" s="98"/>
      <c r="AS9969" s="98"/>
    </row>
    <row r="9970" spans="40:45" ht="15" customHeight="1">
      <c r="AN9970" s="98"/>
      <c r="AO9970" s="98"/>
      <c r="AP9970" s="98"/>
      <c r="AR9970" s="98"/>
      <c r="AS9970" s="98"/>
    </row>
    <row r="9971" spans="40:45" ht="15" customHeight="1">
      <c r="AN9971" s="98"/>
      <c r="AO9971" s="98"/>
      <c r="AP9971" s="98"/>
      <c r="AR9971" s="98"/>
      <c r="AS9971" s="98"/>
    </row>
    <row r="9972" spans="40:45" ht="15" customHeight="1">
      <c r="AN9972" s="98"/>
      <c r="AO9972" s="98"/>
      <c r="AP9972" s="98"/>
      <c r="AR9972" s="98"/>
      <c r="AS9972" s="98"/>
    </row>
    <row r="9973" spans="40:45" ht="15" customHeight="1">
      <c r="AN9973" s="98"/>
      <c r="AO9973" s="98"/>
      <c r="AP9973" s="98"/>
      <c r="AR9973" s="98"/>
      <c r="AS9973" s="98"/>
    </row>
    <row r="9974" spans="40:45" ht="15" customHeight="1">
      <c r="AN9974" s="98"/>
      <c r="AO9974" s="98"/>
      <c r="AP9974" s="98"/>
      <c r="AR9974" s="98"/>
      <c r="AS9974" s="98"/>
    </row>
    <row r="9975" spans="40:45" ht="15" customHeight="1">
      <c r="AN9975" s="98"/>
      <c r="AO9975" s="98"/>
      <c r="AP9975" s="98"/>
      <c r="AR9975" s="98"/>
      <c r="AS9975" s="98"/>
    </row>
    <row r="9976" spans="40:45" ht="15" customHeight="1">
      <c r="AN9976" s="98"/>
      <c r="AO9976" s="98"/>
      <c r="AP9976" s="98"/>
      <c r="AR9976" s="98"/>
      <c r="AS9976" s="98"/>
    </row>
    <row r="9977" spans="40:45" ht="15" customHeight="1">
      <c r="AN9977" s="98"/>
      <c r="AO9977" s="98"/>
      <c r="AP9977" s="98"/>
      <c r="AR9977" s="98"/>
      <c r="AS9977" s="98"/>
    </row>
    <row r="9978" spans="40:45" ht="15" customHeight="1">
      <c r="AN9978" s="98"/>
      <c r="AO9978" s="98"/>
      <c r="AP9978" s="98"/>
      <c r="AR9978" s="98"/>
      <c r="AS9978" s="98"/>
    </row>
    <row r="9979" spans="40:45" ht="15" customHeight="1">
      <c r="AN9979" s="98"/>
      <c r="AO9979" s="98"/>
      <c r="AP9979" s="98"/>
      <c r="AR9979" s="98"/>
      <c r="AS9979" s="98"/>
    </row>
    <row r="9980" spans="40:45" ht="15" customHeight="1">
      <c r="AN9980" s="98"/>
      <c r="AO9980" s="98"/>
      <c r="AP9980" s="98"/>
      <c r="AR9980" s="98"/>
      <c r="AS9980" s="98"/>
    </row>
    <row r="9981" spans="40:45" ht="15" customHeight="1">
      <c r="AN9981" s="98"/>
      <c r="AO9981" s="98"/>
      <c r="AP9981" s="98"/>
      <c r="AR9981" s="98"/>
      <c r="AS9981" s="98"/>
    </row>
    <row r="9982" spans="40:45" ht="15" customHeight="1">
      <c r="AN9982" s="98"/>
      <c r="AO9982" s="98"/>
      <c r="AP9982" s="98"/>
      <c r="AR9982" s="98"/>
      <c r="AS9982" s="98"/>
    </row>
    <row r="9983" spans="40:45" ht="15" customHeight="1">
      <c r="AN9983" s="98"/>
      <c r="AO9983" s="98"/>
      <c r="AP9983" s="98"/>
      <c r="AR9983" s="98"/>
      <c r="AS9983" s="98"/>
    </row>
    <row r="9984" spans="40:45" ht="15" customHeight="1">
      <c r="AN9984" s="98"/>
      <c r="AO9984" s="98"/>
      <c r="AP9984" s="98"/>
      <c r="AR9984" s="98"/>
      <c r="AS9984" s="98"/>
    </row>
    <row r="9985" spans="40:45" ht="15" customHeight="1">
      <c r="AN9985" s="98"/>
      <c r="AO9985" s="98"/>
      <c r="AP9985" s="98"/>
      <c r="AR9985" s="98"/>
      <c r="AS9985" s="98"/>
    </row>
    <row r="9986" spans="40:45" ht="15" customHeight="1">
      <c r="AN9986" s="98"/>
      <c r="AO9986" s="98"/>
      <c r="AP9986" s="98"/>
      <c r="AR9986" s="98"/>
      <c r="AS9986" s="98"/>
    </row>
    <row r="9987" spans="40:45" ht="15" customHeight="1">
      <c r="AN9987" s="98"/>
      <c r="AO9987" s="98"/>
      <c r="AP9987" s="98"/>
      <c r="AR9987" s="98"/>
      <c r="AS9987" s="98"/>
    </row>
    <row r="9988" spans="40:45" ht="15" customHeight="1">
      <c r="AN9988" s="98"/>
      <c r="AO9988" s="98"/>
      <c r="AP9988" s="98"/>
      <c r="AR9988" s="98"/>
      <c r="AS9988" s="98"/>
    </row>
    <row r="9989" spans="40:45" ht="15" customHeight="1">
      <c r="AN9989" s="98"/>
      <c r="AO9989" s="98"/>
      <c r="AP9989" s="98"/>
      <c r="AR9989" s="98"/>
      <c r="AS9989" s="98"/>
    </row>
    <row r="9990" spans="40:45" ht="15" customHeight="1">
      <c r="AN9990" s="98"/>
      <c r="AO9990" s="98"/>
      <c r="AP9990" s="98"/>
      <c r="AR9990" s="98"/>
      <c r="AS9990" s="98"/>
    </row>
    <row r="9991" spans="40:45" ht="15" customHeight="1">
      <c r="AN9991" s="98"/>
      <c r="AO9991" s="98"/>
      <c r="AP9991" s="98"/>
      <c r="AR9991" s="98"/>
      <c r="AS9991" s="98"/>
    </row>
    <row r="9992" spans="40:45" ht="15" customHeight="1">
      <c r="AN9992" s="98"/>
      <c r="AO9992" s="98"/>
      <c r="AP9992" s="98"/>
      <c r="AR9992" s="98"/>
      <c r="AS9992" s="98"/>
    </row>
    <row r="9993" spans="40:45" ht="15" customHeight="1">
      <c r="AN9993" s="98"/>
      <c r="AO9993" s="98"/>
      <c r="AP9993" s="98"/>
      <c r="AR9993" s="98"/>
      <c r="AS9993" s="98"/>
    </row>
    <row r="9994" spans="40:45" ht="15" customHeight="1">
      <c r="AN9994" s="98"/>
      <c r="AO9994" s="98"/>
      <c r="AP9994" s="98"/>
      <c r="AR9994" s="98"/>
      <c r="AS9994" s="98"/>
    </row>
    <row r="9995" spans="40:45" ht="15" customHeight="1">
      <c r="AN9995" s="98"/>
      <c r="AO9995" s="98"/>
      <c r="AP9995" s="98"/>
      <c r="AR9995" s="98"/>
      <c r="AS9995" s="98"/>
    </row>
    <row r="9996" spans="40:45" ht="15" customHeight="1">
      <c r="AN9996" s="98"/>
      <c r="AO9996" s="98"/>
      <c r="AP9996" s="98"/>
      <c r="AR9996" s="98"/>
      <c r="AS9996" s="98"/>
    </row>
    <row r="9997" spans="40:45" ht="15" customHeight="1">
      <c r="AN9997" s="98"/>
      <c r="AO9997" s="98"/>
      <c r="AP9997" s="98"/>
      <c r="AR9997" s="98"/>
      <c r="AS9997" s="98"/>
    </row>
    <row r="9998" spans="40:45" ht="15" customHeight="1">
      <c r="AN9998" s="98"/>
      <c r="AO9998" s="98"/>
      <c r="AP9998" s="98"/>
      <c r="AR9998" s="98"/>
      <c r="AS9998" s="98"/>
    </row>
    <row r="9999" spans="40:45" ht="15" customHeight="1">
      <c r="AN9999" s="98"/>
      <c r="AO9999" s="98"/>
      <c r="AP9999" s="98"/>
      <c r="AR9999" s="98"/>
      <c r="AS9999" s="98"/>
    </row>
    <row r="10000" spans="40:45" ht="15" customHeight="1">
      <c r="AN10000" s="98"/>
      <c r="AO10000" s="98"/>
      <c r="AP10000" s="98"/>
      <c r="AR10000" s="98"/>
      <c r="AS10000" s="98"/>
    </row>
    <row r="10001" spans="40:45" ht="15" customHeight="1">
      <c r="AN10001" s="98"/>
      <c r="AO10001" s="98"/>
      <c r="AP10001" s="98"/>
      <c r="AR10001" s="98"/>
      <c r="AS10001" s="98"/>
    </row>
    <row r="10002" spans="40:45" ht="15" customHeight="1">
      <c r="AN10002" s="98"/>
      <c r="AO10002" s="98"/>
      <c r="AP10002" s="98"/>
      <c r="AR10002" s="98"/>
      <c r="AS10002" s="98"/>
    </row>
    <row r="10003" spans="40:45" ht="15" customHeight="1">
      <c r="AN10003" s="98"/>
      <c r="AO10003" s="98"/>
      <c r="AP10003" s="98"/>
      <c r="AR10003" s="98"/>
      <c r="AS10003" s="98"/>
    </row>
    <row r="10004" spans="40:45" ht="15" customHeight="1">
      <c r="AN10004" s="98"/>
      <c r="AO10004" s="98"/>
      <c r="AP10004" s="98"/>
      <c r="AR10004" s="98"/>
      <c r="AS10004" s="98"/>
    </row>
    <row r="10005" spans="40:45" ht="15" customHeight="1">
      <c r="AN10005" s="98"/>
      <c r="AO10005" s="98"/>
      <c r="AP10005" s="98"/>
      <c r="AR10005" s="98"/>
      <c r="AS10005" s="98"/>
    </row>
    <row r="10006" spans="40:45" ht="15" customHeight="1">
      <c r="AN10006" s="98"/>
      <c r="AO10006" s="98"/>
      <c r="AP10006" s="98"/>
      <c r="AR10006" s="98"/>
      <c r="AS10006" s="98"/>
    </row>
    <row r="10007" spans="40:45" ht="15" customHeight="1">
      <c r="AN10007" s="98"/>
      <c r="AO10007" s="98"/>
      <c r="AP10007" s="98"/>
      <c r="AR10007" s="98"/>
      <c r="AS10007" s="98"/>
    </row>
    <row r="10008" spans="40:45" ht="15" customHeight="1">
      <c r="AN10008" s="98"/>
      <c r="AO10008" s="98"/>
      <c r="AP10008" s="98"/>
      <c r="AR10008" s="98"/>
      <c r="AS10008" s="98"/>
    </row>
    <row r="10009" spans="40:45" ht="15" customHeight="1">
      <c r="AN10009" s="98"/>
      <c r="AO10009" s="98"/>
      <c r="AP10009" s="98"/>
      <c r="AR10009" s="98"/>
      <c r="AS10009" s="98"/>
    </row>
    <row r="10010" spans="40:45" ht="15" customHeight="1">
      <c r="AN10010" s="98"/>
      <c r="AO10010" s="98"/>
      <c r="AP10010" s="98"/>
      <c r="AR10010" s="98"/>
      <c r="AS10010" s="98"/>
    </row>
    <row r="10011" spans="40:45" ht="15" customHeight="1">
      <c r="AN10011" s="98"/>
      <c r="AO10011" s="98"/>
      <c r="AP10011" s="98"/>
      <c r="AR10011" s="98"/>
      <c r="AS10011" s="98"/>
    </row>
    <row r="10012" spans="40:45" ht="15" customHeight="1">
      <c r="AN10012" s="98"/>
      <c r="AO10012" s="98"/>
      <c r="AP10012" s="98"/>
      <c r="AR10012" s="98"/>
      <c r="AS10012" s="98"/>
    </row>
    <row r="10013" spans="40:45" ht="15" customHeight="1">
      <c r="AN10013" s="98"/>
      <c r="AO10013" s="98"/>
      <c r="AP10013" s="98"/>
      <c r="AR10013" s="98"/>
      <c r="AS10013" s="98"/>
    </row>
    <row r="10014" spans="40:45" ht="15" customHeight="1">
      <c r="AN10014" s="98"/>
      <c r="AO10014" s="98"/>
      <c r="AP10014" s="98"/>
      <c r="AR10014" s="98"/>
      <c r="AS10014" s="98"/>
    </row>
    <row r="10015" spans="40:45" ht="15" customHeight="1">
      <c r="AN10015" s="98"/>
      <c r="AO10015" s="98"/>
      <c r="AP10015" s="98"/>
      <c r="AR10015" s="98"/>
      <c r="AS10015" s="98"/>
    </row>
    <row r="10016" spans="40:45" ht="15" customHeight="1">
      <c r="AN10016" s="98"/>
      <c r="AO10016" s="98"/>
      <c r="AP10016" s="98"/>
      <c r="AR10016" s="98"/>
      <c r="AS10016" s="98"/>
    </row>
    <row r="10017" spans="40:45" ht="15" customHeight="1">
      <c r="AN10017" s="98"/>
      <c r="AO10017" s="98"/>
      <c r="AP10017" s="98"/>
      <c r="AR10017" s="98"/>
      <c r="AS10017" s="98"/>
    </row>
    <row r="10018" spans="40:45" ht="15" customHeight="1">
      <c r="AN10018" s="98"/>
      <c r="AO10018" s="98"/>
      <c r="AP10018" s="98"/>
      <c r="AR10018" s="98"/>
      <c r="AS10018" s="98"/>
    </row>
    <row r="10019" spans="40:45" ht="15" customHeight="1">
      <c r="AN10019" s="98"/>
      <c r="AO10019" s="98"/>
      <c r="AP10019" s="98"/>
      <c r="AR10019" s="98"/>
      <c r="AS10019" s="98"/>
    </row>
    <row r="10020" spans="40:45" ht="15" customHeight="1">
      <c r="AN10020" s="98"/>
      <c r="AO10020" s="98"/>
      <c r="AP10020" s="98"/>
      <c r="AR10020" s="98"/>
      <c r="AS10020" s="98"/>
    </row>
    <row r="10021" spans="40:45" ht="15" customHeight="1">
      <c r="AN10021" s="98"/>
      <c r="AO10021" s="98"/>
      <c r="AP10021" s="98"/>
      <c r="AR10021" s="98"/>
      <c r="AS10021" s="98"/>
    </row>
    <row r="10022" spans="40:45" ht="15" customHeight="1">
      <c r="AN10022" s="98"/>
      <c r="AO10022" s="98"/>
      <c r="AP10022" s="98"/>
      <c r="AR10022" s="98"/>
      <c r="AS10022" s="98"/>
    </row>
    <row r="10023" spans="40:45" ht="15" customHeight="1">
      <c r="AN10023" s="98"/>
      <c r="AO10023" s="98"/>
      <c r="AP10023" s="98"/>
      <c r="AR10023" s="98"/>
      <c r="AS10023" s="98"/>
    </row>
    <row r="10024" spans="40:45" ht="15" customHeight="1">
      <c r="AN10024" s="98"/>
      <c r="AO10024" s="98"/>
      <c r="AP10024" s="98"/>
      <c r="AR10024" s="98"/>
      <c r="AS10024" s="98"/>
    </row>
    <row r="10025" spans="40:45" ht="15" customHeight="1">
      <c r="AN10025" s="98"/>
      <c r="AO10025" s="98"/>
      <c r="AP10025" s="98"/>
      <c r="AR10025" s="98"/>
      <c r="AS10025" s="98"/>
    </row>
    <row r="10026" spans="40:45" ht="15" customHeight="1">
      <c r="AN10026" s="98"/>
      <c r="AO10026" s="98"/>
      <c r="AP10026" s="98"/>
      <c r="AR10026" s="98"/>
      <c r="AS10026" s="98"/>
    </row>
    <row r="10027" spans="40:45" ht="15" customHeight="1">
      <c r="AN10027" s="98"/>
      <c r="AO10027" s="98"/>
      <c r="AP10027" s="98"/>
      <c r="AR10027" s="98"/>
      <c r="AS10027" s="98"/>
    </row>
    <row r="10028" spans="40:45" ht="15" customHeight="1">
      <c r="AN10028" s="98"/>
      <c r="AO10028" s="98"/>
      <c r="AP10028" s="98"/>
      <c r="AR10028" s="98"/>
      <c r="AS10028" s="98"/>
    </row>
    <row r="10029" spans="40:45" ht="15" customHeight="1">
      <c r="AN10029" s="98"/>
      <c r="AO10029" s="98"/>
      <c r="AP10029" s="98"/>
      <c r="AR10029" s="98"/>
      <c r="AS10029" s="98"/>
    </row>
    <row r="10030" spans="40:45" ht="15" customHeight="1">
      <c r="AN10030" s="98"/>
      <c r="AO10030" s="98"/>
      <c r="AP10030" s="98"/>
      <c r="AR10030" s="98"/>
      <c r="AS10030" s="98"/>
    </row>
    <row r="10031" spans="40:45" ht="15" customHeight="1">
      <c r="AN10031" s="98"/>
      <c r="AO10031" s="98"/>
      <c r="AP10031" s="98"/>
      <c r="AR10031" s="98"/>
      <c r="AS10031" s="98"/>
    </row>
    <row r="10032" spans="40:45" ht="15" customHeight="1">
      <c r="AN10032" s="98"/>
      <c r="AO10032" s="98"/>
      <c r="AP10032" s="98"/>
      <c r="AR10032" s="98"/>
      <c r="AS10032" s="98"/>
    </row>
    <row r="10033" spans="40:45" ht="15" customHeight="1">
      <c r="AN10033" s="98"/>
      <c r="AO10033" s="98"/>
      <c r="AP10033" s="98"/>
      <c r="AR10033" s="98"/>
      <c r="AS10033" s="98"/>
    </row>
    <row r="10034" spans="40:45" ht="15" customHeight="1">
      <c r="AN10034" s="98"/>
      <c r="AO10034" s="98"/>
      <c r="AP10034" s="98"/>
      <c r="AR10034" s="98"/>
      <c r="AS10034" s="98"/>
    </row>
    <row r="10035" spans="40:45" ht="15" customHeight="1">
      <c r="AN10035" s="98"/>
      <c r="AO10035" s="98"/>
      <c r="AP10035" s="98"/>
      <c r="AR10035" s="98"/>
      <c r="AS10035" s="98"/>
    </row>
    <row r="10036" spans="40:45" ht="15" customHeight="1">
      <c r="AN10036" s="98"/>
      <c r="AO10036" s="98"/>
      <c r="AP10036" s="98"/>
      <c r="AR10036" s="98"/>
      <c r="AS10036" s="98"/>
    </row>
    <row r="10037" spans="40:45" ht="15" customHeight="1">
      <c r="AN10037" s="98"/>
      <c r="AO10037" s="98"/>
      <c r="AP10037" s="98"/>
      <c r="AR10037" s="98"/>
      <c r="AS10037" s="98"/>
    </row>
    <row r="10038" spans="40:45" ht="15" customHeight="1">
      <c r="AN10038" s="98"/>
      <c r="AO10038" s="98"/>
      <c r="AP10038" s="98"/>
      <c r="AR10038" s="98"/>
      <c r="AS10038" s="98"/>
    </row>
    <row r="10039" spans="40:45" ht="15" customHeight="1">
      <c r="AN10039" s="98"/>
      <c r="AO10039" s="98"/>
      <c r="AP10039" s="98"/>
      <c r="AR10039" s="98"/>
      <c r="AS10039" s="98"/>
    </row>
    <row r="10040" spans="40:45" ht="15" customHeight="1">
      <c r="AN10040" s="98"/>
      <c r="AO10040" s="98"/>
      <c r="AP10040" s="98"/>
      <c r="AR10040" s="98"/>
      <c r="AS10040" s="98"/>
    </row>
    <row r="10041" spans="40:45" ht="15" customHeight="1">
      <c r="AN10041" s="98"/>
      <c r="AO10041" s="98"/>
      <c r="AP10041" s="98"/>
      <c r="AR10041" s="98"/>
      <c r="AS10041" s="98"/>
    </row>
    <row r="10042" spans="40:45" ht="15" customHeight="1">
      <c r="AN10042" s="98"/>
      <c r="AO10042" s="98"/>
      <c r="AP10042" s="98"/>
      <c r="AR10042" s="98"/>
      <c r="AS10042" s="98"/>
    </row>
    <row r="10043" spans="40:45" ht="15" customHeight="1">
      <c r="AN10043" s="98"/>
      <c r="AO10043" s="98"/>
      <c r="AP10043" s="98"/>
      <c r="AR10043" s="98"/>
      <c r="AS10043" s="98"/>
    </row>
    <row r="10044" spans="40:45" ht="15" customHeight="1">
      <c r="AN10044" s="98"/>
      <c r="AO10044" s="98"/>
      <c r="AP10044" s="98"/>
      <c r="AR10044" s="98"/>
      <c r="AS10044" s="98"/>
    </row>
    <row r="10045" spans="40:45" ht="15" customHeight="1">
      <c r="AN10045" s="98"/>
      <c r="AO10045" s="98"/>
      <c r="AP10045" s="98"/>
      <c r="AR10045" s="98"/>
      <c r="AS10045" s="98"/>
    </row>
    <row r="10046" spans="40:45" ht="15" customHeight="1">
      <c r="AN10046" s="98"/>
      <c r="AO10046" s="98"/>
      <c r="AP10046" s="98"/>
      <c r="AR10046" s="98"/>
      <c r="AS10046" s="98"/>
    </row>
    <row r="10047" spans="40:45" ht="15" customHeight="1">
      <c r="AN10047" s="98"/>
      <c r="AO10047" s="98"/>
      <c r="AP10047" s="98"/>
      <c r="AR10047" s="98"/>
      <c r="AS10047" s="98"/>
    </row>
    <row r="10048" spans="40:45" ht="15" customHeight="1">
      <c r="AN10048" s="98"/>
      <c r="AO10048" s="98"/>
      <c r="AP10048" s="98"/>
      <c r="AR10048" s="98"/>
      <c r="AS10048" s="98"/>
    </row>
    <row r="10049" spans="40:45" ht="15" customHeight="1">
      <c r="AN10049" s="98"/>
      <c r="AO10049" s="98"/>
      <c r="AP10049" s="98"/>
      <c r="AR10049" s="98"/>
      <c r="AS10049" s="98"/>
    </row>
    <row r="10050" spans="40:45" ht="15" customHeight="1">
      <c r="AN10050" s="98"/>
      <c r="AO10050" s="98"/>
      <c r="AP10050" s="98"/>
      <c r="AR10050" s="98"/>
      <c r="AS10050" s="98"/>
    </row>
    <row r="10051" spans="40:45" ht="15" customHeight="1">
      <c r="AN10051" s="98"/>
      <c r="AO10051" s="98"/>
      <c r="AP10051" s="98"/>
      <c r="AR10051" s="98"/>
      <c r="AS10051" s="98"/>
    </row>
    <row r="10052" spans="40:45" ht="15" customHeight="1">
      <c r="AN10052" s="98"/>
      <c r="AO10052" s="98"/>
      <c r="AP10052" s="98"/>
      <c r="AR10052" s="98"/>
      <c r="AS10052" s="98"/>
    </row>
    <row r="10053" spans="40:45" ht="15" customHeight="1">
      <c r="AN10053" s="98"/>
      <c r="AO10053" s="98"/>
      <c r="AP10053" s="98"/>
      <c r="AR10053" s="98"/>
      <c r="AS10053" s="98"/>
    </row>
    <row r="10054" spans="40:45" ht="15" customHeight="1">
      <c r="AN10054" s="98"/>
      <c r="AO10054" s="98"/>
      <c r="AP10054" s="98"/>
      <c r="AR10054" s="98"/>
      <c r="AS10054" s="98"/>
    </row>
    <row r="10055" spans="40:45" ht="15" customHeight="1">
      <c r="AN10055" s="98"/>
      <c r="AO10055" s="98"/>
      <c r="AP10055" s="98"/>
      <c r="AR10055" s="98"/>
      <c r="AS10055" s="98"/>
    </row>
    <row r="10056" spans="40:45" ht="15" customHeight="1">
      <c r="AN10056" s="98"/>
      <c r="AO10056" s="98"/>
      <c r="AP10056" s="98"/>
      <c r="AR10056" s="98"/>
      <c r="AS10056" s="98"/>
    </row>
    <row r="10057" spans="40:45" ht="15" customHeight="1">
      <c r="AN10057" s="98"/>
      <c r="AO10057" s="98"/>
      <c r="AP10057" s="98"/>
      <c r="AR10057" s="98"/>
      <c r="AS10057" s="98"/>
    </row>
    <row r="10058" spans="40:45" ht="15" customHeight="1">
      <c r="AN10058" s="98"/>
      <c r="AO10058" s="98"/>
      <c r="AP10058" s="98"/>
      <c r="AR10058" s="98"/>
      <c r="AS10058" s="98"/>
    </row>
    <row r="10059" spans="40:45" ht="15" customHeight="1">
      <c r="AN10059" s="98"/>
      <c r="AO10059" s="98"/>
      <c r="AP10059" s="98"/>
      <c r="AR10059" s="98"/>
      <c r="AS10059" s="98"/>
    </row>
    <row r="10060" spans="40:45" ht="15" customHeight="1">
      <c r="AN10060" s="98"/>
      <c r="AO10060" s="98"/>
      <c r="AP10060" s="98"/>
      <c r="AR10060" s="98"/>
      <c r="AS10060" s="98"/>
    </row>
    <row r="10061" spans="40:45" ht="15" customHeight="1">
      <c r="AN10061" s="98"/>
      <c r="AO10061" s="98"/>
      <c r="AP10061" s="98"/>
      <c r="AR10061" s="98"/>
      <c r="AS10061" s="98"/>
    </row>
    <row r="10062" spans="40:45" ht="15" customHeight="1">
      <c r="AN10062" s="98"/>
      <c r="AO10062" s="98"/>
      <c r="AP10062" s="98"/>
      <c r="AR10062" s="98"/>
      <c r="AS10062" s="98"/>
    </row>
    <row r="10063" spans="40:45" ht="15" customHeight="1">
      <c r="AN10063" s="98"/>
      <c r="AO10063" s="98"/>
      <c r="AP10063" s="98"/>
      <c r="AR10063" s="98"/>
      <c r="AS10063" s="98"/>
    </row>
    <row r="10064" spans="40:45" ht="15" customHeight="1">
      <c r="AN10064" s="98"/>
      <c r="AO10064" s="98"/>
      <c r="AP10064" s="98"/>
      <c r="AR10064" s="98"/>
      <c r="AS10064" s="98"/>
    </row>
    <row r="10065" spans="40:45" ht="15" customHeight="1">
      <c r="AN10065" s="98"/>
      <c r="AO10065" s="98"/>
      <c r="AP10065" s="98"/>
      <c r="AR10065" s="98"/>
      <c r="AS10065" s="98"/>
    </row>
    <row r="10066" spans="40:45" ht="15" customHeight="1">
      <c r="AN10066" s="98"/>
      <c r="AO10066" s="98"/>
      <c r="AP10066" s="98"/>
      <c r="AR10066" s="98"/>
      <c r="AS10066" s="98"/>
    </row>
    <row r="10067" spans="40:45" ht="15" customHeight="1">
      <c r="AN10067" s="98"/>
      <c r="AO10067" s="98"/>
      <c r="AP10067" s="98"/>
      <c r="AR10067" s="98"/>
      <c r="AS10067" s="98"/>
    </row>
    <row r="10068" spans="40:45" ht="15" customHeight="1">
      <c r="AN10068" s="98"/>
      <c r="AO10068" s="98"/>
      <c r="AP10068" s="98"/>
      <c r="AR10068" s="98"/>
      <c r="AS10068" s="98"/>
    </row>
    <row r="10069" spans="40:45" ht="15" customHeight="1">
      <c r="AN10069" s="98"/>
      <c r="AO10069" s="98"/>
      <c r="AP10069" s="98"/>
      <c r="AR10069" s="98"/>
      <c r="AS10069" s="98"/>
    </row>
    <row r="10070" spans="40:45" ht="15" customHeight="1">
      <c r="AN10070" s="98"/>
      <c r="AO10070" s="98"/>
      <c r="AP10070" s="98"/>
      <c r="AR10070" s="98"/>
      <c r="AS10070" s="98"/>
    </row>
    <row r="10071" spans="40:45" ht="15" customHeight="1">
      <c r="AN10071" s="98"/>
      <c r="AO10071" s="98"/>
      <c r="AP10071" s="98"/>
      <c r="AR10071" s="98"/>
      <c r="AS10071" s="98"/>
    </row>
    <row r="10072" spans="40:45" ht="15" customHeight="1">
      <c r="AN10072" s="98"/>
      <c r="AO10072" s="98"/>
      <c r="AP10072" s="98"/>
      <c r="AR10072" s="98"/>
      <c r="AS10072" s="98"/>
    </row>
    <row r="10073" spans="40:45" ht="15" customHeight="1">
      <c r="AN10073" s="98"/>
      <c r="AO10073" s="98"/>
      <c r="AP10073" s="98"/>
      <c r="AR10073" s="98"/>
      <c r="AS10073" s="98"/>
    </row>
    <row r="10074" spans="40:45" ht="15" customHeight="1">
      <c r="AN10074" s="98"/>
      <c r="AO10074" s="98"/>
      <c r="AP10074" s="98"/>
      <c r="AR10074" s="98"/>
      <c r="AS10074" s="98"/>
    </row>
    <row r="10075" spans="40:45" ht="15" customHeight="1">
      <c r="AN10075" s="98"/>
      <c r="AO10075" s="98"/>
      <c r="AP10075" s="98"/>
      <c r="AR10075" s="98"/>
      <c r="AS10075" s="98"/>
    </row>
    <row r="10076" spans="40:45" ht="15" customHeight="1">
      <c r="AN10076" s="98"/>
      <c r="AO10076" s="98"/>
      <c r="AP10076" s="98"/>
      <c r="AR10076" s="98"/>
      <c r="AS10076" s="98"/>
    </row>
    <row r="10077" spans="40:45" ht="15" customHeight="1">
      <c r="AN10077" s="98"/>
      <c r="AO10077" s="98"/>
      <c r="AP10077" s="98"/>
      <c r="AR10077" s="98"/>
      <c r="AS10077" s="98"/>
    </row>
    <row r="10078" spans="40:45" ht="15" customHeight="1">
      <c r="AN10078" s="98"/>
      <c r="AO10078" s="98"/>
      <c r="AP10078" s="98"/>
      <c r="AR10078" s="98"/>
      <c r="AS10078" s="98"/>
    </row>
    <row r="10079" spans="40:45" ht="15" customHeight="1">
      <c r="AN10079" s="98"/>
      <c r="AO10079" s="98"/>
      <c r="AP10079" s="98"/>
      <c r="AR10079" s="98"/>
      <c r="AS10079" s="98"/>
    </row>
    <row r="10080" spans="40:45" ht="15" customHeight="1">
      <c r="AN10080" s="98"/>
      <c r="AO10080" s="98"/>
      <c r="AP10080" s="98"/>
      <c r="AR10080" s="98"/>
      <c r="AS10080" s="98"/>
    </row>
    <row r="10081" spans="40:45" ht="15" customHeight="1">
      <c r="AN10081" s="98"/>
      <c r="AO10081" s="98"/>
      <c r="AP10081" s="98"/>
      <c r="AR10081" s="98"/>
      <c r="AS10081" s="98"/>
    </row>
    <row r="10082" spans="40:45" ht="15" customHeight="1">
      <c r="AN10082" s="98"/>
      <c r="AO10082" s="98"/>
      <c r="AP10082" s="98"/>
      <c r="AR10082" s="98"/>
      <c r="AS10082" s="98"/>
    </row>
    <row r="10083" spans="40:45" ht="15" customHeight="1">
      <c r="AN10083" s="98"/>
      <c r="AO10083" s="98"/>
      <c r="AP10083" s="98"/>
      <c r="AR10083" s="98"/>
      <c r="AS10083" s="98"/>
    </row>
    <row r="10084" spans="40:45" ht="15" customHeight="1">
      <c r="AN10084" s="98"/>
      <c r="AO10084" s="98"/>
      <c r="AP10084" s="98"/>
      <c r="AR10084" s="98"/>
      <c r="AS10084" s="98"/>
    </row>
    <row r="10085" spans="40:45" ht="15" customHeight="1">
      <c r="AN10085" s="98"/>
      <c r="AO10085" s="98"/>
      <c r="AP10085" s="98"/>
      <c r="AR10085" s="98"/>
      <c r="AS10085" s="98"/>
    </row>
    <row r="10086" spans="40:45" ht="15" customHeight="1">
      <c r="AN10086" s="98"/>
      <c r="AO10086" s="98"/>
      <c r="AP10086" s="98"/>
      <c r="AR10086" s="98"/>
      <c r="AS10086" s="98"/>
    </row>
    <row r="10087" spans="40:45" ht="15" customHeight="1">
      <c r="AN10087" s="98"/>
      <c r="AO10087" s="98"/>
      <c r="AP10087" s="98"/>
      <c r="AR10087" s="98"/>
      <c r="AS10087" s="98"/>
    </row>
    <row r="10088" spans="40:45" ht="15" customHeight="1">
      <c r="AN10088" s="98"/>
      <c r="AO10088" s="98"/>
      <c r="AP10088" s="98"/>
      <c r="AR10088" s="98"/>
      <c r="AS10088" s="98"/>
    </row>
    <row r="10089" spans="40:45" ht="15" customHeight="1">
      <c r="AN10089" s="98"/>
      <c r="AO10089" s="98"/>
      <c r="AP10089" s="98"/>
      <c r="AR10089" s="98"/>
      <c r="AS10089" s="98"/>
    </row>
    <row r="10090" spans="40:45" ht="15" customHeight="1">
      <c r="AN10090" s="98"/>
      <c r="AO10090" s="98"/>
      <c r="AP10090" s="98"/>
      <c r="AR10090" s="98"/>
      <c r="AS10090" s="98"/>
    </row>
    <row r="10091" spans="40:45" ht="15" customHeight="1">
      <c r="AN10091" s="98"/>
      <c r="AO10091" s="98"/>
      <c r="AP10091" s="98"/>
      <c r="AR10091" s="98"/>
      <c r="AS10091" s="98"/>
    </row>
    <row r="10092" spans="40:45" ht="15" customHeight="1">
      <c r="AN10092" s="98"/>
      <c r="AO10092" s="98"/>
      <c r="AP10092" s="98"/>
      <c r="AR10092" s="98"/>
      <c r="AS10092" s="98"/>
    </row>
    <row r="10093" spans="40:45" ht="15" customHeight="1">
      <c r="AN10093" s="98"/>
      <c r="AO10093" s="98"/>
      <c r="AP10093" s="98"/>
      <c r="AR10093" s="98"/>
      <c r="AS10093" s="98"/>
    </row>
    <row r="10094" spans="40:45" ht="15" customHeight="1">
      <c r="AN10094" s="98"/>
      <c r="AO10094" s="98"/>
      <c r="AP10094" s="98"/>
      <c r="AR10094" s="98"/>
      <c r="AS10094" s="98"/>
    </row>
    <row r="10095" spans="40:45" ht="15" customHeight="1">
      <c r="AN10095" s="98"/>
      <c r="AO10095" s="98"/>
      <c r="AP10095" s="98"/>
      <c r="AR10095" s="98"/>
      <c r="AS10095" s="98"/>
    </row>
    <row r="10096" spans="40:45" ht="15" customHeight="1">
      <c r="AN10096" s="98"/>
      <c r="AO10096" s="98"/>
      <c r="AP10096" s="98"/>
      <c r="AR10096" s="98"/>
      <c r="AS10096" s="98"/>
    </row>
    <row r="10097" spans="40:45" ht="15" customHeight="1">
      <c r="AN10097" s="98"/>
      <c r="AO10097" s="98"/>
      <c r="AP10097" s="98"/>
      <c r="AR10097" s="98"/>
      <c r="AS10097" s="98"/>
    </row>
    <row r="10098" spans="40:45" ht="15" customHeight="1">
      <c r="AN10098" s="98"/>
      <c r="AO10098" s="98"/>
      <c r="AP10098" s="98"/>
      <c r="AR10098" s="98"/>
      <c r="AS10098" s="98"/>
    </row>
    <row r="10099" spans="40:45" ht="15" customHeight="1">
      <c r="AN10099" s="98"/>
      <c r="AO10099" s="98"/>
      <c r="AP10099" s="98"/>
      <c r="AR10099" s="98"/>
      <c r="AS10099" s="98"/>
    </row>
    <row r="10100" spans="40:45" ht="15" customHeight="1">
      <c r="AN10100" s="98"/>
      <c r="AO10100" s="98"/>
      <c r="AP10100" s="98"/>
      <c r="AR10100" s="98"/>
      <c r="AS10100" s="98"/>
    </row>
    <row r="10101" spans="40:45" ht="15" customHeight="1">
      <c r="AN10101" s="98"/>
      <c r="AO10101" s="98"/>
      <c r="AP10101" s="98"/>
      <c r="AR10101" s="98"/>
      <c r="AS10101" s="98"/>
    </row>
    <row r="10102" spans="40:45" ht="15" customHeight="1">
      <c r="AN10102" s="98"/>
      <c r="AO10102" s="98"/>
      <c r="AP10102" s="98"/>
      <c r="AR10102" s="98"/>
      <c r="AS10102" s="98"/>
    </row>
    <row r="10103" spans="40:45" ht="15" customHeight="1">
      <c r="AN10103" s="98"/>
      <c r="AO10103" s="98"/>
      <c r="AP10103" s="98"/>
      <c r="AR10103" s="98"/>
      <c r="AS10103" s="98"/>
    </row>
    <row r="10104" spans="40:45" ht="15" customHeight="1">
      <c r="AN10104" s="98"/>
      <c r="AO10104" s="98"/>
      <c r="AP10104" s="98"/>
      <c r="AR10104" s="98"/>
      <c r="AS10104" s="98"/>
    </row>
    <row r="10105" spans="40:45" ht="15" customHeight="1">
      <c r="AN10105" s="98"/>
      <c r="AO10105" s="98"/>
      <c r="AP10105" s="98"/>
      <c r="AR10105" s="98"/>
      <c r="AS10105" s="98"/>
    </row>
    <row r="10106" spans="40:45" ht="15" customHeight="1">
      <c r="AN10106" s="98"/>
      <c r="AO10106" s="98"/>
      <c r="AP10106" s="98"/>
      <c r="AR10106" s="98"/>
      <c r="AS10106" s="98"/>
    </row>
    <row r="10107" spans="40:45" ht="15" customHeight="1">
      <c r="AN10107" s="98"/>
      <c r="AO10107" s="98"/>
      <c r="AP10107" s="98"/>
      <c r="AR10107" s="98"/>
      <c r="AS10107" s="98"/>
    </row>
    <row r="10108" spans="40:45" ht="15" customHeight="1">
      <c r="AN10108" s="98"/>
      <c r="AO10108" s="98"/>
      <c r="AP10108" s="98"/>
      <c r="AR10108" s="98"/>
      <c r="AS10108" s="98"/>
    </row>
    <row r="10109" spans="40:45" ht="15" customHeight="1">
      <c r="AN10109" s="98"/>
      <c r="AO10109" s="98"/>
      <c r="AP10109" s="98"/>
      <c r="AR10109" s="98"/>
      <c r="AS10109" s="98"/>
    </row>
    <row r="10110" spans="40:45" ht="15" customHeight="1">
      <c r="AN10110" s="98"/>
      <c r="AO10110" s="98"/>
      <c r="AP10110" s="98"/>
      <c r="AR10110" s="98"/>
      <c r="AS10110" s="98"/>
    </row>
    <row r="10111" spans="40:45" ht="15" customHeight="1">
      <c r="AN10111" s="98"/>
      <c r="AO10111" s="98"/>
      <c r="AP10111" s="98"/>
      <c r="AR10111" s="98"/>
      <c r="AS10111" s="98"/>
    </row>
    <row r="10112" spans="40:45" ht="15" customHeight="1">
      <c r="AN10112" s="98"/>
      <c r="AO10112" s="98"/>
      <c r="AP10112" s="98"/>
      <c r="AR10112" s="98"/>
      <c r="AS10112" s="98"/>
    </row>
    <row r="10113" spans="40:45" ht="15" customHeight="1">
      <c r="AN10113" s="98"/>
      <c r="AO10113" s="98"/>
      <c r="AP10113" s="98"/>
      <c r="AR10113" s="98"/>
      <c r="AS10113" s="98"/>
    </row>
    <row r="10114" spans="40:45" ht="15" customHeight="1">
      <c r="AN10114" s="98"/>
      <c r="AO10114" s="98"/>
      <c r="AP10114" s="98"/>
      <c r="AR10114" s="98"/>
      <c r="AS10114" s="98"/>
    </row>
    <row r="10115" spans="40:45" ht="15" customHeight="1">
      <c r="AN10115" s="98"/>
      <c r="AO10115" s="98"/>
      <c r="AP10115" s="98"/>
      <c r="AR10115" s="98"/>
      <c r="AS10115" s="98"/>
    </row>
    <row r="10116" spans="40:45" ht="15" customHeight="1">
      <c r="AN10116" s="98"/>
      <c r="AO10116" s="98"/>
      <c r="AP10116" s="98"/>
      <c r="AR10116" s="98"/>
      <c r="AS10116" s="98"/>
    </row>
    <row r="10117" spans="40:45" ht="15" customHeight="1">
      <c r="AN10117" s="98"/>
      <c r="AO10117" s="98"/>
      <c r="AP10117" s="98"/>
      <c r="AR10117" s="98"/>
      <c r="AS10117" s="98"/>
    </row>
    <row r="10118" spans="40:45" ht="15" customHeight="1">
      <c r="AN10118" s="98"/>
      <c r="AO10118" s="98"/>
      <c r="AP10118" s="98"/>
      <c r="AR10118" s="98"/>
      <c r="AS10118" s="98"/>
    </row>
    <row r="10119" spans="40:45" ht="15" customHeight="1">
      <c r="AN10119" s="98"/>
      <c r="AO10119" s="98"/>
      <c r="AP10119" s="98"/>
      <c r="AR10119" s="98"/>
      <c r="AS10119" s="98"/>
    </row>
    <row r="10120" spans="40:45" ht="15" customHeight="1">
      <c r="AN10120" s="98"/>
      <c r="AO10120" s="98"/>
      <c r="AP10120" s="98"/>
      <c r="AR10120" s="98"/>
      <c r="AS10120" s="98"/>
    </row>
    <row r="10121" spans="40:45" ht="15" customHeight="1">
      <c r="AN10121" s="98"/>
      <c r="AO10121" s="98"/>
      <c r="AP10121" s="98"/>
      <c r="AR10121" s="98"/>
      <c r="AS10121" s="98"/>
    </row>
    <row r="10122" spans="40:45" ht="15" customHeight="1">
      <c r="AN10122" s="98"/>
      <c r="AO10122" s="98"/>
      <c r="AP10122" s="98"/>
      <c r="AR10122" s="98"/>
      <c r="AS10122" s="98"/>
    </row>
    <row r="10123" spans="40:45" ht="15" customHeight="1">
      <c r="AN10123" s="98"/>
      <c r="AO10123" s="98"/>
      <c r="AP10123" s="98"/>
      <c r="AR10123" s="98"/>
      <c r="AS10123" s="98"/>
    </row>
    <row r="10124" spans="40:45" ht="15" customHeight="1">
      <c r="AN10124" s="98"/>
      <c r="AO10124" s="98"/>
      <c r="AP10124" s="98"/>
      <c r="AR10124" s="98"/>
      <c r="AS10124" s="98"/>
    </row>
    <row r="10125" spans="40:45" ht="15" customHeight="1">
      <c r="AN10125" s="98"/>
      <c r="AO10125" s="98"/>
      <c r="AP10125" s="98"/>
      <c r="AR10125" s="98"/>
      <c r="AS10125" s="98"/>
    </row>
    <row r="10126" spans="40:45" ht="15" customHeight="1">
      <c r="AN10126" s="98"/>
      <c r="AO10126" s="98"/>
      <c r="AP10126" s="98"/>
      <c r="AR10126" s="98"/>
      <c r="AS10126" s="98"/>
    </row>
    <row r="10127" spans="40:45" ht="15" customHeight="1">
      <c r="AN10127" s="98"/>
      <c r="AO10127" s="98"/>
      <c r="AP10127" s="98"/>
      <c r="AR10127" s="98"/>
      <c r="AS10127" s="98"/>
    </row>
    <row r="10128" spans="40:45" ht="15" customHeight="1">
      <c r="AN10128" s="98"/>
      <c r="AO10128" s="98"/>
      <c r="AP10128" s="98"/>
      <c r="AR10128" s="98"/>
      <c r="AS10128" s="98"/>
    </row>
    <row r="10129" spans="40:45" ht="15" customHeight="1">
      <c r="AN10129" s="98"/>
      <c r="AO10129" s="98"/>
      <c r="AP10129" s="98"/>
      <c r="AR10129" s="98"/>
      <c r="AS10129" s="98"/>
    </row>
    <row r="10130" spans="40:45" ht="15" customHeight="1">
      <c r="AN10130" s="98"/>
      <c r="AO10130" s="98"/>
      <c r="AP10130" s="98"/>
      <c r="AR10130" s="98"/>
      <c r="AS10130" s="98"/>
    </row>
    <row r="10131" spans="40:45" ht="15" customHeight="1">
      <c r="AN10131" s="98"/>
      <c r="AO10131" s="98"/>
      <c r="AP10131" s="98"/>
      <c r="AR10131" s="98"/>
      <c r="AS10131" s="98"/>
    </row>
    <row r="10132" spans="40:45" ht="15" customHeight="1">
      <c r="AN10132" s="98"/>
      <c r="AO10132" s="98"/>
      <c r="AP10132" s="98"/>
      <c r="AR10132" s="98"/>
      <c r="AS10132" s="98"/>
    </row>
    <row r="10133" spans="40:45" ht="15" customHeight="1">
      <c r="AN10133" s="98"/>
      <c r="AO10133" s="98"/>
      <c r="AP10133" s="98"/>
      <c r="AR10133" s="98"/>
      <c r="AS10133" s="98"/>
    </row>
    <row r="10134" spans="40:45" ht="15" customHeight="1">
      <c r="AN10134" s="98"/>
      <c r="AO10134" s="98"/>
      <c r="AP10134" s="98"/>
      <c r="AR10134" s="98"/>
      <c r="AS10134" s="98"/>
    </row>
    <row r="10135" spans="40:45" ht="15" customHeight="1">
      <c r="AN10135" s="98"/>
      <c r="AO10135" s="98"/>
      <c r="AP10135" s="98"/>
      <c r="AR10135" s="98"/>
      <c r="AS10135" s="98"/>
    </row>
    <row r="10136" spans="40:45" ht="15" customHeight="1">
      <c r="AN10136" s="98"/>
      <c r="AO10136" s="98"/>
      <c r="AP10136" s="98"/>
      <c r="AR10136" s="98"/>
      <c r="AS10136" s="98"/>
    </row>
    <row r="10137" spans="40:45" ht="15" customHeight="1">
      <c r="AN10137" s="98"/>
      <c r="AO10137" s="98"/>
      <c r="AP10137" s="98"/>
      <c r="AR10137" s="98"/>
      <c r="AS10137" s="98"/>
    </row>
    <row r="10138" spans="40:45" ht="15" customHeight="1">
      <c r="AN10138" s="98"/>
      <c r="AO10138" s="98"/>
      <c r="AP10138" s="98"/>
      <c r="AR10138" s="98"/>
      <c r="AS10138" s="98"/>
    </row>
    <row r="10139" spans="40:45" ht="15" customHeight="1">
      <c r="AN10139" s="98"/>
      <c r="AO10139" s="98"/>
      <c r="AP10139" s="98"/>
      <c r="AR10139" s="98"/>
      <c r="AS10139" s="98"/>
    </row>
    <row r="10140" spans="40:45" ht="15" customHeight="1">
      <c r="AN10140" s="98"/>
      <c r="AO10140" s="98"/>
      <c r="AP10140" s="98"/>
      <c r="AR10140" s="98"/>
      <c r="AS10140" s="98"/>
    </row>
    <row r="10141" spans="40:45" ht="15" customHeight="1">
      <c r="AN10141" s="98"/>
      <c r="AO10141" s="98"/>
      <c r="AP10141" s="98"/>
      <c r="AR10141" s="98"/>
      <c r="AS10141" s="98"/>
    </row>
    <row r="10142" spans="40:45" ht="15" customHeight="1">
      <c r="AN10142" s="98"/>
      <c r="AO10142" s="98"/>
      <c r="AP10142" s="98"/>
      <c r="AR10142" s="98"/>
      <c r="AS10142" s="98"/>
    </row>
    <row r="10143" spans="40:45" ht="15" customHeight="1">
      <c r="AN10143" s="98"/>
      <c r="AO10143" s="98"/>
      <c r="AP10143" s="98"/>
      <c r="AR10143" s="98"/>
      <c r="AS10143" s="98"/>
    </row>
    <row r="10144" spans="40:45" ht="15" customHeight="1">
      <c r="AN10144" s="98"/>
      <c r="AO10144" s="98"/>
      <c r="AP10144" s="98"/>
      <c r="AR10144" s="98"/>
      <c r="AS10144" s="98"/>
    </row>
    <row r="10145" spans="40:45" ht="15" customHeight="1">
      <c r="AN10145" s="98"/>
      <c r="AO10145" s="98"/>
      <c r="AP10145" s="98"/>
      <c r="AR10145" s="98"/>
      <c r="AS10145" s="98"/>
    </row>
    <row r="10146" spans="40:45" ht="15" customHeight="1">
      <c r="AN10146" s="98"/>
      <c r="AO10146" s="98"/>
      <c r="AP10146" s="98"/>
      <c r="AR10146" s="98"/>
      <c r="AS10146" s="98"/>
    </row>
    <row r="10147" spans="40:45" ht="15" customHeight="1">
      <c r="AN10147" s="98"/>
      <c r="AO10147" s="98"/>
      <c r="AP10147" s="98"/>
      <c r="AR10147" s="98"/>
      <c r="AS10147" s="98"/>
    </row>
    <row r="10148" spans="40:45" ht="15" customHeight="1">
      <c r="AN10148" s="98"/>
      <c r="AO10148" s="98"/>
      <c r="AP10148" s="98"/>
      <c r="AR10148" s="98"/>
      <c r="AS10148" s="98"/>
    </row>
    <row r="10149" spans="40:45" ht="15" customHeight="1">
      <c r="AN10149" s="98"/>
      <c r="AO10149" s="98"/>
      <c r="AP10149" s="98"/>
      <c r="AR10149" s="98"/>
      <c r="AS10149" s="98"/>
    </row>
    <row r="10150" spans="40:45" ht="15" customHeight="1">
      <c r="AN10150" s="98"/>
      <c r="AO10150" s="98"/>
      <c r="AP10150" s="98"/>
      <c r="AR10150" s="98"/>
      <c r="AS10150" s="98"/>
    </row>
    <row r="10151" spans="40:45" ht="15" customHeight="1">
      <c r="AN10151" s="98"/>
      <c r="AO10151" s="98"/>
      <c r="AP10151" s="98"/>
      <c r="AR10151" s="98"/>
      <c r="AS10151" s="98"/>
    </row>
    <row r="10152" spans="40:45" ht="15" customHeight="1">
      <c r="AN10152" s="98"/>
      <c r="AO10152" s="98"/>
      <c r="AP10152" s="98"/>
      <c r="AR10152" s="98"/>
      <c r="AS10152" s="98"/>
    </row>
    <row r="10153" spans="40:45" ht="15" customHeight="1">
      <c r="AN10153" s="98"/>
      <c r="AO10153" s="98"/>
      <c r="AP10153" s="98"/>
      <c r="AR10153" s="98"/>
      <c r="AS10153" s="98"/>
    </row>
    <row r="10154" spans="40:45" ht="15" customHeight="1">
      <c r="AN10154" s="98"/>
      <c r="AO10154" s="98"/>
      <c r="AP10154" s="98"/>
      <c r="AR10154" s="98"/>
      <c r="AS10154" s="98"/>
    </row>
    <row r="10155" spans="40:45" ht="15" customHeight="1">
      <c r="AN10155" s="98"/>
      <c r="AO10155" s="98"/>
      <c r="AP10155" s="98"/>
      <c r="AR10155" s="98"/>
      <c r="AS10155" s="98"/>
    </row>
    <row r="10156" spans="40:45" ht="15" customHeight="1">
      <c r="AN10156" s="98"/>
      <c r="AO10156" s="98"/>
      <c r="AP10156" s="98"/>
      <c r="AR10156" s="98"/>
      <c r="AS10156" s="98"/>
    </row>
    <row r="10157" spans="40:45" ht="15" customHeight="1">
      <c r="AN10157" s="98"/>
      <c r="AO10157" s="98"/>
      <c r="AP10157" s="98"/>
      <c r="AR10157" s="98"/>
      <c r="AS10157" s="98"/>
    </row>
    <row r="10158" spans="40:45" ht="15" customHeight="1">
      <c r="AN10158" s="98"/>
      <c r="AO10158" s="98"/>
      <c r="AP10158" s="98"/>
      <c r="AR10158" s="98"/>
      <c r="AS10158" s="98"/>
    </row>
    <row r="10159" spans="40:45" ht="15" customHeight="1">
      <c r="AN10159" s="98"/>
      <c r="AO10159" s="98"/>
      <c r="AP10159" s="98"/>
      <c r="AR10159" s="98"/>
      <c r="AS10159" s="98"/>
    </row>
    <row r="10160" spans="40:45" ht="15" customHeight="1">
      <c r="AN10160" s="98"/>
      <c r="AO10160" s="98"/>
      <c r="AP10160" s="98"/>
      <c r="AR10160" s="98"/>
      <c r="AS10160" s="98"/>
    </row>
    <row r="10161" spans="40:45" ht="15" customHeight="1">
      <c r="AN10161" s="98"/>
      <c r="AO10161" s="98"/>
      <c r="AP10161" s="98"/>
      <c r="AR10161" s="98"/>
      <c r="AS10161" s="98"/>
    </row>
    <row r="10162" spans="40:45" ht="15" customHeight="1">
      <c r="AN10162" s="98"/>
      <c r="AO10162" s="98"/>
      <c r="AP10162" s="98"/>
      <c r="AR10162" s="98"/>
      <c r="AS10162" s="98"/>
    </row>
    <row r="10163" spans="40:45" ht="15" customHeight="1">
      <c r="AN10163" s="98"/>
      <c r="AO10163" s="98"/>
      <c r="AP10163" s="98"/>
      <c r="AR10163" s="98"/>
      <c r="AS10163" s="98"/>
    </row>
    <row r="10164" spans="40:45" ht="15" customHeight="1">
      <c r="AN10164" s="98"/>
      <c r="AO10164" s="98"/>
      <c r="AP10164" s="98"/>
      <c r="AR10164" s="98"/>
      <c r="AS10164" s="98"/>
    </row>
    <row r="10165" spans="40:45" ht="15" customHeight="1">
      <c r="AN10165" s="98"/>
      <c r="AO10165" s="98"/>
      <c r="AP10165" s="98"/>
      <c r="AR10165" s="98"/>
      <c r="AS10165" s="98"/>
    </row>
    <row r="10166" spans="40:45" ht="15" customHeight="1">
      <c r="AN10166" s="98"/>
      <c r="AO10166" s="98"/>
      <c r="AP10166" s="98"/>
      <c r="AR10166" s="98"/>
      <c r="AS10166" s="98"/>
    </row>
    <row r="10167" spans="40:45" ht="15" customHeight="1">
      <c r="AN10167" s="98"/>
      <c r="AO10167" s="98"/>
      <c r="AP10167" s="98"/>
      <c r="AR10167" s="98"/>
      <c r="AS10167" s="98"/>
    </row>
    <row r="10168" spans="40:45" ht="15" customHeight="1">
      <c r="AN10168" s="98"/>
      <c r="AO10168" s="98"/>
      <c r="AP10168" s="98"/>
      <c r="AR10168" s="98"/>
      <c r="AS10168" s="98"/>
    </row>
    <row r="10169" spans="40:45" ht="15" customHeight="1">
      <c r="AN10169" s="98"/>
      <c r="AO10169" s="98"/>
      <c r="AP10169" s="98"/>
      <c r="AR10169" s="98"/>
      <c r="AS10169" s="98"/>
    </row>
    <row r="10170" spans="40:45" ht="15" customHeight="1">
      <c r="AN10170" s="98"/>
      <c r="AO10170" s="98"/>
      <c r="AP10170" s="98"/>
      <c r="AR10170" s="98"/>
      <c r="AS10170" s="98"/>
    </row>
    <row r="10171" spans="40:45" ht="15" customHeight="1">
      <c r="AN10171" s="98"/>
      <c r="AO10171" s="98"/>
      <c r="AP10171" s="98"/>
      <c r="AR10171" s="98"/>
      <c r="AS10171" s="98"/>
    </row>
    <row r="10172" spans="40:45" ht="15" customHeight="1">
      <c r="AN10172" s="98"/>
      <c r="AO10172" s="98"/>
      <c r="AP10172" s="98"/>
      <c r="AR10172" s="98"/>
      <c r="AS10172" s="98"/>
    </row>
    <row r="10173" spans="40:45" ht="15" customHeight="1">
      <c r="AN10173" s="98"/>
      <c r="AO10173" s="98"/>
      <c r="AP10173" s="98"/>
      <c r="AR10173" s="98"/>
      <c r="AS10173" s="98"/>
    </row>
    <row r="10174" spans="40:45" ht="15" customHeight="1">
      <c r="AN10174" s="98"/>
      <c r="AO10174" s="98"/>
      <c r="AP10174" s="98"/>
      <c r="AR10174" s="98"/>
      <c r="AS10174" s="98"/>
    </row>
    <row r="10175" spans="40:45" ht="15" customHeight="1">
      <c r="AN10175" s="98"/>
      <c r="AO10175" s="98"/>
      <c r="AP10175" s="98"/>
      <c r="AR10175" s="98"/>
      <c r="AS10175" s="98"/>
    </row>
    <row r="10176" spans="40:45" ht="15" customHeight="1">
      <c r="AN10176" s="98"/>
      <c r="AO10176" s="98"/>
      <c r="AP10176" s="98"/>
      <c r="AR10176" s="98"/>
      <c r="AS10176" s="98"/>
    </row>
    <row r="10177" spans="40:45" ht="15" customHeight="1">
      <c r="AN10177" s="98"/>
      <c r="AO10177" s="98"/>
      <c r="AP10177" s="98"/>
      <c r="AR10177" s="98"/>
      <c r="AS10177" s="98"/>
    </row>
    <row r="10178" spans="40:45" ht="15" customHeight="1">
      <c r="AN10178" s="98"/>
      <c r="AO10178" s="98"/>
      <c r="AP10178" s="98"/>
      <c r="AR10178" s="98"/>
      <c r="AS10178" s="98"/>
    </row>
    <row r="10179" spans="40:45" ht="15" customHeight="1">
      <c r="AN10179" s="98"/>
      <c r="AO10179" s="98"/>
      <c r="AP10179" s="98"/>
      <c r="AR10179" s="98"/>
      <c r="AS10179" s="98"/>
    </row>
    <row r="10180" spans="40:45" ht="15" customHeight="1">
      <c r="AN10180" s="98"/>
      <c r="AO10180" s="98"/>
      <c r="AP10180" s="98"/>
      <c r="AR10180" s="98"/>
      <c r="AS10180" s="98"/>
    </row>
    <row r="10181" spans="40:45" ht="15" customHeight="1">
      <c r="AN10181" s="98"/>
      <c r="AO10181" s="98"/>
      <c r="AP10181" s="98"/>
      <c r="AR10181" s="98"/>
      <c r="AS10181" s="98"/>
    </row>
    <row r="10182" spans="40:45" ht="15" customHeight="1">
      <c r="AN10182" s="98"/>
      <c r="AO10182" s="98"/>
      <c r="AP10182" s="98"/>
      <c r="AR10182" s="98"/>
      <c r="AS10182" s="98"/>
    </row>
    <row r="10183" spans="40:45" ht="15" customHeight="1">
      <c r="AN10183" s="98"/>
      <c r="AO10183" s="98"/>
      <c r="AP10183" s="98"/>
      <c r="AR10183" s="98"/>
      <c r="AS10183" s="98"/>
    </row>
    <row r="10184" spans="40:45" ht="15" customHeight="1">
      <c r="AN10184" s="98"/>
      <c r="AO10184" s="98"/>
      <c r="AP10184" s="98"/>
      <c r="AR10184" s="98"/>
      <c r="AS10184" s="98"/>
    </row>
    <row r="10185" spans="40:45" ht="15" customHeight="1">
      <c r="AN10185" s="98"/>
      <c r="AO10185" s="98"/>
      <c r="AP10185" s="98"/>
      <c r="AR10185" s="98"/>
      <c r="AS10185" s="98"/>
    </row>
    <row r="10186" spans="40:45" ht="15" customHeight="1">
      <c r="AN10186" s="98"/>
      <c r="AO10186" s="98"/>
      <c r="AP10186" s="98"/>
      <c r="AR10186" s="98"/>
      <c r="AS10186" s="98"/>
    </row>
    <row r="10187" spans="40:45" ht="15" customHeight="1">
      <c r="AN10187" s="98"/>
      <c r="AO10187" s="98"/>
      <c r="AP10187" s="98"/>
      <c r="AR10187" s="98"/>
      <c r="AS10187" s="98"/>
    </row>
    <row r="10188" spans="40:45" ht="15" customHeight="1">
      <c r="AN10188" s="98"/>
      <c r="AO10188" s="98"/>
      <c r="AP10188" s="98"/>
      <c r="AR10188" s="98"/>
      <c r="AS10188" s="98"/>
    </row>
    <row r="10189" spans="40:45" ht="15" customHeight="1">
      <c r="AN10189" s="98"/>
      <c r="AO10189" s="98"/>
      <c r="AP10189" s="98"/>
      <c r="AR10189" s="98"/>
      <c r="AS10189" s="98"/>
    </row>
    <row r="10190" spans="40:45" ht="15" customHeight="1">
      <c r="AN10190" s="98"/>
      <c r="AO10190" s="98"/>
      <c r="AP10190" s="98"/>
      <c r="AR10190" s="98"/>
      <c r="AS10190" s="98"/>
    </row>
    <row r="10191" spans="40:45" ht="15" customHeight="1">
      <c r="AN10191" s="98"/>
      <c r="AO10191" s="98"/>
      <c r="AP10191" s="98"/>
      <c r="AR10191" s="98"/>
      <c r="AS10191" s="98"/>
    </row>
    <row r="10192" spans="40:45" ht="15" customHeight="1">
      <c r="AN10192" s="98"/>
      <c r="AO10192" s="98"/>
      <c r="AP10192" s="98"/>
      <c r="AR10192" s="98"/>
      <c r="AS10192" s="98"/>
    </row>
    <row r="10193" spans="40:45" ht="15" customHeight="1">
      <c r="AN10193" s="98"/>
      <c r="AO10193" s="98"/>
      <c r="AP10193" s="98"/>
      <c r="AR10193" s="98"/>
      <c r="AS10193" s="98"/>
    </row>
    <row r="10194" spans="40:45" ht="15" customHeight="1">
      <c r="AN10194" s="98"/>
      <c r="AO10194" s="98"/>
      <c r="AP10194" s="98"/>
      <c r="AR10194" s="98"/>
      <c r="AS10194" s="98"/>
    </row>
    <row r="10195" spans="40:45" ht="15" customHeight="1">
      <c r="AN10195" s="98"/>
      <c r="AO10195" s="98"/>
      <c r="AP10195" s="98"/>
      <c r="AR10195" s="98"/>
      <c r="AS10195" s="98"/>
    </row>
    <row r="10196" spans="40:45" ht="15" customHeight="1">
      <c r="AN10196" s="98"/>
      <c r="AO10196" s="98"/>
      <c r="AP10196" s="98"/>
      <c r="AR10196" s="98"/>
      <c r="AS10196" s="98"/>
    </row>
    <row r="10197" spans="40:45" ht="15" customHeight="1">
      <c r="AN10197" s="98"/>
      <c r="AO10197" s="98"/>
      <c r="AP10197" s="98"/>
      <c r="AR10197" s="98"/>
      <c r="AS10197" s="98"/>
    </row>
    <row r="10198" spans="40:45" ht="15" customHeight="1">
      <c r="AN10198" s="98"/>
      <c r="AO10198" s="98"/>
      <c r="AP10198" s="98"/>
      <c r="AR10198" s="98"/>
      <c r="AS10198" s="98"/>
    </row>
    <row r="10199" spans="40:45" ht="15" customHeight="1">
      <c r="AN10199" s="98"/>
      <c r="AO10199" s="98"/>
      <c r="AP10199" s="98"/>
      <c r="AR10199" s="98"/>
      <c r="AS10199" s="98"/>
    </row>
    <row r="10200" spans="40:45" ht="15" customHeight="1">
      <c r="AN10200" s="98"/>
      <c r="AO10200" s="98"/>
      <c r="AP10200" s="98"/>
      <c r="AR10200" s="98"/>
      <c r="AS10200" s="98"/>
    </row>
    <row r="10201" spans="40:45" ht="15" customHeight="1">
      <c r="AN10201" s="98"/>
      <c r="AO10201" s="98"/>
      <c r="AP10201" s="98"/>
      <c r="AR10201" s="98"/>
      <c r="AS10201" s="98"/>
    </row>
    <row r="10202" spans="40:45" ht="15" customHeight="1">
      <c r="AN10202" s="98"/>
      <c r="AO10202" s="98"/>
      <c r="AP10202" s="98"/>
      <c r="AR10202" s="98"/>
      <c r="AS10202" s="98"/>
    </row>
    <row r="10203" spans="40:45" ht="15" customHeight="1">
      <c r="AN10203" s="98"/>
      <c r="AO10203" s="98"/>
      <c r="AP10203" s="98"/>
      <c r="AR10203" s="98"/>
      <c r="AS10203" s="98"/>
    </row>
    <row r="10204" spans="40:45" ht="15" customHeight="1">
      <c r="AN10204" s="98"/>
      <c r="AO10204" s="98"/>
      <c r="AP10204" s="98"/>
      <c r="AR10204" s="98"/>
      <c r="AS10204" s="98"/>
    </row>
    <row r="10205" spans="40:45" ht="15" customHeight="1">
      <c r="AN10205" s="98"/>
      <c r="AO10205" s="98"/>
      <c r="AP10205" s="98"/>
      <c r="AR10205" s="98"/>
      <c r="AS10205" s="98"/>
    </row>
    <row r="10206" spans="40:45" ht="15" customHeight="1">
      <c r="AN10206" s="98"/>
      <c r="AO10206" s="98"/>
      <c r="AP10206" s="98"/>
      <c r="AR10206" s="98"/>
      <c r="AS10206" s="98"/>
    </row>
    <row r="10207" spans="40:45" ht="15" customHeight="1">
      <c r="AN10207" s="98"/>
      <c r="AO10207" s="98"/>
      <c r="AP10207" s="98"/>
      <c r="AR10207" s="98"/>
      <c r="AS10207" s="98"/>
    </row>
    <row r="10208" spans="40:45" ht="15" customHeight="1">
      <c r="AN10208" s="98"/>
      <c r="AO10208" s="98"/>
      <c r="AP10208" s="98"/>
      <c r="AR10208" s="98"/>
      <c r="AS10208" s="98"/>
    </row>
    <row r="10209" spans="40:45" ht="15" customHeight="1">
      <c r="AN10209" s="98"/>
      <c r="AO10209" s="98"/>
      <c r="AP10209" s="98"/>
      <c r="AR10209" s="98"/>
      <c r="AS10209" s="98"/>
    </row>
    <row r="10210" spans="40:45" ht="15" customHeight="1">
      <c r="AN10210" s="98"/>
      <c r="AO10210" s="98"/>
      <c r="AP10210" s="98"/>
      <c r="AR10210" s="98"/>
      <c r="AS10210" s="98"/>
    </row>
    <row r="10211" spans="40:45" ht="15" customHeight="1">
      <c r="AN10211" s="98"/>
      <c r="AO10211" s="98"/>
      <c r="AP10211" s="98"/>
      <c r="AR10211" s="98"/>
      <c r="AS10211" s="98"/>
    </row>
    <row r="10212" spans="40:45" ht="15" customHeight="1">
      <c r="AN10212" s="98"/>
      <c r="AO10212" s="98"/>
      <c r="AP10212" s="98"/>
      <c r="AR10212" s="98"/>
      <c r="AS10212" s="98"/>
    </row>
    <row r="10213" spans="40:45" ht="15" customHeight="1">
      <c r="AN10213" s="98"/>
      <c r="AO10213" s="98"/>
      <c r="AP10213" s="98"/>
      <c r="AR10213" s="98"/>
      <c r="AS10213" s="98"/>
    </row>
    <row r="10214" spans="40:45" ht="15" customHeight="1">
      <c r="AN10214" s="98"/>
      <c r="AO10214" s="98"/>
      <c r="AP10214" s="98"/>
      <c r="AR10214" s="98"/>
      <c r="AS10214" s="98"/>
    </row>
    <row r="10215" spans="40:45" ht="15" customHeight="1">
      <c r="AN10215" s="98"/>
      <c r="AO10215" s="98"/>
      <c r="AP10215" s="98"/>
      <c r="AR10215" s="98"/>
      <c r="AS10215" s="98"/>
    </row>
    <row r="10216" spans="40:45" ht="15" customHeight="1">
      <c r="AN10216" s="98"/>
      <c r="AO10216" s="98"/>
      <c r="AP10216" s="98"/>
      <c r="AR10216" s="98"/>
      <c r="AS10216" s="98"/>
    </row>
    <row r="10217" spans="40:45" ht="15" customHeight="1">
      <c r="AN10217" s="98"/>
      <c r="AO10217" s="98"/>
      <c r="AP10217" s="98"/>
      <c r="AR10217" s="98"/>
      <c r="AS10217" s="98"/>
    </row>
    <row r="10218" spans="40:45" ht="15" customHeight="1">
      <c r="AN10218" s="98"/>
      <c r="AO10218" s="98"/>
      <c r="AP10218" s="98"/>
      <c r="AR10218" s="98"/>
      <c r="AS10218" s="98"/>
    </row>
    <row r="10219" spans="40:45" ht="15" customHeight="1">
      <c r="AN10219" s="98"/>
      <c r="AO10219" s="98"/>
      <c r="AP10219" s="98"/>
      <c r="AR10219" s="98"/>
      <c r="AS10219" s="98"/>
    </row>
    <row r="10220" spans="40:45" ht="15" customHeight="1">
      <c r="AN10220" s="98"/>
      <c r="AO10220" s="98"/>
      <c r="AP10220" s="98"/>
      <c r="AR10220" s="98"/>
      <c r="AS10220" s="98"/>
    </row>
    <row r="10221" spans="40:45" ht="15" customHeight="1">
      <c r="AN10221" s="98"/>
      <c r="AO10221" s="98"/>
      <c r="AP10221" s="98"/>
      <c r="AR10221" s="98"/>
      <c r="AS10221" s="98"/>
    </row>
    <row r="10222" spans="40:45" ht="15" customHeight="1">
      <c r="AN10222" s="98"/>
      <c r="AO10222" s="98"/>
      <c r="AP10222" s="98"/>
      <c r="AR10222" s="98"/>
      <c r="AS10222" s="98"/>
    </row>
    <row r="10223" spans="40:45" ht="15" customHeight="1">
      <c r="AN10223" s="98"/>
      <c r="AO10223" s="98"/>
      <c r="AP10223" s="98"/>
      <c r="AR10223" s="98"/>
      <c r="AS10223" s="98"/>
    </row>
    <row r="10224" spans="40:45" ht="15" customHeight="1">
      <c r="AN10224" s="98"/>
      <c r="AO10224" s="98"/>
      <c r="AP10224" s="98"/>
      <c r="AR10224" s="98"/>
      <c r="AS10224" s="98"/>
    </row>
    <row r="10225" spans="40:45" ht="15" customHeight="1">
      <c r="AN10225" s="98"/>
      <c r="AO10225" s="98"/>
      <c r="AP10225" s="98"/>
      <c r="AR10225" s="98"/>
      <c r="AS10225" s="98"/>
    </row>
    <row r="10226" spans="40:45" ht="15" customHeight="1">
      <c r="AN10226" s="98"/>
      <c r="AO10226" s="98"/>
      <c r="AP10226" s="98"/>
      <c r="AR10226" s="98"/>
      <c r="AS10226" s="98"/>
    </row>
    <row r="10227" spans="40:45" ht="15" customHeight="1">
      <c r="AN10227" s="98"/>
      <c r="AO10227" s="98"/>
      <c r="AP10227" s="98"/>
      <c r="AR10227" s="98"/>
      <c r="AS10227" s="98"/>
    </row>
    <row r="10228" spans="40:45" ht="15" customHeight="1">
      <c r="AN10228" s="98"/>
      <c r="AO10228" s="98"/>
      <c r="AP10228" s="98"/>
      <c r="AR10228" s="98"/>
      <c r="AS10228" s="98"/>
    </row>
    <row r="10229" spans="40:45" ht="15" customHeight="1">
      <c r="AN10229" s="98"/>
      <c r="AO10229" s="98"/>
      <c r="AP10229" s="98"/>
      <c r="AR10229" s="98"/>
      <c r="AS10229" s="98"/>
    </row>
    <row r="10230" spans="40:45" ht="15" customHeight="1">
      <c r="AN10230" s="98"/>
      <c r="AO10230" s="98"/>
      <c r="AP10230" s="98"/>
      <c r="AR10230" s="98"/>
      <c r="AS10230" s="98"/>
    </row>
    <row r="10231" spans="40:45" ht="15" customHeight="1">
      <c r="AN10231" s="98"/>
      <c r="AO10231" s="98"/>
      <c r="AP10231" s="98"/>
      <c r="AR10231" s="98"/>
      <c r="AS10231" s="98"/>
    </row>
    <row r="10232" spans="40:45" ht="15" customHeight="1">
      <c r="AN10232" s="98"/>
      <c r="AO10232" s="98"/>
      <c r="AP10232" s="98"/>
      <c r="AR10232" s="98"/>
      <c r="AS10232" s="98"/>
    </row>
    <row r="10233" spans="40:45" ht="15" customHeight="1">
      <c r="AN10233" s="98"/>
      <c r="AO10233" s="98"/>
      <c r="AP10233" s="98"/>
      <c r="AR10233" s="98"/>
      <c r="AS10233" s="98"/>
    </row>
    <row r="10234" spans="40:45" ht="15" customHeight="1">
      <c r="AN10234" s="98"/>
      <c r="AO10234" s="98"/>
      <c r="AP10234" s="98"/>
      <c r="AR10234" s="98"/>
      <c r="AS10234" s="98"/>
    </row>
    <row r="10235" spans="40:45" ht="15" customHeight="1">
      <c r="AN10235" s="98"/>
      <c r="AO10235" s="98"/>
      <c r="AP10235" s="98"/>
      <c r="AR10235" s="98"/>
      <c r="AS10235" s="98"/>
    </row>
    <row r="10236" spans="40:45" ht="15" customHeight="1">
      <c r="AN10236" s="98"/>
      <c r="AO10236" s="98"/>
      <c r="AP10236" s="98"/>
      <c r="AR10236" s="98"/>
      <c r="AS10236" s="98"/>
    </row>
    <row r="10237" spans="40:45" ht="15" customHeight="1">
      <c r="AN10237" s="98"/>
      <c r="AO10237" s="98"/>
      <c r="AP10237" s="98"/>
      <c r="AR10237" s="98"/>
      <c r="AS10237" s="98"/>
    </row>
    <row r="10238" spans="40:45" ht="15" customHeight="1">
      <c r="AN10238" s="98"/>
      <c r="AO10238" s="98"/>
      <c r="AP10238" s="98"/>
      <c r="AR10238" s="98"/>
      <c r="AS10238" s="98"/>
    </row>
    <row r="10239" spans="40:45" ht="15" customHeight="1">
      <c r="AN10239" s="98"/>
      <c r="AO10239" s="98"/>
      <c r="AP10239" s="98"/>
      <c r="AR10239" s="98"/>
      <c r="AS10239" s="98"/>
    </row>
    <row r="10240" spans="40:45" ht="15" customHeight="1">
      <c r="AN10240" s="98"/>
      <c r="AO10240" s="98"/>
      <c r="AP10240" s="98"/>
      <c r="AR10240" s="98"/>
      <c r="AS10240" s="98"/>
    </row>
    <row r="10241" spans="40:45" ht="15" customHeight="1">
      <c r="AN10241" s="98"/>
      <c r="AO10241" s="98"/>
      <c r="AP10241" s="98"/>
      <c r="AR10241" s="98"/>
      <c r="AS10241" s="98"/>
    </row>
    <row r="10242" spans="40:45" ht="15" customHeight="1">
      <c r="AN10242" s="98"/>
      <c r="AO10242" s="98"/>
      <c r="AP10242" s="98"/>
      <c r="AR10242" s="98"/>
      <c r="AS10242" s="98"/>
    </row>
    <row r="10243" spans="40:45" ht="15" customHeight="1">
      <c r="AN10243" s="98"/>
      <c r="AO10243" s="98"/>
      <c r="AP10243" s="98"/>
      <c r="AR10243" s="98"/>
      <c r="AS10243" s="98"/>
    </row>
    <row r="10244" spans="40:45" ht="15" customHeight="1">
      <c r="AN10244" s="98"/>
      <c r="AO10244" s="98"/>
      <c r="AP10244" s="98"/>
      <c r="AR10244" s="98"/>
      <c r="AS10244" s="98"/>
    </row>
    <row r="10245" spans="40:45" ht="15" customHeight="1">
      <c r="AN10245" s="98"/>
      <c r="AO10245" s="98"/>
      <c r="AP10245" s="98"/>
      <c r="AR10245" s="98"/>
      <c r="AS10245" s="98"/>
    </row>
    <row r="10246" spans="40:45" ht="15" customHeight="1">
      <c r="AN10246" s="98"/>
      <c r="AO10246" s="98"/>
      <c r="AP10246" s="98"/>
      <c r="AR10246" s="98"/>
      <c r="AS10246" s="98"/>
    </row>
    <row r="10247" spans="40:45" ht="15" customHeight="1">
      <c r="AN10247" s="98"/>
      <c r="AO10247" s="98"/>
      <c r="AP10247" s="98"/>
      <c r="AR10247" s="98"/>
      <c r="AS10247" s="98"/>
    </row>
    <row r="10248" spans="40:45" ht="15" customHeight="1">
      <c r="AN10248" s="98"/>
      <c r="AO10248" s="98"/>
      <c r="AP10248" s="98"/>
      <c r="AR10248" s="98"/>
      <c r="AS10248" s="98"/>
    </row>
    <row r="10249" spans="40:45" ht="15" customHeight="1">
      <c r="AN10249" s="98"/>
      <c r="AO10249" s="98"/>
      <c r="AP10249" s="98"/>
      <c r="AR10249" s="98"/>
      <c r="AS10249" s="98"/>
    </row>
    <row r="10250" spans="40:45" ht="15" customHeight="1">
      <c r="AN10250" s="98"/>
      <c r="AO10250" s="98"/>
      <c r="AP10250" s="98"/>
      <c r="AR10250" s="98"/>
      <c r="AS10250" s="98"/>
    </row>
    <row r="10251" spans="40:45" ht="15" customHeight="1">
      <c r="AN10251" s="98"/>
      <c r="AO10251" s="98"/>
      <c r="AP10251" s="98"/>
      <c r="AR10251" s="98"/>
      <c r="AS10251" s="98"/>
    </row>
    <row r="10252" spans="40:45" ht="15" customHeight="1">
      <c r="AN10252" s="98"/>
      <c r="AO10252" s="98"/>
      <c r="AP10252" s="98"/>
      <c r="AR10252" s="98"/>
      <c r="AS10252" s="98"/>
    </row>
    <row r="10253" spans="40:45" ht="15" customHeight="1">
      <c r="AN10253" s="98"/>
      <c r="AO10253" s="98"/>
      <c r="AP10253" s="98"/>
      <c r="AR10253" s="98"/>
      <c r="AS10253" s="98"/>
    </row>
    <row r="10254" spans="40:45" ht="15" customHeight="1">
      <c r="AN10254" s="98"/>
      <c r="AO10254" s="98"/>
      <c r="AP10254" s="98"/>
      <c r="AR10254" s="98"/>
      <c r="AS10254" s="98"/>
    </row>
    <row r="10255" spans="40:45" ht="15" customHeight="1">
      <c r="AN10255" s="98"/>
      <c r="AO10255" s="98"/>
      <c r="AP10255" s="98"/>
      <c r="AR10255" s="98"/>
      <c r="AS10255" s="98"/>
    </row>
    <row r="10256" spans="40:45" ht="15" customHeight="1">
      <c r="AN10256" s="98"/>
      <c r="AO10256" s="98"/>
      <c r="AP10256" s="98"/>
      <c r="AR10256" s="98"/>
      <c r="AS10256" s="98"/>
    </row>
    <row r="10257" spans="40:45" ht="15" customHeight="1">
      <c r="AN10257" s="98"/>
      <c r="AO10257" s="98"/>
      <c r="AP10257" s="98"/>
      <c r="AR10257" s="98"/>
      <c r="AS10257" s="98"/>
    </row>
    <row r="10258" spans="40:45" ht="15" customHeight="1">
      <c r="AN10258" s="98"/>
      <c r="AO10258" s="98"/>
      <c r="AP10258" s="98"/>
      <c r="AR10258" s="98"/>
      <c r="AS10258" s="98"/>
    </row>
    <row r="10259" spans="40:45" ht="15" customHeight="1">
      <c r="AN10259" s="98"/>
      <c r="AO10259" s="98"/>
      <c r="AP10259" s="98"/>
      <c r="AR10259" s="98"/>
      <c r="AS10259" s="98"/>
    </row>
    <row r="10260" spans="40:45" ht="15" customHeight="1">
      <c r="AN10260" s="98"/>
      <c r="AO10260" s="98"/>
      <c r="AP10260" s="98"/>
      <c r="AR10260" s="98"/>
      <c r="AS10260" s="98"/>
    </row>
    <row r="10261" spans="40:45" ht="15" customHeight="1">
      <c r="AN10261" s="98"/>
      <c r="AO10261" s="98"/>
      <c r="AP10261" s="98"/>
      <c r="AR10261" s="98"/>
      <c r="AS10261" s="98"/>
    </row>
    <row r="10262" spans="40:45" ht="15" customHeight="1">
      <c r="AN10262" s="98"/>
      <c r="AO10262" s="98"/>
      <c r="AP10262" s="98"/>
      <c r="AR10262" s="98"/>
      <c r="AS10262" s="98"/>
    </row>
    <row r="10263" spans="40:45" ht="15" customHeight="1">
      <c r="AN10263" s="98"/>
      <c r="AO10263" s="98"/>
      <c r="AP10263" s="98"/>
      <c r="AR10263" s="98"/>
      <c r="AS10263" s="98"/>
    </row>
    <row r="10264" spans="40:45" ht="15" customHeight="1">
      <c r="AN10264" s="98"/>
      <c r="AO10264" s="98"/>
      <c r="AP10264" s="98"/>
      <c r="AR10264" s="98"/>
      <c r="AS10264" s="98"/>
    </row>
    <row r="10265" spans="40:45" ht="15" customHeight="1">
      <c r="AN10265" s="98"/>
      <c r="AO10265" s="98"/>
      <c r="AP10265" s="98"/>
      <c r="AR10265" s="98"/>
      <c r="AS10265" s="98"/>
    </row>
    <row r="10266" spans="40:45" ht="15" customHeight="1">
      <c r="AN10266" s="98"/>
      <c r="AO10266" s="98"/>
      <c r="AP10266" s="98"/>
      <c r="AR10266" s="98"/>
      <c r="AS10266" s="98"/>
    </row>
    <row r="10267" spans="40:45" ht="15" customHeight="1">
      <c r="AN10267" s="98"/>
      <c r="AO10267" s="98"/>
      <c r="AP10267" s="98"/>
      <c r="AR10267" s="98"/>
      <c r="AS10267" s="98"/>
    </row>
    <row r="10268" spans="40:45" ht="15" customHeight="1">
      <c r="AN10268" s="98"/>
      <c r="AO10268" s="98"/>
      <c r="AP10268" s="98"/>
      <c r="AR10268" s="98"/>
      <c r="AS10268" s="98"/>
    </row>
    <row r="10269" spans="40:45" ht="15" customHeight="1">
      <c r="AN10269" s="98"/>
      <c r="AO10269" s="98"/>
      <c r="AP10269" s="98"/>
      <c r="AR10269" s="98"/>
      <c r="AS10269" s="98"/>
    </row>
    <row r="10270" spans="40:45" ht="15" customHeight="1">
      <c r="AN10270" s="98"/>
      <c r="AO10270" s="98"/>
      <c r="AP10270" s="98"/>
      <c r="AR10270" s="98"/>
      <c r="AS10270" s="98"/>
    </row>
    <row r="10271" spans="40:45" ht="15" customHeight="1">
      <c r="AN10271" s="98"/>
      <c r="AO10271" s="98"/>
      <c r="AP10271" s="98"/>
      <c r="AR10271" s="98"/>
      <c r="AS10271" s="98"/>
    </row>
    <row r="10272" spans="40:45" ht="15" customHeight="1">
      <c r="AN10272" s="98"/>
      <c r="AO10272" s="98"/>
      <c r="AP10272" s="98"/>
      <c r="AR10272" s="98"/>
      <c r="AS10272" s="98"/>
    </row>
    <row r="10273" spans="40:45" ht="15" customHeight="1">
      <c r="AN10273" s="98"/>
      <c r="AO10273" s="98"/>
      <c r="AP10273" s="98"/>
      <c r="AR10273" s="98"/>
      <c r="AS10273" s="98"/>
    </row>
    <row r="10274" spans="40:45" ht="15" customHeight="1">
      <c r="AN10274" s="98"/>
      <c r="AO10274" s="98"/>
      <c r="AP10274" s="98"/>
      <c r="AR10274" s="98"/>
      <c r="AS10274" s="98"/>
    </row>
    <row r="10275" spans="40:45" ht="15" customHeight="1">
      <c r="AN10275" s="98"/>
      <c r="AO10275" s="98"/>
      <c r="AP10275" s="98"/>
      <c r="AR10275" s="98"/>
      <c r="AS10275" s="98"/>
    </row>
    <row r="10276" spans="40:45" ht="15" customHeight="1">
      <c r="AN10276" s="98"/>
      <c r="AO10276" s="98"/>
      <c r="AP10276" s="98"/>
      <c r="AR10276" s="98"/>
      <c r="AS10276" s="98"/>
    </row>
    <row r="10277" spans="40:45" ht="15" customHeight="1">
      <c r="AN10277" s="98"/>
      <c r="AO10277" s="98"/>
      <c r="AP10277" s="98"/>
      <c r="AR10277" s="98"/>
      <c r="AS10277" s="98"/>
    </row>
    <row r="10278" spans="40:45" ht="15" customHeight="1">
      <c r="AN10278" s="98"/>
      <c r="AO10278" s="98"/>
      <c r="AP10278" s="98"/>
      <c r="AR10278" s="98"/>
      <c r="AS10278" s="98"/>
    </row>
    <row r="10279" spans="40:45" ht="15" customHeight="1">
      <c r="AN10279" s="98"/>
      <c r="AO10279" s="98"/>
      <c r="AP10279" s="98"/>
      <c r="AR10279" s="98"/>
      <c r="AS10279" s="98"/>
    </row>
    <row r="10280" spans="40:45" ht="15" customHeight="1">
      <c r="AN10280" s="98"/>
      <c r="AO10280" s="98"/>
      <c r="AP10280" s="98"/>
      <c r="AR10280" s="98"/>
      <c r="AS10280" s="98"/>
    </row>
    <row r="10281" spans="40:45" ht="15" customHeight="1">
      <c r="AN10281" s="98"/>
      <c r="AO10281" s="98"/>
      <c r="AP10281" s="98"/>
      <c r="AR10281" s="98"/>
      <c r="AS10281" s="98"/>
    </row>
    <row r="10282" spans="40:45" ht="15" customHeight="1">
      <c r="AN10282" s="98"/>
      <c r="AO10282" s="98"/>
      <c r="AP10282" s="98"/>
      <c r="AR10282" s="98"/>
      <c r="AS10282" s="98"/>
    </row>
    <row r="10283" spans="40:45" ht="15" customHeight="1">
      <c r="AN10283" s="98"/>
      <c r="AO10283" s="98"/>
      <c r="AP10283" s="98"/>
      <c r="AR10283" s="98"/>
      <c r="AS10283" s="98"/>
    </row>
    <row r="10284" spans="40:45" ht="15" customHeight="1">
      <c r="AN10284" s="98"/>
      <c r="AO10284" s="98"/>
      <c r="AP10284" s="98"/>
      <c r="AR10284" s="98"/>
      <c r="AS10284" s="98"/>
    </row>
    <row r="10285" spans="40:45" ht="15" customHeight="1">
      <c r="AN10285" s="98"/>
      <c r="AO10285" s="98"/>
      <c r="AP10285" s="98"/>
      <c r="AR10285" s="98"/>
      <c r="AS10285" s="98"/>
    </row>
    <row r="10286" spans="40:45" ht="15" customHeight="1">
      <c r="AN10286" s="98"/>
      <c r="AO10286" s="98"/>
      <c r="AP10286" s="98"/>
      <c r="AR10286" s="98"/>
      <c r="AS10286" s="98"/>
    </row>
    <row r="10287" spans="40:45" ht="15" customHeight="1">
      <c r="AN10287" s="98"/>
      <c r="AO10287" s="98"/>
      <c r="AP10287" s="98"/>
      <c r="AR10287" s="98"/>
      <c r="AS10287" s="98"/>
    </row>
    <row r="10288" spans="40:45" ht="15" customHeight="1">
      <c r="AN10288" s="98"/>
      <c r="AO10288" s="98"/>
      <c r="AP10288" s="98"/>
      <c r="AR10288" s="98"/>
      <c r="AS10288" s="98"/>
    </row>
    <row r="10289" spans="40:45" ht="15" customHeight="1">
      <c r="AN10289" s="98"/>
      <c r="AO10289" s="98"/>
      <c r="AP10289" s="98"/>
      <c r="AR10289" s="98"/>
      <c r="AS10289" s="98"/>
    </row>
    <row r="10290" spans="40:45" ht="15" customHeight="1">
      <c r="AN10290" s="98"/>
      <c r="AO10290" s="98"/>
      <c r="AP10290" s="98"/>
      <c r="AR10290" s="98"/>
      <c r="AS10290" s="98"/>
    </row>
    <row r="10291" spans="40:45" ht="15" customHeight="1">
      <c r="AN10291" s="98"/>
      <c r="AO10291" s="98"/>
      <c r="AP10291" s="98"/>
      <c r="AR10291" s="98"/>
      <c r="AS10291" s="98"/>
    </row>
    <row r="10292" spans="40:45" ht="15" customHeight="1">
      <c r="AN10292" s="98"/>
      <c r="AO10292" s="98"/>
      <c r="AP10292" s="98"/>
      <c r="AR10292" s="98"/>
      <c r="AS10292" s="98"/>
    </row>
    <row r="10293" spans="40:45" ht="15" customHeight="1">
      <c r="AN10293" s="98"/>
      <c r="AO10293" s="98"/>
      <c r="AP10293" s="98"/>
      <c r="AR10293" s="98"/>
      <c r="AS10293" s="98"/>
    </row>
    <row r="10294" spans="40:45" ht="15" customHeight="1">
      <c r="AN10294" s="98"/>
      <c r="AO10294" s="98"/>
      <c r="AP10294" s="98"/>
      <c r="AR10294" s="98"/>
      <c r="AS10294" s="98"/>
    </row>
    <row r="10295" spans="40:45" ht="15" customHeight="1">
      <c r="AN10295" s="98"/>
      <c r="AO10295" s="98"/>
      <c r="AP10295" s="98"/>
      <c r="AR10295" s="98"/>
      <c r="AS10295" s="98"/>
    </row>
    <row r="10296" spans="40:45" ht="15" customHeight="1">
      <c r="AN10296" s="98"/>
      <c r="AO10296" s="98"/>
      <c r="AP10296" s="98"/>
      <c r="AR10296" s="98"/>
      <c r="AS10296" s="98"/>
    </row>
    <row r="10297" spans="40:45" ht="15" customHeight="1">
      <c r="AN10297" s="98"/>
      <c r="AO10297" s="98"/>
      <c r="AP10297" s="98"/>
      <c r="AR10297" s="98"/>
      <c r="AS10297" s="98"/>
    </row>
    <row r="10298" spans="40:45" ht="15" customHeight="1">
      <c r="AN10298" s="98"/>
      <c r="AO10298" s="98"/>
      <c r="AP10298" s="98"/>
      <c r="AR10298" s="98"/>
      <c r="AS10298" s="98"/>
    </row>
    <row r="10299" spans="40:45" ht="15" customHeight="1">
      <c r="AN10299" s="98"/>
      <c r="AO10299" s="98"/>
      <c r="AP10299" s="98"/>
      <c r="AR10299" s="98"/>
      <c r="AS10299" s="98"/>
    </row>
    <row r="10300" spans="40:45" ht="15" customHeight="1">
      <c r="AN10300" s="98"/>
      <c r="AO10300" s="98"/>
      <c r="AP10300" s="98"/>
      <c r="AR10300" s="98"/>
      <c r="AS10300" s="98"/>
    </row>
    <row r="10301" spans="40:45" ht="15" customHeight="1">
      <c r="AN10301" s="98"/>
      <c r="AO10301" s="98"/>
      <c r="AP10301" s="98"/>
      <c r="AR10301" s="98"/>
      <c r="AS10301" s="98"/>
    </row>
    <row r="10302" spans="40:45" ht="15" customHeight="1">
      <c r="AN10302" s="98"/>
      <c r="AO10302" s="98"/>
      <c r="AP10302" s="98"/>
      <c r="AR10302" s="98"/>
      <c r="AS10302" s="98"/>
    </row>
    <row r="10303" spans="40:45" ht="15" customHeight="1">
      <c r="AN10303" s="98"/>
      <c r="AO10303" s="98"/>
      <c r="AP10303" s="98"/>
      <c r="AR10303" s="98"/>
      <c r="AS10303" s="98"/>
    </row>
    <row r="10304" spans="40:45" ht="15" customHeight="1">
      <c r="AN10304" s="98"/>
      <c r="AO10304" s="98"/>
      <c r="AP10304" s="98"/>
      <c r="AR10304" s="98"/>
      <c r="AS10304" s="98"/>
    </row>
    <row r="10305" spans="40:45" ht="15" customHeight="1">
      <c r="AN10305" s="98"/>
      <c r="AO10305" s="98"/>
      <c r="AP10305" s="98"/>
      <c r="AR10305" s="98"/>
      <c r="AS10305" s="98"/>
    </row>
    <row r="10306" spans="40:45" ht="15" customHeight="1">
      <c r="AN10306" s="98"/>
      <c r="AO10306" s="98"/>
      <c r="AP10306" s="98"/>
      <c r="AR10306" s="98"/>
      <c r="AS10306" s="98"/>
    </row>
    <row r="10307" spans="40:45" ht="15" customHeight="1">
      <c r="AN10307" s="98"/>
      <c r="AO10307" s="98"/>
      <c r="AP10307" s="98"/>
      <c r="AR10307" s="98"/>
      <c r="AS10307" s="98"/>
    </row>
    <row r="10308" spans="40:45" ht="15" customHeight="1">
      <c r="AN10308" s="98"/>
      <c r="AO10308" s="98"/>
      <c r="AP10308" s="98"/>
      <c r="AR10308" s="98"/>
      <c r="AS10308" s="98"/>
    </row>
    <row r="10309" spans="40:45" ht="15" customHeight="1">
      <c r="AN10309" s="98"/>
      <c r="AO10309" s="98"/>
      <c r="AP10309" s="98"/>
      <c r="AR10309" s="98"/>
      <c r="AS10309" s="98"/>
    </row>
    <row r="10310" spans="40:45" ht="15" customHeight="1">
      <c r="AN10310" s="98"/>
      <c r="AO10310" s="98"/>
      <c r="AP10310" s="98"/>
      <c r="AR10310" s="98"/>
      <c r="AS10310" s="98"/>
    </row>
    <row r="10311" spans="40:45" ht="15" customHeight="1">
      <c r="AN10311" s="98"/>
      <c r="AO10311" s="98"/>
      <c r="AP10311" s="98"/>
      <c r="AR10311" s="98"/>
      <c r="AS10311" s="98"/>
    </row>
    <row r="10312" spans="40:45" ht="15" customHeight="1">
      <c r="AN10312" s="98"/>
      <c r="AO10312" s="98"/>
      <c r="AP10312" s="98"/>
      <c r="AR10312" s="98"/>
      <c r="AS10312" s="98"/>
    </row>
    <row r="10313" spans="40:45" ht="15" customHeight="1">
      <c r="AN10313" s="98"/>
      <c r="AO10313" s="98"/>
      <c r="AP10313" s="98"/>
      <c r="AR10313" s="98"/>
      <c r="AS10313" s="98"/>
    </row>
    <row r="10314" spans="40:45" ht="15" customHeight="1">
      <c r="AN10314" s="98"/>
      <c r="AO10314" s="98"/>
      <c r="AP10314" s="98"/>
      <c r="AR10314" s="98"/>
      <c r="AS10314" s="98"/>
    </row>
    <row r="10315" spans="40:45" ht="15" customHeight="1">
      <c r="AN10315" s="98"/>
      <c r="AO10315" s="98"/>
      <c r="AP10315" s="98"/>
      <c r="AR10315" s="98"/>
      <c r="AS10315" s="98"/>
    </row>
    <row r="10316" spans="40:45" ht="15" customHeight="1">
      <c r="AN10316" s="98"/>
      <c r="AO10316" s="98"/>
      <c r="AP10316" s="98"/>
      <c r="AR10316" s="98"/>
      <c r="AS10316" s="98"/>
    </row>
    <row r="10317" spans="40:45" ht="15" customHeight="1">
      <c r="AN10317" s="98"/>
      <c r="AO10317" s="98"/>
      <c r="AP10317" s="98"/>
      <c r="AR10317" s="98"/>
      <c r="AS10317" s="98"/>
    </row>
    <row r="10318" spans="40:45" ht="15" customHeight="1">
      <c r="AN10318" s="98"/>
      <c r="AO10318" s="98"/>
      <c r="AP10318" s="98"/>
      <c r="AR10318" s="98"/>
      <c r="AS10318" s="98"/>
    </row>
    <row r="10319" spans="40:45" ht="15" customHeight="1">
      <c r="AN10319" s="98"/>
      <c r="AO10319" s="98"/>
      <c r="AP10319" s="98"/>
      <c r="AR10319" s="98"/>
      <c r="AS10319" s="98"/>
    </row>
    <row r="10320" spans="40:45" ht="15" customHeight="1">
      <c r="AN10320" s="98"/>
      <c r="AO10320" s="98"/>
      <c r="AP10320" s="98"/>
      <c r="AR10320" s="98"/>
      <c r="AS10320" s="98"/>
    </row>
    <row r="10321" spans="40:45" ht="15" customHeight="1">
      <c r="AN10321" s="98"/>
      <c r="AO10321" s="98"/>
      <c r="AP10321" s="98"/>
      <c r="AR10321" s="98"/>
      <c r="AS10321" s="98"/>
    </row>
    <row r="10322" spans="40:45" ht="15" customHeight="1">
      <c r="AN10322" s="98"/>
      <c r="AO10322" s="98"/>
      <c r="AP10322" s="98"/>
      <c r="AR10322" s="98"/>
      <c r="AS10322" s="98"/>
    </row>
    <row r="10323" spans="40:45" ht="15" customHeight="1">
      <c r="AN10323" s="98"/>
      <c r="AO10323" s="98"/>
      <c r="AP10323" s="98"/>
      <c r="AR10323" s="98"/>
      <c r="AS10323" s="98"/>
    </row>
    <row r="10324" spans="40:45" ht="15" customHeight="1">
      <c r="AN10324" s="98"/>
      <c r="AO10324" s="98"/>
      <c r="AP10324" s="98"/>
      <c r="AR10324" s="98"/>
      <c r="AS10324" s="98"/>
    </row>
    <row r="10325" spans="40:45" ht="15" customHeight="1">
      <c r="AN10325" s="98"/>
      <c r="AO10325" s="98"/>
      <c r="AP10325" s="98"/>
      <c r="AR10325" s="98"/>
      <c r="AS10325" s="98"/>
    </row>
    <row r="10326" spans="40:45" ht="15" customHeight="1">
      <c r="AN10326" s="98"/>
      <c r="AO10326" s="98"/>
      <c r="AP10326" s="98"/>
      <c r="AR10326" s="98"/>
      <c r="AS10326" s="98"/>
    </row>
    <row r="10327" spans="40:45" ht="15" customHeight="1">
      <c r="AN10327" s="98"/>
      <c r="AO10327" s="98"/>
      <c r="AP10327" s="98"/>
      <c r="AR10327" s="98"/>
      <c r="AS10327" s="98"/>
    </row>
    <row r="10328" spans="40:45" ht="15" customHeight="1">
      <c r="AN10328" s="98"/>
      <c r="AO10328" s="98"/>
      <c r="AP10328" s="98"/>
      <c r="AR10328" s="98"/>
      <c r="AS10328" s="98"/>
    </row>
    <row r="10329" spans="40:45" ht="15" customHeight="1">
      <c r="AN10329" s="98"/>
      <c r="AO10329" s="98"/>
      <c r="AP10329" s="98"/>
      <c r="AR10329" s="98"/>
      <c r="AS10329" s="98"/>
    </row>
    <row r="10330" spans="40:45" ht="15" customHeight="1">
      <c r="AN10330" s="98"/>
      <c r="AO10330" s="98"/>
      <c r="AP10330" s="98"/>
      <c r="AR10330" s="98"/>
      <c r="AS10330" s="98"/>
    </row>
    <row r="10331" spans="40:45" ht="15" customHeight="1">
      <c r="AN10331" s="98"/>
      <c r="AO10331" s="98"/>
      <c r="AP10331" s="98"/>
      <c r="AR10331" s="98"/>
      <c r="AS10331" s="98"/>
    </row>
    <row r="10332" spans="40:45" ht="15" customHeight="1">
      <c r="AN10332" s="98"/>
      <c r="AO10332" s="98"/>
      <c r="AP10332" s="98"/>
      <c r="AR10332" s="98"/>
      <c r="AS10332" s="98"/>
    </row>
    <row r="10333" spans="40:45" ht="15" customHeight="1">
      <c r="AN10333" s="98"/>
      <c r="AO10333" s="98"/>
      <c r="AP10333" s="98"/>
      <c r="AR10333" s="98"/>
      <c r="AS10333" s="98"/>
    </row>
    <row r="10334" spans="40:45" ht="15" customHeight="1">
      <c r="AN10334" s="98"/>
      <c r="AO10334" s="98"/>
      <c r="AP10334" s="98"/>
      <c r="AR10334" s="98"/>
      <c r="AS10334" s="98"/>
    </row>
    <row r="10335" spans="40:45" ht="15" customHeight="1">
      <c r="AN10335" s="98"/>
      <c r="AO10335" s="98"/>
      <c r="AP10335" s="98"/>
      <c r="AR10335" s="98"/>
      <c r="AS10335" s="98"/>
    </row>
    <row r="10336" spans="40:45" ht="15" customHeight="1">
      <c r="AN10336" s="98"/>
      <c r="AO10336" s="98"/>
      <c r="AP10336" s="98"/>
      <c r="AR10336" s="98"/>
      <c r="AS10336" s="98"/>
    </row>
    <row r="10337" spans="40:45" ht="15" customHeight="1">
      <c r="AN10337" s="98"/>
      <c r="AO10337" s="98"/>
      <c r="AP10337" s="98"/>
      <c r="AR10337" s="98"/>
      <c r="AS10337" s="98"/>
    </row>
    <row r="10338" spans="40:45" ht="15" customHeight="1">
      <c r="AN10338" s="98"/>
      <c r="AO10338" s="98"/>
      <c r="AP10338" s="98"/>
      <c r="AR10338" s="98"/>
      <c r="AS10338" s="98"/>
    </row>
    <row r="10339" spans="40:45" ht="15" customHeight="1">
      <c r="AN10339" s="98"/>
      <c r="AO10339" s="98"/>
      <c r="AP10339" s="98"/>
      <c r="AR10339" s="98"/>
      <c r="AS10339" s="98"/>
    </row>
    <row r="10340" spans="40:45" ht="15" customHeight="1">
      <c r="AN10340" s="98"/>
      <c r="AO10340" s="98"/>
      <c r="AP10340" s="98"/>
      <c r="AR10340" s="98"/>
      <c r="AS10340" s="98"/>
    </row>
    <row r="10341" spans="40:45" ht="15" customHeight="1">
      <c r="AN10341" s="98"/>
      <c r="AO10341" s="98"/>
      <c r="AP10341" s="98"/>
      <c r="AR10341" s="98"/>
      <c r="AS10341" s="98"/>
    </row>
    <row r="10342" spans="40:45" ht="15" customHeight="1">
      <c r="AN10342" s="98"/>
      <c r="AO10342" s="98"/>
      <c r="AP10342" s="98"/>
      <c r="AR10342" s="98"/>
      <c r="AS10342" s="98"/>
    </row>
    <row r="10343" spans="40:45" ht="15" customHeight="1">
      <c r="AN10343" s="98"/>
      <c r="AO10343" s="98"/>
      <c r="AP10343" s="98"/>
      <c r="AR10343" s="98"/>
      <c r="AS10343" s="98"/>
    </row>
    <row r="10344" spans="40:45" ht="15" customHeight="1">
      <c r="AN10344" s="98"/>
      <c r="AO10344" s="98"/>
      <c r="AP10344" s="98"/>
      <c r="AR10344" s="98"/>
      <c r="AS10344" s="98"/>
    </row>
    <row r="10345" spans="40:45" ht="15" customHeight="1">
      <c r="AN10345" s="98"/>
      <c r="AO10345" s="98"/>
      <c r="AP10345" s="98"/>
      <c r="AR10345" s="98"/>
      <c r="AS10345" s="98"/>
    </row>
    <row r="10346" spans="40:45" ht="15" customHeight="1">
      <c r="AN10346" s="98"/>
      <c r="AO10346" s="98"/>
      <c r="AP10346" s="98"/>
      <c r="AR10346" s="98"/>
      <c r="AS10346" s="98"/>
    </row>
    <row r="10347" spans="40:45" ht="15" customHeight="1">
      <c r="AN10347" s="98"/>
      <c r="AO10347" s="98"/>
      <c r="AP10347" s="98"/>
      <c r="AR10347" s="98"/>
      <c r="AS10347" s="98"/>
    </row>
    <row r="10348" spans="40:45" ht="15" customHeight="1">
      <c r="AN10348" s="98"/>
      <c r="AO10348" s="98"/>
      <c r="AP10348" s="98"/>
      <c r="AR10348" s="98"/>
      <c r="AS10348" s="98"/>
    </row>
    <row r="10349" spans="40:45" ht="15" customHeight="1">
      <c r="AN10349" s="98"/>
      <c r="AO10349" s="98"/>
      <c r="AP10349" s="98"/>
      <c r="AR10349" s="98"/>
      <c r="AS10349" s="98"/>
    </row>
    <row r="10350" spans="40:45" ht="15" customHeight="1">
      <c r="AN10350" s="98"/>
      <c r="AO10350" s="98"/>
      <c r="AP10350" s="98"/>
      <c r="AR10350" s="98"/>
      <c r="AS10350" s="98"/>
    </row>
    <row r="10351" spans="40:45" ht="15" customHeight="1">
      <c r="AN10351" s="98"/>
      <c r="AO10351" s="98"/>
      <c r="AP10351" s="98"/>
      <c r="AR10351" s="98"/>
      <c r="AS10351" s="98"/>
    </row>
    <row r="10352" spans="40:45" ht="15" customHeight="1">
      <c r="AN10352" s="98"/>
      <c r="AO10352" s="98"/>
      <c r="AP10352" s="98"/>
      <c r="AR10352" s="98"/>
      <c r="AS10352" s="98"/>
    </row>
    <row r="10353" spans="40:45" ht="15" customHeight="1">
      <c r="AN10353" s="98"/>
      <c r="AO10353" s="98"/>
      <c r="AP10353" s="98"/>
      <c r="AR10353" s="98"/>
      <c r="AS10353" s="98"/>
    </row>
    <row r="10354" spans="40:45" ht="15" customHeight="1">
      <c r="AN10354" s="98"/>
      <c r="AO10354" s="98"/>
      <c r="AP10354" s="98"/>
      <c r="AR10354" s="98"/>
      <c r="AS10354" s="98"/>
    </row>
    <row r="10355" spans="40:45" ht="15" customHeight="1">
      <c r="AN10355" s="98"/>
      <c r="AO10355" s="98"/>
      <c r="AP10355" s="98"/>
      <c r="AR10355" s="98"/>
      <c r="AS10355" s="98"/>
    </row>
    <row r="10356" spans="40:45" ht="15" customHeight="1">
      <c r="AN10356" s="98"/>
      <c r="AO10356" s="98"/>
      <c r="AP10356" s="98"/>
      <c r="AR10356" s="98"/>
      <c r="AS10356" s="98"/>
    </row>
    <row r="10357" spans="40:45" ht="15" customHeight="1">
      <c r="AN10357" s="98"/>
      <c r="AO10357" s="98"/>
      <c r="AP10357" s="98"/>
      <c r="AR10357" s="98"/>
      <c r="AS10357" s="98"/>
    </row>
    <row r="10358" spans="40:45" ht="15" customHeight="1">
      <c r="AN10358" s="98"/>
      <c r="AO10358" s="98"/>
      <c r="AP10358" s="98"/>
      <c r="AR10358" s="98"/>
      <c r="AS10358" s="98"/>
    </row>
    <row r="10359" spans="40:45" ht="15" customHeight="1">
      <c r="AN10359" s="98"/>
      <c r="AO10359" s="98"/>
      <c r="AP10359" s="98"/>
      <c r="AR10359" s="98"/>
      <c r="AS10359" s="98"/>
    </row>
    <row r="10360" spans="40:45" ht="15" customHeight="1">
      <c r="AN10360" s="98"/>
      <c r="AO10360" s="98"/>
      <c r="AP10360" s="98"/>
      <c r="AR10360" s="98"/>
      <c r="AS10360" s="98"/>
    </row>
    <row r="10361" spans="40:45" ht="15" customHeight="1">
      <c r="AN10361" s="98"/>
      <c r="AO10361" s="98"/>
      <c r="AP10361" s="98"/>
      <c r="AR10361" s="98"/>
      <c r="AS10361" s="98"/>
    </row>
    <row r="10362" spans="40:45" ht="15" customHeight="1">
      <c r="AN10362" s="98"/>
      <c r="AO10362" s="98"/>
      <c r="AP10362" s="98"/>
      <c r="AR10362" s="98"/>
      <c r="AS10362" s="98"/>
    </row>
    <row r="10363" spans="40:45" ht="15" customHeight="1">
      <c r="AN10363" s="98"/>
      <c r="AO10363" s="98"/>
      <c r="AP10363" s="98"/>
      <c r="AR10363" s="98"/>
      <c r="AS10363" s="98"/>
    </row>
    <row r="10364" spans="40:45" ht="15" customHeight="1">
      <c r="AN10364" s="98"/>
      <c r="AO10364" s="98"/>
      <c r="AP10364" s="98"/>
      <c r="AR10364" s="98"/>
      <c r="AS10364" s="98"/>
    </row>
    <row r="10365" spans="40:45" ht="15" customHeight="1">
      <c r="AN10365" s="98"/>
      <c r="AO10365" s="98"/>
      <c r="AP10365" s="98"/>
      <c r="AR10365" s="98"/>
      <c r="AS10365" s="98"/>
    </row>
    <row r="10366" spans="40:45" ht="15" customHeight="1">
      <c r="AN10366" s="98"/>
      <c r="AO10366" s="98"/>
      <c r="AP10366" s="98"/>
      <c r="AR10366" s="98"/>
      <c r="AS10366" s="98"/>
    </row>
    <row r="10367" spans="40:45" ht="15" customHeight="1">
      <c r="AN10367" s="98"/>
      <c r="AO10367" s="98"/>
      <c r="AP10367" s="98"/>
      <c r="AR10367" s="98"/>
      <c r="AS10367" s="98"/>
    </row>
    <row r="10368" spans="40:45" ht="15" customHeight="1">
      <c r="AN10368" s="98"/>
      <c r="AO10368" s="98"/>
      <c r="AP10368" s="98"/>
      <c r="AR10368" s="98"/>
      <c r="AS10368" s="98"/>
    </row>
    <row r="10369" spans="40:45" ht="15" customHeight="1">
      <c r="AN10369" s="98"/>
      <c r="AO10369" s="98"/>
      <c r="AP10369" s="98"/>
      <c r="AR10369" s="98"/>
      <c r="AS10369" s="98"/>
    </row>
    <row r="10370" spans="40:45" ht="15" customHeight="1">
      <c r="AN10370" s="98"/>
      <c r="AO10370" s="98"/>
      <c r="AP10370" s="98"/>
      <c r="AR10370" s="98"/>
      <c r="AS10370" s="98"/>
    </row>
    <row r="10371" spans="40:45" ht="15" customHeight="1">
      <c r="AN10371" s="98"/>
      <c r="AO10371" s="98"/>
      <c r="AP10371" s="98"/>
      <c r="AR10371" s="98"/>
      <c r="AS10371" s="98"/>
    </row>
    <row r="10372" spans="40:45" ht="15" customHeight="1">
      <c r="AN10372" s="98"/>
      <c r="AO10372" s="98"/>
      <c r="AP10372" s="98"/>
      <c r="AR10372" s="98"/>
      <c r="AS10372" s="98"/>
    </row>
    <row r="10373" spans="40:45" ht="15" customHeight="1">
      <c r="AN10373" s="98"/>
      <c r="AO10373" s="98"/>
      <c r="AP10373" s="98"/>
      <c r="AR10373" s="98"/>
      <c r="AS10373" s="98"/>
    </row>
    <row r="10374" spans="40:45" ht="15" customHeight="1">
      <c r="AN10374" s="98"/>
      <c r="AO10374" s="98"/>
      <c r="AP10374" s="98"/>
      <c r="AR10374" s="98"/>
      <c r="AS10374" s="98"/>
    </row>
    <row r="10375" spans="40:45" ht="15" customHeight="1">
      <c r="AN10375" s="98"/>
      <c r="AO10375" s="98"/>
      <c r="AP10375" s="98"/>
      <c r="AR10375" s="98"/>
      <c r="AS10375" s="98"/>
    </row>
    <row r="10376" spans="40:45" ht="15" customHeight="1">
      <c r="AN10376" s="98"/>
      <c r="AO10376" s="98"/>
      <c r="AP10376" s="98"/>
      <c r="AR10376" s="98"/>
      <c r="AS10376" s="98"/>
    </row>
    <row r="10377" spans="40:45" ht="15" customHeight="1">
      <c r="AN10377" s="98"/>
      <c r="AO10377" s="98"/>
      <c r="AP10377" s="98"/>
      <c r="AR10377" s="98"/>
      <c r="AS10377" s="98"/>
    </row>
    <row r="10378" spans="40:45" ht="15" customHeight="1">
      <c r="AN10378" s="98"/>
      <c r="AO10378" s="98"/>
      <c r="AP10378" s="98"/>
      <c r="AR10378" s="98"/>
      <c r="AS10378" s="98"/>
    </row>
    <row r="10379" spans="40:45" ht="15" customHeight="1">
      <c r="AN10379" s="98"/>
      <c r="AO10379" s="98"/>
      <c r="AP10379" s="98"/>
      <c r="AR10379" s="98"/>
      <c r="AS10379" s="98"/>
    </row>
    <row r="10380" spans="40:45" ht="15" customHeight="1">
      <c r="AN10380" s="98"/>
      <c r="AO10380" s="98"/>
      <c r="AP10380" s="98"/>
      <c r="AR10380" s="98"/>
      <c r="AS10380" s="98"/>
    </row>
    <row r="10381" spans="40:45" ht="15" customHeight="1">
      <c r="AN10381" s="98"/>
      <c r="AO10381" s="98"/>
      <c r="AP10381" s="98"/>
      <c r="AR10381" s="98"/>
      <c r="AS10381" s="98"/>
    </row>
    <row r="10382" spans="40:45" ht="15" customHeight="1">
      <c r="AN10382" s="98"/>
      <c r="AO10382" s="98"/>
      <c r="AP10382" s="98"/>
      <c r="AR10382" s="98"/>
      <c r="AS10382" s="98"/>
    </row>
    <row r="10383" spans="40:45" ht="15" customHeight="1">
      <c r="AN10383" s="98"/>
      <c r="AO10383" s="98"/>
      <c r="AP10383" s="98"/>
      <c r="AR10383" s="98"/>
      <c r="AS10383" s="98"/>
    </row>
    <row r="10384" spans="40:45" ht="15" customHeight="1">
      <c r="AN10384" s="98"/>
      <c r="AO10384" s="98"/>
      <c r="AP10384" s="98"/>
      <c r="AR10384" s="98"/>
      <c r="AS10384" s="98"/>
    </row>
    <row r="10385" spans="40:45" ht="15" customHeight="1">
      <c r="AN10385" s="98"/>
      <c r="AO10385" s="98"/>
      <c r="AP10385" s="98"/>
      <c r="AR10385" s="98"/>
      <c r="AS10385" s="98"/>
    </row>
    <row r="10386" spans="40:45" ht="15" customHeight="1">
      <c r="AN10386" s="98"/>
      <c r="AO10386" s="98"/>
      <c r="AP10386" s="98"/>
      <c r="AR10386" s="98"/>
      <c r="AS10386" s="98"/>
    </row>
    <row r="10387" spans="40:45" ht="15" customHeight="1">
      <c r="AN10387" s="98"/>
      <c r="AO10387" s="98"/>
      <c r="AP10387" s="98"/>
      <c r="AR10387" s="98"/>
      <c r="AS10387" s="98"/>
    </row>
    <row r="10388" spans="40:45" ht="15" customHeight="1">
      <c r="AN10388" s="98"/>
      <c r="AO10388" s="98"/>
      <c r="AP10388" s="98"/>
      <c r="AR10388" s="98"/>
      <c r="AS10388" s="98"/>
    </row>
    <row r="10389" spans="40:45" ht="15" customHeight="1">
      <c r="AN10389" s="98"/>
      <c r="AO10389" s="98"/>
      <c r="AP10389" s="98"/>
      <c r="AR10389" s="98"/>
      <c r="AS10389" s="98"/>
    </row>
    <row r="10390" spans="40:45" ht="15" customHeight="1">
      <c r="AN10390" s="98"/>
      <c r="AO10390" s="98"/>
      <c r="AP10390" s="98"/>
      <c r="AR10390" s="98"/>
      <c r="AS10390" s="98"/>
    </row>
    <row r="10391" spans="40:45" ht="15" customHeight="1">
      <c r="AN10391" s="98"/>
      <c r="AO10391" s="98"/>
      <c r="AP10391" s="98"/>
      <c r="AR10391" s="98"/>
      <c r="AS10391" s="98"/>
    </row>
    <row r="10392" spans="40:45" ht="15" customHeight="1">
      <c r="AN10392" s="98"/>
      <c r="AO10392" s="98"/>
      <c r="AP10392" s="98"/>
      <c r="AR10392" s="98"/>
      <c r="AS10392" s="98"/>
    </row>
    <row r="10393" spans="40:45" ht="15" customHeight="1">
      <c r="AN10393" s="98"/>
      <c r="AO10393" s="98"/>
      <c r="AP10393" s="98"/>
      <c r="AR10393" s="98"/>
      <c r="AS10393" s="98"/>
    </row>
    <row r="10394" spans="40:45" ht="15" customHeight="1">
      <c r="AN10394" s="98"/>
      <c r="AO10394" s="98"/>
      <c r="AP10394" s="98"/>
      <c r="AR10394" s="98"/>
      <c r="AS10394" s="98"/>
    </row>
    <row r="10395" spans="40:45" ht="15" customHeight="1">
      <c r="AN10395" s="98"/>
      <c r="AO10395" s="98"/>
      <c r="AP10395" s="98"/>
      <c r="AR10395" s="98"/>
      <c r="AS10395" s="98"/>
    </row>
    <row r="10396" spans="40:45" ht="15" customHeight="1">
      <c r="AN10396" s="98"/>
      <c r="AO10396" s="98"/>
      <c r="AP10396" s="98"/>
      <c r="AR10396" s="98"/>
      <c r="AS10396" s="98"/>
    </row>
    <row r="10397" spans="40:45" ht="15" customHeight="1">
      <c r="AN10397" s="98"/>
      <c r="AO10397" s="98"/>
      <c r="AP10397" s="98"/>
      <c r="AR10397" s="98"/>
      <c r="AS10397" s="98"/>
    </row>
    <row r="10398" spans="40:45" ht="15" customHeight="1">
      <c r="AN10398" s="98"/>
      <c r="AO10398" s="98"/>
      <c r="AP10398" s="98"/>
      <c r="AR10398" s="98"/>
      <c r="AS10398" s="98"/>
    </row>
    <row r="10399" spans="40:45" ht="15" customHeight="1">
      <c r="AN10399" s="98"/>
      <c r="AO10399" s="98"/>
      <c r="AP10399" s="98"/>
      <c r="AR10399" s="98"/>
      <c r="AS10399" s="98"/>
    </row>
    <row r="10400" spans="40:45" ht="15" customHeight="1">
      <c r="AN10400" s="98"/>
      <c r="AO10400" s="98"/>
      <c r="AP10400" s="98"/>
      <c r="AR10400" s="98"/>
      <c r="AS10400" s="98"/>
    </row>
    <row r="10401" spans="40:45" ht="15" customHeight="1">
      <c r="AN10401" s="98"/>
      <c r="AO10401" s="98"/>
      <c r="AP10401" s="98"/>
      <c r="AR10401" s="98"/>
      <c r="AS10401" s="98"/>
    </row>
    <row r="10402" spans="40:45" ht="15" customHeight="1">
      <c r="AN10402" s="98"/>
      <c r="AO10402" s="98"/>
      <c r="AP10402" s="98"/>
      <c r="AR10402" s="98"/>
      <c r="AS10402" s="98"/>
    </row>
    <row r="10403" spans="40:45" ht="15" customHeight="1">
      <c r="AN10403" s="98"/>
      <c r="AO10403" s="98"/>
      <c r="AP10403" s="98"/>
      <c r="AR10403" s="98"/>
      <c r="AS10403" s="98"/>
    </row>
    <row r="10404" spans="40:45" ht="15" customHeight="1">
      <c r="AN10404" s="98"/>
      <c r="AO10404" s="98"/>
      <c r="AP10404" s="98"/>
      <c r="AR10404" s="98"/>
      <c r="AS10404" s="98"/>
    </row>
    <row r="10405" spans="40:45" ht="15" customHeight="1">
      <c r="AN10405" s="98"/>
      <c r="AO10405" s="98"/>
      <c r="AP10405" s="98"/>
      <c r="AR10405" s="98"/>
      <c r="AS10405" s="98"/>
    </row>
    <row r="10406" spans="40:45" ht="15" customHeight="1">
      <c r="AN10406" s="98"/>
      <c r="AO10406" s="98"/>
      <c r="AP10406" s="98"/>
      <c r="AR10406" s="98"/>
      <c r="AS10406" s="98"/>
    </row>
    <row r="10407" spans="40:45" ht="15" customHeight="1">
      <c r="AN10407" s="98"/>
      <c r="AO10407" s="98"/>
      <c r="AP10407" s="98"/>
      <c r="AR10407" s="98"/>
      <c r="AS10407" s="98"/>
    </row>
    <row r="10408" spans="40:45" ht="15" customHeight="1">
      <c r="AN10408" s="98"/>
      <c r="AO10408" s="98"/>
      <c r="AP10408" s="98"/>
      <c r="AR10408" s="98"/>
      <c r="AS10408" s="98"/>
    </row>
    <row r="10409" spans="40:45" ht="15" customHeight="1">
      <c r="AN10409" s="98"/>
      <c r="AO10409" s="98"/>
      <c r="AP10409" s="98"/>
      <c r="AR10409" s="98"/>
      <c r="AS10409" s="98"/>
    </row>
    <row r="10410" spans="40:45" ht="15" customHeight="1">
      <c r="AN10410" s="98"/>
      <c r="AO10410" s="98"/>
      <c r="AP10410" s="98"/>
      <c r="AR10410" s="98"/>
      <c r="AS10410" s="98"/>
    </row>
    <row r="10411" spans="40:45" ht="15" customHeight="1">
      <c r="AN10411" s="98"/>
      <c r="AO10411" s="98"/>
      <c r="AP10411" s="98"/>
      <c r="AR10411" s="98"/>
      <c r="AS10411" s="98"/>
    </row>
    <row r="10412" spans="40:45" ht="15" customHeight="1">
      <c r="AN10412" s="98"/>
      <c r="AO10412" s="98"/>
      <c r="AP10412" s="98"/>
      <c r="AR10412" s="98"/>
      <c r="AS10412" s="98"/>
    </row>
    <row r="10413" spans="40:45" ht="15" customHeight="1">
      <c r="AN10413" s="98"/>
      <c r="AO10413" s="98"/>
      <c r="AP10413" s="98"/>
      <c r="AR10413" s="98"/>
      <c r="AS10413" s="98"/>
    </row>
    <row r="10414" spans="40:45" ht="15" customHeight="1">
      <c r="AN10414" s="98"/>
      <c r="AO10414" s="98"/>
      <c r="AP10414" s="98"/>
      <c r="AR10414" s="98"/>
      <c r="AS10414" s="98"/>
    </row>
    <row r="10415" spans="40:45" ht="15" customHeight="1">
      <c r="AN10415" s="98"/>
      <c r="AO10415" s="98"/>
      <c r="AP10415" s="98"/>
      <c r="AR10415" s="98"/>
      <c r="AS10415" s="98"/>
    </row>
    <row r="10416" spans="40:45" ht="15" customHeight="1">
      <c r="AN10416" s="98"/>
      <c r="AO10416" s="98"/>
      <c r="AP10416" s="98"/>
      <c r="AR10416" s="98"/>
      <c r="AS10416" s="98"/>
    </row>
    <row r="10417" spans="40:45" ht="15" customHeight="1">
      <c r="AN10417" s="98"/>
      <c r="AO10417" s="98"/>
      <c r="AP10417" s="98"/>
      <c r="AR10417" s="98"/>
      <c r="AS10417" s="98"/>
    </row>
    <row r="10418" spans="40:45" ht="15" customHeight="1">
      <c r="AN10418" s="98"/>
      <c r="AO10418" s="98"/>
      <c r="AP10418" s="98"/>
      <c r="AR10418" s="98"/>
      <c r="AS10418" s="98"/>
    </row>
    <row r="10419" spans="40:45" ht="15" customHeight="1">
      <c r="AN10419" s="98"/>
      <c r="AO10419" s="98"/>
      <c r="AP10419" s="98"/>
      <c r="AR10419" s="98"/>
      <c r="AS10419" s="98"/>
    </row>
    <row r="10420" spans="40:45" ht="15" customHeight="1">
      <c r="AN10420" s="98"/>
      <c r="AO10420" s="98"/>
      <c r="AP10420" s="98"/>
      <c r="AR10420" s="98"/>
      <c r="AS10420" s="98"/>
    </row>
    <row r="10421" spans="40:45" ht="15" customHeight="1">
      <c r="AN10421" s="98"/>
      <c r="AO10421" s="98"/>
      <c r="AP10421" s="98"/>
      <c r="AR10421" s="98"/>
      <c r="AS10421" s="98"/>
    </row>
    <row r="10422" spans="40:45" ht="15" customHeight="1">
      <c r="AN10422" s="98"/>
      <c r="AO10422" s="98"/>
      <c r="AP10422" s="98"/>
      <c r="AR10422" s="98"/>
      <c r="AS10422" s="98"/>
    </row>
    <row r="10423" spans="40:45" ht="15" customHeight="1">
      <c r="AN10423" s="98"/>
      <c r="AO10423" s="98"/>
      <c r="AP10423" s="98"/>
      <c r="AR10423" s="98"/>
      <c r="AS10423" s="98"/>
    </row>
    <row r="10424" spans="40:45" ht="15" customHeight="1">
      <c r="AN10424" s="98"/>
      <c r="AO10424" s="98"/>
      <c r="AP10424" s="98"/>
      <c r="AR10424" s="98"/>
      <c r="AS10424" s="98"/>
    </row>
    <row r="10425" spans="40:45" ht="15" customHeight="1">
      <c r="AN10425" s="98"/>
      <c r="AO10425" s="98"/>
      <c r="AP10425" s="98"/>
      <c r="AR10425" s="98"/>
      <c r="AS10425" s="98"/>
    </row>
    <row r="10426" spans="40:45" ht="15" customHeight="1">
      <c r="AN10426" s="98"/>
      <c r="AO10426" s="98"/>
      <c r="AP10426" s="98"/>
      <c r="AR10426" s="98"/>
      <c r="AS10426" s="98"/>
    </row>
    <row r="10427" spans="40:45" ht="15" customHeight="1">
      <c r="AN10427" s="98"/>
      <c r="AO10427" s="98"/>
      <c r="AP10427" s="98"/>
      <c r="AR10427" s="98"/>
      <c r="AS10427" s="98"/>
    </row>
    <row r="10428" spans="40:45" ht="15" customHeight="1">
      <c r="AN10428" s="98"/>
      <c r="AO10428" s="98"/>
      <c r="AP10428" s="98"/>
      <c r="AR10428" s="98"/>
      <c r="AS10428" s="98"/>
    </row>
    <row r="10429" spans="40:45" ht="15" customHeight="1">
      <c r="AN10429" s="98"/>
      <c r="AO10429" s="98"/>
      <c r="AP10429" s="98"/>
      <c r="AR10429" s="98"/>
      <c r="AS10429" s="98"/>
    </row>
    <row r="10430" spans="40:45" ht="15" customHeight="1">
      <c r="AN10430" s="98"/>
      <c r="AO10430" s="98"/>
      <c r="AP10430" s="98"/>
      <c r="AR10430" s="98"/>
      <c r="AS10430" s="98"/>
    </row>
    <row r="10431" spans="40:45" ht="15" customHeight="1">
      <c r="AN10431" s="98"/>
      <c r="AO10431" s="98"/>
      <c r="AP10431" s="98"/>
      <c r="AR10431" s="98"/>
      <c r="AS10431" s="98"/>
    </row>
    <row r="10432" spans="40:45" ht="15" customHeight="1">
      <c r="AN10432" s="98"/>
      <c r="AO10432" s="98"/>
      <c r="AP10432" s="98"/>
      <c r="AR10432" s="98"/>
      <c r="AS10432" s="98"/>
    </row>
    <row r="10433" spans="40:45" ht="15" customHeight="1">
      <c r="AN10433" s="98"/>
      <c r="AO10433" s="98"/>
      <c r="AP10433" s="98"/>
      <c r="AR10433" s="98"/>
      <c r="AS10433" s="98"/>
    </row>
    <row r="10434" spans="40:45" ht="15" customHeight="1">
      <c r="AN10434" s="98"/>
      <c r="AO10434" s="98"/>
      <c r="AP10434" s="98"/>
      <c r="AR10434" s="98"/>
      <c r="AS10434" s="98"/>
    </row>
    <row r="10435" spans="40:45" ht="15" customHeight="1">
      <c r="AN10435" s="98"/>
      <c r="AO10435" s="98"/>
      <c r="AP10435" s="98"/>
      <c r="AR10435" s="98"/>
      <c r="AS10435" s="98"/>
    </row>
    <row r="10436" spans="40:45" ht="15" customHeight="1">
      <c r="AN10436" s="98"/>
      <c r="AO10436" s="98"/>
      <c r="AP10436" s="98"/>
      <c r="AR10436" s="98"/>
      <c r="AS10436" s="98"/>
    </row>
    <row r="10437" spans="40:45" ht="15" customHeight="1">
      <c r="AN10437" s="98"/>
      <c r="AO10437" s="98"/>
      <c r="AP10437" s="98"/>
      <c r="AR10437" s="98"/>
      <c r="AS10437" s="98"/>
    </row>
    <row r="10438" spans="40:45" ht="15" customHeight="1">
      <c r="AN10438" s="98"/>
      <c r="AO10438" s="98"/>
      <c r="AP10438" s="98"/>
      <c r="AR10438" s="98"/>
      <c r="AS10438" s="98"/>
    </row>
    <row r="10439" spans="40:45" ht="15" customHeight="1">
      <c r="AN10439" s="98"/>
      <c r="AO10439" s="98"/>
      <c r="AP10439" s="98"/>
      <c r="AR10439" s="98"/>
      <c r="AS10439" s="98"/>
    </row>
    <row r="10440" spans="40:45" ht="15" customHeight="1">
      <c r="AN10440" s="98"/>
      <c r="AO10440" s="98"/>
      <c r="AP10440" s="98"/>
      <c r="AR10440" s="98"/>
      <c r="AS10440" s="98"/>
    </row>
    <row r="10441" spans="40:45" ht="15" customHeight="1">
      <c r="AN10441" s="98"/>
      <c r="AO10441" s="98"/>
      <c r="AP10441" s="98"/>
      <c r="AR10441" s="98"/>
      <c r="AS10441" s="98"/>
    </row>
    <row r="10442" spans="40:45" ht="15" customHeight="1">
      <c r="AN10442" s="98"/>
      <c r="AO10442" s="98"/>
      <c r="AP10442" s="98"/>
      <c r="AR10442" s="98"/>
      <c r="AS10442" s="98"/>
    </row>
    <row r="10443" spans="40:45" ht="15" customHeight="1">
      <c r="AN10443" s="98"/>
      <c r="AO10443" s="98"/>
      <c r="AP10443" s="98"/>
      <c r="AR10443" s="98"/>
      <c r="AS10443" s="98"/>
    </row>
    <row r="10444" spans="40:45" ht="15" customHeight="1">
      <c r="AN10444" s="98"/>
      <c r="AO10444" s="98"/>
      <c r="AP10444" s="98"/>
      <c r="AR10444" s="98"/>
      <c r="AS10444" s="98"/>
    </row>
    <row r="10445" spans="40:45" ht="15" customHeight="1">
      <c r="AN10445" s="98"/>
      <c r="AO10445" s="98"/>
      <c r="AP10445" s="98"/>
      <c r="AR10445" s="98"/>
      <c r="AS10445" s="98"/>
    </row>
    <row r="10446" spans="40:45" ht="15" customHeight="1">
      <c r="AN10446" s="98"/>
      <c r="AO10446" s="98"/>
      <c r="AP10446" s="98"/>
      <c r="AR10446" s="98"/>
      <c r="AS10446" s="98"/>
    </row>
    <row r="10447" spans="40:45" ht="15" customHeight="1">
      <c r="AN10447" s="98"/>
      <c r="AO10447" s="98"/>
      <c r="AP10447" s="98"/>
      <c r="AR10447" s="98"/>
      <c r="AS10447" s="98"/>
    </row>
    <row r="10448" spans="40:45" ht="15" customHeight="1">
      <c r="AN10448" s="98"/>
      <c r="AO10448" s="98"/>
      <c r="AP10448" s="98"/>
      <c r="AR10448" s="98"/>
      <c r="AS10448" s="98"/>
    </row>
    <row r="10449" spans="40:45" ht="15" customHeight="1">
      <c r="AN10449" s="98"/>
      <c r="AO10449" s="98"/>
      <c r="AP10449" s="98"/>
      <c r="AR10449" s="98"/>
      <c r="AS10449" s="98"/>
    </row>
    <row r="10450" spans="40:45" ht="15" customHeight="1">
      <c r="AN10450" s="98"/>
      <c r="AO10450" s="98"/>
      <c r="AP10450" s="98"/>
      <c r="AR10450" s="98"/>
      <c r="AS10450" s="98"/>
    </row>
    <row r="10451" spans="40:45" ht="15" customHeight="1">
      <c r="AN10451" s="98"/>
      <c r="AO10451" s="98"/>
      <c r="AP10451" s="98"/>
      <c r="AR10451" s="98"/>
      <c r="AS10451" s="98"/>
    </row>
    <row r="10452" spans="40:45" ht="15" customHeight="1">
      <c r="AN10452" s="98"/>
      <c r="AO10452" s="98"/>
      <c r="AP10452" s="98"/>
      <c r="AR10452" s="98"/>
      <c r="AS10452" s="98"/>
    </row>
    <row r="10453" spans="40:45" ht="15" customHeight="1">
      <c r="AN10453" s="98"/>
      <c r="AO10453" s="98"/>
      <c r="AP10453" s="98"/>
      <c r="AR10453" s="98"/>
      <c r="AS10453" s="98"/>
    </row>
    <row r="10454" spans="40:45" ht="15" customHeight="1">
      <c r="AN10454" s="98"/>
      <c r="AO10454" s="98"/>
      <c r="AP10454" s="98"/>
      <c r="AR10454" s="98"/>
      <c r="AS10454" s="98"/>
    </row>
    <row r="10455" spans="40:45" ht="15" customHeight="1">
      <c r="AN10455" s="98"/>
      <c r="AO10455" s="98"/>
      <c r="AP10455" s="98"/>
      <c r="AR10455" s="98"/>
      <c r="AS10455" s="98"/>
    </row>
    <row r="10456" spans="40:45" ht="15" customHeight="1">
      <c r="AN10456" s="98"/>
      <c r="AO10456" s="98"/>
      <c r="AP10456" s="98"/>
      <c r="AR10456" s="98"/>
      <c r="AS10456" s="98"/>
    </row>
    <row r="10457" spans="40:45" ht="15" customHeight="1">
      <c r="AN10457" s="98"/>
      <c r="AO10457" s="98"/>
      <c r="AP10457" s="98"/>
      <c r="AR10457" s="98"/>
      <c r="AS10457" s="98"/>
    </row>
    <row r="10458" spans="40:45" ht="15" customHeight="1">
      <c r="AN10458" s="98"/>
      <c r="AO10458" s="98"/>
      <c r="AP10458" s="98"/>
      <c r="AR10458" s="98"/>
      <c r="AS10458" s="98"/>
    </row>
    <row r="10459" spans="40:45" ht="15" customHeight="1">
      <c r="AN10459" s="98"/>
      <c r="AO10459" s="98"/>
      <c r="AP10459" s="98"/>
      <c r="AR10459" s="98"/>
      <c r="AS10459" s="98"/>
    </row>
    <row r="10460" spans="40:45" ht="15" customHeight="1">
      <c r="AN10460" s="98"/>
      <c r="AO10460" s="98"/>
      <c r="AP10460" s="98"/>
      <c r="AR10460" s="98"/>
      <c r="AS10460" s="98"/>
    </row>
    <row r="10461" spans="40:45" ht="15" customHeight="1">
      <c r="AN10461" s="98"/>
      <c r="AO10461" s="98"/>
      <c r="AP10461" s="98"/>
      <c r="AR10461" s="98"/>
      <c r="AS10461" s="98"/>
    </row>
    <row r="10462" spans="40:45" ht="15" customHeight="1">
      <c r="AN10462" s="98"/>
      <c r="AO10462" s="98"/>
      <c r="AP10462" s="98"/>
      <c r="AR10462" s="98"/>
      <c r="AS10462" s="98"/>
    </row>
    <row r="10463" spans="40:45" ht="15" customHeight="1">
      <c r="AN10463" s="98"/>
      <c r="AO10463" s="98"/>
      <c r="AP10463" s="98"/>
      <c r="AR10463" s="98"/>
      <c r="AS10463" s="98"/>
    </row>
    <row r="10464" spans="40:45" ht="15" customHeight="1">
      <c r="AN10464" s="98"/>
      <c r="AO10464" s="98"/>
      <c r="AP10464" s="98"/>
      <c r="AR10464" s="98"/>
      <c r="AS10464" s="98"/>
    </row>
    <row r="10465" spans="40:45" ht="15" customHeight="1">
      <c r="AN10465" s="98"/>
      <c r="AO10465" s="98"/>
      <c r="AP10465" s="98"/>
      <c r="AR10465" s="98"/>
      <c r="AS10465" s="98"/>
    </row>
    <row r="10466" spans="40:45" ht="15" customHeight="1">
      <c r="AN10466" s="98"/>
      <c r="AO10466" s="98"/>
      <c r="AP10466" s="98"/>
      <c r="AR10466" s="98"/>
      <c r="AS10466" s="98"/>
    </row>
    <row r="10467" spans="40:45" ht="15" customHeight="1">
      <c r="AN10467" s="98"/>
      <c r="AO10467" s="98"/>
      <c r="AP10467" s="98"/>
      <c r="AR10467" s="98"/>
      <c r="AS10467" s="98"/>
    </row>
    <row r="10468" spans="40:45" ht="15" customHeight="1">
      <c r="AN10468" s="98"/>
      <c r="AO10468" s="98"/>
      <c r="AP10468" s="98"/>
      <c r="AR10468" s="98"/>
      <c r="AS10468" s="98"/>
    </row>
    <row r="10469" spans="40:45" ht="15" customHeight="1">
      <c r="AN10469" s="98"/>
      <c r="AO10469" s="98"/>
      <c r="AP10469" s="98"/>
      <c r="AR10469" s="98"/>
      <c r="AS10469" s="98"/>
    </row>
    <row r="10470" spans="40:45" ht="15" customHeight="1">
      <c r="AN10470" s="98"/>
      <c r="AO10470" s="98"/>
      <c r="AP10470" s="98"/>
      <c r="AR10470" s="98"/>
      <c r="AS10470" s="98"/>
    </row>
    <row r="10471" spans="40:45" ht="15" customHeight="1">
      <c r="AN10471" s="98"/>
      <c r="AO10471" s="98"/>
      <c r="AP10471" s="98"/>
      <c r="AR10471" s="98"/>
      <c r="AS10471" s="98"/>
    </row>
    <row r="10472" spans="40:45" ht="15" customHeight="1">
      <c r="AN10472" s="98"/>
      <c r="AO10472" s="98"/>
      <c r="AP10472" s="98"/>
      <c r="AR10472" s="98"/>
      <c r="AS10472" s="98"/>
    </row>
    <row r="10473" spans="40:45" ht="15" customHeight="1">
      <c r="AN10473" s="98"/>
      <c r="AO10473" s="98"/>
      <c r="AP10473" s="98"/>
      <c r="AR10473" s="98"/>
      <c r="AS10473" s="98"/>
    </row>
    <row r="10474" spans="40:45" ht="15" customHeight="1">
      <c r="AN10474" s="98"/>
      <c r="AO10474" s="98"/>
      <c r="AP10474" s="98"/>
      <c r="AR10474" s="98"/>
      <c r="AS10474" s="98"/>
    </row>
    <row r="10475" spans="40:45" ht="15" customHeight="1">
      <c r="AN10475" s="98"/>
      <c r="AO10475" s="98"/>
      <c r="AP10475" s="98"/>
      <c r="AR10475" s="98"/>
      <c r="AS10475" s="98"/>
    </row>
    <row r="10476" spans="40:45" ht="15" customHeight="1">
      <c r="AN10476" s="98"/>
      <c r="AO10476" s="98"/>
      <c r="AP10476" s="98"/>
      <c r="AR10476" s="98"/>
      <c r="AS10476" s="98"/>
    </row>
    <row r="10477" spans="40:45" ht="15" customHeight="1">
      <c r="AN10477" s="98"/>
      <c r="AO10477" s="98"/>
      <c r="AP10477" s="98"/>
      <c r="AR10477" s="98"/>
      <c r="AS10477" s="98"/>
    </row>
    <row r="10478" spans="40:45" ht="15" customHeight="1">
      <c r="AN10478" s="98"/>
      <c r="AO10478" s="98"/>
      <c r="AP10478" s="98"/>
      <c r="AR10478" s="98"/>
      <c r="AS10478" s="98"/>
    </row>
    <row r="10479" spans="40:45" ht="15" customHeight="1">
      <c r="AN10479" s="98"/>
      <c r="AO10479" s="98"/>
      <c r="AP10479" s="98"/>
      <c r="AR10479" s="98"/>
      <c r="AS10479" s="98"/>
    </row>
    <row r="10480" spans="40:45" ht="15" customHeight="1">
      <c r="AN10480" s="98"/>
      <c r="AO10480" s="98"/>
      <c r="AP10480" s="98"/>
      <c r="AR10480" s="98"/>
      <c r="AS10480" s="98"/>
    </row>
    <row r="10481" spans="40:45" ht="15" customHeight="1">
      <c r="AN10481" s="98"/>
      <c r="AO10481" s="98"/>
      <c r="AP10481" s="98"/>
      <c r="AR10481" s="98"/>
      <c r="AS10481" s="98"/>
    </row>
    <row r="10482" spans="40:45" ht="15" customHeight="1">
      <c r="AN10482" s="98"/>
      <c r="AO10482" s="98"/>
      <c r="AP10482" s="98"/>
      <c r="AR10482" s="98"/>
      <c r="AS10482" s="98"/>
    </row>
    <row r="10483" spans="40:45" ht="15" customHeight="1">
      <c r="AN10483" s="98"/>
      <c r="AO10483" s="98"/>
      <c r="AP10483" s="98"/>
      <c r="AR10483" s="98"/>
      <c r="AS10483" s="98"/>
    </row>
    <row r="10484" spans="40:45" ht="15" customHeight="1">
      <c r="AN10484" s="98"/>
      <c r="AO10484" s="98"/>
      <c r="AP10484" s="98"/>
      <c r="AR10484" s="98"/>
      <c r="AS10484" s="98"/>
    </row>
    <row r="10485" spans="40:45" ht="15" customHeight="1">
      <c r="AN10485" s="98"/>
      <c r="AO10485" s="98"/>
      <c r="AP10485" s="98"/>
      <c r="AR10485" s="98"/>
      <c r="AS10485" s="98"/>
    </row>
    <row r="10486" spans="40:45" ht="15" customHeight="1">
      <c r="AN10486" s="98"/>
      <c r="AO10486" s="98"/>
      <c r="AP10486" s="98"/>
      <c r="AR10486" s="98"/>
      <c r="AS10486" s="98"/>
    </row>
    <row r="10487" spans="40:45" ht="15" customHeight="1">
      <c r="AN10487" s="98"/>
      <c r="AO10487" s="98"/>
      <c r="AP10487" s="98"/>
      <c r="AR10487" s="98"/>
      <c r="AS10487" s="98"/>
    </row>
    <row r="10488" spans="40:45" ht="15" customHeight="1">
      <c r="AN10488" s="98"/>
      <c r="AO10488" s="98"/>
      <c r="AP10488" s="98"/>
      <c r="AR10488" s="98"/>
      <c r="AS10488" s="98"/>
    </row>
    <row r="10489" spans="40:45" ht="15" customHeight="1">
      <c r="AN10489" s="98"/>
      <c r="AO10489" s="98"/>
      <c r="AP10489" s="98"/>
      <c r="AR10489" s="98"/>
      <c r="AS10489" s="98"/>
    </row>
    <row r="10490" spans="40:45" ht="15" customHeight="1">
      <c r="AN10490" s="98"/>
      <c r="AO10490" s="98"/>
      <c r="AP10490" s="98"/>
      <c r="AR10490" s="98"/>
      <c r="AS10490" s="98"/>
    </row>
    <row r="10491" spans="40:45" ht="15" customHeight="1">
      <c r="AN10491" s="98"/>
      <c r="AO10491" s="98"/>
      <c r="AP10491" s="98"/>
      <c r="AR10491" s="98"/>
      <c r="AS10491" s="98"/>
    </row>
    <row r="10492" spans="40:45" ht="15" customHeight="1">
      <c r="AN10492" s="98"/>
      <c r="AO10492" s="98"/>
      <c r="AP10492" s="98"/>
      <c r="AR10492" s="98"/>
      <c r="AS10492" s="98"/>
    </row>
    <row r="10493" spans="40:45" ht="15" customHeight="1">
      <c r="AN10493" s="98"/>
      <c r="AO10493" s="98"/>
      <c r="AP10493" s="98"/>
      <c r="AR10493" s="98"/>
      <c r="AS10493" s="98"/>
    </row>
    <row r="10494" spans="40:45" ht="15" customHeight="1">
      <c r="AN10494" s="98"/>
      <c r="AO10494" s="98"/>
      <c r="AP10494" s="98"/>
      <c r="AR10494" s="98"/>
      <c r="AS10494" s="98"/>
    </row>
    <row r="10495" spans="40:45" ht="15" customHeight="1">
      <c r="AN10495" s="98"/>
      <c r="AO10495" s="98"/>
      <c r="AP10495" s="98"/>
      <c r="AR10495" s="98"/>
      <c r="AS10495" s="98"/>
    </row>
    <row r="10496" spans="40:45" ht="15" customHeight="1">
      <c r="AN10496" s="98"/>
      <c r="AO10496" s="98"/>
      <c r="AP10496" s="98"/>
      <c r="AR10496" s="98"/>
      <c r="AS10496" s="98"/>
    </row>
    <row r="10497" spans="40:45" ht="15" customHeight="1">
      <c r="AN10497" s="98"/>
      <c r="AO10497" s="98"/>
      <c r="AP10497" s="98"/>
      <c r="AR10497" s="98"/>
      <c r="AS10497" s="98"/>
    </row>
    <row r="10498" spans="40:45" ht="15" customHeight="1">
      <c r="AN10498" s="98"/>
      <c r="AO10498" s="98"/>
      <c r="AP10498" s="98"/>
      <c r="AR10498" s="98"/>
      <c r="AS10498" s="98"/>
    </row>
    <row r="10499" spans="40:45" ht="15" customHeight="1">
      <c r="AN10499" s="98"/>
      <c r="AO10499" s="98"/>
      <c r="AP10499" s="98"/>
      <c r="AR10499" s="98"/>
      <c r="AS10499" s="98"/>
    </row>
    <row r="10500" spans="40:45" ht="15" customHeight="1">
      <c r="AN10500" s="98"/>
      <c r="AO10500" s="98"/>
      <c r="AP10500" s="98"/>
      <c r="AR10500" s="98"/>
      <c r="AS10500" s="98"/>
    </row>
    <row r="10501" spans="40:45" ht="15" customHeight="1">
      <c r="AN10501" s="98"/>
      <c r="AO10501" s="98"/>
      <c r="AP10501" s="98"/>
      <c r="AR10501" s="98"/>
      <c r="AS10501" s="98"/>
    </row>
    <row r="10502" spans="40:45" ht="15" customHeight="1">
      <c r="AN10502" s="98"/>
      <c r="AO10502" s="98"/>
      <c r="AP10502" s="98"/>
      <c r="AR10502" s="98"/>
      <c r="AS10502" s="98"/>
    </row>
    <row r="10503" spans="40:45" ht="15" customHeight="1">
      <c r="AN10503" s="98"/>
      <c r="AO10503" s="98"/>
      <c r="AP10503" s="98"/>
      <c r="AR10503" s="98"/>
      <c r="AS10503" s="98"/>
    </row>
    <row r="10504" spans="40:45" ht="15" customHeight="1">
      <c r="AN10504" s="98"/>
      <c r="AO10504" s="98"/>
      <c r="AP10504" s="98"/>
      <c r="AR10504" s="98"/>
      <c r="AS10504" s="98"/>
    </row>
    <row r="10505" spans="40:45" ht="15" customHeight="1">
      <c r="AN10505" s="98"/>
      <c r="AO10505" s="98"/>
      <c r="AP10505" s="98"/>
      <c r="AR10505" s="98"/>
      <c r="AS10505" s="98"/>
    </row>
    <row r="10506" spans="40:45" ht="15" customHeight="1">
      <c r="AN10506" s="98"/>
      <c r="AO10506" s="98"/>
      <c r="AP10506" s="98"/>
      <c r="AR10506" s="98"/>
      <c r="AS10506" s="98"/>
    </row>
    <row r="10507" spans="40:45" ht="15" customHeight="1">
      <c r="AN10507" s="98"/>
      <c r="AO10507" s="98"/>
      <c r="AP10507" s="98"/>
      <c r="AR10507" s="98"/>
      <c r="AS10507" s="98"/>
    </row>
    <row r="10508" spans="40:45" ht="15" customHeight="1">
      <c r="AN10508" s="98"/>
      <c r="AO10508" s="98"/>
      <c r="AP10508" s="98"/>
      <c r="AR10508" s="98"/>
      <c r="AS10508" s="98"/>
    </row>
    <row r="10509" spans="40:45" ht="15" customHeight="1">
      <c r="AN10509" s="98"/>
      <c r="AO10509" s="98"/>
      <c r="AP10509" s="98"/>
      <c r="AR10509" s="98"/>
      <c r="AS10509" s="98"/>
    </row>
    <row r="10510" spans="40:45" ht="15" customHeight="1">
      <c r="AN10510" s="98"/>
      <c r="AO10510" s="98"/>
      <c r="AP10510" s="98"/>
      <c r="AR10510" s="98"/>
      <c r="AS10510" s="98"/>
    </row>
    <row r="10511" spans="40:45" ht="15" customHeight="1">
      <c r="AN10511" s="98"/>
      <c r="AO10511" s="98"/>
      <c r="AP10511" s="98"/>
      <c r="AR10511" s="98"/>
      <c r="AS10511" s="98"/>
    </row>
    <row r="10512" spans="40:45" ht="15" customHeight="1">
      <c r="AN10512" s="98"/>
      <c r="AO10512" s="98"/>
      <c r="AP10512" s="98"/>
      <c r="AR10512" s="98"/>
      <c r="AS10512" s="98"/>
    </row>
    <row r="10513" spans="40:45" ht="15" customHeight="1">
      <c r="AN10513" s="98"/>
      <c r="AO10513" s="98"/>
      <c r="AP10513" s="98"/>
      <c r="AR10513" s="98"/>
      <c r="AS10513" s="98"/>
    </row>
    <row r="10514" spans="40:45" ht="15" customHeight="1">
      <c r="AN10514" s="98"/>
      <c r="AO10514" s="98"/>
      <c r="AP10514" s="98"/>
      <c r="AR10514" s="98"/>
      <c r="AS10514" s="98"/>
    </row>
    <row r="10515" spans="40:45" ht="15" customHeight="1">
      <c r="AN10515" s="98"/>
      <c r="AO10515" s="98"/>
      <c r="AP10515" s="98"/>
      <c r="AR10515" s="98"/>
      <c r="AS10515" s="98"/>
    </row>
    <row r="10516" spans="40:45" ht="15" customHeight="1">
      <c r="AN10516" s="98"/>
      <c r="AO10516" s="98"/>
      <c r="AP10516" s="98"/>
      <c r="AR10516" s="98"/>
      <c r="AS10516" s="98"/>
    </row>
    <row r="10517" spans="40:45" ht="15" customHeight="1">
      <c r="AN10517" s="98"/>
      <c r="AO10517" s="98"/>
      <c r="AP10517" s="98"/>
      <c r="AR10517" s="98"/>
      <c r="AS10517" s="98"/>
    </row>
    <row r="10518" spans="40:45" ht="15" customHeight="1">
      <c r="AN10518" s="98"/>
      <c r="AO10518" s="98"/>
      <c r="AP10518" s="98"/>
      <c r="AR10518" s="98"/>
      <c r="AS10518" s="98"/>
    </row>
    <row r="10519" spans="40:45" ht="15" customHeight="1">
      <c r="AN10519" s="98"/>
      <c r="AO10519" s="98"/>
      <c r="AP10519" s="98"/>
      <c r="AR10519" s="98"/>
      <c r="AS10519" s="98"/>
    </row>
    <row r="10520" spans="40:45" ht="15" customHeight="1">
      <c r="AN10520" s="98"/>
      <c r="AO10520" s="98"/>
      <c r="AP10520" s="98"/>
      <c r="AR10520" s="98"/>
      <c r="AS10520" s="98"/>
    </row>
    <row r="10521" spans="40:45" ht="15" customHeight="1">
      <c r="AN10521" s="98"/>
      <c r="AO10521" s="98"/>
      <c r="AP10521" s="98"/>
      <c r="AR10521" s="98"/>
      <c r="AS10521" s="98"/>
    </row>
    <row r="10522" spans="40:45" ht="15" customHeight="1">
      <c r="AN10522" s="98"/>
      <c r="AO10522" s="98"/>
      <c r="AP10522" s="98"/>
      <c r="AR10522" s="98"/>
      <c r="AS10522" s="98"/>
    </row>
    <row r="10523" spans="40:45" ht="15" customHeight="1">
      <c r="AN10523" s="98"/>
      <c r="AO10523" s="98"/>
      <c r="AP10523" s="98"/>
      <c r="AR10523" s="98"/>
      <c r="AS10523" s="98"/>
    </row>
    <row r="10524" spans="40:45" ht="15" customHeight="1">
      <c r="AN10524" s="98"/>
      <c r="AO10524" s="98"/>
      <c r="AP10524" s="98"/>
      <c r="AR10524" s="98"/>
      <c r="AS10524" s="98"/>
    </row>
    <row r="10525" spans="40:45" ht="15" customHeight="1">
      <c r="AN10525" s="98"/>
      <c r="AO10525" s="98"/>
      <c r="AP10525" s="98"/>
      <c r="AR10525" s="98"/>
      <c r="AS10525" s="98"/>
    </row>
    <row r="10526" spans="40:45" ht="15" customHeight="1">
      <c r="AN10526" s="98"/>
      <c r="AO10526" s="98"/>
      <c r="AP10526" s="98"/>
      <c r="AR10526" s="98"/>
      <c r="AS10526" s="98"/>
    </row>
    <row r="10527" spans="40:45" ht="15" customHeight="1">
      <c r="AN10527" s="98"/>
      <c r="AO10527" s="98"/>
      <c r="AP10527" s="98"/>
      <c r="AR10527" s="98"/>
      <c r="AS10527" s="98"/>
    </row>
    <row r="10528" spans="40:45" ht="15" customHeight="1">
      <c r="AN10528" s="98"/>
      <c r="AO10528" s="98"/>
      <c r="AP10528" s="98"/>
      <c r="AR10528" s="98"/>
      <c r="AS10528" s="98"/>
    </row>
    <row r="10529" spans="40:45" ht="15" customHeight="1">
      <c r="AN10529" s="98"/>
      <c r="AO10529" s="98"/>
      <c r="AP10529" s="98"/>
      <c r="AR10529" s="98"/>
      <c r="AS10529" s="98"/>
    </row>
    <row r="10530" spans="40:45" ht="15" customHeight="1">
      <c r="AN10530" s="98"/>
      <c r="AO10530" s="98"/>
      <c r="AP10530" s="98"/>
      <c r="AR10530" s="98"/>
      <c r="AS10530" s="98"/>
    </row>
    <row r="10531" spans="40:45" ht="15" customHeight="1">
      <c r="AN10531" s="98"/>
      <c r="AO10531" s="98"/>
      <c r="AP10531" s="98"/>
      <c r="AR10531" s="98"/>
      <c r="AS10531" s="98"/>
    </row>
    <row r="10532" spans="40:45" ht="15" customHeight="1">
      <c r="AN10532" s="98"/>
      <c r="AO10532" s="98"/>
      <c r="AP10532" s="98"/>
      <c r="AR10532" s="98"/>
      <c r="AS10532" s="98"/>
    </row>
    <row r="10533" spans="40:45" ht="15" customHeight="1">
      <c r="AN10533" s="98"/>
      <c r="AO10533" s="98"/>
      <c r="AP10533" s="98"/>
      <c r="AR10533" s="98"/>
      <c r="AS10533" s="98"/>
    </row>
    <row r="10534" spans="40:45" ht="15" customHeight="1">
      <c r="AN10534" s="98"/>
      <c r="AO10534" s="98"/>
      <c r="AP10534" s="98"/>
      <c r="AR10534" s="98"/>
      <c r="AS10534" s="98"/>
    </row>
    <row r="10535" spans="40:45" ht="15" customHeight="1">
      <c r="AN10535" s="98"/>
      <c r="AO10535" s="98"/>
      <c r="AP10535" s="98"/>
      <c r="AR10535" s="98"/>
      <c r="AS10535" s="98"/>
    </row>
    <row r="10536" spans="40:45" ht="15" customHeight="1">
      <c r="AN10536" s="98"/>
      <c r="AO10536" s="98"/>
      <c r="AP10536" s="98"/>
      <c r="AR10536" s="98"/>
      <c r="AS10536" s="98"/>
    </row>
    <row r="10537" spans="40:45" ht="15" customHeight="1">
      <c r="AN10537" s="98"/>
      <c r="AO10537" s="98"/>
      <c r="AP10537" s="98"/>
      <c r="AR10537" s="98"/>
      <c r="AS10537" s="98"/>
    </row>
    <row r="10538" spans="40:45" ht="15" customHeight="1">
      <c r="AN10538" s="98"/>
      <c r="AO10538" s="98"/>
      <c r="AP10538" s="98"/>
      <c r="AR10538" s="98"/>
      <c r="AS10538" s="98"/>
    </row>
    <row r="10539" spans="40:45" ht="15" customHeight="1">
      <c r="AN10539" s="98"/>
      <c r="AO10539" s="98"/>
      <c r="AP10539" s="98"/>
      <c r="AR10539" s="98"/>
      <c r="AS10539" s="98"/>
    </row>
    <row r="10540" spans="40:45" ht="15" customHeight="1">
      <c r="AN10540" s="98"/>
      <c r="AO10540" s="98"/>
      <c r="AP10540" s="98"/>
      <c r="AR10540" s="98"/>
      <c r="AS10540" s="98"/>
    </row>
    <row r="10541" spans="40:45" ht="15" customHeight="1">
      <c r="AN10541" s="98"/>
      <c r="AO10541" s="98"/>
      <c r="AP10541" s="98"/>
      <c r="AR10541" s="98"/>
      <c r="AS10541" s="98"/>
    </row>
    <row r="10542" spans="40:45" ht="15" customHeight="1">
      <c r="AN10542" s="98"/>
      <c r="AO10542" s="98"/>
      <c r="AP10542" s="98"/>
      <c r="AR10542" s="98"/>
      <c r="AS10542" s="98"/>
    </row>
    <row r="10543" spans="40:45" ht="15" customHeight="1">
      <c r="AN10543" s="98"/>
      <c r="AO10543" s="98"/>
      <c r="AP10543" s="98"/>
      <c r="AR10543" s="98"/>
      <c r="AS10543" s="98"/>
    </row>
    <row r="10544" spans="40:45" ht="15" customHeight="1">
      <c r="AN10544" s="98"/>
      <c r="AO10544" s="98"/>
      <c r="AP10544" s="98"/>
      <c r="AR10544" s="98"/>
      <c r="AS10544" s="98"/>
    </row>
    <row r="10545" spans="40:45" ht="15" customHeight="1">
      <c r="AN10545" s="98"/>
      <c r="AO10545" s="98"/>
      <c r="AP10545" s="98"/>
      <c r="AR10545" s="98"/>
      <c r="AS10545" s="98"/>
    </row>
    <row r="10546" spans="40:45" ht="15" customHeight="1">
      <c r="AN10546" s="98"/>
      <c r="AO10546" s="98"/>
      <c r="AP10546" s="98"/>
      <c r="AR10546" s="98"/>
      <c r="AS10546" s="98"/>
    </row>
    <row r="10547" spans="40:45" ht="15" customHeight="1">
      <c r="AN10547" s="98"/>
      <c r="AO10547" s="98"/>
      <c r="AP10547" s="98"/>
      <c r="AR10547" s="98"/>
      <c r="AS10547" s="98"/>
    </row>
    <row r="10548" spans="40:45" ht="15" customHeight="1">
      <c r="AN10548" s="98"/>
      <c r="AO10548" s="98"/>
      <c r="AP10548" s="98"/>
      <c r="AR10548" s="98"/>
      <c r="AS10548" s="98"/>
    </row>
    <row r="10549" spans="40:45" ht="15" customHeight="1">
      <c r="AN10549" s="98"/>
      <c r="AO10549" s="98"/>
      <c r="AP10549" s="98"/>
      <c r="AR10549" s="98"/>
      <c r="AS10549" s="98"/>
    </row>
    <row r="10550" spans="40:45" ht="15" customHeight="1">
      <c r="AN10550" s="98"/>
      <c r="AO10550" s="98"/>
      <c r="AP10550" s="98"/>
      <c r="AR10550" s="98"/>
      <c r="AS10550" s="98"/>
    </row>
    <row r="10551" spans="40:45" ht="15" customHeight="1">
      <c r="AN10551" s="98"/>
      <c r="AO10551" s="98"/>
      <c r="AP10551" s="98"/>
      <c r="AR10551" s="98"/>
      <c r="AS10551" s="98"/>
    </row>
    <row r="10552" spans="40:45" ht="15" customHeight="1">
      <c r="AN10552" s="98"/>
      <c r="AO10552" s="98"/>
      <c r="AP10552" s="98"/>
      <c r="AR10552" s="98"/>
      <c r="AS10552" s="98"/>
    </row>
    <row r="10553" spans="40:45" ht="15" customHeight="1">
      <c r="AN10553" s="98"/>
      <c r="AO10553" s="98"/>
      <c r="AP10553" s="98"/>
      <c r="AR10553" s="98"/>
      <c r="AS10553" s="98"/>
    </row>
    <row r="10554" spans="40:45" ht="15" customHeight="1">
      <c r="AN10554" s="98"/>
      <c r="AO10554" s="98"/>
      <c r="AP10554" s="98"/>
      <c r="AR10554" s="98"/>
      <c r="AS10554" s="98"/>
    </row>
    <row r="10555" spans="40:45" ht="15" customHeight="1">
      <c r="AN10555" s="98"/>
      <c r="AO10555" s="98"/>
      <c r="AP10555" s="98"/>
      <c r="AR10555" s="98"/>
      <c r="AS10555" s="98"/>
    </row>
    <row r="10556" spans="40:45" ht="15" customHeight="1">
      <c r="AN10556" s="98"/>
      <c r="AO10556" s="98"/>
      <c r="AP10556" s="98"/>
      <c r="AR10556" s="98"/>
      <c r="AS10556" s="98"/>
    </row>
    <row r="10557" spans="40:45" ht="15" customHeight="1">
      <c r="AN10557" s="98"/>
      <c r="AO10557" s="98"/>
      <c r="AP10557" s="98"/>
      <c r="AR10557" s="98"/>
      <c r="AS10557" s="98"/>
    </row>
    <row r="10558" spans="40:45" ht="15" customHeight="1">
      <c r="AN10558" s="98"/>
      <c r="AO10558" s="98"/>
      <c r="AP10558" s="98"/>
      <c r="AR10558" s="98"/>
      <c r="AS10558" s="98"/>
    </row>
    <row r="10559" spans="40:45" ht="15" customHeight="1">
      <c r="AN10559" s="98"/>
      <c r="AO10559" s="98"/>
      <c r="AP10559" s="98"/>
      <c r="AR10559" s="98"/>
      <c r="AS10559" s="98"/>
    </row>
    <row r="10560" spans="40:45" ht="15" customHeight="1">
      <c r="AN10560" s="98"/>
      <c r="AO10560" s="98"/>
      <c r="AP10560" s="98"/>
      <c r="AR10560" s="98"/>
      <c r="AS10560" s="98"/>
    </row>
    <row r="10561" spans="40:45" ht="15" customHeight="1">
      <c r="AN10561" s="98"/>
      <c r="AO10561" s="98"/>
      <c r="AP10561" s="98"/>
      <c r="AR10561" s="98"/>
      <c r="AS10561" s="98"/>
    </row>
    <row r="10562" spans="40:45" ht="15" customHeight="1">
      <c r="AN10562" s="98"/>
      <c r="AO10562" s="98"/>
      <c r="AP10562" s="98"/>
      <c r="AR10562" s="98"/>
      <c r="AS10562" s="98"/>
    </row>
    <row r="10563" spans="40:45" ht="15" customHeight="1">
      <c r="AN10563" s="98"/>
      <c r="AO10563" s="98"/>
      <c r="AP10563" s="98"/>
      <c r="AR10563" s="98"/>
      <c r="AS10563" s="98"/>
    </row>
    <row r="10564" spans="40:45" ht="15" customHeight="1">
      <c r="AN10564" s="98"/>
      <c r="AO10564" s="98"/>
      <c r="AP10564" s="98"/>
      <c r="AR10564" s="98"/>
      <c r="AS10564" s="98"/>
    </row>
    <row r="10565" spans="40:45" ht="15" customHeight="1">
      <c r="AN10565" s="98"/>
      <c r="AO10565" s="98"/>
      <c r="AP10565" s="98"/>
      <c r="AR10565" s="98"/>
      <c r="AS10565" s="98"/>
    </row>
    <row r="10566" spans="40:45" ht="15" customHeight="1">
      <c r="AN10566" s="98"/>
      <c r="AO10566" s="98"/>
      <c r="AP10566" s="98"/>
      <c r="AR10566" s="98"/>
      <c r="AS10566" s="98"/>
    </row>
    <row r="10567" spans="40:45" ht="15" customHeight="1">
      <c r="AN10567" s="98"/>
      <c r="AO10567" s="98"/>
      <c r="AP10567" s="98"/>
      <c r="AR10567" s="98"/>
      <c r="AS10567" s="98"/>
    </row>
    <row r="10568" spans="40:45" ht="15" customHeight="1">
      <c r="AN10568" s="98"/>
      <c r="AO10568" s="98"/>
      <c r="AP10568" s="98"/>
      <c r="AR10568" s="98"/>
      <c r="AS10568" s="98"/>
    </row>
    <row r="10569" spans="40:45" ht="15" customHeight="1">
      <c r="AN10569" s="98"/>
      <c r="AO10569" s="98"/>
      <c r="AP10569" s="98"/>
      <c r="AR10569" s="98"/>
      <c r="AS10569" s="98"/>
    </row>
    <row r="10570" spans="40:45" ht="15" customHeight="1">
      <c r="AN10570" s="98"/>
      <c r="AO10570" s="98"/>
      <c r="AP10570" s="98"/>
      <c r="AR10570" s="98"/>
      <c r="AS10570" s="98"/>
    </row>
    <row r="10571" spans="40:45" ht="15" customHeight="1">
      <c r="AN10571" s="98"/>
      <c r="AO10571" s="98"/>
      <c r="AP10571" s="98"/>
      <c r="AR10571" s="98"/>
      <c r="AS10571" s="98"/>
    </row>
    <row r="10572" spans="40:45" ht="15" customHeight="1">
      <c r="AN10572" s="98"/>
      <c r="AO10572" s="98"/>
      <c r="AP10572" s="98"/>
      <c r="AR10572" s="98"/>
      <c r="AS10572" s="98"/>
    </row>
    <row r="10573" spans="40:45" ht="15" customHeight="1">
      <c r="AN10573" s="98"/>
      <c r="AO10573" s="98"/>
      <c r="AP10573" s="98"/>
      <c r="AR10573" s="98"/>
      <c r="AS10573" s="98"/>
    </row>
    <row r="10574" spans="40:45" ht="15" customHeight="1">
      <c r="AN10574" s="98"/>
      <c r="AO10574" s="98"/>
      <c r="AP10574" s="98"/>
      <c r="AR10574" s="98"/>
      <c r="AS10574" s="98"/>
    </row>
    <row r="10575" spans="40:45" ht="15" customHeight="1">
      <c r="AN10575" s="98"/>
      <c r="AO10575" s="98"/>
      <c r="AP10575" s="98"/>
      <c r="AR10575" s="98"/>
      <c r="AS10575" s="98"/>
    </row>
    <row r="10576" spans="40:45" ht="15" customHeight="1">
      <c r="AN10576" s="98"/>
      <c r="AO10576" s="98"/>
      <c r="AP10576" s="98"/>
      <c r="AR10576" s="98"/>
      <c r="AS10576" s="98"/>
    </row>
    <row r="10577" spans="40:45" ht="15" customHeight="1">
      <c r="AN10577" s="98"/>
      <c r="AO10577" s="98"/>
      <c r="AP10577" s="98"/>
      <c r="AR10577" s="98"/>
      <c r="AS10577" s="98"/>
    </row>
    <row r="10578" spans="40:45" ht="15" customHeight="1">
      <c r="AN10578" s="98"/>
      <c r="AO10578" s="98"/>
      <c r="AP10578" s="98"/>
      <c r="AR10578" s="98"/>
      <c r="AS10578" s="98"/>
    </row>
    <row r="10579" spans="40:45" ht="15" customHeight="1">
      <c r="AN10579" s="98"/>
      <c r="AO10579" s="98"/>
      <c r="AP10579" s="98"/>
      <c r="AR10579" s="98"/>
      <c r="AS10579" s="98"/>
    </row>
    <row r="10580" spans="40:45" ht="15" customHeight="1">
      <c r="AN10580" s="98"/>
      <c r="AO10580" s="98"/>
      <c r="AP10580" s="98"/>
      <c r="AR10580" s="98"/>
      <c r="AS10580" s="98"/>
    </row>
    <row r="10581" spans="40:45" ht="15" customHeight="1">
      <c r="AN10581" s="98"/>
      <c r="AO10581" s="98"/>
      <c r="AP10581" s="98"/>
      <c r="AR10581" s="98"/>
      <c r="AS10581" s="98"/>
    </row>
    <row r="10582" spans="40:45" ht="15" customHeight="1">
      <c r="AN10582" s="98"/>
      <c r="AO10582" s="98"/>
      <c r="AP10582" s="98"/>
      <c r="AR10582" s="98"/>
      <c r="AS10582" s="98"/>
    </row>
    <row r="10583" spans="40:45" ht="15" customHeight="1">
      <c r="AN10583" s="98"/>
      <c r="AO10583" s="98"/>
      <c r="AP10583" s="98"/>
      <c r="AR10583" s="98"/>
      <c r="AS10583" s="98"/>
    </row>
    <row r="10584" spans="40:45" ht="15" customHeight="1">
      <c r="AN10584" s="98"/>
      <c r="AO10584" s="98"/>
      <c r="AP10584" s="98"/>
      <c r="AR10584" s="98"/>
      <c r="AS10584" s="98"/>
    </row>
    <row r="10585" spans="40:45" ht="15" customHeight="1">
      <c r="AN10585" s="98"/>
      <c r="AO10585" s="98"/>
      <c r="AP10585" s="98"/>
      <c r="AR10585" s="98"/>
      <c r="AS10585" s="98"/>
    </row>
    <row r="10586" spans="40:45" ht="15" customHeight="1">
      <c r="AN10586" s="98"/>
      <c r="AO10586" s="98"/>
      <c r="AP10586" s="98"/>
      <c r="AR10586" s="98"/>
      <c r="AS10586" s="98"/>
    </row>
    <row r="10587" spans="40:45" ht="15" customHeight="1">
      <c r="AN10587" s="98"/>
      <c r="AO10587" s="98"/>
      <c r="AP10587" s="98"/>
      <c r="AR10587" s="98"/>
      <c r="AS10587" s="98"/>
    </row>
    <row r="10588" spans="40:45" ht="15" customHeight="1">
      <c r="AN10588" s="98"/>
      <c r="AO10588" s="98"/>
      <c r="AP10588" s="98"/>
      <c r="AR10588" s="98"/>
      <c r="AS10588" s="98"/>
    </row>
    <row r="10589" spans="40:45" ht="15" customHeight="1">
      <c r="AN10589" s="98"/>
      <c r="AO10589" s="98"/>
      <c r="AP10589" s="98"/>
      <c r="AR10589" s="98"/>
      <c r="AS10589" s="98"/>
    </row>
    <row r="10590" spans="40:45" ht="15" customHeight="1">
      <c r="AN10590" s="98"/>
      <c r="AO10590" s="98"/>
      <c r="AP10590" s="98"/>
      <c r="AR10590" s="98"/>
      <c r="AS10590" s="98"/>
    </row>
    <row r="10591" spans="40:45" ht="15" customHeight="1">
      <c r="AN10591" s="98"/>
      <c r="AO10591" s="98"/>
      <c r="AP10591" s="98"/>
      <c r="AR10591" s="98"/>
      <c r="AS10591" s="98"/>
    </row>
    <row r="10592" spans="40:45" ht="15" customHeight="1">
      <c r="AN10592" s="98"/>
      <c r="AO10592" s="98"/>
      <c r="AP10592" s="98"/>
      <c r="AR10592" s="98"/>
      <c r="AS10592" s="98"/>
    </row>
    <row r="10593" spans="40:45" ht="15" customHeight="1">
      <c r="AN10593" s="98"/>
      <c r="AO10593" s="98"/>
      <c r="AP10593" s="98"/>
      <c r="AR10593" s="98"/>
      <c r="AS10593" s="98"/>
    </row>
    <row r="10594" spans="40:45" ht="15" customHeight="1">
      <c r="AN10594" s="98"/>
      <c r="AO10594" s="98"/>
      <c r="AP10594" s="98"/>
      <c r="AR10594" s="98"/>
      <c r="AS10594" s="98"/>
    </row>
    <row r="10595" spans="40:45" ht="15" customHeight="1">
      <c r="AN10595" s="98"/>
      <c r="AO10595" s="98"/>
      <c r="AP10595" s="98"/>
      <c r="AR10595" s="98"/>
      <c r="AS10595" s="98"/>
    </row>
    <row r="10596" spans="40:45" ht="15" customHeight="1">
      <c r="AN10596" s="98"/>
      <c r="AO10596" s="98"/>
      <c r="AP10596" s="98"/>
      <c r="AR10596" s="98"/>
      <c r="AS10596" s="98"/>
    </row>
    <row r="10597" spans="40:45" ht="15" customHeight="1">
      <c r="AN10597" s="98"/>
      <c r="AO10597" s="98"/>
      <c r="AP10597" s="98"/>
      <c r="AR10597" s="98"/>
      <c r="AS10597" s="98"/>
    </row>
    <row r="10598" spans="40:45" ht="15" customHeight="1">
      <c r="AN10598" s="98"/>
      <c r="AO10598" s="98"/>
      <c r="AP10598" s="98"/>
      <c r="AR10598" s="98"/>
      <c r="AS10598" s="98"/>
    </row>
    <row r="10599" spans="40:45" ht="15" customHeight="1">
      <c r="AN10599" s="98"/>
      <c r="AO10599" s="98"/>
      <c r="AP10599" s="98"/>
      <c r="AR10599" s="98"/>
      <c r="AS10599" s="98"/>
    </row>
    <row r="10600" spans="40:45" ht="15" customHeight="1">
      <c r="AN10600" s="98"/>
      <c r="AO10600" s="98"/>
      <c r="AP10600" s="98"/>
      <c r="AR10600" s="98"/>
      <c r="AS10600" s="98"/>
    </row>
    <row r="10601" spans="40:45" ht="15" customHeight="1">
      <c r="AN10601" s="98"/>
      <c r="AO10601" s="98"/>
      <c r="AP10601" s="98"/>
      <c r="AR10601" s="98"/>
      <c r="AS10601" s="98"/>
    </row>
    <row r="10602" spans="40:45" ht="15" customHeight="1">
      <c r="AN10602" s="98"/>
      <c r="AO10602" s="98"/>
      <c r="AP10602" s="98"/>
      <c r="AR10602" s="98"/>
      <c r="AS10602" s="98"/>
    </row>
    <row r="10603" spans="40:45" ht="15" customHeight="1">
      <c r="AN10603" s="98"/>
      <c r="AO10603" s="98"/>
      <c r="AP10603" s="98"/>
      <c r="AR10603" s="98"/>
      <c r="AS10603" s="98"/>
    </row>
    <row r="10604" spans="40:45" ht="15" customHeight="1">
      <c r="AN10604" s="98"/>
      <c r="AO10604" s="98"/>
      <c r="AP10604" s="98"/>
      <c r="AR10604" s="98"/>
      <c r="AS10604" s="98"/>
    </row>
    <row r="10605" spans="40:45" ht="15" customHeight="1">
      <c r="AN10605" s="98"/>
      <c r="AO10605" s="98"/>
      <c r="AP10605" s="98"/>
      <c r="AR10605" s="98"/>
      <c r="AS10605" s="98"/>
    </row>
    <row r="10606" spans="40:45" ht="15" customHeight="1">
      <c r="AN10606" s="98"/>
      <c r="AO10606" s="98"/>
      <c r="AP10606" s="98"/>
      <c r="AR10606" s="98"/>
      <c r="AS10606" s="98"/>
    </row>
    <row r="10607" spans="40:45" ht="15" customHeight="1">
      <c r="AN10607" s="98"/>
      <c r="AO10607" s="98"/>
      <c r="AP10607" s="98"/>
      <c r="AR10607" s="98"/>
      <c r="AS10607" s="98"/>
    </row>
    <row r="10608" spans="40:45" ht="15" customHeight="1">
      <c r="AN10608" s="98"/>
      <c r="AO10608" s="98"/>
      <c r="AP10608" s="98"/>
      <c r="AR10608" s="98"/>
      <c r="AS10608" s="98"/>
    </row>
    <row r="10609" spans="40:45" ht="15" customHeight="1">
      <c r="AN10609" s="98"/>
      <c r="AO10609" s="98"/>
      <c r="AP10609" s="98"/>
      <c r="AR10609" s="98"/>
      <c r="AS10609" s="98"/>
    </row>
    <row r="10610" spans="40:45" ht="15" customHeight="1">
      <c r="AN10610" s="98"/>
      <c r="AO10610" s="98"/>
      <c r="AP10610" s="98"/>
      <c r="AR10610" s="98"/>
      <c r="AS10610" s="98"/>
    </row>
    <row r="10611" spans="40:45" ht="15" customHeight="1">
      <c r="AN10611" s="98"/>
      <c r="AO10611" s="98"/>
      <c r="AP10611" s="98"/>
      <c r="AR10611" s="98"/>
      <c r="AS10611" s="98"/>
    </row>
    <row r="10612" spans="40:45" ht="15" customHeight="1">
      <c r="AN10612" s="98"/>
      <c r="AO10612" s="98"/>
      <c r="AP10612" s="98"/>
      <c r="AR10612" s="98"/>
      <c r="AS10612" s="98"/>
    </row>
    <row r="10613" spans="40:45" ht="15" customHeight="1">
      <c r="AN10613" s="98"/>
      <c r="AO10613" s="98"/>
      <c r="AP10613" s="98"/>
      <c r="AR10613" s="98"/>
      <c r="AS10613" s="98"/>
    </row>
    <row r="10614" spans="40:45" ht="15" customHeight="1">
      <c r="AN10614" s="98"/>
      <c r="AO10614" s="98"/>
      <c r="AP10614" s="98"/>
      <c r="AR10614" s="98"/>
      <c r="AS10614" s="98"/>
    </row>
    <row r="10615" spans="40:45" ht="15" customHeight="1">
      <c r="AN10615" s="98"/>
      <c r="AO10615" s="98"/>
      <c r="AP10615" s="98"/>
      <c r="AR10615" s="98"/>
      <c r="AS10615" s="98"/>
    </row>
    <row r="10616" spans="40:45" ht="15" customHeight="1">
      <c r="AN10616" s="98"/>
      <c r="AO10616" s="98"/>
      <c r="AP10616" s="98"/>
      <c r="AR10616" s="98"/>
      <c r="AS10616" s="98"/>
    </row>
    <row r="10617" spans="40:45" ht="15" customHeight="1">
      <c r="AN10617" s="98"/>
      <c r="AO10617" s="98"/>
      <c r="AP10617" s="98"/>
      <c r="AR10617" s="98"/>
      <c r="AS10617" s="98"/>
    </row>
    <row r="10618" spans="40:45" ht="15" customHeight="1">
      <c r="AN10618" s="98"/>
      <c r="AO10618" s="98"/>
      <c r="AP10618" s="98"/>
      <c r="AR10618" s="98"/>
      <c r="AS10618" s="98"/>
    </row>
    <row r="10619" spans="40:45" ht="15" customHeight="1">
      <c r="AN10619" s="98"/>
      <c r="AO10619" s="98"/>
      <c r="AP10619" s="98"/>
      <c r="AR10619" s="98"/>
      <c r="AS10619" s="98"/>
    </row>
    <row r="10620" spans="40:45" ht="15" customHeight="1">
      <c r="AN10620" s="98"/>
      <c r="AO10620" s="98"/>
      <c r="AP10620" s="98"/>
      <c r="AR10620" s="98"/>
      <c r="AS10620" s="98"/>
    </row>
    <row r="10621" spans="40:45" ht="15" customHeight="1">
      <c r="AN10621" s="98"/>
      <c r="AO10621" s="98"/>
      <c r="AP10621" s="98"/>
      <c r="AR10621" s="98"/>
      <c r="AS10621" s="98"/>
    </row>
    <row r="10622" spans="40:45" ht="15" customHeight="1">
      <c r="AN10622" s="98"/>
      <c r="AO10622" s="98"/>
      <c r="AP10622" s="98"/>
      <c r="AR10622" s="98"/>
      <c r="AS10622" s="98"/>
    </row>
    <row r="10623" spans="40:45" ht="15" customHeight="1">
      <c r="AN10623" s="98"/>
      <c r="AO10623" s="98"/>
      <c r="AP10623" s="98"/>
      <c r="AR10623" s="98"/>
      <c r="AS10623" s="98"/>
    </row>
    <row r="10624" spans="40:45" ht="15" customHeight="1">
      <c r="AN10624" s="98"/>
      <c r="AO10624" s="98"/>
      <c r="AP10624" s="98"/>
      <c r="AR10624" s="98"/>
      <c r="AS10624" s="98"/>
    </row>
    <row r="10625" spans="40:45" ht="15" customHeight="1">
      <c r="AN10625" s="98"/>
      <c r="AO10625" s="98"/>
      <c r="AP10625" s="98"/>
      <c r="AR10625" s="98"/>
      <c r="AS10625" s="98"/>
    </row>
    <row r="10626" spans="40:45" ht="15" customHeight="1">
      <c r="AN10626" s="98"/>
      <c r="AO10626" s="98"/>
      <c r="AP10626" s="98"/>
      <c r="AR10626" s="98"/>
      <c r="AS10626" s="98"/>
    </row>
    <row r="10627" spans="40:45" ht="15" customHeight="1">
      <c r="AN10627" s="98"/>
      <c r="AO10627" s="98"/>
      <c r="AP10627" s="98"/>
      <c r="AR10627" s="98"/>
      <c r="AS10627" s="98"/>
    </row>
    <row r="10628" spans="40:45" ht="15" customHeight="1">
      <c r="AN10628" s="98"/>
      <c r="AO10628" s="98"/>
      <c r="AP10628" s="98"/>
      <c r="AR10628" s="98"/>
      <c r="AS10628" s="98"/>
    </row>
    <row r="10629" spans="40:45" ht="15" customHeight="1">
      <c r="AN10629" s="98"/>
      <c r="AO10629" s="98"/>
      <c r="AP10629" s="98"/>
      <c r="AR10629" s="98"/>
      <c r="AS10629" s="98"/>
    </row>
    <row r="10630" spans="40:45" ht="15" customHeight="1">
      <c r="AN10630" s="98"/>
      <c r="AO10630" s="98"/>
      <c r="AP10630" s="98"/>
      <c r="AR10630" s="98"/>
      <c r="AS10630" s="98"/>
    </row>
    <row r="10631" spans="40:45" ht="15" customHeight="1">
      <c r="AN10631" s="98"/>
      <c r="AO10631" s="98"/>
      <c r="AP10631" s="98"/>
      <c r="AR10631" s="98"/>
      <c r="AS10631" s="98"/>
    </row>
    <row r="10632" spans="40:45" ht="15" customHeight="1">
      <c r="AN10632" s="98"/>
      <c r="AO10632" s="98"/>
      <c r="AP10632" s="98"/>
      <c r="AR10632" s="98"/>
      <c r="AS10632" s="98"/>
    </row>
    <row r="10633" spans="40:45" ht="15" customHeight="1">
      <c r="AN10633" s="98"/>
      <c r="AO10633" s="98"/>
      <c r="AP10633" s="98"/>
      <c r="AR10633" s="98"/>
      <c r="AS10633" s="98"/>
    </row>
    <row r="10634" spans="40:45" ht="15" customHeight="1">
      <c r="AN10634" s="98"/>
      <c r="AO10634" s="98"/>
      <c r="AP10634" s="98"/>
      <c r="AR10634" s="98"/>
      <c r="AS10634" s="98"/>
    </row>
    <row r="10635" spans="40:45" ht="15" customHeight="1">
      <c r="AN10635" s="98"/>
      <c r="AO10635" s="98"/>
      <c r="AP10635" s="98"/>
      <c r="AR10635" s="98"/>
      <c r="AS10635" s="98"/>
    </row>
    <row r="10636" spans="40:45" ht="15" customHeight="1">
      <c r="AN10636" s="98"/>
      <c r="AO10636" s="98"/>
      <c r="AP10636" s="98"/>
      <c r="AR10636" s="98"/>
      <c r="AS10636" s="98"/>
    </row>
    <row r="10637" spans="40:45" ht="15" customHeight="1">
      <c r="AN10637" s="98"/>
      <c r="AO10637" s="98"/>
      <c r="AP10637" s="98"/>
      <c r="AR10637" s="98"/>
      <c r="AS10637" s="98"/>
    </row>
    <row r="10638" spans="40:45" ht="15" customHeight="1">
      <c r="AN10638" s="98"/>
      <c r="AO10638" s="98"/>
      <c r="AP10638" s="98"/>
      <c r="AR10638" s="98"/>
      <c r="AS10638" s="98"/>
    </row>
    <row r="10639" spans="40:45" ht="15" customHeight="1">
      <c r="AN10639" s="98"/>
      <c r="AO10639" s="98"/>
      <c r="AP10639" s="98"/>
      <c r="AR10639" s="98"/>
      <c r="AS10639" s="98"/>
    </row>
    <row r="10640" spans="40:45" ht="15" customHeight="1">
      <c r="AN10640" s="98"/>
      <c r="AO10640" s="98"/>
      <c r="AP10640" s="98"/>
      <c r="AR10640" s="98"/>
      <c r="AS10640" s="98"/>
    </row>
    <row r="10641" spans="40:45" ht="15" customHeight="1">
      <c r="AN10641" s="98"/>
      <c r="AO10641" s="98"/>
      <c r="AP10641" s="98"/>
      <c r="AR10641" s="98"/>
      <c r="AS10641" s="98"/>
    </row>
    <row r="10642" spans="40:45" ht="15" customHeight="1">
      <c r="AN10642" s="98"/>
      <c r="AO10642" s="98"/>
      <c r="AP10642" s="98"/>
      <c r="AR10642" s="98"/>
      <c r="AS10642" s="98"/>
    </row>
    <row r="10643" spans="40:45" ht="15" customHeight="1">
      <c r="AN10643" s="98"/>
      <c r="AO10643" s="98"/>
      <c r="AP10643" s="98"/>
      <c r="AR10643" s="98"/>
      <c r="AS10643" s="98"/>
    </row>
    <row r="10644" spans="40:45" ht="15" customHeight="1">
      <c r="AN10644" s="98"/>
      <c r="AO10644" s="98"/>
      <c r="AP10644" s="98"/>
      <c r="AR10644" s="98"/>
      <c r="AS10644" s="98"/>
    </row>
    <row r="10645" spans="40:45" ht="15" customHeight="1">
      <c r="AN10645" s="98"/>
      <c r="AO10645" s="98"/>
      <c r="AP10645" s="98"/>
      <c r="AR10645" s="98"/>
      <c r="AS10645" s="98"/>
    </row>
    <row r="10646" spans="40:45" ht="15" customHeight="1">
      <c r="AN10646" s="98"/>
      <c r="AO10646" s="98"/>
      <c r="AP10646" s="98"/>
      <c r="AR10646" s="98"/>
      <c r="AS10646" s="98"/>
    </row>
    <row r="10647" spans="40:45" ht="15" customHeight="1">
      <c r="AN10647" s="98"/>
      <c r="AO10647" s="98"/>
      <c r="AP10647" s="98"/>
      <c r="AR10647" s="98"/>
      <c r="AS10647" s="98"/>
    </row>
    <row r="10648" spans="40:45" ht="15" customHeight="1">
      <c r="AN10648" s="98"/>
      <c r="AO10648" s="98"/>
      <c r="AP10648" s="98"/>
      <c r="AR10648" s="98"/>
      <c r="AS10648" s="98"/>
    </row>
    <row r="10649" spans="40:45" ht="15" customHeight="1">
      <c r="AN10649" s="98"/>
      <c r="AO10649" s="98"/>
      <c r="AP10649" s="98"/>
      <c r="AR10649" s="98"/>
      <c r="AS10649" s="98"/>
    </row>
    <row r="10650" spans="40:45" ht="15" customHeight="1">
      <c r="AN10650" s="98"/>
      <c r="AO10650" s="98"/>
      <c r="AP10650" s="98"/>
      <c r="AR10650" s="98"/>
      <c r="AS10650" s="98"/>
    </row>
    <row r="10651" spans="40:45" ht="15" customHeight="1">
      <c r="AN10651" s="98"/>
      <c r="AO10651" s="98"/>
      <c r="AP10651" s="98"/>
      <c r="AR10651" s="98"/>
      <c r="AS10651" s="98"/>
    </row>
    <row r="10652" spans="40:45" ht="15" customHeight="1">
      <c r="AN10652" s="98"/>
      <c r="AO10652" s="98"/>
      <c r="AP10652" s="98"/>
      <c r="AR10652" s="98"/>
      <c r="AS10652" s="98"/>
    </row>
    <row r="10653" spans="40:45" ht="15" customHeight="1">
      <c r="AN10653" s="98"/>
      <c r="AO10653" s="98"/>
      <c r="AP10653" s="98"/>
      <c r="AR10653" s="98"/>
      <c r="AS10653" s="98"/>
    </row>
    <row r="10654" spans="40:45" ht="15" customHeight="1">
      <c r="AN10654" s="98"/>
      <c r="AO10654" s="98"/>
      <c r="AP10654" s="98"/>
      <c r="AR10654" s="98"/>
      <c r="AS10654" s="98"/>
    </row>
    <row r="10655" spans="40:45" ht="15" customHeight="1">
      <c r="AN10655" s="98"/>
      <c r="AO10655" s="98"/>
      <c r="AP10655" s="98"/>
      <c r="AR10655" s="98"/>
      <c r="AS10655" s="98"/>
    </row>
    <row r="10656" spans="40:45" ht="15" customHeight="1">
      <c r="AN10656" s="98"/>
      <c r="AO10656" s="98"/>
      <c r="AP10656" s="98"/>
      <c r="AR10656" s="98"/>
      <c r="AS10656" s="98"/>
    </row>
    <row r="10657" spans="40:45" ht="15" customHeight="1">
      <c r="AN10657" s="98"/>
      <c r="AO10657" s="98"/>
      <c r="AP10657" s="98"/>
      <c r="AR10657" s="98"/>
      <c r="AS10657" s="98"/>
    </row>
    <row r="10658" spans="40:45" ht="15" customHeight="1">
      <c r="AN10658" s="98"/>
      <c r="AO10658" s="98"/>
      <c r="AP10658" s="98"/>
      <c r="AR10658" s="98"/>
      <c r="AS10658" s="98"/>
    </row>
    <row r="10659" spans="40:45" ht="15" customHeight="1">
      <c r="AN10659" s="98"/>
      <c r="AO10659" s="98"/>
      <c r="AP10659" s="98"/>
      <c r="AR10659" s="98"/>
      <c r="AS10659" s="98"/>
    </row>
    <row r="10660" spans="40:45" ht="15" customHeight="1">
      <c r="AN10660" s="98"/>
      <c r="AO10660" s="98"/>
      <c r="AP10660" s="98"/>
      <c r="AR10660" s="98"/>
      <c r="AS10660" s="98"/>
    </row>
    <row r="10661" spans="40:45" ht="15" customHeight="1">
      <c r="AN10661" s="98"/>
      <c r="AO10661" s="98"/>
      <c r="AP10661" s="98"/>
      <c r="AR10661" s="98"/>
      <c r="AS10661" s="98"/>
    </row>
    <row r="10662" spans="40:45" ht="15" customHeight="1">
      <c r="AN10662" s="98"/>
      <c r="AO10662" s="98"/>
      <c r="AP10662" s="98"/>
      <c r="AR10662" s="98"/>
      <c r="AS10662" s="98"/>
    </row>
    <row r="10663" spans="40:45" ht="15" customHeight="1">
      <c r="AN10663" s="98"/>
      <c r="AO10663" s="98"/>
      <c r="AP10663" s="98"/>
      <c r="AR10663" s="98"/>
      <c r="AS10663" s="98"/>
    </row>
    <row r="10664" spans="40:45" ht="15" customHeight="1">
      <c r="AN10664" s="98"/>
      <c r="AO10664" s="98"/>
      <c r="AP10664" s="98"/>
      <c r="AR10664" s="98"/>
      <c r="AS10664" s="98"/>
    </row>
    <row r="10665" spans="40:45" ht="15" customHeight="1">
      <c r="AN10665" s="98"/>
      <c r="AO10665" s="98"/>
      <c r="AP10665" s="98"/>
      <c r="AR10665" s="98"/>
      <c r="AS10665" s="98"/>
    </row>
    <row r="10666" spans="40:45" ht="15" customHeight="1">
      <c r="AN10666" s="98"/>
      <c r="AO10666" s="98"/>
      <c r="AP10666" s="98"/>
      <c r="AR10666" s="98"/>
      <c r="AS10666" s="98"/>
    </row>
    <row r="10667" spans="40:45" ht="15" customHeight="1">
      <c r="AN10667" s="98"/>
      <c r="AO10667" s="98"/>
      <c r="AP10667" s="98"/>
      <c r="AR10667" s="98"/>
      <c r="AS10667" s="98"/>
    </row>
    <row r="10668" spans="40:45" ht="15" customHeight="1">
      <c r="AN10668" s="98"/>
      <c r="AO10668" s="98"/>
      <c r="AP10668" s="98"/>
      <c r="AR10668" s="98"/>
      <c r="AS10668" s="98"/>
    </row>
    <row r="10669" spans="40:45" ht="15" customHeight="1">
      <c r="AN10669" s="98"/>
      <c r="AO10669" s="98"/>
      <c r="AP10669" s="98"/>
      <c r="AR10669" s="98"/>
      <c r="AS10669" s="98"/>
    </row>
    <row r="10670" spans="40:45" ht="15" customHeight="1">
      <c r="AN10670" s="98"/>
      <c r="AO10670" s="98"/>
      <c r="AP10670" s="98"/>
      <c r="AR10670" s="98"/>
      <c r="AS10670" s="98"/>
    </row>
    <row r="10671" spans="40:45" ht="15" customHeight="1">
      <c r="AN10671" s="98"/>
      <c r="AO10671" s="98"/>
      <c r="AP10671" s="98"/>
      <c r="AR10671" s="98"/>
      <c r="AS10671" s="98"/>
    </row>
    <row r="10672" spans="40:45" ht="15" customHeight="1">
      <c r="AN10672" s="98"/>
      <c r="AO10672" s="98"/>
      <c r="AP10672" s="98"/>
      <c r="AR10672" s="98"/>
      <c r="AS10672" s="98"/>
    </row>
    <row r="10673" spans="40:45" ht="15" customHeight="1">
      <c r="AN10673" s="98"/>
      <c r="AO10673" s="98"/>
      <c r="AP10673" s="98"/>
      <c r="AR10673" s="98"/>
      <c r="AS10673" s="98"/>
    </row>
    <row r="10674" spans="40:45" ht="15" customHeight="1">
      <c r="AN10674" s="98"/>
      <c r="AO10674" s="98"/>
      <c r="AP10674" s="98"/>
      <c r="AR10674" s="98"/>
      <c r="AS10674" s="98"/>
    </row>
    <row r="10675" spans="40:45" ht="15" customHeight="1">
      <c r="AN10675" s="98"/>
      <c r="AO10675" s="98"/>
      <c r="AP10675" s="98"/>
      <c r="AR10675" s="98"/>
      <c r="AS10675" s="98"/>
    </row>
    <row r="10676" spans="40:45" ht="15" customHeight="1">
      <c r="AN10676" s="98"/>
      <c r="AO10676" s="98"/>
      <c r="AP10676" s="98"/>
      <c r="AR10676" s="98"/>
      <c r="AS10676" s="98"/>
    </row>
    <row r="10677" spans="40:45" ht="15" customHeight="1">
      <c r="AN10677" s="98"/>
      <c r="AO10677" s="98"/>
      <c r="AP10677" s="98"/>
      <c r="AR10677" s="98"/>
      <c r="AS10677" s="98"/>
    </row>
    <row r="10678" spans="40:45" ht="15" customHeight="1">
      <c r="AN10678" s="98"/>
      <c r="AO10678" s="98"/>
      <c r="AP10678" s="98"/>
      <c r="AR10678" s="98"/>
      <c r="AS10678" s="98"/>
    </row>
    <row r="10679" spans="40:45" ht="15" customHeight="1">
      <c r="AN10679" s="98"/>
      <c r="AO10679" s="98"/>
      <c r="AP10679" s="98"/>
      <c r="AR10679" s="98"/>
      <c r="AS10679" s="98"/>
    </row>
    <row r="10680" spans="40:45" ht="15" customHeight="1">
      <c r="AN10680" s="98"/>
      <c r="AO10680" s="98"/>
      <c r="AP10680" s="98"/>
      <c r="AR10680" s="98"/>
      <c r="AS10680" s="98"/>
    </row>
    <row r="10681" spans="40:45" ht="15" customHeight="1">
      <c r="AN10681" s="98"/>
      <c r="AO10681" s="98"/>
      <c r="AP10681" s="98"/>
      <c r="AR10681" s="98"/>
      <c r="AS10681" s="98"/>
    </row>
    <row r="10682" spans="40:45" ht="15" customHeight="1">
      <c r="AN10682" s="98"/>
      <c r="AO10682" s="98"/>
      <c r="AP10682" s="98"/>
      <c r="AR10682" s="98"/>
      <c r="AS10682" s="98"/>
    </row>
    <row r="10683" spans="40:45" ht="15" customHeight="1">
      <c r="AN10683" s="98"/>
      <c r="AO10683" s="98"/>
      <c r="AP10683" s="98"/>
      <c r="AR10683" s="98"/>
      <c r="AS10683" s="98"/>
    </row>
    <row r="10684" spans="40:45" ht="15" customHeight="1">
      <c r="AN10684" s="98"/>
      <c r="AO10684" s="98"/>
      <c r="AP10684" s="98"/>
      <c r="AR10684" s="98"/>
      <c r="AS10684" s="98"/>
    </row>
    <row r="10685" spans="40:45" ht="15" customHeight="1">
      <c r="AN10685" s="98"/>
      <c r="AO10685" s="98"/>
      <c r="AP10685" s="98"/>
      <c r="AR10685" s="98"/>
      <c r="AS10685" s="98"/>
    </row>
    <row r="10686" spans="40:45" ht="15" customHeight="1">
      <c r="AN10686" s="98"/>
      <c r="AO10686" s="98"/>
      <c r="AP10686" s="98"/>
      <c r="AR10686" s="98"/>
      <c r="AS10686" s="98"/>
    </row>
    <row r="10687" spans="40:45" ht="15" customHeight="1">
      <c r="AN10687" s="98"/>
      <c r="AO10687" s="98"/>
      <c r="AP10687" s="98"/>
      <c r="AR10687" s="98"/>
      <c r="AS10687" s="98"/>
    </row>
    <row r="10688" spans="40:45" ht="15" customHeight="1">
      <c r="AN10688" s="98"/>
      <c r="AO10688" s="98"/>
      <c r="AP10688" s="98"/>
      <c r="AR10688" s="98"/>
      <c r="AS10688" s="98"/>
    </row>
    <row r="10689" spans="40:45" ht="15" customHeight="1">
      <c r="AN10689" s="98"/>
      <c r="AO10689" s="98"/>
      <c r="AP10689" s="98"/>
      <c r="AR10689" s="98"/>
      <c r="AS10689" s="98"/>
    </row>
    <row r="10690" spans="40:45" ht="15" customHeight="1">
      <c r="AN10690" s="98"/>
      <c r="AO10690" s="98"/>
      <c r="AP10690" s="98"/>
      <c r="AR10690" s="98"/>
      <c r="AS10690" s="98"/>
    </row>
    <row r="10691" spans="40:45" ht="15" customHeight="1">
      <c r="AN10691" s="98"/>
      <c r="AO10691" s="98"/>
      <c r="AP10691" s="98"/>
      <c r="AR10691" s="98"/>
      <c r="AS10691" s="98"/>
    </row>
    <row r="10692" spans="40:45" ht="15" customHeight="1">
      <c r="AN10692" s="98"/>
      <c r="AO10692" s="98"/>
      <c r="AP10692" s="98"/>
      <c r="AR10692" s="98"/>
      <c r="AS10692" s="98"/>
    </row>
    <row r="10693" spans="40:45" ht="15" customHeight="1">
      <c r="AN10693" s="98"/>
      <c r="AO10693" s="98"/>
      <c r="AP10693" s="98"/>
      <c r="AR10693" s="98"/>
      <c r="AS10693" s="98"/>
    </row>
    <row r="10694" spans="40:45" ht="15" customHeight="1">
      <c r="AN10694" s="98"/>
      <c r="AO10694" s="98"/>
      <c r="AP10694" s="98"/>
      <c r="AR10694" s="98"/>
      <c r="AS10694" s="98"/>
    </row>
    <row r="10695" spans="40:45" ht="15" customHeight="1">
      <c r="AN10695" s="98"/>
      <c r="AO10695" s="98"/>
      <c r="AP10695" s="98"/>
      <c r="AR10695" s="98"/>
      <c r="AS10695" s="98"/>
    </row>
    <row r="10696" spans="40:45" ht="15" customHeight="1">
      <c r="AN10696" s="98"/>
      <c r="AO10696" s="98"/>
      <c r="AP10696" s="98"/>
      <c r="AR10696" s="98"/>
      <c r="AS10696" s="98"/>
    </row>
    <row r="10697" spans="40:45" ht="15" customHeight="1">
      <c r="AN10697" s="98"/>
      <c r="AO10697" s="98"/>
      <c r="AP10697" s="98"/>
      <c r="AR10697" s="98"/>
      <c r="AS10697" s="98"/>
    </row>
    <row r="10698" spans="40:45" ht="15" customHeight="1">
      <c r="AN10698" s="98"/>
      <c r="AO10698" s="98"/>
      <c r="AP10698" s="98"/>
      <c r="AR10698" s="98"/>
      <c r="AS10698" s="98"/>
    </row>
    <row r="10699" spans="40:45" ht="15" customHeight="1">
      <c r="AN10699" s="98"/>
      <c r="AO10699" s="98"/>
      <c r="AP10699" s="98"/>
      <c r="AR10699" s="98"/>
      <c r="AS10699" s="98"/>
    </row>
    <row r="10700" spans="40:45" ht="15" customHeight="1">
      <c r="AN10700" s="98"/>
      <c r="AO10700" s="98"/>
      <c r="AP10700" s="98"/>
      <c r="AR10700" s="98"/>
      <c r="AS10700" s="98"/>
    </row>
    <row r="10701" spans="40:45" ht="15" customHeight="1">
      <c r="AN10701" s="98"/>
      <c r="AO10701" s="98"/>
      <c r="AP10701" s="98"/>
      <c r="AR10701" s="98"/>
      <c r="AS10701" s="98"/>
    </row>
    <row r="10702" spans="40:45" ht="15" customHeight="1">
      <c r="AN10702" s="98"/>
      <c r="AO10702" s="98"/>
      <c r="AP10702" s="98"/>
      <c r="AR10702" s="98"/>
      <c r="AS10702" s="98"/>
    </row>
    <row r="10703" spans="40:45" ht="15" customHeight="1">
      <c r="AN10703" s="98"/>
      <c r="AO10703" s="98"/>
      <c r="AP10703" s="98"/>
      <c r="AR10703" s="98"/>
      <c r="AS10703" s="98"/>
    </row>
    <row r="10704" spans="40:45" ht="15" customHeight="1">
      <c r="AN10704" s="98"/>
      <c r="AO10704" s="98"/>
      <c r="AP10704" s="98"/>
      <c r="AR10704" s="98"/>
      <c r="AS10704" s="98"/>
    </row>
    <row r="10705" spans="40:45" ht="15" customHeight="1">
      <c r="AN10705" s="98"/>
      <c r="AO10705" s="98"/>
      <c r="AP10705" s="98"/>
      <c r="AR10705" s="98"/>
      <c r="AS10705" s="98"/>
    </row>
    <row r="10706" spans="40:45" ht="15" customHeight="1">
      <c r="AN10706" s="98"/>
      <c r="AO10706" s="98"/>
      <c r="AP10706" s="98"/>
      <c r="AR10706" s="98"/>
      <c r="AS10706" s="98"/>
    </row>
    <row r="10707" spans="40:45" ht="15" customHeight="1">
      <c r="AN10707" s="98"/>
      <c r="AO10707" s="98"/>
      <c r="AP10707" s="98"/>
      <c r="AR10707" s="98"/>
      <c r="AS10707" s="98"/>
    </row>
    <row r="10708" spans="40:45" ht="15" customHeight="1">
      <c r="AN10708" s="98"/>
      <c r="AO10708" s="98"/>
      <c r="AP10708" s="98"/>
      <c r="AR10708" s="98"/>
      <c r="AS10708" s="98"/>
    </row>
    <row r="10709" spans="40:45" ht="15" customHeight="1">
      <c r="AN10709" s="98"/>
      <c r="AO10709" s="98"/>
      <c r="AP10709" s="98"/>
      <c r="AR10709" s="98"/>
      <c r="AS10709" s="98"/>
    </row>
    <row r="10710" spans="40:45" ht="15" customHeight="1">
      <c r="AN10710" s="98"/>
      <c r="AO10710" s="98"/>
      <c r="AP10710" s="98"/>
      <c r="AR10710" s="98"/>
      <c r="AS10710" s="98"/>
    </row>
    <row r="10711" spans="40:45" ht="15" customHeight="1">
      <c r="AN10711" s="98"/>
      <c r="AO10711" s="98"/>
      <c r="AP10711" s="98"/>
      <c r="AR10711" s="98"/>
      <c r="AS10711" s="98"/>
    </row>
    <row r="10712" spans="40:45" ht="15" customHeight="1">
      <c r="AN10712" s="98"/>
      <c r="AO10712" s="98"/>
      <c r="AP10712" s="98"/>
      <c r="AR10712" s="98"/>
      <c r="AS10712" s="98"/>
    </row>
    <row r="10713" spans="40:45" ht="15" customHeight="1">
      <c r="AN10713" s="98"/>
      <c r="AO10713" s="98"/>
      <c r="AP10713" s="98"/>
      <c r="AR10713" s="98"/>
      <c r="AS10713" s="98"/>
    </row>
    <row r="10714" spans="40:45" ht="15" customHeight="1">
      <c r="AN10714" s="98"/>
      <c r="AO10714" s="98"/>
      <c r="AP10714" s="98"/>
      <c r="AR10714" s="98"/>
      <c r="AS10714" s="98"/>
    </row>
    <row r="10715" spans="40:45" ht="15" customHeight="1">
      <c r="AN10715" s="98"/>
      <c r="AO10715" s="98"/>
      <c r="AP10715" s="98"/>
      <c r="AR10715" s="98"/>
      <c r="AS10715" s="98"/>
    </row>
    <row r="10716" spans="40:45" ht="15" customHeight="1">
      <c r="AN10716" s="98"/>
      <c r="AO10716" s="98"/>
      <c r="AP10716" s="98"/>
      <c r="AR10716" s="98"/>
      <c r="AS10716" s="98"/>
    </row>
    <row r="10717" spans="40:45" ht="15" customHeight="1">
      <c r="AN10717" s="98"/>
      <c r="AO10717" s="98"/>
      <c r="AP10717" s="98"/>
      <c r="AR10717" s="98"/>
      <c r="AS10717" s="98"/>
    </row>
    <row r="10718" spans="40:45" ht="15" customHeight="1">
      <c r="AN10718" s="98"/>
      <c r="AO10718" s="98"/>
      <c r="AP10718" s="98"/>
      <c r="AR10718" s="98"/>
      <c r="AS10718" s="98"/>
    </row>
    <row r="10719" spans="40:45" ht="15" customHeight="1">
      <c r="AN10719" s="98"/>
      <c r="AO10719" s="98"/>
      <c r="AP10719" s="98"/>
      <c r="AR10719" s="98"/>
      <c r="AS10719" s="98"/>
    </row>
    <row r="10720" spans="40:45" ht="15" customHeight="1">
      <c r="AN10720" s="98"/>
      <c r="AO10720" s="98"/>
      <c r="AP10720" s="98"/>
      <c r="AR10720" s="98"/>
      <c r="AS10720" s="98"/>
    </row>
    <row r="10721" spans="40:45" ht="15" customHeight="1">
      <c r="AN10721" s="98"/>
      <c r="AO10721" s="98"/>
      <c r="AP10721" s="98"/>
      <c r="AR10721" s="98"/>
      <c r="AS10721" s="98"/>
    </row>
    <row r="10722" spans="40:45" ht="15" customHeight="1">
      <c r="AN10722" s="98"/>
      <c r="AO10722" s="98"/>
      <c r="AP10722" s="98"/>
      <c r="AR10722" s="98"/>
      <c r="AS10722" s="98"/>
    </row>
    <row r="10723" spans="40:45" ht="15" customHeight="1">
      <c r="AN10723" s="98"/>
      <c r="AO10723" s="98"/>
      <c r="AP10723" s="98"/>
      <c r="AR10723" s="98"/>
      <c r="AS10723" s="98"/>
    </row>
    <row r="10724" spans="40:45" ht="15" customHeight="1">
      <c r="AN10724" s="98"/>
      <c r="AO10724" s="98"/>
      <c r="AP10724" s="98"/>
      <c r="AR10724" s="98"/>
      <c r="AS10724" s="98"/>
    </row>
    <row r="10725" spans="40:45" ht="15" customHeight="1">
      <c r="AN10725" s="98"/>
      <c r="AO10725" s="98"/>
      <c r="AP10725" s="98"/>
      <c r="AR10725" s="98"/>
      <c r="AS10725" s="98"/>
    </row>
    <row r="10726" spans="40:45" ht="15" customHeight="1">
      <c r="AN10726" s="98"/>
      <c r="AO10726" s="98"/>
      <c r="AP10726" s="98"/>
      <c r="AR10726" s="98"/>
      <c r="AS10726" s="98"/>
    </row>
    <row r="10727" spans="40:45" ht="15" customHeight="1">
      <c r="AN10727" s="98"/>
      <c r="AO10727" s="98"/>
      <c r="AP10727" s="98"/>
      <c r="AR10727" s="98"/>
      <c r="AS10727" s="98"/>
    </row>
    <row r="10728" spans="40:45" ht="15" customHeight="1">
      <c r="AN10728" s="98"/>
      <c r="AO10728" s="98"/>
      <c r="AP10728" s="98"/>
      <c r="AR10728" s="98"/>
      <c r="AS10728" s="98"/>
    </row>
    <row r="10729" spans="40:45" ht="15" customHeight="1">
      <c r="AN10729" s="98"/>
      <c r="AO10729" s="98"/>
      <c r="AP10729" s="98"/>
      <c r="AR10729" s="98"/>
      <c r="AS10729" s="98"/>
    </row>
    <row r="10730" spans="40:45" ht="15" customHeight="1">
      <c r="AN10730" s="98"/>
      <c r="AO10730" s="98"/>
      <c r="AP10730" s="98"/>
      <c r="AR10730" s="98"/>
      <c r="AS10730" s="98"/>
    </row>
    <row r="10731" spans="40:45" ht="15" customHeight="1">
      <c r="AN10731" s="98"/>
      <c r="AO10731" s="98"/>
      <c r="AP10731" s="98"/>
      <c r="AR10731" s="98"/>
      <c r="AS10731" s="98"/>
    </row>
    <row r="10732" spans="40:45" ht="15" customHeight="1">
      <c r="AN10732" s="98"/>
      <c r="AO10732" s="98"/>
      <c r="AP10732" s="98"/>
      <c r="AR10732" s="98"/>
      <c r="AS10732" s="98"/>
    </row>
    <row r="10733" spans="40:45" ht="15" customHeight="1">
      <c r="AN10733" s="98"/>
      <c r="AO10733" s="98"/>
      <c r="AP10733" s="98"/>
      <c r="AR10733" s="98"/>
      <c r="AS10733" s="98"/>
    </row>
    <row r="10734" spans="40:45" ht="15" customHeight="1">
      <c r="AN10734" s="98"/>
      <c r="AO10734" s="98"/>
      <c r="AP10734" s="98"/>
      <c r="AR10734" s="98"/>
      <c r="AS10734" s="98"/>
    </row>
    <row r="10735" spans="40:45" ht="15" customHeight="1">
      <c r="AN10735" s="98"/>
      <c r="AO10735" s="98"/>
      <c r="AP10735" s="98"/>
      <c r="AR10735" s="98"/>
      <c r="AS10735" s="98"/>
    </row>
    <row r="10736" spans="40:45" ht="15" customHeight="1">
      <c r="AN10736" s="98"/>
      <c r="AO10736" s="98"/>
      <c r="AP10736" s="98"/>
      <c r="AR10736" s="98"/>
      <c r="AS10736" s="98"/>
    </row>
    <row r="10737" spans="40:45" ht="15" customHeight="1">
      <c r="AN10737" s="98"/>
      <c r="AO10737" s="98"/>
      <c r="AP10737" s="98"/>
      <c r="AR10737" s="98"/>
      <c r="AS10737" s="98"/>
    </row>
    <row r="10738" spans="40:45" ht="15" customHeight="1">
      <c r="AN10738" s="98"/>
      <c r="AO10738" s="98"/>
      <c r="AP10738" s="98"/>
      <c r="AR10738" s="98"/>
      <c r="AS10738" s="98"/>
    </row>
    <row r="10739" spans="40:45" ht="15" customHeight="1">
      <c r="AN10739" s="98"/>
      <c r="AO10739" s="98"/>
      <c r="AP10739" s="98"/>
      <c r="AR10739" s="98"/>
      <c r="AS10739" s="98"/>
    </row>
    <row r="10740" spans="40:45" ht="15" customHeight="1">
      <c r="AN10740" s="98"/>
      <c r="AO10740" s="98"/>
      <c r="AP10740" s="98"/>
      <c r="AR10740" s="98"/>
      <c r="AS10740" s="98"/>
    </row>
    <row r="10741" spans="40:45" ht="15" customHeight="1">
      <c r="AN10741" s="98"/>
      <c r="AO10741" s="98"/>
      <c r="AP10741" s="98"/>
      <c r="AR10741" s="98"/>
      <c r="AS10741" s="98"/>
    </row>
    <row r="10742" spans="40:45" ht="15" customHeight="1">
      <c r="AN10742" s="98"/>
      <c r="AO10742" s="98"/>
      <c r="AP10742" s="98"/>
      <c r="AR10742" s="98"/>
      <c r="AS10742" s="98"/>
    </row>
    <row r="10743" spans="40:45" ht="15" customHeight="1">
      <c r="AN10743" s="98"/>
      <c r="AO10743" s="98"/>
      <c r="AP10743" s="98"/>
      <c r="AR10743" s="98"/>
      <c r="AS10743" s="98"/>
    </row>
    <row r="10744" spans="40:45" ht="15" customHeight="1">
      <c r="AN10744" s="98"/>
      <c r="AO10744" s="98"/>
      <c r="AP10744" s="98"/>
      <c r="AR10744" s="98"/>
      <c r="AS10744" s="98"/>
    </row>
    <row r="10745" spans="40:45" ht="15" customHeight="1">
      <c r="AN10745" s="98"/>
      <c r="AO10745" s="98"/>
      <c r="AP10745" s="98"/>
      <c r="AR10745" s="98"/>
      <c r="AS10745" s="98"/>
    </row>
    <row r="10746" spans="40:45" ht="15" customHeight="1">
      <c r="AN10746" s="98"/>
      <c r="AO10746" s="98"/>
      <c r="AP10746" s="98"/>
      <c r="AR10746" s="98"/>
      <c r="AS10746" s="98"/>
    </row>
    <row r="10747" spans="40:45" ht="15" customHeight="1">
      <c r="AN10747" s="98"/>
      <c r="AO10747" s="98"/>
      <c r="AP10747" s="98"/>
      <c r="AR10747" s="98"/>
      <c r="AS10747" s="98"/>
    </row>
    <row r="10748" spans="40:45" ht="15" customHeight="1">
      <c r="AN10748" s="98"/>
      <c r="AO10748" s="98"/>
      <c r="AP10748" s="98"/>
      <c r="AR10748" s="98"/>
      <c r="AS10748" s="98"/>
    </row>
    <row r="10749" spans="40:45" ht="15" customHeight="1">
      <c r="AN10749" s="98"/>
      <c r="AO10749" s="98"/>
      <c r="AP10749" s="98"/>
      <c r="AR10749" s="98"/>
      <c r="AS10749" s="98"/>
    </row>
    <row r="10750" spans="40:45" ht="15" customHeight="1">
      <c r="AN10750" s="98"/>
      <c r="AO10750" s="98"/>
      <c r="AP10750" s="98"/>
      <c r="AR10750" s="98"/>
      <c r="AS10750" s="98"/>
    </row>
    <row r="10751" spans="40:45" ht="15" customHeight="1">
      <c r="AN10751" s="98"/>
      <c r="AO10751" s="98"/>
      <c r="AP10751" s="98"/>
      <c r="AR10751" s="98"/>
      <c r="AS10751" s="98"/>
    </row>
    <row r="10752" spans="40:45" ht="15" customHeight="1">
      <c r="AN10752" s="98"/>
      <c r="AO10752" s="98"/>
      <c r="AP10752" s="98"/>
      <c r="AR10752" s="98"/>
      <c r="AS10752" s="98"/>
    </row>
    <row r="10753" spans="40:45" ht="15" customHeight="1">
      <c r="AN10753" s="98"/>
      <c r="AO10753" s="98"/>
      <c r="AP10753" s="98"/>
      <c r="AR10753" s="98"/>
      <c r="AS10753" s="98"/>
    </row>
    <row r="10754" spans="40:45" ht="15" customHeight="1">
      <c r="AN10754" s="98"/>
      <c r="AO10754" s="98"/>
      <c r="AP10754" s="98"/>
      <c r="AR10754" s="98"/>
      <c r="AS10754" s="98"/>
    </row>
    <row r="10755" spans="40:45" ht="15" customHeight="1">
      <c r="AN10755" s="98"/>
      <c r="AO10755" s="98"/>
      <c r="AP10755" s="98"/>
      <c r="AR10755" s="98"/>
      <c r="AS10755" s="98"/>
    </row>
    <row r="10756" spans="40:45" ht="15" customHeight="1">
      <c r="AN10756" s="98"/>
      <c r="AO10756" s="98"/>
      <c r="AP10756" s="98"/>
      <c r="AR10756" s="98"/>
      <c r="AS10756" s="98"/>
    </row>
    <row r="10757" spans="40:45" ht="15" customHeight="1">
      <c r="AN10757" s="98"/>
      <c r="AO10757" s="98"/>
      <c r="AP10757" s="98"/>
      <c r="AR10757" s="98"/>
      <c r="AS10757" s="98"/>
    </row>
    <row r="10758" spans="40:45" ht="15" customHeight="1">
      <c r="AN10758" s="98"/>
      <c r="AO10758" s="98"/>
      <c r="AP10758" s="98"/>
      <c r="AR10758" s="98"/>
      <c r="AS10758" s="98"/>
    </row>
    <row r="10759" spans="40:45" ht="15" customHeight="1">
      <c r="AN10759" s="98"/>
      <c r="AO10759" s="98"/>
      <c r="AP10759" s="98"/>
      <c r="AR10759" s="98"/>
      <c r="AS10759" s="98"/>
    </row>
    <row r="10760" spans="40:45" ht="15" customHeight="1">
      <c r="AN10760" s="98"/>
      <c r="AO10760" s="98"/>
      <c r="AP10760" s="98"/>
      <c r="AR10760" s="98"/>
      <c r="AS10760" s="98"/>
    </row>
    <row r="10761" spans="40:45" ht="15" customHeight="1">
      <c r="AN10761" s="98"/>
      <c r="AO10761" s="98"/>
      <c r="AP10761" s="98"/>
      <c r="AR10761" s="98"/>
      <c r="AS10761" s="98"/>
    </row>
    <row r="10762" spans="40:45" ht="15" customHeight="1">
      <c r="AN10762" s="98"/>
      <c r="AO10762" s="98"/>
      <c r="AP10762" s="98"/>
      <c r="AR10762" s="98"/>
      <c r="AS10762" s="98"/>
    </row>
    <row r="10763" spans="40:45" ht="15" customHeight="1">
      <c r="AN10763" s="98"/>
      <c r="AO10763" s="98"/>
      <c r="AP10763" s="98"/>
      <c r="AR10763" s="98"/>
      <c r="AS10763" s="98"/>
    </row>
    <row r="10764" spans="40:45" ht="15" customHeight="1">
      <c r="AN10764" s="98"/>
      <c r="AO10764" s="98"/>
      <c r="AP10764" s="98"/>
      <c r="AR10764" s="98"/>
      <c r="AS10764" s="98"/>
    </row>
    <row r="10765" spans="40:45" ht="15" customHeight="1">
      <c r="AN10765" s="98"/>
      <c r="AO10765" s="98"/>
      <c r="AP10765" s="98"/>
      <c r="AR10765" s="98"/>
      <c r="AS10765" s="98"/>
    </row>
    <row r="10766" spans="40:45" ht="15" customHeight="1">
      <c r="AN10766" s="98"/>
      <c r="AO10766" s="98"/>
      <c r="AP10766" s="98"/>
      <c r="AR10766" s="98"/>
      <c r="AS10766" s="98"/>
    </row>
    <row r="10767" spans="40:45" ht="15" customHeight="1">
      <c r="AN10767" s="98"/>
      <c r="AO10767" s="98"/>
      <c r="AP10767" s="98"/>
      <c r="AR10767" s="98"/>
      <c r="AS10767" s="98"/>
    </row>
    <row r="10768" spans="40:45" ht="15" customHeight="1">
      <c r="AN10768" s="98"/>
      <c r="AO10768" s="98"/>
      <c r="AP10768" s="98"/>
      <c r="AR10768" s="98"/>
      <c r="AS10768" s="98"/>
    </row>
    <row r="10769" spans="40:45" ht="15" customHeight="1">
      <c r="AN10769" s="98"/>
      <c r="AO10769" s="98"/>
      <c r="AP10769" s="98"/>
      <c r="AR10769" s="98"/>
      <c r="AS10769" s="98"/>
    </row>
    <row r="10770" spans="40:45" ht="15" customHeight="1">
      <c r="AN10770" s="98"/>
      <c r="AO10770" s="98"/>
      <c r="AP10770" s="98"/>
      <c r="AR10770" s="98"/>
      <c r="AS10770" s="98"/>
    </row>
    <row r="10771" spans="40:45" ht="15" customHeight="1">
      <c r="AN10771" s="98"/>
      <c r="AO10771" s="98"/>
      <c r="AP10771" s="98"/>
      <c r="AR10771" s="98"/>
      <c r="AS10771" s="98"/>
    </row>
    <row r="10772" spans="40:45" ht="15" customHeight="1">
      <c r="AN10772" s="98"/>
      <c r="AO10772" s="98"/>
      <c r="AP10772" s="98"/>
      <c r="AR10772" s="98"/>
      <c r="AS10772" s="98"/>
    </row>
    <row r="10773" spans="40:45" ht="15" customHeight="1">
      <c r="AN10773" s="98"/>
      <c r="AO10773" s="98"/>
      <c r="AP10773" s="98"/>
      <c r="AR10773" s="98"/>
      <c r="AS10773" s="98"/>
    </row>
    <row r="10774" spans="40:45" ht="15" customHeight="1">
      <c r="AN10774" s="98"/>
      <c r="AO10774" s="98"/>
      <c r="AP10774" s="98"/>
      <c r="AR10774" s="98"/>
      <c r="AS10774" s="98"/>
    </row>
    <row r="10775" spans="40:45" ht="15" customHeight="1">
      <c r="AN10775" s="98"/>
      <c r="AO10775" s="98"/>
      <c r="AP10775" s="98"/>
      <c r="AR10775" s="98"/>
      <c r="AS10775" s="98"/>
    </row>
    <row r="10776" spans="40:45" ht="15" customHeight="1">
      <c r="AN10776" s="98"/>
      <c r="AO10776" s="98"/>
      <c r="AP10776" s="98"/>
      <c r="AR10776" s="98"/>
      <c r="AS10776" s="98"/>
    </row>
    <row r="10777" spans="40:45" ht="15" customHeight="1">
      <c r="AN10777" s="98"/>
      <c r="AO10777" s="98"/>
      <c r="AP10777" s="98"/>
      <c r="AR10777" s="98"/>
      <c r="AS10777" s="98"/>
    </row>
    <row r="10778" spans="40:45" ht="15" customHeight="1">
      <c r="AN10778" s="98"/>
      <c r="AO10778" s="98"/>
      <c r="AP10778" s="98"/>
      <c r="AR10778" s="98"/>
      <c r="AS10778" s="98"/>
    </row>
    <row r="10779" spans="40:45" ht="15" customHeight="1">
      <c r="AN10779" s="98"/>
      <c r="AO10779" s="98"/>
      <c r="AP10779" s="98"/>
      <c r="AR10779" s="98"/>
      <c r="AS10779" s="98"/>
    </row>
    <row r="10780" spans="40:45" ht="15" customHeight="1">
      <c r="AN10780" s="98"/>
      <c r="AO10780" s="98"/>
      <c r="AP10780" s="98"/>
      <c r="AR10780" s="98"/>
      <c r="AS10780" s="98"/>
    </row>
    <row r="10781" spans="40:45" ht="15" customHeight="1">
      <c r="AN10781" s="98"/>
      <c r="AO10781" s="98"/>
      <c r="AP10781" s="98"/>
      <c r="AR10781" s="98"/>
      <c r="AS10781" s="98"/>
    </row>
    <row r="10782" spans="40:45" ht="15" customHeight="1">
      <c r="AN10782" s="98"/>
      <c r="AO10782" s="98"/>
      <c r="AP10782" s="98"/>
      <c r="AR10782" s="98"/>
      <c r="AS10782" s="98"/>
    </row>
    <row r="10783" spans="40:45" ht="15" customHeight="1">
      <c r="AN10783" s="98"/>
      <c r="AO10783" s="98"/>
      <c r="AP10783" s="98"/>
      <c r="AR10783" s="98"/>
      <c r="AS10783" s="98"/>
    </row>
    <row r="10784" spans="40:45" ht="15" customHeight="1">
      <c r="AN10784" s="98"/>
      <c r="AO10784" s="98"/>
      <c r="AP10784" s="98"/>
      <c r="AR10784" s="98"/>
      <c r="AS10784" s="98"/>
    </row>
    <row r="10785" spans="40:45" ht="15" customHeight="1">
      <c r="AN10785" s="98"/>
      <c r="AO10785" s="98"/>
      <c r="AP10785" s="98"/>
      <c r="AR10785" s="98"/>
      <c r="AS10785" s="98"/>
    </row>
    <row r="10786" spans="40:45" ht="15" customHeight="1">
      <c r="AN10786" s="98"/>
      <c r="AO10786" s="98"/>
      <c r="AP10786" s="98"/>
      <c r="AR10786" s="98"/>
      <c r="AS10786" s="98"/>
    </row>
    <row r="10787" spans="40:45" ht="15" customHeight="1">
      <c r="AN10787" s="98"/>
      <c r="AO10787" s="98"/>
      <c r="AP10787" s="98"/>
      <c r="AR10787" s="98"/>
      <c r="AS10787" s="98"/>
    </row>
    <row r="10788" spans="40:45" ht="15" customHeight="1">
      <c r="AN10788" s="98"/>
      <c r="AO10788" s="98"/>
      <c r="AP10788" s="98"/>
      <c r="AR10788" s="98"/>
      <c r="AS10788" s="98"/>
    </row>
    <row r="10789" spans="40:45" ht="15" customHeight="1">
      <c r="AN10789" s="98"/>
      <c r="AO10789" s="98"/>
      <c r="AP10789" s="98"/>
      <c r="AR10789" s="98"/>
      <c r="AS10789" s="98"/>
    </row>
    <row r="10790" spans="40:45" ht="15" customHeight="1">
      <c r="AN10790" s="98"/>
      <c r="AO10790" s="98"/>
      <c r="AP10790" s="98"/>
      <c r="AR10790" s="98"/>
      <c r="AS10790" s="98"/>
    </row>
    <row r="10791" spans="40:45" ht="15" customHeight="1">
      <c r="AN10791" s="98"/>
      <c r="AO10791" s="98"/>
      <c r="AP10791" s="98"/>
      <c r="AR10791" s="98"/>
      <c r="AS10791" s="98"/>
    </row>
    <row r="10792" spans="40:45" ht="15" customHeight="1">
      <c r="AN10792" s="98"/>
      <c r="AO10792" s="98"/>
      <c r="AP10792" s="98"/>
      <c r="AR10792" s="98"/>
      <c r="AS10792" s="98"/>
    </row>
    <row r="10793" spans="40:45" ht="15" customHeight="1">
      <c r="AN10793" s="98"/>
      <c r="AO10793" s="98"/>
      <c r="AP10793" s="98"/>
      <c r="AR10793" s="98"/>
      <c r="AS10793" s="98"/>
    </row>
    <row r="10794" spans="40:45" ht="15" customHeight="1">
      <c r="AN10794" s="98"/>
      <c r="AO10794" s="98"/>
      <c r="AP10794" s="98"/>
      <c r="AR10794" s="98"/>
      <c r="AS10794" s="98"/>
    </row>
    <row r="10795" spans="40:45" ht="15" customHeight="1">
      <c r="AN10795" s="98"/>
      <c r="AO10795" s="98"/>
      <c r="AP10795" s="98"/>
      <c r="AR10795" s="98"/>
      <c r="AS10795" s="98"/>
    </row>
    <row r="10796" spans="40:45" ht="15" customHeight="1">
      <c r="AN10796" s="98"/>
      <c r="AO10796" s="98"/>
      <c r="AP10796" s="98"/>
      <c r="AR10796" s="98"/>
      <c r="AS10796" s="98"/>
    </row>
    <row r="10797" spans="40:45" ht="15" customHeight="1">
      <c r="AN10797" s="98"/>
      <c r="AO10797" s="98"/>
      <c r="AP10797" s="98"/>
      <c r="AR10797" s="98"/>
      <c r="AS10797" s="98"/>
    </row>
    <row r="10798" spans="40:45" ht="15" customHeight="1">
      <c r="AN10798" s="98"/>
      <c r="AO10798" s="98"/>
      <c r="AP10798" s="98"/>
      <c r="AR10798" s="98"/>
      <c r="AS10798" s="98"/>
    </row>
    <row r="10799" spans="40:45" ht="15" customHeight="1">
      <c r="AN10799" s="98"/>
      <c r="AO10799" s="98"/>
      <c r="AP10799" s="98"/>
      <c r="AR10799" s="98"/>
      <c r="AS10799" s="98"/>
    </row>
    <row r="10800" spans="40:45" ht="15" customHeight="1">
      <c r="AN10800" s="98"/>
      <c r="AO10800" s="98"/>
      <c r="AP10800" s="98"/>
      <c r="AR10800" s="98"/>
      <c r="AS10800" s="98"/>
    </row>
    <row r="10801" spans="40:45" ht="15" customHeight="1">
      <c r="AN10801" s="98"/>
      <c r="AO10801" s="98"/>
      <c r="AP10801" s="98"/>
      <c r="AR10801" s="98"/>
      <c r="AS10801" s="98"/>
    </row>
    <row r="10802" spans="40:45" ht="15" customHeight="1">
      <c r="AN10802" s="98"/>
      <c r="AO10802" s="98"/>
      <c r="AP10802" s="98"/>
      <c r="AR10802" s="98"/>
      <c r="AS10802" s="98"/>
    </row>
    <row r="10803" spans="40:45" ht="15" customHeight="1">
      <c r="AN10803" s="98"/>
      <c r="AO10803" s="98"/>
      <c r="AP10803" s="98"/>
      <c r="AR10803" s="98"/>
      <c r="AS10803" s="98"/>
    </row>
    <row r="10804" spans="40:45" ht="15" customHeight="1">
      <c r="AN10804" s="98"/>
      <c r="AO10804" s="98"/>
      <c r="AP10804" s="98"/>
      <c r="AR10804" s="98"/>
      <c r="AS10804" s="98"/>
    </row>
    <row r="10805" spans="40:45" ht="15" customHeight="1">
      <c r="AN10805" s="98"/>
      <c r="AO10805" s="98"/>
      <c r="AP10805" s="98"/>
      <c r="AR10805" s="98"/>
      <c r="AS10805" s="98"/>
    </row>
    <row r="10806" spans="40:45" ht="15" customHeight="1">
      <c r="AN10806" s="98"/>
      <c r="AO10806" s="98"/>
      <c r="AP10806" s="98"/>
      <c r="AR10806" s="98"/>
      <c r="AS10806" s="98"/>
    </row>
    <row r="10807" spans="40:45" ht="15" customHeight="1">
      <c r="AN10807" s="98"/>
      <c r="AO10807" s="98"/>
      <c r="AP10807" s="98"/>
      <c r="AR10807" s="98"/>
      <c r="AS10807" s="98"/>
    </row>
    <row r="10808" spans="40:45" ht="15" customHeight="1">
      <c r="AN10808" s="98"/>
      <c r="AO10808" s="98"/>
      <c r="AP10808" s="98"/>
      <c r="AR10808" s="98"/>
      <c r="AS10808" s="98"/>
    </row>
    <row r="10809" spans="40:45" ht="15" customHeight="1">
      <c r="AN10809" s="98"/>
      <c r="AO10809" s="98"/>
      <c r="AP10809" s="98"/>
      <c r="AR10809" s="98"/>
      <c r="AS10809" s="98"/>
    </row>
    <row r="10810" spans="40:45" ht="15" customHeight="1">
      <c r="AN10810" s="98"/>
      <c r="AO10810" s="98"/>
      <c r="AP10810" s="98"/>
      <c r="AR10810" s="98"/>
      <c r="AS10810" s="98"/>
    </row>
    <row r="10811" spans="40:45" ht="15" customHeight="1">
      <c r="AN10811" s="98"/>
      <c r="AO10811" s="98"/>
      <c r="AP10811" s="98"/>
      <c r="AR10811" s="98"/>
      <c r="AS10811" s="98"/>
    </row>
    <row r="10812" spans="40:45" ht="15" customHeight="1">
      <c r="AN10812" s="98"/>
      <c r="AO10812" s="98"/>
      <c r="AP10812" s="98"/>
      <c r="AR10812" s="98"/>
      <c r="AS10812" s="98"/>
    </row>
    <row r="10813" spans="40:45" ht="15" customHeight="1">
      <c r="AN10813" s="98"/>
      <c r="AO10813" s="98"/>
      <c r="AP10813" s="98"/>
      <c r="AR10813" s="98"/>
      <c r="AS10813" s="98"/>
    </row>
    <row r="10814" spans="40:45" ht="15" customHeight="1">
      <c r="AN10814" s="98"/>
      <c r="AO10814" s="98"/>
      <c r="AP10814" s="98"/>
      <c r="AR10814" s="98"/>
      <c r="AS10814" s="98"/>
    </row>
    <row r="10815" spans="40:45" ht="15" customHeight="1">
      <c r="AN10815" s="98"/>
      <c r="AO10815" s="98"/>
      <c r="AP10815" s="98"/>
      <c r="AR10815" s="98"/>
      <c r="AS10815" s="98"/>
    </row>
    <row r="10816" spans="40:45" ht="15" customHeight="1">
      <c r="AN10816" s="98"/>
      <c r="AO10816" s="98"/>
      <c r="AP10816" s="98"/>
      <c r="AR10816" s="98"/>
      <c r="AS10816" s="98"/>
    </row>
    <row r="10817" spans="40:45" ht="15" customHeight="1">
      <c r="AN10817" s="98"/>
      <c r="AO10817" s="98"/>
      <c r="AP10817" s="98"/>
      <c r="AR10817" s="98"/>
      <c r="AS10817" s="98"/>
    </row>
    <row r="10818" spans="40:45" ht="15" customHeight="1">
      <c r="AN10818" s="98"/>
      <c r="AO10818" s="98"/>
      <c r="AP10818" s="98"/>
      <c r="AR10818" s="98"/>
      <c r="AS10818" s="98"/>
    </row>
    <row r="10819" spans="40:45" ht="15" customHeight="1">
      <c r="AN10819" s="98"/>
      <c r="AO10819" s="98"/>
      <c r="AP10819" s="98"/>
      <c r="AR10819" s="98"/>
      <c r="AS10819" s="98"/>
    </row>
    <row r="10820" spans="40:45" ht="15" customHeight="1">
      <c r="AN10820" s="98"/>
      <c r="AO10820" s="98"/>
      <c r="AP10820" s="98"/>
      <c r="AR10820" s="98"/>
      <c r="AS10820" s="98"/>
    </row>
    <row r="10821" spans="40:45" ht="15" customHeight="1">
      <c r="AN10821" s="98"/>
      <c r="AO10821" s="98"/>
      <c r="AP10821" s="98"/>
      <c r="AR10821" s="98"/>
      <c r="AS10821" s="98"/>
    </row>
    <row r="10822" spans="40:45" ht="15" customHeight="1">
      <c r="AN10822" s="98"/>
      <c r="AO10822" s="98"/>
      <c r="AP10822" s="98"/>
      <c r="AR10822" s="98"/>
      <c r="AS10822" s="98"/>
    </row>
    <row r="10823" spans="40:45" ht="15" customHeight="1">
      <c r="AN10823" s="98"/>
      <c r="AO10823" s="98"/>
      <c r="AP10823" s="98"/>
      <c r="AR10823" s="98"/>
      <c r="AS10823" s="98"/>
    </row>
    <row r="10824" spans="40:45" ht="15" customHeight="1">
      <c r="AN10824" s="98"/>
      <c r="AO10824" s="98"/>
      <c r="AP10824" s="98"/>
      <c r="AR10824" s="98"/>
      <c r="AS10824" s="98"/>
    </row>
    <row r="10825" spans="40:45" ht="15" customHeight="1">
      <c r="AN10825" s="98"/>
      <c r="AO10825" s="98"/>
      <c r="AP10825" s="98"/>
      <c r="AR10825" s="98"/>
      <c r="AS10825" s="98"/>
    </row>
    <row r="10826" spans="40:45" ht="15" customHeight="1">
      <c r="AN10826" s="98"/>
      <c r="AO10826" s="98"/>
      <c r="AP10826" s="98"/>
      <c r="AR10826" s="98"/>
      <c r="AS10826" s="98"/>
    </row>
    <row r="10827" spans="40:45" ht="15" customHeight="1">
      <c r="AN10827" s="98"/>
      <c r="AO10827" s="98"/>
      <c r="AP10827" s="98"/>
      <c r="AR10827" s="98"/>
      <c r="AS10827" s="98"/>
    </row>
    <row r="10828" spans="40:45" ht="15" customHeight="1">
      <c r="AN10828" s="98"/>
      <c r="AO10828" s="98"/>
      <c r="AP10828" s="98"/>
      <c r="AR10828" s="98"/>
      <c r="AS10828" s="98"/>
    </row>
    <row r="10829" spans="40:45" ht="15" customHeight="1">
      <c r="AN10829" s="98"/>
      <c r="AO10829" s="98"/>
      <c r="AP10829" s="98"/>
      <c r="AR10829" s="98"/>
      <c r="AS10829" s="98"/>
    </row>
    <row r="10830" spans="40:45" ht="15" customHeight="1">
      <c r="AN10830" s="98"/>
      <c r="AO10830" s="98"/>
      <c r="AP10830" s="98"/>
      <c r="AR10830" s="98"/>
      <c r="AS10830" s="98"/>
    </row>
    <row r="10831" spans="40:45" ht="15" customHeight="1">
      <c r="AN10831" s="98"/>
      <c r="AO10831" s="98"/>
      <c r="AP10831" s="98"/>
      <c r="AR10831" s="98"/>
      <c r="AS10831" s="98"/>
    </row>
    <row r="10832" spans="40:45" ht="15" customHeight="1">
      <c r="AN10832" s="98"/>
      <c r="AO10832" s="98"/>
      <c r="AP10832" s="98"/>
      <c r="AR10832" s="98"/>
      <c r="AS10832" s="98"/>
    </row>
    <row r="10833" spans="40:45" ht="15" customHeight="1">
      <c r="AN10833" s="98"/>
      <c r="AO10833" s="98"/>
      <c r="AP10833" s="98"/>
      <c r="AR10833" s="98"/>
      <c r="AS10833" s="98"/>
    </row>
    <row r="10834" spans="40:45" ht="15" customHeight="1">
      <c r="AN10834" s="98"/>
      <c r="AO10834" s="98"/>
      <c r="AP10834" s="98"/>
      <c r="AR10834" s="98"/>
      <c r="AS10834" s="98"/>
    </row>
    <row r="10835" spans="40:45" ht="15" customHeight="1">
      <c r="AN10835" s="98"/>
      <c r="AO10835" s="98"/>
      <c r="AP10835" s="98"/>
      <c r="AR10835" s="98"/>
      <c r="AS10835" s="98"/>
    </row>
    <row r="10836" spans="40:45" ht="15" customHeight="1">
      <c r="AN10836" s="98"/>
      <c r="AO10836" s="98"/>
      <c r="AP10836" s="98"/>
      <c r="AR10836" s="98"/>
      <c r="AS10836" s="98"/>
    </row>
    <row r="10837" spans="40:45" ht="15" customHeight="1">
      <c r="AN10837" s="98"/>
      <c r="AO10837" s="98"/>
      <c r="AP10837" s="98"/>
      <c r="AR10837" s="98"/>
      <c r="AS10837" s="98"/>
    </row>
    <row r="10838" spans="40:45" ht="15" customHeight="1">
      <c r="AN10838" s="98"/>
      <c r="AO10838" s="98"/>
      <c r="AP10838" s="98"/>
      <c r="AR10838" s="98"/>
      <c r="AS10838" s="98"/>
    </row>
    <row r="10839" spans="40:45" ht="15" customHeight="1">
      <c r="AN10839" s="98"/>
      <c r="AO10839" s="98"/>
      <c r="AP10839" s="98"/>
      <c r="AR10839" s="98"/>
      <c r="AS10839" s="98"/>
    </row>
    <row r="10840" spans="40:45" ht="15" customHeight="1">
      <c r="AN10840" s="98"/>
      <c r="AO10840" s="98"/>
      <c r="AP10840" s="98"/>
      <c r="AR10840" s="98"/>
      <c r="AS10840" s="98"/>
    </row>
    <row r="10841" spans="40:45" ht="15" customHeight="1">
      <c r="AN10841" s="98"/>
      <c r="AO10841" s="98"/>
      <c r="AP10841" s="98"/>
      <c r="AR10841" s="98"/>
      <c r="AS10841" s="98"/>
    </row>
    <row r="10842" spans="40:45" ht="15" customHeight="1">
      <c r="AN10842" s="98"/>
      <c r="AO10842" s="98"/>
      <c r="AP10842" s="98"/>
      <c r="AR10842" s="98"/>
      <c r="AS10842" s="98"/>
    </row>
    <row r="10843" spans="40:45" ht="15" customHeight="1">
      <c r="AN10843" s="98"/>
      <c r="AO10843" s="98"/>
      <c r="AP10843" s="98"/>
      <c r="AR10843" s="98"/>
      <c r="AS10843" s="98"/>
    </row>
    <row r="10844" spans="40:45" ht="15" customHeight="1">
      <c r="AN10844" s="98"/>
      <c r="AO10844" s="98"/>
      <c r="AP10844" s="98"/>
      <c r="AR10844" s="98"/>
      <c r="AS10844" s="98"/>
    </row>
    <row r="10845" spans="40:45" ht="15" customHeight="1">
      <c r="AN10845" s="98"/>
      <c r="AO10845" s="98"/>
      <c r="AP10845" s="98"/>
      <c r="AR10845" s="98"/>
      <c r="AS10845" s="98"/>
    </row>
    <row r="10846" spans="40:45" ht="15" customHeight="1">
      <c r="AN10846" s="98"/>
      <c r="AO10846" s="98"/>
      <c r="AP10846" s="98"/>
      <c r="AR10846" s="98"/>
      <c r="AS10846" s="98"/>
    </row>
    <row r="10847" spans="40:45" ht="15" customHeight="1">
      <c r="AN10847" s="98"/>
      <c r="AO10847" s="98"/>
      <c r="AP10847" s="98"/>
      <c r="AR10847" s="98"/>
      <c r="AS10847" s="98"/>
    </row>
    <row r="10848" spans="40:45" ht="15" customHeight="1">
      <c r="AN10848" s="98"/>
      <c r="AO10848" s="98"/>
      <c r="AP10848" s="98"/>
      <c r="AR10848" s="98"/>
      <c r="AS10848" s="98"/>
    </row>
    <row r="10849" spans="40:45" ht="15" customHeight="1">
      <c r="AN10849" s="98"/>
      <c r="AO10849" s="98"/>
      <c r="AP10849" s="98"/>
      <c r="AR10849" s="98"/>
      <c r="AS10849" s="98"/>
    </row>
    <row r="10850" spans="40:45" ht="15" customHeight="1">
      <c r="AN10850" s="98"/>
      <c r="AO10850" s="98"/>
      <c r="AP10850" s="98"/>
      <c r="AR10850" s="98"/>
      <c r="AS10850" s="98"/>
    </row>
    <row r="10851" spans="40:45" ht="15" customHeight="1">
      <c r="AN10851" s="98"/>
      <c r="AO10851" s="98"/>
      <c r="AP10851" s="98"/>
      <c r="AR10851" s="98"/>
      <c r="AS10851" s="98"/>
    </row>
    <row r="10852" spans="40:45" ht="15" customHeight="1">
      <c r="AN10852" s="98"/>
      <c r="AO10852" s="98"/>
      <c r="AP10852" s="98"/>
      <c r="AR10852" s="98"/>
      <c r="AS10852" s="98"/>
    </row>
    <row r="10853" spans="40:45" ht="15" customHeight="1">
      <c r="AN10853" s="98"/>
      <c r="AO10853" s="98"/>
      <c r="AP10853" s="98"/>
      <c r="AR10853" s="98"/>
      <c r="AS10853" s="98"/>
    </row>
    <row r="10854" spans="40:45" ht="15" customHeight="1">
      <c r="AN10854" s="98"/>
      <c r="AO10854" s="98"/>
      <c r="AP10854" s="98"/>
      <c r="AR10854" s="98"/>
      <c r="AS10854" s="98"/>
    </row>
    <row r="10855" spans="40:45" ht="15" customHeight="1">
      <c r="AN10855" s="98"/>
      <c r="AO10855" s="98"/>
      <c r="AP10855" s="98"/>
      <c r="AR10855" s="98"/>
      <c r="AS10855" s="98"/>
    </row>
    <row r="10856" spans="40:45" ht="15" customHeight="1">
      <c r="AN10856" s="98"/>
      <c r="AO10856" s="98"/>
      <c r="AP10856" s="98"/>
      <c r="AR10856" s="98"/>
      <c r="AS10856" s="98"/>
    </row>
    <row r="10857" spans="40:45" ht="15" customHeight="1">
      <c r="AN10857" s="98"/>
      <c r="AO10857" s="98"/>
      <c r="AP10857" s="98"/>
      <c r="AR10857" s="98"/>
      <c r="AS10857" s="98"/>
    </row>
    <row r="10858" spans="40:45" ht="15" customHeight="1">
      <c r="AN10858" s="98"/>
      <c r="AO10858" s="98"/>
      <c r="AP10858" s="98"/>
      <c r="AR10858" s="98"/>
      <c r="AS10858" s="98"/>
    </row>
    <row r="10859" spans="40:45" ht="15" customHeight="1">
      <c r="AN10859" s="98"/>
      <c r="AO10859" s="98"/>
      <c r="AP10859" s="98"/>
      <c r="AR10859" s="98"/>
      <c r="AS10859" s="98"/>
    </row>
    <row r="10860" spans="40:45" ht="15" customHeight="1">
      <c r="AN10860" s="98"/>
      <c r="AO10860" s="98"/>
      <c r="AP10860" s="98"/>
      <c r="AR10860" s="98"/>
      <c r="AS10860" s="98"/>
    </row>
    <row r="10861" spans="40:45" ht="15" customHeight="1">
      <c r="AN10861" s="98"/>
      <c r="AO10861" s="98"/>
      <c r="AP10861" s="98"/>
      <c r="AR10861" s="98"/>
      <c r="AS10861" s="98"/>
    </row>
    <row r="10862" spans="40:45" ht="15" customHeight="1">
      <c r="AN10862" s="98"/>
      <c r="AO10862" s="98"/>
      <c r="AP10862" s="98"/>
      <c r="AR10862" s="98"/>
      <c r="AS10862" s="98"/>
    </row>
    <row r="10863" spans="40:45" ht="15" customHeight="1">
      <c r="AN10863" s="98"/>
      <c r="AO10863" s="98"/>
      <c r="AP10863" s="98"/>
      <c r="AR10863" s="98"/>
      <c r="AS10863" s="98"/>
    </row>
    <row r="10864" spans="40:45" ht="15" customHeight="1">
      <c r="AN10864" s="98"/>
      <c r="AO10864" s="98"/>
      <c r="AP10864" s="98"/>
      <c r="AR10864" s="98"/>
      <c r="AS10864" s="98"/>
    </row>
    <row r="10865" spans="40:45" ht="15" customHeight="1">
      <c r="AN10865" s="98"/>
      <c r="AO10865" s="98"/>
      <c r="AP10865" s="98"/>
      <c r="AR10865" s="98"/>
      <c r="AS10865" s="98"/>
    </row>
    <row r="10866" spans="40:45" ht="15" customHeight="1">
      <c r="AN10866" s="98"/>
      <c r="AO10866" s="98"/>
      <c r="AP10866" s="98"/>
      <c r="AR10866" s="98"/>
      <c r="AS10866" s="98"/>
    </row>
    <row r="10867" spans="40:45" ht="15" customHeight="1">
      <c r="AN10867" s="98"/>
      <c r="AO10867" s="98"/>
      <c r="AP10867" s="98"/>
      <c r="AR10867" s="98"/>
      <c r="AS10867" s="98"/>
    </row>
    <row r="10868" spans="40:45" ht="15" customHeight="1">
      <c r="AN10868" s="98"/>
      <c r="AO10868" s="98"/>
      <c r="AP10868" s="98"/>
      <c r="AR10868" s="98"/>
      <c r="AS10868" s="98"/>
    </row>
    <row r="10869" spans="40:45" ht="15" customHeight="1">
      <c r="AN10869" s="98"/>
      <c r="AO10869" s="98"/>
      <c r="AP10869" s="98"/>
      <c r="AR10869" s="98"/>
      <c r="AS10869" s="98"/>
    </row>
    <row r="10870" spans="40:45" ht="15" customHeight="1">
      <c r="AN10870" s="98"/>
      <c r="AO10870" s="98"/>
      <c r="AP10870" s="98"/>
      <c r="AR10870" s="98"/>
      <c r="AS10870" s="98"/>
    </row>
    <row r="10871" spans="40:45" ht="15" customHeight="1">
      <c r="AN10871" s="98"/>
      <c r="AO10871" s="98"/>
      <c r="AP10871" s="98"/>
      <c r="AR10871" s="98"/>
      <c r="AS10871" s="98"/>
    </row>
    <row r="10872" spans="40:45" ht="15" customHeight="1">
      <c r="AN10872" s="98"/>
      <c r="AO10872" s="98"/>
      <c r="AP10872" s="98"/>
      <c r="AR10872" s="98"/>
      <c r="AS10872" s="98"/>
    </row>
    <row r="10873" spans="40:45" ht="15" customHeight="1">
      <c r="AN10873" s="98"/>
      <c r="AO10873" s="98"/>
      <c r="AP10873" s="98"/>
      <c r="AR10873" s="98"/>
      <c r="AS10873" s="98"/>
    </row>
    <row r="10874" spans="40:45" ht="15" customHeight="1">
      <c r="AN10874" s="98"/>
      <c r="AO10874" s="98"/>
      <c r="AP10874" s="98"/>
      <c r="AR10874" s="98"/>
      <c r="AS10874" s="98"/>
    </row>
    <row r="10875" spans="40:45" ht="15" customHeight="1">
      <c r="AN10875" s="98"/>
      <c r="AO10875" s="98"/>
      <c r="AP10875" s="98"/>
      <c r="AR10875" s="98"/>
      <c r="AS10875" s="98"/>
    </row>
    <row r="10876" spans="40:45" ht="15" customHeight="1">
      <c r="AN10876" s="98"/>
      <c r="AO10876" s="98"/>
      <c r="AP10876" s="98"/>
      <c r="AR10876" s="98"/>
      <c r="AS10876" s="98"/>
    </row>
    <row r="10877" spans="40:45" ht="15" customHeight="1">
      <c r="AN10877" s="98"/>
      <c r="AO10877" s="98"/>
      <c r="AP10877" s="98"/>
      <c r="AR10877" s="98"/>
      <c r="AS10877" s="98"/>
    </row>
    <row r="10878" spans="40:45" ht="15" customHeight="1">
      <c r="AN10878" s="98"/>
      <c r="AO10878" s="98"/>
      <c r="AP10878" s="98"/>
      <c r="AR10878" s="98"/>
      <c r="AS10878" s="98"/>
    </row>
    <row r="10879" spans="40:45" ht="15" customHeight="1">
      <c r="AN10879" s="98"/>
      <c r="AO10879" s="98"/>
      <c r="AP10879" s="98"/>
      <c r="AR10879" s="98"/>
      <c r="AS10879" s="98"/>
    </row>
    <row r="10880" spans="40:45" ht="15" customHeight="1">
      <c r="AN10880" s="98"/>
      <c r="AO10880" s="98"/>
      <c r="AP10880" s="98"/>
      <c r="AR10880" s="98"/>
      <c r="AS10880" s="98"/>
    </row>
    <row r="10881" spans="40:45" ht="15" customHeight="1">
      <c r="AN10881" s="98"/>
      <c r="AO10881" s="98"/>
      <c r="AP10881" s="98"/>
      <c r="AR10881" s="98"/>
      <c r="AS10881" s="98"/>
    </row>
    <row r="10882" spans="40:45" ht="15" customHeight="1">
      <c r="AN10882" s="98"/>
      <c r="AO10882" s="98"/>
      <c r="AP10882" s="98"/>
      <c r="AR10882" s="98"/>
      <c r="AS10882" s="98"/>
    </row>
    <row r="10883" spans="40:45" ht="15" customHeight="1">
      <c r="AN10883" s="98"/>
      <c r="AO10883" s="98"/>
      <c r="AP10883" s="98"/>
      <c r="AR10883" s="98"/>
      <c r="AS10883" s="98"/>
    </row>
    <row r="10884" spans="40:45" ht="15" customHeight="1">
      <c r="AN10884" s="98"/>
      <c r="AO10884" s="98"/>
      <c r="AP10884" s="98"/>
      <c r="AR10884" s="98"/>
      <c r="AS10884" s="98"/>
    </row>
    <row r="10885" spans="40:45" ht="15" customHeight="1">
      <c r="AN10885" s="98"/>
      <c r="AO10885" s="98"/>
      <c r="AP10885" s="98"/>
      <c r="AR10885" s="98"/>
      <c r="AS10885" s="98"/>
    </row>
    <row r="10886" spans="40:45" ht="15" customHeight="1">
      <c r="AN10886" s="98"/>
      <c r="AO10886" s="98"/>
      <c r="AP10886" s="98"/>
      <c r="AR10886" s="98"/>
      <c r="AS10886" s="98"/>
    </row>
    <row r="10887" spans="40:45" ht="15" customHeight="1">
      <c r="AN10887" s="98"/>
      <c r="AO10887" s="98"/>
      <c r="AP10887" s="98"/>
      <c r="AR10887" s="98"/>
      <c r="AS10887" s="98"/>
    </row>
    <row r="10888" spans="40:45" ht="15" customHeight="1">
      <c r="AN10888" s="98"/>
      <c r="AO10888" s="98"/>
      <c r="AP10888" s="98"/>
      <c r="AR10888" s="98"/>
      <c r="AS10888" s="98"/>
    </row>
    <row r="10889" spans="40:45" ht="15" customHeight="1">
      <c r="AN10889" s="98"/>
      <c r="AO10889" s="98"/>
      <c r="AP10889" s="98"/>
      <c r="AR10889" s="98"/>
      <c r="AS10889" s="98"/>
    </row>
    <row r="10890" spans="40:45" ht="15" customHeight="1">
      <c r="AN10890" s="98"/>
      <c r="AO10890" s="98"/>
      <c r="AP10890" s="98"/>
      <c r="AR10890" s="98"/>
      <c r="AS10890" s="98"/>
    </row>
    <row r="10891" spans="40:45" ht="15" customHeight="1">
      <c r="AN10891" s="98"/>
      <c r="AO10891" s="98"/>
      <c r="AP10891" s="98"/>
      <c r="AR10891" s="98"/>
      <c r="AS10891" s="98"/>
    </row>
    <row r="10892" spans="40:45" ht="15" customHeight="1">
      <c r="AN10892" s="98"/>
      <c r="AO10892" s="98"/>
      <c r="AP10892" s="98"/>
      <c r="AR10892" s="98"/>
      <c r="AS10892" s="98"/>
    </row>
    <row r="10893" spans="40:45" ht="15" customHeight="1">
      <c r="AN10893" s="98"/>
      <c r="AO10893" s="98"/>
      <c r="AP10893" s="98"/>
      <c r="AR10893" s="98"/>
      <c r="AS10893" s="98"/>
    </row>
    <row r="10894" spans="40:45" ht="15" customHeight="1">
      <c r="AN10894" s="98"/>
      <c r="AO10894" s="98"/>
      <c r="AP10894" s="98"/>
      <c r="AR10894" s="98"/>
      <c r="AS10894" s="98"/>
    </row>
    <row r="10895" spans="40:45" ht="15" customHeight="1">
      <c r="AN10895" s="98"/>
      <c r="AO10895" s="98"/>
      <c r="AP10895" s="98"/>
      <c r="AR10895" s="98"/>
      <c r="AS10895" s="98"/>
    </row>
    <row r="10896" spans="40:45" ht="15" customHeight="1">
      <c r="AN10896" s="98"/>
      <c r="AO10896" s="98"/>
      <c r="AP10896" s="98"/>
      <c r="AR10896" s="98"/>
      <c r="AS10896" s="98"/>
    </row>
    <row r="10897" spans="40:45" ht="15" customHeight="1">
      <c r="AN10897" s="98"/>
      <c r="AO10897" s="98"/>
      <c r="AP10897" s="98"/>
      <c r="AR10897" s="98"/>
      <c r="AS10897" s="98"/>
    </row>
    <row r="10898" spans="40:45" ht="15" customHeight="1">
      <c r="AN10898" s="98"/>
      <c r="AO10898" s="98"/>
      <c r="AP10898" s="98"/>
      <c r="AR10898" s="98"/>
      <c r="AS10898" s="98"/>
    </row>
    <row r="10899" spans="40:45" ht="15" customHeight="1">
      <c r="AN10899" s="98"/>
      <c r="AO10899" s="98"/>
      <c r="AP10899" s="98"/>
      <c r="AR10899" s="98"/>
      <c r="AS10899" s="98"/>
    </row>
    <row r="10900" spans="40:45" ht="15" customHeight="1">
      <c r="AN10900" s="98"/>
      <c r="AO10900" s="98"/>
      <c r="AP10900" s="98"/>
      <c r="AR10900" s="98"/>
      <c r="AS10900" s="98"/>
    </row>
    <row r="10901" spans="40:45" ht="15" customHeight="1">
      <c r="AN10901" s="98"/>
      <c r="AO10901" s="98"/>
      <c r="AP10901" s="98"/>
      <c r="AR10901" s="98"/>
      <c r="AS10901" s="98"/>
    </row>
    <row r="10902" spans="40:45" ht="15" customHeight="1">
      <c r="AN10902" s="98"/>
      <c r="AO10902" s="98"/>
      <c r="AP10902" s="98"/>
      <c r="AR10902" s="98"/>
      <c r="AS10902" s="98"/>
    </row>
    <row r="10903" spans="40:45" ht="15" customHeight="1">
      <c r="AN10903" s="98"/>
      <c r="AO10903" s="98"/>
      <c r="AP10903" s="98"/>
      <c r="AR10903" s="98"/>
      <c r="AS10903" s="98"/>
    </row>
    <row r="10904" spans="40:45" ht="15" customHeight="1">
      <c r="AN10904" s="98"/>
      <c r="AO10904" s="98"/>
      <c r="AP10904" s="98"/>
      <c r="AR10904" s="98"/>
      <c r="AS10904" s="98"/>
    </row>
    <row r="10905" spans="40:45" ht="15" customHeight="1">
      <c r="AN10905" s="98"/>
      <c r="AO10905" s="98"/>
      <c r="AP10905" s="98"/>
      <c r="AR10905" s="98"/>
      <c r="AS10905" s="98"/>
    </row>
    <row r="10906" spans="40:45" ht="15" customHeight="1">
      <c r="AN10906" s="98"/>
      <c r="AO10906" s="98"/>
      <c r="AP10906" s="98"/>
      <c r="AR10906" s="98"/>
      <c r="AS10906" s="98"/>
    </row>
    <row r="10907" spans="40:45" ht="15" customHeight="1">
      <c r="AN10907" s="98"/>
      <c r="AO10907" s="98"/>
      <c r="AP10907" s="98"/>
      <c r="AR10907" s="98"/>
      <c r="AS10907" s="98"/>
    </row>
    <row r="10908" spans="40:45" ht="15" customHeight="1">
      <c r="AN10908" s="98"/>
      <c r="AO10908" s="98"/>
      <c r="AP10908" s="98"/>
      <c r="AR10908" s="98"/>
      <c r="AS10908" s="98"/>
    </row>
    <row r="10909" spans="40:45" ht="15" customHeight="1">
      <c r="AN10909" s="98"/>
      <c r="AO10909" s="98"/>
      <c r="AP10909" s="98"/>
      <c r="AR10909" s="98"/>
      <c r="AS10909" s="98"/>
    </row>
    <row r="10910" spans="40:45" ht="15" customHeight="1">
      <c r="AN10910" s="98"/>
      <c r="AO10910" s="98"/>
      <c r="AP10910" s="98"/>
      <c r="AR10910" s="98"/>
      <c r="AS10910" s="98"/>
    </row>
    <row r="10911" spans="40:45" ht="15" customHeight="1">
      <c r="AN10911" s="98"/>
      <c r="AO10911" s="98"/>
      <c r="AP10911" s="98"/>
      <c r="AR10911" s="98"/>
      <c r="AS10911" s="98"/>
    </row>
    <row r="10912" spans="40:45" ht="15" customHeight="1">
      <c r="AN10912" s="98"/>
      <c r="AO10912" s="98"/>
      <c r="AP10912" s="98"/>
      <c r="AR10912" s="98"/>
      <c r="AS10912" s="98"/>
    </row>
    <row r="10913" spans="40:45" ht="15" customHeight="1">
      <c r="AN10913" s="98"/>
      <c r="AO10913" s="98"/>
      <c r="AP10913" s="98"/>
      <c r="AR10913" s="98"/>
      <c r="AS10913" s="98"/>
    </row>
    <row r="10914" spans="40:45" ht="15" customHeight="1">
      <c r="AN10914" s="98"/>
      <c r="AO10914" s="98"/>
      <c r="AP10914" s="98"/>
      <c r="AR10914" s="98"/>
      <c r="AS10914" s="98"/>
    </row>
    <row r="10915" spans="40:45" ht="15" customHeight="1">
      <c r="AN10915" s="98"/>
      <c r="AO10915" s="98"/>
      <c r="AP10915" s="98"/>
      <c r="AR10915" s="98"/>
      <c r="AS10915" s="98"/>
    </row>
    <row r="10916" spans="40:45" ht="15" customHeight="1">
      <c r="AN10916" s="98"/>
      <c r="AO10916" s="98"/>
      <c r="AP10916" s="98"/>
      <c r="AR10916" s="98"/>
      <c r="AS10916" s="98"/>
    </row>
    <row r="10917" spans="40:45" ht="15" customHeight="1">
      <c r="AN10917" s="98"/>
      <c r="AO10917" s="98"/>
      <c r="AP10917" s="98"/>
      <c r="AR10917" s="98"/>
      <c r="AS10917" s="98"/>
    </row>
    <row r="10918" spans="40:45" ht="15" customHeight="1">
      <c r="AN10918" s="98"/>
      <c r="AO10918" s="98"/>
      <c r="AP10918" s="98"/>
      <c r="AR10918" s="98"/>
      <c r="AS10918" s="98"/>
    </row>
    <row r="10919" spans="40:45" ht="15" customHeight="1">
      <c r="AN10919" s="98"/>
      <c r="AO10919" s="98"/>
      <c r="AP10919" s="98"/>
      <c r="AR10919" s="98"/>
      <c r="AS10919" s="98"/>
    </row>
    <row r="10920" spans="40:45" ht="15" customHeight="1">
      <c r="AN10920" s="98"/>
      <c r="AO10920" s="98"/>
      <c r="AP10920" s="98"/>
      <c r="AR10920" s="98"/>
      <c r="AS10920" s="98"/>
    </row>
    <row r="10921" spans="40:45" ht="15" customHeight="1">
      <c r="AN10921" s="98"/>
      <c r="AO10921" s="98"/>
      <c r="AP10921" s="98"/>
      <c r="AR10921" s="98"/>
      <c r="AS10921" s="98"/>
    </row>
    <row r="10922" spans="40:45" ht="15" customHeight="1">
      <c r="AN10922" s="98"/>
      <c r="AO10922" s="98"/>
      <c r="AP10922" s="98"/>
      <c r="AR10922" s="98"/>
      <c r="AS10922" s="98"/>
    </row>
    <row r="10923" spans="40:45" ht="15" customHeight="1">
      <c r="AN10923" s="98"/>
      <c r="AO10923" s="98"/>
      <c r="AP10923" s="98"/>
      <c r="AR10923" s="98"/>
      <c r="AS10923" s="98"/>
    </row>
    <row r="10924" spans="40:45" ht="15" customHeight="1">
      <c r="AN10924" s="98"/>
      <c r="AO10924" s="98"/>
      <c r="AP10924" s="98"/>
      <c r="AR10924" s="98"/>
      <c r="AS10924" s="98"/>
    </row>
    <row r="10925" spans="40:45" ht="15" customHeight="1">
      <c r="AN10925" s="98"/>
      <c r="AO10925" s="98"/>
      <c r="AP10925" s="98"/>
      <c r="AR10925" s="98"/>
      <c r="AS10925" s="98"/>
    </row>
    <row r="10926" spans="40:45" ht="15" customHeight="1">
      <c r="AN10926" s="98"/>
      <c r="AO10926" s="98"/>
      <c r="AP10926" s="98"/>
      <c r="AR10926" s="98"/>
      <c r="AS10926" s="98"/>
    </row>
    <row r="10927" spans="40:45" ht="15" customHeight="1">
      <c r="AN10927" s="98"/>
      <c r="AO10927" s="98"/>
      <c r="AP10927" s="98"/>
      <c r="AR10927" s="98"/>
      <c r="AS10927" s="98"/>
    </row>
    <row r="10928" spans="40:45" ht="15" customHeight="1">
      <c r="AN10928" s="98"/>
      <c r="AO10928" s="98"/>
      <c r="AP10928" s="98"/>
      <c r="AR10928" s="98"/>
      <c r="AS10928" s="98"/>
    </row>
    <row r="10929" spans="40:45" ht="15" customHeight="1">
      <c r="AN10929" s="98"/>
      <c r="AO10929" s="98"/>
      <c r="AP10929" s="98"/>
      <c r="AR10929" s="98"/>
      <c r="AS10929" s="98"/>
    </row>
    <row r="10930" spans="40:45" ht="15" customHeight="1">
      <c r="AN10930" s="98"/>
      <c r="AO10930" s="98"/>
      <c r="AP10930" s="98"/>
      <c r="AR10930" s="98"/>
      <c r="AS10930" s="98"/>
    </row>
    <row r="10931" spans="40:45" ht="15" customHeight="1">
      <c r="AN10931" s="98"/>
      <c r="AO10931" s="98"/>
      <c r="AP10931" s="98"/>
      <c r="AR10931" s="98"/>
      <c r="AS10931" s="98"/>
    </row>
    <row r="10932" spans="40:45" ht="15" customHeight="1">
      <c r="AN10932" s="98"/>
      <c r="AO10932" s="98"/>
      <c r="AP10932" s="98"/>
      <c r="AR10932" s="98"/>
      <c r="AS10932" s="98"/>
    </row>
    <row r="10933" spans="40:45" ht="15" customHeight="1">
      <c r="AN10933" s="98"/>
      <c r="AO10933" s="98"/>
      <c r="AP10933" s="98"/>
      <c r="AR10933" s="98"/>
      <c r="AS10933" s="98"/>
    </row>
    <row r="10934" spans="40:45" ht="15" customHeight="1">
      <c r="AN10934" s="98"/>
      <c r="AO10934" s="98"/>
      <c r="AP10934" s="98"/>
      <c r="AR10934" s="98"/>
      <c r="AS10934" s="98"/>
    </row>
    <row r="10935" spans="40:45" ht="15" customHeight="1">
      <c r="AN10935" s="98"/>
      <c r="AO10935" s="98"/>
      <c r="AP10935" s="98"/>
      <c r="AR10935" s="98"/>
      <c r="AS10935" s="98"/>
    </row>
    <row r="10936" spans="40:45" ht="15" customHeight="1">
      <c r="AN10936" s="98"/>
      <c r="AO10936" s="98"/>
      <c r="AP10936" s="98"/>
      <c r="AR10936" s="98"/>
      <c r="AS10936" s="98"/>
    </row>
    <row r="10937" spans="40:45" ht="15" customHeight="1">
      <c r="AN10937" s="98"/>
      <c r="AO10937" s="98"/>
      <c r="AP10937" s="98"/>
      <c r="AR10937" s="98"/>
      <c r="AS10937" s="98"/>
    </row>
    <row r="10938" spans="40:45" ht="15" customHeight="1">
      <c r="AN10938" s="98"/>
      <c r="AO10938" s="98"/>
      <c r="AP10938" s="98"/>
      <c r="AR10938" s="98"/>
      <c r="AS10938" s="98"/>
    </row>
    <row r="10939" spans="40:45" ht="15" customHeight="1">
      <c r="AN10939" s="98"/>
      <c r="AO10939" s="98"/>
      <c r="AP10939" s="98"/>
      <c r="AR10939" s="98"/>
      <c r="AS10939" s="98"/>
    </row>
    <row r="10940" spans="40:45" ht="15" customHeight="1">
      <c r="AN10940" s="98"/>
      <c r="AO10940" s="98"/>
      <c r="AP10940" s="98"/>
      <c r="AR10940" s="98"/>
      <c r="AS10940" s="98"/>
    </row>
    <row r="10941" spans="40:45" ht="15" customHeight="1">
      <c r="AN10941" s="98"/>
      <c r="AO10941" s="98"/>
      <c r="AP10941" s="98"/>
      <c r="AR10941" s="98"/>
      <c r="AS10941" s="98"/>
    </row>
    <row r="10942" spans="40:45" ht="15" customHeight="1">
      <c r="AN10942" s="98"/>
      <c r="AO10942" s="98"/>
      <c r="AP10942" s="98"/>
      <c r="AR10942" s="98"/>
      <c r="AS10942" s="98"/>
    </row>
    <row r="10943" spans="40:45" ht="15" customHeight="1">
      <c r="AN10943" s="98"/>
      <c r="AO10943" s="98"/>
      <c r="AP10943" s="98"/>
      <c r="AR10943" s="98"/>
      <c r="AS10943" s="98"/>
    </row>
    <row r="10944" spans="40:45" ht="15" customHeight="1">
      <c r="AN10944" s="98"/>
      <c r="AO10944" s="98"/>
      <c r="AP10944" s="98"/>
      <c r="AR10944" s="98"/>
      <c r="AS10944" s="98"/>
    </row>
    <row r="10945" spans="40:45" ht="15" customHeight="1">
      <c r="AN10945" s="98"/>
      <c r="AO10945" s="98"/>
      <c r="AP10945" s="98"/>
      <c r="AR10945" s="98"/>
      <c r="AS10945" s="98"/>
    </row>
    <row r="10946" spans="40:45" ht="15" customHeight="1">
      <c r="AN10946" s="98"/>
      <c r="AO10946" s="98"/>
      <c r="AP10946" s="98"/>
      <c r="AR10946" s="98"/>
      <c r="AS10946" s="98"/>
    </row>
    <row r="10947" spans="40:45" ht="15" customHeight="1">
      <c r="AN10947" s="98"/>
      <c r="AO10947" s="98"/>
      <c r="AP10947" s="98"/>
      <c r="AR10947" s="98"/>
      <c r="AS10947" s="98"/>
    </row>
    <row r="10948" spans="40:45" ht="15" customHeight="1">
      <c r="AN10948" s="98"/>
      <c r="AO10948" s="98"/>
      <c r="AP10948" s="98"/>
      <c r="AR10948" s="98"/>
      <c r="AS10948" s="98"/>
    </row>
    <row r="10949" spans="40:45" ht="15" customHeight="1">
      <c r="AN10949" s="98"/>
      <c r="AO10949" s="98"/>
      <c r="AP10949" s="98"/>
      <c r="AR10949" s="98"/>
      <c r="AS10949" s="98"/>
    </row>
    <row r="10950" spans="40:45" ht="15" customHeight="1">
      <c r="AN10950" s="98"/>
      <c r="AO10950" s="98"/>
      <c r="AP10950" s="98"/>
      <c r="AR10950" s="98"/>
      <c r="AS10950" s="98"/>
    </row>
    <row r="10951" spans="40:45" ht="15" customHeight="1">
      <c r="AN10951" s="98"/>
      <c r="AO10951" s="98"/>
      <c r="AP10951" s="98"/>
      <c r="AR10951" s="98"/>
      <c r="AS10951" s="98"/>
    </row>
    <row r="10952" spans="40:45" ht="15" customHeight="1">
      <c r="AN10952" s="98"/>
      <c r="AO10952" s="98"/>
      <c r="AP10952" s="98"/>
      <c r="AR10952" s="98"/>
      <c r="AS10952" s="98"/>
    </row>
    <row r="10953" spans="40:45" ht="15" customHeight="1">
      <c r="AN10953" s="98"/>
      <c r="AO10953" s="98"/>
      <c r="AP10953" s="98"/>
      <c r="AR10953" s="98"/>
      <c r="AS10953" s="98"/>
    </row>
    <row r="10954" spans="40:45" ht="15" customHeight="1">
      <c r="AN10954" s="98"/>
      <c r="AO10954" s="98"/>
      <c r="AP10954" s="98"/>
      <c r="AR10954" s="98"/>
      <c r="AS10954" s="98"/>
    </row>
    <row r="10955" spans="40:45" ht="15" customHeight="1">
      <c r="AN10955" s="98"/>
      <c r="AO10955" s="98"/>
      <c r="AP10955" s="98"/>
      <c r="AR10955" s="98"/>
      <c r="AS10955" s="98"/>
    </row>
    <row r="10956" spans="40:45" ht="15" customHeight="1">
      <c r="AN10956" s="98"/>
      <c r="AO10956" s="98"/>
      <c r="AP10956" s="98"/>
      <c r="AR10956" s="98"/>
      <c r="AS10956" s="98"/>
    </row>
    <row r="10957" spans="40:45" ht="15" customHeight="1">
      <c r="AN10957" s="98"/>
      <c r="AO10957" s="98"/>
      <c r="AP10957" s="98"/>
      <c r="AR10957" s="98"/>
      <c r="AS10957" s="98"/>
    </row>
    <row r="10958" spans="40:45" ht="15" customHeight="1">
      <c r="AN10958" s="98"/>
      <c r="AO10958" s="98"/>
      <c r="AP10958" s="98"/>
      <c r="AR10958" s="98"/>
      <c r="AS10958" s="98"/>
    </row>
    <row r="10959" spans="40:45" ht="15" customHeight="1">
      <c r="AN10959" s="98"/>
      <c r="AO10959" s="98"/>
      <c r="AP10959" s="98"/>
      <c r="AR10959" s="98"/>
      <c r="AS10959" s="98"/>
    </row>
    <row r="10960" spans="40:45" ht="15" customHeight="1">
      <c r="AN10960" s="98"/>
      <c r="AO10960" s="98"/>
      <c r="AP10960" s="98"/>
      <c r="AR10960" s="98"/>
      <c r="AS10960" s="98"/>
    </row>
    <row r="10961" spans="40:45" ht="15" customHeight="1">
      <c r="AN10961" s="98"/>
      <c r="AO10961" s="98"/>
      <c r="AP10961" s="98"/>
      <c r="AR10961" s="98"/>
      <c r="AS10961" s="98"/>
    </row>
    <row r="10962" spans="40:45" ht="15" customHeight="1">
      <c r="AN10962" s="98"/>
      <c r="AO10962" s="98"/>
      <c r="AP10962" s="98"/>
      <c r="AR10962" s="98"/>
      <c r="AS10962" s="98"/>
    </row>
    <row r="10963" spans="40:45" ht="15" customHeight="1">
      <c r="AN10963" s="98"/>
      <c r="AO10963" s="98"/>
      <c r="AP10963" s="98"/>
      <c r="AR10963" s="98"/>
      <c r="AS10963" s="98"/>
    </row>
    <row r="10964" spans="40:45" ht="15" customHeight="1">
      <c r="AN10964" s="98"/>
      <c r="AO10964" s="98"/>
      <c r="AP10964" s="98"/>
      <c r="AR10964" s="98"/>
      <c r="AS10964" s="98"/>
    </row>
    <row r="10965" spans="40:45" ht="15" customHeight="1">
      <c r="AN10965" s="98"/>
      <c r="AO10965" s="98"/>
      <c r="AP10965" s="98"/>
      <c r="AR10965" s="98"/>
      <c r="AS10965" s="98"/>
    </row>
    <row r="10966" spans="40:45" ht="15" customHeight="1">
      <c r="AN10966" s="98"/>
      <c r="AO10966" s="98"/>
      <c r="AP10966" s="98"/>
      <c r="AR10966" s="98"/>
      <c r="AS10966" s="98"/>
    </row>
    <row r="10967" spans="40:45" ht="15" customHeight="1">
      <c r="AN10967" s="98"/>
      <c r="AO10967" s="98"/>
      <c r="AP10967" s="98"/>
      <c r="AR10967" s="98"/>
      <c r="AS10967" s="98"/>
    </row>
    <row r="10968" spans="40:45" ht="15" customHeight="1">
      <c r="AN10968" s="98"/>
      <c r="AO10968" s="98"/>
      <c r="AP10968" s="98"/>
      <c r="AR10968" s="98"/>
      <c r="AS10968" s="98"/>
    </row>
    <row r="10969" spans="40:45" ht="15" customHeight="1">
      <c r="AN10969" s="98"/>
      <c r="AO10969" s="98"/>
      <c r="AP10969" s="98"/>
      <c r="AR10969" s="98"/>
      <c r="AS10969" s="98"/>
    </row>
    <row r="10970" spans="40:45" ht="15" customHeight="1">
      <c r="AN10970" s="98"/>
      <c r="AO10970" s="98"/>
      <c r="AP10970" s="98"/>
      <c r="AR10970" s="98"/>
      <c r="AS10970" s="98"/>
    </row>
    <row r="10971" spans="40:45" ht="15" customHeight="1">
      <c r="AN10971" s="98"/>
      <c r="AO10971" s="98"/>
      <c r="AP10971" s="98"/>
      <c r="AR10971" s="98"/>
      <c r="AS10971" s="98"/>
    </row>
    <row r="10972" spans="40:45" ht="15" customHeight="1">
      <c r="AN10972" s="98"/>
      <c r="AO10972" s="98"/>
      <c r="AP10972" s="98"/>
      <c r="AR10972" s="98"/>
      <c r="AS10972" s="98"/>
    </row>
    <row r="10973" spans="40:45" ht="15" customHeight="1">
      <c r="AN10973" s="98"/>
      <c r="AO10973" s="98"/>
      <c r="AP10973" s="98"/>
      <c r="AR10973" s="98"/>
      <c r="AS10973" s="98"/>
    </row>
    <row r="10974" spans="40:45" ht="15" customHeight="1">
      <c r="AN10974" s="98"/>
      <c r="AO10974" s="98"/>
      <c r="AP10974" s="98"/>
      <c r="AR10974" s="98"/>
      <c r="AS10974" s="98"/>
    </row>
    <row r="10975" spans="40:45" ht="15" customHeight="1">
      <c r="AN10975" s="98"/>
      <c r="AO10975" s="98"/>
      <c r="AP10975" s="98"/>
      <c r="AR10975" s="98"/>
      <c r="AS10975" s="98"/>
    </row>
    <row r="10976" spans="40:45" ht="15" customHeight="1">
      <c r="AN10976" s="98"/>
      <c r="AO10976" s="98"/>
      <c r="AP10976" s="98"/>
      <c r="AR10976" s="98"/>
      <c r="AS10976" s="98"/>
    </row>
    <row r="10977" spans="40:45" ht="15" customHeight="1">
      <c r="AN10977" s="98"/>
      <c r="AO10977" s="98"/>
      <c r="AP10977" s="98"/>
      <c r="AR10977" s="98"/>
      <c r="AS10977" s="98"/>
    </row>
    <row r="10978" spans="40:45" ht="15" customHeight="1">
      <c r="AN10978" s="98"/>
      <c r="AO10978" s="98"/>
      <c r="AP10978" s="98"/>
      <c r="AR10978" s="98"/>
      <c r="AS10978" s="98"/>
    </row>
    <row r="10979" spans="40:45" ht="15" customHeight="1">
      <c r="AN10979" s="98"/>
      <c r="AO10979" s="98"/>
      <c r="AP10979" s="98"/>
      <c r="AR10979" s="98"/>
      <c r="AS10979" s="98"/>
    </row>
    <row r="10980" spans="40:45" ht="15" customHeight="1">
      <c r="AN10980" s="98"/>
      <c r="AO10980" s="98"/>
      <c r="AP10980" s="98"/>
      <c r="AR10980" s="98"/>
      <c r="AS10980" s="98"/>
    </row>
    <row r="10981" spans="40:45" ht="15" customHeight="1">
      <c r="AN10981" s="98"/>
      <c r="AO10981" s="98"/>
      <c r="AP10981" s="98"/>
      <c r="AR10981" s="98"/>
      <c r="AS10981" s="98"/>
    </row>
    <row r="10982" spans="40:45" ht="15" customHeight="1">
      <c r="AN10982" s="98"/>
      <c r="AO10982" s="98"/>
      <c r="AP10982" s="98"/>
      <c r="AR10982" s="98"/>
      <c r="AS10982" s="98"/>
    </row>
    <row r="10983" spans="40:45" ht="15" customHeight="1">
      <c r="AN10983" s="98"/>
      <c r="AO10983" s="98"/>
      <c r="AP10983" s="98"/>
      <c r="AR10983" s="98"/>
      <c r="AS10983" s="98"/>
    </row>
    <row r="10984" spans="40:45" ht="15" customHeight="1">
      <c r="AN10984" s="98"/>
      <c r="AO10984" s="98"/>
      <c r="AP10984" s="98"/>
      <c r="AR10984" s="98"/>
      <c r="AS10984" s="98"/>
    </row>
    <row r="10985" spans="40:45" ht="15" customHeight="1">
      <c r="AN10985" s="98"/>
      <c r="AO10985" s="98"/>
      <c r="AP10985" s="98"/>
      <c r="AR10985" s="98"/>
      <c r="AS10985" s="98"/>
    </row>
    <row r="10986" spans="40:45" ht="15" customHeight="1">
      <c r="AN10986" s="98"/>
      <c r="AO10986" s="98"/>
      <c r="AP10986" s="98"/>
      <c r="AR10986" s="98"/>
      <c r="AS10986" s="98"/>
    </row>
    <row r="10987" spans="40:45" ht="15" customHeight="1">
      <c r="AN10987" s="98"/>
      <c r="AO10987" s="98"/>
      <c r="AP10987" s="98"/>
      <c r="AR10987" s="98"/>
      <c r="AS10987" s="98"/>
    </row>
    <row r="10988" spans="40:45" ht="15" customHeight="1">
      <c r="AN10988" s="98"/>
      <c r="AO10988" s="98"/>
      <c r="AP10988" s="98"/>
      <c r="AR10988" s="98"/>
      <c r="AS10988" s="98"/>
    </row>
    <row r="10989" spans="40:45" ht="15" customHeight="1">
      <c r="AN10989" s="98"/>
      <c r="AO10989" s="98"/>
      <c r="AP10989" s="98"/>
      <c r="AR10989" s="98"/>
      <c r="AS10989" s="98"/>
    </row>
    <row r="10990" spans="40:45" ht="15" customHeight="1">
      <c r="AN10990" s="98"/>
      <c r="AO10990" s="98"/>
      <c r="AP10990" s="98"/>
      <c r="AR10990" s="98"/>
      <c r="AS10990" s="98"/>
    </row>
    <row r="10991" spans="40:45" ht="15" customHeight="1">
      <c r="AN10991" s="98"/>
      <c r="AO10991" s="98"/>
      <c r="AP10991" s="98"/>
      <c r="AR10991" s="98"/>
      <c r="AS10991" s="98"/>
    </row>
    <row r="10992" spans="40:45" ht="15" customHeight="1">
      <c r="AN10992" s="98"/>
      <c r="AO10992" s="98"/>
      <c r="AP10992" s="98"/>
      <c r="AR10992" s="98"/>
      <c r="AS10992" s="98"/>
    </row>
    <row r="10993" spans="40:45" ht="15" customHeight="1">
      <c r="AN10993" s="98"/>
      <c r="AO10993" s="98"/>
      <c r="AP10993" s="98"/>
      <c r="AR10993" s="98"/>
      <c r="AS10993" s="98"/>
    </row>
    <row r="10994" spans="40:45" ht="15" customHeight="1">
      <c r="AN10994" s="98"/>
      <c r="AO10994" s="98"/>
      <c r="AP10994" s="98"/>
      <c r="AR10994" s="98"/>
      <c r="AS10994" s="98"/>
    </row>
    <row r="10995" spans="40:45" ht="15" customHeight="1">
      <c r="AN10995" s="98"/>
      <c r="AO10995" s="98"/>
      <c r="AP10995" s="98"/>
      <c r="AR10995" s="98"/>
      <c r="AS10995" s="98"/>
    </row>
    <row r="10996" spans="40:45" ht="15" customHeight="1">
      <c r="AN10996" s="98"/>
      <c r="AO10996" s="98"/>
      <c r="AP10996" s="98"/>
      <c r="AR10996" s="98"/>
      <c r="AS10996" s="98"/>
    </row>
    <row r="10997" spans="40:45" ht="15" customHeight="1">
      <c r="AN10997" s="98"/>
      <c r="AO10997" s="98"/>
      <c r="AP10997" s="98"/>
      <c r="AR10997" s="98"/>
      <c r="AS10997" s="98"/>
    </row>
    <row r="10998" spans="40:45" ht="15" customHeight="1">
      <c r="AN10998" s="98"/>
      <c r="AO10998" s="98"/>
      <c r="AP10998" s="98"/>
      <c r="AR10998" s="98"/>
      <c r="AS10998" s="98"/>
    </row>
    <row r="10999" spans="40:45" ht="15" customHeight="1">
      <c r="AN10999" s="98"/>
      <c r="AO10999" s="98"/>
      <c r="AP10999" s="98"/>
      <c r="AR10999" s="98"/>
      <c r="AS10999" s="98"/>
    </row>
    <row r="11000" spans="40:45" ht="15" customHeight="1">
      <c r="AN11000" s="98"/>
      <c r="AO11000" s="98"/>
      <c r="AP11000" s="98"/>
      <c r="AR11000" s="98"/>
      <c r="AS11000" s="98"/>
    </row>
    <row r="11001" spans="40:45" ht="15" customHeight="1">
      <c r="AN11001" s="98"/>
      <c r="AO11001" s="98"/>
      <c r="AP11001" s="98"/>
      <c r="AR11001" s="98"/>
      <c r="AS11001" s="98"/>
    </row>
    <row r="11002" spans="40:45" ht="15" customHeight="1">
      <c r="AN11002" s="98"/>
      <c r="AO11002" s="98"/>
      <c r="AP11002" s="98"/>
      <c r="AR11002" s="98"/>
      <c r="AS11002" s="98"/>
    </row>
    <row r="11003" spans="40:45" ht="15" customHeight="1">
      <c r="AN11003" s="98"/>
      <c r="AO11003" s="98"/>
      <c r="AP11003" s="98"/>
      <c r="AR11003" s="98"/>
      <c r="AS11003" s="98"/>
    </row>
    <row r="11004" spans="40:45" ht="15" customHeight="1">
      <c r="AN11004" s="98"/>
      <c r="AO11004" s="98"/>
      <c r="AP11004" s="98"/>
      <c r="AR11004" s="98"/>
      <c r="AS11004" s="98"/>
    </row>
    <row r="11005" spans="40:45" ht="15" customHeight="1">
      <c r="AN11005" s="98"/>
      <c r="AO11005" s="98"/>
      <c r="AP11005" s="98"/>
      <c r="AR11005" s="98"/>
      <c r="AS11005" s="98"/>
    </row>
    <row r="11006" spans="40:45" ht="15" customHeight="1">
      <c r="AN11006" s="98"/>
      <c r="AO11006" s="98"/>
      <c r="AP11006" s="98"/>
      <c r="AR11006" s="98"/>
      <c r="AS11006" s="98"/>
    </row>
    <row r="11007" spans="40:45" ht="15" customHeight="1">
      <c r="AN11007" s="98"/>
      <c r="AO11007" s="98"/>
      <c r="AP11007" s="98"/>
      <c r="AR11007" s="98"/>
      <c r="AS11007" s="98"/>
    </row>
    <row r="11008" spans="40:45" ht="15" customHeight="1">
      <c r="AN11008" s="98"/>
      <c r="AO11008" s="98"/>
      <c r="AP11008" s="98"/>
      <c r="AR11008" s="98"/>
      <c r="AS11008" s="98"/>
    </row>
    <row r="11009" spans="40:45" ht="15" customHeight="1">
      <c r="AN11009" s="98"/>
      <c r="AO11009" s="98"/>
      <c r="AP11009" s="98"/>
      <c r="AR11009" s="98"/>
      <c r="AS11009" s="98"/>
    </row>
    <row r="11010" spans="40:45" ht="15" customHeight="1">
      <c r="AN11010" s="98"/>
      <c r="AO11010" s="98"/>
      <c r="AP11010" s="98"/>
      <c r="AR11010" s="98"/>
      <c r="AS11010" s="98"/>
    </row>
    <row r="11011" spans="40:45" ht="15" customHeight="1">
      <c r="AN11011" s="98"/>
      <c r="AO11011" s="98"/>
      <c r="AP11011" s="98"/>
      <c r="AR11011" s="98"/>
      <c r="AS11011" s="98"/>
    </row>
    <row r="11012" spans="40:45" ht="15" customHeight="1">
      <c r="AN11012" s="98"/>
      <c r="AO11012" s="98"/>
      <c r="AP11012" s="98"/>
      <c r="AR11012" s="98"/>
      <c r="AS11012" s="98"/>
    </row>
    <row r="11013" spans="40:45" ht="15" customHeight="1">
      <c r="AN11013" s="98"/>
      <c r="AO11013" s="98"/>
      <c r="AP11013" s="98"/>
      <c r="AR11013" s="98"/>
      <c r="AS11013" s="98"/>
    </row>
    <row r="11014" spans="40:45" ht="15" customHeight="1">
      <c r="AN11014" s="98"/>
      <c r="AO11014" s="98"/>
      <c r="AP11014" s="98"/>
      <c r="AR11014" s="98"/>
      <c r="AS11014" s="98"/>
    </row>
    <row r="11015" spans="40:45" ht="15" customHeight="1">
      <c r="AN11015" s="98"/>
      <c r="AO11015" s="98"/>
      <c r="AP11015" s="98"/>
      <c r="AR11015" s="98"/>
      <c r="AS11015" s="98"/>
    </row>
    <row r="11016" spans="40:45" ht="15" customHeight="1">
      <c r="AN11016" s="98"/>
      <c r="AO11016" s="98"/>
      <c r="AP11016" s="98"/>
      <c r="AR11016" s="98"/>
      <c r="AS11016" s="98"/>
    </row>
    <row r="11017" spans="40:45" ht="15" customHeight="1">
      <c r="AN11017" s="98"/>
      <c r="AO11017" s="98"/>
      <c r="AP11017" s="98"/>
      <c r="AR11017" s="98"/>
      <c r="AS11017" s="98"/>
    </row>
    <row r="11018" spans="40:45" ht="15" customHeight="1">
      <c r="AN11018" s="98"/>
      <c r="AO11018" s="98"/>
      <c r="AP11018" s="98"/>
      <c r="AR11018" s="98"/>
      <c r="AS11018" s="98"/>
    </row>
    <row r="11019" spans="40:45" ht="15" customHeight="1">
      <c r="AN11019" s="98"/>
      <c r="AO11019" s="98"/>
      <c r="AP11019" s="98"/>
      <c r="AR11019" s="98"/>
      <c r="AS11019" s="98"/>
    </row>
    <row r="11020" spans="40:45" ht="15" customHeight="1">
      <c r="AN11020" s="98"/>
      <c r="AO11020" s="98"/>
      <c r="AP11020" s="98"/>
      <c r="AR11020" s="98"/>
      <c r="AS11020" s="98"/>
    </row>
    <row r="11021" spans="40:45" ht="15" customHeight="1">
      <c r="AN11021" s="98"/>
      <c r="AO11021" s="98"/>
      <c r="AP11021" s="98"/>
      <c r="AR11021" s="98"/>
      <c r="AS11021" s="98"/>
    </row>
    <row r="11022" spans="40:45" ht="15" customHeight="1">
      <c r="AN11022" s="98"/>
      <c r="AO11022" s="98"/>
      <c r="AP11022" s="98"/>
      <c r="AR11022" s="98"/>
      <c r="AS11022" s="98"/>
    </row>
    <row r="11023" spans="40:45" ht="15" customHeight="1">
      <c r="AN11023" s="98"/>
      <c r="AO11023" s="98"/>
      <c r="AP11023" s="98"/>
      <c r="AR11023" s="98"/>
      <c r="AS11023" s="98"/>
    </row>
    <row r="11024" spans="40:45" ht="15" customHeight="1">
      <c r="AN11024" s="98"/>
      <c r="AO11024" s="98"/>
      <c r="AP11024" s="98"/>
      <c r="AR11024" s="98"/>
      <c r="AS11024" s="98"/>
    </row>
    <row r="11025" spans="40:45" ht="15" customHeight="1">
      <c r="AN11025" s="98"/>
      <c r="AO11025" s="98"/>
      <c r="AP11025" s="98"/>
      <c r="AR11025" s="98"/>
      <c r="AS11025" s="98"/>
    </row>
    <row r="11026" spans="40:45" ht="15" customHeight="1">
      <c r="AN11026" s="98"/>
      <c r="AO11026" s="98"/>
      <c r="AP11026" s="98"/>
      <c r="AR11026" s="98"/>
      <c r="AS11026" s="98"/>
    </row>
    <row r="11027" spans="40:45" ht="15" customHeight="1">
      <c r="AN11027" s="98"/>
      <c r="AO11027" s="98"/>
      <c r="AP11027" s="98"/>
      <c r="AR11027" s="98"/>
      <c r="AS11027" s="98"/>
    </row>
    <row r="11028" spans="40:45" ht="15" customHeight="1">
      <c r="AN11028" s="98"/>
      <c r="AO11028" s="98"/>
      <c r="AP11028" s="98"/>
      <c r="AR11028" s="98"/>
      <c r="AS11028" s="98"/>
    </row>
    <row r="11029" spans="40:45" ht="15" customHeight="1">
      <c r="AN11029" s="98"/>
      <c r="AO11029" s="98"/>
      <c r="AP11029" s="98"/>
      <c r="AR11029" s="98"/>
      <c r="AS11029" s="98"/>
    </row>
    <row r="11030" spans="40:45" ht="15" customHeight="1">
      <c r="AN11030" s="98"/>
      <c r="AO11030" s="98"/>
      <c r="AP11030" s="98"/>
      <c r="AR11030" s="98"/>
      <c r="AS11030" s="98"/>
    </row>
    <row r="11031" spans="40:45" ht="15" customHeight="1">
      <c r="AN11031" s="98"/>
      <c r="AO11031" s="98"/>
      <c r="AP11031" s="98"/>
      <c r="AR11031" s="98"/>
      <c r="AS11031" s="98"/>
    </row>
    <row r="11032" spans="40:45" ht="15" customHeight="1">
      <c r="AN11032" s="98"/>
      <c r="AO11032" s="98"/>
      <c r="AP11032" s="98"/>
      <c r="AR11032" s="98"/>
      <c r="AS11032" s="98"/>
    </row>
    <row r="11033" spans="40:45" ht="15" customHeight="1">
      <c r="AN11033" s="98"/>
      <c r="AO11033" s="98"/>
      <c r="AP11033" s="98"/>
      <c r="AR11033" s="98"/>
      <c r="AS11033" s="98"/>
    </row>
    <row r="11034" spans="40:45" ht="15" customHeight="1">
      <c r="AN11034" s="98"/>
      <c r="AO11034" s="98"/>
      <c r="AP11034" s="98"/>
      <c r="AR11034" s="98"/>
      <c r="AS11034" s="98"/>
    </row>
    <row r="11035" spans="40:45" ht="15" customHeight="1">
      <c r="AN11035" s="98"/>
      <c r="AO11035" s="98"/>
      <c r="AP11035" s="98"/>
      <c r="AR11035" s="98"/>
      <c r="AS11035" s="98"/>
    </row>
    <row r="11036" spans="40:45" ht="15" customHeight="1">
      <c r="AN11036" s="98"/>
      <c r="AO11036" s="98"/>
      <c r="AP11036" s="98"/>
      <c r="AR11036" s="98"/>
      <c r="AS11036" s="98"/>
    </row>
    <row r="11037" spans="40:45" ht="15" customHeight="1">
      <c r="AN11037" s="98"/>
      <c r="AO11037" s="98"/>
      <c r="AP11037" s="98"/>
      <c r="AR11037" s="98"/>
      <c r="AS11037" s="98"/>
    </row>
    <row r="11038" spans="40:45" ht="15" customHeight="1">
      <c r="AN11038" s="98"/>
      <c r="AO11038" s="98"/>
      <c r="AP11038" s="98"/>
      <c r="AR11038" s="98"/>
      <c r="AS11038" s="98"/>
    </row>
    <row r="11039" spans="40:45" ht="15" customHeight="1">
      <c r="AN11039" s="98"/>
      <c r="AO11039" s="98"/>
      <c r="AP11039" s="98"/>
      <c r="AR11039" s="98"/>
      <c r="AS11039" s="98"/>
    </row>
    <row r="11040" spans="40:45" ht="15" customHeight="1">
      <c r="AN11040" s="98"/>
      <c r="AO11040" s="98"/>
      <c r="AP11040" s="98"/>
      <c r="AR11040" s="98"/>
      <c r="AS11040" s="98"/>
    </row>
    <row r="11041" spans="40:45" ht="15" customHeight="1">
      <c r="AN11041" s="98"/>
      <c r="AO11041" s="98"/>
      <c r="AP11041" s="98"/>
      <c r="AR11041" s="98"/>
      <c r="AS11041" s="98"/>
    </row>
    <row r="11042" spans="40:45" ht="15" customHeight="1">
      <c r="AN11042" s="98"/>
      <c r="AO11042" s="98"/>
      <c r="AP11042" s="98"/>
      <c r="AR11042" s="98"/>
      <c r="AS11042" s="98"/>
    </row>
    <row r="11043" spans="40:45" ht="15" customHeight="1">
      <c r="AN11043" s="98"/>
      <c r="AO11043" s="98"/>
      <c r="AP11043" s="98"/>
      <c r="AR11043" s="98"/>
      <c r="AS11043" s="98"/>
    </row>
    <row r="11044" spans="40:45" ht="15" customHeight="1">
      <c r="AN11044" s="98"/>
      <c r="AO11044" s="98"/>
      <c r="AP11044" s="98"/>
      <c r="AR11044" s="98"/>
      <c r="AS11044" s="98"/>
    </row>
    <row r="11045" spans="40:45" ht="15" customHeight="1">
      <c r="AN11045" s="98"/>
      <c r="AO11045" s="98"/>
      <c r="AP11045" s="98"/>
      <c r="AR11045" s="98"/>
      <c r="AS11045" s="98"/>
    </row>
    <row r="11046" spans="40:45" ht="15" customHeight="1">
      <c r="AN11046" s="98"/>
      <c r="AO11046" s="98"/>
      <c r="AP11046" s="98"/>
      <c r="AR11046" s="98"/>
      <c r="AS11046" s="98"/>
    </row>
    <row r="11047" spans="40:45" ht="15" customHeight="1">
      <c r="AN11047" s="98"/>
      <c r="AO11047" s="98"/>
      <c r="AP11047" s="98"/>
      <c r="AR11047" s="98"/>
      <c r="AS11047" s="98"/>
    </row>
    <row r="11048" spans="40:45" ht="15" customHeight="1">
      <c r="AN11048" s="98"/>
      <c r="AO11048" s="98"/>
      <c r="AP11048" s="98"/>
      <c r="AR11048" s="98"/>
      <c r="AS11048" s="98"/>
    </row>
    <row r="11049" spans="40:45" ht="15" customHeight="1">
      <c r="AN11049" s="98"/>
      <c r="AO11049" s="98"/>
      <c r="AP11049" s="98"/>
      <c r="AR11049" s="98"/>
      <c r="AS11049" s="98"/>
    </row>
    <row r="11050" spans="40:45" ht="15" customHeight="1">
      <c r="AN11050" s="98"/>
      <c r="AO11050" s="98"/>
      <c r="AP11050" s="98"/>
      <c r="AR11050" s="98"/>
      <c r="AS11050" s="98"/>
    </row>
    <row r="11051" spans="40:45" ht="15" customHeight="1">
      <c r="AN11051" s="98"/>
      <c r="AO11051" s="98"/>
      <c r="AP11051" s="98"/>
      <c r="AR11051" s="98"/>
      <c r="AS11051" s="98"/>
    </row>
    <row r="11052" spans="40:45" ht="15" customHeight="1">
      <c r="AN11052" s="98"/>
      <c r="AO11052" s="98"/>
      <c r="AP11052" s="98"/>
      <c r="AR11052" s="98"/>
      <c r="AS11052" s="98"/>
    </row>
    <row r="11053" spans="40:45" ht="15" customHeight="1">
      <c r="AN11053" s="98"/>
      <c r="AO11053" s="98"/>
      <c r="AP11053" s="98"/>
      <c r="AR11053" s="98"/>
      <c r="AS11053" s="98"/>
    </row>
    <row r="11054" spans="40:45" ht="15" customHeight="1">
      <c r="AN11054" s="98"/>
      <c r="AO11054" s="98"/>
      <c r="AP11054" s="98"/>
      <c r="AR11054" s="98"/>
      <c r="AS11054" s="98"/>
    </row>
    <row r="11055" spans="40:45" ht="15" customHeight="1">
      <c r="AN11055" s="98"/>
      <c r="AO11055" s="98"/>
      <c r="AP11055" s="98"/>
      <c r="AR11055" s="98"/>
      <c r="AS11055" s="98"/>
    </row>
    <row r="11056" spans="40:45" ht="15" customHeight="1">
      <c r="AN11056" s="98"/>
      <c r="AO11056" s="98"/>
      <c r="AP11056" s="98"/>
      <c r="AR11056" s="98"/>
      <c r="AS11056" s="98"/>
    </row>
    <row r="11057" spans="40:45" ht="15" customHeight="1">
      <c r="AN11057" s="98"/>
      <c r="AO11057" s="98"/>
      <c r="AP11057" s="98"/>
      <c r="AR11057" s="98"/>
      <c r="AS11057" s="98"/>
    </row>
    <row r="11058" spans="40:45" ht="15" customHeight="1">
      <c r="AN11058" s="98"/>
      <c r="AO11058" s="98"/>
      <c r="AP11058" s="98"/>
      <c r="AR11058" s="98"/>
      <c r="AS11058" s="98"/>
    </row>
    <row r="11059" spans="40:45" ht="15" customHeight="1">
      <c r="AN11059" s="98"/>
      <c r="AO11059" s="98"/>
      <c r="AP11059" s="98"/>
      <c r="AR11059" s="98"/>
      <c r="AS11059" s="98"/>
    </row>
    <row r="11060" spans="40:45" ht="15" customHeight="1">
      <c r="AN11060" s="98"/>
      <c r="AO11060" s="98"/>
      <c r="AP11060" s="98"/>
      <c r="AR11060" s="98"/>
      <c r="AS11060" s="98"/>
    </row>
    <row r="11061" spans="40:45" ht="15" customHeight="1">
      <c r="AN11061" s="98"/>
      <c r="AO11061" s="98"/>
      <c r="AP11061" s="98"/>
      <c r="AR11061" s="98"/>
      <c r="AS11061" s="98"/>
    </row>
    <row r="11062" spans="40:45" ht="15" customHeight="1">
      <c r="AN11062" s="98"/>
      <c r="AO11062" s="98"/>
      <c r="AP11062" s="98"/>
      <c r="AR11062" s="98"/>
      <c r="AS11062" s="98"/>
    </row>
    <row r="11063" spans="40:45" ht="15" customHeight="1">
      <c r="AN11063" s="98"/>
      <c r="AO11063" s="98"/>
      <c r="AP11063" s="98"/>
      <c r="AR11063" s="98"/>
      <c r="AS11063" s="98"/>
    </row>
    <row r="11064" spans="40:45" ht="15" customHeight="1">
      <c r="AN11064" s="98"/>
      <c r="AO11064" s="98"/>
      <c r="AP11064" s="98"/>
      <c r="AR11064" s="98"/>
      <c r="AS11064" s="98"/>
    </row>
    <row r="11065" spans="40:45" ht="15" customHeight="1">
      <c r="AN11065" s="98"/>
      <c r="AO11065" s="98"/>
      <c r="AP11065" s="98"/>
      <c r="AR11065" s="98"/>
      <c r="AS11065" s="98"/>
    </row>
    <row r="11066" spans="40:45" ht="15" customHeight="1">
      <c r="AN11066" s="98"/>
      <c r="AO11066" s="98"/>
      <c r="AP11066" s="98"/>
      <c r="AR11066" s="98"/>
      <c r="AS11066" s="98"/>
    </row>
    <row r="11067" spans="40:45" ht="15" customHeight="1">
      <c r="AN11067" s="98"/>
      <c r="AO11067" s="98"/>
      <c r="AP11067" s="98"/>
      <c r="AR11067" s="98"/>
      <c r="AS11067" s="98"/>
    </row>
    <row r="11068" spans="40:45" ht="15" customHeight="1">
      <c r="AN11068" s="98"/>
      <c r="AO11068" s="98"/>
      <c r="AP11068" s="98"/>
      <c r="AR11068" s="98"/>
      <c r="AS11068" s="98"/>
    </row>
    <row r="11069" spans="40:45" ht="15" customHeight="1">
      <c r="AN11069" s="98"/>
      <c r="AO11069" s="98"/>
      <c r="AP11069" s="98"/>
      <c r="AR11069" s="98"/>
      <c r="AS11069" s="98"/>
    </row>
    <row r="11070" spans="40:45" ht="15" customHeight="1">
      <c r="AN11070" s="98"/>
      <c r="AO11070" s="98"/>
      <c r="AP11070" s="98"/>
      <c r="AR11070" s="98"/>
      <c r="AS11070" s="98"/>
    </row>
    <row r="11071" spans="40:45" ht="15" customHeight="1">
      <c r="AN11071" s="98"/>
      <c r="AO11071" s="98"/>
      <c r="AP11071" s="98"/>
      <c r="AR11071" s="98"/>
      <c r="AS11071" s="98"/>
    </row>
    <row r="11072" spans="40:45" ht="15" customHeight="1">
      <c r="AN11072" s="98"/>
      <c r="AO11072" s="98"/>
      <c r="AP11072" s="98"/>
      <c r="AR11072" s="98"/>
      <c r="AS11072" s="98"/>
    </row>
    <row r="11073" spans="40:45" ht="15" customHeight="1">
      <c r="AN11073" s="98"/>
      <c r="AO11073" s="98"/>
      <c r="AP11073" s="98"/>
      <c r="AR11073" s="98"/>
      <c r="AS11073" s="98"/>
    </row>
    <row r="11074" spans="40:45" ht="15" customHeight="1">
      <c r="AN11074" s="98"/>
      <c r="AO11074" s="98"/>
      <c r="AP11074" s="98"/>
      <c r="AR11074" s="98"/>
      <c r="AS11074" s="98"/>
    </row>
    <row r="11075" spans="40:45" ht="15" customHeight="1">
      <c r="AN11075" s="98"/>
      <c r="AO11075" s="98"/>
      <c r="AP11075" s="98"/>
      <c r="AR11075" s="98"/>
      <c r="AS11075" s="98"/>
    </row>
    <row r="11076" spans="40:45" ht="15" customHeight="1">
      <c r="AN11076" s="98"/>
      <c r="AO11076" s="98"/>
      <c r="AP11076" s="98"/>
      <c r="AR11076" s="98"/>
      <c r="AS11076" s="98"/>
    </row>
    <row r="11077" spans="40:45" ht="15" customHeight="1">
      <c r="AN11077" s="98"/>
      <c r="AO11077" s="98"/>
      <c r="AP11077" s="98"/>
      <c r="AR11077" s="98"/>
      <c r="AS11077" s="98"/>
    </row>
    <row r="11078" spans="40:45" ht="15" customHeight="1">
      <c r="AN11078" s="98"/>
      <c r="AO11078" s="98"/>
      <c r="AP11078" s="98"/>
      <c r="AR11078" s="98"/>
      <c r="AS11078" s="98"/>
    </row>
    <row r="11079" spans="40:45" ht="15" customHeight="1">
      <c r="AN11079" s="98"/>
      <c r="AO11079" s="98"/>
      <c r="AP11079" s="98"/>
      <c r="AR11079" s="98"/>
      <c r="AS11079" s="98"/>
    </row>
    <row r="11080" spans="40:45" ht="15" customHeight="1">
      <c r="AN11080" s="98"/>
      <c r="AO11080" s="98"/>
      <c r="AP11080" s="98"/>
      <c r="AR11080" s="98"/>
      <c r="AS11080" s="98"/>
    </row>
    <row r="11081" spans="40:45" ht="15" customHeight="1">
      <c r="AN11081" s="98"/>
      <c r="AO11081" s="98"/>
      <c r="AP11081" s="98"/>
      <c r="AR11081" s="98"/>
      <c r="AS11081" s="98"/>
    </row>
    <row r="11082" spans="40:45" ht="15" customHeight="1">
      <c r="AN11082" s="98"/>
      <c r="AO11082" s="98"/>
      <c r="AP11082" s="98"/>
      <c r="AR11082" s="98"/>
      <c r="AS11082" s="98"/>
    </row>
    <row r="11083" spans="40:45" ht="15" customHeight="1">
      <c r="AN11083" s="98"/>
      <c r="AO11083" s="98"/>
      <c r="AP11083" s="98"/>
      <c r="AR11083" s="98"/>
      <c r="AS11083" s="98"/>
    </row>
    <row r="11084" spans="40:45" ht="15" customHeight="1">
      <c r="AN11084" s="98"/>
      <c r="AO11084" s="98"/>
      <c r="AP11084" s="98"/>
      <c r="AR11084" s="98"/>
      <c r="AS11084" s="98"/>
    </row>
    <row r="11085" spans="40:45" ht="15" customHeight="1">
      <c r="AN11085" s="98"/>
      <c r="AO11085" s="98"/>
      <c r="AP11085" s="98"/>
      <c r="AR11085" s="98"/>
      <c r="AS11085" s="98"/>
    </row>
    <row r="11086" spans="40:45" ht="15" customHeight="1">
      <c r="AN11086" s="98"/>
      <c r="AO11086" s="98"/>
      <c r="AP11086" s="98"/>
      <c r="AR11086" s="98"/>
      <c r="AS11086" s="98"/>
    </row>
    <row r="11087" spans="40:45" ht="15" customHeight="1">
      <c r="AN11087" s="98"/>
      <c r="AO11087" s="98"/>
      <c r="AP11087" s="98"/>
      <c r="AR11087" s="98"/>
      <c r="AS11087" s="98"/>
    </row>
    <row r="11088" spans="40:45" ht="15" customHeight="1">
      <c r="AN11088" s="98"/>
      <c r="AO11088" s="98"/>
      <c r="AP11088" s="98"/>
      <c r="AR11088" s="98"/>
      <c r="AS11088" s="98"/>
    </row>
    <row r="11089" spans="40:45" ht="15" customHeight="1">
      <c r="AN11089" s="98"/>
      <c r="AO11089" s="98"/>
      <c r="AP11089" s="98"/>
      <c r="AR11089" s="98"/>
      <c r="AS11089" s="98"/>
    </row>
    <row r="11090" spans="40:45" ht="15" customHeight="1">
      <c r="AN11090" s="98"/>
      <c r="AO11090" s="98"/>
      <c r="AP11090" s="98"/>
      <c r="AR11090" s="98"/>
      <c r="AS11090" s="98"/>
    </row>
    <row r="11091" spans="40:45" ht="15" customHeight="1">
      <c r="AN11091" s="98"/>
      <c r="AO11091" s="98"/>
      <c r="AP11091" s="98"/>
      <c r="AR11091" s="98"/>
      <c r="AS11091" s="98"/>
    </row>
    <row r="11092" spans="40:45" ht="15" customHeight="1">
      <c r="AN11092" s="98"/>
      <c r="AO11092" s="98"/>
      <c r="AP11092" s="98"/>
      <c r="AR11092" s="98"/>
      <c r="AS11092" s="98"/>
    </row>
    <row r="11093" spans="40:45" ht="15" customHeight="1">
      <c r="AN11093" s="98"/>
      <c r="AO11093" s="98"/>
      <c r="AP11093" s="98"/>
      <c r="AR11093" s="98"/>
      <c r="AS11093" s="98"/>
    </row>
    <row r="11094" spans="40:45" ht="15" customHeight="1">
      <c r="AN11094" s="98"/>
      <c r="AO11094" s="98"/>
      <c r="AP11094" s="98"/>
      <c r="AR11094" s="98"/>
      <c r="AS11094" s="98"/>
    </row>
    <row r="11095" spans="40:45" ht="15" customHeight="1">
      <c r="AN11095" s="98"/>
      <c r="AO11095" s="98"/>
      <c r="AP11095" s="98"/>
      <c r="AR11095" s="98"/>
      <c r="AS11095" s="98"/>
    </row>
    <row r="11096" spans="40:45" ht="15" customHeight="1">
      <c r="AN11096" s="98"/>
      <c r="AO11096" s="98"/>
      <c r="AP11096" s="98"/>
      <c r="AR11096" s="98"/>
      <c r="AS11096" s="98"/>
    </row>
    <row r="11097" spans="40:45" ht="15" customHeight="1">
      <c r="AN11097" s="98"/>
      <c r="AO11097" s="98"/>
      <c r="AP11097" s="98"/>
      <c r="AR11097" s="98"/>
      <c r="AS11097" s="98"/>
    </row>
    <row r="11098" spans="40:45" ht="15" customHeight="1">
      <c r="AN11098" s="98"/>
      <c r="AO11098" s="98"/>
      <c r="AP11098" s="98"/>
      <c r="AR11098" s="98"/>
      <c r="AS11098" s="98"/>
    </row>
    <row r="11099" spans="40:45" ht="15" customHeight="1">
      <c r="AN11099" s="98"/>
      <c r="AO11099" s="98"/>
      <c r="AP11099" s="98"/>
      <c r="AR11099" s="98"/>
      <c r="AS11099" s="98"/>
    </row>
    <row r="11100" spans="40:45" ht="15" customHeight="1">
      <c r="AN11100" s="98"/>
      <c r="AO11100" s="98"/>
      <c r="AP11100" s="98"/>
      <c r="AR11100" s="98"/>
      <c r="AS11100" s="98"/>
    </row>
    <row r="11101" spans="40:45" ht="15" customHeight="1">
      <c r="AN11101" s="98"/>
      <c r="AO11101" s="98"/>
      <c r="AP11101" s="98"/>
      <c r="AR11101" s="98"/>
      <c r="AS11101" s="98"/>
    </row>
    <row r="11102" spans="40:45" ht="15" customHeight="1">
      <c r="AN11102" s="98"/>
      <c r="AO11102" s="98"/>
      <c r="AP11102" s="98"/>
      <c r="AR11102" s="98"/>
      <c r="AS11102" s="98"/>
    </row>
    <row r="11103" spans="40:45" ht="15" customHeight="1">
      <c r="AN11103" s="98"/>
      <c r="AO11103" s="98"/>
      <c r="AP11103" s="98"/>
      <c r="AR11103" s="98"/>
      <c r="AS11103" s="98"/>
    </row>
    <row r="11104" spans="40:45" ht="15" customHeight="1">
      <c r="AN11104" s="98"/>
      <c r="AO11104" s="98"/>
      <c r="AP11104" s="98"/>
      <c r="AR11104" s="98"/>
      <c r="AS11104" s="98"/>
    </row>
    <row r="11105" spans="40:45" ht="15" customHeight="1">
      <c r="AN11105" s="98"/>
      <c r="AO11105" s="98"/>
      <c r="AP11105" s="98"/>
      <c r="AR11105" s="98"/>
      <c r="AS11105" s="98"/>
    </row>
    <row r="11106" spans="40:45" ht="15" customHeight="1">
      <c r="AN11106" s="98"/>
      <c r="AO11106" s="98"/>
      <c r="AP11106" s="98"/>
      <c r="AR11106" s="98"/>
      <c r="AS11106" s="98"/>
    </row>
    <row r="11107" spans="40:45" ht="15" customHeight="1">
      <c r="AN11107" s="98"/>
      <c r="AO11107" s="98"/>
      <c r="AP11107" s="98"/>
      <c r="AR11107" s="98"/>
      <c r="AS11107" s="98"/>
    </row>
    <row r="11108" spans="40:45" ht="15" customHeight="1">
      <c r="AN11108" s="98"/>
      <c r="AO11108" s="98"/>
      <c r="AP11108" s="98"/>
      <c r="AR11108" s="98"/>
      <c r="AS11108" s="98"/>
    </row>
    <row r="11109" spans="40:45" ht="15" customHeight="1">
      <c r="AN11109" s="98"/>
      <c r="AO11109" s="98"/>
      <c r="AP11109" s="98"/>
      <c r="AR11109" s="98"/>
      <c r="AS11109" s="98"/>
    </row>
    <row r="11110" spans="40:45" ht="15" customHeight="1">
      <c r="AN11110" s="98"/>
      <c r="AO11110" s="98"/>
      <c r="AP11110" s="98"/>
      <c r="AR11110" s="98"/>
      <c r="AS11110" s="98"/>
    </row>
    <row r="11111" spans="40:45" ht="15" customHeight="1">
      <c r="AN11111" s="98"/>
      <c r="AO11111" s="98"/>
      <c r="AP11111" s="98"/>
      <c r="AR11111" s="98"/>
      <c r="AS11111" s="98"/>
    </row>
    <row r="11112" spans="40:45" ht="15" customHeight="1">
      <c r="AN11112" s="98"/>
      <c r="AO11112" s="98"/>
      <c r="AP11112" s="98"/>
      <c r="AR11112" s="98"/>
      <c r="AS11112" s="98"/>
    </row>
    <row r="11113" spans="40:45" ht="15" customHeight="1">
      <c r="AN11113" s="98"/>
      <c r="AO11113" s="98"/>
      <c r="AP11113" s="98"/>
      <c r="AR11113" s="98"/>
      <c r="AS11113" s="98"/>
    </row>
    <row r="11114" spans="40:45" ht="15" customHeight="1">
      <c r="AN11114" s="98"/>
      <c r="AO11114" s="98"/>
      <c r="AP11114" s="98"/>
      <c r="AR11114" s="98"/>
      <c r="AS11114" s="98"/>
    </row>
    <row r="11115" spans="40:45" ht="15" customHeight="1">
      <c r="AN11115" s="98"/>
      <c r="AO11115" s="98"/>
      <c r="AP11115" s="98"/>
      <c r="AR11115" s="98"/>
      <c r="AS11115" s="98"/>
    </row>
    <row r="11116" spans="40:45" ht="15" customHeight="1">
      <c r="AN11116" s="98"/>
      <c r="AO11116" s="98"/>
      <c r="AP11116" s="98"/>
      <c r="AR11116" s="98"/>
      <c r="AS11116" s="98"/>
    </row>
    <row r="11117" spans="40:45" ht="15" customHeight="1">
      <c r="AN11117" s="98"/>
      <c r="AO11117" s="98"/>
      <c r="AP11117" s="98"/>
      <c r="AR11117" s="98"/>
      <c r="AS11117" s="98"/>
    </row>
    <row r="11118" spans="40:45" ht="15" customHeight="1">
      <c r="AN11118" s="98"/>
      <c r="AO11118" s="98"/>
      <c r="AP11118" s="98"/>
      <c r="AR11118" s="98"/>
      <c r="AS11118" s="98"/>
    </row>
    <row r="11119" spans="40:45" ht="15" customHeight="1">
      <c r="AN11119" s="98"/>
      <c r="AO11119" s="98"/>
      <c r="AP11119" s="98"/>
      <c r="AR11119" s="98"/>
      <c r="AS11119" s="98"/>
    </row>
    <row r="11120" spans="40:45" ht="15" customHeight="1">
      <c r="AN11120" s="98"/>
      <c r="AO11120" s="98"/>
      <c r="AP11120" s="98"/>
      <c r="AR11120" s="98"/>
      <c r="AS11120" s="98"/>
    </row>
    <row r="11121" spans="40:45" ht="15" customHeight="1">
      <c r="AN11121" s="98"/>
      <c r="AO11121" s="98"/>
      <c r="AP11121" s="98"/>
      <c r="AR11121" s="98"/>
      <c r="AS11121" s="98"/>
    </row>
    <row r="11122" spans="40:45" ht="15" customHeight="1">
      <c r="AN11122" s="98"/>
      <c r="AO11122" s="98"/>
      <c r="AP11122" s="98"/>
      <c r="AR11122" s="98"/>
      <c r="AS11122" s="98"/>
    </row>
    <row r="11123" spans="40:45" ht="15" customHeight="1">
      <c r="AN11123" s="98"/>
      <c r="AO11123" s="98"/>
      <c r="AP11123" s="98"/>
      <c r="AR11123" s="98"/>
      <c r="AS11123" s="98"/>
    </row>
    <row r="11124" spans="40:45" ht="15" customHeight="1">
      <c r="AN11124" s="98"/>
      <c r="AO11124" s="98"/>
      <c r="AP11124" s="98"/>
      <c r="AR11124" s="98"/>
      <c r="AS11124" s="98"/>
    </row>
    <row r="11125" spans="40:45" ht="15" customHeight="1">
      <c r="AN11125" s="98"/>
      <c r="AO11125" s="98"/>
      <c r="AP11125" s="98"/>
      <c r="AR11125" s="98"/>
      <c r="AS11125" s="98"/>
    </row>
    <row r="11126" spans="40:45" ht="15" customHeight="1">
      <c r="AN11126" s="98"/>
      <c r="AO11126" s="98"/>
      <c r="AP11126" s="98"/>
      <c r="AR11126" s="98"/>
      <c r="AS11126" s="98"/>
    </row>
    <row r="11127" spans="40:45" ht="15" customHeight="1">
      <c r="AN11127" s="98"/>
      <c r="AO11127" s="98"/>
      <c r="AP11127" s="98"/>
      <c r="AR11127" s="98"/>
      <c r="AS11127" s="98"/>
    </row>
    <row r="11128" spans="40:45" ht="15" customHeight="1">
      <c r="AN11128" s="98"/>
      <c r="AO11128" s="98"/>
      <c r="AP11128" s="98"/>
      <c r="AR11128" s="98"/>
      <c r="AS11128" s="98"/>
    </row>
    <row r="11129" spans="40:45" ht="15" customHeight="1">
      <c r="AN11129" s="98"/>
      <c r="AO11129" s="98"/>
      <c r="AP11129" s="98"/>
      <c r="AR11129" s="98"/>
      <c r="AS11129" s="98"/>
    </row>
    <row r="11130" spans="40:45" ht="15" customHeight="1">
      <c r="AN11130" s="98"/>
      <c r="AO11130" s="98"/>
      <c r="AP11130" s="98"/>
      <c r="AR11130" s="98"/>
      <c r="AS11130" s="98"/>
    </row>
    <row r="11131" spans="40:45" ht="15" customHeight="1">
      <c r="AN11131" s="98"/>
      <c r="AO11131" s="98"/>
      <c r="AP11131" s="98"/>
      <c r="AR11131" s="98"/>
      <c r="AS11131" s="98"/>
    </row>
    <row r="11132" spans="40:45" ht="15" customHeight="1">
      <c r="AN11132" s="98"/>
      <c r="AO11132" s="98"/>
      <c r="AP11132" s="98"/>
      <c r="AR11132" s="98"/>
      <c r="AS11132" s="98"/>
    </row>
    <row r="11133" spans="40:45" ht="15" customHeight="1">
      <c r="AN11133" s="98"/>
      <c r="AO11133" s="98"/>
      <c r="AP11133" s="98"/>
      <c r="AR11133" s="98"/>
      <c r="AS11133" s="98"/>
    </row>
    <row r="11134" spans="40:45" ht="15" customHeight="1">
      <c r="AN11134" s="98"/>
      <c r="AO11134" s="98"/>
      <c r="AP11134" s="98"/>
      <c r="AR11134" s="98"/>
      <c r="AS11134" s="98"/>
    </row>
    <row r="11135" spans="40:45" ht="15" customHeight="1">
      <c r="AN11135" s="98"/>
      <c r="AO11135" s="98"/>
      <c r="AP11135" s="98"/>
      <c r="AR11135" s="98"/>
      <c r="AS11135" s="98"/>
    </row>
    <row r="11136" spans="40:45" ht="15" customHeight="1">
      <c r="AN11136" s="98"/>
      <c r="AO11136" s="98"/>
      <c r="AP11136" s="98"/>
      <c r="AR11136" s="98"/>
      <c r="AS11136" s="98"/>
    </row>
    <row r="11137" spans="40:45" ht="15" customHeight="1">
      <c r="AN11137" s="98"/>
      <c r="AO11137" s="98"/>
      <c r="AP11137" s="98"/>
      <c r="AR11137" s="98"/>
      <c r="AS11137" s="98"/>
    </row>
    <row r="11138" spans="40:45" ht="15" customHeight="1">
      <c r="AN11138" s="98"/>
      <c r="AO11138" s="98"/>
      <c r="AP11138" s="98"/>
      <c r="AR11138" s="98"/>
      <c r="AS11138" s="98"/>
    </row>
    <row r="11139" spans="40:45" ht="15" customHeight="1">
      <c r="AN11139" s="98"/>
      <c r="AO11139" s="98"/>
      <c r="AP11139" s="98"/>
      <c r="AR11139" s="98"/>
      <c r="AS11139" s="98"/>
    </row>
    <row r="11140" spans="40:45" ht="15" customHeight="1">
      <c r="AN11140" s="98"/>
      <c r="AO11140" s="98"/>
      <c r="AP11140" s="98"/>
      <c r="AR11140" s="98"/>
      <c r="AS11140" s="98"/>
    </row>
    <row r="11141" spans="40:45" ht="15" customHeight="1">
      <c r="AN11141" s="98"/>
      <c r="AO11141" s="98"/>
      <c r="AP11141" s="98"/>
      <c r="AR11141" s="98"/>
      <c r="AS11141" s="98"/>
    </row>
    <row r="11142" spans="40:45" ht="15" customHeight="1">
      <c r="AN11142" s="98"/>
      <c r="AO11142" s="98"/>
      <c r="AP11142" s="98"/>
      <c r="AR11142" s="98"/>
      <c r="AS11142" s="98"/>
    </row>
    <row r="11143" spans="40:45" ht="15" customHeight="1">
      <c r="AN11143" s="98"/>
      <c r="AO11143" s="98"/>
      <c r="AP11143" s="98"/>
      <c r="AR11143" s="98"/>
      <c r="AS11143" s="98"/>
    </row>
    <row r="11144" spans="40:45" ht="15" customHeight="1">
      <c r="AN11144" s="98"/>
      <c r="AO11144" s="98"/>
      <c r="AP11144" s="98"/>
      <c r="AR11144" s="98"/>
      <c r="AS11144" s="98"/>
    </row>
    <row r="11145" spans="40:45" ht="15" customHeight="1">
      <c r="AN11145" s="98"/>
      <c r="AO11145" s="98"/>
      <c r="AP11145" s="98"/>
      <c r="AR11145" s="98"/>
      <c r="AS11145" s="98"/>
    </row>
    <row r="11146" spans="40:45" ht="15" customHeight="1">
      <c r="AN11146" s="98"/>
      <c r="AO11146" s="98"/>
      <c r="AP11146" s="98"/>
      <c r="AR11146" s="98"/>
      <c r="AS11146" s="98"/>
    </row>
    <row r="11147" spans="40:45" ht="15" customHeight="1">
      <c r="AN11147" s="98"/>
      <c r="AO11147" s="98"/>
      <c r="AP11147" s="98"/>
      <c r="AR11147" s="98"/>
      <c r="AS11147" s="98"/>
    </row>
    <row r="11148" spans="40:45" ht="15" customHeight="1">
      <c r="AN11148" s="98"/>
      <c r="AO11148" s="98"/>
      <c r="AP11148" s="98"/>
      <c r="AR11148" s="98"/>
      <c r="AS11148" s="98"/>
    </row>
    <row r="11149" spans="40:45" ht="15" customHeight="1">
      <c r="AN11149" s="98"/>
      <c r="AO11149" s="98"/>
      <c r="AP11149" s="98"/>
      <c r="AR11149" s="98"/>
      <c r="AS11149" s="98"/>
    </row>
    <row r="11150" spans="40:45" ht="15" customHeight="1">
      <c r="AN11150" s="98"/>
      <c r="AO11150" s="98"/>
      <c r="AP11150" s="98"/>
      <c r="AR11150" s="98"/>
      <c r="AS11150" s="98"/>
    </row>
    <row r="11151" spans="40:45" ht="15" customHeight="1">
      <c r="AN11151" s="98"/>
      <c r="AO11151" s="98"/>
      <c r="AP11151" s="98"/>
      <c r="AR11151" s="98"/>
      <c r="AS11151" s="98"/>
    </row>
    <row r="11152" spans="40:45" ht="15" customHeight="1">
      <c r="AN11152" s="98"/>
      <c r="AO11152" s="98"/>
      <c r="AP11152" s="98"/>
      <c r="AR11152" s="98"/>
      <c r="AS11152" s="98"/>
    </row>
    <row r="11153" spans="40:45" ht="15" customHeight="1">
      <c r="AN11153" s="98"/>
      <c r="AO11153" s="98"/>
      <c r="AP11153" s="98"/>
      <c r="AR11153" s="98"/>
      <c r="AS11153" s="98"/>
    </row>
    <row r="11154" spans="40:45" ht="15" customHeight="1">
      <c r="AN11154" s="98"/>
      <c r="AO11154" s="98"/>
      <c r="AP11154" s="98"/>
      <c r="AR11154" s="98"/>
      <c r="AS11154" s="98"/>
    </row>
    <row r="11155" spans="40:45" ht="15" customHeight="1">
      <c r="AN11155" s="98"/>
      <c r="AO11155" s="98"/>
      <c r="AP11155" s="98"/>
      <c r="AR11155" s="98"/>
      <c r="AS11155" s="98"/>
    </row>
    <row r="11156" spans="40:45" ht="15" customHeight="1">
      <c r="AN11156" s="98"/>
      <c r="AO11156" s="98"/>
      <c r="AP11156" s="98"/>
      <c r="AR11156" s="98"/>
      <c r="AS11156" s="98"/>
    </row>
    <row r="11157" spans="40:45" ht="15" customHeight="1">
      <c r="AN11157" s="98"/>
      <c r="AO11157" s="98"/>
      <c r="AP11157" s="98"/>
      <c r="AR11157" s="98"/>
      <c r="AS11157" s="98"/>
    </row>
    <row r="11158" spans="40:45" ht="15" customHeight="1">
      <c r="AN11158" s="98"/>
      <c r="AO11158" s="98"/>
      <c r="AP11158" s="98"/>
      <c r="AR11158" s="98"/>
      <c r="AS11158" s="98"/>
    </row>
    <row r="11159" spans="40:45" ht="15" customHeight="1">
      <c r="AN11159" s="98"/>
      <c r="AO11159" s="98"/>
      <c r="AP11159" s="98"/>
      <c r="AR11159" s="98"/>
      <c r="AS11159" s="98"/>
    </row>
    <row r="11160" spans="40:45" ht="15" customHeight="1">
      <c r="AN11160" s="98"/>
      <c r="AO11160" s="98"/>
      <c r="AP11160" s="98"/>
      <c r="AR11160" s="98"/>
      <c r="AS11160" s="98"/>
    </row>
    <row r="11161" spans="40:45" ht="15" customHeight="1">
      <c r="AN11161" s="98"/>
      <c r="AO11161" s="98"/>
      <c r="AP11161" s="98"/>
      <c r="AR11161" s="98"/>
      <c r="AS11161" s="98"/>
    </row>
    <row r="11162" spans="40:45" ht="15" customHeight="1">
      <c r="AN11162" s="98"/>
      <c r="AO11162" s="98"/>
      <c r="AP11162" s="98"/>
      <c r="AR11162" s="98"/>
      <c r="AS11162" s="98"/>
    </row>
    <row r="11163" spans="40:45" ht="15" customHeight="1">
      <c r="AN11163" s="98"/>
      <c r="AO11163" s="98"/>
      <c r="AP11163" s="98"/>
      <c r="AR11163" s="98"/>
      <c r="AS11163" s="98"/>
    </row>
    <row r="11164" spans="40:45" ht="15" customHeight="1">
      <c r="AN11164" s="98"/>
      <c r="AO11164" s="98"/>
      <c r="AP11164" s="98"/>
      <c r="AR11164" s="98"/>
      <c r="AS11164" s="98"/>
    </row>
    <row r="11165" spans="40:45" ht="15" customHeight="1">
      <c r="AN11165" s="98"/>
      <c r="AO11165" s="98"/>
      <c r="AP11165" s="98"/>
      <c r="AR11165" s="98"/>
      <c r="AS11165" s="98"/>
    </row>
    <row r="11166" spans="40:45" ht="15" customHeight="1">
      <c r="AN11166" s="98"/>
      <c r="AO11166" s="98"/>
      <c r="AP11166" s="98"/>
      <c r="AR11166" s="98"/>
      <c r="AS11166" s="98"/>
    </row>
    <row r="11167" spans="40:45" ht="15" customHeight="1">
      <c r="AN11167" s="98"/>
      <c r="AO11167" s="98"/>
      <c r="AP11167" s="98"/>
      <c r="AR11167" s="98"/>
      <c r="AS11167" s="98"/>
    </row>
    <row r="11168" spans="40:45" ht="15" customHeight="1">
      <c r="AN11168" s="98"/>
      <c r="AO11168" s="98"/>
      <c r="AP11168" s="98"/>
      <c r="AR11168" s="98"/>
      <c r="AS11168" s="98"/>
    </row>
    <row r="11169" spans="40:45" ht="15" customHeight="1">
      <c r="AN11169" s="98"/>
      <c r="AO11169" s="98"/>
      <c r="AP11169" s="98"/>
      <c r="AR11169" s="98"/>
      <c r="AS11169" s="98"/>
    </row>
    <row r="11170" spans="40:45" ht="15" customHeight="1">
      <c r="AN11170" s="98"/>
      <c r="AO11170" s="98"/>
      <c r="AP11170" s="98"/>
      <c r="AR11170" s="98"/>
      <c r="AS11170" s="98"/>
    </row>
    <row r="11171" spans="40:45" ht="15" customHeight="1">
      <c r="AN11171" s="98"/>
      <c r="AO11171" s="98"/>
      <c r="AP11171" s="98"/>
      <c r="AR11171" s="98"/>
      <c r="AS11171" s="98"/>
    </row>
    <row r="11172" spans="40:45" ht="15" customHeight="1">
      <c r="AN11172" s="98"/>
      <c r="AO11172" s="98"/>
      <c r="AP11172" s="98"/>
      <c r="AR11172" s="98"/>
      <c r="AS11172" s="98"/>
    </row>
    <row r="11173" spans="40:45" ht="15" customHeight="1">
      <c r="AN11173" s="98"/>
      <c r="AO11173" s="98"/>
      <c r="AP11173" s="98"/>
      <c r="AR11173" s="98"/>
      <c r="AS11173" s="98"/>
    </row>
    <row r="11174" spans="40:45" ht="15" customHeight="1">
      <c r="AN11174" s="98"/>
      <c r="AO11174" s="98"/>
      <c r="AP11174" s="98"/>
      <c r="AR11174" s="98"/>
      <c r="AS11174" s="98"/>
    </row>
    <row r="11175" spans="40:45" ht="15" customHeight="1">
      <c r="AN11175" s="98"/>
      <c r="AO11175" s="98"/>
      <c r="AP11175" s="98"/>
      <c r="AR11175" s="98"/>
      <c r="AS11175" s="98"/>
    </row>
    <row r="11176" spans="40:45" ht="15" customHeight="1">
      <c r="AN11176" s="98"/>
      <c r="AO11176" s="98"/>
      <c r="AP11176" s="98"/>
      <c r="AR11176" s="98"/>
      <c r="AS11176" s="98"/>
    </row>
    <row r="11177" spans="40:45" ht="15" customHeight="1">
      <c r="AN11177" s="98"/>
      <c r="AO11177" s="98"/>
      <c r="AP11177" s="98"/>
      <c r="AR11177" s="98"/>
      <c r="AS11177" s="98"/>
    </row>
    <row r="11178" spans="40:45" ht="15" customHeight="1">
      <c r="AN11178" s="98"/>
      <c r="AO11178" s="98"/>
      <c r="AP11178" s="98"/>
      <c r="AR11178" s="98"/>
      <c r="AS11178" s="98"/>
    </row>
    <row r="11179" spans="40:45" ht="15" customHeight="1">
      <c r="AN11179" s="98"/>
      <c r="AO11179" s="98"/>
      <c r="AP11179" s="98"/>
      <c r="AR11179" s="98"/>
      <c r="AS11179" s="98"/>
    </row>
    <row r="11180" spans="40:45" ht="15" customHeight="1">
      <c r="AN11180" s="98"/>
      <c r="AO11180" s="98"/>
      <c r="AP11180" s="98"/>
      <c r="AR11180" s="98"/>
      <c r="AS11180" s="98"/>
    </row>
    <row r="11181" spans="40:45" ht="15" customHeight="1">
      <c r="AN11181" s="98"/>
      <c r="AO11181" s="98"/>
      <c r="AP11181" s="98"/>
      <c r="AR11181" s="98"/>
      <c r="AS11181" s="98"/>
    </row>
    <row r="11182" spans="40:45" ht="15" customHeight="1">
      <c r="AN11182" s="98"/>
      <c r="AO11182" s="98"/>
      <c r="AP11182" s="98"/>
      <c r="AR11182" s="98"/>
      <c r="AS11182" s="98"/>
    </row>
    <row r="11183" spans="40:45" ht="15" customHeight="1">
      <c r="AN11183" s="98"/>
      <c r="AO11183" s="98"/>
      <c r="AP11183" s="98"/>
      <c r="AR11183" s="98"/>
      <c r="AS11183" s="98"/>
    </row>
    <row r="11184" spans="40:45" ht="15" customHeight="1">
      <c r="AN11184" s="98"/>
      <c r="AO11184" s="98"/>
      <c r="AP11184" s="98"/>
      <c r="AR11184" s="98"/>
      <c r="AS11184" s="98"/>
    </row>
    <row r="11185" spans="40:45" ht="15" customHeight="1">
      <c r="AN11185" s="98"/>
      <c r="AO11185" s="98"/>
      <c r="AP11185" s="98"/>
      <c r="AR11185" s="98"/>
      <c r="AS11185" s="98"/>
    </row>
    <row r="11186" spans="40:45" ht="15" customHeight="1">
      <c r="AN11186" s="98"/>
      <c r="AO11186" s="98"/>
      <c r="AP11186" s="98"/>
      <c r="AR11186" s="98"/>
      <c r="AS11186" s="98"/>
    </row>
    <row r="11187" spans="40:45" ht="15" customHeight="1">
      <c r="AN11187" s="98"/>
      <c r="AO11187" s="98"/>
      <c r="AP11187" s="98"/>
      <c r="AR11187" s="98"/>
      <c r="AS11187" s="98"/>
    </row>
    <row r="11188" spans="40:45" ht="15" customHeight="1">
      <c r="AN11188" s="98"/>
      <c r="AO11188" s="98"/>
      <c r="AP11188" s="98"/>
      <c r="AR11188" s="98"/>
      <c r="AS11188" s="98"/>
    </row>
    <row r="11189" spans="40:45" ht="15" customHeight="1">
      <c r="AN11189" s="98"/>
      <c r="AO11189" s="98"/>
      <c r="AP11189" s="98"/>
      <c r="AR11189" s="98"/>
      <c r="AS11189" s="98"/>
    </row>
    <row r="11190" spans="40:45" ht="15" customHeight="1">
      <c r="AN11190" s="98"/>
      <c r="AO11190" s="98"/>
      <c r="AP11190" s="98"/>
      <c r="AR11190" s="98"/>
      <c r="AS11190" s="98"/>
    </row>
    <row r="11191" spans="40:45" ht="15" customHeight="1">
      <c r="AN11191" s="98"/>
      <c r="AO11191" s="98"/>
      <c r="AP11191" s="98"/>
      <c r="AR11191" s="98"/>
      <c r="AS11191" s="98"/>
    </row>
    <row r="11192" spans="40:45" ht="15" customHeight="1">
      <c r="AN11192" s="98"/>
      <c r="AO11192" s="98"/>
      <c r="AP11192" s="98"/>
      <c r="AR11192" s="98"/>
      <c r="AS11192" s="98"/>
    </row>
    <row r="11193" spans="40:45" ht="15" customHeight="1">
      <c r="AN11193" s="98"/>
      <c r="AO11193" s="98"/>
      <c r="AP11193" s="98"/>
      <c r="AR11193" s="98"/>
      <c r="AS11193" s="98"/>
    </row>
    <row r="11194" spans="40:45" ht="15" customHeight="1">
      <c r="AN11194" s="98"/>
      <c r="AO11194" s="98"/>
      <c r="AP11194" s="98"/>
      <c r="AR11194" s="98"/>
      <c r="AS11194" s="98"/>
    </row>
    <row r="11195" spans="40:45" ht="15" customHeight="1">
      <c r="AN11195" s="98"/>
      <c r="AO11195" s="98"/>
      <c r="AP11195" s="98"/>
      <c r="AR11195" s="98"/>
      <c r="AS11195" s="98"/>
    </row>
    <row r="11196" spans="40:45" ht="15" customHeight="1">
      <c r="AN11196" s="98"/>
      <c r="AO11196" s="98"/>
      <c r="AP11196" s="98"/>
      <c r="AR11196" s="98"/>
      <c r="AS11196" s="98"/>
    </row>
    <row r="11197" spans="40:45" ht="15" customHeight="1">
      <c r="AN11197" s="98"/>
      <c r="AO11197" s="98"/>
      <c r="AP11197" s="98"/>
      <c r="AR11197" s="98"/>
      <c r="AS11197" s="98"/>
    </row>
    <row r="11198" spans="40:45" ht="15" customHeight="1">
      <c r="AN11198" s="98"/>
      <c r="AO11198" s="98"/>
      <c r="AP11198" s="98"/>
      <c r="AR11198" s="98"/>
      <c r="AS11198" s="98"/>
    </row>
    <row r="11199" spans="40:45" ht="15" customHeight="1">
      <c r="AN11199" s="98"/>
      <c r="AO11199" s="98"/>
      <c r="AP11199" s="98"/>
      <c r="AR11199" s="98"/>
      <c r="AS11199" s="98"/>
    </row>
    <row r="11200" spans="40:45" ht="15" customHeight="1">
      <c r="AN11200" s="98"/>
      <c r="AO11200" s="98"/>
      <c r="AP11200" s="98"/>
      <c r="AR11200" s="98"/>
      <c r="AS11200" s="98"/>
    </row>
    <row r="11201" spans="40:45" ht="15" customHeight="1">
      <c r="AN11201" s="98"/>
      <c r="AO11201" s="98"/>
      <c r="AP11201" s="98"/>
      <c r="AR11201" s="98"/>
      <c r="AS11201" s="98"/>
    </row>
    <row r="11202" spans="40:45" ht="15" customHeight="1">
      <c r="AN11202" s="98"/>
      <c r="AO11202" s="98"/>
      <c r="AP11202" s="98"/>
      <c r="AR11202" s="98"/>
      <c r="AS11202" s="98"/>
    </row>
    <row r="11203" spans="40:45" ht="15" customHeight="1">
      <c r="AN11203" s="98"/>
      <c r="AO11203" s="98"/>
      <c r="AP11203" s="98"/>
      <c r="AR11203" s="98"/>
      <c r="AS11203" s="98"/>
    </row>
    <row r="11204" spans="40:45" ht="15" customHeight="1">
      <c r="AN11204" s="98"/>
      <c r="AO11204" s="98"/>
      <c r="AP11204" s="98"/>
      <c r="AR11204" s="98"/>
      <c r="AS11204" s="98"/>
    </row>
    <row r="11205" spans="40:45" ht="15" customHeight="1">
      <c r="AN11205" s="98"/>
      <c r="AO11205" s="98"/>
      <c r="AP11205" s="98"/>
      <c r="AR11205" s="98"/>
      <c r="AS11205" s="98"/>
    </row>
    <row r="11206" spans="40:45" ht="15" customHeight="1">
      <c r="AN11206" s="98"/>
      <c r="AO11206" s="98"/>
      <c r="AP11206" s="98"/>
      <c r="AR11206" s="98"/>
      <c r="AS11206" s="98"/>
    </row>
    <row r="11207" spans="40:45" ht="15" customHeight="1">
      <c r="AN11207" s="98"/>
      <c r="AO11207" s="98"/>
      <c r="AP11207" s="98"/>
      <c r="AR11207" s="98"/>
      <c r="AS11207" s="98"/>
    </row>
    <row r="11208" spans="40:45" ht="15" customHeight="1">
      <c r="AN11208" s="98"/>
      <c r="AO11208" s="98"/>
      <c r="AP11208" s="98"/>
      <c r="AR11208" s="98"/>
      <c r="AS11208" s="98"/>
    </row>
    <row r="11209" spans="40:45" ht="15" customHeight="1">
      <c r="AN11209" s="98"/>
      <c r="AO11209" s="98"/>
      <c r="AP11209" s="98"/>
      <c r="AR11209" s="98"/>
      <c r="AS11209" s="98"/>
    </row>
    <row r="11210" spans="40:45" ht="15" customHeight="1">
      <c r="AN11210" s="98"/>
      <c r="AO11210" s="98"/>
      <c r="AP11210" s="98"/>
      <c r="AR11210" s="98"/>
      <c r="AS11210" s="98"/>
    </row>
    <row r="11211" spans="40:45" ht="15" customHeight="1">
      <c r="AN11211" s="98"/>
      <c r="AO11211" s="98"/>
      <c r="AP11211" s="98"/>
      <c r="AR11211" s="98"/>
      <c r="AS11211" s="98"/>
    </row>
    <row r="11212" spans="40:45" ht="15" customHeight="1">
      <c r="AN11212" s="98"/>
      <c r="AO11212" s="98"/>
      <c r="AP11212" s="98"/>
      <c r="AR11212" s="98"/>
      <c r="AS11212" s="98"/>
    </row>
    <row r="11213" spans="40:45" ht="15" customHeight="1">
      <c r="AN11213" s="98"/>
      <c r="AO11213" s="98"/>
      <c r="AP11213" s="98"/>
      <c r="AR11213" s="98"/>
      <c r="AS11213" s="98"/>
    </row>
    <row r="11214" spans="40:45" ht="15" customHeight="1">
      <c r="AN11214" s="98"/>
      <c r="AO11214" s="98"/>
      <c r="AP11214" s="98"/>
      <c r="AR11214" s="98"/>
      <c r="AS11214" s="98"/>
    </row>
    <row r="11215" spans="40:45" ht="15" customHeight="1">
      <c r="AN11215" s="98"/>
      <c r="AO11215" s="98"/>
      <c r="AP11215" s="98"/>
      <c r="AR11215" s="98"/>
      <c r="AS11215" s="98"/>
    </row>
    <row r="11216" spans="40:45" ht="15" customHeight="1">
      <c r="AN11216" s="98"/>
      <c r="AO11216" s="98"/>
      <c r="AP11216" s="98"/>
      <c r="AR11216" s="98"/>
      <c r="AS11216" s="98"/>
    </row>
    <row r="11217" spans="40:45" ht="15" customHeight="1">
      <c r="AN11217" s="98"/>
      <c r="AO11217" s="98"/>
      <c r="AP11217" s="98"/>
      <c r="AR11217" s="98"/>
      <c r="AS11217" s="98"/>
    </row>
    <row r="11218" spans="40:45" ht="15" customHeight="1">
      <c r="AN11218" s="98"/>
      <c r="AO11218" s="98"/>
      <c r="AP11218" s="98"/>
      <c r="AR11218" s="98"/>
      <c r="AS11218" s="98"/>
    </row>
    <row r="11219" spans="40:45" ht="15" customHeight="1">
      <c r="AN11219" s="98"/>
      <c r="AO11219" s="98"/>
      <c r="AP11219" s="98"/>
      <c r="AR11219" s="98"/>
      <c r="AS11219" s="98"/>
    </row>
    <row r="11220" spans="40:45" ht="15" customHeight="1">
      <c r="AN11220" s="98"/>
      <c r="AO11220" s="98"/>
      <c r="AP11220" s="98"/>
      <c r="AR11220" s="98"/>
      <c r="AS11220" s="98"/>
    </row>
    <row r="11221" spans="40:45" ht="15" customHeight="1">
      <c r="AN11221" s="98"/>
      <c r="AO11221" s="98"/>
      <c r="AP11221" s="98"/>
      <c r="AR11221" s="98"/>
      <c r="AS11221" s="98"/>
    </row>
    <row r="11222" spans="40:45" ht="15" customHeight="1">
      <c r="AN11222" s="98"/>
      <c r="AO11222" s="98"/>
      <c r="AP11222" s="98"/>
      <c r="AR11222" s="98"/>
      <c r="AS11222" s="98"/>
    </row>
    <row r="11223" spans="40:45" ht="15" customHeight="1">
      <c r="AN11223" s="98"/>
      <c r="AO11223" s="98"/>
      <c r="AP11223" s="98"/>
      <c r="AR11223" s="98"/>
      <c r="AS11223" s="98"/>
    </row>
    <row r="11224" spans="40:45" ht="15" customHeight="1">
      <c r="AN11224" s="98"/>
      <c r="AO11224" s="98"/>
      <c r="AP11224" s="98"/>
      <c r="AR11224" s="98"/>
      <c r="AS11224" s="98"/>
    </row>
    <row r="11225" spans="40:45" ht="15" customHeight="1">
      <c r="AN11225" s="98"/>
      <c r="AO11225" s="98"/>
      <c r="AP11225" s="98"/>
      <c r="AR11225" s="98"/>
      <c r="AS11225" s="98"/>
    </row>
    <row r="11226" spans="40:45" ht="15" customHeight="1">
      <c r="AN11226" s="98"/>
      <c r="AO11226" s="98"/>
      <c r="AP11226" s="98"/>
      <c r="AR11226" s="98"/>
      <c r="AS11226" s="98"/>
    </row>
    <row r="11227" spans="40:45" ht="15" customHeight="1">
      <c r="AN11227" s="98"/>
      <c r="AO11227" s="98"/>
      <c r="AP11227" s="98"/>
      <c r="AR11227" s="98"/>
      <c r="AS11227" s="98"/>
    </row>
    <row r="11228" spans="40:45" ht="15" customHeight="1">
      <c r="AN11228" s="98"/>
      <c r="AO11228" s="98"/>
      <c r="AP11228" s="98"/>
      <c r="AR11228" s="98"/>
      <c r="AS11228" s="98"/>
    </row>
    <row r="11229" spans="40:45" ht="15" customHeight="1">
      <c r="AN11229" s="98"/>
      <c r="AO11229" s="98"/>
      <c r="AP11229" s="98"/>
      <c r="AR11229" s="98"/>
      <c r="AS11229" s="98"/>
    </row>
    <row r="11230" spans="40:45" ht="15" customHeight="1">
      <c r="AN11230" s="98"/>
      <c r="AO11230" s="98"/>
      <c r="AP11230" s="98"/>
      <c r="AR11230" s="98"/>
      <c r="AS11230" s="98"/>
    </row>
    <row r="11231" spans="40:45" ht="15" customHeight="1">
      <c r="AN11231" s="98"/>
      <c r="AO11231" s="98"/>
      <c r="AP11231" s="98"/>
      <c r="AR11231" s="98"/>
      <c r="AS11231" s="98"/>
    </row>
    <row r="11232" spans="40:45" ht="15" customHeight="1">
      <c r="AN11232" s="98"/>
      <c r="AO11232" s="98"/>
      <c r="AP11232" s="98"/>
      <c r="AR11232" s="98"/>
      <c r="AS11232" s="98"/>
    </row>
    <row r="11233" spans="40:45" ht="15" customHeight="1">
      <c r="AN11233" s="98"/>
      <c r="AO11233" s="98"/>
      <c r="AP11233" s="98"/>
      <c r="AR11233" s="98"/>
      <c r="AS11233" s="98"/>
    </row>
    <row r="11234" spans="40:45" ht="15" customHeight="1">
      <c r="AN11234" s="98"/>
      <c r="AO11234" s="98"/>
      <c r="AP11234" s="98"/>
      <c r="AR11234" s="98"/>
      <c r="AS11234" s="98"/>
    </row>
    <row r="11235" spans="40:45" ht="15" customHeight="1">
      <c r="AN11235" s="98"/>
      <c r="AO11235" s="98"/>
      <c r="AP11235" s="98"/>
      <c r="AR11235" s="98"/>
      <c r="AS11235" s="98"/>
    </row>
    <row r="11236" spans="40:45" ht="15" customHeight="1">
      <c r="AN11236" s="98"/>
      <c r="AO11236" s="98"/>
      <c r="AP11236" s="98"/>
      <c r="AR11236" s="98"/>
      <c r="AS11236" s="98"/>
    </row>
    <row r="11237" spans="40:45" ht="15" customHeight="1">
      <c r="AN11237" s="98"/>
      <c r="AO11237" s="98"/>
      <c r="AP11237" s="98"/>
      <c r="AR11237" s="98"/>
      <c r="AS11237" s="98"/>
    </row>
    <row r="11238" spans="40:45" ht="15" customHeight="1">
      <c r="AN11238" s="98"/>
      <c r="AO11238" s="98"/>
      <c r="AP11238" s="98"/>
      <c r="AR11238" s="98"/>
      <c r="AS11238" s="98"/>
    </row>
    <row r="11239" spans="40:45" ht="15" customHeight="1">
      <c r="AN11239" s="98"/>
      <c r="AO11239" s="98"/>
      <c r="AP11239" s="98"/>
      <c r="AR11239" s="98"/>
      <c r="AS11239" s="98"/>
    </row>
    <row r="11240" spans="40:45" ht="15" customHeight="1">
      <c r="AN11240" s="98"/>
      <c r="AO11240" s="98"/>
      <c r="AP11240" s="98"/>
      <c r="AR11240" s="98"/>
      <c r="AS11240" s="98"/>
    </row>
    <row r="11241" spans="40:45" ht="15" customHeight="1">
      <c r="AN11241" s="98"/>
      <c r="AO11241" s="98"/>
      <c r="AP11241" s="98"/>
      <c r="AR11241" s="98"/>
      <c r="AS11241" s="98"/>
    </row>
    <row r="11242" spans="40:45" ht="15" customHeight="1">
      <c r="AN11242" s="98"/>
      <c r="AO11242" s="98"/>
      <c r="AP11242" s="98"/>
      <c r="AR11242" s="98"/>
      <c r="AS11242" s="98"/>
    </row>
    <row r="11243" spans="40:45" ht="15" customHeight="1">
      <c r="AN11243" s="98"/>
      <c r="AO11243" s="98"/>
      <c r="AP11243" s="98"/>
      <c r="AR11243" s="98"/>
      <c r="AS11243" s="98"/>
    </row>
    <row r="11244" spans="40:45" ht="15" customHeight="1">
      <c r="AN11244" s="98"/>
      <c r="AO11244" s="98"/>
      <c r="AP11244" s="98"/>
      <c r="AR11244" s="98"/>
      <c r="AS11244" s="98"/>
    </row>
    <row r="11245" spans="40:45" ht="15" customHeight="1">
      <c r="AN11245" s="98"/>
      <c r="AO11245" s="98"/>
      <c r="AP11245" s="98"/>
      <c r="AR11245" s="98"/>
      <c r="AS11245" s="98"/>
    </row>
    <row r="11246" spans="40:45" ht="15" customHeight="1">
      <c r="AN11246" s="98"/>
      <c r="AO11246" s="98"/>
      <c r="AP11246" s="98"/>
      <c r="AR11246" s="98"/>
      <c r="AS11246" s="98"/>
    </row>
    <row r="11247" spans="40:45" ht="15" customHeight="1">
      <c r="AN11247" s="98"/>
      <c r="AO11247" s="98"/>
      <c r="AP11247" s="98"/>
      <c r="AR11247" s="98"/>
      <c r="AS11247" s="98"/>
    </row>
    <row r="11248" spans="40:45" ht="15" customHeight="1">
      <c r="AN11248" s="98"/>
      <c r="AO11248" s="98"/>
      <c r="AP11248" s="98"/>
      <c r="AR11248" s="98"/>
      <c r="AS11248" s="98"/>
    </row>
    <row r="11249" spans="40:45" ht="15" customHeight="1">
      <c r="AN11249" s="98"/>
      <c r="AO11249" s="98"/>
      <c r="AP11249" s="98"/>
      <c r="AR11249" s="98"/>
      <c r="AS11249" s="98"/>
    </row>
    <row r="11250" spans="40:45" ht="15" customHeight="1">
      <c r="AN11250" s="98"/>
      <c r="AO11250" s="98"/>
      <c r="AP11250" s="98"/>
      <c r="AR11250" s="98"/>
      <c r="AS11250" s="98"/>
    </row>
    <row r="11251" spans="40:45" ht="15" customHeight="1">
      <c r="AN11251" s="98"/>
      <c r="AO11251" s="98"/>
      <c r="AP11251" s="98"/>
      <c r="AR11251" s="98"/>
      <c r="AS11251" s="98"/>
    </row>
    <row r="11252" spans="40:45" ht="15" customHeight="1">
      <c r="AN11252" s="98"/>
      <c r="AO11252" s="98"/>
      <c r="AP11252" s="98"/>
      <c r="AR11252" s="98"/>
      <c r="AS11252" s="98"/>
    </row>
    <row r="11253" spans="40:45" ht="15" customHeight="1">
      <c r="AN11253" s="98"/>
      <c r="AO11253" s="98"/>
      <c r="AP11253" s="98"/>
      <c r="AR11253" s="98"/>
      <c r="AS11253" s="98"/>
    </row>
    <row r="11254" spans="40:45" ht="15" customHeight="1">
      <c r="AN11254" s="98"/>
      <c r="AO11254" s="98"/>
      <c r="AP11254" s="98"/>
      <c r="AR11254" s="98"/>
      <c r="AS11254" s="98"/>
    </row>
    <row r="11255" spans="40:45" ht="15" customHeight="1">
      <c r="AN11255" s="98"/>
      <c r="AO11255" s="98"/>
      <c r="AP11255" s="98"/>
      <c r="AR11255" s="98"/>
      <c r="AS11255" s="98"/>
    </row>
    <row r="11256" spans="40:45" ht="15" customHeight="1">
      <c r="AN11256" s="98"/>
      <c r="AO11256" s="98"/>
      <c r="AP11256" s="98"/>
      <c r="AR11256" s="98"/>
      <c r="AS11256" s="98"/>
    </row>
    <row r="11257" spans="40:45" ht="15" customHeight="1">
      <c r="AN11257" s="98"/>
      <c r="AO11257" s="98"/>
      <c r="AP11257" s="98"/>
      <c r="AR11257" s="98"/>
      <c r="AS11257" s="98"/>
    </row>
    <row r="11258" spans="40:45" ht="15" customHeight="1">
      <c r="AN11258" s="98"/>
      <c r="AO11258" s="98"/>
      <c r="AP11258" s="98"/>
      <c r="AR11258" s="98"/>
      <c r="AS11258" s="98"/>
    </row>
    <row r="11259" spans="40:45" ht="15" customHeight="1">
      <c r="AN11259" s="98"/>
      <c r="AO11259" s="98"/>
      <c r="AP11259" s="98"/>
      <c r="AR11259" s="98"/>
      <c r="AS11259" s="98"/>
    </row>
    <row r="11260" spans="40:45" ht="15" customHeight="1">
      <c r="AN11260" s="98"/>
      <c r="AO11260" s="98"/>
      <c r="AP11260" s="98"/>
      <c r="AR11260" s="98"/>
      <c r="AS11260" s="98"/>
    </row>
    <row r="11261" spans="40:45" ht="15" customHeight="1">
      <c r="AN11261" s="98"/>
      <c r="AO11261" s="98"/>
      <c r="AP11261" s="98"/>
      <c r="AR11261" s="98"/>
      <c r="AS11261" s="98"/>
    </row>
    <row r="11262" spans="40:45" ht="15" customHeight="1">
      <c r="AN11262" s="98"/>
      <c r="AO11262" s="98"/>
      <c r="AP11262" s="98"/>
      <c r="AR11262" s="98"/>
      <c r="AS11262" s="98"/>
    </row>
    <row r="11263" spans="40:45" ht="15" customHeight="1">
      <c r="AN11263" s="98"/>
      <c r="AO11263" s="98"/>
      <c r="AP11263" s="98"/>
      <c r="AR11263" s="98"/>
      <c r="AS11263" s="98"/>
    </row>
    <row r="11264" spans="40:45" ht="15" customHeight="1">
      <c r="AN11264" s="98"/>
      <c r="AO11264" s="98"/>
      <c r="AP11264" s="98"/>
      <c r="AR11264" s="98"/>
      <c r="AS11264" s="98"/>
    </row>
    <row r="11265" spans="40:45" ht="15" customHeight="1">
      <c r="AN11265" s="98"/>
      <c r="AO11265" s="98"/>
      <c r="AP11265" s="98"/>
      <c r="AR11265" s="98"/>
      <c r="AS11265" s="98"/>
    </row>
    <row r="11266" spans="40:45" ht="15" customHeight="1">
      <c r="AN11266" s="98"/>
      <c r="AO11266" s="98"/>
      <c r="AP11266" s="98"/>
      <c r="AR11266" s="98"/>
      <c r="AS11266" s="98"/>
    </row>
    <row r="11267" spans="40:45" ht="15" customHeight="1">
      <c r="AN11267" s="98"/>
      <c r="AO11267" s="98"/>
      <c r="AP11267" s="98"/>
      <c r="AR11267" s="98"/>
      <c r="AS11267" s="98"/>
    </row>
    <row r="11268" spans="40:45" ht="15" customHeight="1">
      <c r="AN11268" s="98"/>
      <c r="AO11268" s="98"/>
      <c r="AP11268" s="98"/>
      <c r="AR11268" s="98"/>
      <c r="AS11268" s="98"/>
    </row>
    <row r="11269" spans="40:45" ht="15" customHeight="1">
      <c r="AN11269" s="98"/>
      <c r="AO11269" s="98"/>
      <c r="AP11269" s="98"/>
      <c r="AR11269" s="98"/>
      <c r="AS11269" s="98"/>
    </row>
    <row r="11270" spans="40:45" ht="15" customHeight="1">
      <c r="AN11270" s="98"/>
      <c r="AO11270" s="98"/>
      <c r="AP11270" s="98"/>
      <c r="AR11270" s="98"/>
      <c r="AS11270" s="98"/>
    </row>
    <row r="11271" spans="40:45" ht="15" customHeight="1">
      <c r="AN11271" s="98"/>
      <c r="AO11271" s="98"/>
      <c r="AP11271" s="98"/>
      <c r="AR11271" s="98"/>
      <c r="AS11271" s="98"/>
    </row>
    <row r="11272" spans="40:45" ht="15" customHeight="1">
      <c r="AN11272" s="98"/>
      <c r="AO11272" s="98"/>
      <c r="AP11272" s="98"/>
      <c r="AR11272" s="98"/>
      <c r="AS11272" s="98"/>
    </row>
    <row r="11273" spans="40:45" ht="15" customHeight="1">
      <c r="AN11273" s="98"/>
      <c r="AO11273" s="98"/>
      <c r="AP11273" s="98"/>
      <c r="AR11273" s="98"/>
      <c r="AS11273" s="98"/>
    </row>
    <row r="11274" spans="40:45" ht="15" customHeight="1">
      <c r="AN11274" s="98"/>
      <c r="AO11274" s="98"/>
      <c r="AP11274" s="98"/>
      <c r="AR11274" s="98"/>
      <c r="AS11274" s="98"/>
    </row>
    <row r="11275" spans="40:45" ht="15" customHeight="1">
      <c r="AN11275" s="98"/>
      <c r="AO11275" s="98"/>
      <c r="AP11275" s="98"/>
      <c r="AR11275" s="98"/>
      <c r="AS11275" s="98"/>
    </row>
    <row r="11276" spans="40:45" ht="15" customHeight="1">
      <c r="AN11276" s="98"/>
      <c r="AO11276" s="98"/>
      <c r="AP11276" s="98"/>
      <c r="AR11276" s="98"/>
      <c r="AS11276" s="98"/>
    </row>
    <row r="11277" spans="40:45" ht="15" customHeight="1">
      <c r="AN11277" s="98"/>
      <c r="AO11277" s="98"/>
      <c r="AP11277" s="98"/>
      <c r="AR11277" s="98"/>
      <c r="AS11277" s="98"/>
    </row>
    <row r="11278" spans="40:45" ht="15" customHeight="1">
      <c r="AN11278" s="98"/>
      <c r="AO11278" s="98"/>
      <c r="AP11278" s="98"/>
      <c r="AR11278" s="98"/>
      <c r="AS11278" s="98"/>
    </row>
    <row r="11279" spans="40:45" ht="15" customHeight="1">
      <c r="AN11279" s="98"/>
      <c r="AO11279" s="98"/>
      <c r="AP11279" s="98"/>
      <c r="AR11279" s="98"/>
      <c r="AS11279" s="98"/>
    </row>
    <row r="11280" spans="40:45" ht="15" customHeight="1">
      <c r="AN11280" s="98"/>
      <c r="AO11280" s="98"/>
      <c r="AP11280" s="98"/>
      <c r="AR11280" s="98"/>
      <c r="AS11280" s="98"/>
    </row>
    <row r="11281" spans="40:45" ht="15" customHeight="1">
      <c r="AN11281" s="98"/>
      <c r="AO11281" s="98"/>
      <c r="AP11281" s="98"/>
      <c r="AR11281" s="98"/>
      <c r="AS11281" s="98"/>
    </row>
    <row r="11282" spans="40:45" ht="15" customHeight="1">
      <c r="AN11282" s="98"/>
      <c r="AO11282" s="98"/>
      <c r="AP11282" s="98"/>
      <c r="AR11282" s="98"/>
      <c r="AS11282" s="98"/>
    </row>
    <row r="11283" spans="40:45" ht="15" customHeight="1">
      <c r="AN11283" s="98"/>
      <c r="AO11283" s="98"/>
      <c r="AP11283" s="98"/>
      <c r="AR11283" s="98"/>
      <c r="AS11283" s="98"/>
    </row>
    <row r="11284" spans="40:45" ht="15" customHeight="1">
      <c r="AN11284" s="98"/>
      <c r="AO11284" s="98"/>
      <c r="AP11284" s="98"/>
      <c r="AR11284" s="98"/>
      <c r="AS11284" s="98"/>
    </row>
    <row r="11285" spans="40:45" ht="15" customHeight="1">
      <c r="AN11285" s="98"/>
      <c r="AO11285" s="98"/>
      <c r="AP11285" s="98"/>
      <c r="AR11285" s="98"/>
      <c r="AS11285" s="98"/>
    </row>
    <row r="11286" spans="40:45" ht="15" customHeight="1">
      <c r="AN11286" s="98"/>
      <c r="AO11286" s="98"/>
      <c r="AP11286" s="98"/>
      <c r="AR11286" s="98"/>
      <c r="AS11286" s="98"/>
    </row>
    <row r="11287" spans="40:45" ht="15" customHeight="1">
      <c r="AN11287" s="98"/>
      <c r="AO11287" s="98"/>
      <c r="AP11287" s="98"/>
      <c r="AR11287" s="98"/>
      <c r="AS11287" s="98"/>
    </row>
    <row r="11288" spans="40:45" ht="15" customHeight="1">
      <c r="AN11288" s="98"/>
      <c r="AO11288" s="98"/>
      <c r="AP11288" s="98"/>
      <c r="AR11288" s="98"/>
      <c r="AS11288" s="98"/>
    </row>
    <row r="11289" spans="40:45" ht="15" customHeight="1">
      <c r="AN11289" s="98"/>
      <c r="AO11289" s="98"/>
      <c r="AP11289" s="98"/>
      <c r="AR11289" s="98"/>
      <c r="AS11289" s="98"/>
    </row>
    <row r="11290" spans="40:45" ht="15" customHeight="1">
      <c r="AN11290" s="98"/>
      <c r="AO11290" s="98"/>
      <c r="AP11290" s="98"/>
      <c r="AR11290" s="98"/>
      <c r="AS11290" s="98"/>
    </row>
    <row r="11291" spans="40:45" ht="15" customHeight="1">
      <c r="AN11291" s="98"/>
      <c r="AO11291" s="98"/>
      <c r="AP11291" s="98"/>
      <c r="AR11291" s="98"/>
      <c r="AS11291" s="98"/>
    </row>
    <row r="11292" spans="40:45" ht="15" customHeight="1">
      <c r="AN11292" s="98"/>
      <c r="AO11292" s="98"/>
      <c r="AP11292" s="98"/>
      <c r="AR11292" s="98"/>
      <c r="AS11292" s="98"/>
    </row>
    <row r="11293" spans="40:45" ht="15" customHeight="1">
      <c r="AN11293" s="98"/>
      <c r="AO11293" s="98"/>
      <c r="AP11293" s="98"/>
      <c r="AR11293" s="98"/>
      <c r="AS11293" s="98"/>
    </row>
    <row r="11294" spans="40:45" ht="15" customHeight="1">
      <c r="AN11294" s="98"/>
      <c r="AO11294" s="98"/>
      <c r="AP11294" s="98"/>
      <c r="AR11294" s="98"/>
      <c r="AS11294" s="98"/>
    </row>
    <row r="11295" spans="40:45" ht="15" customHeight="1">
      <c r="AN11295" s="98"/>
      <c r="AO11295" s="98"/>
      <c r="AP11295" s="98"/>
      <c r="AR11295" s="98"/>
      <c r="AS11295" s="98"/>
    </row>
    <row r="11296" spans="40:45" ht="15" customHeight="1">
      <c r="AN11296" s="98"/>
      <c r="AO11296" s="98"/>
      <c r="AP11296" s="98"/>
      <c r="AR11296" s="98"/>
      <c r="AS11296" s="98"/>
    </row>
    <row r="11297" spans="40:45" ht="15" customHeight="1">
      <c r="AN11297" s="98"/>
      <c r="AO11297" s="98"/>
      <c r="AP11297" s="98"/>
      <c r="AR11297" s="98"/>
      <c r="AS11297" s="98"/>
    </row>
    <row r="11298" spans="40:45" ht="15" customHeight="1">
      <c r="AN11298" s="98"/>
      <c r="AO11298" s="98"/>
      <c r="AP11298" s="98"/>
      <c r="AR11298" s="98"/>
      <c r="AS11298" s="98"/>
    </row>
    <row r="11299" spans="40:45" ht="15" customHeight="1">
      <c r="AN11299" s="98"/>
      <c r="AO11299" s="98"/>
      <c r="AP11299" s="98"/>
      <c r="AR11299" s="98"/>
      <c r="AS11299" s="98"/>
    </row>
    <row r="11300" spans="40:45" ht="15" customHeight="1">
      <c r="AN11300" s="98"/>
      <c r="AO11300" s="98"/>
      <c r="AP11300" s="98"/>
      <c r="AR11300" s="98"/>
      <c r="AS11300" s="98"/>
    </row>
    <row r="11301" spans="40:45" ht="15" customHeight="1">
      <c r="AN11301" s="98"/>
      <c r="AO11301" s="98"/>
      <c r="AP11301" s="98"/>
      <c r="AR11301" s="98"/>
      <c r="AS11301" s="98"/>
    </row>
    <row r="11302" spans="40:45" ht="15" customHeight="1">
      <c r="AN11302" s="98"/>
      <c r="AO11302" s="98"/>
      <c r="AP11302" s="98"/>
      <c r="AR11302" s="98"/>
      <c r="AS11302" s="98"/>
    </row>
    <row r="11303" spans="40:45" ht="15" customHeight="1">
      <c r="AN11303" s="98"/>
      <c r="AO11303" s="98"/>
      <c r="AP11303" s="98"/>
      <c r="AR11303" s="98"/>
      <c r="AS11303" s="98"/>
    </row>
    <row r="11304" spans="40:45" ht="15" customHeight="1">
      <c r="AN11304" s="98"/>
      <c r="AO11304" s="98"/>
      <c r="AP11304" s="98"/>
      <c r="AR11304" s="98"/>
      <c r="AS11304" s="98"/>
    </row>
    <row r="11305" spans="40:45" ht="15" customHeight="1">
      <c r="AN11305" s="98"/>
      <c r="AO11305" s="98"/>
      <c r="AP11305" s="98"/>
      <c r="AR11305" s="98"/>
      <c r="AS11305" s="98"/>
    </row>
    <row r="11306" spans="40:45" ht="15" customHeight="1">
      <c r="AN11306" s="98"/>
      <c r="AO11306" s="98"/>
      <c r="AP11306" s="98"/>
      <c r="AR11306" s="98"/>
      <c r="AS11306" s="98"/>
    </row>
    <row r="11307" spans="40:45" ht="15" customHeight="1">
      <c r="AN11307" s="98"/>
      <c r="AO11307" s="98"/>
      <c r="AP11307" s="98"/>
      <c r="AR11307" s="98"/>
      <c r="AS11307" s="98"/>
    </row>
    <row r="11308" spans="40:45" ht="15" customHeight="1">
      <c r="AN11308" s="98"/>
      <c r="AO11308" s="98"/>
      <c r="AP11308" s="98"/>
      <c r="AR11308" s="98"/>
      <c r="AS11308" s="98"/>
    </row>
    <row r="11309" spans="40:45" ht="15" customHeight="1">
      <c r="AN11309" s="98"/>
      <c r="AO11309" s="98"/>
      <c r="AP11309" s="98"/>
      <c r="AR11309" s="98"/>
      <c r="AS11309" s="98"/>
    </row>
    <row r="11310" spans="40:45" ht="15" customHeight="1">
      <c r="AN11310" s="98"/>
      <c r="AO11310" s="98"/>
      <c r="AP11310" s="98"/>
      <c r="AR11310" s="98"/>
      <c r="AS11310" s="98"/>
    </row>
    <row r="11311" spans="40:45" ht="15" customHeight="1">
      <c r="AN11311" s="98"/>
      <c r="AO11311" s="98"/>
      <c r="AP11311" s="98"/>
      <c r="AR11311" s="98"/>
      <c r="AS11311" s="98"/>
    </row>
    <row r="11312" spans="40:45" ht="15" customHeight="1">
      <c r="AN11312" s="98"/>
      <c r="AO11312" s="98"/>
      <c r="AP11312" s="98"/>
      <c r="AR11312" s="98"/>
      <c r="AS11312" s="98"/>
    </row>
    <row r="11313" spans="40:45" ht="15" customHeight="1">
      <c r="AN11313" s="98"/>
      <c r="AO11313" s="98"/>
      <c r="AP11313" s="98"/>
      <c r="AR11313" s="98"/>
      <c r="AS11313" s="98"/>
    </row>
    <row r="11314" spans="40:45" ht="15" customHeight="1">
      <c r="AN11314" s="98"/>
      <c r="AO11314" s="98"/>
      <c r="AP11314" s="98"/>
      <c r="AR11314" s="98"/>
      <c r="AS11314" s="98"/>
    </row>
    <row r="11315" spans="40:45" ht="15" customHeight="1">
      <c r="AN11315" s="98"/>
      <c r="AO11315" s="98"/>
      <c r="AP11315" s="98"/>
      <c r="AR11315" s="98"/>
      <c r="AS11315" s="98"/>
    </row>
    <row r="11316" spans="40:45" ht="15" customHeight="1">
      <c r="AN11316" s="98"/>
      <c r="AO11316" s="98"/>
      <c r="AP11316" s="98"/>
      <c r="AR11316" s="98"/>
      <c r="AS11316" s="98"/>
    </row>
    <row r="11317" spans="40:45" ht="15" customHeight="1">
      <c r="AN11317" s="98"/>
      <c r="AO11317" s="98"/>
      <c r="AP11317" s="98"/>
      <c r="AR11317" s="98"/>
      <c r="AS11317" s="98"/>
    </row>
    <row r="11318" spans="40:45" ht="15" customHeight="1">
      <c r="AN11318" s="98"/>
      <c r="AO11318" s="98"/>
      <c r="AP11318" s="98"/>
      <c r="AR11318" s="98"/>
      <c r="AS11318" s="98"/>
    </row>
    <row r="11319" spans="40:45" ht="15" customHeight="1">
      <c r="AN11319" s="98"/>
      <c r="AO11319" s="98"/>
      <c r="AP11319" s="98"/>
      <c r="AR11319" s="98"/>
      <c r="AS11319" s="98"/>
    </row>
    <row r="11320" spans="40:45" ht="15" customHeight="1">
      <c r="AN11320" s="98"/>
      <c r="AO11320" s="98"/>
      <c r="AP11320" s="98"/>
      <c r="AR11320" s="98"/>
      <c r="AS11320" s="98"/>
    </row>
    <row r="11321" spans="40:45" ht="15" customHeight="1">
      <c r="AN11321" s="98"/>
      <c r="AO11321" s="98"/>
      <c r="AP11321" s="98"/>
      <c r="AR11321" s="98"/>
      <c r="AS11321" s="98"/>
    </row>
    <row r="11322" spans="40:45" ht="15" customHeight="1">
      <c r="AN11322" s="98"/>
      <c r="AO11322" s="98"/>
      <c r="AP11322" s="98"/>
      <c r="AR11322" s="98"/>
      <c r="AS11322" s="98"/>
    </row>
    <row r="11323" spans="40:45" ht="15" customHeight="1">
      <c r="AN11323" s="98"/>
      <c r="AO11323" s="98"/>
      <c r="AP11323" s="98"/>
      <c r="AR11323" s="98"/>
      <c r="AS11323" s="98"/>
    </row>
    <row r="11324" spans="40:45" ht="15" customHeight="1">
      <c r="AN11324" s="98"/>
      <c r="AO11324" s="98"/>
      <c r="AP11324" s="98"/>
      <c r="AR11324" s="98"/>
      <c r="AS11324" s="98"/>
    </row>
    <row r="11325" spans="40:45" ht="15" customHeight="1">
      <c r="AN11325" s="98"/>
      <c r="AO11325" s="98"/>
      <c r="AP11325" s="98"/>
      <c r="AR11325" s="98"/>
      <c r="AS11325" s="98"/>
    </row>
    <row r="11326" spans="40:45" ht="15" customHeight="1">
      <c r="AN11326" s="98"/>
      <c r="AO11326" s="98"/>
      <c r="AP11326" s="98"/>
      <c r="AR11326" s="98"/>
      <c r="AS11326" s="98"/>
    </row>
    <row r="11327" spans="40:45" ht="15" customHeight="1">
      <c r="AN11327" s="98"/>
      <c r="AO11327" s="98"/>
      <c r="AP11327" s="98"/>
      <c r="AR11327" s="98"/>
      <c r="AS11327" s="98"/>
    </row>
    <row r="11328" spans="40:45" ht="15" customHeight="1">
      <c r="AN11328" s="98"/>
      <c r="AO11328" s="98"/>
      <c r="AP11328" s="98"/>
      <c r="AR11328" s="98"/>
      <c r="AS11328" s="98"/>
    </row>
    <row r="11329" spans="40:45" ht="15" customHeight="1">
      <c r="AN11329" s="98"/>
      <c r="AO11329" s="98"/>
      <c r="AP11329" s="98"/>
      <c r="AR11329" s="98"/>
      <c r="AS11329" s="98"/>
    </row>
    <row r="11330" spans="40:45" ht="15" customHeight="1">
      <c r="AN11330" s="98"/>
      <c r="AO11330" s="98"/>
      <c r="AP11330" s="98"/>
      <c r="AR11330" s="98"/>
      <c r="AS11330" s="98"/>
    </row>
    <row r="11331" spans="40:45" ht="15" customHeight="1">
      <c r="AN11331" s="98"/>
      <c r="AO11331" s="98"/>
      <c r="AP11331" s="98"/>
      <c r="AR11331" s="98"/>
      <c r="AS11331" s="98"/>
    </row>
    <row r="11332" spans="40:45" ht="15" customHeight="1">
      <c r="AN11332" s="98"/>
      <c r="AO11332" s="98"/>
      <c r="AP11332" s="98"/>
      <c r="AR11332" s="98"/>
      <c r="AS11332" s="98"/>
    </row>
    <row r="11333" spans="40:45" ht="15" customHeight="1">
      <c r="AN11333" s="98"/>
      <c r="AO11333" s="98"/>
      <c r="AP11333" s="98"/>
      <c r="AR11333" s="98"/>
      <c r="AS11333" s="98"/>
    </row>
    <row r="11334" spans="40:45" ht="15" customHeight="1">
      <c r="AN11334" s="98"/>
      <c r="AO11334" s="98"/>
      <c r="AP11334" s="98"/>
      <c r="AR11334" s="98"/>
      <c r="AS11334" s="98"/>
    </row>
    <row r="11335" spans="40:45" ht="15" customHeight="1">
      <c r="AN11335" s="98"/>
      <c r="AO11335" s="98"/>
      <c r="AP11335" s="98"/>
      <c r="AR11335" s="98"/>
      <c r="AS11335" s="98"/>
    </row>
    <row r="11336" spans="40:45" ht="15" customHeight="1">
      <c r="AN11336" s="98"/>
      <c r="AO11336" s="98"/>
      <c r="AP11336" s="98"/>
      <c r="AR11336" s="98"/>
      <c r="AS11336" s="98"/>
    </row>
    <row r="11337" spans="40:45" ht="15" customHeight="1">
      <c r="AN11337" s="98"/>
      <c r="AO11337" s="98"/>
      <c r="AP11337" s="98"/>
      <c r="AR11337" s="98"/>
      <c r="AS11337" s="98"/>
    </row>
    <row r="11338" spans="40:45" ht="15" customHeight="1">
      <c r="AN11338" s="98"/>
      <c r="AO11338" s="98"/>
      <c r="AP11338" s="98"/>
      <c r="AR11338" s="98"/>
      <c r="AS11338" s="98"/>
    </row>
    <row r="11339" spans="40:45" ht="15" customHeight="1">
      <c r="AN11339" s="98"/>
      <c r="AO11339" s="98"/>
      <c r="AP11339" s="98"/>
      <c r="AR11339" s="98"/>
      <c r="AS11339" s="98"/>
    </row>
    <row r="11340" spans="40:45" ht="15" customHeight="1">
      <c r="AN11340" s="98"/>
      <c r="AO11340" s="98"/>
      <c r="AP11340" s="98"/>
      <c r="AR11340" s="98"/>
      <c r="AS11340" s="98"/>
    </row>
    <row r="11341" spans="40:45" ht="15" customHeight="1">
      <c r="AN11341" s="98"/>
      <c r="AO11341" s="98"/>
      <c r="AP11341" s="98"/>
      <c r="AR11341" s="98"/>
      <c r="AS11341" s="98"/>
    </row>
    <row r="11342" spans="40:45" ht="15" customHeight="1">
      <c r="AN11342" s="98"/>
      <c r="AO11342" s="98"/>
      <c r="AP11342" s="98"/>
      <c r="AR11342" s="98"/>
      <c r="AS11342" s="98"/>
    </row>
    <row r="11343" spans="40:45" ht="15" customHeight="1">
      <c r="AN11343" s="98"/>
      <c r="AO11343" s="98"/>
      <c r="AP11343" s="98"/>
      <c r="AR11343" s="98"/>
      <c r="AS11343" s="98"/>
    </row>
    <row r="11344" spans="40:45" ht="15" customHeight="1">
      <c r="AN11344" s="98"/>
      <c r="AO11344" s="98"/>
      <c r="AP11344" s="98"/>
      <c r="AR11344" s="98"/>
      <c r="AS11344" s="98"/>
    </row>
    <row r="11345" spans="40:45" ht="15" customHeight="1">
      <c r="AN11345" s="98"/>
      <c r="AO11345" s="98"/>
      <c r="AP11345" s="98"/>
      <c r="AR11345" s="98"/>
      <c r="AS11345" s="98"/>
    </row>
    <row r="11346" spans="40:45" ht="15" customHeight="1">
      <c r="AN11346" s="98"/>
      <c r="AO11346" s="98"/>
      <c r="AP11346" s="98"/>
      <c r="AR11346" s="98"/>
      <c r="AS11346" s="98"/>
    </row>
    <row r="11347" spans="40:45" ht="15" customHeight="1">
      <c r="AN11347" s="98"/>
      <c r="AO11347" s="98"/>
      <c r="AP11347" s="98"/>
      <c r="AR11347" s="98"/>
      <c r="AS11347" s="98"/>
    </row>
    <row r="11348" spans="40:45" ht="15" customHeight="1">
      <c r="AN11348" s="98"/>
      <c r="AO11348" s="98"/>
      <c r="AP11348" s="98"/>
      <c r="AR11348" s="98"/>
      <c r="AS11348" s="98"/>
    </row>
    <row r="11349" spans="40:45" ht="15" customHeight="1">
      <c r="AN11349" s="98"/>
      <c r="AO11349" s="98"/>
      <c r="AP11349" s="98"/>
      <c r="AR11349" s="98"/>
      <c r="AS11349" s="98"/>
    </row>
    <row r="11350" spans="40:45" ht="15" customHeight="1">
      <c r="AN11350" s="98"/>
      <c r="AO11350" s="98"/>
      <c r="AP11350" s="98"/>
      <c r="AR11350" s="98"/>
      <c r="AS11350" s="98"/>
    </row>
    <row r="11351" spans="40:45" ht="15" customHeight="1">
      <c r="AN11351" s="98"/>
      <c r="AO11351" s="98"/>
      <c r="AP11351" s="98"/>
      <c r="AR11351" s="98"/>
      <c r="AS11351" s="98"/>
    </row>
    <row r="11352" spans="40:45" ht="15" customHeight="1">
      <c r="AN11352" s="98"/>
      <c r="AO11352" s="98"/>
      <c r="AP11352" s="98"/>
      <c r="AR11352" s="98"/>
      <c r="AS11352" s="98"/>
    </row>
    <row r="11353" spans="40:45" ht="15" customHeight="1">
      <c r="AN11353" s="98"/>
      <c r="AO11353" s="98"/>
      <c r="AP11353" s="98"/>
      <c r="AR11353" s="98"/>
      <c r="AS11353" s="98"/>
    </row>
    <row r="11354" spans="40:45" ht="15" customHeight="1">
      <c r="AN11354" s="98"/>
      <c r="AO11354" s="98"/>
      <c r="AP11354" s="98"/>
      <c r="AR11354" s="98"/>
      <c r="AS11354" s="98"/>
    </row>
    <row r="11355" spans="40:45" ht="15" customHeight="1">
      <c r="AN11355" s="98"/>
      <c r="AO11355" s="98"/>
      <c r="AP11355" s="98"/>
      <c r="AR11355" s="98"/>
      <c r="AS11355" s="98"/>
    </row>
    <row r="11356" spans="40:45" ht="15" customHeight="1">
      <c r="AN11356" s="98"/>
      <c r="AO11356" s="98"/>
      <c r="AP11356" s="98"/>
      <c r="AR11356" s="98"/>
      <c r="AS11356" s="98"/>
    </row>
    <row r="11357" spans="40:45" ht="15" customHeight="1">
      <c r="AN11357" s="98"/>
      <c r="AO11357" s="98"/>
      <c r="AP11357" s="98"/>
      <c r="AR11357" s="98"/>
      <c r="AS11357" s="98"/>
    </row>
    <row r="11358" spans="40:45" ht="15" customHeight="1">
      <c r="AN11358" s="98"/>
      <c r="AO11358" s="98"/>
      <c r="AP11358" s="98"/>
      <c r="AR11358" s="98"/>
      <c r="AS11358" s="98"/>
    </row>
    <row r="11359" spans="40:45" ht="15" customHeight="1">
      <c r="AN11359" s="98"/>
      <c r="AO11359" s="98"/>
      <c r="AP11359" s="98"/>
      <c r="AR11359" s="98"/>
      <c r="AS11359" s="98"/>
    </row>
    <row r="11360" spans="40:45" ht="15" customHeight="1">
      <c r="AN11360" s="98"/>
      <c r="AO11360" s="98"/>
      <c r="AP11360" s="98"/>
      <c r="AR11360" s="98"/>
      <c r="AS11360" s="98"/>
    </row>
    <row r="11361" spans="40:45" ht="15" customHeight="1">
      <c r="AN11361" s="98"/>
      <c r="AO11361" s="98"/>
      <c r="AP11361" s="98"/>
      <c r="AR11361" s="98"/>
      <c r="AS11361" s="98"/>
    </row>
    <row r="11362" spans="40:45" ht="15" customHeight="1">
      <c r="AN11362" s="98"/>
      <c r="AO11362" s="98"/>
      <c r="AP11362" s="98"/>
      <c r="AR11362" s="98"/>
      <c r="AS11362" s="98"/>
    </row>
    <row r="11363" spans="40:45" ht="15" customHeight="1">
      <c r="AN11363" s="98"/>
      <c r="AO11363" s="98"/>
      <c r="AP11363" s="98"/>
      <c r="AR11363" s="98"/>
      <c r="AS11363" s="98"/>
    </row>
    <row r="11364" spans="40:45" ht="15" customHeight="1">
      <c r="AN11364" s="98"/>
      <c r="AO11364" s="98"/>
      <c r="AP11364" s="98"/>
      <c r="AR11364" s="98"/>
      <c r="AS11364" s="98"/>
    </row>
    <row r="11365" spans="40:45" ht="15" customHeight="1">
      <c r="AN11365" s="98"/>
      <c r="AO11365" s="98"/>
      <c r="AP11365" s="98"/>
      <c r="AR11365" s="98"/>
      <c r="AS11365" s="98"/>
    </row>
    <row r="11366" spans="40:45" ht="15" customHeight="1">
      <c r="AN11366" s="98"/>
      <c r="AO11366" s="98"/>
      <c r="AP11366" s="98"/>
      <c r="AR11366" s="98"/>
      <c r="AS11366" s="98"/>
    </row>
    <row r="11367" spans="40:45" ht="15" customHeight="1">
      <c r="AN11367" s="98"/>
      <c r="AO11367" s="98"/>
      <c r="AP11367" s="98"/>
      <c r="AR11367" s="98"/>
      <c r="AS11367" s="98"/>
    </row>
    <row r="11368" spans="40:45" ht="15" customHeight="1">
      <c r="AN11368" s="98"/>
      <c r="AO11368" s="98"/>
      <c r="AP11368" s="98"/>
      <c r="AR11368" s="98"/>
      <c r="AS11368" s="98"/>
    </row>
    <row r="11369" spans="40:45" ht="15" customHeight="1">
      <c r="AN11369" s="98"/>
      <c r="AO11369" s="98"/>
      <c r="AP11369" s="98"/>
      <c r="AR11369" s="98"/>
      <c r="AS11369" s="98"/>
    </row>
    <row r="11370" spans="40:45" ht="15" customHeight="1">
      <c r="AN11370" s="98"/>
      <c r="AO11370" s="98"/>
      <c r="AP11370" s="98"/>
      <c r="AR11370" s="98"/>
      <c r="AS11370" s="98"/>
    </row>
    <row r="11371" spans="40:45" ht="15" customHeight="1">
      <c r="AN11371" s="98"/>
      <c r="AO11371" s="98"/>
      <c r="AP11371" s="98"/>
      <c r="AR11371" s="98"/>
      <c r="AS11371" s="98"/>
    </row>
    <row r="11372" spans="40:45" ht="15" customHeight="1">
      <c r="AN11372" s="98"/>
      <c r="AO11372" s="98"/>
      <c r="AP11372" s="98"/>
      <c r="AR11372" s="98"/>
      <c r="AS11372" s="98"/>
    </row>
    <row r="11373" spans="40:45" ht="15" customHeight="1">
      <c r="AN11373" s="98"/>
      <c r="AO11373" s="98"/>
      <c r="AP11373" s="98"/>
      <c r="AR11373" s="98"/>
      <c r="AS11373" s="98"/>
    </row>
    <row r="11374" spans="40:45" ht="15" customHeight="1">
      <c r="AN11374" s="98"/>
      <c r="AO11374" s="98"/>
      <c r="AP11374" s="98"/>
      <c r="AR11374" s="98"/>
      <c r="AS11374" s="98"/>
    </row>
    <row r="11375" spans="40:45" ht="15" customHeight="1">
      <c r="AN11375" s="98"/>
      <c r="AO11375" s="98"/>
      <c r="AP11375" s="98"/>
      <c r="AR11375" s="98"/>
      <c r="AS11375" s="98"/>
    </row>
    <row r="11376" spans="40:45" ht="15" customHeight="1">
      <c r="AN11376" s="98"/>
      <c r="AO11376" s="98"/>
      <c r="AP11376" s="98"/>
      <c r="AR11376" s="98"/>
      <c r="AS11376" s="98"/>
    </row>
    <row r="11377" spans="40:45" ht="15" customHeight="1">
      <c r="AN11377" s="98"/>
      <c r="AO11377" s="98"/>
      <c r="AP11377" s="98"/>
      <c r="AR11377" s="98"/>
      <c r="AS11377" s="98"/>
    </row>
    <row r="11378" spans="40:45" ht="15" customHeight="1">
      <c r="AN11378" s="98"/>
      <c r="AO11378" s="98"/>
      <c r="AP11378" s="98"/>
      <c r="AR11378" s="98"/>
      <c r="AS11378" s="98"/>
    </row>
    <row r="11379" spans="40:45" ht="15" customHeight="1">
      <c r="AN11379" s="98"/>
      <c r="AO11379" s="98"/>
      <c r="AP11379" s="98"/>
      <c r="AR11379" s="98"/>
      <c r="AS11379" s="98"/>
    </row>
    <row r="11380" spans="40:45" ht="15" customHeight="1">
      <c r="AN11380" s="98"/>
      <c r="AO11380" s="98"/>
      <c r="AP11380" s="98"/>
      <c r="AR11380" s="98"/>
      <c r="AS11380" s="98"/>
    </row>
    <row r="11381" spans="40:45" ht="15" customHeight="1">
      <c r="AN11381" s="98"/>
      <c r="AO11381" s="98"/>
      <c r="AP11381" s="98"/>
      <c r="AR11381" s="98"/>
      <c r="AS11381" s="98"/>
    </row>
    <row r="11382" spans="40:45" ht="15" customHeight="1">
      <c r="AN11382" s="98"/>
      <c r="AO11382" s="98"/>
      <c r="AP11382" s="98"/>
      <c r="AR11382" s="98"/>
      <c r="AS11382" s="98"/>
    </row>
    <row r="11383" spans="40:45" ht="15" customHeight="1">
      <c r="AN11383" s="98"/>
      <c r="AO11383" s="98"/>
      <c r="AP11383" s="98"/>
      <c r="AR11383" s="98"/>
      <c r="AS11383" s="98"/>
    </row>
    <row r="11384" spans="40:45" ht="15" customHeight="1">
      <c r="AN11384" s="98"/>
      <c r="AO11384" s="98"/>
      <c r="AP11384" s="98"/>
      <c r="AR11384" s="98"/>
      <c r="AS11384" s="98"/>
    </row>
    <row r="11385" spans="40:45" ht="15" customHeight="1">
      <c r="AN11385" s="98"/>
      <c r="AO11385" s="98"/>
      <c r="AP11385" s="98"/>
      <c r="AR11385" s="98"/>
      <c r="AS11385" s="98"/>
    </row>
    <row r="11386" spans="40:45" ht="15" customHeight="1">
      <c r="AN11386" s="98"/>
      <c r="AO11386" s="98"/>
      <c r="AP11386" s="98"/>
      <c r="AR11386" s="98"/>
      <c r="AS11386" s="98"/>
    </row>
    <row r="11387" spans="40:45" ht="15" customHeight="1">
      <c r="AN11387" s="98"/>
      <c r="AO11387" s="98"/>
      <c r="AP11387" s="98"/>
      <c r="AR11387" s="98"/>
      <c r="AS11387" s="98"/>
    </row>
    <row r="11388" spans="40:45" ht="15" customHeight="1">
      <c r="AN11388" s="98"/>
      <c r="AO11388" s="98"/>
      <c r="AP11388" s="98"/>
      <c r="AR11388" s="98"/>
      <c r="AS11388" s="98"/>
    </row>
    <row r="11389" spans="40:45" ht="15" customHeight="1">
      <c r="AN11389" s="98"/>
      <c r="AO11389" s="98"/>
      <c r="AP11389" s="98"/>
      <c r="AR11389" s="98"/>
      <c r="AS11389" s="98"/>
    </row>
    <row r="11390" spans="40:45" ht="15" customHeight="1">
      <c r="AN11390" s="98"/>
      <c r="AO11390" s="98"/>
      <c r="AP11390" s="98"/>
      <c r="AR11390" s="98"/>
      <c r="AS11390" s="98"/>
    </row>
    <row r="11391" spans="40:45" ht="15" customHeight="1">
      <c r="AN11391" s="98"/>
      <c r="AO11391" s="98"/>
      <c r="AP11391" s="98"/>
      <c r="AR11391" s="98"/>
      <c r="AS11391" s="98"/>
    </row>
    <row r="11392" spans="40:45" ht="15" customHeight="1">
      <c r="AN11392" s="98"/>
      <c r="AO11392" s="98"/>
      <c r="AP11392" s="98"/>
      <c r="AR11392" s="98"/>
      <c r="AS11392" s="98"/>
    </row>
    <row r="11393" spans="40:45" ht="15" customHeight="1">
      <c r="AN11393" s="98"/>
      <c r="AO11393" s="98"/>
      <c r="AP11393" s="98"/>
      <c r="AR11393" s="98"/>
      <c r="AS11393" s="98"/>
    </row>
    <row r="11394" spans="40:45" ht="15" customHeight="1">
      <c r="AN11394" s="98"/>
      <c r="AO11394" s="98"/>
      <c r="AP11394" s="98"/>
      <c r="AR11394" s="98"/>
      <c r="AS11394" s="98"/>
    </row>
    <row r="11395" spans="40:45" ht="15" customHeight="1">
      <c r="AN11395" s="98"/>
      <c r="AO11395" s="98"/>
      <c r="AP11395" s="98"/>
      <c r="AR11395" s="98"/>
      <c r="AS11395" s="98"/>
    </row>
    <row r="11396" spans="40:45" ht="15" customHeight="1">
      <c r="AN11396" s="98"/>
      <c r="AO11396" s="98"/>
      <c r="AP11396" s="98"/>
      <c r="AR11396" s="98"/>
      <c r="AS11396" s="98"/>
    </row>
    <row r="11397" spans="40:45" ht="15" customHeight="1">
      <c r="AN11397" s="98"/>
      <c r="AO11397" s="98"/>
      <c r="AP11397" s="98"/>
      <c r="AR11397" s="98"/>
      <c r="AS11397" s="98"/>
    </row>
    <row r="11398" spans="40:45" ht="15" customHeight="1">
      <c r="AN11398" s="98"/>
      <c r="AO11398" s="98"/>
      <c r="AP11398" s="98"/>
      <c r="AR11398" s="98"/>
      <c r="AS11398" s="98"/>
    </row>
    <row r="11399" spans="40:45" ht="15" customHeight="1">
      <c r="AN11399" s="98"/>
      <c r="AO11399" s="98"/>
      <c r="AP11399" s="98"/>
      <c r="AR11399" s="98"/>
      <c r="AS11399" s="98"/>
    </row>
    <row r="11400" spans="40:45" ht="15" customHeight="1">
      <c r="AN11400" s="98"/>
      <c r="AO11400" s="98"/>
      <c r="AP11400" s="98"/>
      <c r="AR11400" s="98"/>
      <c r="AS11400" s="98"/>
    </row>
    <row r="11401" spans="40:45" ht="15" customHeight="1">
      <c r="AN11401" s="98"/>
      <c r="AO11401" s="98"/>
      <c r="AP11401" s="98"/>
      <c r="AR11401" s="98"/>
      <c r="AS11401" s="98"/>
    </row>
    <row r="11402" spans="40:45" ht="15" customHeight="1">
      <c r="AN11402" s="98"/>
      <c r="AO11402" s="98"/>
      <c r="AP11402" s="98"/>
      <c r="AR11402" s="98"/>
      <c r="AS11402" s="98"/>
    </row>
    <row r="11403" spans="40:45" ht="15" customHeight="1">
      <c r="AN11403" s="98"/>
      <c r="AO11403" s="98"/>
      <c r="AP11403" s="98"/>
      <c r="AR11403" s="98"/>
      <c r="AS11403" s="98"/>
    </row>
    <row r="11404" spans="40:45" ht="15" customHeight="1">
      <c r="AN11404" s="98"/>
      <c r="AO11404" s="98"/>
      <c r="AP11404" s="98"/>
      <c r="AR11404" s="98"/>
      <c r="AS11404" s="98"/>
    </row>
    <row r="11405" spans="40:45" ht="15" customHeight="1">
      <c r="AN11405" s="98"/>
      <c r="AO11405" s="98"/>
      <c r="AP11405" s="98"/>
      <c r="AR11405" s="98"/>
      <c r="AS11405" s="98"/>
    </row>
    <row r="11406" spans="40:45" ht="15" customHeight="1">
      <c r="AN11406" s="98"/>
      <c r="AO11406" s="98"/>
      <c r="AP11406" s="98"/>
      <c r="AR11406" s="98"/>
      <c r="AS11406" s="98"/>
    </row>
    <row r="11407" spans="40:45" ht="15" customHeight="1">
      <c r="AN11407" s="98"/>
      <c r="AO11407" s="98"/>
      <c r="AP11407" s="98"/>
      <c r="AR11407" s="98"/>
      <c r="AS11407" s="98"/>
    </row>
    <row r="11408" spans="40:45" ht="15" customHeight="1">
      <c r="AN11408" s="98"/>
      <c r="AO11408" s="98"/>
      <c r="AP11408" s="98"/>
      <c r="AR11408" s="98"/>
      <c r="AS11408" s="98"/>
    </row>
    <row r="11409" spans="40:45" ht="15" customHeight="1">
      <c r="AN11409" s="98"/>
      <c r="AO11409" s="98"/>
      <c r="AP11409" s="98"/>
      <c r="AR11409" s="98"/>
      <c r="AS11409" s="98"/>
    </row>
    <row r="11410" spans="40:45" ht="15" customHeight="1">
      <c r="AN11410" s="98"/>
      <c r="AO11410" s="98"/>
      <c r="AP11410" s="98"/>
      <c r="AR11410" s="98"/>
      <c r="AS11410" s="98"/>
    </row>
    <row r="11411" spans="40:45" ht="15" customHeight="1">
      <c r="AN11411" s="98"/>
      <c r="AO11411" s="98"/>
      <c r="AP11411" s="98"/>
      <c r="AR11411" s="98"/>
      <c r="AS11411" s="98"/>
    </row>
    <row r="11412" spans="40:45" ht="15" customHeight="1">
      <c r="AN11412" s="98"/>
      <c r="AO11412" s="98"/>
      <c r="AP11412" s="98"/>
      <c r="AR11412" s="98"/>
      <c r="AS11412" s="98"/>
    </row>
    <row r="11413" spans="40:45" ht="15" customHeight="1">
      <c r="AN11413" s="98"/>
      <c r="AO11413" s="98"/>
      <c r="AP11413" s="98"/>
      <c r="AR11413" s="98"/>
      <c r="AS11413" s="98"/>
    </row>
    <row r="11414" spans="40:45" ht="15" customHeight="1">
      <c r="AN11414" s="98"/>
      <c r="AO11414" s="98"/>
      <c r="AP11414" s="98"/>
      <c r="AR11414" s="98"/>
      <c r="AS11414" s="98"/>
    </row>
    <row r="11415" spans="40:45" ht="15" customHeight="1">
      <c r="AN11415" s="98"/>
      <c r="AO11415" s="98"/>
      <c r="AP11415" s="98"/>
      <c r="AR11415" s="98"/>
      <c r="AS11415" s="98"/>
    </row>
    <row r="11416" spans="40:45" ht="15" customHeight="1">
      <c r="AN11416" s="98"/>
      <c r="AO11416" s="98"/>
      <c r="AP11416" s="98"/>
      <c r="AR11416" s="98"/>
      <c r="AS11416" s="98"/>
    </row>
    <row r="11417" spans="40:45" ht="15" customHeight="1">
      <c r="AN11417" s="98"/>
      <c r="AO11417" s="98"/>
      <c r="AP11417" s="98"/>
      <c r="AR11417" s="98"/>
      <c r="AS11417" s="98"/>
    </row>
    <row r="11418" spans="40:45" ht="15" customHeight="1">
      <c r="AN11418" s="98"/>
      <c r="AO11418" s="98"/>
      <c r="AP11418" s="98"/>
      <c r="AR11418" s="98"/>
      <c r="AS11418" s="98"/>
    </row>
    <row r="11419" spans="40:45" ht="15" customHeight="1">
      <c r="AN11419" s="98"/>
      <c r="AO11419" s="98"/>
      <c r="AP11419" s="98"/>
      <c r="AR11419" s="98"/>
      <c r="AS11419" s="98"/>
    </row>
    <row r="11420" spans="40:45" ht="15" customHeight="1">
      <c r="AN11420" s="98"/>
      <c r="AO11420" s="98"/>
      <c r="AP11420" s="98"/>
      <c r="AR11420" s="98"/>
      <c r="AS11420" s="98"/>
    </row>
    <row r="11421" spans="40:45" ht="15" customHeight="1">
      <c r="AN11421" s="98"/>
      <c r="AO11421" s="98"/>
      <c r="AP11421" s="98"/>
      <c r="AR11421" s="98"/>
      <c r="AS11421" s="98"/>
    </row>
    <row r="11422" spans="40:45" ht="15" customHeight="1">
      <c r="AN11422" s="98"/>
      <c r="AO11422" s="98"/>
      <c r="AP11422" s="98"/>
      <c r="AR11422" s="98"/>
      <c r="AS11422" s="98"/>
    </row>
    <row r="11423" spans="40:45" ht="15" customHeight="1">
      <c r="AN11423" s="98"/>
      <c r="AO11423" s="98"/>
      <c r="AP11423" s="98"/>
      <c r="AR11423" s="98"/>
      <c r="AS11423" s="98"/>
    </row>
    <row r="11424" spans="40:45" ht="15" customHeight="1">
      <c r="AN11424" s="98"/>
      <c r="AO11424" s="98"/>
      <c r="AP11424" s="98"/>
      <c r="AR11424" s="98"/>
      <c r="AS11424" s="98"/>
    </row>
    <row r="11425" spans="40:45" ht="15" customHeight="1">
      <c r="AN11425" s="98"/>
      <c r="AO11425" s="98"/>
      <c r="AP11425" s="98"/>
      <c r="AR11425" s="98"/>
      <c r="AS11425" s="98"/>
    </row>
    <row r="11426" spans="40:45" ht="15" customHeight="1">
      <c r="AN11426" s="98"/>
      <c r="AO11426" s="98"/>
      <c r="AP11426" s="98"/>
      <c r="AR11426" s="98"/>
      <c r="AS11426" s="98"/>
    </row>
    <row r="11427" spans="40:45" ht="15" customHeight="1">
      <c r="AN11427" s="98"/>
      <c r="AO11427" s="98"/>
      <c r="AP11427" s="98"/>
      <c r="AR11427" s="98"/>
      <c r="AS11427" s="98"/>
    </row>
    <row r="11428" spans="40:45" ht="15" customHeight="1">
      <c r="AN11428" s="98"/>
      <c r="AO11428" s="98"/>
      <c r="AP11428" s="98"/>
      <c r="AR11428" s="98"/>
      <c r="AS11428" s="98"/>
    </row>
    <row r="11429" spans="40:45" ht="15" customHeight="1">
      <c r="AN11429" s="98"/>
      <c r="AO11429" s="98"/>
      <c r="AP11429" s="98"/>
      <c r="AR11429" s="98"/>
      <c r="AS11429" s="98"/>
    </row>
    <row r="11430" spans="40:45" ht="15" customHeight="1">
      <c r="AN11430" s="98"/>
      <c r="AO11430" s="98"/>
      <c r="AP11430" s="98"/>
      <c r="AR11430" s="98"/>
      <c r="AS11430" s="98"/>
    </row>
    <row r="11431" spans="40:45" ht="15" customHeight="1">
      <c r="AN11431" s="98"/>
      <c r="AO11431" s="98"/>
      <c r="AP11431" s="98"/>
      <c r="AR11431" s="98"/>
      <c r="AS11431" s="98"/>
    </row>
    <row r="11432" spans="40:45" ht="15" customHeight="1">
      <c r="AN11432" s="98"/>
      <c r="AO11432" s="98"/>
      <c r="AP11432" s="98"/>
      <c r="AR11432" s="98"/>
      <c r="AS11432" s="98"/>
    </row>
    <row r="11433" spans="40:45" ht="15" customHeight="1">
      <c r="AN11433" s="98"/>
      <c r="AO11433" s="98"/>
      <c r="AP11433" s="98"/>
      <c r="AR11433" s="98"/>
      <c r="AS11433" s="98"/>
    </row>
    <row r="11434" spans="40:45" ht="15" customHeight="1">
      <c r="AN11434" s="98"/>
      <c r="AO11434" s="98"/>
      <c r="AP11434" s="98"/>
      <c r="AR11434" s="98"/>
      <c r="AS11434" s="98"/>
    </row>
    <row r="11435" spans="40:45" ht="15" customHeight="1">
      <c r="AN11435" s="98"/>
      <c r="AO11435" s="98"/>
      <c r="AP11435" s="98"/>
      <c r="AR11435" s="98"/>
      <c r="AS11435" s="98"/>
    </row>
    <row r="11436" spans="40:45" ht="15" customHeight="1">
      <c r="AN11436" s="98"/>
      <c r="AO11436" s="98"/>
      <c r="AP11436" s="98"/>
      <c r="AR11436" s="98"/>
      <c r="AS11436" s="98"/>
    </row>
    <row r="11437" spans="40:45" ht="15" customHeight="1">
      <c r="AN11437" s="98"/>
      <c r="AO11437" s="98"/>
      <c r="AP11437" s="98"/>
      <c r="AR11437" s="98"/>
      <c r="AS11437" s="98"/>
    </row>
    <row r="11438" spans="40:45" ht="15" customHeight="1">
      <c r="AN11438" s="98"/>
      <c r="AO11438" s="98"/>
      <c r="AP11438" s="98"/>
      <c r="AR11438" s="98"/>
      <c r="AS11438" s="98"/>
    </row>
    <row r="11439" spans="40:45" ht="15" customHeight="1">
      <c r="AN11439" s="98"/>
      <c r="AO11439" s="98"/>
      <c r="AP11439" s="98"/>
      <c r="AR11439" s="98"/>
      <c r="AS11439" s="98"/>
    </row>
    <row r="11440" spans="40:45" ht="15" customHeight="1">
      <c r="AN11440" s="98"/>
      <c r="AO11440" s="98"/>
      <c r="AP11440" s="98"/>
      <c r="AR11440" s="98"/>
      <c r="AS11440" s="98"/>
    </row>
    <row r="11441" spans="40:45" ht="15" customHeight="1">
      <c r="AN11441" s="98"/>
      <c r="AO11441" s="98"/>
      <c r="AP11441" s="98"/>
      <c r="AR11441" s="98"/>
      <c r="AS11441" s="98"/>
    </row>
    <row r="11442" spans="40:45" ht="15" customHeight="1">
      <c r="AN11442" s="98"/>
      <c r="AO11442" s="98"/>
      <c r="AP11442" s="98"/>
      <c r="AR11442" s="98"/>
      <c r="AS11442" s="98"/>
    </row>
    <row r="11443" spans="40:45" ht="15" customHeight="1">
      <c r="AN11443" s="98"/>
      <c r="AO11443" s="98"/>
      <c r="AP11443" s="98"/>
      <c r="AR11443" s="98"/>
      <c r="AS11443" s="98"/>
    </row>
    <row r="11444" spans="40:45" ht="15" customHeight="1">
      <c r="AN11444" s="98"/>
      <c r="AO11444" s="98"/>
      <c r="AP11444" s="98"/>
      <c r="AR11444" s="98"/>
      <c r="AS11444" s="98"/>
    </row>
    <row r="11445" spans="40:45" ht="15" customHeight="1">
      <c r="AN11445" s="98"/>
      <c r="AO11445" s="98"/>
      <c r="AP11445" s="98"/>
      <c r="AR11445" s="98"/>
      <c r="AS11445" s="98"/>
    </row>
    <row r="11446" spans="40:45" ht="15" customHeight="1">
      <c r="AN11446" s="98"/>
      <c r="AO11446" s="98"/>
      <c r="AP11446" s="98"/>
      <c r="AR11446" s="98"/>
      <c r="AS11446" s="98"/>
    </row>
    <row r="11447" spans="40:45" ht="15" customHeight="1">
      <c r="AN11447" s="98"/>
      <c r="AO11447" s="98"/>
      <c r="AP11447" s="98"/>
      <c r="AR11447" s="98"/>
      <c r="AS11447" s="98"/>
    </row>
    <row r="11448" spans="40:45" ht="15" customHeight="1">
      <c r="AN11448" s="98"/>
      <c r="AO11448" s="98"/>
      <c r="AP11448" s="98"/>
      <c r="AR11448" s="98"/>
      <c r="AS11448" s="98"/>
    </row>
    <row r="11449" spans="40:45" ht="15" customHeight="1">
      <c r="AN11449" s="98"/>
      <c r="AO11449" s="98"/>
      <c r="AP11449" s="98"/>
      <c r="AR11449" s="98"/>
      <c r="AS11449" s="98"/>
    </row>
    <row r="11450" spans="40:45" ht="15" customHeight="1">
      <c r="AN11450" s="98"/>
      <c r="AO11450" s="98"/>
      <c r="AP11450" s="98"/>
      <c r="AR11450" s="98"/>
      <c r="AS11450" s="98"/>
    </row>
    <row r="11451" spans="40:45" ht="15" customHeight="1">
      <c r="AN11451" s="98"/>
      <c r="AO11451" s="98"/>
      <c r="AP11451" s="98"/>
      <c r="AR11451" s="98"/>
      <c r="AS11451" s="98"/>
    </row>
    <row r="11452" spans="40:45" ht="15" customHeight="1">
      <c r="AN11452" s="98"/>
      <c r="AO11452" s="98"/>
      <c r="AP11452" s="98"/>
      <c r="AR11452" s="98"/>
      <c r="AS11452" s="98"/>
    </row>
    <row r="11453" spans="40:45" ht="15" customHeight="1">
      <c r="AN11453" s="98"/>
      <c r="AO11453" s="98"/>
      <c r="AP11453" s="98"/>
      <c r="AR11453" s="98"/>
      <c r="AS11453" s="98"/>
    </row>
    <row r="11454" spans="40:45" ht="15" customHeight="1">
      <c r="AN11454" s="98"/>
      <c r="AO11454" s="98"/>
      <c r="AP11454" s="98"/>
      <c r="AR11454" s="98"/>
      <c r="AS11454" s="98"/>
    </row>
    <row r="11455" spans="40:45" ht="15" customHeight="1">
      <c r="AN11455" s="98"/>
      <c r="AO11455" s="98"/>
      <c r="AP11455" s="98"/>
      <c r="AR11455" s="98"/>
      <c r="AS11455" s="98"/>
    </row>
    <row r="11456" spans="40:45" ht="15" customHeight="1">
      <c r="AN11456" s="98"/>
      <c r="AO11456" s="98"/>
      <c r="AP11456" s="98"/>
      <c r="AR11456" s="98"/>
      <c r="AS11456" s="98"/>
    </row>
    <row r="11457" spans="40:45" ht="15" customHeight="1">
      <c r="AN11457" s="98"/>
      <c r="AO11457" s="98"/>
      <c r="AP11457" s="98"/>
      <c r="AR11457" s="98"/>
      <c r="AS11457" s="98"/>
    </row>
    <row r="11458" spans="40:45" ht="15" customHeight="1">
      <c r="AN11458" s="98"/>
      <c r="AO11458" s="98"/>
      <c r="AP11458" s="98"/>
      <c r="AR11458" s="98"/>
      <c r="AS11458" s="98"/>
    </row>
    <row r="11459" spans="40:45" ht="15" customHeight="1">
      <c r="AN11459" s="98"/>
      <c r="AO11459" s="98"/>
      <c r="AP11459" s="98"/>
      <c r="AR11459" s="98"/>
      <c r="AS11459" s="98"/>
    </row>
    <row r="11460" spans="40:45" ht="15" customHeight="1">
      <c r="AN11460" s="98"/>
      <c r="AO11460" s="98"/>
      <c r="AP11460" s="98"/>
      <c r="AR11460" s="98"/>
      <c r="AS11460" s="98"/>
    </row>
    <row r="11461" spans="40:45" ht="15" customHeight="1">
      <c r="AN11461" s="98"/>
      <c r="AO11461" s="98"/>
      <c r="AP11461" s="98"/>
      <c r="AR11461" s="98"/>
      <c r="AS11461" s="98"/>
    </row>
    <row r="11462" spans="40:45" ht="15" customHeight="1">
      <c r="AN11462" s="98"/>
      <c r="AO11462" s="98"/>
      <c r="AP11462" s="98"/>
      <c r="AR11462" s="98"/>
      <c r="AS11462" s="98"/>
    </row>
    <row r="11463" spans="40:45" ht="15" customHeight="1">
      <c r="AN11463" s="98"/>
      <c r="AO11463" s="98"/>
      <c r="AP11463" s="98"/>
      <c r="AR11463" s="98"/>
      <c r="AS11463" s="98"/>
    </row>
    <row r="11464" spans="40:45" ht="15" customHeight="1">
      <c r="AN11464" s="98"/>
      <c r="AO11464" s="98"/>
      <c r="AP11464" s="98"/>
      <c r="AR11464" s="98"/>
      <c r="AS11464" s="98"/>
    </row>
    <row r="11465" spans="40:45" ht="15" customHeight="1">
      <c r="AN11465" s="98"/>
      <c r="AO11465" s="98"/>
      <c r="AP11465" s="98"/>
      <c r="AR11465" s="98"/>
      <c r="AS11465" s="98"/>
    </row>
    <row r="11466" spans="40:45" ht="15" customHeight="1">
      <c r="AN11466" s="98"/>
      <c r="AO11466" s="98"/>
      <c r="AP11466" s="98"/>
      <c r="AR11466" s="98"/>
      <c r="AS11466" s="98"/>
    </row>
    <row r="11467" spans="40:45" ht="15" customHeight="1">
      <c r="AN11467" s="98"/>
      <c r="AO11467" s="98"/>
      <c r="AP11467" s="98"/>
      <c r="AR11467" s="98"/>
      <c r="AS11467" s="98"/>
    </row>
    <row r="11468" spans="40:45" ht="15" customHeight="1">
      <c r="AN11468" s="98"/>
      <c r="AO11468" s="98"/>
      <c r="AP11468" s="98"/>
      <c r="AR11468" s="98"/>
      <c r="AS11468" s="98"/>
    </row>
    <row r="11469" spans="40:45" ht="15" customHeight="1">
      <c r="AN11469" s="98"/>
      <c r="AO11469" s="98"/>
      <c r="AP11469" s="98"/>
      <c r="AR11469" s="98"/>
      <c r="AS11469" s="98"/>
    </row>
    <row r="11470" spans="40:45" ht="15" customHeight="1">
      <c r="AN11470" s="98"/>
      <c r="AO11470" s="98"/>
      <c r="AP11470" s="98"/>
      <c r="AR11470" s="98"/>
      <c r="AS11470" s="98"/>
    </row>
    <row r="11471" spans="40:45" ht="15" customHeight="1">
      <c r="AN11471" s="98"/>
      <c r="AO11471" s="98"/>
      <c r="AP11471" s="98"/>
      <c r="AR11471" s="98"/>
      <c r="AS11471" s="98"/>
    </row>
    <row r="11472" spans="40:45" ht="15" customHeight="1">
      <c r="AN11472" s="98"/>
      <c r="AO11472" s="98"/>
      <c r="AP11472" s="98"/>
      <c r="AR11472" s="98"/>
      <c r="AS11472" s="98"/>
    </row>
    <row r="11473" spans="40:45" ht="15" customHeight="1">
      <c r="AN11473" s="98"/>
      <c r="AO11473" s="98"/>
      <c r="AP11473" s="98"/>
      <c r="AR11473" s="98"/>
      <c r="AS11473" s="98"/>
    </row>
    <row r="11474" spans="40:45" ht="15" customHeight="1">
      <c r="AN11474" s="98"/>
      <c r="AO11474" s="98"/>
      <c r="AP11474" s="98"/>
      <c r="AR11474" s="98"/>
      <c r="AS11474" s="98"/>
    </row>
    <row r="11475" spans="40:45" ht="15" customHeight="1">
      <c r="AN11475" s="98"/>
      <c r="AO11475" s="98"/>
      <c r="AP11475" s="98"/>
      <c r="AR11475" s="98"/>
      <c r="AS11475" s="98"/>
    </row>
    <row r="11476" spans="40:45" ht="15" customHeight="1">
      <c r="AN11476" s="98"/>
      <c r="AO11476" s="98"/>
      <c r="AP11476" s="98"/>
      <c r="AR11476" s="98"/>
      <c r="AS11476" s="98"/>
    </row>
    <row r="11477" spans="40:45" ht="15" customHeight="1">
      <c r="AN11477" s="98"/>
      <c r="AO11477" s="98"/>
      <c r="AP11477" s="98"/>
      <c r="AR11477" s="98"/>
      <c r="AS11477" s="98"/>
    </row>
    <row r="11478" spans="40:45" ht="15" customHeight="1">
      <c r="AN11478" s="98"/>
      <c r="AO11478" s="98"/>
      <c r="AP11478" s="98"/>
      <c r="AR11478" s="98"/>
      <c r="AS11478" s="98"/>
    </row>
    <row r="11479" spans="40:45" ht="15" customHeight="1">
      <c r="AN11479" s="98"/>
      <c r="AO11479" s="98"/>
      <c r="AP11479" s="98"/>
      <c r="AR11479" s="98"/>
      <c r="AS11479" s="98"/>
    </row>
    <row r="11480" spans="40:45" ht="15" customHeight="1">
      <c r="AN11480" s="98"/>
      <c r="AO11480" s="98"/>
      <c r="AP11480" s="98"/>
      <c r="AR11480" s="98"/>
      <c r="AS11480" s="98"/>
    </row>
    <row r="11481" spans="40:45" ht="15" customHeight="1">
      <c r="AN11481" s="98"/>
      <c r="AO11481" s="98"/>
      <c r="AP11481" s="98"/>
      <c r="AR11481" s="98"/>
      <c r="AS11481" s="98"/>
    </row>
    <row r="11482" spans="40:45" ht="15" customHeight="1">
      <c r="AN11482" s="98"/>
      <c r="AO11482" s="98"/>
      <c r="AP11482" s="98"/>
      <c r="AR11482" s="98"/>
      <c r="AS11482" s="98"/>
    </row>
    <row r="11483" spans="40:45" ht="15" customHeight="1">
      <c r="AN11483" s="98"/>
      <c r="AO11483" s="98"/>
      <c r="AP11483" s="98"/>
      <c r="AR11483" s="98"/>
      <c r="AS11483" s="98"/>
    </row>
    <row r="11484" spans="40:45" ht="15" customHeight="1">
      <c r="AN11484" s="98"/>
      <c r="AO11484" s="98"/>
      <c r="AP11484" s="98"/>
      <c r="AR11484" s="98"/>
      <c r="AS11484" s="98"/>
    </row>
    <row r="11485" spans="40:45" ht="15" customHeight="1">
      <c r="AN11485" s="98"/>
      <c r="AO11485" s="98"/>
      <c r="AP11485" s="98"/>
      <c r="AR11485" s="98"/>
      <c r="AS11485" s="98"/>
    </row>
    <row r="11486" spans="40:45" ht="15" customHeight="1">
      <c r="AN11486" s="98"/>
      <c r="AO11486" s="98"/>
      <c r="AP11486" s="98"/>
      <c r="AR11486" s="98"/>
      <c r="AS11486" s="98"/>
    </row>
    <row r="11487" spans="40:45" ht="15" customHeight="1">
      <c r="AN11487" s="98"/>
      <c r="AO11487" s="98"/>
      <c r="AP11487" s="98"/>
      <c r="AR11487" s="98"/>
      <c r="AS11487" s="98"/>
    </row>
    <row r="11488" spans="40:45" ht="15" customHeight="1">
      <c r="AN11488" s="98"/>
      <c r="AO11488" s="98"/>
      <c r="AP11488" s="98"/>
      <c r="AR11488" s="98"/>
      <c r="AS11488" s="98"/>
    </row>
    <row r="11489" spans="40:45" ht="15" customHeight="1">
      <c r="AN11489" s="98"/>
      <c r="AO11489" s="98"/>
      <c r="AP11489" s="98"/>
      <c r="AR11489" s="98"/>
      <c r="AS11489" s="98"/>
    </row>
    <row r="11490" spans="40:45" ht="15" customHeight="1">
      <c r="AN11490" s="98"/>
      <c r="AO11490" s="98"/>
      <c r="AP11490" s="98"/>
      <c r="AR11490" s="98"/>
      <c r="AS11490" s="98"/>
    </row>
    <row r="11491" spans="40:45" ht="15" customHeight="1">
      <c r="AN11491" s="98"/>
      <c r="AO11491" s="98"/>
      <c r="AP11491" s="98"/>
      <c r="AR11491" s="98"/>
      <c r="AS11491" s="98"/>
    </row>
    <row r="11492" spans="40:45" ht="15" customHeight="1">
      <c r="AN11492" s="98"/>
      <c r="AO11492" s="98"/>
      <c r="AP11492" s="98"/>
      <c r="AR11492" s="98"/>
      <c r="AS11492" s="98"/>
    </row>
    <row r="11493" spans="40:45" ht="15" customHeight="1">
      <c r="AN11493" s="98"/>
      <c r="AO11493" s="98"/>
      <c r="AP11493" s="98"/>
      <c r="AR11493" s="98"/>
      <c r="AS11493" s="98"/>
    </row>
    <row r="11494" spans="40:45" ht="15" customHeight="1">
      <c r="AN11494" s="98"/>
      <c r="AO11494" s="98"/>
      <c r="AP11494" s="98"/>
      <c r="AR11494" s="98"/>
      <c r="AS11494" s="98"/>
    </row>
    <row r="11495" spans="40:45" ht="15" customHeight="1">
      <c r="AN11495" s="98"/>
      <c r="AO11495" s="98"/>
      <c r="AP11495" s="98"/>
      <c r="AR11495" s="98"/>
      <c r="AS11495" s="98"/>
    </row>
    <row r="11496" spans="40:45" ht="15" customHeight="1">
      <c r="AN11496" s="98"/>
      <c r="AO11496" s="98"/>
      <c r="AP11496" s="98"/>
      <c r="AR11496" s="98"/>
      <c r="AS11496" s="98"/>
    </row>
    <row r="11497" spans="40:45" ht="15" customHeight="1">
      <c r="AN11497" s="98"/>
      <c r="AO11497" s="98"/>
      <c r="AP11497" s="98"/>
      <c r="AR11497" s="98"/>
      <c r="AS11497" s="98"/>
    </row>
    <row r="11498" spans="40:45" ht="15" customHeight="1">
      <c r="AN11498" s="98"/>
      <c r="AO11498" s="98"/>
      <c r="AP11498" s="98"/>
      <c r="AR11498" s="98"/>
      <c r="AS11498" s="98"/>
    </row>
    <row r="11499" spans="40:45" ht="15" customHeight="1">
      <c r="AN11499" s="98"/>
      <c r="AO11499" s="98"/>
      <c r="AP11499" s="98"/>
      <c r="AR11499" s="98"/>
      <c r="AS11499" s="98"/>
    </row>
    <row r="11500" spans="40:45" ht="15" customHeight="1">
      <c r="AN11500" s="98"/>
      <c r="AO11500" s="98"/>
      <c r="AP11500" s="98"/>
      <c r="AR11500" s="98"/>
      <c r="AS11500" s="98"/>
    </row>
    <row r="11501" spans="40:45" ht="15" customHeight="1">
      <c r="AN11501" s="98"/>
      <c r="AO11501" s="98"/>
      <c r="AP11501" s="98"/>
      <c r="AR11501" s="98"/>
      <c r="AS11501" s="98"/>
    </row>
    <row r="11502" spans="40:45" ht="15" customHeight="1">
      <c r="AN11502" s="98"/>
      <c r="AO11502" s="98"/>
      <c r="AP11502" s="98"/>
      <c r="AR11502" s="98"/>
      <c r="AS11502" s="98"/>
    </row>
    <row r="11503" spans="40:45" ht="15" customHeight="1">
      <c r="AN11503" s="98"/>
      <c r="AO11503" s="98"/>
      <c r="AP11503" s="98"/>
      <c r="AR11503" s="98"/>
      <c r="AS11503" s="98"/>
    </row>
    <row r="11504" spans="40:45" ht="15" customHeight="1">
      <c r="AN11504" s="98"/>
      <c r="AO11504" s="98"/>
      <c r="AP11504" s="98"/>
      <c r="AR11504" s="98"/>
      <c r="AS11504" s="98"/>
    </row>
    <row r="11505" spans="40:45" ht="15" customHeight="1">
      <c r="AN11505" s="98"/>
      <c r="AO11505" s="98"/>
      <c r="AP11505" s="98"/>
      <c r="AR11505" s="98"/>
      <c r="AS11505" s="98"/>
    </row>
    <row r="11506" spans="40:45" ht="15" customHeight="1">
      <c r="AN11506" s="98"/>
      <c r="AO11506" s="98"/>
      <c r="AP11506" s="98"/>
      <c r="AR11506" s="98"/>
      <c r="AS11506" s="98"/>
    </row>
    <row r="11507" spans="40:45" ht="15" customHeight="1">
      <c r="AN11507" s="98"/>
      <c r="AO11507" s="98"/>
      <c r="AP11507" s="98"/>
      <c r="AR11507" s="98"/>
      <c r="AS11507" s="98"/>
    </row>
    <row r="11508" spans="40:45" ht="15" customHeight="1">
      <c r="AN11508" s="98"/>
      <c r="AO11508" s="98"/>
      <c r="AP11508" s="98"/>
      <c r="AR11508" s="98"/>
      <c r="AS11508" s="98"/>
    </row>
    <row r="11509" spans="40:45" ht="15" customHeight="1">
      <c r="AN11509" s="98"/>
      <c r="AO11509" s="98"/>
      <c r="AP11509" s="98"/>
      <c r="AR11509" s="98"/>
      <c r="AS11509" s="98"/>
    </row>
    <row r="11510" spans="40:45" ht="15" customHeight="1">
      <c r="AN11510" s="98"/>
      <c r="AO11510" s="98"/>
      <c r="AP11510" s="98"/>
      <c r="AR11510" s="98"/>
      <c r="AS11510" s="98"/>
    </row>
    <row r="11511" spans="40:45" ht="15" customHeight="1">
      <c r="AN11511" s="98"/>
      <c r="AO11511" s="98"/>
      <c r="AP11511" s="98"/>
      <c r="AR11511" s="98"/>
      <c r="AS11511" s="98"/>
    </row>
    <row r="11512" spans="40:45" ht="15" customHeight="1">
      <c r="AN11512" s="98"/>
      <c r="AO11512" s="98"/>
      <c r="AP11512" s="98"/>
      <c r="AR11512" s="98"/>
      <c r="AS11512" s="98"/>
    </row>
    <row r="11513" spans="40:45" ht="15" customHeight="1">
      <c r="AN11513" s="98"/>
      <c r="AO11513" s="98"/>
      <c r="AP11513" s="98"/>
      <c r="AR11513" s="98"/>
      <c r="AS11513" s="98"/>
    </row>
    <row r="11514" spans="40:45" ht="15" customHeight="1">
      <c r="AN11514" s="98"/>
      <c r="AO11514" s="98"/>
      <c r="AP11514" s="98"/>
      <c r="AR11514" s="98"/>
      <c r="AS11514" s="98"/>
    </row>
    <row r="11515" spans="40:45" ht="15" customHeight="1">
      <c r="AN11515" s="98"/>
      <c r="AO11515" s="98"/>
      <c r="AP11515" s="98"/>
      <c r="AR11515" s="98"/>
      <c r="AS11515" s="98"/>
    </row>
    <row r="11516" spans="40:45" ht="15" customHeight="1">
      <c r="AN11516" s="98"/>
      <c r="AO11516" s="98"/>
      <c r="AP11516" s="98"/>
      <c r="AR11516" s="98"/>
      <c r="AS11516" s="98"/>
    </row>
    <row r="11517" spans="40:45" ht="15" customHeight="1">
      <c r="AN11517" s="98"/>
      <c r="AO11517" s="98"/>
      <c r="AP11517" s="98"/>
      <c r="AR11517" s="98"/>
      <c r="AS11517" s="98"/>
    </row>
    <row r="11518" spans="40:45" ht="15" customHeight="1">
      <c r="AN11518" s="98"/>
      <c r="AO11518" s="98"/>
      <c r="AP11518" s="98"/>
      <c r="AR11518" s="98"/>
      <c r="AS11518" s="98"/>
    </row>
    <row r="11519" spans="40:45" ht="15" customHeight="1">
      <c r="AN11519" s="98"/>
      <c r="AO11519" s="98"/>
      <c r="AP11519" s="98"/>
      <c r="AR11519" s="98"/>
      <c r="AS11519" s="98"/>
    </row>
    <row r="11520" spans="40:45" ht="15" customHeight="1">
      <c r="AN11520" s="98"/>
      <c r="AO11520" s="98"/>
      <c r="AP11520" s="98"/>
      <c r="AR11520" s="98"/>
      <c r="AS11520" s="98"/>
    </row>
    <row r="11521" spans="40:45" ht="15" customHeight="1">
      <c r="AN11521" s="98"/>
      <c r="AO11521" s="98"/>
      <c r="AP11521" s="98"/>
      <c r="AR11521" s="98"/>
      <c r="AS11521" s="98"/>
    </row>
    <row r="11522" spans="40:45" ht="15" customHeight="1">
      <c r="AN11522" s="98"/>
      <c r="AO11522" s="98"/>
      <c r="AP11522" s="98"/>
      <c r="AR11522" s="98"/>
      <c r="AS11522" s="98"/>
    </row>
    <row r="11523" spans="40:45" ht="15" customHeight="1">
      <c r="AN11523" s="98"/>
      <c r="AO11523" s="98"/>
      <c r="AP11523" s="98"/>
      <c r="AR11523" s="98"/>
      <c r="AS11523" s="98"/>
    </row>
    <row r="11524" spans="40:45" ht="15" customHeight="1">
      <c r="AN11524" s="98"/>
      <c r="AO11524" s="98"/>
      <c r="AP11524" s="98"/>
      <c r="AR11524" s="98"/>
      <c r="AS11524" s="98"/>
    </row>
    <row r="11525" spans="40:45" ht="15" customHeight="1">
      <c r="AN11525" s="98"/>
      <c r="AO11525" s="98"/>
      <c r="AP11525" s="98"/>
      <c r="AR11525" s="98"/>
      <c r="AS11525" s="98"/>
    </row>
    <row r="11526" spans="40:45" ht="15" customHeight="1">
      <c r="AN11526" s="98"/>
      <c r="AO11526" s="98"/>
      <c r="AP11526" s="98"/>
      <c r="AR11526" s="98"/>
      <c r="AS11526" s="98"/>
    </row>
    <row r="11527" spans="40:45" ht="15" customHeight="1">
      <c r="AN11527" s="98"/>
      <c r="AO11527" s="98"/>
      <c r="AP11527" s="98"/>
      <c r="AR11527" s="98"/>
      <c r="AS11527" s="98"/>
    </row>
    <row r="11528" spans="40:45" ht="15" customHeight="1">
      <c r="AN11528" s="98"/>
      <c r="AO11528" s="98"/>
      <c r="AP11528" s="98"/>
      <c r="AR11528" s="98"/>
      <c r="AS11528" s="98"/>
    </row>
    <row r="11529" spans="40:45" ht="15" customHeight="1">
      <c r="AN11529" s="98"/>
      <c r="AO11529" s="98"/>
      <c r="AP11529" s="98"/>
      <c r="AR11529" s="98"/>
      <c r="AS11529" s="98"/>
    </row>
    <row r="11530" spans="40:45" ht="15" customHeight="1">
      <c r="AN11530" s="98"/>
      <c r="AO11530" s="98"/>
      <c r="AP11530" s="98"/>
      <c r="AR11530" s="98"/>
      <c r="AS11530" s="98"/>
    </row>
    <row r="11531" spans="40:45" ht="15" customHeight="1">
      <c r="AN11531" s="98"/>
      <c r="AO11531" s="98"/>
      <c r="AP11531" s="98"/>
      <c r="AR11531" s="98"/>
      <c r="AS11531" s="98"/>
    </row>
    <row r="11532" spans="40:45" ht="15" customHeight="1">
      <c r="AN11532" s="98"/>
      <c r="AO11532" s="98"/>
      <c r="AP11532" s="98"/>
      <c r="AR11532" s="98"/>
      <c r="AS11532" s="98"/>
    </row>
    <row r="11533" spans="40:45" ht="15" customHeight="1">
      <c r="AN11533" s="98"/>
      <c r="AO11533" s="98"/>
      <c r="AP11533" s="98"/>
      <c r="AR11533" s="98"/>
      <c r="AS11533" s="98"/>
    </row>
    <row r="11534" spans="40:45" ht="15" customHeight="1">
      <c r="AN11534" s="98"/>
      <c r="AO11534" s="98"/>
      <c r="AP11534" s="98"/>
      <c r="AR11534" s="98"/>
      <c r="AS11534" s="98"/>
    </row>
    <row r="11535" spans="40:45" ht="15" customHeight="1">
      <c r="AN11535" s="98"/>
      <c r="AO11535" s="98"/>
      <c r="AP11535" s="98"/>
      <c r="AR11535" s="98"/>
      <c r="AS11535" s="98"/>
    </row>
    <row r="11536" spans="40:45" ht="15" customHeight="1">
      <c r="AN11536" s="98"/>
      <c r="AO11536" s="98"/>
      <c r="AP11536" s="98"/>
      <c r="AR11536" s="98"/>
      <c r="AS11536" s="98"/>
    </row>
    <row r="11537" spans="40:45" ht="15" customHeight="1">
      <c r="AN11537" s="98"/>
      <c r="AO11537" s="98"/>
      <c r="AP11537" s="98"/>
      <c r="AR11537" s="98"/>
      <c r="AS11537" s="98"/>
    </row>
    <row r="11538" spans="40:45" ht="15" customHeight="1">
      <c r="AN11538" s="98"/>
      <c r="AO11538" s="98"/>
      <c r="AP11538" s="98"/>
      <c r="AR11538" s="98"/>
      <c r="AS11538" s="98"/>
    </row>
    <row r="11539" spans="40:45" ht="15" customHeight="1">
      <c r="AN11539" s="98"/>
      <c r="AO11539" s="98"/>
      <c r="AP11539" s="98"/>
      <c r="AR11539" s="98"/>
      <c r="AS11539" s="98"/>
    </row>
    <row r="11540" spans="40:45" ht="15" customHeight="1">
      <c r="AN11540" s="98"/>
      <c r="AO11540" s="98"/>
      <c r="AP11540" s="98"/>
      <c r="AR11540" s="98"/>
      <c r="AS11540" s="98"/>
    </row>
    <row r="11541" spans="40:45" ht="15" customHeight="1">
      <c r="AN11541" s="98"/>
      <c r="AO11541" s="98"/>
      <c r="AP11541" s="98"/>
      <c r="AR11541" s="98"/>
      <c r="AS11541" s="98"/>
    </row>
    <row r="11542" spans="40:45" ht="15" customHeight="1">
      <c r="AN11542" s="98"/>
      <c r="AO11542" s="98"/>
      <c r="AP11542" s="98"/>
      <c r="AR11542" s="98"/>
      <c r="AS11542" s="98"/>
    </row>
    <row r="11543" spans="40:45" ht="15" customHeight="1">
      <c r="AN11543" s="98"/>
      <c r="AO11543" s="98"/>
      <c r="AP11543" s="98"/>
      <c r="AR11543" s="98"/>
      <c r="AS11543" s="98"/>
    </row>
    <row r="11544" spans="40:45" ht="15" customHeight="1">
      <c r="AN11544" s="98"/>
      <c r="AO11544" s="98"/>
      <c r="AP11544" s="98"/>
      <c r="AR11544" s="98"/>
      <c r="AS11544" s="98"/>
    </row>
    <row r="11545" spans="40:45" ht="15" customHeight="1">
      <c r="AN11545" s="98"/>
      <c r="AO11545" s="98"/>
      <c r="AP11545" s="98"/>
      <c r="AR11545" s="98"/>
      <c r="AS11545" s="98"/>
    </row>
    <row r="11546" spans="40:45" ht="15" customHeight="1">
      <c r="AN11546" s="98"/>
      <c r="AO11546" s="98"/>
      <c r="AP11546" s="98"/>
      <c r="AR11546" s="98"/>
      <c r="AS11546" s="98"/>
    </row>
    <row r="11547" spans="40:45" ht="15" customHeight="1">
      <c r="AN11547" s="98"/>
      <c r="AO11547" s="98"/>
      <c r="AP11547" s="98"/>
      <c r="AR11547" s="98"/>
      <c r="AS11547" s="98"/>
    </row>
    <row r="11548" spans="40:45" ht="15" customHeight="1">
      <c r="AN11548" s="98"/>
      <c r="AO11548" s="98"/>
      <c r="AP11548" s="98"/>
      <c r="AR11548" s="98"/>
      <c r="AS11548" s="98"/>
    </row>
    <row r="11549" spans="40:45" ht="15" customHeight="1">
      <c r="AN11549" s="98"/>
      <c r="AO11549" s="98"/>
      <c r="AP11549" s="98"/>
      <c r="AR11549" s="98"/>
      <c r="AS11549" s="98"/>
    </row>
    <row r="11550" spans="40:45" ht="15" customHeight="1">
      <c r="AN11550" s="98"/>
      <c r="AO11550" s="98"/>
      <c r="AP11550" s="98"/>
      <c r="AR11550" s="98"/>
      <c r="AS11550" s="98"/>
    </row>
    <row r="11551" spans="40:45" ht="15" customHeight="1">
      <c r="AN11551" s="98"/>
      <c r="AO11551" s="98"/>
      <c r="AP11551" s="98"/>
      <c r="AR11551" s="98"/>
      <c r="AS11551" s="98"/>
    </row>
    <row r="11552" spans="40:45" ht="15" customHeight="1">
      <c r="AN11552" s="98"/>
      <c r="AO11552" s="98"/>
      <c r="AP11552" s="98"/>
      <c r="AR11552" s="98"/>
      <c r="AS11552" s="98"/>
    </row>
    <row r="11553" spans="40:45" ht="15" customHeight="1">
      <c r="AN11553" s="98"/>
      <c r="AO11553" s="98"/>
      <c r="AP11553" s="98"/>
      <c r="AR11553" s="98"/>
      <c r="AS11553" s="98"/>
    </row>
    <row r="11554" spans="40:45" ht="15" customHeight="1">
      <c r="AN11554" s="98"/>
      <c r="AO11554" s="98"/>
      <c r="AP11554" s="98"/>
      <c r="AR11554" s="98"/>
      <c r="AS11554" s="98"/>
    </row>
    <row r="11555" spans="40:45" ht="15" customHeight="1">
      <c r="AN11555" s="98"/>
      <c r="AO11555" s="98"/>
      <c r="AP11555" s="98"/>
      <c r="AR11555" s="98"/>
      <c r="AS11555" s="98"/>
    </row>
    <row r="11556" spans="40:45" ht="15" customHeight="1">
      <c r="AN11556" s="98"/>
      <c r="AO11556" s="98"/>
      <c r="AP11556" s="98"/>
      <c r="AR11556" s="98"/>
      <c r="AS11556" s="98"/>
    </row>
    <row r="11557" spans="40:45" ht="15" customHeight="1">
      <c r="AN11557" s="98"/>
      <c r="AO11557" s="98"/>
      <c r="AP11557" s="98"/>
      <c r="AR11557" s="98"/>
      <c r="AS11557" s="98"/>
    </row>
    <row r="11558" spans="40:45" ht="15" customHeight="1">
      <c r="AN11558" s="98"/>
      <c r="AO11558" s="98"/>
      <c r="AP11558" s="98"/>
      <c r="AR11558" s="98"/>
      <c r="AS11558" s="98"/>
    </row>
    <row r="11559" spans="40:45" ht="15" customHeight="1">
      <c r="AN11559" s="98"/>
      <c r="AO11559" s="98"/>
      <c r="AP11559" s="98"/>
      <c r="AR11559" s="98"/>
      <c r="AS11559" s="98"/>
    </row>
    <row r="11560" spans="40:45" ht="15" customHeight="1">
      <c r="AN11560" s="98"/>
      <c r="AO11560" s="98"/>
      <c r="AP11560" s="98"/>
      <c r="AR11560" s="98"/>
      <c r="AS11560" s="98"/>
    </row>
    <row r="11561" spans="40:45" ht="15" customHeight="1">
      <c r="AN11561" s="98"/>
      <c r="AO11561" s="98"/>
      <c r="AP11561" s="98"/>
      <c r="AR11561" s="98"/>
      <c r="AS11561" s="98"/>
    </row>
    <row r="11562" spans="40:45" ht="15" customHeight="1">
      <c r="AN11562" s="98"/>
      <c r="AO11562" s="98"/>
      <c r="AP11562" s="98"/>
      <c r="AR11562" s="98"/>
      <c r="AS11562" s="98"/>
    </row>
    <row r="11563" spans="40:45" ht="15" customHeight="1">
      <c r="AN11563" s="98"/>
      <c r="AO11563" s="98"/>
      <c r="AP11563" s="98"/>
      <c r="AR11563" s="98"/>
      <c r="AS11563" s="98"/>
    </row>
    <row r="11564" spans="40:45" ht="15" customHeight="1">
      <c r="AN11564" s="98"/>
      <c r="AO11564" s="98"/>
      <c r="AP11564" s="98"/>
      <c r="AR11564" s="98"/>
      <c r="AS11564" s="98"/>
    </row>
    <row r="11565" spans="40:45" ht="15" customHeight="1">
      <c r="AN11565" s="98"/>
      <c r="AO11565" s="98"/>
      <c r="AP11565" s="98"/>
      <c r="AR11565" s="98"/>
      <c r="AS11565" s="98"/>
    </row>
    <row r="11566" spans="40:45" ht="15" customHeight="1">
      <c r="AN11566" s="98"/>
      <c r="AO11566" s="98"/>
      <c r="AP11566" s="98"/>
      <c r="AR11566" s="98"/>
      <c r="AS11566" s="98"/>
    </row>
    <row r="11567" spans="40:45" ht="15" customHeight="1">
      <c r="AN11567" s="98"/>
      <c r="AO11567" s="98"/>
      <c r="AP11567" s="98"/>
      <c r="AR11567" s="98"/>
      <c r="AS11567" s="98"/>
    </row>
    <row r="11568" spans="40:45" ht="15" customHeight="1">
      <c r="AN11568" s="98"/>
      <c r="AO11568" s="98"/>
      <c r="AP11568" s="98"/>
      <c r="AR11568" s="98"/>
      <c r="AS11568" s="98"/>
    </row>
    <row r="11569" spans="40:45" ht="15" customHeight="1">
      <c r="AN11569" s="98"/>
      <c r="AO11569" s="98"/>
      <c r="AP11569" s="98"/>
      <c r="AR11569" s="98"/>
      <c r="AS11569" s="98"/>
    </row>
    <row r="11570" spans="40:45" ht="15" customHeight="1">
      <c r="AN11570" s="98"/>
      <c r="AO11570" s="98"/>
      <c r="AP11570" s="98"/>
      <c r="AR11570" s="98"/>
      <c r="AS11570" s="98"/>
    </row>
    <row r="11571" spans="40:45" ht="15" customHeight="1">
      <c r="AN11571" s="98"/>
      <c r="AO11571" s="98"/>
      <c r="AP11571" s="98"/>
      <c r="AR11571" s="98"/>
      <c r="AS11571" s="98"/>
    </row>
    <row r="11572" spans="40:45" ht="15" customHeight="1">
      <c r="AN11572" s="98"/>
      <c r="AO11572" s="98"/>
      <c r="AP11572" s="98"/>
      <c r="AR11572" s="98"/>
      <c r="AS11572" s="98"/>
    </row>
    <row r="11573" spans="40:45" ht="15" customHeight="1">
      <c r="AN11573" s="98"/>
      <c r="AO11573" s="98"/>
      <c r="AP11573" s="98"/>
      <c r="AR11573" s="98"/>
      <c r="AS11573" s="98"/>
    </row>
    <row r="11574" spans="40:45" ht="15" customHeight="1">
      <c r="AN11574" s="98"/>
      <c r="AO11574" s="98"/>
      <c r="AP11574" s="98"/>
      <c r="AR11574" s="98"/>
      <c r="AS11574" s="98"/>
    </row>
    <row r="11575" spans="40:45" ht="15" customHeight="1">
      <c r="AN11575" s="98"/>
      <c r="AO11575" s="98"/>
      <c r="AP11575" s="98"/>
      <c r="AR11575" s="98"/>
      <c r="AS11575" s="98"/>
    </row>
    <row r="11576" spans="40:45" ht="15" customHeight="1">
      <c r="AN11576" s="98"/>
      <c r="AO11576" s="98"/>
      <c r="AP11576" s="98"/>
      <c r="AR11576" s="98"/>
      <c r="AS11576" s="98"/>
    </row>
    <row r="11577" spans="40:45" ht="15" customHeight="1">
      <c r="AN11577" s="98"/>
      <c r="AO11577" s="98"/>
      <c r="AP11577" s="98"/>
      <c r="AR11577" s="98"/>
      <c r="AS11577" s="98"/>
    </row>
    <row r="11578" spans="40:45" ht="15" customHeight="1">
      <c r="AN11578" s="98"/>
      <c r="AO11578" s="98"/>
      <c r="AP11578" s="98"/>
      <c r="AR11578" s="98"/>
      <c r="AS11578" s="98"/>
    </row>
    <row r="11579" spans="40:45" ht="15" customHeight="1">
      <c r="AN11579" s="98"/>
      <c r="AO11579" s="98"/>
      <c r="AP11579" s="98"/>
      <c r="AR11579" s="98"/>
      <c r="AS11579" s="98"/>
    </row>
    <row r="11580" spans="40:45" ht="15" customHeight="1">
      <c r="AN11580" s="98"/>
      <c r="AO11580" s="98"/>
      <c r="AP11580" s="98"/>
      <c r="AR11580" s="98"/>
      <c r="AS11580" s="98"/>
    </row>
    <row r="11581" spans="40:45" ht="15" customHeight="1">
      <c r="AN11581" s="98"/>
      <c r="AO11581" s="98"/>
      <c r="AP11581" s="98"/>
      <c r="AR11581" s="98"/>
      <c r="AS11581" s="98"/>
    </row>
    <row r="11582" spans="40:45" ht="15" customHeight="1">
      <c r="AN11582" s="98"/>
      <c r="AO11582" s="98"/>
      <c r="AP11582" s="98"/>
      <c r="AR11582" s="98"/>
      <c r="AS11582" s="98"/>
    </row>
    <row r="11583" spans="40:45" ht="15" customHeight="1">
      <c r="AN11583" s="98"/>
      <c r="AO11583" s="98"/>
      <c r="AP11583" s="98"/>
      <c r="AR11583" s="98"/>
      <c r="AS11583" s="98"/>
    </row>
    <row r="11584" spans="40:45" ht="15" customHeight="1">
      <c r="AN11584" s="98"/>
      <c r="AO11584" s="98"/>
      <c r="AP11584" s="98"/>
      <c r="AR11584" s="98"/>
      <c r="AS11584" s="98"/>
    </row>
    <row r="11585" spans="40:45" ht="15" customHeight="1">
      <c r="AN11585" s="98"/>
      <c r="AO11585" s="98"/>
      <c r="AP11585" s="98"/>
      <c r="AR11585" s="98"/>
      <c r="AS11585" s="98"/>
    </row>
    <row r="11586" spans="40:45" ht="15" customHeight="1">
      <c r="AN11586" s="98"/>
      <c r="AO11586" s="98"/>
      <c r="AP11586" s="98"/>
      <c r="AR11586" s="98"/>
      <c r="AS11586" s="98"/>
    </row>
    <row r="11587" spans="40:45" ht="15" customHeight="1">
      <c r="AN11587" s="98"/>
      <c r="AO11587" s="98"/>
      <c r="AP11587" s="98"/>
      <c r="AR11587" s="98"/>
      <c r="AS11587" s="98"/>
    </row>
    <row r="11588" spans="40:45" ht="15" customHeight="1">
      <c r="AN11588" s="98"/>
      <c r="AO11588" s="98"/>
      <c r="AP11588" s="98"/>
      <c r="AR11588" s="98"/>
      <c r="AS11588" s="98"/>
    </row>
    <row r="11589" spans="40:45" ht="15" customHeight="1">
      <c r="AN11589" s="98"/>
      <c r="AO11589" s="98"/>
      <c r="AP11589" s="98"/>
      <c r="AR11589" s="98"/>
      <c r="AS11589" s="98"/>
    </row>
    <row r="11590" spans="40:45" ht="15" customHeight="1">
      <c r="AN11590" s="98"/>
      <c r="AO11590" s="98"/>
      <c r="AP11590" s="98"/>
      <c r="AR11590" s="98"/>
      <c r="AS11590" s="98"/>
    </row>
    <row r="11591" spans="40:45" ht="15" customHeight="1">
      <c r="AN11591" s="98"/>
      <c r="AO11591" s="98"/>
      <c r="AP11591" s="98"/>
      <c r="AR11591" s="98"/>
      <c r="AS11591" s="98"/>
    </row>
    <row r="11592" spans="40:45" ht="15" customHeight="1">
      <c r="AN11592" s="98"/>
      <c r="AO11592" s="98"/>
      <c r="AP11592" s="98"/>
      <c r="AR11592" s="98"/>
      <c r="AS11592" s="98"/>
    </row>
    <row r="11593" spans="40:45" ht="15" customHeight="1">
      <c r="AN11593" s="98"/>
      <c r="AO11593" s="98"/>
      <c r="AP11593" s="98"/>
      <c r="AR11593" s="98"/>
      <c r="AS11593" s="98"/>
    </row>
    <row r="11594" spans="40:45" ht="15" customHeight="1">
      <c r="AN11594" s="98"/>
      <c r="AO11594" s="98"/>
      <c r="AP11594" s="98"/>
      <c r="AR11594" s="98"/>
      <c r="AS11594" s="98"/>
    </row>
    <row r="11595" spans="40:45" ht="15" customHeight="1">
      <c r="AN11595" s="98"/>
      <c r="AO11595" s="98"/>
      <c r="AP11595" s="98"/>
      <c r="AR11595" s="98"/>
      <c r="AS11595" s="98"/>
    </row>
    <row r="11596" spans="40:45" ht="15" customHeight="1">
      <c r="AN11596" s="98"/>
      <c r="AO11596" s="98"/>
      <c r="AP11596" s="98"/>
      <c r="AR11596" s="98"/>
      <c r="AS11596" s="98"/>
    </row>
    <row r="11597" spans="40:45" ht="15" customHeight="1">
      <c r="AN11597" s="98"/>
      <c r="AO11597" s="98"/>
      <c r="AP11597" s="98"/>
      <c r="AR11597" s="98"/>
      <c r="AS11597" s="98"/>
    </row>
    <row r="11598" spans="40:45" ht="15" customHeight="1">
      <c r="AN11598" s="98"/>
      <c r="AO11598" s="98"/>
      <c r="AP11598" s="98"/>
      <c r="AR11598" s="98"/>
      <c r="AS11598" s="98"/>
    </row>
    <row r="11599" spans="40:45" ht="15" customHeight="1">
      <c r="AN11599" s="98"/>
      <c r="AO11599" s="98"/>
      <c r="AP11599" s="98"/>
      <c r="AR11599" s="98"/>
      <c r="AS11599" s="98"/>
    </row>
    <row r="11600" spans="40:45" ht="15" customHeight="1">
      <c r="AN11600" s="98"/>
      <c r="AO11600" s="98"/>
      <c r="AP11600" s="98"/>
      <c r="AR11600" s="98"/>
      <c r="AS11600" s="98"/>
    </row>
    <row r="11601" spans="40:45" ht="15" customHeight="1">
      <c r="AN11601" s="98"/>
      <c r="AO11601" s="98"/>
      <c r="AP11601" s="98"/>
      <c r="AR11601" s="98"/>
      <c r="AS11601" s="98"/>
    </row>
    <row r="11602" spans="40:45" ht="15" customHeight="1">
      <c r="AN11602" s="98"/>
      <c r="AO11602" s="98"/>
      <c r="AP11602" s="98"/>
      <c r="AR11602" s="98"/>
      <c r="AS11602" s="98"/>
    </row>
    <row r="11603" spans="40:45" ht="15" customHeight="1">
      <c r="AN11603" s="98"/>
      <c r="AO11603" s="98"/>
      <c r="AP11603" s="98"/>
      <c r="AR11603" s="98"/>
      <c r="AS11603" s="98"/>
    </row>
    <row r="11604" spans="40:45" ht="15" customHeight="1">
      <c r="AN11604" s="98"/>
      <c r="AO11604" s="98"/>
      <c r="AP11604" s="98"/>
      <c r="AR11604" s="98"/>
      <c r="AS11604" s="98"/>
    </row>
    <row r="11605" spans="40:45" ht="15" customHeight="1">
      <c r="AN11605" s="98"/>
      <c r="AO11605" s="98"/>
      <c r="AP11605" s="98"/>
      <c r="AR11605" s="98"/>
      <c r="AS11605" s="98"/>
    </row>
    <row r="11606" spans="40:45" ht="15" customHeight="1">
      <c r="AN11606" s="98"/>
      <c r="AO11606" s="98"/>
      <c r="AP11606" s="98"/>
      <c r="AR11606" s="98"/>
      <c r="AS11606" s="98"/>
    </row>
    <row r="11607" spans="40:45" ht="15" customHeight="1">
      <c r="AN11607" s="98"/>
      <c r="AO11607" s="98"/>
      <c r="AP11607" s="98"/>
      <c r="AR11607" s="98"/>
      <c r="AS11607" s="98"/>
    </row>
    <row r="11608" spans="40:45" ht="15" customHeight="1">
      <c r="AN11608" s="98"/>
      <c r="AO11608" s="98"/>
      <c r="AP11608" s="98"/>
      <c r="AR11608" s="98"/>
      <c r="AS11608" s="98"/>
    </row>
    <row r="11609" spans="40:45" ht="15" customHeight="1">
      <c r="AN11609" s="98"/>
      <c r="AO11609" s="98"/>
      <c r="AP11609" s="98"/>
      <c r="AR11609" s="98"/>
      <c r="AS11609" s="98"/>
    </row>
    <row r="11610" spans="40:45" ht="15" customHeight="1">
      <c r="AN11610" s="98"/>
      <c r="AO11610" s="98"/>
      <c r="AP11610" s="98"/>
      <c r="AR11610" s="98"/>
      <c r="AS11610" s="98"/>
    </row>
    <row r="11611" spans="40:45" ht="15" customHeight="1">
      <c r="AN11611" s="98"/>
      <c r="AO11611" s="98"/>
      <c r="AP11611" s="98"/>
      <c r="AR11611" s="98"/>
      <c r="AS11611" s="98"/>
    </row>
    <row r="11612" spans="40:45" ht="15" customHeight="1">
      <c r="AN11612" s="98"/>
      <c r="AO11612" s="98"/>
      <c r="AP11612" s="98"/>
      <c r="AR11612" s="98"/>
      <c r="AS11612" s="98"/>
    </row>
    <row r="11613" spans="40:45" ht="15" customHeight="1">
      <c r="AN11613" s="98"/>
      <c r="AO11613" s="98"/>
      <c r="AP11613" s="98"/>
      <c r="AR11613" s="98"/>
      <c r="AS11613" s="98"/>
    </row>
    <row r="11614" spans="40:45" ht="15" customHeight="1">
      <c r="AN11614" s="98"/>
      <c r="AO11614" s="98"/>
      <c r="AP11614" s="98"/>
      <c r="AR11614" s="98"/>
      <c r="AS11614" s="98"/>
    </row>
    <row r="11615" spans="40:45" ht="15" customHeight="1">
      <c r="AN11615" s="98"/>
      <c r="AO11615" s="98"/>
      <c r="AP11615" s="98"/>
      <c r="AR11615" s="98"/>
      <c r="AS11615" s="98"/>
    </row>
    <row r="11616" spans="40:45" ht="15" customHeight="1">
      <c r="AN11616" s="98"/>
      <c r="AO11616" s="98"/>
      <c r="AP11616" s="98"/>
      <c r="AR11616" s="98"/>
      <c r="AS11616" s="98"/>
    </row>
    <row r="11617" spans="40:45" ht="15" customHeight="1">
      <c r="AN11617" s="98"/>
      <c r="AO11617" s="98"/>
      <c r="AP11617" s="98"/>
      <c r="AR11617" s="98"/>
      <c r="AS11617" s="98"/>
    </row>
    <row r="11618" spans="40:45" ht="15" customHeight="1">
      <c r="AN11618" s="98"/>
      <c r="AO11618" s="98"/>
      <c r="AP11618" s="98"/>
      <c r="AR11618" s="98"/>
      <c r="AS11618" s="98"/>
    </row>
    <row r="11619" spans="40:45" ht="15" customHeight="1">
      <c r="AN11619" s="98"/>
      <c r="AO11619" s="98"/>
      <c r="AP11619" s="98"/>
      <c r="AR11619" s="98"/>
      <c r="AS11619" s="98"/>
    </row>
    <row r="11620" spans="40:45" ht="15" customHeight="1">
      <c r="AN11620" s="98"/>
      <c r="AO11620" s="98"/>
      <c r="AP11620" s="98"/>
      <c r="AR11620" s="98"/>
      <c r="AS11620" s="98"/>
    </row>
    <row r="11621" spans="40:45" ht="15" customHeight="1">
      <c r="AN11621" s="98"/>
      <c r="AO11621" s="98"/>
      <c r="AP11621" s="98"/>
      <c r="AR11621" s="98"/>
      <c r="AS11621" s="98"/>
    </row>
    <row r="11622" spans="40:45" ht="15" customHeight="1">
      <c r="AN11622" s="98"/>
      <c r="AO11622" s="98"/>
      <c r="AP11622" s="98"/>
      <c r="AR11622" s="98"/>
      <c r="AS11622" s="98"/>
    </row>
    <row r="11623" spans="40:45" ht="15" customHeight="1">
      <c r="AN11623" s="98"/>
      <c r="AO11623" s="98"/>
      <c r="AP11623" s="98"/>
      <c r="AR11623" s="98"/>
      <c r="AS11623" s="98"/>
    </row>
    <row r="11624" spans="40:45" ht="15" customHeight="1">
      <c r="AN11624" s="98"/>
      <c r="AO11624" s="98"/>
      <c r="AP11624" s="98"/>
      <c r="AR11624" s="98"/>
      <c r="AS11624" s="98"/>
    </row>
    <row r="11625" spans="40:45" ht="15" customHeight="1">
      <c r="AN11625" s="98"/>
      <c r="AO11625" s="98"/>
      <c r="AP11625" s="98"/>
      <c r="AR11625" s="98"/>
      <c r="AS11625" s="98"/>
    </row>
    <row r="11626" spans="40:45" ht="15" customHeight="1">
      <c r="AN11626" s="98"/>
      <c r="AO11626" s="98"/>
      <c r="AP11626" s="98"/>
      <c r="AR11626" s="98"/>
      <c r="AS11626" s="98"/>
    </row>
    <row r="11627" spans="40:45" ht="15" customHeight="1">
      <c r="AN11627" s="98"/>
      <c r="AO11627" s="98"/>
      <c r="AP11627" s="98"/>
      <c r="AR11627" s="98"/>
      <c r="AS11627" s="98"/>
    </row>
    <row r="11628" spans="40:45" ht="15" customHeight="1">
      <c r="AN11628" s="98"/>
      <c r="AO11628" s="98"/>
      <c r="AP11628" s="98"/>
      <c r="AR11628" s="98"/>
      <c r="AS11628" s="98"/>
    </row>
    <row r="11629" spans="40:45" ht="15" customHeight="1">
      <c r="AN11629" s="98"/>
      <c r="AO11629" s="98"/>
      <c r="AP11629" s="98"/>
      <c r="AR11629" s="98"/>
      <c r="AS11629" s="98"/>
    </row>
    <row r="11630" spans="40:45" ht="15" customHeight="1">
      <c r="AN11630" s="98"/>
      <c r="AO11630" s="98"/>
      <c r="AP11630" s="98"/>
      <c r="AR11630" s="98"/>
      <c r="AS11630" s="98"/>
    </row>
    <row r="11631" spans="40:45" ht="15" customHeight="1">
      <c r="AN11631" s="98"/>
      <c r="AO11631" s="98"/>
      <c r="AP11631" s="98"/>
      <c r="AR11631" s="98"/>
      <c r="AS11631" s="98"/>
    </row>
    <row r="11632" spans="40:45" ht="15" customHeight="1">
      <c r="AN11632" s="98"/>
      <c r="AO11632" s="98"/>
      <c r="AP11632" s="98"/>
      <c r="AR11632" s="98"/>
      <c r="AS11632" s="98"/>
    </row>
    <row r="11633" spans="40:45" ht="15" customHeight="1">
      <c r="AN11633" s="98"/>
      <c r="AO11633" s="98"/>
      <c r="AP11633" s="98"/>
      <c r="AR11633" s="98"/>
      <c r="AS11633" s="98"/>
    </row>
    <row r="11634" spans="40:45" ht="15" customHeight="1">
      <c r="AN11634" s="98"/>
      <c r="AO11634" s="98"/>
      <c r="AP11634" s="98"/>
      <c r="AR11634" s="98"/>
      <c r="AS11634" s="98"/>
    </row>
    <row r="11635" spans="40:45" ht="15" customHeight="1">
      <c r="AN11635" s="98"/>
      <c r="AO11635" s="98"/>
      <c r="AP11635" s="98"/>
      <c r="AR11635" s="98"/>
      <c r="AS11635" s="98"/>
    </row>
    <row r="11636" spans="40:45" ht="15" customHeight="1">
      <c r="AN11636" s="98"/>
      <c r="AO11636" s="98"/>
      <c r="AP11636" s="98"/>
      <c r="AR11636" s="98"/>
      <c r="AS11636" s="98"/>
    </row>
    <row r="11637" spans="40:45" ht="15" customHeight="1">
      <c r="AN11637" s="98"/>
      <c r="AO11637" s="98"/>
      <c r="AP11637" s="98"/>
      <c r="AR11637" s="98"/>
      <c r="AS11637" s="98"/>
    </row>
    <row r="11638" spans="40:45" ht="15" customHeight="1">
      <c r="AN11638" s="98"/>
      <c r="AO11638" s="98"/>
      <c r="AP11638" s="98"/>
      <c r="AR11638" s="98"/>
      <c r="AS11638" s="98"/>
    </row>
    <row r="11639" spans="40:45" ht="15" customHeight="1">
      <c r="AN11639" s="98"/>
      <c r="AO11639" s="98"/>
      <c r="AP11639" s="98"/>
      <c r="AR11639" s="98"/>
      <c r="AS11639" s="98"/>
    </row>
    <row r="11640" spans="40:45" ht="15" customHeight="1">
      <c r="AN11640" s="98"/>
      <c r="AO11640" s="98"/>
      <c r="AP11640" s="98"/>
      <c r="AR11640" s="98"/>
      <c r="AS11640" s="98"/>
    </row>
    <row r="11641" spans="40:45" ht="15" customHeight="1">
      <c r="AN11641" s="98"/>
      <c r="AO11641" s="98"/>
      <c r="AP11641" s="98"/>
      <c r="AR11641" s="98"/>
      <c r="AS11641" s="98"/>
    </row>
    <row r="11642" spans="40:45" ht="15" customHeight="1">
      <c r="AN11642" s="98"/>
      <c r="AO11642" s="98"/>
      <c r="AP11642" s="98"/>
      <c r="AR11642" s="98"/>
      <c r="AS11642" s="98"/>
    </row>
    <row r="11643" spans="40:45" ht="15" customHeight="1">
      <c r="AN11643" s="98"/>
      <c r="AO11643" s="98"/>
      <c r="AP11643" s="98"/>
      <c r="AR11643" s="98"/>
      <c r="AS11643" s="98"/>
    </row>
    <row r="11644" spans="40:45" ht="15" customHeight="1">
      <c r="AN11644" s="98"/>
      <c r="AO11644" s="98"/>
      <c r="AP11644" s="98"/>
      <c r="AR11644" s="98"/>
      <c r="AS11644" s="98"/>
    </row>
    <row r="11645" spans="40:45" ht="15" customHeight="1">
      <c r="AN11645" s="98"/>
      <c r="AO11645" s="98"/>
      <c r="AP11645" s="98"/>
      <c r="AR11645" s="98"/>
      <c r="AS11645" s="98"/>
    </row>
    <row r="11646" spans="40:45" ht="15" customHeight="1">
      <c r="AN11646" s="98"/>
      <c r="AO11646" s="98"/>
      <c r="AP11646" s="98"/>
      <c r="AR11646" s="98"/>
      <c r="AS11646" s="98"/>
    </row>
    <row r="11647" spans="40:45" ht="15" customHeight="1">
      <c r="AN11647" s="98"/>
      <c r="AO11647" s="98"/>
      <c r="AP11647" s="98"/>
      <c r="AR11647" s="98"/>
      <c r="AS11647" s="98"/>
    </row>
    <row r="11648" spans="40:45" ht="15" customHeight="1">
      <c r="AN11648" s="98"/>
      <c r="AO11648" s="98"/>
      <c r="AP11648" s="98"/>
      <c r="AR11648" s="98"/>
      <c r="AS11648" s="98"/>
    </row>
    <row r="11649" spans="40:45" ht="15" customHeight="1">
      <c r="AN11649" s="98"/>
      <c r="AO11649" s="98"/>
      <c r="AP11649" s="98"/>
      <c r="AR11649" s="98"/>
      <c r="AS11649" s="98"/>
    </row>
    <row r="11650" spans="40:45" ht="15" customHeight="1">
      <c r="AN11650" s="98"/>
      <c r="AO11650" s="98"/>
      <c r="AP11650" s="98"/>
      <c r="AR11650" s="98"/>
      <c r="AS11650" s="98"/>
    </row>
    <row r="11651" spans="40:45" ht="15" customHeight="1">
      <c r="AN11651" s="98"/>
      <c r="AO11651" s="98"/>
      <c r="AP11651" s="98"/>
      <c r="AR11651" s="98"/>
      <c r="AS11651" s="98"/>
    </row>
    <row r="11652" spans="40:45" ht="15" customHeight="1">
      <c r="AN11652" s="98"/>
      <c r="AO11652" s="98"/>
      <c r="AP11652" s="98"/>
      <c r="AR11652" s="98"/>
      <c r="AS11652" s="98"/>
    </row>
    <row r="11653" spans="40:45" ht="15" customHeight="1">
      <c r="AN11653" s="98"/>
      <c r="AO11653" s="98"/>
      <c r="AP11653" s="98"/>
      <c r="AR11653" s="98"/>
      <c r="AS11653" s="98"/>
    </row>
    <row r="11654" spans="40:45" ht="15" customHeight="1">
      <c r="AN11654" s="98"/>
      <c r="AO11654" s="98"/>
      <c r="AP11654" s="98"/>
      <c r="AR11654" s="98"/>
      <c r="AS11654" s="98"/>
    </row>
    <row r="11655" spans="40:45" ht="15" customHeight="1">
      <c r="AN11655" s="98"/>
      <c r="AO11655" s="98"/>
      <c r="AP11655" s="98"/>
      <c r="AR11655" s="98"/>
      <c r="AS11655" s="98"/>
    </row>
    <row r="11656" spans="40:45" ht="15" customHeight="1">
      <c r="AN11656" s="98"/>
      <c r="AO11656" s="98"/>
      <c r="AP11656" s="98"/>
      <c r="AR11656" s="98"/>
      <c r="AS11656" s="98"/>
    </row>
    <row r="11657" spans="40:45" ht="15" customHeight="1">
      <c r="AN11657" s="98"/>
      <c r="AO11657" s="98"/>
      <c r="AP11657" s="98"/>
      <c r="AR11657" s="98"/>
      <c r="AS11657" s="98"/>
    </row>
    <row r="11658" spans="40:45" ht="15" customHeight="1">
      <c r="AN11658" s="98"/>
      <c r="AO11658" s="98"/>
      <c r="AP11658" s="98"/>
      <c r="AR11658" s="98"/>
      <c r="AS11658" s="98"/>
    </row>
    <row r="11659" spans="40:45" ht="15" customHeight="1">
      <c r="AN11659" s="98"/>
      <c r="AO11659" s="98"/>
      <c r="AP11659" s="98"/>
      <c r="AR11659" s="98"/>
      <c r="AS11659" s="98"/>
    </row>
    <row r="11660" spans="40:45" ht="15" customHeight="1">
      <c r="AN11660" s="98"/>
      <c r="AO11660" s="98"/>
      <c r="AP11660" s="98"/>
      <c r="AR11660" s="98"/>
      <c r="AS11660" s="98"/>
    </row>
    <row r="11661" spans="40:45" ht="15" customHeight="1">
      <c r="AN11661" s="98"/>
      <c r="AO11661" s="98"/>
      <c r="AP11661" s="98"/>
      <c r="AR11661" s="98"/>
      <c r="AS11661" s="98"/>
    </row>
    <row r="11662" spans="40:45" ht="15" customHeight="1">
      <c r="AN11662" s="98"/>
      <c r="AO11662" s="98"/>
      <c r="AP11662" s="98"/>
      <c r="AR11662" s="98"/>
      <c r="AS11662" s="98"/>
    </row>
    <row r="11663" spans="40:45" ht="15" customHeight="1">
      <c r="AN11663" s="98"/>
      <c r="AO11663" s="98"/>
      <c r="AP11663" s="98"/>
      <c r="AR11663" s="98"/>
      <c r="AS11663" s="98"/>
    </row>
    <row r="11664" spans="40:45" ht="15" customHeight="1">
      <c r="AN11664" s="98"/>
      <c r="AO11664" s="98"/>
      <c r="AP11664" s="98"/>
      <c r="AR11664" s="98"/>
      <c r="AS11664" s="98"/>
    </row>
    <row r="11665" spans="40:45" ht="15" customHeight="1">
      <c r="AN11665" s="98"/>
      <c r="AO11665" s="98"/>
      <c r="AP11665" s="98"/>
      <c r="AR11665" s="98"/>
      <c r="AS11665" s="98"/>
    </row>
    <row r="11666" spans="40:45" ht="15" customHeight="1">
      <c r="AN11666" s="98"/>
      <c r="AO11666" s="98"/>
      <c r="AP11666" s="98"/>
      <c r="AR11666" s="98"/>
      <c r="AS11666" s="98"/>
    </row>
    <row r="11667" spans="40:45" ht="15" customHeight="1">
      <c r="AN11667" s="98"/>
      <c r="AO11667" s="98"/>
      <c r="AP11667" s="98"/>
      <c r="AR11667" s="98"/>
      <c r="AS11667" s="98"/>
    </row>
    <row r="11668" spans="40:45" ht="15" customHeight="1">
      <c r="AN11668" s="98"/>
      <c r="AO11668" s="98"/>
      <c r="AP11668" s="98"/>
      <c r="AR11668" s="98"/>
      <c r="AS11668" s="98"/>
    </row>
    <row r="11669" spans="40:45" ht="15" customHeight="1">
      <c r="AN11669" s="98"/>
      <c r="AO11669" s="98"/>
      <c r="AP11669" s="98"/>
      <c r="AR11669" s="98"/>
      <c r="AS11669" s="98"/>
    </row>
    <row r="11670" spans="40:45" ht="15" customHeight="1">
      <c r="AN11670" s="98"/>
      <c r="AO11670" s="98"/>
      <c r="AP11670" s="98"/>
      <c r="AR11670" s="98"/>
      <c r="AS11670" s="98"/>
    </row>
    <row r="11671" spans="40:45" ht="15" customHeight="1">
      <c r="AN11671" s="98"/>
      <c r="AO11671" s="98"/>
      <c r="AP11671" s="98"/>
      <c r="AR11671" s="98"/>
      <c r="AS11671" s="98"/>
    </row>
    <row r="11672" spans="40:45" ht="15" customHeight="1">
      <c r="AN11672" s="98"/>
      <c r="AO11672" s="98"/>
      <c r="AP11672" s="98"/>
      <c r="AR11672" s="98"/>
      <c r="AS11672" s="98"/>
    </row>
    <row r="11673" spans="40:45" ht="15" customHeight="1">
      <c r="AN11673" s="98"/>
      <c r="AO11673" s="98"/>
      <c r="AP11673" s="98"/>
      <c r="AR11673" s="98"/>
      <c r="AS11673" s="98"/>
    </row>
    <row r="11674" spans="40:45" ht="15" customHeight="1">
      <c r="AN11674" s="98"/>
      <c r="AO11674" s="98"/>
      <c r="AP11674" s="98"/>
      <c r="AR11674" s="98"/>
      <c r="AS11674" s="98"/>
    </row>
    <row r="11675" spans="40:45" ht="15" customHeight="1">
      <c r="AN11675" s="98"/>
      <c r="AO11675" s="98"/>
      <c r="AP11675" s="98"/>
      <c r="AR11675" s="98"/>
      <c r="AS11675" s="98"/>
    </row>
    <row r="11676" spans="40:45" ht="15" customHeight="1">
      <c r="AN11676" s="98"/>
      <c r="AO11676" s="98"/>
      <c r="AP11676" s="98"/>
      <c r="AR11676" s="98"/>
      <c r="AS11676" s="98"/>
    </row>
    <row r="11677" spans="40:45" ht="15" customHeight="1">
      <c r="AN11677" s="98"/>
      <c r="AO11677" s="98"/>
      <c r="AP11677" s="98"/>
      <c r="AR11677" s="98"/>
      <c r="AS11677" s="98"/>
    </row>
    <row r="11678" spans="40:45" ht="15" customHeight="1">
      <c r="AN11678" s="98"/>
      <c r="AO11678" s="98"/>
      <c r="AP11678" s="98"/>
      <c r="AR11678" s="98"/>
      <c r="AS11678" s="98"/>
    </row>
    <row r="11679" spans="40:45" ht="15" customHeight="1">
      <c r="AN11679" s="98"/>
      <c r="AO11679" s="98"/>
      <c r="AP11679" s="98"/>
      <c r="AR11679" s="98"/>
      <c r="AS11679" s="98"/>
    </row>
    <row r="11680" spans="40:45" ht="15" customHeight="1">
      <c r="AN11680" s="98"/>
      <c r="AO11680" s="98"/>
      <c r="AP11680" s="98"/>
      <c r="AR11680" s="98"/>
      <c r="AS11680" s="98"/>
    </row>
    <row r="11681" spans="40:45" ht="15" customHeight="1">
      <c r="AN11681" s="98"/>
      <c r="AO11681" s="98"/>
      <c r="AP11681" s="98"/>
      <c r="AR11681" s="98"/>
      <c r="AS11681" s="98"/>
    </row>
    <row r="11682" spans="40:45" ht="15" customHeight="1">
      <c r="AN11682" s="98"/>
      <c r="AO11682" s="98"/>
      <c r="AP11682" s="98"/>
      <c r="AR11682" s="98"/>
      <c r="AS11682" s="98"/>
    </row>
    <row r="11683" spans="40:45" ht="15" customHeight="1">
      <c r="AN11683" s="98"/>
      <c r="AO11683" s="98"/>
      <c r="AP11683" s="98"/>
      <c r="AR11683" s="98"/>
      <c r="AS11683" s="98"/>
    </row>
    <row r="11684" spans="40:45" ht="15" customHeight="1">
      <c r="AN11684" s="98"/>
      <c r="AO11684" s="98"/>
      <c r="AP11684" s="98"/>
      <c r="AR11684" s="98"/>
      <c r="AS11684" s="98"/>
    </row>
    <row r="11685" spans="40:45" ht="15" customHeight="1">
      <c r="AN11685" s="98"/>
      <c r="AO11685" s="98"/>
      <c r="AP11685" s="98"/>
      <c r="AR11685" s="98"/>
      <c r="AS11685" s="98"/>
    </row>
    <row r="11686" spans="40:45" ht="15" customHeight="1">
      <c r="AN11686" s="98"/>
      <c r="AO11686" s="98"/>
      <c r="AP11686" s="98"/>
      <c r="AR11686" s="98"/>
      <c r="AS11686" s="98"/>
    </row>
    <row r="11687" spans="40:45" ht="15" customHeight="1">
      <c r="AN11687" s="98"/>
      <c r="AO11687" s="98"/>
      <c r="AP11687" s="98"/>
      <c r="AR11687" s="98"/>
      <c r="AS11687" s="98"/>
    </row>
    <row r="11688" spans="40:45" ht="15" customHeight="1">
      <c r="AN11688" s="98"/>
      <c r="AO11688" s="98"/>
      <c r="AP11688" s="98"/>
      <c r="AR11688" s="98"/>
      <c r="AS11688" s="98"/>
    </row>
    <row r="11689" spans="40:45" ht="15" customHeight="1">
      <c r="AN11689" s="98"/>
      <c r="AO11689" s="98"/>
      <c r="AP11689" s="98"/>
      <c r="AR11689" s="98"/>
      <c r="AS11689" s="98"/>
    </row>
    <row r="11690" spans="40:45" ht="15" customHeight="1">
      <c r="AN11690" s="98"/>
      <c r="AO11690" s="98"/>
      <c r="AP11690" s="98"/>
      <c r="AR11690" s="98"/>
      <c r="AS11690" s="98"/>
    </row>
    <row r="11691" spans="40:45" ht="15" customHeight="1">
      <c r="AN11691" s="98"/>
      <c r="AO11691" s="98"/>
      <c r="AP11691" s="98"/>
      <c r="AR11691" s="98"/>
      <c r="AS11691" s="98"/>
    </row>
    <row r="11692" spans="40:45" ht="15" customHeight="1">
      <c r="AN11692" s="98"/>
      <c r="AO11692" s="98"/>
      <c r="AP11692" s="98"/>
      <c r="AR11692" s="98"/>
      <c r="AS11692" s="98"/>
    </row>
    <row r="11693" spans="40:45" ht="15" customHeight="1">
      <c r="AN11693" s="98"/>
      <c r="AO11693" s="98"/>
      <c r="AP11693" s="98"/>
      <c r="AR11693" s="98"/>
      <c r="AS11693" s="98"/>
    </row>
    <row r="11694" spans="40:45" ht="15" customHeight="1">
      <c r="AN11694" s="98"/>
      <c r="AO11694" s="98"/>
      <c r="AP11694" s="98"/>
      <c r="AR11694" s="98"/>
      <c r="AS11694" s="98"/>
    </row>
    <row r="11695" spans="40:45" ht="15" customHeight="1">
      <c r="AN11695" s="98"/>
      <c r="AO11695" s="98"/>
      <c r="AP11695" s="98"/>
      <c r="AR11695" s="98"/>
      <c r="AS11695" s="98"/>
    </row>
    <row r="11696" spans="40:45" ht="15" customHeight="1">
      <c r="AN11696" s="98"/>
      <c r="AO11696" s="98"/>
      <c r="AP11696" s="98"/>
      <c r="AR11696" s="98"/>
      <c r="AS11696" s="98"/>
    </row>
    <row r="11697" spans="40:45" ht="15" customHeight="1">
      <c r="AN11697" s="98"/>
      <c r="AO11697" s="98"/>
      <c r="AP11697" s="98"/>
      <c r="AR11697" s="98"/>
      <c r="AS11697" s="98"/>
    </row>
    <row r="11698" spans="40:45" ht="15" customHeight="1">
      <c r="AN11698" s="98"/>
      <c r="AO11698" s="98"/>
      <c r="AP11698" s="98"/>
      <c r="AR11698" s="98"/>
      <c r="AS11698" s="98"/>
    </row>
    <row r="11699" spans="40:45" ht="15" customHeight="1">
      <c r="AN11699" s="98"/>
      <c r="AO11699" s="98"/>
      <c r="AP11699" s="98"/>
      <c r="AR11699" s="98"/>
      <c r="AS11699" s="98"/>
    </row>
    <row r="11700" spans="40:45" ht="15" customHeight="1">
      <c r="AN11700" s="98"/>
      <c r="AO11700" s="98"/>
      <c r="AP11700" s="98"/>
      <c r="AR11700" s="98"/>
      <c r="AS11700" s="98"/>
    </row>
    <row r="11701" spans="40:45" ht="15" customHeight="1">
      <c r="AN11701" s="98"/>
      <c r="AO11701" s="98"/>
      <c r="AP11701" s="98"/>
      <c r="AR11701" s="98"/>
      <c r="AS11701" s="98"/>
    </row>
    <row r="11702" spans="40:45" ht="15" customHeight="1">
      <c r="AN11702" s="98"/>
      <c r="AO11702" s="98"/>
      <c r="AP11702" s="98"/>
      <c r="AR11702" s="98"/>
      <c r="AS11702" s="98"/>
    </row>
    <row r="11703" spans="40:45" ht="15" customHeight="1">
      <c r="AN11703" s="98"/>
      <c r="AO11703" s="98"/>
      <c r="AP11703" s="98"/>
      <c r="AR11703" s="98"/>
      <c r="AS11703" s="98"/>
    </row>
    <row r="11704" spans="40:45" ht="15" customHeight="1">
      <c r="AN11704" s="98"/>
      <c r="AO11704" s="98"/>
      <c r="AP11704" s="98"/>
      <c r="AR11704" s="98"/>
      <c r="AS11704" s="98"/>
    </row>
    <row r="11705" spans="40:45" ht="15" customHeight="1">
      <c r="AN11705" s="98"/>
      <c r="AO11705" s="98"/>
      <c r="AP11705" s="98"/>
      <c r="AR11705" s="98"/>
      <c r="AS11705" s="98"/>
    </row>
    <row r="11706" spans="40:45" ht="15" customHeight="1">
      <c r="AN11706" s="98"/>
      <c r="AO11706" s="98"/>
      <c r="AP11706" s="98"/>
      <c r="AR11706" s="98"/>
      <c r="AS11706" s="98"/>
    </row>
    <row r="11707" spans="40:45" ht="15" customHeight="1">
      <c r="AN11707" s="98"/>
      <c r="AO11707" s="98"/>
      <c r="AP11707" s="98"/>
      <c r="AR11707" s="98"/>
      <c r="AS11707" s="98"/>
    </row>
    <row r="11708" spans="40:45" ht="15" customHeight="1">
      <c r="AN11708" s="98"/>
      <c r="AO11708" s="98"/>
      <c r="AP11708" s="98"/>
      <c r="AR11708" s="98"/>
      <c r="AS11708" s="98"/>
    </row>
    <row r="11709" spans="40:45" ht="15" customHeight="1">
      <c r="AN11709" s="98"/>
      <c r="AO11709" s="98"/>
      <c r="AP11709" s="98"/>
      <c r="AR11709" s="98"/>
      <c r="AS11709" s="98"/>
    </row>
    <row r="11710" spans="40:45" ht="15" customHeight="1">
      <c r="AN11710" s="98"/>
      <c r="AO11710" s="98"/>
      <c r="AP11710" s="98"/>
      <c r="AR11710" s="98"/>
      <c r="AS11710" s="98"/>
    </row>
    <row r="11711" spans="40:45" ht="15" customHeight="1">
      <c r="AN11711" s="98"/>
      <c r="AO11711" s="98"/>
      <c r="AP11711" s="98"/>
      <c r="AR11711" s="98"/>
      <c r="AS11711" s="98"/>
    </row>
    <row r="11712" spans="40:45" ht="15" customHeight="1">
      <c r="AN11712" s="98"/>
      <c r="AO11712" s="98"/>
      <c r="AP11712" s="98"/>
      <c r="AR11712" s="98"/>
      <c r="AS11712" s="98"/>
    </row>
    <row r="11713" spans="40:45" ht="15" customHeight="1">
      <c r="AN11713" s="98"/>
      <c r="AO11713" s="98"/>
      <c r="AP11713" s="98"/>
      <c r="AR11713" s="98"/>
      <c r="AS11713" s="98"/>
    </row>
    <row r="11714" spans="40:45" ht="15" customHeight="1">
      <c r="AN11714" s="98"/>
      <c r="AO11714" s="98"/>
      <c r="AP11714" s="98"/>
      <c r="AR11714" s="98"/>
      <c r="AS11714" s="98"/>
    </row>
    <row r="11715" spans="40:45" ht="15" customHeight="1">
      <c r="AN11715" s="98"/>
      <c r="AO11715" s="98"/>
      <c r="AP11715" s="98"/>
      <c r="AR11715" s="98"/>
      <c r="AS11715" s="98"/>
    </row>
    <row r="11716" spans="40:45" ht="15" customHeight="1">
      <c r="AN11716" s="98"/>
      <c r="AO11716" s="98"/>
      <c r="AP11716" s="98"/>
      <c r="AR11716" s="98"/>
      <c r="AS11716" s="98"/>
    </row>
    <row r="11717" spans="40:45" ht="15" customHeight="1">
      <c r="AN11717" s="98"/>
      <c r="AO11717" s="98"/>
      <c r="AP11717" s="98"/>
      <c r="AR11717" s="98"/>
      <c r="AS11717" s="98"/>
    </row>
    <row r="11718" spans="40:45" ht="15" customHeight="1">
      <c r="AN11718" s="98"/>
      <c r="AO11718" s="98"/>
      <c r="AP11718" s="98"/>
      <c r="AR11718" s="98"/>
      <c r="AS11718" s="98"/>
    </row>
    <row r="11719" spans="40:45" ht="15" customHeight="1">
      <c r="AN11719" s="98"/>
      <c r="AO11719" s="98"/>
      <c r="AP11719" s="98"/>
      <c r="AR11719" s="98"/>
      <c r="AS11719" s="98"/>
    </row>
    <row r="11720" spans="40:45" ht="15" customHeight="1">
      <c r="AN11720" s="98"/>
      <c r="AO11720" s="98"/>
      <c r="AP11720" s="98"/>
      <c r="AR11720" s="98"/>
      <c r="AS11720" s="98"/>
    </row>
    <row r="11721" spans="40:45" ht="15" customHeight="1">
      <c r="AN11721" s="98"/>
      <c r="AO11721" s="98"/>
      <c r="AP11721" s="98"/>
      <c r="AR11721" s="98"/>
      <c r="AS11721" s="98"/>
    </row>
    <row r="11722" spans="40:45" ht="15" customHeight="1">
      <c r="AN11722" s="98"/>
      <c r="AO11722" s="98"/>
      <c r="AP11722" s="98"/>
      <c r="AR11722" s="98"/>
      <c r="AS11722" s="98"/>
    </row>
    <row r="11723" spans="40:45" ht="15" customHeight="1">
      <c r="AN11723" s="98"/>
      <c r="AO11723" s="98"/>
      <c r="AP11723" s="98"/>
      <c r="AR11723" s="98"/>
      <c r="AS11723" s="98"/>
    </row>
    <row r="11724" spans="40:45" ht="15" customHeight="1">
      <c r="AN11724" s="98"/>
      <c r="AO11724" s="98"/>
      <c r="AP11724" s="98"/>
      <c r="AR11724" s="98"/>
      <c r="AS11724" s="98"/>
    </row>
    <row r="11725" spans="40:45" ht="15" customHeight="1">
      <c r="AN11725" s="98"/>
      <c r="AO11725" s="98"/>
      <c r="AP11725" s="98"/>
      <c r="AR11725" s="98"/>
      <c r="AS11725" s="98"/>
    </row>
    <row r="11726" spans="40:45" ht="15" customHeight="1">
      <c r="AN11726" s="98"/>
      <c r="AO11726" s="98"/>
      <c r="AP11726" s="98"/>
      <c r="AR11726" s="98"/>
      <c r="AS11726" s="98"/>
    </row>
    <row r="11727" spans="40:45" ht="15" customHeight="1">
      <c r="AN11727" s="98"/>
      <c r="AO11727" s="98"/>
      <c r="AP11727" s="98"/>
      <c r="AR11727" s="98"/>
      <c r="AS11727" s="98"/>
    </row>
    <row r="11728" spans="40:45" ht="15" customHeight="1">
      <c r="AN11728" s="98"/>
      <c r="AO11728" s="98"/>
      <c r="AP11728" s="98"/>
      <c r="AR11728" s="98"/>
      <c r="AS11728" s="98"/>
    </row>
    <row r="11729" spans="40:45" ht="15" customHeight="1">
      <c r="AN11729" s="98"/>
      <c r="AO11729" s="98"/>
      <c r="AP11729" s="98"/>
      <c r="AR11729" s="98"/>
      <c r="AS11729" s="98"/>
    </row>
    <row r="11730" spans="40:45" ht="15" customHeight="1">
      <c r="AN11730" s="98"/>
      <c r="AO11730" s="98"/>
      <c r="AP11730" s="98"/>
      <c r="AR11730" s="98"/>
      <c r="AS11730" s="98"/>
    </row>
    <row r="11731" spans="40:45" ht="15" customHeight="1">
      <c r="AN11731" s="98"/>
      <c r="AO11731" s="98"/>
      <c r="AP11731" s="98"/>
      <c r="AR11731" s="98"/>
      <c r="AS11731" s="98"/>
    </row>
    <row r="11732" spans="40:45" ht="15" customHeight="1">
      <c r="AN11732" s="98"/>
      <c r="AO11732" s="98"/>
      <c r="AP11732" s="98"/>
      <c r="AR11732" s="98"/>
      <c r="AS11732" s="98"/>
    </row>
    <row r="11733" spans="40:45" ht="15" customHeight="1">
      <c r="AN11733" s="98"/>
      <c r="AO11733" s="98"/>
      <c r="AP11733" s="98"/>
      <c r="AR11733" s="98"/>
      <c r="AS11733" s="98"/>
    </row>
    <row r="11734" spans="40:45" ht="15" customHeight="1">
      <c r="AN11734" s="98"/>
      <c r="AO11734" s="98"/>
      <c r="AP11734" s="98"/>
      <c r="AR11734" s="98"/>
      <c r="AS11734" s="98"/>
    </row>
    <row r="11735" spans="40:45" ht="15" customHeight="1">
      <c r="AN11735" s="98"/>
      <c r="AO11735" s="98"/>
      <c r="AP11735" s="98"/>
      <c r="AR11735" s="98"/>
      <c r="AS11735" s="98"/>
    </row>
    <row r="11736" spans="40:45" ht="15" customHeight="1">
      <c r="AN11736" s="98"/>
      <c r="AO11736" s="98"/>
      <c r="AP11736" s="98"/>
      <c r="AR11736" s="98"/>
      <c r="AS11736" s="98"/>
    </row>
    <row r="11737" spans="40:45" ht="15" customHeight="1">
      <c r="AN11737" s="98"/>
      <c r="AO11737" s="98"/>
      <c r="AP11737" s="98"/>
      <c r="AR11737" s="98"/>
      <c r="AS11737" s="98"/>
    </row>
    <row r="11738" spans="40:45" ht="15" customHeight="1">
      <c r="AN11738" s="98"/>
      <c r="AO11738" s="98"/>
      <c r="AP11738" s="98"/>
      <c r="AR11738" s="98"/>
      <c r="AS11738" s="98"/>
    </row>
    <row r="11739" spans="40:45" ht="15" customHeight="1">
      <c r="AN11739" s="98"/>
      <c r="AO11739" s="98"/>
      <c r="AP11739" s="98"/>
      <c r="AR11739" s="98"/>
      <c r="AS11739" s="98"/>
    </row>
    <row r="11740" spans="40:45" ht="15" customHeight="1">
      <c r="AN11740" s="98"/>
      <c r="AO11740" s="98"/>
      <c r="AP11740" s="98"/>
      <c r="AR11740" s="98"/>
      <c r="AS11740" s="98"/>
    </row>
    <row r="11741" spans="40:45" ht="15" customHeight="1">
      <c r="AN11741" s="98"/>
      <c r="AO11741" s="98"/>
      <c r="AP11741" s="98"/>
      <c r="AR11741" s="98"/>
      <c r="AS11741" s="98"/>
    </row>
    <row r="11742" spans="40:45" ht="15" customHeight="1">
      <c r="AN11742" s="98"/>
      <c r="AO11742" s="98"/>
      <c r="AP11742" s="98"/>
      <c r="AR11742" s="98"/>
      <c r="AS11742" s="98"/>
    </row>
    <row r="11743" spans="40:45" ht="15" customHeight="1">
      <c r="AN11743" s="98"/>
      <c r="AO11743" s="98"/>
      <c r="AP11743" s="98"/>
      <c r="AR11743" s="98"/>
      <c r="AS11743" s="98"/>
    </row>
    <row r="11744" spans="40:45" ht="15" customHeight="1">
      <c r="AN11744" s="98"/>
      <c r="AO11744" s="98"/>
      <c r="AP11744" s="98"/>
      <c r="AR11744" s="98"/>
      <c r="AS11744" s="98"/>
    </row>
    <row r="11745" spans="40:45" ht="15" customHeight="1">
      <c r="AN11745" s="98"/>
      <c r="AO11745" s="98"/>
      <c r="AP11745" s="98"/>
      <c r="AR11745" s="98"/>
      <c r="AS11745" s="98"/>
    </row>
    <row r="11746" spans="40:45" ht="15" customHeight="1">
      <c r="AN11746" s="98"/>
      <c r="AO11746" s="98"/>
      <c r="AP11746" s="98"/>
      <c r="AR11746" s="98"/>
      <c r="AS11746" s="98"/>
    </row>
    <row r="11747" spans="40:45" ht="15" customHeight="1">
      <c r="AN11747" s="98"/>
      <c r="AO11747" s="98"/>
      <c r="AP11747" s="98"/>
      <c r="AR11747" s="98"/>
      <c r="AS11747" s="98"/>
    </row>
    <row r="11748" spans="40:45" ht="15" customHeight="1">
      <c r="AN11748" s="98"/>
      <c r="AO11748" s="98"/>
      <c r="AP11748" s="98"/>
      <c r="AR11748" s="98"/>
      <c r="AS11748" s="98"/>
    </row>
    <row r="11749" spans="40:45" ht="15" customHeight="1">
      <c r="AN11749" s="98"/>
      <c r="AO11749" s="98"/>
      <c r="AP11749" s="98"/>
      <c r="AR11749" s="98"/>
      <c r="AS11749" s="98"/>
    </row>
    <row r="11750" spans="40:45" ht="15" customHeight="1">
      <c r="AN11750" s="98"/>
      <c r="AO11750" s="98"/>
      <c r="AP11750" s="98"/>
      <c r="AR11750" s="98"/>
      <c r="AS11750" s="98"/>
    </row>
    <row r="11751" spans="40:45" ht="15" customHeight="1">
      <c r="AN11751" s="98"/>
      <c r="AO11751" s="98"/>
      <c r="AP11751" s="98"/>
      <c r="AR11751" s="98"/>
      <c r="AS11751" s="98"/>
    </row>
    <row r="11752" spans="40:45" ht="15" customHeight="1">
      <c r="AN11752" s="98"/>
      <c r="AO11752" s="98"/>
      <c r="AP11752" s="98"/>
      <c r="AR11752" s="98"/>
      <c r="AS11752" s="98"/>
    </row>
    <row r="11753" spans="40:45" ht="15" customHeight="1">
      <c r="AN11753" s="98"/>
      <c r="AO11753" s="98"/>
      <c r="AP11753" s="98"/>
      <c r="AR11753" s="98"/>
      <c r="AS11753" s="98"/>
    </row>
    <row r="11754" spans="40:45" ht="15" customHeight="1">
      <c r="AN11754" s="98"/>
      <c r="AO11754" s="98"/>
      <c r="AP11754" s="98"/>
      <c r="AR11754" s="98"/>
      <c r="AS11754" s="98"/>
    </row>
    <row r="11755" spans="40:45" ht="15" customHeight="1">
      <c r="AN11755" s="98"/>
      <c r="AO11755" s="98"/>
      <c r="AP11755" s="98"/>
      <c r="AR11755" s="98"/>
      <c r="AS11755" s="98"/>
    </row>
    <row r="11756" spans="40:45" ht="15" customHeight="1">
      <c r="AN11756" s="98"/>
      <c r="AO11756" s="98"/>
      <c r="AP11756" s="98"/>
      <c r="AR11756" s="98"/>
      <c r="AS11756" s="98"/>
    </row>
    <row r="11757" spans="40:45" ht="15" customHeight="1">
      <c r="AN11757" s="98"/>
      <c r="AO11757" s="98"/>
      <c r="AP11757" s="98"/>
      <c r="AR11757" s="98"/>
      <c r="AS11757" s="98"/>
    </row>
    <row r="11758" spans="40:45" ht="15" customHeight="1">
      <c r="AN11758" s="98"/>
      <c r="AO11758" s="98"/>
      <c r="AP11758" s="98"/>
      <c r="AR11758" s="98"/>
      <c r="AS11758" s="98"/>
    </row>
    <row r="11759" spans="40:45" ht="15" customHeight="1">
      <c r="AN11759" s="98"/>
      <c r="AO11759" s="98"/>
      <c r="AP11759" s="98"/>
      <c r="AR11759" s="98"/>
      <c r="AS11759" s="98"/>
    </row>
    <row r="11760" spans="40:45" ht="15" customHeight="1">
      <c r="AN11760" s="98"/>
      <c r="AO11760" s="98"/>
      <c r="AP11760" s="98"/>
      <c r="AR11760" s="98"/>
      <c r="AS11760" s="98"/>
    </row>
    <row r="11761" spans="40:45" ht="15" customHeight="1">
      <c r="AN11761" s="98"/>
      <c r="AO11761" s="98"/>
      <c r="AP11761" s="98"/>
      <c r="AR11761" s="98"/>
      <c r="AS11761" s="98"/>
    </row>
    <row r="11762" spans="40:45" ht="15" customHeight="1">
      <c r="AN11762" s="98"/>
      <c r="AO11762" s="98"/>
      <c r="AP11762" s="98"/>
      <c r="AR11762" s="98"/>
      <c r="AS11762" s="98"/>
    </row>
    <row r="11763" spans="40:45" ht="15" customHeight="1">
      <c r="AN11763" s="98"/>
      <c r="AO11763" s="98"/>
      <c r="AP11763" s="98"/>
      <c r="AR11763" s="98"/>
      <c r="AS11763" s="98"/>
    </row>
    <row r="11764" spans="40:45" ht="15" customHeight="1">
      <c r="AN11764" s="98"/>
      <c r="AO11764" s="98"/>
      <c r="AP11764" s="98"/>
      <c r="AR11764" s="98"/>
      <c r="AS11764" s="98"/>
    </row>
    <row r="11765" spans="40:45" ht="15" customHeight="1">
      <c r="AN11765" s="98"/>
      <c r="AO11765" s="98"/>
      <c r="AP11765" s="98"/>
      <c r="AR11765" s="98"/>
      <c r="AS11765" s="98"/>
    </row>
    <row r="11766" spans="40:45" ht="15" customHeight="1">
      <c r="AN11766" s="98"/>
      <c r="AO11766" s="98"/>
      <c r="AP11766" s="98"/>
      <c r="AR11766" s="98"/>
      <c r="AS11766" s="98"/>
    </row>
    <row r="11767" spans="40:45" ht="15" customHeight="1">
      <c r="AN11767" s="98"/>
      <c r="AO11767" s="98"/>
      <c r="AP11767" s="98"/>
      <c r="AR11767" s="98"/>
      <c r="AS11767" s="98"/>
    </row>
    <row r="11768" spans="40:45" ht="15" customHeight="1">
      <c r="AN11768" s="98"/>
      <c r="AO11768" s="98"/>
      <c r="AP11768" s="98"/>
      <c r="AR11768" s="98"/>
      <c r="AS11768" s="98"/>
    </row>
    <row r="11769" spans="40:45" ht="15" customHeight="1">
      <c r="AN11769" s="98"/>
      <c r="AO11769" s="98"/>
      <c r="AP11769" s="98"/>
      <c r="AR11769" s="98"/>
      <c r="AS11769" s="98"/>
    </row>
    <row r="11770" spans="40:45" ht="15" customHeight="1">
      <c r="AN11770" s="98"/>
      <c r="AO11770" s="98"/>
      <c r="AP11770" s="98"/>
      <c r="AR11770" s="98"/>
      <c r="AS11770" s="98"/>
    </row>
    <row r="11771" spans="40:45" ht="15" customHeight="1">
      <c r="AN11771" s="98"/>
      <c r="AO11771" s="98"/>
      <c r="AP11771" s="98"/>
      <c r="AR11771" s="98"/>
      <c r="AS11771" s="98"/>
    </row>
    <row r="11772" spans="40:45" ht="15" customHeight="1">
      <c r="AN11772" s="98"/>
      <c r="AO11772" s="98"/>
      <c r="AP11772" s="98"/>
      <c r="AR11772" s="98"/>
      <c r="AS11772" s="98"/>
    </row>
    <row r="11773" spans="40:45" ht="15" customHeight="1">
      <c r="AN11773" s="98"/>
      <c r="AO11773" s="98"/>
      <c r="AP11773" s="98"/>
      <c r="AR11773" s="98"/>
      <c r="AS11773" s="98"/>
    </row>
    <row r="11774" spans="40:45" ht="15" customHeight="1">
      <c r="AN11774" s="98"/>
      <c r="AO11774" s="98"/>
      <c r="AP11774" s="98"/>
      <c r="AR11774" s="98"/>
      <c r="AS11774" s="98"/>
    </row>
    <row r="11775" spans="40:45" ht="15" customHeight="1">
      <c r="AN11775" s="98"/>
      <c r="AO11775" s="98"/>
      <c r="AP11775" s="98"/>
      <c r="AR11775" s="98"/>
      <c r="AS11775" s="98"/>
    </row>
    <row r="11776" spans="40:45" ht="15" customHeight="1">
      <c r="AN11776" s="98"/>
      <c r="AO11776" s="98"/>
      <c r="AP11776" s="98"/>
      <c r="AR11776" s="98"/>
      <c r="AS11776" s="98"/>
    </row>
    <row r="11777" spans="40:45" ht="15" customHeight="1">
      <c r="AN11777" s="98"/>
      <c r="AO11777" s="98"/>
      <c r="AP11777" s="98"/>
      <c r="AR11777" s="98"/>
      <c r="AS11777" s="98"/>
    </row>
    <row r="11778" spans="40:45" ht="15" customHeight="1">
      <c r="AN11778" s="98"/>
      <c r="AO11778" s="98"/>
      <c r="AP11778" s="98"/>
      <c r="AR11778" s="98"/>
      <c r="AS11778" s="98"/>
    </row>
    <row r="11779" spans="40:45" ht="15" customHeight="1">
      <c r="AN11779" s="98"/>
      <c r="AO11779" s="98"/>
      <c r="AP11779" s="98"/>
      <c r="AR11779" s="98"/>
      <c r="AS11779" s="98"/>
    </row>
    <row r="11780" spans="40:45" ht="15" customHeight="1">
      <c r="AN11780" s="98"/>
      <c r="AO11780" s="98"/>
      <c r="AP11780" s="98"/>
      <c r="AR11780" s="98"/>
      <c r="AS11780" s="98"/>
    </row>
    <row r="11781" spans="40:45" ht="15" customHeight="1">
      <c r="AN11781" s="98"/>
      <c r="AO11781" s="98"/>
      <c r="AP11781" s="98"/>
      <c r="AR11781" s="98"/>
      <c r="AS11781" s="98"/>
    </row>
    <row r="11782" spans="40:45" ht="15" customHeight="1">
      <c r="AN11782" s="98"/>
      <c r="AO11782" s="98"/>
      <c r="AP11782" s="98"/>
      <c r="AR11782" s="98"/>
      <c r="AS11782" s="98"/>
    </row>
    <row r="11783" spans="40:45" ht="15" customHeight="1">
      <c r="AN11783" s="98"/>
      <c r="AO11783" s="98"/>
      <c r="AP11783" s="98"/>
      <c r="AR11783" s="98"/>
      <c r="AS11783" s="98"/>
    </row>
    <row r="11784" spans="40:45" ht="15" customHeight="1">
      <c r="AN11784" s="98"/>
      <c r="AO11784" s="98"/>
      <c r="AP11784" s="98"/>
      <c r="AR11784" s="98"/>
      <c r="AS11784" s="98"/>
    </row>
    <row r="11785" spans="40:45" ht="15" customHeight="1">
      <c r="AN11785" s="98"/>
      <c r="AO11785" s="98"/>
      <c r="AP11785" s="98"/>
      <c r="AR11785" s="98"/>
      <c r="AS11785" s="98"/>
    </row>
    <row r="11786" spans="40:45" ht="15" customHeight="1">
      <c r="AN11786" s="98"/>
      <c r="AO11786" s="98"/>
      <c r="AP11786" s="98"/>
      <c r="AR11786" s="98"/>
      <c r="AS11786" s="98"/>
    </row>
    <row r="11787" spans="40:45" ht="15" customHeight="1">
      <c r="AN11787" s="98"/>
      <c r="AO11787" s="98"/>
      <c r="AP11787" s="98"/>
      <c r="AR11787" s="98"/>
      <c r="AS11787" s="98"/>
    </row>
    <row r="11788" spans="40:45" ht="15" customHeight="1">
      <c r="AN11788" s="98"/>
      <c r="AO11788" s="98"/>
      <c r="AP11788" s="98"/>
      <c r="AR11788" s="98"/>
      <c r="AS11788" s="98"/>
    </row>
    <row r="11789" spans="40:45" ht="15" customHeight="1">
      <c r="AN11789" s="98"/>
      <c r="AO11789" s="98"/>
      <c r="AP11789" s="98"/>
      <c r="AR11789" s="98"/>
      <c r="AS11789" s="98"/>
    </row>
    <row r="11790" spans="40:45" ht="15" customHeight="1">
      <c r="AN11790" s="98"/>
      <c r="AO11790" s="98"/>
      <c r="AP11790" s="98"/>
      <c r="AR11790" s="98"/>
      <c r="AS11790" s="98"/>
    </row>
    <row r="11791" spans="40:45" ht="15" customHeight="1">
      <c r="AN11791" s="98"/>
      <c r="AO11791" s="98"/>
      <c r="AP11791" s="98"/>
      <c r="AR11791" s="98"/>
      <c r="AS11791" s="98"/>
    </row>
    <row r="11792" spans="40:45" ht="15" customHeight="1">
      <c r="AN11792" s="98"/>
      <c r="AO11792" s="98"/>
      <c r="AP11792" s="98"/>
      <c r="AR11792" s="98"/>
      <c r="AS11792" s="98"/>
    </row>
    <row r="11793" spans="40:45" ht="15" customHeight="1">
      <c r="AN11793" s="98"/>
      <c r="AO11793" s="98"/>
      <c r="AP11793" s="98"/>
      <c r="AR11793" s="98"/>
      <c r="AS11793" s="98"/>
    </row>
    <row r="11794" spans="40:45" ht="15" customHeight="1">
      <c r="AN11794" s="98"/>
      <c r="AO11794" s="98"/>
      <c r="AP11794" s="98"/>
      <c r="AR11794" s="98"/>
      <c r="AS11794" s="98"/>
    </row>
    <row r="11795" spans="40:45" ht="15" customHeight="1">
      <c r="AN11795" s="98"/>
      <c r="AO11795" s="98"/>
      <c r="AP11795" s="98"/>
      <c r="AR11795" s="98"/>
      <c r="AS11795" s="98"/>
    </row>
    <row r="11796" spans="40:45" ht="15" customHeight="1">
      <c r="AN11796" s="98"/>
      <c r="AO11796" s="98"/>
      <c r="AP11796" s="98"/>
      <c r="AR11796" s="98"/>
      <c r="AS11796" s="98"/>
    </row>
    <row r="11797" spans="40:45" ht="15" customHeight="1">
      <c r="AN11797" s="98"/>
      <c r="AO11797" s="98"/>
      <c r="AP11797" s="98"/>
      <c r="AR11797" s="98"/>
      <c r="AS11797" s="98"/>
    </row>
    <row r="11798" spans="40:45" ht="15" customHeight="1">
      <c r="AN11798" s="98"/>
      <c r="AO11798" s="98"/>
      <c r="AP11798" s="98"/>
      <c r="AR11798" s="98"/>
      <c r="AS11798" s="98"/>
    </row>
    <row r="11799" spans="40:45" ht="15" customHeight="1">
      <c r="AN11799" s="98"/>
      <c r="AO11799" s="98"/>
      <c r="AP11799" s="98"/>
      <c r="AR11799" s="98"/>
      <c r="AS11799" s="98"/>
    </row>
    <row r="11800" spans="40:45" ht="15" customHeight="1">
      <c r="AN11800" s="98"/>
      <c r="AO11800" s="98"/>
      <c r="AP11800" s="98"/>
      <c r="AR11800" s="98"/>
      <c r="AS11800" s="98"/>
    </row>
    <row r="11801" spans="40:45" ht="15" customHeight="1">
      <c r="AN11801" s="98"/>
      <c r="AO11801" s="98"/>
      <c r="AP11801" s="98"/>
      <c r="AR11801" s="98"/>
      <c r="AS11801" s="98"/>
    </row>
    <row r="11802" spans="40:45" ht="15" customHeight="1">
      <c r="AN11802" s="98"/>
      <c r="AO11802" s="98"/>
      <c r="AP11802" s="98"/>
      <c r="AR11802" s="98"/>
      <c r="AS11802" s="98"/>
    </row>
    <row r="11803" spans="40:45" ht="15" customHeight="1">
      <c r="AN11803" s="98"/>
      <c r="AO11803" s="98"/>
      <c r="AP11803" s="98"/>
      <c r="AR11803" s="98"/>
      <c r="AS11803" s="98"/>
    </row>
    <row r="11804" spans="40:45" ht="15" customHeight="1">
      <c r="AN11804" s="98"/>
      <c r="AO11804" s="98"/>
      <c r="AP11804" s="98"/>
      <c r="AR11804" s="98"/>
      <c r="AS11804" s="98"/>
    </row>
    <row r="11805" spans="40:45" ht="15" customHeight="1">
      <c r="AN11805" s="98"/>
      <c r="AO11805" s="98"/>
      <c r="AP11805" s="98"/>
      <c r="AR11805" s="98"/>
      <c r="AS11805" s="98"/>
    </row>
    <row r="11806" spans="40:45" ht="15" customHeight="1">
      <c r="AN11806" s="98"/>
      <c r="AO11806" s="98"/>
      <c r="AP11806" s="98"/>
      <c r="AR11806" s="98"/>
      <c r="AS11806" s="98"/>
    </row>
    <row r="11807" spans="40:45" ht="15" customHeight="1">
      <c r="AN11807" s="98"/>
      <c r="AO11807" s="98"/>
      <c r="AP11807" s="98"/>
      <c r="AR11807" s="98"/>
      <c r="AS11807" s="98"/>
    </row>
    <row r="11808" spans="40:45" ht="15" customHeight="1">
      <c r="AN11808" s="98"/>
      <c r="AO11808" s="98"/>
      <c r="AP11808" s="98"/>
      <c r="AR11808" s="98"/>
      <c r="AS11808" s="98"/>
    </row>
    <row r="11809" spans="40:45" ht="15" customHeight="1">
      <c r="AN11809" s="98"/>
      <c r="AO11809" s="98"/>
      <c r="AP11809" s="98"/>
      <c r="AR11809" s="98"/>
      <c r="AS11809" s="98"/>
    </row>
    <row r="11810" spans="40:45" ht="15" customHeight="1">
      <c r="AN11810" s="98"/>
      <c r="AO11810" s="98"/>
      <c r="AP11810" s="98"/>
      <c r="AR11810" s="98"/>
      <c r="AS11810" s="98"/>
    </row>
    <row r="11811" spans="40:45" ht="15" customHeight="1">
      <c r="AN11811" s="98"/>
      <c r="AO11811" s="98"/>
      <c r="AP11811" s="98"/>
      <c r="AR11811" s="98"/>
      <c r="AS11811" s="98"/>
    </row>
    <row r="11812" spans="40:45" ht="15" customHeight="1">
      <c r="AN11812" s="98"/>
      <c r="AO11812" s="98"/>
      <c r="AP11812" s="98"/>
      <c r="AR11812" s="98"/>
      <c r="AS11812" s="98"/>
    </row>
    <row r="11813" spans="40:45" ht="15" customHeight="1">
      <c r="AN11813" s="98"/>
      <c r="AO11813" s="98"/>
      <c r="AP11813" s="98"/>
      <c r="AR11813" s="98"/>
      <c r="AS11813" s="98"/>
    </row>
    <row r="11814" spans="40:45" ht="15" customHeight="1">
      <c r="AN11814" s="98"/>
      <c r="AO11814" s="98"/>
      <c r="AP11814" s="98"/>
      <c r="AR11814" s="98"/>
      <c r="AS11814" s="98"/>
    </row>
    <row r="11815" spans="40:45" ht="15" customHeight="1">
      <c r="AN11815" s="98"/>
      <c r="AO11815" s="98"/>
      <c r="AP11815" s="98"/>
      <c r="AR11815" s="98"/>
      <c r="AS11815" s="98"/>
    </row>
    <row r="11816" spans="40:45" ht="15" customHeight="1">
      <c r="AN11816" s="98"/>
      <c r="AO11816" s="98"/>
      <c r="AP11816" s="98"/>
      <c r="AR11816" s="98"/>
      <c r="AS11816" s="98"/>
    </row>
    <row r="11817" spans="40:45" ht="15" customHeight="1">
      <c r="AN11817" s="98"/>
      <c r="AO11817" s="98"/>
      <c r="AP11817" s="98"/>
      <c r="AR11817" s="98"/>
      <c r="AS11817" s="98"/>
    </row>
    <row r="11818" spans="40:45" ht="15" customHeight="1">
      <c r="AN11818" s="98"/>
      <c r="AO11818" s="98"/>
      <c r="AP11818" s="98"/>
      <c r="AR11818" s="98"/>
      <c r="AS11818" s="98"/>
    </row>
    <row r="11819" spans="40:45" ht="15" customHeight="1">
      <c r="AN11819" s="98"/>
      <c r="AO11819" s="98"/>
      <c r="AP11819" s="98"/>
      <c r="AR11819" s="98"/>
      <c r="AS11819" s="98"/>
    </row>
    <row r="11820" spans="40:45" ht="15" customHeight="1">
      <c r="AN11820" s="98"/>
      <c r="AO11820" s="98"/>
      <c r="AP11820" s="98"/>
      <c r="AR11820" s="98"/>
      <c r="AS11820" s="98"/>
    </row>
    <row r="11821" spans="40:45" ht="15" customHeight="1">
      <c r="AN11821" s="98"/>
      <c r="AO11821" s="98"/>
      <c r="AP11821" s="98"/>
      <c r="AR11821" s="98"/>
      <c r="AS11821" s="98"/>
    </row>
    <row r="11822" spans="40:45" ht="15" customHeight="1">
      <c r="AN11822" s="98"/>
      <c r="AO11822" s="98"/>
      <c r="AP11822" s="98"/>
      <c r="AR11822" s="98"/>
      <c r="AS11822" s="98"/>
    </row>
    <row r="11823" spans="40:45" ht="15" customHeight="1">
      <c r="AN11823" s="98"/>
      <c r="AO11823" s="98"/>
      <c r="AP11823" s="98"/>
      <c r="AR11823" s="98"/>
      <c r="AS11823" s="98"/>
    </row>
    <row r="11824" spans="40:45" ht="15" customHeight="1">
      <c r="AN11824" s="98"/>
      <c r="AO11824" s="98"/>
      <c r="AP11824" s="98"/>
      <c r="AR11824" s="98"/>
      <c r="AS11824" s="98"/>
    </row>
    <row r="11825" spans="40:45" ht="15" customHeight="1">
      <c r="AN11825" s="98"/>
      <c r="AO11825" s="98"/>
      <c r="AP11825" s="98"/>
      <c r="AR11825" s="98"/>
      <c r="AS11825" s="98"/>
    </row>
    <row r="11826" spans="40:45" ht="15" customHeight="1">
      <c r="AN11826" s="98"/>
      <c r="AO11826" s="98"/>
      <c r="AP11826" s="98"/>
      <c r="AR11826" s="98"/>
      <c r="AS11826" s="98"/>
    </row>
    <row r="11827" spans="40:45" ht="15" customHeight="1">
      <c r="AN11827" s="98"/>
      <c r="AO11827" s="98"/>
      <c r="AP11827" s="98"/>
      <c r="AR11827" s="98"/>
      <c r="AS11827" s="98"/>
    </row>
    <row r="11828" spans="40:45" ht="15" customHeight="1">
      <c r="AN11828" s="98"/>
      <c r="AO11828" s="98"/>
      <c r="AP11828" s="98"/>
      <c r="AR11828" s="98"/>
      <c r="AS11828" s="98"/>
    </row>
    <row r="11829" spans="40:45" ht="15" customHeight="1">
      <c r="AN11829" s="98"/>
      <c r="AO11829" s="98"/>
      <c r="AP11829" s="98"/>
      <c r="AR11829" s="98"/>
      <c r="AS11829" s="98"/>
    </row>
    <row r="11830" spans="40:45" ht="15" customHeight="1">
      <c r="AN11830" s="98"/>
      <c r="AO11830" s="98"/>
      <c r="AP11830" s="98"/>
      <c r="AR11830" s="98"/>
      <c r="AS11830" s="98"/>
    </row>
    <row r="11831" spans="40:45" ht="15" customHeight="1">
      <c r="AN11831" s="98"/>
      <c r="AO11831" s="98"/>
      <c r="AP11831" s="98"/>
      <c r="AR11831" s="98"/>
      <c r="AS11831" s="98"/>
    </row>
    <row r="11832" spans="40:45" ht="15" customHeight="1">
      <c r="AN11832" s="98"/>
      <c r="AO11832" s="98"/>
      <c r="AP11832" s="98"/>
      <c r="AR11832" s="98"/>
      <c r="AS11832" s="98"/>
    </row>
    <row r="11833" spans="40:45" ht="15" customHeight="1">
      <c r="AN11833" s="98"/>
      <c r="AO11833" s="98"/>
      <c r="AP11833" s="98"/>
      <c r="AR11833" s="98"/>
      <c r="AS11833" s="98"/>
    </row>
    <row r="11834" spans="40:45" ht="15" customHeight="1">
      <c r="AN11834" s="98"/>
      <c r="AO11834" s="98"/>
      <c r="AP11834" s="98"/>
      <c r="AR11834" s="98"/>
      <c r="AS11834" s="98"/>
    </row>
    <row r="11835" spans="40:45" ht="15" customHeight="1">
      <c r="AN11835" s="98"/>
      <c r="AO11835" s="98"/>
      <c r="AP11835" s="98"/>
      <c r="AR11835" s="98"/>
      <c r="AS11835" s="98"/>
    </row>
    <row r="11836" spans="40:45" ht="15" customHeight="1">
      <c r="AN11836" s="98"/>
      <c r="AO11836" s="98"/>
      <c r="AP11836" s="98"/>
      <c r="AR11836" s="98"/>
      <c r="AS11836" s="98"/>
    </row>
    <row r="11837" spans="40:45" ht="15" customHeight="1">
      <c r="AN11837" s="98"/>
      <c r="AO11837" s="98"/>
      <c r="AP11837" s="98"/>
      <c r="AR11837" s="98"/>
      <c r="AS11837" s="98"/>
    </row>
    <row r="11838" spans="40:45" ht="15" customHeight="1">
      <c r="AN11838" s="98"/>
      <c r="AO11838" s="98"/>
      <c r="AP11838" s="98"/>
      <c r="AR11838" s="98"/>
      <c r="AS11838" s="98"/>
    </row>
    <row r="11839" spans="40:45" ht="15" customHeight="1">
      <c r="AN11839" s="98"/>
      <c r="AO11839" s="98"/>
      <c r="AP11839" s="98"/>
      <c r="AR11839" s="98"/>
      <c r="AS11839" s="98"/>
    </row>
    <row r="11840" spans="40:45" ht="15" customHeight="1">
      <c r="AN11840" s="98"/>
      <c r="AO11840" s="98"/>
      <c r="AP11840" s="98"/>
      <c r="AR11840" s="98"/>
      <c r="AS11840" s="98"/>
    </row>
    <row r="11841" spans="40:45" ht="15" customHeight="1">
      <c r="AN11841" s="98"/>
      <c r="AO11841" s="98"/>
      <c r="AP11841" s="98"/>
      <c r="AR11841" s="98"/>
      <c r="AS11841" s="98"/>
    </row>
    <row r="11842" spans="40:45" ht="15" customHeight="1">
      <c r="AN11842" s="98"/>
      <c r="AO11842" s="98"/>
      <c r="AP11842" s="98"/>
      <c r="AR11842" s="98"/>
      <c r="AS11842" s="98"/>
    </row>
    <row r="11843" spans="40:45" ht="15" customHeight="1">
      <c r="AN11843" s="98"/>
      <c r="AO11843" s="98"/>
      <c r="AP11843" s="98"/>
      <c r="AR11843" s="98"/>
      <c r="AS11843" s="98"/>
    </row>
    <row r="11844" spans="40:45" ht="15" customHeight="1">
      <c r="AN11844" s="98"/>
      <c r="AO11844" s="98"/>
      <c r="AP11844" s="98"/>
      <c r="AR11844" s="98"/>
      <c r="AS11844" s="98"/>
    </row>
    <row r="11845" spans="40:45" ht="15" customHeight="1">
      <c r="AN11845" s="98"/>
      <c r="AO11845" s="98"/>
      <c r="AP11845" s="98"/>
      <c r="AR11845" s="98"/>
      <c r="AS11845" s="98"/>
    </row>
    <row r="11846" spans="40:45" ht="15" customHeight="1">
      <c r="AN11846" s="98"/>
      <c r="AO11846" s="98"/>
      <c r="AP11846" s="98"/>
      <c r="AR11846" s="98"/>
      <c r="AS11846" s="98"/>
    </row>
    <row r="11847" spans="40:45" ht="15" customHeight="1">
      <c r="AN11847" s="98"/>
      <c r="AO11847" s="98"/>
      <c r="AP11847" s="98"/>
      <c r="AR11847" s="98"/>
      <c r="AS11847" s="98"/>
    </row>
    <row r="11848" spans="40:45" ht="15" customHeight="1">
      <c r="AN11848" s="98"/>
      <c r="AO11848" s="98"/>
      <c r="AP11848" s="98"/>
      <c r="AR11848" s="98"/>
      <c r="AS11848" s="98"/>
    </row>
    <row r="11849" spans="40:45" ht="15" customHeight="1">
      <c r="AN11849" s="98"/>
      <c r="AO11849" s="98"/>
      <c r="AP11849" s="98"/>
      <c r="AR11849" s="98"/>
      <c r="AS11849" s="98"/>
    </row>
    <row r="11850" spans="40:45" ht="15" customHeight="1">
      <c r="AN11850" s="98"/>
      <c r="AO11850" s="98"/>
      <c r="AP11850" s="98"/>
      <c r="AR11850" s="98"/>
      <c r="AS11850" s="98"/>
    </row>
    <row r="11851" spans="40:45" ht="15" customHeight="1">
      <c r="AN11851" s="98"/>
      <c r="AO11851" s="98"/>
      <c r="AP11851" s="98"/>
      <c r="AR11851" s="98"/>
      <c r="AS11851" s="98"/>
    </row>
    <row r="11852" spans="40:45" ht="15" customHeight="1">
      <c r="AN11852" s="98"/>
      <c r="AO11852" s="98"/>
      <c r="AP11852" s="98"/>
      <c r="AR11852" s="98"/>
      <c r="AS11852" s="98"/>
    </row>
    <row r="11853" spans="40:45" ht="15" customHeight="1">
      <c r="AN11853" s="98"/>
      <c r="AO11853" s="98"/>
      <c r="AP11853" s="98"/>
      <c r="AR11853" s="98"/>
      <c r="AS11853" s="98"/>
    </row>
    <row r="11854" spans="40:45" ht="15" customHeight="1">
      <c r="AN11854" s="98"/>
      <c r="AO11854" s="98"/>
      <c r="AP11854" s="98"/>
      <c r="AR11854" s="98"/>
      <c r="AS11854" s="98"/>
    </row>
    <row r="11855" spans="40:45" ht="15" customHeight="1">
      <c r="AN11855" s="98"/>
      <c r="AO11855" s="98"/>
      <c r="AP11855" s="98"/>
      <c r="AR11855" s="98"/>
      <c r="AS11855" s="98"/>
    </row>
    <row r="11856" spans="40:45" ht="15" customHeight="1">
      <c r="AN11856" s="98"/>
      <c r="AO11856" s="98"/>
      <c r="AP11856" s="98"/>
      <c r="AR11856" s="98"/>
      <c r="AS11856" s="98"/>
    </row>
    <row r="11857" spans="40:45" ht="15" customHeight="1">
      <c r="AN11857" s="98"/>
      <c r="AO11857" s="98"/>
      <c r="AP11857" s="98"/>
      <c r="AR11857" s="98"/>
      <c r="AS11857" s="98"/>
    </row>
    <row r="11858" spans="40:45" ht="15" customHeight="1">
      <c r="AN11858" s="98"/>
      <c r="AO11858" s="98"/>
      <c r="AP11858" s="98"/>
      <c r="AR11858" s="98"/>
      <c r="AS11858" s="98"/>
    </row>
    <row r="11859" spans="40:45" ht="15" customHeight="1">
      <c r="AN11859" s="98"/>
      <c r="AO11859" s="98"/>
      <c r="AP11859" s="98"/>
      <c r="AR11859" s="98"/>
      <c r="AS11859" s="98"/>
    </row>
    <row r="11860" spans="40:45" ht="15" customHeight="1">
      <c r="AN11860" s="98"/>
      <c r="AO11860" s="98"/>
      <c r="AP11860" s="98"/>
      <c r="AR11860" s="98"/>
      <c r="AS11860" s="98"/>
    </row>
    <row r="11861" spans="40:45" ht="15" customHeight="1">
      <c r="AN11861" s="98"/>
      <c r="AO11861" s="98"/>
      <c r="AP11861" s="98"/>
      <c r="AR11861" s="98"/>
      <c r="AS11861" s="98"/>
    </row>
    <row r="11862" spans="40:45" ht="15" customHeight="1">
      <c r="AN11862" s="98"/>
      <c r="AO11862" s="98"/>
      <c r="AP11862" s="98"/>
      <c r="AR11862" s="98"/>
      <c r="AS11862" s="98"/>
    </row>
    <row r="11863" spans="40:45" ht="15" customHeight="1">
      <c r="AN11863" s="98"/>
      <c r="AO11863" s="98"/>
      <c r="AP11863" s="98"/>
      <c r="AR11863" s="98"/>
      <c r="AS11863" s="98"/>
    </row>
    <row r="11864" spans="40:45" ht="15" customHeight="1">
      <c r="AN11864" s="98"/>
      <c r="AO11864" s="98"/>
      <c r="AP11864" s="98"/>
      <c r="AR11864" s="98"/>
      <c r="AS11864" s="98"/>
    </row>
    <row r="11865" spans="40:45" ht="15" customHeight="1">
      <c r="AN11865" s="98"/>
      <c r="AO11865" s="98"/>
      <c r="AP11865" s="98"/>
      <c r="AR11865" s="98"/>
      <c r="AS11865" s="98"/>
    </row>
    <row r="11866" spans="40:45" ht="15" customHeight="1">
      <c r="AN11866" s="98"/>
      <c r="AO11866" s="98"/>
      <c r="AP11866" s="98"/>
      <c r="AR11866" s="98"/>
      <c r="AS11866" s="98"/>
    </row>
    <row r="11867" spans="40:45" ht="15" customHeight="1">
      <c r="AN11867" s="98"/>
      <c r="AO11867" s="98"/>
      <c r="AP11867" s="98"/>
      <c r="AR11867" s="98"/>
      <c r="AS11867" s="98"/>
    </row>
    <row r="11868" spans="40:45" ht="15" customHeight="1">
      <c r="AN11868" s="98"/>
      <c r="AO11868" s="98"/>
      <c r="AP11868" s="98"/>
      <c r="AR11868" s="98"/>
      <c r="AS11868" s="98"/>
    </row>
    <row r="11869" spans="40:45" ht="15" customHeight="1">
      <c r="AN11869" s="98"/>
      <c r="AO11869" s="98"/>
      <c r="AP11869" s="98"/>
      <c r="AR11869" s="98"/>
      <c r="AS11869" s="98"/>
    </row>
    <row r="11870" spans="40:45" ht="15" customHeight="1">
      <c r="AN11870" s="98"/>
      <c r="AO11870" s="98"/>
      <c r="AP11870" s="98"/>
      <c r="AR11870" s="98"/>
      <c r="AS11870" s="98"/>
    </row>
    <row r="11871" spans="40:45" ht="15" customHeight="1">
      <c r="AN11871" s="98"/>
      <c r="AO11871" s="98"/>
      <c r="AP11871" s="98"/>
      <c r="AR11871" s="98"/>
      <c r="AS11871" s="98"/>
    </row>
    <row r="11872" spans="40:45" ht="15" customHeight="1">
      <c r="AN11872" s="98"/>
      <c r="AO11872" s="98"/>
      <c r="AP11872" s="98"/>
      <c r="AR11872" s="98"/>
      <c r="AS11872" s="98"/>
    </row>
    <row r="11873" spans="40:45" ht="15" customHeight="1">
      <c r="AN11873" s="98"/>
      <c r="AO11873" s="98"/>
      <c r="AP11873" s="98"/>
      <c r="AR11873" s="98"/>
      <c r="AS11873" s="98"/>
    </row>
    <row r="11874" spans="40:45" ht="15" customHeight="1">
      <c r="AN11874" s="98"/>
      <c r="AO11874" s="98"/>
      <c r="AP11874" s="98"/>
      <c r="AR11874" s="98"/>
      <c r="AS11874" s="98"/>
    </row>
    <row r="11875" spans="40:45" ht="15" customHeight="1">
      <c r="AN11875" s="98"/>
      <c r="AO11875" s="98"/>
      <c r="AP11875" s="98"/>
      <c r="AR11875" s="98"/>
      <c r="AS11875" s="98"/>
    </row>
    <row r="11876" spans="40:45" ht="15" customHeight="1">
      <c r="AN11876" s="98"/>
      <c r="AO11876" s="98"/>
      <c r="AP11876" s="98"/>
      <c r="AR11876" s="98"/>
      <c r="AS11876" s="98"/>
    </row>
    <row r="11877" spans="40:45" ht="15" customHeight="1">
      <c r="AN11877" s="98"/>
      <c r="AO11877" s="98"/>
      <c r="AP11877" s="98"/>
      <c r="AR11877" s="98"/>
      <c r="AS11877" s="98"/>
    </row>
    <row r="11878" spans="40:45" ht="15" customHeight="1">
      <c r="AN11878" s="98"/>
      <c r="AO11878" s="98"/>
      <c r="AP11878" s="98"/>
      <c r="AR11878" s="98"/>
      <c r="AS11878" s="98"/>
    </row>
    <row r="11879" spans="40:45" ht="15" customHeight="1">
      <c r="AN11879" s="98"/>
      <c r="AO11879" s="98"/>
      <c r="AP11879" s="98"/>
      <c r="AR11879" s="98"/>
      <c r="AS11879" s="98"/>
    </row>
    <row r="11880" spans="40:45" ht="15" customHeight="1">
      <c r="AN11880" s="98"/>
      <c r="AO11880" s="98"/>
      <c r="AP11880" s="98"/>
      <c r="AR11880" s="98"/>
      <c r="AS11880" s="98"/>
    </row>
    <row r="11881" spans="40:45" ht="15" customHeight="1">
      <c r="AN11881" s="98"/>
      <c r="AO11881" s="98"/>
      <c r="AP11881" s="98"/>
      <c r="AR11881" s="98"/>
      <c r="AS11881" s="98"/>
    </row>
    <row r="11882" spans="40:45" ht="15" customHeight="1">
      <c r="AN11882" s="98"/>
      <c r="AO11882" s="98"/>
      <c r="AP11882" s="98"/>
      <c r="AR11882" s="98"/>
      <c r="AS11882" s="98"/>
    </row>
    <row r="11883" spans="40:45" ht="15" customHeight="1">
      <c r="AN11883" s="98"/>
      <c r="AO11883" s="98"/>
      <c r="AP11883" s="98"/>
      <c r="AR11883" s="98"/>
      <c r="AS11883" s="98"/>
    </row>
    <row r="11884" spans="40:45" ht="15" customHeight="1">
      <c r="AN11884" s="98"/>
      <c r="AO11884" s="98"/>
      <c r="AP11884" s="98"/>
      <c r="AR11884" s="98"/>
      <c r="AS11884" s="98"/>
    </row>
    <row r="11885" spans="40:45" ht="15" customHeight="1">
      <c r="AN11885" s="98"/>
      <c r="AO11885" s="98"/>
      <c r="AP11885" s="98"/>
      <c r="AR11885" s="98"/>
      <c r="AS11885" s="98"/>
    </row>
    <row r="11886" spans="40:45" ht="15" customHeight="1">
      <c r="AN11886" s="98"/>
      <c r="AO11886" s="98"/>
      <c r="AP11886" s="98"/>
      <c r="AR11886" s="98"/>
      <c r="AS11886" s="98"/>
    </row>
    <row r="11887" spans="40:45" ht="15" customHeight="1">
      <c r="AN11887" s="98"/>
      <c r="AO11887" s="98"/>
      <c r="AP11887" s="98"/>
      <c r="AR11887" s="98"/>
      <c r="AS11887" s="98"/>
    </row>
    <row r="11888" spans="40:45" ht="15" customHeight="1">
      <c r="AN11888" s="98"/>
      <c r="AO11888" s="98"/>
      <c r="AP11888" s="98"/>
      <c r="AR11888" s="98"/>
      <c r="AS11888" s="98"/>
    </row>
    <row r="11889" spans="40:45" ht="15" customHeight="1">
      <c r="AN11889" s="98"/>
      <c r="AO11889" s="98"/>
      <c r="AP11889" s="98"/>
      <c r="AR11889" s="98"/>
      <c r="AS11889" s="98"/>
    </row>
    <row r="11890" spans="40:45" ht="15" customHeight="1">
      <c r="AN11890" s="98"/>
      <c r="AO11890" s="98"/>
      <c r="AP11890" s="98"/>
      <c r="AR11890" s="98"/>
      <c r="AS11890" s="98"/>
    </row>
    <row r="11891" spans="40:45" ht="15" customHeight="1">
      <c r="AN11891" s="98"/>
      <c r="AO11891" s="98"/>
      <c r="AP11891" s="98"/>
      <c r="AR11891" s="98"/>
      <c r="AS11891" s="98"/>
    </row>
    <row r="11892" spans="40:45" ht="15" customHeight="1">
      <c r="AN11892" s="98"/>
      <c r="AO11892" s="98"/>
      <c r="AP11892" s="98"/>
      <c r="AR11892" s="98"/>
      <c r="AS11892" s="98"/>
    </row>
    <row r="11893" spans="40:45" ht="15" customHeight="1">
      <c r="AN11893" s="98"/>
      <c r="AO11893" s="98"/>
      <c r="AP11893" s="98"/>
      <c r="AR11893" s="98"/>
      <c r="AS11893" s="98"/>
    </row>
    <row r="11894" spans="40:45" ht="15" customHeight="1">
      <c r="AN11894" s="98"/>
      <c r="AO11894" s="98"/>
      <c r="AP11894" s="98"/>
      <c r="AR11894" s="98"/>
      <c r="AS11894" s="98"/>
    </row>
    <row r="11895" spans="40:45" ht="15" customHeight="1">
      <c r="AN11895" s="98"/>
      <c r="AO11895" s="98"/>
      <c r="AP11895" s="98"/>
      <c r="AR11895" s="98"/>
      <c r="AS11895" s="98"/>
    </row>
    <row r="11896" spans="40:45" ht="15" customHeight="1">
      <c r="AN11896" s="98"/>
      <c r="AO11896" s="98"/>
      <c r="AP11896" s="98"/>
      <c r="AR11896" s="98"/>
      <c r="AS11896" s="98"/>
    </row>
    <row r="11897" spans="40:45" ht="15" customHeight="1">
      <c r="AN11897" s="98"/>
      <c r="AO11897" s="98"/>
      <c r="AP11897" s="98"/>
      <c r="AR11897" s="98"/>
      <c r="AS11897" s="98"/>
    </row>
    <row r="11898" spans="40:45" ht="15" customHeight="1">
      <c r="AN11898" s="98"/>
      <c r="AO11898" s="98"/>
      <c r="AP11898" s="98"/>
      <c r="AR11898" s="98"/>
      <c r="AS11898" s="98"/>
    </row>
    <row r="11899" spans="40:45" ht="15" customHeight="1">
      <c r="AN11899" s="98"/>
      <c r="AO11899" s="98"/>
      <c r="AP11899" s="98"/>
      <c r="AR11899" s="98"/>
      <c r="AS11899" s="98"/>
    </row>
    <row r="11900" spans="40:45" ht="15" customHeight="1">
      <c r="AN11900" s="98"/>
      <c r="AO11900" s="98"/>
      <c r="AP11900" s="98"/>
      <c r="AR11900" s="98"/>
      <c r="AS11900" s="98"/>
    </row>
    <row r="11901" spans="40:45" ht="15" customHeight="1">
      <c r="AN11901" s="98"/>
      <c r="AO11901" s="98"/>
      <c r="AP11901" s="98"/>
      <c r="AR11901" s="98"/>
      <c r="AS11901" s="98"/>
    </row>
    <row r="11902" spans="40:45" ht="15" customHeight="1">
      <c r="AN11902" s="98"/>
      <c r="AO11902" s="98"/>
      <c r="AP11902" s="98"/>
      <c r="AR11902" s="98"/>
      <c r="AS11902" s="98"/>
    </row>
    <row r="11903" spans="40:45" ht="15" customHeight="1">
      <c r="AN11903" s="98"/>
      <c r="AO11903" s="98"/>
      <c r="AP11903" s="98"/>
      <c r="AR11903" s="98"/>
      <c r="AS11903" s="98"/>
    </row>
    <row r="11904" spans="40:45" ht="15" customHeight="1">
      <c r="AN11904" s="98"/>
      <c r="AO11904" s="98"/>
      <c r="AP11904" s="98"/>
      <c r="AR11904" s="98"/>
      <c r="AS11904" s="98"/>
    </row>
    <row r="11905" spans="40:45" ht="15" customHeight="1">
      <c r="AN11905" s="98"/>
      <c r="AO11905" s="98"/>
      <c r="AP11905" s="98"/>
      <c r="AR11905" s="98"/>
      <c r="AS11905" s="98"/>
    </row>
    <row r="11906" spans="40:45" ht="15" customHeight="1">
      <c r="AN11906" s="98"/>
      <c r="AO11906" s="98"/>
      <c r="AP11906" s="98"/>
      <c r="AR11906" s="98"/>
      <c r="AS11906" s="98"/>
    </row>
    <row r="11907" spans="40:45" ht="15" customHeight="1">
      <c r="AN11907" s="98"/>
      <c r="AO11907" s="98"/>
      <c r="AP11907" s="98"/>
      <c r="AR11907" s="98"/>
      <c r="AS11907" s="98"/>
    </row>
    <row r="11908" spans="40:45" ht="15" customHeight="1">
      <c r="AN11908" s="98"/>
      <c r="AO11908" s="98"/>
      <c r="AP11908" s="98"/>
      <c r="AR11908" s="98"/>
      <c r="AS11908" s="98"/>
    </row>
    <row r="11909" spans="40:45" ht="15" customHeight="1">
      <c r="AN11909" s="98"/>
      <c r="AO11909" s="98"/>
      <c r="AP11909" s="98"/>
      <c r="AR11909" s="98"/>
      <c r="AS11909" s="98"/>
    </row>
    <row r="11910" spans="40:45" ht="15" customHeight="1">
      <c r="AN11910" s="98"/>
      <c r="AO11910" s="98"/>
      <c r="AP11910" s="98"/>
      <c r="AR11910" s="98"/>
      <c r="AS11910" s="98"/>
    </row>
    <row r="11911" spans="40:45" ht="15" customHeight="1">
      <c r="AN11911" s="98"/>
      <c r="AO11911" s="98"/>
      <c r="AP11911" s="98"/>
      <c r="AR11911" s="98"/>
      <c r="AS11911" s="98"/>
    </row>
    <row r="11912" spans="40:45" ht="15" customHeight="1">
      <c r="AN11912" s="98"/>
      <c r="AO11912" s="98"/>
      <c r="AP11912" s="98"/>
      <c r="AR11912" s="98"/>
      <c r="AS11912" s="98"/>
    </row>
    <row r="11913" spans="40:45" ht="15" customHeight="1">
      <c r="AN11913" s="98"/>
      <c r="AO11913" s="98"/>
      <c r="AP11913" s="98"/>
      <c r="AR11913" s="98"/>
      <c r="AS11913" s="98"/>
    </row>
    <row r="11914" spans="40:45" ht="15" customHeight="1">
      <c r="AN11914" s="98"/>
      <c r="AO11914" s="98"/>
      <c r="AP11914" s="98"/>
      <c r="AR11914" s="98"/>
      <c r="AS11914" s="98"/>
    </row>
    <row r="11915" spans="40:45" ht="15" customHeight="1">
      <c r="AN11915" s="98"/>
      <c r="AO11915" s="98"/>
      <c r="AP11915" s="98"/>
      <c r="AR11915" s="98"/>
      <c r="AS11915" s="98"/>
    </row>
    <row r="11916" spans="40:45" ht="15" customHeight="1">
      <c r="AN11916" s="98"/>
      <c r="AO11916" s="98"/>
      <c r="AP11916" s="98"/>
      <c r="AR11916" s="98"/>
      <c r="AS11916" s="98"/>
    </row>
    <row r="11917" spans="40:45" ht="15" customHeight="1">
      <c r="AN11917" s="98"/>
      <c r="AO11917" s="98"/>
      <c r="AP11917" s="98"/>
      <c r="AR11917" s="98"/>
      <c r="AS11917" s="98"/>
    </row>
    <row r="11918" spans="40:45" ht="15" customHeight="1">
      <c r="AN11918" s="98"/>
      <c r="AO11918" s="98"/>
      <c r="AP11918" s="98"/>
      <c r="AR11918" s="98"/>
      <c r="AS11918" s="98"/>
    </row>
    <row r="11919" spans="40:45" ht="15" customHeight="1">
      <c r="AN11919" s="98"/>
      <c r="AO11919" s="98"/>
      <c r="AP11919" s="98"/>
      <c r="AR11919" s="98"/>
      <c r="AS11919" s="98"/>
    </row>
    <row r="11920" spans="40:45" ht="15" customHeight="1">
      <c r="AN11920" s="98"/>
      <c r="AO11920" s="98"/>
      <c r="AP11920" s="98"/>
      <c r="AR11920" s="98"/>
      <c r="AS11920" s="98"/>
    </row>
    <row r="11921" spans="40:45" ht="15" customHeight="1">
      <c r="AN11921" s="98"/>
      <c r="AO11921" s="98"/>
      <c r="AP11921" s="98"/>
      <c r="AR11921" s="98"/>
      <c r="AS11921" s="98"/>
    </row>
    <row r="11922" spans="40:45" ht="15" customHeight="1">
      <c r="AN11922" s="98"/>
      <c r="AO11922" s="98"/>
      <c r="AP11922" s="98"/>
      <c r="AR11922" s="98"/>
      <c r="AS11922" s="98"/>
    </row>
    <row r="11923" spans="40:45" ht="15" customHeight="1">
      <c r="AN11923" s="98"/>
      <c r="AO11923" s="98"/>
      <c r="AP11923" s="98"/>
      <c r="AR11923" s="98"/>
      <c r="AS11923" s="98"/>
    </row>
    <row r="11924" spans="40:45" ht="15" customHeight="1">
      <c r="AN11924" s="98"/>
      <c r="AO11924" s="98"/>
      <c r="AP11924" s="98"/>
      <c r="AR11924" s="98"/>
      <c r="AS11924" s="98"/>
    </row>
    <row r="11925" spans="40:45" ht="15" customHeight="1">
      <c r="AN11925" s="98"/>
      <c r="AO11925" s="98"/>
      <c r="AP11925" s="98"/>
      <c r="AR11925" s="98"/>
      <c r="AS11925" s="98"/>
    </row>
    <row r="11926" spans="40:45" ht="15" customHeight="1">
      <c r="AN11926" s="98"/>
      <c r="AO11926" s="98"/>
      <c r="AP11926" s="98"/>
      <c r="AR11926" s="98"/>
      <c r="AS11926" s="98"/>
    </row>
    <row r="11927" spans="40:45" ht="15" customHeight="1">
      <c r="AN11927" s="98"/>
      <c r="AO11927" s="98"/>
      <c r="AP11927" s="98"/>
      <c r="AR11927" s="98"/>
      <c r="AS11927" s="98"/>
    </row>
    <row r="11928" spans="40:45" ht="15" customHeight="1">
      <c r="AN11928" s="98"/>
      <c r="AO11928" s="98"/>
      <c r="AP11928" s="98"/>
      <c r="AR11928" s="98"/>
      <c r="AS11928" s="98"/>
    </row>
    <row r="11929" spans="40:45" ht="15" customHeight="1">
      <c r="AN11929" s="98"/>
      <c r="AO11929" s="98"/>
      <c r="AP11929" s="98"/>
      <c r="AR11929" s="98"/>
      <c r="AS11929" s="98"/>
    </row>
    <row r="11930" spans="40:45" ht="15" customHeight="1">
      <c r="AN11930" s="98"/>
      <c r="AO11930" s="98"/>
      <c r="AP11930" s="98"/>
      <c r="AR11930" s="98"/>
      <c r="AS11930" s="98"/>
    </row>
    <row r="11931" spans="40:45" ht="15" customHeight="1">
      <c r="AN11931" s="98"/>
      <c r="AO11931" s="98"/>
      <c r="AP11931" s="98"/>
      <c r="AR11931" s="98"/>
      <c r="AS11931" s="98"/>
    </row>
    <row r="11932" spans="40:45" ht="15" customHeight="1">
      <c r="AN11932" s="98"/>
      <c r="AO11932" s="98"/>
      <c r="AP11932" s="98"/>
      <c r="AR11932" s="98"/>
      <c r="AS11932" s="98"/>
    </row>
    <row r="11933" spans="40:45" ht="15" customHeight="1">
      <c r="AN11933" s="98"/>
      <c r="AO11933" s="98"/>
      <c r="AP11933" s="98"/>
      <c r="AR11933" s="98"/>
      <c r="AS11933" s="98"/>
    </row>
    <row r="11934" spans="40:45" ht="15" customHeight="1">
      <c r="AN11934" s="98"/>
      <c r="AO11934" s="98"/>
      <c r="AP11934" s="98"/>
      <c r="AR11934" s="98"/>
      <c r="AS11934" s="98"/>
    </row>
    <row r="11935" spans="40:45" ht="15" customHeight="1">
      <c r="AN11935" s="98"/>
      <c r="AO11935" s="98"/>
      <c r="AP11935" s="98"/>
      <c r="AR11935" s="98"/>
      <c r="AS11935" s="98"/>
    </row>
    <row r="11936" spans="40:45" ht="15" customHeight="1">
      <c r="AN11936" s="98"/>
      <c r="AO11936" s="98"/>
      <c r="AP11936" s="98"/>
      <c r="AR11936" s="98"/>
      <c r="AS11936" s="98"/>
    </row>
    <row r="11937" spans="40:45" ht="15" customHeight="1">
      <c r="AN11937" s="98"/>
      <c r="AO11937" s="98"/>
      <c r="AP11937" s="98"/>
      <c r="AR11937" s="98"/>
      <c r="AS11937" s="98"/>
    </row>
    <row r="11938" spans="40:45" ht="15" customHeight="1">
      <c r="AN11938" s="98"/>
      <c r="AO11938" s="98"/>
      <c r="AP11938" s="98"/>
      <c r="AR11938" s="98"/>
      <c r="AS11938" s="98"/>
    </row>
    <row r="11939" spans="40:45" ht="15" customHeight="1">
      <c r="AN11939" s="98"/>
      <c r="AO11939" s="98"/>
      <c r="AP11939" s="98"/>
      <c r="AR11939" s="98"/>
      <c r="AS11939" s="98"/>
    </row>
    <row r="11940" spans="40:45" ht="15" customHeight="1">
      <c r="AN11940" s="98"/>
      <c r="AO11940" s="98"/>
      <c r="AP11940" s="98"/>
      <c r="AR11940" s="98"/>
      <c r="AS11940" s="98"/>
    </row>
    <row r="11941" spans="40:45" ht="15" customHeight="1">
      <c r="AN11941" s="98"/>
      <c r="AO11941" s="98"/>
      <c r="AP11941" s="98"/>
      <c r="AR11941" s="98"/>
      <c r="AS11941" s="98"/>
    </row>
    <row r="11942" spans="40:45" ht="15" customHeight="1">
      <c r="AN11942" s="98"/>
      <c r="AO11942" s="98"/>
      <c r="AP11942" s="98"/>
      <c r="AR11942" s="98"/>
      <c r="AS11942" s="98"/>
    </row>
    <row r="11943" spans="40:45" ht="15" customHeight="1">
      <c r="AN11943" s="98"/>
      <c r="AO11943" s="98"/>
      <c r="AP11943" s="98"/>
      <c r="AR11943" s="98"/>
      <c r="AS11943" s="98"/>
    </row>
    <row r="11944" spans="40:45" ht="15" customHeight="1">
      <c r="AN11944" s="98"/>
      <c r="AO11944" s="98"/>
      <c r="AP11944" s="98"/>
      <c r="AR11944" s="98"/>
      <c r="AS11944" s="98"/>
    </row>
    <row r="11945" spans="40:45" ht="15" customHeight="1">
      <c r="AN11945" s="98"/>
      <c r="AO11945" s="98"/>
      <c r="AP11945" s="98"/>
      <c r="AR11945" s="98"/>
      <c r="AS11945" s="98"/>
    </row>
    <row r="11946" spans="40:45" ht="15" customHeight="1">
      <c r="AN11946" s="98"/>
      <c r="AO11946" s="98"/>
      <c r="AP11946" s="98"/>
      <c r="AR11946" s="98"/>
      <c r="AS11946" s="98"/>
    </row>
    <row r="11947" spans="40:45" ht="15" customHeight="1">
      <c r="AN11947" s="98"/>
      <c r="AO11947" s="98"/>
      <c r="AP11947" s="98"/>
      <c r="AR11947" s="98"/>
      <c r="AS11947" s="98"/>
    </row>
    <row r="11948" spans="40:45" ht="15" customHeight="1">
      <c r="AN11948" s="98"/>
      <c r="AO11948" s="98"/>
      <c r="AP11948" s="98"/>
      <c r="AR11948" s="98"/>
      <c r="AS11948" s="98"/>
    </row>
    <row r="11949" spans="40:45" ht="15" customHeight="1">
      <c r="AN11949" s="98"/>
      <c r="AO11949" s="98"/>
      <c r="AP11949" s="98"/>
      <c r="AR11949" s="98"/>
      <c r="AS11949" s="98"/>
    </row>
    <row r="11950" spans="40:45" ht="15" customHeight="1">
      <c r="AN11950" s="98"/>
      <c r="AO11950" s="98"/>
      <c r="AP11950" s="98"/>
      <c r="AR11950" s="98"/>
      <c r="AS11950" s="98"/>
    </row>
    <row r="11951" spans="40:45" ht="15" customHeight="1">
      <c r="AN11951" s="98"/>
      <c r="AO11951" s="98"/>
      <c r="AP11951" s="98"/>
      <c r="AR11951" s="98"/>
      <c r="AS11951" s="98"/>
    </row>
    <row r="11952" spans="40:45" ht="15" customHeight="1">
      <c r="AN11952" s="98"/>
      <c r="AO11952" s="98"/>
      <c r="AP11952" s="98"/>
      <c r="AR11952" s="98"/>
      <c r="AS11952" s="98"/>
    </row>
    <row r="11953" spans="40:45" ht="15" customHeight="1">
      <c r="AN11953" s="98"/>
      <c r="AO11953" s="98"/>
      <c r="AP11953" s="98"/>
      <c r="AR11953" s="98"/>
      <c r="AS11953" s="98"/>
    </row>
    <row r="11954" spans="40:45" ht="15" customHeight="1">
      <c r="AN11954" s="98"/>
      <c r="AO11954" s="98"/>
      <c r="AP11954" s="98"/>
      <c r="AR11954" s="98"/>
      <c r="AS11954" s="98"/>
    </row>
    <row r="11955" spans="40:45" ht="15" customHeight="1">
      <c r="AN11955" s="98"/>
      <c r="AO11955" s="98"/>
      <c r="AP11955" s="98"/>
      <c r="AR11955" s="98"/>
      <c r="AS11955" s="98"/>
    </row>
    <row r="11956" spans="40:45" ht="15" customHeight="1">
      <c r="AN11956" s="98"/>
      <c r="AO11956" s="98"/>
      <c r="AP11956" s="98"/>
      <c r="AR11956" s="98"/>
      <c r="AS11956" s="98"/>
    </row>
    <row r="11957" spans="40:45" ht="15" customHeight="1">
      <c r="AN11957" s="98"/>
      <c r="AO11957" s="98"/>
      <c r="AP11957" s="98"/>
      <c r="AR11957" s="98"/>
      <c r="AS11957" s="98"/>
    </row>
    <row r="11958" spans="40:45" ht="15" customHeight="1">
      <c r="AN11958" s="98"/>
      <c r="AO11958" s="98"/>
      <c r="AP11958" s="98"/>
      <c r="AR11958" s="98"/>
      <c r="AS11958" s="98"/>
    </row>
    <row r="11959" spans="40:45" ht="15" customHeight="1">
      <c r="AN11959" s="98"/>
      <c r="AO11959" s="98"/>
      <c r="AP11959" s="98"/>
      <c r="AR11959" s="98"/>
      <c r="AS11959" s="98"/>
    </row>
    <row r="11960" spans="40:45" ht="15" customHeight="1">
      <c r="AN11960" s="98"/>
      <c r="AO11960" s="98"/>
      <c r="AP11960" s="98"/>
      <c r="AR11960" s="98"/>
      <c r="AS11960" s="98"/>
    </row>
    <row r="11961" spans="40:45" ht="15" customHeight="1">
      <c r="AN11961" s="98"/>
      <c r="AO11961" s="98"/>
      <c r="AP11961" s="98"/>
      <c r="AR11961" s="98"/>
      <c r="AS11961" s="98"/>
    </row>
    <row r="11962" spans="40:45" ht="15" customHeight="1">
      <c r="AN11962" s="98"/>
      <c r="AO11962" s="98"/>
      <c r="AP11962" s="98"/>
      <c r="AR11962" s="98"/>
      <c r="AS11962" s="98"/>
    </row>
    <row r="11963" spans="40:45" ht="15" customHeight="1">
      <c r="AN11963" s="98"/>
      <c r="AO11963" s="98"/>
      <c r="AP11963" s="98"/>
      <c r="AR11963" s="98"/>
      <c r="AS11963" s="98"/>
    </row>
    <row r="11964" spans="40:45" ht="15" customHeight="1">
      <c r="AN11964" s="98"/>
      <c r="AO11964" s="98"/>
      <c r="AP11964" s="98"/>
      <c r="AR11964" s="98"/>
      <c r="AS11964" s="98"/>
    </row>
    <row r="11965" spans="40:45" ht="15" customHeight="1">
      <c r="AN11965" s="98"/>
      <c r="AO11965" s="98"/>
      <c r="AP11965" s="98"/>
      <c r="AR11965" s="98"/>
      <c r="AS11965" s="98"/>
    </row>
    <row r="11966" spans="40:45" ht="15" customHeight="1">
      <c r="AN11966" s="98"/>
      <c r="AO11966" s="98"/>
      <c r="AP11966" s="98"/>
      <c r="AR11966" s="98"/>
      <c r="AS11966" s="98"/>
    </row>
    <row r="11967" spans="40:45" ht="15" customHeight="1">
      <c r="AN11967" s="98"/>
      <c r="AO11967" s="98"/>
      <c r="AP11967" s="98"/>
      <c r="AR11967" s="98"/>
      <c r="AS11967" s="98"/>
    </row>
    <row r="11968" spans="40:45" ht="15" customHeight="1">
      <c r="AN11968" s="98"/>
      <c r="AO11968" s="98"/>
      <c r="AP11968" s="98"/>
      <c r="AR11968" s="98"/>
      <c r="AS11968" s="98"/>
    </row>
    <row r="11969" spans="40:45" ht="15" customHeight="1">
      <c r="AN11969" s="98"/>
      <c r="AO11969" s="98"/>
      <c r="AP11969" s="98"/>
      <c r="AR11969" s="98"/>
      <c r="AS11969" s="98"/>
    </row>
    <row r="11970" spans="40:45" ht="15" customHeight="1">
      <c r="AN11970" s="98"/>
      <c r="AO11970" s="98"/>
      <c r="AP11970" s="98"/>
      <c r="AR11970" s="98"/>
      <c r="AS11970" s="98"/>
    </row>
    <row r="11971" spans="40:45" ht="15" customHeight="1">
      <c r="AN11971" s="98"/>
      <c r="AO11971" s="98"/>
      <c r="AP11971" s="98"/>
      <c r="AR11971" s="98"/>
      <c r="AS11971" s="98"/>
    </row>
    <row r="11972" spans="40:45" ht="15" customHeight="1">
      <c r="AN11972" s="98"/>
      <c r="AO11972" s="98"/>
      <c r="AP11972" s="98"/>
      <c r="AR11972" s="98"/>
      <c r="AS11972" s="98"/>
    </row>
    <row r="11973" spans="40:45" ht="15" customHeight="1">
      <c r="AN11973" s="98"/>
      <c r="AO11973" s="98"/>
      <c r="AP11973" s="98"/>
      <c r="AR11973" s="98"/>
      <c r="AS11973" s="98"/>
    </row>
    <row r="11974" spans="40:45" ht="15" customHeight="1">
      <c r="AN11974" s="98"/>
      <c r="AO11974" s="98"/>
      <c r="AP11974" s="98"/>
      <c r="AR11974" s="98"/>
      <c r="AS11974" s="98"/>
    </row>
    <row r="11975" spans="40:45" ht="15" customHeight="1">
      <c r="AN11975" s="98"/>
      <c r="AO11975" s="98"/>
      <c r="AP11975" s="98"/>
      <c r="AR11975" s="98"/>
      <c r="AS11975" s="98"/>
    </row>
    <row r="11976" spans="40:45" ht="15" customHeight="1">
      <c r="AN11976" s="98"/>
      <c r="AO11976" s="98"/>
      <c r="AP11976" s="98"/>
      <c r="AR11976" s="98"/>
      <c r="AS11976" s="98"/>
    </row>
    <row r="11977" spans="40:45" ht="15" customHeight="1">
      <c r="AN11977" s="98"/>
      <c r="AO11977" s="98"/>
      <c r="AP11977" s="98"/>
      <c r="AR11977" s="98"/>
      <c r="AS11977" s="98"/>
    </row>
    <row r="11978" spans="40:45" ht="15" customHeight="1">
      <c r="AN11978" s="98"/>
      <c r="AO11978" s="98"/>
      <c r="AP11978" s="98"/>
      <c r="AR11978" s="98"/>
      <c r="AS11978" s="98"/>
    </row>
    <row r="11979" spans="40:45" ht="15" customHeight="1">
      <c r="AN11979" s="98"/>
      <c r="AO11979" s="98"/>
      <c r="AP11979" s="98"/>
      <c r="AR11979" s="98"/>
      <c r="AS11979" s="98"/>
    </row>
    <row r="11980" spans="40:45" ht="15" customHeight="1">
      <c r="AN11980" s="98"/>
      <c r="AO11980" s="98"/>
      <c r="AP11980" s="98"/>
      <c r="AR11980" s="98"/>
      <c r="AS11980" s="98"/>
    </row>
    <row r="11981" spans="40:45" ht="15" customHeight="1">
      <c r="AN11981" s="98"/>
      <c r="AO11981" s="98"/>
      <c r="AP11981" s="98"/>
      <c r="AR11981" s="98"/>
      <c r="AS11981" s="98"/>
    </row>
    <row r="11982" spans="40:45" ht="15" customHeight="1">
      <c r="AN11982" s="98"/>
      <c r="AO11982" s="98"/>
      <c r="AP11982" s="98"/>
      <c r="AR11982" s="98"/>
      <c r="AS11982" s="98"/>
    </row>
    <row r="11983" spans="40:45" ht="15" customHeight="1">
      <c r="AN11983" s="98"/>
      <c r="AO11983" s="98"/>
      <c r="AP11983" s="98"/>
      <c r="AR11983" s="98"/>
      <c r="AS11983" s="98"/>
    </row>
    <row r="11984" spans="40:45" ht="15" customHeight="1">
      <c r="AN11984" s="98"/>
      <c r="AO11984" s="98"/>
      <c r="AP11984" s="98"/>
      <c r="AR11984" s="98"/>
      <c r="AS11984" s="98"/>
    </row>
    <row r="11985" spans="40:45" ht="15" customHeight="1">
      <c r="AN11985" s="98"/>
      <c r="AO11985" s="98"/>
      <c r="AP11985" s="98"/>
      <c r="AR11985" s="98"/>
      <c r="AS11985" s="98"/>
    </row>
    <row r="11986" spans="40:45" ht="15" customHeight="1">
      <c r="AN11986" s="98"/>
      <c r="AO11986" s="98"/>
      <c r="AP11986" s="98"/>
      <c r="AR11986" s="98"/>
      <c r="AS11986" s="98"/>
    </row>
    <row r="11987" spans="40:45" ht="15" customHeight="1">
      <c r="AN11987" s="98"/>
      <c r="AO11987" s="98"/>
      <c r="AP11987" s="98"/>
      <c r="AR11987" s="98"/>
      <c r="AS11987" s="98"/>
    </row>
    <row r="11988" spans="40:45" ht="15" customHeight="1">
      <c r="AN11988" s="98"/>
      <c r="AO11988" s="98"/>
      <c r="AP11988" s="98"/>
      <c r="AR11988" s="98"/>
      <c r="AS11988" s="98"/>
    </row>
    <row r="11989" spans="40:45" ht="15" customHeight="1">
      <c r="AN11989" s="98"/>
      <c r="AO11989" s="98"/>
      <c r="AP11989" s="98"/>
      <c r="AR11989" s="98"/>
      <c r="AS11989" s="98"/>
    </row>
    <row r="11990" spans="40:45" ht="15" customHeight="1">
      <c r="AN11990" s="98"/>
      <c r="AO11990" s="98"/>
      <c r="AP11990" s="98"/>
      <c r="AR11990" s="98"/>
      <c r="AS11990" s="98"/>
    </row>
    <row r="11991" spans="40:45" ht="15" customHeight="1">
      <c r="AN11991" s="98"/>
      <c r="AO11991" s="98"/>
      <c r="AP11991" s="98"/>
      <c r="AR11991" s="98"/>
      <c r="AS11991" s="98"/>
    </row>
    <row r="11992" spans="40:45" ht="15" customHeight="1">
      <c r="AN11992" s="98"/>
      <c r="AO11992" s="98"/>
      <c r="AP11992" s="98"/>
      <c r="AR11992" s="98"/>
      <c r="AS11992" s="98"/>
    </row>
    <row r="11993" spans="40:45" ht="15" customHeight="1">
      <c r="AN11993" s="98"/>
      <c r="AO11993" s="98"/>
      <c r="AP11993" s="98"/>
      <c r="AR11993" s="98"/>
      <c r="AS11993" s="98"/>
    </row>
    <row r="11994" spans="40:45" ht="15" customHeight="1">
      <c r="AN11994" s="98"/>
      <c r="AO11994" s="98"/>
      <c r="AP11994" s="98"/>
      <c r="AR11994" s="98"/>
      <c r="AS11994" s="98"/>
    </row>
    <row r="11995" spans="40:45" ht="15" customHeight="1">
      <c r="AN11995" s="98"/>
      <c r="AO11995" s="98"/>
      <c r="AP11995" s="98"/>
      <c r="AR11995" s="98"/>
      <c r="AS11995" s="98"/>
    </row>
    <row r="11996" spans="40:45" ht="15" customHeight="1">
      <c r="AN11996" s="98"/>
      <c r="AO11996" s="98"/>
      <c r="AP11996" s="98"/>
      <c r="AR11996" s="98"/>
      <c r="AS11996" s="98"/>
    </row>
    <row r="11997" spans="40:45" ht="15" customHeight="1">
      <c r="AN11997" s="98"/>
      <c r="AO11997" s="98"/>
      <c r="AP11997" s="98"/>
      <c r="AR11997" s="98"/>
      <c r="AS11997" s="98"/>
    </row>
    <row r="11998" spans="40:45" ht="15" customHeight="1">
      <c r="AN11998" s="98"/>
      <c r="AO11998" s="98"/>
      <c r="AP11998" s="98"/>
      <c r="AR11998" s="98"/>
      <c r="AS11998" s="98"/>
    </row>
    <row r="11999" spans="40:45" ht="15" customHeight="1">
      <c r="AN11999" s="98"/>
      <c r="AO11999" s="98"/>
      <c r="AP11999" s="98"/>
      <c r="AR11999" s="98"/>
      <c r="AS11999" s="98"/>
    </row>
    <row r="12000" spans="40:45" ht="15" customHeight="1">
      <c r="AN12000" s="98"/>
      <c r="AO12000" s="98"/>
      <c r="AP12000" s="98"/>
      <c r="AR12000" s="98"/>
      <c r="AS12000" s="98"/>
    </row>
    <row r="12001" spans="40:45" ht="15" customHeight="1">
      <c r="AN12001" s="98"/>
      <c r="AO12001" s="98"/>
      <c r="AP12001" s="98"/>
      <c r="AR12001" s="98"/>
      <c r="AS12001" s="98"/>
    </row>
    <row r="12002" spans="40:45" ht="15" customHeight="1">
      <c r="AN12002" s="98"/>
      <c r="AO12002" s="98"/>
      <c r="AP12002" s="98"/>
      <c r="AR12002" s="98"/>
      <c r="AS12002" s="98"/>
    </row>
    <row r="12003" spans="40:45" ht="15" customHeight="1">
      <c r="AN12003" s="98"/>
      <c r="AO12003" s="98"/>
      <c r="AP12003" s="98"/>
      <c r="AR12003" s="98"/>
      <c r="AS12003" s="98"/>
    </row>
    <row r="12004" spans="40:45" ht="15" customHeight="1">
      <c r="AN12004" s="98"/>
      <c r="AO12004" s="98"/>
      <c r="AP12004" s="98"/>
      <c r="AR12004" s="98"/>
      <c r="AS12004" s="98"/>
    </row>
    <row r="12005" spans="40:45" ht="15" customHeight="1">
      <c r="AN12005" s="98"/>
      <c r="AO12005" s="98"/>
      <c r="AP12005" s="98"/>
      <c r="AR12005" s="98"/>
      <c r="AS12005" s="98"/>
    </row>
    <row r="12006" spans="40:45" ht="15" customHeight="1">
      <c r="AN12006" s="98"/>
      <c r="AO12006" s="98"/>
      <c r="AP12006" s="98"/>
      <c r="AR12006" s="98"/>
      <c r="AS12006" s="98"/>
    </row>
    <row r="12007" spans="40:45" ht="15" customHeight="1">
      <c r="AN12007" s="98"/>
      <c r="AO12007" s="98"/>
      <c r="AP12007" s="98"/>
      <c r="AR12007" s="98"/>
      <c r="AS12007" s="98"/>
    </row>
    <row r="12008" spans="40:45" ht="15" customHeight="1">
      <c r="AN12008" s="98"/>
      <c r="AO12008" s="98"/>
      <c r="AP12008" s="98"/>
      <c r="AR12008" s="98"/>
      <c r="AS12008" s="98"/>
    </row>
    <row r="12009" spans="40:45" ht="15" customHeight="1">
      <c r="AN12009" s="98"/>
      <c r="AO12009" s="98"/>
      <c r="AP12009" s="98"/>
      <c r="AR12009" s="98"/>
      <c r="AS12009" s="98"/>
    </row>
    <row r="12010" spans="40:45" ht="15" customHeight="1">
      <c r="AN12010" s="98"/>
      <c r="AO12010" s="98"/>
      <c r="AP12010" s="98"/>
      <c r="AR12010" s="98"/>
      <c r="AS12010" s="98"/>
    </row>
    <row r="12011" spans="40:45" ht="15" customHeight="1">
      <c r="AN12011" s="98"/>
      <c r="AO12011" s="98"/>
      <c r="AP12011" s="98"/>
      <c r="AR12011" s="98"/>
      <c r="AS12011" s="98"/>
    </row>
    <row r="12012" spans="40:45" ht="15" customHeight="1">
      <c r="AN12012" s="98"/>
      <c r="AO12012" s="98"/>
      <c r="AP12012" s="98"/>
      <c r="AR12012" s="98"/>
      <c r="AS12012" s="98"/>
    </row>
    <row r="12013" spans="40:45" ht="15" customHeight="1">
      <c r="AN12013" s="98"/>
      <c r="AO12013" s="98"/>
      <c r="AP12013" s="98"/>
      <c r="AR12013" s="98"/>
      <c r="AS12013" s="98"/>
    </row>
    <row r="12014" spans="40:45" ht="15" customHeight="1">
      <c r="AN12014" s="98"/>
      <c r="AO12014" s="98"/>
      <c r="AP12014" s="98"/>
      <c r="AR12014" s="98"/>
      <c r="AS12014" s="98"/>
    </row>
    <row r="12015" spans="40:45" ht="15" customHeight="1">
      <c r="AN12015" s="98"/>
      <c r="AO12015" s="98"/>
      <c r="AP12015" s="98"/>
      <c r="AR12015" s="98"/>
      <c r="AS12015" s="98"/>
    </row>
    <row r="12016" spans="40:45" ht="15" customHeight="1">
      <c r="AN12016" s="98"/>
      <c r="AO12016" s="98"/>
      <c r="AP12016" s="98"/>
      <c r="AR12016" s="98"/>
      <c r="AS12016" s="98"/>
    </row>
    <row r="12017" spans="40:45" ht="15" customHeight="1">
      <c r="AN12017" s="98"/>
      <c r="AO12017" s="98"/>
      <c r="AP12017" s="98"/>
      <c r="AR12017" s="98"/>
      <c r="AS12017" s="98"/>
    </row>
    <row r="12018" spans="40:45" ht="15" customHeight="1">
      <c r="AN12018" s="98"/>
      <c r="AO12018" s="98"/>
      <c r="AP12018" s="98"/>
      <c r="AR12018" s="98"/>
      <c r="AS12018" s="98"/>
    </row>
    <row r="12019" spans="40:45" ht="15" customHeight="1">
      <c r="AN12019" s="98"/>
      <c r="AO12019" s="98"/>
      <c r="AP12019" s="98"/>
      <c r="AR12019" s="98"/>
      <c r="AS12019" s="98"/>
    </row>
    <row r="12020" spans="40:45" ht="15" customHeight="1">
      <c r="AN12020" s="98"/>
      <c r="AO12020" s="98"/>
      <c r="AP12020" s="98"/>
      <c r="AR12020" s="98"/>
      <c r="AS12020" s="98"/>
    </row>
    <row r="12021" spans="40:45" ht="15" customHeight="1">
      <c r="AN12021" s="98"/>
      <c r="AO12021" s="98"/>
      <c r="AP12021" s="98"/>
      <c r="AR12021" s="98"/>
      <c r="AS12021" s="98"/>
    </row>
    <row r="12022" spans="40:45" ht="15" customHeight="1">
      <c r="AN12022" s="98"/>
      <c r="AO12022" s="98"/>
      <c r="AP12022" s="98"/>
      <c r="AR12022" s="98"/>
      <c r="AS12022" s="98"/>
    </row>
    <row r="12023" spans="40:45" ht="15" customHeight="1">
      <c r="AN12023" s="98"/>
      <c r="AO12023" s="98"/>
      <c r="AP12023" s="98"/>
      <c r="AR12023" s="98"/>
      <c r="AS12023" s="98"/>
    </row>
    <row r="12024" spans="40:45" ht="15" customHeight="1">
      <c r="AN12024" s="98"/>
      <c r="AO12024" s="98"/>
      <c r="AP12024" s="98"/>
      <c r="AR12024" s="98"/>
      <c r="AS12024" s="98"/>
    </row>
    <row r="12025" spans="40:45" ht="15" customHeight="1">
      <c r="AN12025" s="98"/>
      <c r="AO12025" s="98"/>
      <c r="AP12025" s="98"/>
      <c r="AR12025" s="98"/>
      <c r="AS12025" s="98"/>
    </row>
    <row r="12026" spans="40:45" ht="15" customHeight="1">
      <c r="AN12026" s="98"/>
      <c r="AO12026" s="98"/>
      <c r="AP12026" s="98"/>
      <c r="AR12026" s="98"/>
      <c r="AS12026" s="98"/>
    </row>
    <row r="12027" spans="40:45" ht="15" customHeight="1">
      <c r="AN12027" s="98"/>
      <c r="AO12027" s="98"/>
      <c r="AP12027" s="98"/>
      <c r="AR12027" s="98"/>
      <c r="AS12027" s="98"/>
    </row>
    <row r="12028" spans="40:45" ht="15" customHeight="1">
      <c r="AN12028" s="98"/>
      <c r="AO12028" s="98"/>
      <c r="AP12028" s="98"/>
      <c r="AR12028" s="98"/>
      <c r="AS12028" s="98"/>
    </row>
    <row r="12029" spans="40:45" ht="15" customHeight="1">
      <c r="AN12029" s="98"/>
      <c r="AO12029" s="98"/>
      <c r="AP12029" s="98"/>
      <c r="AR12029" s="98"/>
      <c r="AS12029" s="98"/>
    </row>
    <row r="12030" spans="40:45" ht="15" customHeight="1">
      <c r="AN12030" s="98"/>
      <c r="AO12030" s="98"/>
      <c r="AP12030" s="98"/>
      <c r="AR12030" s="98"/>
      <c r="AS12030" s="98"/>
    </row>
    <row r="12031" spans="40:45" ht="15" customHeight="1">
      <c r="AN12031" s="98"/>
      <c r="AO12031" s="98"/>
      <c r="AP12031" s="98"/>
      <c r="AR12031" s="98"/>
      <c r="AS12031" s="98"/>
    </row>
    <row r="12032" spans="40:45" ht="15" customHeight="1">
      <c r="AN12032" s="98"/>
      <c r="AO12032" s="98"/>
      <c r="AP12032" s="98"/>
      <c r="AR12032" s="98"/>
      <c r="AS12032" s="98"/>
    </row>
    <row r="12033" spans="40:45" ht="15" customHeight="1">
      <c r="AN12033" s="98"/>
      <c r="AO12033" s="98"/>
      <c r="AP12033" s="98"/>
      <c r="AR12033" s="98"/>
      <c r="AS12033" s="98"/>
    </row>
    <row r="12034" spans="40:45" ht="15" customHeight="1">
      <c r="AN12034" s="98"/>
      <c r="AO12034" s="98"/>
      <c r="AP12034" s="98"/>
      <c r="AR12034" s="98"/>
      <c r="AS12034" s="98"/>
    </row>
    <row r="12035" spans="40:45" ht="15" customHeight="1">
      <c r="AN12035" s="98"/>
      <c r="AO12035" s="98"/>
      <c r="AP12035" s="98"/>
      <c r="AR12035" s="98"/>
      <c r="AS12035" s="98"/>
    </row>
    <row r="12036" spans="40:45" ht="15" customHeight="1">
      <c r="AN12036" s="98"/>
      <c r="AO12036" s="98"/>
      <c r="AP12036" s="98"/>
      <c r="AR12036" s="98"/>
      <c r="AS12036" s="98"/>
    </row>
    <row r="12037" spans="40:45" ht="15" customHeight="1">
      <c r="AN12037" s="98"/>
      <c r="AO12037" s="98"/>
      <c r="AP12037" s="98"/>
      <c r="AR12037" s="98"/>
      <c r="AS12037" s="98"/>
    </row>
    <row r="12038" spans="40:45" ht="15" customHeight="1">
      <c r="AN12038" s="98"/>
      <c r="AO12038" s="98"/>
      <c r="AP12038" s="98"/>
      <c r="AR12038" s="98"/>
      <c r="AS12038" s="98"/>
    </row>
    <row r="12039" spans="40:45" ht="15" customHeight="1">
      <c r="AN12039" s="98"/>
      <c r="AO12039" s="98"/>
      <c r="AP12039" s="98"/>
      <c r="AR12039" s="98"/>
      <c r="AS12039" s="98"/>
    </row>
    <row r="12040" spans="40:45" ht="15" customHeight="1">
      <c r="AN12040" s="98"/>
      <c r="AO12040" s="98"/>
      <c r="AP12040" s="98"/>
      <c r="AR12040" s="98"/>
      <c r="AS12040" s="98"/>
    </row>
    <row r="12041" spans="40:45" ht="15" customHeight="1">
      <c r="AN12041" s="98"/>
      <c r="AO12041" s="98"/>
      <c r="AP12041" s="98"/>
      <c r="AR12041" s="98"/>
      <c r="AS12041" s="98"/>
    </row>
    <row r="12042" spans="40:45" ht="15" customHeight="1">
      <c r="AN12042" s="98"/>
      <c r="AO12042" s="98"/>
      <c r="AP12042" s="98"/>
      <c r="AR12042" s="98"/>
      <c r="AS12042" s="98"/>
    </row>
    <row r="12043" spans="40:45" ht="15" customHeight="1">
      <c r="AN12043" s="98"/>
      <c r="AO12043" s="98"/>
      <c r="AP12043" s="98"/>
      <c r="AR12043" s="98"/>
      <c r="AS12043" s="98"/>
    </row>
    <row r="12044" spans="40:45" ht="15" customHeight="1">
      <c r="AN12044" s="98"/>
      <c r="AO12044" s="98"/>
      <c r="AP12044" s="98"/>
      <c r="AR12044" s="98"/>
      <c r="AS12044" s="98"/>
    </row>
    <row r="12045" spans="40:45" ht="15" customHeight="1">
      <c r="AN12045" s="98"/>
      <c r="AO12045" s="98"/>
      <c r="AP12045" s="98"/>
      <c r="AR12045" s="98"/>
      <c r="AS12045" s="98"/>
    </row>
    <row r="12046" spans="40:45" ht="15" customHeight="1">
      <c r="AN12046" s="98"/>
      <c r="AO12046" s="98"/>
      <c r="AP12046" s="98"/>
      <c r="AR12046" s="98"/>
      <c r="AS12046" s="98"/>
    </row>
    <row r="12047" spans="40:45" ht="15" customHeight="1">
      <c r="AN12047" s="98"/>
      <c r="AO12047" s="98"/>
      <c r="AP12047" s="98"/>
      <c r="AR12047" s="98"/>
      <c r="AS12047" s="98"/>
    </row>
    <row r="12048" spans="40:45" ht="15" customHeight="1">
      <c r="AN12048" s="98"/>
      <c r="AO12048" s="98"/>
      <c r="AP12048" s="98"/>
      <c r="AR12048" s="98"/>
      <c r="AS12048" s="98"/>
    </row>
    <row r="12049" spans="40:45" ht="15" customHeight="1">
      <c r="AN12049" s="98"/>
      <c r="AO12049" s="98"/>
      <c r="AP12049" s="98"/>
      <c r="AR12049" s="98"/>
      <c r="AS12049" s="98"/>
    </row>
    <row r="12050" spans="40:45" ht="15" customHeight="1">
      <c r="AN12050" s="98"/>
      <c r="AO12050" s="98"/>
      <c r="AP12050" s="98"/>
      <c r="AR12050" s="98"/>
      <c r="AS12050" s="98"/>
    </row>
    <row r="12051" spans="40:45" ht="15" customHeight="1">
      <c r="AN12051" s="98"/>
      <c r="AO12051" s="98"/>
      <c r="AP12051" s="98"/>
      <c r="AR12051" s="98"/>
      <c r="AS12051" s="98"/>
    </row>
    <row r="12052" spans="40:45" ht="15" customHeight="1">
      <c r="AN12052" s="98"/>
      <c r="AO12052" s="98"/>
      <c r="AP12052" s="98"/>
      <c r="AR12052" s="98"/>
      <c r="AS12052" s="98"/>
    </row>
    <row r="12053" spans="40:45" ht="15" customHeight="1">
      <c r="AN12053" s="98"/>
      <c r="AO12053" s="98"/>
      <c r="AP12053" s="98"/>
      <c r="AR12053" s="98"/>
      <c r="AS12053" s="98"/>
    </row>
    <row r="12054" spans="40:45" ht="15" customHeight="1">
      <c r="AN12054" s="98"/>
      <c r="AO12054" s="98"/>
      <c r="AP12054" s="98"/>
      <c r="AR12054" s="98"/>
      <c r="AS12054" s="98"/>
    </row>
    <row r="12055" spans="40:45" ht="15" customHeight="1">
      <c r="AN12055" s="98"/>
      <c r="AO12055" s="98"/>
      <c r="AP12055" s="98"/>
      <c r="AR12055" s="98"/>
      <c r="AS12055" s="98"/>
    </row>
    <row r="12056" spans="40:45" ht="15" customHeight="1">
      <c r="AN12056" s="98"/>
      <c r="AO12056" s="98"/>
      <c r="AP12056" s="98"/>
      <c r="AR12056" s="98"/>
      <c r="AS12056" s="98"/>
    </row>
    <row r="12057" spans="40:45" ht="15" customHeight="1">
      <c r="AN12057" s="98"/>
      <c r="AO12057" s="98"/>
      <c r="AP12057" s="98"/>
      <c r="AR12057" s="98"/>
      <c r="AS12057" s="98"/>
    </row>
    <row r="12058" spans="40:45" ht="15" customHeight="1">
      <c r="AN12058" s="98"/>
      <c r="AO12058" s="98"/>
      <c r="AP12058" s="98"/>
      <c r="AR12058" s="98"/>
      <c r="AS12058" s="98"/>
    </row>
    <row r="12059" spans="40:45" ht="15" customHeight="1">
      <c r="AN12059" s="98"/>
      <c r="AO12059" s="98"/>
      <c r="AP12059" s="98"/>
      <c r="AR12059" s="98"/>
      <c r="AS12059" s="98"/>
    </row>
    <row r="12060" spans="40:45" ht="15" customHeight="1">
      <c r="AN12060" s="98"/>
      <c r="AO12060" s="98"/>
      <c r="AP12060" s="98"/>
      <c r="AR12060" s="98"/>
      <c r="AS12060" s="98"/>
    </row>
    <row r="12061" spans="40:45" ht="15" customHeight="1">
      <c r="AN12061" s="98"/>
      <c r="AO12061" s="98"/>
      <c r="AP12061" s="98"/>
      <c r="AR12061" s="98"/>
      <c r="AS12061" s="98"/>
    </row>
    <row r="12062" spans="40:45" ht="15" customHeight="1">
      <c r="AN12062" s="98"/>
      <c r="AO12062" s="98"/>
      <c r="AP12062" s="98"/>
      <c r="AR12062" s="98"/>
      <c r="AS12062" s="98"/>
    </row>
    <row r="12063" spans="40:45" ht="15" customHeight="1">
      <c r="AN12063" s="98"/>
      <c r="AO12063" s="98"/>
      <c r="AP12063" s="98"/>
      <c r="AR12063" s="98"/>
      <c r="AS12063" s="98"/>
    </row>
    <row r="12064" spans="40:45" ht="15" customHeight="1">
      <c r="AN12064" s="98"/>
      <c r="AO12064" s="98"/>
      <c r="AP12064" s="98"/>
      <c r="AR12064" s="98"/>
      <c r="AS12064" s="98"/>
    </row>
    <row r="12065" spans="40:45" ht="15" customHeight="1">
      <c r="AN12065" s="98"/>
      <c r="AO12065" s="98"/>
      <c r="AP12065" s="98"/>
      <c r="AR12065" s="98"/>
      <c r="AS12065" s="98"/>
    </row>
    <row r="12066" spans="40:45" ht="15" customHeight="1">
      <c r="AN12066" s="98"/>
      <c r="AO12066" s="98"/>
      <c r="AP12066" s="98"/>
      <c r="AR12066" s="98"/>
      <c r="AS12066" s="98"/>
    </row>
    <row r="12067" spans="40:45" ht="15" customHeight="1">
      <c r="AN12067" s="98"/>
      <c r="AO12067" s="98"/>
      <c r="AP12067" s="98"/>
      <c r="AR12067" s="98"/>
      <c r="AS12067" s="98"/>
    </row>
    <row r="12068" spans="40:45" ht="15" customHeight="1">
      <c r="AN12068" s="98"/>
      <c r="AO12068" s="98"/>
      <c r="AP12068" s="98"/>
      <c r="AR12068" s="98"/>
      <c r="AS12068" s="98"/>
    </row>
    <row r="12069" spans="40:45" ht="15" customHeight="1">
      <c r="AN12069" s="98"/>
      <c r="AO12069" s="98"/>
      <c r="AP12069" s="98"/>
      <c r="AR12069" s="98"/>
      <c r="AS12069" s="98"/>
    </row>
    <row r="12070" spans="40:45" ht="15" customHeight="1">
      <c r="AN12070" s="98"/>
      <c r="AO12070" s="98"/>
      <c r="AP12070" s="98"/>
      <c r="AR12070" s="98"/>
      <c r="AS12070" s="98"/>
    </row>
    <row r="12071" spans="40:45" ht="15" customHeight="1">
      <c r="AN12071" s="98"/>
      <c r="AO12071" s="98"/>
      <c r="AP12071" s="98"/>
      <c r="AR12071" s="98"/>
      <c r="AS12071" s="98"/>
    </row>
    <row r="12072" spans="40:45" ht="15" customHeight="1">
      <c r="AN12072" s="98"/>
      <c r="AO12072" s="98"/>
      <c r="AP12072" s="98"/>
      <c r="AR12072" s="98"/>
      <c r="AS12072" s="98"/>
    </row>
    <row r="12073" spans="40:45" ht="15" customHeight="1">
      <c r="AN12073" s="98"/>
      <c r="AO12073" s="98"/>
      <c r="AP12073" s="98"/>
      <c r="AR12073" s="98"/>
      <c r="AS12073" s="98"/>
    </row>
    <row r="12074" spans="40:45" ht="15" customHeight="1">
      <c r="AN12074" s="98"/>
      <c r="AO12074" s="98"/>
      <c r="AP12074" s="98"/>
      <c r="AR12074" s="98"/>
      <c r="AS12074" s="98"/>
    </row>
    <row r="12075" spans="40:45" ht="15" customHeight="1">
      <c r="AN12075" s="98"/>
      <c r="AO12075" s="98"/>
      <c r="AP12075" s="98"/>
      <c r="AR12075" s="98"/>
      <c r="AS12075" s="98"/>
    </row>
    <row r="12076" spans="40:45" ht="15" customHeight="1">
      <c r="AN12076" s="98"/>
      <c r="AO12076" s="98"/>
      <c r="AP12076" s="98"/>
      <c r="AR12076" s="98"/>
      <c r="AS12076" s="98"/>
    </row>
    <row r="12077" spans="40:45" ht="15" customHeight="1">
      <c r="AN12077" s="98"/>
      <c r="AO12077" s="98"/>
      <c r="AP12077" s="98"/>
      <c r="AR12077" s="98"/>
      <c r="AS12077" s="98"/>
    </row>
    <row r="12078" spans="40:45" ht="15" customHeight="1">
      <c r="AN12078" s="98"/>
      <c r="AO12078" s="98"/>
      <c r="AP12078" s="98"/>
      <c r="AR12078" s="98"/>
      <c r="AS12078" s="98"/>
    </row>
    <row r="12079" spans="40:45" ht="15" customHeight="1">
      <c r="AN12079" s="98"/>
      <c r="AO12079" s="98"/>
      <c r="AP12079" s="98"/>
      <c r="AR12079" s="98"/>
      <c r="AS12079" s="98"/>
    </row>
    <row r="12080" spans="40:45" ht="15" customHeight="1">
      <c r="AN12080" s="98"/>
      <c r="AO12080" s="98"/>
      <c r="AP12080" s="98"/>
      <c r="AR12080" s="98"/>
      <c r="AS12080" s="98"/>
    </row>
    <row r="12081" spans="40:45" ht="15" customHeight="1">
      <c r="AN12081" s="98"/>
      <c r="AO12081" s="98"/>
      <c r="AP12081" s="98"/>
      <c r="AR12081" s="98"/>
      <c r="AS12081" s="98"/>
    </row>
    <row r="12082" spans="40:45" ht="15" customHeight="1">
      <c r="AN12082" s="98"/>
      <c r="AO12082" s="98"/>
      <c r="AP12082" s="98"/>
      <c r="AR12082" s="98"/>
      <c r="AS12082" s="98"/>
    </row>
    <row r="12083" spans="40:45" ht="15" customHeight="1">
      <c r="AN12083" s="98"/>
      <c r="AO12083" s="98"/>
      <c r="AP12083" s="98"/>
      <c r="AR12083" s="98"/>
      <c r="AS12083" s="98"/>
    </row>
    <row r="12084" spans="40:45" ht="15" customHeight="1">
      <c r="AN12084" s="98"/>
      <c r="AO12084" s="98"/>
      <c r="AP12084" s="98"/>
      <c r="AR12084" s="98"/>
      <c r="AS12084" s="98"/>
    </row>
    <row r="12085" spans="40:45" ht="15" customHeight="1">
      <c r="AN12085" s="98"/>
      <c r="AO12085" s="98"/>
      <c r="AP12085" s="98"/>
      <c r="AR12085" s="98"/>
      <c r="AS12085" s="98"/>
    </row>
    <row r="12086" spans="40:45" ht="15" customHeight="1">
      <c r="AN12086" s="98"/>
      <c r="AO12086" s="98"/>
      <c r="AP12086" s="98"/>
      <c r="AR12086" s="98"/>
      <c r="AS12086" s="98"/>
    </row>
    <row r="12087" spans="40:45" ht="15" customHeight="1">
      <c r="AN12087" s="98"/>
      <c r="AO12087" s="98"/>
      <c r="AP12087" s="98"/>
      <c r="AR12087" s="98"/>
      <c r="AS12087" s="98"/>
    </row>
    <row r="12088" spans="40:45" ht="15" customHeight="1">
      <c r="AN12088" s="98"/>
      <c r="AO12088" s="98"/>
      <c r="AP12088" s="98"/>
      <c r="AR12088" s="98"/>
      <c r="AS12088" s="98"/>
    </row>
    <row r="12089" spans="40:45" ht="15" customHeight="1">
      <c r="AN12089" s="98"/>
      <c r="AO12089" s="98"/>
      <c r="AP12089" s="98"/>
      <c r="AR12089" s="98"/>
      <c r="AS12089" s="98"/>
    </row>
    <row r="12090" spans="40:45" ht="15" customHeight="1">
      <c r="AN12090" s="98"/>
      <c r="AO12090" s="98"/>
      <c r="AP12090" s="98"/>
      <c r="AR12090" s="98"/>
      <c r="AS12090" s="98"/>
    </row>
    <row r="12091" spans="40:45" ht="15" customHeight="1">
      <c r="AN12091" s="98"/>
      <c r="AO12091" s="98"/>
      <c r="AP12091" s="98"/>
      <c r="AR12091" s="98"/>
      <c r="AS12091" s="98"/>
    </row>
    <row r="12092" spans="40:45" ht="15" customHeight="1">
      <c r="AN12092" s="98"/>
      <c r="AO12092" s="98"/>
      <c r="AP12092" s="98"/>
      <c r="AR12092" s="98"/>
      <c r="AS12092" s="98"/>
    </row>
    <row r="12093" spans="40:45" ht="15" customHeight="1">
      <c r="AN12093" s="98"/>
      <c r="AO12093" s="98"/>
      <c r="AP12093" s="98"/>
      <c r="AR12093" s="98"/>
      <c r="AS12093" s="98"/>
    </row>
    <row r="12094" spans="40:45" ht="15" customHeight="1">
      <c r="AN12094" s="98"/>
      <c r="AO12094" s="98"/>
      <c r="AP12094" s="98"/>
      <c r="AR12094" s="98"/>
      <c r="AS12094" s="98"/>
    </row>
    <row r="12095" spans="40:45" ht="15" customHeight="1">
      <c r="AN12095" s="98"/>
      <c r="AO12095" s="98"/>
      <c r="AP12095" s="98"/>
      <c r="AR12095" s="98"/>
      <c r="AS12095" s="98"/>
    </row>
    <row r="12096" spans="40:45" ht="15" customHeight="1">
      <c r="AN12096" s="98"/>
      <c r="AO12096" s="98"/>
      <c r="AP12096" s="98"/>
      <c r="AR12096" s="98"/>
      <c r="AS12096" s="98"/>
    </row>
    <row r="12097" spans="40:45" ht="15" customHeight="1">
      <c r="AN12097" s="98"/>
      <c r="AO12097" s="98"/>
      <c r="AP12097" s="98"/>
      <c r="AR12097" s="98"/>
      <c r="AS12097" s="98"/>
    </row>
    <row r="12098" spans="40:45" ht="15" customHeight="1">
      <c r="AN12098" s="98"/>
      <c r="AO12098" s="98"/>
      <c r="AP12098" s="98"/>
      <c r="AR12098" s="98"/>
      <c r="AS12098" s="98"/>
    </row>
    <row r="12099" spans="40:45" ht="15" customHeight="1">
      <c r="AN12099" s="98"/>
      <c r="AO12099" s="98"/>
      <c r="AP12099" s="98"/>
      <c r="AR12099" s="98"/>
      <c r="AS12099" s="98"/>
    </row>
    <row r="12100" spans="40:45" ht="15" customHeight="1">
      <c r="AN12100" s="98"/>
      <c r="AO12100" s="98"/>
      <c r="AP12100" s="98"/>
      <c r="AR12100" s="98"/>
      <c r="AS12100" s="98"/>
    </row>
    <row r="12101" spans="40:45" ht="15" customHeight="1">
      <c r="AN12101" s="98"/>
      <c r="AO12101" s="98"/>
      <c r="AP12101" s="98"/>
      <c r="AR12101" s="98"/>
      <c r="AS12101" s="98"/>
    </row>
    <row r="12102" spans="40:45" ht="15" customHeight="1">
      <c r="AN12102" s="98"/>
      <c r="AO12102" s="98"/>
      <c r="AP12102" s="98"/>
      <c r="AR12102" s="98"/>
      <c r="AS12102" s="98"/>
    </row>
    <row r="12103" spans="40:45" ht="15" customHeight="1">
      <c r="AN12103" s="98"/>
      <c r="AO12103" s="98"/>
      <c r="AP12103" s="98"/>
      <c r="AR12103" s="98"/>
      <c r="AS12103" s="98"/>
    </row>
    <row r="12104" spans="40:45" ht="15" customHeight="1">
      <c r="AN12104" s="98"/>
      <c r="AO12104" s="98"/>
      <c r="AP12104" s="98"/>
      <c r="AR12104" s="98"/>
      <c r="AS12104" s="98"/>
    </row>
    <row r="12105" spans="40:45" ht="15" customHeight="1">
      <c r="AN12105" s="98"/>
      <c r="AO12105" s="98"/>
      <c r="AP12105" s="98"/>
      <c r="AR12105" s="98"/>
      <c r="AS12105" s="98"/>
    </row>
    <row r="12106" spans="40:45" ht="15" customHeight="1">
      <c r="AN12106" s="98"/>
      <c r="AO12106" s="98"/>
      <c r="AP12106" s="98"/>
      <c r="AR12106" s="98"/>
      <c r="AS12106" s="98"/>
    </row>
    <row r="12107" spans="40:45" ht="15" customHeight="1">
      <c r="AN12107" s="98"/>
      <c r="AO12107" s="98"/>
      <c r="AP12107" s="98"/>
      <c r="AR12107" s="98"/>
      <c r="AS12107" s="98"/>
    </row>
    <row r="12108" spans="40:45" ht="15" customHeight="1">
      <c r="AN12108" s="98"/>
      <c r="AO12108" s="98"/>
      <c r="AP12108" s="98"/>
      <c r="AR12108" s="98"/>
      <c r="AS12108" s="98"/>
    </row>
    <row r="12109" spans="40:45" ht="15" customHeight="1">
      <c r="AN12109" s="98"/>
      <c r="AO12109" s="98"/>
      <c r="AP12109" s="98"/>
      <c r="AR12109" s="98"/>
      <c r="AS12109" s="98"/>
    </row>
    <row r="12110" spans="40:45" ht="15" customHeight="1">
      <c r="AN12110" s="98"/>
      <c r="AO12110" s="98"/>
      <c r="AP12110" s="98"/>
      <c r="AR12110" s="98"/>
      <c r="AS12110" s="98"/>
    </row>
    <row r="12111" spans="40:45" ht="15" customHeight="1">
      <c r="AN12111" s="98"/>
      <c r="AO12111" s="98"/>
      <c r="AP12111" s="98"/>
      <c r="AR12111" s="98"/>
      <c r="AS12111" s="98"/>
    </row>
    <row r="12112" spans="40:45" ht="15" customHeight="1">
      <c r="AN12112" s="98"/>
      <c r="AO12112" s="98"/>
      <c r="AP12112" s="98"/>
      <c r="AR12112" s="98"/>
      <c r="AS12112" s="98"/>
    </row>
    <row r="12113" spans="40:45" ht="15" customHeight="1">
      <c r="AN12113" s="98"/>
      <c r="AO12113" s="98"/>
      <c r="AP12113" s="98"/>
      <c r="AR12113" s="98"/>
      <c r="AS12113" s="98"/>
    </row>
    <row r="12114" spans="40:45" ht="15" customHeight="1">
      <c r="AN12114" s="98"/>
      <c r="AO12114" s="98"/>
      <c r="AP12114" s="98"/>
      <c r="AR12114" s="98"/>
      <c r="AS12114" s="98"/>
    </row>
    <row r="12115" spans="40:45" ht="15" customHeight="1">
      <c r="AN12115" s="98"/>
      <c r="AO12115" s="98"/>
      <c r="AP12115" s="98"/>
      <c r="AR12115" s="98"/>
      <c r="AS12115" s="98"/>
    </row>
    <row r="12116" spans="40:45" ht="15" customHeight="1">
      <c r="AN12116" s="98"/>
      <c r="AO12116" s="98"/>
      <c r="AP12116" s="98"/>
      <c r="AR12116" s="98"/>
      <c r="AS12116" s="98"/>
    </row>
    <row r="12117" spans="40:45" ht="15" customHeight="1">
      <c r="AN12117" s="98"/>
      <c r="AO12117" s="98"/>
      <c r="AP12117" s="98"/>
      <c r="AR12117" s="98"/>
      <c r="AS12117" s="98"/>
    </row>
    <row r="12118" spans="40:45" ht="15" customHeight="1">
      <c r="AN12118" s="98"/>
      <c r="AO12118" s="98"/>
      <c r="AP12118" s="98"/>
      <c r="AR12118" s="98"/>
      <c r="AS12118" s="98"/>
    </row>
    <row r="12119" spans="40:45" ht="15" customHeight="1">
      <c r="AN12119" s="98"/>
      <c r="AO12119" s="98"/>
      <c r="AP12119" s="98"/>
      <c r="AR12119" s="98"/>
      <c r="AS12119" s="98"/>
    </row>
    <row r="12120" spans="40:45" ht="15" customHeight="1">
      <c r="AN12120" s="98"/>
      <c r="AO12120" s="98"/>
      <c r="AP12120" s="98"/>
      <c r="AR12120" s="98"/>
      <c r="AS12120" s="98"/>
    </row>
    <row r="12121" spans="40:45" ht="15" customHeight="1">
      <c r="AN12121" s="98"/>
      <c r="AO12121" s="98"/>
      <c r="AP12121" s="98"/>
      <c r="AR12121" s="98"/>
      <c r="AS12121" s="98"/>
    </row>
    <row r="12122" spans="40:45" ht="15" customHeight="1">
      <c r="AN12122" s="98"/>
      <c r="AO12122" s="98"/>
      <c r="AP12122" s="98"/>
      <c r="AR12122" s="98"/>
      <c r="AS12122" s="98"/>
    </row>
    <row r="12123" spans="40:45" ht="15" customHeight="1">
      <c r="AN12123" s="98"/>
      <c r="AO12123" s="98"/>
      <c r="AP12123" s="98"/>
      <c r="AR12123" s="98"/>
      <c r="AS12123" s="98"/>
    </row>
    <row r="12124" spans="40:45" ht="15" customHeight="1">
      <c r="AN12124" s="98"/>
      <c r="AO12124" s="98"/>
      <c r="AP12124" s="98"/>
      <c r="AR12124" s="98"/>
      <c r="AS12124" s="98"/>
    </row>
    <row r="12125" spans="40:45" ht="15" customHeight="1">
      <c r="AN12125" s="98"/>
      <c r="AO12125" s="98"/>
      <c r="AP12125" s="98"/>
      <c r="AR12125" s="98"/>
      <c r="AS12125" s="98"/>
    </row>
    <row r="12126" spans="40:45" ht="15" customHeight="1">
      <c r="AN12126" s="98"/>
      <c r="AO12126" s="98"/>
      <c r="AP12126" s="98"/>
      <c r="AR12126" s="98"/>
      <c r="AS12126" s="98"/>
    </row>
    <row r="12127" spans="40:45" ht="15" customHeight="1">
      <c r="AN12127" s="98"/>
      <c r="AO12127" s="98"/>
      <c r="AP12127" s="98"/>
      <c r="AR12127" s="98"/>
      <c r="AS12127" s="98"/>
    </row>
    <row r="12128" spans="40:45" ht="15" customHeight="1">
      <c r="AN12128" s="98"/>
      <c r="AO12128" s="98"/>
      <c r="AP12128" s="98"/>
      <c r="AR12128" s="98"/>
      <c r="AS12128" s="98"/>
    </row>
    <row r="12129" spans="40:45" ht="15" customHeight="1">
      <c r="AN12129" s="98"/>
      <c r="AO12129" s="98"/>
      <c r="AP12129" s="98"/>
      <c r="AR12129" s="98"/>
      <c r="AS12129" s="98"/>
    </row>
    <row r="12130" spans="40:45" ht="15" customHeight="1">
      <c r="AN12130" s="98"/>
      <c r="AO12130" s="98"/>
      <c r="AP12130" s="98"/>
      <c r="AR12130" s="98"/>
      <c r="AS12130" s="98"/>
    </row>
    <row r="12131" spans="40:45" ht="15" customHeight="1">
      <c r="AN12131" s="98"/>
      <c r="AO12131" s="98"/>
      <c r="AP12131" s="98"/>
      <c r="AR12131" s="98"/>
      <c r="AS12131" s="98"/>
    </row>
    <row r="12132" spans="40:45" ht="15" customHeight="1">
      <c r="AN12132" s="98"/>
      <c r="AO12132" s="98"/>
      <c r="AP12132" s="98"/>
      <c r="AR12132" s="98"/>
      <c r="AS12132" s="98"/>
    </row>
    <row r="12133" spans="40:45" ht="15" customHeight="1">
      <c r="AN12133" s="98"/>
      <c r="AO12133" s="98"/>
      <c r="AP12133" s="98"/>
      <c r="AR12133" s="98"/>
      <c r="AS12133" s="98"/>
    </row>
    <row r="12134" spans="40:45" ht="15" customHeight="1">
      <c r="AN12134" s="98"/>
      <c r="AO12134" s="98"/>
      <c r="AP12134" s="98"/>
      <c r="AR12134" s="98"/>
      <c r="AS12134" s="98"/>
    </row>
    <row r="12135" spans="40:45" ht="15" customHeight="1">
      <c r="AN12135" s="98"/>
      <c r="AO12135" s="98"/>
      <c r="AP12135" s="98"/>
      <c r="AR12135" s="98"/>
      <c r="AS12135" s="98"/>
    </row>
    <row r="12136" spans="40:45" ht="15" customHeight="1">
      <c r="AN12136" s="98"/>
      <c r="AO12136" s="98"/>
      <c r="AP12136" s="98"/>
      <c r="AR12136" s="98"/>
      <c r="AS12136" s="98"/>
    </row>
    <row r="12137" spans="40:45" ht="15" customHeight="1">
      <c r="AN12137" s="98"/>
      <c r="AO12137" s="98"/>
      <c r="AP12137" s="98"/>
      <c r="AR12137" s="98"/>
      <c r="AS12137" s="98"/>
    </row>
    <row r="12138" spans="40:45" ht="15" customHeight="1">
      <c r="AN12138" s="98"/>
      <c r="AO12138" s="98"/>
      <c r="AP12138" s="98"/>
      <c r="AR12138" s="98"/>
      <c r="AS12138" s="98"/>
    </row>
    <row r="12139" spans="40:45" ht="15" customHeight="1">
      <c r="AN12139" s="98"/>
      <c r="AO12139" s="98"/>
      <c r="AP12139" s="98"/>
      <c r="AR12139" s="98"/>
      <c r="AS12139" s="98"/>
    </row>
    <row r="12140" spans="40:45" ht="15" customHeight="1">
      <c r="AN12140" s="98"/>
      <c r="AO12140" s="98"/>
      <c r="AP12140" s="98"/>
      <c r="AR12140" s="98"/>
      <c r="AS12140" s="98"/>
    </row>
    <row r="12141" spans="40:45" ht="15" customHeight="1">
      <c r="AN12141" s="98"/>
      <c r="AO12141" s="98"/>
      <c r="AP12141" s="98"/>
      <c r="AR12141" s="98"/>
      <c r="AS12141" s="98"/>
    </row>
    <row r="12142" spans="40:45" ht="15" customHeight="1">
      <c r="AN12142" s="98"/>
      <c r="AO12142" s="98"/>
      <c r="AP12142" s="98"/>
      <c r="AR12142" s="98"/>
      <c r="AS12142" s="98"/>
    </row>
    <row r="12143" spans="40:45" ht="15" customHeight="1">
      <c r="AN12143" s="98"/>
      <c r="AO12143" s="98"/>
      <c r="AP12143" s="98"/>
      <c r="AR12143" s="98"/>
      <c r="AS12143" s="98"/>
    </row>
    <row r="12144" spans="40:45" ht="15" customHeight="1">
      <c r="AN12144" s="98"/>
      <c r="AO12144" s="98"/>
      <c r="AP12144" s="98"/>
      <c r="AR12144" s="98"/>
      <c r="AS12144" s="98"/>
    </row>
    <row r="12145" spans="40:45" ht="15" customHeight="1">
      <c r="AN12145" s="98"/>
      <c r="AO12145" s="98"/>
      <c r="AP12145" s="98"/>
      <c r="AR12145" s="98"/>
      <c r="AS12145" s="98"/>
    </row>
    <row r="12146" spans="40:45" ht="15" customHeight="1">
      <c r="AN12146" s="98"/>
      <c r="AO12146" s="98"/>
      <c r="AP12146" s="98"/>
      <c r="AR12146" s="98"/>
      <c r="AS12146" s="98"/>
    </row>
    <row r="12147" spans="40:45" ht="15" customHeight="1">
      <c r="AN12147" s="98"/>
      <c r="AO12147" s="98"/>
      <c r="AP12147" s="98"/>
      <c r="AR12147" s="98"/>
      <c r="AS12147" s="98"/>
    </row>
    <row r="12148" spans="40:45" ht="15" customHeight="1">
      <c r="AN12148" s="98"/>
      <c r="AO12148" s="98"/>
      <c r="AP12148" s="98"/>
      <c r="AR12148" s="98"/>
      <c r="AS12148" s="98"/>
    </row>
    <row r="12149" spans="40:45" ht="15" customHeight="1">
      <c r="AN12149" s="98"/>
      <c r="AO12149" s="98"/>
      <c r="AP12149" s="98"/>
      <c r="AR12149" s="98"/>
      <c r="AS12149" s="98"/>
    </row>
    <row r="12150" spans="40:45" ht="15" customHeight="1">
      <c r="AN12150" s="98"/>
      <c r="AO12150" s="98"/>
      <c r="AP12150" s="98"/>
      <c r="AR12150" s="98"/>
      <c r="AS12150" s="98"/>
    </row>
    <row r="12151" spans="40:45" ht="15" customHeight="1">
      <c r="AN12151" s="98"/>
      <c r="AO12151" s="98"/>
      <c r="AP12151" s="98"/>
      <c r="AR12151" s="98"/>
      <c r="AS12151" s="98"/>
    </row>
    <row r="12152" spans="40:45" ht="15" customHeight="1">
      <c r="AN12152" s="98"/>
      <c r="AO12152" s="98"/>
      <c r="AP12152" s="98"/>
      <c r="AR12152" s="98"/>
      <c r="AS12152" s="98"/>
    </row>
    <row r="12153" spans="40:45" ht="15" customHeight="1">
      <c r="AN12153" s="98"/>
      <c r="AO12153" s="98"/>
      <c r="AP12153" s="98"/>
      <c r="AR12153" s="98"/>
      <c r="AS12153" s="98"/>
    </row>
    <row r="12154" spans="40:45" ht="15" customHeight="1">
      <c r="AN12154" s="98"/>
      <c r="AO12154" s="98"/>
      <c r="AP12154" s="98"/>
      <c r="AR12154" s="98"/>
      <c r="AS12154" s="98"/>
    </row>
    <row r="12155" spans="40:45" ht="15" customHeight="1">
      <c r="AN12155" s="98"/>
      <c r="AO12155" s="98"/>
      <c r="AP12155" s="98"/>
      <c r="AR12155" s="98"/>
      <c r="AS12155" s="98"/>
    </row>
    <row r="12156" spans="40:45" ht="15" customHeight="1">
      <c r="AN12156" s="98"/>
      <c r="AO12156" s="98"/>
      <c r="AP12156" s="98"/>
      <c r="AR12156" s="98"/>
      <c r="AS12156" s="98"/>
    </row>
    <row r="12157" spans="40:45" ht="15" customHeight="1">
      <c r="AN12157" s="98"/>
      <c r="AO12157" s="98"/>
      <c r="AP12157" s="98"/>
      <c r="AR12157" s="98"/>
      <c r="AS12157" s="98"/>
    </row>
    <row r="12158" spans="40:45" ht="15" customHeight="1">
      <c r="AN12158" s="98"/>
      <c r="AO12158" s="98"/>
      <c r="AP12158" s="98"/>
      <c r="AR12158" s="98"/>
      <c r="AS12158" s="98"/>
    </row>
    <row r="12159" spans="40:45" ht="15" customHeight="1">
      <c r="AN12159" s="98"/>
      <c r="AO12159" s="98"/>
      <c r="AP12159" s="98"/>
      <c r="AR12159" s="98"/>
      <c r="AS12159" s="98"/>
    </row>
    <row r="12160" spans="40:45" ht="15" customHeight="1">
      <c r="AN12160" s="98"/>
      <c r="AO12160" s="98"/>
      <c r="AP12160" s="98"/>
      <c r="AR12160" s="98"/>
      <c r="AS12160" s="98"/>
    </row>
    <row r="12161" spans="40:45" ht="15" customHeight="1">
      <c r="AN12161" s="98"/>
      <c r="AO12161" s="98"/>
      <c r="AP12161" s="98"/>
      <c r="AR12161" s="98"/>
      <c r="AS12161" s="98"/>
    </row>
    <row r="12162" spans="40:45" ht="15" customHeight="1">
      <c r="AN12162" s="98"/>
      <c r="AO12162" s="98"/>
      <c r="AP12162" s="98"/>
      <c r="AR12162" s="98"/>
      <c r="AS12162" s="98"/>
    </row>
    <row r="12163" spans="40:45" ht="15" customHeight="1">
      <c r="AN12163" s="98"/>
      <c r="AO12163" s="98"/>
      <c r="AP12163" s="98"/>
      <c r="AR12163" s="98"/>
      <c r="AS12163" s="98"/>
    </row>
    <row r="12164" spans="40:45" ht="15" customHeight="1">
      <c r="AN12164" s="98"/>
      <c r="AO12164" s="98"/>
      <c r="AP12164" s="98"/>
      <c r="AR12164" s="98"/>
      <c r="AS12164" s="98"/>
    </row>
    <row r="12165" spans="40:45" ht="15" customHeight="1">
      <c r="AN12165" s="98"/>
      <c r="AO12165" s="98"/>
      <c r="AP12165" s="98"/>
      <c r="AR12165" s="98"/>
      <c r="AS12165" s="98"/>
    </row>
    <row r="12166" spans="40:45" ht="15" customHeight="1">
      <c r="AN12166" s="98"/>
      <c r="AO12166" s="98"/>
      <c r="AP12166" s="98"/>
      <c r="AR12166" s="98"/>
      <c r="AS12166" s="98"/>
    </row>
    <row r="12167" spans="40:45" ht="15" customHeight="1">
      <c r="AN12167" s="98"/>
      <c r="AO12167" s="98"/>
      <c r="AP12167" s="98"/>
      <c r="AR12167" s="98"/>
      <c r="AS12167" s="98"/>
    </row>
    <row r="12168" spans="40:45" ht="15" customHeight="1">
      <c r="AN12168" s="98"/>
      <c r="AO12168" s="98"/>
      <c r="AP12168" s="98"/>
      <c r="AR12168" s="98"/>
      <c r="AS12168" s="98"/>
    </row>
    <row r="12169" spans="40:45" ht="15" customHeight="1">
      <c r="AN12169" s="98"/>
      <c r="AO12169" s="98"/>
      <c r="AP12169" s="98"/>
      <c r="AR12169" s="98"/>
      <c r="AS12169" s="98"/>
    </row>
    <row r="12170" spans="40:45" ht="15" customHeight="1">
      <c r="AN12170" s="98"/>
      <c r="AO12170" s="98"/>
      <c r="AP12170" s="98"/>
      <c r="AR12170" s="98"/>
      <c r="AS12170" s="98"/>
    </row>
    <row r="12171" spans="40:45" ht="15" customHeight="1">
      <c r="AN12171" s="98"/>
      <c r="AO12171" s="98"/>
      <c r="AP12171" s="98"/>
      <c r="AR12171" s="98"/>
      <c r="AS12171" s="98"/>
    </row>
    <row r="12172" spans="40:45" ht="15" customHeight="1">
      <c r="AN12172" s="98"/>
      <c r="AO12172" s="98"/>
      <c r="AP12172" s="98"/>
      <c r="AR12172" s="98"/>
      <c r="AS12172" s="98"/>
    </row>
    <row r="12173" spans="40:45" ht="15" customHeight="1">
      <c r="AN12173" s="98"/>
      <c r="AO12173" s="98"/>
      <c r="AP12173" s="98"/>
      <c r="AR12173" s="98"/>
      <c r="AS12173" s="98"/>
    </row>
    <row r="12174" spans="40:45" ht="15" customHeight="1">
      <c r="AN12174" s="98"/>
      <c r="AO12174" s="98"/>
      <c r="AP12174" s="98"/>
      <c r="AR12174" s="98"/>
      <c r="AS12174" s="98"/>
    </row>
    <row r="12175" spans="40:45" ht="15" customHeight="1">
      <c r="AN12175" s="98"/>
      <c r="AO12175" s="98"/>
      <c r="AP12175" s="98"/>
      <c r="AR12175" s="98"/>
      <c r="AS12175" s="98"/>
    </row>
    <row r="12176" spans="40:45" ht="15" customHeight="1">
      <c r="AN12176" s="98"/>
      <c r="AO12176" s="98"/>
      <c r="AP12176" s="98"/>
      <c r="AR12176" s="98"/>
      <c r="AS12176" s="98"/>
    </row>
    <row r="12177" spans="40:45" ht="15" customHeight="1">
      <c r="AN12177" s="98"/>
      <c r="AO12177" s="98"/>
      <c r="AP12177" s="98"/>
      <c r="AR12177" s="98"/>
      <c r="AS12177" s="98"/>
    </row>
    <row r="12178" spans="40:45" ht="15" customHeight="1">
      <c r="AN12178" s="98"/>
      <c r="AO12178" s="98"/>
      <c r="AP12178" s="98"/>
      <c r="AR12178" s="98"/>
      <c r="AS12178" s="98"/>
    </row>
    <row r="12179" spans="40:45" ht="15" customHeight="1">
      <c r="AN12179" s="98"/>
      <c r="AO12179" s="98"/>
      <c r="AP12179" s="98"/>
      <c r="AR12179" s="98"/>
      <c r="AS12179" s="98"/>
    </row>
    <row r="12180" spans="40:45" ht="15" customHeight="1">
      <c r="AN12180" s="98"/>
      <c r="AO12180" s="98"/>
      <c r="AP12180" s="98"/>
      <c r="AR12180" s="98"/>
      <c r="AS12180" s="98"/>
    </row>
    <row r="12181" spans="40:45" ht="15" customHeight="1">
      <c r="AN12181" s="98"/>
      <c r="AO12181" s="98"/>
      <c r="AP12181" s="98"/>
      <c r="AR12181" s="98"/>
      <c r="AS12181" s="98"/>
    </row>
    <row r="12182" spans="40:45" ht="15" customHeight="1">
      <c r="AN12182" s="98"/>
      <c r="AO12182" s="98"/>
      <c r="AP12182" s="98"/>
      <c r="AR12182" s="98"/>
      <c r="AS12182" s="98"/>
    </row>
    <row r="12183" spans="40:45" ht="15" customHeight="1">
      <c r="AN12183" s="98"/>
      <c r="AO12183" s="98"/>
      <c r="AP12183" s="98"/>
      <c r="AR12183" s="98"/>
      <c r="AS12183" s="98"/>
    </row>
    <row r="12184" spans="40:45" ht="15" customHeight="1">
      <c r="AN12184" s="98"/>
      <c r="AO12184" s="98"/>
      <c r="AP12184" s="98"/>
      <c r="AR12184" s="98"/>
      <c r="AS12184" s="98"/>
    </row>
    <row r="12185" spans="40:45" ht="15" customHeight="1">
      <c r="AN12185" s="98"/>
      <c r="AO12185" s="98"/>
      <c r="AP12185" s="98"/>
      <c r="AR12185" s="98"/>
      <c r="AS12185" s="98"/>
    </row>
    <row r="12186" spans="40:45" ht="15" customHeight="1">
      <c r="AN12186" s="98"/>
      <c r="AO12186" s="98"/>
      <c r="AP12186" s="98"/>
      <c r="AR12186" s="98"/>
      <c r="AS12186" s="98"/>
    </row>
    <row r="12187" spans="40:45" ht="15" customHeight="1">
      <c r="AN12187" s="98"/>
      <c r="AO12187" s="98"/>
      <c r="AP12187" s="98"/>
      <c r="AR12187" s="98"/>
      <c r="AS12187" s="98"/>
    </row>
    <row r="12188" spans="40:45" ht="15" customHeight="1">
      <c r="AN12188" s="98"/>
      <c r="AO12188" s="98"/>
      <c r="AP12188" s="98"/>
      <c r="AR12188" s="98"/>
      <c r="AS12188" s="98"/>
    </row>
    <row r="12189" spans="40:45" ht="15" customHeight="1">
      <c r="AN12189" s="98"/>
      <c r="AO12189" s="98"/>
      <c r="AP12189" s="98"/>
      <c r="AR12189" s="98"/>
      <c r="AS12189" s="98"/>
    </row>
    <row r="12190" spans="40:45" ht="15" customHeight="1">
      <c r="AN12190" s="98"/>
      <c r="AO12190" s="98"/>
      <c r="AP12190" s="98"/>
      <c r="AR12190" s="98"/>
      <c r="AS12190" s="98"/>
    </row>
    <row r="12191" spans="40:45" ht="15" customHeight="1">
      <c r="AN12191" s="98"/>
      <c r="AO12191" s="98"/>
      <c r="AP12191" s="98"/>
      <c r="AR12191" s="98"/>
      <c r="AS12191" s="98"/>
    </row>
    <row r="12192" spans="40:45" ht="15" customHeight="1">
      <c r="AN12192" s="98"/>
      <c r="AO12192" s="98"/>
      <c r="AP12192" s="98"/>
      <c r="AR12192" s="98"/>
      <c r="AS12192" s="98"/>
    </row>
    <row r="12193" spans="40:45" ht="15" customHeight="1">
      <c r="AN12193" s="98"/>
      <c r="AO12193" s="98"/>
      <c r="AP12193" s="98"/>
      <c r="AR12193" s="98"/>
      <c r="AS12193" s="98"/>
    </row>
    <row r="12194" spans="40:45" ht="15" customHeight="1">
      <c r="AN12194" s="98"/>
      <c r="AO12194" s="98"/>
      <c r="AP12194" s="98"/>
      <c r="AR12194" s="98"/>
      <c r="AS12194" s="98"/>
    </row>
    <row r="12195" spans="40:45" ht="15" customHeight="1">
      <c r="AN12195" s="98"/>
      <c r="AO12195" s="98"/>
      <c r="AP12195" s="98"/>
      <c r="AR12195" s="98"/>
      <c r="AS12195" s="98"/>
    </row>
    <row r="12196" spans="40:45" ht="15" customHeight="1">
      <c r="AN12196" s="98"/>
      <c r="AO12196" s="98"/>
      <c r="AP12196" s="98"/>
      <c r="AR12196" s="98"/>
      <c r="AS12196" s="98"/>
    </row>
    <row r="12197" spans="40:45" ht="15" customHeight="1">
      <c r="AN12197" s="98"/>
      <c r="AO12197" s="98"/>
      <c r="AP12197" s="98"/>
      <c r="AR12197" s="98"/>
      <c r="AS12197" s="98"/>
    </row>
    <row r="12198" spans="40:45" ht="15" customHeight="1">
      <c r="AN12198" s="98"/>
      <c r="AO12198" s="98"/>
      <c r="AP12198" s="98"/>
      <c r="AR12198" s="98"/>
      <c r="AS12198" s="98"/>
    </row>
    <row r="12199" spans="40:45" ht="15" customHeight="1">
      <c r="AN12199" s="98"/>
      <c r="AO12199" s="98"/>
      <c r="AP12199" s="98"/>
      <c r="AR12199" s="98"/>
      <c r="AS12199" s="98"/>
    </row>
    <row r="12200" spans="40:45" ht="15" customHeight="1">
      <c r="AN12200" s="98"/>
      <c r="AO12200" s="98"/>
      <c r="AP12200" s="98"/>
      <c r="AR12200" s="98"/>
      <c r="AS12200" s="98"/>
    </row>
    <row r="12201" spans="40:45" ht="15" customHeight="1">
      <c r="AN12201" s="98"/>
      <c r="AO12201" s="98"/>
      <c r="AP12201" s="98"/>
      <c r="AR12201" s="98"/>
      <c r="AS12201" s="98"/>
    </row>
    <row r="12202" spans="40:45" ht="15" customHeight="1">
      <c r="AN12202" s="98"/>
      <c r="AO12202" s="98"/>
      <c r="AP12202" s="98"/>
      <c r="AR12202" s="98"/>
      <c r="AS12202" s="98"/>
    </row>
    <row r="12203" spans="40:45" ht="15" customHeight="1">
      <c r="AN12203" s="98"/>
      <c r="AO12203" s="98"/>
      <c r="AP12203" s="98"/>
      <c r="AR12203" s="98"/>
      <c r="AS12203" s="98"/>
    </row>
    <row r="12204" spans="40:45" ht="15" customHeight="1">
      <c r="AN12204" s="98"/>
      <c r="AO12204" s="98"/>
      <c r="AP12204" s="98"/>
      <c r="AR12204" s="98"/>
      <c r="AS12204" s="98"/>
    </row>
    <row r="12205" spans="40:45" ht="15" customHeight="1">
      <c r="AN12205" s="98"/>
      <c r="AO12205" s="98"/>
      <c r="AP12205" s="98"/>
      <c r="AR12205" s="98"/>
      <c r="AS12205" s="98"/>
    </row>
    <row r="12206" spans="40:45" ht="15" customHeight="1">
      <c r="AN12206" s="98"/>
      <c r="AO12206" s="98"/>
      <c r="AP12206" s="98"/>
      <c r="AR12206" s="98"/>
      <c r="AS12206" s="98"/>
    </row>
    <row r="12207" spans="40:45" ht="15" customHeight="1">
      <c r="AN12207" s="98"/>
      <c r="AO12207" s="98"/>
      <c r="AP12207" s="98"/>
      <c r="AR12207" s="98"/>
      <c r="AS12207" s="98"/>
    </row>
    <row r="12208" spans="40:45" ht="15" customHeight="1">
      <c r="AN12208" s="98"/>
      <c r="AO12208" s="98"/>
      <c r="AP12208" s="98"/>
      <c r="AR12208" s="98"/>
      <c r="AS12208" s="98"/>
    </row>
    <row r="12209" spans="40:45" ht="15" customHeight="1">
      <c r="AN12209" s="98"/>
      <c r="AO12209" s="98"/>
      <c r="AP12209" s="98"/>
      <c r="AR12209" s="98"/>
      <c r="AS12209" s="98"/>
    </row>
    <row r="12210" spans="40:45" ht="15" customHeight="1">
      <c r="AN12210" s="98"/>
      <c r="AO12210" s="98"/>
      <c r="AP12210" s="98"/>
      <c r="AR12210" s="98"/>
      <c r="AS12210" s="98"/>
    </row>
    <row r="12211" spans="40:45" ht="15" customHeight="1">
      <c r="AN12211" s="98"/>
      <c r="AO12211" s="98"/>
      <c r="AP12211" s="98"/>
      <c r="AR12211" s="98"/>
      <c r="AS12211" s="98"/>
    </row>
    <row r="12212" spans="40:45" ht="15" customHeight="1">
      <c r="AN12212" s="98"/>
      <c r="AO12212" s="98"/>
      <c r="AP12212" s="98"/>
      <c r="AR12212" s="98"/>
      <c r="AS12212" s="98"/>
    </row>
    <row r="12213" spans="40:45" ht="15" customHeight="1">
      <c r="AN12213" s="98"/>
      <c r="AO12213" s="98"/>
      <c r="AP12213" s="98"/>
      <c r="AR12213" s="98"/>
      <c r="AS12213" s="98"/>
    </row>
    <row r="12214" spans="40:45" ht="15" customHeight="1">
      <c r="AN12214" s="98"/>
      <c r="AO12214" s="98"/>
      <c r="AP12214" s="98"/>
      <c r="AR12214" s="98"/>
      <c r="AS12214" s="98"/>
    </row>
    <row r="12215" spans="40:45" ht="15" customHeight="1">
      <c r="AN12215" s="98"/>
      <c r="AO12215" s="98"/>
      <c r="AP12215" s="98"/>
      <c r="AR12215" s="98"/>
      <c r="AS12215" s="98"/>
    </row>
    <row r="12216" spans="40:45" ht="15" customHeight="1">
      <c r="AN12216" s="98"/>
      <c r="AO12216" s="98"/>
      <c r="AP12216" s="98"/>
      <c r="AR12216" s="98"/>
      <c r="AS12216" s="98"/>
    </row>
    <row r="12217" spans="40:45" ht="15" customHeight="1">
      <c r="AN12217" s="98"/>
      <c r="AO12217" s="98"/>
      <c r="AP12217" s="98"/>
      <c r="AR12217" s="98"/>
      <c r="AS12217" s="98"/>
    </row>
    <row r="12218" spans="40:45" ht="15" customHeight="1">
      <c r="AN12218" s="98"/>
      <c r="AO12218" s="98"/>
      <c r="AP12218" s="98"/>
      <c r="AR12218" s="98"/>
      <c r="AS12218" s="98"/>
    </row>
    <row r="12219" spans="40:45" ht="15" customHeight="1">
      <c r="AN12219" s="98"/>
      <c r="AO12219" s="98"/>
      <c r="AP12219" s="98"/>
      <c r="AR12219" s="98"/>
      <c r="AS12219" s="98"/>
    </row>
    <row r="12220" spans="40:45" ht="15" customHeight="1">
      <c r="AN12220" s="98"/>
      <c r="AO12220" s="98"/>
      <c r="AP12220" s="98"/>
      <c r="AR12220" s="98"/>
      <c r="AS12220" s="98"/>
    </row>
    <row r="12221" spans="40:45" ht="15" customHeight="1">
      <c r="AN12221" s="98"/>
      <c r="AO12221" s="98"/>
      <c r="AP12221" s="98"/>
      <c r="AR12221" s="98"/>
      <c r="AS12221" s="98"/>
    </row>
    <row r="12222" spans="40:45" ht="15" customHeight="1">
      <c r="AN12222" s="98"/>
      <c r="AO12222" s="98"/>
      <c r="AP12222" s="98"/>
      <c r="AR12222" s="98"/>
      <c r="AS12222" s="98"/>
    </row>
    <row r="12223" spans="40:45" ht="15" customHeight="1">
      <c r="AN12223" s="98"/>
      <c r="AO12223" s="98"/>
      <c r="AP12223" s="98"/>
      <c r="AR12223" s="98"/>
      <c r="AS12223" s="98"/>
    </row>
    <row r="12224" spans="40:45" ht="15" customHeight="1">
      <c r="AN12224" s="98"/>
      <c r="AO12224" s="98"/>
      <c r="AP12224" s="98"/>
      <c r="AR12224" s="98"/>
      <c r="AS12224" s="98"/>
    </row>
    <row r="12225" spans="40:45" ht="15" customHeight="1">
      <c r="AN12225" s="98"/>
      <c r="AO12225" s="98"/>
      <c r="AP12225" s="98"/>
      <c r="AR12225" s="98"/>
      <c r="AS12225" s="98"/>
    </row>
    <row r="12226" spans="40:45" ht="15" customHeight="1">
      <c r="AN12226" s="98"/>
      <c r="AO12226" s="98"/>
      <c r="AP12226" s="98"/>
      <c r="AR12226" s="98"/>
      <c r="AS12226" s="98"/>
    </row>
    <row r="12227" spans="40:45" ht="15" customHeight="1">
      <c r="AN12227" s="98"/>
      <c r="AO12227" s="98"/>
      <c r="AP12227" s="98"/>
      <c r="AR12227" s="98"/>
      <c r="AS12227" s="98"/>
    </row>
    <row r="12228" spans="40:45" ht="15" customHeight="1">
      <c r="AN12228" s="98"/>
      <c r="AO12228" s="98"/>
      <c r="AP12228" s="98"/>
      <c r="AR12228" s="98"/>
      <c r="AS12228" s="98"/>
    </row>
    <row r="12229" spans="40:45" ht="15" customHeight="1">
      <c r="AN12229" s="98"/>
      <c r="AO12229" s="98"/>
      <c r="AP12229" s="98"/>
      <c r="AR12229" s="98"/>
      <c r="AS12229" s="98"/>
    </row>
    <row r="12230" spans="40:45" ht="15" customHeight="1">
      <c r="AN12230" s="98"/>
      <c r="AO12230" s="98"/>
      <c r="AP12230" s="98"/>
      <c r="AR12230" s="98"/>
      <c r="AS12230" s="98"/>
    </row>
    <row r="12231" spans="40:45" ht="15" customHeight="1">
      <c r="AN12231" s="98"/>
      <c r="AO12231" s="98"/>
      <c r="AP12231" s="98"/>
      <c r="AR12231" s="98"/>
      <c r="AS12231" s="98"/>
    </row>
    <row r="12232" spans="40:45" ht="15" customHeight="1">
      <c r="AN12232" s="98"/>
      <c r="AO12232" s="98"/>
      <c r="AP12232" s="98"/>
      <c r="AR12232" s="98"/>
      <c r="AS12232" s="98"/>
    </row>
    <row r="12233" spans="40:45" ht="15" customHeight="1">
      <c r="AN12233" s="98"/>
      <c r="AO12233" s="98"/>
      <c r="AP12233" s="98"/>
      <c r="AR12233" s="98"/>
      <c r="AS12233" s="98"/>
    </row>
    <row r="12234" spans="40:45" ht="15" customHeight="1">
      <c r="AN12234" s="98"/>
      <c r="AO12234" s="98"/>
      <c r="AP12234" s="98"/>
      <c r="AR12234" s="98"/>
      <c r="AS12234" s="98"/>
    </row>
    <row r="12235" spans="40:45" ht="15" customHeight="1">
      <c r="AN12235" s="98"/>
      <c r="AO12235" s="98"/>
      <c r="AP12235" s="98"/>
      <c r="AR12235" s="98"/>
      <c r="AS12235" s="98"/>
    </row>
    <row r="12236" spans="40:45" ht="15" customHeight="1">
      <c r="AN12236" s="98"/>
      <c r="AO12236" s="98"/>
      <c r="AP12236" s="98"/>
      <c r="AR12236" s="98"/>
      <c r="AS12236" s="98"/>
    </row>
    <row r="12237" spans="40:45" ht="15" customHeight="1">
      <c r="AN12237" s="98"/>
      <c r="AO12237" s="98"/>
      <c r="AP12237" s="98"/>
      <c r="AR12237" s="98"/>
      <c r="AS12237" s="98"/>
    </row>
    <row r="12238" spans="40:45" ht="15" customHeight="1">
      <c r="AN12238" s="98"/>
      <c r="AO12238" s="98"/>
      <c r="AP12238" s="98"/>
      <c r="AR12238" s="98"/>
      <c r="AS12238" s="98"/>
    </row>
    <row r="12239" spans="40:45" ht="15" customHeight="1">
      <c r="AN12239" s="98"/>
      <c r="AO12239" s="98"/>
      <c r="AP12239" s="98"/>
      <c r="AR12239" s="98"/>
      <c r="AS12239" s="98"/>
    </row>
    <row r="12240" spans="40:45" ht="15" customHeight="1">
      <c r="AN12240" s="98"/>
      <c r="AO12240" s="98"/>
      <c r="AP12240" s="98"/>
      <c r="AR12240" s="98"/>
      <c r="AS12240" s="98"/>
    </row>
    <row r="12241" spans="40:45" ht="15" customHeight="1">
      <c r="AN12241" s="98"/>
      <c r="AO12241" s="98"/>
      <c r="AP12241" s="98"/>
      <c r="AR12241" s="98"/>
      <c r="AS12241" s="98"/>
    </row>
    <row r="12242" spans="40:45" ht="15" customHeight="1">
      <c r="AN12242" s="98"/>
      <c r="AO12242" s="98"/>
      <c r="AP12242" s="98"/>
      <c r="AR12242" s="98"/>
      <c r="AS12242" s="98"/>
    </row>
    <row r="12243" spans="40:45" ht="15" customHeight="1">
      <c r="AN12243" s="98"/>
      <c r="AO12243" s="98"/>
      <c r="AP12243" s="98"/>
      <c r="AR12243" s="98"/>
      <c r="AS12243" s="98"/>
    </row>
    <row r="12244" spans="40:45" ht="15" customHeight="1">
      <c r="AN12244" s="98"/>
      <c r="AO12244" s="98"/>
      <c r="AP12244" s="98"/>
      <c r="AR12244" s="98"/>
      <c r="AS12244" s="98"/>
    </row>
    <row r="12245" spans="40:45" ht="15" customHeight="1">
      <c r="AN12245" s="98"/>
      <c r="AO12245" s="98"/>
      <c r="AP12245" s="98"/>
      <c r="AR12245" s="98"/>
      <c r="AS12245" s="98"/>
    </row>
    <row r="12246" spans="40:45" ht="15" customHeight="1">
      <c r="AN12246" s="98"/>
      <c r="AO12246" s="98"/>
      <c r="AP12246" s="98"/>
      <c r="AR12246" s="98"/>
      <c r="AS12246" s="98"/>
    </row>
    <row r="12247" spans="40:45" ht="15" customHeight="1">
      <c r="AN12247" s="98"/>
      <c r="AO12247" s="98"/>
      <c r="AP12247" s="98"/>
      <c r="AR12247" s="98"/>
      <c r="AS12247" s="98"/>
    </row>
    <row r="12248" spans="40:45" ht="15" customHeight="1">
      <c r="AN12248" s="98"/>
      <c r="AO12248" s="98"/>
      <c r="AP12248" s="98"/>
      <c r="AR12248" s="98"/>
      <c r="AS12248" s="98"/>
    </row>
    <row r="12249" spans="40:45" ht="15" customHeight="1">
      <c r="AN12249" s="98"/>
      <c r="AO12249" s="98"/>
      <c r="AP12249" s="98"/>
      <c r="AR12249" s="98"/>
      <c r="AS12249" s="98"/>
    </row>
    <row r="12250" spans="40:45" ht="15" customHeight="1">
      <c r="AN12250" s="98"/>
      <c r="AO12250" s="98"/>
      <c r="AP12250" s="98"/>
      <c r="AR12250" s="98"/>
      <c r="AS12250" s="98"/>
    </row>
    <row r="12251" spans="40:45" ht="15" customHeight="1">
      <c r="AN12251" s="98"/>
      <c r="AO12251" s="98"/>
      <c r="AP12251" s="98"/>
      <c r="AR12251" s="98"/>
      <c r="AS12251" s="98"/>
    </row>
    <row r="12252" spans="40:45" ht="15" customHeight="1">
      <c r="AN12252" s="98"/>
      <c r="AO12252" s="98"/>
      <c r="AP12252" s="98"/>
      <c r="AR12252" s="98"/>
      <c r="AS12252" s="98"/>
    </row>
    <row r="12253" spans="40:45" ht="15" customHeight="1">
      <c r="AN12253" s="98"/>
      <c r="AO12253" s="98"/>
      <c r="AP12253" s="98"/>
      <c r="AR12253" s="98"/>
      <c r="AS12253" s="98"/>
    </row>
    <row r="12254" spans="40:45" ht="15" customHeight="1">
      <c r="AN12254" s="98"/>
      <c r="AO12254" s="98"/>
      <c r="AP12254" s="98"/>
      <c r="AR12254" s="98"/>
      <c r="AS12254" s="98"/>
    </row>
    <row r="12255" spans="40:45" ht="15" customHeight="1">
      <c r="AN12255" s="98"/>
      <c r="AO12255" s="98"/>
      <c r="AP12255" s="98"/>
      <c r="AR12255" s="98"/>
      <c r="AS12255" s="98"/>
    </row>
    <row r="12256" spans="40:45" ht="15" customHeight="1">
      <c r="AN12256" s="98"/>
      <c r="AO12256" s="98"/>
      <c r="AP12256" s="98"/>
      <c r="AR12256" s="98"/>
      <c r="AS12256" s="98"/>
    </row>
    <row r="12257" spans="40:45" ht="15" customHeight="1">
      <c r="AN12257" s="98"/>
      <c r="AO12257" s="98"/>
      <c r="AP12257" s="98"/>
      <c r="AR12257" s="98"/>
      <c r="AS12257" s="98"/>
    </row>
    <row r="12258" spans="40:45" ht="15" customHeight="1">
      <c r="AN12258" s="98"/>
      <c r="AO12258" s="98"/>
      <c r="AP12258" s="98"/>
      <c r="AR12258" s="98"/>
      <c r="AS12258" s="98"/>
    </row>
    <row r="12259" spans="40:45" ht="15" customHeight="1">
      <c r="AN12259" s="98"/>
      <c r="AO12259" s="98"/>
      <c r="AP12259" s="98"/>
      <c r="AR12259" s="98"/>
      <c r="AS12259" s="98"/>
    </row>
    <row r="12260" spans="40:45" ht="15" customHeight="1">
      <c r="AN12260" s="98"/>
      <c r="AO12260" s="98"/>
      <c r="AP12260" s="98"/>
      <c r="AR12260" s="98"/>
      <c r="AS12260" s="98"/>
    </row>
    <row r="12261" spans="40:45" ht="15" customHeight="1">
      <c r="AN12261" s="98"/>
      <c r="AO12261" s="98"/>
      <c r="AP12261" s="98"/>
      <c r="AR12261" s="98"/>
      <c r="AS12261" s="98"/>
    </row>
    <row r="12262" spans="40:45" ht="15" customHeight="1">
      <c r="AN12262" s="98"/>
      <c r="AO12262" s="98"/>
      <c r="AP12262" s="98"/>
      <c r="AR12262" s="98"/>
      <c r="AS12262" s="98"/>
    </row>
    <row r="12263" spans="40:45" ht="15" customHeight="1">
      <c r="AN12263" s="98"/>
      <c r="AO12263" s="98"/>
      <c r="AP12263" s="98"/>
      <c r="AR12263" s="98"/>
      <c r="AS12263" s="98"/>
    </row>
    <row r="12264" spans="40:45" ht="15" customHeight="1">
      <c r="AN12264" s="98"/>
      <c r="AO12264" s="98"/>
      <c r="AP12264" s="98"/>
      <c r="AR12264" s="98"/>
      <c r="AS12264" s="98"/>
    </row>
    <row r="12265" spans="40:45" ht="15" customHeight="1">
      <c r="AN12265" s="98"/>
      <c r="AO12265" s="98"/>
      <c r="AP12265" s="98"/>
      <c r="AR12265" s="98"/>
      <c r="AS12265" s="98"/>
    </row>
    <row r="12266" spans="40:45" ht="15" customHeight="1">
      <c r="AN12266" s="98"/>
      <c r="AO12266" s="98"/>
      <c r="AP12266" s="98"/>
      <c r="AR12266" s="98"/>
      <c r="AS12266" s="98"/>
    </row>
    <row r="12267" spans="40:45" ht="15" customHeight="1">
      <c r="AN12267" s="98"/>
      <c r="AO12267" s="98"/>
      <c r="AP12267" s="98"/>
      <c r="AR12267" s="98"/>
      <c r="AS12267" s="98"/>
    </row>
    <row r="12268" spans="40:45" ht="15" customHeight="1">
      <c r="AN12268" s="98"/>
      <c r="AO12268" s="98"/>
      <c r="AP12268" s="98"/>
      <c r="AR12268" s="98"/>
      <c r="AS12268" s="98"/>
    </row>
    <row r="12269" spans="40:45" ht="15" customHeight="1">
      <c r="AN12269" s="98"/>
      <c r="AO12269" s="98"/>
      <c r="AP12269" s="98"/>
      <c r="AR12269" s="98"/>
      <c r="AS12269" s="98"/>
    </row>
    <row r="12270" spans="40:45" ht="15" customHeight="1">
      <c r="AN12270" s="98"/>
      <c r="AO12270" s="98"/>
      <c r="AP12270" s="98"/>
      <c r="AR12270" s="98"/>
      <c r="AS12270" s="98"/>
    </row>
    <row r="12271" spans="40:45" ht="15" customHeight="1">
      <c r="AN12271" s="98"/>
      <c r="AO12271" s="98"/>
      <c r="AP12271" s="98"/>
      <c r="AR12271" s="98"/>
      <c r="AS12271" s="98"/>
    </row>
    <row r="12272" spans="40:45" ht="15" customHeight="1">
      <c r="AN12272" s="98"/>
      <c r="AO12272" s="98"/>
      <c r="AP12272" s="98"/>
      <c r="AR12272" s="98"/>
      <c r="AS12272" s="98"/>
    </row>
    <row r="12273" spans="40:45" ht="15" customHeight="1">
      <c r="AN12273" s="98"/>
      <c r="AO12273" s="98"/>
      <c r="AP12273" s="98"/>
      <c r="AR12273" s="98"/>
      <c r="AS12273" s="98"/>
    </row>
    <row r="12274" spans="40:45" ht="15" customHeight="1">
      <c r="AN12274" s="98"/>
      <c r="AO12274" s="98"/>
      <c r="AP12274" s="98"/>
      <c r="AR12274" s="98"/>
      <c r="AS12274" s="98"/>
    </row>
    <row r="12275" spans="40:45" ht="15" customHeight="1">
      <c r="AN12275" s="98"/>
      <c r="AO12275" s="98"/>
      <c r="AP12275" s="98"/>
      <c r="AR12275" s="98"/>
      <c r="AS12275" s="98"/>
    </row>
    <row r="12276" spans="40:45" ht="15" customHeight="1">
      <c r="AN12276" s="98"/>
      <c r="AO12276" s="98"/>
      <c r="AP12276" s="98"/>
      <c r="AR12276" s="98"/>
      <c r="AS12276" s="98"/>
    </row>
    <row r="12277" spans="40:45" ht="15" customHeight="1">
      <c r="AN12277" s="98"/>
      <c r="AO12277" s="98"/>
      <c r="AP12277" s="98"/>
      <c r="AR12277" s="98"/>
      <c r="AS12277" s="98"/>
    </row>
    <row r="12278" spans="40:45" ht="15" customHeight="1">
      <c r="AN12278" s="98"/>
      <c r="AO12278" s="98"/>
      <c r="AP12278" s="98"/>
      <c r="AR12278" s="98"/>
      <c r="AS12278" s="98"/>
    </row>
    <row r="12279" spans="40:45" ht="15" customHeight="1">
      <c r="AN12279" s="98"/>
      <c r="AO12279" s="98"/>
      <c r="AP12279" s="98"/>
      <c r="AR12279" s="98"/>
      <c r="AS12279" s="98"/>
    </row>
    <row r="12280" spans="40:45" ht="15" customHeight="1">
      <c r="AN12280" s="98"/>
      <c r="AO12280" s="98"/>
      <c r="AP12280" s="98"/>
      <c r="AR12280" s="98"/>
      <c r="AS12280" s="98"/>
    </row>
    <row r="12281" spans="40:45" ht="15" customHeight="1">
      <c r="AN12281" s="98"/>
      <c r="AO12281" s="98"/>
      <c r="AP12281" s="98"/>
      <c r="AR12281" s="98"/>
      <c r="AS12281" s="98"/>
    </row>
    <row r="12282" spans="40:45" ht="15" customHeight="1">
      <c r="AN12282" s="98"/>
      <c r="AO12282" s="98"/>
      <c r="AP12282" s="98"/>
      <c r="AR12282" s="98"/>
      <c r="AS12282" s="98"/>
    </row>
    <row r="12283" spans="40:45" ht="15" customHeight="1">
      <c r="AN12283" s="98"/>
      <c r="AO12283" s="98"/>
      <c r="AP12283" s="98"/>
      <c r="AR12283" s="98"/>
      <c r="AS12283" s="98"/>
    </row>
    <row r="12284" spans="40:45" ht="15" customHeight="1">
      <c r="AN12284" s="98"/>
      <c r="AO12284" s="98"/>
      <c r="AP12284" s="98"/>
      <c r="AR12284" s="98"/>
      <c r="AS12284" s="98"/>
    </row>
    <row r="12285" spans="40:45" ht="15" customHeight="1">
      <c r="AN12285" s="98"/>
      <c r="AO12285" s="98"/>
      <c r="AP12285" s="98"/>
      <c r="AR12285" s="98"/>
      <c r="AS12285" s="98"/>
    </row>
    <row r="12286" spans="40:45" ht="15" customHeight="1">
      <c r="AN12286" s="98"/>
      <c r="AO12286" s="98"/>
      <c r="AP12286" s="98"/>
      <c r="AR12286" s="98"/>
      <c r="AS12286" s="98"/>
    </row>
    <row r="12287" spans="40:45" ht="15" customHeight="1">
      <c r="AN12287" s="98"/>
      <c r="AO12287" s="98"/>
      <c r="AP12287" s="98"/>
      <c r="AR12287" s="98"/>
      <c r="AS12287" s="98"/>
    </row>
    <row r="12288" spans="40:45" ht="15" customHeight="1">
      <c r="AN12288" s="98"/>
      <c r="AO12288" s="98"/>
      <c r="AP12288" s="98"/>
      <c r="AR12288" s="98"/>
      <c r="AS12288" s="98"/>
    </row>
    <row r="12289" spans="40:45" ht="15" customHeight="1">
      <c r="AN12289" s="98"/>
      <c r="AO12289" s="98"/>
      <c r="AP12289" s="98"/>
      <c r="AR12289" s="98"/>
      <c r="AS12289" s="98"/>
    </row>
    <row r="12290" spans="40:45" ht="15" customHeight="1">
      <c r="AN12290" s="98"/>
      <c r="AO12290" s="98"/>
      <c r="AP12290" s="98"/>
      <c r="AR12290" s="98"/>
      <c r="AS12290" s="98"/>
    </row>
    <row r="12291" spans="40:45" ht="15" customHeight="1">
      <c r="AN12291" s="98"/>
      <c r="AO12291" s="98"/>
      <c r="AP12291" s="98"/>
      <c r="AR12291" s="98"/>
      <c r="AS12291" s="98"/>
    </row>
    <row r="12292" spans="40:45" ht="15" customHeight="1">
      <c r="AN12292" s="98"/>
      <c r="AO12292" s="98"/>
      <c r="AP12292" s="98"/>
      <c r="AR12292" s="98"/>
      <c r="AS12292" s="98"/>
    </row>
    <row r="12293" spans="40:45" ht="15" customHeight="1">
      <c r="AN12293" s="98"/>
      <c r="AO12293" s="98"/>
      <c r="AP12293" s="98"/>
      <c r="AR12293" s="98"/>
      <c r="AS12293" s="98"/>
    </row>
    <row r="12294" spans="40:45" ht="15" customHeight="1">
      <c r="AN12294" s="98"/>
      <c r="AO12294" s="98"/>
      <c r="AP12294" s="98"/>
      <c r="AR12294" s="98"/>
      <c r="AS12294" s="98"/>
    </row>
    <row r="12295" spans="40:45" ht="15" customHeight="1">
      <c r="AN12295" s="98"/>
      <c r="AO12295" s="98"/>
      <c r="AP12295" s="98"/>
      <c r="AR12295" s="98"/>
      <c r="AS12295" s="98"/>
    </row>
    <row r="12296" spans="40:45" ht="15" customHeight="1">
      <c r="AN12296" s="98"/>
      <c r="AO12296" s="98"/>
      <c r="AP12296" s="98"/>
      <c r="AR12296" s="98"/>
      <c r="AS12296" s="98"/>
    </row>
    <row r="12297" spans="40:45" ht="15" customHeight="1">
      <c r="AN12297" s="98"/>
      <c r="AO12297" s="98"/>
      <c r="AP12297" s="98"/>
      <c r="AR12297" s="98"/>
      <c r="AS12297" s="98"/>
    </row>
    <row r="12298" spans="40:45" ht="15" customHeight="1">
      <c r="AN12298" s="98"/>
      <c r="AO12298" s="98"/>
      <c r="AP12298" s="98"/>
      <c r="AR12298" s="98"/>
      <c r="AS12298" s="98"/>
    </row>
    <row r="12299" spans="40:45" ht="15" customHeight="1">
      <c r="AN12299" s="98"/>
      <c r="AO12299" s="98"/>
      <c r="AP12299" s="98"/>
      <c r="AR12299" s="98"/>
      <c r="AS12299" s="98"/>
    </row>
    <row r="12300" spans="40:45" ht="15" customHeight="1">
      <c r="AN12300" s="98"/>
      <c r="AO12300" s="98"/>
      <c r="AP12300" s="98"/>
      <c r="AR12300" s="98"/>
      <c r="AS12300" s="98"/>
    </row>
    <row r="12301" spans="40:45" ht="15" customHeight="1">
      <c r="AN12301" s="98"/>
      <c r="AO12301" s="98"/>
      <c r="AP12301" s="98"/>
      <c r="AR12301" s="98"/>
      <c r="AS12301" s="98"/>
    </row>
    <row r="12302" spans="40:45" ht="15" customHeight="1">
      <c r="AN12302" s="98"/>
      <c r="AO12302" s="98"/>
      <c r="AP12302" s="98"/>
      <c r="AR12302" s="98"/>
      <c r="AS12302" s="98"/>
    </row>
    <row r="12303" spans="40:45" ht="15" customHeight="1">
      <c r="AN12303" s="98"/>
      <c r="AO12303" s="98"/>
      <c r="AP12303" s="98"/>
      <c r="AR12303" s="98"/>
      <c r="AS12303" s="98"/>
    </row>
    <row r="12304" spans="40:45" ht="15" customHeight="1">
      <c r="AN12304" s="98"/>
      <c r="AO12304" s="98"/>
      <c r="AP12304" s="98"/>
      <c r="AR12304" s="98"/>
      <c r="AS12304" s="98"/>
    </row>
    <row r="12305" spans="40:45" ht="15" customHeight="1">
      <c r="AN12305" s="98"/>
      <c r="AO12305" s="98"/>
      <c r="AP12305" s="98"/>
      <c r="AR12305" s="98"/>
      <c r="AS12305" s="98"/>
    </row>
    <row r="12306" spans="40:45" ht="15" customHeight="1">
      <c r="AN12306" s="98"/>
      <c r="AO12306" s="98"/>
      <c r="AP12306" s="98"/>
      <c r="AR12306" s="98"/>
      <c r="AS12306" s="98"/>
    </row>
    <row r="12307" spans="40:45" ht="15" customHeight="1">
      <c r="AN12307" s="98"/>
      <c r="AO12307" s="98"/>
      <c r="AP12307" s="98"/>
      <c r="AR12307" s="98"/>
      <c r="AS12307" s="98"/>
    </row>
    <row r="12308" spans="40:45" ht="15" customHeight="1">
      <c r="AN12308" s="98"/>
      <c r="AO12308" s="98"/>
      <c r="AP12308" s="98"/>
      <c r="AR12308" s="98"/>
      <c r="AS12308" s="98"/>
    </row>
    <row r="12309" spans="40:45" ht="15" customHeight="1">
      <c r="AN12309" s="98"/>
      <c r="AO12309" s="98"/>
      <c r="AP12309" s="98"/>
      <c r="AR12309" s="98"/>
      <c r="AS12309" s="98"/>
    </row>
    <row r="12310" spans="40:45" ht="15" customHeight="1">
      <c r="AN12310" s="98"/>
      <c r="AO12310" s="98"/>
      <c r="AP12310" s="98"/>
      <c r="AR12310" s="98"/>
      <c r="AS12310" s="98"/>
    </row>
    <row r="12311" spans="40:45" ht="15" customHeight="1">
      <c r="AN12311" s="98"/>
      <c r="AO12311" s="98"/>
      <c r="AP12311" s="98"/>
      <c r="AR12311" s="98"/>
      <c r="AS12311" s="98"/>
    </row>
    <row r="12312" spans="40:45" ht="15" customHeight="1">
      <c r="AN12312" s="98"/>
      <c r="AO12312" s="98"/>
      <c r="AP12312" s="98"/>
      <c r="AR12312" s="98"/>
      <c r="AS12312" s="98"/>
    </row>
    <row r="12313" spans="40:45" ht="15" customHeight="1">
      <c r="AN12313" s="98"/>
      <c r="AO12313" s="98"/>
      <c r="AP12313" s="98"/>
      <c r="AR12313" s="98"/>
      <c r="AS12313" s="98"/>
    </row>
    <row r="12314" spans="40:45" ht="15" customHeight="1">
      <c r="AN12314" s="98"/>
      <c r="AO12314" s="98"/>
      <c r="AP12314" s="98"/>
      <c r="AR12314" s="98"/>
      <c r="AS12314" s="98"/>
    </row>
    <row r="12315" spans="40:45" ht="15" customHeight="1">
      <c r="AN12315" s="98"/>
      <c r="AO12315" s="98"/>
      <c r="AP12315" s="98"/>
      <c r="AR12315" s="98"/>
      <c r="AS12315" s="98"/>
    </row>
    <row r="12316" spans="40:45" ht="15" customHeight="1">
      <c r="AN12316" s="98"/>
      <c r="AO12316" s="98"/>
      <c r="AP12316" s="98"/>
      <c r="AR12316" s="98"/>
      <c r="AS12316" s="98"/>
    </row>
    <row r="12317" spans="40:45" ht="15" customHeight="1">
      <c r="AN12317" s="98"/>
      <c r="AO12317" s="98"/>
      <c r="AP12317" s="98"/>
      <c r="AR12317" s="98"/>
      <c r="AS12317" s="98"/>
    </row>
    <row r="12318" spans="40:45" ht="15" customHeight="1">
      <c r="AN12318" s="98"/>
      <c r="AO12318" s="98"/>
      <c r="AP12318" s="98"/>
      <c r="AR12318" s="98"/>
      <c r="AS12318" s="98"/>
    </row>
    <row r="12319" spans="40:45" ht="15" customHeight="1">
      <c r="AN12319" s="98"/>
      <c r="AO12319" s="98"/>
      <c r="AP12319" s="98"/>
      <c r="AR12319" s="98"/>
      <c r="AS12319" s="98"/>
    </row>
    <row r="12320" spans="40:45" ht="15" customHeight="1">
      <c r="AN12320" s="98"/>
      <c r="AO12320" s="98"/>
      <c r="AP12320" s="98"/>
      <c r="AR12320" s="98"/>
      <c r="AS12320" s="98"/>
    </row>
    <row r="12321" spans="40:45" ht="15" customHeight="1">
      <c r="AN12321" s="98"/>
      <c r="AO12321" s="98"/>
      <c r="AP12321" s="98"/>
      <c r="AR12321" s="98"/>
      <c r="AS12321" s="98"/>
    </row>
    <row r="12322" spans="40:45" ht="15" customHeight="1">
      <c r="AN12322" s="98"/>
      <c r="AO12322" s="98"/>
      <c r="AP12322" s="98"/>
      <c r="AR12322" s="98"/>
      <c r="AS12322" s="98"/>
    </row>
    <row r="12323" spans="40:45" ht="15" customHeight="1">
      <c r="AN12323" s="98"/>
      <c r="AO12323" s="98"/>
      <c r="AP12323" s="98"/>
      <c r="AR12323" s="98"/>
      <c r="AS12323" s="98"/>
    </row>
    <row r="12324" spans="40:45" ht="15" customHeight="1">
      <c r="AN12324" s="98"/>
      <c r="AO12324" s="98"/>
      <c r="AP12324" s="98"/>
      <c r="AR12324" s="98"/>
      <c r="AS12324" s="98"/>
    </row>
    <row r="12325" spans="40:45" ht="15" customHeight="1">
      <c r="AN12325" s="98"/>
      <c r="AO12325" s="98"/>
      <c r="AP12325" s="98"/>
      <c r="AR12325" s="98"/>
      <c r="AS12325" s="98"/>
    </row>
    <row r="12326" spans="40:45" ht="15" customHeight="1">
      <c r="AN12326" s="98"/>
      <c r="AO12326" s="98"/>
      <c r="AP12326" s="98"/>
      <c r="AR12326" s="98"/>
      <c r="AS12326" s="98"/>
    </row>
    <row r="12327" spans="40:45" ht="15" customHeight="1">
      <c r="AN12327" s="98"/>
      <c r="AO12327" s="98"/>
      <c r="AP12327" s="98"/>
      <c r="AR12327" s="98"/>
      <c r="AS12327" s="98"/>
    </row>
    <row r="12328" spans="40:45" ht="15" customHeight="1">
      <c r="AN12328" s="98"/>
      <c r="AO12328" s="98"/>
      <c r="AP12328" s="98"/>
      <c r="AR12328" s="98"/>
      <c r="AS12328" s="98"/>
    </row>
    <row r="12329" spans="40:45" ht="15" customHeight="1">
      <c r="AN12329" s="98"/>
      <c r="AO12329" s="98"/>
      <c r="AP12329" s="98"/>
      <c r="AR12329" s="98"/>
      <c r="AS12329" s="98"/>
    </row>
    <row r="12330" spans="40:45" ht="15" customHeight="1">
      <c r="AN12330" s="98"/>
      <c r="AO12330" s="98"/>
      <c r="AP12330" s="98"/>
      <c r="AR12330" s="98"/>
      <c r="AS12330" s="98"/>
    </row>
    <row r="12331" spans="40:45" ht="15" customHeight="1">
      <c r="AN12331" s="98"/>
      <c r="AO12331" s="98"/>
      <c r="AP12331" s="98"/>
      <c r="AR12331" s="98"/>
      <c r="AS12331" s="98"/>
    </row>
    <row r="12332" spans="40:45" ht="15" customHeight="1">
      <c r="AN12332" s="98"/>
      <c r="AO12332" s="98"/>
      <c r="AP12332" s="98"/>
      <c r="AR12332" s="98"/>
      <c r="AS12332" s="98"/>
    </row>
    <row r="12333" spans="40:45" ht="15" customHeight="1">
      <c r="AN12333" s="98"/>
      <c r="AO12333" s="98"/>
      <c r="AP12333" s="98"/>
      <c r="AR12333" s="98"/>
      <c r="AS12333" s="98"/>
    </row>
    <row r="12334" spans="40:45" ht="15" customHeight="1">
      <c r="AN12334" s="98"/>
      <c r="AO12334" s="98"/>
      <c r="AP12334" s="98"/>
      <c r="AR12334" s="98"/>
      <c r="AS12334" s="98"/>
    </row>
    <row r="12335" spans="40:45" ht="15" customHeight="1">
      <c r="AN12335" s="98"/>
      <c r="AO12335" s="98"/>
      <c r="AP12335" s="98"/>
      <c r="AR12335" s="98"/>
      <c r="AS12335" s="98"/>
    </row>
    <row r="12336" spans="40:45" ht="15" customHeight="1">
      <c r="AN12336" s="98"/>
      <c r="AO12336" s="98"/>
      <c r="AP12336" s="98"/>
      <c r="AR12336" s="98"/>
      <c r="AS12336" s="98"/>
    </row>
    <row r="12337" spans="40:45" ht="15" customHeight="1">
      <c r="AN12337" s="98"/>
      <c r="AO12337" s="98"/>
      <c r="AP12337" s="98"/>
      <c r="AR12337" s="98"/>
      <c r="AS12337" s="98"/>
    </row>
    <row r="12338" spans="40:45" ht="15" customHeight="1">
      <c r="AN12338" s="98"/>
      <c r="AO12338" s="98"/>
      <c r="AP12338" s="98"/>
      <c r="AR12338" s="98"/>
      <c r="AS12338" s="98"/>
    </row>
    <row r="12339" spans="40:45" ht="15" customHeight="1">
      <c r="AN12339" s="98"/>
      <c r="AO12339" s="98"/>
      <c r="AP12339" s="98"/>
      <c r="AR12339" s="98"/>
      <c r="AS12339" s="98"/>
    </row>
    <row r="12340" spans="40:45" ht="15" customHeight="1">
      <c r="AN12340" s="98"/>
      <c r="AO12340" s="98"/>
      <c r="AP12340" s="98"/>
      <c r="AR12340" s="98"/>
      <c r="AS12340" s="98"/>
    </row>
    <row r="12341" spans="40:45" ht="15" customHeight="1">
      <c r="AN12341" s="98"/>
      <c r="AO12341" s="98"/>
      <c r="AP12341" s="98"/>
      <c r="AR12341" s="98"/>
      <c r="AS12341" s="98"/>
    </row>
    <row r="12342" spans="40:45" ht="15" customHeight="1">
      <c r="AN12342" s="98"/>
      <c r="AO12342" s="98"/>
      <c r="AP12342" s="98"/>
      <c r="AR12342" s="98"/>
      <c r="AS12342" s="98"/>
    </row>
    <row r="12343" spans="40:45" ht="15" customHeight="1">
      <c r="AN12343" s="98"/>
      <c r="AO12343" s="98"/>
      <c r="AP12343" s="98"/>
      <c r="AR12343" s="98"/>
      <c r="AS12343" s="98"/>
    </row>
    <row r="12344" spans="40:45" ht="15" customHeight="1">
      <c r="AN12344" s="98"/>
      <c r="AO12344" s="98"/>
      <c r="AP12344" s="98"/>
      <c r="AR12344" s="98"/>
      <c r="AS12344" s="98"/>
    </row>
    <row r="12345" spans="40:45" ht="15" customHeight="1">
      <c r="AN12345" s="98"/>
      <c r="AO12345" s="98"/>
      <c r="AP12345" s="98"/>
      <c r="AR12345" s="98"/>
      <c r="AS12345" s="98"/>
    </row>
    <row r="12346" spans="40:45" ht="15" customHeight="1">
      <c r="AN12346" s="98"/>
      <c r="AO12346" s="98"/>
      <c r="AP12346" s="98"/>
      <c r="AR12346" s="98"/>
      <c r="AS12346" s="98"/>
    </row>
    <row r="12347" spans="40:45" ht="15" customHeight="1">
      <c r="AN12347" s="98"/>
      <c r="AO12347" s="98"/>
      <c r="AP12347" s="98"/>
      <c r="AR12347" s="98"/>
      <c r="AS12347" s="98"/>
    </row>
    <row r="12348" spans="40:45" ht="15" customHeight="1">
      <c r="AN12348" s="98"/>
      <c r="AO12348" s="98"/>
      <c r="AP12348" s="98"/>
      <c r="AR12348" s="98"/>
      <c r="AS12348" s="98"/>
    </row>
    <row r="12349" spans="40:45" ht="15" customHeight="1">
      <c r="AN12349" s="98"/>
      <c r="AO12349" s="98"/>
      <c r="AP12349" s="98"/>
      <c r="AR12349" s="98"/>
      <c r="AS12349" s="98"/>
    </row>
    <row r="12350" spans="40:45" ht="15" customHeight="1">
      <c r="AN12350" s="98"/>
      <c r="AO12350" s="98"/>
      <c r="AP12350" s="98"/>
      <c r="AR12350" s="98"/>
      <c r="AS12350" s="98"/>
    </row>
    <row r="12351" spans="40:45" ht="15" customHeight="1">
      <c r="AN12351" s="98"/>
      <c r="AO12351" s="98"/>
      <c r="AP12351" s="98"/>
      <c r="AR12351" s="98"/>
      <c r="AS12351" s="98"/>
    </row>
    <row r="12352" spans="40:45" ht="15" customHeight="1">
      <c r="AN12352" s="98"/>
      <c r="AO12352" s="98"/>
      <c r="AP12352" s="98"/>
      <c r="AR12352" s="98"/>
      <c r="AS12352" s="98"/>
    </row>
    <row r="12353" spans="40:45" ht="15" customHeight="1">
      <c r="AN12353" s="98"/>
      <c r="AO12353" s="98"/>
      <c r="AP12353" s="98"/>
      <c r="AR12353" s="98"/>
      <c r="AS12353" s="98"/>
    </row>
    <row r="12354" spans="40:45" ht="15" customHeight="1">
      <c r="AN12354" s="98"/>
      <c r="AO12354" s="98"/>
      <c r="AP12354" s="98"/>
      <c r="AR12354" s="98"/>
      <c r="AS12354" s="98"/>
    </row>
    <row r="12355" spans="40:45" ht="15" customHeight="1">
      <c r="AN12355" s="98"/>
      <c r="AO12355" s="98"/>
      <c r="AP12355" s="98"/>
      <c r="AR12355" s="98"/>
      <c r="AS12355" s="98"/>
    </row>
    <row r="12356" spans="40:45" ht="15" customHeight="1">
      <c r="AN12356" s="98"/>
      <c r="AO12356" s="98"/>
      <c r="AP12356" s="98"/>
      <c r="AR12356" s="98"/>
      <c r="AS12356" s="98"/>
    </row>
    <row r="12357" spans="40:45" ht="15" customHeight="1">
      <c r="AN12357" s="98"/>
      <c r="AO12357" s="98"/>
      <c r="AP12357" s="98"/>
      <c r="AR12357" s="98"/>
      <c r="AS12357" s="98"/>
    </row>
    <row r="12358" spans="40:45" ht="15" customHeight="1">
      <c r="AN12358" s="98"/>
      <c r="AO12358" s="98"/>
      <c r="AP12358" s="98"/>
      <c r="AR12358" s="98"/>
      <c r="AS12358" s="98"/>
    </row>
    <row r="12359" spans="40:45" ht="15" customHeight="1">
      <c r="AN12359" s="98"/>
      <c r="AO12359" s="98"/>
      <c r="AP12359" s="98"/>
      <c r="AR12359" s="98"/>
      <c r="AS12359" s="98"/>
    </row>
    <row r="12360" spans="40:45" ht="15" customHeight="1">
      <c r="AN12360" s="98"/>
      <c r="AO12360" s="98"/>
      <c r="AP12360" s="98"/>
      <c r="AR12360" s="98"/>
      <c r="AS12360" s="98"/>
    </row>
    <row r="12361" spans="40:45" ht="15" customHeight="1">
      <c r="AN12361" s="98"/>
      <c r="AO12361" s="98"/>
      <c r="AP12361" s="98"/>
      <c r="AR12361" s="98"/>
      <c r="AS12361" s="98"/>
    </row>
    <row r="12362" spans="40:45" ht="15" customHeight="1">
      <c r="AN12362" s="98"/>
      <c r="AO12362" s="98"/>
      <c r="AP12362" s="98"/>
      <c r="AR12362" s="98"/>
      <c r="AS12362" s="98"/>
    </row>
    <row r="12363" spans="40:45" ht="15" customHeight="1">
      <c r="AN12363" s="98"/>
      <c r="AO12363" s="98"/>
      <c r="AP12363" s="98"/>
      <c r="AR12363" s="98"/>
      <c r="AS12363" s="98"/>
    </row>
    <row r="12364" spans="40:45" ht="15" customHeight="1">
      <c r="AN12364" s="98"/>
      <c r="AO12364" s="98"/>
      <c r="AP12364" s="98"/>
      <c r="AR12364" s="98"/>
      <c r="AS12364" s="98"/>
    </row>
    <row r="12365" spans="40:45" ht="15" customHeight="1">
      <c r="AN12365" s="98"/>
      <c r="AO12365" s="98"/>
      <c r="AP12365" s="98"/>
      <c r="AR12365" s="98"/>
      <c r="AS12365" s="98"/>
    </row>
    <row r="12366" spans="40:45" ht="15" customHeight="1">
      <c r="AN12366" s="98"/>
      <c r="AO12366" s="98"/>
      <c r="AP12366" s="98"/>
      <c r="AR12366" s="98"/>
      <c r="AS12366" s="98"/>
    </row>
    <row r="12367" spans="40:45" ht="15" customHeight="1">
      <c r="AN12367" s="98"/>
      <c r="AO12367" s="98"/>
      <c r="AP12367" s="98"/>
      <c r="AR12367" s="98"/>
      <c r="AS12367" s="98"/>
    </row>
    <row r="12368" spans="40:45" ht="15" customHeight="1">
      <c r="AN12368" s="98"/>
      <c r="AO12368" s="98"/>
      <c r="AP12368" s="98"/>
      <c r="AR12368" s="98"/>
      <c r="AS12368" s="98"/>
    </row>
    <row r="12369" spans="40:45" ht="15" customHeight="1">
      <c r="AN12369" s="98"/>
      <c r="AO12369" s="98"/>
      <c r="AP12369" s="98"/>
      <c r="AR12369" s="98"/>
      <c r="AS12369" s="98"/>
    </row>
    <row r="12370" spans="40:45" ht="15" customHeight="1">
      <c r="AN12370" s="98"/>
      <c r="AO12370" s="98"/>
      <c r="AP12370" s="98"/>
      <c r="AR12370" s="98"/>
      <c r="AS12370" s="98"/>
    </row>
    <row r="12371" spans="40:45" ht="15" customHeight="1">
      <c r="AN12371" s="98"/>
      <c r="AO12371" s="98"/>
      <c r="AP12371" s="98"/>
      <c r="AR12371" s="98"/>
      <c r="AS12371" s="98"/>
    </row>
    <row r="12372" spans="40:45" ht="15" customHeight="1">
      <c r="AN12372" s="98"/>
      <c r="AO12372" s="98"/>
      <c r="AP12372" s="98"/>
      <c r="AR12372" s="98"/>
      <c r="AS12372" s="98"/>
    </row>
    <row r="12373" spans="40:45" ht="15" customHeight="1">
      <c r="AN12373" s="98"/>
      <c r="AO12373" s="98"/>
      <c r="AP12373" s="98"/>
      <c r="AR12373" s="98"/>
      <c r="AS12373" s="98"/>
    </row>
    <row r="12374" spans="40:45" ht="15" customHeight="1">
      <c r="AN12374" s="98"/>
      <c r="AO12374" s="98"/>
      <c r="AP12374" s="98"/>
      <c r="AR12374" s="98"/>
      <c r="AS12374" s="98"/>
    </row>
    <row r="12375" spans="40:45" ht="15" customHeight="1">
      <c r="AN12375" s="98"/>
      <c r="AO12375" s="98"/>
      <c r="AP12375" s="98"/>
      <c r="AR12375" s="98"/>
      <c r="AS12375" s="98"/>
    </row>
    <row r="12376" spans="40:45" ht="15" customHeight="1">
      <c r="AN12376" s="98"/>
      <c r="AO12376" s="98"/>
      <c r="AP12376" s="98"/>
      <c r="AR12376" s="98"/>
      <c r="AS12376" s="98"/>
    </row>
    <row r="12377" spans="40:45" ht="15" customHeight="1">
      <c r="AN12377" s="98"/>
      <c r="AO12377" s="98"/>
      <c r="AP12377" s="98"/>
      <c r="AR12377" s="98"/>
      <c r="AS12377" s="98"/>
    </row>
    <row r="12378" spans="40:45" ht="15" customHeight="1">
      <c r="AN12378" s="98"/>
      <c r="AO12378" s="98"/>
      <c r="AP12378" s="98"/>
      <c r="AR12378" s="98"/>
      <c r="AS12378" s="98"/>
    </row>
    <row r="12379" spans="40:45" ht="15" customHeight="1">
      <c r="AN12379" s="98"/>
      <c r="AO12379" s="98"/>
      <c r="AP12379" s="98"/>
      <c r="AR12379" s="98"/>
      <c r="AS12379" s="98"/>
    </row>
    <row r="12380" spans="40:45" ht="15" customHeight="1">
      <c r="AN12380" s="98"/>
      <c r="AO12380" s="98"/>
      <c r="AP12380" s="98"/>
      <c r="AR12380" s="98"/>
      <c r="AS12380" s="98"/>
    </row>
    <row r="12381" spans="40:45" ht="15" customHeight="1">
      <c r="AN12381" s="98"/>
      <c r="AO12381" s="98"/>
      <c r="AP12381" s="98"/>
      <c r="AR12381" s="98"/>
      <c r="AS12381" s="98"/>
    </row>
    <row r="12382" spans="40:45" ht="15" customHeight="1">
      <c r="AN12382" s="98"/>
      <c r="AO12382" s="98"/>
      <c r="AP12382" s="98"/>
      <c r="AR12382" s="98"/>
      <c r="AS12382" s="98"/>
    </row>
    <row r="12383" spans="40:45" ht="15" customHeight="1">
      <c r="AN12383" s="98"/>
      <c r="AO12383" s="98"/>
      <c r="AP12383" s="98"/>
      <c r="AR12383" s="98"/>
      <c r="AS12383" s="98"/>
    </row>
    <row r="12384" spans="40:45" ht="15" customHeight="1">
      <c r="AN12384" s="98"/>
      <c r="AO12384" s="98"/>
      <c r="AP12384" s="98"/>
      <c r="AR12384" s="98"/>
      <c r="AS12384" s="98"/>
    </row>
    <row r="12385" spans="40:45" ht="15" customHeight="1">
      <c r="AN12385" s="98"/>
      <c r="AO12385" s="98"/>
      <c r="AP12385" s="98"/>
      <c r="AR12385" s="98"/>
      <c r="AS12385" s="98"/>
    </row>
    <row r="12386" spans="40:45" ht="15" customHeight="1">
      <c r="AN12386" s="98"/>
      <c r="AO12386" s="98"/>
      <c r="AP12386" s="98"/>
      <c r="AR12386" s="98"/>
      <c r="AS12386" s="98"/>
    </row>
    <row r="12387" spans="40:45" ht="15" customHeight="1">
      <c r="AN12387" s="98"/>
      <c r="AO12387" s="98"/>
      <c r="AP12387" s="98"/>
      <c r="AR12387" s="98"/>
      <c r="AS12387" s="98"/>
    </row>
    <row r="12388" spans="40:45" ht="15" customHeight="1">
      <c r="AN12388" s="98"/>
      <c r="AO12388" s="98"/>
      <c r="AP12388" s="98"/>
      <c r="AR12388" s="98"/>
      <c r="AS12388" s="98"/>
    </row>
    <row r="12389" spans="40:45" ht="15" customHeight="1">
      <c r="AN12389" s="98"/>
      <c r="AO12389" s="98"/>
      <c r="AP12389" s="98"/>
      <c r="AR12389" s="98"/>
      <c r="AS12389" s="98"/>
    </row>
    <row r="12390" spans="40:45" ht="15" customHeight="1">
      <c r="AN12390" s="98"/>
      <c r="AO12390" s="98"/>
      <c r="AP12390" s="98"/>
      <c r="AR12390" s="98"/>
      <c r="AS12390" s="98"/>
    </row>
    <row r="12391" spans="40:45" ht="15" customHeight="1">
      <c r="AN12391" s="98"/>
      <c r="AO12391" s="98"/>
      <c r="AP12391" s="98"/>
      <c r="AR12391" s="98"/>
      <c r="AS12391" s="98"/>
    </row>
    <row r="12392" spans="40:45" ht="15" customHeight="1">
      <c r="AN12392" s="98"/>
      <c r="AO12392" s="98"/>
      <c r="AP12392" s="98"/>
      <c r="AR12392" s="98"/>
      <c r="AS12392" s="98"/>
    </row>
    <row r="12393" spans="40:45" ht="15" customHeight="1">
      <c r="AN12393" s="98"/>
      <c r="AO12393" s="98"/>
      <c r="AP12393" s="98"/>
      <c r="AR12393" s="98"/>
      <c r="AS12393" s="98"/>
    </row>
    <row r="12394" spans="40:45" ht="15" customHeight="1">
      <c r="AN12394" s="98"/>
      <c r="AO12394" s="98"/>
      <c r="AP12394" s="98"/>
      <c r="AR12394" s="98"/>
      <c r="AS12394" s="98"/>
    </row>
    <row r="12395" spans="40:45" ht="15" customHeight="1">
      <c r="AN12395" s="98"/>
      <c r="AO12395" s="98"/>
      <c r="AP12395" s="98"/>
      <c r="AR12395" s="98"/>
      <c r="AS12395" s="98"/>
    </row>
    <row r="12396" spans="40:45" ht="15" customHeight="1">
      <c r="AN12396" s="98"/>
      <c r="AO12396" s="98"/>
      <c r="AP12396" s="98"/>
      <c r="AR12396" s="98"/>
      <c r="AS12396" s="98"/>
    </row>
    <row r="12397" spans="40:45" ht="15" customHeight="1">
      <c r="AN12397" s="98"/>
      <c r="AO12397" s="98"/>
      <c r="AP12397" s="98"/>
      <c r="AR12397" s="98"/>
      <c r="AS12397" s="98"/>
    </row>
    <row r="12398" spans="40:45" ht="15" customHeight="1">
      <c r="AN12398" s="98"/>
      <c r="AO12398" s="98"/>
      <c r="AP12398" s="98"/>
      <c r="AR12398" s="98"/>
      <c r="AS12398" s="98"/>
    </row>
    <row r="12399" spans="40:45" ht="15" customHeight="1">
      <c r="AN12399" s="98"/>
      <c r="AO12399" s="98"/>
      <c r="AP12399" s="98"/>
      <c r="AR12399" s="98"/>
      <c r="AS12399" s="98"/>
    </row>
    <row r="12400" spans="40:45" ht="15" customHeight="1">
      <c r="AN12400" s="98"/>
      <c r="AO12400" s="98"/>
      <c r="AP12400" s="98"/>
      <c r="AR12400" s="98"/>
      <c r="AS12400" s="98"/>
    </row>
    <row r="12401" spans="40:45" ht="15" customHeight="1">
      <c r="AN12401" s="98"/>
      <c r="AO12401" s="98"/>
      <c r="AP12401" s="98"/>
      <c r="AR12401" s="98"/>
      <c r="AS12401" s="98"/>
    </row>
    <row r="12402" spans="40:45" ht="15" customHeight="1">
      <c r="AN12402" s="98"/>
      <c r="AO12402" s="98"/>
      <c r="AP12402" s="98"/>
      <c r="AR12402" s="98"/>
      <c r="AS12402" s="98"/>
    </row>
    <row r="12403" spans="40:45" ht="15" customHeight="1">
      <c r="AN12403" s="98"/>
      <c r="AO12403" s="98"/>
      <c r="AP12403" s="98"/>
      <c r="AR12403" s="98"/>
      <c r="AS12403" s="98"/>
    </row>
    <row r="12404" spans="40:45" ht="15" customHeight="1">
      <c r="AN12404" s="98"/>
      <c r="AO12404" s="98"/>
      <c r="AP12404" s="98"/>
      <c r="AR12404" s="98"/>
      <c r="AS12404" s="98"/>
    </row>
    <row r="12405" spans="40:45" ht="15" customHeight="1">
      <c r="AN12405" s="98"/>
      <c r="AO12405" s="98"/>
      <c r="AP12405" s="98"/>
      <c r="AR12405" s="98"/>
      <c r="AS12405" s="98"/>
    </row>
    <row r="12406" spans="40:45" ht="15" customHeight="1">
      <c r="AN12406" s="98"/>
      <c r="AO12406" s="98"/>
      <c r="AP12406" s="98"/>
      <c r="AR12406" s="98"/>
      <c r="AS12406" s="98"/>
    </row>
    <row r="12407" spans="40:45" ht="15" customHeight="1">
      <c r="AN12407" s="98"/>
      <c r="AO12407" s="98"/>
      <c r="AP12407" s="98"/>
      <c r="AR12407" s="98"/>
      <c r="AS12407" s="98"/>
    </row>
    <row r="12408" spans="40:45" ht="15" customHeight="1">
      <c r="AN12408" s="98"/>
      <c r="AO12408" s="98"/>
      <c r="AP12408" s="98"/>
      <c r="AR12408" s="98"/>
      <c r="AS12408" s="98"/>
    </row>
    <row r="12409" spans="40:45" ht="15" customHeight="1">
      <c r="AN12409" s="98"/>
      <c r="AO12409" s="98"/>
      <c r="AP12409" s="98"/>
      <c r="AR12409" s="98"/>
      <c r="AS12409" s="98"/>
    </row>
    <row r="12410" spans="40:45" ht="15" customHeight="1">
      <c r="AN12410" s="98"/>
      <c r="AO12410" s="98"/>
      <c r="AP12410" s="98"/>
      <c r="AR12410" s="98"/>
      <c r="AS12410" s="98"/>
    </row>
    <row r="12411" spans="40:45" ht="15" customHeight="1">
      <c r="AN12411" s="98"/>
      <c r="AO12411" s="98"/>
      <c r="AP12411" s="98"/>
      <c r="AR12411" s="98"/>
      <c r="AS12411" s="98"/>
    </row>
    <row r="12412" spans="40:45" ht="15" customHeight="1">
      <c r="AN12412" s="98"/>
      <c r="AO12412" s="98"/>
      <c r="AP12412" s="98"/>
      <c r="AR12412" s="98"/>
      <c r="AS12412" s="98"/>
    </row>
    <row r="12413" spans="40:45" ht="15" customHeight="1">
      <c r="AN12413" s="98"/>
      <c r="AO12413" s="98"/>
      <c r="AP12413" s="98"/>
      <c r="AR12413" s="98"/>
      <c r="AS12413" s="98"/>
    </row>
    <row r="12414" spans="40:45" ht="15" customHeight="1">
      <c r="AN12414" s="98"/>
      <c r="AO12414" s="98"/>
      <c r="AP12414" s="98"/>
      <c r="AR12414" s="98"/>
      <c r="AS12414" s="98"/>
    </row>
    <row r="12415" spans="40:45" ht="15" customHeight="1">
      <c r="AN12415" s="98"/>
      <c r="AO12415" s="98"/>
      <c r="AP12415" s="98"/>
      <c r="AR12415" s="98"/>
      <c r="AS12415" s="98"/>
    </row>
    <row r="12416" spans="40:45" ht="15" customHeight="1">
      <c r="AN12416" s="98"/>
      <c r="AO12416" s="98"/>
      <c r="AP12416" s="98"/>
      <c r="AR12416" s="98"/>
      <c r="AS12416" s="98"/>
    </row>
    <row r="12417" spans="40:45" ht="15" customHeight="1">
      <c r="AN12417" s="98"/>
      <c r="AO12417" s="98"/>
      <c r="AP12417" s="98"/>
      <c r="AR12417" s="98"/>
      <c r="AS12417" s="98"/>
    </row>
    <row r="12418" spans="40:45" ht="15" customHeight="1">
      <c r="AN12418" s="98"/>
      <c r="AO12418" s="98"/>
      <c r="AP12418" s="98"/>
      <c r="AR12418" s="98"/>
      <c r="AS12418" s="98"/>
    </row>
    <row r="12419" spans="40:45" ht="15" customHeight="1">
      <c r="AN12419" s="98"/>
      <c r="AO12419" s="98"/>
      <c r="AP12419" s="98"/>
      <c r="AR12419" s="98"/>
      <c r="AS12419" s="98"/>
    </row>
    <row r="12420" spans="40:45" ht="15" customHeight="1">
      <c r="AN12420" s="98"/>
      <c r="AO12420" s="98"/>
      <c r="AP12420" s="98"/>
      <c r="AR12420" s="98"/>
      <c r="AS12420" s="98"/>
    </row>
    <row r="12421" spans="40:45" ht="15" customHeight="1">
      <c r="AN12421" s="98"/>
      <c r="AO12421" s="98"/>
      <c r="AP12421" s="98"/>
      <c r="AR12421" s="98"/>
      <c r="AS12421" s="98"/>
    </row>
    <row r="12422" spans="40:45" ht="15" customHeight="1">
      <c r="AN12422" s="98"/>
      <c r="AO12422" s="98"/>
      <c r="AP12422" s="98"/>
      <c r="AR12422" s="98"/>
      <c r="AS12422" s="98"/>
    </row>
    <row r="12423" spans="40:45" ht="15" customHeight="1">
      <c r="AN12423" s="98"/>
      <c r="AO12423" s="98"/>
      <c r="AP12423" s="98"/>
      <c r="AR12423" s="98"/>
      <c r="AS12423" s="98"/>
    </row>
    <row r="12424" spans="40:45" ht="15" customHeight="1">
      <c r="AN12424" s="98"/>
      <c r="AO12424" s="98"/>
      <c r="AP12424" s="98"/>
      <c r="AR12424" s="98"/>
      <c r="AS12424" s="98"/>
    </row>
    <row r="12425" spans="40:45" ht="15" customHeight="1">
      <c r="AN12425" s="98"/>
      <c r="AO12425" s="98"/>
      <c r="AP12425" s="98"/>
      <c r="AR12425" s="98"/>
      <c r="AS12425" s="98"/>
    </row>
    <row r="12426" spans="40:45" ht="15" customHeight="1">
      <c r="AN12426" s="98"/>
      <c r="AO12426" s="98"/>
      <c r="AP12426" s="98"/>
      <c r="AR12426" s="98"/>
      <c r="AS12426" s="98"/>
    </row>
    <row r="12427" spans="40:45" ht="15" customHeight="1">
      <c r="AN12427" s="98"/>
      <c r="AO12427" s="98"/>
      <c r="AP12427" s="98"/>
      <c r="AR12427" s="98"/>
      <c r="AS12427" s="98"/>
    </row>
    <row r="12428" spans="40:45" ht="15" customHeight="1">
      <c r="AN12428" s="98"/>
      <c r="AO12428" s="98"/>
      <c r="AP12428" s="98"/>
      <c r="AR12428" s="98"/>
      <c r="AS12428" s="98"/>
    </row>
    <row r="12429" spans="40:45" ht="15" customHeight="1">
      <c r="AN12429" s="98"/>
      <c r="AO12429" s="98"/>
      <c r="AP12429" s="98"/>
      <c r="AR12429" s="98"/>
      <c r="AS12429" s="98"/>
    </row>
    <row r="12430" spans="40:45" ht="15" customHeight="1">
      <c r="AN12430" s="98"/>
      <c r="AO12430" s="98"/>
      <c r="AP12430" s="98"/>
      <c r="AR12430" s="98"/>
      <c r="AS12430" s="98"/>
    </row>
    <row r="12431" spans="40:45" ht="15" customHeight="1">
      <c r="AN12431" s="98"/>
      <c r="AO12431" s="98"/>
      <c r="AP12431" s="98"/>
      <c r="AR12431" s="98"/>
      <c r="AS12431" s="98"/>
    </row>
    <row r="12432" spans="40:45" ht="15" customHeight="1">
      <c r="AN12432" s="98"/>
      <c r="AO12432" s="98"/>
      <c r="AP12432" s="98"/>
      <c r="AR12432" s="98"/>
      <c r="AS12432" s="98"/>
    </row>
    <row r="12433" spans="40:45" ht="15" customHeight="1">
      <c r="AN12433" s="98"/>
      <c r="AO12433" s="98"/>
      <c r="AP12433" s="98"/>
      <c r="AR12433" s="98"/>
      <c r="AS12433" s="98"/>
    </row>
    <row r="12434" spans="40:45" ht="15" customHeight="1">
      <c r="AN12434" s="98"/>
      <c r="AO12434" s="98"/>
      <c r="AP12434" s="98"/>
      <c r="AR12434" s="98"/>
      <c r="AS12434" s="98"/>
    </row>
    <row r="12435" spans="40:45" ht="15" customHeight="1">
      <c r="AN12435" s="98"/>
      <c r="AO12435" s="98"/>
      <c r="AP12435" s="98"/>
      <c r="AR12435" s="98"/>
      <c r="AS12435" s="98"/>
    </row>
    <row r="12436" spans="40:45" ht="15" customHeight="1">
      <c r="AN12436" s="98"/>
      <c r="AO12436" s="98"/>
      <c r="AP12436" s="98"/>
      <c r="AR12436" s="98"/>
      <c r="AS12436" s="98"/>
    </row>
    <row r="12437" spans="40:45" ht="15" customHeight="1">
      <c r="AN12437" s="98"/>
      <c r="AO12437" s="98"/>
      <c r="AP12437" s="98"/>
      <c r="AR12437" s="98"/>
      <c r="AS12437" s="98"/>
    </row>
    <row r="12438" spans="40:45" ht="15" customHeight="1">
      <c r="AN12438" s="98"/>
      <c r="AO12438" s="98"/>
      <c r="AP12438" s="98"/>
      <c r="AR12438" s="98"/>
      <c r="AS12438" s="98"/>
    </row>
    <row r="12439" spans="40:45" ht="15" customHeight="1">
      <c r="AN12439" s="98"/>
      <c r="AO12439" s="98"/>
      <c r="AP12439" s="98"/>
      <c r="AR12439" s="98"/>
      <c r="AS12439" s="98"/>
    </row>
    <row r="12440" spans="40:45" ht="15" customHeight="1">
      <c r="AN12440" s="98"/>
      <c r="AO12440" s="98"/>
      <c r="AP12440" s="98"/>
      <c r="AR12440" s="98"/>
      <c r="AS12440" s="98"/>
    </row>
    <row r="12441" spans="40:45" ht="15" customHeight="1">
      <c r="AN12441" s="98"/>
      <c r="AO12441" s="98"/>
      <c r="AP12441" s="98"/>
      <c r="AR12441" s="98"/>
      <c r="AS12441" s="98"/>
    </row>
    <row r="12442" spans="40:45" ht="15" customHeight="1">
      <c r="AN12442" s="98"/>
      <c r="AO12442" s="98"/>
      <c r="AP12442" s="98"/>
      <c r="AR12442" s="98"/>
      <c r="AS12442" s="98"/>
    </row>
    <row r="12443" spans="40:45" ht="15" customHeight="1">
      <c r="AN12443" s="98"/>
      <c r="AO12443" s="98"/>
      <c r="AP12443" s="98"/>
      <c r="AR12443" s="98"/>
      <c r="AS12443" s="98"/>
    </row>
    <row r="12444" spans="40:45" ht="15" customHeight="1">
      <c r="AN12444" s="98"/>
      <c r="AO12444" s="98"/>
      <c r="AP12444" s="98"/>
      <c r="AR12444" s="98"/>
      <c r="AS12444" s="98"/>
    </row>
    <row r="12445" spans="40:45" ht="15" customHeight="1">
      <c r="AN12445" s="98"/>
      <c r="AO12445" s="98"/>
      <c r="AP12445" s="98"/>
      <c r="AR12445" s="98"/>
      <c r="AS12445" s="98"/>
    </row>
    <row r="12446" spans="40:45" ht="15" customHeight="1">
      <c r="AN12446" s="98"/>
      <c r="AO12446" s="98"/>
      <c r="AP12446" s="98"/>
      <c r="AR12446" s="98"/>
      <c r="AS12446" s="98"/>
    </row>
    <row r="12447" spans="40:45" ht="15" customHeight="1">
      <c r="AN12447" s="98"/>
      <c r="AO12447" s="98"/>
      <c r="AP12447" s="98"/>
      <c r="AR12447" s="98"/>
      <c r="AS12447" s="98"/>
    </row>
    <row r="12448" spans="40:45" ht="15" customHeight="1">
      <c r="AN12448" s="98"/>
      <c r="AO12448" s="98"/>
      <c r="AP12448" s="98"/>
      <c r="AR12448" s="98"/>
      <c r="AS12448" s="98"/>
    </row>
    <row r="12449" spans="40:45" ht="15" customHeight="1">
      <c r="AN12449" s="98"/>
      <c r="AO12449" s="98"/>
      <c r="AP12449" s="98"/>
      <c r="AR12449" s="98"/>
      <c r="AS12449" s="98"/>
    </row>
    <row r="12450" spans="40:45" ht="15" customHeight="1">
      <c r="AN12450" s="98"/>
      <c r="AO12450" s="98"/>
      <c r="AP12450" s="98"/>
      <c r="AR12450" s="98"/>
      <c r="AS12450" s="98"/>
    </row>
    <row r="12451" spans="40:45" ht="15" customHeight="1">
      <c r="AN12451" s="98"/>
      <c r="AO12451" s="98"/>
      <c r="AP12451" s="98"/>
      <c r="AR12451" s="98"/>
      <c r="AS12451" s="98"/>
    </row>
    <row r="12452" spans="40:45" ht="15" customHeight="1">
      <c r="AN12452" s="98"/>
      <c r="AO12452" s="98"/>
      <c r="AP12452" s="98"/>
      <c r="AR12452" s="98"/>
      <c r="AS12452" s="98"/>
    </row>
    <row r="12453" spans="40:45" ht="15" customHeight="1">
      <c r="AN12453" s="98"/>
      <c r="AO12453" s="98"/>
      <c r="AP12453" s="98"/>
      <c r="AR12453" s="98"/>
      <c r="AS12453" s="98"/>
    </row>
    <row r="12454" spans="40:45" ht="15" customHeight="1">
      <c r="AN12454" s="98"/>
      <c r="AO12454" s="98"/>
      <c r="AP12454" s="98"/>
      <c r="AR12454" s="98"/>
      <c r="AS12454" s="98"/>
    </row>
    <row r="12455" spans="40:45" ht="15" customHeight="1">
      <c r="AN12455" s="98"/>
      <c r="AO12455" s="98"/>
      <c r="AP12455" s="98"/>
      <c r="AR12455" s="98"/>
      <c r="AS12455" s="98"/>
    </row>
    <row r="12456" spans="40:45" ht="15" customHeight="1">
      <c r="AN12456" s="98"/>
      <c r="AO12456" s="98"/>
      <c r="AP12456" s="98"/>
      <c r="AR12456" s="98"/>
      <c r="AS12456" s="98"/>
    </row>
    <row r="12457" spans="40:45" ht="15" customHeight="1">
      <c r="AN12457" s="98"/>
      <c r="AO12457" s="98"/>
      <c r="AP12457" s="98"/>
      <c r="AR12457" s="98"/>
      <c r="AS12457" s="98"/>
    </row>
    <row r="12458" spans="40:45" ht="15" customHeight="1">
      <c r="AN12458" s="98"/>
      <c r="AO12458" s="98"/>
      <c r="AP12458" s="98"/>
      <c r="AR12458" s="98"/>
      <c r="AS12458" s="98"/>
    </row>
    <row r="12459" spans="40:45" ht="15" customHeight="1">
      <c r="AN12459" s="98"/>
      <c r="AO12459" s="98"/>
      <c r="AP12459" s="98"/>
      <c r="AR12459" s="98"/>
      <c r="AS12459" s="98"/>
    </row>
    <row r="12460" spans="40:45" ht="15" customHeight="1">
      <c r="AN12460" s="98"/>
      <c r="AO12460" s="98"/>
      <c r="AP12460" s="98"/>
      <c r="AR12460" s="98"/>
      <c r="AS12460" s="98"/>
    </row>
    <row r="12461" spans="40:45" ht="15" customHeight="1">
      <c r="AN12461" s="98"/>
      <c r="AO12461" s="98"/>
      <c r="AP12461" s="98"/>
      <c r="AR12461" s="98"/>
      <c r="AS12461" s="98"/>
    </row>
    <row r="12462" spans="40:45" ht="15" customHeight="1">
      <c r="AN12462" s="98"/>
      <c r="AO12462" s="98"/>
      <c r="AP12462" s="98"/>
      <c r="AR12462" s="98"/>
      <c r="AS12462" s="98"/>
    </row>
    <row r="12463" spans="40:45" ht="15" customHeight="1">
      <c r="AN12463" s="98"/>
      <c r="AO12463" s="98"/>
      <c r="AP12463" s="98"/>
      <c r="AR12463" s="98"/>
      <c r="AS12463" s="98"/>
    </row>
    <row r="12464" spans="40:45" ht="15" customHeight="1">
      <c r="AN12464" s="98"/>
      <c r="AO12464" s="98"/>
      <c r="AP12464" s="98"/>
      <c r="AR12464" s="98"/>
      <c r="AS12464" s="98"/>
    </row>
    <row r="12465" spans="40:45" ht="15" customHeight="1">
      <c r="AN12465" s="98"/>
      <c r="AO12465" s="98"/>
      <c r="AP12465" s="98"/>
      <c r="AR12465" s="98"/>
      <c r="AS12465" s="98"/>
    </row>
    <row r="12466" spans="40:45" ht="15" customHeight="1">
      <c r="AN12466" s="98"/>
      <c r="AO12466" s="98"/>
      <c r="AP12466" s="98"/>
      <c r="AR12466" s="98"/>
      <c r="AS12466" s="98"/>
    </row>
    <row r="12467" spans="40:45" ht="15" customHeight="1">
      <c r="AN12467" s="98"/>
      <c r="AO12467" s="98"/>
      <c r="AP12467" s="98"/>
      <c r="AR12467" s="98"/>
      <c r="AS12467" s="98"/>
    </row>
    <row r="12468" spans="40:45" ht="15" customHeight="1">
      <c r="AN12468" s="98"/>
      <c r="AO12468" s="98"/>
      <c r="AP12468" s="98"/>
      <c r="AR12468" s="98"/>
      <c r="AS12468" s="98"/>
    </row>
    <row r="12469" spans="40:45" ht="15" customHeight="1">
      <c r="AN12469" s="98"/>
      <c r="AO12469" s="98"/>
      <c r="AP12469" s="98"/>
      <c r="AR12469" s="98"/>
      <c r="AS12469" s="98"/>
    </row>
    <row r="12470" spans="40:45" ht="15" customHeight="1">
      <c r="AN12470" s="98"/>
      <c r="AO12470" s="98"/>
      <c r="AP12470" s="98"/>
      <c r="AR12470" s="98"/>
      <c r="AS12470" s="98"/>
    </row>
    <row r="12471" spans="40:45" ht="15" customHeight="1">
      <c r="AN12471" s="98"/>
      <c r="AO12471" s="98"/>
      <c r="AP12471" s="98"/>
      <c r="AR12471" s="98"/>
      <c r="AS12471" s="98"/>
    </row>
    <row r="12472" spans="40:45" ht="15" customHeight="1">
      <c r="AN12472" s="98"/>
      <c r="AO12472" s="98"/>
      <c r="AP12472" s="98"/>
      <c r="AR12472" s="98"/>
      <c r="AS12472" s="98"/>
    </row>
    <row r="12473" spans="40:45" ht="15" customHeight="1">
      <c r="AN12473" s="98"/>
      <c r="AO12473" s="98"/>
      <c r="AP12473" s="98"/>
      <c r="AR12473" s="98"/>
      <c r="AS12473" s="98"/>
    </row>
    <row r="12474" spans="40:45" ht="15" customHeight="1">
      <c r="AN12474" s="98"/>
      <c r="AO12474" s="98"/>
      <c r="AP12474" s="98"/>
      <c r="AR12474" s="98"/>
      <c r="AS12474" s="98"/>
    </row>
    <row r="12475" spans="40:45" ht="15" customHeight="1">
      <c r="AN12475" s="98"/>
      <c r="AO12475" s="98"/>
      <c r="AP12475" s="98"/>
      <c r="AR12475" s="98"/>
      <c r="AS12475" s="98"/>
    </row>
    <row r="12476" spans="40:45" ht="15" customHeight="1">
      <c r="AN12476" s="98"/>
      <c r="AO12476" s="98"/>
      <c r="AP12476" s="98"/>
      <c r="AR12476" s="98"/>
      <c r="AS12476" s="98"/>
    </row>
    <row r="12477" spans="40:45" ht="15" customHeight="1">
      <c r="AN12477" s="98"/>
      <c r="AO12477" s="98"/>
      <c r="AP12477" s="98"/>
      <c r="AR12477" s="98"/>
      <c r="AS12477" s="98"/>
    </row>
    <row r="12478" spans="40:45" ht="15" customHeight="1">
      <c r="AN12478" s="98"/>
      <c r="AO12478" s="98"/>
      <c r="AP12478" s="98"/>
      <c r="AR12478" s="98"/>
      <c r="AS12478" s="98"/>
    </row>
    <row r="12479" spans="40:45" ht="15" customHeight="1">
      <c r="AN12479" s="98"/>
      <c r="AO12479" s="98"/>
      <c r="AP12479" s="98"/>
      <c r="AR12479" s="98"/>
      <c r="AS12479" s="98"/>
    </row>
    <row r="12480" spans="40:45" ht="15" customHeight="1">
      <c r="AN12480" s="98"/>
      <c r="AO12480" s="98"/>
      <c r="AP12480" s="98"/>
      <c r="AR12480" s="98"/>
      <c r="AS12480" s="98"/>
    </row>
    <row r="12481" spans="40:45" ht="15" customHeight="1">
      <c r="AN12481" s="98"/>
      <c r="AO12481" s="98"/>
      <c r="AP12481" s="98"/>
      <c r="AR12481" s="98"/>
      <c r="AS12481" s="98"/>
    </row>
    <row r="12482" spans="40:45" ht="15" customHeight="1">
      <c r="AN12482" s="98"/>
      <c r="AO12482" s="98"/>
      <c r="AP12482" s="98"/>
      <c r="AR12482" s="98"/>
      <c r="AS12482" s="98"/>
    </row>
    <row r="12483" spans="40:45" ht="15" customHeight="1">
      <c r="AN12483" s="98"/>
      <c r="AO12483" s="98"/>
      <c r="AP12483" s="98"/>
      <c r="AR12483" s="98"/>
      <c r="AS12483" s="98"/>
    </row>
    <row r="12484" spans="40:45" ht="15" customHeight="1">
      <c r="AN12484" s="98"/>
      <c r="AO12484" s="98"/>
      <c r="AP12484" s="98"/>
      <c r="AR12484" s="98"/>
      <c r="AS12484" s="98"/>
    </row>
    <row r="12485" spans="40:45" ht="15" customHeight="1">
      <c r="AN12485" s="98"/>
      <c r="AO12485" s="98"/>
      <c r="AP12485" s="98"/>
      <c r="AR12485" s="98"/>
      <c r="AS12485" s="98"/>
    </row>
    <row r="12486" spans="40:45" ht="15" customHeight="1">
      <c r="AN12486" s="98"/>
      <c r="AO12486" s="98"/>
      <c r="AP12486" s="98"/>
      <c r="AR12486" s="98"/>
      <c r="AS12486" s="98"/>
    </row>
    <row r="12487" spans="40:45" ht="15" customHeight="1">
      <c r="AN12487" s="98"/>
      <c r="AO12487" s="98"/>
      <c r="AP12487" s="98"/>
      <c r="AR12487" s="98"/>
      <c r="AS12487" s="98"/>
    </row>
    <row r="12488" spans="40:45" ht="15" customHeight="1">
      <c r="AN12488" s="98"/>
      <c r="AO12488" s="98"/>
      <c r="AP12488" s="98"/>
      <c r="AR12488" s="98"/>
      <c r="AS12488" s="98"/>
    </row>
    <row r="12489" spans="40:45" ht="15" customHeight="1">
      <c r="AN12489" s="98"/>
      <c r="AO12489" s="98"/>
      <c r="AP12489" s="98"/>
      <c r="AR12489" s="98"/>
      <c r="AS12489" s="98"/>
    </row>
    <row r="12490" spans="40:45" ht="15" customHeight="1">
      <c r="AN12490" s="98"/>
      <c r="AO12490" s="98"/>
      <c r="AP12490" s="98"/>
      <c r="AR12490" s="98"/>
      <c r="AS12490" s="98"/>
    </row>
    <row r="12491" spans="40:45" ht="15" customHeight="1">
      <c r="AN12491" s="98"/>
      <c r="AO12491" s="98"/>
      <c r="AP12491" s="98"/>
      <c r="AR12491" s="98"/>
      <c r="AS12491" s="98"/>
    </row>
    <row r="12492" spans="40:45" ht="15" customHeight="1">
      <c r="AN12492" s="98"/>
      <c r="AO12492" s="98"/>
      <c r="AP12492" s="98"/>
      <c r="AR12492" s="98"/>
      <c r="AS12492" s="98"/>
    </row>
    <row r="12493" spans="40:45" ht="15" customHeight="1">
      <c r="AN12493" s="98"/>
      <c r="AO12493" s="98"/>
      <c r="AP12493" s="98"/>
      <c r="AR12493" s="98"/>
      <c r="AS12493" s="98"/>
    </row>
    <row r="12494" spans="40:45" ht="15" customHeight="1">
      <c r="AN12494" s="98"/>
      <c r="AO12494" s="98"/>
      <c r="AP12494" s="98"/>
      <c r="AR12494" s="98"/>
      <c r="AS12494" s="98"/>
    </row>
    <row r="12495" spans="40:45" ht="15" customHeight="1">
      <c r="AN12495" s="98"/>
      <c r="AO12495" s="98"/>
      <c r="AP12495" s="98"/>
      <c r="AR12495" s="98"/>
      <c r="AS12495" s="98"/>
    </row>
    <row r="12496" spans="40:45" ht="15" customHeight="1">
      <c r="AN12496" s="98"/>
      <c r="AO12496" s="98"/>
      <c r="AP12496" s="98"/>
      <c r="AR12496" s="98"/>
      <c r="AS12496" s="98"/>
    </row>
    <row r="12497" spans="40:45" ht="15" customHeight="1">
      <c r="AN12497" s="98"/>
      <c r="AO12497" s="98"/>
      <c r="AP12497" s="98"/>
      <c r="AR12497" s="98"/>
      <c r="AS12497" s="98"/>
    </row>
    <row r="12498" spans="40:45" ht="15" customHeight="1">
      <c r="AN12498" s="98"/>
      <c r="AO12498" s="98"/>
      <c r="AP12498" s="98"/>
      <c r="AR12498" s="98"/>
      <c r="AS12498" s="98"/>
    </row>
    <row r="12499" spans="40:45" ht="15" customHeight="1">
      <c r="AN12499" s="98"/>
      <c r="AO12499" s="98"/>
      <c r="AP12499" s="98"/>
      <c r="AR12499" s="98"/>
      <c r="AS12499" s="98"/>
    </row>
    <row r="12500" spans="40:45" ht="15" customHeight="1">
      <c r="AN12500" s="98"/>
      <c r="AO12500" s="98"/>
      <c r="AP12500" s="98"/>
      <c r="AR12500" s="98"/>
      <c r="AS12500" s="98"/>
    </row>
    <row r="12501" spans="40:45" ht="15" customHeight="1">
      <c r="AN12501" s="98"/>
      <c r="AO12501" s="98"/>
      <c r="AP12501" s="98"/>
      <c r="AR12501" s="98"/>
      <c r="AS12501" s="98"/>
    </row>
    <row r="12502" spans="40:45" ht="15" customHeight="1">
      <c r="AN12502" s="98"/>
      <c r="AO12502" s="98"/>
      <c r="AP12502" s="98"/>
      <c r="AR12502" s="98"/>
      <c r="AS12502" s="98"/>
    </row>
    <row r="12503" spans="40:45" ht="15" customHeight="1">
      <c r="AN12503" s="98"/>
      <c r="AO12503" s="98"/>
      <c r="AP12503" s="98"/>
      <c r="AR12503" s="98"/>
      <c r="AS12503" s="98"/>
    </row>
    <row r="12504" spans="40:45" ht="15" customHeight="1">
      <c r="AN12504" s="98"/>
      <c r="AO12504" s="98"/>
      <c r="AP12504" s="98"/>
      <c r="AR12504" s="98"/>
      <c r="AS12504" s="98"/>
    </row>
    <row r="12505" spans="40:45" ht="15" customHeight="1">
      <c r="AN12505" s="98"/>
      <c r="AO12505" s="98"/>
      <c r="AP12505" s="98"/>
      <c r="AR12505" s="98"/>
      <c r="AS12505" s="98"/>
    </row>
    <row r="12506" spans="40:45" ht="15" customHeight="1">
      <c r="AN12506" s="98"/>
      <c r="AO12506" s="98"/>
      <c r="AP12506" s="98"/>
      <c r="AR12506" s="98"/>
      <c r="AS12506" s="98"/>
    </row>
    <row r="12507" spans="40:45" ht="15" customHeight="1">
      <c r="AN12507" s="98"/>
      <c r="AO12507" s="98"/>
      <c r="AP12507" s="98"/>
      <c r="AR12507" s="98"/>
      <c r="AS12507" s="98"/>
    </row>
    <row r="12508" spans="40:45" ht="15" customHeight="1">
      <c r="AN12508" s="98"/>
      <c r="AO12508" s="98"/>
      <c r="AP12508" s="98"/>
      <c r="AR12508" s="98"/>
      <c r="AS12508" s="98"/>
    </row>
    <row r="12509" spans="40:45" ht="15" customHeight="1">
      <c r="AN12509" s="98"/>
      <c r="AO12509" s="98"/>
      <c r="AP12509" s="98"/>
      <c r="AR12509" s="98"/>
      <c r="AS12509" s="98"/>
    </row>
    <row r="12510" spans="40:45" ht="15" customHeight="1">
      <c r="AN12510" s="98"/>
      <c r="AO12510" s="98"/>
      <c r="AP12510" s="98"/>
      <c r="AR12510" s="98"/>
      <c r="AS12510" s="98"/>
    </row>
    <row r="12511" spans="40:45" ht="15" customHeight="1">
      <c r="AN12511" s="98"/>
      <c r="AO12511" s="98"/>
      <c r="AP12511" s="98"/>
      <c r="AR12511" s="98"/>
      <c r="AS12511" s="98"/>
    </row>
    <row r="12512" spans="40:45" ht="15" customHeight="1">
      <c r="AN12512" s="98"/>
      <c r="AO12512" s="98"/>
      <c r="AP12512" s="98"/>
      <c r="AR12512" s="98"/>
      <c r="AS12512" s="98"/>
    </row>
    <row r="12513" spans="40:45" ht="15" customHeight="1">
      <c r="AN12513" s="98"/>
      <c r="AO12513" s="98"/>
      <c r="AP12513" s="98"/>
      <c r="AR12513" s="98"/>
      <c r="AS12513" s="98"/>
    </row>
    <row r="12514" spans="40:45" ht="15" customHeight="1">
      <c r="AN12514" s="98"/>
      <c r="AO12514" s="98"/>
      <c r="AP12514" s="98"/>
      <c r="AR12514" s="98"/>
      <c r="AS12514" s="98"/>
    </row>
    <row r="12515" spans="40:45" ht="15" customHeight="1">
      <c r="AN12515" s="98"/>
      <c r="AO12515" s="98"/>
      <c r="AP12515" s="98"/>
      <c r="AR12515" s="98"/>
      <c r="AS12515" s="98"/>
    </row>
    <row r="12516" spans="40:45" ht="15" customHeight="1">
      <c r="AN12516" s="98"/>
      <c r="AO12516" s="98"/>
      <c r="AP12516" s="98"/>
      <c r="AR12516" s="98"/>
      <c r="AS12516" s="98"/>
    </row>
    <row r="12517" spans="40:45" ht="15" customHeight="1">
      <c r="AN12517" s="98"/>
      <c r="AO12517" s="98"/>
      <c r="AP12517" s="98"/>
      <c r="AR12517" s="98"/>
      <c r="AS12517" s="98"/>
    </row>
    <row r="12518" spans="40:45" ht="15" customHeight="1">
      <c r="AN12518" s="98"/>
      <c r="AO12518" s="98"/>
      <c r="AP12518" s="98"/>
      <c r="AR12518" s="98"/>
      <c r="AS12518" s="98"/>
    </row>
    <row r="12519" spans="40:45" ht="15" customHeight="1">
      <c r="AN12519" s="98"/>
      <c r="AO12519" s="98"/>
      <c r="AP12519" s="98"/>
      <c r="AR12519" s="98"/>
      <c r="AS12519" s="98"/>
    </row>
    <row r="12520" spans="40:45" ht="15" customHeight="1">
      <c r="AN12520" s="98"/>
      <c r="AO12520" s="98"/>
      <c r="AP12520" s="98"/>
      <c r="AR12520" s="98"/>
      <c r="AS12520" s="98"/>
    </row>
    <row r="12521" spans="40:45" ht="15" customHeight="1">
      <c r="AN12521" s="98"/>
      <c r="AO12521" s="98"/>
      <c r="AP12521" s="98"/>
      <c r="AR12521" s="98"/>
      <c r="AS12521" s="98"/>
    </row>
    <row r="12522" spans="40:45" ht="15" customHeight="1">
      <c r="AN12522" s="98"/>
      <c r="AO12522" s="98"/>
      <c r="AP12522" s="98"/>
      <c r="AR12522" s="98"/>
      <c r="AS12522" s="98"/>
    </row>
    <row r="12523" spans="40:45" ht="15" customHeight="1">
      <c r="AN12523" s="98"/>
      <c r="AO12523" s="98"/>
      <c r="AP12523" s="98"/>
      <c r="AR12523" s="98"/>
      <c r="AS12523" s="98"/>
    </row>
    <row r="12524" spans="40:45" ht="15" customHeight="1">
      <c r="AN12524" s="98"/>
      <c r="AO12524" s="98"/>
      <c r="AP12524" s="98"/>
      <c r="AR12524" s="98"/>
      <c r="AS12524" s="98"/>
    </row>
    <row r="12525" spans="40:45" ht="15" customHeight="1">
      <c r="AN12525" s="98"/>
      <c r="AO12525" s="98"/>
      <c r="AP12525" s="98"/>
      <c r="AR12525" s="98"/>
      <c r="AS12525" s="98"/>
    </row>
    <row r="12526" spans="40:45" ht="15" customHeight="1">
      <c r="AN12526" s="98"/>
      <c r="AO12526" s="98"/>
      <c r="AP12526" s="98"/>
      <c r="AR12526" s="98"/>
      <c r="AS12526" s="98"/>
    </row>
    <row r="12527" spans="40:45" ht="15" customHeight="1">
      <c r="AN12527" s="98"/>
      <c r="AO12527" s="98"/>
      <c r="AP12527" s="98"/>
      <c r="AR12527" s="98"/>
      <c r="AS12527" s="98"/>
    </row>
    <row r="12528" spans="40:45" ht="15" customHeight="1">
      <c r="AN12528" s="98"/>
      <c r="AO12528" s="98"/>
      <c r="AP12528" s="98"/>
      <c r="AR12528" s="98"/>
      <c r="AS12528" s="98"/>
    </row>
    <row r="12529" spans="40:45" ht="15" customHeight="1">
      <c r="AN12529" s="98"/>
      <c r="AO12529" s="98"/>
      <c r="AP12529" s="98"/>
      <c r="AR12529" s="98"/>
      <c r="AS12529" s="98"/>
    </row>
    <row r="12530" spans="40:45" ht="15" customHeight="1">
      <c r="AN12530" s="98"/>
      <c r="AO12530" s="98"/>
      <c r="AP12530" s="98"/>
      <c r="AR12530" s="98"/>
      <c r="AS12530" s="98"/>
    </row>
    <row r="12531" spans="40:45" ht="15" customHeight="1">
      <c r="AN12531" s="98"/>
      <c r="AO12531" s="98"/>
      <c r="AP12531" s="98"/>
      <c r="AR12531" s="98"/>
      <c r="AS12531" s="98"/>
    </row>
    <row r="12532" spans="40:45" ht="15" customHeight="1">
      <c r="AN12532" s="98"/>
      <c r="AO12532" s="98"/>
      <c r="AP12532" s="98"/>
      <c r="AR12532" s="98"/>
      <c r="AS12532" s="98"/>
    </row>
    <row r="12533" spans="40:45" ht="15" customHeight="1">
      <c r="AN12533" s="98"/>
      <c r="AO12533" s="98"/>
      <c r="AP12533" s="98"/>
      <c r="AR12533" s="98"/>
      <c r="AS12533" s="98"/>
    </row>
    <row r="12534" spans="40:45" ht="15" customHeight="1">
      <c r="AN12534" s="98"/>
      <c r="AO12534" s="98"/>
      <c r="AP12534" s="98"/>
      <c r="AR12534" s="98"/>
      <c r="AS12534" s="98"/>
    </row>
    <row r="12535" spans="40:45" ht="15" customHeight="1">
      <c r="AN12535" s="98"/>
      <c r="AO12535" s="98"/>
      <c r="AP12535" s="98"/>
      <c r="AR12535" s="98"/>
      <c r="AS12535" s="98"/>
    </row>
    <row r="12536" spans="40:45" ht="15" customHeight="1">
      <c r="AN12536" s="98"/>
      <c r="AO12536" s="98"/>
      <c r="AP12536" s="98"/>
      <c r="AR12536" s="98"/>
      <c r="AS12536" s="98"/>
    </row>
    <row r="12537" spans="40:45" ht="15" customHeight="1">
      <c r="AN12537" s="98"/>
      <c r="AO12537" s="98"/>
      <c r="AP12537" s="98"/>
      <c r="AR12537" s="98"/>
      <c r="AS12537" s="98"/>
    </row>
    <row r="12538" spans="40:45" ht="15" customHeight="1">
      <c r="AN12538" s="98"/>
      <c r="AO12538" s="98"/>
      <c r="AP12538" s="98"/>
      <c r="AR12538" s="98"/>
      <c r="AS12538" s="98"/>
    </row>
    <row r="12539" spans="40:45" ht="15" customHeight="1">
      <c r="AN12539" s="98"/>
      <c r="AO12539" s="98"/>
      <c r="AP12539" s="98"/>
      <c r="AR12539" s="98"/>
      <c r="AS12539" s="98"/>
    </row>
    <row r="12540" spans="40:45" ht="15" customHeight="1">
      <c r="AN12540" s="98"/>
      <c r="AO12540" s="98"/>
      <c r="AP12540" s="98"/>
      <c r="AR12540" s="98"/>
      <c r="AS12540" s="98"/>
    </row>
    <row r="12541" spans="40:45" ht="15" customHeight="1">
      <c r="AN12541" s="98"/>
      <c r="AO12541" s="98"/>
      <c r="AP12541" s="98"/>
      <c r="AR12541" s="98"/>
      <c r="AS12541" s="98"/>
    </row>
    <row r="12542" spans="40:45" ht="15" customHeight="1">
      <c r="AN12542" s="98"/>
      <c r="AO12542" s="98"/>
      <c r="AP12542" s="98"/>
      <c r="AR12542" s="98"/>
      <c r="AS12542" s="98"/>
    </row>
    <row r="12543" spans="40:45" ht="15" customHeight="1">
      <c r="AN12543" s="98"/>
      <c r="AO12543" s="98"/>
      <c r="AP12543" s="98"/>
      <c r="AR12543" s="98"/>
      <c r="AS12543" s="98"/>
    </row>
    <row r="12544" spans="40:45" ht="15" customHeight="1">
      <c r="AN12544" s="98"/>
      <c r="AO12544" s="98"/>
      <c r="AP12544" s="98"/>
      <c r="AR12544" s="98"/>
      <c r="AS12544" s="98"/>
    </row>
    <row r="12545" spans="40:45" ht="15" customHeight="1">
      <c r="AN12545" s="98"/>
      <c r="AO12545" s="98"/>
      <c r="AP12545" s="98"/>
      <c r="AR12545" s="98"/>
      <c r="AS12545" s="98"/>
    </row>
    <row r="12546" spans="40:45" ht="15" customHeight="1">
      <c r="AN12546" s="98"/>
      <c r="AO12546" s="98"/>
      <c r="AP12546" s="98"/>
      <c r="AR12546" s="98"/>
      <c r="AS12546" s="98"/>
    </row>
    <row r="12547" spans="40:45" ht="15" customHeight="1">
      <c r="AN12547" s="98"/>
      <c r="AO12547" s="98"/>
      <c r="AP12547" s="98"/>
      <c r="AR12547" s="98"/>
      <c r="AS12547" s="98"/>
    </row>
    <row r="12548" spans="40:45" ht="15" customHeight="1">
      <c r="AN12548" s="98"/>
      <c r="AO12548" s="98"/>
      <c r="AP12548" s="98"/>
      <c r="AR12548" s="98"/>
      <c r="AS12548" s="98"/>
    </row>
    <row r="12549" spans="40:45" ht="15" customHeight="1">
      <c r="AN12549" s="98"/>
      <c r="AO12549" s="98"/>
      <c r="AP12549" s="98"/>
      <c r="AR12549" s="98"/>
      <c r="AS12549" s="98"/>
    </row>
    <row r="12550" spans="40:45" ht="15" customHeight="1">
      <c r="AN12550" s="98"/>
      <c r="AO12550" s="98"/>
      <c r="AP12550" s="98"/>
      <c r="AR12550" s="98"/>
      <c r="AS12550" s="98"/>
    </row>
    <row r="12551" spans="40:45" ht="15" customHeight="1">
      <c r="AN12551" s="98"/>
      <c r="AO12551" s="98"/>
      <c r="AP12551" s="98"/>
      <c r="AR12551" s="98"/>
      <c r="AS12551" s="98"/>
    </row>
    <row r="12552" spans="40:45" ht="15" customHeight="1">
      <c r="AN12552" s="98"/>
      <c r="AO12552" s="98"/>
      <c r="AP12552" s="98"/>
      <c r="AR12552" s="98"/>
      <c r="AS12552" s="98"/>
    </row>
    <row r="12553" spans="40:45" ht="15" customHeight="1">
      <c r="AN12553" s="98"/>
      <c r="AO12553" s="98"/>
      <c r="AP12553" s="98"/>
      <c r="AR12553" s="98"/>
      <c r="AS12553" s="98"/>
    </row>
    <row r="12554" spans="40:45" ht="15" customHeight="1">
      <c r="AN12554" s="98"/>
      <c r="AO12554" s="98"/>
      <c r="AP12554" s="98"/>
      <c r="AR12554" s="98"/>
      <c r="AS12554" s="98"/>
    </row>
    <row r="12555" spans="40:45" ht="15" customHeight="1">
      <c r="AN12555" s="98"/>
      <c r="AO12555" s="98"/>
      <c r="AP12555" s="98"/>
      <c r="AR12555" s="98"/>
      <c r="AS12555" s="98"/>
    </row>
    <row r="12556" spans="40:45" ht="15" customHeight="1">
      <c r="AN12556" s="98"/>
      <c r="AO12556" s="98"/>
      <c r="AP12556" s="98"/>
      <c r="AR12556" s="98"/>
      <c r="AS12556" s="98"/>
    </row>
    <row r="12557" spans="40:45" ht="15" customHeight="1">
      <c r="AN12557" s="98"/>
      <c r="AO12557" s="98"/>
      <c r="AP12557" s="98"/>
      <c r="AR12557" s="98"/>
      <c r="AS12557" s="98"/>
    </row>
    <row r="12558" spans="40:45" ht="15" customHeight="1">
      <c r="AN12558" s="98"/>
      <c r="AO12558" s="98"/>
      <c r="AP12558" s="98"/>
      <c r="AR12558" s="98"/>
      <c r="AS12558" s="98"/>
    </row>
    <row r="12559" spans="40:45" ht="15" customHeight="1">
      <c r="AN12559" s="98"/>
      <c r="AO12559" s="98"/>
      <c r="AP12559" s="98"/>
      <c r="AR12559" s="98"/>
      <c r="AS12559" s="98"/>
    </row>
    <row r="12560" spans="40:45" ht="15" customHeight="1">
      <c r="AN12560" s="98"/>
      <c r="AO12560" s="98"/>
      <c r="AP12560" s="98"/>
      <c r="AR12560" s="98"/>
      <c r="AS12560" s="98"/>
    </row>
    <row r="12561" spans="40:45" ht="15" customHeight="1">
      <c r="AN12561" s="98"/>
      <c r="AO12561" s="98"/>
      <c r="AP12561" s="98"/>
      <c r="AR12561" s="98"/>
      <c r="AS12561" s="98"/>
    </row>
    <row r="12562" spans="40:45" ht="15" customHeight="1">
      <c r="AN12562" s="98"/>
      <c r="AO12562" s="98"/>
      <c r="AP12562" s="98"/>
      <c r="AR12562" s="98"/>
      <c r="AS12562" s="98"/>
    </row>
    <row r="12563" spans="40:45" ht="15" customHeight="1">
      <c r="AN12563" s="98"/>
      <c r="AO12563" s="98"/>
      <c r="AP12563" s="98"/>
      <c r="AR12563" s="98"/>
      <c r="AS12563" s="98"/>
    </row>
    <row r="12564" spans="40:45" ht="15" customHeight="1">
      <c r="AN12564" s="98"/>
      <c r="AO12564" s="98"/>
      <c r="AP12564" s="98"/>
      <c r="AR12564" s="98"/>
      <c r="AS12564" s="98"/>
    </row>
    <row r="12565" spans="40:45" ht="15" customHeight="1">
      <c r="AN12565" s="98"/>
      <c r="AO12565" s="98"/>
      <c r="AP12565" s="98"/>
      <c r="AR12565" s="98"/>
      <c r="AS12565" s="98"/>
    </row>
    <row r="12566" spans="40:45" ht="15" customHeight="1">
      <c r="AN12566" s="98"/>
      <c r="AO12566" s="98"/>
      <c r="AP12566" s="98"/>
      <c r="AR12566" s="98"/>
      <c r="AS12566" s="98"/>
    </row>
    <row r="12567" spans="40:45" ht="15" customHeight="1">
      <c r="AN12567" s="98"/>
      <c r="AO12567" s="98"/>
      <c r="AP12567" s="98"/>
      <c r="AR12567" s="98"/>
      <c r="AS12567" s="98"/>
    </row>
    <row r="12568" spans="40:45" ht="15" customHeight="1">
      <c r="AN12568" s="98"/>
      <c r="AO12568" s="98"/>
      <c r="AP12568" s="98"/>
      <c r="AR12568" s="98"/>
      <c r="AS12568" s="98"/>
    </row>
    <row r="12569" spans="40:45" ht="15" customHeight="1">
      <c r="AN12569" s="98"/>
      <c r="AO12569" s="98"/>
      <c r="AP12569" s="98"/>
      <c r="AR12569" s="98"/>
      <c r="AS12569" s="98"/>
    </row>
    <row r="12570" spans="40:45" ht="15" customHeight="1">
      <c r="AN12570" s="98"/>
      <c r="AO12570" s="98"/>
      <c r="AP12570" s="98"/>
      <c r="AR12570" s="98"/>
      <c r="AS12570" s="98"/>
    </row>
    <row r="12571" spans="40:45" ht="15" customHeight="1">
      <c r="AN12571" s="98"/>
      <c r="AO12571" s="98"/>
      <c r="AP12571" s="98"/>
      <c r="AR12571" s="98"/>
      <c r="AS12571" s="98"/>
    </row>
    <row r="12572" spans="40:45" ht="15" customHeight="1">
      <c r="AN12572" s="98"/>
      <c r="AO12572" s="98"/>
      <c r="AP12572" s="98"/>
      <c r="AR12572" s="98"/>
      <c r="AS12572" s="98"/>
    </row>
    <row r="12573" spans="40:45" ht="15" customHeight="1">
      <c r="AN12573" s="98"/>
      <c r="AO12573" s="98"/>
      <c r="AP12573" s="98"/>
      <c r="AR12573" s="98"/>
      <c r="AS12573" s="98"/>
    </row>
    <row r="12574" spans="40:45" ht="15" customHeight="1">
      <c r="AN12574" s="98"/>
      <c r="AO12574" s="98"/>
      <c r="AP12574" s="98"/>
      <c r="AR12574" s="98"/>
      <c r="AS12574" s="98"/>
    </row>
    <row r="12575" spans="40:45" ht="15" customHeight="1">
      <c r="AN12575" s="98"/>
      <c r="AO12575" s="98"/>
      <c r="AP12575" s="98"/>
      <c r="AR12575" s="98"/>
      <c r="AS12575" s="98"/>
    </row>
    <row r="12576" spans="40:45" ht="15" customHeight="1">
      <c r="AN12576" s="98"/>
      <c r="AO12576" s="98"/>
      <c r="AP12576" s="98"/>
      <c r="AR12576" s="98"/>
      <c r="AS12576" s="98"/>
    </row>
    <row r="12577" spans="40:45" ht="15" customHeight="1">
      <c r="AN12577" s="98"/>
      <c r="AO12577" s="98"/>
      <c r="AP12577" s="98"/>
      <c r="AR12577" s="98"/>
      <c r="AS12577" s="98"/>
    </row>
    <row r="12578" spans="40:45" ht="15" customHeight="1">
      <c r="AN12578" s="98"/>
      <c r="AO12578" s="98"/>
      <c r="AP12578" s="98"/>
      <c r="AR12578" s="98"/>
      <c r="AS12578" s="98"/>
    </row>
    <row r="12579" spans="40:45" ht="15" customHeight="1">
      <c r="AN12579" s="98"/>
      <c r="AO12579" s="98"/>
      <c r="AP12579" s="98"/>
      <c r="AR12579" s="98"/>
      <c r="AS12579" s="98"/>
    </row>
    <row r="12580" spans="40:45" ht="15" customHeight="1">
      <c r="AN12580" s="98"/>
      <c r="AO12580" s="98"/>
      <c r="AP12580" s="98"/>
      <c r="AR12580" s="98"/>
      <c r="AS12580" s="98"/>
    </row>
    <row r="12581" spans="40:45" ht="15" customHeight="1">
      <c r="AN12581" s="98"/>
      <c r="AO12581" s="98"/>
      <c r="AP12581" s="98"/>
      <c r="AR12581" s="98"/>
      <c r="AS12581" s="98"/>
    </row>
    <row r="12582" spans="40:45" ht="15" customHeight="1">
      <c r="AN12582" s="98"/>
      <c r="AO12582" s="98"/>
      <c r="AP12582" s="98"/>
      <c r="AR12582" s="98"/>
      <c r="AS12582" s="98"/>
    </row>
    <row r="12583" spans="40:45" ht="15" customHeight="1">
      <c r="AN12583" s="98"/>
      <c r="AO12583" s="98"/>
      <c r="AP12583" s="98"/>
      <c r="AR12583" s="98"/>
      <c r="AS12583" s="98"/>
    </row>
    <row r="12584" spans="40:45" ht="15" customHeight="1">
      <c r="AN12584" s="98"/>
      <c r="AO12584" s="98"/>
      <c r="AP12584" s="98"/>
      <c r="AR12584" s="98"/>
      <c r="AS12584" s="98"/>
    </row>
    <row r="12585" spans="40:45" ht="15" customHeight="1">
      <c r="AN12585" s="98"/>
      <c r="AO12585" s="98"/>
      <c r="AP12585" s="98"/>
      <c r="AR12585" s="98"/>
      <c r="AS12585" s="98"/>
    </row>
    <row r="12586" spans="40:45" ht="15" customHeight="1">
      <c r="AN12586" s="98"/>
      <c r="AO12586" s="98"/>
      <c r="AP12586" s="98"/>
      <c r="AR12586" s="98"/>
      <c r="AS12586" s="98"/>
    </row>
    <row r="12587" spans="40:45" ht="15" customHeight="1">
      <c r="AN12587" s="98"/>
      <c r="AO12587" s="98"/>
      <c r="AP12587" s="98"/>
      <c r="AR12587" s="98"/>
      <c r="AS12587" s="98"/>
    </row>
    <row r="12588" spans="40:45" ht="15" customHeight="1">
      <c r="AN12588" s="98"/>
      <c r="AO12588" s="98"/>
      <c r="AP12588" s="98"/>
      <c r="AR12588" s="98"/>
      <c r="AS12588" s="98"/>
    </row>
    <row r="12589" spans="40:45" ht="15" customHeight="1">
      <c r="AN12589" s="98"/>
      <c r="AO12589" s="98"/>
      <c r="AP12589" s="98"/>
      <c r="AR12589" s="98"/>
      <c r="AS12589" s="98"/>
    </row>
    <row r="12590" spans="40:45" ht="15" customHeight="1">
      <c r="AN12590" s="98"/>
      <c r="AO12590" s="98"/>
      <c r="AP12590" s="98"/>
      <c r="AR12590" s="98"/>
      <c r="AS12590" s="98"/>
    </row>
    <row r="12591" spans="40:45" ht="15" customHeight="1">
      <c r="AN12591" s="98"/>
      <c r="AO12591" s="98"/>
      <c r="AP12591" s="98"/>
      <c r="AR12591" s="98"/>
      <c r="AS12591" s="98"/>
    </row>
    <row r="12592" spans="40:45" ht="15" customHeight="1">
      <c r="AN12592" s="98"/>
      <c r="AO12592" s="98"/>
      <c r="AP12592" s="98"/>
      <c r="AR12592" s="98"/>
      <c r="AS12592" s="98"/>
    </row>
    <row r="12593" spans="40:45" ht="15" customHeight="1">
      <c r="AN12593" s="98"/>
      <c r="AO12593" s="98"/>
      <c r="AP12593" s="98"/>
      <c r="AR12593" s="98"/>
      <c r="AS12593" s="98"/>
    </row>
    <row r="12594" spans="40:45" ht="15" customHeight="1">
      <c r="AN12594" s="98"/>
      <c r="AO12594" s="98"/>
      <c r="AP12594" s="98"/>
      <c r="AR12594" s="98"/>
      <c r="AS12594" s="98"/>
    </row>
    <row r="12595" spans="40:45" ht="15" customHeight="1">
      <c r="AN12595" s="98"/>
      <c r="AO12595" s="98"/>
      <c r="AP12595" s="98"/>
      <c r="AR12595" s="98"/>
      <c r="AS12595" s="98"/>
    </row>
    <row r="12596" spans="40:45" ht="15" customHeight="1">
      <c r="AN12596" s="98"/>
      <c r="AO12596" s="98"/>
      <c r="AP12596" s="98"/>
      <c r="AR12596" s="98"/>
      <c r="AS12596" s="98"/>
    </row>
    <row r="12597" spans="40:45" ht="15" customHeight="1">
      <c r="AN12597" s="98"/>
      <c r="AO12597" s="98"/>
      <c r="AP12597" s="98"/>
      <c r="AR12597" s="98"/>
      <c r="AS12597" s="98"/>
    </row>
    <row r="12598" spans="40:45" ht="15" customHeight="1">
      <c r="AN12598" s="98"/>
      <c r="AO12598" s="98"/>
      <c r="AP12598" s="98"/>
      <c r="AR12598" s="98"/>
      <c r="AS12598" s="98"/>
    </row>
    <row r="12599" spans="40:45" ht="15" customHeight="1">
      <c r="AN12599" s="98"/>
      <c r="AO12599" s="98"/>
      <c r="AP12599" s="98"/>
      <c r="AR12599" s="98"/>
      <c r="AS12599" s="98"/>
    </row>
    <row r="12600" spans="40:45" ht="15" customHeight="1">
      <c r="AN12600" s="98"/>
      <c r="AO12600" s="98"/>
      <c r="AP12600" s="98"/>
      <c r="AR12600" s="98"/>
      <c r="AS12600" s="98"/>
    </row>
    <row r="12601" spans="40:45" ht="15" customHeight="1">
      <c r="AN12601" s="98"/>
      <c r="AO12601" s="98"/>
      <c r="AP12601" s="98"/>
      <c r="AR12601" s="98"/>
      <c r="AS12601" s="98"/>
    </row>
    <row r="12602" spans="40:45" ht="15" customHeight="1">
      <c r="AN12602" s="98"/>
      <c r="AO12602" s="98"/>
      <c r="AP12602" s="98"/>
      <c r="AR12602" s="98"/>
      <c r="AS12602" s="98"/>
    </row>
    <row r="12603" spans="40:45" ht="15" customHeight="1">
      <c r="AN12603" s="98"/>
      <c r="AO12603" s="98"/>
      <c r="AP12603" s="98"/>
      <c r="AR12603" s="98"/>
      <c r="AS12603" s="98"/>
    </row>
    <row r="12604" spans="40:45" ht="15" customHeight="1">
      <c r="AN12604" s="98"/>
      <c r="AO12604" s="98"/>
      <c r="AP12604" s="98"/>
      <c r="AR12604" s="98"/>
      <c r="AS12604" s="98"/>
    </row>
    <row r="12605" spans="40:45" ht="15" customHeight="1">
      <c r="AN12605" s="98"/>
      <c r="AO12605" s="98"/>
      <c r="AP12605" s="98"/>
      <c r="AR12605" s="98"/>
      <c r="AS12605" s="98"/>
    </row>
    <row r="12606" spans="40:45" ht="15" customHeight="1">
      <c r="AN12606" s="98"/>
      <c r="AO12606" s="98"/>
      <c r="AP12606" s="98"/>
      <c r="AR12606" s="98"/>
      <c r="AS12606" s="98"/>
    </row>
    <row r="12607" spans="40:45" ht="15" customHeight="1">
      <c r="AN12607" s="98"/>
      <c r="AO12607" s="98"/>
      <c r="AP12607" s="98"/>
      <c r="AR12607" s="98"/>
      <c r="AS12607" s="98"/>
    </row>
    <row r="12608" spans="40:45" ht="15" customHeight="1">
      <c r="AN12608" s="98"/>
      <c r="AO12608" s="98"/>
      <c r="AP12608" s="98"/>
      <c r="AR12608" s="98"/>
      <c r="AS12608" s="98"/>
    </row>
    <row r="12609" spans="40:45" ht="15" customHeight="1">
      <c r="AN12609" s="98"/>
      <c r="AO12609" s="98"/>
      <c r="AP12609" s="98"/>
      <c r="AR12609" s="98"/>
      <c r="AS12609" s="98"/>
    </row>
    <row r="12610" spans="40:45" ht="15" customHeight="1">
      <c r="AN12610" s="98"/>
      <c r="AO12610" s="98"/>
      <c r="AP12610" s="98"/>
      <c r="AR12610" s="98"/>
      <c r="AS12610" s="98"/>
    </row>
    <row r="12611" spans="40:45" ht="15" customHeight="1">
      <c r="AN12611" s="98"/>
      <c r="AO12611" s="98"/>
      <c r="AP12611" s="98"/>
      <c r="AR12611" s="98"/>
      <c r="AS12611" s="98"/>
    </row>
    <row r="12612" spans="40:45" ht="15" customHeight="1">
      <c r="AN12612" s="98"/>
      <c r="AO12612" s="98"/>
      <c r="AP12612" s="98"/>
      <c r="AR12612" s="98"/>
      <c r="AS12612" s="98"/>
    </row>
    <row r="12613" spans="40:45" ht="15" customHeight="1">
      <c r="AN12613" s="98"/>
      <c r="AO12613" s="98"/>
      <c r="AP12613" s="98"/>
      <c r="AR12613" s="98"/>
      <c r="AS12613" s="98"/>
    </row>
    <row r="12614" spans="40:45" ht="15" customHeight="1">
      <c r="AN12614" s="98"/>
      <c r="AO12614" s="98"/>
      <c r="AP12614" s="98"/>
      <c r="AR12614" s="98"/>
      <c r="AS12614" s="98"/>
    </row>
    <row r="12615" spans="40:45" ht="15" customHeight="1">
      <c r="AN12615" s="98"/>
      <c r="AO12615" s="98"/>
      <c r="AP12615" s="98"/>
      <c r="AR12615" s="98"/>
      <c r="AS12615" s="98"/>
    </row>
    <row r="12616" spans="40:45" ht="15" customHeight="1">
      <c r="AN12616" s="98"/>
      <c r="AO12616" s="98"/>
      <c r="AP12616" s="98"/>
      <c r="AR12616" s="98"/>
      <c r="AS12616" s="98"/>
    </row>
    <row r="12617" spans="40:45" ht="15" customHeight="1">
      <c r="AN12617" s="98"/>
      <c r="AO12617" s="98"/>
      <c r="AP12617" s="98"/>
      <c r="AR12617" s="98"/>
      <c r="AS12617" s="98"/>
    </row>
    <row r="12618" spans="40:45" ht="15" customHeight="1">
      <c r="AN12618" s="98"/>
      <c r="AO12618" s="98"/>
      <c r="AP12618" s="98"/>
      <c r="AR12618" s="98"/>
      <c r="AS12618" s="98"/>
    </row>
    <row r="12619" spans="40:45" ht="15" customHeight="1">
      <c r="AN12619" s="98"/>
      <c r="AO12619" s="98"/>
      <c r="AP12619" s="98"/>
      <c r="AR12619" s="98"/>
      <c r="AS12619" s="98"/>
    </row>
    <row r="12620" spans="40:45" ht="15" customHeight="1">
      <c r="AN12620" s="98"/>
      <c r="AO12620" s="98"/>
      <c r="AP12620" s="98"/>
      <c r="AR12620" s="98"/>
      <c r="AS12620" s="98"/>
    </row>
    <row r="12621" spans="40:45" ht="15" customHeight="1">
      <c r="AN12621" s="98"/>
      <c r="AO12621" s="98"/>
      <c r="AP12621" s="98"/>
      <c r="AR12621" s="98"/>
      <c r="AS12621" s="98"/>
    </row>
    <row r="12622" spans="40:45" ht="15" customHeight="1">
      <c r="AN12622" s="98"/>
      <c r="AO12622" s="98"/>
      <c r="AP12622" s="98"/>
      <c r="AR12622" s="98"/>
      <c r="AS12622" s="98"/>
    </row>
    <row r="12623" spans="40:45" ht="15" customHeight="1">
      <c r="AN12623" s="98"/>
      <c r="AO12623" s="98"/>
      <c r="AP12623" s="98"/>
      <c r="AR12623" s="98"/>
      <c r="AS12623" s="98"/>
    </row>
    <row r="12624" spans="40:45" ht="15" customHeight="1">
      <c r="AN12624" s="98"/>
      <c r="AO12624" s="98"/>
      <c r="AP12624" s="98"/>
      <c r="AR12624" s="98"/>
      <c r="AS12624" s="98"/>
    </row>
    <row r="12625" spans="40:45" ht="15" customHeight="1">
      <c r="AN12625" s="98"/>
      <c r="AO12625" s="98"/>
      <c r="AP12625" s="98"/>
      <c r="AR12625" s="98"/>
      <c r="AS12625" s="98"/>
    </row>
    <row r="12626" spans="40:45" ht="15" customHeight="1">
      <c r="AN12626" s="98"/>
      <c r="AO12626" s="98"/>
      <c r="AP12626" s="98"/>
      <c r="AR12626" s="98"/>
      <c r="AS12626" s="98"/>
    </row>
    <row r="12627" spans="40:45" ht="15" customHeight="1">
      <c r="AN12627" s="98"/>
      <c r="AO12627" s="98"/>
      <c r="AP12627" s="98"/>
      <c r="AR12627" s="98"/>
      <c r="AS12627" s="98"/>
    </row>
    <row r="12628" spans="40:45" ht="15" customHeight="1">
      <c r="AN12628" s="98"/>
      <c r="AO12628" s="98"/>
      <c r="AP12628" s="98"/>
      <c r="AR12628" s="98"/>
      <c r="AS12628" s="98"/>
    </row>
    <row r="12629" spans="40:45" ht="15" customHeight="1">
      <c r="AN12629" s="98"/>
      <c r="AO12629" s="98"/>
      <c r="AP12629" s="98"/>
      <c r="AR12629" s="98"/>
      <c r="AS12629" s="98"/>
    </row>
    <row r="12630" spans="40:45" ht="15" customHeight="1">
      <c r="AN12630" s="98"/>
      <c r="AO12630" s="98"/>
      <c r="AP12630" s="98"/>
      <c r="AR12630" s="98"/>
      <c r="AS12630" s="98"/>
    </row>
    <row r="12631" spans="40:45" ht="15" customHeight="1">
      <c r="AN12631" s="98"/>
      <c r="AO12631" s="98"/>
      <c r="AP12631" s="98"/>
      <c r="AR12631" s="98"/>
      <c r="AS12631" s="98"/>
    </row>
    <row r="12632" spans="40:45" ht="15" customHeight="1">
      <c r="AN12632" s="98"/>
      <c r="AO12632" s="98"/>
      <c r="AP12632" s="98"/>
      <c r="AR12632" s="98"/>
      <c r="AS12632" s="98"/>
    </row>
    <row r="12633" spans="40:45" ht="15" customHeight="1">
      <c r="AN12633" s="98"/>
      <c r="AO12633" s="98"/>
      <c r="AP12633" s="98"/>
      <c r="AR12633" s="98"/>
      <c r="AS12633" s="98"/>
    </row>
    <row r="12634" spans="40:45" ht="15" customHeight="1">
      <c r="AN12634" s="98"/>
      <c r="AO12634" s="98"/>
      <c r="AP12634" s="98"/>
      <c r="AR12634" s="98"/>
      <c r="AS12634" s="98"/>
    </row>
    <row r="12635" spans="40:45" ht="15" customHeight="1">
      <c r="AN12635" s="98"/>
      <c r="AO12635" s="98"/>
      <c r="AP12635" s="98"/>
      <c r="AR12635" s="98"/>
      <c r="AS12635" s="98"/>
    </row>
    <row r="12636" spans="40:45" ht="15" customHeight="1">
      <c r="AN12636" s="98"/>
      <c r="AO12636" s="98"/>
      <c r="AP12636" s="98"/>
      <c r="AR12636" s="98"/>
      <c r="AS12636" s="98"/>
    </row>
    <row r="12637" spans="40:45" ht="15" customHeight="1">
      <c r="AN12637" s="98"/>
      <c r="AO12637" s="98"/>
      <c r="AP12637" s="98"/>
      <c r="AR12637" s="98"/>
      <c r="AS12637" s="98"/>
    </row>
    <row r="12638" spans="40:45" ht="15" customHeight="1">
      <c r="AN12638" s="98"/>
      <c r="AO12638" s="98"/>
      <c r="AP12638" s="98"/>
      <c r="AR12638" s="98"/>
      <c r="AS12638" s="98"/>
    </row>
    <row r="12639" spans="40:45" ht="15" customHeight="1">
      <c r="AN12639" s="98"/>
      <c r="AO12639" s="98"/>
      <c r="AP12639" s="98"/>
      <c r="AR12639" s="98"/>
      <c r="AS12639" s="98"/>
    </row>
    <row r="12640" spans="40:45" ht="15" customHeight="1">
      <c r="AN12640" s="98"/>
      <c r="AO12640" s="98"/>
      <c r="AP12640" s="98"/>
      <c r="AR12640" s="98"/>
      <c r="AS12640" s="98"/>
    </row>
    <row r="12641" spans="40:45" ht="15" customHeight="1">
      <c r="AN12641" s="98"/>
      <c r="AO12641" s="98"/>
      <c r="AP12641" s="98"/>
      <c r="AR12641" s="98"/>
      <c r="AS12641" s="98"/>
    </row>
    <row r="12642" spans="40:45" ht="15" customHeight="1">
      <c r="AN12642" s="98"/>
      <c r="AO12642" s="98"/>
      <c r="AP12642" s="98"/>
      <c r="AR12642" s="98"/>
      <c r="AS12642" s="98"/>
    </row>
    <row r="12643" spans="40:45" ht="15" customHeight="1">
      <c r="AN12643" s="98"/>
      <c r="AO12643" s="98"/>
      <c r="AP12643" s="98"/>
      <c r="AR12643" s="98"/>
      <c r="AS12643" s="98"/>
    </row>
    <row r="12644" spans="40:45" ht="15" customHeight="1">
      <c r="AN12644" s="98"/>
      <c r="AO12644" s="98"/>
      <c r="AP12644" s="98"/>
      <c r="AR12644" s="98"/>
      <c r="AS12644" s="98"/>
    </row>
    <row r="12645" spans="40:45" ht="15" customHeight="1">
      <c r="AN12645" s="98"/>
      <c r="AO12645" s="98"/>
      <c r="AP12645" s="98"/>
      <c r="AR12645" s="98"/>
      <c r="AS12645" s="98"/>
    </row>
    <row r="12646" spans="40:45" ht="15" customHeight="1">
      <c r="AN12646" s="98"/>
      <c r="AO12646" s="98"/>
      <c r="AP12646" s="98"/>
      <c r="AR12646" s="98"/>
      <c r="AS12646" s="98"/>
    </row>
    <row r="12647" spans="40:45" ht="15" customHeight="1">
      <c r="AN12647" s="98"/>
      <c r="AO12647" s="98"/>
      <c r="AP12647" s="98"/>
      <c r="AR12647" s="98"/>
      <c r="AS12647" s="98"/>
    </row>
    <row r="12648" spans="40:45" ht="15" customHeight="1">
      <c r="AN12648" s="98"/>
      <c r="AO12648" s="98"/>
      <c r="AP12648" s="98"/>
      <c r="AR12648" s="98"/>
      <c r="AS12648" s="98"/>
    </row>
    <row r="12649" spans="40:45" ht="15" customHeight="1">
      <c r="AN12649" s="98"/>
      <c r="AO12649" s="98"/>
      <c r="AP12649" s="98"/>
      <c r="AR12649" s="98"/>
      <c r="AS12649" s="98"/>
    </row>
    <row r="12650" spans="40:45" ht="15" customHeight="1">
      <c r="AN12650" s="98"/>
      <c r="AO12650" s="98"/>
      <c r="AP12650" s="98"/>
      <c r="AR12650" s="98"/>
      <c r="AS12650" s="98"/>
    </row>
    <row r="12651" spans="40:45" ht="15" customHeight="1">
      <c r="AN12651" s="98"/>
      <c r="AO12651" s="98"/>
      <c r="AP12651" s="98"/>
      <c r="AR12651" s="98"/>
      <c r="AS12651" s="98"/>
    </row>
    <row r="12652" spans="40:45" ht="15" customHeight="1">
      <c r="AN12652" s="98"/>
      <c r="AO12652" s="98"/>
      <c r="AP12652" s="98"/>
      <c r="AR12652" s="98"/>
      <c r="AS12652" s="98"/>
    </row>
    <row r="12653" spans="40:45" ht="15" customHeight="1">
      <c r="AN12653" s="98"/>
      <c r="AO12653" s="98"/>
      <c r="AP12653" s="98"/>
      <c r="AR12653" s="98"/>
      <c r="AS12653" s="98"/>
    </row>
    <row r="12654" spans="40:45" ht="15" customHeight="1">
      <c r="AN12654" s="98"/>
      <c r="AO12654" s="98"/>
      <c r="AP12654" s="98"/>
      <c r="AR12654" s="98"/>
      <c r="AS12654" s="98"/>
    </row>
    <row r="12655" spans="40:45" ht="15" customHeight="1">
      <c r="AN12655" s="98"/>
      <c r="AO12655" s="98"/>
      <c r="AP12655" s="98"/>
      <c r="AR12655" s="98"/>
      <c r="AS12655" s="98"/>
    </row>
    <row r="12656" spans="40:45" ht="15" customHeight="1">
      <c r="AN12656" s="98"/>
      <c r="AO12656" s="98"/>
      <c r="AP12656" s="98"/>
      <c r="AR12656" s="98"/>
      <c r="AS12656" s="98"/>
    </row>
    <row r="12657" spans="40:45" ht="15" customHeight="1">
      <c r="AN12657" s="98"/>
      <c r="AO12657" s="98"/>
      <c r="AP12657" s="98"/>
      <c r="AR12657" s="98"/>
      <c r="AS12657" s="98"/>
    </row>
    <row r="12658" spans="40:45" ht="15" customHeight="1">
      <c r="AN12658" s="98"/>
      <c r="AO12658" s="98"/>
      <c r="AP12658" s="98"/>
      <c r="AR12658" s="98"/>
      <c r="AS12658" s="98"/>
    </row>
    <row r="12659" spans="40:45" ht="15" customHeight="1">
      <c r="AN12659" s="98"/>
      <c r="AO12659" s="98"/>
      <c r="AP12659" s="98"/>
      <c r="AR12659" s="98"/>
      <c r="AS12659" s="98"/>
    </row>
    <row r="12660" spans="40:45" ht="15" customHeight="1">
      <c r="AN12660" s="98"/>
      <c r="AO12660" s="98"/>
      <c r="AP12660" s="98"/>
      <c r="AR12660" s="98"/>
      <c r="AS12660" s="98"/>
    </row>
    <row r="12661" spans="40:45" ht="15" customHeight="1">
      <c r="AN12661" s="98"/>
      <c r="AO12661" s="98"/>
      <c r="AP12661" s="98"/>
      <c r="AR12661" s="98"/>
      <c r="AS12661" s="98"/>
    </row>
    <row r="12662" spans="40:45" ht="15" customHeight="1">
      <c r="AN12662" s="98"/>
      <c r="AO12662" s="98"/>
      <c r="AP12662" s="98"/>
      <c r="AR12662" s="98"/>
      <c r="AS12662" s="98"/>
    </row>
    <row r="12663" spans="40:45" ht="15" customHeight="1">
      <c r="AN12663" s="98"/>
      <c r="AO12663" s="98"/>
      <c r="AP12663" s="98"/>
      <c r="AR12663" s="98"/>
      <c r="AS12663" s="98"/>
    </row>
    <row r="12664" spans="40:45" ht="15" customHeight="1">
      <c r="AN12664" s="98"/>
      <c r="AO12664" s="98"/>
      <c r="AP12664" s="98"/>
      <c r="AR12664" s="98"/>
      <c r="AS12664" s="98"/>
    </row>
    <row r="12665" spans="40:45" ht="15" customHeight="1">
      <c r="AN12665" s="98"/>
      <c r="AO12665" s="98"/>
      <c r="AP12665" s="98"/>
      <c r="AR12665" s="98"/>
      <c r="AS12665" s="98"/>
    </row>
    <row r="12666" spans="40:45" ht="15" customHeight="1">
      <c r="AN12666" s="98"/>
      <c r="AO12666" s="98"/>
      <c r="AP12666" s="98"/>
      <c r="AR12666" s="98"/>
      <c r="AS12666" s="98"/>
    </row>
    <row r="12667" spans="40:45" ht="15" customHeight="1">
      <c r="AN12667" s="98"/>
      <c r="AO12667" s="98"/>
      <c r="AP12667" s="98"/>
      <c r="AR12667" s="98"/>
      <c r="AS12667" s="98"/>
    </row>
    <row r="12668" spans="40:45" ht="15" customHeight="1">
      <c r="AN12668" s="98"/>
      <c r="AO12668" s="98"/>
      <c r="AP12668" s="98"/>
      <c r="AR12668" s="98"/>
      <c r="AS12668" s="98"/>
    </row>
    <row r="12669" spans="40:45" ht="15" customHeight="1">
      <c r="AN12669" s="98"/>
      <c r="AO12669" s="98"/>
      <c r="AP12669" s="98"/>
      <c r="AR12669" s="98"/>
      <c r="AS12669" s="98"/>
    </row>
    <row r="12670" spans="40:45" ht="15" customHeight="1">
      <c r="AN12670" s="98"/>
      <c r="AO12670" s="98"/>
      <c r="AP12670" s="98"/>
      <c r="AR12670" s="98"/>
      <c r="AS12670" s="98"/>
    </row>
    <row r="12671" spans="40:45" ht="15" customHeight="1">
      <c r="AN12671" s="98"/>
      <c r="AO12671" s="98"/>
      <c r="AP12671" s="98"/>
      <c r="AR12671" s="98"/>
      <c r="AS12671" s="98"/>
    </row>
    <row r="12672" spans="40:45" ht="15" customHeight="1">
      <c r="AN12672" s="98"/>
      <c r="AO12672" s="98"/>
      <c r="AP12672" s="98"/>
      <c r="AR12672" s="98"/>
      <c r="AS12672" s="98"/>
    </row>
    <row r="12673" spans="40:45" ht="15" customHeight="1">
      <c r="AN12673" s="98"/>
      <c r="AO12673" s="98"/>
      <c r="AP12673" s="98"/>
      <c r="AR12673" s="98"/>
      <c r="AS12673" s="98"/>
    </row>
    <row r="12674" spans="40:45" ht="15" customHeight="1">
      <c r="AN12674" s="98"/>
      <c r="AO12674" s="98"/>
      <c r="AP12674" s="98"/>
      <c r="AR12674" s="98"/>
      <c r="AS12674" s="98"/>
    </row>
    <row r="12675" spans="40:45" ht="15" customHeight="1">
      <c r="AN12675" s="98"/>
      <c r="AO12675" s="98"/>
      <c r="AP12675" s="98"/>
      <c r="AR12675" s="98"/>
      <c r="AS12675" s="98"/>
    </row>
    <row r="12676" spans="40:45" ht="15" customHeight="1">
      <c r="AN12676" s="98"/>
      <c r="AO12676" s="98"/>
      <c r="AP12676" s="98"/>
      <c r="AR12676" s="98"/>
      <c r="AS12676" s="98"/>
    </row>
    <row r="12677" spans="40:45" ht="15" customHeight="1">
      <c r="AN12677" s="98"/>
      <c r="AO12677" s="98"/>
      <c r="AP12677" s="98"/>
      <c r="AR12677" s="98"/>
      <c r="AS12677" s="98"/>
    </row>
    <row r="12678" spans="40:45" ht="15" customHeight="1">
      <c r="AN12678" s="98"/>
      <c r="AO12678" s="98"/>
      <c r="AP12678" s="98"/>
      <c r="AR12678" s="98"/>
      <c r="AS12678" s="98"/>
    </row>
    <row r="12679" spans="40:45" ht="15" customHeight="1">
      <c r="AN12679" s="98"/>
      <c r="AO12679" s="98"/>
      <c r="AP12679" s="98"/>
      <c r="AR12679" s="98"/>
      <c r="AS12679" s="98"/>
    </row>
    <row r="12680" spans="40:45" ht="15" customHeight="1">
      <c r="AN12680" s="98"/>
      <c r="AO12680" s="98"/>
      <c r="AP12680" s="98"/>
      <c r="AR12680" s="98"/>
      <c r="AS12680" s="98"/>
    </row>
    <row r="12681" spans="40:45" ht="15" customHeight="1">
      <c r="AN12681" s="98"/>
      <c r="AO12681" s="98"/>
      <c r="AP12681" s="98"/>
      <c r="AR12681" s="98"/>
      <c r="AS12681" s="98"/>
    </row>
    <row r="12682" spans="40:45" ht="15" customHeight="1">
      <c r="AN12682" s="98"/>
      <c r="AO12682" s="98"/>
      <c r="AP12682" s="98"/>
      <c r="AR12682" s="98"/>
      <c r="AS12682" s="98"/>
    </row>
    <row r="12683" spans="40:45" ht="15" customHeight="1">
      <c r="AN12683" s="98"/>
      <c r="AO12683" s="98"/>
      <c r="AP12683" s="98"/>
      <c r="AR12683" s="98"/>
      <c r="AS12683" s="98"/>
    </row>
    <row r="12684" spans="40:45" ht="15" customHeight="1">
      <c r="AN12684" s="98"/>
      <c r="AO12684" s="98"/>
      <c r="AP12684" s="98"/>
      <c r="AR12684" s="98"/>
      <c r="AS12684" s="98"/>
    </row>
    <row r="12685" spans="40:45" ht="15" customHeight="1">
      <c r="AN12685" s="98"/>
      <c r="AO12685" s="98"/>
      <c r="AP12685" s="98"/>
      <c r="AR12685" s="98"/>
      <c r="AS12685" s="98"/>
    </row>
    <row r="12686" spans="40:45" ht="15" customHeight="1">
      <c r="AN12686" s="98"/>
      <c r="AO12686" s="98"/>
      <c r="AP12686" s="98"/>
      <c r="AR12686" s="98"/>
      <c r="AS12686" s="98"/>
    </row>
    <row r="12687" spans="40:45" ht="15" customHeight="1">
      <c r="AN12687" s="98"/>
      <c r="AO12687" s="98"/>
      <c r="AP12687" s="98"/>
      <c r="AR12687" s="98"/>
      <c r="AS12687" s="98"/>
    </row>
    <row r="12688" spans="40:45" ht="15" customHeight="1">
      <c r="AN12688" s="98"/>
      <c r="AO12688" s="98"/>
      <c r="AP12688" s="98"/>
      <c r="AR12688" s="98"/>
      <c r="AS12688" s="98"/>
    </row>
    <row r="12689" spans="40:45" ht="15" customHeight="1">
      <c r="AN12689" s="98"/>
      <c r="AO12689" s="98"/>
      <c r="AP12689" s="98"/>
      <c r="AR12689" s="98"/>
      <c r="AS12689" s="98"/>
    </row>
    <row r="12690" spans="40:45" ht="15" customHeight="1">
      <c r="AN12690" s="98"/>
      <c r="AO12690" s="98"/>
      <c r="AP12690" s="98"/>
      <c r="AR12690" s="98"/>
      <c r="AS12690" s="98"/>
    </row>
    <row r="12691" spans="40:45" ht="15" customHeight="1">
      <c r="AN12691" s="98"/>
      <c r="AO12691" s="98"/>
      <c r="AP12691" s="98"/>
      <c r="AR12691" s="98"/>
      <c r="AS12691" s="98"/>
    </row>
    <row r="12692" spans="40:45" ht="15" customHeight="1">
      <c r="AN12692" s="98"/>
      <c r="AO12692" s="98"/>
      <c r="AP12692" s="98"/>
      <c r="AR12692" s="98"/>
      <c r="AS12692" s="98"/>
    </row>
    <row r="12693" spans="40:45" ht="15" customHeight="1">
      <c r="AN12693" s="98"/>
      <c r="AO12693" s="98"/>
      <c r="AP12693" s="98"/>
      <c r="AR12693" s="98"/>
      <c r="AS12693" s="98"/>
    </row>
    <row r="12694" spans="40:45" ht="15" customHeight="1">
      <c r="AN12694" s="98"/>
      <c r="AO12694" s="98"/>
      <c r="AP12694" s="98"/>
      <c r="AR12694" s="98"/>
      <c r="AS12694" s="98"/>
    </row>
    <row r="12695" spans="40:45" ht="15" customHeight="1">
      <c r="AN12695" s="98"/>
      <c r="AO12695" s="98"/>
      <c r="AP12695" s="98"/>
      <c r="AR12695" s="98"/>
      <c r="AS12695" s="98"/>
    </row>
    <row r="12696" spans="40:45" ht="15" customHeight="1">
      <c r="AN12696" s="98"/>
      <c r="AO12696" s="98"/>
      <c r="AP12696" s="98"/>
      <c r="AR12696" s="98"/>
      <c r="AS12696" s="98"/>
    </row>
    <row r="12697" spans="40:45" ht="15" customHeight="1">
      <c r="AN12697" s="98"/>
      <c r="AO12697" s="98"/>
      <c r="AP12697" s="98"/>
      <c r="AR12697" s="98"/>
      <c r="AS12697" s="98"/>
    </row>
    <row r="12698" spans="40:45" ht="15" customHeight="1">
      <c r="AN12698" s="98"/>
      <c r="AO12698" s="98"/>
      <c r="AP12698" s="98"/>
      <c r="AR12698" s="98"/>
      <c r="AS12698" s="98"/>
    </row>
    <row r="12699" spans="40:45" ht="15" customHeight="1">
      <c r="AN12699" s="98"/>
      <c r="AO12699" s="98"/>
      <c r="AP12699" s="98"/>
      <c r="AR12699" s="98"/>
      <c r="AS12699" s="98"/>
    </row>
    <row r="12700" spans="40:45" ht="15" customHeight="1">
      <c r="AN12700" s="98"/>
      <c r="AO12700" s="98"/>
      <c r="AP12700" s="98"/>
      <c r="AR12700" s="98"/>
      <c r="AS12700" s="98"/>
    </row>
    <row r="12701" spans="40:45" ht="15" customHeight="1">
      <c r="AN12701" s="98"/>
      <c r="AO12701" s="98"/>
      <c r="AP12701" s="98"/>
      <c r="AR12701" s="98"/>
      <c r="AS12701" s="98"/>
    </row>
    <row r="12702" spans="40:45" ht="15" customHeight="1">
      <c r="AN12702" s="98"/>
      <c r="AO12702" s="98"/>
      <c r="AP12702" s="98"/>
      <c r="AR12702" s="98"/>
      <c r="AS12702" s="98"/>
    </row>
    <row r="12703" spans="40:45" ht="15" customHeight="1">
      <c r="AN12703" s="98"/>
      <c r="AO12703" s="98"/>
      <c r="AP12703" s="98"/>
      <c r="AR12703" s="98"/>
      <c r="AS12703" s="98"/>
    </row>
    <row r="12704" spans="40:45" ht="15" customHeight="1">
      <c r="AN12704" s="98"/>
      <c r="AO12704" s="98"/>
      <c r="AP12704" s="98"/>
      <c r="AR12704" s="98"/>
      <c r="AS12704" s="98"/>
    </row>
    <row r="12705" spans="40:45" ht="15" customHeight="1">
      <c r="AN12705" s="98"/>
      <c r="AO12705" s="98"/>
      <c r="AP12705" s="98"/>
      <c r="AR12705" s="98"/>
      <c r="AS12705" s="98"/>
    </row>
    <row r="12706" spans="40:45" ht="15" customHeight="1">
      <c r="AN12706" s="98"/>
      <c r="AO12706" s="98"/>
      <c r="AP12706" s="98"/>
      <c r="AR12706" s="98"/>
      <c r="AS12706" s="98"/>
    </row>
    <row r="12707" spans="40:45" ht="15" customHeight="1">
      <c r="AN12707" s="98"/>
      <c r="AO12707" s="98"/>
      <c r="AP12707" s="98"/>
      <c r="AR12707" s="98"/>
      <c r="AS12707" s="98"/>
    </row>
    <row r="12708" spans="40:45" ht="15" customHeight="1">
      <c r="AN12708" s="98"/>
      <c r="AO12708" s="98"/>
      <c r="AP12708" s="98"/>
      <c r="AR12708" s="98"/>
      <c r="AS12708" s="98"/>
    </row>
    <row r="12709" spans="40:45" ht="15" customHeight="1">
      <c r="AN12709" s="98"/>
      <c r="AO12709" s="98"/>
      <c r="AP12709" s="98"/>
      <c r="AR12709" s="98"/>
      <c r="AS12709" s="98"/>
    </row>
    <row r="12710" spans="40:45" ht="15" customHeight="1">
      <c r="AN12710" s="98"/>
      <c r="AO12710" s="98"/>
      <c r="AP12710" s="98"/>
      <c r="AR12710" s="98"/>
      <c r="AS12710" s="98"/>
    </row>
    <row r="12711" spans="40:45" ht="15" customHeight="1">
      <c r="AN12711" s="98"/>
      <c r="AO12711" s="98"/>
      <c r="AP12711" s="98"/>
      <c r="AR12711" s="98"/>
      <c r="AS12711" s="98"/>
    </row>
    <row r="12712" spans="40:45" ht="15" customHeight="1">
      <c r="AN12712" s="98"/>
      <c r="AO12712" s="98"/>
      <c r="AP12712" s="98"/>
      <c r="AR12712" s="98"/>
      <c r="AS12712" s="98"/>
    </row>
    <row r="12713" spans="40:45" ht="15" customHeight="1">
      <c r="AN12713" s="98"/>
      <c r="AO12713" s="98"/>
      <c r="AP12713" s="98"/>
      <c r="AR12713" s="98"/>
      <c r="AS12713" s="98"/>
    </row>
    <row r="12714" spans="40:45" ht="15" customHeight="1">
      <c r="AN12714" s="98"/>
      <c r="AO12714" s="98"/>
      <c r="AP12714" s="98"/>
      <c r="AR12714" s="98"/>
      <c r="AS12714" s="98"/>
    </row>
    <row r="12715" spans="40:45" ht="15" customHeight="1">
      <c r="AN12715" s="98"/>
      <c r="AO12715" s="98"/>
      <c r="AP12715" s="98"/>
      <c r="AR12715" s="98"/>
      <c r="AS12715" s="98"/>
    </row>
    <row r="12716" spans="40:45" ht="15" customHeight="1">
      <c r="AN12716" s="98"/>
      <c r="AO12716" s="98"/>
      <c r="AP12716" s="98"/>
      <c r="AR12716" s="98"/>
      <c r="AS12716" s="98"/>
    </row>
    <row r="12717" spans="40:45" ht="15" customHeight="1">
      <c r="AN12717" s="98"/>
      <c r="AO12717" s="98"/>
      <c r="AP12717" s="98"/>
      <c r="AR12717" s="98"/>
      <c r="AS12717" s="98"/>
    </row>
    <row r="12718" spans="40:45" ht="15" customHeight="1">
      <c r="AN12718" s="98"/>
      <c r="AO12718" s="98"/>
      <c r="AP12718" s="98"/>
      <c r="AR12718" s="98"/>
      <c r="AS12718" s="98"/>
    </row>
    <row r="12719" spans="40:45" ht="15" customHeight="1">
      <c r="AN12719" s="98"/>
      <c r="AO12719" s="98"/>
      <c r="AP12719" s="98"/>
      <c r="AR12719" s="98"/>
      <c r="AS12719" s="98"/>
    </row>
    <row r="12720" spans="40:45" ht="15" customHeight="1">
      <c r="AN12720" s="98"/>
      <c r="AO12720" s="98"/>
      <c r="AP12720" s="98"/>
      <c r="AR12720" s="98"/>
      <c r="AS12720" s="98"/>
    </row>
    <row r="12721" spans="40:45" ht="15" customHeight="1">
      <c r="AN12721" s="98"/>
      <c r="AO12721" s="98"/>
      <c r="AP12721" s="98"/>
      <c r="AR12721" s="98"/>
      <c r="AS12721" s="98"/>
    </row>
    <row r="12722" spans="40:45" ht="15" customHeight="1">
      <c r="AN12722" s="98"/>
      <c r="AO12722" s="98"/>
      <c r="AP12722" s="98"/>
      <c r="AR12722" s="98"/>
      <c r="AS12722" s="98"/>
    </row>
    <row r="12723" spans="40:45" ht="15" customHeight="1">
      <c r="AN12723" s="98"/>
      <c r="AO12723" s="98"/>
      <c r="AP12723" s="98"/>
      <c r="AR12723" s="98"/>
      <c r="AS12723" s="98"/>
    </row>
    <row r="12724" spans="40:45" ht="15" customHeight="1">
      <c r="AN12724" s="98"/>
      <c r="AO12724" s="98"/>
      <c r="AP12724" s="98"/>
      <c r="AR12724" s="98"/>
      <c r="AS12724" s="98"/>
    </row>
    <row r="12725" spans="40:45" ht="15" customHeight="1">
      <c r="AN12725" s="98"/>
      <c r="AO12725" s="98"/>
      <c r="AP12725" s="98"/>
      <c r="AR12725" s="98"/>
      <c r="AS12725" s="98"/>
    </row>
    <row r="12726" spans="40:45" ht="15" customHeight="1">
      <c r="AN12726" s="98"/>
      <c r="AO12726" s="98"/>
      <c r="AP12726" s="98"/>
      <c r="AR12726" s="98"/>
      <c r="AS12726" s="98"/>
    </row>
    <row r="12727" spans="40:45" ht="15" customHeight="1">
      <c r="AN12727" s="98"/>
      <c r="AO12727" s="98"/>
      <c r="AP12727" s="98"/>
      <c r="AR12727" s="98"/>
      <c r="AS12727" s="98"/>
    </row>
    <row r="12728" spans="40:45" ht="15" customHeight="1">
      <c r="AN12728" s="98"/>
      <c r="AO12728" s="98"/>
      <c r="AP12728" s="98"/>
      <c r="AR12728" s="98"/>
      <c r="AS12728" s="98"/>
    </row>
    <row r="12729" spans="40:45" ht="15" customHeight="1">
      <c r="AN12729" s="98"/>
      <c r="AO12729" s="98"/>
      <c r="AP12729" s="98"/>
      <c r="AR12729" s="98"/>
      <c r="AS12729" s="98"/>
    </row>
    <row r="12730" spans="40:45" ht="15" customHeight="1">
      <c r="AN12730" s="98"/>
      <c r="AO12730" s="98"/>
      <c r="AP12730" s="98"/>
      <c r="AR12730" s="98"/>
      <c r="AS12730" s="98"/>
    </row>
    <row r="12731" spans="40:45" ht="15" customHeight="1">
      <c r="AN12731" s="98"/>
      <c r="AO12731" s="98"/>
      <c r="AP12731" s="98"/>
      <c r="AR12731" s="98"/>
      <c r="AS12731" s="98"/>
    </row>
    <row r="12732" spans="40:45" ht="15" customHeight="1">
      <c r="AN12732" s="98"/>
      <c r="AO12732" s="98"/>
      <c r="AP12732" s="98"/>
      <c r="AR12732" s="98"/>
      <c r="AS12732" s="98"/>
    </row>
    <row r="12733" spans="40:45" ht="15" customHeight="1">
      <c r="AN12733" s="98"/>
      <c r="AO12733" s="98"/>
      <c r="AP12733" s="98"/>
      <c r="AR12733" s="98"/>
      <c r="AS12733" s="98"/>
    </row>
    <row r="12734" spans="40:45" ht="15" customHeight="1">
      <c r="AN12734" s="98"/>
      <c r="AO12734" s="98"/>
      <c r="AP12734" s="98"/>
      <c r="AR12734" s="98"/>
      <c r="AS12734" s="98"/>
    </row>
    <row r="12735" spans="40:45" ht="15" customHeight="1">
      <c r="AN12735" s="98"/>
      <c r="AO12735" s="98"/>
      <c r="AP12735" s="98"/>
      <c r="AR12735" s="98"/>
      <c r="AS12735" s="98"/>
    </row>
    <row r="12736" spans="40:45" ht="15" customHeight="1">
      <c r="AN12736" s="98"/>
      <c r="AO12736" s="98"/>
      <c r="AP12736" s="98"/>
      <c r="AR12736" s="98"/>
      <c r="AS12736" s="98"/>
    </row>
    <row r="12737" spans="40:45" ht="15" customHeight="1">
      <c r="AN12737" s="98"/>
      <c r="AO12737" s="98"/>
      <c r="AP12737" s="98"/>
      <c r="AR12737" s="98"/>
      <c r="AS12737" s="98"/>
    </row>
    <row r="12738" spans="40:45" ht="15" customHeight="1">
      <c r="AN12738" s="98"/>
      <c r="AO12738" s="98"/>
      <c r="AP12738" s="98"/>
      <c r="AR12738" s="98"/>
      <c r="AS12738" s="98"/>
    </row>
    <row r="12739" spans="40:45" ht="15" customHeight="1">
      <c r="AN12739" s="98"/>
      <c r="AO12739" s="98"/>
      <c r="AP12739" s="98"/>
      <c r="AR12739" s="98"/>
      <c r="AS12739" s="98"/>
    </row>
    <row r="12740" spans="40:45" ht="15" customHeight="1">
      <c r="AN12740" s="98"/>
      <c r="AO12740" s="98"/>
      <c r="AP12740" s="98"/>
      <c r="AR12740" s="98"/>
      <c r="AS12740" s="98"/>
    </row>
    <row r="12741" spans="40:45" ht="15" customHeight="1">
      <c r="AN12741" s="98"/>
      <c r="AO12741" s="98"/>
      <c r="AP12741" s="98"/>
      <c r="AR12741" s="98"/>
      <c r="AS12741" s="98"/>
    </row>
    <row r="12742" spans="40:45" ht="15" customHeight="1">
      <c r="AN12742" s="98"/>
      <c r="AO12742" s="98"/>
      <c r="AP12742" s="98"/>
      <c r="AR12742" s="98"/>
      <c r="AS12742" s="98"/>
    </row>
    <row r="12743" spans="40:45" ht="15" customHeight="1">
      <c r="AN12743" s="98"/>
      <c r="AO12743" s="98"/>
      <c r="AP12743" s="98"/>
      <c r="AR12743" s="98"/>
      <c r="AS12743" s="98"/>
    </row>
    <row r="12744" spans="40:45" ht="15" customHeight="1">
      <c r="AN12744" s="98"/>
      <c r="AO12744" s="98"/>
      <c r="AP12744" s="98"/>
      <c r="AR12744" s="98"/>
      <c r="AS12744" s="98"/>
    </row>
    <row r="12745" spans="40:45" ht="15" customHeight="1">
      <c r="AN12745" s="98"/>
      <c r="AO12745" s="98"/>
      <c r="AP12745" s="98"/>
      <c r="AR12745" s="98"/>
      <c r="AS12745" s="98"/>
    </row>
    <row r="12746" spans="40:45" ht="15" customHeight="1">
      <c r="AN12746" s="98"/>
      <c r="AO12746" s="98"/>
      <c r="AP12746" s="98"/>
      <c r="AR12746" s="98"/>
      <c r="AS12746" s="98"/>
    </row>
    <row r="12747" spans="40:45" ht="15" customHeight="1">
      <c r="AN12747" s="98"/>
      <c r="AO12747" s="98"/>
      <c r="AP12747" s="98"/>
      <c r="AR12747" s="98"/>
      <c r="AS12747" s="98"/>
    </row>
    <row r="12748" spans="40:45" ht="15" customHeight="1">
      <c r="AN12748" s="98"/>
      <c r="AO12748" s="98"/>
      <c r="AP12748" s="98"/>
      <c r="AR12748" s="98"/>
      <c r="AS12748" s="98"/>
    </row>
    <row r="12749" spans="40:45" ht="15" customHeight="1">
      <c r="AN12749" s="98"/>
      <c r="AO12749" s="98"/>
      <c r="AP12749" s="98"/>
      <c r="AR12749" s="98"/>
      <c r="AS12749" s="98"/>
    </row>
    <row r="12750" spans="40:45" ht="15" customHeight="1">
      <c r="AN12750" s="98"/>
      <c r="AO12750" s="98"/>
      <c r="AP12750" s="98"/>
      <c r="AR12750" s="98"/>
      <c r="AS12750" s="98"/>
    </row>
    <row r="12751" spans="40:45" ht="15" customHeight="1">
      <c r="AN12751" s="98"/>
      <c r="AO12751" s="98"/>
      <c r="AP12751" s="98"/>
      <c r="AR12751" s="98"/>
      <c r="AS12751" s="98"/>
    </row>
    <row r="12752" spans="40:45" ht="15" customHeight="1">
      <c r="AN12752" s="98"/>
      <c r="AO12752" s="98"/>
      <c r="AP12752" s="98"/>
      <c r="AR12752" s="98"/>
      <c r="AS12752" s="98"/>
    </row>
    <row r="12753" spans="40:45" ht="15" customHeight="1">
      <c r="AN12753" s="98"/>
      <c r="AO12753" s="98"/>
      <c r="AP12753" s="98"/>
      <c r="AR12753" s="98"/>
      <c r="AS12753" s="98"/>
    </row>
    <row r="12754" spans="40:45" ht="15" customHeight="1">
      <c r="AN12754" s="98"/>
      <c r="AO12754" s="98"/>
      <c r="AP12754" s="98"/>
      <c r="AR12754" s="98"/>
      <c r="AS12754" s="98"/>
    </row>
    <row r="12755" spans="40:45" ht="15" customHeight="1">
      <c r="AN12755" s="98"/>
      <c r="AO12755" s="98"/>
      <c r="AP12755" s="98"/>
      <c r="AR12755" s="98"/>
      <c r="AS12755" s="98"/>
    </row>
    <row r="12756" spans="40:45" ht="15" customHeight="1">
      <c r="AN12756" s="98"/>
      <c r="AO12756" s="98"/>
      <c r="AP12756" s="98"/>
      <c r="AR12756" s="98"/>
      <c r="AS12756" s="98"/>
    </row>
    <row r="12757" spans="40:45" ht="15" customHeight="1">
      <c r="AN12757" s="98"/>
      <c r="AO12757" s="98"/>
      <c r="AP12757" s="98"/>
      <c r="AR12757" s="98"/>
      <c r="AS12757" s="98"/>
    </row>
    <row r="12758" spans="40:45" ht="15" customHeight="1">
      <c r="AN12758" s="98"/>
      <c r="AO12758" s="98"/>
      <c r="AP12758" s="98"/>
      <c r="AR12758" s="98"/>
      <c r="AS12758" s="98"/>
    </row>
    <row r="12759" spans="40:45" ht="15" customHeight="1">
      <c r="AN12759" s="98"/>
      <c r="AO12759" s="98"/>
      <c r="AP12759" s="98"/>
      <c r="AR12759" s="98"/>
      <c r="AS12759" s="98"/>
    </row>
    <row r="12760" spans="40:45" ht="15" customHeight="1">
      <c r="AN12760" s="98"/>
      <c r="AO12760" s="98"/>
      <c r="AP12760" s="98"/>
      <c r="AR12760" s="98"/>
      <c r="AS12760" s="98"/>
    </row>
    <row r="12761" spans="40:45" ht="15" customHeight="1">
      <c r="AN12761" s="98"/>
      <c r="AO12761" s="98"/>
      <c r="AP12761" s="98"/>
      <c r="AR12761" s="98"/>
      <c r="AS12761" s="98"/>
    </row>
    <row r="12762" spans="40:45" ht="15" customHeight="1">
      <c r="AN12762" s="98"/>
      <c r="AO12762" s="98"/>
      <c r="AP12762" s="98"/>
      <c r="AR12762" s="98"/>
      <c r="AS12762" s="98"/>
    </row>
    <row r="12763" spans="40:45" ht="15" customHeight="1">
      <c r="AN12763" s="98"/>
      <c r="AO12763" s="98"/>
      <c r="AP12763" s="98"/>
      <c r="AR12763" s="98"/>
      <c r="AS12763" s="98"/>
    </row>
    <row r="12764" spans="40:45" ht="15" customHeight="1">
      <c r="AN12764" s="98"/>
      <c r="AO12764" s="98"/>
      <c r="AP12764" s="98"/>
      <c r="AR12764" s="98"/>
      <c r="AS12764" s="98"/>
    </row>
    <row r="12765" spans="40:45" ht="15" customHeight="1">
      <c r="AN12765" s="98"/>
      <c r="AO12765" s="98"/>
      <c r="AP12765" s="98"/>
      <c r="AR12765" s="98"/>
      <c r="AS12765" s="98"/>
    </row>
    <row r="12766" spans="40:45" ht="15" customHeight="1">
      <c r="AN12766" s="98"/>
      <c r="AO12766" s="98"/>
      <c r="AP12766" s="98"/>
      <c r="AR12766" s="98"/>
      <c r="AS12766" s="98"/>
    </row>
    <row r="12767" spans="40:45" ht="15" customHeight="1">
      <c r="AN12767" s="98"/>
      <c r="AO12767" s="98"/>
      <c r="AP12767" s="98"/>
      <c r="AR12767" s="98"/>
      <c r="AS12767" s="98"/>
    </row>
    <row r="12768" spans="40:45" ht="15" customHeight="1">
      <c r="AN12768" s="98"/>
      <c r="AO12768" s="98"/>
      <c r="AP12768" s="98"/>
      <c r="AR12768" s="98"/>
      <c r="AS12768" s="98"/>
    </row>
    <row r="12769" spans="40:45" ht="15" customHeight="1">
      <c r="AN12769" s="98"/>
      <c r="AO12769" s="98"/>
      <c r="AP12769" s="98"/>
      <c r="AR12769" s="98"/>
      <c r="AS12769" s="98"/>
    </row>
    <row r="12770" spans="40:45" ht="15" customHeight="1">
      <c r="AN12770" s="98"/>
      <c r="AO12770" s="98"/>
      <c r="AP12770" s="98"/>
      <c r="AR12770" s="98"/>
      <c r="AS12770" s="98"/>
    </row>
    <row r="12771" spans="40:45" ht="15" customHeight="1">
      <c r="AN12771" s="98"/>
      <c r="AO12771" s="98"/>
      <c r="AP12771" s="98"/>
      <c r="AR12771" s="98"/>
      <c r="AS12771" s="98"/>
    </row>
    <row r="12772" spans="40:45" ht="15" customHeight="1">
      <c r="AN12772" s="98"/>
      <c r="AO12772" s="98"/>
      <c r="AP12772" s="98"/>
      <c r="AR12772" s="98"/>
      <c r="AS12772" s="98"/>
    </row>
    <row r="12773" spans="40:45" ht="15" customHeight="1">
      <c r="AN12773" s="98"/>
      <c r="AO12773" s="98"/>
      <c r="AP12773" s="98"/>
      <c r="AR12773" s="98"/>
      <c r="AS12773" s="98"/>
    </row>
    <row r="12774" spans="40:45" ht="15" customHeight="1">
      <c r="AN12774" s="98"/>
      <c r="AO12774" s="98"/>
      <c r="AP12774" s="98"/>
      <c r="AR12774" s="98"/>
      <c r="AS12774" s="98"/>
    </row>
    <row r="12775" spans="40:45" ht="15" customHeight="1">
      <c r="AN12775" s="98"/>
      <c r="AO12775" s="98"/>
      <c r="AP12775" s="98"/>
      <c r="AR12775" s="98"/>
      <c r="AS12775" s="98"/>
    </row>
    <row r="12776" spans="40:45" ht="15" customHeight="1">
      <c r="AN12776" s="98"/>
      <c r="AO12776" s="98"/>
      <c r="AP12776" s="98"/>
      <c r="AR12776" s="98"/>
      <c r="AS12776" s="98"/>
    </row>
    <row r="12777" spans="40:45" ht="15" customHeight="1">
      <c r="AN12777" s="98"/>
      <c r="AO12777" s="98"/>
      <c r="AP12777" s="98"/>
      <c r="AR12777" s="98"/>
      <c r="AS12777" s="98"/>
    </row>
    <row r="12778" spans="40:45" ht="15" customHeight="1">
      <c r="AN12778" s="98"/>
      <c r="AO12778" s="98"/>
      <c r="AP12778" s="98"/>
      <c r="AR12778" s="98"/>
      <c r="AS12778" s="98"/>
    </row>
    <row r="12779" spans="40:45" ht="15" customHeight="1">
      <c r="AN12779" s="98"/>
      <c r="AO12779" s="98"/>
      <c r="AP12779" s="98"/>
      <c r="AR12779" s="98"/>
      <c r="AS12779" s="98"/>
    </row>
    <row r="12780" spans="40:45" ht="15" customHeight="1">
      <c r="AN12780" s="98"/>
      <c r="AO12780" s="98"/>
      <c r="AP12780" s="98"/>
      <c r="AR12780" s="98"/>
      <c r="AS12780" s="98"/>
    </row>
    <row r="12781" spans="40:45" ht="15" customHeight="1">
      <c r="AN12781" s="98"/>
      <c r="AO12781" s="98"/>
      <c r="AP12781" s="98"/>
      <c r="AR12781" s="98"/>
      <c r="AS12781" s="98"/>
    </row>
    <row r="12782" spans="40:45" ht="15" customHeight="1">
      <c r="AN12782" s="98"/>
      <c r="AO12782" s="98"/>
      <c r="AP12782" s="98"/>
      <c r="AR12782" s="98"/>
      <c r="AS12782" s="98"/>
    </row>
    <row r="12783" spans="40:45" ht="15" customHeight="1">
      <c r="AN12783" s="98"/>
      <c r="AO12783" s="98"/>
      <c r="AP12783" s="98"/>
      <c r="AR12783" s="98"/>
      <c r="AS12783" s="98"/>
    </row>
    <row r="12784" spans="40:45" ht="15" customHeight="1">
      <c r="AN12784" s="98"/>
      <c r="AO12784" s="98"/>
      <c r="AP12784" s="98"/>
      <c r="AR12784" s="98"/>
      <c r="AS12784" s="98"/>
    </row>
    <row r="12785" spans="40:45" ht="15" customHeight="1">
      <c r="AN12785" s="98"/>
      <c r="AO12785" s="98"/>
      <c r="AP12785" s="98"/>
      <c r="AR12785" s="98"/>
      <c r="AS12785" s="98"/>
    </row>
    <row r="12786" spans="40:45" ht="15" customHeight="1">
      <c r="AN12786" s="98"/>
      <c r="AO12786" s="98"/>
      <c r="AP12786" s="98"/>
      <c r="AR12786" s="98"/>
      <c r="AS12786" s="98"/>
    </row>
    <row r="12787" spans="40:45" ht="15" customHeight="1">
      <c r="AN12787" s="98"/>
      <c r="AO12787" s="98"/>
      <c r="AP12787" s="98"/>
      <c r="AR12787" s="98"/>
      <c r="AS12787" s="98"/>
    </row>
    <row r="12788" spans="40:45" ht="15" customHeight="1">
      <c r="AN12788" s="98"/>
      <c r="AO12788" s="98"/>
      <c r="AP12788" s="98"/>
      <c r="AR12788" s="98"/>
      <c r="AS12788" s="98"/>
    </row>
    <row r="12789" spans="40:45" ht="15" customHeight="1">
      <c r="AN12789" s="98"/>
      <c r="AO12789" s="98"/>
      <c r="AP12789" s="98"/>
      <c r="AR12789" s="98"/>
      <c r="AS12789" s="98"/>
    </row>
    <row r="12790" spans="40:45" ht="15" customHeight="1">
      <c r="AN12790" s="98"/>
      <c r="AO12790" s="98"/>
      <c r="AP12790" s="98"/>
      <c r="AR12790" s="98"/>
      <c r="AS12790" s="98"/>
    </row>
    <row r="12791" spans="40:45" ht="15" customHeight="1">
      <c r="AN12791" s="98"/>
      <c r="AO12791" s="98"/>
      <c r="AP12791" s="98"/>
      <c r="AR12791" s="98"/>
      <c r="AS12791" s="98"/>
    </row>
    <row r="12792" spans="40:45" ht="15" customHeight="1">
      <c r="AN12792" s="98"/>
      <c r="AO12792" s="98"/>
      <c r="AP12792" s="98"/>
      <c r="AR12792" s="98"/>
      <c r="AS12792" s="98"/>
    </row>
    <row r="12793" spans="40:45" ht="15" customHeight="1">
      <c r="AN12793" s="98"/>
      <c r="AO12793" s="98"/>
      <c r="AP12793" s="98"/>
      <c r="AR12793" s="98"/>
      <c r="AS12793" s="98"/>
    </row>
    <row r="12794" spans="40:45" ht="15" customHeight="1">
      <c r="AN12794" s="98"/>
      <c r="AO12794" s="98"/>
      <c r="AP12794" s="98"/>
      <c r="AR12794" s="98"/>
      <c r="AS12794" s="98"/>
    </row>
    <row r="12795" spans="40:45" ht="15" customHeight="1">
      <c r="AN12795" s="98"/>
      <c r="AO12795" s="98"/>
      <c r="AP12795" s="98"/>
      <c r="AR12795" s="98"/>
      <c r="AS12795" s="98"/>
    </row>
    <row r="12796" spans="40:45" ht="15" customHeight="1">
      <c r="AN12796" s="98"/>
      <c r="AO12796" s="98"/>
      <c r="AP12796" s="98"/>
      <c r="AR12796" s="98"/>
      <c r="AS12796" s="98"/>
    </row>
    <row r="12797" spans="40:45" ht="15" customHeight="1">
      <c r="AN12797" s="98"/>
      <c r="AO12797" s="98"/>
      <c r="AP12797" s="98"/>
      <c r="AR12797" s="98"/>
      <c r="AS12797" s="98"/>
    </row>
    <row r="12798" spans="40:45" ht="15" customHeight="1">
      <c r="AN12798" s="98"/>
      <c r="AO12798" s="98"/>
      <c r="AP12798" s="98"/>
      <c r="AR12798" s="98"/>
      <c r="AS12798" s="98"/>
    </row>
    <row r="12799" spans="40:45" ht="15" customHeight="1">
      <c r="AN12799" s="98"/>
      <c r="AO12799" s="98"/>
      <c r="AP12799" s="98"/>
      <c r="AR12799" s="98"/>
      <c r="AS12799" s="98"/>
    </row>
    <row r="12800" spans="40:45" ht="15" customHeight="1">
      <c r="AN12800" s="98"/>
      <c r="AO12800" s="98"/>
      <c r="AP12800" s="98"/>
      <c r="AR12800" s="98"/>
      <c r="AS12800" s="98"/>
    </row>
    <row r="12801" spans="40:45" ht="15" customHeight="1">
      <c r="AN12801" s="98"/>
      <c r="AO12801" s="98"/>
      <c r="AP12801" s="98"/>
      <c r="AR12801" s="98"/>
      <c r="AS12801" s="98"/>
    </row>
    <row r="12802" spans="40:45" ht="15" customHeight="1">
      <c r="AN12802" s="98"/>
      <c r="AO12802" s="98"/>
      <c r="AP12802" s="98"/>
      <c r="AR12802" s="98"/>
      <c r="AS12802" s="98"/>
    </row>
    <row r="12803" spans="40:45" ht="15" customHeight="1">
      <c r="AN12803" s="98"/>
      <c r="AO12803" s="98"/>
      <c r="AP12803" s="98"/>
      <c r="AR12803" s="98"/>
      <c r="AS12803" s="98"/>
    </row>
    <row r="12804" spans="40:45" ht="15" customHeight="1">
      <c r="AN12804" s="98"/>
      <c r="AO12804" s="98"/>
      <c r="AP12804" s="98"/>
      <c r="AR12804" s="98"/>
      <c r="AS12804" s="98"/>
    </row>
    <row r="12805" spans="40:45" ht="15" customHeight="1">
      <c r="AN12805" s="98"/>
      <c r="AO12805" s="98"/>
      <c r="AP12805" s="98"/>
      <c r="AR12805" s="98"/>
      <c r="AS12805" s="98"/>
    </row>
    <row r="12806" spans="40:45" ht="15" customHeight="1">
      <c r="AN12806" s="98"/>
      <c r="AO12806" s="98"/>
      <c r="AP12806" s="98"/>
      <c r="AR12806" s="98"/>
      <c r="AS12806" s="98"/>
    </row>
    <row r="12807" spans="40:45" ht="15" customHeight="1">
      <c r="AN12807" s="98"/>
      <c r="AO12807" s="98"/>
      <c r="AP12807" s="98"/>
      <c r="AR12807" s="98"/>
      <c r="AS12807" s="98"/>
    </row>
    <row r="12808" spans="40:45" ht="15" customHeight="1">
      <c r="AN12808" s="98"/>
      <c r="AO12808" s="98"/>
      <c r="AP12808" s="98"/>
      <c r="AR12808" s="98"/>
      <c r="AS12808" s="98"/>
    </row>
    <row r="12809" spans="40:45" ht="15" customHeight="1">
      <c r="AN12809" s="98"/>
      <c r="AO12809" s="98"/>
      <c r="AP12809" s="98"/>
      <c r="AR12809" s="98"/>
      <c r="AS12809" s="98"/>
    </row>
    <row r="12810" spans="40:45" ht="15" customHeight="1">
      <c r="AN12810" s="98"/>
      <c r="AO12810" s="98"/>
      <c r="AP12810" s="98"/>
      <c r="AR12810" s="98"/>
      <c r="AS12810" s="98"/>
    </row>
    <row r="12811" spans="40:45" ht="15" customHeight="1">
      <c r="AN12811" s="98"/>
      <c r="AO12811" s="98"/>
      <c r="AP12811" s="98"/>
      <c r="AR12811" s="98"/>
      <c r="AS12811" s="98"/>
    </row>
    <row r="12812" spans="40:45" ht="15" customHeight="1">
      <c r="AN12812" s="98"/>
      <c r="AO12812" s="98"/>
      <c r="AP12812" s="98"/>
      <c r="AR12812" s="98"/>
      <c r="AS12812" s="98"/>
    </row>
    <row r="12813" spans="40:45" ht="15" customHeight="1">
      <c r="AN12813" s="98"/>
      <c r="AO12813" s="98"/>
      <c r="AP12813" s="98"/>
      <c r="AR12813" s="98"/>
      <c r="AS12813" s="98"/>
    </row>
    <row r="12814" spans="40:45" ht="15" customHeight="1">
      <c r="AN12814" s="98"/>
      <c r="AO12814" s="98"/>
      <c r="AP12814" s="98"/>
      <c r="AR12814" s="98"/>
      <c r="AS12814" s="98"/>
    </row>
    <row r="12815" spans="40:45" ht="15" customHeight="1">
      <c r="AN12815" s="98"/>
      <c r="AO12815" s="98"/>
      <c r="AP12815" s="98"/>
      <c r="AR12815" s="98"/>
      <c r="AS12815" s="98"/>
    </row>
    <row r="12816" spans="40:45" ht="15" customHeight="1">
      <c r="AN12816" s="98"/>
      <c r="AO12816" s="98"/>
      <c r="AP12816" s="98"/>
      <c r="AR12816" s="98"/>
      <c r="AS12816" s="98"/>
    </row>
    <row r="12817" spans="40:45" ht="15" customHeight="1">
      <c r="AN12817" s="98"/>
      <c r="AO12817" s="98"/>
      <c r="AP12817" s="98"/>
      <c r="AR12817" s="98"/>
      <c r="AS12817" s="98"/>
    </row>
    <row r="12818" spans="40:45" ht="15" customHeight="1">
      <c r="AN12818" s="98"/>
      <c r="AO12818" s="98"/>
      <c r="AP12818" s="98"/>
      <c r="AR12818" s="98"/>
      <c r="AS12818" s="98"/>
    </row>
    <row r="12819" spans="40:45" ht="15" customHeight="1">
      <c r="AN12819" s="98"/>
      <c r="AO12819" s="98"/>
      <c r="AP12819" s="98"/>
      <c r="AR12819" s="98"/>
      <c r="AS12819" s="98"/>
    </row>
    <row r="12820" spans="40:45" ht="15" customHeight="1">
      <c r="AN12820" s="98"/>
      <c r="AO12820" s="98"/>
      <c r="AP12820" s="98"/>
      <c r="AR12820" s="98"/>
      <c r="AS12820" s="98"/>
    </row>
    <row r="12821" spans="40:45" ht="15" customHeight="1">
      <c r="AN12821" s="98"/>
      <c r="AO12821" s="98"/>
      <c r="AP12821" s="98"/>
      <c r="AR12821" s="98"/>
      <c r="AS12821" s="98"/>
    </row>
    <row r="12822" spans="40:45" ht="15" customHeight="1">
      <c r="AN12822" s="98"/>
      <c r="AO12822" s="98"/>
      <c r="AP12822" s="98"/>
      <c r="AR12822" s="98"/>
      <c r="AS12822" s="98"/>
    </row>
    <row r="12823" spans="40:45" ht="15" customHeight="1">
      <c r="AN12823" s="98"/>
      <c r="AO12823" s="98"/>
      <c r="AP12823" s="98"/>
      <c r="AR12823" s="98"/>
      <c r="AS12823" s="98"/>
    </row>
    <row r="12824" spans="40:45" ht="15" customHeight="1">
      <c r="AN12824" s="98"/>
      <c r="AO12824" s="98"/>
      <c r="AP12824" s="98"/>
      <c r="AR12824" s="98"/>
      <c r="AS12824" s="98"/>
    </row>
    <row r="12825" spans="40:45" ht="15" customHeight="1">
      <c r="AN12825" s="98"/>
      <c r="AO12825" s="98"/>
      <c r="AP12825" s="98"/>
      <c r="AR12825" s="98"/>
      <c r="AS12825" s="98"/>
    </row>
    <row r="12826" spans="40:45" ht="15" customHeight="1">
      <c r="AN12826" s="98"/>
      <c r="AO12826" s="98"/>
      <c r="AP12826" s="98"/>
      <c r="AR12826" s="98"/>
      <c r="AS12826" s="98"/>
    </row>
    <row r="12827" spans="40:45" ht="15" customHeight="1">
      <c r="AN12827" s="98"/>
      <c r="AO12827" s="98"/>
      <c r="AP12827" s="98"/>
      <c r="AR12827" s="98"/>
      <c r="AS12827" s="98"/>
    </row>
    <row r="12828" spans="40:45" ht="15" customHeight="1">
      <c r="AN12828" s="98"/>
      <c r="AO12828" s="98"/>
      <c r="AP12828" s="98"/>
      <c r="AR12828" s="98"/>
      <c r="AS12828" s="98"/>
    </row>
    <row r="12829" spans="40:45" ht="15" customHeight="1">
      <c r="AN12829" s="98"/>
      <c r="AO12829" s="98"/>
      <c r="AP12829" s="98"/>
      <c r="AR12829" s="98"/>
      <c r="AS12829" s="98"/>
    </row>
    <row r="12830" spans="40:45" ht="15" customHeight="1">
      <c r="AN12830" s="98"/>
      <c r="AO12830" s="98"/>
      <c r="AP12830" s="98"/>
      <c r="AR12830" s="98"/>
      <c r="AS12830" s="98"/>
    </row>
    <row r="12831" spans="40:45" ht="15" customHeight="1">
      <c r="AN12831" s="98"/>
      <c r="AO12831" s="98"/>
      <c r="AP12831" s="98"/>
      <c r="AR12831" s="98"/>
      <c r="AS12831" s="98"/>
    </row>
    <row r="12832" spans="40:45" ht="15" customHeight="1">
      <c r="AN12832" s="98"/>
      <c r="AO12832" s="98"/>
      <c r="AP12832" s="98"/>
      <c r="AR12832" s="98"/>
      <c r="AS12832" s="98"/>
    </row>
    <row r="12833" spans="40:45" ht="15" customHeight="1">
      <c r="AN12833" s="98"/>
      <c r="AO12833" s="98"/>
      <c r="AP12833" s="98"/>
      <c r="AR12833" s="98"/>
      <c r="AS12833" s="98"/>
    </row>
    <row r="12834" spans="40:45" ht="15" customHeight="1">
      <c r="AN12834" s="98"/>
      <c r="AO12834" s="98"/>
      <c r="AP12834" s="98"/>
      <c r="AR12834" s="98"/>
      <c r="AS12834" s="98"/>
    </row>
    <row r="12835" spans="40:45" ht="15" customHeight="1">
      <c r="AN12835" s="98"/>
      <c r="AO12835" s="98"/>
      <c r="AP12835" s="98"/>
      <c r="AR12835" s="98"/>
      <c r="AS12835" s="98"/>
    </row>
    <row r="12836" spans="40:45" ht="15" customHeight="1">
      <c r="AN12836" s="98"/>
      <c r="AO12836" s="98"/>
      <c r="AP12836" s="98"/>
      <c r="AR12836" s="98"/>
      <c r="AS12836" s="98"/>
    </row>
    <row r="12837" spans="40:45" ht="15" customHeight="1">
      <c r="AN12837" s="98"/>
      <c r="AO12837" s="98"/>
      <c r="AP12837" s="98"/>
      <c r="AR12837" s="98"/>
      <c r="AS12837" s="98"/>
    </row>
    <row r="12838" spans="40:45" ht="15" customHeight="1">
      <c r="AN12838" s="98"/>
      <c r="AO12838" s="98"/>
      <c r="AP12838" s="98"/>
      <c r="AR12838" s="98"/>
      <c r="AS12838" s="98"/>
    </row>
    <row r="12839" spans="40:45" ht="15" customHeight="1">
      <c r="AN12839" s="98"/>
      <c r="AO12839" s="98"/>
      <c r="AP12839" s="98"/>
      <c r="AR12839" s="98"/>
      <c r="AS12839" s="98"/>
    </row>
    <row r="12840" spans="40:45" ht="15" customHeight="1">
      <c r="AN12840" s="98"/>
      <c r="AO12840" s="98"/>
      <c r="AP12840" s="98"/>
      <c r="AR12840" s="98"/>
      <c r="AS12840" s="98"/>
    </row>
    <row r="12841" spans="40:45" ht="15" customHeight="1">
      <c r="AN12841" s="98"/>
      <c r="AO12841" s="98"/>
      <c r="AP12841" s="98"/>
      <c r="AR12841" s="98"/>
      <c r="AS12841" s="98"/>
    </row>
    <row r="12842" spans="40:45" ht="15" customHeight="1">
      <c r="AN12842" s="98"/>
      <c r="AO12842" s="98"/>
      <c r="AP12842" s="98"/>
      <c r="AR12842" s="98"/>
      <c r="AS12842" s="98"/>
    </row>
    <row r="12843" spans="40:45" ht="15" customHeight="1">
      <c r="AN12843" s="98"/>
      <c r="AO12843" s="98"/>
      <c r="AP12843" s="98"/>
      <c r="AR12843" s="98"/>
      <c r="AS12843" s="98"/>
    </row>
    <row r="12844" spans="40:45" ht="15" customHeight="1">
      <c r="AN12844" s="98"/>
      <c r="AO12844" s="98"/>
      <c r="AP12844" s="98"/>
      <c r="AR12844" s="98"/>
      <c r="AS12844" s="98"/>
    </row>
    <row r="12845" spans="40:45" ht="15" customHeight="1">
      <c r="AN12845" s="98"/>
      <c r="AO12845" s="98"/>
      <c r="AP12845" s="98"/>
      <c r="AR12845" s="98"/>
      <c r="AS12845" s="98"/>
    </row>
    <row r="12846" spans="40:45" ht="15" customHeight="1">
      <c r="AN12846" s="98"/>
      <c r="AO12846" s="98"/>
      <c r="AP12846" s="98"/>
      <c r="AR12846" s="98"/>
      <c r="AS12846" s="98"/>
    </row>
    <row r="12847" spans="40:45" ht="15" customHeight="1">
      <c r="AN12847" s="98"/>
      <c r="AO12847" s="98"/>
      <c r="AP12847" s="98"/>
      <c r="AR12847" s="98"/>
      <c r="AS12847" s="98"/>
    </row>
    <row r="12848" spans="40:45" ht="15" customHeight="1">
      <c r="AN12848" s="98"/>
      <c r="AO12848" s="98"/>
      <c r="AP12848" s="98"/>
      <c r="AR12848" s="98"/>
      <c r="AS12848" s="98"/>
    </row>
    <row r="12849" spans="40:45" ht="15" customHeight="1">
      <c r="AN12849" s="98"/>
      <c r="AO12849" s="98"/>
      <c r="AP12849" s="98"/>
      <c r="AR12849" s="98"/>
      <c r="AS12849" s="98"/>
    </row>
    <row r="12850" spans="40:45" ht="15" customHeight="1">
      <c r="AN12850" s="98"/>
      <c r="AO12850" s="98"/>
      <c r="AP12850" s="98"/>
      <c r="AR12850" s="98"/>
      <c r="AS12850" s="98"/>
    </row>
    <row r="12851" spans="40:45" ht="15" customHeight="1">
      <c r="AN12851" s="98"/>
      <c r="AO12851" s="98"/>
      <c r="AP12851" s="98"/>
      <c r="AR12851" s="98"/>
      <c r="AS12851" s="98"/>
    </row>
    <row r="12852" spans="40:45" ht="15" customHeight="1">
      <c r="AN12852" s="98"/>
      <c r="AO12852" s="98"/>
      <c r="AP12852" s="98"/>
      <c r="AR12852" s="98"/>
      <c r="AS12852" s="98"/>
    </row>
    <row r="12853" spans="40:45" ht="15" customHeight="1">
      <c r="AN12853" s="98"/>
      <c r="AO12853" s="98"/>
      <c r="AP12853" s="98"/>
      <c r="AR12853" s="98"/>
      <c r="AS12853" s="98"/>
    </row>
    <row r="12854" spans="40:45" ht="15" customHeight="1">
      <c r="AN12854" s="98"/>
      <c r="AO12854" s="98"/>
      <c r="AP12854" s="98"/>
      <c r="AR12854" s="98"/>
      <c r="AS12854" s="98"/>
    </row>
    <row r="12855" spans="40:45" ht="15" customHeight="1">
      <c r="AN12855" s="98"/>
      <c r="AO12855" s="98"/>
      <c r="AP12855" s="98"/>
      <c r="AR12855" s="98"/>
      <c r="AS12855" s="98"/>
    </row>
    <row r="12856" spans="40:45" ht="15" customHeight="1">
      <c r="AN12856" s="98"/>
      <c r="AO12856" s="98"/>
      <c r="AP12856" s="98"/>
      <c r="AR12856" s="98"/>
      <c r="AS12856" s="98"/>
    </row>
    <row r="12857" spans="40:45" ht="15" customHeight="1">
      <c r="AN12857" s="98"/>
      <c r="AO12857" s="98"/>
      <c r="AP12857" s="98"/>
      <c r="AR12857" s="98"/>
      <c r="AS12857" s="98"/>
    </row>
    <row r="12858" spans="40:45" ht="15" customHeight="1">
      <c r="AN12858" s="98"/>
      <c r="AO12858" s="98"/>
      <c r="AP12858" s="98"/>
      <c r="AR12858" s="98"/>
      <c r="AS12858" s="98"/>
    </row>
    <row r="12859" spans="40:45" ht="15" customHeight="1">
      <c r="AN12859" s="98"/>
      <c r="AO12859" s="98"/>
      <c r="AP12859" s="98"/>
      <c r="AR12859" s="98"/>
      <c r="AS12859" s="98"/>
    </row>
    <row r="12860" spans="40:45" ht="15" customHeight="1">
      <c r="AN12860" s="98"/>
      <c r="AO12860" s="98"/>
      <c r="AP12860" s="98"/>
      <c r="AR12860" s="98"/>
      <c r="AS12860" s="98"/>
    </row>
    <row r="12861" spans="40:45" ht="15" customHeight="1">
      <c r="AN12861" s="98"/>
      <c r="AO12861" s="98"/>
      <c r="AP12861" s="98"/>
      <c r="AR12861" s="98"/>
      <c r="AS12861" s="98"/>
    </row>
    <row r="12862" spans="40:45" ht="15" customHeight="1">
      <c r="AN12862" s="98"/>
      <c r="AO12862" s="98"/>
      <c r="AP12862" s="98"/>
      <c r="AR12862" s="98"/>
      <c r="AS12862" s="98"/>
    </row>
    <row r="12863" spans="40:45" ht="15" customHeight="1">
      <c r="AN12863" s="98"/>
      <c r="AO12863" s="98"/>
      <c r="AP12863" s="98"/>
      <c r="AR12863" s="98"/>
      <c r="AS12863" s="98"/>
    </row>
    <row r="12864" spans="40:45" ht="15" customHeight="1">
      <c r="AN12864" s="98"/>
      <c r="AO12864" s="98"/>
      <c r="AP12864" s="98"/>
      <c r="AR12864" s="98"/>
      <c r="AS12864" s="98"/>
    </row>
    <row r="12865" spans="40:45" ht="15" customHeight="1">
      <c r="AN12865" s="98"/>
      <c r="AO12865" s="98"/>
      <c r="AP12865" s="98"/>
      <c r="AR12865" s="98"/>
      <c r="AS12865" s="98"/>
    </row>
    <row r="12866" spans="40:45" ht="15" customHeight="1">
      <c r="AN12866" s="98"/>
      <c r="AO12866" s="98"/>
      <c r="AP12866" s="98"/>
      <c r="AR12866" s="98"/>
      <c r="AS12866" s="98"/>
    </row>
    <row r="12867" spans="40:45" ht="15" customHeight="1">
      <c r="AN12867" s="98"/>
      <c r="AO12867" s="98"/>
      <c r="AP12867" s="98"/>
      <c r="AR12867" s="98"/>
      <c r="AS12867" s="98"/>
    </row>
    <row r="12868" spans="40:45" ht="15" customHeight="1">
      <c r="AN12868" s="98"/>
      <c r="AO12868" s="98"/>
      <c r="AP12868" s="98"/>
      <c r="AR12868" s="98"/>
      <c r="AS12868" s="98"/>
    </row>
    <row r="12869" spans="40:45" ht="15" customHeight="1">
      <c r="AN12869" s="98"/>
      <c r="AO12869" s="98"/>
      <c r="AP12869" s="98"/>
      <c r="AR12869" s="98"/>
      <c r="AS12869" s="98"/>
    </row>
    <row r="12870" spans="40:45" ht="15" customHeight="1">
      <c r="AN12870" s="98"/>
      <c r="AO12870" s="98"/>
      <c r="AP12870" s="98"/>
      <c r="AR12870" s="98"/>
      <c r="AS12870" s="98"/>
    </row>
    <row r="12871" spans="40:45" ht="15" customHeight="1">
      <c r="AN12871" s="98"/>
      <c r="AO12871" s="98"/>
      <c r="AP12871" s="98"/>
      <c r="AR12871" s="98"/>
      <c r="AS12871" s="98"/>
    </row>
    <row r="12872" spans="40:45" ht="15" customHeight="1">
      <c r="AN12872" s="98"/>
      <c r="AO12872" s="98"/>
      <c r="AP12872" s="98"/>
      <c r="AR12872" s="98"/>
      <c r="AS12872" s="98"/>
    </row>
    <row r="12873" spans="40:45" ht="15" customHeight="1">
      <c r="AN12873" s="98"/>
      <c r="AO12873" s="98"/>
      <c r="AP12873" s="98"/>
      <c r="AR12873" s="98"/>
      <c r="AS12873" s="98"/>
    </row>
    <row r="12874" spans="40:45" ht="15" customHeight="1">
      <c r="AN12874" s="98"/>
      <c r="AO12874" s="98"/>
      <c r="AP12874" s="98"/>
      <c r="AR12874" s="98"/>
      <c r="AS12874" s="98"/>
    </row>
    <row r="12875" spans="40:45" ht="15" customHeight="1">
      <c r="AN12875" s="98"/>
      <c r="AO12875" s="98"/>
      <c r="AP12875" s="98"/>
      <c r="AR12875" s="98"/>
      <c r="AS12875" s="98"/>
    </row>
    <row r="12876" spans="40:45" ht="15" customHeight="1">
      <c r="AN12876" s="98"/>
      <c r="AO12876" s="98"/>
      <c r="AP12876" s="98"/>
      <c r="AR12876" s="98"/>
      <c r="AS12876" s="98"/>
    </row>
    <row r="12877" spans="40:45" ht="15" customHeight="1">
      <c r="AN12877" s="98"/>
      <c r="AO12877" s="98"/>
      <c r="AP12877" s="98"/>
      <c r="AR12877" s="98"/>
      <c r="AS12877" s="98"/>
    </row>
    <row r="12878" spans="40:45" ht="15" customHeight="1">
      <c r="AN12878" s="98"/>
      <c r="AO12878" s="98"/>
      <c r="AP12878" s="98"/>
      <c r="AR12878" s="98"/>
      <c r="AS12878" s="98"/>
    </row>
    <row r="12879" spans="40:45" ht="15" customHeight="1">
      <c r="AN12879" s="98"/>
      <c r="AO12879" s="98"/>
      <c r="AP12879" s="98"/>
      <c r="AR12879" s="98"/>
      <c r="AS12879" s="98"/>
    </row>
    <row r="12880" spans="40:45" ht="15" customHeight="1">
      <c r="AN12880" s="98"/>
      <c r="AO12880" s="98"/>
      <c r="AP12880" s="98"/>
      <c r="AR12880" s="98"/>
      <c r="AS12880" s="98"/>
    </row>
    <row r="12881" spans="40:45" ht="15" customHeight="1">
      <c r="AN12881" s="98"/>
      <c r="AO12881" s="98"/>
      <c r="AP12881" s="98"/>
      <c r="AR12881" s="98"/>
      <c r="AS12881" s="98"/>
    </row>
    <row r="12882" spans="40:45" ht="15" customHeight="1">
      <c r="AN12882" s="98"/>
      <c r="AO12882" s="98"/>
      <c r="AP12882" s="98"/>
      <c r="AR12882" s="98"/>
      <c r="AS12882" s="98"/>
    </row>
    <row r="12883" spans="40:45" ht="15" customHeight="1">
      <c r="AN12883" s="98"/>
      <c r="AO12883" s="98"/>
      <c r="AP12883" s="98"/>
      <c r="AR12883" s="98"/>
      <c r="AS12883" s="98"/>
    </row>
    <row r="12884" spans="40:45" ht="15" customHeight="1">
      <c r="AN12884" s="98"/>
      <c r="AO12884" s="98"/>
      <c r="AP12884" s="98"/>
      <c r="AR12884" s="98"/>
      <c r="AS12884" s="98"/>
    </row>
    <row r="12885" spans="40:45" ht="15" customHeight="1">
      <c r="AN12885" s="98"/>
      <c r="AO12885" s="98"/>
      <c r="AP12885" s="98"/>
      <c r="AR12885" s="98"/>
      <c r="AS12885" s="98"/>
    </row>
    <row r="12886" spans="40:45" ht="15" customHeight="1">
      <c r="AN12886" s="98"/>
      <c r="AO12886" s="98"/>
      <c r="AP12886" s="98"/>
      <c r="AR12886" s="98"/>
      <c r="AS12886" s="98"/>
    </row>
    <row r="12887" spans="40:45" ht="15" customHeight="1">
      <c r="AN12887" s="98"/>
      <c r="AO12887" s="98"/>
      <c r="AP12887" s="98"/>
      <c r="AR12887" s="98"/>
      <c r="AS12887" s="98"/>
    </row>
    <row r="12888" spans="40:45" ht="15" customHeight="1">
      <c r="AN12888" s="98"/>
      <c r="AO12888" s="98"/>
      <c r="AP12888" s="98"/>
      <c r="AR12888" s="98"/>
      <c r="AS12888" s="98"/>
    </row>
    <row r="12889" spans="40:45" ht="15" customHeight="1">
      <c r="AN12889" s="98"/>
      <c r="AO12889" s="98"/>
      <c r="AP12889" s="98"/>
      <c r="AR12889" s="98"/>
      <c r="AS12889" s="98"/>
    </row>
    <row r="12890" spans="40:45" ht="15" customHeight="1">
      <c r="AN12890" s="98"/>
      <c r="AO12890" s="98"/>
      <c r="AP12890" s="98"/>
      <c r="AR12890" s="98"/>
      <c r="AS12890" s="98"/>
    </row>
    <row r="12891" spans="40:45" ht="15" customHeight="1">
      <c r="AN12891" s="98"/>
      <c r="AO12891" s="98"/>
      <c r="AP12891" s="98"/>
      <c r="AR12891" s="98"/>
      <c r="AS12891" s="98"/>
    </row>
    <row r="12892" spans="40:45" ht="15" customHeight="1">
      <c r="AN12892" s="98"/>
      <c r="AO12892" s="98"/>
      <c r="AP12892" s="98"/>
      <c r="AR12892" s="98"/>
      <c r="AS12892" s="98"/>
    </row>
    <row r="12893" spans="40:45" ht="15" customHeight="1">
      <c r="AN12893" s="98"/>
      <c r="AO12893" s="98"/>
      <c r="AP12893" s="98"/>
      <c r="AR12893" s="98"/>
      <c r="AS12893" s="98"/>
    </row>
    <row r="12894" spans="40:45" ht="15" customHeight="1">
      <c r="AN12894" s="98"/>
      <c r="AO12894" s="98"/>
      <c r="AP12894" s="98"/>
      <c r="AR12894" s="98"/>
      <c r="AS12894" s="98"/>
    </row>
    <row r="12895" spans="40:45" ht="15" customHeight="1">
      <c r="AN12895" s="98"/>
      <c r="AO12895" s="98"/>
      <c r="AP12895" s="98"/>
      <c r="AR12895" s="98"/>
      <c r="AS12895" s="98"/>
    </row>
    <row r="12896" spans="40:45" ht="15" customHeight="1">
      <c r="AN12896" s="98"/>
      <c r="AO12896" s="98"/>
      <c r="AP12896" s="98"/>
      <c r="AR12896" s="98"/>
      <c r="AS12896" s="98"/>
    </row>
    <row r="12897" spans="40:45" ht="15" customHeight="1">
      <c r="AN12897" s="98"/>
      <c r="AO12897" s="98"/>
      <c r="AP12897" s="98"/>
      <c r="AR12897" s="98"/>
      <c r="AS12897" s="98"/>
    </row>
    <row r="12898" spans="40:45" ht="15" customHeight="1">
      <c r="AN12898" s="98"/>
      <c r="AO12898" s="98"/>
      <c r="AP12898" s="98"/>
      <c r="AR12898" s="98"/>
      <c r="AS12898" s="98"/>
    </row>
    <row r="12899" spans="40:45" ht="15" customHeight="1">
      <c r="AN12899" s="98"/>
      <c r="AO12899" s="98"/>
      <c r="AP12899" s="98"/>
      <c r="AR12899" s="98"/>
      <c r="AS12899" s="98"/>
    </row>
    <row r="12900" spans="40:45" ht="15" customHeight="1">
      <c r="AN12900" s="98"/>
      <c r="AO12900" s="98"/>
      <c r="AP12900" s="98"/>
      <c r="AR12900" s="98"/>
      <c r="AS12900" s="98"/>
    </row>
    <row r="12901" spans="40:45" ht="15" customHeight="1">
      <c r="AN12901" s="98"/>
      <c r="AO12901" s="98"/>
      <c r="AP12901" s="98"/>
      <c r="AR12901" s="98"/>
      <c r="AS12901" s="98"/>
    </row>
    <row r="12902" spans="40:45" ht="15" customHeight="1">
      <c r="AN12902" s="98"/>
      <c r="AO12902" s="98"/>
      <c r="AP12902" s="98"/>
      <c r="AR12902" s="98"/>
      <c r="AS12902" s="98"/>
    </row>
    <row r="12903" spans="40:45" ht="15" customHeight="1">
      <c r="AN12903" s="98"/>
      <c r="AO12903" s="98"/>
      <c r="AP12903" s="98"/>
      <c r="AR12903" s="98"/>
      <c r="AS12903" s="98"/>
    </row>
    <row r="12904" spans="40:45" ht="15" customHeight="1">
      <c r="AN12904" s="98"/>
      <c r="AO12904" s="98"/>
      <c r="AP12904" s="98"/>
      <c r="AR12904" s="98"/>
      <c r="AS12904" s="98"/>
    </row>
    <row r="12905" spans="40:45" ht="15" customHeight="1">
      <c r="AN12905" s="98"/>
      <c r="AO12905" s="98"/>
      <c r="AP12905" s="98"/>
      <c r="AR12905" s="98"/>
      <c r="AS12905" s="98"/>
    </row>
    <row r="12906" spans="40:45" ht="15" customHeight="1">
      <c r="AN12906" s="98"/>
      <c r="AO12906" s="98"/>
      <c r="AP12906" s="98"/>
      <c r="AR12906" s="98"/>
      <c r="AS12906" s="98"/>
    </row>
    <row r="12907" spans="40:45" ht="15" customHeight="1">
      <c r="AN12907" s="98"/>
      <c r="AO12907" s="98"/>
      <c r="AP12907" s="98"/>
      <c r="AR12907" s="98"/>
      <c r="AS12907" s="98"/>
    </row>
    <row r="12908" spans="40:45" ht="15" customHeight="1">
      <c r="AN12908" s="98"/>
      <c r="AO12908" s="98"/>
      <c r="AP12908" s="98"/>
      <c r="AR12908" s="98"/>
      <c r="AS12908" s="98"/>
    </row>
    <row r="12909" spans="40:45" ht="15" customHeight="1">
      <c r="AN12909" s="98"/>
      <c r="AO12909" s="98"/>
      <c r="AP12909" s="98"/>
      <c r="AR12909" s="98"/>
      <c r="AS12909" s="98"/>
    </row>
    <row r="12910" spans="40:45" ht="15" customHeight="1">
      <c r="AN12910" s="98"/>
      <c r="AO12910" s="98"/>
      <c r="AP12910" s="98"/>
      <c r="AR12910" s="98"/>
      <c r="AS12910" s="98"/>
    </row>
    <row r="12911" spans="40:45" ht="15" customHeight="1">
      <c r="AN12911" s="98"/>
      <c r="AO12911" s="98"/>
      <c r="AP12911" s="98"/>
      <c r="AR12911" s="98"/>
      <c r="AS12911" s="98"/>
    </row>
    <row r="12912" spans="40:45" ht="15" customHeight="1">
      <c r="AN12912" s="98"/>
      <c r="AO12912" s="98"/>
      <c r="AP12912" s="98"/>
      <c r="AR12912" s="98"/>
      <c r="AS12912" s="98"/>
    </row>
    <row r="12913" spans="40:45" ht="15" customHeight="1">
      <c r="AN12913" s="98"/>
      <c r="AO12913" s="98"/>
      <c r="AP12913" s="98"/>
      <c r="AR12913" s="98"/>
      <c r="AS12913" s="98"/>
    </row>
    <row r="12914" spans="40:45" ht="15" customHeight="1">
      <c r="AN12914" s="98"/>
      <c r="AO12914" s="98"/>
      <c r="AP12914" s="98"/>
      <c r="AR12914" s="98"/>
      <c r="AS12914" s="98"/>
    </row>
    <row r="12915" spans="40:45" ht="15" customHeight="1">
      <c r="AN12915" s="98"/>
      <c r="AO12915" s="98"/>
      <c r="AP12915" s="98"/>
      <c r="AR12915" s="98"/>
      <c r="AS12915" s="98"/>
    </row>
    <row r="12916" spans="40:45" ht="15" customHeight="1">
      <c r="AN12916" s="98"/>
      <c r="AO12916" s="98"/>
      <c r="AP12916" s="98"/>
      <c r="AR12916" s="98"/>
      <c r="AS12916" s="98"/>
    </row>
    <row r="12917" spans="40:45" ht="15" customHeight="1">
      <c r="AN12917" s="98"/>
      <c r="AO12917" s="98"/>
      <c r="AP12917" s="98"/>
      <c r="AR12917" s="98"/>
      <c r="AS12917" s="98"/>
    </row>
    <row r="12918" spans="40:45" ht="15" customHeight="1">
      <c r="AN12918" s="98"/>
      <c r="AO12918" s="98"/>
      <c r="AP12918" s="98"/>
      <c r="AR12918" s="98"/>
      <c r="AS12918" s="98"/>
    </row>
    <row r="12919" spans="40:45" ht="15" customHeight="1">
      <c r="AN12919" s="98"/>
      <c r="AO12919" s="98"/>
      <c r="AP12919" s="98"/>
      <c r="AR12919" s="98"/>
      <c r="AS12919" s="98"/>
    </row>
    <row r="12920" spans="40:45" ht="15" customHeight="1">
      <c r="AN12920" s="98"/>
      <c r="AO12920" s="98"/>
      <c r="AP12920" s="98"/>
      <c r="AR12920" s="98"/>
      <c r="AS12920" s="98"/>
    </row>
    <row r="12921" spans="40:45" ht="15" customHeight="1">
      <c r="AN12921" s="98"/>
      <c r="AO12921" s="98"/>
      <c r="AP12921" s="98"/>
      <c r="AR12921" s="98"/>
      <c r="AS12921" s="98"/>
    </row>
    <row r="12922" spans="40:45" ht="15" customHeight="1">
      <c r="AN12922" s="98"/>
      <c r="AO12922" s="98"/>
      <c r="AP12922" s="98"/>
      <c r="AR12922" s="98"/>
      <c r="AS12922" s="98"/>
    </row>
    <row r="12923" spans="40:45" ht="15" customHeight="1">
      <c r="AN12923" s="98"/>
      <c r="AO12923" s="98"/>
      <c r="AP12923" s="98"/>
      <c r="AR12923" s="98"/>
      <c r="AS12923" s="98"/>
    </row>
    <row r="12924" spans="40:45" ht="15" customHeight="1">
      <c r="AN12924" s="98"/>
      <c r="AO12924" s="98"/>
      <c r="AP12924" s="98"/>
      <c r="AR12924" s="98"/>
      <c r="AS12924" s="98"/>
    </row>
    <row r="12925" spans="40:45" ht="15" customHeight="1">
      <c r="AN12925" s="98"/>
      <c r="AO12925" s="98"/>
      <c r="AP12925" s="98"/>
      <c r="AR12925" s="98"/>
      <c r="AS12925" s="98"/>
    </row>
    <row r="12926" spans="40:45" ht="15" customHeight="1">
      <c r="AN12926" s="98"/>
      <c r="AO12926" s="98"/>
      <c r="AP12926" s="98"/>
      <c r="AR12926" s="98"/>
      <c r="AS12926" s="98"/>
    </row>
    <row r="12927" spans="40:45" ht="15" customHeight="1">
      <c r="AN12927" s="98"/>
      <c r="AO12927" s="98"/>
      <c r="AP12927" s="98"/>
      <c r="AR12927" s="98"/>
      <c r="AS12927" s="98"/>
    </row>
    <row r="12928" spans="40:45" ht="15" customHeight="1">
      <c r="AN12928" s="98"/>
      <c r="AO12928" s="98"/>
      <c r="AP12928" s="98"/>
      <c r="AR12928" s="98"/>
      <c r="AS12928" s="98"/>
    </row>
    <row r="12929" spans="40:45" ht="15" customHeight="1">
      <c r="AN12929" s="98"/>
      <c r="AO12929" s="98"/>
      <c r="AP12929" s="98"/>
      <c r="AR12929" s="98"/>
      <c r="AS12929" s="98"/>
    </row>
    <row r="12930" spans="40:45" ht="15" customHeight="1">
      <c r="AN12930" s="98"/>
      <c r="AO12930" s="98"/>
      <c r="AP12930" s="98"/>
      <c r="AR12930" s="98"/>
      <c r="AS12930" s="98"/>
    </row>
    <row r="12931" spans="40:45" ht="15" customHeight="1">
      <c r="AN12931" s="98"/>
      <c r="AO12931" s="98"/>
      <c r="AP12931" s="98"/>
      <c r="AR12931" s="98"/>
      <c r="AS12931" s="98"/>
    </row>
    <row r="12932" spans="40:45" ht="15" customHeight="1">
      <c r="AN12932" s="98"/>
      <c r="AO12932" s="98"/>
      <c r="AP12932" s="98"/>
      <c r="AR12932" s="98"/>
      <c r="AS12932" s="98"/>
    </row>
    <row r="12933" spans="40:45" ht="15" customHeight="1">
      <c r="AN12933" s="98"/>
      <c r="AO12933" s="98"/>
      <c r="AP12933" s="98"/>
      <c r="AR12933" s="98"/>
      <c r="AS12933" s="98"/>
    </row>
    <row r="12934" spans="40:45" ht="15" customHeight="1">
      <c r="AN12934" s="98"/>
      <c r="AO12934" s="98"/>
      <c r="AP12934" s="98"/>
      <c r="AR12934" s="98"/>
      <c r="AS12934" s="98"/>
    </row>
    <row r="12935" spans="40:45" ht="15" customHeight="1">
      <c r="AN12935" s="98"/>
      <c r="AO12935" s="98"/>
      <c r="AP12935" s="98"/>
      <c r="AR12935" s="98"/>
      <c r="AS12935" s="98"/>
    </row>
    <row r="12936" spans="40:45" ht="15" customHeight="1">
      <c r="AN12936" s="98"/>
      <c r="AO12936" s="98"/>
      <c r="AP12936" s="98"/>
      <c r="AR12936" s="98"/>
      <c r="AS12936" s="98"/>
    </row>
    <row r="12937" spans="40:45" ht="15" customHeight="1">
      <c r="AN12937" s="98"/>
      <c r="AO12937" s="98"/>
      <c r="AP12937" s="98"/>
      <c r="AR12937" s="98"/>
      <c r="AS12937" s="98"/>
    </row>
    <row r="12938" spans="40:45" ht="15" customHeight="1">
      <c r="AN12938" s="98"/>
      <c r="AO12938" s="98"/>
      <c r="AP12938" s="98"/>
      <c r="AR12938" s="98"/>
      <c r="AS12938" s="98"/>
    </row>
    <row r="12939" spans="40:45" ht="15" customHeight="1">
      <c r="AN12939" s="98"/>
      <c r="AO12939" s="98"/>
      <c r="AP12939" s="98"/>
      <c r="AR12939" s="98"/>
      <c r="AS12939" s="98"/>
    </row>
    <row r="12940" spans="40:45" ht="15" customHeight="1">
      <c r="AN12940" s="98"/>
      <c r="AO12940" s="98"/>
      <c r="AP12940" s="98"/>
      <c r="AR12940" s="98"/>
      <c r="AS12940" s="98"/>
    </row>
    <row r="12941" spans="40:45" ht="15" customHeight="1">
      <c r="AN12941" s="98"/>
      <c r="AO12941" s="98"/>
      <c r="AP12941" s="98"/>
      <c r="AR12941" s="98"/>
      <c r="AS12941" s="98"/>
    </row>
    <row r="12942" spans="40:45" ht="15" customHeight="1">
      <c r="AN12942" s="98"/>
      <c r="AO12942" s="98"/>
      <c r="AP12942" s="98"/>
      <c r="AR12942" s="98"/>
      <c r="AS12942" s="98"/>
    </row>
    <row r="12943" spans="40:45" ht="15" customHeight="1">
      <c r="AN12943" s="98"/>
      <c r="AO12943" s="98"/>
      <c r="AP12943" s="98"/>
      <c r="AR12943" s="98"/>
      <c r="AS12943" s="98"/>
    </row>
    <row r="12944" spans="40:45" ht="15" customHeight="1">
      <c r="AN12944" s="98"/>
      <c r="AO12944" s="98"/>
      <c r="AP12944" s="98"/>
      <c r="AR12944" s="98"/>
      <c r="AS12944" s="98"/>
    </row>
    <row r="12945" spans="40:45" ht="15" customHeight="1">
      <c r="AN12945" s="98"/>
      <c r="AO12945" s="98"/>
      <c r="AP12945" s="98"/>
      <c r="AR12945" s="98"/>
      <c r="AS12945" s="98"/>
    </row>
    <row r="12946" spans="40:45" ht="15" customHeight="1">
      <c r="AN12946" s="98"/>
      <c r="AO12946" s="98"/>
      <c r="AP12946" s="98"/>
      <c r="AR12946" s="98"/>
      <c r="AS12946" s="98"/>
    </row>
    <row r="12947" spans="40:45" ht="15" customHeight="1">
      <c r="AN12947" s="98"/>
      <c r="AO12947" s="98"/>
      <c r="AP12947" s="98"/>
      <c r="AR12947" s="98"/>
      <c r="AS12947" s="98"/>
    </row>
    <row r="12948" spans="40:45" ht="15" customHeight="1">
      <c r="AN12948" s="98"/>
      <c r="AO12948" s="98"/>
      <c r="AP12948" s="98"/>
      <c r="AR12948" s="98"/>
      <c r="AS12948" s="98"/>
    </row>
    <row r="12949" spans="40:45" ht="15" customHeight="1">
      <c r="AN12949" s="98"/>
      <c r="AO12949" s="98"/>
      <c r="AP12949" s="98"/>
      <c r="AR12949" s="98"/>
      <c r="AS12949" s="98"/>
    </row>
    <row r="12950" spans="40:45" ht="15" customHeight="1">
      <c r="AN12950" s="98"/>
      <c r="AO12950" s="98"/>
      <c r="AP12950" s="98"/>
      <c r="AR12950" s="98"/>
      <c r="AS12950" s="98"/>
    </row>
    <row r="12951" spans="40:45" ht="15" customHeight="1">
      <c r="AN12951" s="98"/>
      <c r="AO12951" s="98"/>
      <c r="AP12951" s="98"/>
      <c r="AR12951" s="98"/>
      <c r="AS12951" s="98"/>
    </row>
    <row r="12952" spans="40:45" ht="15" customHeight="1">
      <c r="AN12952" s="98"/>
      <c r="AO12952" s="98"/>
      <c r="AP12952" s="98"/>
      <c r="AR12952" s="98"/>
      <c r="AS12952" s="98"/>
    </row>
    <row r="12953" spans="40:45" ht="15" customHeight="1">
      <c r="AN12953" s="98"/>
      <c r="AO12953" s="98"/>
      <c r="AP12953" s="98"/>
      <c r="AR12953" s="98"/>
      <c r="AS12953" s="98"/>
    </row>
    <row r="12954" spans="40:45" ht="15" customHeight="1">
      <c r="AN12954" s="98"/>
      <c r="AO12954" s="98"/>
      <c r="AP12954" s="98"/>
      <c r="AR12954" s="98"/>
      <c r="AS12954" s="98"/>
    </row>
    <row r="12955" spans="40:45" ht="15" customHeight="1">
      <c r="AN12955" s="98"/>
      <c r="AO12955" s="98"/>
      <c r="AP12955" s="98"/>
      <c r="AR12955" s="98"/>
      <c r="AS12955" s="98"/>
    </row>
    <row r="12956" spans="40:45" ht="15" customHeight="1">
      <c r="AN12956" s="98"/>
      <c r="AO12956" s="98"/>
      <c r="AP12956" s="98"/>
      <c r="AR12956" s="98"/>
      <c r="AS12956" s="98"/>
    </row>
    <row r="12957" spans="40:45" ht="15" customHeight="1">
      <c r="AN12957" s="98"/>
      <c r="AO12957" s="98"/>
      <c r="AP12957" s="98"/>
      <c r="AR12957" s="98"/>
      <c r="AS12957" s="98"/>
    </row>
    <row r="12958" spans="40:45" ht="15" customHeight="1">
      <c r="AN12958" s="98"/>
      <c r="AO12958" s="98"/>
      <c r="AP12958" s="98"/>
      <c r="AR12958" s="98"/>
      <c r="AS12958" s="98"/>
    </row>
    <row r="12959" spans="40:45" ht="15" customHeight="1">
      <c r="AN12959" s="98"/>
      <c r="AO12959" s="98"/>
      <c r="AP12959" s="98"/>
      <c r="AR12959" s="98"/>
      <c r="AS12959" s="98"/>
    </row>
    <row r="12960" spans="40:45" ht="15" customHeight="1">
      <c r="AN12960" s="98"/>
      <c r="AO12960" s="98"/>
      <c r="AP12960" s="98"/>
      <c r="AR12960" s="98"/>
      <c r="AS12960" s="98"/>
    </row>
    <row r="12961" spans="40:45" ht="15" customHeight="1">
      <c r="AN12961" s="98"/>
      <c r="AO12961" s="98"/>
      <c r="AP12961" s="98"/>
      <c r="AR12961" s="98"/>
      <c r="AS12961" s="98"/>
    </row>
    <row r="12962" spans="40:45" ht="15" customHeight="1">
      <c r="AN12962" s="98"/>
      <c r="AO12962" s="98"/>
      <c r="AP12962" s="98"/>
      <c r="AR12962" s="98"/>
      <c r="AS12962" s="98"/>
    </row>
    <row r="12963" spans="40:45" ht="15" customHeight="1">
      <c r="AN12963" s="98"/>
      <c r="AO12963" s="98"/>
      <c r="AP12963" s="98"/>
      <c r="AR12963" s="98"/>
      <c r="AS12963" s="98"/>
    </row>
    <row r="12964" spans="40:45" ht="15" customHeight="1">
      <c r="AN12964" s="98"/>
      <c r="AO12964" s="98"/>
      <c r="AP12964" s="98"/>
      <c r="AR12964" s="98"/>
      <c r="AS12964" s="98"/>
    </row>
    <row r="12965" spans="40:45" ht="15" customHeight="1">
      <c r="AN12965" s="98"/>
      <c r="AO12965" s="98"/>
      <c r="AP12965" s="98"/>
      <c r="AR12965" s="98"/>
      <c r="AS12965" s="98"/>
    </row>
    <row r="12966" spans="40:45" ht="15" customHeight="1">
      <c r="AN12966" s="98"/>
      <c r="AO12966" s="98"/>
      <c r="AP12966" s="98"/>
      <c r="AR12966" s="98"/>
      <c r="AS12966" s="98"/>
    </row>
    <row r="12967" spans="40:45" ht="15" customHeight="1">
      <c r="AN12967" s="98"/>
      <c r="AO12967" s="98"/>
      <c r="AP12967" s="98"/>
      <c r="AR12967" s="98"/>
      <c r="AS12967" s="98"/>
    </row>
    <row r="12968" spans="40:45" ht="15" customHeight="1">
      <c r="AN12968" s="98"/>
      <c r="AO12968" s="98"/>
      <c r="AP12968" s="98"/>
      <c r="AR12968" s="98"/>
      <c r="AS12968" s="98"/>
    </row>
    <row r="12969" spans="40:45" ht="15" customHeight="1">
      <c r="AN12969" s="98"/>
      <c r="AO12969" s="98"/>
      <c r="AP12969" s="98"/>
      <c r="AR12969" s="98"/>
      <c r="AS12969" s="98"/>
    </row>
    <row r="12970" spans="40:45" ht="15" customHeight="1">
      <c r="AN12970" s="98"/>
      <c r="AO12970" s="98"/>
      <c r="AP12970" s="98"/>
      <c r="AR12970" s="98"/>
      <c r="AS12970" s="98"/>
    </row>
    <row r="12971" spans="40:45" ht="15" customHeight="1">
      <c r="AN12971" s="98"/>
      <c r="AO12971" s="98"/>
      <c r="AP12971" s="98"/>
      <c r="AR12971" s="98"/>
      <c r="AS12971" s="98"/>
    </row>
    <row r="12972" spans="40:45" ht="15" customHeight="1">
      <c r="AN12972" s="98"/>
      <c r="AO12972" s="98"/>
      <c r="AP12972" s="98"/>
      <c r="AR12972" s="98"/>
      <c r="AS12972" s="98"/>
    </row>
    <row r="12973" spans="40:45" ht="15" customHeight="1">
      <c r="AN12973" s="98"/>
      <c r="AO12973" s="98"/>
      <c r="AP12973" s="98"/>
      <c r="AR12973" s="98"/>
      <c r="AS12973" s="98"/>
    </row>
    <row r="12974" spans="40:45" ht="15" customHeight="1">
      <c r="AN12974" s="98"/>
      <c r="AO12974" s="98"/>
      <c r="AP12974" s="98"/>
      <c r="AR12974" s="98"/>
      <c r="AS12974" s="98"/>
    </row>
    <row r="12975" spans="40:45" ht="15" customHeight="1">
      <c r="AN12975" s="98"/>
      <c r="AO12975" s="98"/>
      <c r="AP12975" s="98"/>
      <c r="AR12975" s="98"/>
      <c r="AS12975" s="98"/>
    </row>
    <row r="12976" spans="40:45" ht="15" customHeight="1">
      <c r="AN12976" s="98"/>
      <c r="AO12976" s="98"/>
      <c r="AP12976" s="98"/>
      <c r="AR12976" s="98"/>
      <c r="AS12976" s="98"/>
    </row>
    <row r="12977" spans="40:45" ht="15" customHeight="1">
      <c r="AN12977" s="98"/>
      <c r="AO12977" s="98"/>
      <c r="AP12977" s="98"/>
      <c r="AR12977" s="98"/>
      <c r="AS12977" s="98"/>
    </row>
    <row r="12978" spans="40:45" ht="15" customHeight="1">
      <c r="AN12978" s="98"/>
      <c r="AO12978" s="98"/>
      <c r="AP12978" s="98"/>
      <c r="AR12978" s="98"/>
      <c r="AS12978" s="98"/>
    </row>
    <row r="12979" spans="40:45" ht="15" customHeight="1">
      <c r="AN12979" s="98"/>
      <c r="AO12979" s="98"/>
      <c r="AP12979" s="98"/>
      <c r="AR12979" s="98"/>
      <c r="AS12979" s="98"/>
    </row>
    <row r="12980" spans="40:45" ht="15" customHeight="1">
      <c r="AN12980" s="98"/>
      <c r="AO12980" s="98"/>
      <c r="AP12980" s="98"/>
      <c r="AR12980" s="98"/>
      <c r="AS12980" s="98"/>
    </row>
    <row r="12981" spans="40:45" ht="15" customHeight="1">
      <c r="AN12981" s="98"/>
      <c r="AO12981" s="98"/>
      <c r="AP12981" s="98"/>
      <c r="AR12981" s="98"/>
      <c r="AS12981" s="98"/>
    </row>
    <row r="12982" spans="40:45" ht="15" customHeight="1">
      <c r="AN12982" s="98"/>
      <c r="AO12982" s="98"/>
      <c r="AP12982" s="98"/>
      <c r="AR12982" s="98"/>
      <c r="AS12982" s="98"/>
    </row>
    <row r="12983" spans="40:45" ht="15" customHeight="1">
      <c r="AN12983" s="98"/>
      <c r="AO12983" s="98"/>
      <c r="AP12983" s="98"/>
      <c r="AR12983" s="98"/>
      <c r="AS12983" s="98"/>
    </row>
    <row r="12984" spans="40:45" ht="15" customHeight="1">
      <c r="AN12984" s="98"/>
      <c r="AO12984" s="98"/>
      <c r="AP12984" s="98"/>
      <c r="AR12984" s="98"/>
      <c r="AS12984" s="98"/>
    </row>
    <row r="12985" spans="40:45" ht="15" customHeight="1">
      <c r="AN12985" s="98"/>
      <c r="AO12985" s="98"/>
      <c r="AP12985" s="98"/>
      <c r="AR12985" s="98"/>
      <c r="AS12985" s="98"/>
    </row>
    <row r="12986" spans="40:45" ht="15" customHeight="1">
      <c r="AN12986" s="98"/>
      <c r="AO12986" s="98"/>
      <c r="AP12986" s="98"/>
      <c r="AR12986" s="98"/>
      <c r="AS12986" s="98"/>
    </row>
    <row r="12987" spans="40:45" ht="15" customHeight="1">
      <c r="AN12987" s="98"/>
      <c r="AO12987" s="98"/>
      <c r="AP12987" s="98"/>
      <c r="AR12987" s="98"/>
      <c r="AS12987" s="98"/>
    </row>
    <row r="12988" spans="40:45" ht="15" customHeight="1">
      <c r="AN12988" s="98"/>
      <c r="AO12988" s="98"/>
      <c r="AP12988" s="98"/>
      <c r="AR12988" s="98"/>
      <c r="AS12988" s="98"/>
    </row>
    <row r="12989" spans="40:45" ht="15" customHeight="1">
      <c r="AN12989" s="98"/>
      <c r="AO12989" s="98"/>
      <c r="AP12989" s="98"/>
      <c r="AR12989" s="98"/>
      <c r="AS12989" s="98"/>
    </row>
    <row r="12990" spans="40:45" ht="15" customHeight="1">
      <c r="AN12990" s="98"/>
      <c r="AO12990" s="98"/>
      <c r="AP12990" s="98"/>
      <c r="AR12990" s="98"/>
      <c r="AS12990" s="98"/>
    </row>
    <row r="12991" spans="40:45" ht="15" customHeight="1">
      <c r="AN12991" s="98"/>
      <c r="AO12991" s="98"/>
      <c r="AP12991" s="98"/>
      <c r="AR12991" s="98"/>
      <c r="AS12991" s="98"/>
    </row>
    <row r="12992" spans="40:45" ht="15" customHeight="1">
      <c r="AN12992" s="98"/>
      <c r="AO12992" s="98"/>
      <c r="AP12992" s="98"/>
      <c r="AR12992" s="98"/>
      <c r="AS12992" s="98"/>
    </row>
    <row r="12993" spans="40:45" ht="15" customHeight="1">
      <c r="AN12993" s="98"/>
      <c r="AO12993" s="98"/>
      <c r="AP12993" s="98"/>
      <c r="AR12993" s="98"/>
      <c r="AS12993" s="98"/>
    </row>
    <row r="12994" spans="40:45" ht="15" customHeight="1">
      <c r="AN12994" s="98"/>
      <c r="AO12994" s="98"/>
      <c r="AP12994" s="98"/>
      <c r="AR12994" s="98"/>
      <c r="AS12994" s="98"/>
    </row>
    <row r="12995" spans="40:45" ht="15" customHeight="1">
      <c r="AN12995" s="98"/>
      <c r="AO12995" s="98"/>
      <c r="AP12995" s="98"/>
      <c r="AR12995" s="98"/>
      <c r="AS12995" s="98"/>
    </row>
    <row r="12996" spans="40:45" ht="15" customHeight="1">
      <c r="AN12996" s="98"/>
      <c r="AO12996" s="98"/>
      <c r="AP12996" s="98"/>
      <c r="AR12996" s="98"/>
      <c r="AS12996" s="98"/>
    </row>
    <row r="12997" spans="40:45" ht="15" customHeight="1">
      <c r="AN12997" s="98"/>
      <c r="AO12997" s="98"/>
      <c r="AP12997" s="98"/>
      <c r="AR12997" s="98"/>
      <c r="AS12997" s="98"/>
    </row>
    <row r="12998" spans="40:45" ht="15" customHeight="1">
      <c r="AN12998" s="98"/>
      <c r="AO12998" s="98"/>
      <c r="AP12998" s="98"/>
      <c r="AR12998" s="98"/>
      <c r="AS12998" s="98"/>
    </row>
    <row r="12999" spans="40:45" ht="15" customHeight="1">
      <c r="AN12999" s="98"/>
      <c r="AO12999" s="98"/>
      <c r="AP12999" s="98"/>
      <c r="AR12999" s="98"/>
      <c r="AS12999" s="98"/>
    </row>
    <row r="13000" spans="40:45" ht="15" customHeight="1">
      <c r="AN13000" s="98"/>
      <c r="AO13000" s="98"/>
      <c r="AP13000" s="98"/>
      <c r="AR13000" s="98"/>
      <c r="AS13000" s="98"/>
    </row>
    <row r="13001" spans="40:45" ht="15" customHeight="1">
      <c r="AN13001" s="98"/>
      <c r="AO13001" s="98"/>
      <c r="AP13001" s="98"/>
      <c r="AR13001" s="98"/>
      <c r="AS13001" s="98"/>
    </row>
    <row r="13002" spans="40:45" ht="15" customHeight="1">
      <c r="AN13002" s="98"/>
      <c r="AO13002" s="98"/>
      <c r="AP13002" s="98"/>
      <c r="AR13002" s="98"/>
      <c r="AS13002" s="98"/>
    </row>
    <row r="13003" spans="40:45" ht="15" customHeight="1">
      <c r="AN13003" s="98"/>
      <c r="AO13003" s="98"/>
      <c r="AP13003" s="98"/>
      <c r="AR13003" s="98"/>
      <c r="AS13003" s="98"/>
    </row>
    <row r="13004" spans="40:45" ht="15" customHeight="1">
      <c r="AN13004" s="98"/>
      <c r="AO13004" s="98"/>
      <c r="AP13004" s="98"/>
      <c r="AR13004" s="98"/>
      <c r="AS13004" s="98"/>
    </row>
    <row r="13005" spans="40:45" ht="15" customHeight="1">
      <c r="AN13005" s="98"/>
      <c r="AO13005" s="98"/>
      <c r="AP13005" s="98"/>
      <c r="AR13005" s="98"/>
      <c r="AS13005" s="98"/>
    </row>
    <row r="13006" spans="40:45" ht="15" customHeight="1">
      <c r="AN13006" s="98"/>
      <c r="AO13006" s="98"/>
      <c r="AP13006" s="98"/>
      <c r="AR13006" s="98"/>
      <c r="AS13006" s="98"/>
    </row>
    <row r="13007" spans="40:45" ht="15" customHeight="1">
      <c r="AN13007" s="98"/>
      <c r="AO13007" s="98"/>
      <c r="AP13007" s="98"/>
      <c r="AR13007" s="98"/>
      <c r="AS13007" s="98"/>
    </row>
    <row r="13008" spans="40:45" ht="15" customHeight="1">
      <c r="AN13008" s="98"/>
      <c r="AO13008" s="98"/>
      <c r="AP13008" s="98"/>
      <c r="AR13008" s="98"/>
      <c r="AS13008" s="98"/>
    </row>
    <row r="13009" spans="40:45" ht="15" customHeight="1">
      <c r="AN13009" s="98"/>
      <c r="AO13009" s="98"/>
      <c r="AP13009" s="98"/>
      <c r="AR13009" s="98"/>
      <c r="AS13009" s="98"/>
    </row>
    <row r="13010" spans="40:45" ht="15" customHeight="1">
      <c r="AN13010" s="98"/>
      <c r="AO13010" s="98"/>
      <c r="AP13010" s="98"/>
      <c r="AR13010" s="98"/>
      <c r="AS13010" s="98"/>
    </row>
    <row r="13011" spans="40:45" ht="15" customHeight="1">
      <c r="AN13011" s="98"/>
      <c r="AO13011" s="98"/>
      <c r="AP13011" s="98"/>
      <c r="AR13011" s="98"/>
      <c r="AS13011" s="98"/>
    </row>
    <row r="13012" spans="40:45" ht="15" customHeight="1">
      <c r="AN13012" s="98"/>
      <c r="AO13012" s="98"/>
      <c r="AP13012" s="98"/>
      <c r="AR13012" s="98"/>
      <c r="AS13012" s="98"/>
    </row>
    <row r="13013" spans="40:45" ht="15" customHeight="1">
      <c r="AN13013" s="98"/>
      <c r="AO13013" s="98"/>
      <c r="AP13013" s="98"/>
      <c r="AR13013" s="98"/>
      <c r="AS13013" s="98"/>
    </row>
    <row r="13014" spans="40:45" ht="15" customHeight="1">
      <c r="AN13014" s="98"/>
      <c r="AO13014" s="98"/>
      <c r="AP13014" s="98"/>
      <c r="AR13014" s="98"/>
      <c r="AS13014" s="98"/>
    </row>
    <row r="13015" spans="40:45" ht="15" customHeight="1">
      <c r="AN13015" s="98"/>
      <c r="AO13015" s="98"/>
      <c r="AP13015" s="98"/>
      <c r="AR13015" s="98"/>
      <c r="AS13015" s="98"/>
    </row>
    <row r="13016" spans="40:45" ht="15" customHeight="1">
      <c r="AN13016" s="98"/>
      <c r="AO13016" s="98"/>
      <c r="AP13016" s="98"/>
      <c r="AR13016" s="98"/>
      <c r="AS13016" s="98"/>
    </row>
    <row r="13017" spans="40:45" ht="15" customHeight="1">
      <c r="AN13017" s="98"/>
      <c r="AO13017" s="98"/>
      <c r="AP13017" s="98"/>
      <c r="AR13017" s="98"/>
      <c r="AS13017" s="98"/>
    </row>
    <row r="13018" spans="40:45" ht="15" customHeight="1">
      <c r="AN13018" s="98"/>
      <c r="AO13018" s="98"/>
      <c r="AP13018" s="98"/>
      <c r="AR13018" s="98"/>
      <c r="AS13018" s="98"/>
    </row>
    <row r="13019" spans="40:45" ht="15" customHeight="1">
      <c r="AN13019" s="98"/>
      <c r="AO13019" s="98"/>
      <c r="AP13019" s="98"/>
      <c r="AR13019" s="98"/>
      <c r="AS13019" s="98"/>
    </row>
    <row r="13020" spans="40:45" ht="15" customHeight="1">
      <c r="AN13020" s="98"/>
      <c r="AO13020" s="98"/>
      <c r="AP13020" s="98"/>
      <c r="AR13020" s="98"/>
      <c r="AS13020" s="98"/>
    </row>
    <row r="13021" spans="40:45" ht="15" customHeight="1">
      <c r="AN13021" s="98"/>
      <c r="AO13021" s="98"/>
      <c r="AP13021" s="98"/>
      <c r="AR13021" s="98"/>
      <c r="AS13021" s="98"/>
    </row>
    <row r="13022" spans="40:45" ht="15" customHeight="1">
      <c r="AN13022" s="98"/>
      <c r="AO13022" s="98"/>
      <c r="AP13022" s="98"/>
      <c r="AR13022" s="98"/>
      <c r="AS13022" s="98"/>
    </row>
    <row r="13023" spans="40:45" ht="15" customHeight="1">
      <c r="AN13023" s="98"/>
      <c r="AO13023" s="98"/>
      <c r="AP13023" s="98"/>
      <c r="AR13023" s="98"/>
      <c r="AS13023" s="98"/>
    </row>
    <row r="13024" spans="40:45" ht="15" customHeight="1">
      <c r="AN13024" s="98"/>
      <c r="AO13024" s="98"/>
      <c r="AP13024" s="98"/>
      <c r="AR13024" s="98"/>
      <c r="AS13024" s="98"/>
    </row>
    <row r="13025" spans="40:45" ht="15" customHeight="1">
      <c r="AN13025" s="98"/>
      <c r="AO13025" s="98"/>
      <c r="AP13025" s="98"/>
      <c r="AR13025" s="98"/>
      <c r="AS13025" s="98"/>
    </row>
    <row r="13026" spans="40:45" ht="15" customHeight="1">
      <c r="AN13026" s="98"/>
      <c r="AO13026" s="98"/>
      <c r="AP13026" s="98"/>
      <c r="AR13026" s="98"/>
      <c r="AS13026" s="98"/>
    </row>
    <row r="13027" spans="40:45" ht="15" customHeight="1">
      <c r="AN13027" s="98"/>
      <c r="AO13027" s="98"/>
      <c r="AP13027" s="98"/>
      <c r="AR13027" s="98"/>
      <c r="AS13027" s="98"/>
    </row>
    <row r="13028" spans="40:45" ht="15" customHeight="1">
      <c r="AN13028" s="98"/>
      <c r="AO13028" s="98"/>
      <c r="AP13028" s="98"/>
      <c r="AR13028" s="98"/>
      <c r="AS13028" s="98"/>
    </row>
    <row r="13029" spans="40:45" ht="15" customHeight="1">
      <c r="AN13029" s="98"/>
      <c r="AO13029" s="98"/>
      <c r="AP13029" s="98"/>
      <c r="AR13029" s="98"/>
      <c r="AS13029" s="98"/>
    </row>
    <row r="13030" spans="40:45" ht="15" customHeight="1">
      <c r="AN13030" s="98"/>
      <c r="AO13030" s="98"/>
      <c r="AP13030" s="98"/>
      <c r="AR13030" s="98"/>
      <c r="AS13030" s="98"/>
    </row>
    <row r="13031" spans="40:45" ht="15" customHeight="1">
      <c r="AN13031" s="98"/>
      <c r="AO13031" s="98"/>
      <c r="AP13031" s="98"/>
      <c r="AR13031" s="98"/>
      <c r="AS13031" s="98"/>
    </row>
    <row r="13032" spans="40:45" ht="15" customHeight="1">
      <c r="AN13032" s="98"/>
      <c r="AO13032" s="98"/>
      <c r="AP13032" s="98"/>
      <c r="AR13032" s="98"/>
      <c r="AS13032" s="98"/>
    </row>
    <row r="13033" spans="40:45" ht="15" customHeight="1">
      <c r="AN13033" s="98"/>
      <c r="AO13033" s="98"/>
      <c r="AP13033" s="98"/>
      <c r="AR13033" s="98"/>
      <c r="AS13033" s="98"/>
    </row>
    <row r="13034" spans="40:45" ht="15" customHeight="1">
      <c r="AN13034" s="98"/>
      <c r="AO13034" s="98"/>
      <c r="AP13034" s="98"/>
      <c r="AR13034" s="98"/>
      <c r="AS13034" s="98"/>
    </row>
    <row r="13035" spans="40:45" ht="15" customHeight="1">
      <c r="AN13035" s="98"/>
      <c r="AO13035" s="98"/>
      <c r="AP13035" s="98"/>
      <c r="AR13035" s="98"/>
      <c r="AS13035" s="98"/>
    </row>
    <row r="13036" spans="40:45" ht="15" customHeight="1">
      <c r="AN13036" s="98"/>
      <c r="AO13036" s="98"/>
      <c r="AP13036" s="98"/>
      <c r="AR13036" s="98"/>
      <c r="AS13036" s="98"/>
    </row>
    <row r="13037" spans="40:45" ht="15" customHeight="1">
      <c r="AN13037" s="98"/>
      <c r="AO13037" s="98"/>
      <c r="AP13037" s="98"/>
      <c r="AR13037" s="98"/>
      <c r="AS13037" s="98"/>
    </row>
    <row r="13038" spans="40:45" ht="15" customHeight="1">
      <c r="AN13038" s="98"/>
      <c r="AO13038" s="98"/>
      <c r="AP13038" s="98"/>
      <c r="AR13038" s="98"/>
      <c r="AS13038" s="98"/>
    </row>
    <row r="13039" spans="40:45" ht="15" customHeight="1">
      <c r="AN13039" s="98"/>
      <c r="AO13039" s="98"/>
      <c r="AP13039" s="98"/>
      <c r="AR13039" s="98"/>
      <c r="AS13039" s="98"/>
    </row>
    <row r="13040" spans="40:45" ht="15" customHeight="1">
      <c r="AN13040" s="98"/>
      <c r="AO13040" s="98"/>
      <c r="AP13040" s="98"/>
      <c r="AR13040" s="98"/>
      <c r="AS13040" s="98"/>
    </row>
    <row r="13041" spans="40:45" ht="15" customHeight="1">
      <c r="AN13041" s="98"/>
      <c r="AO13041" s="98"/>
      <c r="AP13041" s="98"/>
      <c r="AR13041" s="98"/>
      <c r="AS13041" s="98"/>
    </row>
    <row r="13042" spans="40:45" ht="15" customHeight="1">
      <c r="AN13042" s="98"/>
      <c r="AO13042" s="98"/>
      <c r="AP13042" s="98"/>
      <c r="AR13042" s="98"/>
      <c r="AS13042" s="98"/>
    </row>
    <row r="13043" spans="40:45" ht="15" customHeight="1">
      <c r="AN13043" s="98"/>
      <c r="AO13043" s="98"/>
      <c r="AP13043" s="98"/>
      <c r="AR13043" s="98"/>
      <c r="AS13043" s="98"/>
    </row>
    <row r="13044" spans="40:45" ht="15" customHeight="1">
      <c r="AN13044" s="98"/>
      <c r="AO13044" s="98"/>
      <c r="AP13044" s="98"/>
      <c r="AR13044" s="98"/>
      <c r="AS13044" s="98"/>
    </row>
    <row r="13045" spans="40:45" ht="15" customHeight="1">
      <c r="AN13045" s="98"/>
      <c r="AO13045" s="98"/>
      <c r="AP13045" s="98"/>
      <c r="AR13045" s="98"/>
      <c r="AS13045" s="98"/>
    </row>
    <row r="13046" spans="40:45" ht="15" customHeight="1">
      <c r="AN13046" s="98"/>
      <c r="AO13046" s="98"/>
      <c r="AP13046" s="98"/>
      <c r="AR13046" s="98"/>
      <c r="AS13046" s="98"/>
    </row>
    <row r="13047" spans="40:45" ht="15" customHeight="1">
      <c r="AN13047" s="98"/>
      <c r="AO13047" s="98"/>
      <c r="AP13047" s="98"/>
      <c r="AR13047" s="98"/>
      <c r="AS13047" s="98"/>
    </row>
    <row r="13048" spans="40:45" ht="15" customHeight="1">
      <c r="AN13048" s="98"/>
      <c r="AO13048" s="98"/>
      <c r="AP13048" s="98"/>
      <c r="AR13048" s="98"/>
      <c r="AS13048" s="98"/>
    </row>
    <row r="13049" spans="40:45" ht="15" customHeight="1">
      <c r="AN13049" s="98"/>
      <c r="AO13049" s="98"/>
      <c r="AP13049" s="98"/>
      <c r="AR13049" s="98"/>
      <c r="AS13049" s="98"/>
    </row>
    <row r="13050" spans="40:45" ht="15" customHeight="1">
      <c r="AN13050" s="98"/>
      <c r="AO13050" s="98"/>
      <c r="AP13050" s="98"/>
      <c r="AR13050" s="98"/>
      <c r="AS13050" s="98"/>
    </row>
    <row r="13051" spans="40:45" ht="15" customHeight="1">
      <c r="AN13051" s="98"/>
      <c r="AO13051" s="98"/>
      <c r="AP13051" s="98"/>
      <c r="AR13051" s="98"/>
      <c r="AS13051" s="98"/>
    </row>
    <row r="13052" spans="40:45" ht="15" customHeight="1">
      <c r="AN13052" s="98"/>
      <c r="AO13052" s="98"/>
      <c r="AP13052" s="98"/>
      <c r="AR13052" s="98"/>
      <c r="AS13052" s="98"/>
    </row>
    <row r="13053" spans="40:45" ht="15" customHeight="1">
      <c r="AN13053" s="98"/>
      <c r="AO13053" s="98"/>
      <c r="AP13053" s="98"/>
      <c r="AR13053" s="98"/>
      <c r="AS13053" s="98"/>
    </row>
    <row r="13054" spans="40:45" ht="15" customHeight="1">
      <c r="AN13054" s="98"/>
      <c r="AO13054" s="98"/>
      <c r="AP13054" s="98"/>
      <c r="AR13054" s="98"/>
      <c r="AS13054" s="98"/>
    </row>
    <row r="13055" spans="40:45" ht="15" customHeight="1">
      <c r="AN13055" s="98"/>
      <c r="AO13055" s="98"/>
      <c r="AP13055" s="98"/>
      <c r="AR13055" s="98"/>
      <c r="AS13055" s="98"/>
    </row>
    <row r="13056" spans="40:45" ht="15" customHeight="1">
      <c r="AN13056" s="98"/>
      <c r="AO13056" s="98"/>
      <c r="AP13056" s="98"/>
      <c r="AR13056" s="98"/>
      <c r="AS13056" s="98"/>
    </row>
    <row r="13057" spans="40:45" ht="15" customHeight="1">
      <c r="AN13057" s="98"/>
      <c r="AO13057" s="98"/>
      <c r="AP13057" s="98"/>
      <c r="AR13057" s="98"/>
      <c r="AS13057" s="98"/>
    </row>
    <row r="13058" spans="40:45" ht="15" customHeight="1">
      <c r="AN13058" s="98"/>
      <c r="AO13058" s="98"/>
      <c r="AP13058" s="98"/>
      <c r="AR13058" s="98"/>
      <c r="AS13058" s="98"/>
    </row>
    <row r="13059" spans="40:45" ht="15" customHeight="1">
      <c r="AN13059" s="98"/>
      <c r="AO13059" s="98"/>
      <c r="AP13059" s="98"/>
      <c r="AR13059" s="98"/>
      <c r="AS13059" s="98"/>
    </row>
    <row r="13060" spans="40:45" ht="15" customHeight="1">
      <c r="AN13060" s="98"/>
      <c r="AO13060" s="98"/>
      <c r="AP13060" s="98"/>
      <c r="AR13060" s="98"/>
      <c r="AS13060" s="98"/>
    </row>
    <row r="13061" spans="40:45" ht="15" customHeight="1">
      <c r="AN13061" s="98"/>
      <c r="AO13061" s="98"/>
      <c r="AP13061" s="98"/>
      <c r="AR13061" s="98"/>
      <c r="AS13061" s="98"/>
    </row>
    <row r="13062" spans="40:45" ht="15" customHeight="1">
      <c r="AN13062" s="98"/>
      <c r="AO13062" s="98"/>
      <c r="AP13062" s="98"/>
      <c r="AR13062" s="98"/>
      <c r="AS13062" s="98"/>
    </row>
    <row r="13063" spans="40:45" ht="15" customHeight="1">
      <c r="AN13063" s="98"/>
      <c r="AO13063" s="98"/>
      <c r="AP13063" s="98"/>
      <c r="AR13063" s="98"/>
      <c r="AS13063" s="98"/>
    </row>
    <row r="13064" spans="40:45" ht="15" customHeight="1">
      <c r="AN13064" s="98"/>
      <c r="AO13064" s="98"/>
      <c r="AP13064" s="98"/>
      <c r="AR13064" s="98"/>
      <c r="AS13064" s="98"/>
    </row>
    <row r="13065" spans="40:45" ht="15" customHeight="1">
      <c r="AN13065" s="98"/>
      <c r="AO13065" s="98"/>
      <c r="AP13065" s="98"/>
      <c r="AR13065" s="98"/>
      <c r="AS13065" s="98"/>
    </row>
    <row r="13066" spans="40:45" ht="15" customHeight="1">
      <c r="AN13066" s="98"/>
      <c r="AO13066" s="98"/>
      <c r="AP13066" s="98"/>
      <c r="AR13066" s="98"/>
      <c r="AS13066" s="98"/>
    </row>
    <row r="13067" spans="40:45" ht="15" customHeight="1">
      <c r="AN13067" s="98"/>
      <c r="AO13067" s="98"/>
      <c r="AP13067" s="98"/>
      <c r="AR13067" s="98"/>
      <c r="AS13067" s="98"/>
    </row>
    <row r="13068" spans="40:45" ht="15" customHeight="1">
      <c r="AN13068" s="98"/>
      <c r="AO13068" s="98"/>
      <c r="AP13068" s="98"/>
      <c r="AR13068" s="98"/>
      <c r="AS13068" s="98"/>
    </row>
    <row r="13069" spans="40:45" ht="15" customHeight="1">
      <c r="AN13069" s="98"/>
      <c r="AO13069" s="98"/>
      <c r="AP13069" s="98"/>
      <c r="AR13069" s="98"/>
      <c r="AS13069" s="98"/>
    </row>
    <row r="13070" spans="40:45" ht="15" customHeight="1">
      <c r="AN13070" s="98"/>
      <c r="AO13070" s="98"/>
      <c r="AP13070" s="98"/>
      <c r="AR13070" s="98"/>
      <c r="AS13070" s="98"/>
    </row>
    <row r="13071" spans="40:45" ht="15" customHeight="1">
      <c r="AN13071" s="98"/>
      <c r="AO13071" s="98"/>
      <c r="AP13071" s="98"/>
      <c r="AR13071" s="98"/>
      <c r="AS13071" s="98"/>
    </row>
    <row r="13072" spans="40:45" ht="15" customHeight="1">
      <c r="AN13072" s="98"/>
      <c r="AO13072" s="98"/>
      <c r="AP13072" s="98"/>
      <c r="AR13072" s="98"/>
      <c r="AS13072" s="98"/>
    </row>
    <row r="13073" spans="40:45" ht="15" customHeight="1">
      <c r="AN13073" s="98"/>
      <c r="AO13073" s="98"/>
      <c r="AP13073" s="98"/>
      <c r="AR13073" s="98"/>
      <c r="AS13073" s="98"/>
    </row>
    <row r="13074" spans="40:45" ht="15" customHeight="1">
      <c r="AN13074" s="98"/>
      <c r="AO13074" s="98"/>
      <c r="AP13074" s="98"/>
      <c r="AR13074" s="98"/>
      <c r="AS13074" s="98"/>
    </row>
    <row r="13075" spans="40:45" ht="15" customHeight="1">
      <c r="AN13075" s="98"/>
      <c r="AO13075" s="98"/>
      <c r="AP13075" s="98"/>
      <c r="AR13075" s="98"/>
      <c r="AS13075" s="98"/>
    </row>
    <row r="13076" spans="40:45" ht="15" customHeight="1">
      <c r="AN13076" s="98"/>
      <c r="AO13076" s="98"/>
      <c r="AP13076" s="98"/>
      <c r="AR13076" s="98"/>
      <c r="AS13076" s="98"/>
    </row>
    <row r="13077" spans="40:45" ht="15" customHeight="1">
      <c r="AN13077" s="98"/>
      <c r="AO13077" s="98"/>
      <c r="AP13077" s="98"/>
      <c r="AR13077" s="98"/>
      <c r="AS13077" s="98"/>
    </row>
    <row r="13078" spans="40:45" ht="15" customHeight="1">
      <c r="AN13078" s="98"/>
      <c r="AO13078" s="98"/>
      <c r="AP13078" s="98"/>
      <c r="AR13078" s="98"/>
      <c r="AS13078" s="98"/>
    </row>
    <row r="13079" spans="40:45" ht="15" customHeight="1">
      <c r="AN13079" s="98"/>
      <c r="AO13079" s="98"/>
      <c r="AP13079" s="98"/>
      <c r="AR13079" s="98"/>
      <c r="AS13079" s="98"/>
    </row>
    <row r="13080" spans="40:45" ht="15" customHeight="1">
      <c r="AN13080" s="98"/>
      <c r="AO13080" s="98"/>
      <c r="AP13080" s="98"/>
      <c r="AR13080" s="98"/>
      <c r="AS13080" s="98"/>
    </row>
    <row r="13081" spans="40:45" ht="15" customHeight="1">
      <c r="AN13081" s="98"/>
      <c r="AO13081" s="98"/>
      <c r="AP13081" s="98"/>
      <c r="AR13081" s="98"/>
      <c r="AS13081" s="98"/>
    </row>
    <row r="13082" spans="40:45" ht="15" customHeight="1">
      <c r="AN13082" s="98"/>
      <c r="AO13082" s="98"/>
      <c r="AP13082" s="98"/>
      <c r="AR13082" s="98"/>
      <c r="AS13082" s="98"/>
    </row>
    <row r="13083" spans="40:45" ht="15" customHeight="1">
      <c r="AN13083" s="98"/>
      <c r="AO13083" s="98"/>
      <c r="AP13083" s="98"/>
      <c r="AR13083" s="98"/>
      <c r="AS13083" s="98"/>
    </row>
    <row r="13084" spans="40:45" ht="15" customHeight="1">
      <c r="AN13084" s="98"/>
      <c r="AO13084" s="98"/>
      <c r="AP13084" s="98"/>
      <c r="AR13084" s="98"/>
      <c r="AS13084" s="98"/>
    </row>
    <row r="13085" spans="40:45" ht="15" customHeight="1">
      <c r="AN13085" s="98"/>
      <c r="AO13085" s="98"/>
      <c r="AP13085" s="98"/>
      <c r="AR13085" s="98"/>
      <c r="AS13085" s="98"/>
    </row>
    <row r="13086" spans="40:45" ht="15" customHeight="1">
      <c r="AN13086" s="98"/>
      <c r="AO13086" s="98"/>
      <c r="AP13086" s="98"/>
      <c r="AR13086" s="98"/>
      <c r="AS13086" s="98"/>
    </row>
    <row r="13087" spans="40:45" ht="15" customHeight="1">
      <c r="AN13087" s="98"/>
      <c r="AO13087" s="98"/>
      <c r="AP13087" s="98"/>
      <c r="AR13087" s="98"/>
      <c r="AS13087" s="98"/>
    </row>
    <row r="13088" spans="40:45" ht="15" customHeight="1">
      <c r="AN13088" s="98"/>
      <c r="AO13088" s="98"/>
      <c r="AP13088" s="98"/>
      <c r="AR13088" s="98"/>
      <c r="AS13088" s="98"/>
    </row>
    <row r="13089" spans="40:45" ht="15" customHeight="1">
      <c r="AN13089" s="98"/>
      <c r="AO13089" s="98"/>
      <c r="AP13089" s="98"/>
      <c r="AR13089" s="98"/>
      <c r="AS13089" s="98"/>
    </row>
    <row r="13090" spans="40:45" ht="15" customHeight="1">
      <c r="AN13090" s="98"/>
      <c r="AO13090" s="98"/>
      <c r="AP13090" s="98"/>
      <c r="AR13090" s="98"/>
      <c r="AS13090" s="98"/>
    </row>
    <row r="13091" spans="40:45" ht="15" customHeight="1">
      <c r="AN13091" s="98"/>
      <c r="AO13091" s="98"/>
      <c r="AP13091" s="98"/>
      <c r="AR13091" s="98"/>
      <c r="AS13091" s="98"/>
    </row>
    <row r="13092" spans="40:45" ht="15" customHeight="1">
      <c r="AN13092" s="98"/>
      <c r="AO13092" s="98"/>
      <c r="AP13092" s="98"/>
      <c r="AR13092" s="98"/>
      <c r="AS13092" s="98"/>
    </row>
    <row r="13093" spans="40:45" ht="15" customHeight="1">
      <c r="AN13093" s="98"/>
      <c r="AO13093" s="98"/>
      <c r="AP13093" s="98"/>
      <c r="AR13093" s="98"/>
      <c r="AS13093" s="98"/>
    </row>
    <row r="13094" spans="40:45" ht="15" customHeight="1">
      <c r="AN13094" s="98"/>
      <c r="AO13094" s="98"/>
      <c r="AP13094" s="98"/>
      <c r="AR13094" s="98"/>
      <c r="AS13094" s="98"/>
    </row>
    <row r="13095" spans="40:45" ht="15" customHeight="1">
      <c r="AN13095" s="98"/>
      <c r="AO13095" s="98"/>
      <c r="AP13095" s="98"/>
      <c r="AR13095" s="98"/>
      <c r="AS13095" s="98"/>
    </row>
    <row r="13096" spans="40:45" ht="15" customHeight="1">
      <c r="AN13096" s="98"/>
      <c r="AO13096" s="98"/>
      <c r="AP13096" s="98"/>
      <c r="AR13096" s="98"/>
      <c r="AS13096" s="98"/>
    </row>
    <row r="13097" spans="40:45" ht="15" customHeight="1">
      <c r="AN13097" s="98"/>
      <c r="AO13097" s="98"/>
      <c r="AP13097" s="98"/>
      <c r="AR13097" s="98"/>
      <c r="AS13097" s="98"/>
    </row>
    <row r="13098" spans="40:45" ht="15" customHeight="1">
      <c r="AN13098" s="98"/>
      <c r="AO13098" s="98"/>
      <c r="AP13098" s="98"/>
      <c r="AR13098" s="98"/>
      <c r="AS13098" s="98"/>
    </row>
    <row r="13099" spans="40:45" ht="15" customHeight="1">
      <c r="AN13099" s="98"/>
      <c r="AO13099" s="98"/>
      <c r="AP13099" s="98"/>
      <c r="AR13099" s="98"/>
      <c r="AS13099" s="98"/>
    </row>
    <row r="13100" spans="40:45" ht="15" customHeight="1">
      <c r="AN13100" s="98"/>
      <c r="AO13100" s="98"/>
      <c r="AP13100" s="98"/>
      <c r="AR13100" s="98"/>
      <c r="AS13100" s="98"/>
    </row>
    <row r="13101" spans="40:45" ht="15" customHeight="1">
      <c r="AN13101" s="98"/>
      <c r="AO13101" s="98"/>
      <c r="AP13101" s="98"/>
      <c r="AR13101" s="98"/>
      <c r="AS13101" s="98"/>
    </row>
    <row r="13102" spans="40:45" ht="15" customHeight="1">
      <c r="AN13102" s="98"/>
      <c r="AO13102" s="98"/>
      <c r="AP13102" s="98"/>
      <c r="AR13102" s="98"/>
      <c r="AS13102" s="98"/>
    </row>
    <row r="13103" spans="40:45" ht="15" customHeight="1">
      <c r="AN13103" s="98"/>
      <c r="AO13103" s="98"/>
      <c r="AP13103" s="98"/>
      <c r="AR13103" s="98"/>
      <c r="AS13103" s="98"/>
    </row>
    <row r="13104" spans="40:45" ht="15" customHeight="1">
      <c r="AN13104" s="98"/>
      <c r="AO13104" s="98"/>
      <c r="AP13104" s="98"/>
      <c r="AR13104" s="98"/>
      <c r="AS13104" s="98"/>
    </row>
    <row r="13105" spans="40:45" ht="15" customHeight="1">
      <c r="AN13105" s="98"/>
      <c r="AO13105" s="98"/>
      <c r="AP13105" s="98"/>
      <c r="AR13105" s="98"/>
      <c r="AS13105" s="98"/>
    </row>
    <row r="13106" spans="40:45" ht="15" customHeight="1">
      <c r="AN13106" s="98"/>
      <c r="AO13106" s="98"/>
      <c r="AP13106" s="98"/>
      <c r="AR13106" s="98"/>
      <c r="AS13106" s="98"/>
    </row>
    <row r="13107" spans="40:45" ht="15" customHeight="1">
      <c r="AN13107" s="98"/>
      <c r="AO13107" s="98"/>
      <c r="AP13107" s="98"/>
      <c r="AR13107" s="98"/>
      <c r="AS13107" s="98"/>
    </row>
    <row r="13108" spans="40:45" ht="15" customHeight="1">
      <c r="AN13108" s="98"/>
      <c r="AO13108" s="98"/>
      <c r="AP13108" s="98"/>
      <c r="AR13108" s="98"/>
      <c r="AS13108" s="98"/>
    </row>
    <row r="13109" spans="40:45" ht="15" customHeight="1">
      <c r="AN13109" s="98"/>
      <c r="AO13109" s="98"/>
      <c r="AP13109" s="98"/>
      <c r="AR13109" s="98"/>
      <c r="AS13109" s="98"/>
    </row>
    <row r="13110" spans="40:45" ht="15" customHeight="1">
      <c r="AN13110" s="98"/>
      <c r="AO13110" s="98"/>
      <c r="AP13110" s="98"/>
      <c r="AR13110" s="98"/>
      <c r="AS13110" s="98"/>
    </row>
    <row r="13111" spans="40:45" ht="15" customHeight="1">
      <c r="AN13111" s="98"/>
      <c r="AO13111" s="98"/>
      <c r="AP13111" s="98"/>
      <c r="AR13111" s="98"/>
      <c r="AS13111" s="98"/>
    </row>
    <row r="13112" spans="40:45" ht="15" customHeight="1">
      <c r="AN13112" s="98"/>
      <c r="AO13112" s="98"/>
      <c r="AP13112" s="98"/>
      <c r="AR13112" s="98"/>
      <c r="AS13112" s="98"/>
    </row>
    <row r="13113" spans="40:45" ht="15" customHeight="1">
      <c r="AN13113" s="98"/>
      <c r="AO13113" s="98"/>
      <c r="AP13113" s="98"/>
      <c r="AR13113" s="98"/>
      <c r="AS13113" s="98"/>
    </row>
    <row r="13114" spans="40:45" ht="15" customHeight="1">
      <c r="AN13114" s="98"/>
      <c r="AO13114" s="98"/>
      <c r="AP13114" s="98"/>
      <c r="AR13114" s="98"/>
      <c r="AS13114" s="98"/>
    </row>
    <row r="13115" spans="40:45" ht="15" customHeight="1">
      <c r="AN13115" s="98"/>
      <c r="AO13115" s="98"/>
      <c r="AP13115" s="98"/>
      <c r="AR13115" s="98"/>
      <c r="AS13115" s="98"/>
    </row>
    <row r="13116" spans="40:45" ht="15" customHeight="1">
      <c r="AN13116" s="98"/>
      <c r="AO13116" s="98"/>
      <c r="AP13116" s="98"/>
      <c r="AR13116" s="98"/>
      <c r="AS13116" s="98"/>
    </row>
    <row r="13117" spans="40:45" ht="15" customHeight="1">
      <c r="AN13117" s="98"/>
      <c r="AO13117" s="98"/>
      <c r="AP13117" s="98"/>
      <c r="AR13117" s="98"/>
      <c r="AS13117" s="98"/>
    </row>
    <row r="13118" spans="40:45" ht="15" customHeight="1">
      <c r="AN13118" s="98"/>
      <c r="AO13118" s="98"/>
      <c r="AP13118" s="98"/>
      <c r="AR13118" s="98"/>
      <c r="AS13118" s="98"/>
    </row>
    <row r="13119" spans="40:45" ht="15" customHeight="1">
      <c r="AN13119" s="98"/>
      <c r="AO13119" s="98"/>
      <c r="AP13119" s="98"/>
      <c r="AR13119" s="98"/>
      <c r="AS13119" s="98"/>
    </row>
    <row r="13120" spans="40:45" ht="15" customHeight="1">
      <c r="AN13120" s="98"/>
      <c r="AO13120" s="98"/>
      <c r="AP13120" s="98"/>
      <c r="AR13120" s="98"/>
      <c r="AS13120" s="98"/>
    </row>
    <row r="13121" spans="40:45" ht="15" customHeight="1">
      <c r="AN13121" s="98"/>
      <c r="AO13121" s="98"/>
      <c r="AP13121" s="98"/>
      <c r="AR13121" s="98"/>
      <c r="AS13121" s="98"/>
    </row>
    <row r="13122" spans="40:45" ht="15" customHeight="1">
      <c r="AN13122" s="98"/>
      <c r="AO13122" s="98"/>
      <c r="AP13122" s="98"/>
      <c r="AR13122" s="98"/>
      <c r="AS13122" s="98"/>
    </row>
    <row r="13123" spans="40:45" ht="15" customHeight="1">
      <c r="AN13123" s="98"/>
      <c r="AO13123" s="98"/>
      <c r="AP13123" s="98"/>
      <c r="AR13123" s="98"/>
      <c r="AS13123" s="98"/>
    </row>
    <row r="13124" spans="40:45" ht="15" customHeight="1">
      <c r="AN13124" s="98"/>
      <c r="AO13124" s="98"/>
      <c r="AP13124" s="98"/>
      <c r="AR13124" s="98"/>
      <c r="AS13124" s="98"/>
    </row>
    <row r="13125" spans="40:45" ht="15" customHeight="1">
      <c r="AN13125" s="98"/>
      <c r="AO13125" s="98"/>
      <c r="AP13125" s="98"/>
      <c r="AR13125" s="98"/>
      <c r="AS13125" s="98"/>
    </row>
    <row r="13126" spans="40:45" ht="15" customHeight="1">
      <c r="AN13126" s="98"/>
      <c r="AO13126" s="98"/>
      <c r="AP13126" s="98"/>
      <c r="AR13126" s="98"/>
      <c r="AS13126" s="98"/>
    </row>
    <row r="13127" spans="40:45" ht="15" customHeight="1">
      <c r="AN13127" s="98"/>
      <c r="AO13127" s="98"/>
      <c r="AP13127" s="98"/>
      <c r="AR13127" s="98"/>
      <c r="AS13127" s="98"/>
    </row>
    <row r="13128" spans="40:45" ht="15" customHeight="1">
      <c r="AN13128" s="98"/>
      <c r="AO13128" s="98"/>
      <c r="AP13128" s="98"/>
      <c r="AR13128" s="98"/>
      <c r="AS13128" s="98"/>
    </row>
    <row r="13129" spans="40:45" ht="15" customHeight="1">
      <c r="AN13129" s="98"/>
      <c r="AO13129" s="98"/>
      <c r="AP13129" s="98"/>
      <c r="AR13129" s="98"/>
      <c r="AS13129" s="98"/>
    </row>
    <row r="13130" spans="40:45" ht="15" customHeight="1">
      <c r="AN13130" s="98"/>
      <c r="AO13130" s="98"/>
      <c r="AP13130" s="98"/>
      <c r="AR13130" s="98"/>
      <c r="AS13130" s="98"/>
    </row>
    <row r="13131" spans="40:45" ht="15" customHeight="1">
      <c r="AN13131" s="98"/>
      <c r="AO13131" s="98"/>
      <c r="AP13131" s="98"/>
      <c r="AR13131" s="98"/>
      <c r="AS13131" s="98"/>
    </row>
    <row r="13132" spans="40:45" ht="15" customHeight="1">
      <c r="AN13132" s="98"/>
      <c r="AO13132" s="98"/>
      <c r="AP13132" s="98"/>
      <c r="AR13132" s="98"/>
      <c r="AS13132" s="98"/>
    </row>
    <row r="13133" spans="40:45" ht="15" customHeight="1">
      <c r="AN13133" s="98"/>
      <c r="AO13133" s="98"/>
      <c r="AP13133" s="98"/>
      <c r="AR13133" s="98"/>
      <c r="AS13133" s="98"/>
    </row>
    <row r="13134" spans="40:45" ht="15" customHeight="1">
      <c r="AN13134" s="98"/>
      <c r="AO13134" s="98"/>
      <c r="AP13134" s="98"/>
      <c r="AR13134" s="98"/>
      <c r="AS13134" s="98"/>
    </row>
    <row r="13135" spans="40:45" ht="15" customHeight="1">
      <c r="AN13135" s="98"/>
      <c r="AO13135" s="98"/>
      <c r="AP13135" s="98"/>
      <c r="AR13135" s="98"/>
      <c r="AS13135" s="98"/>
    </row>
    <row r="13136" spans="40:45" ht="15" customHeight="1">
      <c r="AN13136" s="98"/>
      <c r="AO13136" s="98"/>
      <c r="AP13136" s="98"/>
      <c r="AR13136" s="98"/>
      <c r="AS13136" s="98"/>
    </row>
    <row r="13137" spans="40:45" ht="15" customHeight="1">
      <c r="AN13137" s="98"/>
      <c r="AO13137" s="98"/>
      <c r="AP13137" s="98"/>
      <c r="AR13137" s="98"/>
      <c r="AS13137" s="98"/>
    </row>
    <row r="13138" spans="40:45" ht="15" customHeight="1">
      <c r="AN13138" s="98"/>
      <c r="AO13138" s="98"/>
      <c r="AP13138" s="98"/>
      <c r="AR13138" s="98"/>
      <c r="AS13138" s="98"/>
    </row>
    <row r="13139" spans="40:45" ht="15" customHeight="1">
      <c r="AN13139" s="98"/>
      <c r="AO13139" s="98"/>
      <c r="AP13139" s="98"/>
      <c r="AR13139" s="98"/>
      <c r="AS13139" s="98"/>
    </row>
    <row r="13140" spans="40:45" ht="15" customHeight="1">
      <c r="AN13140" s="98"/>
      <c r="AO13140" s="98"/>
      <c r="AP13140" s="98"/>
      <c r="AR13140" s="98"/>
      <c r="AS13140" s="98"/>
    </row>
    <row r="13141" spans="40:45" ht="15" customHeight="1">
      <c r="AN13141" s="98"/>
      <c r="AO13141" s="98"/>
      <c r="AP13141" s="98"/>
      <c r="AR13141" s="98"/>
      <c r="AS13141" s="98"/>
    </row>
    <row r="13142" spans="40:45" ht="15" customHeight="1">
      <c r="AN13142" s="98"/>
      <c r="AO13142" s="98"/>
      <c r="AP13142" s="98"/>
      <c r="AR13142" s="98"/>
      <c r="AS13142" s="98"/>
    </row>
    <row r="13143" spans="40:45" ht="15" customHeight="1">
      <c r="AN13143" s="98"/>
      <c r="AO13143" s="98"/>
      <c r="AP13143" s="98"/>
      <c r="AR13143" s="98"/>
      <c r="AS13143" s="98"/>
    </row>
    <row r="13144" spans="40:45" ht="15" customHeight="1">
      <c r="AN13144" s="98"/>
      <c r="AO13144" s="98"/>
      <c r="AP13144" s="98"/>
      <c r="AR13144" s="98"/>
      <c r="AS13144" s="98"/>
    </row>
    <row r="13145" spans="40:45" ht="15" customHeight="1">
      <c r="AN13145" s="98"/>
      <c r="AO13145" s="98"/>
      <c r="AP13145" s="98"/>
      <c r="AR13145" s="98"/>
      <c r="AS13145" s="98"/>
    </row>
    <row r="13146" spans="40:45" ht="15" customHeight="1">
      <c r="AN13146" s="98"/>
      <c r="AO13146" s="98"/>
      <c r="AP13146" s="98"/>
      <c r="AR13146" s="98"/>
      <c r="AS13146" s="98"/>
    </row>
    <row r="13147" spans="40:45" ht="15" customHeight="1">
      <c r="AN13147" s="98"/>
      <c r="AO13147" s="98"/>
      <c r="AP13147" s="98"/>
      <c r="AR13147" s="98"/>
      <c r="AS13147" s="98"/>
    </row>
    <row r="13148" spans="40:45" ht="15" customHeight="1">
      <c r="AN13148" s="98"/>
      <c r="AO13148" s="98"/>
      <c r="AP13148" s="98"/>
      <c r="AR13148" s="98"/>
      <c r="AS13148" s="98"/>
    </row>
    <row r="13149" spans="40:45" ht="15" customHeight="1">
      <c r="AN13149" s="98"/>
      <c r="AO13149" s="98"/>
      <c r="AP13149" s="98"/>
      <c r="AR13149" s="98"/>
      <c r="AS13149" s="98"/>
    </row>
    <row r="13150" spans="40:45" ht="15" customHeight="1">
      <c r="AN13150" s="98"/>
      <c r="AO13150" s="98"/>
      <c r="AP13150" s="98"/>
      <c r="AR13150" s="98"/>
      <c r="AS13150" s="98"/>
    </row>
    <row r="13151" spans="40:45" ht="15" customHeight="1">
      <c r="AN13151" s="98"/>
      <c r="AO13151" s="98"/>
      <c r="AP13151" s="98"/>
      <c r="AR13151" s="98"/>
      <c r="AS13151" s="98"/>
    </row>
    <row r="13152" spans="40:45" ht="15" customHeight="1">
      <c r="AN13152" s="98"/>
      <c r="AO13152" s="98"/>
      <c r="AP13152" s="98"/>
      <c r="AR13152" s="98"/>
      <c r="AS13152" s="98"/>
    </row>
    <row r="13153" spans="40:45" ht="15" customHeight="1">
      <c r="AN13153" s="98"/>
      <c r="AO13153" s="98"/>
      <c r="AP13153" s="98"/>
      <c r="AR13153" s="98"/>
      <c r="AS13153" s="98"/>
    </row>
    <row r="13154" spans="40:45" ht="15" customHeight="1">
      <c r="AN13154" s="98"/>
      <c r="AO13154" s="98"/>
      <c r="AP13154" s="98"/>
      <c r="AR13154" s="98"/>
      <c r="AS13154" s="98"/>
    </row>
    <row r="13155" spans="40:45" ht="15" customHeight="1">
      <c r="AN13155" s="98"/>
      <c r="AO13155" s="98"/>
      <c r="AP13155" s="98"/>
      <c r="AR13155" s="98"/>
      <c r="AS13155" s="98"/>
    </row>
    <row r="13156" spans="40:45" ht="15" customHeight="1">
      <c r="AN13156" s="98"/>
      <c r="AO13156" s="98"/>
      <c r="AP13156" s="98"/>
      <c r="AR13156" s="98"/>
      <c r="AS13156" s="98"/>
    </row>
    <row r="13157" spans="40:45" ht="15" customHeight="1">
      <c r="AN13157" s="98"/>
      <c r="AO13157" s="98"/>
      <c r="AP13157" s="98"/>
      <c r="AR13157" s="98"/>
      <c r="AS13157" s="98"/>
    </row>
    <row r="13158" spans="40:45" ht="15" customHeight="1">
      <c r="AN13158" s="98"/>
      <c r="AO13158" s="98"/>
      <c r="AP13158" s="98"/>
      <c r="AR13158" s="98"/>
      <c r="AS13158" s="98"/>
    </row>
    <row r="13159" spans="40:45" ht="15" customHeight="1">
      <c r="AN13159" s="98"/>
      <c r="AO13159" s="98"/>
      <c r="AP13159" s="98"/>
      <c r="AR13159" s="98"/>
      <c r="AS13159" s="98"/>
    </row>
    <row r="13160" spans="40:45" ht="15" customHeight="1">
      <c r="AN13160" s="98"/>
      <c r="AO13160" s="98"/>
      <c r="AP13160" s="98"/>
      <c r="AR13160" s="98"/>
      <c r="AS13160" s="98"/>
    </row>
    <row r="13161" spans="40:45" ht="15" customHeight="1">
      <c r="AN13161" s="98"/>
      <c r="AO13161" s="98"/>
      <c r="AP13161" s="98"/>
      <c r="AR13161" s="98"/>
      <c r="AS13161" s="98"/>
    </row>
    <row r="13162" spans="40:45" ht="15" customHeight="1">
      <c r="AN13162" s="98"/>
      <c r="AO13162" s="98"/>
      <c r="AP13162" s="98"/>
      <c r="AR13162" s="98"/>
      <c r="AS13162" s="98"/>
    </row>
    <row r="13163" spans="40:45" ht="15" customHeight="1">
      <c r="AN13163" s="98"/>
      <c r="AO13163" s="98"/>
      <c r="AP13163" s="98"/>
      <c r="AR13163" s="98"/>
      <c r="AS13163" s="98"/>
    </row>
    <row r="13164" spans="40:45" ht="15" customHeight="1">
      <c r="AN13164" s="98"/>
      <c r="AO13164" s="98"/>
      <c r="AP13164" s="98"/>
      <c r="AR13164" s="98"/>
      <c r="AS13164" s="98"/>
    </row>
    <row r="13165" spans="40:45" ht="15" customHeight="1">
      <c r="AN13165" s="98"/>
      <c r="AO13165" s="98"/>
      <c r="AP13165" s="98"/>
      <c r="AR13165" s="98"/>
      <c r="AS13165" s="98"/>
    </row>
    <row r="13166" spans="40:45" ht="15" customHeight="1">
      <c r="AN13166" s="98"/>
      <c r="AO13166" s="98"/>
      <c r="AP13166" s="98"/>
      <c r="AR13166" s="98"/>
      <c r="AS13166" s="98"/>
    </row>
    <row r="13167" spans="40:45" ht="15" customHeight="1">
      <c r="AN13167" s="98"/>
      <c r="AO13167" s="98"/>
      <c r="AP13167" s="98"/>
      <c r="AR13167" s="98"/>
      <c r="AS13167" s="98"/>
    </row>
    <row r="13168" spans="40:45" ht="15" customHeight="1">
      <c r="AN13168" s="98"/>
      <c r="AO13168" s="98"/>
      <c r="AP13168" s="98"/>
      <c r="AR13168" s="98"/>
      <c r="AS13168" s="98"/>
    </row>
    <row r="13169" spans="40:45" ht="15" customHeight="1">
      <c r="AN13169" s="98"/>
      <c r="AO13169" s="98"/>
      <c r="AP13169" s="98"/>
      <c r="AR13169" s="98"/>
      <c r="AS13169" s="98"/>
    </row>
    <row r="13170" spans="40:45" ht="15" customHeight="1">
      <c r="AN13170" s="98"/>
      <c r="AO13170" s="98"/>
      <c r="AP13170" s="98"/>
      <c r="AR13170" s="98"/>
      <c r="AS13170" s="98"/>
    </row>
    <row r="13171" spans="40:45" ht="15" customHeight="1">
      <c r="AN13171" s="98"/>
      <c r="AO13171" s="98"/>
      <c r="AP13171" s="98"/>
      <c r="AR13171" s="98"/>
      <c r="AS13171" s="98"/>
    </row>
    <row r="13172" spans="40:45" ht="15" customHeight="1">
      <c r="AN13172" s="98"/>
      <c r="AO13172" s="98"/>
      <c r="AP13172" s="98"/>
      <c r="AR13172" s="98"/>
      <c r="AS13172" s="98"/>
    </row>
    <row r="13173" spans="40:45" ht="15" customHeight="1">
      <c r="AN13173" s="98"/>
      <c r="AO13173" s="98"/>
      <c r="AP13173" s="98"/>
      <c r="AR13173" s="98"/>
      <c r="AS13173" s="98"/>
    </row>
    <row r="13174" spans="40:45" ht="15" customHeight="1">
      <c r="AN13174" s="98"/>
      <c r="AO13174" s="98"/>
      <c r="AP13174" s="98"/>
      <c r="AR13174" s="98"/>
      <c r="AS13174" s="98"/>
    </row>
    <row r="13175" spans="40:45" ht="15" customHeight="1">
      <c r="AN13175" s="98"/>
      <c r="AO13175" s="98"/>
      <c r="AP13175" s="98"/>
      <c r="AR13175" s="98"/>
      <c r="AS13175" s="98"/>
    </row>
    <row r="13176" spans="40:45" ht="15" customHeight="1">
      <c r="AN13176" s="98"/>
      <c r="AO13176" s="98"/>
      <c r="AP13176" s="98"/>
      <c r="AR13176" s="98"/>
      <c r="AS13176" s="98"/>
    </row>
    <row r="13177" spans="40:45" ht="15" customHeight="1">
      <c r="AN13177" s="98"/>
      <c r="AO13177" s="98"/>
      <c r="AP13177" s="98"/>
      <c r="AR13177" s="98"/>
      <c r="AS13177" s="98"/>
    </row>
    <row r="13178" spans="40:45" ht="15" customHeight="1">
      <c r="AN13178" s="98"/>
      <c r="AO13178" s="98"/>
      <c r="AP13178" s="98"/>
      <c r="AR13178" s="98"/>
      <c r="AS13178" s="98"/>
    </row>
    <row r="13179" spans="40:45" ht="15" customHeight="1">
      <c r="AN13179" s="98"/>
      <c r="AO13179" s="98"/>
      <c r="AP13179" s="98"/>
      <c r="AR13179" s="98"/>
      <c r="AS13179" s="98"/>
    </row>
    <row r="13180" spans="40:45" ht="15" customHeight="1">
      <c r="AN13180" s="98"/>
      <c r="AO13180" s="98"/>
      <c r="AP13180" s="98"/>
      <c r="AR13180" s="98"/>
      <c r="AS13180" s="98"/>
    </row>
    <row r="13181" spans="40:45" ht="15" customHeight="1">
      <c r="AN13181" s="98"/>
      <c r="AO13181" s="98"/>
      <c r="AP13181" s="98"/>
      <c r="AR13181" s="98"/>
      <c r="AS13181" s="98"/>
    </row>
    <row r="13182" spans="40:45" ht="15" customHeight="1">
      <c r="AN13182" s="98"/>
      <c r="AO13182" s="98"/>
      <c r="AP13182" s="98"/>
      <c r="AR13182" s="98"/>
      <c r="AS13182" s="98"/>
    </row>
    <row r="13183" spans="40:45" ht="15" customHeight="1">
      <c r="AN13183" s="98"/>
      <c r="AO13183" s="98"/>
      <c r="AP13183" s="98"/>
      <c r="AR13183" s="98"/>
      <c r="AS13183" s="98"/>
    </row>
    <row r="13184" spans="40:45" ht="15" customHeight="1">
      <c r="AN13184" s="98"/>
      <c r="AO13184" s="98"/>
      <c r="AP13184" s="98"/>
      <c r="AR13184" s="98"/>
      <c r="AS13184" s="98"/>
    </row>
    <row r="13185" spans="40:45" ht="15" customHeight="1">
      <c r="AN13185" s="98"/>
      <c r="AO13185" s="98"/>
      <c r="AP13185" s="98"/>
      <c r="AR13185" s="98"/>
      <c r="AS13185" s="98"/>
    </row>
    <row r="13186" spans="40:45" ht="15" customHeight="1">
      <c r="AN13186" s="98"/>
      <c r="AO13186" s="98"/>
      <c r="AP13186" s="98"/>
      <c r="AR13186" s="98"/>
      <c r="AS13186" s="98"/>
    </row>
    <row r="13187" spans="40:45" ht="15" customHeight="1">
      <c r="AN13187" s="98"/>
      <c r="AO13187" s="98"/>
      <c r="AP13187" s="98"/>
      <c r="AR13187" s="98"/>
      <c r="AS13187" s="98"/>
    </row>
    <row r="13188" spans="40:45" ht="15" customHeight="1">
      <c r="AN13188" s="98"/>
      <c r="AO13188" s="98"/>
      <c r="AP13188" s="98"/>
      <c r="AR13188" s="98"/>
      <c r="AS13188" s="98"/>
    </row>
    <row r="13189" spans="40:45" ht="15" customHeight="1">
      <c r="AN13189" s="98"/>
      <c r="AO13189" s="98"/>
      <c r="AP13189" s="98"/>
      <c r="AR13189" s="98"/>
      <c r="AS13189" s="98"/>
    </row>
    <row r="13190" spans="40:45" ht="15" customHeight="1">
      <c r="AN13190" s="98"/>
      <c r="AO13190" s="98"/>
      <c r="AP13190" s="98"/>
      <c r="AR13190" s="98"/>
      <c r="AS13190" s="98"/>
    </row>
    <row r="13191" spans="40:45" ht="15" customHeight="1">
      <c r="AN13191" s="98"/>
      <c r="AO13191" s="98"/>
      <c r="AP13191" s="98"/>
      <c r="AR13191" s="98"/>
      <c r="AS13191" s="98"/>
    </row>
    <row r="13192" spans="40:45" ht="15" customHeight="1">
      <c r="AN13192" s="98"/>
      <c r="AO13192" s="98"/>
      <c r="AP13192" s="98"/>
      <c r="AR13192" s="98"/>
      <c r="AS13192" s="98"/>
    </row>
    <row r="13193" spans="40:45" ht="15" customHeight="1">
      <c r="AN13193" s="98"/>
      <c r="AO13193" s="98"/>
      <c r="AP13193" s="98"/>
      <c r="AR13193" s="98"/>
      <c r="AS13193" s="98"/>
    </row>
    <row r="13194" spans="40:45" ht="15" customHeight="1">
      <c r="AN13194" s="98"/>
      <c r="AO13194" s="98"/>
      <c r="AP13194" s="98"/>
      <c r="AR13194" s="98"/>
      <c r="AS13194" s="98"/>
    </row>
    <row r="13195" spans="40:45" ht="15" customHeight="1">
      <c r="AN13195" s="98"/>
      <c r="AO13195" s="98"/>
      <c r="AP13195" s="98"/>
      <c r="AR13195" s="98"/>
      <c r="AS13195" s="98"/>
    </row>
    <row r="13196" spans="40:45" ht="15" customHeight="1">
      <c r="AN13196" s="98"/>
      <c r="AO13196" s="98"/>
      <c r="AP13196" s="98"/>
      <c r="AR13196" s="98"/>
      <c r="AS13196" s="98"/>
    </row>
    <row r="13197" spans="40:45" ht="15" customHeight="1">
      <c r="AN13197" s="98"/>
      <c r="AO13197" s="98"/>
      <c r="AP13197" s="98"/>
      <c r="AR13197" s="98"/>
      <c r="AS13197" s="98"/>
    </row>
    <row r="13198" spans="40:45" ht="15" customHeight="1">
      <c r="AN13198" s="98"/>
      <c r="AO13198" s="98"/>
      <c r="AP13198" s="98"/>
      <c r="AR13198" s="98"/>
      <c r="AS13198" s="98"/>
    </row>
    <row r="13199" spans="40:45" ht="15" customHeight="1">
      <c r="AN13199" s="98"/>
      <c r="AO13199" s="98"/>
      <c r="AP13199" s="98"/>
      <c r="AR13199" s="98"/>
      <c r="AS13199" s="98"/>
    </row>
    <row r="13200" spans="40:45" ht="15" customHeight="1">
      <c r="AN13200" s="98"/>
      <c r="AO13200" s="98"/>
      <c r="AP13200" s="98"/>
      <c r="AR13200" s="98"/>
      <c r="AS13200" s="98"/>
    </row>
    <row r="13201" spans="40:45" ht="15" customHeight="1">
      <c r="AN13201" s="98"/>
      <c r="AO13201" s="98"/>
      <c r="AP13201" s="98"/>
      <c r="AR13201" s="98"/>
      <c r="AS13201" s="98"/>
    </row>
    <row r="13202" spans="40:45" ht="15" customHeight="1">
      <c r="AN13202" s="98"/>
      <c r="AO13202" s="98"/>
      <c r="AP13202" s="98"/>
      <c r="AR13202" s="98"/>
      <c r="AS13202" s="98"/>
    </row>
    <row r="13203" spans="40:45" ht="15" customHeight="1">
      <c r="AN13203" s="98"/>
      <c r="AO13203" s="98"/>
      <c r="AP13203" s="98"/>
      <c r="AR13203" s="98"/>
      <c r="AS13203" s="98"/>
    </row>
    <row r="13204" spans="40:45" ht="15" customHeight="1">
      <c r="AN13204" s="98"/>
      <c r="AO13204" s="98"/>
      <c r="AP13204" s="98"/>
      <c r="AR13204" s="98"/>
      <c r="AS13204" s="98"/>
    </row>
    <row r="13205" spans="40:45" ht="15" customHeight="1">
      <c r="AN13205" s="98"/>
      <c r="AO13205" s="98"/>
      <c r="AP13205" s="98"/>
      <c r="AR13205" s="98"/>
      <c r="AS13205" s="98"/>
    </row>
    <row r="13206" spans="40:45" ht="15" customHeight="1">
      <c r="AN13206" s="98"/>
      <c r="AO13206" s="98"/>
      <c r="AP13206" s="98"/>
      <c r="AR13206" s="98"/>
      <c r="AS13206" s="98"/>
    </row>
    <row r="13207" spans="40:45" ht="15" customHeight="1">
      <c r="AN13207" s="98"/>
      <c r="AO13207" s="98"/>
      <c r="AP13207" s="98"/>
      <c r="AR13207" s="98"/>
      <c r="AS13207" s="98"/>
    </row>
    <row r="13208" spans="40:45" ht="15" customHeight="1">
      <c r="AN13208" s="98"/>
      <c r="AO13208" s="98"/>
      <c r="AP13208" s="98"/>
      <c r="AR13208" s="98"/>
      <c r="AS13208" s="98"/>
    </row>
    <row r="13209" spans="40:45" ht="15" customHeight="1">
      <c r="AN13209" s="98"/>
      <c r="AO13209" s="98"/>
      <c r="AP13209" s="98"/>
      <c r="AR13209" s="98"/>
      <c r="AS13209" s="98"/>
    </row>
    <row r="13210" spans="40:45" ht="15" customHeight="1">
      <c r="AN13210" s="98"/>
      <c r="AO13210" s="98"/>
      <c r="AP13210" s="98"/>
      <c r="AR13210" s="98"/>
      <c r="AS13210" s="98"/>
    </row>
    <row r="13211" spans="40:45" ht="15" customHeight="1">
      <c r="AN13211" s="98"/>
      <c r="AO13211" s="98"/>
      <c r="AP13211" s="98"/>
      <c r="AR13211" s="98"/>
      <c r="AS13211" s="98"/>
    </row>
    <row r="13212" spans="40:45" ht="15" customHeight="1">
      <c r="AN13212" s="98"/>
      <c r="AO13212" s="98"/>
      <c r="AP13212" s="98"/>
      <c r="AR13212" s="98"/>
      <c r="AS13212" s="98"/>
    </row>
    <row r="13213" spans="40:45" ht="15" customHeight="1">
      <c r="AN13213" s="98"/>
      <c r="AO13213" s="98"/>
      <c r="AP13213" s="98"/>
      <c r="AR13213" s="98"/>
      <c r="AS13213" s="98"/>
    </row>
    <row r="13214" spans="40:45" ht="15" customHeight="1">
      <c r="AN13214" s="98"/>
      <c r="AO13214" s="98"/>
      <c r="AP13214" s="98"/>
      <c r="AR13214" s="98"/>
      <c r="AS13214" s="98"/>
    </row>
    <row r="13215" spans="40:45" ht="15" customHeight="1">
      <c r="AN13215" s="98"/>
      <c r="AO13215" s="98"/>
      <c r="AP13215" s="98"/>
      <c r="AR13215" s="98"/>
      <c r="AS13215" s="98"/>
    </row>
    <row r="13216" spans="40:45" ht="15" customHeight="1">
      <c r="AN13216" s="98"/>
      <c r="AO13216" s="98"/>
      <c r="AP13216" s="98"/>
      <c r="AR13216" s="98"/>
      <c r="AS13216" s="98"/>
    </row>
    <row r="13217" spans="40:45" ht="15" customHeight="1">
      <c r="AN13217" s="98"/>
      <c r="AO13217" s="98"/>
      <c r="AP13217" s="98"/>
      <c r="AR13217" s="98"/>
      <c r="AS13217" s="98"/>
    </row>
    <row r="13218" spans="40:45" ht="15" customHeight="1">
      <c r="AN13218" s="98"/>
      <c r="AO13218" s="98"/>
      <c r="AP13218" s="98"/>
      <c r="AR13218" s="98"/>
      <c r="AS13218" s="98"/>
    </row>
    <row r="13219" spans="40:45" ht="15" customHeight="1">
      <c r="AN13219" s="98"/>
      <c r="AO13219" s="98"/>
      <c r="AP13219" s="98"/>
      <c r="AR13219" s="98"/>
      <c r="AS13219" s="98"/>
    </row>
    <row r="13220" spans="40:45" ht="15" customHeight="1">
      <c r="AN13220" s="98"/>
      <c r="AO13220" s="98"/>
      <c r="AP13220" s="98"/>
      <c r="AR13220" s="98"/>
      <c r="AS13220" s="98"/>
    </row>
    <row r="13221" spans="40:45" ht="15" customHeight="1">
      <c r="AN13221" s="98"/>
      <c r="AO13221" s="98"/>
      <c r="AP13221" s="98"/>
      <c r="AR13221" s="98"/>
      <c r="AS13221" s="98"/>
    </row>
    <row r="13222" spans="40:45" ht="15" customHeight="1">
      <c r="AN13222" s="98"/>
      <c r="AO13222" s="98"/>
      <c r="AP13222" s="98"/>
      <c r="AR13222" s="98"/>
      <c r="AS13222" s="98"/>
    </row>
    <row r="13223" spans="40:45" ht="15" customHeight="1">
      <c r="AN13223" s="98"/>
      <c r="AO13223" s="98"/>
      <c r="AP13223" s="98"/>
      <c r="AR13223" s="98"/>
      <c r="AS13223" s="98"/>
    </row>
    <row r="13224" spans="40:45" ht="15" customHeight="1">
      <c r="AN13224" s="98"/>
      <c r="AO13224" s="98"/>
      <c r="AP13224" s="98"/>
      <c r="AR13224" s="98"/>
      <c r="AS13224" s="98"/>
    </row>
    <row r="13225" spans="40:45" ht="15" customHeight="1">
      <c r="AN13225" s="98"/>
      <c r="AO13225" s="98"/>
      <c r="AP13225" s="98"/>
      <c r="AR13225" s="98"/>
      <c r="AS13225" s="98"/>
    </row>
    <row r="13226" spans="40:45" ht="15" customHeight="1">
      <c r="AN13226" s="98"/>
      <c r="AO13226" s="98"/>
      <c r="AP13226" s="98"/>
      <c r="AR13226" s="98"/>
      <c r="AS13226" s="98"/>
    </row>
    <row r="13227" spans="40:45" ht="15" customHeight="1">
      <c r="AN13227" s="98"/>
      <c r="AO13227" s="98"/>
      <c r="AP13227" s="98"/>
      <c r="AR13227" s="98"/>
      <c r="AS13227" s="98"/>
    </row>
    <row r="13228" spans="40:45" ht="15" customHeight="1">
      <c r="AN13228" s="98"/>
      <c r="AO13228" s="98"/>
      <c r="AP13228" s="98"/>
      <c r="AR13228" s="98"/>
      <c r="AS13228" s="98"/>
    </row>
    <row r="13229" spans="40:45" ht="15" customHeight="1">
      <c r="AN13229" s="98"/>
      <c r="AO13229" s="98"/>
      <c r="AP13229" s="98"/>
      <c r="AR13229" s="98"/>
      <c r="AS13229" s="98"/>
    </row>
    <row r="13230" spans="40:45" ht="15" customHeight="1">
      <c r="AN13230" s="98"/>
      <c r="AO13230" s="98"/>
      <c r="AP13230" s="98"/>
      <c r="AR13230" s="98"/>
      <c r="AS13230" s="98"/>
    </row>
    <row r="13231" spans="40:45" ht="15" customHeight="1">
      <c r="AN13231" s="98"/>
      <c r="AO13231" s="98"/>
      <c r="AP13231" s="98"/>
      <c r="AR13231" s="98"/>
      <c r="AS13231" s="98"/>
    </row>
    <row r="13232" spans="40:45" ht="15" customHeight="1">
      <c r="AN13232" s="98"/>
      <c r="AO13232" s="98"/>
      <c r="AP13232" s="98"/>
      <c r="AR13232" s="98"/>
      <c r="AS13232" s="98"/>
    </row>
    <row r="13233" spans="40:45" ht="15" customHeight="1">
      <c r="AN13233" s="98"/>
      <c r="AO13233" s="98"/>
      <c r="AP13233" s="98"/>
      <c r="AR13233" s="98"/>
      <c r="AS13233" s="98"/>
    </row>
    <row r="13234" spans="40:45" ht="15" customHeight="1">
      <c r="AN13234" s="98"/>
      <c r="AO13234" s="98"/>
      <c r="AP13234" s="98"/>
      <c r="AR13234" s="98"/>
      <c r="AS13234" s="98"/>
    </row>
    <row r="13235" spans="40:45" ht="15" customHeight="1">
      <c r="AN13235" s="98"/>
      <c r="AO13235" s="98"/>
      <c r="AP13235" s="98"/>
      <c r="AR13235" s="98"/>
      <c r="AS13235" s="98"/>
    </row>
    <row r="13236" spans="40:45" ht="15" customHeight="1">
      <c r="AN13236" s="98"/>
      <c r="AO13236" s="98"/>
      <c r="AP13236" s="98"/>
      <c r="AR13236" s="98"/>
      <c r="AS13236" s="98"/>
    </row>
    <row r="13237" spans="40:45" ht="15" customHeight="1">
      <c r="AN13237" s="98"/>
      <c r="AO13237" s="98"/>
      <c r="AP13237" s="98"/>
      <c r="AR13237" s="98"/>
      <c r="AS13237" s="98"/>
    </row>
    <row r="13238" spans="40:45" ht="15" customHeight="1">
      <c r="AN13238" s="98"/>
      <c r="AO13238" s="98"/>
      <c r="AP13238" s="98"/>
      <c r="AR13238" s="98"/>
      <c r="AS13238" s="98"/>
    </row>
    <row r="13239" spans="40:45" ht="15" customHeight="1">
      <c r="AN13239" s="98"/>
      <c r="AO13239" s="98"/>
      <c r="AP13239" s="98"/>
      <c r="AR13239" s="98"/>
      <c r="AS13239" s="98"/>
    </row>
    <row r="13240" spans="40:45" ht="15" customHeight="1">
      <c r="AN13240" s="98"/>
      <c r="AO13240" s="98"/>
      <c r="AP13240" s="98"/>
      <c r="AR13240" s="98"/>
      <c r="AS13240" s="98"/>
    </row>
    <row r="13241" spans="40:45" ht="15" customHeight="1">
      <c r="AN13241" s="98"/>
      <c r="AO13241" s="98"/>
      <c r="AP13241" s="98"/>
      <c r="AR13241" s="98"/>
      <c r="AS13241" s="98"/>
    </row>
    <row r="13242" spans="40:45" ht="15" customHeight="1">
      <c r="AN13242" s="98"/>
      <c r="AO13242" s="98"/>
      <c r="AP13242" s="98"/>
      <c r="AR13242" s="98"/>
      <c r="AS13242" s="98"/>
    </row>
    <row r="13243" spans="40:45" ht="15" customHeight="1">
      <c r="AN13243" s="98"/>
      <c r="AO13243" s="98"/>
      <c r="AP13243" s="98"/>
      <c r="AR13243" s="98"/>
      <c r="AS13243" s="98"/>
    </row>
    <row r="13244" spans="40:45" ht="15" customHeight="1">
      <c r="AN13244" s="98"/>
      <c r="AO13244" s="98"/>
      <c r="AP13244" s="98"/>
      <c r="AR13244" s="98"/>
      <c r="AS13244" s="98"/>
    </row>
    <row r="13245" spans="40:45" ht="15" customHeight="1">
      <c r="AN13245" s="98"/>
      <c r="AO13245" s="98"/>
      <c r="AP13245" s="98"/>
      <c r="AR13245" s="98"/>
      <c r="AS13245" s="98"/>
    </row>
    <row r="13246" spans="40:45" ht="15" customHeight="1">
      <c r="AN13246" s="98"/>
      <c r="AO13246" s="98"/>
      <c r="AP13246" s="98"/>
      <c r="AR13246" s="98"/>
      <c r="AS13246" s="98"/>
    </row>
    <row r="13247" spans="40:45" ht="15" customHeight="1">
      <c r="AN13247" s="98"/>
      <c r="AO13247" s="98"/>
      <c r="AP13247" s="98"/>
      <c r="AR13247" s="98"/>
      <c r="AS13247" s="98"/>
    </row>
    <row r="13248" spans="40:45" ht="15" customHeight="1">
      <c r="AN13248" s="98"/>
      <c r="AO13248" s="98"/>
      <c r="AP13248" s="98"/>
      <c r="AR13248" s="98"/>
      <c r="AS13248" s="98"/>
    </row>
    <row r="13249" spans="40:45" ht="15" customHeight="1">
      <c r="AN13249" s="98"/>
      <c r="AO13249" s="98"/>
      <c r="AP13249" s="98"/>
      <c r="AR13249" s="98"/>
      <c r="AS13249" s="98"/>
    </row>
    <row r="13250" spans="40:45" ht="15" customHeight="1">
      <c r="AN13250" s="98"/>
      <c r="AO13250" s="98"/>
      <c r="AP13250" s="98"/>
      <c r="AR13250" s="98"/>
      <c r="AS13250" s="98"/>
    </row>
    <row r="13251" spans="40:45" ht="15" customHeight="1">
      <c r="AN13251" s="98"/>
      <c r="AO13251" s="98"/>
      <c r="AP13251" s="98"/>
      <c r="AR13251" s="98"/>
      <c r="AS13251" s="98"/>
    </row>
    <row r="13252" spans="40:45" ht="15" customHeight="1">
      <c r="AN13252" s="98"/>
      <c r="AO13252" s="98"/>
      <c r="AP13252" s="98"/>
      <c r="AR13252" s="98"/>
      <c r="AS13252" s="98"/>
    </row>
    <row r="13253" spans="40:45" ht="15" customHeight="1">
      <c r="AN13253" s="98"/>
      <c r="AO13253" s="98"/>
      <c r="AP13253" s="98"/>
      <c r="AR13253" s="98"/>
      <c r="AS13253" s="98"/>
    </row>
    <row r="13254" spans="40:45" ht="15" customHeight="1">
      <c r="AN13254" s="98"/>
      <c r="AO13254" s="98"/>
      <c r="AP13254" s="98"/>
      <c r="AR13254" s="98"/>
      <c r="AS13254" s="98"/>
    </row>
    <row r="13255" spans="40:45" ht="15" customHeight="1">
      <c r="AN13255" s="98"/>
      <c r="AO13255" s="98"/>
      <c r="AP13255" s="98"/>
      <c r="AR13255" s="98"/>
      <c r="AS13255" s="98"/>
    </row>
    <row r="13256" spans="40:45" ht="15" customHeight="1">
      <c r="AN13256" s="98"/>
      <c r="AO13256" s="98"/>
      <c r="AP13256" s="98"/>
      <c r="AR13256" s="98"/>
      <c r="AS13256" s="98"/>
    </row>
    <row r="13257" spans="40:45" ht="15" customHeight="1">
      <c r="AN13257" s="98"/>
      <c r="AO13257" s="98"/>
      <c r="AP13257" s="98"/>
      <c r="AR13257" s="98"/>
      <c r="AS13257" s="98"/>
    </row>
    <row r="13258" spans="40:45" ht="15" customHeight="1">
      <c r="AN13258" s="98"/>
      <c r="AO13258" s="98"/>
      <c r="AP13258" s="98"/>
      <c r="AR13258" s="98"/>
      <c r="AS13258" s="98"/>
    </row>
    <row r="13259" spans="40:45" ht="15" customHeight="1">
      <c r="AN13259" s="98"/>
      <c r="AO13259" s="98"/>
      <c r="AP13259" s="98"/>
      <c r="AR13259" s="98"/>
      <c r="AS13259" s="98"/>
    </row>
    <row r="13260" spans="40:45" ht="15" customHeight="1">
      <c r="AN13260" s="98"/>
      <c r="AO13260" s="98"/>
      <c r="AP13260" s="98"/>
      <c r="AR13260" s="98"/>
      <c r="AS13260" s="98"/>
    </row>
    <row r="13261" spans="40:45" ht="15" customHeight="1">
      <c r="AN13261" s="98"/>
      <c r="AO13261" s="98"/>
      <c r="AP13261" s="98"/>
      <c r="AR13261" s="98"/>
      <c r="AS13261" s="98"/>
    </row>
    <row r="13262" spans="40:45" ht="15" customHeight="1">
      <c r="AN13262" s="98"/>
      <c r="AO13262" s="98"/>
      <c r="AP13262" s="98"/>
      <c r="AR13262" s="98"/>
      <c r="AS13262" s="98"/>
    </row>
    <row r="13263" spans="40:45" ht="15" customHeight="1">
      <c r="AN13263" s="98"/>
      <c r="AO13263" s="98"/>
      <c r="AP13263" s="98"/>
      <c r="AR13263" s="98"/>
      <c r="AS13263" s="98"/>
    </row>
    <row r="13264" spans="40:45" ht="15" customHeight="1">
      <c r="AN13264" s="98"/>
      <c r="AO13264" s="98"/>
      <c r="AP13264" s="98"/>
      <c r="AR13264" s="98"/>
      <c r="AS13264" s="98"/>
    </row>
    <row r="13265" spans="40:45" ht="15" customHeight="1">
      <c r="AN13265" s="98"/>
      <c r="AO13265" s="98"/>
      <c r="AP13265" s="98"/>
      <c r="AR13265" s="98"/>
      <c r="AS13265" s="98"/>
    </row>
    <row r="13266" spans="40:45" ht="15" customHeight="1">
      <c r="AN13266" s="98"/>
      <c r="AO13266" s="98"/>
      <c r="AP13266" s="98"/>
      <c r="AR13266" s="98"/>
      <c r="AS13266" s="98"/>
    </row>
    <row r="13267" spans="40:45" ht="15" customHeight="1">
      <c r="AN13267" s="98"/>
      <c r="AO13267" s="98"/>
      <c r="AP13267" s="98"/>
      <c r="AR13267" s="98"/>
      <c r="AS13267" s="98"/>
    </row>
    <row r="13268" spans="40:45" ht="15" customHeight="1">
      <c r="AN13268" s="98"/>
      <c r="AO13268" s="98"/>
      <c r="AP13268" s="98"/>
      <c r="AR13268" s="98"/>
      <c r="AS13268" s="98"/>
    </row>
    <row r="13269" spans="40:45" ht="15" customHeight="1">
      <c r="AN13269" s="98"/>
      <c r="AO13269" s="98"/>
      <c r="AP13269" s="98"/>
      <c r="AR13269" s="98"/>
      <c r="AS13269" s="98"/>
    </row>
    <row r="13270" spans="40:45" ht="15" customHeight="1">
      <c r="AN13270" s="98"/>
      <c r="AO13270" s="98"/>
      <c r="AP13270" s="98"/>
      <c r="AR13270" s="98"/>
      <c r="AS13270" s="98"/>
    </row>
    <row r="13271" spans="40:45" ht="15" customHeight="1">
      <c r="AN13271" s="98"/>
      <c r="AO13271" s="98"/>
      <c r="AP13271" s="98"/>
      <c r="AR13271" s="98"/>
      <c r="AS13271" s="98"/>
    </row>
    <row r="13272" spans="40:45" ht="15" customHeight="1">
      <c r="AN13272" s="98"/>
      <c r="AO13272" s="98"/>
      <c r="AP13272" s="98"/>
      <c r="AR13272" s="98"/>
      <c r="AS13272" s="98"/>
    </row>
    <row r="13273" spans="40:45" ht="15" customHeight="1">
      <c r="AN13273" s="98"/>
      <c r="AO13273" s="98"/>
      <c r="AP13273" s="98"/>
      <c r="AR13273" s="98"/>
      <c r="AS13273" s="98"/>
    </row>
    <row r="13274" spans="40:45" ht="15" customHeight="1">
      <c r="AN13274" s="98"/>
      <c r="AO13274" s="98"/>
      <c r="AP13274" s="98"/>
      <c r="AR13274" s="98"/>
      <c r="AS13274" s="98"/>
    </row>
    <row r="13275" spans="40:45" ht="15" customHeight="1">
      <c r="AN13275" s="98"/>
      <c r="AO13275" s="98"/>
      <c r="AP13275" s="98"/>
      <c r="AR13275" s="98"/>
      <c r="AS13275" s="98"/>
    </row>
    <row r="13276" spans="40:45" ht="15" customHeight="1">
      <c r="AN13276" s="98"/>
      <c r="AO13276" s="98"/>
      <c r="AP13276" s="98"/>
      <c r="AR13276" s="98"/>
      <c r="AS13276" s="98"/>
    </row>
    <row r="13277" spans="40:45" ht="15" customHeight="1">
      <c r="AN13277" s="98"/>
      <c r="AO13277" s="98"/>
      <c r="AP13277" s="98"/>
      <c r="AR13277" s="98"/>
      <c r="AS13277" s="98"/>
    </row>
    <row r="13278" spans="40:45" ht="15" customHeight="1">
      <c r="AN13278" s="98"/>
      <c r="AO13278" s="98"/>
      <c r="AP13278" s="98"/>
      <c r="AR13278" s="98"/>
      <c r="AS13278" s="98"/>
    </row>
    <row r="13279" spans="40:45" ht="15" customHeight="1">
      <c r="AN13279" s="98"/>
      <c r="AO13279" s="98"/>
      <c r="AP13279" s="98"/>
      <c r="AR13279" s="98"/>
      <c r="AS13279" s="98"/>
    </row>
    <row r="13280" spans="40:45" ht="15" customHeight="1">
      <c r="AN13280" s="98"/>
      <c r="AO13280" s="98"/>
      <c r="AP13280" s="98"/>
      <c r="AR13280" s="98"/>
      <c r="AS13280" s="98"/>
    </row>
    <row r="13281" spans="40:45" ht="15" customHeight="1">
      <c r="AN13281" s="98"/>
      <c r="AO13281" s="98"/>
      <c r="AP13281" s="98"/>
      <c r="AR13281" s="98"/>
      <c r="AS13281" s="98"/>
    </row>
    <row r="13282" spans="40:45" ht="15" customHeight="1">
      <c r="AN13282" s="98"/>
      <c r="AO13282" s="98"/>
      <c r="AP13282" s="98"/>
      <c r="AR13282" s="98"/>
      <c r="AS13282" s="98"/>
    </row>
    <row r="13283" spans="40:45" ht="15" customHeight="1">
      <c r="AN13283" s="98"/>
      <c r="AO13283" s="98"/>
      <c r="AP13283" s="98"/>
      <c r="AR13283" s="98"/>
      <c r="AS13283" s="98"/>
    </row>
    <row r="13284" spans="40:45" ht="15" customHeight="1">
      <c r="AN13284" s="98"/>
      <c r="AO13284" s="98"/>
      <c r="AP13284" s="98"/>
      <c r="AR13284" s="98"/>
      <c r="AS13284" s="98"/>
    </row>
    <row r="13285" spans="40:45" ht="15" customHeight="1">
      <c r="AN13285" s="98"/>
      <c r="AO13285" s="98"/>
      <c r="AP13285" s="98"/>
      <c r="AR13285" s="98"/>
      <c r="AS13285" s="98"/>
    </row>
    <row r="13286" spans="40:45" ht="15" customHeight="1">
      <c r="AN13286" s="98"/>
      <c r="AO13286" s="98"/>
      <c r="AP13286" s="98"/>
      <c r="AR13286" s="98"/>
      <c r="AS13286" s="98"/>
    </row>
    <row r="13287" spans="40:45" ht="15" customHeight="1">
      <c r="AN13287" s="98"/>
      <c r="AO13287" s="98"/>
      <c r="AP13287" s="98"/>
      <c r="AR13287" s="98"/>
      <c r="AS13287" s="98"/>
    </row>
    <row r="13288" spans="40:45" ht="15" customHeight="1">
      <c r="AN13288" s="98"/>
      <c r="AO13288" s="98"/>
      <c r="AP13288" s="98"/>
      <c r="AR13288" s="98"/>
      <c r="AS13288" s="98"/>
    </row>
    <row r="13289" spans="40:45" ht="15" customHeight="1">
      <c r="AN13289" s="98"/>
      <c r="AO13289" s="98"/>
      <c r="AP13289" s="98"/>
      <c r="AR13289" s="98"/>
      <c r="AS13289" s="98"/>
    </row>
    <row r="13290" spans="40:45" ht="15" customHeight="1">
      <c r="AN13290" s="98"/>
      <c r="AO13290" s="98"/>
      <c r="AP13290" s="98"/>
      <c r="AR13290" s="98"/>
      <c r="AS13290" s="98"/>
    </row>
    <row r="13291" spans="40:45" ht="15" customHeight="1">
      <c r="AN13291" s="98"/>
      <c r="AO13291" s="98"/>
      <c r="AP13291" s="98"/>
      <c r="AR13291" s="98"/>
      <c r="AS13291" s="98"/>
    </row>
    <row r="13292" spans="40:45" ht="15" customHeight="1">
      <c r="AN13292" s="98"/>
      <c r="AO13292" s="98"/>
      <c r="AP13292" s="98"/>
      <c r="AR13292" s="98"/>
      <c r="AS13292" s="98"/>
    </row>
    <row r="13293" spans="40:45" ht="15" customHeight="1">
      <c r="AN13293" s="98"/>
      <c r="AO13293" s="98"/>
      <c r="AP13293" s="98"/>
      <c r="AR13293" s="98"/>
      <c r="AS13293" s="98"/>
    </row>
    <row r="13294" spans="40:45" ht="15" customHeight="1">
      <c r="AN13294" s="98"/>
      <c r="AO13294" s="98"/>
      <c r="AP13294" s="98"/>
      <c r="AR13294" s="98"/>
      <c r="AS13294" s="98"/>
    </row>
    <row r="13295" spans="40:45" ht="15" customHeight="1">
      <c r="AN13295" s="98"/>
      <c r="AO13295" s="98"/>
      <c r="AP13295" s="98"/>
      <c r="AR13295" s="98"/>
      <c r="AS13295" s="98"/>
    </row>
    <row r="13296" spans="40:45" ht="15" customHeight="1">
      <c r="AN13296" s="98"/>
      <c r="AO13296" s="98"/>
      <c r="AP13296" s="98"/>
      <c r="AR13296" s="98"/>
      <c r="AS13296" s="98"/>
    </row>
    <row r="13297" spans="40:45" ht="15" customHeight="1">
      <c r="AN13297" s="98"/>
      <c r="AO13297" s="98"/>
      <c r="AP13297" s="98"/>
      <c r="AR13297" s="98"/>
      <c r="AS13297" s="98"/>
    </row>
    <row r="13298" spans="40:45" ht="15" customHeight="1">
      <c r="AN13298" s="98"/>
      <c r="AO13298" s="98"/>
      <c r="AP13298" s="98"/>
      <c r="AR13298" s="98"/>
      <c r="AS13298" s="98"/>
    </row>
    <row r="13299" spans="40:45" ht="15" customHeight="1">
      <c r="AN13299" s="98"/>
      <c r="AO13299" s="98"/>
      <c r="AP13299" s="98"/>
      <c r="AR13299" s="98"/>
      <c r="AS13299" s="98"/>
    </row>
    <row r="13300" spans="40:45" ht="15" customHeight="1">
      <c r="AN13300" s="98"/>
      <c r="AO13300" s="98"/>
      <c r="AP13300" s="98"/>
      <c r="AR13300" s="98"/>
      <c r="AS13300" s="98"/>
    </row>
    <row r="13301" spans="40:45" ht="15" customHeight="1">
      <c r="AN13301" s="98"/>
      <c r="AO13301" s="98"/>
      <c r="AP13301" s="98"/>
      <c r="AR13301" s="98"/>
      <c r="AS13301" s="98"/>
    </row>
    <row r="13302" spans="40:45" ht="15" customHeight="1">
      <c r="AN13302" s="98"/>
      <c r="AO13302" s="98"/>
      <c r="AP13302" s="98"/>
      <c r="AR13302" s="98"/>
      <c r="AS13302" s="98"/>
    </row>
    <row r="13303" spans="40:45" ht="15" customHeight="1">
      <c r="AN13303" s="98"/>
      <c r="AO13303" s="98"/>
      <c r="AP13303" s="98"/>
      <c r="AR13303" s="98"/>
      <c r="AS13303" s="98"/>
    </row>
    <row r="13304" spans="40:45" ht="15" customHeight="1">
      <c r="AN13304" s="98"/>
      <c r="AO13304" s="98"/>
      <c r="AP13304" s="98"/>
      <c r="AR13304" s="98"/>
      <c r="AS13304" s="98"/>
    </row>
    <row r="13305" spans="40:45" ht="15" customHeight="1">
      <c r="AN13305" s="98"/>
      <c r="AO13305" s="98"/>
      <c r="AP13305" s="98"/>
      <c r="AR13305" s="98"/>
      <c r="AS13305" s="98"/>
    </row>
    <row r="13306" spans="40:45" ht="15" customHeight="1">
      <c r="AN13306" s="98"/>
      <c r="AO13306" s="98"/>
      <c r="AP13306" s="98"/>
      <c r="AR13306" s="98"/>
      <c r="AS13306" s="98"/>
    </row>
    <row r="13307" spans="40:45" ht="15" customHeight="1">
      <c r="AN13307" s="98"/>
      <c r="AO13307" s="98"/>
      <c r="AP13307" s="98"/>
      <c r="AR13307" s="98"/>
      <c r="AS13307" s="98"/>
    </row>
    <row r="13308" spans="40:45" ht="15" customHeight="1">
      <c r="AN13308" s="98"/>
      <c r="AO13308" s="98"/>
      <c r="AP13308" s="98"/>
      <c r="AR13308" s="98"/>
      <c r="AS13308" s="98"/>
    </row>
    <row r="13309" spans="40:45" ht="15" customHeight="1">
      <c r="AN13309" s="98"/>
      <c r="AO13309" s="98"/>
      <c r="AP13309" s="98"/>
      <c r="AR13309" s="98"/>
      <c r="AS13309" s="98"/>
    </row>
    <row r="13310" spans="40:45" ht="15" customHeight="1">
      <c r="AN13310" s="98"/>
      <c r="AO13310" s="98"/>
      <c r="AP13310" s="98"/>
      <c r="AR13310" s="98"/>
      <c r="AS13310" s="98"/>
    </row>
    <row r="13311" spans="40:45" ht="15" customHeight="1">
      <c r="AN13311" s="98"/>
      <c r="AO13311" s="98"/>
      <c r="AP13311" s="98"/>
      <c r="AR13311" s="98"/>
      <c r="AS13311" s="98"/>
    </row>
    <row r="13312" spans="40:45" ht="15" customHeight="1">
      <c r="AN13312" s="98"/>
      <c r="AO13312" s="98"/>
      <c r="AP13312" s="98"/>
      <c r="AR13312" s="98"/>
      <c r="AS13312" s="98"/>
    </row>
    <row r="13313" spans="40:45" ht="15" customHeight="1">
      <c r="AN13313" s="98"/>
      <c r="AO13313" s="98"/>
      <c r="AP13313" s="98"/>
      <c r="AR13313" s="98"/>
      <c r="AS13313" s="98"/>
    </row>
    <row r="13314" spans="40:45" ht="15" customHeight="1">
      <c r="AN13314" s="98"/>
      <c r="AO13314" s="98"/>
      <c r="AP13314" s="98"/>
      <c r="AR13314" s="98"/>
      <c r="AS13314" s="98"/>
    </row>
    <row r="13315" spans="40:45" ht="15" customHeight="1">
      <c r="AN13315" s="98"/>
      <c r="AO13315" s="98"/>
      <c r="AP13315" s="98"/>
      <c r="AR13315" s="98"/>
      <c r="AS13315" s="98"/>
    </row>
    <row r="13316" spans="40:45" ht="15" customHeight="1">
      <c r="AN13316" s="98"/>
      <c r="AO13316" s="98"/>
      <c r="AP13316" s="98"/>
      <c r="AR13316" s="98"/>
      <c r="AS13316" s="98"/>
    </row>
    <row r="13317" spans="40:45" ht="15" customHeight="1">
      <c r="AN13317" s="98"/>
      <c r="AO13317" s="98"/>
      <c r="AP13317" s="98"/>
      <c r="AR13317" s="98"/>
      <c r="AS13317" s="98"/>
    </row>
    <row r="13318" spans="40:45" ht="15" customHeight="1">
      <c r="AN13318" s="98"/>
      <c r="AO13318" s="98"/>
      <c r="AP13318" s="98"/>
      <c r="AR13318" s="98"/>
      <c r="AS13318" s="98"/>
    </row>
    <row r="13319" spans="40:45" ht="15" customHeight="1">
      <c r="AN13319" s="98"/>
      <c r="AO13319" s="98"/>
      <c r="AP13319" s="98"/>
      <c r="AR13319" s="98"/>
      <c r="AS13319" s="98"/>
    </row>
    <row r="13320" spans="40:45" ht="15" customHeight="1">
      <c r="AN13320" s="98"/>
      <c r="AO13320" s="98"/>
      <c r="AP13320" s="98"/>
      <c r="AR13320" s="98"/>
      <c r="AS13320" s="98"/>
    </row>
    <row r="13321" spans="40:45" ht="15" customHeight="1">
      <c r="AN13321" s="98"/>
      <c r="AO13321" s="98"/>
      <c r="AP13321" s="98"/>
      <c r="AR13321" s="98"/>
      <c r="AS13321" s="98"/>
    </row>
    <row r="13322" spans="40:45" ht="15" customHeight="1">
      <c r="AN13322" s="98"/>
      <c r="AO13322" s="98"/>
      <c r="AP13322" s="98"/>
      <c r="AR13322" s="98"/>
      <c r="AS13322" s="98"/>
    </row>
    <row r="13323" spans="40:45" ht="15" customHeight="1">
      <c r="AN13323" s="98"/>
      <c r="AO13323" s="98"/>
      <c r="AP13323" s="98"/>
      <c r="AR13323" s="98"/>
      <c r="AS13323" s="98"/>
    </row>
    <row r="13324" spans="40:45" ht="15" customHeight="1">
      <c r="AN13324" s="98"/>
      <c r="AO13324" s="98"/>
      <c r="AP13324" s="98"/>
      <c r="AR13324" s="98"/>
      <c r="AS13324" s="98"/>
    </row>
    <row r="13325" spans="40:45" ht="15" customHeight="1">
      <c r="AN13325" s="98"/>
      <c r="AO13325" s="98"/>
      <c r="AP13325" s="98"/>
      <c r="AR13325" s="98"/>
      <c r="AS13325" s="98"/>
    </row>
    <row r="13326" spans="40:45" ht="15" customHeight="1">
      <c r="AN13326" s="98"/>
      <c r="AO13326" s="98"/>
      <c r="AP13326" s="98"/>
      <c r="AR13326" s="98"/>
      <c r="AS13326" s="98"/>
    </row>
    <row r="13327" spans="40:45" ht="15" customHeight="1">
      <c r="AN13327" s="98"/>
      <c r="AO13327" s="98"/>
      <c r="AP13327" s="98"/>
      <c r="AR13327" s="98"/>
      <c r="AS13327" s="98"/>
    </row>
    <row r="13328" spans="40:45" ht="15" customHeight="1">
      <c r="AN13328" s="98"/>
      <c r="AO13328" s="98"/>
      <c r="AP13328" s="98"/>
      <c r="AR13328" s="98"/>
      <c r="AS13328" s="98"/>
    </row>
    <row r="13329" spans="40:45" ht="15" customHeight="1">
      <c r="AN13329" s="98"/>
      <c r="AO13329" s="98"/>
      <c r="AP13329" s="98"/>
      <c r="AR13329" s="98"/>
      <c r="AS13329" s="98"/>
    </row>
    <row r="13330" spans="40:45" ht="15" customHeight="1">
      <c r="AN13330" s="98"/>
      <c r="AO13330" s="98"/>
      <c r="AP13330" s="98"/>
      <c r="AR13330" s="98"/>
      <c r="AS13330" s="98"/>
    </row>
    <row r="13331" spans="40:45" ht="15" customHeight="1">
      <c r="AN13331" s="98"/>
      <c r="AO13331" s="98"/>
      <c r="AP13331" s="98"/>
      <c r="AR13331" s="98"/>
      <c r="AS13331" s="98"/>
    </row>
    <row r="13332" spans="40:45" ht="15" customHeight="1">
      <c r="AN13332" s="98"/>
      <c r="AO13332" s="98"/>
      <c r="AP13332" s="98"/>
      <c r="AR13332" s="98"/>
      <c r="AS13332" s="98"/>
    </row>
    <row r="13333" spans="40:45" ht="15" customHeight="1">
      <c r="AN13333" s="98"/>
      <c r="AO13333" s="98"/>
      <c r="AP13333" s="98"/>
      <c r="AR13333" s="98"/>
      <c r="AS13333" s="98"/>
    </row>
    <row r="13334" spans="40:45" ht="15" customHeight="1">
      <c r="AN13334" s="98"/>
      <c r="AO13334" s="98"/>
      <c r="AP13334" s="98"/>
      <c r="AR13334" s="98"/>
      <c r="AS13334" s="98"/>
    </row>
    <row r="13335" spans="40:45" ht="15" customHeight="1">
      <c r="AN13335" s="98"/>
      <c r="AO13335" s="98"/>
      <c r="AP13335" s="98"/>
      <c r="AR13335" s="98"/>
      <c r="AS13335" s="98"/>
    </row>
    <row r="13336" spans="40:45" ht="15" customHeight="1">
      <c r="AN13336" s="98"/>
      <c r="AO13336" s="98"/>
      <c r="AP13336" s="98"/>
      <c r="AR13336" s="98"/>
      <c r="AS13336" s="98"/>
    </row>
    <row r="13337" spans="40:45" ht="15" customHeight="1">
      <c r="AN13337" s="98"/>
      <c r="AO13337" s="98"/>
      <c r="AP13337" s="98"/>
      <c r="AR13337" s="98"/>
      <c r="AS13337" s="98"/>
    </row>
    <row r="13338" spans="40:45" ht="15" customHeight="1">
      <c r="AN13338" s="98"/>
      <c r="AO13338" s="98"/>
      <c r="AP13338" s="98"/>
      <c r="AR13338" s="98"/>
      <c r="AS13338" s="98"/>
    </row>
    <row r="13339" spans="40:45" ht="15" customHeight="1">
      <c r="AN13339" s="98"/>
      <c r="AO13339" s="98"/>
      <c r="AP13339" s="98"/>
      <c r="AR13339" s="98"/>
      <c r="AS13339" s="98"/>
    </row>
    <row r="13340" spans="40:45" ht="15" customHeight="1">
      <c r="AN13340" s="98"/>
      <c r="AO13340" s="98"/>
      <c r="AP13340" s="98"/>
      <c r="AR13340" s="98"/>
      <c r="AS13340" s="98"/>
    </row>
    <row r="13341" spans="40:45" ht="15" customHeight="1">
      <c r="AN13341" s="98"/>
      <c r="AO13341" s="98"/>
      <c r="AP13341" s="98"/>
      <c r="AR13341" s="98"/>
      <c r="AS13341" s="98"/>
    </row>
    <row r="13342" spans="40:45" ht="15" customHeight="1">
      <c r="AN13342" s="98"/>
      <c r="AO13342" s="98"/>
      <c r="AP13342" s="98"/>
      <c r="AR13342" s="98"/>
      <c r="AS13342" s="98"/>
    </row>
    <row r="13343" spans="40:45" ht="15" customHeight="1">
      <c r="AN13343" s="98"/>
      <c r="AO13343" s="98"/>
      <c r="AP13343" s="98"/>
      <c r="AR13343" s="98"/>
      <c r="AS13343" s="98"/>
    </row>
    <row r="13344" spans="40:45" ht="15" customHeight="1">
      <c r="AN13344" s="98"/>
      <c r="AO13344" s="98"/>
      <c r="AP13344" s="98"/>
      <c r="AR13344" s="98"/>
      <c r="AS13344" s="98"/>
    </row>
    <row r="13345" spans="40:45" ht="15" customHeight="1">
      <c r="AN13345" s="98"/>
      <c r="AO13345" s="98"/>
      <c r="AP13345" s="98"/>
      <c r="AR13345" s="98"/>
      <c r="AS13345" s="98"/>
    </row>
    <row r="13346" spans="40:45" ht="15" customHeight="1">
      <c r="AN13346" s="98"/>
      <c r="AO13346" s="98"/>
      <c r="AP13346" s="98"/>
      <c r="AR13346" s="98"/>
      <c r="AS13346" s="98"/>
    </row>
    <row r="13347" spans="40:45" ht="15" customHeight="1">
      <c r="AN13347" s="98"/>
      <c r="AO13347" s="98"/>
      <c r="AP13347" s="98"/>
      <c r="AR13347" s="98"/>
      <c r="AS13347" s="98"/>
    </row>
    <row r="13348" spans="40:45" ht="15" customHeight="1">
      <c r="AN13348" s="98"/>
      <c r="AO13348" s="98"/>
      <c r="AP13348" s="98"/>
      <c r="AR13348" s="98"/>
      <c r="AS13348" s="98"/>
    </row>
    <row r="13349" spans="40:45" ht="15" customHeight="1">
      <c r="AN13349" s="98"/>
      <c r="AO13349" s="98"/>
      <c r="AP13349" s="98"/>
      <c r="AR13349" s="98"/>
      <c r="AS13349" s="98"/>
    </row>
    <row r="13350" spans="40:45" ht="15" customHeight="1">
      <c r="AN13350" s="98"/>
      <c r="AO13350" s="98"/>
      <c r="AP13350" s="98"/>
      <c r="AR13350" s="98"/>
      <c r="AS13350" s="98"/>
    </row>
    <row r="13351" spans="40:45" ht="15" customHeight="1">
      <c r="AN13351" s="98"/>
      <c r="AO13351" s="98"/>
      <c r="AP13351" s="98"/>
      <c r="AR13351" s="98"/>
      <c r="AS13351" s="98"/>
    </row>
    <row r="13352" spans="40:45" ht="15" customHeight="1">
      <c r="AN13352" s="98"/>
      <c r="AO13352" s="98"/>
      <c r="AP13352" s="98"/>
      <c r="AR13352" s="98"/>
      <c r="AS13352" s="98"/>
    </row>
    <row r="13353" spans="40:45" ht="15" customHeight="1">
      <c r="AN13353" s="98"/>
      <c r="AO13353" s="98"/>
      <c r="AP13353" s="98"/>
      <c r="AR13353" s="98"/>
      <c r="AS13353" s="98"/>
    </row>
    <row r="13354" spans="40:45" ht="15" customHeight="1">
      <c r="AN13354" s="98"/>
      <c r="AO13354" s="98"/>
      <c r="AP13354" s="98"/>
      <c r="AR13354" s="98"/>
      <c r="AS13354" s="98"/>
    </row>
    <row r="13355" spans="40:45" ht="15" customHeight="1">
      <c r="AN13355" s="98"/>
      <c r="AO13355" s="98"/>
      <c r="AP13355" s="98"/>
      <c r="AR13355" s="98"/>
      <c r="AS13355" s="98"/>
    </row>
    <row r="13356" spans="40:45" ht="15" customHeight="1">
      <c r="AN13356" s="98"/>
      <c r="AO13356" s="98"/>
      <c r="AP13356" s="98"/>
      <c r="AR13356" s="98"/>
      <c r="AS13356" s="98"/>
    </row>
    <row r="13357" spans="40:45" ht="15" customHeight="1">
      <c r="AN13357" s="98"/>
      <c r="AO13357" s="98"/>
      <c r="AP13357" s="98"/>
      <c r="AR13357" s="98"/>
      <c r="AS13357" s="98"/>
    </row>
    <row r="13358" spans="40:45" ht="15" customHeight="1">
      <c r="AN13358" s="98"/>
      <c r="AO13358" s="98"/>
      <c r="AP13358" s="98"/>
      <c r="AR13358" s="98"/>
      <c r="AS13358" s="98"/>
    </row>
    <row r="13359" spans="40:45" ht="15" customHeight="1">
      <c r="AN13359" s="98"/>
      <c r="AO13359" s="98"/>
      <c r="AP13359" s="98"/>
      <c r="AR13359" s="98"/>
      <c r="AS13359" s="98"/>
    </row>
    <row r="13360" spans="40:45" ht="15" customHeight="1">
      <c r="AN13360" s="98"/>
      <c r="AO13360" s="98"/>
      <c r="AP13360" s="98"/>
      <c r="AR13360" s="98"/>
      <c r="AS13360" s="98"/>
    </row>
    <row r="13361" spans="40:45" ht="15" customHeight="1">
      <c r="AN13361" s="98"/>
      <c r="AO13361" s="98"/>
      <c r="AP13361" s="98"/>
      <c r="AR13361" s="98"/>
      <c r="AS13361" s="98"/>
    </row>
    <row r="13362" spans="40:45" ht="15" customHeight="1">
      <c r="AN13362" s="98"/>
      <c r="AO13362" s="98"/>
      <c r="AP13362" s="98"/>
      <c r="AR13362" s="98"/>
      <c r="AS13362" s="98"/>
    </row>
    <row r="13363" spans="40:45" ht="15" customHeight="1">
      <c r="AN13363" s="98"/>
      <c r="AO13363" s="98"/>
      <c r="AP13363" s="98"/>
      <c r="AR13363" s="98"/>
      <c r="AS13363" s="98"/>
    </row>
    <row r="13364" spans="40:45" ht="15" customHeight="1">
      <c r="AN13364" s="98"/>
      <c r="AO13364" s="98"/>
      <c r="AP13364" s="98"/>
      <c r="AR13364" s="98"/>
      <c r="AS13364" s="98"/>
    </row>
    <row r="13365" spans="40:45" ht="15" customHeight="1">
      <c r="AN13365" s="98"/>
      <c r="AO13365" s="98"/>
      <c r="AP13365" s="98"/>
      <c r="AR13365" s="98"/>
      <c r="AS13365" s="98"/>
    </row>
    <row r="13366" spans="40:45" ht="15" customHeight="1">
      <c r="AN13366" s="98"/>
      <c r="AO13366" s="98"/>
      <c r="AP13366" s="98"/>
      <c r="AR13366" s="98"/>
      <c r="AS13366" s="98"/>
    </row>
    <row r="13367" spans="40:45" ht="15" customHeight="1">
      <c r="AN13367" s="98"/>
      <c r="AO13367" s="98"/>
      <c r="AP13367" s="98"/>
      <c r="AR13367" s="98"/>
      <c r="AS13367" s="98"/>
    </row>
    <row r="13368" spans="40:45" ht="15" customHeight="1">
      <c r="AN13368" s="98"/>
      <c r="AO13368" s="98"/>
      <c r="AP13368" s="98"/>
      <c r="AR13368" s="98"/>
      <c r="AS13368" s="98"/>
    </row>
    <row r="13369" spans="40:45" ht="15" customHeight="1">
      <c r="AN13369" s="98"/>
      <c r="AO13369" s="98"/>
      <c r="AP13369" s="98"/>
      <c r="AR13369" s="98"/>
      <c r="AS13369" s="98"/>
    </row>
    <row r="13370" spans="40:45" ht="15" customHeight="1">
      <c r="AN13370" s="98"/>
      <c r="AO13370" s="98"/>
      <c r="AP13370" s="98"/>
      <c r="AR13370" s="98"/>
      <c r="AS13370" s="98"/>
    </row>
    <row r="13371" spans="40:45" ht="15" customHeight="1">
      <c r="AN13371" s="98"/>
      <c r="AO13371" s="98"/>
      <c r="AP13371" s="98"/>
      <c r="AR13371" s="98"/>
      <c r="AS13371" s="98"/>
    </row>
    <row r="13372" spans="40:45" ht="15" customHeight="1">
      <c r="AN13372" s="98"/>
      <c r="AO13372" s="98"/>
      <c r="AP13372" s="98"/>
      <c r="AR13372" s="98"/>
      <c r="AS13372" s="98"/>
    </row>
    <row r="13373" spans="40:45" ht="15" customHeight="1">
      <c r="AN13373" s="98"/>
      <c r="AO13373" s="98"/>
      <c r="AP13373" s="98"/>
      <c r="AR13373" s="98"/>
      <c r="AS13373" s="98"/>
    </row>
    <row r="13374" spans="40:45" ht="15" customHeight="1">
      <c r="AN13374" s="98"/>
      <c r="AO13374" s="98"/>
      <c r="AP13374" s="98"/>
      <c r="AR13374" s="98"/>
      <c r="AS13374" s="98"/>
    </row>
    <row r="13375" spans="40:45" ht="15" customHeight="1">
      <c r="AN13375" s="98"/>
      <c r="AO13375" s="98"/>
      <c r="AP13375" s="98"/>
      <c r="AR13375" s="98"/>
      <c r="AS13375" s="98"/>
    </row>
    <row r="13376" spans="40:45" ht="15" customHeight="1">
      <c r="AN13376" s="98"/>
      <c r="AO13376" s="98"/>
      <c r="AP13376" s="98"/>
      <c r="AR13376" s="98"/>
      <c r="AS13376" s="98"/>
    </row>
    <row r="13377" spans="40:45" ht="15" customHeight="1">
      <c r="AN13377" s="98"/>
      <c r="AO13377" s="98"/>
      <c r="AP13377" s="98"/>
      <c r="AR13377" s="98"/>
      <c r="AS13377" s="98"/>
    </row>
    <row r="13378" spans="40:45" ht="15" customHeight="1">
      <c r="AN13378" s="98"/>
      <c r="AO13378" s="98"/>
      <c r="AP13378" s="98"/>
      <c r="AR13378" s="98"/>
      <c r="AS13378" s="98"/>
    </row>
    <row r="13379" spans="40:45" ht="15" customHeight="1">
      <c r="AN13379" s="98"/>
      <c r="AO13379" s="98"/>
      <c r="AP13379" s="98"/>
      <c r="AR13379" s="98"/>
      <c r="AS13379" s="98"/>
    </row>
    <row r="13380" spans="40:45" ht="15" customHeight="1">
      <c r="AN13380" s="98"/>
      <c r="AO13380" s="98"/>
      <c r="AP13380" s="98"/>
      <c r="AR13380" s="98"/>
      <c r="AS13380" s="98"/>
    </row>
    <row r="13381" spans="40:45" ht="15" customHeight="1">
      <c r="AN13381" s="98"/>
      <c r="AO13381" s="98"/>
      <c r="AP13381" s="98"/>
      <c r="AR13381" s="98"/>
      <c r="AS13381" s="98"/>
    </row>
    <row r="13382" spans="40:45" ht="15" customHeight="1">
      <c r="AN13382" s="98"/>
      <c r="AO13382" s="98"/>
      <c r="AP13382" s="98"/>
      <c r="AR13382" s="98"/>
      <c r="AS13382" s="98"/>
    </row>
    <row r="13383" spans="40:45" ht="15" customHeight="1">
      <c r="AN13383" s="98"/>
      <c r="AO13383" s="98"/>
      <c r="AP13383" s="98"/>
      <c r="AR13383" s="98"/>
      <c r="AS13383" s="98"/>
    </row>
    <row r="13384" spans="40:45" ht="15" customHeight="1">
      <c r="AN13384" s="98"/>
      <c r="AO13384" s="98"/>
      <c r="AP13384" s="98"/>
      <c r="AR13384" s="98"/>
      <c r="AS13384" s="98"/>
    </row>
    <row r="13385" spans="40:45" ht="15" customHeight="1">
      <c r="AN13385" s="98"/>
      <c r="AO13385" s="98"/>
      <c r="AP13385" s="98"/>
      <c r="AR13385" s="98"/>
      <c r="AS13385" s="98"/>
    </row>
    <row r="13386" spans="40:45" ht="15" customHeight="1">
      <c r="AN13386" s="98"/>
      <c r="AO13386" s="98"/>
      <c r="AP13386" s="98"/>
      <c r="AR13386" s="98"/>
      <c r="AS13386" s="98"/>
    </row>
    <row r="13387" spans="40:45" ht="15" customHeight="1">
      <c r="AN13387" s="98"/>
      <c r="AO13387" s="98"/>
      <c r="AP13387" s="98"/>
      <c r="AR13387" s="98"/>
      <c r="AS13387" s="98"/>
    </row>
    <row r="13388" spans="40:45" ht="15" customHeight="1">
      <c r="AN13388" s="98"/>
      <c r="AO13388" s="98"/>
      <c r="AP13388" s="98"/>
      <c r="AR13388" s="98"/>
      <c r="AS13388" s="98"/>
    </row>
    <row r="13389" spans="40:45" ht="15" customHeight="1">
      <c r="AN13389" s="98"/>
      <c r="AO13389" s="98"/>
      <c r="AP13389" s="98"/>
      <c r="AR13389" s="98"/>
      <c r="AS13389" s="98"/>
    </row>
    <row r="13390" spans="40:45" ht="15" customHeight="1">
      <c r="AN13390" s="98"/>
      <c r="AO13390" s="98"/>
      <c r="AP13390" s="98"/>
      <c r="AR13390" s="98"/>
      <c r="AS13390" s="98"/>
    </row>
    <row r="13391" spans="40:45" ht="15" customHeight="1">
      <c r="AN13391" s="98"/>
      <c r="AO13391" s="98"/>
      <c r="AP13391" s="98"/>
      <c r="AR13391" s="98"/>
      <c r="AS13391" s="98"/>
    </row>
    <row r="13392" spans="40:45" ht="15" customHeight="1">
      <c r="AN13392" s="98"/>
      <c r="AO13392" s="98"/>
      <c r="AP13392" s="98"/>
      <c r="AR13392" s="98"/>
      <c r="AS13392" s="98"/>
    </row>
    <row r="13393" spans="40:45" ht="15" customHeight="1">
      <c r="AN13393" s="98"/>
      <c r="AO13393" s="98"/>
      <c r="AP13393" s="98"/>
      <c r="AR13393" s="98"/>
      <c r="AS13393" s="98"/>
    </row>
    <row r="13394" spans="40:45" ht="15" customHeight="1">
      <c r="AN13394" s="98"/>
      <c r="AO13394" s="98"/>
      <c r="AP13394" s="98"/>
      <c r="AR13394" s="98"/>
      <c r="AS13394" s="98"/>
    </row>
    <row r="13395" spans="40:45" ht="15" customHeight="1">
      <c r="AN13395" s="98"/>
      <c r="AO13395" s="98"/>
      <c r="AP13395" s="98"/>
      <c r="AR13395" s="98"/>
      <c r="AS13395" s="98"/>
    </row>
    <row r="13396" spans="40:45" ht="15" customHeight="1">
      <c r="AN13396" s="98"/>
      <c r="AO13396" s="98"/>
      <c r="AP13396" s="98"/>
      <c r="AR13396" s="98"/>
      <c r="AS13396" s="98"/>
    </row>
    <row r="13397" spans="40:45" ht="15" customHeight="1">
      <c r="AN13397" s="98"/>
      <c r="AO13397" s="98"/>
      <c r="AP13397" s="98"/>
      <c r="AR13397" s="98"/>
      <c r="AS13397" s="98"/>
    </row>
    <row r="13398" spans="40:45" ht="15" customHeight="1">
      <c r="AN13398" s="98"/>
      <c r="AO13398" s="98"/>
      <c r="AP13398" s="98"/>
      <c r="AR13398" s="98"/>
      <c r="AS13398" s="98"/>
    </row>
    <row r="13399" spans="40:45" ht="15" customHeight="1">
      <c r="AN13399" s="98"/>
      <c r="AO13399" s="98"/>
      <c r="AP13399" s="98"/>
      <c r="AR13399" s="98"/>
      <c r="AS13399" s="98"/>
    </row>
    <row r="13400" spans="40:45" ht="15" customHeight="1">
      <c r="AN13400" s="98"/>
      <c r="AO13400" s="98"/>
      <c r="AP13400" s="98"/>
      <c r="AR13400" s="98"/>
      <c r="AS13400" s="98"/>
    </row>
    <row r="13401" spans="40:45" ht="15" customHeight="1">
      <c r="AN13401" s="98"/>
      <c r="AO13401" s="98"/>
      <c r="AP13401" s="98"/>
      <c r="AR13401" s="98"/>
      <c r="AS13401" s="98"/>
    </row>
    <row r="13402" spans="40:45" ht="15" customHeight="1">
      <c r="AN13402" s="98"/>
      <c r="AO13402" s="98"/>
      <c r="AP13402" s="98"/>
      <c r="AR13402" s="98"/>
      <c r="AS13402" s="98"/>
    </row>
    <row r="13403" spans="40:45" ht="15" customHeight="1">
      <c r="AN13403" s="98"/>
      <c r="AO13403" s="98"/>
      <c r="AP13403" s="98"/>
      <c r="AR13403" s="98"/>
      <c r="AS13403" s="98"/>
    </row>
    <row r="13404" spans="40:45" ht="15" customHeight="1">
      <c r="AN13404" s="98"/>
      <c r="AO13404" s="98"/>
      <c r="AP13404" s="98"/>
      <c r="AR13404" s="98"/>
      <c r="AS13404" s="98"/>
    </row>
    <row r="13405" spans="40:45" ht="15" customHeight="1">
      <c r="AN13405" s="98"/>
      <c r="AO13405" s="98"/>
      <c r="AP13405" s="98"/>
      <c r="AR13405" s="98"/>
      <c r="AS13405" s="98"/>
    </row>
    <row r="13406" spans="40:45" ht="15" customHeight="1">
      <c r="AN13406" s="98"/>
      <c r="AO13406" s="98"/>
      <c r="AP13406" s="98"/>
      <c r="AR13406" s="98"/>
      <c r="AS13406" s="98"/>
    </row>
    <row r="13407" spans="40:45" ht="15" customHeight="1">
      <c r="AN13407" s="98"/>
      <c r="AO13407" s="98"/>
      <c r="AP13407" s="98"/>
      <c r="AR13407" s="98"/>
      <c r="AS13407" s="98"/>
    </row>
    <row r="13408" spans="40:45" ht="15" customHeight="1">
      <c r="AN13408" s="98"/>
      <c r="AO13408" s="98"/>
      <c r="AP13408" s="98"/>
      <c r="AR13408" s="98"/>
      <c r="AS13408" s="98"/>
    </row>
    <row r="13409" spans="40:45" ht="15" customHeight="1">
      <c r="AN13409" s="98"/>
      <c r="AO13409" s="98"/>
      <c r="AP13409" s="98"/>
      <c r="AR13409" s="98"/>
      <c r="AS13409" s="98"/>
    </row>
    <row r="13410" spans="40:45" ht="15" customHeight="1">
      <c r="AN13410" s="98"/>
      <c r="AO13410" s="98"/>
      <c r="AP13410" s="98"/>
      <c r="AR13410" s="98"/>
      <c r="AS13410" s="98"/>
    </row>
    <row r="13411" spans="40:45" ht="15" customHeight="1">
      <c r="AN13411" s="98"/>
      <c r="AO13411" s="98"/>
      <c r="AP13411" s="98"/>
      <c r="AR13411" s="98"/>
      <c r="AS13411" s="98"/>
    </row>
    <row r="13412" spans="40:45" ht="15" customHeight="1">
      <c r="AN13412" s="98"/>
      <c r="AO13412" s="98"/>
      <c r="AP13412" s="98"/>
      <c r="AR13412" s="98"/>
      <c r="AS13412" s="98"/>
    </row>
    <row r="13413" spans="40:45" ht="15" customHeight="1">
      <c r="AN13413" s="98"/>
      <c r="AO13413" s="98"/>
      <c r="AP13413" s="98"/>
      <c r="AR13413" s="98"/>
      <c r="AS13413" s="98"/>
    </row>
    <row r="13414" spans="40:45" ht="15" customHeight="1">
      <c r="AN13414" s="98"/>
      <c r="AO13414" s="98"/>
      <c r="AP13414" s="98"/>
      <c r="AR13414" s="98"/>
      <c r="AS13414" s="98"/>
    </row>
    <row r="13415" spans="40:45" ht="15" customHeight="1">
      <c r="AN13415" s="98"/>
      <c r="AO13415" s="98"/>
      <c r="AP13415" s="98"/>
      <c r="AR13415" s="98"/>
      <c r="AS13415" s="98"/>
    </row>
    <row r="13416" spans="40:45" ht="15" customHeight="1">
      <c r="AN13416" s="98"/>
      <c r="AO13416" s="98"/>
      <c r="AP13416" s="98"/>
      <c r="AR13416" s="98"/>
      <c r="AS13416" s="98"/>
    </row>
    <row r="13417" spans="40:45" ht="15" customHeight="1">
      <c r="AN13417" s="98"/>
      <c r="AO13417" s="98"/>
      <c r="AP13417" s="98"/>
      <c r="AR13417" s="98"/>
      <c r="AS13417" s="98"/>
    </row>
    <row r="13418" spans="40:45" ht="15" customHeight="1">
      <c r="AN13418" s="98"/>
      <c r="AO13418" s="98"/>
      <c r="AP13418" s="98"/>
      <c r="AR13418" s="98"/>
      <c r="AS13418" s="98"/>
    </row>
    <row r="13419" spans="40:45" ht="15" customHeight="1">
      <c r="AN13419" s="98"/>
      <c r="AO13419" s="98"/>
      <c r="AP13419" s="98"/>
      <c r="AR13419" s="98"/>
      <c r="AS13419" s="98"/>
    </row>
    <row r="13420" spans="40:45" ht="15" customHeight="1">
      <c r="AN13420" s="98"/>
      <c r="AO13420" s="98"/>
      <c r="AP13420" s="98"/>
      <c r="AR13420" s="98"/>
      <c r="AS13420" s="98"/>
    </row>
    <row r="13421" spans="40:45" ht="15" customHeight="1">
      <c r="AN13421" s="98"/>
      <c r="AO13421" s="98"/>
      <c r="AP13421" s="98"/>
      <c r="AR13421" s="98"/>
      <c r="AS13421" s="98"/>
    </row>
    <row r="13422" spans="40:45" ht="15" customHeight="1">
      <c r="AN13422" s="98"/>
      <c r="AO13422" s="98"/>
      <c r="AP13422" s="98"/>
      <c r="AR13422" s="98"/>
      <c r="AS13422" s="98"/>
    </row>
    <row r="13423" spans="40:45" ht="15" customHeight="1">
      <c r="AN13423" s="98"/>
      <c r="AO13423" s="98"/>
      <c r="AP13423" s="98"/>
      <c r="AR13423" s="98"/>
      <c r="AS13423" s="98"/>
    </row>
    <row r="13424" spans="40:45" ht="15" customHeight="1">
      <c r="AN13424" s="98"/>
      <c r="AO13424" s="98"/>
      <c r="AP13424" s="98"/>
      <c r="AR13424" s="98"/>
      <c r="AS13424" s="98"/>
    </row>
    <row r="13425" spans="40:45" ht="15" customHeight="1">
      <c r="AN13425" s="98"/>
      <c r="AO13425" s="98"/>
      <c r="AP13425" s="98"/>
      <c r="AR13425" s="98"/>
      <c r="AS13425" s="98"/>
    </row>
    <row r="13426" spans="40:45" ht="15" customHeight="1">
      <c r="AN13426" s="98"/>
      <c r="AO13426" s="98"/>
      <c r="AP13426" s="98"/>
      <c r="AR13426" s="98"/>
      <c r="AS13426" s="98"/>
    </row>
    <row r="13427" spans="40:45" ht="15" customHeight="1">
      <c r="AN13427" s="98"/>
      <c r="AO13427" s="98"/>
      <c r="AP13427" s="98"/>
      <c r="AR13427" s="98"/>
      <c r="AS13427" s="98"/>
    </row>
    <row r="13428" spans="40:45" ht="15" customHeight="1">
      <c r="AN13428" s="98"/>
      <c r="AO13428" s="98"/>
      <c r="AP13428" s="98"/>
      <c r="AR13428" s="98"/>
      <c r="AS13428" s="98"/>
    </row>
    <row r="13429" spans="40:45" ht="15" customHeight="1">
      <c r="AN13429" s="98"/>
      <c r="AO13429" s="98"/>
      <c r="AP13429" s="98"/>
      <c r="AR13429" s="98"/>
      <c r="AS13429" s="98"/>
    </row>
    <row r="13430" spans="40:45" ht="15" customHeight="1">
      <c r="AN13430" s="98"/>
      <c r="AO13430" s="98"/>
      <c r="AP13430" s="98"/>
      <c r="AR13430" s="98"/>
      <c r="AS13430" s="98"/>
    </row>
    <row r="13431" spans="40:45" ht="15" customHeight="1">
      <c r="AN13431" s="98"/>
      <c r="AO13431" s="98"/>
      <c r="AP13431" s="98"/>
      <c r="AR13431" s="98"/>
      <c r="AS13431" s="98"/>
    </row>
    <row r="13432" spans="40:45" ht="15" customHeight="1">
      <c r="AN13432" s="98"/>
      <c r="AO13432" s="98"/>
      <c r="AP13432" s="98"/>
      <c r="AR13432" s="98"/>
      <c r="AS13432" s="98"/>
    </row>
    <row r="13433" spans="40:45" ht="15" customHeight="1">
      <c r="AN13433" s="98"/>
      <c r="AO13433" s="98"/>
      <c r="AP13433" s="98"/>
      <c r="AR13433" s="98"/>
      <c r="AS13433" s="98"/>
    </row>
    <row r="13434" spans="40:45" ht="15" customHeight="1">
      <c r="AN13434" s="98"/>
      <c r="AO13434" s="98"/>
      <c r="AP13434" s="98"/>
      <c r="AR13434" s="98"/>
      <c r="AS13434" s="98"/>
    </row>
    <row r="13435" spans="40:45" ht="15" customHeight="1">
      <c r="AN13435" s="98"/>
      <c r="AO13435" s="98"/>
      <c r="AP13435" s="98"/>
      <c r="AR13435" s="98"/>
      <c r="AS13435" s="98"/>
    </row>
    <row r="13436" spans="40:45" ht="15" customHeight="1">
      <c r="AN13436" s="98"/>
      <c r="AO13436" s="98"/>
      <c r="AP13436" s="98"/>
      <c r="AR13436" s="98"/>
      <c r="AS13436" s="98"/>
    </row>
    <row r="13437" spans="40:45" ht="15" customHeight="1">
      <c r="AN13437" s="98"/>
      <c r="AO13437" s="98"/>
      <c r="AP13437" s="98"/>
      <c r="AR13437" s="98"/>
      <c r="AS13437" s="98"/>
    </row>
    <row r="13438" spans="40:45" ht="15" customHeight="1">
      <c r="AN13438" s="98"/>
      <c r="AO13438" s="98"/>
      <c r="AP13438" s="98"/>
      <c r="AR13438" s="98"/>
      <c r="AS13438" s="98"/>
    </row>
    <row r="13439" spans="40:45" ht="15" customHeight="1">
      <c r="AN13439" s="98"/>
      <c r="AO13439" s="98"/>
      <c r="AP13439" s="98"/>
      <c r="AR13439" s="98"/>
      <c r="AS13439" s="98"/>
    </row>
    <row r="13440" spans="40:45" ht="15" customHeight="1">
      <c r="AN13440" s="98"/>
      <c r="AO13440" s="98"/>
      <c r="AP13440" s="98"/>
      <c r="AR13440" s="98"/>
      <c r="AS13440" s="98"/>
    </row>
    <row r="13441" spans="40:45" ht="15" customHeight="1">
      <c r="AN13441" s="98"/>
      <c r="AO13441" s="98"/>
      <c r="AP13441" s="98"/>
      <c r="AR13441" s="98"/>
      <c r="AS13441" s="98"/>
    </row>
    <row r="13442" spans="40:45" ht="15" customHeight="1">
      <c r="AN13442" s="98"/>
      <c r="AO13442" s="98"/>
      <c r="AP13442" s="98"/>
      <c r="AR13442" s="98"/>
      <c r="AS13442" s="98"/>
    </row>
    <row r="13443" spans="40:45" ht="15" customHeight="1">
      <c r="AN13443" s="98"/>
      <c r="AO13443" s="98"/>
      <c r="AP13443" s="98"/>
      <c r="AR13443" s="98"/>
      <c r="AS13443" s="98"/>
    </row>
    <row r="13444" spans="40:45" ht="15" customHeight="1">
      <c r="AN13444" s="98"/>
      <c r="AO13444" s="98"/>
      <c r="AP13444" s="98"/>
      <c r="AR13444" s="98"/>
      <c r="AS13444" s="98"/>
    </row>
    <row r="13445" spans="40:45" ht="15" customHeight="1">
      <c r="AN13445" s="98"/>
      <c r="AO13445" s="98"/>
      <c r="AP13445" s="98"/>
      <c r="AR13445" s="98"/>
      <c r="AS13445" s="98"/>
    </row>
    <row r="13446" spans="40:45" ht="15" customHeight="1">
      <c r="AN13446" s="98"/>
      <c r="AO13446" s="98"/>
      <c r="AP13446" s="98"/>
      <c r="AR13446" s="98"/>
      <c r="AS13446" s="98"/>
    </row>
    <row r="13447" spans="40:45" ht="15" customHeight="1">
      <c r="AN13447" s="98"/>
      <c r="AO13447" s="98"/>
      <c r="AP13447" s="98"/>
      <c r="AR13447" s="98"/>
      <c r="AS13447" s="98"/>
    </row>
    <row r="13448" spans="40:45" ht="15" customHeight="1">
      <c r="AN13448" s="98"/>
      <c r="AO13448" s="98"/>
      <c r="AP13448" s="98"/>
      <c r="AR13448" s="98"/>
      <c r="AS13448" s="98"/>
    </row>
    <row r="13449" spans="40:45" ht="15" customHeight="1">
      <c r="AN13449" s="98"/>
      <c r="AO13449" s="98"/>
      <c r="AP13449" s="98"/>
      <c r="AR13449" s="98"/>
      <c r="AS13449" s="98"/>
    </row>
    <row r="13450" spans="40:45" ht="15" customHeight="1">
      <c r="AN13450" s="98"/>
      <c r="AO13450" s="98"/>
      <c r="AP13450" s="98"/>
      <c r="AR13450" s="98"/>
      <c r="AS13450" s="98"/>
    </row>
    <row r="13451" spans="40:45" ht="15" customHeight="1">
      <c r="AN13451" s="98"/>
      <c r="AO13451" s="98"/>
      <c r="AP13451" s="98"/>
      <c r="AR13451" s="98"/>
      <c r="AS13451" s="98"/>
    </row>
    <row r="13452" spans="40:45" ht="15" customHeight="1">
      <c r="AN13452" s="98"/>
      <c r="AO13452" s="98"/>
      <c r="AP13452" s="98"/>
      <c r="AR13452" s="98"/>
      <c r="AS13452" s="98"/>
    </row>
    <row r="13453" spans="40:45" ht="15" customHeight="1">
      <c r="AN13453" s="98"/>
      <c r="AO13453" s="98"/>
      <c r="AP13453" s="98"/>
      <c r="AR13453" s="98"/>
      <c r="AS13453" s="98"/>
    </row>
    <row r="13454" spans="40:45" ht="15" customHeight="1">
      <c r="AN13454" s="98"/>
      <c r="AO13454" s="98"/>
      <c r="AP13454" s="98"/>
      <c r="AR13454" s="98"/>
      <c r="AS13454" s="98"/>
    </row>
    <row r="13455" spans="40:45" ht="15" customHeight="1">
      <c r="AN13455" s="98"/>
      <c r="AO13455" s="98"/>
      <c r="AP13455" s="98"/>
      <c r="AR13455" s="98"/>
      <c r="AS13455" s="98"/>
    </row>
    <row r="13456" spans="40:45" ht="15" customHeight="1">
      <c r="AN13456" s="98"/>
      <c r="AO13456" s="98"/>
      <c r="AP13456" s="98"/>
      <c r="AR13456" s="98"/>
      <c r="AS13456" s="98"/>
    </row>
    <row r="13457" spans="40:45" ht="15" customHeight="1">
      <c r="AN13457" s="98"/>
      <c r="AO13457" s="98"/>
      <c r="AP13457" s="98"/>
      <c r="AR13457" s="98"/>
      <c r="AS13457" s="98"/>
    </row>
    <row r="13458" spans="40:45" ht="15" customHeight="1">
      <c r="AN13458" s="98"/>
      <c r="AO13458" s="98"/>
      <c r="AP13458" s="98"/>
      <c r="AR13458" s="98"/>
      <c r="AS13458" s="98"/>
    </row>
    <row r="13459" spans="40:45" ht="15" customHeight="1">
      <c r="AN13459" s="98"/>
      <c r="AO13459" s="98"/>
      <c r="AP13459" s="98"/>
      <c r="AR13459" s="98"/>
      <c r="AS13459" s="98"/>
    </row>
    <row r="13460" spans="40:45" ht="15" customHeight="1">
      <c r="AN13460" s="98"/>
      <c r="AO13460" s="98"/>
      <c r="AP13460" s="98"/>
      <c r="AR13460" s="98"/>
      <c r="AS13460" s="98"/>
    </row>
    <row r="13461" spans="40:45" ht="15" customHeight="1">
      <c r="AN13461" s="98"/>
      <c r="AO13461" s="98"/>
      <c r="AP13461" s="98"/>
      <c r="AR13461" s="98"/>
      <c r="AS13461" s="98"/>
    </row>
    <row r="13462" spans="40:45" ht="15" customHeight="1">
      <c r="AN13462" s="98"/>
      <c r="AO13462" s="98"/>
      <c r="AP13462" s="98"/>
      <c r="AR13462" s="98"/>
      <c r="AS13462" s="98"/>
    </row>
    <row r="13463" spans="40:45" ht="15" customHeight="1">
      <c r="AN13463" s="98"/>
      <c r="AO13463" s="98"/>
      <c r="AP13463" s="98"/>
      <c r="AR13463" s="98"/>
      <c r="AS13463" s="98"/>
    </row>
    <row r="13464" spans="40:45" ht="15" customHeight="1">
      <c r="AN13464" s="98"/>
      <c r="AO13464" s="98"/>
      <c r="AP13464" s="98"/>
      <c r="AR13464" s="98"/>
      <c r="AS13464" s="98"/>
    </row>
    <row r="13465" spans="40:45" ht="15" customHeight="1">
      <c r="AN13465" s="98"/>
      <c r="AO13465" s="98"/>
      <c r="AP13465" s="98"/>
      <c r="AR13465" s="98"/>
      <c r="AS13465" s="98"/>
    </row>
    <row r="13466" spans="40:45" ht="15" customHeight="1">
      <c r="AN13466" s="98"/>
      <c r="AO13466" s="98"/>
      <c r="AP13466" s="98"/>
      <c r="AR13466" s="98"/>
      <c r="AS13466" s="98"/>
    </row>
    <row r="13467" spans="40:45" ht="15" customHeight="1">
      <c r="AN13467" s="98"/>
      <c r="AO13467" s="98"/>
      <c r="AP13467" s="98"/>
      <c r="AR13467" s="98"/>
      <c r="AS13467" s="98"/>
    </row>
    <row r="13468" spans="40:45" ht="15" customHeight="1">
      <c r="AN13468" s="98"/>
      <c r="AO13468" s="98"/>
      <c r="AP13468" s="98"/>
      <c r="AR13468" s="98"/>
      <c r="AS13468" s="98"/>
    </row>
    <row r="13469" spans="40:45" ht="15" customHeight="1">
      <c r="AN13469" s="98"/>
      <c r="AO13469" s="98"/>
      <c r="AP13469" s="98"/>
      <c r="AR13469" s="98"/>
      <c r="AS13469" s="98"/>
    </row>
    <row r="13470" spans="40:45" ht="15" customHeight="1">
      <c r="AN13470" s="98"/>
      <c r="AO13470" s="98"/>
      <c r="AP13470" s="98"/>
      <c r="AR13470" s="98"/>
      <c r="AS13470" s="98"/>
    </row>
    <row r="13471" spans="40:45" ht="15" customHeight="1">
      <c r="AN13471" s="98"/>
      <c r="AO13471" s="98"/>
      <c r="AP13471" s="98"/>
      <c r="AR13471" s="98"/>
      <c r="AS13471" s="98"/>
    </row>
    <row r="13472" spans="40:45" ht="15" customHeight="1">
      <c r="AN13472" s="98"/>
      <c r="AO13472" s="98"/>
      <c r="AP13472" s="98"/>
      <c r="AR13472" s="98"/>
      <c r="AS13472" s="98"/>
    </row>
    <row r="13473" spans="40:45" ht="15" customHeight="1">
      <c r="AN13473" s="98"/>
      <c r="AO13473" s="98"/>
      <c r="AP13473" s="98"/>
      <c r="AR13473" s="98"/>
      <c r="AS13473" s="98"/>
    </row>
    <row r="13474" spans="40:45" ht="15" customHeight="1">
      <c r="AN13474" s="98"/>
      <c r="AO13474" s="98"/>
      <c r="AP13474" s="98"/>
      <c r="AR13474" s="98"/>
      <c r="AS13474" s="98"/>
    </row>
    <row r="13475" spans="40:45" ht="15" customHeight="1">
      <c r="AN13475" s="98"/>
      <c r="AO13475" s="98"/>
      <c r="AP13475" s="98"/>
      <c r="AR13475" s="98"/>
      <c r="AS13475" s="98"/>
    </row>
    <row r="13476" spans="40:45" ht="15" customHeight="1">
      <c r="AN13476" s="98"/>
      <c r="AO13476" s="98"/>
      <c r="AP13476" s="98"/>
      <c r="AR13476" s="98"/>
      <c r="AS13476" s="98"/>
    </row>
    <row r="13477" spans="40:45" ht="15" customHeight="1">
      <c r="AN13477" s="98"/>
      <c r="AO13477" s="98"/>
      <c r="AP13477" s="98"/>
      <c r="AR13477" s="98"/>
      <c r="AS13477" s="98"/>
    </row>
    <row r="13478" spans="40:45" ht="15" customHeight="1">
      <c r="AN13478" s="98"/>
      <c r="AO13478" s="98"/>
      <c r="AP13478" s="98"/>
      <c r="AR13478" s="98"/>
      <c r="AS13478" s="98"/>
    </row>
    <row r="13479" spans="40:45" ht="15" customHeight="1">
      <c r="AN13479" s="98"/>
      <c r="AO13479" s="98"/>
      <c r="AP13479" s="98"/>
      <c r="AR13479" s="98"/>
      <c r="AS13479" s="98"/>
    </row>
    <row r="13480" spans="40:45" ht="15" customHeight="1">
      <c r="AN13480" s="98"/>
      <c r="AO13480" s="98"/>
      <c r="AP13480" s="98"/>
      <c r="AR13480" s="98"/>
      <c r="AS13480" s="98"/>
    </row>
    <row r="13481" spans="40:45" ht="15" customHeight="1">
      <c r="AN13481" s="98"/>
      <c r="AO13481" s="98"/>
      <c r="AP13481" s="98"/>
      <c r="AR13481" s="98"/>
      <c r="AS13481" s="98"/>
    </row>
    <row r="13482" spans="40:45" ht="15" customHeight="1">
      <c r="AN13482" s="98"/>
      <c r="AO13482" s="98"/>
      <c r="AP13482" s="98"/>
      <c r="AR13482" s="98"/>
      <c r="AS13482" s="98"/>
    </row>
    <row r="13483" spans="40:45" ht="15" customHeight="1">
      <c r="AN13483" s="98"/>
      <c r="AO13483" s="98"/>
      <c r="AP13483" s="98"/>
      <c r="AR13483" s="98"/>
      <c r="AS13483" s="98"/>
    </row>
    <row r="13484" spans="40:45" ht="15" customHeight="1">
      <c r="AN13484" s="98"/>
      <c r="AO13484" s="98"/>
      <c r="AP13484" s="98"/>
      <c r="AR13484" s="98"/>
      <c r="AS13484" s="98"/>
    </row>
    <row r="13485" spans="40:45" ht="15" customHeight="1">
      <c r="AN13485" s="98"/>
      <c r="AO13485" s="98"/>
      <c r="AP13485" s="98"/>
      <c r="AR13485" s="98"/>
      <c r="AS13485" s="98"/>
    </row>
    <row r="13486" spans="40:45" ht="15" customHeight="1">
      <c r="AN13486" s="98"/>
      <c r="AO13486" s="98"/>
      <c r="AP13486" s="98"/>
      <c r="AR13486" s="98"/>
      <c r="AS13486" s="98"/>
    </row>
    <row r="13487" spans="40:45" ht="15" customHeight="1">
      <c r="AN13487" s="98"/>
      <c r="AO13487" s="98"/>
      <c r="AP13487" s="98"/>
      <c r="AR13487" s="98"/>
      <c r="AS13487" s="98"/>
    </row>
    <row r="13488" spans="40:45" ht="15" customHeight="1">
      <c r="AN13488" s="98"/>
      <c r="AO13488" s="98"/>
      <c r="AP13488" s="98"/>
      <c r="AR13488" s="98"/>
      <c r="AS13488" s="98"/>
    </row>
    <row r="13489" spans="40:45" ht="15" customHeight="1">
      <c r="AN13489" s="98"/>
      <c r="AO13489" s="98"/>
      <c r="AP13489" s="98"/>
      <c r="AR13489" s="98"/>
      <c r="AS13489" s="98"/>
    </row>
    <row r="13490" spans="40:45" ht="15" customHeight="1">
      <c r="AN13490" s="98"/>
      <c r="AO13490" s="98"/>
      <c r="AP13490" s="98"/>
      <c r="AR13490" s="98"/>
      <c r="AS13490" s="98"/>
    </row>
    <row r="13491" spans="40:45" ht="15" customHeight="1">
      <c r="AN13491" s="98"/>
      <c r="AO13491" s="98"/>
      <c r="AP13491" s="98"/>
      <c r="AR13491" s="98"/>
      <c r="AS13491" s="98"/>
    </row>
    <row r="13492" spans="40:45" ht="15" customHeight="1">
      <c r="AN13492" s="98"/>
      <c r="AO13492" s="98"/>
      <c r="AP13492" s="98"/>
      <c r="AR13492" s="98"/>
      <c r="AS13492" s="98"/>
    </row>
    <row r="13493" spans="40:45" ht="15" customHeight="1">
      <c r="AN13493" s="98"/>
      <c r="AO13493" s="98"/>
      <c r="AP13493" s="98"/>
      <c r="AR13493" s="98"/>
      <c r="AS13493" s="98"/>
    </row>
    <row r="13494" spans="40:45" ht="15" customHeight="1">
      <c r="AN13494" s="98"/>
      <c r="AO13494" s="98"/>
      <c r="AP13494" s="98"/>
      <c r="AR13494" s="98"/>
      <c r="AS13494" s="98"/>
    </row>
    <row r="13495" spans="40:45" ht="15" customHeight="1">
      <c r="AN13495" s="98"/>
      <c r="AO13495" s="98"/>
      <c r="AP13495" s="98"/>
      <c r="AR13495" s="98"/>
      <c r="AS13495" s="98"/>
    </row>
    <row r="13496" spans="40:45" ht="15" customHeight="1">
      <c r="AN13496" s="98"/>
      <c r="AO13496" s="98"/>
      <c r="AP13496" s="98"/>
      <c r="AR13496" s="98"/>
      <c r="AS13496" s="98"/>
    </row>
    <row r="13497" spans="40:45" ht="15" customHeight="1">
      <c r="AN13497" s="98"/>
      <c r="AO13497" s="98"/>
      <c r="AP13497" s="98"/>
      <c r="AR13497" s="98"/>
      <c r="AS13497" s="98"/>
    </row>
    <row r="13498" spans="40:45" ht="15" customHeight="1">
      <c r="AN13498" s="98"/>
      <c r="AO13498" s="98"/>
      <c r="AP13498" s="98"/>
      <c r="AR13498" s="98"/>
      <c r="AS13498" s="98"/>
    </row>
    <row r="13499" spans="40:45" ht="15" customHeight="1">
      <c r="AN13499" s="98"/>
      <c r="AO13499" s="98"/>
      <c r="AP13499" s="98"/>
      <c r="AR13499" s="98"/>
      <c r="AS13499" s="98"/>
    </row>
    <row r="13500" spans="40:45" ht="15" customHeight="1">
      <c r="AN13500" s="98"/>
      <c r="AO13500" s="98"/>
      <c r="AP13500" s="98"/>
      <c r="AR13500" s="98"/>
      <c r="AS13500" s="98"/>
    </row>
    <row r="13501" spans="40:45" ht="15" customHeight="1">
      <c r="AN13501" s="98"/>
      <c r="AO13501" s="98"/>
      <c r="AP13501" s="98"/>
      <c r="AR13501" s="98"/>
      <c r="AS13501" s="98"/>
    </row>
    <row r="13502" spans="40:45" ht="15" customHeight="1">
      <c r="AN13502" s="98"/>
      <c r="AO13502" s="98"/>
      <c r="AP13502" s="98"/>
      <c r="AR13502" s="98"/>
      <c r="AS13502" s="98"/>
    </row>
    <row r="13503" spans="40:45" ht="15" customHeight="1">
      <c r="AN13503" s="98"/>
      <c r="AO13503" s="98"/>
      <c r="AP13503" s="98"/>
      <c r="AR13503" s="98"/>
      <c r="AS13503" s="98"/>
    </row>
    <row r="13504" spans="40:45" ht="15" customHeight="1">
      <c r="AN13504" s="98"/>
      <c r="AO13504" s="98"/>
      <c r="AP13504" s="98"/>
      <c r="AR13504" s="98"/>
      <c r="AS13504" s="98"/>
    </row>
    <row r="13505" spans="40:45" ht="15" customHeight="1">
      <c r="AN13505" s="98"/>
      <c r="AO13505" s="98"/>
      <c r="AP13505" s="98"/>
      <c r="AR13505" s="98"/>
      <c r="AS13505" s="98"/>
    </row>
    <row r="13506" spans="40:45" ht="15" customHeight="1">
      <c r="AN13506" s="98"/>
      <c r="AO13506" s="98"/>
      <c r="AP13506" s="98"/>
      <c r="AR13506" s="98"/>
      <c r="AS13506" s="98"/>
    </row>
    <row r="13507" spans="40:45" ht="15" customHeight="1">
      <c r="AN13507" s="98"/>
      <c r="AO13507" s="98"/>
      <c r="AP13507" s="98"/>
      <c r="AR13507" s="98"/>
      <c r="AS13507" s="98"/>
    </row>
    <row r="13508" spans="40:45" ht="15" customHeight="1">
      <c r="AN13508" s="98"/>
      <c r="AO13508" s="98"/>
      <c r="AP13508" s="98"/>
      <c r="AR13508" s="98"/>
      <c r="AS13508" s="98"/>
    </row>
    <row r="13509" spans="40:45" ht="15" customHeight="1">
      <c r="AN13509" s="98"/>
      <c r="AO13509" s="98"/>
      <c r="AP13509" s="98"/>
      <c r="AR13509" s="98"/>
      <c r="AS13509" s="98"/>
    </row>
    <row r="13510" spans="40:45" ht="15" customHeight="1">
      <c r="AN13510" s="98"/>
      <c r="AO13510" s="98"/>
      <c r="AP13510" s="98"/>
      <c r="AR13510" s="98"/>
      <c r="AS13510" s="98"/>
    </row>
    <row r="13511" spans="40:45" ht="15" customHeight="1">
      <c r="AN13511" s="98"/>
      <c r="AO13511" s="98"/>
      <c r="AP13511" s="98"/>
      <c r="AR13511" s="98"/>
      <c r="AS13511" s="98"/>
    </row>
    <row r="13512" spans="40:45" ht="15" customHeight="1">
      <c r="AN13512" s="98"/>
      <c r="AO13512" s="98"/>
      <c r="AP13512" s="98"/>
      <c r="AR13512" s="98"/>
      <c r="AS13512" s="98"/>
    </row>
    <row r="13513" spans="40:45" ht="15" customHeight="1">
      <c r="AN13513" s="98"/>
      <c r="AO13513" s="98"/>
      <c r="AP13513" s="98"/>
      <c r="AR13513" s="98"/>
      <c r="AS13513" s="98"/>
    </row>
    <row r="13514" spans="40:45" ht="15" customHeight="1">
      <c r="AN13514" s="98"/>
      <c r="AO13514" s="98"/>
      <c r="AP13514" s="98"/>
      <c r="AR13514" s="98"/>
      <c r="AS13514" s="98"/>
    </row>
    <row r="13515" spans="40:45" ht="15" customHeight="1">
      <c r="AN13515" s="98"/>
      <c r="AO13515" s="98"/>
      <c r="AP13515" s="98"/>
      <c r="AR13515" s="98"/>
      <c r="AS13515" s="98"/>
    </row>
    <row r="13516" spans="40:45" ht="15" customHeight="1">
      <c r="AN13516" s="98"/>
      <c r="AO13516" s="98"/>
      <c r="AP13516" s="98"/>
      <c r="AR13516" s="98"/>
      <c r="AS13516" s="98"/>
    </row>
    <row r="13517" spans="40:45" ht="15" customHeight="1">
      <c r="AN13517" s="98"/>
      <c r="AO13517" s="98"/>
      <c r="AP13517" s="98"/>
      <c r="AR13517" s="98"/>
      <c r="AS13517" s="98"/>
    </row>
    <row r="13518" spans="40:45" ht="15" customHeight="1">
      <c r="AN13518" s="98"/>
      <c r="AO13518" s="98"/>
      <c r="AP13518" s="98"/>
      <c r="AR13518" s="98"/>
      <c r="AS13518" s="98"/>
    </row>
    <row r="13519" spans="40:45" ht="15" customHeight="1">
      <c r="AN13519" s="98"/>
      <c r="AO13519" s="98"/>
      <c r="AP13519" s="98"/>
      <c r="AR13519" s="98"/>
      <c r="AS13519" s="98"/>
    </row>
    <row r="13520" spans="40:45" ht="15" customHeight="1">
      <c r="AN13520" s="98"/>
      <c r="AO13520" s="98"/>
      <c r="AP13520" s="98"/>
      <c r="AR13520" s="98"/>
      <c r="AS13520" s="98"/>
    </row>
    <row r="13521" spans="40:45" ht="15" customHeight="1">
      <c r="AN13521" s="98"/>
      <c r="AO13521" s="98"/>
      <c r="AP13521" s="98"/>
      <c r="AR13521" s="98"/>
      <c r="AS13521" s="98"/>
    </row>
    <row r="13522" spans="40:45" ht="15" customHeight="1">
      <c r="AN13522" s="98"/>
      <c r="AO13522" s="98"/>
      <c r="AP13522" s="98"/>
      <c r="AR13522" s="98"/>
      <c r="AS13522" s="98"/>
    </row>
    <row r="13523" spans="40:45" ht="15" customHeight="1">
      <c r="AN13523" s="98"/>
      <c r="AO13523" s="98"/>
      <c r="AP13523" s="98"/>
      <c r="AR13523" s="98"/>
      <c r="AS13523" s="98"/>
    </row>
    <row r="13524" spans="40:45" ht="15" customHeight="1">
      <c r="AN13524" s="98"/>
      <c r="AO13524" s="98"/>
      <c r="AP13524" s="98"/>
      <c r="AR13524" s="98"/>
      <c r="AS13524" s="98"/>
    </row>
    <row r="13525" spans="40:45" ht="15" customHeight="1">
      <c r="AN13525" s="98"/>
      <c r="AO13525" s="98"/>
      <c r="AP13525" s="98"/>
      <c r="AR13525" s="98"/>
      <c r="AS13525" s="98"/>
    </row>
    <row r="13526" spans="40:45" ht="15" customHeight="1">
      <c r="AN13526" s="98"/>
      <c r="AO13526" s="98"/>
      <c r="AP13526" s="98"/>
      <c r="AR13526" s="98"/>
      <c r="AS13526" s="98"/>
    </row>
    <row r="13527" spans="40:45" ht="15" customHeight="1">
      <c r="AN13527" s="98"/>
      <c r="AO13527" s="98"/>
      <c r="AP13527" s="98"/>
      <c r="AR13527" s="98"/>
      <c r="AS13527" s="98"/>
    </row>
    <row r="13528" spans="40:45" ht="15" customHeight="1">
      <c r="AN13528" s="98"/>
      <c r="AO13528" s="98"/>
      <c r="AP13528" s="98"/>
      <c r="AR13528" s="98"/>
      <c r="AS13528" s="98"/>
    </row>
    <row r="13529" spans="40:45" ht="15" customHeight="1">
      <c r="AN13529" s="98"/>
      <c r="AO13529" s="98"/>
      <c r="AP13529" s="98"/>
      <c r="AR13529" s="98"/>
      <c r="AS13529" s="98"/>
    </row>
    <row r="13530" spans="40:45" ht="15" customHeight="1">
      <c r="AN13530" s="98"/>
      <c r="AO13530" s="98"/>
      <c r="AP13530" s="98"/>
      <c r="AR13530" s="98"/>
      <c r="AS13530" s="98"/>
    </row>
    <row r="13531" spans="40:45" ht="15" customHeight="1">
      <c r="AN13531" s="98"/>
      <c r="AO13531" s="98"/>
      <c r="AP13531" s="98"/>
      <c r="AR13531" s="98"/>
      <c r="AS13531" s="98"/>
    </row>
    <row r="13532" spans="40:45" ht="15" customHeight="1">
      <c r="AN13532" s="98"/>
      <c r="AO13532" s="98"/>
      <c r="AP13532" s="98"/>
      <c r="AR13532" s="98"/>
      <c r="AS13532" s="98"/>
    </row>
    <row r="13533" spans="40:45" ht="15" customHeight="1">
      <c r="AN13533" s="98"/>
      <c r="AO13533" s="98"/>
      <c r="AP13533" s="98"/>
      <c r="AR13533" s="98"/>
      <c r="AS13533" s="98"/>
    </row>
    <row r="13534" spans="40:45" ht="15" customHeight="1">
      <c r="AN13534" s="98"/>
      <c r="AO13534" s="98"/>
      <c r="AP13534" s="98"/>
      <c r="AR13534" s="98"/>
      <c r="AS13534" s="98"/>
    </row>
    <row r="13535" spans="40:45" ht="15" customHeight="1">
      <c r="AN13535" s="98"/>
      <c r="AO13535" s="98"/>
      <c r="AP13535" s="98"/>
      <c r="AR13535" s="98"/>
      <c r="AS13535" s="98"/>
    </row>
    <row r="13536" spans="40:45" ht="15" customHeight="1">
      <c r="AN13536" s="98"/>
      <c r="AO13536" s="98"/>
      <c r="AP13536" s="98"/>
      <c r="AR13536" s="98"/>
      <c r="AS13536" s="98"/>
    </row>
    <row r="13537" spans="40:45" ht="15" customHeight="1">
      <c r="AN13537" s="98"/>
      <c r="AO13537" s="98"/>
      <c r="AP13537" s="98"/>
      <c r="AR13537" s="98"/>
      <c r="AS13537" s="98"/>
    </row>
    <row r="13538" spans="40:45" ht="15" customHeight="1">
      <c r="AN13538" s="98"/>
      <c r="AO13538" s="98"/>
      <c r="AP13538" s="98"/>
      <c r="AR13538" s="98"/>
      <c r="AS13538" s="98"/>
    </row>
    <row r="13539" spans="40:45" ht="15" customHeight="1">
      <c r="AN13539" s="98"/>
      <c r="AO13539" s="98"/>
      <c r="AP13539" s="98"/>
      <c r="AR13539" s="98"/>
      <c r="AS13539" s="98"/>
    </row>
    <row r="13540" spans="40:45" ht="15" customHeight="1">
      <c r="AN13540" s="98"/>
      <c r="AO13540" s="98"/>
      <c r="AP13540" s="98"/>
      <c r="AR13540" s="98"/>
      <c r="AS13540" s="98"/>
    </row>
    <row r="13541" spans="40:45" ht="15" customHeight="1">
      <c r="AN13541" s="98"/>
      <c r="AO13541" s="98"/>
      <c r="AP13541" s="98"/>
      <c r="AR13541" s="98"/>
      <c r="AS13541" s="98"/>
    </row>
    <row r="13542" spans="40:45" ht="15" customHeight="1">
      <c r="AN13542" s="98"/>
      <c r="AO13542" s="98"/>
      <c r="AP13542" s="98"/>
      <c r="AR13542" s="98"/>
      <c r="AS13542" s="98"/>
    </row>
    <row r="13543" spans="40:45" ht="15" customHeight="1">
      <c r="AN13543" s="98"/>
      <c r="AO13543" s="98"/>
      <c r="AP13543" s="98"/>
      <c r="AR13543" s="98"/>
      <c r="AS13543" s="98"/>
    </row>
    <row r="13544" spans="40:45" ht="15" customHeight="1">
      <c r="AN13544" s="98"/>
      <c r="AO13544" s="98"/>
      <c r="AP13544" s="98"/>
      <c r="AR13544" s="98"/>
      <c r="AS13544" s="98"/>
    </row>
    <row r="13545" spans="40:45" ht="15" customHeight="1">
      <c r="AN13545" s="98"/>
      <c r="AO13545" s="98"/>
      <c r="AP13545" s="98"/>
      <c r="AR13545" s="98"/>
      <c r="AS13545" s="98"/>
    </row>
    <row r="13546" spans="40:45" ht="15" customHeight="1">
      <c r="AN13546" s="98"/>
      <c r="AO13546" s="98"/>
      <c r="AP13546" s="98"/>
      <c r="AR13546" s="98"/>
      <c r="AS13546" s="98"/>
    </row>
    <row r="13547" spans="40:45" ht="15" customHeight="1">
      <c r="AN13547" s="98"/>
      <c r="AO13547" s="98"/>
      <c r="AP13547" s="98"/>
      <c r="AR13547" s="98"/>
      <c r="AS13547" s="98"/>
    </row>
    <row r="13548" spans="40:45" ht="15" customHeight="1">
      <c r="AN13548" s="98"/>
      <c r="AO13548" s="98"/>
      <c r="AP13548" s="98"/>
      <c r="AR13548" s="98"/>
      <c r="AS13548" s="98"/>
    </row>
    <row r="13549" spans="40:45" ht="15" customHeight="1">
      <c r="AN13549" s="98"/>
      <c r="AO13549" s="98"/>
      <c r="AP13549" s="98"/>
      <c r="AR13549" s="98"/>
      <c r="AS13549" s="98"/>
    </row>
    <row r="13550" spans="40:45" ht="15" customHeight="1">
      <c r="AN13550" s="98"/>
      <c r="AO13550" s="98"/>
      <c r="AP13550" s="98"/>
      <c r="AR13550" s="98"/>
      <c r="AS13550" s="98"/>
    </row>
    <row r="13551" spans="40:45" ht="15" customHeight="1">
      <c r="AN13551" s="98"/>
      <c r="AO13551" s="98"/>
      <c r="AP13551" s="98"/>
      <c r="AR13551" s="98"/>
      <c r="AS13551" s="98"/>
    </row>
    <row r="13552" spans="40:45" ht="15" customHeight="1">
      <c r="AN13552" s="98"/>
      <c r="AO13552" s="98"/>
      <c r="AP13552" s="98"/>
      <c r="AR13552" s="98"/>
      <c r="AS13552" s="98"/>
    </row>
    <row r="13553" spans="40:45" ht="15" customHeight="1">
      <c r="AN13553" s="98"/>
      <c r="AO13553" s="98"/>
      <c r="AP13553" s="98"/>
      <c r="AR13553" s="98"/>
      <c r="AS13553" s="98"/>
    </row>
    <row r="13554" spans="40:45" ht="15" customHeight="1">
      <c r="AN13554" s="98"/>
      <c r="AO13554" s="98"/>
      <c r="AP13554" s="98"/>
      <c r="AR13554" s="98"/>
      <c r="AS13554" s="98"/>
    </row>
    <row r="13555" spans="40:45" ht="15" customHeight="1">
      <c r="AN13555" s="98"/>
      <c r="AO13555" s="98"/>
      <c r="AP13555" s="98"/>
      <c r="AR13555" s="98"/>
      <c r="AS13555" s="98"/>
    </row>
    <row r="13556" spans="40:45" ht="15" customHeight="1">
      <c r="AN13556" s="98"/>
      <c r="AO13556" s="98"/>
      <c r="AP13556" s="98"/>
      <c r="AR13556" s="98"/>
      <c r="AS13556" s="98"/>
    </row>
    <row r="13557" spans="40:45" ht="15" customHeight="1">
      <c r="AN13557" s="98"/>
      <c r="AO13557" s="98"/>
      <c r="AP13557" s="98"/>
      <c r="AR13557" s="98"/>
      <c r="AS13557" s="98"/>
    </row>
    <row r="13558" spans="40:45" ht="15" customHeight="1">
      <c r="AN13558" s="98"/>
      <c r="AO13558" s="98"/>
      <c r="AP13558" s="98"/>
      <c r="AR13558" s="98"/>
      <c r="AS13558" s="98"/>
    </row>
    <row r="13559" spans="40:45" ht="15" customHeight="1">
      <c r="AN13559" s="98"/>
      <c r="AO13559" s="98"/>
      <c r="AP13559" s="98"/>
      <c r="AR13559" s="98"/>
      <c r="AS13559" s="98"/>
    </row>
    <row r="13560" spans="40:45" ht="15" customHeight="1">
      <c r="AN13560" s="98"/>
      <c r="AO13560" s="98"/>
      <c r="AP13560" s="98"/>
      <c r="AR13560" s="98"/>
      <c r="AS13560" s="98"/>
    </row>
    <row r="13561" spans="40:45" ht="15" customHeight="1">
      <c r="AN13561" s="98"/>
      <c r="AO13561" s="98"/>
      <c r="AP13561" s="98"/>
      <c r="AR13561" s="98"/>
      <c r="AS13561" s="98"/>
    </row>
    <row r="13562" spans="40:45" ht="15" customHeight="1">
      <c r="AN13562" s="98"/>
      <c r="AO13562" s="98"/>
      <c r="AP13562" s="98"/>
      <c r="AR13562" s="98"/>
      <c r="AS13562" s="98"/>
    </row>
    <row r="13563" spans="40:45" ht="15" customHeight="1">
      <c r="AN13563" s="98"/>
      <c r="AO13563" s="98"/>
      <c r="AP13563" s="98"/>
      <c r="AR13563" s="98"/>
      <c r="AS13563" s="98"/>
    </row>
    <row r="13564" spans="40:45" ht="15" customHeight="1">
      <c r="AN13564" s="98"/>
      <c r="AO13564" s="98"/>
      <c r="AP13564" s="98"/>
      <c r="AR13564" s="98"/>
      <c r="AS13564" s="98"/>
    </row>
    <row r="13565" spans="40:45" ht="15" customHeight="1">
      <c r="AN13565" s="98"/>
      <c r="AO13565" s="98"/>
      <c r="AP13565" s="98"/>
      <c r="AR13565" s="98"/>
      <c r="AS13565" s="98"/>
    </row>
    <row r="13566" spans="40:45" ht="15" customHeight="1">
      <c r="AN13566" s="98"/>
      <c r="AO13566" s="98"/>
      <c r="AP13566" s="98"/>
      <c r="AR13566" s="98"/>
      <c r="AS13566" s="98"/>
    </row>
    <row r="13567" spans="40:45" ht="15" customHeight="1">
      <c r="AN13567" s="98"/>
      <c r="AO13567" s="98"/>
      <c r="AP13567" s="98"/>
      <c r="AR13567" s="98"/>
      <c r="AS13567" s="98"/>
    </row>
    <row r="13568" spans="40:45" ht="15" customHeight="1">
      <c r="AN13568" s="98"/>
      <c r="AO13568" s="98"/>
      <c r="AP13568" s="98"/>
      <c r="AR13568" s="98"/>
      <c r="AS13568" s="98"/>
    </row>
    <row r="13569" spans="40:45" ht="15" customHeight="1">
      <c r="AN13569" s="98"/>
      <c r="AO13569" s="98"/>
      <c r="AP13569" s="98"/>
      <c r="AR13569" s="98"/>
      <c r="AS13569" s="98"/>
    </row>
    <row r="13570" spans="40:45" ht="15" customHeight="1">
      <c r="AN13570" s="98"/>
      <c r="AO13570" s="98"/>
      <c r="AP13570" s="98"/>
      <c r="AR13570" s="98"/>
      <c r="AS13570" s="98"/>
    </row>
    <row r="13571" spans="40:45" ht="15" customHeight="1">
      <c r="AN13571" s="98"/>
      <c r="AO13571" s="98"/>
      <c r="AP13571" s="98"/>
      <c r="AR13571" s="98"/>
      <c r="AS13571" s="98"/>
    </row>
    <row r="13572" spans="40:45" ht="15" customHeight="1">
      <c r="AN13572" s="98"/>
      <c r="AO13572" s="98"/>
      <c r="AP13572" s="98"/>
      <c r="AR13572" s="98"/>
      <c r="AS13572" s="98"/>
    </row>
    <row r="13573" spans="40:45" ht="15" customHeight="1">
      <c r="AN13573" s="98"/>
      <c r="AO13573" s="98"/>
      <c r="AP13573" s="98"/>
      <c r="AR13573" s="98"/>
      <c r="AS13573" s="98"/>
    </row>
    <row r="13574" spans="40:45" ht="15" customHeight="1">
      <c r="AN13574" s="98"/>
      <c r="AO13574" s="98"/>
      <c r="AP13574" s="98"/>
      <c r="AR13574" s="98"/>
      <c r="AS13574" s="98"/>
    </row>
    <row r="13575" spans="40:45" ht="15" customHeight="1">
      <c r="AN13575" s="98"/>
      <c r="AO13575" s="98"/>
      <c r="AP13575" s="98"/>
      <c r="AR13575" s="98"/>
      <c r="AS13575" s="98"/>
    </row>
    <row r="13576" spans="40:45" ht="15" customHeight="1">
      <c r="AN13576" s="98"/>
      <c r="AO13576" s="98"/>
      <c r="AP13576" s="98"/>
      <c r="AR13576" s="98"/>
      <c r="AS13576" s="98"/>
    </row>
    <row r="13577" spans="40:45" ht="15" customHeight="1">
      <c r="AN13577" s="98"/>
      <c r="AO13577" s="98"/>
      <c r="AP13577" s="98"/>
      <c r="AR13577" s="98"/>
      <c r="AS13577" s="98"/>
    </row>
    <row r="13578" spans="40:45" ht="15" customHeight="1">
      <c r="AN13578" s="98"/>
      <c r="AO13578" s="98"/>
      <c r="AP13578" s="98"/>
      <c r="AR13578" s="98"/>
      <c r="AS13578" s="98"/>
    </row>
    <row r="13579" spans="40:45" ht="15" customHeight="1">
      <c r="AN13579" s="98"/>
      <c r="AO13579" s="98"/>
      <c r="AP13579" s="98"/>
      <c r="AR13579" s="98"/>
      <c r="AS13579" s="98"/>
    </row>
    <row r="13580" spans="40:45" ht="15" customHeight="1">
      <c r="AN13580" s="98"/>
      <c r="AO13580" s="98"/>
      <c r="AP13580" s="98"/>
      <c r="AR13580" s="98"/>
      <c r="AS13580" s="98"/>
    </row>
    <row r="13581" spans="40:45" ht="15" customHeight="1">
      <c r="AN13581" s="98"/>
      <c r="AO13581" s="98"/>
      <c r="AP13581" s="98"/>
      <c r="AR13581" s="98"/>
      <c r="AS13581" s="98"/>
    </row>
    <row r="13582" spans="40:45" ht="15" customHeight="1">
      <c r="AN13582" s="98"/>
      <c r="AO13582" s="98"/>
      <c r="AP13582" s="98"/>
      <c r="AR13582" s="98"/>
      <c r="AS13582" s="98"/>
    </row>
    <row r="13583" spans="40:45" ht="15" customHeight="1">
      <c r="AN13583" s="98"/>
      <c r="AO13583" s="98"/>
      <c r="AP13583" s="98"/>
      <c r="AR13583" s="98"/>
      <c r="AS13583" s="98"/>
    </row>
    <row r="13584" spans="40:45" ht="15" customHeight="1">
      <c r="AN13584" s="98"/>
      <c r="AO13584" s="98"/>
      <c r="AP13584" s="98"/>
      <c r="AR13584" s="98"/>
      <c r="AS13584" s="98"/>
    </row>
    <row r="13585" spans="40:45" ht="15" customHeight="1">
      <c r="AN13585" s="98"/>
      <c r="AO13585" s="98"/>
      <c r="AP13585" s="98"/>
      <c r="AR13585" s="98"/>
      <c r="AS13585" s="98"/>
    </row>
    <row r="13586" spans="40:45" ht="15" customHeight="1">
      <c r="AN13586" s="98"/>
      <c r="AO13586" s="98"/>
      <c r="AP13586" s="98"/>
      <c r="AR13586" s="98"/>
      <c r="AS13586" s="98"/>
    </row>
    <row r="13587" spans="40:45" ht="15" customHeight="1">
      <c r="AN13587" s="98"/>
      <c r="AO13587" s="98"/>
      <c r="AP13587" s="98"/>
      <c r="AR13587" s="98"/>
      <c r="AS13587" s="98"/>
    </row>
    <row r="13588" spans="40:45" ht="15" customHeight="1">
      <c r="AN13588" s="98"/>
      <c r="AO13588" s="98"/>
      <c r="AP13588" s="98"/>
      <c r="AR13588" s="98"/>
      <c r="AS13588" s="98"/>
    </row>
    <row r="13589" spans="40:45" ht="15" customHeight="1">
      <c r="AN13589" s="98"/>
      <c r="AO13589" s="98"/>
      <c r="AP13589" s="98"/>
      <c r="AR13589" s="98"/>
      <c r="AS13589" s="98"/>
    </row>
    <row r="13590" spans="40:45" ht="15" customHeight="1">
      <c r="AN13590" s="98"/>
      <c r="AO13590" s="98"/>
      <c r="AP13590" s="98"/>
      <c r="AR13590" s="98"/>
      <c r="AS13590" s="98"/>
    </row>
    <row r="13591" spans="40:45" ht="15" customHeight="1">
      <c r="AN13591" s="98"/>
      <c r="AO13591" s="98"/>
      <c r="AP13591" s="98"/>
      <c r="AR13591" s="98"/>
      <c r="AS13591" s="98"/>
    </row>
    <row r="13592" spans="40:45" ht="15" customHeight="1">
      <c r="AN13592" s="98"/>
      <c r="AO13592" s="98"/>
      <c r="AP13592" s="98"/>
      <c r="AR13592" s="98"/>
      <c r="AS13592" s="98"/>
    </row>
    <row r="13593" spans="40:45" ht="15" customHeight="1">
      <c r="AN13593" s="98"/>
      <c r="AO13593" s="98"/>
      <c r="AP13593" s="98"/>
      <c r="AR13593" s="98"/>
      <c r="AS13593" s="98"/>
    </row>
    <row r="13594" spans="40:45" ht="15" customHeight="1">
      <c r="AN13594" s="98"/>
      <c r="AO13594" s="98"/>
      <c r="AP13594" s="98"/>
      <c r="AR13594" s="98"/>
      <c r="AS13594" s="98"/>
    </row>
    <row r="13595" spans="40:45" ht="15" customHeight="1">
      <c r="AN13595" s="98"/>
      <c r="AO13595" s="98"/>
      <c r="AP13595" s="98"/>
      <c r="AR13595" s="98"/>
      <c r="AS13595" s="98"/>
    </row>
    <row r="13596" spans="40:45" ht="15" customHeight="1">
      <c r="AN13596" s="98"/>
      <c r="AO13596" s="98"/>
      <c r="AP13596" s="98"/>
      <c r="AR13596" s="98"/>
      <c r="AS13596" s="98"/>
    </row>
    <row r="13597" spans="40:45" ht="15" customHeight="1">
      <c r="AN13597" s="98"/>
      <c r="AO13597" s="98"/>
      <c r="AP13597" s="98"/>
      <c r="AR13597" s="98"/>
      <c r="AS13597" s="98"/>
    </row>
    <row r="13598" spans="40:45" ht="15" customHeight="1">
      <c r="AN13598" s="98"/>
      <c r="AO13598" s="98"/>
      <c r="AP13598" s="98"/>
      <c r="AR13598" s="98"/>
      <c r="AS13598" s="98"/>
    </row>
    <row r="13599" spans="40:45" ht="15" customHeight="1">
      <c r="AN13599" s="98"/>
      <c r="AO13599" s="98"/>
      <c r="AP13599" s="98"/>
      <c r="AR13599" s="98"/>
      <c r="AS13599" s="98"/>
    </row>
    <row r="13600" spans="40:45" ht="15" customHeight="1">
      <c r="AN13600" s="98"/>
      <c r="AO13600" s="98"/>
      <c r="AP13600" s="98"/>
      <c r="AR13600" s="98"/>
      <c r="AS13600" s="98"/>
    </row>
    <row r="13601" spans="40:45" ht="15" customHeight="1">
      <c r="AN13601" s="98"/>
      <c r="AO13601" s="98"/>
      <c r="AP13601" s="98"/>
      <c r="AR13601" s="98"/>
      <c r="AS13601" s="98"/>
    </row>
    <row r="13602" spans="40:45" ht="15" customHeight="1">
      <c r="AN13602" s="98"/>
      <c r="AO13602" s="98"/>
      <c r="AP13602" s="98"/>
      <c r="AR13602" s="98"/>
      <c r="AS13602" s="98"/>
    </row>
    <row r="13603" spans="40:45" ht="15" customHeight="1">
      <c r="AN13603" s="98"/>
      <c r="AO13603" s="98"/>
      <c r="AP13603" s="98"/>
      <c r="AR13603" s="98"/>
      <c r="AS13603" s="98"/>
    </row>
    <row r="13604" spans="40:45" ht="15" customHeight="1">
      <c r="AN13604" s="98"/>
      <c r="AO13604" s="98"/>
      <c r="AP13604" s="98"/>
      <c r="AR13604" s="98"/>
      <c r="AS13604" s="98"/>
    </row>
    <row r="13605" spans="40:45" ht="15" customHeight="1">
      <c r="AN13605" s="98"/>
      <c r="AO13605" s="98"/>
      <c r="AP13605" s="98"/>
      <c r="AR13605" s="98"/>
      <c r="AS13605" s="98"/>
    </row>
    <row r="13606" spans="40:45" ht="15" customHeight="1">
      <c r="AN13606" s="98"/>
      <c r="AO13606" s="98"/>
      <c r="AP13606" s="98"/>
      <c r="AR13606" s="98"/>
      <c r="AS13606" s="98"/>
    </row>
    <row r="13607" spans="40:45" ht="15" customHeight="1">
      <c r="AN13607" s="98"/>
      <c r="AO13607" s="98"/>
      <c r="AP13607" s="98"/>
      <c r="AR13607" s="98"/>
      <c r="AS13607" s="98"/>
    </row>
    <row r="13608" spans="40:45" ht="15" customHeight="1">
      <c r="AN13608" s="98"/>
      <c r="AO13608" s="98"/>
      <c r="AP13608" s="98"/>
      <c r="AR13608" s="98"/>
      <c r="AS13608" s="98"/>
    </row>
    <row r="13609" spans="40:45" ht="15" customHeight="1">
      <c r="AN13609" s="98"/>
      <c r="AO13609" s="98"/>
      <c r="AP13609" s="98"/>
      <c r="AR13609" s="98"/>
      <c r="AS13609" s="98"/>
    </row>
    <row r="13610" spans="40:45" ht="15" customHeight="1">
      <c r="AN13610" s="98"/>
      <c r="AO13610" s="98"/>
      <c r="AP13610" s="98"/>
      <c r="AR13610" s="98"/>
      <c r="AS13610" s="98"/>
    </row>
    <row r="13611" spans="40:45" ht="15" customHeight="1">
      <c r="AN13611" s="98"/>
      <c r="AO13611" s="98"/>
      <c r="AP13611" s="98"/>
      <c r="AR13611" s="98"/>
      <c r="AS13611" s="98"/>
    </row>
    <row r="13612" spans="40:45" ht="15" customHeight="1">
      <c r="AN13612" s="98"/>
      <c r="AO13612" s="98"/>
      <c r="AP13612" s="98"/>
      <c r="AR13612" s="98"/>
      <c r="AS13612" s="98"/>
    </row>
    <row r="13613" spans="40:45" ht="15" customHeight="1">
      <c r="AN13613" s="98"/>
      <c r="AO13613" s="98"/>
      <c r="AP13613" s="98"/>
      <c r="AR13613" s="98"/>
      <c r="AS13613" s="98"/>
    </row>
    <row r="13614" spans="40:45" ht="15" customHeight="1">
      <c r="AN13614" s="98"/>
      <c r="AO13614" s="98"/>
      <c r="AP13614" s="98"/>
      <c r="AR13614" s="98"/>
      <c r="AS13614" s="98"/>
    </row>
    <row r="13615" spans="40:45" ht="15" customHeight="1">
      <c r="AN13615" s="98"/>
      <c r="AO13615" s="98"/>
      <c r="AP13615" s="98"/>
      <c r="AR13615" s="98"/>
      <c r="AS13615" s="98"/>
    </row>
    <row r="13616" spans="40:45" ht="15" customHeight="1">
      <c r="AN13616" s="98"/>
      <c r="AO13616" s="98"/>
      <c r="AP13616" s="98"/>
      <c r="AR13616" s="98"/>
      <c r="AS13616" s="98"/>
    </row>
    <row r="13617" spans="40:45" ht="15" customHeight="1">
      <c r="AN13617" s="98"/>
      <c r="AO13617" s="98"/>
      <c r="AP13617" s="98"/>
      <c r="AR13617" s="98"/>
      <c r="AS13617" s="98"/>
    </row>
    <row r="13618" spans="40:45" ht="15" customHeight="1">
      <c r="AN13618" s="98"/>
      <c r="AO13618" s="98"/>
      <c r="AP13618" s="98"/>
      <c r="AR13618" s="98"/>
      <c r="AS13618" s="98"/>
    </row>
    <row r="13619" spans="40:45" ht="15" customHeight="1">
      <c r="AN13619" s="98"/>
      <c r="AO13619" s="98"/>
      <c r="AP13619" s="98"/>
      <c r="AR13619" s="98"/>
      <c r="AS13619" s="98"/>
    </row>
    <row r="13620" spans="40:45" ht="15" customHeight="1">
      <c r="AN13620" s="98"/>
      <c r="AO13620" s="98"/>
      <c r="AP13620" s="98"/>
      <c r="AR13620" s="98"/>
      <c r="AS13620" s="98"/>
    </row>
    <row r="13621" spans="40:45" ht="15" customHeight="1">
      <c r="AN13621" s="98"/>
      <c r="AO13621" s="98"/>
      <c r="AP13621" s="98"/>
      <c r="AR13621" s="98"/>
      <c r="AS13621" s="98"/>
    </row>
    <row r="13622" spans="40:45" ht="15" customHeight="1">
      <c r="AN13622" s="98"/>
      <c r="AO13622" s="98"/>
      <c r="AP13622" s="98"/>
      <c r="AR13622" s="98"/>
      <c r="AS13622" s="98"/>
    </row>
    <row r="13623" spans="40:45" ht="15" customHeight="1">
      <c r="AN13623" s="98"/>
      <c r="AO13623" s="98"/>
      <c r="AP13623" s="98"/>
      <c r="AR13623" s="98"/>
      <c r="AS13623" s="98"/>
    </row>
    <row r="13624" spans="40:45" ht="15" customHeight="1">
      <c r="AN13624" s="98"/>
      <c r="AO13624" s="98"/>
      <c r="AP13624" s="98"/>
      <c r="AR13624" s="98"/>
      <c r="AS13624" s="98"/>
    </row>
    <row r="13625" spans="40:45" ht="15" customHeight="1">
      <c r="AN13625" s="98"/>
      <c r="AO13625" s="98"/>
      <c r="AP13625" s="98"/>
      <c r="AR13625" s="98"/>
      <c r="AS13625" s="98"/>
    </row>
    <row r="13626" spans="40:45" ht="15" customHeight="1">
      <c r="AN13626" s="98"/>
      <c r="AO13626" s="98"/>
      <c r="AP13626" s="98"/>
      <c r="AR13626" s="98"/>
      <c r="AS13626" s="98"/>
    </row>
    <row r="13627" spans="40:45" ht="15" customHeight="1">
      <c r="AN13627" s="98"/>
      <c r="AO13627" s="98"/>
      <c r="AP13627" s="98"/>
      <c r="AR13627" s="98"/>
      <c r="AS13627" s="98"/>
    </row>
    <row r="13628" spans="40:45" ht="15" customHeight="1">
      <c r="AN13628" s="98"/>
      <c r="AO13628" s="98"/>
      <c r="AP13628" s="98"/>
      <c r="AR13628" s="98"/>
      <c r="AS13628" s="98"/>
    </row>
    <row r="13629" spans="40:45" ht="15" customHeight="1">
      <c r="AN13629" s="98"/>
      <c r="AO13629" s="98"/>
      <c r="AP13629" s="98"/>
      <c r="AR13629" s="98"/>
      <c r="AS13629" s="98"/>
    </row>
    <row r="13630" spans="40:45" ht="15" customHeight="1">
      <c r="AN13630" s="98"/>
      <c r="AO13630" s="98"/>
      <c r="AP13630" s="98"/>
      <c r="AR13630" s="98"/>
      <c r="AS13630" s="98"/>
    </row>
    <row r="13631" spans="40:45" ht="15" customHeight="1">
      <c r="AN13631" s="98"/>
      <c r="AO13631" s="98"/>
      <c r="AP13631" s="98"/>
      <c r="AR13631" s="98"/>
      <c r="AS13631" s="98"/>
    </row>
    <row r="13632" spans="40:45" ht="15" customHeight="1">
      <c r="AN13632" s="98"/>
      <c r="AO13632" s="98"/>
      <c r="AP13632" s="98"/>
      <c r="AR13632" s="98"/>
      <c r="AS13632" s="98"/>
    </row>
    <row r="13633" spans="40:45" ht="15" customHeight="1">
      <c r="AN13633" s="98"/>
      <c r="AO13633" s="98"/>
      <c r="AP13633" s="98"/>
      <c r="AR13633" s="98"/>
      <c r="AS13633" s="98"/>
    </row>
    <row r="13634" spans="40:45" ht="15" customHeight="1">
      <c r="AN13634" s="98"/>
      <c r="AO13634" s="98"/>
      <c r="AP13634" s="98"/>
      <c r="AR13634" s="98"/>
      <c r="AS13634" s="98"/>
    </row>
    <row r="13635" spans="40:45" ht="15" customHeight="1">
      <c r="AN13635" s="98"/>
      <c r="AO13635" s="98"/>
      <c r="AP13635" s="98"/>
      <c r="AR13635" s="98"/>
      <c r="AS13635" s="98"/>
    </row>
    <row r="13636" spans="40:45" ht="15" customHeight="1">
      <c r="AN13636" s="98"/>
      <c r="AO13636" s="98"/>
      <c r="AP13636" s="98"/>
      <c r="AR13636" s="98"/>
      <c r="AS13636" s="98"/>
    </row>
    <row r="13637" spans="40:45" ht="15" customHeight="1">
      <c r="AN13637" s="98"/>
      <c r="AO13637" s="98"/>
      <c r="AP13637" s="98"/>
      <c r="AR13637" s="98"/>
      <c r="AS13637" s="98"/>
    </row>
    <row r="13638" spans="40:45" ht="15" customHeight="1">
      <c r="AN13638" s="98"/>
      <c r="AO13638" s="98"/>
      <c r="AP13638" s="98"/>
      <c r="AR13638" s="98"/>
      <c r="AS13638" s="98"/>
    </row>
    <row r="13639" spans="40:45" ht="15" customHeight="1">
      <c r="AN13639" s="98"/>
      <c r="AO13639" s="98"/>
      <c r="AP13639" s="98"/>
      <c r="AR13639" s="98"/>
      <c r="AS13639" s="98"/>
    </row>
    <row r="13640" spans="40:45" ht="15" customHeight="1">
      <c r="AN13640" s="98"/>
      <c r="AO13640" s="98"/>
      <c r="AP13640" s="98"/>
      <c r="AR13640" s="98"/>
      <c r="AS13640" s="98"/>
    </row>
    <row r="13641" spans="40:45" ht="15" customHeight="1">
      <c r="AN13641" s="98"/>
      <c r="AO13641" s="98"/>
      <c r="AP13641" s="98"/>
      <c r="AR13641" s="98"/>
      <c r="AS13641" s="98"/>
    </row>
    <row r="13642" spans="40:45" ht="15" customHeight="1">
      <c r="AN13642" s="98"/>
      <c r="AO13642" s="98"/>
      <c r="AP13642" s="98"/>
      <c r="AR13642" s="98"/>
      <c r="AS13642" s="98"/>
    </row>
    <row r="13643" spans="40:45" ht="15" customHeight="1">
      <c r="AN13643" s="98"/>
      <c r="AO13643" s="98"/>
      <c r="AP13643" s="98"/>
      <c r="AR13643" s="98"/>
      <c r="AS13643" s="98"/>
    </row>
    <row r="13644" spans="40:45" ht="15" customHeight="1">
      <c r="AN13644" s="98"/>
      <c r="AO13644" s="98"/>
      <c r="AP13644" s="98"/>
      <c r="AR13644" s="98"/>
      <c r="AS13644" s="98"/>
    </row>
    <row r="13645" spans="40:45" ht="15" customHeight="1">
      <c r="AN13645" s="98"/>
      <c r="AO13645" s="98"/>
      <c r="AP13645" s="98"/>
      <c r="AR13645" s="98"/>
      <c r="AS13645" s="98"/>
    </row>
    <row r="13646" spans="40:45" ht="15" customHeight="1">
      <c r="AN13646" s="98"/>
      <c r="AO13646" s="98"/>
      <c r="AP13646" s="98"/>
      <c r="AR13646" s="98"/>
      <c r="AS13646" s="98"/>
    </row>
    <row r="13647" spans="40:45" ht="15" customHeight="1">
      <c r="AN13647" s="98"/>
      <c r="AO13647" s="98"/>
      <c r="AP13647" s="98"/>
      <c r="AR13647" s="98"/>
      <c r="AS13647" s="98"/>
    </row>
    <row r="13648" spans="40:45" ht="15" customHeight="1">
      <c r="AN13648" s="98"/>
      <c r="AO13648" s="98"/>
      <c r="AP13648" s="98"/>
      <c r="AR13648" s="98"/>
      <c r="AS13648" s="98"/>
    </row>
    <row r="13649" spans="40:45" ht="15" customHeight="1">
      <c r="AN13649" s="98"/>
      <c r="AO13649" s="98"/>
      <c r="AP13649" s="98"/>
      <c r="AR13649" s="98"/>
      <c r="AS13649" s="98"/>
    </row>
    <row r="13650" spans="40:45" ht="15" customHeight="1">
      <c r="AN13650" s="98"/>
      <c r="AO13650" s="98"/>
      <c r="AP13650" s="98"/>
      <c r="AR13650" s="98"/>
      <c r="AS13650" s="98"/>
    </row>
    <row r="13651" spans="40:45" ht="15" customHeight="1">
      <c r="AN13651" s="98"/>
      <c r="AO13651" s="98"/>
      <c r="AP13651" s="98"/>
      <c r="AR13651" s="98"/>
      <c r="AS13651" s="98"/>
    </row>
    <row r="13652" spans="40:45" ht="15" customHeight="1">
      <c r="AN13652" s="98"/>
      <c r="AO13652" s="98"/>
      <c r="AP13652" s="98"/>
      <c r="AR13652" s="98"/>
      <c r="AS13652" s="98"/>
    </row>
    <row r="13653" spans="40:45" ht="15" customHeight="1">
      <c r="AN13653" s="98"/>
      <c r="AO13653" s="98"/>
      <c r="AP13653" s="98"/>
      <c r="AR13653" s="98"/>
      <c r="AS13653" s="98"/>
    </row>
    <row r="13654" spans="40:45" ht="15" customHeight="1">
      <c r="AN13654" s="98"/>
      <c r="AO13654" s="98"/>
      <c r="AP13654" s="98"/>
      <c r="AR13654" s="98"/>
      <c r="AS13654" s="98"/>
    </row>
    <row r="13655" spans="40:45" ht="15" customHeight="1">
      <c r="AN13655" s="98"/>
      <c r="AO13655" s="98"/>
      <c r="AP13655" s="98"/>
      <c r="AR13655" s="98"/>
      <c r="AS13655" s="98"/>
    </row>
    <row r="13656" spans="40:45" ht="15" customHeight="1">
      <c r="AN13656" s="98"/>
      <c r="AO13656" s="98"/>
      <c r="AP13656" s="98"/>
      <c r="AR13656" s="98"/>
      <c r="AS13656" s="98"/>
    </row>
    <row r="13657" spans="40:45" ht="15" customHeight="1">
      <c r="AN13657" s="98"/>
      <c r="AO13657" s="98"/>
      <c r="AP13657" s="98"/>
      <c r="AR13657" s="98"/>
      <c r="AS13657" s="98"/>
    </row>
    <row r="13658" spans="40:45" ht="15" customHeight="1">
      <c r="AN13658" s="98"/>
      <c r="AO13658" s="98"/>
      <c r="AP13658" s="98"/>
      <c r="AR13658" s="98"/>
      <c r="AS13658" s="98"/>
    </row>
    <row r="13659" spans="40:45" ht="15" customHeight="1">
      <c r="AN13659" s="98"/>
      <c r="AO13659" s="98"/>
      <c r="AP13659" s="98"/>
      <c r="AR13659" s="98"/>
      <c r="AS13659" s="98"/>
    </row>
    <row r="13660" spans="40:45" ht="15" customHeight="1">
      <c r="AN13660" s="98"/>
      <c r="AO13660" s="98"/>
      <c r="AP13660" s="98"/>
      <c r="AR13660" s="98"/>
      <c r="AS13660" s="98"/>
    </row>
    <row r="13661" spans="40:45" ht="15" customHeight="1">
      <c r="AN13661" s="98"/>
      <c r="AO13661" s="98"/>
      <c r="AP13661" s="98"/>
      <c r="AR13661" s="98"/>
      <c r="AS13661" s="98"/>
    </row>
    <row r="13662" spans="40:45" ht="15" customHeight="1">
      <c r="AN13662" s="98"/>
      <c r="AO13662" s="98"/>
      <c r="AP13662" s="98"/>
      <c r="AR13662" s="98"/>
      <c r="AS13662" s="98"/>
    </row>
    <row r="13663" spans="40:45" ht="15" customHeight="1">
      <c r="AN13663" s="98"/>
      <c r="AO13663" s="98"/>
      <c r="AP13663" s="98"/>
      <c r="AR13663" s="98"/>
      <c r="AS13663" s="98"/>
    </row>
    <row r="13664" spans="40:45" ht="15" customHeight="1">
      <c r="AN13664" s="98"/>
      <c r="AO13664" s="98"/>
      <c r="AP13664" s="98"/>
      <c r="AR13664" s="98"/>
      <c r="AS13664" s="98"/>
    </row>
    <row r="13665" spans="40:45" ht="15" customHeight="1">
      <c r="AN13665" s="98"/>
      <c r="AO13665" s="98"/>
      <c r="AP13665" s="98"/>
      <c r="AR13665" s="98"/>
      <c r="AS13665" s="98"/>
    </row>
    <row r="13666" spans="40:45" ht="15" customHeight="1">
      <c r="AN13666" s="98"/>
      <c r="AO13666" s="98"/>
      <c r="AP13666" s="98"/>
      <c r="AR13666" s="98"/>
      <c r="AS13666" s="98"/>
    </row>
    <row r="13667" spans="40:45" ht="15" customHeight="1">
      <c r="AN13667" s="98"/>
      <c r="AO13667" s="98"/>
      <c r="AP13667" s="98"/>
      <c r="AR13667" s="98"/>
      <c r="AS13667" s="98"/>
    </row>
    <row r="13668" spans="40:45" ht="15" customHeight="1">
      <c r="AN13668" s="98"/>
      <c r="AO13668" s="98"/>
      <c r="AP13668" s="98"/>
      <c r="AR13668" s="98"/>
      <c r="AS13668" s="98"/>
    </row>
    <row r="13669" spans="40:45" ht="15" customHeight="1">
      <c r="AN13669" s="98"/>
      <c r="AO13669" s="98"/>
      <c r="AP13669" s="98"/>
      <c r="AR13669" s="98"/>
      <c r="AS13669" s="98"/>
    </row>
    <row r="13670" spans="40:45" ht="15" customHeight="1">
      <c r="AN13670" s="98"/>
      <c r="AO13670" s="98"/>
      <c r="AP13670" s="98"/>
      <c r="AR13670" s="98"/>
      <c r="AS13670" s="98"/>
    </row>
    <row r="13671" spans="40:45" ht="15" customHeight="1">
      <c r="AN13671" s="98"/>
      <c r="AO13671" s="98"/>
      <c r="AP13671" s="98"/>
      <c r="AR13671" s="98"/>
      <c r="AS13671" s="98"/>
    </row>
    <row r="13672" spans="40:45" ht="15" customHeight="1">
      <c r="AN13672" s="98"/>
      <c r="AO13672" s="98"/>
      <c r="AP13672" s="98"/>
      <c r="AR13672" s="98"/>
      <c r="AS13672" s="98"/>
    </row>
    <row r="13673" spans="40:45" ht="15" customHeight="1">
      <c r="AN13673" s="98"/>
      <c r="AO13673" s="98"/>
      <c r="AP13673" s="98"/>
      <c r="AR13673" s="98"/>
      <c r="AS13673" s="98"/>
    </row>
    <row r="13674" spans="40:45" ht="15" customHeight="1">
      <c r="AN13674" s="98"/>
      <c r="AO13674" s="98"/>
      <c r="AP13674" s="98"/>
      <c r="AR13674" s="98"/>
      <c r="AS13674" s="98"/>
    </row>
    <row r="13675" spans="40:45" ht="15" customHeight="1">
      <c r="AN13675" s="98"/>
      <c r="AO13675" s="98"/>
      <c r="AP13675" s="98"/>
      <c r="AR13675" s="98"/>
      <c r="AS13675" s="98"/>
    </row>
    <row r="13676" spans="40:45" ht="15" customHeight="1">
      <c r="AN13676" s="98"/>
      <c r="AO13676" s="98"/>
      <c r="AP13676" s="98"/>
      <c r="AR13676" s="98"/>
      <c r="AS13676" s="98"/>
    </row>
    <row r="13677" spans="40:45" ht="15" customHeight="1">
      <c r="AN13677" s="98"/>
      <c r="AO13677" s="98"/>
      <c r="AP13677" s="98"/>
      <c r="AR13677" s="98"/>
      <c r="AS13677" s="98"/>
    </row>
    <row r="13678" spans="40:45" ht="15" customHeight="1">
      <c r="AN13678" s="98"/>
      <c r="AO13678" s="98"/>
      <c r="AP13678" s="98"/>
      <c r="AR13678" s="98"/>
      <c r="AS13678" s="98"/>
    </row>
    <row r="13679" spans="40:45" ht="15" customHeight="1">
      <c r="AN13679" s="98"/>
      <c r="AO13679" s="98"/>
      <c r="AP13679" s="98"/>
      <c r="AR13679" s="98"/>
      <c r="AS13679" s="98"/>
    </row>
    <row r="13680" spans="40:45" ht="15" customHeight="1">
      <c r="AN13680" s="98"/>
      <c r="AO13680" s="98"/>
      <c r="AP13680" s="98"/>
      <c r="AR13680" s="98"/>
      <c r="AS13680" s="98"/>
    </row>
    <row r="13681" spans="40:45" ht="15" customHeight="1">
      <c r="AN13681" s="98"/>
      <c r="AO13681" s="98"/>
      <c r="AP13681" s="98"/>
      <c r="AR13681" s="98"/>
      <c r="AS13681" s="98"/>
    </row>
    <row r="13682" spans="40:45" ht="15" customHeight="1">
      <c r="AN13682" s="98"/>
      <c r="AO13682" s="98"/>
      <c r="AP13682" s="98"/>
      <c r="AR13682" s="98"/>
      <c r="AS13682" s="98"/>
    </row>
    <row r="13683" spans="40:45" ht="15" customHeight="1">
      <c r="AN13683" s="98"/>
      <c r="AO13683" s="98"/>
      <c r="AP13683" s="98"/>
      <c r="AR13683" s="98"/>
      <c r="AS13683" s="98"/>
    </row>
    <row r="13684" spans="40:45" ht="15" customHeight="1">
      <c r="AN13684" s="98"/>
      <c r="AO13684" s="98"/>
      <c r="AP13684" s="98"/>
      <c r="AR13684" s="98"/>
      <c r="AS13684" s="98"/>
    </row>
    <row r="13685" spans="40:45" ht="15" customHeight="1">
      <c r="AN13685" s="98"/>
      <c r="AO13685" s="98"/>
      <c r="AP13685" s="98"/>
      <c r="AR13685" s="98"/>
      <c r="AS13685" s="98"/>
    </row>
    <row r="13686" spans="40:45" ht="15" customHeight="1">
      <c r="AN13686" s="98"/>
      <c r="AO13686" s="98"/>
      <c r="AP13686" s="98"/>
      <c r="AR13686" s="98"/>
      <c r="AS13686" s="98"/>
    </row>
    <row r="13687" spans="40:45" ht="15" customHeight="1">
      <c r="AN13687" s="98"/>
      <c r="AO13687" s="98"/>
      <c r="AP13687" s="98"/>
      <c r="AR13687" s="98"/>
      <c r="AS13687" s="98"/>
    </row>
    <row r="13688" spans="40:45" ht="15" customHeight="1">
      <c r="AN13688" s="98"/>
      <c r="AO13688" s="98"/>
      <c r="AP13688" s="98"/>
      <c r="AR13688" s="98"/>
      <c r="AS13688" s="98"/>
    </row>
    <row r="13689" spans="40:45" ht="15" customHeight="1">
      <c r="AN13689" s="98"/>
      <c r="AO13689" s="98"/>
      <c r="AP13689" s="98"/>
      <c r="AR13689" s="98"/>
      <c r="AS13689" s="98"/>
    </row>
    <row r="13690" spans="40:45" ht="15" customHeight="1">
      <c r="AN13690" s="98"/>
      <c r="AO13690" s="98"/>
      <c r="AP13690" s="98"/>
      <c r="AR13690" s="98"/>
      <c r="AS13690" s="98"/>
    </row>
    <row r="13691" spans="40:45" ht="15" customHeight="1">
      <c r="AN13691" s="98"/>
      <c r="AO13691" s="98"/>
      <c r="AP13691" s="98"/>
      <c r="AR13691" s="98"/>
      <c r="AS13691" s="98"/>
    </row>
    <row r="13692" spans="40:45" ht="15" customHeight="1">
      <c r="AN13692" s="98"/>
      <c r="AO13692" s="98"/>
      <c r="AP13692" s="98"/>
      <c r="AR13692" s="98"/>
      <c r="AS13692" s="98"/>
    </row>
    <row r="13693" spans="40:45" ht="15" customHeight="1">
      <c r="AN13693" s="98"/>
      <c r="AO13693" s="98"/>
      <c r="AP13693" s="98"/>
      <c r="AR13693" s="98"/>
      <c r="AS13693" s="98"/>
    </row>
    <row r="13694" spans="40:45" ht="15" customHeight="1">
      <c r="AN13694" s="98"/>
      <c r="AO13694" s="98"/>
      <c r="AP13694" s="98"/>
      <c r="AR13694" s="98"/>
      <c r="AS13694" s="98"/>
    </row>
    <row r="13695" spans="40:45" ht="15" customHeight="1">
      <c r="AN13695" s="98"/>
      <c r="AO13695" s="98"/>
      <c r="AP13695" s="98"/>
      <c r="AR13695" s="98"/>
      <c r="AS13695" s="98"/>
    </row>
    <row r="13696" spans="40:45" ht="15" customHeight="1">
      <c r="AN13696" s="98"/>
      <c r="AO13696" s="98"/>
      <c r="AP13696" s="98"/>
      <c r="AR13696" s="98"/>
      <c r="AS13696" s="98"/>
    </row>
    <row r="13697" spans="40:45" ht="15" customHeight="1">
      <c r="AN13697" s="98"/>
      <c r="AO13697" s="98"/>
      <c r="AP13697" s="98"/>
      <c r="AR13697" s="98"/>
      <c r="AS13697" s="98"/>
    </row>
    <row r="13698" spans="40:45" ht="15" customHeight="1">
      <c r="AN13698" s="98"/>
      <c r="AO13698" s="98"/>
      <c r="AP13698" s="98"/>
      <c r="AR13698" s="98"/>
      <c r="AS13698" s="98"/>
    </row>
    <row r="13699" spans="40:45" ht="15" customHeight="1">
      <c r="AN13699" s="98"/>
      <c r="AO13699" s="98"/>
      <c r="AP13699" s="98"/>
      <c r="AR13699" s="98"/>
      <c r="AS13699" s="98"/>
    </row>
    <row r="13700" spans="40:45" ht="15" customHeight="1">
      <c r="AN13700" s="98"/>
      <c r="AO13700" s="98"/>
      <c r="AP13700" s="98"/>
      <c r="AR13700" s="98"/>
      <c r="AS13700" s="98"/>
    </row>
    <row r="13701" spans="40:45" ht="15" customHeight="1">
      <c r="AN13701" s="98"/>
      <c r="AO13701" s="98"/>
      <c r="AP13701" s="98"/>
      <c r="AR13701" s="98"/>
      <c r="AS13701" s="98"/>
    </row>
    <row r="13702" spans="40:45" ht="15" customHeight="1">
      <c r="AN13702" s="98"/>
      <c r="AO13702" s="98"/>
      <c r="AP13702" s="98"/>
      <c r="AR13702" s="98"/>
      <c r="AS13702" s="98"/>
    </row>
    <row r="13703" spans="40:45" ht="15" customHeight="1">
      <c r="AN13703" s="98"/>
      <c r="AO13703" s="98"/>
      <c r="AP13703" s="98"/>
      <c r="AR13703" s="98"/>
      <c r="AS13703" s="98"/>
    </row>
    <row r="13704" spans="40:45" ht="15" customHeight="1">
      <c r="AN13704" s="98"/>
      <c r="AO13704" s="98"/>
      <c r="AP13704" s="98"/>
      <c r="AR13704" s="98"/>
      <c r="AS13704" s="98"/>
    </row>
    <row r="13705" spans="40:45" ht="15" customHeight="1">
      <c r="AN13705" s="98"/>
      <c r="AO13705" s="98"/>
      <c r="AP13705" s="98"/>
      <c r="AR13705" s="98"/>
      <c r="AS13705" s="98"/>
    </row>
    <row r="13706" spans="40:45" ht="15" customHeight="1">
      <c r="AN13706" s="98"/>
      <c r="AO13706" s="98"/>
      <c r="AP13706" s="98"/>
      <c r="AR13706" s="98"/>
      <c r="AS13706" s="98"/>
    </row>
    <row r="13707" spans="40:45" ht="15" customHeight="1">
      <c r="AN13707" s="98"/>
      <c r="AO13707" s="98"/>
      <c r="AP13707" s="98"/>
      <c r="AR13707" s="98"/>
      <c r="AS13707" s="98"/>
    </row>
    <row r="13708" spans="40:45" ht="15" customHeight="1">
      <c r="AN13708" s="98"/>
      <c r="AO13708" s="98"/>
      <c r="AP13708" s="98"/>
      <c r="AR13708" s="98"/>
      <c r="AS13708" s="98"/>
    </row>
    <row r="13709" spans="40:45" ht="15" customHeight="1">
      <c r="AN13709" s="98"/>
      <c r="AO13709" s="98"/>
      <c r="AP13709" s="98"/>
      <c r="AR13709" s="98"/>
      <c r="AS13709" s="98"/>
    </row>
    <row r="13710" spans="40:45" ht="15" customHeight="1">
      <c r="AN13710" s="98"/>
      <c r="AO13710" s="98"/>
      <c r="AP13710" s="98"/>
      <c r="AR13710" s="98"/>
      <c r="AS13710" s="98"/>
    </row>
    <row r="13711" spans="40:45" ht="15" customHeight="1">
      <c r="AN13711" s="98"/>
      <c r="AO13711" s="98"/>
      <c r="AP13711" s="98"/>
      <c r="AR13711" s="98"/>
      <c r="AS13711" s="98"/>
    </row>
    <row r="13712" spans="40:45" ht="15" customHeight="1">
      <c r="AN13712" s="98"/>
      <c r="AO13712" s="98"/>
      <c r="AP13712" s="98"/>
      <c r="AR13712" s="98"/>
      <c r="AS13712" s="98"/>
    </row>
    <row r="13713" spans="40:45" ht="15" customHeight="1">
      <c r="AN13713" s="98"/>
      <c r="AO13713" s="98"/>
      <c r="AP13713" s="98"/>
      <c r="AR13713" s="98"/>
      <c r="AS13713" s="98"/>
    </row>
    <row r="13714" spans="40:45" ht="15" customHeight="1">
      <c r="AN13714" s="98"/>
      <c r="AO13714" s="98"/>
      <c r="AP13714" s="98"/>
      <c r="AR13714" s="98"/>
      <c r="AS13714" s="98"/>
    </row>
    <row r="13715" spans="40:45" ht="15" customHeight="1">
      <c r="AN13715" s="98"/>
      <c r="AO13715" s="98"/>
      <c r="AP13715" s="98"/>
      <c r="AR13715" s="98"/>
      <c r="AS13715" s="98"/>
    </row>
    <row r="13716" spans="40:45" ht="15" customHeight="1">
      <c r="AN13716" s="98"/>
      <c r="AO13716" s="98"/>
      <c r="AP13716" s="98"/>
      <c r="AR13716" s="98"/>
      <c r="AS13716" s="98"/>
    </row>
    <row r="13717" spans="40:45" ht="15" customHeight="1">
      <c r="AN13717" s="98"/>
      <c r="AO13717" s="98"/>
      <c r="AP13717" s="98"/>
      <c r="AR13717" s="98"/>
      <c r="AS13717" s="98"/>
    </row>
    <row r="13718" spans="40:45" ht="15" customHeight="1">
      <c r="AN13718" s="98"/>
      <c r="AO13718" s="98"/>
      <c r="AP13718" s="98"/>
      <c r="AR13718" s="98"/>
      <c r="AS13718" s="98"/>
    </row>
    <row r="13719" spans="40:45" ht="15" customHeight="1">
      <c r="AN13719" s="98"/>
      <c r="AO13719" s="98"/>
      <c r="AP13719" s="98"/>
      <c r="AR13719" s="98"/>
      <c r="AS13719" s="98"/>
    </row>
    <row r="13720" spans="40:45" ht="15" customHeight="1">
      <c r="AN13720" s="98"/>
      <c r="AO13720" s="98"/>
      <c r="AP13720" s="98"/>
      <c r="AR13720" s="98"/>
      <c r="AS13720" s="98"/>
    </row>
    <row r="13721" spans="40:45" ht="15" customHeight="1">
      <c r="AN13721" s="98"/>
      <c r="AO13721" s="98"/>
      <c r="AP13721" s="98"/>
      <c r="AR13721" s="98"/>
      <c r="AS13721" s="98"/>
    </row>
    <row r="13722" spans="40:45" ht="15" customHeight="1">
      <c r="AN13722" s="98"/>
      <c r="AO13722" s="98"/>
      <c r="AP13722" s="98"/>
      <c r="AR13722" s="98"/>
      <c r="AS13722" s="98"/>
    </row>
    <row r="13723" spans="40:45" ht="15" customHeight="1">
      <c r="AN13723" s="98"/>
      <c r="AO13723" s="98"/>
      <c r="AP13723" s="98"/>
      <c r="AR13723" s="98"/>
      <c r="AS13723" s="98"/>
    </row>
    <row r="13724" spans="40:45" ht="15" customHeight="1">
      <c r="AN13724" s="98"/>
      <c r="AO13724" s="98"/>
      <c r="AP13724" s="98"/>
      <c r="AR13724" s="98"/>
      <c r="AS13724" s="98"/>
    </row>
    <row r="13725" spans="40:45" ht="15" customHeight="1">
      <c r="AN13725" s="98"/>
      <c r="AO13725" s="98"/>
      <c r="AP13725" s="98"/>
      <c r="AR13725" s="98"/>
      <c r="AS13725" s="98"/>
    </row>
    <row r="13726" spans="40:45" ht="15" customHeight="1">
      <c r="AN13726" s="98"/>
      <c r="AO13726" s="98"/>
      <c r="AP13726" s="98"/>
      <c r="AR13726" s="98"/>
      <c r="AS13726" s="98"/>
    </row>
    <row r="13727" spans="40:45" ht="15" customHeight="1">
      <c r="AN13727" s="98"/>
      <c r="AO13727" s="98"/>
      <c r="AP13727" s="98"/>
      <c r="AR13727" s="98"/>
      <c r="AS13727" s="98"/>
    </row>
    <row r="13728" spans="40:45" ht="15" customHeight="1">
      <c r="AN13728" s="98"/>
      <c r="AO13728" s="98"/>
      <c r="AP13728" s="98"/>
      <c r="AR13728" s="98"/>
      <c r="AS13728" s="98"/>
    </row>
    <row r="13729" spans="40:45" ht="15" customHeight="1">
      <c r="AN13729" s="98"/>
      <c r="AO13729" s="98"/>
      <c r="AP13729" s="98"/>
      <c r="AR13729" s="98"/>
      <c r="AS13729" s="98"/>
    </row>
    <row r="13730" spans="40:45" ht="15" customHeight="1">
      <c r="AN13730" s="98"/>
      <c r="AO13730" s="98"/>
      <c r="AP13730" s="98"/>
      <c r="AR13730" s="98"/>
      <c r="AS13730" s="98"/>
    </row>
    <row r="13731" spans="40:45" ht="15" customHeight="1">
      <c r="AN13731" s="98"/>
      <c r="AO13731" s="98"/>
      <c r="AP13731" s="98"/>
      <c r="AR13731" s="98"/>
      <c r="AS13731" s="98"/>
    </row>
    <row r="13732" spans="40:45" ht="15" customHeight="1">
      <c r="AN13732" s="98"/>
      <c r="AO13732" s="98"/>
      <c r="AP13732" s="98"/>
      <c r="AR13732" s="98"/>
      <c r="AS13732" s="98"/>
    </row>
    <row r="13733" spans="40:45" ht="15" customHeight="1">
      <c r="AN13733" s="98"/>
      <c r="AO13733" s="98"/>
      <c r="AP13733" s="98"/>
      <c r="AR13733" s="98"/>
      <c r="AS13733" s="98"/>
    </row>
    <row r="13734" spans="40:45" ht="15" customHeight="1">
      <c r="AN13734" s="98"/>
      <c r="AO13734" s="98"/>
      <c r="AP13734" s="98"/>
      <c r="AR13734" s="98"/>
      <c r="AS13734" s="98"/>
    </row>
    <row r="13735" spans="40:45" ht="15" customHeight="1">
      <c r="AN13735" s="98"/>
      <c r="AO13735" s="98"/>
      <c r="AP13735" s="98"/>
      <c r="AR13735" s="98"/>
      <c r="AS13735" s="98"/>
    </row>
    <row r="13736" spans="40:45" ht="15" customHeight="1">
      <c r="AN13736" s="98"/>
      <c r="AO13736" s="98"/>
      <c r="AP13736" s="98"/>
      <c r="AR13736" s="98"/>
      <c r="AS13736" s="98"/>
    </row>
    <row r="13737" spans="40:45" ht="15" customHeight="1">
      <c r="AN13737" s="98"/>
      <c r="AO13737" s="98"/>
      <c r="AP13737" s="98"/>
      <c r="AR13737" s="98"/>
      <c r="AS13737" s="98"/>
    </row>
    <row r="13738" spans="40:45" ht="15" customHeight="1">
      <c r="AN13738" s="98"/>
      <c r="AO13738" s="98"/>
      <c r="AP13738" s="98"/>
      <c r="AR13738" s="98"/>
      <c r="AS13738" s="98"/>
    </row>
    <row r="13739" spans="40:45" ht="15" customHeight="1">
      <c r="AN13739" s="98"/>
      <c r="AO13739" s="98"/>
      <c r="AP13739" s="98"/>
      <c r="AR13739" s="98"/>
      <c r="AS13739" s="98"/>
    </row>
    <row r="13740" spans="40:45" ht="15" customHeight="1">
      <c r="AN13740" s="98"/>
      <c r="AO13740" s="98"/>
      <c r="AP13740" s="98"/>
      <c r="AR13740" s="98"/>
      <c r="AS13740" s="98"/>
    </row>
    <row r="13741" spans="40:45" ht="15" customHeight="1">
      <c r="AN13741" s="98"/>
      <c r="AO13741" s="98"/>
      <c r="AP13741" s="98"/>
      <c r="AR13741" s="98"/>
      <c r="AS13741" s="98"/>
    </row>
    <row r="13742" spans="40:45" ht="15" customHeight="1">
      <c r="AN13742" s="98"/>
      <c r="AO13742" s="98"/>
      <c r="AP13742" s="98"/>
      <c r="AR13742" s="98"/>
      <c r="AS13742" s="98"/>
    </row>
    <row r="13743" spans="40:45" ht="15" customHeight="1">
      <c r="AN13743" s="98"/>
      <c r="AO13743" s="98"/>
      <c r="AP13743" s="98"/>
      <c r="AR13743" s="98"/>
      <c r="AS13743" s="98"/>
    </row>
    <row r="13744" spans="40:45" ht="15" customHeight="1">
      <c r="AN13744" s="98"/>
      <c r="AO13744" s="98"/>
      <c r="AP13744" s="98"/>
      <c r="AR13744" s="98"/>
      <c r="AS13744" s="98"/>
    </row>
    <row r="13745" spans="40:45" ht="15" customHeight="1">
      <c r="AN13745" s="98"/>
      <c r="AO13745" s="98"/>
      <c r="AP13745" s="98"/>
      <c r="AR13745" s="98"/>
      <c r="AS13745" s="98"/>
    </row>
    <row r="13746" spans="40:45" ht="15" customHeight="1">
      <c r="AN13746" s="98"/>
      <c r="AO13746" s="98"/>
      <c r="AP13746" s="98"/>
      <c r="AR13746" s="98"/>
      <c r="AS13746" s="98"/>
    </row>
    <row r="13747" spans="40:45" ht="15" customHeight="1">
      <c r="AN13747" s="98"/>
      <c r="AO13747" s="98"/>
      <c r="AP13747" s="98"/>
      <c r="AR13747" s="98"/>
      <c r="AS13747" s="98"/>
    </row>
    <row r="13748" spans="40:45" ht="15" customHeight="1">
      <c r="AN13748" s="98"/>
      <c r="AO13748" s="98"/>
      <c r="AP13748" s="98"/>
      <c r="AR13748" s="98"/>
      <c r="AS13748" s="98"/>
    </row>
    <row r="13749" spans="40:45" ht="15" customHeight="1">
      <c r="AN13749" s="98"/>
      <c r="AO13749" s="98"/>
      <c r="AP13749" s="98"/>
      <c r="AR13749" s="98"/>
      <c r="AS13749" s="98"/>
    </row>
    <row r="13750" spans="40:45" ht="15" customHeight="1">
      <c r="AN13750" s="98"/>
      <c r="AO13750" s="98"/>
      <c r="AP13750" s="98"/>
      <c r="AR13750" s="98"/>
      <c r="AS13750" s="98"/>
    </row>
    <row r="13751" spans="40:45" ht="15" customHeight="1">
      <c r="AN13751" s="98"/>
      <c r="AO13751" s="98"/>
      <c r="AP13751" s="98"/>
      <c r="AR13751" s="98"/>
      <c r="AS13751" s="98"/>
    </row>
    <row r="13752" spans="40:45" ht="15" customHeight="1">
      <c r="AN13752" s="98"/>
      <c r="AO13752" s="98"/>
      <c r="AP13752" s="98"/>
      <c r="AR13752" s="98"/>
      <c r="AS13752" s="98"/>
    </row>
    <row r="13753" spans="40:45" ht="15" customHeight="1">
      <c r="AN13753" s="98"/>
      <c r="AO13753" s="98"/>
      <c r="AP13753" s="98"/>
      <c r="AR13753" s="98"/>
      <c r="AS13753" s="98"/>
    </row>
    <row r="13754" spans="40:45" ht="15" customHeight="1">
      <c r="AN13754" s="98"/>
      <c r="AO13754" s="98"/>
      <c r="AP13754" s="98"/>
      <c r="AR13754" s="98"/>
      <c r="AS13754" s="98"/>
    </row>
    <row r="13755" spans="40:45" ht="15" customHeight="1">
      <c r="AN13755" s="98"/>
      <c r="AO13755" s="98"/>
      <c r="AP13755" s="98"/>
      <c r="AR13755" s="98"/>
      <c r="AS13755" s="98"/>
    </row>
    <row r="13756" spans="40:45" ht="15" customHeight="1">
      <c r="AN13756" s="98"/>
      <c r="AO13756" s="98"/>
      <c r="AP13756" s="98"/>
      <c r="AR13756" s="98"/>
      <c r="AS13756" s="98"/>
    </row>
    <row r="13757" spans="40:45" ht="15" customHeight="1">
      <c r="AN13757" s="98"/>
      <c r="AO13757" s="98"/>
      <c r="AP13757" s="98"/>
      <c r="AR13757" s="98"/>
      <c r="AS13757" s="98"/>
    </row>
    <row r="13758" spans="40:45" ht="15" customHeight="1">
      <c r="AN13758" s="98"/>
      <c r="AO13758" s="98"/>
      <c r="AP13758" s="98"/>
      <c r="AR13758" s="98"/>
      <c r="AS13758" s="98"/>
    </row>
    <row r="13759" spans="40:45" ht="15" customHeight="1">
      <c r="AN13759" s="98"/>
      <c r="AO13759" s="98"/>
      <c r="AP13759" s="98"/>
      <c r="AR13759" s="98"/>
      <c r="AS13759" s="98"/>
    </row>
    <row r="13760" spans="40:45" ht="15" customHeight="1">
      <c r="AN13760" s="98"/>
      <c r="AO13760" s="98"/>
      <c r="AP13760" s="98"/>
      <c r="AR13760" s="98"/>
      <c r="AS13760" s="98"/>
    </row>
    <row r="13761" spans="40:45" ht="15" customHeight="1">
      <c r="AN13761" s="98"/>
      <c r="AO13761" s="98"/>
      <c r="AP13761" s="98"/>
      <c r="AR13761" s="98"/>
      <c r="AS13761" s="98"/>
    </row>
    <row r="13762" spans="40:45" ht="15" customHeight="1">
      <c r="AN13762" s="98"/>
      <c r="AO13762" s="98"/>
      <c r="AP13762" s="98"/>
      <c r="AR13762" s="98"/>
      <c r="AS13762" s="98"/>
    </row>
    <row r="13763" spans="40:45" ht="15" customHeight="1">
      <c r="AN13763" s="98"/>
      <c r="AO13763" s="98"/>
      <c r="AP13763" s="98"/>
      <c r="AR13763" s="98"/>
      <c r="AS13763" s="98"/>
    </row>
    <row r="13764" spans="40:45" ht="15" customHeight="1">
      <c r="AN13764" s="98"/>
      <c r="AO13764" s="98"/>
      <c r="AP13764" s="98"/>
      <c r="AR13764" s="98"/>
      <c r="AS13764" s="98"/>
    </row>
    <row r="13765" spans="40:45" ht="15" customHeight="1">
      <c r="AN13765" s="98"/>
      <c r="AO13765" s="98"/>
      <c r="AP13765" s="98"/>
      <c r="AR13765" s="98"/>
      <c r="AS13765" s="98"/>
    </row>
    <row r="13766" spans="40:45" ht="15" customHeight="1">
      <c r="AN13766" s="98"/>
      <c r="AO13766" s="98"/>
      <c r="AP13766" s="98"/>
      <c r="AR13766" s="98"/>
      <c r="AS13766" s="98"/>
    </row>
    <row r="13767" spans="40:45" ht="15" customHeight="1">
      <c r="AN13767" s="98"/>
      <c r="AO13767" s="98"/>
      <c r="AP13767" s="98"/>
      <c r="AR13767" s="98"/>
      <c r="AS13767" s="98"/>
    </row>
    <row r="13768" spans="40:45" ht="15" customHeight="1">
      <c r="AN13768" s="98"/>
      <c r="AO13768" s="98"/>
      <c r="AP13768" s="98"/>
      <c r="AR13768" s="98"/>
      <c r="AS13768" s="98"/>
    </row>
    <row r="13769" spans="40:45" ht="15" customHeight="1">
      <c r="AN13769" s="98"/>
      <c r="AO13769" s="98"/>
      <c r="AP13769" s="98"/>
      <c r="AR13769" s="98"/>
      <c r="AS13769" s="98"/>
    </row>
    <row r="13770" spans="40:45" ht="15" customHeight="1">
      <c r="AN13770" s="98"/>
      <c r="AO13770" s="98"/>
      <c r="AP13770" s="98"/>
      <c r="AR13770" s="98"/>
      <c r="AS13770" s="98"/>
    </row>
    <row r="13771" spans="40:45" ht="15" customHeight="1">
      <c r="AN13771" s="98"/>
      <c r="AO13771" s="98"/>
      <c r="AP13771" s="98"/>
      <c r="AR13771" s="98"/>
      <c r="AS13771" s="98"/>
    </row>
    <row r="13772" spans="40:45" ht="15" customHeight="1">
      <c r="AN13772" s="98"/>
      <c r="AO13772" s="98"/>
      <c r="AP13772" s="98"/>
      <c r="AR13772" s="98"/>
      <c r="AS13772" s="98"/>
    </row>
    <row r="13773" spans="40:45" ht="15" customHeight="1">
      <c r="AN13773" s="98"/>
      <c r="AO13773" s="98"/>
      <c r="AP13773" s="98"/>
      <c r="AR13773" s="98"/>
      <c r="AS13773" s="98"/>
    </row>
    <row r="13774" spans="40:45" ht="15" customHeight="1">
      <c r="AN13774" s="98"/>
      <c r="AO13774" s="98"/>
      <c r="AP13774" s="98"/>
      <c r="AR13774" s="98"/>
      <c r="AS13774" s="98"/>
    </row>
    <row r="13775" spans="40:45" ht="15" customHeight="1">
      <c r="AN13775" s="98"/>
      <c r="AO13775" s="98"/>
      <c r="AP13775" s="98"/>
      <c r="AR13775" s="98"/>
      <c r="AS13775" s="98"/>
    </row>
    <row r="13776" spans="40:45" ht="15" customHeight="1">
      <c r="AN13776" s="98"/>
      <c r="AO13776" s="98"/>
      <c r="AP13776" s="98"/>
      <c r="AR13776" s="98"/>
      <c r="AS13776" s="98"/>
    </row>
    <row r="13777" spans="40:45" ht="15" customHeight="1">
      <c r="AN13777" s="98"/>
      <c r="AO13777" s="98"/>
      <c r="AP13777" s="98"/>
      <c r="AR13777" s="98"/>
      <c r="AS13777" s="98"/>
    </row>
    <row r="13778" spans="40:45" ht="15" customHeight="1">
      <c r="AN13778" s="98"/>
      <c r="AO13778" s="98"/>
      <c r="AP13778" s="98"/>
      <c r="AR13778" s="98"/>
      <c r="AS13778" s="98"/>
    </row>
    <row r="13779" spans="40:45" ht="15" customHeight="1">
      <c r="AN13779" s="98"/>
      <c r="AO13779" s="98"/>
      <c r="AP13779" s="98"/>
      <c r="AR13779" s="98"/>
      <c r="AS13779" s="98"/>
    </row>
    <row r="13780" spans="40:45" ht="15" customHeight="1">
      <c r="AN13780" s="98"/>
      <c r="AO13780" s="98"/>
      <c r="AP13780" s="98"/>
      <c r="AR13780" s="98"/>
      <c r="AS13780" s="98"/>
    </row>
    <row r="13781" spans="40:45" ht="15" customHeight="1">
      <c r="AN13781" s="98"/>
      <c r="AO13781" s="98"/>
      <c r="AP13781" s="98"/>
      <c r="AR13781" s="98"/>
      <c r="AS13781" s="98"/>
    </row>
    <row r="13782" spans="40:45" ht="15" customHeight="1">
      <c r="AN13782" s="98"/>
      <c r="AO13782" s="98"/>
      <c r="AP13782" s="98"/>
      <c r="AR13782" s="98"/>
      <c r="AS13782" s="98"/>
    </row>
    <row r="13783" spans="40:45" ht="15" customHeight="1">
      <c r="AN13783" s="98"/>
      <c r="AO13783" s="98"/>
      <c r="AP13783" s="98"/>
      <c r="AR13783" s="98"/>
      <c r="AS13783" s="98"/>
    </row>
    <row r="13784" spans="40:45" ht="15" customHeight="1">
      <c r="AN13784" s="98"/>
      <c r="AO13784" s="98"/>
      <c r="AP13784" s="98"/>
      <c r="AR13784" s="98"/>
      <c r="AS13784" s="98"/>
    </row>
    <row r="13785" spans="40:45" ht="15" customHeight="1">
      <c r="AN13785" s="98"/>
      <c r="AO13785" s="98"/>
      <c r="AP13785" s="98"/>
      <c r="AR13785" s="98"/>
      <c r="AS13785" s="98"/>
    </row>
    <row r="13786" spans="40:45" ht="15" customHeight="1">
      <c r="AN13786" s="98"/>
      <c r="AO13786" s="98"/>
      <c r="AP13786" s="98"/>
      <c r="AR13786" s="98"/>
      <c r="AS13786" s="98"/>
    </row>
    <row r="13787" spans="40:45" ht="15" customHeight="1">
      <c r="AN13787" s="98"/>
      <c r="AO13787" s="98"/>
      <c r="AP13787" s="98"/>
      <c r="AR13787" s="98"/>
      <c r="AS13787" s="98"/>
    </row>
    <row r="13788" spans="40:45" ht="15" customHeight="1">
      <c r="AN13788" s="98"/>
      <c r="AO13788" s="98"/>
      <c r="AP13788" s="98"/>
      <c r="AR13788" s="98"/>
      <c r="AS13788" s="98"/>
    </row>
    <row r="13789" spans="40:45" ht="15" customHeight="1">
      <c r="AN13789" s="98"/>
      <c r="AO13789" s="98"/>
      <c r="AP13789" s="98"/>
      <c r="AR13789" s="98"/>
      <c r="AS13789" s="98"/>
    </row>
    <row r="13790" spans="40:45" ht="15" customHeight="1">
      <c r="AN13790" s="98"/>
      <c r="AO13790" s="98"/>
      <c r="AP13790" s="98"/>
      <c r="AR13790" s="98"/>
      <c r="AS13790" s="98"/>
    </row>
    <row r="13791" spans="40:45" ht="15" customHeight="1">
      <c r="AN13791" s="98"/>
      <c r="AO13791" s="98"/>
      <c r="AP13791" s="98"/>
      <c r="AR13791" s="98"/>
      <c r="AS13791" s="98"/>
    </row>
    <row r="13792" spans="40:45" ht="15" customHeight="1">
      <c r="AN13792" s="98"/>
      <c r="AO13792" s="98"/>
      <c r="AP13792" s="98"/>
      <c r="AR13792" s="98"/>
      <c r="AS13792" s="98"/>
    </row>
    <row r="13793" spans="40:45" ht="15" customHeight="1">
      <c r="AN13793" s="98"/>
      <c r="AO13793" s="98"/>
      <c r="AP13793" s="98"/>
      <c r="AR13793" s="98"/>
      <c r="AS13793" s="98"/>
    </row>
    <row r="13794" spans="40:45" ht="15" customHeight="1">
      <c r="AN13794" s="98"/>
      <c r="AO13794" s="98"/>
      <c r="AP13794" s="98"/>
      <c r="AR13794" s="98"/>
      <c r="AS13794" s="98"/>
    </row>
    <row r="13795" spans="40:45" ht="15" customHeight="1">
      <c r="AN13795" s="98"/>
      <c r="AO13795" s="98"/>
      <c r="AP13795" s="98"/>
      <c r="AR13795" s="98"/>
      <c r="AS13795" s="98"/>
    </row>
    <row r="13796" spans="40:45" ht="15" customHeight="1">
      <c r="AN13796" s="98"/>
      <c r="AO13796" s="98"/>
      <c r="AP13796" s="98"/>
      <c r="AR13796" s="98"/>
      <c r="AS13796" s="98"/>
    </row>
    <row r="13797" spans="40:45" ht="15" customHeight="1">
      <c r="AN13797" s="98"/>
      <c r="AO13797" s="98"/>
      <c r="AP13797" s="98"/>
      <c r="AR13797" s="98"/>
      <c r="AS13797" s="98"/>
    </row>
    <row r="13798" spans="40:45" ht="15" customHeight="1">
      <c r="AN13798" s="98"/>
      <c r="AO13798" s="98"/>
      <c r="AP13798" s="98"/>
      <c r="AR13798" s="98"/>
      <c r="AS13798" s="98"/>
    </row>
    <row r="13799" spans="40:45" ht="15" customHeight="1">
      <c r="AN13799" s="98"/>
      <c r="AO13799" s="98"/>
      <c r="AP13799" s="98"/>
      <c r="AR13799" s="98"/>
      <c r="AS13799" s="98"/>
    </row>
    <row r="13800" spans="40:45" ht="15" customHeight="1">
      <c r="AN13800" s="98"/>
      <c r="AO13800" s="98"/>
      <c r="AP13800" s="98"/>
      <c r="AR13800" s="98"/>
      <c r="AS13800" s="98"/>
    </row>
    <row r="13801" spans="40:45" ht="15" customHeight="1">
      <c r="AN13801" s="98"/>
      <c r="AO13801" s="98"/>
      <c r="AP13801" s="98"/>
      <c r="AR13801" s="98"/>
      <c r="AS13801" s="98"/>
    </row>
    <row r="13802" spans="40:45" ht="15" customHeight="1">
      <c r="AN13802" s="98"/>
      <c r="AO13802" s="98"/>
      <c r="AP13802" s="98"/>
      <c r="AR13802" s="98"/>
      <c r="AS13802" s="98"/>
    </row>
    <row r="13803" spans="40:45" ht="15" customHeight="1">
      <c r="AN13803" s="98"/>
      <c r="AO13803" s="98"/>
      <c r="AP13803" s="98"/>
      <c r="AR13803" s="98"/>
      <c r="AS13803" s="98"/>
    </row>
    <row r="13804" spans="40:45" ht="15" customHeight="1">
      <c r="AN13804" s="98"/>
      <c r="AO13804" s="98"/>
      <c r="AP13804" s="98"/>
      <c r="AR13804" s="98"/>
      <c r="AS13804" s="98"/>
    </row>
    <row r="13805" spans="40:45" ht="15" customHeight="1">
      <c r="AN13805" s="98"/>
      <c r="AO13805" s="98"/>
      <c r="AP13805" s="98"/>
      <c r="AR13805" s="98"/>
      <c r="AS13805" s="98"/>
    </row>
    <row r="13806" spans="40:45" ht="15" customHeight="1">
      <c r="AN13806" s="98"/>
      <c r="AO13806" s="98"/>
      <c r="AP13806" s="98"/>
      <c r="AR13806" s="98"/>
      <c r="AS13806" s="98"/>
    </row>
    <row r="13807" spans="40:45" ht="15" customHeight="1">
      <c r="AN13807" s="98"/>
      <c r="AO13807" s="98"/>
      <c r="AP13807" s="98"/>
      <c r="AR13807" s="98"/>
      <c r="AS13807" s="98"/>
    </row>
    <row r="13808" spans="40:45" ht="15" customHeight="1">
      <c r="AN13808" s="98"/>
      <c r="AO13808" s="98"/>
      <c r="AP13808" s="98"/>
      <c r="AR13808" s="98"/>
      <c r="AS13808" s="98"/>
    </row>
    <row r="13809" spans="40:45" ht="15" customHeight="1">
      <c r="AN13809" s="98"/>
      <c r="AO13809" s="98"/>
      <c r="AP13809" s="98"/>
      <c r="AR13809" s="98"/>
      <c r="AS13809" s="98"/>
    </row>
    <row r="13810" spans="40:45" ht="15" customHeight="1">
      <c r="AN13810" s="98"/>
      <c r="AO13810" s="98"/>
      <c r="AP13810" s="98"/>
      <c r="AR13810" s="98"/>
      <c r="AS13810" s="98"/>
    </row>
    <row r="13811" spans="40:45" ht="15" customHeight="1">
      <c r="AN13811" s="98"/>
      <c r="AO13811" s="98"/>
      <c r="AP13811" s="98"/>
      <c r="AR13811" s="98"/>
      <c r="AS13811" s="98"/>
    </row>
    <row r="13812" spans="40:45" ht="15" customHeight="1">
      <c r="AN13812" s="98"/>
      <c r="AO13812" s="98"/>
      <c r="AP13812" s="98"/>
      <c r="AR13812" s="98"/>
      <c r="AS13812" s="98"/>
    </row>
    <row r="13813" spans="40:45" ht="15" customHeight="1">
      <c r="AN13813" s="98"/>
      <c r="AO13813" s="98"/>
      <c r="AP13813" s="98"/>
      <c r="AR13813" s="98"/>
      <c r="AS13813" s="98"/>
    </row>
    <row r="13814" spans="40:45" ht="15" customHeight="1">
      <c r="AN13814" s="98"/>
      <c r="AO13814" s="98"/>
      <c r="AP13814" s="98"/>
      <c r="AR13814" s="98"/>
      <c r="AS13814" s="98"/>
    </row>
    <row r="13815" spans="40:45" ht="15" customHeight="1">
      <c r="AN13815" s="98"/>
      <c r="AO13815" s="98"/>
      <c r="AP13815" s="98"/>
      <c r="AR13815" s="98"/>
      <c r="AS13815" s="98"/>
    </row>
    <row r="13816" spans="40:45" ht="15" customHeight="1">
      <c r="AN13816" s="98"/>
      <c r="AO13816" s="98"/>
      <c r="AP13816" s="98"/>
      <c r="AR13816" s="98"/>
      <c r="AS13816" s="98"/>
    </row>
    <row r="13817" spans="40:45" ht="15" customHeight="1">
      <c r="AN13817" s="98"/>
      <c r="AO13817" s="98"/>
      <c r="AP13817" s="98"/>
      <c r="AR13817" s="98"/>
      <c r="AS13817" s="98"/>
    </row>
    <row r="13818" spans="40:45" ht="15" customHeight="1">
      <c r="AN13818" s="98"/>
      <c r="AO13818" s="98"/>
      <c r="AP13818" s="98"/>
      <c r="AR13818" s="98"/>
      <c r="AS13818" s="98"/>
    </row>
    <row r="13819" spans="40:45" ht="15" customHeight="1">
      <c r="AN13819" s="98"/>
      <c r="AO13819" s="98"/>
      <c r="AP13819" s="98"/>
      <c r="AR13819" s="98"/>
      <c r="AS13819" s="98"/>
    </row>
    <row r="13820" spans="40:45" ht="15" customHeight="1">
      <c r="AN13820" s="98"/>
      <c r="AO13820" s="98"/>
      <c r="AP13820" s="98"/>
      <c r="AR13820" s="98"/>
      <c r="AS13820" s="98"/>
    </row>
    <row r="13821" spans="40:45" ht="15" customHeight="1">
      <c r="AN13821" s="98"/>
      <c r="AO13821" s="98"/>
      <c r="AP13821" s="98"/>
      <c r="AR13821" s="98"/>
      <c r="AS13821" s="98"/>
    </row>
    <row r="13822" spans="40:45" ht="15" customHeight="1">
      <c r="AN13822" s="98"/>
      <c r="AO13822" s="98"/>
      <c r="AP13822" s="98"/>
      <c r="AR13822" s="98"/>
      <c r="AS13822" s="98"/>
    </row>
    <row r="13823" spans="40:45" ht="15" customHeight="1">
      <c r="AN13823" s="98"/>
      <c r="AO13823" s="98"/>
      <c r="AP13823" s="98"/>
      <c r="AR13823" s="98"/>
      <c r="AS13823" s="98"/>
    </row>
    <row r="13824" spans="40:45" ht="15" customHeight="1">
      <c r="AN13824" s="98"/>
      <c r="AO13824" s="98"/>
      <c r="AP13824" s="98"/>
      <c r="AR13824" s="98"/>
      <c r="AS13824" s="98"/>
    </row>
    <row r="13825" spans="40:45" ht="15" customHeight="1">
      <c r="AN13825" s="98"/>
      <c r="AO13825" s="98"/>
      <c r="AP13825" s="98"/>
      <c r="AR13825" s="98"/>
      <c r="AS13825" s="98"/>
    </row>
    <row r="13826" spans="40:45" ht="15" customHeight="1">
      <c r="AN13826" s="98"/>
      <c r="AO13826" s="98"/>
      <c r="AP13826" s="98"/>
      <c r="AR13826" s="98"/>
      <c r="AS13826" s="98"/>
    </row>
    <row r="13827" spans="40:45" ht="15" customHeight="1">
      <c r="AN13827" s="98"/>
      <c r="AO13827" s="98"/>
      <c r="AP13827" s="98"/>
      <c r="AR13827" s="98"/>
      <c r="AS13827" s="98"/>
    </row>
    <row r="13828" spans="40:45" ht="15" customHeight="1">
      <c r="AN13828" s="98"/>
      <c r="AO13828" s="98"/>
      <c r="AP13828" s="98"/>
      <c r="AR13828" s="98"/>
      <c r="AS13828" s="98"/>
    </row>
    <row r="13829" spans="40:45" ht="15" customHeight="1">
      <c r="AN13829" s="98"/>
      <c r="AO13829" s="98"/>
      <c r="AP13829" s="98"/>
      <c r="AR13829" s="98"/>
      <c r="AS13829" s="98"/>
    </row>
    <row r="13830" spans="40:45" ht="15" customHeight="1">
      <c r="AN13830" s="98"/>
      <c r="AO13830" s="98"/>
      <c r="AP13830" s="98"/>
      <c r="AR13830" s="98"/>
      <c r="AS13830" s="98"/>
    </row>
    <row r="13831" spans="40:45" ht="15" customHeight="1">
      <c r="AN13831" s="98"/>
      <c r="AO13831" s="98"/>
      <c r="AP13831" s="98"/>
      <c r="AR13831" s="98"/>
      <c r="AS13831" s="98"/>
    </row>
    <row r="13832" spans="40:45" ht="15" customHeight="1">
      <c r="AN13832" s="98"/>
      <c r="AO13832" s="98"/>
      <c r="AP13832" s="98"/>
      <c r="AR13832" s="98"/>
      <c r="AS13832" s="98"/>
    </row>
    <row r="13833" spans="40:45" ht="15" customHeight="1">
      <c r="AN13833" s="98"/>
      <c r="AO13833" s="98"/>
      <c r="AP13833" s="98"/>
      <c r="AR13833" s="98"/>
      <c r="AS13833" s="98"/>
    </row>
    <row r="13834" spans="40:45" ht="15" customHeight="1">
      <c r="AN13834" s="98"/>
      <c r="AO13834" s="98"/>
      <c r="AP13834" s="98"/>
      <c r="AR13834" s="98"/>
      <c r="AS13834" s="98"/>
    </row>
    <row r="13835" spans="40:45" ht="15" customHeight="1">
      <c r="AN13835" s="98"/>
      <c r="AO13835" s="98"/>
      <c r="AP13835" s="98"/>
      <c r="AR13835" s="98"/>
      <c r="AS13835" s="98"/>
    </row>
    <row r="13836" spans="40:45" ht="15" customHeight="1">
      <c r="AN13836" s="98"/>
      <c r="AO13836" s="98"/>
      <c r="AP13836" s="98"/>
      <c r="AR13836" s="98"/>
      <c r="AS13836" s="98"/>
    </row>
    <row r="13837" spans="40:45" ht="15" customHeight="1">
      <c r="AN13837" s="98"/>
      <c r="AO13837" s="98"/>
      <c r="AP13837" s="98"/>
      <c r="AR13837" s="98"/>
      <c r="AS13837" s="98"/>
    </row>
    <row r="13838" spans="40:45" ht="15" customHeight="1">
      <c r="AN13838" s="98"/>
      <c r="AO13838" s="98"/>
      <c r="AP13838" s="98"/>
      <c r="AR13838" s="98"/>
      <c r="AS13838" s="98"/>
    </row>
    <row r="13839" spans="40:45" ht="15" customHeight="1">
      <c r="AN13839" s="98"/>
      <c r="AO13839" s="98"/>
      <c r="AP13839" s="98"/>
      <c r="AR13839" s="98"/>
      <c r="AS13839" s="98"/>
    </row>
    <row r="13840" spans="40:45" ht="15" customHeight="1">
      <c r="AN13840" s="98"/>
      <c r="AO13840" s="98"/>
      <c r="AP13840" s="98"/>
      <c r="AR13840" s="98"/>
      <c r="AS13840" s="98"/>
    </row>
    <row r="13841" spans="40:45" ht="15" customHeight="1">
      <c r="AN13841" s="98"/>
      <c r="AO13841" s="98"/>
      <c r="AP13841" s="98"/>
      <c r="AR13841" s="98"/>
      <c r="AS13841" s="98"/>
    </row>
    <row r="13842" spans="40:45" ht="15" customHeight="1">
      <c r="AN13842" s="98"/>
      <c r="AO13842" s="98"/>
      <c r="AP13842" s="98"/>
      <c r="AR13842" s="98"/>
      <c r="AS13842" s="98"/>
    </row>
    <row r="13843" spans="40:45" ht="15" customHeight="1">
      <c r="AN13843" s="98"/>
      <c r="AO13843" s="98"/>
      <c r="AP13843" s="98"/>
      <c r="AR13843" s="98"/>
      <c r="AS13843" s="98"/>
    </row>
    <row r="13844" spans="40:45" ht="15" customHeight="1">
      <c r="AN13844" s="98"/>
      <c r="AO13844" s="98"/>
      <c r="AP13844" s="98"/>
      <c r="AR13844" s="98"/>
      <c r="AS13844" s="98"/>
    </row>
    <row r="13845" spans="40:45" ht="15" customHeight="1">
      <c r="AN13845" s="98"/>
      <c r="AO13845" s="98"/>
      <c r="AP13845" s="98"/>
      <c r="AR13845" s="98"/>
      <c r="AS13845" s="98"/>
    </row>
    <row r="13846" spans="40:45" ht="15" customHeight="1">
      <c r="AN13846" s="98"/>
      <c r="AO13846" s="98"/>
      <c r="AP13846" s="98"/>
      <c r="AR13846" s="98"/>
      <c r="AS13846" s="98"/>
    </row>
    <row r="13847" spans="40:45" ht="15" customHeight="1">
      <c r="AN13847" s="98"/>
      <c r="AO13847" s="98"/>
      <c r="AP13847" s="98"/>
      <c r="AR13847" s="98"/>
      <c r="AS13847" s="98"/>
    </row>
    <row r="13848" spans="40:45" ht="15" customHeight="1">
      <c r="AN13848" s="98"/>
      <c r="AO13848" s="98"/>
      <c r="AP13848" s="98"/>
      <c r="AR13848" s="98"/>
      <c r="AS13848" s="98"/>
    </row>
    <row r="13849" spans="40:45" ht="15" customHeight="1">
      <c r="AN13849" s="98"/>
      <c r="AO13849" s="98"/>
      <c r="AP13849" s="98"/>
      <c r="AR13849" s="98"/>
      <c r="AS13849" s="98"/>
    </row>
    <row r="13850" spans="40:45" ht="15" customHeight="1">
      <c r="AN13850" s="98"/>
      <c r="AO13850" s="98"/>
      <c r="AP13850" s="98"/>
      <c r="AR13850" s="98"/>
      <c r="AS13850" s="98"/>
    </row>
    <row r="13851" spans="40:45" ht="15" customHeight="1">
      <c r="AN13851" s="98"/>
      <c r="AO13851" s="98"/>
      <c r="AP13851" s="98"/>
      <c r="AR13851" s="98"/>
      <c r="AS13851" s="98"/>
    </row>
    <row r="13852" spans="40:45" ht="15" customHeight="1">
      <c r="AN13852" s="98"/>
      <c r="AO13852" s="98"/>
      <c r="AP13852" s="98"/>
      <c r="AR13852" s="98"/>
      <c r="AS13852" s="98"/>
    </row>
    <row r="13853" spans="40:45" ht="15" customHeight="1">
      <c r="AN13853" s="98"/>
      <c r="AO13853" s="98"/>
      <c r="AP13853" s="98"/>
      <c r="AR13853" s="98"/>
      <c r="AS13853" s="98"/>
    </row>
    <row r="13854" spans="40:45" ht="15" customHeight="1">
      <c r="AN13854" s="98"/>
      <c r="AO13854" s="98"/>
      <c r="AP13854" s="98"/>
      <c r="AR13854" s="98"/>
      <c r="AS13854" s="98"/>
    </row>
    <row r="13855" spans="40:45" ht="15" customHeight="1">
      <c r="AN13855" s="98"/>
      <c r="AO13855" s="98"/>
      <c r="AP13855" s="98"/>
      <c r="AR13855" s="98"/>
      <c r="AS13855" s="98"/>
    </row>
    <row r="13856" spans="40:45" ht="15" customHeight="1">
      <c r="AN13856" s="98"/>
      <c r="AO13856" s="98"/>
      <c r="AP13856" s="98"/>
      <c r="AR13856" s="98"/>
      <c r="AS13856" s="98"/>
    </row>
    <row r="13857" spans="40:45" ht="15" customHeight="1">
      <c r="AN13857" s="98"/>
      <c r="AO13857" s="98"/>
      <c r="AP13857" s="98"/>
      <c r="AR13857" s="98"/>
      <c r="AS13857" s="98"/>
    </row>
    <row r="13858" spans="40:45" ht="15" customHeight="1">
      <c r="AN13858" s="98"/>
      <c r="AO13858" s="98"/>
      <c r="AP13858" s="98"/>
      <c r="AR13858" s="98"/>
      <c r="AS13858" s="98"/>
    </row>
    <row r="13859" spans="40:45" ht="15" customHeight="1">
      <c r="AN13859" s="98"/>
      <c r="AO13859" s="98"/>
      <c r="AP13859" s="98"/>
      <c r="AR13859" s="98"/>
      <c r="AS13859" s="98"/>
    </row>
    <row r="13860" spans="40:45" ht="15" customHeight="1">
      <c r="AN13860" s="98"/>
      <c r="AO13860" s="98"/>
      <c r="AP13860" s="98"/>
      <c r="AR13860" s="98"/>
      <c r="AS13860" s="98"/>
    </row>
    <row r="13861" spans="40:45" ht="15" customHeight="1">
      <c r="AN13861" s="98"/>
      <c r="AO13861" s="98"/>
      <c r="AP13861" s="98"/>
      <c r="AR13861" s="98"/>
      <c r="AS13861" s="98"/>
    </row>
    <row r="13862" spans="40:45" ht="15" customHeight="1">
      <c r="AN13862" s="98"/>
      <c r="AO13862" s="98"/>
      <c r="AP13862" s="98"/>
      <c r="AR13862" s="98"/>
      <c r="AS13862" s="98"/>
    </row>
    <row r="13863" spans="40:45" ht="15" customHeight="1">
      <c r="AN13863" s="98"/>
      <c r="AO13863" s="98"/>
      <c r="AP13863" s="98"/>
      <c r="AR13863" s="98"/>
      <c r="AS13863" s="98"/>
    </row>
    <row r="13864" spans="40:45" ht="15" customHeight="1">
      <c r="AN13864" s="98"/>
      <c r="AO13864" s="98"/>
      <c r="AP13864" s="98"/>
      <c r="AR13864" s="98"/>
      <c r="AS13864" s="98"/>
    </row>
    <row r="13865" spans="40:45" ht="15" customHeight="1">
      <c r="AN13865" s="98"/>
      <c r="AO13865" s="98"/>
      <c r="AP13865" s="98"/>
      <c r="AR13865" s="98"/>
      <c r="AS13865" s="98"/>
    </row>
    <row r="13866" spans="40:45" ht="15" customHeight="1">
      <c r="AN13866" s="98"/>
      <c r="AO13866" s="98"/>
      <c r="AP13866" s="98"/>
      <c r="AR13866" s="98"/>
      <c r="AS13866" s="98"/>
    </row>
    <row r="13867" spans="40:45" ht="15" customHeight="1">
      <c r="AN13867" s="98"/>
      <c r="AO13867" s="98"/>
      <c r="AP13867" s="98"/>
      <c r="AR13867" s="98"/>
      <c r="AS13867" s="98"/>
    </row>
    <row r="13868" spans="40:45" ht="15" customHeight="1">
      <c r="AN13868" s="98"/>
      <c r="AO13868" s="98"/>
      <c r="AP13868" s="98"/>
      <c r="AR13868" s="98"/>
      <c r="AS13868" s="98"/>
    </row>
    <row r="13869" spans="40:45" ht="15" customHeight="1">
      <c r="AN13869" s="98"/>
      <c r="AO13869" s="98"/>
      <c r="AP13869" s="98"/>
      <c r="AR13869" s="98"/>
      <c r="AS13869" s="98"/>
    </row>
    <row r="13870" spans="40:45" ht="15" customHeight="1">
      <c r="AN13870" s="98"/>
      <c r="AO13870" s="98"/>
      <c r="AP13870" s="98"/>
      <c r="AR13870" s="98"/>
      <c r="AS13870" s="98"/>
    </row>
    <row r="13871" spans="40:45" ht="15" customHeight="1">
      <c r="AN13871" s="98"/>
      <c r="AO13871" s="98"/>
      <c r="AP13871" s="98"/>
      <c r="AR13871" s="98"/>
      <c r="AS13871" s="98"/>
    </row>
    <row r="13872" spans="40:45" ht="15" customHeight="1">
      <c r="AN13872" s="98"/>
      <c r="AO13872" s="98"/>
      <c r="AP13872" s="98"/>
      <c r="AR13872" s="98"/>
      <c r="AS13872" s="98"/>
    </row>
    <row r="13873" spans="40:45" ht="15" customHeight="1">
      <c r="AN13873" s="98"/>
      <c r="AO13873" s="98"/>
      <c r="AP13873" s="98"/>
      <c r="AR13873" s="98"/>
      <c r="AS13873" s="98"/>
    </row>
    <row r="13874" spans="40:45" ht="15" customHeight="1">
      <c r="AN13874" s="98"/>
      <c r="AO13874" s="98"/>
      <c r="AP13874" s="98"/>
      <c r="AR13874" s="98"/>
      <c r="AS13874" s="98"/>
    </row>
    <row r="13875" spans="40:45" ht="15" customHeight="1">
      <c r="AN13875" s="98"/>
      <c r="AO13875" s="98"/>
      <c r="AP13875" s="98"/>
      <c r="AR13875" s="98"/>
      <c r="AS13875" s="98"/>
    </row>
    <row r="13876" spans="40:45" ht="15" customHeight="1">
      <c r="AN13876" s="98"/>
      <c r="AO13876" s="98"/>
      <c r="AP13876" s="98"/>
      <c r="AR13876" s="98"/>
      <c r="AS13876" s="98"/>
    </row>
    <row r="13877" spans="40:45" ht="15" customHeight="1">
      <c r="AN13877" s="98"/>
      <c r="AO13877" s="98"/>
      <c r="AP13877" s="98"/>
      <c r="AR13877" s="98"/>
      <c r="AS13877" s="98"/>
    </row>
    <row r="13878" spans="40:45" ht="15" customHeight="1">
      <c r="AN13878" s="98"/>
      <c r="AO13878" s="98"/>
      <c r="AP13878" s="98"/>
      <c r="AR13878" s="98"/>
      <c r="AS13878" s="98"/>
    </row>
    <row r="13879" spans="40:45" ht="15" customHeight="1">
      <c r="AN13879" s="98"/>
      <c r="AO13879" s="98"/>
      <c r="AP13879" s="98"/>
      <c r="AR13879" s="98"/>
      <c r="AS13879" s="98"/>
    </row>
    <row r="13880" spans="40:45" ht="15" customHeight="1">
      <c r="AN13880" s="98"/>
      <c r="AO13880" s="98"/>
      <c r="AP13880" s="98"/>
      <c r="AR13880" s="98"/>
      <c r="AS13880" s="98"/>
    </row>
    <row r="13881" spans="40:45" ht="15" customHeight="1">
      <c r="AN13881" s="98"/>
      <c r="AO13881" s="98"/>
      <c r="AP13881" s="98"/>
      <c r="AR13881" s="98"/>
      <c r="AS13881" s="98"/>
    </row>
    <row r="13882" spans="40:45" ht="15" customHeight="1">
      <c r="AN13882" s="98"/>
      <c r="AO13882" s="98"/>
      <c r="AP13882" s="98"/>
      <c r="AR13882" s="98"/>
      <c r="AS13882" s="98"/>
    </row>
    <row r="13883" spans="40:45" ht="15" customHeight="1">
      <c r="AN13883" s="98"/>
      <c r="AO13883" s="98"/>
      <c r="AP13883" s="98"/>
      <c r="AR13883" s="98"/>
      <c r="AS13883" s="98"/>
    </row>
    <row r="13884" spans="40:45" ht="15" customHeight="1">
      <c r="AN13884" s="98"/>
      <c r="AO13884" s="98"/>
      <c r="AP13884" s="98"/>
      <c r="AR13884" s="98"/>
      <c r="AS13884" s="98"/>
    </row>
    <row r="13885" spans="40:45" ht="15" customHeight="1">
      <c r="AN13885" s="98"/>
      <c r="AO13885" s="98"/>
      <c r="AP13885" s="98"/>
      <c r="AR13885" s="98"/>
      <c r="AS13885" s="98"/>
    </row>
    <row r="13886" spans="40:45" ht="15" customHeight="1">
      <c r="AN13886" s="98"/>
      <c r="AO13886" s="98"/>
      <c r="AP13886" s="98"/>
      <c r="AR13886" s="98"/>
      <c r="AS13886" s="98"/>
    </row>
    <row r="13887" spans="40:45" ht="15" customHeight="1">
      <c r="AN13887" s="98"/>
      <c r="AO13887" s="98"/>
      <c r="AP13887" s="98"/>
      <c r="AR13887" s="98"/>
      <c r="AS13887" s="98"/>
    </row>
    <row r="13888" spans="40:45" ht="15" customHeight="1">
      <c r="AN13888" s="98"/>
      <c r="AO13888" s="98"/>
      <c r="AP13888" s="98"/>
      <c r="AR13888" s="98"/>
      <c r="AS13888" s="98"/>
    </row>
    <row r="13889" spans="40:45" ht="15" customHeight="1">
      <c r="AN13889" s="98"/>
      <c r="AO13889" s="98"/>
      <c r="AP13889" s="98"/>
      <c r="AR13889" s="98"/>
      <c r="AS13889" s="98"/>
    </row>
    <row r="13890" spans="40:45" ht="15" customHeight="1">
      <c r="AN13890" s="98"/>
      <c r="AO13890" s="98"/>
      <c r="AP13890" s="98"/>
      <c r="AR13890" s="98"/>
      <c r="AS13890" s="98"/>
    </row>
    <row r="13891" spans="40:45" ht="15" customHeight="1">
      <c r="AN13891" s="98"/>
      <c r="AO13891" s="98"/>
      <c r="AP13891" s="98"/>
      <c r="AR13891" s="98"/>
      <c r="AS13891" s="98"/>
    </row>
    <row r="13892" spans="40:45" ht="15" customHeight="1">
      <c r="AN13892" s="98"/>
      <c r="AO13892" s="98"/>
      <c r="AP13892" s="98"/>
      <c r="AR13892" s="98"/>
      <c r="AS13892" s="98"/>
    </row>
    <row r="13893" spans="40:45" ht="15" customHeight="1">
      <c r="AN13893" s="98"/>
      <c r="AO13893" s="98"/>
      <c r="AP13893" s="98"/>
      <c r="AR13893" s="98"/>
      <c r="AS13893" s="98"/>
    </row>
    <row r="13894" spans="40:45" ht="15" customHeight="1">
      <c r="AN13894" s="98"/>
      <c r="AO13894" s="98"/>
      <c r="AP13894" s="98"/>
      <c r="AR13894" s="98"/>
      <c r="AS13894" s="98"/>
    </row>
    <row r="13895" spans="40:45" ht="15" customHeight="1">
      <c r="AN13895" s="98"/>
      <c r="AO13895" s="98"/>
      <c r="AP13895" s="98"/>
      <c r="AR13895" s="98"/>
      <c r="AS13895" s="98"/>
    </row>
    <row r="13896" spans="40:45" ht="15" customHeight="1">
      <c r="AN13896" s="98"/>
      <c r="AO13896" s="98"/>
      <c r="AP13896" s="98"/>
      <c r="AR13896" s="98"/>
      <c r="AS13896" s="98"/>
    </row>
    <row r="13897" spans="40:45" ht="15" customHeight="1">
      <c r="AN13897" s="98"/>
      <c r="AO13897" s="98"/>
      <c r="AP13897" s="98"/>
      <c r="AR13897" s="98"/>
      <c r="AS13897" s="98"/>
    </row>
    <row r="13898" spans="40:45" ht="15" customHeight="1">
      <c r="AN13898" s="98"/>
      <c r="AO13898" s="98"/>
      <c r="AP13898" s="98"/>
      <c r="AR13898" s="98"/>
      <c r="AS13898" s="98"/>
    </row>
    <row r="13899" spans="40:45" ht="15" customHeight="1">
      <c r="AN13899" s="98"/>
      <c r="AO13899" s="98"/>
      <c r="AP13899" s="98"/>
      <c r="AR13899" s="98"/>
      <c r="AS13899" s="98"/>
    </row>
    <row r="13900" spans="40:45" ht="15" customHeight="1">
      <c r="AN13900" s="98"/>
      <c r="AO13900" s="98"/>
      <c r="AP13900" s="98"/>
      <c r="AR13900" s="98"/>
      <c r="AS13900" s="98"/>
    </row>
    <row r="13901" spans="40:45" ht="15" customHeight="1">
      <c r="AN13901" s="98"/>
      <c r="AO13901" s="98"/>
      <c r="AP13901" s="98"/>
      <c r="AR13901" s="98"/>
      <c r="AS13901" s="98"/>
    </row>
    <row r="13902" spans="40:45" ht="15" customHeight="1">
      <c r="AN13902" s="98"/>
      <c r="AO13902" s="98"/>
      <c r="AP13902" s="98"/>
      <c r="AR13902" s="98"/>
      <c r="AS13902" s="98"/>
    </row>
    <row r="13903" spans="40:45" ht="15" customHeight="1">
      <c r="AN13903" s="98"/>
      <c r="AO13903" s="98"/>
      <c r="AP13903" s="98"/>
      <c r="AR13903" s="98"/>
      <c r="AS13903" s="98"/>
    </row>
    <row r="13904" spans="40:45" ht="15" customHeight="1">
      <c r="AN13904" s="98"/>
      <c r="AO13904" s="98"/>
      <c r="AP13904" s="98"/>
      <c r="AR13904" s="98"/>
      <c r="AS13904" s="98"/>
    </row>
    <row r="13905" spans="40:45" ht="15" customHeight="1">
      <c r="AN13905" s="98"/>
      <c r="AO13905" s="98"/>
      <c r="AP13905" s="98"/>
      <c r="AR13905" s="98"/>
      <c r="AS13905" s="98"/>
    </row>
    <row r="13906" spans="40:45" ht="15" customHeight="1">
      <c r="AN13906" s="98"/>
      <c r="AO13906" s="98"/>
      <c r="AP13906" s="98"/>
      <c r="AR13906" s="98"/>
      <c r="AS13906" s="98"/>
    </row>
    <row r="13907" spans="40:45" ht="15" customHeight="1">
      <c r="AN13907" s="98"/>
      <c r="AO13907" s="98"/>
      <c r="AP13907" s="98"/>
      <c r="AR13907" s="98"/>
      <c r="AS13907" s="98"/>
    </row>
    <row r="13908" spans="40:45" ht="15" customHeight="1">
      <c r="AN13908" s="98"/>
      <c r="AO13908" s="98"/>
      <c r="AP13908" s="98"/>
      <c r="AR13908" s="98"/>
      <c r="AS13908" s="98"/>
    </row>
    <row r="13909" spans="40:45" ht="15" customHeight="1">
      <c r="AN13909" s="98"/>
      <c r="AO13909" s="98"/>
      <c r="AP13909" s="98"/>
      <c r="AR13909" s="98"/>
      <c r="AS13909" s="98"/>
    </row>
    <row r="13910" spans="40:45" ht="15" customHeight="1">
      <c r="AN13910" s="98"/>
      <c r="AO13910" s="98"/>
      <c r="AP13910" s="98"/>
      <c r="AR13910" s="98"/>
      <c r="AS13910" s="98"/>
    </row>
    <row r="13911" spans="40:45" ht="15" customHeight="1">
      <c r="AN13911" s="98"/>
      <c r="AO13911" s="98"/>
      <c r="AP13911" s="98"/>
      <c r="AR13911" s="98"/>
      <c r="AS13911" s="98"/>
    </row>
    <row r="13912" spans="40:45" ht="15" customHeight="1">
      <c r="AN13912" s="98"/>
      <c r="AO13912" s="98"/>
      <c r="AP13912" s="98"/>
      <c r="AR13912" s="98"/>
      <c r="AS13912" s="98"/>
    </row>
    <row r="13913" spans="40:45" ht="15" customHeight="1">
      <c r="AN13913" s="98"/>
      <c r="AO13913" s="98"/>
      <c r="AP13913" s="98"/>
      <c r="AR13913" s="98"/>
      <c r="AS13913" s="98"/>
    </row>
    <row r="13914" spans="40:45" ht="15" customHeight="1">
      <c r="AN13914" s="98"/>
      <c r="AO13914" s="98"/>
      <c r="AP13914" s="98"/>
      <c r="AR13914" s="98"/>
      <c r="AS13914" s="98"/>
    </row>
    <row r="13915" spans="40:45" ht="15" customHeight="1">
      <c r="AN13915" s="98"/>
      <c r="AO13915" s="98"/>
      <c r="AP13915" s="98"/>
      <c r="AR13915" s="98"/>
      <c r="AS13915" s="98"/>
    </row>
    <row r="13916" spans="40:45" ht="15" customHeight="1">
      <c r="AN13916" s="98"/>
      <c r="AO13916" s="98"/>
      <c r="AP13916" s="98"/>
      <c r="AR13916" s="98"/>
      <c r="AS13916" s="98"/>
    </row>
    <row r="13917" spans="40:45" ht="15" customHeight="1">
      <c r="AN13917" s="98"/>
      <c r="AO13917" s="98"/>
      <c r="AP13917" s="98"/>
      <c r="AR13917" s="98"/>
      <c r="AS13917" s="98"/>
    </row>
    <row r="13918" spans="40:45" ht="15" customHeight="1">
      <c r="AN13918" s="98"/>
      <c r="AO13918" s="98"/>
      <c r="AP13918" s="98"/>
      <c r="AR13918" s="98"/>
      <c r="AS13918" s="98"/>
    </row>
    <row r="13919" spans="40:45" ht="15" customHeight="1">
      <c r="AN13919" s="98"/>
      <c r="AO13919" s="98"/>
      <c r="AP13919" s="98"/>
      <c r="AR13919" s="98"/>
      <c r="AS13919" s="98"/>
    </row>
    <row r="13920" spans="40:45" ht="15" customHeight="1">
      <c r="AN13920" s="98"/>
      <c r="AO13920" s="98"/>
      <c r="AP13920" s="98"/>
      <c r="AR13920" s="98"/>
      <c r="AS13920" s="98"/>
    </row>
    <row r="13921" spans="40:45" ht="15" customHeight="1">
      <c r="AN13921" s="98"/>
      <c r="AO13921" s="98"/>
      <c r="AP13921" s="98"/>
      <c r="AR13921" s="98"/>
      <c r="AS13921" s="98"/>
    </row>
    <row r="13922" spans="40:45" ht="15" customHeight="1">
      <c r="AN13922" s="98"/>
      <c r="AO13922" s="98"/>
      <c r="AP13922" s="98"/>
      <c r="AR13922" s="98"/>
      <c r="AS13922" s="98"/>
    </row>
    <row r="13923" spans="40:45" ht="15" customHeight="1">
      <c r="AN13923" s="98"/>
      <c r="AO13923" s="98"/>
      <c r="AP13923" s="98"/>
      <c r="AR13923" s="98"/>
      <c r="AS13923" s="98"/>
    </row>
    <row r="13924" spans="40:45" ht="15" customHeight="1">
      <c r="AN13924" s="98"/>
      <c r="AO13924" s="98"/>
      <c r="AP13924" s="98"/>
      <c r="AR13924" s="98"/>
      <c r="AS13924" s="98"/>
    </row>
    <row r="13925" spans="40:45" ht="15" customHeight="1">
      <c r="AN13925" s="98"/>
      <c r="AO13925" s="98"/>
      <c r="AP13925" s="98"/>
      <c r="AR13925" s="98"/>
      <c r="AS13925" s="98"/>
    </row>
    <row r="13926" spans="40:45" ht="15" customHeight="1">
      <c r="AN13926" s="98"/>
      <c r="AO13926" s="98"/>
      <c r="AP13926" s="98"/>
      <c r="AR13926" s="98"/>
      <c r="AS13926" s="98"/>
    </row>
    <row r="13927" spans="40:45" ht="15" customHeight="1">
      <c r="AN13927" s="98"/>
      <c r="AO13927" s="98"/>
      <c r="AP13927" s="98"/>
      <c r="AR13927" s="98"/>
      <c r="AS13927" s="98"/>
    </row>
    <row r="13928" spans="40:45" ht="15" customHeight="1">
      <c r="AN13928" s="98"/>
      <c r="AO13928" s="98"/>
      <c r="AP13928" s="98"/>
      <c r="AR13928" s="98"/>
      <c r="AS13928" s="98"/>
    </row>
    <row r="13929" spans="40:45" ht="15" customHeight="1">
      <c r="AN13929" s="98"/>
      <c r="AO13929" s="98"/>
      <c r="AP13929" s="98"/>
      <c r="AR13929" s="98"/>
      <c r="AS13929" s="98"/>
    </row>
    <row r="13930" spans="40:45" ht="15" customHeight="1">
      <c r="AN13930" s="98"/>
      <c r="AO13930" s="98"/>
      <c r="AP13930" s="98"/>
      <c r="AR13930" s="98"/>
      <c r="AS13930" s="98"/>
    </row>
    <row r="13931" spans="40:45" ht="15" customHeight="1">
      <c r="AN13931" s="98"/>
      <c r="AO13931" s="98"/>
      <c r="AP13931" s="98"/>
      <c r="AR13931" s="98"/>
      <c r="AS13931" s="98"/>
    </row>
    <row r="13932" spans="40:45" ht="15" customHeight="1">
      <c r="AN13932" s="98"/>
      <c r="AO13932" s="98"/>
      <c r="AP13932" s="98"/>
      <c r="AR13932" s="98"/>
      <c r="AS13932" s="98"/>
    </row>
    <row r="13933" spans="40:45" ht="15" customHeight="1">
      <c r="AN13933" s="98"/>
      <c r="AO13933" s="98"/>
      <c r="AP13933" s="98"/>
      <c r="AR13933" s="98"/>
      <c r="AS13933" s="98"/>
    </row>
    <row r="13934" spans="40:45" ht="15" customHeight="1">
      <c r="AN13934" s="98"/>
      <c r="AO13934" s="98"/>
      <c r="AP13934" s="98"/>
      <c r="AR13934" s="98"/>
      <c r="AS13934" s="98"/>
    </row>
    <row r="13935" spans="40:45" ht="15" customHeight="1">
      <c r="AN13935" s="98"/>
      <c r="AO13935" s="98"/>
      <c r="AP13935" s="98"/>
      <c r="AR13935" s="98"/>
      <c r="AS13935" s="98"/>
    </row>
    <row r="13936" spans="40:45" ht="15" customHeight="1">
      <c r="AN13936" s="98"/>
      <c r="AO13936" s="98"/>
      <c r="AP13936" s="98"/>
      <c r="AR13936" s="98"/>
      <c r="AS13936" s="98"/>
    </row>
    <row r="13937" spans="40:45" ht="15" customHeight="1">
      <c r="AN13937" s="98"/>
      <c r="AO13937" s="98"/>
      <c r="AP13937" s="98"/>
      <c r="AR13937" s="98"/>
      <c r="AS13937" s="98"/>
    </row>
    <row r="13938" spans="40:45" ht="15" customHeight="1">
      <c r="AN13938" s="98"/>
      <c r="AO13938" s="98"/>
      <c r="AP13938" s="98"/>
      <c r="AR13938" s="98"/>
      <c r="AS13938" s="98"/>
    </row>
    <row r="13939" spans="40:45" ht="15" customHeight="1">
      <c r="AN13939" s="98"/>
      <c r="AO13939" s="98"/>
      <c r="AP13939" s="98"/>
      <c r="AR13939" s="98"/>
      <c r="AS13939" s="98"/>
    </row>
    <row r="13940" spans="40:45" ht="15" customHeight="1">
      <c r="AN13940" s="98"/>
      <c r="AO13940" s="98"/>
      <c r="AP13940" s="98"/>
      <c r="AR13940" s="98"/>
      <c r="AS13940" s="98"/>
    </row>
    <row r="13941" spans="40:45" ht="15" customHeight="1">
      <c r="AN13941" s="98"/>
      <c r="AO13941" s="98"/>
      <c r="AP13941" s="98"/>
      <c r="AR13941" s="98"/>
      <c r="AS13941" s="98"/>
    </row>
    <row r="13942" spans="40:45" ht="15" customHeight="1">
      <c r="AN13942" s="98"/>
      <c r="AO13942" s="98"/>
      <c r="AP13942" s="98"/>
      <c r="AR13942" s="98"/>
      <c r="AS13942" s="98"/>
    </row>
    <row r="13943" spans="40:45" ht="15" customHeight="1">
      <c r="AN13943" s="98"/>
      <c r="AO13943" s="98"/>
      <c r="AP13943" s="98"/>
      <c r="AR13943" s="98"/>
      <c r="AS13943" s="98"/>
    </row>
    <row r="13944" spans="40:45" ht="15" customHeight="1">
      <c r="AN13944" s="98"/>
      <c r="AO13944" s="98"/>
      <c r="AP13944" s="98"/>
      <c r="AR13944" s="98"/>
      <c r="AS13944" s="98"/>
    </row>
    <row r="13945" spans="40:45" ht="15" customHeight="1">
      <c r="AN13945" s="98"/>
      <c r="AO13945" s="98"/>
      <c r="AP13945" s="98"/>
      <c r="AR13945" s="98"/>
      <c r="AS13945" s="98"/>
    </row>
    <row r="13946" spans="40:45" ht="15" customHeight="1">
      <c r="AN13946" s="98"/>
      <c r="AO13946" s="98"/>
      <c r="AP13946" s="98"/>
      <c r="AR13946" s="98"/>
      <c r="AS13946" s="98"/>
    </row>
    <row r="13947" spans="40:45" ht="15" customHeight="1">
      <c r="AN13947" s="98"/>
      <c r="AO13947" s="98"/>
      <c r="AP13947" s="98"/>
      <c r="AR13947" s="98"/>
      <c r="AS13947" s="98"/>
    </row>
    <row r="13948" spans="40:45" ht="15" customHeight="1">
      <c r="AN13948" s="98"/>
      <c r="AO13948" s="98"/>
      <c r="AP13948" s="98"/>
      <c r="AR13948" s="98"/>
      <c r="AS13948" s="98"/>
    </row>
    <row r="13949" spans="40:45" ht="15" customHeight="1">
      <c r="AN13949" s="98"/>
      <c r="AO13949" s="98"/>
      <c r="AP13949" s="98"/>
      <c r="AR13949" s="98"/>
      <c r="AS13949" s="98"/>
    </row>
    <row r="13950" spans="40:45" ht="15" customHeight="1">
      <c r="AN13950" s="98"/>
      <c r="AO13950" s="98"/>
      <c r="AP13950" s="98"/>
      <c r="AR13950" s="98"/>
      <c r="AS13950" s="98"/>
    </row>
    <row r="13951" spans="40:45" ht="15" customHeight="1">
      <c r="AN13951" s="98"/>
      <c r="AO13951" s="98"/>
      <c r="AP13951" s="98"/>
      <c r="AR13951" s="98"/>
      <c r="AS13951" s="98"/>
    </row>
    <row r="13952" spans="40:45" ht="15" customHeight="1">
      <c r="AN13952" s="98"/>
      <c r="AO13952" s="98"/>
      <c r="AP13952" s="98"/>
      <c r="AR13952" s="98"/>
      <c r="AS13952" s="98"/>
    </row>
    <row r="13953" spans="40:45" ht="15" customHeight="1">
      <c r="AN13953" s="98"/>
      <c r="AO13953" s="98"/>
      <c r="AP13953" s="98"/>
      <c r="AR13953" s="98"/>
      <c r="AS13953" s="98"/>
    </row>
    <row r="13954" spans="40:45" ht="15" customHeight="1">
      <c r="AN13954" s="98"/>
      <c r="AO13954" s="98"/>
      <c r="AP13954" s="98"/>
      <c r="AR13954" s="98"/>
      <c r="AS13954" s="98"/>
    </row>
    <row r="13955" spans="40:45" ht="15" customHeight="1">
      <c r="AN13955" s="98"/>
      <c r="AO13955" s="98"/>
      <c r="AP13955" s="98"/>
      <c r="AR13955" s="98"/>
      <c r="AS13955" s="98"/>
    </row>
    <row r="13956" spans="40:45" ht="15" customHeight="1">
      <c r="AN13956" s="98"/>
      <c r="AO13956" s="98"/>
      <c r="AP13956" s="98"/>
      <c r="AR13956" s="98"/>
      <c r="AS13956" s="98"/>
    </row>
    <row r="13957" spans="40:45" ht="15" customHeight="1">
      <c r="AN13957" s="98"/>
      <c r="AO13957" s="98"/>
      <c r="AP13957" s="98"/>
      <c r="AR13957" s="98"/>
      <c r="AS13957" s="98"/>
    </row>
    <row r="13958" spans="40:45" ht="15" customHeight="1">
      <c r="AN13958" s="98"/>
      <c r="AO13958" s="98"/>
      <c r="AP13958" s="98"/>
      <c r="AR13958" s="98"/>
      <c r="AS13958" s="98"/>
    </row>
    <row r="13959" spans="40:45" ht="15" customHeight="1">
      <c r="AN13959" s="98"/>
      <c r="AO13959" s="98"/>
      <c r="AP13959" s="98"/>
      <c r="AR13959" s="98"/>
      <c r="AS13959" s="98"/>
    </row>
    <row r="13960" spans="40:45" ht="15" customHeight="1">
      <c r="AN13960" s="98"/>
      <c r="AO13960" s="98"/>
      <c r="AP13960" s="98"/>
      <c r="AR13960" s="98"/>
      <c r="AS13960" s="98"/>
    </row>
    <row r="13961" spans="40:45" ht="15" customHeight="1">
      <c r="AN13961" s="98"/>
      <c r="AO13961" s="98"/>
      <c r="AP13961" s="98"/>
      <c r="AR13961" s="98"/>
      <c r="AS13961" s="98"/>
    </row>
    <row r="13962" spans="40:45" ht="15" customHeight="1">
      <c r="AN13962" s="98"/>
      <c r="AO13962" s="98"/>
      <c r="AP13962" s="98"/>
      <c r="AR13962" s="98"/>
      <c r="AS13962" s="98"/>
    </row>
    <row r="13963" spans="40:45" ht="15" customHeight="1">
      <c r="AN13963" s="98"/>
      <c r="AO13963" s="98"/>
      <c r="AP13963" s="98"/>
      <c r="AR13963" s="98"/>
      <c r="AS13963" s="98"/>
    </row>
    <row r="13964" spans="40:45" ht="15" customHeight="1">
      <c r="AN13964" s="98"/>
      <c r="AO13964" s="98"/>
      <c r="AP13964" s="98"/>
      <c r="AR13964" s="98"/>
      <c r="AS13964" s="98"/>
    </row>
    <row r="13965" spans="40:45" ht="15" customHeight="1">
      <c r="AN13965" s="98"/>
      <c r="AO13965" s="98"/>
      <c r="AP13965" s="98"/>
      <c r="AR13965" s="98"/>
      <c r="AS13965" s="98"/>
    </row>
    <row r="13966" spans="40:45" ht="15" customHeight="1">
      <c r="AN13966" s="98"/>
      <c r="AO13966" s="98"/>
      <c r="AP13966" s="98"/>
      <c r="AR13966" s="98"/>
      <c r="AS13966" s="98"/>
    </row>
    <row r="13967" spans="40:45" ht="15" customHeight="1">
      <c r="AN13967" s="98"/>
      <c r="AO13967" s="98"/>
      <c r="AP13967" s="98"/>
      <c r="AR13967" s="98"/>
      <c r="AS13967" s="98"/>
    </row>
    <row r="13968" spans="40:45" ht="15" customHeight="1">
      <c r="AN13968" s="98"/>
      <c r="AO13968" s="98"/>
      <c r="AP13968" s="98"/>
      <c r="AR13968" s="98"/>
      <c r="AS13968" s="98"/>
    </row>
    <row r="13969" spans="40:45" ht="15" customHeight="1">
      <c r="AN13969" s="98"/>
      <c r="AO13969" s="98"/>
      <c r="AP13969" s="98"/>
      <c r="AR13969" s="98"/>
      <c r="AS13969" s="98"/>
    </row>
    <row r="13970" spans="40:45" ht="15" customHeight="1">
      <c r="AN13970" s="98"/>
      <c r="AO13970" s="98"/>
      <c r="AP13970" s="98"/>
      <c r="AR13970" s="98"/>
      <c r="AS13970" s="98"/>
    </row>
    <row r="13971" spans="40:45" ht="15" customHeight="1">
      <c r="AN13971" s="98"/>
      <c r="AO13971" s="98"/>
      <c r="AP13971" s="98"/>
      <c r="AR13971" s="98"/>
      <c r="AS13971" s="98"/>
    </row>
    <row r="13972" spans="40:45" ht="15" customHeight="1">
      <c r="AN13972" s="98"/>
      <c r="AO13972" s="98"/>
      <c r="AP13972" s="98"/>
      <c r="AR13972" s="98"/>
      <c r="AS13972" s="98"/>
    </row>
    <row r="13973" spans="40:45" ht="15" customHeight="1">
      <c r="AN13973" s="98"/>
      <c r="AO13973" s="98"/>
      <c r="AP13973" s="98"/>
      <c r="AR13973" s="98"/>
      <c r="AS13973" s="98"/>
    </row>
    <row r="13974" spans="40:45" ht="15" customHeight="1">
      <c r="AN13974" s="98"/>
      <c r="AO13974" s="98"/>
      <c r="AP13974" s="98"/>
      <c r="AR13974" s="98"/>
      <c r="AS13974" s="98"/>
    </row>
    <row r="13975" spans="40:45" ht="15" customHeight="1">
      <c r="AN13975" s="98"/>
      <c r="AO13975" s="98"/>
      <c r="AP13975" s="98"/>
      <c r="AR13975" s="98"/>
      <c r="AS13975" s="98"/>
    </row>
    <row r="13976" spans="40:45" ht="15" customHeight="1">
      <c r="AN13976" s="98"/>
      <c r="AO13976" s="98"/>
      <c r="AP13976" s="98"/>
      <c r="AR13976" s="98"/>
      <c r="AS13976" s="98"/>
    </row>
    <row r="13977" spans="40:45" ht="15" customHeight="1">
      <c r="AN13977" s="98"/>
      <c r="AO13977" s="98"/>
      <c r="AP13977" s="98"/>
      <c r="AR13977" s="98"/>
      <c r="AS13977" s="98"/>
    </row>
    <row r="13978" spans="40:45" ht="15" customHeight="1">
      <c r="AN13978" s="98"/>
      <c r="AO13978" s="98"/>
      <c r="AP13978" s="98"/>
      <c r="AR13978" s="98"/>
      <c r="AS13978" s="98"/>
    </row>
    <row r="13979" spans="40:45" ht="15" customHeight="1">
      <c r="AN13979" s="98"/>
      <c r="AO13979" s="98"/>
      <c r="AP13979" s="98"/>
      <c r="AR13979" s="98"/>
      <c r="AS13979" s="98"/>
    </row>
    <row r="13980" spans="40:45" ht="15" customHeight="1">
      <c r="AN13980" s="98"/>
      <c r="AO13980" s="98"/>
      <c r="AP13980" s="98"/>
      <c r="AR13980" s="98"/>
      <c r="AS13980" s="98"/>
    </row>
    <row r="13981" spans="40:45" ht="15" customHeight="1">
      <c r="AN13981" s="98"/>
      <c r="AO13981" s="98"/>
      <c r="AP13981" s="98"/>
      <c r="AR13981" s="98"/>
      <c r="AS13981" s="98"/>
    </row>
    <row r="13982" spans="40:45" ht="15" customHeight="1">
      <c r="AN13982" s="98"/>
      <c r="AO13982" s="98"/>
      <c r="AP13982" s="98"/>
      <c r="AR13982" s="98"/>
      <c r="AS13982" s="98"/>
    </row>
    <row r="13983" spans="40:45" ht="15" customHeight="1">
      <c r="AN13983" s="98"/>
      <c r="AO13983" s="98"/>
      <c r="AP13983" s="98"/>
      <c r="AR13983" s="98"/>
      <c r="AS13983" s="98"/>
    </row>
    <row r="13984" spans="40:45" ht="15" customHeight="1">
      <c r="AN13984" s="98"/>
      <c r="AO13984" s="98"/>
      <c r="AP13984" s="98"/>
      <c r="AR13984" s="98"/>
      <c r="AS13984" s="98"/>
    </row>
    <row r="13985" spans="40:45" ht="15" customHeight="1">
      <c r="AN13985" s="98"/>
      <c r="AO13985" s="98"/>
      <c r="AP13985" s="98"/>
      <c r="AR13985" s="98"/>
      <c r="AS13985" s="98"/>
    </row>
    <row r="13986" spans="40:45" ht="15" customHeight="1">
      <c r="AN13986" s="98"/>
      <c r="AO13986" s="98"/>
      <c r="AP13986" s="98"/>
      <c r="AR13986" s="98"/>
      <c r="AS13986" s="98"/>
    </row>
    <row r="13987" spans="40:45" ht="15" customHeight="1">
      <c r="AN13987" s="98"/>
      <c r="AO13987" s="98"/>
      <c r="AP13987" s="98"/>
      <c r="AR13987" s="98"/>
      <c r="AS13987" s="98"/>
    </row>
    <row r="13988" spans="40:45" ht="15" customHeight="1">
      <c r="AN13988" s="98"/>
      <c r="AO13988" s="98"/>
      <c r="AP13988" s="98"/>
      <c r="AR13988" s="98"/>
      <c r="AS13988" s="98"/>
    </row>
    <row r="13989" spans="40:45" ht="15" customHeight="1">
      <c r="AN13989" s="98"/>
      <c r="AO13989" s="98"/>
      <c r="AP13989" s="98"/>
      <c r="AR13989" s="98"/>
      <c r="AS13989" s="98"/>
    </row>
    <row r="13990" spans="40:45" ht="15" customHeight="1">
      <c r="AN13990" s="98"/>
      <c r="AO13990" s="98"/>
      <c r="AP13990" s="98"/>
      <c r="AR13990" s="98"/>
      <c r="AS13990" s="98"/>
    </row>
    <row r="13991" spans="40:45" ht="15" customHeight="1">
      <c r="AN13991" s="98"/>
      <c r="AO13991" s="98"/>
      <c r="AP13991" s="98"/>
      <c r="AR13991" s="98"/>
      <c r="AS13991" s="98"/>
    </row>
    <row r="13992" spans="40:45" ht="15" customHeight="1">
      <c r="AN13992" s="98"/>
      <c r="AO13992" s="98"/>
      <c r="AP13992" s="98"/>
      <c r="AR13992" s="98"/>
      <c r="AS13992" s="98"/>
    </row>
    <row r="13993" spans="40:45" ht="15" customHeight="1">
      <c r="AN13993" s="98"/>
      <c r="AO13993" s="98"/>
      <c r="AP13993" s="98"/>
      <c r="AR13993" s="98"/>
      <c r="AS13993" s="98"/>
    </row>
    <row r="13994" spans="40:45" ht="15" customHeight="1">
      <c r="AN13994" s="98"/>
      <c r="AO13994" s="98"/>
      <c r="AP13994" s="98"/>
      <c r="AR13994" s="98"/>
      <c r="AS13994" s="98"/>
    </row>
    <row r="13995" spans="40:45" ht="15" customHeight="1">
      <c r="AN13995" s="98"/>
      <c r="AO13995" s="98"/>
      <c r="AP13995" s="98"/>
      <c r="AR13995" s="98"/>
      <c r="AS13995" s="98"/>
    </row>
    <row r="13996" spans="40:45" ht="15" customHeight="1">
      <c r="AN13996" s="98"/>
      <c r="AO13996" s="98"/>
      <c r="AP13996" s="98"/>
      <c r="AR13996" s="98"/>
      <c r="AS13996" s="98"/>
    </row>
    <row r="13997" spans="40:45" ht="15" customHeight="1">
      <c r="AN13997" s="98"/>
      <c r="AO13997" s="98"/>
      <c r="AP13997" s="98"/>
      <c r="AR13997" s="98"/>
      <c r="AS13997" s="98"/>
    </row>
    <row r="13998" spans="40:45" ht="15" customHeight="1">
      <c r="AN13998" s="98"/>
      <c r="AO13998" s="98"/>
      <c r="AP13998" s="98"/>
      <c r="AR13998" s="98"/>
      <c r="AS13998" s="98"/>
    </row>
    <row r="13999" spans="40:45" ht="15" customHeight="1">
      <c r="AN13999" s="98"/>
      <c r="AO13999" s="98"/>
      <c r="AP13999" s="98"/>
      <c r="AR13999" s="98"/>
      <c r="AS13999" s="98"/>
    </row>
    <row r="14000" spans="40:45" ht="15" customHeight="1">
      <c r="AN14000" s="98"/>
      <c r="AO14000" s="98"/>
      <c r="AP14000" s="98"/>
      <c r="AR14000" s="98"/>
      <c r="AS14000" s="98"/>
    </row>
    <row r="14001" spans="40:45" ht="15" customHeight="1">
      <c r="AN14001" s="98"/>
      <c r="AO14001" s="98"/>
      <c r="AP14001" s="98"/>
      <c r="AR14001" s="98"/>
      <c r="AS14001" s="98"/>
    </row>
    <row r="14002" spans="40:45" ht="15" customHeight="1">
      <c r="AN14002" s="98"/>
      <c r="AO14002" s="98"/>
      <c r="AP14002" s="98"/>
      <c r="AR14002" s="98"/>
      <c r="AS14002" s="98"/>
    </row>
    <row r="14003" spans="40:45" ht="15" customHeight="1">
      <c r="AN14003" s="98"/>
      <c r="AO14003" s="98"/>
      <c r="AP14003" s="98"/>
      <c r="AR14003" s="98"/>
      <c r="AS14003" s="98"/>
    </row>
    <row r="14004" spans="40:45" ht="15" customHeight="1">
      <c r="AN14004" s="98"/>
      <c r="AO14004" s="98"/>
      <c r="AP14004" s="98"/>
      <c r="AR14004" s="98"/>
      <c r="AS14004" s="98"/>
    </row>
    <row r="14005" spans="40:45" ht="15" customHeight="1">
      <c r="AN14005" s="98"/>
      <c r="AO14005" s="98"/>
      <c r="AP14005" s="98"/>
      <c r="AR14005" s="98"/>
      <c r="AS14005" s="98"/>
    </row>
    <row r="14006" spans="40:45" ht="15" customHeight="1">
      <c r="AN14006" s="98"/>
      <c r="AO14006" s="98"/>
      <c r="AP14006" s="98"/>
      <c r="AR14006" s="98"/>
      <c r="AS14006" s="98"/>
    </row>
    <row r="14007" spans="40:45" ht="15" customHeight="1">
      <c r="AN14007" s="98"/>
      <c r="AO14007" s="98"/>
      <c r="AP14007" s="98"/>
      <c r="AR14007" s="98"/>
      <c r="AS14007" s="98"/>
    </row>
    <row r="14008" spans="40:45" ht="15" customHeight="1">
      <c r="AN14008" s="98"/>
      <c r="AO14008" s="98"/>
      <c r="AP14008" s="98"/>
      <c r="AR14008" s="98"/>
      <c r="AS14008" s="98"/>
    </row>
    <row r="14009" spans="40:45" ht="15" customHeight="1">
      <c r="AN14009" s="98"/>
      <c r="AO14009" s="98"/>
      <c r="AP14009" s="98"/>
      <c r="AR14009" s="98"/>
      <c r="AS14009" s="98"/>
    </row>
    <row r="14010" spans="40:45" ht="15" customHeight="1">
      <c r="AN14010" s="98"/>
      <c r="AO14010" s="98"/>
      <c r="AP14010" s="98"/>
      <c r="AR14010" s="98"/>
      <c r="AS14010" s="98"/>
    </row>
    <row r="14011" spans="40:45" ht="15" customHeight="1">
      <c r="AN14011" s="98"/>
      <c r="AO14011" s="98"/>
      <c r="AP14011" s="98"/>
      <c r="AR14011" s="98"/>
      <c r="AS14011" s="98"/>
    </row>
    <row r="14012" spans="40:45" ht="15" customHeight="1">
      <c r="AN14012" s="98"/>
      <c r="AO14012" s="98"/>
      <c r="AP14012" s="98"/>
      <c r="AR14012" s="98"/>
      <c r="AS14012" s="98"/>
    </row>
    <row r="14013" spans="40:45" ht="15" customHeight="1">
      <c r="AN14013" s="98"/>
      <c r="AO14013" s="98"/>
      <c r="AP14013" s="98"/>
      <c r="AR14013" s="98"/>
      <c r="AS14013" s="98"/>
    </row>
    <row r="14014" spans="40:45" ht="15" customHeight="1">
      <c r="AN14014" s="98"/>
      <c r="AO14014" s="98"/>
      <c r="AP14014" s="98"/>
      <c r="AR14014" s="98"/>
      <c r="AS14014" s="98"/>
    </row>
    <row r="14015" spans="40:45" ht="15" customHeight="1">
      <c r="AN14015" s="98"/>
      <c r="AO14015" s="98"/>
      <c r="AP14015" s="98"/>
      <c r="AR14015" s="98"/>
      <c r="AS14015" s="98"/>
    </row>
    <row r="14016" spans="40:45" ht="15" customHeight="1">
      <c r="AN14016" s="98"/>
      <c r="AO14016" s="98"/>
      <c r="AP14016" s="98"/>
      <c r="AR14016" s="98"/>
      <c r="AS14016" s="98"/>
    </row>
    <row r="14017" spans="40:45" ht="15" customHeight="1">
      <c r="AN14017" s="98"/>
      <c r="AO14017" s="98"/>
      <c r="AP14017" s="98"/>
      <c r="AR14017" s="98"/>
      <c r="AS14017" s="98"/>
    </row>
    <row r="14018" spans="40:45" ht="15" customHeight="1">
      <c r="AN14018" s="98"/>
      <c r="AO14018" s="98"/>
      <c r="AP14018" s="98"/>
      <c r="AR14018" s="98"/>
      <c r="AS14018" s="98"/>
    </row>
    <row r="14019" spans="40:45" ht="15" customHeight="1">
      <c r="AN14019" s="98"/>
      <c r="AO14019" s="98"/>
      <c r="AP14019" s="98"/>
      <c r="AR14019" s="98"/>
      <c r="AS14019" s="98"/>
    </row>
    <row r="14020" spans="40:45" ht="15" customHeight="1">
      <c r="AN14020" s="98"/>
      <c r="AO14020" s="98"/>
      <c r="AP14020" s="98"/>
      <c r="AR14020" s="98"/>
      <c r="AS14020" s="98"/>
    </row>
    <row r="14021" spans="40:45" ht="15" customHeight="1">
      <c r="AN14021" s="98"/>
      <c r="AO14021" s="98"/>
      <c r="AP14021" s="98"/>
      <c r="AR14021" s="98"/>
      <c r="AS14021" s="98"/>
    </row>
    <row r="14022" spans="40:45" ht="15" customHeight="1">
      <c r="AN14022" s="98"/>
      <c r="AO14022" s="98"/>
      <c r="AP14022" s="98"/>
      <c r="AR14022" s="98"/>
      <c r="AS14022" s="98"/>
    </row>
    <row r="14023" spans="40:45" ht="15" customHeight="1">
      <c r="AN14023" s="98"/>
      <c r="AO14023" s="98"/>
      <c r="AP14023" s="98"/>
      <c r="AR14023" s="98"/>
      <c r="AS14023" s="98"/>
    </row>
    <row r="14024" spans="40:45" ht="15" customHeight="1">
      <c r="AN14024" s="98"/>
      <c r="AO14024" s="98"/>
      <c r="AP14024" s="98"/>
      <c r="AR14024" s="98"/>
      <c r="AS14024" s="98"/>
    </row>
    <row r="14025" spans="40:45" ht="15" customHeight="1">
      <c r="AN14025" s="98"/>
      <c r="AO14025" s="98"/>
      <c r="AP14025" s="98"/>
      <c r="AR14025" s="98"/>
      <c r="AS14025" s="98"/>
    </row>
    <row r="14026" spans="40:45" ht="15" customHeight="1">
      <c r="AN14026" s="98"/>
      <c r="AO14026" s="98"/>
      <c r="AP14026" s="98"/>
      <c r="AR14026" s="98"/>
      <c r="AS14026" s="98"/>
    </row>
    <row r="14027" spans="40:45" ht="15" customHeight="1">
      <c r="AN14027" s="98"/>
      <c r="AO14027" s="98"/>
      <c r="AP14027" s="98"/>
      <c r="AR14027" s="98"/>
      <c r="AS14027" s="98"/>
    </row>
    <row r="14028" spans="40:45" ht="15" customHeight="1">
      <c r="AN14028" s="98"/>
      <c r="AO14028" s="98"/>
      <c r="AP14028" s="98"/>
      <c r="AR14028" s="98"/>
      <c r="AS14028" s="98"/>
    </row>
    <row r="14029" spans="40:45" ht="15" customHeight="1">
      <c r="AN14029" s="98"/>
      <c r="AO14029" s="98"/>
      <c r="AP14029" s="98"/>
      <c r="AR14029" s="98"/>
      <c r="AS14029" s="98"/>
    </row>
    <row r="14030" spans="40:45" ht="15" customHeight="1">
      <c r="AN14030" s="98"/>
      <c r="AO14030" s="98"/>
      <c r="AP14030" s="98"/>
      <c r="AR14030" s="98"/>
      <c r="AS14030" s="98"/>
    </row>
    <row r="14031" spans="40:45" ht="15" customHeight="1">
      <c r="AN14031" s="98"/>
      <c r="AO14031" s="98"/>
      <c r="AP14031" s="98"/>
      <c r="AR14031" s="98"/>
      <c r="AS14031" s="98"/>
    </row>
    <row r="14032" spans="40:45" ht="15" customHeight="1">
      <c r="AN14032" s="98"/>
      <c r="AO14032" s="98"/>
      <c r="AP14032" s="98"/>
      <c r="AR14032" s="98"/>
      <c r="AS14032" s="98"/>
    </row>
    <row r="14033" spans="40:45" ht="15" customHeight="1">
      <c r="AN14033" s="98"/>
      <c r="AO14033" s="98"/>
      <c r="AP14033" s="98"/>
      <c r="AR14033" s="98"/>
      <c r="AS14033" s="98"/>
    </row>
    <row r="14034" spans="40:45" ht="15" customHeight="1">
      <c r="AN14034" s="98"/>
      <c r="AO14034" s="98"/>
      <c r="AP14034" s="98"/>
      <c r="AR14034" s="98"/>
      <c r="AS14034" s="98"/>
    </row>
    <row r="14035" spans="40:45" ht="15" customHeight="1">
      <c r="AN14035" s="98"/>
      <c r="AO14035" s="98"/>
      <c r="AP14035" s="98"/>
      <c r="AR14035" s="98"/>
      <c r="AS14035" s="98"/>
    </row>
    <row r="14036" spans="40:45" ht="15" customHeight="1">
      <c r="AN14036" s="98"/>
      <c r="AO14036" s="98"/>
      <c r="AP14036" s="98"/>
      <c r="AR14036" s="98"/>
      <c r="AS14036" s="98"/>
    </row>
    <row r="14037" spans="40:45" ht="15" customHeight="1">
      <c r="AN14037" s="98"/>
      <c r="AO14037" s="98"/>
      <c r="AP14037" s="98"/>
      <c r="AR14037" s="98"/>
      <c r="AS14037" s="98"/>
    </row>
    <row r="14038" spans="40:45" ht="15" customHeight="1">
      <c r="AN14038" s="98"/>
      <c r="AO14038" s="98"/>
      <c r="AP14038" s="98"/>
      <c r="AR14038" s="98"/>
      <c r="AS14038" s="98"/>
    </row>
    <row r="14039" spans="40:45" ht="15" customHeight="1">
      <c r="AN14039" s="98"/>
      <c r="AO14039" s="98"/>
      <c r="AP14039" s="98"/>
      <c r="AR14039" s="98"/>
      <c r="AS14039" s="98"/>
    </row>
    <row r="14040" spans="40:45" ht="15" customHeight="1">
      <c r="AN14040" s="98"/>
      <c r="AO14040" s="98"/>
      <c r="AP14040" s="98"/>
      <c r="AR14040" s="98"/>
      <c r="AS14040" s="98"/>
    </row>
    <row r="14041" spans="40:45" ht="15" customHeight="1">
      <c r="AN14041" s="98"/>
      <c r="AO14041" s="98"/>
      <c r="AP14041" s="98"/>
      <c r="AR14041" s="98"/>
      <c r="AS14041" s="98"/>
    </row>
    <row r="14042" spans="40:45" ht="15" customHeight="1">
      <c r="AN14042" s="98"/>
      <c r="AO14042" s="98"/>
      <c r="AP14042" s="98"/>
      <c r="AR14042" s="98"/>
      <c r="AS14042" s="98"/>
    </row>
    <row r="14043" spans="40:45" ht="15" customHeight="1">
      <c r="AN14043" s="98"/>
      <c r="AO14043" s="98"/>
      <c r="AP14043" s="98"/>
      <c r="AR14043" s="98"/>
      <c r="AS14043" s="98"/>
    </row>
    <row r="14044" spans="40:45" ht="15" customHeight="1">
      <c r="AN14044" s="98"/>
      <c r="AO14044" s="98"/>
      <c r="AP14044" s="98"/>
      <c r="AR14044" s="98"/>
      <c r="AS14044" s="98"/>
    </row>
    <row r="14045" spans="40:45" ht="15" customHeight="1">
      <c r="AN14045" s="98"/>
      <c r="AO14045" s="98"/>
      <c r="AP14045" s="98"/>
      <c r="AR14045" s="98"/>
      <c r="AS14045" s="98"/>
    </row>
    <row r="14046" spans="40:45" ht="15" customHeight="1">
      <c r="AN14046" s="98"/>
      <c r="AO14046" s="98"/>
      <c r="AP14046" s="98"/>
      <c r="AR14046" s="98"/>
      <c r="AS14046" s="98"/>
    </row>
    <row r="14047" spans="40:45" ht="15" customHeight="1">
      <c r="AN14047" s="98"/>
      <c r="AO14047" s="98"/>
      <c r="AP14047" s="98"/>
      <c r="AR14047" s="98"/>
      <c r="AS14047" s="98"/>
    </row>
    <row r="14048" spans="40:45" ht="15" customHeight="1">
      <c r="AN14048" s="98"/>
      <c r="AO14048" s="98"/>
      <c r="AP14048" s="98"/>
      <c r="AR14048" s="98"/>
      <c r="AS14048" s="98"/>
    </row>
    <row r="14049" spans="40:45" ht="15" customHeight="1">
      <c r="AN14049" s="98"/>
      <c r="AO14049" s="98"/>
      <c r="AP14049" s="98"/>
      <c r="AR14049" s="98"/>
      <c r="AS14049" s="98"/>
    </row>
    <row r="14050" spans="40:45" ht="15" customHeight="1">
      <c r="AN14050" s="98"/>
      <c r="AO14050" s="98"/>
      <c r="AP14050" s="98"/>
      <c r="AR14050" s="98"/>
      <c r="AS14050" s="98"/>
    </row>
    <row r="14051" spans="40:45" ht="15" customHeight="1">
      <c r="AN14051" s="98"/>
      <c r="AO14051" s="98"/>
      <c r="AP14051" s="98"/>
      <c r="AR14051" s="98"/>
      <c r="AS14051" s="98"/>
    </row>
    <row r="14052" spans="40:45" ht="15" customHeight="1">
      <c r="AN14052" s="98"/>
      <c r="AO14052" s="98"/>
      <c r="AP14052" s="98"/>
      <c r="AR14052" s="98"/>
      <c r="AS14052" s="98"/>
    </row>
    <row r="14053" spans="40:45" ht="15" customHeight="1">
      <c r="AN14053" s="98"/>
      <c r="AO14053" s="98"/>
      <c r="AP14053" s="98"/>
      <c r="AR14053" s="98"/>
      <c r="AS14053" s="98"/>
    </row>
    <row r="14054" spans="40:45" ht="15" customHeight="1">
      <c r="AN14054" s="98"/>
      <c r="AO14054" s="98"/>
      <c r="AP14054" s="98"/>
      <c r="AR14054" s="98"/>
      <c r="AS14054" s="98"/>
    </row>
    <row r="14055" spans="40:45" ht="15" customHeight="1">
      <c r="AN14055" s="98"/>
      <c r="AO14055" s="98"/>
      <c r="AP14055" s="98"/>
      <c r="AR14055" s="98"/>
      <c r="AS14055" s="98"/>
    </row>
    <row r="14056" spans="40:45" ht="15" customHeight="1">
      <c r="AN14056" s="98"/>
      <c r="AO14056" s="98"/>
      <c r="AP14056" s="98"/>
      <c r="AR14056" s="98"/>
      <c r="AS14056" s="98"/>
    </row>
    <row r="14057" spans="40:45" ht="15" customHeight="1">
      <c r="AN14057" s="98"/>
      <c r="AO14057" s="98"/>
      <c r="AP14057" s="98"/>
      <c r="AR14057" s="98"/>
      <c r="AS14057" s="98"/>
    </row>
    <row r="14058" spans="40:45" ht="15" customHeight="1">
      <c r="AN14058" s="98"/>
      <c r="AO14058" s="98"/>
      <c r="AP14058" s="98"/>
      <c r="AR14058" s="98"/>
      <c r="AS14058" s="98"/>
    </row>
    <row r="14059" spans="40:45" ht="15" customHeight="1">
      <c r="AN14059" s="98"/>
      <c r="AO14059" s="98"/>
      <c r="AP14059" s="98"/>
      <c r="AR14059" s="98"/>
      <c r="AS14059" s="98"/>
    </row>
    <row r="14060" spans="40:45" ht="15" customHeight="1">
      <c r="AN14060" s="98"/>
      <c r="AO14060" s="98"/>
      <c r="AP14060" s="98"/>
      <c r="AR14060" s="98"/>
      <c r="AS14060" s="98"/>
    </row>
    <row r="14061" spans="40:45" ht="15" customHeight="1">
      <c r="AN14061" s="98"/>
      <c r="AO14061" s="98"/>
      <c r="AP14061" s="98"/>
      <c r="AR14061" s="98"/>
      <c r="AS14061" s="98"/>
    </row>
    <row r="14062" spans="40:45" ht="15" customHeight="1">
      <c r="AN14062" s="98"/>
      <c r="AO14062" s="98"/>
      <c r="AP14062" s="98"/>
      <c r="AR14062" s="98"/>
      <c r="AS14062" s="98"/>
    </row>
    <row r="14063" spans="40:45" ht="15" customHeight="1">
      <c r="AN14063" s="98"/>
      <c r="AO14063" s="98"/>
      <c r="AP14063" s="98"/>
      <c r="AR14063" s="98"/>
      <c r="AS14063" s="98"/>
    </row>
    <row r="14064" spans="40:45" ht="15" customHeight="1">
      <c r="AN14064" s="98"/>
      <c r="AO14064" s="98"/>
      <c r="AP14064" s="98"/>
      <c r="AR14064" s="98"/>
      <c r="AS14064" s="98"/>
    </row>
    <row r="14065" spans="40:45" ht="15" customHeight="1">
      <c r="AN14065" s="98"/>
      <c r="AO14065" s="98"/>
      <c r="AP14065" s="98"/>
      <c r="AR14065" s="98"/>
      <c r="AS14065" s="98"/>
    </row>
    <row r="14066" spans="40:45" ht="15" customHeight="1">
      <c r="AN14066" s="98"/>
      <c r="AO14066" s="98"/>
      <c r="AP14066" s="98"/>
      <c r="AR14066" s="98"/>
      <c r="AS14066" s="98"/>
    </row>
    <row r="14067" spans="40:45" ht="15" customHeight="1">
      <c r="AN14067" s="98"/>
      <c r="AO14067" s="98"/>
      <c r="AP14067" s="98"/>
      <c r="AR14067" s="98"/>
      <c r="AS14067" s="98"/>
    </row>
    <row r="14068" spans="40:45" ht="15" customHeight="1">
      <c r="AN14068" s="98"/>
      <c r="AO14068" s="98"/>
      <c r="AP14068" s="98"/>
      <c r="AR14068" s="98"/>
      <c r="AS14068" s="98"/>
    </row>
    <row r="14069" spans="40:45" ht="15" customHeight="1">
      <c r="AN14069" s="98"/>
      <c r="AO14069" s="98"/>
      <c r="AP14069" s="98"/>
      <c r="AR14069" s="98"/>
      <c r="AS14069" s="98"/>
    </row>
    <row r="14070" spans="40:45" ht="15" customHeight="1">
      <c r="AN14070" s="98"/>
      <c r="AO14070" s="98"/>
      <c r="AP14070" s="98"/>
      <c r="AR14070" s="98"/>
      <c r="AS14070" s="98"/>
    </row>
    <row r="14071" spans="40:45" ht="15" customHeight="1">
      <c r="AN14071" s="98"/>
      <c r="AO14071" s="98"/>
      <c r="AP14071" s="98"/>
      <c r="AR14071" s="98"/>
      <c r="AS14071" s="98"/>
    </row>
    <row r="14072" spans="40:45" ht="15" customHeight="1">
      <c r="AN14072" s="98"/>
      <c r="AO14072" s="98"/>
      <c r="AP14072" s="98"/>
      <c r="AR14072" s="98"/>
      <c r="AS14072" s="98"/>
    </row>
    <row r="14073" spans="40:45" ht="15" customHeight="1">
      <c r="AN14073" s="98"/>
      <c r="AO14073" s="98"/>
      <c r="AP14073" s="98"/>
      <c r="AR14073" s="98"/>
      <c r="AS14073" s="98"/>
    </row>
    <row r="14074" spans="40:45" ht="15" customHeight="1">
      <c r="AN14074" s="98"/>
      <c r="AO14074" s="98"/>
      <c r="AP14074" s="98"/>
      <c r="AR14074" s="98"/>
      <c r="AS14074" s="98"/>
    </row>
    <row r="14075" spans="40:45" ht="15" customHeight="1">
      <c r="AN14075" s="98"/>
      <c r="AO14075" s="98"/>
      <c r="AP14075" s="98"/>
      <c r="AR14075" s="98"/>
      <c r="AS14075" s="98"/>
    </row>
    <row r="14076" spans="40:45" ht="15" customHeight="1">
      <c r="AN14076" s="98"/>
      <c r="AO14076" s="98"/>
      <c r="AP14076" s="98"/>
      <c r="AR14076" s="98"/>
      <c r="AS14076" s="98"/>
    </row>
    <row r="14077" spans="40:45" ht="15" customHeight="1">
      <c r="AN14077" s="98"/>
      <c r="AO14077" s="98"/>
      <c r="AP14077" s="98"/>
      <c r="AR14077" s="98"/>
      <c r="AS14077" s="98"/>
    </row>
    <row r="14078" spans="40:45" ht="15" customHeight="1">
      <c r="AN14078" s="98"/>
      <c r="AO14078" s="98"/>
      <c r="AP14078" s="98"/>
      <c r="AR14078" s="98"/>
      <c r="AS14078" s="98"/>
    </row>
    <row r="14079" spans="40:45" ht="15" customHeight="1">
      <c r="AN14079" s="98"/>
      <c r="AO14079" s="98"/>
      <c r="AP14079" s="98"/>
      <c r="AR14079" s="98"/>
      <c r="AS14079" s="98"/>
    </row>
    <row r="14080" spans="40:45" ht="15" customHeight="1">
      <c r="AN14080" s="98"/>
      <c r="AO14080" s="98"/>
      <c r="AP14080" s="98"/>
      <c r="AR14080" s="98"/>
      <c r="AS14080" s="98"/>
    </row>
    <row r="14081" spans="40:45" ht="15" customHeight="1">
      <c r="AN14081" s="98"/>
      <c r="AO14081" s="98"/>
      <c r="AP14081" s="98"/>
      <c r="AR14081" s="98"/>
      <c r="AS14081" s="98"/>
    </row>
    <row r="14082" spans="40:45" ht="15" customHeight="1">
      <c r="AN14082" s="98"/>
      <c r="AO14082" s="98"/>
      <c r="AP14082" s="98"/>
      <c r="AR14082" s="98"/>
      <c r="AS14082" s="98"/>
    </row>
    <row r="14083" spans="40:45" ht="15" customHeight="1">
      <c r="AN14083" s="98"/>
      <c r="AO14083" s="98"/>
      <c r="AP14083" s="98"/>
      <c r="AR14083" s="98"/>
      <c r="AS14083" s="98"/>
    </row>
    <row r="14084" spans="40:45" ht="15" customHeight="1">
      <c r="AN14084" s="98"/>
      <c r="AO14084" s="98"/>
      <c r="AP14084" s="98"/>
      <c r="AR14084" s="98"/>
      <c r="AS14084" s="98"/>
    </row>
    <row r="14085" spans="40:45" ht="15" customHeight="1">
      <c r="AN14085" s="98"/>
      <c r="AO14085" s="98"/>
      <c r="AP14085" s="98"/>
      <c r="AR14085" s="98"/>
      <c r="AS14085" s="98"/>
    </row>
    <row r="14086" spans="40:45" ht="15" customHeight="1">
      <c r="AN14086" s="98"/>
      <c r="AO14086" s="98"/>
      <c r="AP14086" s="98"/>
      <c r="AR14086" s="98"/>
      <c r="AS14086" s="98"/>
    </row>
    <row r="14087" spans="40:45" ht="15" customHeight="1">
      <c r="AN14087" s="98"/>
      <c r="AO14087" s="98"/>
      <c r="AP14087" s="98"/>
      <c r="AR14087" s="98"/>
      <c r="AS14087" s="98"/>
    </row>
    <row r="14088" spans="40:45" ht="15" customHeight="1">
      <c r="AN14088" s="98"/>
      <c r="AO14088" s="98"/>
      <c r="AP14088" s="98"/>
      <c r="AR14088" s="98"/>
      <c r="AS14088" s="98"/>
    </row>
    <row r="14089" spans="40:45" ht="15" customHeight="1">
      <c r="AN14089" s="98"/>
      <c r="AO14089" s="98"/>
      <c r="AP14089" s="98"/>
      <c r="AR14089" s="98"/>
      <c r="AS14089" s="98"/>
    </row>
    <row r="14090" spans="40:45" ht="15" customHeight="1">
      <c r="AN14090" s="98"/>
      <c r="AO14090" s="98"/>
      <c r="AP14090" s="98"/>
      <c r="AR14090" s="98"/>
      <c r="AS14090" s="98"/>
    </row>
    <row r="14091" spans="40:45" ht="15" customHeight="1">
      <c r="AN14091" s="98"/>
      <c r="AO14091" s="98"/>
      <c r="AP14091" s="98"/>
      <c r="AR14091" s="98"/>
      <c r="AS14091" s="98"/>
    </row>
    <row r="14092" spans="40:45" ht="15" customHeight="1">
      <c r="AN14092" s="98"/>
      <c r="AO14092" s="98"/>
      <c r="AP14092" s="98"/>
      <c r="AR14092" s="98"/>
      <c r="AS14092" s="98"/>
    </row>
    <row r="14093" spans="40:45" ht="15" customHeight="1">
      <c r="AN14093" s="98"/>
      <c r="AO14093" s="98"/>
      <c r="AP14093" s="98"/>
      <c r="AR14093" s="98"/>
      <c r="AS14093" s="98"/>
    </row>
    <row r="14094" spans="40:45" ht="15" customHeight="1">
      <c r="AN14094" s="98"/>
      <c r="AO14094" s="98"/>
      <c r="AP14094" s="98"/>
      <c r="AR14094" s="98"/>
      <c r="AS14094" s="98"/>
    </row>
    <row r="14095" spans="40:45" ht="15" customHeight="1">
      <c r="AN14095" s="98"/>
      <c r="AO14095" s="98"/>
      <c r="AP14095" s="98"/>
      <c r="AR14095" s="98"/>
      <c r="AS14095" s="98"/>
    </row>
    <row r="14096" spans="40:45" ht="15" customHeight="1">
      <c r="AN14096" s="98"/>
      <c r="AO14096" s="98"/>
      <c r="AP14096" s="98"/>
      <c r="AR14096" s="98"/>
      <c r="AS14096" s="98"/>
    </row>
    <row r="14097" spans="40:45" ht="15" customHeight="1">
      <c r="AN14097" s="98"/>
      <c r="AO14097" s="98"/>
      <c r="AP14097" s="98"/>
      <c r="AR14097" s="98"/>
      <c r="AS14097" s="98"/>
    </row>
    <row r="14098" spans="40:45" ht="15" customHeight="1">
      <c r="AN14098" s="98"/>
      <c r="AO14098" s="98"/>
      <c r="AP14098" s="98"/>
      <c r="AR14098" s="98"/>
      <c r="AS14098" s="98"/>
    </row>
    <row r="14099" spans="40:45" ht="15" customHeight="1">
      <c r="AN14099" s="98"/>
      <c r="AO14099" s="98"/>
      <c r="AP14099" s="98"/>
      <c r="AR14099" s="98"/>
      <c r="AS14099" s="98"/>
    </row>
    <row r="14100" spans="40:45" ht="15" customHeight="1">
      <c r="AN14100" s="98"/>
      <c r="AO14100" s="98"/>
      <c r="AP14100" s="98"/>
      <c r="AR14100" s="98"/>
      <c r="AS14100" s="98"/>
    </row>
    <row r="14101" spans="40:45" ht="15" customHeight="1">
      <c r="AN14101" s="98"/>
      <c r="AO14101" s="98"/>
      <c r="AP14101" s="98"/>
      <c r="AR14101" s="98"/>
      <c r="AS14101" s="98"/>
    </row>
    <row r="14102" spans="40:45" ht="15" customHeight="1">
      <c r="AN14102" s="98"/>
      <c r="AO14102" s="98"/>
      <c r="AP14102" s="98"/>
      <c r="AR14102" s="98"/>
      <c r="AS14102" s="98"/>
    </row>
    <row r="14103" spans="40:45" ht="15" customHeight="1">
      <c r="AN14103" s="98"/>
      <c r="AO14103" s="98"/>
      <c r="AP14103" s="98"/>
      <c r="AR14103" s="98"/>
      <c r="AS14103" s="98"/>
    </row>
    <row r="14104" spans="40:45" ht="15" customHeight="1">
      <c r="AN14104" s="98"/>
      <c r="AO14104" s="98"/>
      <c r="AP14104" s="98"/>
      <c r="AR14104" s="98"/>
      <c r="AS14104" s="98"/>
    </row>
    <row r="14105" spans="40:45" ht="15" customHeight="1">
      <c r="AN14105" s="98"/>
      <c r="AO14105" s="98"/>
      <c r="AP14105" s="98"/>
      <c r="AR14105" s="98"/>
      <c r="AS14105" s="98"/>
    </row>
    <row r="14106" spans="40:45" ht="15" customHeight="1">
      <c r="AN14106" s="98"/>
      <c r="AO14106" s="98"/>
      <c r="AP14106" s="98"/>
      <c r="AR14106" s="98"/>
      <c r="AS14106" s="98"/>
    </row>
    <row r="14107" spans="40:45" ht="15" customHeight="1">
      <c r="AN14107" s="98"/>
      <c r="AO14107" s="98"/>
      <c r="AP14107" s="98"/>
      <c r="AR14107" s="98"/>
      <c r="AS14107" s="98"/>
    </row>
    <row r="14108" spans="40:45" ht="15" customHeight="1">
      <c r="AN14108" s="98"/>
      <c r="AO14108" s="98"/>
      <c r="AP14108" s="98"/>
      <c r="AR14108" s="98"/>
      <c r="AS14108" s="98"/>
    </row>
    <row r="14109" spans="40:45" ht="15" customHeight="1">
      <c r="AN14109" s="98"/>
      <c r="AO14109" s="98"/>
      <c r="AP14109" s="98"/>
      <c r="AR14109" s="98"/>
      <c r="AS14109" s="98"/>
    </row>
    <row r="14110" spans="40:45" ht="15" customHeight="1">
      <c r="AN14110" s="98"/>
      <c r="AO14110" s="98"/>
      <c r="AP14110" s="98"/>
      <c r="AR14110" s="98"/>
      <c r="AS14110" s="98"/>
    </row>
    <row r="14111" spans="40:45" ht="15" customHeight="1">
      <c r="AN14111" s="98"/>
      <c r="AO14111" s="98"/>
      <c r="AP14111" s="98"/>
      <c r="AR14111" s="98"/>
      <c r="AS14111" s="98"/>
    </row>
    <row r="14112" spans="40:45" ht="15" customHeight="1">
      <c r="AN14112" s="98"/>
      <c r="AO14112" s="98"/>
      <c r="AP14112" s="98"/>
      <c r="AR14112" s="98"/>
      <c r="AS14112" s="98"/>
    </row>
    <row r="14113" spans="40:45" ht="15" customHeight="1">
      <c r="AN14113" s="98"/>
      <c r="AO14113" s="98"/>
      <c r="AP14113" s="98"/>
      <c r="AR14113" s="98"/>
      <c r="AS14113" s="98"/>
    </row>
    <row r="14114" spans="40:45" ht="15" customHeight="1">
      <c r="AN14114" s="98"/>
      <c r="AO14114" s="98"/>
      <c r="AP14114" s="98"/>
      <c r="AR14114" s="98"/>
      <c r="AS14114" s="98"/>
    </row>
    <row r="14115" spans="40:45" ht="15" customHeight="1">
      <c r="AN14115" s="98"/>
      <c r="AO14115" s="98"/>
      <c r="AP14115" s="98"/>
      <c r="AR14115" s="98"/>
      <c r="AS14115" s="98"/>
    </row>
    <row r="14116" spans="40:45" ht="15" customHeight="1">
      <c r="AN14116" s="98"/>
      <c r="AO14116" s="98"/>
      <c r="AP14116" s="98"/>
      <c r="AR14116" s="98"/>
      <c r="AS14116" s="98"/>
    </row>
    <row r="14117" spans="40:45" ht="15" customHeight="1">
      <c r="AN14117" s="98"/>
      <c r="AO14117" s="98"/>
      <c r="AP14117" s="98"/>
      <c r="AR14117" s="98"/>
      <c r="AS14117" s="98"/>
    </row>
    <row r="14118" spans="40:45" ht="15" customHeight="1">
      <c r="AN14118" s="98"/>
      <c r="AO14118" s="98"/>
      <c r="AP14118" s="98"/>
      <c r="AR14118" s="98"/>
      <c r="AS14118" s="98"/>
    </row>
    <row r="14119" spans="40:45" ht="15" customHeight="1">
      <c r="AN14119" s="98"/>
      <c r="AO14119" s="98"/>
      <c r="AP14119" s="98"/>
      <c r="AR14119" s="98"/>
      <c r="AS14119" s="98"/>
    </row>
    <row r="14120" spans="40:45" ht="15" customHeight="1">
      <c r="AN14120" s="98"/>
      <c r="AO14120" s="98"/>
      <c r="AP14120" s="98"/>
      <c r="AR14120" s="98"/>
      <c r="AS14120" s="98"/>
    </row>
    <row r="14121" spans="40:45" ht="15" customHeight="1">
      <c r="AN14121" s="98"/>
      <c r="AO14121" s="98"/>
      <c r="AP14121" s="98"/>
      <c r="AR14121" s="98"/>
      <c r="AS14121" s="98"/>
    </row>
    <row r="14122" spans="40:45" ht="15" customHeight="1">
      <c r="AN14122" s="98"/>
      <c r="AO14122" s="98"/>
      <c r="AP14122" s="98"/>
      <c r="AR14122" s="98"/>
      <c r="AS14122" s="98"/>
    </row>
    <row r="14123" spans="40:45" ht="15" customHeight="1">
      <c r="AN14123" s="98"/>
      <c r="AO14123" s="98"/>
      <c r="AP14123" s="98"/>
      <c r="AR14123" s="98"/>
      <c r="AS14123" s="98"/>
    </row>
    <row r="14124" spans="40:45" ht="15" customHeight="1">
      <c r="AN14124" s="98"/>
      <c r="AO14124" s="98"/>
      <c r="AP14124" s="98"/>
      <c r="AR14124" s="98"/>
      <c r="AS14124" s="98"/>
    </row>
    <row r="14125" spans="40:45" ht="15" customHeight="1">
      <c r="AN14125" s="98"/>
      <c r="AO14125" s="98"/>
      <c r="AP14125" s="98"/>
      <c r="AR14125" s="98"/>
      <c r="AS14125" s="98"/>
    </row>
    <row r="14126" spans="40:45" ht="15" customHeight="1">
      <c r="AN14126" s="98"/>
      <c r="AO14126" s="98"/>
      <c r="AP14126" s="98"/>
      <c r="AR14126" s="98"/>
      <c r="AS14126" s="98"/>
    </row>
    <row r="14127" spans="40:45" ht="15" customHeight="1">
      <c r="AN14127" s="98"/>
      <c r="AO14127" s="98"/>
      <c r="AP14127" s="98"/>
      <c r="AR14127" s="98"/>
      <c r="AS14127" s="98"/>
    </row>
    <row r="14128" spans="40:45" ht="15" customHeight="1">
      <c r="AN14128" s="98"/>
      <c r="AO14128" s="98"/>
      <c r="AP14128" s="98"/>
      <c r="AR14128" s="98"/>
      <c r="AS14128" s="98"/>
    </row>
    <row r="14129" spans="40:45" ht="15" customHeight="1">
      <c r="AN14129" s="98"/>
      <c r="AO14129" s="98"/>
      <c r="AP14129" s="98"/>
      <c r="AR14129" s="98"/>
      <c r="AS14129" s="98"/>
    </row>
    <row r="14130" spans="40:45" ht="15" customHeight="1">
      <c r="AN14130" s="98"/>
      <c r="AO14130" s="98"/>
      <c r="AP14130" s="98"/>
      <c r="AR14130" s="98"/>
      <c r="AS14130" s="98"/>
    </row>
    <row r="14131" spans="40:45" ht="15" customHeight="1">
      <c r="AN14131" s="98"/>
      <c r="AO14131" s="98"/>
      <c r="AP14131" s="98"/>
      <c r="AR14131" s="98"/>
      <c r="AS14131" s="98"/>
    </row>
    <row r="14132" spans="40:45" ht="15" customHeight="1">
      <c r="AN14132" s="98"/>
      <c r="AO14132" s="98"/>
      <c r="AP14132" s="98"/>
      <c r="AR14132" s="98"/>
      <c r="AS14132" s="98"/>
    </row>
    <row r="14133" spans="40:45" ht="15" customHeight="1">
      <c r="AN14133" s="98"/>
      <c r="AO14133" s="98"/>
      <c r="AP14133" s="98"/>
      <c r="AR14133" s="98"/>
      <c r="AS14133" s="98"/>
    </row>
    <row r="14134" spans="40:45" ht="15" customHeight="1">
      <c r="AN14134" s="98"/>
      <c r="AO14134" s="98"/>
      <c r="AP14134" s="98"/>
      <c r="AR14134" s="98"/>
      <c r="AS14134" s="98"/>
    </row>
    <row r="14135" spans="40:45" ht="15" customHeight="1">
      <c r="AN14135" s="98"/>
      <c r="AO14135" s="98"/>
      <c r="AP14135" s="98"/>
      <c r="AR14135" s="98"/>
      <c r="AS14135" s="98"/>
    </row>
    <row r="14136" spans="40:45" ht="15" customHeight="1">
      <c r="AN14136" s="98"/>
      <c r="AO14136" s="98"/>
      <c r="AP14136" s="98"/>
      <c r="AR14136" s="98"/>
      <c r="AS14136" s="98"/>
    </row>
    <row r="14137" spans="40:45" ht="15" customHeight="1">
      <c r="AN14137" s="98"/>
      <c r="AO14137" s="98"/>
      <c r="AP14137" s="98"/>
      <c r="AR14137" s="98"/>
      <c r="AS14137" s="98"/>
    </row>
    <row r="14138" spans="40:45" ht="15" customHeight="1">
      <c r="AN14138" s="98"/>
      <c r="AO14138" s="98"/>
      <c r="AP14138" s="98"/>
      <c r="AR14138" s="98"/>
      <c r="AS14138" s="98"/>
    </row>
    <row r="14139" spans="40:45" ht="15" customHeight="1">
      <c r="AN14139" s="98"/>
      <c r="AO14139" s="98"/>
      <c r="AP14139" s="98"/>
      <c r="AR14139" s="98"/>
      <c r="AS14139" s="98"/>
    </row>
    <row r="14140" spans="40:45" ht="15" customHeight="1">
      <c r="AN14140" s="98"/>
      <c r="AO14140" s="98"/>
      <c r="AP14140" s="98"/>
      <c r="AR14140" s="98"/>
      <c r="AS14140" s="98"/>
    </row>
    <row r="14141" spans="40:45" ht="15" customHeight="1">
      <c r="AN14141" s="98"/>
      <c r="AO14141" s="98"/>
      <c r="AP14141" s="98"/>
      <c r="AR14141" s="98"/>
      <c r="AS14141" s="98"/>
    </row>
    <row r="14142" spans="40:45" ht="15" customHeight="1">
      <c r="AN14142" s="98"/>
      <c r="AO14142" s="98"/>
      <c r="AP14142" s="98"/>
      <c r="AR14142" s="98"/>
      <c r="AS14142" s="98"/>
    </row>
    <row r="14143" spans="40:45" ht="15" customHeight="1">
      <c r="AN14143" s="98"/>
      <c r="AO14143" s="98"/>
      <c r="AP14143" s="98"/>
      <c r="AR14143" s="98"/>
      <c r="AS14143" s="98"/>
    </row>
    <row r="14144" spans="40:45" ht="15" customHeight="1">
      <c r="AN14144" s="98"/>
      <c r="AO14144" s="98"/>
      <c r="AP14144" s="98"/>
      <c r="AR14144" s="98"/>
      <c r="AS14144" s="98"/>
    </row>
    <row r="14145" spans="40:45" ht="15" customHeight="1">
      <c r="AN14145" s="98"/>
      <c r="AO14145" s="98"/>
      <c r="AP14145" s="98"/>
      <c r="AR14145" s="98"/>
      <c r="AS14145" s="98"/>
    </row>
    <row r="14146" spans="40:45" ht="15" customHeight="1">
      <c r="AN14146" s="98"/>
      <c r="AO14146" s="98"/>
      <c r="AP14146" s="98"/>
      <c r="AR14146" s="98"/>
      <c r="AS14146" s="98"/>
    </row>
    <row r="14147" spans="40:45" ht="15" customHeight="1">
      <c r="AN14147" s="98"/>
      <c r="AO14147" s="98"/>
      <c r="AP14147" s="98"/>
      <c r="AR14147" s="98"/>
      <c r="AS14147" s="98"/>
    </row>
    <row r="14148" spans="40:45" ht="15" customHeight="1">
      <c r="AN14148" s="98"/>
      <c r="AO14148" s="98"/>
      <c r="AP14148" s="98"/>
      <c r="AR14148" s="98"/>
      <c r="AS14148" s="98"/>
    </row>
    <row r="14149" spans="40:45" ht="15" customHeight="1">
      <c r="AN14149" s="98"/>
      <c r="AO14149" s="98"/>
      <c r="AP14149" s="98"/>
      <c r="AR14149" s="98"/>
      <c r="AS14149" s="98"/>
    </row>
    <row r="14150" spans="40:45" ht="15" customHeight="1">
      <c r="AN14150" s="98"/>
      <c r="AO14150" s="98"/>
      <c r="AP14150" s="98"/>
      <c r="AR14150" s="98"/>
      <c r="AS14150" s="98"/>
    </row>
    <row r="14151" spans="40:45" ht="15" customHeight="1">
      <c r="AN14151" s="98"/>
      <c r="AO14151" s="98"/>
      <c r="AP14151" s="98"/>
      <c r="AR14151" s="98"/>
      <c r="AS14151" s="98"/>
    </row>
    <row r="14152" spans="40:45" ht="15" customHeight="1">
      <c r="AN14152" s="98"/>
      <c r="AO14152" s="98"/>
      <c r="AP14152" s="98"/>
      <c r="AR14152" s="98"/>
      <c r="AS14152" s="98"/>
    </row>
    <row r="14153" spans="40:45" ht="15" customHeight="1">
      <c r="AN14153" s="98"/>
      <c r="AO14153" s="98"/>
      <c r="AP14153" s="98"/>
      <c r="AR14153" s="98"/>
      <c r="AS14153" s="98"/>
    </row>
    <row r="14154" spans="40:45" ht="15" customHeight="1">
      <c r="AN14154" s="98"/>
      <c r="AO14154" s="98"/>
      <c r="AP14154" s="98"/>
      <c r="AR14154" s="98"/>
      <c r="AS14154" s="98"/>
    </row>
    <row r="14155" spans="40:45" ht="15" customHeight="1">
      <c r="AN14155" s="98"/>
      <c r="AO14155" s="98"/>
      <c r="AP14155" s="98"/>
      <c r="AR14155" s="98"/>
      <c r="AS14155" s="98"/>
    </row>
    <row r="14156" spans="40:45" ht="15" customHeight="1">
      <c r="AN14156" s="98"/>
      <c r="AO14156" s="98"/>
      <c r="AP14156" s="98"/>
      <c r="AR14156" s="98"/>
      <c r="AS14156" s="98"/>
    </row>
    <row r="14157" spans="40:45" ht="15" customHeight="1">
      <c r="AN14157" s="98"/>
      <c r="AO14157" s="98"/>
      <c r="AP14157" s="98"/>
      <c r="AR14157" s="98"/>
      <c r="AS14157" s="98"/>
    </row>
    <row r="14158" spans="40:45" ht="15" customHeight="1">
      <c r="AN14158" s="98"/>
      <c r="AO14158" s="98"/>
      <c r="AP14158" s="98"/>
      <c r="AR14158" s="98"/>
      <c r="AS14158" s="98"/>
    </row>
    <row r="14159" spans="40:45" ht="15" customHeight="1">
      <c r="AN14159" s="98"/>
      <c r="AO14159" s="98"/>
      <c r="AP14159" s="98"/>
      <c r="AR14159" s="98"/>
      <c r="AS14159" s="98"/>
    </row>
    <row r="14160" spans="40:45" ht="15" customHeight="1">
      <c r="AN14160" s="98"/>
      <c r="AO14160" s="98"/>
      <c r="AP14160" s="98"/>
      <c r="AR14160" s="98"/>
      <c r="AS14160" s="98"/>
    </row>
    <row r="14161" spans="40:45" ht="15" customHeight="1">
      <c r="AN14161" s="98"/>
      <c r="AO14161" s="98"/>
      <c r="AP14161" s="98"/>
      <c r="AR14161" s="98"/>
      <c r="AS14161" s="98"/>
    </row>
    <row r="14162" spans="40:45" ht="15" customHeight="1">
      <c r="AN14162" s="98"/>
      <c r="AO14162" s="98"/>
      <c r="AP14162" s="98"/>
      <c r="AR14162" s="98"/>
      <c r="AS14162" s="98"/>
    </row>
    <row r="14163" spans="40:45" ht="15" customHeight="1">
      <c r="AN14163" s="98"/>
      <c r="AO14163" s="98"/>
      <c r="AP14163" s="98"/>
      <c r="AR14163" s="98"/>
      <c r="AS14163" s="98"/>
    </row>
    <row r="14164" spans="40:45" ht="15" customHeight="1">
      <c r="AN14164" s="98"/>
      <c r="AO14164" s="98"/>
      <c r="AP14164" s="98"/>
      <c r="AR14164" s="98"/>
      <c r="AS14164" s="98"/>
    </row>
    <row r="14165" spans="40:45" ht="15" customHeight="1">
      <c r="AN14165" s="98"/>
      <c r="AO14165" s="98"/>
      <c r="AP14165" s="98"/>
      <c r="AR14165" s="98"/>
      <c r="AS14165" s="98"/>
    </row>
    <row r="14166" spans="40:45" ht="15" customHeight="1">
      <c r="AN14166" s="98"/>
      <c r="AO14166" s="98"/>
      <c r="AP14166" s="98"/>
      <c r="AR14166" s="98"/>
      <c r="AS14166" s="98"/>
    </row>
    <row r="14167" spans="40:45" ht="15" customHeight="1">
      <c r="AN14167" s="98"/>
      <c r="AO14167" s="98"/>
      <c r="AP14167" s="98"/>
      <c r="AR14167" s="98"/>
      <c r="AS14167" s="98"/>
    </row>
    <row r="14168" spans="40:45" ht="15" customHeight="1">
      <c r="AN14168" s="98"/>
      <c r="AO14168" s="98"/>
      <c r="AP14168" s="98"/>
      <c r="AR14168" s="98"/>
      <c r="AS14168" s="98"/>
    </row>
    <row r="14169" spans="40:45" ht="15" customHeight="1">
      <c r="AN14169" s="98"/>
      <c r="AO14169" s="98"/>
      <c r="AP14169" s="98"/>
      <c r="AR14169" s="98"/>
      <c r="AS14169" s="98"/>
    </row>
    <row r="14170" spans="40:45" ht="15" customHeight="1">
      <c r="AN14170" s="98"/>
      <c r="AO14170" s="98"/>
      <c r="AP14170" s="98"/>
      <c r="AR14170" s="98"/>
      <c r="AS14170" s="98"/>
    </row>
    <row r="14171" spans="40:45" ht="15" customHeight="1">
      <c r="AN14171" s="98"/>
      <c r="AO14171" s="98"/>
      <c r="AP14171" s="98"/>
      <c r="AR14171" s="98"/>
      <c r="AS14171" s="98"/>
    </row>
    <row r="14172" spans="40:45" ht="15" customHeight="1">
      <c r="AN14172" s="98"/>
      <c r="AO14172" s="98"/>
      <c r="AP14172" s="98"/>
      <c r="AR14172" s="98"/>
      <c r="AS14172" s="98"/>
    </row>
    <row r="14173" spans="40:45" ht="15" customHeight="1">
      <c r="AN14173" s="98"/>
      <c r="AO14173" s="98"/>
      <c r="AP14173" s="98"/>
      <c r="AR14173" s="98"/>
      <c r="AS14173" s="98"/>
    </row>
    <row r="14174" spans="40:45" ht="15" customHeight="1">
      <c r="AN14174" s="98"/>
      <c r="AO14174" s="98"/>
      <c r="AP14174" s="98"/>
      <c r="AR14174" s="98"/>
      <c r="AS14174" s="98"/>
    </row>
    <row r="14175" spans="40:45" ht="15" customHeight="1">
      <c r="AN14175" s="98"/>
      <c r="AO14175" s="98"/>
      <c r="AP14175" s="98"/>
      <c r="AR14175" s="98"/>
      <c r="AS14175" s="98"/>
    </row>
    <row r="14176" spans="40:45" ht="15" customHeight="1">
      <c r="AN14176" s="98"/>
      <c r="AO14176" s="98"/>
      <c r="AP14176" s="98"/>
      <c r="AR14176" s="98"/>
      <c r="AS14176" s="98"/>
    </row>
    <row r="14177" spans="40:45" ht="15" customHeight="1">
      <c r="AN14177" s="98"/>
      <c r="AO14177" s="98"/>
      <c r="AP14177" s="98"/>
      <c r="AR14177" s="98"/>
      <c r="AS14177" s="98"/>
    </row>
    <row r="14178" spans="40:45" ht="15" customHeight="1">
      <c r="AN14178" s="98"/>
      <c r="AO14178" s="98"/>
      <c r="AP14178" s="98"/>
      <c r="AR14178" s="98"/>
      <c r="AS14178" s="98"/>
    </row>
    <row r="14179" spans="40:45" ht="15" customHeight="1">
      <c r="AN14179" s="98"/>
      <c r="AO14179" s="98"/>
      <c r="AP14179" s="98"/>
      <c r="AR14179" s="98"/>
      <c r="AS14179" s="98"/>
    </row>
    <row r="14180" spans="40:45" ht="15" customHeight="1">
      <c r="AN14180" s="98"/>
      <c r="AO14180" s="98"/>
      <c r="AP14180" s="98"/>
      <c r="AR14180" s="98"/>
      <c r="AS14180" s="98"/>
    </row>
    <row r="14181" spans="40:45" ht="15" customHeight="1">
      <c r="AN14181" s="98"/>
      <c r="AO14181" s="98"/>
      <c r="AP14181" s="98"/>
      <c r="AR14181" s="98"/>
      <c r="AS14181" s="98"/>
    </row>
    <row r="14182" spans="40:45" ht="15" customHeight="1">
      <c r="AN14182" s="98"/>
      <c r="AO14182" s="98"/>
      <c r="AP14182" s="98"/>
      <c r="AR14182" s="98"/>
      <c r="AS14182" s="98"/>
    </row>
    <row r="14183" spans="40:45" ht="15" customHeight="1">
      <c r="AN14183" s="98"/>
      <c r="AO14183" s="98"/>
      <c r="AP14183" s="98"/>
      <c r="AR14183" s="98"/>
      <c r="AS14183" s="98"/>
    </row>
    <row r="14184" spans="40:45" ht="15" customHeight="1">
      <c r="AN14184" s="98"/>
      <c r="AO14184" s="98"/>
      <c r="AP14184" s="98"/>
      <c r="AR14184" s="98"/>
      <c r="AS14184" s="98"/>
    </row>
    <row r="14185" spans="40:45" ht="15" customHeight="1">
      <c r="AN14185" s="98"/>
      <c r="AO14185" s="98"/>
      <c r="AP14185" s="98"/>
      <c r="AR14185" s="98"/>
      <c r="AS14185" s="98"/>
    </row>
    <row r="14186" spans="40:45" ht="15" customHeight="1">
      <c r="AN14186" s="98"/>
      <c r="AO14186" s="98"/>
      <c r="AP14186" s="98"/>
      <c r="AR14186" s="98"/>
      <c r="AS14186" s="98"/>
    </row>
    <row r="14187" spans="40:45" ht="15" customHeight="1">
      <c r="AN14187" s="98"/>
      <c r="AO14187" s="98"/>
      <c r="AP14187" s="98"/>
      <c r="AR14187" s="98"/>
      <c r="AS14187" s="98"/>
    </row>
    <row r="14188" spans="40:45" ht="15" customHeight="1">
      <c r="AN14188" s="98"/>
      <c r="AO14188" s="98"/>
      <c r="AP14188" s="98"/>
      <c r="AR14188" s="98"/>
      <c r="AS14188" s="98"/>
    </row>
    <row r="14189" spans="40:45" ht="15" customHeight="1">
      <c r="AN14189" s="98"/>
      <c r="AO14189" s="98"/>
      <c r="AP14189" s="98"/>
      <c r="AR14189" s="98"/>
      <c r="AS14189" s="98"/>
    </row>
    <row r="14190" spans="40:45" ht="15" customHeight="1">
      <c r="AN14190" s="98"/>
      <c r="AO14190" s="98"/>
      <c r="AP14190" s="98"/>
      <c r="AR14190" s="98"/>
      <c r="AS14190" s="98"/>
    </row>
    <row r="14191" spans="40:45" ht="15" customHeight="1">
      <c r="AN14191" s="98"/>
      <c r="AO14191" s="98"/>
      <c r="AP14191" s="98"/>
      <c r="AR14191" s="98"/>
      <c r="AS14191" s="98"/>
    </row>
    <row r="14192" spans="40:45" ht="15" customHeight="1">
      <c r="AN14192" s="98"/>
      <c r="AO14192" s="98"/>
      <c r="AP14192" s="98"/>
      <c r="AR14192" s="98"/>
      <c r="AS14192" s="98"/>
    </row>
    <row r="14193" spans="40:45" ht="15" customHeight="1">
      <c r="AN14193" s="98"/>
      <c r="AO14193" s="98"/>
      <c r="AP14193" s="98"/>
      <c r="AR14193" s="98"/>
      <c r="AS14193" s="98"/>
    </row>
    <row r="14194" spans="40:45" ht="15" customHeight="1">
      <c r="AN14194" s="98"/>
      <c r="AO14194" s="98"/>
      <c r="AP14194" s="98"/>
      <c r="AR14194" s="98"/>
      <c r="AS14194" s="98"/>
    </row>
    <row r="14195" spans="40:45" ht="15" customHeight="1">
      <c r="AN14195" s="98"/>
      <c r="AO14195" s="98"/>
      <c r="AP14195" s="98"/>
      <c r="AR14195" s="98"/>
      <c r="AS14195" s="98"/>
    </row>
    <row r="14196" spans="40:45" ht="15" customHeight="1">
      <c r="AN14196" s="98"/>
      <c r="AO14196" s="98"/>
      <c r="AP14196" s="98"/>
      <c r="AR14196" s="98"/>
      <c r="AS14196" s="98"/>
    </row>
    <row r="14197" spans="40:45" ht="15" customHeight="1">
      <c r="AN14197" s="98"/>
      <c r="AO14197" s="98"/>
      <c r="AP14197" s="98"/>
      <c r="AR14197" s="98"/>
      <c r="AS14197" s="98"/>
    </row>
    <row r="14198" spans="40:45" ht="15" customHeight="1">
      <c r="AN14198" s="98"/>
      <c r="AO14198" s="98"/>
      <c r="AP14198" s="98"/>
      <c r="AR14198" s="98"/>
      <c r="AS14198" s="98"/>
    </row>
    <row r="14199" spans="40:45" ht="15" customHeight="1">
      <c r="AN14199" s="98"/>
      <c r="AO14199" s="98"/>
      <c r="AP14199" s="98"/>
      <c r="AR14199" s="98"/>
      <c r="AS14199" s="98"/>
    </row>
    <row r="14200" spans="40:45" ht="15" customHeight="1">
      <c r="AN14200" s="98"/>
      <c r="AO14200" s="98"/>
      <c r="AP14200" s="98"/>
      <c r="AR14200" s="98"/>
      <c r="AS14200" s="98"/>
    </row>
    <row r="14201" spans="40:45" ht="15" customHeight="1">
      <c r="AN14201" s="98"/>
      <c r="AO14201" s="98"/>
      <c r="AP14201" s="98"/>
      <c r="AR14201" s="98"/>
      <c r="AS14201" s="98"/>
    </row>
    <row r="14202" spans="40:45" ht="15" customHeight="1">
      <c r="AN14202" s="98"/>
      <c r="AO14202" s="98"/>
      <c r="AP14202" s="98"/>
      <c r="AR14202" s="98"/>
      <c r="AS14202" s="98"/>
    </row>
    <row r="14203" spans="40:45" ht="15" customHeight="1">
      <c r="AN14203" s="98"/>
      <c r="AO14203" s="98"/>
      <c r="AP14203" s="98"/>
      <c r="AR14203" s="98"/>
      <c r="AS14203" s="98"/>
    </row>
    <row r="14204" spans="40:45" ht="15" customHeight="1">
      <c r="AN14204" s="98"/>
      <c r="AO14204" s="98"/>
      <c r="AP14204" s="98"/>
      <c r="AR14204" s="98"/>
      <c r="AS14204" s="98"/>
    </row>
    <row r="14205" spans="40:45" ht="15" customHeight="1">
      <c r="AN14205" s="98"/>
      <c r="AO14205" s="98"/>
      <c r="AP14205" s="98"/>
      <c r="AR14205" s="98"/>
      <c r="AS14205" s="98"/>
    </row>
    <row r="14206" spans="40:45" ht="15" customHeight="1">
      <c r="AN14206" s="98"/>
      <c r="AO14206" s="98"/>
      <c r="AP14206" s="98"/>
      <c r="AR14206" s="98"/>
      <c r="AS14206" s="98"/>
    </row>
    <row r="14207" spans="40:45" ht="15" customHeight="1">
      <c r="AN14207" s="98"/>
      <c r="AO14207" s="98"/>
      <c r="AP14207" s="98"/>
      <c r="AR14207" s="98"/>
      <c r="AS14207" s="98"/>
    </row>
    <row r="14208" spans="40:45" ht="15" customHeight="1">
      <c r="AN14208" s="98"/>
      <c r="AO14208" s="98"/>
      <c r="AP14208" s="98"/>
      <c r="AR14208" s="98"/>
      <c r="AS14208" s="98"/>
    </row>
    <row r="14209" spans="40:45" ht="15" customHeight="1">
      <c r="AN14209" s="98"/>
      <c r="AO14209" s="98"/>
      <c r="AP14209" s="98"/>
      <c r="AR14209" s="98"/>
      <c r="AS14209" s="98"/>
    </row>
    <row r="14210" spans="40:45" ht="15" customHeight="1">
      <c r="AN14210" s="98"/>
      <c r="AO14210" s="98"/>
      <c r="AP14210" s="98"/>
      <c r="AR14210" s="98"/>
      <c r="AS14210" s="98"/>
    </row>
    <row r="14211" spans="40:45" ht="15" customHeight="1">
      <c r="AN14211" s="98"/>
      <c r="AO14211" s="98"/>
      <c r="AP14211" s="98"/>
      <c r="AR14211" s="98"/>
      <c r="AS14211" s="98"/>
    </row>
    <row r="14212" spans="40:45" ht="15" customHeight="1">
      <c r="AN14212" s="98"/>
      <c r="AO14212" s="98"/>
      <c r="AP14212" s="98"/>
      <c r="AR14212" s="98"/>
      <c r="AS14212" s="98"/>
    </row>
    <row r="14213" spans="40:45" ht="15" customHeight="1">
      <c r="AN14213" s="98"/>
      <c r="AO14213" s="98"/>
      <c r="AP14213" s="98"/>
      <c r="AR14213" s="98"/>
      <c r="AS14213" s="98"/>
    </row>
    <row r="14214" spans="40:45" ht="15" customHeight="1">
      <c r="AN14214" s="98"/>
      <c r="AO14214" s="98"/>
      <c r="AP14214" s="98"/>
      <c r="AR14214" s="98"/>
      <c r="AS14214" s="98"/>
    </row>
    <row r="14215" spans="40:45" ht="15" customHeight="1">
      <c r="AN14215" s="98"/>
      <c r="AO14215" s="98"/>
      <c r="AP14215" s="98"/>
      <c r="AR14215" s="98"/>
      <c r="AS14215" s="98"/>
    </row>
    <row r="14216" spans="40:45" ht="15" customHeight="1">
      <c r="AN14216" s="98"/>
      <c r="AO14216" s="98"/>
      <c r="AP14216" s="98"/>
      <c r="AR14216" s="98"/>
      <c r="AS14216" s="98"/>
    </row>
    <row r="14217" spans="40:45" ht="15" customHeight="1">
      <c r="AN14217" s="98"/>
      <c r="AO14217" s="98"/>
      <c r="AP14217" s="98"/>
      <c r="AR14217" s="98"/>
      <c r="AS14217" s="98"/>
    </row>
    <row r="14218" spans="40:45" ht="15" customHeight="1">
      <c r="AN14218" s="98"/>
      <c r="AO14218" s="98"/>
      <c r="AP14218" s="98"/>
      <c r="AR14218" s="98"/>
      <c r="AS14218" s="98"/>
    </row>
    <row r="14219" spans="40:45" ht="15" customHeight="1">
      <c r="AN14219" s="98"/>
      <c r="AO14219" s="98"/>
      <c r="AP14219" s="98"/>
      <c r="AR14219" s="98"/>
      <c r="AS14219" s="98"/>
    </row>
    <row r="14220" spans="40:45" ht="15" customHeight="1">
      <c r="AN14220" s="98"/>
      <c r="AO14220" s="98"/>
      <c r="AP14220" s="98"/>
      <c r="AR14220" s="98"/>
      <c r="AS14220" s="98"/>
    </row>
    <row r="14221" spans="40:45" ht="15" customHeight="1">
      <c r="AN14221" s="98"/>
      <c r="AO14221" s="98"/>
      <c r="AP14221" s="98"/>
      <c r="AR14221" s="98"/>
      <c r="AS14221" s="98"/>
    </row>
    <row r="14222" spans="40:45" ht="15" customHeight="1">
      <c r="AN14222" s="98"/>
      <c r="AO14222" s="98"/>
      <c r="AP14222" s="98"/>
      <c r="AR14222" s="98"/>
      <c r="AS14222" s="98"/>
    </row>
    <row r="14223" spans="40:45" ht="15" customHeight="1">
      <c r="AN14223" s="98"/>
      <c r="AO14223" s="98"/>
      <c r="AP14223" s="98"/>
      <c r="AR14223" s="98"/>
      <c r="AS14223" s="98"/>
    </row>
    <row r="14224" spans="40:45" ht="15" customHeight="1">
      <c r="AN14224" s="98"/>
      <c r="AO14224" s="98"/>
      <c r="AP14224" s="98"/>
      <c r="AR14224" s="98"/>
      <c r="AS14224" s="98"/>
    </row>
    <row r="14225" spans="40:45" ht="15" customHeight="1">
      <c r="AN14225" s="98"/>
      <c r="AO14225" s="98"/>
      <c r="AP14225" s="98"/>
      <c r="AR14225" s="98"/>
      <c r="AS14225" s="98"/>
    </row>
    <row r="14226" spans="40:45" ht="15" customHeight="1">
      <c r="AN14226" s="98"/>
      <c r="AO14226" s="98"/>
      <c r="AP14226" s="98"/>
      <c r="AR14226" s="98"/>
      <c r="AS14226" s="98"/>
    </row>
    <row r="14227" spans="40:45" ht="15" customHeight="1">
      <c r="AN14227" s="98"/>
      <c r="AO14227" s="98"/>
      <c r="AP14227" s="98"/>
      <c r="AR14227" s="98"/>
      <c r="AS14227" s="98"/>
    </row>
    <row r="14228" spans="40:45" ht="15" customHeight="1">
      <c r="AN14228" s="98"/>
      <c r="AO14228" s="98"/>
      <c r="AP14228" s="98"/>
      <c r="AR14228" s="98"/>
      <c r="AS14228" s="98"/>
    </row>
    <row r="14229" spans="40:45" ht="15" customHeight="1">
      <c r="AN14229" s="98"/>
      <c r="AO14229" s="98"/>
      <c r="AP14229" s="98"/>
      <c r="AR14229" s="98"/>
      <c r="AS14229" s="98"/>
    </row>
    <row r="14230" spans="40:45" ht="15" customHeight="1">
      <c r="AN14230" s="98"/>
      <c r="AO14230" s="98"/>
      <c r="AP14230" s="98"/>
      <c r="AR14230" s="98"/>
      <c r="AS14230" s="98"/>
    </row>
    <row r="14231" spans="40:45" ht="15" customHeight="1">
      <c r="AN14231" s="98"/>
      <c r="AO14231" s="98"/>
      <c r="AP14231" s="98"/>
      <c r="AR14231" s="98"/>
      <c r="AS14231" s="98"/>
    </row>
    <row r="14232" spans="40:45" ht="15" customHeight="1">
      <c r="AN14232" s="98"/>
      <c r="AO14232" s="98"/>
      <c r="AP14232" s="98"/>
      <c r="AR14232" s="98"/>
      <c r="AS14232" s="98"/>
    </row>
    <row r="14233" spans="40:45" ht="15" customHeight="1">
      <c r="AN14233" s="98"/>
      <c r="AO14233" s="98"/>
      <c r="AP14233" s="98"/>
      <c r="AR14233" s="98"/>
      <c r="AS14233" s="98"/>
    </row>
    <row r="14234" spans="40:45" ht="15" customHeight="1">
      <c r="AN14234" s="98"/>
      <c r="AO14234" s="98"/>
      <c r="AP14234" s="98"/>
      <c r="AR14234" s="98"/>
      <c r="AS14234" s="98"/>
    </row>
    <row r="14235" spans="40:45" ht="15" customHeight="1">
      <c r="AN14235" s="98"/>
      <c r="AO14235" s="98"/>
      <c r="AP14235" s="98"/>
      <c r="AR14235" s="98"/>
      <c r="AS14235" s="98"/>
    </row>
    <row r="14236" spans="40:45" ht="15" customHeight="1">
      <c r="AN14236" s="98"/>
      <c r="AO14236" s="98"/>
      <c r="AP14236" s="98"/>
      <c r="AR14236" s="98"/>
      <c r="AS14236" s="98"/>
    </row>
    <row r="14237" spans="40:45" ht="15" customHeight="1">
      <c r="AN14237" s="98"/>
      <c r="AO14237" s="98"/>
      <c r="AP14237" s="98"/>
      <c r="AR14237" s="98"/>
      <c r="AS14237" s="98"/>
    </row>
    <row r="14238" spans="40:45" ht="15" customHeight="1">
      <c r="AN14238" s="98"/>
      <c r="AO14238" s="98"/>
      <c r="AP14238" s="98"/>
      <c r="AR14238" s="98"/>
      <c r="AS14238" s="98"/>
    </row>
    <row r="14239" spans="40:45" ht="15" customHeight="1">
      <c r="AN14239" s="98"/>
      <c r="AO14239" s="98"/>
      <c r="AP14239" s="98"/>
      <c r="AR14239" s="98"/>
      <c r="AS14239" s="98"/>
    </row>
    <row r="14240" spans="40:45" ht="15" customHeight="1">
      <c r="AN14240" s="98"/>
      <c r="AO14240" s="98"/>
      <c r="AP14240" s="98"/>
      <c r="AR14240" s="98"/>
      <c r="AS14240" s="98"/>
    </row>
    <row r="14241" spans="40:45" ht="15" customHeight="1">
      <c r="AN14241" s="98"/>
      <c r="AO14241" s="98"/>
      <c r="AP14241" s="98"/>
      <c r="AR14241" s="98"/>
      <c r="AS14241" s="98"/>
    </row>
    <row r="14242" spans="40:45" ht="15" customHeight="1">
      <c r="AN14242" s="98"/>
      <c r="AO14242" s="98"/>
      <c r="AP14242" s="98"/>
      <c r="AR14242" s="98"/>
      <c r="AS14242" s="98"/>
    </row>
    <row r="14243" spans="40:45" ht="15" customHeight="1">
      <c r="AN14243" s="98"/>
      <c r="AO14243" s="98"/>
      <c r="AP14243" s="98"/>
      <c r="AR14243" s="98"/>
      <c r="AS14243" s="98"/>
    </row>
    <row r="14244" spans="40:45" ht="15" customHeight="1">
      <c r="AN14244" s="98"/>
      <c r="AO14244" s="98"/>
      <c r="AP14244" s="98"/>
      <c r="AR14244" s="98"/>
      <c r="AS14244" s="98"/>
    </row>
    <row r="14245" spans="40:45" ht="15" customHeight="1">
      <c r="AN14245" s="98"/>
      <c r="AO14245" s="98"/>
      <c r="AP14245" s="98"/>
      <c r="AR14245" s="98"/>
      <c r="AS14245" s="98"/>
    </row>
    <row r="14246" spans="40:45" ht="15" customHeight="1">
      <c r="AN14246" s="98"/>
      <c r="AO14246" s="98"/>
      <c r="AP14246" s="98"/>
      <c r="AR14246" s="98"/>
      <c r="AS14246" s="98"/>
    </row>
    <row r="14247" spans="40:45" ht="15" customHeight="1">
      <c r="AN14247" s="98"/>
      <c r="AO14247" s="98"/>
      <c r="AP14247" s="98"/>
      <c r="AR14247" s="98"/>
      <c r="AS14247" s="98"/>
    </row>
    <row r="14248" spans="40:45" ht="15" customHeight="1">
      <c r="AN14248" s="98"/>
      <c r="AO14248" s="98"/>
      <c r="AP14248" s="98"/>
      <c r="AR14248" s="98"/>
      <c r="AS14248" s="98"/>
    </row>
    <row r="14249" spans="40:45" ht="15" customHeight="1">
      <c r="AN14249" s="98"/>
      <c r="AO14249" s="98"/>
      <c r="AP14249" s="98"/>
      <c r="AR14249" s="98"/>
      <c r="AS14249" s="98"/>
    </row>
    <row r="14250" spans="40:45" ht="15" customHeight="1">
      <c r="AN14250" s="98"/>
      <c r="AO14250" s="98"/>
      <c r="AP14250" s="98"/>
      <c r="AR14250" s="98"/>
      <c r="AS14250" s="98"/>
    </row>
    <row r="14251" spans="40:45" ht="15" customHeight="1">
      <c r="AN14251" s="98"/>
      <c r="AO14251" s="98"/>
      <c r="AP14251" s="98"/>
      <c r="AR14251" s="98"/>
      <c r="AS14251" s="98"/>
    </row>
    <row r="14252" spans="40:45" ht="15" customHeight="1">
      <c r="AN14252" s="98"/>
      <c r="AO14252" s="98"/>
      <c r="AP14252" s="98"/>
      <c r="AR14252" s="98"/>
      <c r="AS14252" s="98"/>
    </row>
    <row r="14253" spans="40:45" ht="15" customHeight="1">
      <c r="AN14253" s="98"/>
      <c r="AO14253" s="98"/>
      <c r="AP14253" s="98"/>
      <c r="AR14253" s="98"/>
      <c r="AS14253" s="98"/>
    </row>
    <row r="14254" spans="40:45" ht="15" customHeight="1">
      <c r="AN14254" s="98"/>
      <c r="AO14254" s="98"/>
      <c r="AP14254" s="98"/>
      <c r="AR14254" s="98"/>
      <c r="AS14254" s="98"/>
    </row>
    <row r="14255" spans="40:45" ht="15" customHeight="1">
      <c r="AN14255" s="98"/>
      <c r="AO14255" s="98"/>
      <c r="AP14255" s="98"/>
      <c r="AR14255" s="98"/>
      <c r="AS14255" s="98"/>
    </row>
    <row r="14256" spans="40:45" ht="15" customHeight="1">
      <c r="AN14256" s="98"/>
      <c r="AO14256" s="98"/>
      <c r="AP14256" s="98"/>
      <c r="AR14256" s="98"/>
      <c r="AS14256" s="98"/>
    </row>
    <row r="14257" spans="40:45" ht="15" customHeight="1">
      <c r="AN14257" s="98"/>
      <c r="AO14257" s="98"/>
      <c r="AP14257" s="98"/>
      <c r="AR14257" s="98"/>
      <c r="AS14257" s="98"/>
    </row>
    <row r="14258" spans="40:45" ht="15" customHeight="1">
      <c r="AN14258" s="98"/>
      <c r="AO14258" s="98"/>
      <c r="AP14258" s="98"/>
      <c r="AR14258" s="98"/>
      <c r="AS14258" s="98"/>
    </row>
    <row r="14259" spans="40:45" ht="15" customHeight="1">
      <c r="AN14259" s="98"/>
      <c r="AO14259" s="98"/>
      <c r="AP14259" s="98"/>
      <c r="AR14259" s="98"/>
      <c r="AS14259" s="98"/>
    </row>
    <row r="14260" spans="40:45" ht="15" customHeight="1">
      <c r="AN14260" s="98"/>
      <c r="AO14260" s="98"/>
      <c r="AP14260" s="98"/>
      <c r="AR14260" s="98"/>
      <c r="AS14260" s="98"/>
    </row>
    <row r="14261" spans="40:45" ht="15" customHeight="1">
      <c r="AN14261" s="98"/>
      <c r="AO14261" s="98"/>
      <c r="AP14261" s="98"/>
      <c r="AR14261" s="98"/>
      <c r="AS14261" s="98"/>
    </row>
    <row r="14262" spans="40:45" ht="15" customHeight="1">
      <c r="AN14262" s="98"/>
      <c r="AO14262" s="98"/>
      <c r="AP14262" s="98"/>
      <c r="AR14262" s="98"/>
      <c r="AS14262" s="98"/>
    </row>
    <row r="14263" spans="40:45" ht="15" customHeight="1">
      <c r="AN14263" s="98"/>
      <c r="AO14263" s="98"/>
      <c r="AP14263" s="98"/>
      <c r="AR14263" s="98"/>
      <c r="AS14263" s="98"/>
    </row>
    <row r="14264" spans="40:45" ht="15" customHeight="1">
      <c r="AN14264" s="98"/>
      <c r="AO14264" s="98"/>
      <c r="AP14264" s="98"/>
      <c r="AR14264" s="98"/>
      <c r="AS14264" s="98"/>
    </row>
    <row r="14265" spans="40:45" ht="15" customHeight="1">
      <c r="AN14265" s="98"/>
      <c r="AO14265" s="98"/>
      <c r="AP14265" s="98"/>
      <c r="AR14265" s="98"/>
      <c r="AS14265" s="98"/>
    </row>
    <row r="14266" spans="40:45" ht="15" customHeight="1">
      <c r="AN14266" s="98"/>
      <c r="AO14266" s="98"/>
      <c r="AP14266" s="98"/>
      <c r="AR14266" s="98"/>
      <c r="AS14266" s="98"/>
    </row>
    <row r="14267" spans="40:45" ht="15" customHeight="1">
      <c r="AN14267" s="98"/>
      <c r="AO14267" s="98"/>
      <c r="AP14267" s="98"/>
      <c r="AR14267" s="98"/>
      <c r="AS14267" s="98"/>
    </row>
    <row r="14268" spans="40:45" ht="15" customHeight="1">
      <c r="AN14268" s="98"/>
      <c r="AO14268" s="98"/>
      <c r="AP14268" s="98"/>
      <c r="AR14268" s="98"/>
      <c r="AS14268" s="98"/>
    </row>
    <row r="14269" spans="40:45" ht="15" customHeight="1">
      <c r="AN14269" s="98"/>
      <c r="AO14269" s="98"/>
      <c r="AP14269" s="98"/>
      <c r="AR14269" s="98"/>
      <c r="AS14269" s="98"/>
    </row>
    <row r="14270" spans="40:45" ht="15" customHeight="1">
      <c r="AN14270" s="98"/>
      <c r="AO14270" s="98"/>
      <c r="AP14270" s="98"/>
      <c r="AR14270" s="98"/>
      <c r="AS14270" s="98"/>
    </row>
    <row r="14271" spans="40:45" ht="15" customHeight="1">
      <c r="AN14271" s="98"/>
      <c r="AO14271" s="98"/>
      <c r="AP14271" s="98"/>
      <c r="AR14271" s="98"/>
      <c r="AS14271" s="98"/>
    </row>
    <row r="14272" spans="40:45" ht="15" customHeight="1">
      <c r="AN14272" s="98"/>
      <c r="AO14272" s="98"/>
      <c r="AP14272" s="98"/>
      <c r="AR14272" s="98"/>
      <c r="AS14272" s="98"/>
    </row>
    <row r="14273" spans="40:45" ht="15" customHeight="1">
      <c r="AN14273" s="98"/>
      <c r="AO14273" s="98"/>
      <c r="AP14273" s="98"/>
      <c r="AR14273" s="98"/>
      <c r="AS14273" s="98"/>
    </row>
    <row r="14274" spans="40:45" ht="15" customHeight="1">
      <c r="AN14274" s="98"/>
      <c r="AO14274" s="98"/>
      <c r="AP14274" s="98"/>
      <c r="AR14274" s="98"/>
      <c r="AS14274" s="98"/>
    </row>
    <row r="14275" spans="40:45" ht="15" customHeight="1">
      <c r="AN14275" s="98"/>
      <c r="AO14275" s="98"/>
      <c r="AP14275" s="98"/>
      <c r="AR14275" s="98"/>
      <c r="AS14275" s="98"/>
    </row>
    <row r="14276" spans="40:45" ht="15" customHeight="1">
      <c r="AN14276" s="98"/>
      <c r="AO14276" s="98"/>
      <c r="AP14276" s="98"/>
      <c r="AR14276" s="98"/>
      <c r="AS14276" s="98"/>
    </row>
    <row r="14277" spans="40:45" ht="15" customHeight="1">
      <c r="AN14277" s="98"/>
      <c r="AO14277" s="98"/>
      <c r="AP14277" s="98"/>
      <c r="AR14277" s="98"/>
      <c r="AS14277" s="98"/>
    </row>
    <row r="14278" spans="40:45" ht="15" customHeight="1">
      <c r="AN14278" s="98"/>
      <c r="AO14278" s="98"/>
      <c r="AP14278" s="98"/>
      <c r="AR14278" s="98"/>
      <c r="AS14278" s="98"/>
    </row>
    <row r="14279" spans="40:45" ht="15" customHeight="1">
      <c r="AN14279" s="98"/>
      <c r="AO14279" s="98"/>
      <c r="AP14279" s="98"/>
      <c r="AR14279" s="98"/>
      <c r="AS14279" s="98"/>
    </row>
    <row r="14280" spans="40:45" ht="15" customHeight="1">
      <c r="AN14280" s="98"/>
      <c r="AO14280" s="98"/>
      <c r="AP14280" s="98"/>
      <c r="AR14280" s="98"/>
      <c r="AS14280" s="98"/>
    </row>
    <row r="14281" spans="40:45" ht="15" customHeight="1">
      <c r="AN14281" s="98"/>
      <c r="AO14281" s="98"/>
      <c r="AP14281" s="98"/>
      <c r="AR14281" s="98"/>
      <c r="AS14281" s="98"/>
    </row>
    <row r="14282" spans="40:45" ht="15" customHeight="1">
      <c r="AN14282" s="98"/>
      <c r="AO14282" s="98"/>
      <c r="AP14282" s="98"/>
      <c r="AR14282" s="98"/>
      <c r="AS14282" s="98"/>
    </row>
    <row r="14283" spans="40:45" ht="15" customHeight="1">
      <c r="AN14283" s="98"/>
      <c r="AO14283" s="98"/>
      <c r="AP14283" s="98"/>
      <c r="AR14283" s="98"/>
      <c r="AS14283" s="98"/>
    </row>
    <row r="14284" spans="40:45" ht="15" customHeight="1">
      <c r="AN14284" s="98"/>
      <c r="AO14284" s="98"/>
      <c r="AP14284" s="98"/>
      <c r="AR14284" s="98"/>
      <c r="AS14284" s="98"/>
    </row>
    <row r="14285" spans="40:45" ht="15" customHeight="1">
      <c r="AN14285" s="98"/>
      <c r="AO14285" s="98"/>
      <c r="AP14285" s="98"/>
      <c r="AR14285" s="98"/>
      <c r="AS14285" s="98"/>
    </row>
    <row r="14286" spans="40:45" ht="15" customHeight="1">
      <c r="AN14286" s="98"/>
      <c r="AO14286" s="98"/>
      <c r="AP14286" s="98"/>
      <c r="AR14286" s="98"/>
      <c r="AS14286" s="98"/>
    </row>
    <row r="14287" spans="40:45" ht="15" customHeight="1">
      <c r="AN14287" s="98"/>
      <c r="AO14287" s="98"/>
      <c r="AP14287" s="98"/>
      <c r="AR14287" s="98"/>
      <c r="AS14287" s="98"/>
    </row>
    <row r="14288" spans="40:45" ht="15" customHeight="1">
      <c r="AN14288" s="98"/>
      <c r="AO14288" s="98"/>
      <c r="AP14288" s="98"/>
      <c r="AR14288" s="98"/>
      <c r="AS14288" s="98"/>
    </row>
    <row r="14289" spans="40:45" ht="15" customHeight="1">
      <c r="AN14289" s="98"/>
      <c r="AO14289" s="98"/>
      <c r="AP14289" s="98"/>
      <c r="AR14289" s="98"/>
      <c r="AS14289" s="98"/>
    </row>
    <row r="14290" spans="40:45" ht="15" customHeight="1">
      <c r="AN14290" s="98"/>
      <c r="AO14290" s="98"/>
      <c r="AP14290" s="98"/>
      <c r="AR14290" s="98"/>
      <c r="AS14290" s="98"/>
    </row>
    <row r="14291" spans="40:45" ht="15" customHeight="1">
      <c r="AN14291" s="98"/>
      <c r="AO14291" s="98"/>
      <c r="AP14291" s="98"/>
      <c r="AR14291" s="98"/>
      <c r="AS14291" s="98"/>
    </row>
    <row r="14292" spans="40:45" ht="15" customHeight="1">
      <c r="AN14292" s="98"/>
      <c r="AO14292" s="98"/>
      <c r="AP14292" s="98"/>
      <c r="AR14292" s="98"/>
      <c r="AS14292" s="98"/>
    </row>
    <row r="14293" spans="40:45" ht="15" customHeight="1">
      <c r="AN14293" s="98"/>
      <c r="AO14293" s="98"/>
      <c r="AP14293" s="98"/>
      <c r="AR14293" s="98"/>
      <c r="AS14293" s="98"/>
    </row>
    <row r="14294" spans="40:45" ht="15" customHeight="1">
      <c r="AN14294" s="98"/>
      <c r="AO14294" s="98"/>
      <c r="AP14294" s="98"/>
      <c r="AR14294" s="98"/>
      <c r="AS14294" s="98"/>
    </row>
    <row r="14295" spans="40:45" ht="15" customHeight="1">
      <c r="AN14295" s="98"/>
      <c r="AO14295" s="98"/>
      <c r="AP14295" s="98"/>
      <c r="AR14295" s="98"/>
      <c r="AS14295" s="98"/>
    </row>
    <row r="14296" spans="40:45" ht="15" customHeight="1">
      <c r="AN14296" s="98"/>
      <c r="AO14296" s="98"/>
      <c r="AP14296" s="98"/>
      <c r="AR14296" s="98"/>
      <c r="AS14296" s="98"/>
    </row>
    <row r="14297" spans="40:45" ht="15" customHeight="1">
      <c r="AN14297" s="98"/>
      <c r="AO14297" s="98"/>
      <c r="AP14297" s="98"/>
      <c r="AR14297" s="98"/>
      <c r="AS14297" s="98"/>
    </row>
    <row r="14298" spans="40:45" ht="15" customHeight="1">
      <c r="AN14298" s="98"/>
      <c r="AO14298" s="98"/>
      <c r="AP14298" s="98"/>
      <c r="AR14298" s="98"/>
      <c r="AS14298" s="98"/>
    </row>
    <row r="14299" spans="40:45" ht="15" customHeight="1">
      <c r="AN14299" s="98"/>
      <c r="AO14299" s="98"/>
      <c r="AP14299" s="98"/>
      <c r="AR14299" s="98"/>
      <c r="AS14299" s="98"/>
    </row>
    <row r="14300" spans="40:45" ht="15" customHeight="1">
      <c r="AN14300" s="98"/>
      <c r="AO14300" s="98"/>
      <c r="AP14300" s="98"/>
      <c r="AR14300" s="98"/>
      <c r="AS14300" s="98"/>
    </row>
    <row r="14301" spans="40:45" ht="15" customHeight="1">
      <c r="AN14301" s="98"/>
      <c r="AO14301" s="98"/>
      <c r="AP14301" s="98"/>
      <c r="AR14301" s="98"/>
      <c r="AS14301" s="98"/>
    </row>
    <row r="14302" spans="40:45" ht="15" customHeight="1">
      <c r="AN14302" s="98"/>
      <c r="AO14302" s="98"/>
      <c r="AP14302" s="98"/>
      <c r="AR14302" s="98"/>
      <c r="AS14302" s="98"/>
    </row>
    <row r="14303" spans="40:45" ht="15" customHeight="1">
      <c r="AN14303" s="98"/>
      <c r="AO14303" s="98"/>
      <c r="AP14303" s="98"/>
      <c r="AR14303" s="98"/>
      <c r="AS14303" s="98"/>
    </row>
    <row r="14304" spans="40:45" ht="15" customHeight="1">
      <c r="AN14304" s="98"/>
      <c r="AO14304" s="98"/>
      <c r="AP14304" s="98"/>
      <c r="AR14304" s="98"/>
      <c r="AS14304" s="98"/>
    </row>
    <row r="14305" spans="40:45" ht="15" customHeight="1">
      <c r="AN14305" s="98"/>
      <c r="AO14305" s="98"/>
      <c r="AP14305" s="98"/>
      <c r="AR14305" s="98"/>
      <c r="AS14305" s="98"/>
    </row>
    <row r="14306" spans="40:45" ht="15" customHeight="1">
      <c r="AN14306" s="98"/>
      <c r="AO14306" s="98"/>
      <c r="AP14306" s="98"/>
      <c r="AR14306" s="98"/>
      <c r="AS14306" s="98"/>
    </row>
    <row r="14307" spans="40:45" ht="15" customHeight="1">
      <c r="AN14307" s="98"/>
      <c r="AO14307" s="98"/>
      <c r="AP14307" s="98"/>
      <c r="AR14307" s="98"/>
      <c r="AS14307" s="98"/>
    </row>
    <row r="14308" spans="40:45" ht="15" customHeight="1">
      <c r="AN14308" s="98"/>
      <c r="AO14308" s="98"/>
      <c r="AP14308" s="98"/>
      <c r="AR14308" s="98"/>
      <c r="AS14308" s="98"/>
    </row>
    <row r="14309" spans="40:45" ht="15" customHeight="1">
      <c r="AN14309" s="98"/>
      <c r="AO14309" s="98"/>
      <c r="AP14309" s="98"/>
      <c r="AR14309" s="98"/>
      <c r="AS14309" s="98"/>
    </row>
    <row r="14310" spans="40:45" ht="15" customHeight="1">
      <c r="AN14310" s="98"/>
      <c r="AO14310" s="98"/>
      <c r="AP14310" s="98"/>
      <c r="AR14310" s="98"/>
      <c r="AS14310" s="98"/>
    </row>
    <row r="14311" spans="40:45" ht="15" customHeight="1">
      <c r="AN14311" s="98"/>
      <c r="AO14311" s="98"/>
      <c r="AP14311" s="98"/>
      <c r="AR14311" s="98"/>
      <c r="AS14311" s="98"/>
    </row>
    <row r="14312" spans="40:45" ht="15" customHeight="1">
      <c r="AN14312" s="98"/>
      <c r="AO14312" s="98"/>
      <c r="AP14312" s="98"/>
      <c r="AR14312" s="98"/>
      <c r="AS14312" s="98"/>
    </row>
    <row r="14313" spans="40:45" ht="15" customHeight="1">
      <c r="AN14313" s="98"/>
      <c r="AO14313" s="98"/>
      <c r="AP14313" s="98"/>
      <c r="AR14313" s="98"/>
      <c r="AS14313" s="98"/>
    </row>
    <row r="14314" spans="40:45" ht="15" customHeight="1">
      <c r="AN14314" s="98"/>
      <c r="AO14314" s="98"/>
      <c r="AP14314" s="98"/>
      <c r="AR14314" s="98"/>
      <c r="AS14314" s="98"/>
    </row>
    <row r="14315" spans="40:45" ht="15" customHeight="1">
      <c r="AN14315" s="98"/>
      <c r="AO14315" s="98"/>
      <c r="AP14315" s="98"/>
      <c r="AR14315" s="98"/>
      <c r="AS14315" s="98"/>
    </row>
    <row r="14316" spans="40:45" ht="15" customHeight="1">
      <c r="AN14316" s="98"/>
      <c r="AO14316" s="98"/>
      <c r="AP14316" s="98"/>
      <c r="AR14316" s="98"/>
      <c r="AS14316" s="98"/>
    </row>
    <row r="14317" spans="40:45" ht="15" customHeight="1">
      <c r="AN14317" s="98"/>
      <c r="AO14317" s="98"/>
      <c r="AP14317" s="98"/>
      <c r="AR14317" s="98"/>
      <c r="AS14317" s="98"/>
    </row>
    <row r="14318" spans="40:45" ht="15" customHeight="1">
      <c r="AN14318" s="98"/>
      <c r="AO14318" s="98"/>
      <c r="AP14318" s="98"/>
      <c r="AR14318" s="98"/>
      <c r="AS14318" s="98"/>
    </row>
    <row r="14319" spans="40:45" ht="15" customHeight="1">
      <c r="AN14319" s="98"/>
      <c r="AO14319" s="98"/>
      <c r="AP14319" s="98"/>
      <c r="AR14319" s="98"/>
      <c r="AS14319" s="98"/>
    </row>
    <row r="14320" spans="40:45" ht="15" customHeight="1">
      <c r="AN14320" s="98"/>
      <c r="AO14320" s="98"/>
      <c r="AP14320" s="98"/>
      <c r="AR14320" s="98"/>
      <c r="AS14320" s="98"/>
    </row>
    <row r="14321" spans="40:45" ht="15" customHeight="1">
      <c r="AN14321" s="98"/>
      <c r="AO14321" s="98"/>
      <c r="AP14321" s="98"/>
      <c r="AR14321" s="98"/>
      <c r="AS14321" s="98"/>
    </row>
    <row r="14322" spans="40:45" ht="15" customHeight="1">
      <c r="AN14322" s="98"/>
      <c r="AO14322" s="98"/>
      <c r="AP14322" s="98"/>
      <c r="AR14322" s="98"/>
      <c r="AS14322" s="98"/>
    </row>
    <row r="14323" spans="40:45" ht="15" customHeight="1">
      <c r="AN14323" s="98"/>
      <c r="AO14323" s="98"/>
      <c r="AP14323" s="98"/>
      <c r="AR14323" s="98"/>
      <c r="AS14323" s="98"/>
    </row>
    <row r="14324" spans="40:45" ht="15" customHeight="1">
      <c r="AN14324" s="98"/>
      <c r="AO14324" s="98"/>
      <c r="AP14324" s="98"/>
      <c r="AR14324" s="98"/>
      <c r="AS14324" s="98"/>
    </row>
    <row r="14325" spans="40:45" ht="15" customHeight="1">
      <c r="AN14325" s="98"/>
      <c r="AO14325" s="98"/>
      <c r="AP14325" s="98"/>
      <c r="AR14325" s="98"/>
      <c r="AS14325" s="98"/>
    </row>
    <row r="14326" spans="40:45" ht="15" customHeight="1">
      <c r="AN14326" s="98"/>
      <c r="AO14326" s="98"/>
      <c r="AP14326" s="98"/>
      <c r="AR14326" s="98"/>
      <c r="AS14326" s="98"/>
    </row>
    <row r="14327" spans="40:45" ht="15" customHeight="1">
      <c r="AN14327" s="98"/>
      <c r="AO14327" s="98"/>
      <c r="AP14327" s="98"/>
      <c r="AR14327" s="98"/>
      <c r="AS14327" s="98"/>
    </row>
    <row r="14328" spans="40:45" ht="15" customHeight="1">
      <c r="AN14328" s="98"/>
      <c r="AO14328" s="98"/>
      <c r="AP14328" s="98"/>
      <c r="AR14328" s="98"/>
      <c r="AS14328" s="98"/>
    </row>
    <row r="14329" spans="40:45" ht="15" customHeight="1">
      <c r="AN14329" s="98"/>
      <c r="AO14329" s="98"/>
      <c r="AP14329" s="98"/>
      <c r="AR14329" s="98"/>
      <c r="AS14329" s="98"/>
    </row>
    <row r="14330" spans="40:45" ht="15" customHeight="1">
      <c r="AN14330" s="98"/>
      <c r="AO14330" s="98"/>
      <c r="AP14330" s="98"/>
      <c r="AR14330" s="98"/>
      <c r="AS14330" s="98"/>
    </row>
    <row r="14331" spans="40:45" ht="15" customHeight="1">
      <c r="AN14331" s="98"/>
      <c r="AO14331" s="98"/>
      <c r="AP14331" s="98"/>
      <c r="AR14331" s="98"/>
      <c r="AS14331" s="98"/>
    </row>
    <row r="14332" spans="40:45" ht="15" customHeight="1">
      <c r="AN14332" s="98"/>
      <c r="AO14332" s="98"/>
      <c r="AP14332" s="98"/>
      <c r="AR14332" s="98"/>
      <c r="AS14332" s="98"/>
    </row>
    <row r="14333" spans="40:45" ht="15" customHeight="1">
      <c r="AN14333" s="98"/>
      <c r="AO14333" s="98"/>
      <c r="AP14333" s="98"/>
      <c r="AR14333" s="98"/>
      <c r="AS14333" s="98"/>
    </row>
    <row r="14334" spans="40:45" ht="15" customHeight="1">
      <c r="AN14334" s="98"/>
      <c r="AO14334" s="98"/>
      <c r="AP14334" s="98"/>
      <c r="AR14334" s="98"/>
      <c r="AS14334" s="98"/>
    </row>
    <row r="14335" spans="40:45" ht="15" customHeight="1">
      <c r="AN14335" s="98"/>
      <c r="AO14335" s="98"/>
      <c r="AP14335" s="98"/>
      <c r="AR14335" s="98"/>
      <c r="AS14335" s="98"/>
    </row>
    <row r="14336" spans="40:45" ht="15" customHeight="1">
      <c r="AN14336" s="98"/>
      <c r="AO14336" s="98"/>
      <c r="AP14336" s="98"/>
      <c r="AR14336" s="98"/>
      <c r="AS14336" s="98"/>
    </row>
    <row r="14337" spans="40:45" ht="15" customHeight="1">
      <c r="AN14337" s="98"/>
      <c r="AO14337" s="98"/>
      <c r="AP14337" s="98"/>
      <c r="AR14337" s="98"/>
      <c r="AS14337" s="98"/>
    </row>
    <row r="14338" spans="40:45" ht="15" customHeight="1">
      <c r="AN14338" s="98"/>
      <c r="AO14338" s="98"/>
      <c r="AP14338" s="98"/>
      <c r="AR14338" s="98"/>
      <c r="AS14338" s="98"/>
    </row>
    <row r="14339" spans="40:45" ht="15" customHeight="1">
      <c r="AN14339" s="98"/>
      <c r="AO14339" s="98"/>
      <c r="AP14339" s="98"/>
      <c r="AR14339" s="98"/>
      <c r="AS14339" s="98"/>
    </row>
    <row r="14340" spans="40:45" ht="15" customHeight="1">
      <c r="AN14340" s="98"/>
      <c r="AO14340" s="98"/>
      <c r="AP14340" s="98"/>
      <c r="AR14340" s="98"/>
      <c r="AS14340" s="98"/>
    </row>
    <row r="14341" spans="40:45" ht="15" customHeight="1">
      <c r="AN14341" s="98"/>
      <c r="AO14341" s="98"/>
      <c r="AP14341" s="98"/>
      <c r="AR14341" s="98"/>
      <c r="AS14341" s="98"/>
    </row>
    <row r="14342" spans="40:45" ht="15" customHeight="1">
      <c r="AN14342" s="98"/>
      <c r="AO14342" s="98"/>
      <c r="AP14342" s="98"/>
      <c r="AR14342" s="98"/>
      <c r="AS14342" s="98"/>
    </row>
    <row r="14343" spans="40:45" ht="15" customHeight="1">
      <c r="AN14343" s="98"/>
      <c r="AO14343" s="98"/>
      <c r="AP14343" s="98"/>
      <c r="AR14343" s="98"/>
      <c r="AS14343" s="98"/>
    </row>
    <row r="14344" spans="40:45" ht="15" customHeight="1">
      <c r="AN14344" s="98"/>
      <c r="AO14344" s="98"/>
      <c r="AP14344" s="98"/>
      <c r="AR14344" s="98"/>
      <c r="AS14344" s="98"/>
    </row>
    <row r="14345" spans="40:45" ht="15" customHeight="1">
      <c r="AN14345" s="98"/>
      <c r="AO14345" s="98"/>
      <c r="AP14345" s="98"/>
      <c r="AR14345" s="98"/>
      <c r="AS14345" s="98"/>
    </row>
    <row r="14346" spans="40:45" ht="15" customHeight="1">
      <c r="AN14346" s="98"/>
      <c r="AO14346" s="98"/>
      <c r="AP14346" s="98"/>
      <c r="AR14346" s="98"/>
      <c r="AS14346" s="98"/>
    </row>
    <row r="14347" spans="40:45" ht="15" customHeight="1">
      <c r="AN14347" s="98"/>
      <c r="AO14347" s="98"/>
      <c r="AP14347" s="98"/>
      <c r="AR14347" s="98"/>
      <c r="AS14347" s="98"/>
    </row>
    <row r="14348" spans="40:45" ht="15" customHeight="1">
      <c r="AN14348" s="98"/>
      <c r="AO14348" s="98"/>
      <c r="AP14348" s="98"/>
      <c r="AR14348" s="98"/>
      <c r="AS14348" s="98"/>
    </row>
    <row r="14349" spans="40:45" ht="15" customHeight="1">
      <c r="AN14349" s="98"/>
      <c r="AO14349" s="98"/>
      <c r="AP14349" s="98"/>
      <c r="AR14349" s="98"/>
      <c r="AS14349" s="98"/>
    </row>
    <row r="14350" spans="40:45" ht="15" customHeight="1">
      <c r="AN14350" s="98"/>
      <c r="AO14350" s="98"/>
      <c r="AP14350" s="98"/>
      <c r="AR14350" s="98"/>
      <c r="AS14350" s="98"/>
    </row>
    <row r="14351" spans="40:45" ht="15" customHeight="1">
      <c r="AN14351" s="98"/>
      <c r="AO14351" s="98"/>
      <c r="AP14351" s="98"/>
      <c r="AR14351" s="98"/>
      <c r="AS14351" s="98"/>
    </row>
    <row r="14352" spans="40:45" ht="15" customHeight="1">
      <c r="AN14352" s="98"/>
      <c r="AO14352" s="98"/>
      <c r="AP14352" s="98"/>
      <c r="AR14352" s="98"/>
      <c r="AS14352" s="98"/>
    </row>
    <row r="14353" spans="40:45" ht="15" customHeight="1">
      <c r="AN14353" s="98"/>
      <c r="AO14353" s="98"/>
      <c r="AP14353" s="98"/>
      <c r="AR14353" s="98"/>
      <c r="AS14353" s="98"/>
    </row>
    <row r="14354" spans="40:45" ht="15" customHeight="1">
      <c r="AN14354" s="98"/>
      <c r="AO14354" s="98"/>
      <c r="AP14354" s="98"/>
      <c r="AR14354" s="98"/>
      <c r="AS14354" s="98"/>
    </row>
    <row r="14355" spans="40:45" ht="15" customHeight="1">
      <c r="AN14355" s="98"/>
      <c r="AO14355" s="98"/>
      <c r="AP14355" s="98"/>
      <c r="AR14355" s="98"/>
      <c r="AS14355" s="98"/>
    </row>
    <row r="14356" spans="40:45" ht="15" customHeight="1">
      <c r="AN14356" s="98"/>
      <c r="AO14356" s="98"/>
      <c r="AP14356" s="98"/>
      <c r="AR14356" s="98"/>
      <c r="AS14356" s="98"/>
    </row>
    <row r="14357" spans="40:45" ht="15" customHeight="1">
      <c r="AN14357" s="98"/>
      <c r="AO14357" s="98"/>
      <c r="AP14357" s="98"/>
      <c r="AR14357" s="98"/>
      <c r="AS14357" s="98"/>
    </row>
    <row r="14358" spans="40:45" ht="15" customHeight="1">
      <c r="AN14358" s="98"/>
      <c r="AO14358" s="98"/>
      <c r="AP14358" s="98"/>
      <c r="AR14358" s="98"/>
      <c r="AS14358" s="98"/>
    </row>
    <row r="14359" spans="40:45" ht="15" customHeight="1">
      <c r="AN14359" s="98"/>
      <c r="AO14359" s="98"/>
      <c r="AP14359" s="98"/>
      <c r="AR14359" s="98"/>
      <c r="AS14359" s="98"/>
    </row>
    <row r="14360" spans="40:45" ht="15" customHeight="1">
      <c r="AN14360" s="98"/>
      <c r="AO14360" s="98"/>
      <c r="AP14360" s="98"/>
      <c r="AR14360" s="98"/>
      <c r="AS14360" s="98"/>
    </row>
    <row r="14361" spans="40:45" ht="15" customHeight="1">
      <c r="AN14361" s="98"/>
      <c r="AO14361" s="98"/>
      <c r="AP14361" s="98"/>
      <c r="AR14361" s="98"/>
      <c r="AS14361" s="98"/>
    </row>
    <row r="14362" spans="40:45" ht="15" customHeight="1">
      <c r="AN14362" s="98"/>
      <c r="AO14362" s="98"/>
      <c r="AP14362" s="98"/>
      <c r="AR14362" s="98"/>
      <c r="AS14362" s="98"/>
    </row>
    <row r="14363" spans="40:45" ht="15" customHeight="1">
      <c r="AN14363" s="98"/>
      <c r="AO14363" s="98"/>
      <c r="AP14363" s="98"/>
      <c r="AR14363" s="98"/>
      <c r="AS14363" s="98"/>
    </row>
    <row r="14364" spans="40:45" ht="15" customHeight="1">
      <c r="AN14364" s="98"/>
      <c r="AO14364" s="98"/>
      <c r="AP14364" s="98"/>
      <c r="AR14364" s="98"/>
      <c r="AS14364" s="98"/>
    </row>
    <row r="14365" spans="40:45" ht="15" customHeight="1">
      <c r="AN14365" s="98"/>
      <c r="AO14365" s="98"/>
      <c r="AP14365" s="98"/>
      <c r="AR14365" s="98"/>
      <c r="AS14365" s="98"/>
    </row>
    <row r="14366" spans="40:45" ht="15" customHeight="1">
      <c r="AN14366" s="98"/>
      <c r="AO14366" s="98"/>
      <c r="AP14366" s="98"/>
      <c r="AR14366" s="98"/>
      <c r="AS14366" s="98"/>
    </row>
    <row r="14367" spans="40:45" ht="15" customHeight="1">
      <c r="AN14367" s="98"/>
      <c r="AO14367" s="98"/>
      <c r="AP14367" s="98"/>
      <c r="AR14367" s="98"/>
      <c r="AS14367" s="98"/>
    </row>
    <row r="14368" spans="40:45" ht="15" customHeight="1">
      <c r="AN14368" s="98"/>
      <c r="AO14368" s="98"/>
      <c r="AP14368" s="98"/>
      <c r="AR14368" s="98"/>
      <c r="AS14368" s="98"/>
    </row>
    <row r="14369" spans="40:45" ht="15" customHeight="1">
      <c r="AN14369" s="98"/>
      <c r="AO14369" s="98"/>
      <c r="AP14369" s="98"/>
      <c r="AR14369" s="98"/>
      <c r="AS14369" s="98"/>
    </row>
    <row r="14370" spans="40:45" ht="15" customHeight="1">
      <c r="AN14370" s="98"/>
      <c r="AO14370" s="98"/>
      <c r="AP14370" s="98"/>
      <c r="AR14370" s="98"/>
      <c r="AS14370" s="98"/>
    </row>
    <row r="14371" spans="40:45" ht="15" customHeight="1">
      <c r="AN14371" s="98"/>
      <c r="AO14371" s="98"/>
      <c r="AP14371" s="98"/>
      <c r="AR14371" s="98"/>
      <c r="AS14371" s="98"/>
    </row>
    <row r="14372" spans="40:45" ht="15" customHeight="1">
      <c r="AN14372" s="98"/>
      <c r="AO14372" s="98"/>
      <c r="AP14372" s="98"/>
      <c r="AR14372" s="98"/>
      <c r="AS14372" s="98"/>
    </row>
    <row r="14373" spans="40:45" ht="15" customHeight="1">
      <c r="AN14373" s="98"/>
      <c r="AO14373" s="98"/>
      <c r="AP14373" s="98"/>
      <c r="AR14373" s="98"/>
      <c r="AS14373" s="98"/>
    </row>
    <row r="14374" spans="40:45" ht="15" customHeight="1">
      <c r="AN14374" s="98"/>
      <c r="AO14374" s="98"/>
      <c r="AP14374" s="98"/>
      <c r="AR14374" s="98"/>
      <c r="AS14374" s="98"/>
    </row>
    <row r="14375" spans="40:45" ht="15" customHeight="1">
      <c r="AN14375" s="98"/>
      <c r="AO14375" s="98"/>
      <c r="AP14375" s="98"/>
      <c r="AR14375" s="98"/>
      <c r="AS14375" s="98"/>
    </row>
    <row r="14376" spans="40:45" ht="15" customHeight="1">
      <c r="AN14376" s="98"/>
      <c r="AO14376" s="98"/>
      <c r="AP14376" s="98"/>
      <c r="AR14376" s="98"/>
      <c r="AS14376" s="98"/>
    </row>
    <row r="14377" spans="40:45" ht="15" customHeight="1">
      <c r="AN14377" s="98"/>
      <c r="AO14377" s="98"/>
      <c r="AP14377" s="98"/>
      <c r="AR14377" s="98"/>
      <c r="AS14377" s="98"/>
    </row>
    <row r="14378" spans="40:45" ht="15" customHeight="1">
      <c r="AN14378" s="98"/>
      <c r="AO14378" s="98"/>
      <c r="AP14378" s="98"/>
      <c r="AR14378" s="98"/>
      <c r="AS14378" s="98"/>
    </row>
    <row r="14379" spans="40:45" ht="15" customHeight="1">
      <c r="AN14379" s="98"/>
      <c r="AO14379" s="98"/>
      <c r="AP14379" s="98"/>
      <c r="AR14379" s="98"/>
      <c r="AS14379" s="98"/>
    </row>
    <row r="14380" spans="40:45" ht="15" customHeight="1">
      <c r="AN14380" s="98"/>
      <c r="AO14380" s="98"/>
      <c r="AP14380" s="98"/>
      <c r="AR14380" s="98"/>
      <c r="AS14380" s="98"/>
    </row>
    <row r="14381" spans="40:45" ht="15" customHeight="1">
      <c r="AN14381" s="98"/>
      <c r="AO14381" s="98"/>
      <c r="AP14381" s="98"/>
      <c r="AR14381" s="98"/>
      <c r="AS14381" s="98"/>
    </row>
    <row r="14382" spans="40:45" ht="15" customHeight="1">
      <c r="AN14382" s="98"/>
      <c r="AO14382" s="98"/>
      <c r="AP14382" s="98"/>
      <c r="AR14382" s="98"/>
      <c r="AS14382" s="98"/>
    </row>
    <row r="14383" spans="40:45" ht="15" customHeight="1">
      <c r="AN14383" s="98"/>
      <c r="AO14383" s="98"/>
      <c r="AP14383" s="98"/>
      <c r="AR14383" s="98"/>
      <c r="AS14383" s="98"/>
    </row>
    <row r="14384" spans="40:45" ht="15" customHeight="1">
      <c r="AN14384" s="98"/>
      <c r="AO14384" s="98"/>
      <c r="AP14384" s="98"/>
      <c r="AR14384" s="98"/>
      <c r="AS14384" s="98"/>
    </row>
    <row r="14385" spans="40:45" ht="15" customHeight="1">
      <c r="AN14385" s="98"/>
      <c r="AO14385" s="98"/>
      <c r="AP14385" s="98"/>
      <c r="AR14385" s="98"/>
      <c r="AS14385" s="98"/>
    </row>
    <row r="14386" spans="40:45" ht="15" customHeight="1">
      <c r="AN14386" s="98"/>
      <c r="AO14386" s="98"/>
      <c r="AP14386" s="98"/>
      <c r="AR14386" s="98"/>
      <c r="AS14386" s="98"/>
    </row>
    <row r="14387" spans="40:45" ht="15" customHeight="1">
      <c r="AN14387" s="98"/>
      <c r="AO14387" s="98"/>
      <c r="AP14387" s="98"/>
      <c r="AR14387" s="98"/>
      <c r="AS14387" s="98"/>
    </row>
    <row r="14388" spans="40:45" ht="15" customHeight="1">
      <c r="AN14388" s="98"/>
      <c r="AO14388" s="98"/>
      <c r="AP14388" s="98"/>
      <c r="AR14388" s="98"/>
      <c r="AS14388" s="98"/>
    </row>
    <row r="14389" spans="40:45" ht="15" customHeight="1">
      <c r="AN14389" s="98"/>
      <c r="AO14389" s="98"/>
      <c r="AP14389" s="98"/>
      <c r="AR14389" s="98"/>
      <c r="AS14389" s="98"/>
    </row>
    <row r="14390" spans="40:45" ht="15" customHeight="1">
      <c r="AN14390" s="98"/>
      <c r="AO14390" s="98"/>
      <c r="AP14390" s="98"/>
      <c r="AR14390" s="98"/>
      <c r="AS14390" s="98"/>
    </row>
    <row r="14391" spans="40:45" ht="15" customHeight="1">
      <c r="AN14391" s="98"/>
      <c r="AO14391" s="98"/>
      <c r="AP14391" s="98"/>
      <c r="AR14391" s="98"/>
      <c r="AS14391" s="98"/>
    </row>
    <row r="14392" spans="40:45" ht="15" customHeight="1">
      <c r="AN14392" s="98"/>
      <c r="AO14392" s="98"/>
      <c r="AP14392" s="98"/>
      <c r="AR14392" s="98"/>
      <c r="AS14392" s="98"/>
    </row>
    <row r="14393" spans="40:45" ht="15" customHeight="1">
      <c r="AN14393" s="98"/>
      <c r="AO14393" s="98"/>
      <c r="AP14393" s="98"/>
      <c r="AR14393" s="98"/>
      <c r="AS14393" s="98"/>
    </row>
    <row r="14394" spans="40:45" ht="15" customHeight="1">
      <c r="AN14394" s="98"/>
      <c r="AO14394" s="98"/>
      <c r="AP14394" s="98"/>
      <c r="AR14394" s="98"/>
      <c r="AS14394" s="98"/>
    </row>
    <row r="14395" spans="40:45" ht="15" customHeight="1">
      <c r="AN14395" s="98"/>
      <c r="AO14395" s="98"/>
      <c r="AP14395" s="98"/>
      <c r="AR14395" s="98"/>
      <c r="AS14395" s="98"/>
    </row>
    <row r="14396" spans="40:45" ht="15" customHeight="1">
      <c r="AN14396" s="98"/>
      <c r="AO14396" s="98"/>
      <c r="AP14396" s="98"/>
      <c r="AR14396" s="98"/>
      <c r="AS14396" s="98"/>
    </row>
    <row r="14397" spans="40:45" ht="15" customHeight="1">
      <c r="AN14397" s="98"/>
      <c r="AO14397" s="98"/>
      <c r="AP14397" s="98"/>
      <c r="AR14397" s="98"/>
      <c r="AS14397" s="98"/>
    </row>
    <row r="14398" spans="40:45" ht="15" customHeight="1">
      <c r="AN14398" s="98"/>
      <c r="AO14398" s="98"/>
      <c r="AP14398" s="98"/>
      <c r="AR14398" s="98"/>
      <c r="AS14398" s="98"/>
    </row>
    <row r="14399" spans="40:45" ht="15" customHeight="1">
      <c r="AN14399" s="98"/>
      <c r="AO14399" s="98"/>
      <c r="AP14399" s="98"/>
      <c r="AR14399" s="98"/>
      <c r="AS14399" s="98"/>
    </row>
    <row r="14400" spans="40:45" ht="15" customHeight="1">
      <c r="AN14400" s="98"/>
      <c r="AO14400" s="98"/>
      <c r="AP14400" s="98"/>
      <c r="AR14400" s="98"/>
      <c r="AS14400" s="98"/>
    </row>
    <row r="14401" spans="40:45" ht="15" customHeight="1">
      <c r="AN14401" s="98"/>
      <c r="AO14401" s="98"/>
      <c r="AP14401" s="98"/>
      <c r="AR14401" s="98"/>
      <c r="AS14401" s="98"/>
    </row>
    <row r="14402" spans="40:45" ht="15" customHeight="1">
      <c r="AN14402" s="98"/>
      <c r="AO14402" s="98"/>
      <c r="AP14402" s="98"/>
      <c r="AR14402" s="98"/>
      <c r="AS14402" s="98"/>
    </row>
    <row r="14403" spans="40:45" ht="15" customHeight="1">
      <c r="AN14403" s="98"/>
      <c r="AO14403" s="98"/>
      <c r="AP14403" s="98"/>
      <c r="AR14403" s="98"/>
      <c r="AS14403" s="98"/>
    </row>
    <row r="14404" spans="40:45" ht="15" customHeight="1">
      <c r="AN14404" s="98"/>
      <c r="AO14404" s="98"/>
      <c r="AP14404" s="98"/>
      <c r="AR14404" s="98"/>
      <c r="AS14404" s="98"/>
    </row>
    <row r="14405" spans="40:45" ht="15" customHeight="1">
      <c r="AN14405" s="98"/>
      <c r="AO14405" s="98"/>
      <c r="AP14405" s="98"/>
      <c r="AR14405" s="98"/>
      <c r="AS14405" s="98"/>
    </row>
    <row r="14406" spans="40:45" ht="15" customHeight="1">
      <c r="AN14406" s="98"/>
      <c r="AO14406" s="98"/>
      <c r="AP14406" s="98"/>
      <c r="AR14406" s="98"/>
      <c r="AS14406" s="98"/>
    </row>
    <row r="14407" spans="40:45" ht="15" customHeight="1">
      <c r="AN14407" s="98"/>
      <c r="AO14407" s="98"/>
      <c r="AP14407" s="98"/>
      <c r="AR14407" s="98"/>
      <c r="AS14407" s="98"/>
    </row>
    <row r="14408" spans="40:45" ht="15" customHeight="1">
      <c r="AN14408" s="98"/>
      <c r="AO14408" s="98"/>
      <c r="AP14408" s="98"/>
      <c r="AR14408" s="98"/>
      <c r="AS14408" s="98"/>
    </row>
    <row r="14409" spans="40:45" ht="15" customHeight="1">
      <c r="AN14409" s="98"/>
      <c r="AO14409" s="98"/>
      <c r="AP14409" s="98"/>
      <c r="AR14409" s="98"/>
      <c r="AS14409" s="98"/>
    </row>
    <row r="14410" spans="40:45" ht="15" customHeight="1">
      <c r="AN14410" s="98"/>
      <c r="AO14410" s="98"/>
      <c r="AP14410" s="98"/>
      <c r="AR14410" s="98"/>
      <c r="AS14410" s="98"/>
    </row>
    <row r="14411" spans="40:45" ht="15" customHeight="1">
      <c r="AN14411" s="98"/>
      <c r="AO14411" s="98"/>
      <c r="AP14411" s="98"/>
      <c r="AR14411" s="98"/>
      <c r="AS14411" s="98"/>
    </row>
    <row r="14412" spans="40:45" ht="15" customHeight="1">
      <c r="AN14412" s="98"/>
      <c r="AO14412" s="98"/>
      <c r="AP14412" s="98"/>
      <c r="AR14412" s="98"/>
      <c r="AS14412" s="98"/>
    </row>
    <row r="14413" spans="40:45" ht="15" customHeight="1">
      <c r="AN14413" s="98"/>
      <c r="AO14413" s="98"/>
      <c r="AP14413" s="98"/>
      <c r="AR14413" s="98"/>
      <c r="AS14413" s="98"/>
    </row>
    <row r="14414" spans="40:45" ht="15" customHeight="1">
      <c r="AN14414" s="98"/>
      <c r="AO14414" s="98"/>
      <c r="AP14414" s="98"/>
      <c r="AR14414" s="98"/>
      <c r="AS14414" s="98"/>
    </row>
    <row r="14415" spans="40:45" ht="15" customHeight="1">
      <c r="AN14415" s="98"/>
      <c r="AO14415" s="98"/>
      <c r="AP14415" s="98"/>
      <c r="AR14415" s="98"/>
      <c r="AS14415" s="98"/>
    </row>
    <row r="14416" spans="40:45" ht="15" customHeight="1">
      <c r="AN14416" s="98"/>
      <c r="AO14416" s="98"/>
      <c r="AP14416" s="98"/>
      <c r="AR14416" s="98"/>
      <c r="AS14416" s="98"/>
    </row>
    <row r="14417" spans="40:45" ht="15" customHeight="1">
      <c r="AN14417" s="98"/>
      <c r="AO14417" s="98"/>
      <c r="AP14417" s="98"/>
      <c r="AR14417" s="98"/>
      <c r="AS14417" s="98"/>
    </row>
    <row r="14418" spans="40:45" ht="15" customHeight="1">
      <c r="AN14418" s="98"/>
      <c r="AO14418" s="98"/>
      <c r="AP14418" s="98"/>
      <c r="AR14418" s="98"/>
      <c r="AS14418" s="98"/>
    </row>
    <row r="14419" spans="40:45" ht="15" customHeight="1">
      <c r="AN14419" s="98"/>
      <c r="AO14419" s="98"/>
      <c r="AP14419" s="98"/>
      <c r="AR14419" s="98"/>
      <c r="AS14419" s="98"/>
    </row>
    <row r="14420" spans="40:45" ht="15" customHeight="1">
      <c r="AN14420" s="98"/>
      <c r="AO14420" s="98"/>
      <c r="AP14420" s="98"/>
      <c r="AR14420" s="98"/>
      <c r="AS14420" s="98"/>
    </row>
    <row r="14421" spans="40:45" ht="15" customHeight="1">
      <c r="AN14421" s="98"/>
      <c r="AO14421" s="98"/>
      <c r="AP14421" s="98"/>
      <c r="AR14421" s="98"/>
      <c r="AS14421" s="98"/>
    </row>
    <row r="14422" spans="40:45" ht="15" customHeight="1">
      <c r="AN14422" s="98"/>
      <c r="AO14422" s="98"/>
      <c r="AP14422" s="98"/>
      <c r="AR14422" s="98"/>
      <c r="AS14422" s="98"/>
    </row>
    <row r="14423" spans="40:45" ht="15" customHeight="1">
      <c r="AN14423" s="98"/>
      <c r="AO14423" s="98"/>
      <c r="AP14423" s="98"/>
      <c r="AR14423" s="98"/>
      <c r="AS14423" s="98"/>
    </row>
    <row r="14424" spans="40:45" ht="15" customHeight="1">
      <c r="AN14424" s="98"/>
      <c r="AO14424" s="98"/>
      <c r="AP14424" s="98"/>
      <c r="AR14424" s="98"/>
      <c r="AS14424" s="98"/>
    </row>
    <row r="14425" spans="40:45" ht="15" customHeight="1">
      <c r="AN14425" s="98"/>
      <c r="AO14425" s="98"/>
      <c r="AP14425" s="98"/>
      <c r="AR14425" s="98"/>
      <c r="AS14425" s="98"/>
    </row>
    <row r="14426" spans="40:45" ht="15" customHeight="1">
      <c r="AN14426" s="98"/>
      <c r="AO14426" s="98"/>
      <c r="AP14426" s="98"/>
      <c r="AR14426" s="98"/>
      <c r="AS14426" s="98"/>
    </row>
    <row r="14427" spans="40:45" ht="15" customHeight="1">
      <c r="AN14427" s="98"/>
      <c r="AO14427" s="98"/>
      <c r="AP14427" s="98"/>
      <c r="AR14427" s="98"/>
      <c r="AS14427" s="98"/>
    </row>
    <row r="14428" spans="40:45" ht="15" customHeight="1">
      <c r="AN14428" s="98"/>
      <c r="AO14428" s="98"/>
      <c r="AP14428" s="98"/>
      <c r="AR14428" s="98"/>
      <c r="AS14428" s="98"/>
    </row>
    <row r="14429" spans="40:45" ht="15" customHeight="1">
      <c r="AN14429" s="98"/>
      <c r="AO14429" s="98"/>
      <c r="AP14429" s="98"/>
      <c r="AR14429" s="98"/>
      <c r="AS14429" s="98"/>
    </row>
    <row r="14430" spans="40:45" ht="15" customHeight="1">
      <c r="AN14430" s="98"/>
      <c r="AO14430" s="98"/>
      <c r="AP14430" s="98"/>
      <c r="AR14430" s="98"/>
      <c r="AS14430" s="98"/>
    </row>
    <row r="14431" spans="40:45" ht="15" customHeight="1">
      <c r="AN14431" s="98"/>
      <c r="AO14431" s="98"/>
      <c r="AP14431" s="98"/>
      <c r="AR14431" s="98"/>
      <c r="AS14431" s="98"/>
    </row>
    <row r="14432" spans="40:45" ht="15" customHeight="1">
      <c r="AN14432" s="98"/>
      <c r="AO14432" s="98"/>
      <c r="AP14432" s="98"/>
      <c r="AR14432" s="98"/>
      <c r="AS14432" s="98"/>
    </row>
    <row r="14433" spans="40:45" ht="15" customHeight="1">
      <c r="AN14433" s="98"/>
      <c r="AO14433" s="98"/>
      <c r="AP14433" s="98"/>
      <c r="AR14433" s="98"/>
      <c r="AS14433" s="98"/>
    </row>
    <row r="14434" spans="40:45" ht="15" customHeight="1">
      <c r="AN14434" s="98"/>
      <c r="AO14434" s="98"/>
      <c r="AP14434" s="98"/>
      <c r="AR14434" s="98"/>
      <c r="AS14434" s="98"/>
    </row>
    <row r="14435" spans="40:45" ht="15" customHeight="1">
      <c r="AN14435" s="98"/>
      <c r="AO14435" s="98"/>
      <c r="AP14435" s="98"/>
      <c r="AR14435" s="98"/>
      <c r="AS14435" s="98"/>
    </row>
    <row r="14436" spans="40:45" ht="15" customHeight="1">
      <c r="AN14436" s="98"/>
      <c r="AO14436" s="98"/>
      <c r="AP14436" s="98"/>
      <c r="AR14436" s="98"/>
      <c r="AS14436" s="98"/>
    </row>
    <row r="14437" spans="40:45" ht="15" customHeight="1">
      <c r="AN14437" s="98"/>
      <c r="AO14437" s="98"/>
      <c r="AP14437" s="98"/>
      <c r="AR14437" s="98"/>
      <c r="AS14437" s="98"/>
    </row>
    <row r="14438" spans="40:45" ht="15" customHeight="1">
      <c r="AN14438" s="98"/>
      <c r="AO14438" s="98"/>
      <c r="AP14438" s="98"/>
      <c r="AR14438" s="98"/>
      <c r="AS14438" s="98"/>
    </row>
    <row r="14439" spans="40:45" ht="15" customHeight="1">
      <c r="AN14439" s="98"/>
      <c r="AO14439" s="98"/>
      <c r="AP14439" s="98"/>
      <c r="AR14439" s="98"/>
      <c r="AS14439" s="98"/>
    </row>
    <row r="14440" spans="40:45" ht="15" customHeight="1">
      <c r="AN14440" s="98"/>
      <c r="AO14440" s="98"/>
      <c r="AP14440" s="98"/>
      <c r="AR14440" s="98"/>
      <c r="AS14440" s="98"/>
    </row>
    <row r="14441" spans="40:45" ht="15" customHeight="1">
      <c r="AN14441" s="98"/>
      <c r="AO14441" s="98"/>
      <c r="AP14441" s="98"/>
      <c r="AR14441" s="98"/>
      <c r="AS14441" s="98"/>
    </row>
    <row r="14442" spans="40:45" ht="15" customHeight="1">
      <c r="AN14442" s="98"/>
      <c r="AO14442" s="98"/>
      <c r="AP14442" s="98"/>
      <c r="AR14442" s="98"/>
      <c r="AS14442" s="98"/>
    </row>
    <row r="14443" spans="40:45" ht="15" customHeight="1">
      <c r="AN14443" s="98"/>
      <c r="AO14443" s="98"/>
      <c r="AP14443" s="98"/>
      <c r="AR14443" s="98"/>
      <c r="AS14443" s="98"/>
    </row>
    <row r="14444" spans="40:45" ht="15" customHeight="1">
      <c r="AN14444" s="98"/>
      <c r="AO14444" s="98"/>
      <c r="AP14444" s="98"/>
      <c r="AR14444" s="98"/>
      <c r="AS14444" s="98"/>
    </row>
    <row r="14445" spans="40:45" ht="15" customHeight="1">
      <c r="AN14445" s="98"/>
      <c r="AO14445" s="98"/>
      <c r="AP14445" s="98"/>
      <c r="AR14445" s="98"/>
      <c r="AS14445" s="98"/>
    </row>
    <row r="14446" spans="40:45" ht="15" customHeight="1">
      <c r="AN14446" s="98"/>
      <c r="AO14446" s="98"/>
      <c r="AP14446" s="98"/>
      <c r="AR14446" s="98"/>
      <c r="AS14446" s="98"/>
    </row>
    <row r="14447" spans="40:45" ht="15" customHeight="1">
      <c r="AN14447" s="98"/>
      <c r="AO14447" s="98"/>
      <c r="AP14447" s="98"/>
      <c r="AR14447" s="98"/>
      <c r="AS14447" s="98"/>
    </row>
    <row r="14448" spans="40:45" ht="15" customHeight="1">
      <c r="AN14448" s="98"/>
      <c r="AO14448" s="98"/>
      <c r="AP14448" s="98"/>
      <c r="AR14448" s="98"/>
      <c r="AS14448" s="98"/>
    </row>
    <row r="14449" spans="40:45" ht="15" customHeight="1">
      <c r="AN14449" s="98"/>
      <c r="AO14449" s="98"/>
      <c r="AP14449" s="98"/>
      <c r="AR14449" s="98"/>
      <c r="AS14449" s="98"/>
    </row>
    <row r="14450" spans="40:45" ht="15" customHeight="1">
      <c r="AN14450" s="98"/>
      <c r="AO14450" s="98"/>
      <c r="AP14450" s="98"/>
      <c r="AR14450" s="98"/>
      <c r="AS14450" s="98"/>
    </row>
    <row r="14451" spans="40:45" ht="15" customHeight="1">
      <c r="AN14451" s="98"/>
      <c r="AO14451" s="98"/>
      <c r="AP14451" s="98"/>
      <c r="AR14451" s="98"/>
      <c r="AS14451" s="98"/>
    </row>
    <row r="14452" spans="40:45" ht="15" customHeight="1">
      <c r="AN14452" s="98"/>
      <c r="AO14452" s="98"/>
      <c r="AP14452" s="98"/>
      <c r="AR14452" s="98"/>
      <c r="AS14452" s="98"/>
    </row>
    <row r="14453" spans="40:45" ht="15" customHeight="1">
      <c r="AN14453" s="98"/>
      <c r="AO14453" s="98"/>
      <c r="AP14453" s="98"/>
      <c r="AR14453" s="98"/>
      <c r="AS14453" s="98"/>
    </row>
    <row r="14454" spans="40:45" ht="15" customHeight="1">
      <c r="AN14454" s="98"/>
      <c r="AO14454" s="98"/>
      <c r="AP14454" s="98"/>
      <c r="AR14454" s="98"/>
      <c r="AS14454" s="98"/>
    </row>
    <row r="14455" spans="40:45" ht="15" customHeight="1">
      <c r="AN14455" s="98"/>
      <c r="AO14455" s="98"/>
      <c r="AP14455" s="98"/>
      <c r="AR14455" s="98"/>
      <c r="AS14455" s="98"/>
    </row>
    <row r="14456" spans="40:45" ht="15" customHeight="1">
      <c r="AN14456" s="98"/>
      <c r="AO14456" s="98"/>
      <c r="AP14456" s="98"/>
      <c r="AR14456" s="98"/>
      <c r="AS14456" s="98"/>
    </row>
    <row r="14457" spans="40:45" ht="15" customHeight="1">
      <c r="AN14457" s="98"/>
      <c r="AO14457" s="98"/>
      <c r="AP14457" s="98"/>
      <c r="AR14457" s="98"/>
      <c r="AS14457" s="98"/>
    </row>
    <row r="14458" spans="40:45" ht="15" customHeight="1">
      <c r="AN14458" s="98"/>
      <c r="AO14458" s="98"/>
      <c r="AP14458" s="98"/>
      <c r="AR14458" s="98"/>
      <c r="AS14458" s="98"/>
    </row>
    <row r="14459" spans="40:45" ht="15" customHeight="1">
      <c r="AN14459" s="98"/>
      <c r="AO14459" s="98"/>
      <c r="AP14459" s="98"/>
      <c r="AR14459" s="98"/>
      <c r="AS14459" s="98"/>
    </row>
    <row r="14460" spans="40:45" ht="15" customHeight="1">
      <c r="AN14460" s="98"/>
      <c r="AO14460" s="98"/>
      <c r="AP14460" s="98"/>
      <c r="AR14460" s="98"/>
      <c r="AS14460" s="98"/>
    </row>
    <row r="14461" spans="40:45" ht="15" customHeight="1">
      <c r="AN14461" s="98"/>
      <c r="AO14461" s="98"/>
      <c r="AP14461" s="98"/>
      <c r="AR14461" s="98"/>
      <c r="AS14461" s="98"/>
    </row>
    <row r="14462" spans="40:45" ht="15" customHeight="1">
      <c r="AN14462" s="98"/>
      <c r="AO14462" s="98"/>
      <c r="AP14462" s="98"/>
      <c r="AR14462" s="98"/>
      <c r="AS14462" s="98"/>
    </row>
    <row r="14463" spans="40:45" ht="15" customHeight="1">
      <c r="AN14463" s="98"/>
      <c r="AO14463" s="98"/>
      <c r="AP14463" s="98"/>
      <c r="AR14463" s="98"/>
      <c r="AS14463" s="98"/>
    </row>
    <row r="14464" spans="40:45" ht="15" customHeight="1">
      <c r="AN14464" s="98"/>
      <c r="AO14464" s="98"/>
      <c r="AP14464" s="98"/>
      <c r="AR14464" s="98"/>
      <c r="AS14464" s="98"/>
    </row>
    <row r="14465" spans="40:45" ht="15" customHeight="1">
      <c r="AN14465" s="98"/>
      <c r="AO14465" s="98"/>
      <c r="AP14465" s="98"/>
      <c r="AR14465" s="98"/>
      <c r="AS14465" s="98"/>
    </row>
    <row r="14466" spans="40:45" ht="15" customHeight="1">
      <c r="AN14466" s="98"/>
      <c r="AO14466" s="98"/>
      <c r="AP14466" s="98"/>
      <c r="AR14466" s="98"/>
      <c r="AS14466" s="98"/>
    </row>
    <row r="14467" spans="40:45" ht="15" customHeight="1">
      <c r="AN14467" s="98"/>
      <c r="AO14467" s="98"/>
      <c r="AP14467" s="98"/>
      <c r="AR14467" s="98"/>
      <c r="AS14467" s="98"/>
    </row>
    <row r="14468" spans="40:45" ht="15" customHeight="1">
      <c r="AN14468" s="98"/>
      <c r="AO14468" s="98"/>
      <c r="AP14468" s="98"/>
      <c r="AR14468" s="98"/>
      <c r="AS14468" s="98"/>
    </row>
    <row r="14469" spans="40:45" ht="15" customHeight="1">
      <c r="AN14469" s="98"/>
      <c r="AO14469" s="98"/>
      <c r="AP14469" s="98"/>
      <c r="AR14469" s="98"/>
      <c r="AS14469" s="98"/>
    </row>
    <row r="14470" spans="40:45" ht="15" customHeight="1">
      <c r="AN14470" s="98"/>
      <c r="AO14470" s="98"/>
      <c r="AP14470" s="98"/>
      <c r="AR14470" s="98"/>
      <c r="AS14470" s="98"/>
    </row>
    <row r="14471" spans="40:45" ht="15" customHeight="1">
      <c r="AN14471" s="98"/>
      <c r="AO14471" s="98"/>
      <c r="AP14471" s="98"/>
      <c r="AR14471" s="98"/>
      <c r="AS14471" s="98"/>
    </row>
    <row r="14472" spans="40:45" ht="15" customHeight="1">
      <c r="AN14472" s="98"/>
      <c r="AO14472" s="98"/>
      <c r="AP14472" s="98"/>
      <c r="AR14472" s="98"/>
      <c r="AS14472" s="98"/>
    </row>
    <row r="14473" spans="40:45" ht="15" customHeight="1">
      <c r="AN14473" s="98"/>
      <c r="AO14473" s="98"/>
      <c r="AP14473" s="98"/>
      <c r="AR14473" s="98"/>
      <c r="AS14473" s="98"/>
    </row>
    <row r="14474" spans="40:45" ht="15" customHeight="1">
      <c r="AN14474" s="98"/>
      <c r="AO14474" s="98"/>
      <c r="AP14474" s="98"/>
      <c r="AR14474" s="98"/>
      <c r="AS14474" s="98"/>
    </row>
    <row r="14475" spans="40:45" ht="15" customHeight="1">
      <c r="AN14475" s="98"/>
      <c r="AO14475" s="98"/>
      <c r="AP14475" s="98"/>
      <c r="AR14475" s="98"/>
      <c r="AS14475" s="98"/>
    </row>
    <row r="14476" spans="40:45" ht="15" customHeight="1">
      <c r="AN14476" s="98"/>
      <c r="AO14476" s="98"/>
      <c r="AP14476" s="98"/>
      <c r="AR14476" s="98"/>
      <c r="AS14476" s="98"/>
    </row>
    <row r="14477" spans="40:45" ht="15" customHeight="1">
      <c r="AN14477" s="98"/>
      <c r="AO14477" s="98"/>
      <c r="AP14477" s="98"/>
      <c r="AR14477" s="98"/>
      <c r="AS14477" s="98"/>
    </row>
    <row r="14478" spans="40:45" ht="15" customHeight="1">
      <c r="AN14478" s="98"/>
      <c r="AO14478" s="98"/>
      <c r="AP14478" s="98"/>
      <c r="AR14478" s="98"/>
      <c r="AS14478" s="98"/>
    </row>
    <row r="14479" spans="40:45" ht="15" customHeight="1">
      <c r="AN14479" s="98"/>
      <c r="AO14479" s="98"/>
      <c r="AP14479" s="98"/>
      <c r="AR14479" s="98"/>
      <c r="AS14479" s="98"/>
    </row>
    <row r="14480" spans="40:45" ht="15" customHeight="1">
      <c r="AN14480" s="98"/>
      <c r="AO14480" s="98"/>
      <c r="AP14480" s="98"/>
      <c r="AR14480" s="98"/>
      <c r="AS14480" s="98"/>
    </row>
    <row r="14481" spans="40:45" ht="15" customHeight="1">
      <c r="AN14481" s="98"/>
      <c r="AO14481" s="98"/>
      <c r="AP14481" s="98"/>
      <c r="AR14481" s="98"/>
      <c r="AS14481" s="98"/>
    </row>
    <row r="14482" spans="40:45" ht="15" customHeight="1">
      <c r="AN14482" s="98"/>
      <c r="AO14482" s="98"/>
      <c r="AP14482" s="98"/>
      <c r="AR14482" s="98"/>
      <c r="AS14482" s="98"/>
    </row>
    <row r="14483" spans="40:45" ht="15" customHeight="1">
      <c r="AN14483" s="98"/>
      <c r="AO14483" s="98"/>
      <c r="AP14483" s="98"/>
      <c r="AR14483" s="98"/>
      <c r="AS14483" s="98"/>
    </row>
    <row r="14484" spans="40:45" ht="15" customHeight="1">
      <c r="AN14484" s="98"/>
      <c r="AO14484" s="98"/>
      <c r="AP14484" s="98"/>
      <c r="AR14484" s="98"/>
      <c r="AS14484" s="98"/>
    </row>
    <row r="14485" spans="40:45" ht="15" customHeight="1">
      <c r="AN14485" s="98"/>
      <c r="AO14485" s="98"/>
      <c r="AP14485" s="98"/>
      <c r="AR14485" s="98"/>
      <c r="AS14485" s="98"/>
    </row>
    <row r="14486" spans="40:45" ht="15" customHeight="1">
      <c r="AN14486" s="98"/>
      <c r="AO14486" s="98"/>
      <c r="AP14486" s="98"/>
      <c r="AR14486" s="98"/>
      <c r="AS14486" s="98"/>
    </row>
    <row r="14487" spans="40:45" ht="15" customHeight="1">
      <c r="AN14487" s="98"/>
      <c r="AO14487" s="98"/>
      <c r="AP14487" s="98"/>
      <c r="AR14487" s="98"/>
      <c r="AS14487" s="98"/>
    </row>
    <row r="14488" spans="40:45" ht="15" customHeight="1">
      <c r="AN14488" s="98"/>
      <c r="AO14488" s="98"/>
      <c r="AP14488" s="98"/>
      <c r="AR14488" s="98"/>
      <c r="AS14488" s="98"/>
    </row>
    <row r="14489" spans="40:45" ht="15" customHeight="1">
      <c r="AN14489" s="98"/>
      <c r="AO14489" s="98"/>
      <c r="AP14489" s="98"/>
      <c r="AR14489" s="98"/>
      <c r="AS14489" s="98"/>
    </row>
    <row r="14490" spans="40:45" ht="15" customHeight="1">
      <c r="AN14490" s="98"/>
      <c r="AO14490" s="98"/>
      <c r="AP14490" s="98"/>
      <c r="AR14490" s="98"/>
      <c r="AS14490" s="98"/>
    </row>
    <row r="14491" spans="40:45" ht="15" customHeight="1">
      <c r="AN14491" s="98"/>
      <c r="AO14491" s="98"/>
      <c r="AP14491" s="98"/>
      <c r="AR14491" s="98"/>
      <c r="AS14491" s="98"/>
    </row>
    <row r="14492" spans="40:45" ht="15" customHeight="1">
      <c r="AN14492" s="98"/>
      <c r="AO14492" s="98"/>
      <c r="AP14492" s="98"/>
      <c r="AR14492" s="98"/>
      <c r="AS14492" s="98"/>
    </row>
    <row r="14493" spans="40:45" ht="15" customHeight="1">
      <c r="AN14493" s="98"/>
      <c r="AO14493" s="98"/>
      <c r="AP14493" s="98"/>
      <c r="AR14493" s="98"/>
      <c r="AS14493" s="98"/>
    </row>
    <row r="14494" spans="40:45" ht="15" customHeight="1">
      <c r="AN14494" s="98"/>
      <c r="AO14494" s="98"/>
      <c r="AP14494" s="98"/>
      <c r="AR14494" s="98"/>
      <c r="AS14494" s="98"/>
    </row>
    <row r="14495" spans="40:45" ht="15" customHeight="1">
      <c r="AN14495" s="98"/>
      <c r="AO14495" s="98"/>
      <c r="AP14495" s="98"/>
      <c r="AR14495" s="98"/>
      <c r="AS14495" s="98"/>
    </row>
    <row r="14496" spans="40:45" ht="15" customHeight="1">
      <c r="AN14496" s="98"/>
      <c r="AO14496" s="98"/>
      <c r="AP14496" s="98"/>
      <c r="AR14496" s="98"/>
      <c r="AS14496" s="98"/>
    </row>
    <row r="14497" spans="40:45" ht="15" customHeight="1">
      <c r="AN14497" s="98"/>
      <c r="AO14497" s="98"/>
      <c r="AP14497" s="98"/>
      <c r="AR14497" s="98"/>
      <c r="AS14497" s="98"/>
    </row>
    <row r="14498" spans="40:45" ht="15" customHeight="1">
      <c r="AN14498" s="98"/>
      <c r="AO14498" s="98"/>
      <c r="AP14498" s="98"/>
      <c r="AR14498" s="98"/>
      <c r="AS14498" s="98"/>
    </row>
    <row r="14499" spans="40:45" ht="15" customHeight="1">
      <c r="AN14499" s="98"/>
      <c r="AO14499" s="98"/>
      <c r="AP14499" s="98"/>
      <c r="AR14499" s="98"/>
      <c r="AS14499" s="98"/>
    </row>
    <row r="14500" spans="40:45" ht="15" customHeight="1">
      <c r="AN14500" s="98"/>
      <c r="AO14500" s="98"/>
      <c r="AP14500" s="98"/>
      <c r="AR14500" s="98"/>
      <c r="AS14500" s="98"/>
    </row>
    <row r="14501" spans="40:45" ht="15" customHeight="1">
      <c r="AN14501" s="98"/>
      <c r="AO14501" s="98"/>
      <c r="AP14501" s="98"/>
      <c r="AR14501" s="98"/>
      <c r="AS14501" s="98"/>
    </row>
    <row r="14502" spans="40:45" ht="15" customHeight="1">
      <c r="AN14502" s="98"/>
      <c r="AO14502" s="98"/>
      <c r="AP14502" s="98"/>
      <c r="AR14502" s="98"/>
      <c r="AS14502" s="98"/>
    </row>
    <row r="14503" spans="40:45" ht="15" customHeight="1">
      <c r="AN14503" s="98"/>
      <c r="AO14503" s="98"/>
      <c r="AP14503" s="98"/>
      <c r="AR14503" s="98"/>
      <c r="AS14503" s="98"/>
    </row>
    <row r="14504" spans="40:45" ht="15" customHeight="1">
      <c r="AN14504" s="98"/>
      <c r="AO14504" s="98"/>
      <c r="AP14504" s="98"/>
      <c r="AR14504" s="98"/>
      <c r="AS14504" s="98"/>
    </row>
    <row r="14505" spans="40:45" ht="15" customHeight="1">
      <c r="AN14505" s="98"/>
      <c r="AO14505" s="98"/>
      <c r="AP14505" s="98"/>
      <c r="AR14505" s="98"/>
      <c r="AS14505" s="98"/>
    </row>
    <row r="14506" spans="40:45" ht="15" customHeight="1">
      <c r="AN14506" s="98"/>
      <c r="AO14506" s="98"/>
      <c r="AP14506" s="98"/>
      <c r="AR14506" s="98"/>
      <c r="AS14506" s="98"/>
    </row>
    <row r="14507" spans="40:45" ht="15" customHeight="1">
      <c r="AN14507" s="98"/>
      <c r="AO14507" s="98"/>
      <c r="AP14507" s="98"/>
      <c r="AR14507" s="98"/>
      <c r="AS14507" s="98"/>
    </row>
    <row r="14508" spans="40:45" ht="15" customHeight="1">
      <c r="AN14508" s="98"/>
      <c r="AO14508" s="98"/>
      <c r="AP14508" s="98"/>
      <c r="AR14508" s="98"/>
      <c r="AS14508" s="98"/>
    </row>
    <row r="14509" spans="40:45" ht="15" customHeight="1">
      <c r="AN14509" s="98"/>
      <c r="AO14509" s="98"/>
      <c r="AP14509" s="98"/>
      <c r="AR14509" s="98"/>
      <c r="AS14509" s="98"/>
    </row>
    <row r="14510" spans="40:45" ht="15" customHeight="1">
      <c r="AN14510" s="98"/>
      <c r="AO14510" s="98"/>
      <c r="AP14510" s="98"/>
      <c r="AR14510" s="98"/>
      <c r="AS14510" s="98"/>
    </row>
    <row r="14511" spans="40:45" ht="15" customHeight="1">
      <c r="AN14511" s="98"/>
      <c r="AO14511" s="98"/>
      <c r="AP14511" s="98"/>
      <c r="AR14511" s="98"/>
      <c r="AS14511" s="98"/>
    </row>
    <row r="14512" spans="40:45" ht="15" customHeight="1">
      <c r="AN14512" s="98"/>
      <c r="AO14512" s="98"/>
      <c r="AP14512" s="98"/>
      <c r="AR14512" s="98"/>
      <c r="AS14512" s="98"/>
    </row>
    <row r="14513" spans="40:45" ht="15" customHeight="1">
      <c r="AN14513" s="98"/>
      <c r="AO14513" s="98"/>
      <c r="AP14513" s="98"/>
      <c r="AR14513" s="98"/>
      <c r="AS14513" s="98"/>
    </row>
    <row r="14514" spans="40:45" ht="15" customHeight="1">
      <c r="AN14514" s="98"/>
      <c r="AO14514" s="98"/>
      <c r="AP14514" s="98"/>
      <c r="AR14514" s="98"/>
      <c r="AS14514" s="98"/>
    </row>
    <row r="14515" spans="40:45" ht="15" customHeight="1">
      <c r="AN14515" s="98"/>
      <c r="AO14515" s="98"/>
      <c r="AP14515" s="98"/>
      <c r="AR14515" s="98"/>
      <c r="AS14515" s="98"/>
    </row>
    <row r="14516" spans="40:45" ht="15" customHeight="1">
      <c r="AN14516" s="98"/>
      <c r="AO14516" s="98"/>
      <c r="AP14516" s="98"/>
      <c r="AR14516" s="98"/>
      <c r="AS14516" s="98"/>
    </row>
    <row r="14517" spans="40:45" ht="15" customHeight="1">
      <c r="AN14517" s="98"/>
      <c r="AO14517" s="98"/>
      <c r="AP14517" s="98"/>
      <c r="AR14517" s="98"/>
      <c r="AS14517" s="98"/>
    </row>
    <row r="14518" spans="40:45" ht="15" customHeight="1">
      <c r="AN14518" s="98"/>
      <c r="AO14518" s="98"/>
      <c r="AP14518" s="98"/>
      <c r="AR14518" s="98"/>
      <c r="AS14518" s="98"/>
    </row>
    <row r="14519" spans="40:45" ht="15" customHeight="1">
      <c r="AN14519" s="98"/>
      <c r="AO14519" s="98"/>
      <c r="AP14519" s="98"/>
      <c r="AR14519" s="98"/>
      <c r="AS14519" s="98"/>
    </row>
    <row r="14520" spans="40:45" ht="15" customHeight="1">
      <c r="AN14520" s="98"/>
      <c r="AO14520" s="98"/>
      <c r="AP14520" s="98"/>
      <c r="AR14520" s="98"/>
      <c r="AS14520" s="98"/>
    </row>
    <row r="14521" spans="40:45" ht="15" customHeight="1">
      <c r="AN14521" s="98"/>
      <c r="AO14521" s="98"/>
      <c r="AP14521" s="98"/>
      <c r="AR14521" s="98"/>
      <c r="AS14521" s="98"/>
    </row>
    <row r="14522" spans="40:45" ht="15" customHeight="1">
      <c r="AN14522" s="98"/>
      <c r="AO14522" s="98"/>
      <c r="AP14522" s="98"/>
      <c r="AR14522" s="98"/>
      <c r="AS14522" s="98"/>
    </row>
    <row r="14523" spans="40:45" ht="15" customHeight="1">
      <c r="AN14523" s="98"/>
      <c r="AO14523" s="98"/>
      <c r="AP14523" s="98"/>
      <c r="AR14523" s="98"/>
      <c r="AS14523" s="98"/>
    </row>
    <row r="14524" spans="40:45" ht="15" customHeight="1">
      <c r="AN14524" s="98"/>
      <c r="AO14524" s="98"/>
      <c r="AP14524" s="98"/>
      <c r="AR14524" s="98"/>
      <c r="AS14524" s="98"/>
    </row>
    <row r="14525" spans="40:45" ht="15" customHeight="1">
      <c r="AN14525" s="98"/>
      <c r="AO14525" s="98"/>
      <c r="AP14525" s="98"/>
      <c r="AR14525" s="98"/>
      <c r="AS14525" s="98"/>
    </row>
    <row r="14526" spans="40:45" ht="15" customHeight="1">
      <c r="AN14526" s="98"/>
      <c r="AO14526" s="98"/>
      <c r="AP14526" s="98"/>
      <c r="AR14526" s="98"/>
      <c r="AS14526" s="98"/>
    </row>
    <row r="14527" spans="40:45" ht="15" customHeight="1">
      <c r="AN14527" s="98"/>
      <c r="AO14527" s="98"/>
      <c r="AP14527" s="98"/>
      <c r="AR14527" s="98"/>
      <c r="AS14527" s="98"/>
    </row>
    <row r="14528" spans="40:45" ht="15" customHeight="1">
      <c r="AN14528" s="98"/>
      <c r="AO14528" s="98"/>
      <c r="AP14528" s="98"/>
      <c r="AR14528" s="98"/>
      <c r="AS14528" s="98"/>
    </row>
    <row r="14529" spans="40:45" ht="15" customHeight="1">
      <c r="AN14529" s="98"/>
      <c r="AO14529" s="98"/>
      <c r="AP14529" s="98"/>
      <c r="AR14529" s="98"/>
      <c r="AS14529" s="98"/>
    </row>
    <row r="14530" spans="40:45" ht="15" customHeight="1">
      <c r="AN14530" s="98"/>
      <c r="AO14530" s="98"/>
      <c r="AP14530" s="98"/>
      <c r="AR14530" s="98"/>
      <c r="AS14530" s="98"/>
    </row>
    <row r="14531" spans="40:45" ht="15" customHeight="1">
      <c r="AN14531" s="98"/>
      <c r="AO14531" s="98"/>
      <c r="AP14531" s="98"/>
      <c r="AR14531" s="98"/>
      <c r="AS14531" s="98"/>
    </row>
    <row r="14532" spans="40:45" ht="15" customHeight="1">
      <c r="AN14532" s="98"/>
      <c r="AO14532" s="98"/>
      <c r="AP14532" s="98"/>
      <c r="AR14532" s="98"/>
      <c r="AS14532" s="98"/>
    </row>
    <row r="14533" spans="40:45" ht="15" customHeight="1">
      <c r="AN14533" s="98"/>
      <c r="AO14533" s="98"/>
      <c r="AP14533" s="98"/>
      <c r="AR14533" s="98"/>
      <c r="AS14533" s="98"/>
    </row>
    <row r="14534" spans="40:45" ht="15" customHeight="1">
      <c r="AN14534" s="98"/>
      <c r="AO14534" s="98"/>
      <c r="AP14534" s="98"/>
      <c r="AR14534" s="98"/>
      <c r="AS14534" s="98"/>
    </row>
    <row r="14535" spans="40:45" ht="15" customHeight="1">
      <c r="AN14535" s="98"/>
      <c r="AO14535" s="98"/>
      <c r="AP14535" s="98"/>
      <c r="AR14535" s="98"/>
      <c r="AS14535" s="98"/>
    </row>
    <row r="14536" spans="40:45" ht="15" customHeight="1">
      <c r="AN14536" s="98"/>
      <c r="AO14536" s="98"/>
      <c r="AP14536" s="98"/>
      <c r="AR14536" s="98"/>
      <c r="AS14536" s="98"/>
    </row>
    <row r="14537" spans="40:45" ht="15" customHeight="1">
      <c r="AN14537" s="98"/>
      <c r="AO14537" s="98"/>
      <c r="AP14537" s="98"/>
      <c r="AR14537" s="98"/>
      <c r="AS14537" s="98"/>
    </row>
    <row r="14538" spans="40:45" ht="15" customHeight="1">
      <c r="AN14538" s="98"/>
      <c r="AO14538" s="98"/>
      <c r="AP14538" s="98"/>
      <c r="AR14538" s="98"/>
      <c r="AS14538" s="98"/>
    </row>
    <row r="14539" spans="40:45" ht="15" customHeight="1">
      <c r="AN14539" s="98"/>
      <c r="AO14539" s="98"/>
      <c r="AP14539" s="98"/>
      <c r="AR14539" s="98"/>
      <c r="AS14539" s="98"/>
    </row>
    <row r="14540" spans="40:45" ht="15" customHeight="1">
      <c r="AN14540" s="98"/>
      <c r="AO14540" s="98"/>
      <c r="AP14540" s="98"/>
      <c r="AR14540" s="98"/>
      <c r="AS14540" s="98"/>
    </row>
    <row r="14541" spans="40:45" ht="15" customHeight="1">
      <c r="AN14541" s="98"/>
      <c r="AO14541" s="98"/>
      <c r="AP14541" s="98"/>
      <c r="AR14541" s="98"/>
      <c r="AS14541" s="98"/>
    </row>
    <row r="14542" spans="40:45" ht="15" customHeight="1">
      <c r="AN14542" s="98"/>
      <c r="AO14542" s="98"/>
      <c r="AP14542" s="98"/>
      <c r="AR14542" s="98"/>
      <c r="AS14542" s="98"/>
    </row>
    <row r="14543" spans="40:45" ht="15" customHeight="1">
      <c r="AN14543" s="98"/>
      <c r="AO14543" s="98"/>
      <c r="AP14543" s="98"/>
      <c r="AR14543" s="98"/>
      <c r="AS14543" s="98"/>
    </row>
    <row r="14544" spans="40:45" ht="15" customHeight="1">
      <c r="AN14544" s="98"/>
      <c r="AO14544" s="98"/>
      <c r="AP14544" s="98"/>
      <c r="AR14544" s="98"/>
      <c r="AS14544" s="98"/>
    </row>
    <row r="14545" spans="40:45" ht="15" customHeight="1">
      <c r="AN14545" s="98"/>
      <c r="AO14545" s="98"/>
      <c r="AP14545" s="98"/>
      <c r="AR14545" s="98"/>
      <c r="AS14545" s="98"/>
    </row>
    <row r="14546" spans="40:45" ht="15" customHeight="1">
      <c r="AN14546" s="98"/>
      <c r="AO14546" s="98"/>
      <c r="AP14546" s="98"/>
      <c r="AR14546" s="98"/>
      <c r="AS14546" s="98"/>
    </row>
    <row r="14547" spans="40:45" ht="15" customHeight="1">
      <c r="AN14547" s="98"/>
      <c r="AO14547" s="98"/>
      <c r="AP14547" s="98"/>
      <c r="AR14547" s="98"/>
      <c r="AS14547" s="98"/>
    </row>
    <row r="14548" spans="40:45" ht="15" customHeight="1">
      <c r="AN14548" s="98"/>
      <c r="AO14548" s="98"/>
      <c r="AP14548" s="98"/>
      <c r="AR14548" s="98"/>
      <c r="AS14548" s="98"/>
    </row>
    <row r="14549" spans="40:45" ht="15" customHeight="1">
      <c r="AN14549" s="98"/>
      <c r="AO14549" s="98"/>
      <c r="AP14549" s="98"/>
      <c r="AR14549" s="98"/>
      <c r="AS14549" s="98"/>
    </row>
    <row r="14550" spans="40:45" ht="15" customHeight="1">
      <c r="AN14550" s="98"/>
      <c r="AO14550" s="98"/>
      <c r="AP14550" s="98"/>
      <c r="AR14550" s="98"/>
      <c r="AS14550" s="98"/>
    </row>
    <row r="14551" spans="40:45" ht="15" customHeight="1">
      <c r="AN14551" s="98"/>
      <c r="AO14551" s="98"/>
      <c r="AP14551" s="98"/>
      <c r="AR14551" s="98"/>
      <c r="AS14551" s="98"/>
    </row>
    <row r="14552" spans="40:45" ht="15" customHeight="1">
      <c r="AN14552" s="98"/>
      <c r="AO14552" s="98"/>
      <c r="AP14552" s="98"/>
      <c r="AR14552" s="98"/>
      <c r="AS14552" s="98"/>
    </row>
    <row r="14553" spans="40:45" ht="15" customHeight="1">
      <c r="AN14553" s="98"/>
      <c r="AO14553" s="98"/>
      <c r="AP14553" s="98"/>
      <c r="AR14553" s="98"/>
      <c r="AS14553" s="98"/>
    </row>
    <row r="14554" spans="40:45" ht="15" customHeight="1">
      <c r="AN14554" s="98"/>
      <c r="AO14554" s="98"/>
      <c r="AP14554" s="98"/>
      <c r="AR14554" s="98"/>
      <c r="AS14554" s="98"/>
    </row>
    <row r="14555" spans="40:45" ht="15" customHeight="1">
      <c r="AN14555" s="98"/>
      <c r="AO14555" s="98"/>
      <c r="AP14555" s="98"/>
      <c r="AR14555" s="98"/>
      <c r="AS14555" s="98"/>
    </row>
    <row r="14556" spans="40:45" ht="15" customHeight="1">
      <c r="AN14556" s="98"/>
      <c r="AO14556" s="98"/>
      <c r="AP14556" s="98"/>
      <c r="AR14556" s="98"/>
      <c r="AS14556" s="98"/>
    </row>
    <row r="14557" spans="40:45" ht="15" customHeight="1">
      <c r="AN14557" s="98"/>
      <c r="AO14557" s="98"/>
      <c r="AP14557" s="98"/>
      <c r="AR14557" s="98"/>
      <c r="AS14557" s="98"/>
    </row>
    <row r="14558" spans="40:45" ht="15" customHeight="1">
      <c r="AN14558" s="98"/>
      <c r="AO14558" s="98"/>
      <c r="AP14558" s="98"/>
      <c r="AR14558" s="98"/>
      <c r="AS14558" s="98"/>
    </row>
    <row r="14559" spans="40:45" ht="15" customHeight="1">
      <c r="AN14559" s="98"/>
      <c r="AO14559" s="98"/>
      <c r="AP14559" s="98"/>
      <c r="AR14559" s="98"/>
      <c r="AS14559" s="98"/>
    </row>
    <row r="14560" spans="40:45" ht="15" customHeight="1">
      <c r="AN14560" s="98"/>
      <c r="AO14560" s="98"/>
      <c r="AP14560" s="98"/>
      <c r="AR14560" s="98"/>
      <c r="AS14560" s="98"/>
    </row>
    <row r="14561" spans="40:45" ht="15" customHeight="1">
      <c r="AN14561" s="98"/>
      <c r="AO14561" s="98"/>
      <c r="AP14561" s="98"/>
      <c r="AR14561" s="98"/>
      <c r="AS14561" s="98"/>
    </row>
    <row r="14562" spans="40:45" ht="15" customHeight="1">
      <c r="AN14562" s="98"/>
      <c r="AO14562" s="98"/>
      <c r="AP14562" s="98"/>
      <c r="AR14562" s="98"/>
      <c r="AS14562" s="98"/>
    </row>
    <row r="14563" spans="40:45" ht="15" customHeight="1">
      <c r="AN14563" s="98"/>
      <c r="AO14563" s="98"/>
      <c r="AP14563" s="98"/>
      <c r="AR14563" s="98"/>
      <c r="AS14563" s="98"/>
    </row>
    <row r="14564" spans="40:45" ht="15" customHeight="1">
      <c r="AN14564" s="98"/>
      <c r="AO14564" s="98"/>
      <c r="AP14564" s="98"/>
      <c r="AR14564" s="98"/>
      <c r="AS14564" s="98"/>
    </row>
    <row r="14565" spans="40:45" ht="15" customHeight="1">
      <c r="AN14565" s="98"/>
      <c r="AO14565" s="98"/>
      <c r="AP14565" s="98"/>
      <c r="AR14565" s="98"/>
      <c r="AS14565" s="98"/>
    </row>
    <row r="14566" spans="40:45" ht="15" customHeight="1">
      <c r="AN14566" s="98"/>
      <c r="AO14566" s="98"/>
      <c r="AP14566" s="98"/>
      <c r="AR14566" s="98"/>
      <c r="AS14566" s="98"/>
    </row>
    <row r="14567" spans="40:45" ht="15" customHeight="1">
      <c r="AN14567" s="98"/>
      <c r="AO14567" s="98"/>
      <c r="AP14567" s="98"/>
      <c r="AR14567" s="98"/>
      <c r="AS14567" s="98"/>
    </row>
    <row r="14568" spans="40:45" ht="15" customHeight="1">
      <c r="AN14568" s="98"/>
      <c r="AO14568" s="98"/>
      <c r="AP14568" s="98"/>
      <c r="AR14568" s="98"/>
      <c r="AS14568" s="98"/>
    </row>
    <row r="14569" spans="40:45" ht="15" customHeight="1">
      <c r="AN14569" s="98"/>
      <c r="AO14569" s="98"/>
      <c r="AP14569" s="98"/>
      <c r="AR14569" s="98"/>
      <c r="AS14569" s="98"/>
    </row>
    <row r="14570" spans="40:45" ht="15" customHeight="1">
      <c r="AN14570" s="98"/>
      <c r="AO14570" s="98"/>
      <c r="AP14570" s="98"/>
      <c r="AR14570" s="98"/>
      <c r="AS14570" s="98"/>
    </row>
    <row r="14571" spans="40:45" ht="15" customHeight="1">
      <c r="AN14571" s="98"/>
      <c r="AO14571" s="98"/>
      <c r="AP14571" s="98"/>
      <c r="AR14571" s="98"/>
      <c r="AS14571" s="98"/>
    </row>
    <row r="14572" spans="40:45" ht="15" customHeight="1">
      <c r="AN14572" s="98"/>
      <c r="AO14572" s="98"/>
      <c r="AP14572" s="98"/>
      <c r="AR14572" s="98"/>
      <c r="AS14572" s="98"/>
    </row>
    <row r="14573" spans="40:45" ht="15" customHeight="1">
      <c r="AN14573" s="98"/>
      <c r="AO14573" s="98"/>
      <c r="AP14573" s="98"/>
      <c r="AR14573" s="98"/>
      <c r="AS14573" s="98"/>
    </row>
    <row r="14574" spans="40:45" ht="15" customHeight="1">
      <c r="AN14574" s="98"/>
      <c r="AO14574" s="98"/>
      <c r="AP14574" s="98"/>
      <c r="AR14574" s="98"/>
      <c r="AS14574" s="98"/>
    </row>
    <row r="14575" spans="40:45" ht="15" customHeight="1">
      <c r="AN14575" s="98"/>
      <c r="AO14575" s="98"/>
      <c r="AP14575" s="98"/>
      <c r="AR14575" s="98"/>
      <c r="AS14575" s="98"/>
    </row>
    <row r="14576" spans="40:45" ht="15" customHeight="1">
      <c r="AN14576" s="98"/>
      <c r="AO14576" s="98"/>
      <c r="AP14576" s="98"/>
      <c r="AR14576" s="98"/>
      <c r="AS14576" s="98"/>
    </row>
    <row r="14577" spans="40:45" ht="15" customHeight="1">
      <c r="AN14577" s="98"/>
      <c r="AO14577" s="98"/>
      <c r="AP14577" s="98"/>
      <c r="AR14577" s="98"/>
      <c r="AS14577" s="98"/>
    </row>
    <row r="14578" spans="40:45" ht="15" customHeight="1">
      <c r="AN14578" s="98"/>
      <c r="AO14578" s="98"/>
      <c r="AP14578" s="98"/>
      <c r="AR14578" s="98"/>
      <c r="AS14578" s="98"/>
    </row>
    <row r="14579" spans="40:45" ht="15" customHeight="1">
      <c r="AN14579" s="98"/>
      <c r="AO14579" s="98"/>
      <c r="AP14579" s="98"/>
      <c r="AR14579" s="98"/>
      <c r="AS14579" s="98"/>
    </row>
    <row r="14580" spans="40:45" ht="15" customHeight="1">
      <c r="AN14580" s="98"/>
      <c r="AO14580" s="98"/>
      <c r="AP14580" s="98"/>
      <c r="AR14580" s="98"/>
      <c r="AS14580" s="98"/>
    </row>
    <row r="14581" spans="40:45" ht="15" customHeight="1">
      <c r="AN14581" s="98"/>
      <c r="AO14581" s="98"/>
      <c r="AP14581" s="98"/>
      <c r="AR14581" s="98"/>
      <c r="AS14581" s="98"/>
    </row>
    <row r="14582" spans="40:45" ht="15" customHeight="1">
      <c r="AN14582" s="98"/>
      <c r="AO14582" s="98"/>
      <c r="AP14582" s="98"/>
      <c r="AR14582" s="98"/>
      <c r="AS14582" s="98"/>
    </row>
    <row r="14583" spans="40:45" ht="15" customHeight="1">
      <c r="AN14583" s="98"/>
      <c r="AO14583" s="98"/>
      <c r="AP14583" s="98"/>
      <c r="AR14583" s="98"/>
      <c r="AS14583" s="98"/>
    </row>
    <row r="14584" spans="40:45" ht="15" customHeight="1">
      <c r="AN14584" s="98"/>
      <c r="AO14584" s="98"/>
      <c r="AP14584" s="98"/>
      <c r="AR14584" s="98"/>
      <c r="AS14584" s="98"/>
    </row>
    <row r="14585" spans="40:45" ht="15" customHeight="1">
      <c r="AN14585" s="98"/>
      <c r="AO14585" s="98"/>
      <c r="AP14585" s="98"/>
      <c r="AR14585" s="98"/>
      <c r="AS14585" s="98"/>
    </row>
    <row r="14586" spans="40:45" ht="15" customHeight="1">
      <c r="AN14586" s="98"/>
      <c r="AO14586" s="98"/>
      <c r="AP14586" s="98"/>
      <c r="AR14586" s="98"/>
      <c r="AS14586" s="98"/>
    </row>
    <row r="14587" spans="40:45" ht="15" customHeight="1">
      <c r="AN14587" s="98"/>
      <c r="AO14587" s="98"/>
      <c r="AP14587" s="98"/>
      <c r="AR14587" s="98"/>
      <c r="AS14587" s="98"/>
    </row>
    <row r="14588" spans="40:45" ht="15" customHeight="1">
      <c r="AN14588" s="98"/>
      <c r="AO14588" s="98"/>
      <c r="AP14588" s="98"/>
      <c r="AR14588" s="98"/>
      <c r="AS14588" s="98"/>
    </row>
    <row r="14589" spans="40:45" ht="15" customHeight="1">
      <c r="AN14589" s="98"/>
      <c r="AO14589" s="98"/>
      <c r="AP14589" s="98"/>
      <c r="AR14589" s="98"/>
      <c r="AS14589" s="98"/>
    </row>
    <row r="14590" spans="40:45" ht="15" customHeight="1">
      <c r="AN14590" s="98"/>
      <c r="AO14590" s="98"/>
      <c r="AP14590" s="98"/>
      <c r="AR14590" s="98"/>
      <c r="AS14590" s="98"/>
    </row>
    <row r="14591" spans="40:45" ht="15" customHeight="1">
      <c r="AN14591" s="98"/>
      <c r="AO14591" s="98"/>
      <c r="AP14591" s="98"/>
      <c r="AR14591" s="98"/>
      <c r="AS14591" s="98"/>
    </row>
    <row r="14592" spans="40:45" ht="15" customHeight="1">
      <c r="AN14592" s="98"/>
      <c r="AO14592" s="98"/>
      <c r="AP14592" s="98"/>
      <c r="AR14592" s="98"/>
      <c r="AS14592" s="98"/>
    </row>
    <row r="14593" spans="40:45" ht="15" customHeight="1">
      <c r="AN14593" s="98"/>
      <c r="AO14593" s="98"/>
      <c r="AP14593" s="98"/>
      <c r="AR14593" s="98"/>
      <c r="AS14593" s="98"/>
    </row>
    <row r="14594" spans="40:45" ht="15" customHeight="1">
      <c r="AN14594" s="98"/>
      <c r="AO14594" s="98"/>
      <c r="AP14594" s="98"/>
      <c r="AR14594" s="98"/>
      <c r="AS14594" s="98"/>
    </row>
    <row r="14595" spans="40:45" ht="15" customHeight="1">
      <c r="AN14595" s="98"/>
      <c r="AO14595" s="98"/>
      <c r="AP14595" s="98"/>
      <c r="AR14595" s="98"/>
      <c r="AS14595" s="98"/>
    </row>
    <row r="14596" spans="40:45" ht="15" customHeight="1">
      <c r="AN14596" s="98"/>
      <c r="AO14596" s="98"/>
      <c r="AP14596" s="98"/>
      <c r="AR14596" s="98"/>
      <c r="AS14596" s="98"/>
    </row>
    <row r="14597" spans="40:45" ht="15" customHeight="1">
      <c r="AN14597" s="98"/>
      <c r="AO14597" s="98"/>
      <c r="AP14597" s="98"/>
      <c r="AR14597" s="98"/>
      <c r="AS14597" s="98"/>
    </row>
    <row r="14598" spans="40:45" ht="15" customHeight="1">
      <c r="AN14598" s="98"/>
      <c r="AO14598" s="98"/>
      <c r="AP14598" s="98"/>
      <c r="AR14598" s="98"/>
      <c r="AS14598" s="98"/>
    </row>
    <row r="14599" spans="40:45" ht="15" customHeight="1">
      <c r="AN14599" s="98"/>
      <c r="AO14599" s="98"/>
      <c r="AP14599" s="98"/>
      <c r="AR14599" s="98"/>
      <c r="AS14599" s="98"/>
    </row>
    <row r="14600" spans="40:45" ht="15" customHeight="1">
      <c r="AN14600" s="98"/>
      <c r="AO14600" s="98"/>
      <c r="AP14600" s="98"/>
      <c r="AR14600" s="98"/>
      <c r="AS14600" s="98"/>
    </row>
    <row r="14601" spans="40:45" ht="15" customHeight="1">
      <c r="AN14601" s="98"/>
      <c r="AO14601" s="98"/>
      <c r="AP14601" s="98"/>
      <c r="AR14601" s="98"/>
      <c r="AS14601" s="98"/>
    </row>
    <row r="14602" spans="40:45" ht="15" customHeight="1">
      <c r="AN14602" s="98"/>
      <c r="AO14602" s="98"/>
      <c r="AP14602" s="98"/>
      <c r="AR14602" s="98"/>
      <c r="AS14602" s="98"/>
    </row>
    <row r="14603" spans="40:45" ht="15" customHeight="1">
      <c r="AN14603" s="98"/>
      <c r="AO14603" s="98"/>
      <c r="AP14603" s="98"/>
      <c r="AR14603" s="98"/>
      <c r="AS14603" s="98"/>
    </row>
    <row r="14604" spans="40:45" ht="15" customHeight="1">
      <c r="AN14604" s="98"/>
      <c r="AO14604" s="98"/>
      <c r="AP14604" s="98"/>
      <c r="AR14604" s="98"/>
      <c r="AS14604" s="98"/>
    </row>
    <row r="14605" spans="40:45" ht="15" customHeight="1">
      <c r="AN14605" s="98"/>
      <c r="AO14605" s="98"/>
      <c r="AP14605" s="98"/>
      <c r="AR14605" s="98"/>
      <c r="AS14605" s="98"/>
    </row>
    <row r="14606" spans="40:45" ht="15" customHeight="1">
      <c r="AN14606" s="98"/>
      <c r="AO14606" s="98"/>
      <c r="AP14606" s="98"/>
      <c r="AR14606" s="98"/>
      <c r="AS14606" s="98"/>
    </row>
    <row r="14607" spans="40:45" ht="15" customHeight="1">
      <c r="AN14607" s="98"/>
      <c r="AO14607" s="98"/>
      <c r="AP14607" s="98"/>
      <c r="AR14607" s="98"/>
      <c r="AS14607" s="98"/>
    </row>
    <row r="14608" spans="40:45" ht="15" customHeight="1">
      <c r="AN14608" s="98"/>
      <c r="AO14608" s="98"/>
      <c r="AP14608" s="98"/>
      <c r="AR14608" s="98"/>
      <c r="AS14608" s="98"/>
    </row>
    <row r="14609" spans="40:45" ht="15" customHeight="1">
      <c r="AN14609" s="98"/>
      <c r="AO14609" s="98"/>
      <c r="AP14609" s="98"/>
      <c r="AR14609" s="98"/>
      <c r="AS14609" s="98"/>
    </row>
    <row r="14610" spans="40:45" ht="15" customHeight="1">
      <c r="AN14610" s="98"/>
      <c r="AO14610" s="98"/>
      <c r="AP14610" s="98"/>
      <c r="AR14610" s="98"/>
      <c r="AS14610" s="98"/>
    </row>
    <row r="14611" spans="40:45" ht="15" customHeight="1">
      <c r="AN14611" s="98"/>
      <c r="AO14611" s="98"/>
      <c r="AP14611" s="98"/>
      <c r="AR14611" s="98"/>
      <c r="AS14611" s="98"/>
    </row>
    <row r="14612" spans="40:45" ht="15" customHeight="1">
      <c r="AN14612" s="98"/>
      <c r="AO14612" s="98"/>
      <c r="AP14612" s="98"/>
      <c r="AR14612" s="98"/>
      <c r="AS14612" s="98"/>
    </row>
    <row r="14613" spans="40:45" ht="15" customHeight="1">
      <c r="AN14613" s="98"/>
      <c r="AO14613" s="98"/>
      <c r="AP14613" s="98"/>
      <c r="AR14613" s="98"/>
      <c r="AS14613" s="98"/>
    </row>
    <row r="14614" spans="40:45" ht="15" customHeight="1">
      <c r="AN14614" s="98"/>
      <c r="AO14614" s="98"/>
      <c r="AP14614" s="98"/>
      <c r="AR14614" s="98"/>
      <c r="AS14614" s="98"/>
    </row>
    <row r="14615" spans="40:45" ht="15" customHeight="1">
      <c r="AN14615" s="98"/>
      <c r="AO14615" s="98"/>
      <c r="AP14615" s="98"/>
      <c r="AR14615" s="98"/>
      <c r="AS14615" s="98"/>
    </row>
    <row r="14616" spans="40:45" ht="15" customHeight="1">
      <c r="AN14616" s="98"/>
      <c r="AO14616" s="98"/>
      <c r="AP14616" s="98"/>
      <c r="AR14616" s="98"/>
      <c r="AS14616" s="98"/>
    </row>
    <row r="14617" spans="40:45" ht="15" customHeight="1">
      <c r="AN14617" s="98"/>
      <c r="AO14617" s="98"/>
      <c r="AP14617" s="98"/>
      <c r="AR14617" s="98"/>
      <c r="AS14617" s="98"/>
    </row>
    <row r="14618" spans="40:45" ht="15" customHeight="1">
      <c r="AN14618" s="98"/>
      <c r="AO14618" s="98"/>
      <c r="AP14618" s="98"/>
      <c r="AR14618" s="98"/>
      <c r="AS14618" s="98"/>
    </row>
    <row r="14619" spans="40:45" ht="15" customHeight="1">
      <c r="AN14619" s="98"/>
      <c r="AO14619" s="98"/>
      <c r="AP14619" s="98"/>
      <c r="AR14619" s="98"/>
      <c r="AS14619" s="98"/>
    </row>
    <row r="14620" spans="40:45" ht="15" customHeight="1">
      <c r="AN14620" s="98"/>
      <c r="AO14620" s="98"/>
      <c r="AP14620" s="98"/>
      <c r="AR14620" s="98"/>
      <c r="AS14620" s="98"/>
    </row>
    <row r="14621" spans="40:45" ht="15" customHeight="1">
      <c r="AN14621" s="98"/>
      <c r="AO14621" s="98"/>
      <c r="AP14621" s="98"/>
      <c r="AR14621" s="98"/>
      <c r="AS14621" s="98"/>
    </row>
    <row r="14622" spans="40:45" ht="15" customHeight="1">
      <c r="AN14622" s="98"/>
      <c r="AO14622" s="98"/>
      <c r="AP14622" s="98"/>
      <c r="AR14622" s="98"/>
      <c r="AS14622" s="98"/>
    </row>
    <row r="14623" spans="40:45" ht="15" customHeight="1">
      <c r="AN14623" s="98"/>
      <c r="AO14623" s="98"/>
      <c r="AP14623" s="98"/>
      <c r="AR14623" s="98"/>
      <c r="AS14623" s="98"/>
    </row>
    <row r="14624" spans="40:45" ht="15" customHeight="1">
      <c r="AN14624" s="98"/>
      <c r="AO14624" s="98"/>
      <c r="AP14624" s="98"/>
      <c r="AR14624" s="98"/>
      <c r="AS14624" s="98"/>
    </row>
    <row r="14625" spans="40:45" ht="15" customHeight="1">
      <c r="AN14625" s="98"/>
      <c r="AO14625" s="98"/>
      <c r="AP14625" s="98"/>
      <c r="AR14625" s="98"/>
      <c r="AS14625" s="98"/>
    </row>
    <row r="14626" spans="40:45" ht="15" customHeight="1">
      <c r="AN14626" s="98"/>
      <c r="AO14626" s="98"/>
      <c r="AP14626" s="98"/>
      <c r="AR14626" s="98"/>
      <c r="AS14626" s="98"/>
    </row>
    <row r="14627" spans="40:45" ht="15" customHeight="1">
      <c r="AN14627" s="98"/>
      <c r="AO14627" s="98"/>
      <c r="AP14627" s="98"/>
      <c r="AR14627" s="98"/>
      <c r="AS14627" s="98"/>
    </row>
    <row r="14628" spans="40:45" ht="15" customHeight="1">
      <c r="AN14628" s="98"/>
      <c r="AO14628" s="98"/>
      <c r="AP14628" s="98"/>
      <c r="AR14628" s="98"/>
      <c r="AS14628" s="98"/>
    </row>
    <row r="14629" spans="40:45" ht="15" customHeight="1">
      <c r="AN14629" s="98"/>
      <c r="AO14629" s="98"/>
      <c r="AP14629" s="98"/>
      <c r="AR14629" s="98"/>
      <c r="AS14629" s="98"/>
    </row>
    <row r="14630" spans="40:45" ht="15" customHeight="1">
      <c r="AN14630" s="98"/>
      <c r="AO14630" s="98"/>
      <c r="AP14630" s="98"/>
      <c r="AR14630" s="98"/>
      <c r="AS14630" s="98"/>
    </row>
    <row r="14631" spans="40:45" ht="15" customHeight="1">
      <c r="AN14631" s="98"/>
      <c r="AO14631" s="98"/>
      <c r="AP14631" s="98"/>
      <c r="AR14631" s="98"/>
      <c r="AS14631" s="98"/>
    </row>
    <row r="14632" spans="40:45" ht="15" customHeight="1">
      <c r="AN14632" s="98"/>
      <c r="AO14632" s="98"/>
      <c r="AP14632" s="98"/>
      <c r="AR14632" s="98"/>
      <c r="AS14632" s="98"/>
    </row>
    <row r="14633" spans="40:45" ht="15" customHeight="1">
      <c r="AN14633" s="98"/>
      <c r="AO14633" s="98"/>
      <c r="AP14633" s="98"/>
      <c r="AR14633" s="98"/>
      <c r="AS14633" s="98"/>
    </row>
    <row r="14634" spans="40:45" ht="15" customHeight="1">
      <c r="AN14634" s="98"/>
      <c r="AO14634" s="98"/>
      <c r="AP14634" s="98"/>
      <c r="AR14634" s="98"/>
      <c r="AS14634" s="98"/>
    </row>
    <row r="14635" spans="40:45" ht="15" customHeight="1">
      <c r="AN14635" s="98"/>
      <c r="AO14635" s="98"/>
      <c r="AP14635" s="98"/>
      <c r="AR14635" s="98"/>
      <c r="AS14635" s="98"/>
    </row>
    <row r="14636" spans="40:45" ht="15" customHeight="1">
      <c r="AN14636" s="98"/>
      <c r="AO14636" s="98"/>
      <c r="AP14636" s="98"/>
      <c r="AR14636" s="98"/>
      <c r="AS14636" s="98"/>
    </row>
    <row r="14637" spans="40:45" ht="15" customHeight="1">
      <c r="AN14637" s="98"/>
      <c r="AO14637" s="98"/>
      <c r="AP14637" s="98"/>
      <c r="AR14637" s="98"/>
      <c r="AS14637" s="98"/>
    </row>
    <row r="14638" spans="40:45" ht="15" customHeight="1">
      <c r="AN14638" s="98"/>
      <c r="AO14638" s="98"/>
      <c r="AP14638" s="98"/>
      <c r="AR14638" s="98"/>
      <c r="AS14638" s="98"/>
    </row>
    <row r="14639" spans="40:45" ht="15" customHeight="1">
      <c r="AN14639" s="98"/>
      <c r="AO14639" s="98"/>
      <c r="AP14639" s="98"/>
      <c r="AR14639" s="98"/>
      <c r="AS14639" s="98"/>
    </row>
    <row r="14640" spans="40:45" ht="15" customHeight="1">
      <c r="AN14640" s="98"/>
      <c r="AO14640" s="98"/>
      <c r="AP14640" s="98"/>
      <c r="AR14640" s="98"/>
      <c r="AS14640" s="98"/>
    </row>
    <row r="14641" spans="40:45" ht="15" customHeight="1">
      <c r="AN14641" s="98"/>
      <c r="AO14641" s="98"/>
      <c r="AP14641" s="98"/>
      <c r="AR14641" s="98"/>
      <c r="AS14641" s="98"/>
    </row>
    <row r="14642" spans="40:45" ht="15" customHeight="1">
      <c r="AN14642" s="98"/>
      <c r="AO14642" s="98"/>
      <c r="AP14642" s="98"/>
      <c r="AR14642" s="98"/>
      <c r="AS14642" s="98"/>
    </row>
    <row r="14643" spans="40:45" ht="15" customHeight="1">
      <c r="AN14643" s="98"/>
      <c r="AO14643" s="98"/>
      <c r="AP14643" s="98"/>
      <c r="AR14643" s="98"/>
      <c r="AS14643" s="98"/>
    </row>
    <row r="14644" spans="40:45" ht="15" customHeight="1">
      <c r="AN14644" s="98"/>
      <c r="AO14644" s="98"/>
      <c r="AP14644" s="98"/>
      <c r="AR14644" s="98"/>
      <c r="AS14644" s="98"/>
    </row>
    <row r="14645" spans="40:45" ht="15" customHeight="1">
      <c r="AN14645" s="98"/>
      <c r="AO14645" s="98"/>
      <c r="AP14645" s="98"/>
      <c r="AR14645" s="98"/>
      <c r="AS14645" s="98"/>
    </row>
    <row r="14646" spans="40:45" ht="15" customHeight="1">
      <c r="AN14646" s="98"/>
      <c r="AO14646" s="98"/>
      <c r="AP14646" s="98"/>
      <c r="AR14646" s="98"/>
      <c r="AS14646" s="98"/>
    </row>
    <row r="14647" spans="40:45" ht="15" customHeight="1">
      <c r="AN14647" s="98"/>
      <c r="AO14647" s="98"/>
      <c r="AP14647" s="98"/>
      <c r="AR14647" s="98"/>
      <c r="AS14647" s="98"/>
    </row>
    <row r="14648" spans="40:45" ht="15" customHeight="1">
      <c r="AN14648" s="98"/>
      <c r="AO14648" s="98"/>
      <c r="AP14648" s="98"/>
      <c r="AR14648" s="98"/>
      <c r="AS14648" s="98"/>
    </row>
    <row r="14649" spans="40:45" ht="15" customHeight="1">
      <c r="AN14649" s="98"/>
      <c r="AO14649" s="98"/>
      <c r="AP14649" s="98"/>
      <c r="AR14649" s="98"/>
      <c r="AS14649" s="98"/>
    </row>
    <row r="14650" spans="40:45" ht="15" customHeight="1">
      <c r="AN14650" s="98"/>
      <c r="AO14650" s="98"/>
      <c r="AP14650" s="98"/>
      <c r="AR14650" s="98"/>
      <c r="AS14650" s="98"/>
    </row>
    <row r="14651" spans="40:45" ht="15" customHeight="1">
      <c r="AN14651" s="98"/>
      <c r="AO14651" s="98"/>
      <c r="AP14651" s="98"/>
      <c r="AR14651" s="98"/>
      <c r="AS14651" s="98"/>
    </row>
    <row r="14652" spans="40:45" ht="15" customHeight="1">
      <c r="AN14652" s="98"/>
      <c r="AO14652" s="98"/>
      <c r="AP14652" s="98"/>
      <c r="AR14652" s="98"/>
      <c r="AS14652" s="98"/>
    </row>
    <row r="14653" spans="40:45" ht="15" customHeight="1">
      <c r="AN14653" s="98"/>
      <c r="AO14653" s="98"/>
      <c r="AP14653" s="98"/>
      <c r="AR14653" s="98"/>
      <c r="AS14653" s="98"/>
    </row>
    <row r="14654" spans="40:45" ht="15" customHeight="1">
      <c r="AN14654" s="98"/>
      <c r="AO14654" s="98"/>
      <c r="AP14654" s="98"/>
      <c r="AR14654" s="98"/>
      <c r="AS14654" s="98"/>
    </row>
    <row r="14655" spans="40:45" ht="15" customHeight="1">
      <c r="AN14655" s="98"/>
      <c r="AO14655" s="98"/>
      <c r="AP14655" s="98"/>
      <c r="AR14655" s="98"/>
      <c r="AS14655" s="98"/>
    </row>
    <row r="14656" spans="40:45" ht="15" customHeight="1">
      <c r="AN14656" s="98"/>
      <c r="AO14656" s="98"/>
      <c r="AP14656" s="98"/>
      <c r="AR14656" s="98"/>
      <c r="AS14656" s="98"/>
    </row>
    <row r="14657" spans="40:45" ht="15" customHeight="1">
      <c r="AN14657" s="98"/>
      <c r="AO14657" s="98"/>
      <c r="AP14657" s="98"/>
      <c r="AR14657" s="98"/>
      <c r="AS14657" s="98"/>
    </row>
    <row r="14658" spans="40:45" ht="15" customHeight="1">
      <c r="AN14658" s="98"/>
      <c r="AO14658" s="98"/>
      <c r="AP14658" s="98"/>
      <c r="AR14658" s="98"/>
      <c r="AS14658" s="98"/>
    </row>
    <row r="14659" spans="40:45" ht="15" customHeight="1">
      <c r="AN14659" s="98"/>
      <c r="AO14659" s="98"/>
      <c r="AP14659" s="98"/>
      <c r="AR14659" s="98"/>
      <c r="AS14659" s="98"/>
    </row>
    <row r="14660" spans="40:45" ht="15" customHeight="1">
      <c r="AN14660" s="98"/>
      <c r="AO14660" s="98"/>
      <c r="AP14660" s="98"/>
      <c r="AR14660" s="98"/>
      <c r="AS14660" s="98"/>
    </row>
    <row r="14661" spans="40:45" ht="15" customHeight="1">
      <c r="AN14661" s="98"/>
      <c r="AO14661" s="98"/>
      <c r="AP14661" s="98"/>
      <c r="AR14661" s="98"/>
      <c r="AS14661" s="98"/>
    </row>
    <row r="14662" spans="40:45" ht="15" customHeight="1">
      <c r="AN14662" s="98"/>
      <c r="AO14662" s="98"/>
      <c r="AP14662" s="98"/>
      <c r="AR14662" s="98"/>
      <c r="AS14662" s="98"/>
    </row>
    <row r="14663" spans="40:45" ht="15" customHeight="1">
      <c r="AN14663" s="98"/>
      <c r="AO14663" s="98"/>
      <c r="AP14663" s="98"/>
      <c r="AR14663" s="98"/>
      <c r="AS14663" s="98"/>
    </row>
    <row r="14664" spans="40:45" ht="15" customHeight="1">
      <c r="AN14664" s="98"/>
      <c r="AO14664" s="98"/>
      <c r="AP14664" s="98"/>
      <c r="AR14664" s="98"/>
      <c r="AS14664" s="98"/>
    </row>
    <row r="14665" spans="40:45" ht="15" customHeight="1">
      <c r="AN14665" s="98"/>
      <c r="AO14665" s="98"/>
      <c r="AP14665" s="98"/>
      <c r="AR14665" s="98"/>
      <c r="AS14665" s="98"/>
    </row>
    <row r="14666" spans="40:45" ht="15" customHeight="1">
      <c r="AN14666" s="98"/>
      <c r="AO14666" s="98"/>
      <c r="AP14666" s="98"/>
      <c r="AR14666" s="98"/>
      <c r="AS14666" s="98"/>
    </row>
    <row r="14667" spans="40:45" ht="15" customHeight="1">
      <c r="AN14667" s="98"/>
      <c r="AO14667" s="98"/>
      <c r="AP14667" s="98"/>
      <c r="AR14667" s="98"/>
      <c r="AS14667" s="98"/>
    </row>
    <row r="14668" spans="40:45" ht="15" customHeight="1">
      <c r="AN14668" s="98"/>
      <c r="AO14668" s="98"/>
      <c r="AP14668" s="98"/>
      <c r="AR14668" s="98"/>
      <c r="AS14668" s="98"/>
    </row>
    <row r="14669" spans="40:45" ht="15" customHeight="1">
      <c r="AN14669" s="98"/>
      <c r="AO14669" s="98"/>
      <c r="AP14669" s="98"/>
      <c r="AR14669" s="98"/>
      <c r="AS14669" s="98"/>
    </row>
    <row r="14670" spans="40:45" ht="15" customHeight="1">
      <c r="AN14670" s="98"/>
      <c r="AO14670" s="98"/>
      <c r="AP14670" s="98"/>
      <c r="AR14670" s="98"/>
      <c r="AS14670" s="98"/>
    </row>
    <row r="14671" spans="40:45" ht="15" customHeight="1">
      <c r="AN14671" s="98"/>
      <c r="AO14671" s="98"/>
      <c r="AP14671" s="98"/>
      <c r="AR14671" s="98"/>
      <c r="AS14671" s="98"/>
    </row>
    <row r="14672" spans="40:45" ht="15" customHeight="1">
      <c r="AN14672" s="98"/>
      <c r="AO14672" s="98"/>
      <c r="AP14672" s="98"/>
      <c r="AR14672" s="98"/>
      <c r="AS14672" s="98"/>
    </row>
    <row r="14673" spans="40:45" ht="15" customHeight="1">
      <c r="AN14673" s="98"/>
      <c r="AO14673" s="98"/>
      <c r="AP14673" s="98"/>
      <c r="AR14673" s="98"/>
      <c r="AS14673" s="98"/>
    </row>
    <row r="14674" spans="40:45" ht="15" customHeight="1">
      <c r="AN14674" s="98"/>
      <c r="AO14674" s="98"/>
      <c r="AP14674" s="98"/>
      <c r="AR14674" s="98"/>
      <c r="AS14674" s="98"/>
    </row>
    <row r="14675" spans="40:45" ht="15" customHeight="1">
      <c r="AN14675" s="98"/>
      <c r="AO14675" s="98"/>
      <c r="AP14675" s="98"/>
      <c r="AR14675" s="98"/>
      <c r="AS14675" s="98"/>
    </row>
    <row r="14676" spans="40:45" ht="15" customHeight="1">
      <c r="AN14676" s="98"/>
      <c r="AO14676" s="98"/>
      <c r="AP14676" s="98"/>
      <c r="AR14676" s="98"/>
      <c r="AS14676" s="98"/>
    </row>
    <row r="14677" spans="40:45" ht="15" customHeight="1">
      <c r="AN14677" s="98"/>
      <c r="AO14677" s="98"/>
      <c r="AP14677" s="98"/>
      <c r="AR14677" s="98"/>
      <c r="AS14677" s="98"/>
    </row>
    <row r="14678" spans="40:45" ht="15" customHeight="1">
      <c r="AN14678" s="98"/>
      <c r="AO14678" s="98"/>
      <c r="AP14678" s="98"/>
      <c r="AR14678" s="98"/>
      <c r="AS14678" s="98"/>
    </row>
    <row r="14679" spans="40:45" ht="15" customHeight="1">
      <c r="AN14679" s="98"/>
      <c r="AO14679" s="98"/>
      <c r="AP14679" s="98"/>
      <c r="AR14679" s="98"/>
      <c r="AS14679" s="98"/>
    </row>
    <row r="14680" spans="40:45" ht="15" customHeight="1">
      <c r="AN14680" s="98"/>
      <c r="AO14680" s="98"/>
      <c r="AP14680" s="98"/>
      <c r="AR14680" s="98"/>
      <c r="AS14680" s="98"/>
    </row>
    <row r="14681" spans="40:45" ht="15" customHeight="1">
      <c r="AN14681" s="98"/>
      <c r="AO14681" s="98"/>
      <c r="AP14681" s="98"/>
      <c r="AR14681" s="98"/>
      <c r="AS14681" s="98"/>
    </row>
    <row r="14682" spans="40:45" ht="15" customHeight="1">
      <c r="AN14682" s="98"/>
      <c r="AO14682" s="98"/>
      <c r="AP14682" s="98"/>
      <c r="AR14682" s="98"/>
      <c r="AS14682" s="98"/>
    </row>
    <row r="14683" spans="40:45" ht="15" customHeight="1">
      <c r="AN14683" s="98"/>
      <c r="AO14683" s="98"/>
      <c r="AP14683" s="98"/>
      <c r="AR14683" s="98"/>
      <c r="AS14683" s="98"/>
    </row>
    <row r="14684" spans="40:45" ht="15" customHeight="1">
      <c r="AN14684" s="98"/>
      <c r="AO14684" s="98"/>
      <c r="AP14684" s="98"/>
      <c r="AR14684" s="98"/>
      <c r="AS14684" s="98"/>
    </row>
    <row r="14685" spans="40:45" ht="15" customHeight="1">
      <c r="AN14685" s="98"/>
      <c r="AO14685" s="98"/>
      <c r="AP14685" s="98"/>
      <c r="AR14685" s="98"/>
      <c r="AS14685" s="98"/>
    </row>
    <row r="14686" spans="40:45" ht="15" customHeight="1">
      <c r="AN14686" s="98"/>
      <c r="AO14686" s="98"/>
      <c r="AP14686" s="98"/>
      <c r="AR14686" s="98"/>
      <c r="AS14686" s="98"/>
    </row>
    <row r="14687" spans="40:45" ht="15" customHeight="1">
      <c r="AN14687" s="98"/>
      <c r="AO14687" s="98"/>
      <c r="AP14687" s="98"/>
      <c r="AR14687" s="98"/>
      <c r="AS14687" s="98"/>
    </row>
    <row r="14688" spans="40:45" ht="15" customHeight="1">
      <c r="AN14688" s="98"/>
      <c r="AO14688" s="98"/>
      <c r="AP14688" s="98"/>
      <c r="AR14688" s="98"/>
      <c r="AS14688" s="98"/>
    </row>
    <row r="14689" spans="40:45" ht="15" customHeight="1">
      <c r="AN14689" s="98"/>
      <c r="AO14689" s="98"/>
      <c r="AP14689" s="98"/>
      <c r="AR14689" s="98"/>
      <c r="AS14689" s="98"/>
    </row>
    <row r="14690" spans="40:45" ht="15" customHeight="1">
      <c r="AN14690" s="98"/>
      <c r="AO14690" s="98"/>
      <c r="AP14690" s="98"/>
      <c r="AR14690" s="98"/>
      <c r="AS14690" s="98"/>
    </row>
    <row r="14691" spans="40:45" ht="15" customHeight="1">
      <c r="AN14691" s="98"/>
      <c r="AO14691" s="98"/>
      <c r="AP14691" s="98"/>
      <c r="AR14691" s="98"/>
      <c r="AS14691" s="98"/>
    </row>
    <row r="14692" spans="40:45" ht="15" customHeight="1">
      <c r="AN14692" s="98"/>
      <c r="AO14692" s="98"/>
      <c r="AP14692" s="98"/>
      <c r="AR14692" s="98"/>
      <c r="AS14692" s="98"/>
    </row>
    <row r="14693" spans="40:45" ht="15" customHeight="1">
      <c r="AN14693" s="98"/>
      <c r="AO14693" s="98"/>
      <c r="AP14693" s="98"/>
      <c r="AR14693" s="98"/>
      <c r="AS14693" s="98"/>
    </row>
    <row r="14694" spans="40:45" ht="15" customHeight="1">
      <c r="AN14694" s="98"/>
      <c r="AO14694" s="98"/>
      <c r="AP14694" s="98"/>
      <c r="AR14694" s="98"/>
      <c r="AS14694" s="98"/>
    </row>
    <row r="14695" spans="40:45" ht="15" customHeight="1">
      <c r="AN14695" s="98"/>
      <c r="AO14695" s="98"/>
      <c r="AP14695" s="98"/>
      <c r="AR14695" s="98"/>
      <c r="AS14695" s="98"/>
    </row>
    <row r="14696" spans="40:45" ht="15" customHeight="1">
      <c r="AN14696" s="98"/>
      <c r="AO14696" s="98"/>
      <c r="AP14696" s="98"/>
      <c r="AR14696" s="98"/>
      <c r="AS14696" s="98"/>
    </row>
    <row r="14697" spans="40:45" ht="15" customHeight="1">
      <c r="AN14697" s="98"/>
      <c r="AO14697" s="98"/>
      <c r="AP14697" s="98"/>
      <c r="AR14697" s="98"/>
      <c r="AS14697" s="98"/>
    </row>
    <row r="14698" spans="40:45" ht="15" customHeight="1">
      <c r="AN14698" s="98"/>
      <c r="AO14698" s="98"/>
      <c r="AP14698" s="98"/>
      <c r="AR14698" s="98"/>
      <c r="AS14698" s="98"/>
    </row>
    <row r="14699" spans="40:45" ht="15" customHeight="1">
      <c r="AN14699" s="98"/>
      <c r="AO14699" s="98"/>
      <c r="AP14699" s="98"/>
      <c r="AR14699" s="98"/>
      <c r="AS14699" s="98"/>
    </row>
    <row r="14700" spans="40:45" ht="15" customHeight="1">
      <c r="AN14700" s="98"/>
      <c r="AO14700" s="98"/>
      <c r="AP14700" s="98"/>
      <c r="AR14700" s="98"/>
      <c r="AS14700" s="98"/>
    </row>
    <row r="14701" spans="40:45" ht="15" customHeight="1">
      <c r="AN14701" s="98"/>
      <c r="AO14701" s="98"/>
      <c r="AP14701" s="98"/>
      <c r="AR14701" s="98"/>
      <c r="AS14701" s="98"/>
    </row>
    <row r="14702" spans="40:45" ht="15" customHeight="1">
      <c r="AN14702" s="98"/>
      <c r="AO14702" s="98"/>
      <c r="AP14702" s="98"/>
      <c r="AR14702" s="98"/>
      <c r="AS14702" s="98"/>
    </row>
    <row r="14703" spans="40:45" ht="15" customHeight="1">
      <c r="AN14703" s="98"/>
      <c r="AO14703" s="98"/>
      <c r="AP14703" s="98"/>
      <c r="AR14703" s="98"/>
      <c r="AS14703" s="98"/>
    </row>
    <row r="14704" spans="40:45" ht="15" customHeight="1">
      <c r="AN14704" s="98"/>
      <c r="AO14704" s="98"/>
      <c r="AP14704" s="98"/>
      <c r="AR14704" s="98"/>
      <c r="AS14704" s="98"/>
    </row>
    <row r="14705" spans="40:45" ht="15" customHeight="1">
      <c r="AN14705" s="98"/>
      <c r="AO14705" s="98"/>
      <c r="AP14705" s="98"/>
      <c r="AR14705" s="98"/>
      <c r="AS14705" s="98"/>
    </row>
    <row r="14706" spans="40:45" ht="15" customHeight="1">
      <c r="AN14706" s="98"/>
      <c r="AO14706" s="98"/>
      <c r="AP14706" s="98"/>
      <c r="AR14706" s="98"/>
      <c r="AS14706" s="98"/>
    </row>
    <row r="14707" spans="40:45" ht="15" customHeight="1">
      <c r="AN14707" s="98"/>
      <c r="AO14707" s="98"/>
      <c r="AP14707" s="98"/>
      <c r="AR14707" s="98"/>
      <c r="AS14707" s="98"/>
    </row>
    <row r="14708" spans="40:45" ht="15" customHeight="1">
      <c r="AN14708" s="98"/>
      <c r="AO14708" s="98"/>
      <c r="AP14708" s="98"/>
      <c r="AR14708" s="98"/>
      <c r="AS14708" s="98"/>
    </row>
    <row r="14709" spans="40:45" ht="15" customHeight="1">
      <c r="AN14709" s="98"/>
      <c r="AO14709" s="98"/>
      <c r="AP14709" s="98"/>
      <c r="AR14709" s="98"/>
      <c r="AS14709" s="98"/>
    </row>
    <row r="14710" spans="40:45" ht="15" customHeight="1">
      <c r="AN14710" s="98"/>
      <c r="AO14710" s="98"/>
      <c r="AP14710" s="98"/>
      <c r="AR14710" s="98"/>
      <c r="AS14710" s="98"/>
    </row>
    <row r="14711" spans="40:45" ht="15" customHeight="1">
      <c r="AN14711" s="98"/>
      <c r="AO14711" s="98"/>
      <c r="AP14711" s="98"/>
      <c r="AR14711" s="98"/>
      <c r="AS14711" s="98"/>
    </row>
    <row r="14712" spans="40:45" ht="15" customHeight="1">
      <c r="AN14712" s="98"/>
      <c r="AO14712" s="98"/>
      <c r="AP14712" s="98"/>
      <c r="AR14712" s="98"/>
      <c r="AS14712" s="98"/>
    </row>
    <row r="14713" spans="40:45" ht="15" customHeight="1">
      <c r="AN14713" s="98"/>
      <c r="AO14713" s="98"/>
      <c r="AP14713" s="98"/>
      <c r="AR14713" s="98"/>
      <c r="AS14713" s="98"/>
    </row>
    <row r="14714" spans="40:45" ht="15" customHeight="1">
      <c r="AN14714" s="98"/>
      <c r="AO14714" s="98"/>
      <c r="AP14714" s="98"/>
      <c r="AR14714" s="98"/>
      <c r="AS14714" s="98"/>
    </row>
    <row r="14715" spans="40:45" ht="15" customHeight="1">
      <c r="AN14715" s="98"/>
      <c r="AO14715" s="98"/>
      <c r="AP14715" s="98"/>
      <c r="AR14715" s="98"/>
      <c r="AS14715" s="98"/>
    </row>
    <row r="14716" spans="40:45" ht="15" customHeight="1">
      <c r="AN14716" s="98"/>
      <c r="AO14716" s="98"/>
      <c r="AP14716" s="98"/>
      <c r="AR14716" s="98"/>
      <c r="AS14716" s="98"/>
    </row>
    <row r="14717" spans="40:45" ht="15" customHeight="1">
      <c r="AN14717" s="98"/>
      <c r="AO14717" s="98"/>
      <c r="AP14717" s="98"/>
      <c r="AR14717" s="98"/>
      <c r="AS14717" s="98"/>
    </row>
    <row r="14718" spans="40:45" ht="15" customHeight="1">
      <c r="AN14718" s="98"/>
      <c r="AO14718" s="98"/>
      <c r="AP14718" s="98"/>
      <c r="AR14718" s="98"/>
      <c r="AS14718" s="98"/>
    </row>
    <row r="14719" spans="40:45" ht="15" customHeight="1">
      <c r="AN14719" s="98"/>
      <c r="AO14719" s="98"/>
      <c r="AP14719" s="98"/>
      <c r="AR14719" s="98"/>
      <c r="AS14719" s="98"/>
    </row>
    <row r="14720" spans="40:45" ht="15" customHeight="1">
      <c r="AN14720" s="98"/>
      <c r="AO14720" s="98"/>
      <c r="AP14720" s="98"/>
      <c r="AR14720" s="98"/>
      <c r="AS14720" s="98"/>
    </row>
    <row r="14721" spans="40:45" ht="15" customHeight="1">
      <c r="AN14721" s="98"/>
      <c r="AO14721" s="98"/>
      <c r="AP14721" s="98"/>
      <c r="AR14721" s="98"/>
      <c r="AS14721" s="98"/>
    </row>
    <row r="14722" spans="40:45" ht="15" customHeight="1">
      <c r="AN14722" s="98"/>
      <c r="AO14722" s="98"/>
      <c r="AP14722" s="98"/>
      <c r="AR14722" s="98"/>
      <c r="AS14722" s="98"/>
    </row>
    <row r="14723" spans="40:45" ht="15" customHeight="1">
      <c r="AN14723" s="98"/>
      <c r="AO14723" s="98"/>
      <c r="AP14723" s="98"/>
      <c r="AR14723" s="98"/>
      <c r="AS14723" s="98"/>
    </row>
    <row r="14724" spans="40:45" ht="15" customHeight="1">
      <c r="AN14724" s="98"/>
      <c r="AO14724" s="98"/>
      <c r="AP14724" s="98"/>
      <c r="AR14724" s="98"/>
      <c r="AS14724" s="98"/>
    </row>
    <row r="14725" spans="40:45" ht="15" customHeight="1">
      <c r="AN14725" s="98"/>
      <c r="AO14725" s="98"/>
      <c r="AP14725" s="98"/>
      <c r="AR14725" s="98"/>
      <c r="AS14725" s="98"/>
    </row>
    <row r="14726" spans="40:45" ht="15" customHeight="1">
      <c r="AN14726" s="98"/>
      <c r="AO14726" s="98"/>
      <c r="AP14726" s="98"/>
      <c r="AR14726" s="98"/>
      <c r="AS14726" s="98"/>
    </row>
    <row r="14727" spans="40:45" ht="15" customHeight="1">
      <c r="AN14727" s="98"/>
      <c r="AO14727" s="98"/>
      <c r="AP14727" s="98"/>
      <c r="AR14727" s="98"/>
      <c r="AS14727" s="98"/>
    </row>
    <row r="14728" spans="40:45" ht="15" customHeight="1">
      <c r="AN14728" s="98"/>
      <c r="AO14728" s="98"/>
      <c r="AP14728" s="98"/>
      <c r="AR14728" s="98"/>
      <c r="AS14728" s="98"/>
    </row>
    <row r="14729" spans="40:45" ht="15" customHeight="1">
      <c r="AN14729" s="98"/>
      <c r="AO14729" s="98"/>
      <c r="AP14729" s="98"/>
      <c r="AR14729" s="98"/>
      <c r="AS14729" s="98"/>
    </row>
    <row r="14730" spans="40:45" ht="15" customHeight="1">
      <c r="AN14730" s="98"/>
      <c r="AO14730" s="98"/>
      <c r="AP14730" s="98"/>
      <c r="AR14730" s="98"/>
      <c r="AS14730" s="98"/>
    </row>
    <row r="14731" spans="40:45" ht="15" customHeight="1">
      <c r="AN14731" s="98"/>
      <c r="AO14731" s="98"/>
      <c r="AP14731" s="98"/>
      <c r="AR14731" s="98"/>
      <c r="AS14731" s="98"/>
    </row>
    <row r="14732" spans="40:45" ht="15" customHeight="1">
      <c r="AN14732" s="98"/>
      <c r="AO14732" s="98"/>
      <c r="AP14732" s="98"/>
      <c r="AR14732" s="98"/>
      <c r="AS14732" s="98"/>
    </row>
    <row r="14733" spans="40:45" ht="15" customHeight="1">
      <c r="AN14733" s="98"/>
      <c r="AO14733" s="98"/>
      <c r="AP14733" s="98"/>
      <c r="AR14733" s="98"/>
      <c r="AS14733" s="98"/>
    </row>
    <row r="14734" spans="40:45" ht="15" customHeight="1">
      <c r="AN14734" s="98"/>
      <c r="AO14734" s="98"/>
      <c r="AP14734" s="98"/>
      <c r="AR14734" s="98"/>
      <c r="AS14734" s="98"/>
    </row>
    <row r="14735" spans="40:45" ht="15" customHeight="1">
      <c r="AN14735" s="98"/>
      <c r="AO14735" s="98"/>
      <c r="AP14735" s="98"/>
      <c r="AR14735" s="98"/>
      <c r="AS14735" s="98"/>
    </row>
    <row r="14736" spans="40:45" ht="15" customHeight="1">
      <c r="AN14736" s="98"/>
      <c r="AO14736" s="98"/>
      <c r="AP14736" s="98"/>
      <c r="AR14736" s="98"/>
      <c r="AS14736" s="98"/>
    </row>
    <row r="14737" spans="40:45" ht="15" customHeight="1">
      <c r="AN14737" s="98"/>
      <c r="AO14737" s="98"/>
      <c r="AP14737" s="98"/>
      <c r="AR14737" s="98"/>
      <c r="AS14737" s="98"/>
    </row>
    <row r="14738" spans="40:45" ht="15" customHeight="1">
      <c r="AN14738" s="98"/>
      <c r="AO14738" s="98"/>
      <c r="AP14738" s="98"/>
      <c r="AR14738" s="98"/>
      <c r="AS14738" s="98"/>
    </row>
    <row r="14739" spans="40:45" ht="15" customHeight="1">
      <c r="AN14739" s="98"/>
      <c r="AO14739" s="98"/>
      <c r="AP14739" s="98"/>
      <c r="AR14739" s="98"/>
      <c r="AS14739" s="98"/>
    </row>
    <row r="14740" spans="40:45" ht="15" customHeight="1">
      <c r="AN14740" s="98"/>
      <c r="AO14740" s="98"/>
      <c r="AP14740" s="98"/>
      <c r="AR14740" s="98"/>
      <c r="AS14740" s="98"/>
    </row>
    <row r="14741" spans="40:45" ht="15" customHeight="1">
      <c r="AN14741" s="98"/>
      <c r="AO14741" s="98"/>
      <c r="AP14741" s="98"/>
      <c r="AR14741" s="98"/>
      <c r="AS14741" s="98"/>
    </row>
    <row r="14742" spans="40:45" ht="15" customHeight="1">
      <c r="AN14742" s="98"/>
      <c r="AO14742" s="98"/>
      <c r="AP14742" s="98"/>
      <c r="AR14742" s="98"/>
      <c r="AS14742" s="98"/>
    </row>
    <row r="14743" spans="40:45" ht="15" customHeight="1">
      <c r="AN14743" s="98"/>
      <c r="AO14743" s="98"/>
      <c r="AP14743" s="98"/>
      <c r="AR14743" s="98"/>
      <c r="AS14743" s="98"/>
    </row>
    <row r="14744" spans="40:45" ht="15" customHeight="1">
      <c r="AN14744" s="98"/>
      <c r="AO14744" s="98"/>
      <c r="AP14744" s="98"/>
      <c r="AR14744" s="98"/>
      <c r="AS14744" s="98"/>
    </row>
    <row r="14745" spans="40:45" ht="15" customHeight="1">
      <c r="AN14745" s="98"/>
      <c r="AO14745" s="98"/>
      <c r="AP14745" s="98"/>
      <c r="AR14745" s="98"/>
      <c r="AS14745" s="98"/>
    </row>
    <row r="14746" spans="40:45" ht="15" customHeight="1">
      <c r="AN14746" s="98"/>
      <c r="AO14746" s="98"/>
      <c r="AP14746" s="98"/>
      <c r="AR14746" s="98"/>
      <c r="AS14746" s="98"/>
    </row>
    <row r="14747" spans="40:45" ht="15" customHeight="1">
      <c r="AN14747" s="98"/>
      <c r="AO14747" s="98"/>
      <c r="AP14747" s="98"/>
      <c r="AR14747" s="98"/>
      <c r="AS14747" s="98"/>
    </row>
    <row r="14748" spans="40:45" ht="15" customHeight="1">
      <c r="AN14748" s="98"/>
      <c r="AO14748" s="98"/>
      <c r="AP14748" s="98"/>
      <c r="AR14748" s="98"/>
      <c r="AS14748" s="98"/>
    </row>
    <row r="14749" spans="40:45" ht="15" customHeight="1">
      <c r="AN14749" s="98"/>
      <c r="AO14749" s="98"/>
      <c r="AP14749" s="98"/>
      <c r="AR14749" s="98"/>
      <c r="AS14749" s="98"/>
    </row>
    <row r="14750" spans="40:45" ht="15" customHeight="1">
      <c r="AN14750" s="98"/>
      <c r="AO14750" s="98"/>
      <c r="AP14750" s="98"/>
      <c r="AR14750" s="98"/>
      <c r="AS14750" s="98"/>
    </row>
    <row r="14751" spans="40:45" ht="15" customHeight="1">
      <c r="AN14751" s="98"/>
      <c r="AO14751" s="98"/>
      <c r="AP14751" s="98"/>
      <c r="AR14751" s="98"/>
      <c r="AS14751" s="98"/>
    </row>
    <row r="14752" spans="40:45" ht="15" customHeight="1">
      <c r="AN14752" s="98"/>
      <c r="AO14752" s="98"/>
      <c r="AP14752" s="98"/>
      <c r="AR14752" s="98"/>
      <c r="AS14752" s="98"/>
    </row>
    <row r="14753" spans="40:45" ht="15" customHeight="1">
      <c r="AN14753" s="98"/>
      <c r="AO14753" s="98"/>
      <c r="AP14753" s="98"/>
      <c r="AR14753" s="98"/>
      <c r="AS14753" s="98"/>
    </row>
    <row r="14754" spans="40:45" ht="15" customHeight="1">
      <c r="AN14754" s="98"/>
      <c r="AO14754" s="98"/>
      <c r="AP14754" s="98"/>
      <c r="AR14754" s="98"/>
      <c r="AS14754" s="98"/>
    </row>
    <row r="14755" spans="40:45" ht="15" customHeight="1">
      <c r="AN14755" s="98"/>
      <c r="AO14755" s="98"/>
      <c r="AP14755" s="98"/>
      <c r="AR14755" s="98"/>
      <c r="AS14755" s="98"/>
    </row>
    <row r="14756" spans="40:45" ht="15" customHeight="1">
      <c r="AN14756" s="98"/>
      <c r="AO14756" s="98"/>
      <c r="AP14756" s="98"/>
      <c r="AR14756" s="98"/>
      <c r="AS14756" s="98"/>
    </row>
    <row r="14757" spans="40:45" ht="15" customHeight="1">
      <c r="AN14757" s="98"/>
      <c r="AO14757" s="98"/>
      <c r="AP14757" s="98"/>
      <c r="AR14757" s="98"/>
      <c r="AS14757" s="98"/>
    </row>
    <row r="14758" spans="40:45" ht="15" customHeight="1">
      <c r="AN14758" s="98"/>
      <c r="AO14758" s="98"/>
      <c r="AP14758" s="98"/>
      <c r="AR14758" s="98"/>
      <c r="AS14758" s="98"/>
    </row>
    <row r="14759" spans="40:45" ht="15" customHeight="1">
      <c r="AN14759" s="98"/>
      <c r="AO14759" s="98"/>
      <c r="AP14759" s="98"/>
      <c r="AR14759" s="98"/>
      <c r="AS14759" s="98"/>
    </row>
    <row r="14760" spans="40:45" ht="15" customHeight="1">
      <c r="AN14760" s="98"/>
      <c r="AO14760" s="98"/>
      <c r="AP14760" s="98"/>
      <c r="AR14760" s="98"/>
      <c r="AS14760" s="98"/>
    </row>
    <row r="14761" spans="40:45" ht="15" customHeight="1">
      <c r="AN14761" s="98"/>
      <c r="AO14761" s="98"/>
      <c r="AP14761" s="98"/>
      <c r="AR14761" s="98"/>
      <c r="AS14761" s="98"/>
    </row>
    <row r="14762" spans="40:45" ht="15" customHeight="1">
      <c r="AN14762" s="98"/>
      <c r="AO14762" s="98"/>
      <c r="AP14762" s="98"/>
      <c r="AR14762" s="98"/>
      <c r="AS14762" s="98"/>
    </row>
    <row r="14763" spans="40:45" ht="15" customHeight="1">
      <c r="AN14763" s="98"/>
      <c r="AO14763" s="98"/>
      <c r="AP14763" s="98"/>
      <c r="AR14763" s="98"/>
      <c r="AS14763" s="98"/>
    </row>
    <row r="14764" spans="40:45" ht="15" customHeight="1">
      <c r="AN14764" s="98"/>
      <c r="AO14764" s="98"/>
      <c r="AP14764" s="98"/>
      <c r="AR14764" s="98"/>
      <c r="AS14764" s="98"/>
    </row>
    <row r="14765" spans="40:45" ht="15" customHeight="1">
      <c r="AN14765" s="98"/>
      <c r="AO14765" s="98"/>
      <c r="AP14765" s="98"/>
      <c r="AR14765" s="98"/>
      <c r="AS14765" s="98"/>
    </row>
    <row r="14766" spans="40:45" ht="15" customHeight="1">
      <c r="AN14766" s="98"/>
      <c r="AO14766" s="98"/>
      <c r="AP14766" s="98"/>
      <c r="AR14766" s="98"/>
      <c r="AS14766" s="98"/>
    </row>
    <row r="14767" spans="40:45" ht="15" customHeight="1">
      <c r="AN14767" s="98"/>
      <c r="AO14767" s="98"/>
      <c r="AP14767" s="98"/>
      <c r="AR14767" s="98"/>
      <c r="AS14767" s="98"/>
    </row>
    <row r="14768" spans="40:45" ht="15" customHeight="1">
      <c r="AN14768" s="98"/>
      <c r="AO14768" s="98"/>
      <c r="AP14768" s="98"/>
      <c r="AR14768" s="98"/>
      <c r="AS14768" s="98"/>
    </row>
    <row r="14769" spans="40:45" ht="15" customHeight="1">
      <c r="AN14769" s="98"/>
      <c r="AO14769" s="98"/>
      <c r="AP14769" s="98"/>
      <c r="AR14769" s="98"/>
      <c r="AS14769" s="98"/>
    </row>
    <row r="14770" spans="40:45" ht="15" customHeight="1">
      <c r="AN14770" s="98"/>
      <c r="AO14770" s="98"/>
      <c r="AP14770" s="98"/>
      <c r="AR14770" s="98"/>
      <c r="AS14770" s="98"/>
    </row>
    <row r="14771" spans="40:45" ht="15" customHeight="1">
      <c r="AN14771" s="98"/>
      <c r="AO14771" s="98"/>
      <c r="AP14771" s="98"/>
      <c r="AR14771" s="98"/>
      <c r="AS14771" s="98"/>
    </row>
    <row r="14772" spans="40:45" ht="15" customHeight="1">
      <c r="AN14772" s="98"/>
      <c r="AO14772" s="98"/>
      <c r="AP14772" s="98"/>
      <c r="AR14772" s="98"/>
      <c r="AS14772" s="98"/>
    </row>
    <row r="14773" spans="40:45" ht="15" customHeight="1">
      <c r="AN14773" s="98"/>
      <c r="AO14773" s="98"/>
      <c r="AP14773" s="98"/>
      <c r="AR14773" s="98"/>
      <c r="AS14773" s="98"/>
    </row>
    <row r="14774" spans="40:45" ht="15" customHeight="1">
      <c r="AN14774" s="98"/>
      <c r="AO14774" s="98"/>
      <c r="AP14774" s="98"/>
      <c r="AR14774" s="98"/>
      <c r="AS14774" s="98"/>
    </row>
    <row r="14775" spans="40:45" ht="15" customHeight="1">
      <c r="AN14775" s="98"/>
      <c r="AO14775" s="98"/>
      <c r="AP14775" s="98"/>
      <c r="AR14775" s="98"/>
      <c r="AS14775" s="98"/>
    </row>
    <row r="14776" spans="40:45" ht="15" customHeight="1">
      <c r="AN14776" s="98"/>
      <c r="AO14776" s="98"/>
      <c r="AP14776" s="98"/>
      <c r="AR14776" s="98"/>
      <c r="AS14776" s="98"/>
    </row>
    <row r="14777" spans="40:45" ht="15" customHeight="1">
      <c r="AN14777" s="98"/>
      <c r="AO14777" s="98"/>
      <c r="AP14777" s="98"/>
      <c r="AR14777" s="98"/>
      <c r="AS14777" s="98"/>
    </row>
    <row r="14778" spans="40:45" ht="15" customHeight="1">
      <c r="AN14778" s="98"/>
      <c r="AO14778" s="98"/>
      <c r="AP14778" s="98"/>
      <c r="AR14778" s="98"/>
      <c r="AS14778" s="98"/>
    </row>
    <row r="14779" spans="40:45" ht="15" customHeight="1">
      <c r="AN14779" s="98"/>
      <c r="AO14779" s="98"/>
      <c r="AP14779" s="98"/>
      <c r="AR14779" s="98"/>
      <c r="AS14779" s="98"/>
    </row>
    <row r="14780" spans="40:45" ht="15" customHeight="1">
      <c r="AN14780" s="98"/>
      <c r="AO14780" s="98"/>
      <c r="AP14780" s="98"/>
      <c r="AR14780" s="98"/>
      <c r="AS14780" s="98"/>
    </row>
    <row r="14781" spans="40:45" ht="15" customHeight="1">
      <c r="AN14781" s="98"/>
      <c r="AO14781" s="98"/>
      <c r="AP14781" s="98"/>
      <c r="AR14781" s="98"/>
      <c r="AS14781" s="98"/>
    </row>
    <row r="14782" spans="40:45" ht="15" customHeight="1">
      <c r="AN14782" s="98"/>
      <c r="AO14782" s="98"/>
      <c r="AP14782" s="98"/>
      <c r="AR14782" s="98"/>
      <c r="AS14782" s="98"/>
    </row>
    <row r="14783" spans="40:45" ht="15" customHeight="1">
      <c r="AN14783" s="98"/>
      <c r="AO14783" s="98"/>
      <c r="AP14783" s="98"/>
      <c r="AR14783" s="98"/>
      <c r="AS14783" s="98"/>
    </row>
    <row r="14784" spans="40:45" ht="15" customHeight="1">
      <c r="AN14784" s="98"/>
      <c r="AO14784" s="98"/>
      <c r="AP14784" s="98"/>
      <c r="AR14784" s="98"/>
      <c r="AS14784" s="98"/>
    </row>
    <row r="14785" spans="40:45" ht="15" customHeight="1">
      <c r="AN14785" s="98"/>
      <c r="AO14785" s="98"/>
      <c r="AP14785" s="98"/>
      <c r="AR14785" s="98"/>
      <c r="AS14785" s="98"/>
    </row>
    <row r="14786" spans="40:45" ht="15" customHeight="1">
      <c r="AN14786" s="98"/>
      <c r="AO14786" s="98"/>
      <c r="AP14786" s="98"/>
      <c r="AR14786" s="98"/>
      <c r="AS14786" s="98"/>
    </row>
    <row r="14787" spans="40:45" ht="15" customHeight="1">
      <c r="AN14787" s="98"/>
      <c r="AO14787" s="98"/>
      <c r="AP14787" s="98"/>
      <c r="AR14787" s="98"/>
      <c r="AS14787" s="98"/>
    </row>
    <row r="14788" spans="40:45" ht="15" customHeight="1">
      <c r="AN14788" s="98"/>
      <c r="AO14788" s="98"/>
      <c r="AP14788" s="98"/>
      <c r="AR14788" s="98"/>
      <c r="AS14788" s="98"/>
    </row>
    <row r="14789" spans="40:45" ht="15" customHeight="1">
      <c r="AN14789" s="98"/>
      <c r="AO14789" s="98"/>
      <c r="AP14789" s="98"/>
      <c r="AR14789" s="98"/>
      <c r="AS14789" s="98"/>
    </row>
    <row r="14790" spans="40:45" ht="15" customHeight="1">
      <c r="AN14790" s="98"/>
      <c r="AO14790" s="98"/>
      <c r="AP14790" s="98"/>
      <c r="AR14790" s="98"/>
      <c r="AS14790" s="98"/>
    </row>
    <row r="14791" spans="40:45" ht="15" customHeight="1">
      <c r="AN14791" s="98"/>
      <c r="AO14791" s="98"/>
      <c r="AP14791" s="98"/>
      <c r="AR14791" s="98"/>
      <c r="AS14791" s="98"/>
    </row>
    <row r="14792" spans="40:45" ht="15" customHeight="1">
      <c r="AN14792" s="98"/>
      <c r="AO14792" s="98"/>
      <c r="AP14792" s="98"/>
      <c r="AR14792" s="98"/>
      <c r="AS14792" s="98"/>
    </row>
    <row r="14793" spans="40:45" ht="15" customHeight="1">
      <c r="AN14793" s="98"/>
      <c r="AO14793" s="98"/>
      <c r="AP14793" s="98"/>
      <c r="AR14793" s="98"/>
      <c r="AS14793" s="98"/>
    </row>
    <row r="14794" spans="40:45" ht="15" customHeight="1">
      <c r="AN14794" s="98"/>
      <c r="AO14794" s="98"/>
      <c r="AP14794" s="98"/>
      <c r="AR14794" s="98"/>
      <c r="AS14794" s="98"/>
    </row>
    <row r="14795" spans="40:45" ht="15" customHeight="1">
      <c r="AN14795" s="98"/>
      <c r="AO14795" s="98"/>
      <c r="AP14795" s="98"/>
      <c r="AR14795" s="98"/>
      <c r="AS14795" s="98"/>
    </row>
    <row r="14796" spans="40:45" ht="15" customHeight="1">
      <c r="AN14796" s="98"/>
      <c r="AO14796" s="98"/>
      <c r="AP14796" s="98"/>
      <c r="AR14796" s="98"/>
      <c r="AS14796" s="98"/>
    </row>
    <row r="14797" spans="40:45" ht="15" customHeight="1">
      <c r="AN14797" s="98"/>
      <c r="AO14797" s="98"/>
      <c r="AP14797" s="98"/>
      <c r="AR14797" s="98"/>
      <c r="AS14797" s="98"/>
    </row>
    <row r="14798" spans="40:45" ht="15" customHeight="1">
      <c r="AN14798" s="98"/>
      <c r="AO14798" s="98"/>
      <c r="AP14798" s="98"/>
      <c r="AR14798" s="98"/>
      <c r="AS14798" s="98"/>
    </row>
    <row r="14799" spans="40:45" ht="15" customHeight="1">
      <c r="AN14799" s="98"/>
      <c r="AO14799" s="98"/>
      <c r="AP14799" s="98"/>
      <c r="AR14799" s="98"/>
      <c r="AS14799" s="98"/>
    </row>
    <row r="14800" spans="40:45" ht="15" customHeight="1">
      <c r="AN14800" s="98"/>
      <c r="AO14800" s="98"/>
      <c r="AP14800" s="98"/>
      <c r="AR14800" s="98"/>
      <c r="AS14800" s="98"/>
    </row>
    <row r="14801" spans="40:45" ht="15" customHeight="1">
      <c r="AN14801" s="98"/>
      <c r="AO14801" s="98"/>
      <c r="AP14801" s="98"/>
      <c r="AR14801" s="98"/>
      <c r="AS14801" s="98"/>
    </row>
    <row r="14802" spans="40:45" ht="15" customHeight="1">
      <c r="AN14802" s="98"/>
      <c r="AO14802" s="98"/>
      <c r="AP14802" s="98"/>
      <c r="AR14802" s="98"/>
      <c r="AS14802" s="98"/>
    </row>
    <row r="14803" spans="40:45" ht="15" customHeight="1">
      <c r="AN14803" s="98"/>
      <c r="AO14803" s="98"/>
      <c r="AP14803" s="98"/>
      <c r="AR14803" s="98"/>
      <c r="AS14803" s="98"/>
    </row>
    <row r="14804" spans="40:45" ht="15" customHeight="1">
      <c r="AN14804" s="98"/>
      <c r="AO14804" s="98"/>
      <c r="AP14804" s="98"/>
      <c r="AR14804" s="98"/>
      <c r="AS14804" s="98"/>
    </row>
    <row r="14805" spans="40:45" ht="15" customHeight="1">
      <c r="AN14805" s="98"/>
      <c r="AO14805" s="98"/>
      <c r="AP14805" s="98"/>
      <c r="AR14805" s="98"/>
      <c r="AS14805" s="98"/>
    </row>
    <row r="14806" spans="40:45" ht="15" customHeight="1">
      <c r="AN14806" s="98"/>
      <c r="AO14806" s="98"/>
      <c r="AP14806" s="98"/>
      <c r="AR14806" s="98"/>
      <c r="AS14806" s="98"/>
    </row>
    <row r="14807" spans="40:45" ht="15" customHeight="1">
      <c r="AN14807" s="98"/>
      <c r="AO14807" s="98"/>
      <c r="AP14807" s="98"/>
      <c r="AR14807" s="98"/>
      <c r="AS14807" s="98"/>
    </row>
    <row r="14808" spans="40:45" ht="15" customHeight="1">
      <c r="AN14808" s="98"/>
      <c r="AO14808" s="98"/>
      <c r="AP14808" s="98"/>
      <c r="AR14808" s="98"/>
      <c r="AS14808" s="98"/>
    </row>
    <row r="14809" spans="40:45" ht="15" customHeight="1">
      <c r="AN14809" s="98"/>
      <c r="AO14809" s="98"/>
      <c r="AP14809" s="98"/>
      <c r="AR14809" s="98"/>
      <c r="AS14809" s="98"/>
    </row>
    <row r="14810" spans="40:45" ht="15" customHeight="1">
      <c r="AN14810" s="98"/>
      <c r="AO14810" s="98"/>
      <c r="AP14810" s="98"/>
      <c r="AR14810" s="98"/>
      <c r="AS14810" s="98"/>
    </row>
    <row r="14811" spans="40:45" ht="15" customHeight="1">
      <c r="AN14811" s="98"/>
      <c r="AO14811" s="98"/>
      <c r="AP14811" s="98"/>
      <c r="AR14811" s="98"/>
      <c r="AS14811" s="98"/>
    </row>
    <row r="14812" spans="40:45" ht="15" customHeight="1">
      <c r="AN14812" s="98"/>
      <c r="AO14812" s="98"/>
      <c r="AP14812" s="98"/>
      <c r="AR14812" s="98"/>
      <c r="AS14812" s="98"/>
    </row>
    <row r="14813" spans="40:45" ht="15" customHeight="1">
      <c r="AN14813" s="98"/>
      <c r="AO14813" s="98"/>
      <c r="AP14813" s="98"/>
      <c r="AR14813" s="98"/>
      <c r="AS14813" s="98"/>
    </row>
    <row r="14814" spans="40:45" ht="15" customHeight="1">
      <c r="AN14814" s="98"/>
      <c r="AO14814" s="98"/>
      <c r="AP14814" s="98"/>
      <c r="AR14814" s="98"/>
      <c r="AS14814" s="98"/>
    </row>
    <row r="14815" spans="40:45" ht="15" customHeight="1">
      <c r="AN14815" s="98"/>
      <c r="AO14815" s="98"/>
      <c r="AP14815" s="98"/>
      <c r="AR14815" s="98"/>
      <c r="AS14815" s="98"/>
    </row>
    <row r="14816" spans="40:45" ht="15" customHeight="1">
      <c r="AN14816" s="98"/>
      <c r="AO14816" s="98"/>
      <c r="AP14816" s="98"/>
      <c r="AR14816" s="98"/>
      <c r="AS14816" s="98"/>
    </row>
    <row r="14817" spans="40:45" ht="15" customHeight="1">
      <c r="AN14817" s="98"/>
      <c r="AO14817" s="98"/>
      <c r="AP14817" s="98"/>
      <c r="AR14817" s="98"/>
      <c r="AS14817" s="98"/>
    </row>
    <row r="14818" spans="40:45" ht="15" customHeight="1">
      <c r="AN14818" s="98"/>
      <c r="AO14818" s="98"/>
      <c r="AP14818" s="98"/>
      <c r="AR14818" s="98"/>
      <c r="AS14818" s="98"/>
    </row>
    <row r="14819" spans="40:45" ht="15" customHeight="1">
      <c r="AN14819" s="98"/>
      <c r="AO14819" s="98"/>
      <c r="AP14819" s="98"/>
      <c r="AR14819" s="98"/>
      <c r="AS14819" s="98"/>
    </row>
    <row r="14820" spans="40:45" ht="15" customHeight="1">
      <c r="AN14820" s="98"/>
      <c r="AO14820" s="98"/>
      <c r="AP14820" s="98"/>
      <c r="AR14820" s="98"/>
      <c r="AS14820" s="98"/>
    </row>
    <row r="14821" spans="40:45" ht="15" customHeight="1">
      <c r="AN14821" s="98"/>
      <c r="AO14821" s="98"/>
      <c r="AP14821" s="98"/>
      <c r="AR14821" s="98"/>
      <c r="AS14821" s="98"/>
    </row>
    <row r="14822" spans="40:45" ht="15" customHeight="1">
      <c r="AN14822" s="98"/>
      <c r="AO14822" s="98"/>
      <c r="AP14822" s="98"/>
      <c r="AR14822" s="98"/>
      <c r="AS14822" s="98"/>
    </row>
    <row r="14823" spans="40:45" ht="15" customHeight="1">
      <c r="AN14823" s="98"/>
      <c r="AO14823" s="98"/>
      <c r="AP14823" s="98"/>
      <c r="AR14823" s="98"/>
      <c r="AS14823" s="98"/>
    </row>
    <row r="14824" spans="40:45" ht="15" customHeight="1">
      <c r="AN14824" s="98"/>
      <c r="AO14824" s="98"/>
      <c r="AP14824" s="98"/>
      <c r="AR14824" s="98"/>
      <c r="AS14824" s="98"/>
    </row>
    <row r="14825" spans="40:45" ht="15" customHeight="1">
      <c r="AN14825" s="98"/>
      <c r="AO14825" s="98"/>
      <c r="AP14825" s="98"/>
      <c r="AR14825" s="98"/>
      <c r="AS14825" s="98"/>
    </row>
    <row r="14826" spans="40:45" ht="15" customHeight="1">
      <c r="AN14826" s="98"/>
      <c r="AO14826" s="98"/>
      <c r="AP14826" s="98"/>
      <c r="AR14826" s="98"/>
      <c r="AS14826" s="98"/>
    </row>
    <row r="14827" spans="40:45" ht="15" customHeight="1">
      <c r="AN14827" s="98"/>
      <c r="AO14827" s="98"/>
      <c r="AP14827" s="98"/>
      <c r="AR14827" s="98"/>
      <c r="AS14827" s="98"/>
    </row>
    <row r="14828" spans="40:45" ht="15" customHeight="1">
      <c r="AN14828" s="98"/>
      <c r="AO14828" s="98"/>
      <c r="AP14828" s="98"/>
      <c r="AR14828" s="98"/>
      <c r="AS14828" s="98"/>
    </row>
    <row r="14829" spans="40:45" ht="15" customHeight="1">
      <c r="AN14829" s="98"/>
      <c r="AO14829" s="98"/>
      <c r="AP14829" s="98"/>
      <c r="AR14829" s="98"/>
      <c r="AS14829" s="98"/>
    </row>
    <row r="14830" spans="40:45" ht="15" customHeight="1">
      <c r="AN14830" s="98"/>
      <c r="AO14830" s="98"/>
      <c r="AP14830" s="98"/>
      <c r="AR14830" s="98"/>
      <c r="AS14830" s="98"/>
    </row>
    <row r="14831" spans="40:45" ht="15" customHeight="1">
      <c r="AN14831" s="98"/>
      <c r="AO14831" s="98"/>
      <c r="AP14831" s="98"/>
      <c r="AR14831" s="98"/>
      <c r="AS14831" s="98"/>
    </row>
    <row r="14832" spans="40:45" ht="15" customHeight="1">
      <c r="AN14832" s="98"/>
      <c r="AO14832" s="98"/>
      <c r="AP14832" s="98"/>
      <c r="AR14832" s="98"/>
      <c r="AS14832" s="98"/>
    </row>
    <row r="14833" spans="40:45" ht="15" customHeight="1">
      <c r="AN14833" s="98"/>
      <c r="AO14833" s="98"/>
      <c r="AP14833" s="98"/>
      <c r="AR14833" s="98"/>
      <c r="AS14833" s="98"/>
    </row>
    <row r="14834" spans="40:45" ht="15" customHeight="1">
      <c r="AN14834" s="98"/>
      <c r="AO14834" s="98"/>
      <c r="AP14834" s="98"/>
      <c r="AR14834" s="98"/>
      <c r="AS14834" s="98"/>
    </row>
    <row r="14835" spans="40:45" ht="15" customHeight="1">
      <c r="AN14835" s="98"/>
      <c r="AO14835" s="98"/>
      <c r="AP14835" s="98"/>
      <c r="AR14835" s="98"/>
      <c r="AS14835" s="98"/>
    </row>
    <row r="14836" spans="40:45" ht="15" customHeight="1">
      <c r="AN14836" s="98"/>
      <c r="AO14836" s="98"/>
      <c r="AP14836" s="98"/>
      <c r="AR14836" s="98"/>
      <c r="AS14836" s="98"/>
    </row>
    <row r="14837" spans="40:45" ht="15" customHeight="1">
      <c r="AN14837" s="98"/>
      <c r="AO14837" s="98"/>
      <c r="AP14837" s="98"/>
      <c r="AR14837" s="98"/>
      <c r="AS14837" s="98"/>
    </row>
    <row r="14838" spans="40:45" ht="15" customHeight="1">
      <c r="AN14838" s="98"/>
      <c r="AO14838" s="98"/>
      <c r="AP14838" s="98"/>
      <c r="AR14838" s="98"/>
      <c r="AS14838" s="98"/>
    </row>
    <row r="14839" spans="40:45" ht="15" customHeight="1">
      <c r="AN14839" s="98"/>
      <c r="AO14839" s="98"/>
      <c r="AP14839" s="98"/>
      <c r="AR14839" s="98"/>
      <c r="AS14839" s="98"/>
    </row>
    <row r="14840" spans="40:45" ht="15" customHeight="1">
      <c r="AN14840" s="98"/>
      <c r="AO14840" s="98"/>
      <c r="AP14840" s="98"/>
      <c r="AR14840" s="98"/>
      <c r="AS14840" s="98"/>
    </row>
    <row r="14841" spans="40:45" ht="15" customHeight="1">
      <c r="AN14841" s="98"/>
      <c r="AO14841" s="98"/>
      <c r="AP14841" s="98"/>
      <c r="AR14841" s="98"/>
      <c r="AS14841" s="98"/>
    </row>
    <row r="14842" spans="40:45" ht="15" customHeight="1">
      <c r="AN14842" s="98"/>
      <c r="AO14842" s="98"/>
      <c r="AP14842" s="98"/>
      <c r="AR14842" s="98"/>
      <c r="AS14842" s="98"/>
    </row>
    <row r="14843" spans="40:45" ht="15" customHeight="1">
      <c r="AN14843" s="98"/>
      <c r="AO14843" s="98"/>
      <c r="AP14843" s="98"/>
      <c r="AR14843" s="98"/>
      <c r="AS14843" s="98"/>
    </row>
    <row r="14844" spans="40:45" ht="15" customHeight="1">
      <c r="AN14844" s="98"/>
      <c r="AO14844" s="98"/>
      <c r="AP14844" s="98"/>
      <c r="AR14844" s="98"/>
      <c r="AS14844" s="98"/>
    </row>
    <row r="14845" spans="40:45" ht="15" customHeight="1">
      <c r="AN14845" s="98"/>
      <c r="AO14845" s="98"/>
      <c r="AP14845" s="98"/>
      <c r="AR14845" s="98"/>
      <c r="AS14845" s="98"/>
    </row>
    <row r="14846" spans="40:45" ht="15" customHeight="1">
      <c r="AN14846" s="98"/>
      <c r="AO14846" s="98"/>
      <c r="AP14846" s="98"/>
      <c r="AR14846" s="98"/>
      <c r="AS14846" s="98"/>
    </row>
    <row r="14847" spans="40:45" ht="15" customHeight="1">
      <c r="AN14847" s="98"/>
      <c r="AO14847" s="98"/>
      <c r="AP14847" s="98"/>
      <c r="AR14847" s="98"/>
      <c r="AS14847" s="98"/>
    </row>
    <row r="14848" spans="40:45" ht="15" customHeight="1">
      <c r="AN14848" s="98"/>
      <c r="AO14848" s="98"/>
      <c r="AP14848" s="98"/>
      <c r="AR14848" s="98"/>
      <c r="AS14848" s="98"/>
    </row>
    <row r="14849" spans="40:45" ht="15" customHeight="1">
      <c r="AN14849" s="98"/>
      <c r="AO14849" s="98"/>
      <c r="AP14849" s="98"/>
      <c r="AR14849" s="98"/>
      <c r="AS14849" s="98"/>
    </row>
    <row r="14850" spans="40:45" ht="15" customHeight="1">
      <c r="AN14850" s="98"/>
      <c r="AO14850" s="98"/>
      <c r="AP14850" s="98"/>
      <c r="AR14850" s="98"/>
      <c r="AS14850" s="98"/>
    </row>
    <row r="14851" spans="40:45" ht="15" customHeight="1">
      <c r="AN14851" s="98"/>
      <c r="AO14851" s="98"/>
      <c r="AP14851" s="98"/>
      <c r="AR14851" s="98"/>
      <c r="AS14851" s="98"/>
    </row>
    <row r="14852" spans="40:45" ht="15" customHeight="1">
      <c r="AN14852" s="98"/>
      <c r="AO14852" s="98"/>
      <c r="AP14852" s="98"/>
      <c r="AR14852" s="98"/>
      <c r="AS14852" s="98"/>
    </row>
    <row r="14853" spans="40:45" ht="15" customHeight="1">
      <c r="AN14853" s="98"/>
      <c r="AO14853" s="98"/>
      <c r="AP14853" s="98"/>
      <c r="AR14853" s="98"/>
      <c r="AS14853" s="98"/>
    </row>
    <row r="14854" spans="40:45" ht="15" customHeight="1">
      <c r="AN14854" s="98"/>
      <c r="AO14854" s="98"/>
      <c r="AP14854" s="98"/>
      <c r="AR14854" s="98"/>
      <c r="AS14854" s="98"/>
    </row>
    <row r="14855" spans="40:45" ht="15" customHeight="1">
      <c r="AN14855" s="98"/>
      <c r="AO14855" s="98"/>
      <c r="AP14855" s="98"/>
      <c r="AR14855" s="98"/>
      <c r="AS14855" s="98"/>
    </row>
    <row r="14856" spans="40:45" ht="15" customHeight="1">
      <c r="AN14856" s="98"/>
      <c r="AO14856" s="98"/>
      <c r="AP14856" s="98"/>
      <c r="AR14856" s="98"/>
      <c r="AS14856" s="98"/>
    </row>
    <row r="14857" spans="40:45" ht="15" customHeight="1">
      <c r="AN14857" s="98"/>
      <c r="AO14857" s="98"/>
      <c r="AP14857" s="98"/>
      <c r="AR14857" s="98"/>
      <c r="AS14857" s="98"/>
    </row>
    <row r="14858" spans="40:45" ht="15" customHeight="1">
      <c r="AN14858" s="98"/>
      <c r="AO14858" s="98"/>
      <c r="AP14858" s="98"/>
      <c r="AR14858" s="98"/>
      <c r="AS14858" s="98"/>
    </row>
    <row r="14859" spans="40:45" ht="15" customHeight="1">
      <c r="AN14859" s="98"/>
      <c r="AO14859" s="98"/>
      <c r="AP14859" s="98"/>
      <c r="AR14859" s="98"/>
      <c r="AS14859" s="98"/>
    </row>
    <row r="14860" spans="40:45" ht="15" customHeight="1">
      <c r="AN14860" s="98"/>
      <c r="AO14860" s="98"/>
      <c r="AP14860" s="98"/>
      <c r="AR14860" s="98"/>
      <c r="AS14860" s="98"/>
    </row>
    <row r="14861" spans="40:45" ht="15" customHeight="1">
      <c r="AN14861" s="98"/>
      <c r="AO14861" s="98"/>
      <c r="AP14861" s="98"/>
      <c r="AR14861" s="98"/>
      <c r="AS14861" s="98"/>
    </row>
    <row r="14862" spans="40:45" ht="15" customHeight="1">
      <c r="AN14862" s="98"/>
      <c r="AO14862" s="98"/>
      <c r="AP14862" s="98"/>
      <c r="AR14862" s="98"/>
      <c r="AS14862" s="98"/>
    </row>
    <row r="14863" spans="40:45" ht="15" customHeight="1">
      <c r="AN14863" s="98"/>
      <c r="AO14863" s="98"/>
      <c r="AP14863" s="98"/>
      <c r="AR14863" s="98"/>
      <c r="AS14863" s="98"/>
    </row>
    <row r="14864" spans="40:45" ht="15" customHeight="1">
      <c r="AN14864" s="98"/>
      <c r="AO14864" s="98"/>
      <c r="AP14864" s="98"/>
      <c r="AR14864" s="98"/>
      <c r="AS14864" s="98"/>
    </row>
    <row r="14865" spans="40:45" ht="15" customHeight="1">
      <c r="AN14865" s="98"/>
      <c r="AO14865" s="98"/>
      <c r="AP14865" s="98"/>
      <c r="AR14865" s="98"/>
      <c r="AS14865" s="98"/>
    </row>
    <row r="14866" spans="40:45" ht="15" customHeight="1">
      <c r="AN14866" s="98"/>
      <c r="AO14866" s="98"/>
      <c r="AP14866" s="98"/>
      <c r="AR14866" s="98"/>
      <c r="AS14866" s="98"/>
    </row>
    <row r="14867" spans="40:45" ht="15" customHeight="1">
      <c r="AN14867" s="98"/>
      <c r="AO14867" s="98"/>
      <c r="AP14867" s="98"/>
      <c r="AR14867" s="98"/>
      <c r="AS14867" s="98"/>
    </row>
    <row r="14868" spans="40:45" ht="15" customHeight="1">
      <c r="AN14868" s="98"/>
      <c r="AO14868" s="98"/>
      <c r="AP14868" s="98"/>
      <c r="AR14868" s="98"/>
      <c r="AS14868" s="98"/>
    </row>
    <row r="14869" spans="40:45" ht="15" customHeight="1">
      <c r="AN14869" s="98"/>
      <c r="AO14869" s="98"/>
      <c r="AP14869" s="98"/>
      <c r="AR14869" s="98"/>
      <c r="AS14869" s="98"/>
    </row>
    <row r="14870" spans="40:45" ht="15" customHeight="1">
      <c r="AN14870" s="98"/>
      <c r="AO14870" s="98"/>
      <c r="AP14870" s="98"/>
      <c r="AR14870" s="98"/>
      <c r="AS14870" s="98"/>
    </row>
    <row r="14871" spans="40:45" ht="15" customHeight="1">
      <c r="AN14871" s="98"/>
      <c r="AO14871" s="98"/>
      <c r="AP14871" s="98"/>
      <c r="AR14871" s="98"/>
      <c r="AS14871" s="98"/>
    </row>
    <row r="14872" spans="40:45" ht="15" customHeight="1">
      <c r="AN14872" s="98"/>
      <c r="AO14872" s="98"/>
      <c r="AP14872" s="98"/>
      <c r="AR14872" s="98"/>
      <c r="AS14872" s="98"/>
    </row>
    <row r="14873" spans="40:45" ht="15" customHeight="1">
      <c r="AN14873" s="98"/>
      <c r="AO14873" s="98"/>
      <c r="AP14873" s="98"/>
      <c r="AR14873" s="98"/>
      <c r="AS14873" s="98"/>
    </row>
    <row r="14874" spans="40:45" ht="15" customHeight="1">
      <c r="AN14874" s="98"/>
      <c r="AO14874" s="98"/>
      <c r="AP14874" s="98"/>
      <c r="AR14874" s="98"/>
      <c r="AS14874" s="98"/>
    </row>
    <row r="14875" spans="40:45" ht="15" customHeight="1">
      <c r="AN14875" s="98"/>
      <c r="AO14875" s="98"/>
      <c r="AP14875" s="98"/>
      <c r="AR14875" s="98"/>
      <c r="AS14875" s="98"/>
    </row>
    <row r="14876" spans="40:45" ht="15" customHeight="1">
      <c r="AN14876" s="98"/>
      <c r="AO14876" s="98"/>
      <c r="AP14876" s="98"/>
      <c r="AR14876" s="98"/>
      <c r="AS14876" s="98"/>
    </row>
    <row r="14877" spans="40:45" ht="15" customHeight="1">
      <c r="AN14877" s="98"/>
      <c r="AO14877" s="98"/>
      <c r="AP14877" s="98"/>
      <c r="AR14877" s="98"/>
      <c r="AS14877" s="98"/>
    </row>
    <row r="14878" spans="40:45" ht="15" customHeight="1">
      <c r="AN14878" s="98"/>
      <c r="AO14878" s="98"/>
      <c r="AP14878" s="98"/>
      <c r="AR14878" s="98"/>
      <c r="AS14878" s="98"/>
    </row>
    <row r="14879" spans="40:45" ht="15" customHeight="1">
      <c r="AN14879" s="98"/>
      <c r="AO14879" s="98"/>
      <c r="AP14879" s="98"/>
      <c r="AR14879" s="98"/>
      <c r="AS14879" s="98"/>
    </row>
    <row r="14880" spans="40:45" ht="15" customHeight="1">
      <c r="AN14880" s="98"/>
      <c r="AO14880" s="98"/>
      <c r="AP14880" s="98"/>
      <c r="AR14880" s="98"/>
      <c r="AS14880" s="98"/>
    </row>
    <row r="14881" spans="40:45" ht="15" customHeight="1">
      <c r="AN14881" s="98"/>
      <c r="AO14881" s="98"/>
      <c r="AP14881" s="98"/>
      <c r="AR14881" s="98"/>
      <c r="AS14881" s="98"/>
    </row>
    <row r="14882" spans="40:45" ht="15" customHeight="1">
      <c r="AN14882" s="98"/>
      <c r="AO14882" s="98"/>
      <c r="AP14882" s="98"/>
      <c r="AR14882" s="98"/>
      <c r="AS14882" s="98"/>
    </row>
    <row r="14883" spans="40:45" ht="15" customHeight="1">
      <c r="AN14883" s="98"/>
      <c r="AO14883" s="98"/>
      <c r="AP14883" s="98"/>
      <c r="AR14883" s="98"/>
      <c r="AS14883" s="98"/>
    </row>
    <row r="14884" spans="40:45" ht="15" customHeight="1">
      <c r="AN14884" s="98"/>
      <c r="AO14884" s="98"/>
      <c r="AP14884" s="98"/>
      <c r="AR14884" s="98"/>
      <c r="AS14884" s="98"/>
    </row>
    <row r="14885" spans="40:45" ht="15" customHeight="1">
      <c r="AN14885" s="98"/>
      <c r="AO14885" s="98"/>
      <c r="AP14885" s="98"/>
      <c r="AR14885" s="98"/>
      <c r="AS14885" s="98"/>
    </row>
    <row r="14886" spans="40:45" ht="15" customHeight="1">
      <c r="AN14886" s="98"/>
      <c r="AO14886" s="98"/>
      <c r="AP14886" s="98"/>
      <c r="AR14886" s="98"/>
      <c r="AS14886" s="98"/>
    </row>
    <row r="14887" spans="40:45" ht="15" customHeight="1">
      <c r="AN14887" s="98"/>
      <c r="AO14887" s="98"/>
      <c r="AP14887" s="98"/>
      <c r="AR14887" s="98"/>
      <c r="AS14887" s="98"/>
    </row>
    <row r="14888" spans="40:45" ht="15" customHeight="1">
      <c r="AN14888" s="98"/>
      <c r="AO14888" s="98"/>
      <c r="AP14888" s="98"/>
      <c r="AR14888" s="98"/>
      <c r="AS14888" s="98"/>
    </row>
    <row r="14889" spans="40:45" ht="15" customHeight="1">
      <c r="AN14889" s="98"/>
      <c r="AO14889" s="98"/>
      <c r="AP14889" s="98"/>
      <c r="AR14889" s="98"/>
      <c r="AS14889" s="98"/>
    </row>
    <row r="14890" spans="40:45" ht="15" customHeight="1">
      <c r="AN14890" s="98"/>
      <c r="AO14890" s="98"/>
      <c r="AP14890" s="98"/>
      <c r="AR14890" s="98"/>
      <c r="AS14890" s="98"/>
    </row>
    <row r="14891" spans="40:45" ht="15" customHeight="1">
      <c r="AN14891" s="98"/>
      <c r="AO14891" s="98"/>
      <c r="AP14891" s="98"/>
      <c r="AR14891" s="98"/>
      <c r="AS14891" s="98"/>
    </row>
    <row r="14892" spans="40:45" ht="15" customHeight="1">
      <c r="AN14892" s="98"/>
      <c r="AO14892" s="98"/>
      <c r="AP14892" s="98"/>
      <c r="AR14892" s="98"/>
      <c r="AS14892" s="98"/>
    </row>
    <row r="14893" spans="40:45" ht="15" customHeight="1">
      <c r="AN14893" s="98"/>
      <c r="AO14893" s="98"/>
      <c r="AP14893" s="98"/>
      <c r="AR14893" s="98"/>
      <c r="AS14893" s="98"/>
    </row>
    <row r="14894" spans="40:45" ht="15" customHeight="1">
      <c r="AN14894" s="98"/>
      <c r="AO14894" s="98"/>
      <c r="AP14894" s="98"/>
      <c r="AR14894" s="98"/>
      <c r="AS14894" s="98"/>
    </row>
    <row r="14895" spans="40:45" ht="15" customHeight="1">
      <c r="AN14895" s="98"/>
      <c r="AO14895" s="98"/>
      <c r="AP14895" s="98"/>
      <c r="AR14895" s="98"/>
      <c r="AS14895" s="98"/>
    </row>
    <row r="14896" spans="40:45" ht="15" customHeight="1">
      <c r="AN14896" s="98"/>
      <c r="AO14896" s="98"/>
      <c r="AP14896" s="98"/>
      <c r="AR14896" s="98"/>
      <c r="AS14896" s="98"/>
    </row>
    <row r="14897" spans="40:45" ht="15" customHeight="1">
      <c r="AN14897" s="98"/>
      <c r="AO14897" s="98"/>
      <c r="AP14897" s="98"/>
      <c r="AR14897" s="98"/>
      <c r="AS14897" s="98"/>
    </row>
    <row r="14898" spans="40:45" ht="15" customHeight="1">
      <c r="AN14898" s="98"/>
      <c r="AO14898" s="98"/>
      <c r="AP14898" s="98"/>
      <c r="AR14898" s="98"/>
      <c r="AS14898" s="98"/>
    </row>
    <row r="14899" spans="40:45" ht="15" customHeight="1">
      <c r="AN14899" s="98"/>
      <c r="AO14899" s="98"/>
      <c r="AP14899" s="98"/>
      <c r="AR14899" s="98"/>
      <c r="AS14899" s="98"/>
    </row>
    <row r="14900" spans="40:45" ht="15" customHeight="1">
      <c r="AN14900" s="98"/>
      <c r="AO14900" s="98"/>
      <c r="AP14900" s="98"/>
      <c r="AR14900" s="98"/>
      <c r="AS14900" s="98"/>
    </row>
    <row r="14901" spans="40:45" ht="15" customHeight="1">
      <c r="AN14901" s="98"/>
      <c r="AO14901" s="98"/>
      <c r="AP14901" s="98"/>
      <c r="AR14901" s="98"/>
      <c r="AS14901" s="98"/>
    </row>
    <row r="14902" spans="40:45" ht="15" customHeight="1">
      <c r="AN14902" s="98"/>
      <c r="AO14902" s="98"/>
      <c r="AP14902" s="98"/>
      <c r="AR14902" s="98"/>
      <c r="AS14902" s="98"/>
    </row>
    <row r="14903" spans="40:45" ht="15" customHeight="1">
      <c r="AN14903" s="98"/>
      <c r="AO14903" s="98"/>
      <c r="AP14903" s="98"/>
      <c r="AR14903" s="98"/>
      <c r="AS14903" s="98"/>
    </row>
    <row r="14904" spans="40:45" ht="15" customHeight="1">
      <c r="AN14904" s="98"/>
      <c r="AO14904" s="98"/>
      <c r="AP14904" s="98"/>
      <c r="AR14904" s="98"/>
      <c r="AS14904" s="98"/>
    </row>
    <row r="14905" spans="40:45" ht="15" customHeight="1">
      <c r="AN14905" s="98"/>
      <c r="AO14905" s="98"/>
      <c r="AP14905" s="98"/>
      <c r="AR14905" s="98"/>
      <c r="AS14905" s="98"/>
    </row>
    <row r="14906" spans="40:45" ht="15" customHeight="1">
      <c r="AN14906" s="98"/>
      <c r="AO14906" s="98"/>
      <c r="AP14906" s="98"/>
      <c r="AR14906" s="98"/>
      <c r="AS14906" s="98"/>
    </row>
    <row r="14907" spans="40:45" ht="15" customHeight="1">
      <c r="AN14907" s="98"/>
      <c r="AO14907" s="98"/>
      <c r="AP14907" s="98"/>
      <c r="AR14907" s="98"/>
      <c r="AS14907" s="98"/>
    </row>
    <row r="14908" spans="40:45" ht="15" customHeight="1">
      <c r="AN14908" s="98"/>
      <c r="AO14908" s="98"/>
      <c r="AP14908" s="98"/>
      <c r="AR14908" s="98"/>
      <c r="AS14908" s="98"/>
    </row>
    <row r="14909" spans="40:45" ht="15" customHeight="1">
      <c r="AN14909" s="98"/>
      <c r="AO14909" s="98"/>
      <c r="AP14909" s="98"/>
      <c r="AR14909" s="98"/>
      <c r="AS14909" s="98"/>
    </row>
    <row r="14910" spans="40:45" ht="15" customHeight="1">
      <c r="AN14910" s="98"/>
      <c r="AO14910" s="98"/>
      <c r="AP14910" s="98"/>
      <c r="AR14910" s="98"/>
      <c r="AS14910" s="98"/>
    </row>
    <row r="14911" spans="40:45" ht="15" customHeight="1">
      <c r="AN14911" s="98"/>
      <c r="AO14911" s="98"/>
      <c r="AP14911" s="98"/>
      <c r="AR14911" s="98"/>
      <c r="AS14911" s="98"/>
    </row>
    <row r="14912" spans="40:45" ht="15" customHeight="1">
      <c r="AN14912" s="98"/>
      <c r="AO14912" s="98"/>
      <c r="AP14912" s="98"/>
      <c r="AR14912" s="98"/>
      <c r="AS14912" s="98"/>
    </row>
    <row r="14913" spans="40:45" ht="15" customHeight="1">
      <c r="AN14913" s="98"/>
      <c r="AO14913" s="98"/>
      <c r="AP14913" s="98"/>
      <c r="AR14913" s="98"/>
      <c r="AS14913" s="98"/>
    </row>
    <row r="14914" spans="40:45" ht="15" customHeight="1">
      <c r="AN14914" s="98"/>
      <c r="AO14914" s="98"/>
      <c r="AP14914" s="98"/>
      <c r="AR14914" s="98"/>
      <c r="AS14914" s="98"/>
    </row>
    <row r="14915" spans="40:45" ht="15" customHeight="1">
      <c r="AN14915" s="98"/>
      <c r="AO14915" s="98"/>
      <c r="AP14915" s="98"/>
      <c r="AR14915" s="98"/>
      <c r="AS14915" s="98"/>
    </row>
    <row r="14916" spans="40:45" ht="15" customHeight="1">
      <c r="AN14916" s="98"/>
      <c r="AO14916" s="98"/>
      <c r="AP14916" s="98"/>
      <c r="AR14916" s="98"/>
      <c r="AS14916" s="98"/>
    </row>
    <row r="14917" spans="40:45" ht="15" customHeight="1">
      <c r="AN14917" s="98"/>
      <c r="AO14917" s="98"/>
      <c r="AP14917" s="98"/>
      <c r="AR14917" s="98"/>
      <c r="AS14917" s="98"/>
    </row>
    <row r="14918" spans="40:45" ht="15" customHeight="1">
      <c r="AN14918" s="98"/>
      <c r="AO14918" s="98"/>
      <c r="AP14918" s="98"/>
      <c r="AR14918" s="98"/>
      <c r="AS14918" s="98"/>
    </row>
    <row r="14919" spans="40:45" ht="15" customHeight="1">
      <c r="AN14919" s="98"/>
      <c r="AO14919" s="98"/>
      <c r="AP14919" s="98"/>
      <c r="AR14919" s="98"/>
      <c r="AS14919" s="98"/>
    </row>
    <row r="14920" spans="40:45" ht="15" customHeight="1">
      <c r="AN14920" s="98"/>
      <c r="AO14920" s="98"/>
      <c r="AP14920" s="98"/>
      <c r="AR14920" s="98"/>
      <c r="AS14920" s="98"/>
    </row>
    <row r="14921" spans="40:45" ht="15" customHeight="1">
      <c r="AN14921" s="98"/>
      <c r="AO14921" s="98"/>
      <c r="AP14921" s="98"/>
      <c r="AR14921" s="98"/>
      <c r="AS14921" s="98"/>
    </row>
    <row r="14922" spans="40:45" ht="15" customHeight="1">
      <c r="AN14922" s="98"/>
      <c r="AO14922" s="98"/>
      <c r="AP14922" s="98"/>
      <c r="AR14922" s="98"/>
      <c r="AS14922" s="98"/>
    </row>
    <row r="14923" spans="40:45" ht="15" customHeight="1">
      <c r="AN14923" s="98"/>
      <c r="AO14923" s="98"/>
      <c r="AP14923" s="98"/>
      <c r="AR14923" s="98"/>
      <c r="AS14923" s="98"/>
    </row>
    <row r="14924" spans="40:45" ht="15" customHeight="1">
      <c r="AN14924" s="98"/>
      <c r="AO14924" s="98"/>
      <c r="AP14924" s="98"/>
      <c r="AR14924" s="98"/>
      <c r="AS14924" s="98"/>
    </row>
    <row r="14925" spans="40:45" ht="15" customHeight="1">
      <c r="AN14925" s="98"/>
      <c r="AO14925" s="98"/>
      <c r="AP14925" s="98"/>
      <c r="AR14925" s="98"/>
      <c r="AS14925" s="98"/>
    </row>
    <row r="14926" spans="40:45" ht="15" customHeight="1">
      <c r="AN14926" s="98"/>
      <c r="AO14926" s="98"/>
      <c r="AP14926" s="98"/>
      <c r="AR14926" s="98"/>
      <c r="AS14926" s="98"/>
    </row>
    <row r="14927" spans="40:45" ht="15" customHeight="1">
      <c r="AN14927" s="98"/>
      <c r="AO14927" s="98"/>
      <c r="AP14927" s="98"/>
      <c r="AR14927" s="98"/>
      <c r="AS14927" s="98"/>
    </row>
    <row r="14928" spans="40:45" ht="15" customHeight="1">
      <c r="AN14928" s="98"/>
      <c r="AO14928" s="98"/>
      <c r="AP14928" s="98"/>
      <c r="AR14928" s="98"/>
      <c r="AS14928" s="98"/>
    </row>
    <row r="14929" spans="40:45" ht="15" customHeight="1">
      <c r="AN14929" s="98"/>
      <c r="AO14929" s="98"/>
      <c r="AP14929" s="98"/>
      <c r="AR14929" s="98"/>
      <c r="AS14929" s="98"/>
    </row>
    <row r="14930" spans="40:45" ht="15" customHeight="1">
      <c r="AN14930" s="98"/>
      <c r="AO14930" s="98"/>
      <c r="AP14930" s="98"/>
      <c r="AR14930" s="98"/>
      <c r="AS14930" s="98"/>
    </row>
    <row r="14931" spans="40:45" ht="15" customHeight="1">
      <c r="AN14931" s="98"/>
      <c r="AO14931" s="98"/>
      <c r="AP14931" s="98"/>
      <c r="AR14931" s="98"/>
      <c r="AS14931" s="98"/>
    </row>
    <row r="14932" spans="40:45" ht="15" customHeight="1">
      <c r="AN14932" s="98"/>
      <c r="AO14932" s="98"/>
      <c r="AP14932" s="98"/>
      <c r="AR14932" s="98"/>
      <c r="AS14932" s="98"/>
    </row>
    <row r="14933" spans="40:45" ht="15" customHeight="1">
      <c r="AN14933" s="98"/>
      <c r="AO14933" s="98"/>
      <c r="AP14933" s="98"/>
      <c r="AR14933" s="98"/>
      <c r="AS14933" s="98"/>
    </row>
    <row r="14934" spans="40:45" ht="15" customHeight="1">
      <c r="AN14934" s="98"/>
      <c r="AO14934" s="98"/>
      <c r="AP14934" s="98"/>
      <c r="AR14934" s="98"/>
      <c r="AS14934" s="98"/>
    </row>
    <row r="14935" spans="40:45" ht="15" customHeight="1">
      <c r="AN14935" s="98"/>
      <c r="AO14935" s="98"/>
      <c r="AP14935" s="98"/>
      <c r="AR14935" s="98"/>
      <c r="AS14935" s="98"/>
    </row>
    <row r="14936" spans="40:45" ht="15" customHeight="1">
      <c r="AN14936" s="98"/>
      <c r="AO14936" s="98"/>
      <c r="AP14936" s="98"/>
      <c r="AR14936" s="98"/>
      <c r="AS14936" s="98"/>
    </row>
    <row r="14937" spans="40:45" ht="15" customHeight="1">
      <c r="AN14937" s="98"/>
      <c r="AO14937" s="98"/>
      <c r="AP14937" s="98"/>
      <c r="AR14937" s="98"/>
      <c r="AS14937" s="98"/>
    </row>
    <row r="14938" spans="40:45" ht="15" customHeight="1">
      <c r="AN14938" s="98"/>
      <c r="AO14938" s="98"/>
      <c r="AP14938" s="98"/>
      <c r="AR14938" s="98"/>
      <c r="AS14938" s="98"/>
    </row>
    <row r="14939" spans="40:45" ht="15" customHeight="1">
      <c r="AN14939" s="98"/>
      <c r="AO14939" s="98"/>
      <c r="AP14939" s="98"/>
      <c r="AR14939" s="98"/>
      <c r="AS14939" s="98"/>
    </row>
    <row r="14940" spans="40:45" ht="15" customHeight="1">
      <c r="AN14940" s="98"/>
      <c r="AO14940" s="98"/>
      <c r="AP14940" s="98"/>
      <c r="AR14940" s="98"/>
      <c r="AS14940" s="98"/>
    </row>
    <row r="14941" spans="40:45" ht="15" customHeight="1">
      <c r="AN14941" s="98"/>
      <c r="AO14941" s="98"/>
      <c r="AP14941" s="98"/>
      <c r="AR14941" s="98"/>
      <c r="AS14941" s="98"/>
    </row>
    <row r="14942" spans="40:45" ht="15" customHeight="1">
      <c r="AN14942" s="98"/>
      <c r="AO14942" s="98"/>
      <c r="AP14942" s="98"/>
      <c r="AR14942" s="98"/>
      <c r="AS14942" s="98"/>
    </row>
    <row r="14943" spans="40:45" ht="15" customHeight="1">
      <c r="AN14943" s="98"/>
      <c r="AO14943" s="98"/>
      <c r="AP14943" s="98"/>
      <c r="AR14943" s="98"/>
      <c r="AS14943" s="98"/>
    </row>
    <row r="14944" spans="40:45" ht="15" customHeight="1">
      <c r="AN14944" s="98"/>
      <c r="AO14944" s="98"/>
      <c r="AP14944" s="98"/>
      <c r="AR14944" s="98"/>
      <c r="AS14944" s="98"/>
    </row>
    <row r="14945" spans="40:45" ht="15" customHeight="1">
      <c r="AN14945" s="98"/>
      <c r="AO14945" s="98"/>
      <c r="AP14945" s="98"/>
      <c r="AR14945" s="98"/>
      <c r="AS14945" s="98"/>
    </row>
    <row r="14946" spans="40:45" ht="15" customHeight="1">
      <c r="AN14946" s="98"/>
      <c r="AO14946" s="98"/>
      <c r="AP14946" s="98"/>
      <c r="AR14946" s="98"/>
      <c r="AS14946" s="98"/>
    </row>
    <row r="14947" spans="40:45" ht="15" customHeight="1">
      <c r="AN14947" s="98"/>
      <c r="AO14947" s="98"/>
      <c r="AP14947" s="98"/>
      <c r="AR14947" s="98"/>
      <c r="AS14947" s="98"/>
    </row>
    <row r="14948" spans="40:45" ht="15" customHeight="1">
      <c r="AN14948" s="98"/>
      <c r="AO14948" s="98"/>
      <c r="AP14948" s="98"/>
      <c r="AR14948" s="98"/>
      <c r="AS14948" s="98"/>
    </row>
    <row r="14949" spans="40:45" ht="15" customHeight="1">
      <c r="AN14949" s="98"/>
      <c r="AO14949" s="98"/>
      <c r="AP14949" s="98"/>
      <c r="AR14949" s="98"/>
      <c r="AS14949" s="98"/>
    </row>
    <row r="14950" spans="40:45" ht="15" customHeight="1">
      <c r="AN14950" s="98"/>
      <c r="AO14950" s="98"/>
      <c r="AP14950" s="98"/>
      <c r="AR14950" s="98"/>
      <c r="AS14950" s="98"/>
    </row>
    <row r="14951" spans="40:45" ht="15" customHeight="1">
      <c r="AN14951" s="98"/>
      <c r="AO14951" s="98"/>
      <c r="AP14951" s="98"/>
      <c r="AR14951" s="98"/>
      <c r="AS14951" s="98"/>
    </row>
    <row r="14952" spans="40:45" ht="15" customHeight="1">
      <c r="AN14952" s="98"/>
      <c r="AO14952" s="98"/>
      <c r="AP14952" s="98"/>
      <c r="AR14952" s="98"/>
      <c r="AS14952" s="98"/>
    </row>
    <row r="14953" spans="40:45" ht="15" customHeight="1">
      <c r="AN14953" s="98"/>
      <c r="AO14953" s="98"/>
      <c r="AP14953" s="98"/>
      <c r="AR14953" s="98"/>
      <c r="AS14953" s="98"/>
    </row>
    <row r="14954" spans="40:45" ht="15" customHeight="1">
      <c r="AN14954" s="98"/>
      <c r="AO14954" s="98"/>
      <c r="AP14954" s="98"/>
      <c r="AR14954" s="98"/>
      <c r="AS14954" s="98"/>
    </row>
    <row r="14955" spans="40:45" ht="15" customHeight="1">
      <c r="AN14955" s="98"/>
      <c r="AO14955" s="98"/>
      <c r="AP14955" s="98"/>
      <c r="AR14955" s="98"/>
      <c r="AS14955" s="98"/>
    </row>
    <row r="14956" spans="40:45" ht="15" customHeight="1">
      <c r="AN14956" s="98"/>
      <c r="AO14956" s="98"/>
      <c r="AP14956" s="98"/>
      <c r="AR14956" s="98"/>
      <c r="AS14956" s="98"/>
    </row>
    <row r="14957" spans="40:45" ht="15" customHeight="1">
      <c r="AN14957" s="98"/>
      <c r="AO14957" s="98"/>
      <c r="AP14957" s="98"/>
      <c r="AR14957" s="98"/>
      <c r="AS14957" s="98"/>
    </row>
    <row r="14958" spans="40:45" ht="15" customHeight="1">
      <c r="AN14958" s="98"/>
      <c r="AO14958" s="98"/>
      <c r="AP14958" s="98"/>
      <c r="AR14958" s="98"/>
      <c r="AS14958" s="98"/>
    </row>
    <row r="14959" spans="40:45" ht="15" customHeight="1">
      <c r="AN14959" s="98"/>
      <c r="AO14959" s="98"/>
      <c r="AP14959" s="98"/>
      <c r="AR14959" s="98"/>
      <c r="AS14959" s="98"/>
    </row>
    <row r="14960" spans="40:45" ht="15" customHeight="1">
      <c r="AN14960" s="98"/>
      <c r="AO14960" s="98"/>
      <c r="AP14960" s="98"/>
      <c r="AR14960" s="98"/>
      <c r="AS14960" s="98"/>
    </row>
    <row r="14961" spans="40:45" ht="15" customHeight="1">
      <c r="AN14961" s="98"/>
      <c r="AO14961" s="98"/>
      <c r="AP14961" s="98"/>
      <c r="AR14961" s="98"/>
      <c r="AS14961" s="98"/>
    </row>
    <row r="14962" spans="40:45" ht="15" customHeight="1">
      <c r="AN14962" s="98"/>
      <c r="AO14962" s="98"/>
      <c r="AP14962" s="98"/>
      <c r="AR14962" s="98"/>
      <c r="AS14962" s="98"/>
    </row>
    <row r="14963" spans="40:45" ht="15" customHeight="1">
      <c r="AN14963" s="98"/>
      <c r="AO14963" s="98"/>
      <c r="AP14963" s="98"/>
      <c r="AR14963" s="98"/>
      <c r="AS14963" s="98"/>
    </row>
    <row r="14964" spans="40:45" ht="15" customHeight="1">
      <c r="AN14964" s="98"/>
      <c r="AO14964" s="98"/>
      <c r="AP14964" s="98"/>
      <c r="AR14964" s="98"/>
      <c r="AS14964" s="98"/>
    </row>
    <row r="14965" spans="40:45" ht="15" customHeight="1">
      <c r="AN14965" s="98"/>
      <c r="AO14965" s="98"/>
      <c r="AP14965" s="98"/>
      <c r="AR14965" s="98"/>
      <c r="AS14965" s="98"/>
    </row>
    <row r="14966" spans="40:45" ht="15" customHeight="1">
      <c r="AN14966" s="98"/>
      <c r="AO14966" s="98"/>
      <c r="AP14966" s="98"/>
      <c r="AR14966" s="98"/>
      <c r="AS14966" s="98"/>
    </row>
    <row r="14967" spans="40:45" ht="15" customHeight="1">
      <c r="AN14967" s="98"/>
      <c r="AO14967" s="98"/>
      <c r="AP14967" s="98"/>
      <c r="AR14967" s="98"/>
      <c r="AS14967" s="98"/>
    </row>
    <row r="14968" spans="40:45" ht="15" customHeight="1">
      <c r="AN14968" s="98"/>
      <c r="AO14968" s="98"/>
      <c r="AP14968" s="98"/>
      <c r="AR14968" s="98"/>
      <c r="AS14968" s="98"/>
    </row>
    <row r="14969" spans="40:45" ht="15" customHeight="1">
      <c r="AN14969" s="98"/>
      <c r="AO14969" s="98"/>
      <c r="AP14969" s="98"/>
      <c r="AR14969" s="98"/>
      <c r="AS14969" s="98"/>
    </row>
    <row r="14970" spans="40:45" ht="15" customHeight="1">
      <c r="AN14970" s="98"/>
      <c r="AO14970" s="98"/>
      <c r="AP14970" s="98"/>
      <c r="AR14970" s="98"/>
      <c r="AS14970" s="98"/>
    </row>
    <row r="14971" spans="40:45" ht="15" customHeight="1">
      <c r="AN14971" s="98"/>
      <c r="AO14971" s="98"/>
      <c r="AP14971" s="98"/>
      <c r="AR14971" s="98"/>
      <c r="AS14971" s="98"/>
    </row>
    <row r="14972" spans="40:45" ht="15" customHeight="1">
      <c r="AN14972" s="98"/>
      <c r="AO14972" s="98"/>
      <c r="AP14972" s="98"/>
      <c r="AR14972" s="98"/>
      <c r="AS14972" s="98"/>
    </row>
    <row r="14973" spans="40:45" ht="15" customHeight="1">
      <c r="AN14973" s="98"/>
      <c r="AO14973" s="98"/>
      <c r="AP14973" s="98"/>
      <c r="AR14973" s="98"/>
      <c r="AS14973" s="98"/>
    </row>
    <row r="14974" spans="40:45" ht="15" customHeight="1">
      <c r="AN14974" s="98"/>
      <c r="AO14974" s="98"/>
      <c r="AP14974" s="98"/>
      <c r="AR14974" s="98"/>
      <c r="AS14974" s="98"/>
    </row>
    <row r="14975" spans="40:45" ht="15" customHeight="1">
      <c r="AN14975" s="98"/>
      <c r="AO14975" s="98"/>
      <c r="AP14975" s="98"/>
      <c r="AR14975" s="98"/>
      <c r="AS14975" s="98"/>
    </row>
    <row r="14976" spans="40:45" ht="15" customHeight="1">
      <c r="AN14976" s="98"/>
      <c r="AO14976" s="98"/>
      <c r="AP14976" s="98"/>
      <c r="AR14976" s="98"/>
      <c r="AS14976" s="98"/>
    </row>
    <row r="14977" spans="40:45" ht="15" customHeight="1">
      <c r="AN14977" s="98"/>
      <c r="AO14977" s="98"/>
      <c r="AP14977" s="98"/>
      <c r="AR14977" s="98"/>
      <c r="AS14977" s="98"/>
    </row>
    <row r="14978" spans="40:45" ht="15" customHeight="1">
      <c r="AN14978" s="98"/>
      <c r="AO14978" s="98"/>
      <c r="AP14978" s="98"/>
      <c r="AR14978" s="98"/>
      <c r="AS14978" s="98"/>
    </row>
    <row r="14979" spans="40:45" ht="15" customHeight="1">
      <c r="AN14979" s="98"/>
      <c r="AO14979" s="98"/>
      <c r="AP14979" s="98"/>
      <c r="AR14979" s="98"/>
      <c r="AS14979" s="98"/>
    </row>
    <row r="14980" spans="40:45" ht="15" customHeight="1">
      <c r="AN14980" s="98"/>
      <c r="AO14980" s="98"/>
      <c r="AP14980" s="98"/>
      <c r="AR14980" s="98"/>
      <c r="AS14980" s="98"/>
    </row>
    <row r="14981" spans="40:45" ht="15" customHeight="1">
      <c r="AN14981" s="98"/>
      <c r="AO14981" s="98"/>
      <c r="AP14981" s="98"/>
      <c r="AR14981" s="98"/>
      <c r="AS14981" s="98"/>
    </row>
    <row r="14982" spans="40:45" ht="15" customHeight="1">
      <c r="AN14982" s="98"/>
      <c r="AO14982" s="98"/>
      <c r="AP14982" s="98"/>
      <c r="AR14982" s="98"/>
      <c r="AS14982" s="98"/>
    </row>
    <row r="14983" spans="40:45" ht="15" customHeight="1">
      <c r="AN14983" s="98"/>
      <c r="AO14983" s="98"/>
      <c r="AP14983" s="98"/>
      <c r="AR14983" s="98"/>
      <c r="AS14983" s="98"/>
    </row>
    <row r="14984" spans="40:45" ht="15" customHeight="1">
      <c r="AN14984" s="98"/>
      <c r="AO14984" s="98"/>
      <c r="AP14984" s="98"/>
      <c r="AR14984" s="98"/>
      <c r="AS14984" s="98"/>
    </row>
    <row r="14985" spans="40:45" ht="15" customHeight="1">
      <c r="AN14985" s="98"/>
      <c r="AO14985" s="98"/>
      <c r="AP14985" s="98"/>
      <c r="AR14985" s="98"/>
      <c r="AS14985" s="98"/>
    </row>
    <row r="14986" spans="40:45" ht="15" customHeight="1">
      <c r="AN14986" s="98"/>
      <c r="AO14986" s="98"/>
      <c r="AP14986" s="98"/>
      <c r="AR14986" s="98"/>
      <c r="AS14986" s="98"/>
    </row>
    <row r="14987" spans="40:45" ht="15" customHeight="1">
      <c r="AN14987" s="98"/>
      <c r="AO14987" s="98"/>
      <c r="AP14987" s="98"/>
      <c r="AR14987" s="98"/>
      <c r="AS14987" s="98"/>
    </row>
    <row r="14988" spans="40:45" ht="15" customHeight="1">
      <c r="AN14988" s="98"/>
      <c r="AO14988" s="98"/>
      <c r="AP14988" s="98"/>
      <c r="AR14988" s="98"/>
      <c r="AS14988" s="98"/>
    </row>
    <row r="14989" spans="40:45" ht="15" customHeight="1">
      <c r="AN14989" s="98"/>
      <c r="AO14989" s="98"/>
      <c r="AP14989" s="98"/>
      <c r="AR14989" s="98"/>
      <c r="AS14989" s="98"/>
    </row>
    <row r="14990" spans="40:45" ht="15" customHeight="1">
      <c r="AN14990" s="98"/>
      <c r="AO14990" s="98"/>
      <c r="AP14990" s="98"/>
      <c r="AR14990" s="98"/>
      <c r="AS14990" s="98"/>
    </row>
    <row r="14991" spans="40:45" ht="15" customHeight="1">
      <c r="AN14991" s="98"/>
      <c r="AO14991" s="98"/>
      <c r="AP14991" s="98"/>
      <c r="AR14991" s="98"/>
      <c r="AS14991" s="98"/>
    </row>
    <row r="14992" spans="40:45" ht="15" customHeight="1">
      <c r="AN14992" s="98"/>
      <c r="AO14992" s="98"/>
      <c r="AP14992" s="98"/>
      <c r="AR14992" s="98"/>
      <c r="AS14992" s="98"/>
    </row>
    <row r="14993" spans="40:45" ht="15" customHeight="1">
      <c r="AN14993" s="98"/>
      <c r="AO14993" s="98"/>
      <c r="AP14993" s="98"/>
      <c r="AR14993" s="98"/>
      <c r="AS14993" s="98"/>
    </row>
    <row r="14994" spans="40:45" ht="15" customHeight="1">
      <c r="AN14994" s="98"/>
      <c r="AO14994" s="98"/>
      <c r="AP14994" s="98"/>
      <c r="AR14994" s="98"/>
      <c r="AS14994" s="98"/>
    </row>
    <row r="14995" spans="40:45" ht="15" customHeight="1">
      <c r="AN14995" s="98"/>
      <c r="AO14995" s="98"/>
      <c r="AP14995" s="98"/>
      <c r="AR14995" s="98"/>
      <c r="AS14995" s="98"/>
    </row>
    <row r="14996" spans="40:45" ht="15" customHeight="1">
      <c r="AN14996" s="98"/>
      <c r="AO14996" s="98"/>
      <c r="AP14996" s="98"/>
      <c r="AR14996" s="98"/>
      <c r="AS14996" s="98"/>
    </row>
    <row r="14997" spans="40:45" ht="15" customHeight="1">
      <c r="AN14997" s="98"/>
      <c r="AO14997" s="98"/>
      <c r="AP14997" s="98"/>
      <c r="AR14997" s="98"/>
      <c r="AS14997" s="98"/>
    </row>
    <row r="14998" spans="40:45" ht="15" customHeight="1">
      <c r="AN14998" s="98"/>
      <c r="AO14998" s="98"/>
      <c r="AP14998" s="98"/>
      <c r="AR14998" s="98"/>
      <c r="AS14998" s="98"/>
    </row>
    <row r="14999" spans="40:45" ht="15" customHeight="1">
      <c r="AN14999" s="98"/>
      <c r="AO14999" s="98"/>
      <c r="AP14999" s="98"/>
      <c r="AR14999" s="98"/>
      <c r="AS14999" s="98"/>
    </row>
    <row r="15000" spans="40:45" ht="15" customHeight="1">
      <c r="AN15000" s="98"/>
      <c r="AO15000" s="98"/>
      <c r="AP15000" s="98"/>
      <c r="AR15000" s="98"/>
      <c r="AS15000" s="98"/>
    </row>
    <row r="15001" spans="40:45" ht="15" customHeight="1">
      <c r="AN15001" s="98"/>
      <c r="AO15001" s="98"/>
      <c r="AP15001" s="98"/>
      <c r="AR15001" s="98"/>
      <c r="AS15001" s="98"/>
    </row>
    <row r="15002" spans="40:45" ht="15" customHeight="1">
      <c r="AN15002" s="98"/>
      <c r="AO15002" s="98"/>
      <c r="AP15002" s="98"/>
      <c r="AR15002" s="98"/>
      <c r="AS15002" s="98"/>
    </row>
    <row r="15003" spans="40:45" ht="15" customHeight="1">
      <c r="AN15003" s="98"/>
      <c r="AO15003" s="98"/>
      <c r="AP15003" s="98"/>
      <c r="AR15003" s="98"/>
      <c r="AS15003" s="98"/>
    </row>
    <row r="15004" spans="40:45" ht="15" customHeight="1">
      <c r="AN15004" s="98"/>
      <c r="AO15004" s="98"/>
      <c r="AP15004" s="98"/>
      <c r="AR15004" s="98"/>
      <c r="AS15004" s="98"/>
    </row>
    <row r="15005" spans="40:45" ht="15" customHeight="1">
      <c r="AN15005" s="98"/>
      <c r="AO15005" s="98"/>
      <c r="AP15005" s="98"/>
      <c r="AR15005" s="98"/>
      <c r="AS15005" s="98"/>
    </row>
    <row r="15006" spans="40:45" ht="15" customHeight="1">
      <c r="AN15006" s="98"/>
      <c r="AO15006" s="98"/>
      <c r="AP15006" s="98"/>
      <c r="AR15006" s="98"/>
      <c r="AS15006" s="98"/>
    </row>
    <row r="15007" spans="40:45" ht="15" customHeight="1">
      <c r="AN15007" s="98"/>
      <c r="AO15007" s="98"/>
      <c r="AP15007" s="98"/>
      <c r="AR15007" s="98"/>
      <c r="AS15007" s="98"/>
    </row>
    <row r="15008" spans="40:45" ht="15" customHeight="1">
      <c r="AN15008" s="98"/>
      <c r="AO15008" s="98"/>
      <c r="AP15008" s="98"/>
      <c r="AR15008" s="98"/>
      <c r="AS15008" s="98"/>
    </row>
    <row r="15009" spans="40:45" ht="15" customHeight="1">
      <c r="AN15009" s="98"/>
      <c r="AO15009" s="98"/>
      <c r="AP15009" s="98"/>
      <c r="AR15009" s="98"/>
      <c r="AS15009" s="98"/>
    </row>
    <row r="15010" spans="40:45" ht="15" customHeight="1">
      <c r="AN15010" s="98"/>
      <c r="AO15010" s="98"/>
      <c r="AP15010" s="98"/>
      <c r="AR15010" s="98"/>
      <c r="AS15010" s="98"/>
    </row>
    <row r="15011" spans="40:45" ht="15" customHeight="1">
      <c r="AN15011" s="98"/>
      <c r="AO15011" s="98"/>
      <c r="AP15011" s="98"/>
      <c r="AR15011" s="98"/>
      <c r="AS15011" s="98"/>
    </row>
    <row r="15012" spans="40:45" ht="15" customHeight="1">
      <c r="AN15012" s="98"/>
      <c r="AO15012" s="98"/>
      <c r="AP15012" s="98"/>
      <c r="AR15012" s="98"/>
      <c r="AS15012" s="98"/>
    </row>
    <row r="15013" spans="40:45" ht="15" customHeight="1">
      <c r="AN15013" s="98"/>
      <c r="AO15013" s="98"/>
      <c r="AP15013" s="98"/>
      <c r="AR15013" s="98"/>
      <c r="AS15013" s="98"/>
    </row>
    <row r="15014" spans="40:45" ht="15" customHeight="1">
      <c r="AN15014" s="98"/>
      <c r="AO15014" s="98"/>
      <c r="AP15014" s="98"/>
      <c r="AR15014" s="98"/>
      <c r="AS15014" s="98"/>
    </row>
    <row r="15015" spans="40:45" ht="15" customHeight="1">
      <c r="AN15015" s="98"/>
      <c r="AO15015" s="98"/>
      <c r="AP15015" s="98"/>
      <c r="AR15015" s="98"/>
      <c r="AS15015" s="98"/>
    </row>
    <row r="15016" spans="40:45" ht="15" customHeight="1">
      <c r="AN15016" s="98"/>
      <c r="AO15016" s="98"/>
      <c r="AP15016" s="98"/>
      <c r="AR15016" s="98"/>
      <c r="AS15016" s="98"/>
    </row>
    <row r="15017" spans="40:45" ht="15" customHeight="1">
      <c r="AN15017" s="98"/>
      <c r="AO15017" s="98"/>
      <c r="AP15017" s="98"/>
      <c r="AR15017" s="98"/>
      <c r="AS15017" s="98"/>
    </row>
    <row r="15018" spans="40:45" ht="15" customHeight="1">
      <c r="AN15018" s="98"/>
      <c r="AO15018" s="98"/>
      <c r="AP15018" s="98"/>
      <c r="AR15018" s="98"/>
      <c r="AS15018" s="98"/>
    </row>
    <row r="15019" spans="40:45" ht="15" customHeight="1">
      <c r="AN15019" s="98"/>
      <c r="AO15019" s="98"/>
      <c r="AP15019" s="98"/>
      <c r="AR15019" s="98"/>
      <c r="AS15019" s="98"/>
    </row>
    <row r="15020" spans="40:45" ht="15" customHeight="1">
      <c r="AN15020" s="98"/>
      <c r="AO15020" s="98"/>
      <c r="AP15020" s="98"/>
      <c r="AR15020" s="98"/>
      <c r="AS15020" s="98"/>
    </row>
    <row r="15021" spans="40:45" ht="15" customHeight="1">
      <c r="AN15021" s="98"/>
      <c r="AO15021" s="98"/>
      <c r="AP15021" s="98"/>
      <c r="AR15021" s="98"/>
      <c r="AS15021" s="98"/>
    </row>
    <row r="15022" spans="40:45" ht="15" customHeight="1">
      <c r="AN15022" s="98"/>
      <c r="AO15022" s="98"/>
      <c r="AP15022" s="98"/>
      <c r="AR15022" s="98"/>
      <c r="AS15022" s="98"/>
    </row>
    <row r="15023" spans="40:45" ht="15" customHeight="1">
      <c r="AN15023" s="98"/>
      <c r="AO15023" s="98"/>
      <c r="AP15023" s="98"/>
      <c r="AR15023" s="98"/>
      <c r="AS15023" s="98"/>
    </row>
    <row r="15024" spans="40:45" ht="15" customHeight="1">
      <c r="AN15024" s="98"/>
      <c r="AO15024" s="98"/>
      <c r="AP15024" s="98"/>
      <c r="AR15024" s="98"/>
      <c r="AS15024" s="98"/>
    </row>
    <row r="15025" spans="40:45" ht="15" customHeight="1">
      <c r="AN15025" s="98"/>
      <c r="AO15025" s="98"/>
      <c r="AP15025" s="98"/>
      <c r="AR15025" s="98"/>
      <c r="AS15025" s="98"/>
    </row>
    <row r="15026" spans="40:45" ht="15" customHeight="1">
      <c r="AN15026" s="98"/>
      <c r="AO15026" s="98"/>
      <c r="AP15026" s="98"/>
      <c r="AR15026" s="98"/>
      <c r="AS15026" s="98"/>
    </row>
    <row r="15027" spans="40:45" ht="15" customHeight="1">
      <c r="AN15027" s="98"/>
      <c r="AO15027" s="98"/>
      <c r="AP15027" s="98"/>
      <c r="AR15027" s="98"/>
      <c r="AS15027" s="98"/>
    </row>
    <row r="15028" spans="40:45" ht="15" customHeight="1">
      <c r="AN15028" s="98"/>
      <c r="AO15028" s="98"/>
      <c r="AP15028" s="98"/>
      <c r="AR15028" s="98"/>
      <c r="AS15028" s="98"/>
    </row>
    <row r="15029" spans="40:45" ht="15" customHeight="1">
      <c r="AN15029" s="98"/>
      <c r="AO15029" s="98"/>
      <c r="AP15029" s="98"/>
      <c r="AR15029" s="98"/>
      <c r="AS15029" s="98"/>
    </row>
    <row r="15030" spans="40:45" ht="15" customHeight="1">
      <c r="AN15030" s="98"/>
      <c r="AO15030" s="98"/>
      <c r="AP15030" s="98"/>
      <c r="AR15030" s="98"/>
      <c r="AS15030" s="98"/>
    </row>
    <row r="15031" spans="40:45" ht="15" customHeight="1">
      <c r="AN15031" s="98"/>
      <c r="AO15031" s="98"/>
      <c r="AP15031" s="98"/>
      <c r="AR15031" s="98"/>
      <c r="AS15031" s="98"/>
    </row>
    <row r="15032" spans="40:45" ht="15" customHeight="1">
      <c r="AN15032" s="98"/>
      <c r="AO15032" s="98"/>
      <c r="AP15032" s="98"/>
      <c r="AR15032" s="98"/>
      <c r="AS15032" s="98"/>
    </row>
    <row r="15033" spans="40:45" ht="15" customHeight="1">
      <c r="AN15033" s="98"/>
      <c r="AO15033" s="98"/>
      <c r="AP15033" s="98"/>
      <c r="AR15033" s="98"/>
      <c r="AS15033" s="98"/>
    </row>
    <row r="15034" spans="40:45" ht="15" customHeight="1">
      <c r="AN15034" s="98"/>
      <c r="AO15034" s="98"/>
      <c r="AP15034" s="98"/>
      <c r="AR15034" s="98"/>
      <c r="AS15034" s="98"/>
    </row>
    <row r="15035" spans="40:45" ht="15" customHeight="1">
      <c r="AN15035" s="98"/>
      <c r="AO15035" s="98"/>
      <c r="AP15035" s="98"/>
      <c r="AR15035" s="98"/>
      <c r="AS15035" s="98"/>
    </row>
    <row r="15036" spans="40:45" ht="15" customHeight="1">
      <c r="AN15036" s="98"/>
      <c r="AO15036" s="98"/>
      <c r="AP15036" s="98"/>
      <c r="AR15036" s="98"/>
      <c r="AS15036" s="98"/>
    </row>
    <row r="15037" spans="40:45" ht="15" customHeight="1">
      <c r="AN15037" s="98"/>
      <c r="AO15037" s="98"/>
      <c r="AP15037" s="98"/>
      <c r="AR15037" s="98"/>
      <c r="AS15037" s="98"/>
    </row>
    <row r="15038" spans="40:45" ht="15" customHeight="1">
      <c r="AN15038" s="98"/>
      <c r="AO15038" s="98"/>
      <c r="AP15038" s="98"/>
      <c r="AR15038" s="98"/>
      <c r="AS15038" s="98"/>
    </row>
    <row r="15039" spans="40:45" ht="15" customHeight="1">
      <c r="AN15039" s="98"/>
      <c r="AO15039" s="98"/>
      <c r="AP15039" s="98"/>
      <c r="AR15039" s="98"/>
      <c r="AS15039" s="98"/>
    </row>
    <row r="15040" spans="40:45" ht="15" customHeight="1">
      <c r="AN15040" s="98"/>
      <c r="AO15040" s="98"/>
      <c r="AP15040" s="98"/>
      <c r="AR15040" s="98"/>
      <c r="AS15040" s="98"/>
    </row>
    <row r="15041" spans="40:45" ht="15" customHeight="1">
      <c r="AN15041" s="98"/>
      <c r="AO15041" s="98"/>
      <c r="AP15041" s="98"/>
      <c r="AR15041" s="98"/>
      <c r="AS15041" s="98"/>
    </row>
    <row r="15042" spans="40:45" ht="15" customHeight="1">
      <c r="AN15042" s="98"/>
      <c r="AO15042" s="98"/>
      <c r="AP15042" s="98"/>
      <c r="AR15042" s="98"/>
      <c r="AS15042" s="98"/>
    </row>
    <row r="15043" spans="40:45" ht="15" customHeight="1">
      <c r="AN15043" s="98"/>
      <c r="AO15043" s="98"/>
      <c r="AP15043" s="98"/>
      <c r="AR15043" s="98"/>
      <c r="AS15043" s="98"/>
    </row>
    <row r="15044" spans="40:45" ht="15" customHeight="1">
      <c r="AN15044" s="98"/>
      <c r="AO15044" s="98"/>
      <c r="AP15044" s="98"/>
      <c r="AR15044" s="98"/>
      <c r="AS15044" s="98"/>
    </row>
    <row r="15045" spans="40:45" ht="15" customHeight="1">
      <c r="AN15045" s="98"/>
      <c r="AO15045" s="98"/>
      <c r="AP15045" s="98"/>
      <c r="AR15045" s="98"/>
      <c r="AS15045" s="98"/>
    </row>
    <row r="15046" spans="40:45" ht="15" customHeight="1">
      <c r="AN15046" s="98"/>
      <c r="AO15046" s="98"/>
      <c r="AP15046" s="98"/>
      <c r="AR15046" s="98"/>
      <c r="AS15046" s="98"/>
    </row>
    <row r="15047" spans="40:45" ht="15" customHeight="1">
      <c r="AN15047" s="98"/>
      <c r="AO15047" s="98"/>
      <c r="AP15047" s="98"/>
      <c r="AR15047" s="98"/>
      <c r="AS15047" s="98"/>
    </row>
    <row r="15048" spans="40:45" ht="15" customHeight="1">
      <c r="AN15048" s="98"/>
      <c r="AO15048" s="98"/>
      <c r="AP15048" s="98"/>
      <c r="AR15048" s="98"/>
      <c r="AS15048" s="98"/>
    </row>
    <row r="15049" spans="40:45" ht="15" customHeight="1">
      <c r="AN15049" s="98"/>
      <c r="AO15049" s="98"/>
      <c r="AP15049" s="98"/>
      <c r="AR15049" s="98"/>
      <c r="AS15049" s="98"/>
    </row>
    <row r="15050" spans="40:45" ht="15" customHeight="1">
      <c r="AN15050" s="98"/>
      <c r="AO15050" s="98"/>
      <c r="AP15050" s="98"/>
      <c r="AR15050" s="98"/>
      <c r="AS15050" s="98"/>
    </row>
    <row r="15051" spans="40:45" ht="15" customHeight="1">
      <c r="AN15051" s="98"/>
      <c r="AO15051" s="98"/>
      <c r="AP15051" s="98"/>
      <c r="AR15051" s="98"/>
      <c r="AS15051" s="98"/>
    </row>
    <row r="15052" spans="40:45" ht="15" customHeight="1">
      <c r="AN15052" s="98"/>
      <c r="AO15052" s="98"/>
      <c r="AP15052" s="98"/>
      <c r="AR15052" s="98"/>
      <c r="AS15052" s="98"/>
    </row>
    <row r="15053" spans="40:45" ht="15" customHeight="1">
      <c r="AN15053" s="98"/>
      <c r="AO15053" s="98"/>
      <c r="AP15053" s="98"/>
      <c r="AR15053" s="98"/>
      <c r="AS15053" s="98"/>
    </row>
    <row r="15054" spans="40:45" ht="15" customHeight="1">
      <c r="AN15054" s="98"/>
      <c r="AO15054" s="98"/>
      <c r="AP15054" s="98"/>
      <c r="AR15054" s="98"/>
      <c r="AS15054" s="98"/>
    </row>
    <row r="15055" spans="40:45" ht="15" customHeight="1">
      <c r="AN15055" s="98"/>
      <c r="AO15055" s="98"/>
      <c r="AP15055" s="98"/>
      <c r="AR15055" s="98"/>
      <c r="AS15055" s="98"/>
    </row>
    <row r="15056" spans="40:45" ht="15" customHeight="1">
      <c r="AN15056" s="98"/>
      <c r="AO15056" s="98"/>
      <c r="AP15056" s="98"/>
      <c r="AR15056" s="98"/>
      <c r="AS15056" s="98"/>
    </row>
    <row r="15057" spans="40:45" ht="15" customHeight="1">
      <c r="AN15057" s="98"/>
      <c r="AO15057" s="98"/>
      <c r="AP15057" s="98"/>
      <c r="AR15057" s="98"/>
      <c r="AS15057" s="98"/>
    </row>
    <row r="15058" spans="40:45" ht="15" customHeight="1">
      <c r="AN15058" s="98"/>
      <c r="AO15058" s="98"/>
      <c r="AP15058" s="98"/>
      <c r="AR15058" s="98"/>
      <c r="AS15058" s="98"/>
    </row>
    <row r="15059" spans="40:45" ht="15" customHeight="1">
      <c r="AN15059" s="98"/>
      <c r="AO15059" s="98"/>
      <c r="AP15059" s="98"/>
      <c r="AR15059" s="98"/>
      <c r="AS15059" s="98"/>
    </row>
    <row r="15060" spans="40:45" ht="15" customHeight="1">
      <c r="AN15060" s="98"/>
      <c r="AO15060" s="98"/>
      <c r="AP15060" s="98"/>
      <c r="AR15060" s="98"/>
      <c r="AS15060" s="98"/>
    </row>
    <row r="15061" spans="40:45" ht="15" customHeight="1">
      <c r="AN15061" s="98"/>
      <c r="AO15061" s="98"/>
      <c r="AP15061" s="98"/>
      <c r="AR15061" s="98"/>
      <c r="AS15061" s="98"/>
    </row>
    <row r="15062" spans="40:45" ht="15" customHeight="1">
      <c r="AN15062" s="98"/>
      <c r="AO15062" s="98"/>
      <c r="AP15062" s="98"/>
      <c r="AR15062" s="98"/>
      <c r="AS15062" s="98"/>
    </row>
    <row r="15063" spans="40:45" ht="15" customHeight="1">
      <c r="AN15063" s="98"/>
      <c r="AO15063" s="98"/>
      <c r="AP15063" s="98"/>
      <c r="AR15063" s="98"/>
      <c r="AS15063" s="98"/>
    </row>
    <row r="15064" spans="40:45" ht="15" customHeight="1">
      <c r="AN15064" s="98"/>
      <c r="AO15064" s="98"/>
      <c r="AP15064" s="98"/>
      <c r="AR15064" s="98"/>
      <c r="AS15064" s="98"/>
    </row>
    <row r="15065" spans="40:45" ht="15" customHeight="1">
      <c r="AN15065" s="98"/>
      <c r="AO15065" s="98"/>
      <c r="AP15065" s="98"/>
      <c r="AR15065" s="98"/>
      <c r="AS15065" s="98"/>
    </row>
    <row r="15066" spans="40:45" ht="15" customHeight="1">
      <c r="AN15066" s="98"/>
      <c r="AO15066" s="98"/>
      <c r="AP15066" s="98"/>
      <c r="AR15066" s="98"/>
      <c r="AS15066" s="98"/>
    </row>
    <row r="15067" spans="40:45" ht="15" customHeight="1">
      <c r="AN15067" s="98"/>
      <c r="AO15067" s="98"/>
      <c r="AP15067" s="98"/>
      <c r="AR15067" s="98"/>
      <c r="AS15067" s="98"/>
    </row>
    <row r="15068" spans="40:45" ht="15" customHeight="1">
      <c r="AN15068" s="98"/>
      <c r="AO15068" s="98"/>
      <c r="AP15068" s="98"/>
      <c r="AR15068" s="98"/>
      <c r="AS15068" s="98"/>
    </row>
    <row r="15069" spans="40:45" ht="15" customHeight="1">
      <c r="AN15069" s="98"/>
      <c r="AO15069" s="98"/>
      <c r="AP15069" s="98"/>
      <c r="AR15069" s="98"/>
      <c r="AS15069" s="98"/>
    </row>
    <row r="15070" spans="40:45" ht="15" customHeight="1">
      <c r="AN15070" s="98"/>
      <c r="AO15070" s="98"/>
      <c r="AP15070" s="98"/>
      <c r="AR15070" s="98"/>
      <c r="AS15070" s="98"/>
    </row>
    <row r="15071" spans="40:45" ht="15" customHeight="1">
      <c r="AN15071" s="98"/>
      <c r="AO15071" s="98"/>
      <c r="AP15071" s="98"/>
      <c r="AR15071" s="98"/>
      <c r="AS15071" s="98"/>
    </row>
    <row r="15072" spans="40:45" ht="15" customHeight="1">
      <c r="AN15072" s="98"/>
      <c r="AO15072" s="98"/>
      <c r="AP15072" s="98"/>
      <c r="AR15072" s="98"/>
      <c r="AS15072" s="98"/>
    </row>
    <row r="15073" spans="40:45" ht="15" customHeight="1">
      <c r="AN15073" s="98"/>
      <c r="AO15073" s="98"/>
      <c r="AP15073" s="98"/>
      <c r="AR15073" s="98"/>
      <c r="AS15073" s="98"/>
    </row>
    <row r="15074" spans="40:45" ht="15" customHeight="1">
      <c r="AN15074" s="98"/>
      <c r="AO15074" s="98"/>
      <c r="AP15074" s="98"/>
      <c r="AR15074" s="98"/>
      <c r="AS15074" s="98"/>
    </row>
    <row r="15075" spans="40:45" ht="15" customHeight="1">
      <c r="AN15075" s="98"/>
      <c r="AO15075" s="98"/>
      <c r="AP15075" s="98"/>
      <c r="AR15075" s="98"/>
      <c r="AS15075" s="98"/>
    </row>
    <row r="15076" spans="40:45" ht="15" customHeight="1">
      <c r="AN15076" s="98"/>
      <c r="AO15076" s="98"/>
      <c r="AP15076" s="98"/>
      <c r="AR15076" s="98"/>
      <c r="AS15076" s="98"/>
    </row>
    <row r="15077" spans="40:45" ht="15" customHeight="1">
      <c r="AN15077" s="98"/>
      <c r="AO15077" s="98"/>
      <c r="AP15077" s="98"/>
      <c r="AR15077" s="98"/>
      <c r="AS15077" s="98"/>
    </row>
    <row r="15078" spans="40:45" ht="15" customHeight="1">
      <c r="AN15078" s="98"/>
      <c r="AO15078" s="98"/>
      <c r="AP15078" s="98"/>
      <c r="AR15078" s="98"/>
      <c r="AS15078" s="98"/>
    </row>
    <row r="15079" spans="40:45" ht="15" customHeight="1">
      <c r="AN15079" s="98"/>
      <c r="AO15079" s="98"/>
      <c r="AP15079" s="98"/>
      <c r="AR15079" s="98"/>
      <c r="AS15079" s="98"/>
    </row>
    <row r="15080" spans="40:45" ht="15" customHeight="1">
      <c r="AN15080" s="98"/>
      <c r="AO15080" s="98"/>
      <c r="AP15080" s="98"/>
      <c r="AR15080" s="98"/>
      <c r="AS15080" s="98"/>
    </row>
    <row r="15081" spans="40:45" ht="15" customHeight="1">
      <c r="AN15081" s="98"/>
      <c r="AO15081" s="98"/>
      <c r="AP15081" s="98"/>
      <c r="AR15081" s="98"/>
      <c r="AS15081" s="98"/>
    </row>
    <row r="15082" spans="40:45" ht="15" customHeight="1">
      <c r="AN15082" s="98"/>
      <c r="AO15082" s="98"/>
      <c r="AP15082" s="98"/>
      <c r="AR15082" s="98"/>
      <c r="AS15082" s="98"/>
    </row>
    <row r="15083" spans="40:45" ht="15" customHeight="1">
      <c r="AN15083" s="98"/>
      <c r="AO15083" s="98"/>
      <c r="AP15083" s="98"/>
      <c r="AR15083" s="98"/>
      <c r="AS15083" s="98"/>
    </row>
    <row r="15084" spans="40:45" ht="15" customHeight="1">
      <c r="AN15084" s="98"/>
      <c r="AO15084" s="98"/>
      <c r="AP15084" s="98"/>
      <c r="AR15084" s="98"/>
      <c r="AS15084" s="98"/>
    </row>
    <row r="15085" spans="40:45" ht="15" customHeight="1">
      <c r="AN15085" s="98"/>
      <c r="AO15085" s="98"/>
      <c r="AP15085" s="98"/>
      <c r="AR15085" s="98"/>
      <c r="AS15085" s="98"/>
    </row>
    <row r="15086" spans="40:45" ht="15" customHeight="1">
      <c r="AN15086" s="98"/>
      <c r="AO15086" s="98"/>
      <c r="AP15086" s="98"/>
      <c r="AR15086" s="98"/>
      <c r="AS15086" s="98"/>
    </row>
    <row r="15087" spans="40:45" ht="15" customHeight="1">
      <c r="AN15087" s="98"/>
      <c r="AO15087" s="98"/>
      <c r="AP15087" s="98"/>
      <c r="AR15087" s="98"/>
      <c r="AS15087" s="98"/>
    </row>
    <row r="15088" spans="40:45" ht="15" customHeight="1">
      <c r="AN15088" s="98"/>
      <c r="AO15088" s="98"/>
      <c r="AP15088" s="98"/>
      <c r="AR15088" s="98"/>
      <c r="AS15088" s="98"/>
    </row>
    <row r="15089" spans="40:45" ht="15" customHeight="1">
      <c r="AN15089" s="98"/>
      <c r="AO15089" s="98"/>
      <c r="AP15089" s="98"/>
      <c r="AR15089" s="98"/>
      <c r="AS15089" s="98"/>
    </row>
    <row r="15090" spans="40:45" ht="15" customHeight="1">
      <c r="AN15090" s="98"/>
      <c r="AO15090" s="98"/>
      <c r="AP15090" s="98"/>
      <c r="AR15090" s="98"/>
      <c r="AS15090" s="98"/>
    </row>
    <row r="15091" spans="40:45" ht="15" customHeight="1">
      <c r="AN15091" s="98"/>
      <c r="AO15091" s="98"/>
      <c r="AP15091" s="98"/>
      <c r="AR15091" s="98"/>
      <c r="AS15091" s="98"/>
    </row>
    <row r="15092" spans="40:45" ht="15" customHeight="1">
      <c r="AN15092" s="98"/>
      <c r="AO15092" s="98"/>
      <c r="AP15092" s="98"/>
      <c r="AR15092" s="98"/>
      <c r="AS15092" s="98"/>
    </row>
    <row r="15093" spans="40:45" ht="15" customHeight="1">
      <c r="AN15093" s="98"/>
      <c r="AO15093" s="98"/>
      <c r="AP15093" s="98"/>
      <c r="AR15093" s="98"/>
      <c r="AS15093" s="98"/>
    </row>
    <row r="15094" spans="40:45" ht="15" customHeight="1">
      <c r="AN15094" s="98"/>
      <c r="AO15094" s="98"/>
      <c r="AP15094" s="98"/>
      <c r="AR15094" s="98"/>
      <c r="AS15094" s="98"/>
    </row>
    <row r="15095" spans="40:45" ht="15" customHeight="1">
      <c r="AN15095" s="98"/>
      <c r="AO15095" s="98"/>
      <c r="AP15095" s="98"/>
      <c r="AR15095" s="98"/>
      <c r="AS15095" s="98"/>
    </row>
    <row r="15096" spans="40:45" ht="15" customHeight="1">
      <c r="AN15096" s="98"/>
      <c r="AO15096" s="98"/>
      <c r="AP15096" s="98"/>
      <c r="AR15096" s="98"/>
      <c r="AS15096" s="98"/>
    </row>
    <row r="15097" spans="40:45" ht="15" customHeight="1">
      <c r="AN15097" s="98"/>
      <c r="AO15097" s="98"/>
      <c r="AP15097" s="98"/>
      <c r="AR15097" s="98"/>
      <c r="AS15097" s="98"/>
    </row>
    <row r="15098" spans="40:45" ht="15" customHeight="1">
      <c r="AN15098" s="98"/>
      <c r="AO15098" s="98"/>
      <c r="AP15098" s="98"/>
      <c r="AR15098" s="98"/>
      <c r="AS15098" s="98"/>
    </row>
    <row r="15099" spans="40:45" ht="15" customHeight="1">
      <c r="AN15099" s="98"/>
      <c r="AO15099" s="98"/>
      <c r="AP15099" s="98"/>
      <c r="AR15099" s="98"/>
      <c r="AS15099" s="98"/>
    </row>
    <row r="15100" spans="40:45" ht="15" customHeight="1">
      <c r="AN15100" s="98"/>
      <c r="AO15100" s="98"/>
      <c r="AP15100" s="98"/>
      <c r="AR15100" s="98"/>
      <c r="AS15100" s="98"/>
    </row>
    <row r="15101" spans="40:45" ht="15" customHeight="1">
      <c r="AN15101" s="98"/>
      <c r="AO15101" s="98"/>
      <c r="AP15101" s="98"/>
      <c r="AR15101" s="98"/>
      <c r="AS15101" s="98"/>
    </row>
    <row r="15102" spans="40:45" ht="15" customHeight="1">
      <c r="AN15102" s="98"/>
      <c r="AO15102" s="98"/>
      <c r="AP15102" s="98"/>
      <c r="AR15102" s="98"/>
      <c r="AS15102" s="98"/>
    </row>
    <row r="15103" spans="40:45" ht="15" customHeight="1">
      <c r="AN15103" s="98"/>
      <c r="AO15103" s="98"/>
      <c r="AP15103" s="98"/>
      <c r="AR15103" s="98"/>
      <c r="AS15103" s="98"/>
    </row>
    <row r="15104" spans="40:45" ht="15" customHeight="1">
      <c r="AN15104" s="98"/>
      <c r="AO15104" s="98"/>
      <c r="AP15104" s="98"/>
      <c r="AR15104" s="98"/>
      <c r="AS15104" s="98"/>
    </row>
    <row r="15105" spans="40:45" ht="15" customHeight="1">
      <c r="AN15105" s="98"/>
      <c r="AO15105" s="98"/>
      <c r="AP15105" s="98"/>
      <c r="AR15105" s="98"/>
      <c r="AS15105" s="98"/>
    </row>
    <row r="15106" spans="40:45" ht="15" customHeight="1">
      <c r="AN15106" s="98"/>
      <c r="AO15106" s="98"/>
      <c r="AP15106" s="98"/>
      <c r="AR15106" s="98"/>
      <c r="AS15106" s="98"/>
    </row>
    <row r="15107" spans="40:45" ht="15" customHeight="1">
      <c r="AN15107" s="98"/>
      <c r="AO15107" s="98"/>
      <c r="AP15107" s="98"/>
      <c r="AR15107" s="98"/>
      <c r="AS15107" s="98"/>
    </row>
    <row r="15108" spans="40:45" ht="15" customHeight="1">
      <c r="AN15108" s="98"/>
      <c r="AO15108" s="98"/>
      <c r="AP15108" s="98"/>
      <c r="AR15108" s="98"/>
      <c r="AS15108" s="98"/>
    </row>
    <row r="15109" spans="40:45" ht="15" customHeight="1">
      <c r="AN15109" s="98"/>
      <c r="AO15109" s="98"/>
      <c r="AP15109" s="98"/>
      <c r="AR15109" s="98"/>
      <c r="AS15109" s="98"/>
    </row>
    <row r="15110" spans="40:45" ht="15" customHeight="1">
      <c r="AN15110" s="98"/>
      <c r="AO15110" s="98"/>
      <c r="AP15110" s="98"/>
      <c r="AR15110" s="98"/>
      <c r="AS15110" s="98"/>
    </row>
    <row r="15111" spans="40:45" ht="15" customHeight="1">
      <c r="AN15111" s="98"/>
      <c r="AO15111" s="98"/>
      <c r="AP15111" s="98"/>
      <c r="AR15111" s="98"/>
      <c r="AS15111" s="98"/>
    </row>
    <row r="15112" spans="40:45" ht="15" customHeight="1">
      <c r="AN15112" s="98"/>
      <c r="AO15112" s="98"/>
      <c r="AP15112" s="98"/>
      <c r="AR15112" s="98"/>
      <c r="AS15112" s="98"/>
    </row>
    <row r="15113" spans="40:45" ht="15" customHeight="1">
      <c r="AN15113" s="98"/>
      <c r="AO15113" s="98"/>
      <c r="AP15113" s="98"/>
      <c r="AR15113" s="98"/>
      <c r="AS15113" s="98"/>
    </row>
    <row r="15114" spans="40:45" ht="15" customHeight="1">
      <c r="AN15114" s="98"/>
      <c r="AO15114" s="98"/>
      <c r="AP15114" s="98"/>
      <c r="AR15114" s="98"/>
      <c r="AS15114" s="98"/>
    </row>
    <row r="15115" spans="40:45" ht="15" customHeight="1">
      <c r="AN15115" s="98"/>
      <c r="AO15115" s="98"/>
      <c r="AP15115" s="98"/>
      <c r="AR15115" s="98"/>
      <c r="AS15115" s="98"/>
    </row>
    <row r="15116" spans="40:45" ht="15" customHeight="1">
      <c r="AN15116" s="98"/>
      <c r="AO15116" s="98"/>
      <c r="AP15116" s="98"/>
      <c r="AR15116" s="98"/>
      <c r="AS15116" s="98"/>
    </row>
    <row r="15117" spans="40:45" ht="15" customHeight="1">
      <c r="AN15117" s="98"/>
      <c r="AO15117" s="98"/>
      <c r="AP15117" s="98"/>
      <c r="AR15117" s="98"/>
      <c r="AS15117" s="98"/>
    </row>
    <row r="15118" spans="40:45" ht="15" customHeight="1">
      <c r="AN15118" s="98"/>
      <c r="AO15118" s="98"/>
      <c r="AP15118" s="98"/>
      <c r="AR15118" s="98"/>
      <c r="AS15118" s="98"/>
    </row>
    <row r="15119" spans="40:45" ht="15" customHeight="1">
      <c r="AN15119" s="98"/>
      <c r="AO15119" s="98"/>
      <c r="AP15119" s="98"/>
      <c r="AR15119" s="98"/>
      <c r="AS15119" s="98"/>
    </row>
    <row r="15120" spans="40:45" ht="15" customHeight="1">
      <c r="AN15120" s="98"/>
      <c r="AO15120" s="98"/>
      <c r="AP15120" s="98"/>
      <c r="AR15120" s="98"/>
      <c r="AS15120" s="98"/>
    </row>
    <row r="15121" spans="40:45" ht="15" customHeight="1">
      <c r="AN15121" s="98"/>
      <c r="AO15121" s="98"/>
      <c r="AP15121" s="98"/>
      <c r="AR15121" s="98"/>
      <c r="AS15121" s="98"/>
    </row>
    <row r="15122" spans="40:45" ht="15" customHeight="1">
      <c r="AN15122" s="98"/>
      <c r="AO15122" s="98"/>
      <c r="AP15122" s="98"/>
      <c r="AR15122" s="98"/>
      <c r="AS15122" s="98"/>
    </row>
    <row r="15123" spans="40:45" ht="15" customHeight="1">
      <c r="AN15123" s="98"/>
      <c r="AO15123" s="98"/>
      <c r="AP15123" s="98"/>
      <c r="AR15123" s="98"/>
      <c r="AS15123" s="98"/>
    </row>
    <row r="15124" spans="40:45" ht="15" customHeight="1">
      <c r="AN15124" s="98"/>
      <c r="AO15124" s="98"/>
      <c r="AP15124" s="98"/>
      <c r="AR15124" s="98"/>
      <c r="AS15124" s="98"/>
    </row>
    <row r="15125" spans="40:45" ht="15" customHeight="1">
      <c r="AN15125" s="98"/>
      <c r="AO15125" s="98"/>
      <c r="AP15125" s="98"/>
      <c r="AR15125" s="98"/>
      <c r="AS15125" s="98"/>
    </row>
    <row r="15126" spans="40:45" ht="15" customHeight="1">
      <c r="AN15126" s="98"/>
      <c r="AO15126" s="98"/>
      <c r="AP15126" s="98"/>
      <c r="AR15126" s="98"/>
      <c r="AS15126" s="98"/>
    </row>
    <row r="15127" spans="40:45" ht="15" customHeight="1">
      <c r="AN15127" s="98"/>
      <c r="AO15127" s="98"/>
      <c r="AP15127" s="98"/>
      <c r="AR15127" s="98"/>
      <c r="AS15127" s="98"/>
    </row>
    <row r="15128" spans="40:45" ht="15" customHeight="1">
      <c r="AN15128" s="98"/>
      <c r="AO15128" s="98"/>
      <c r="AP15128" s="98"/>
      <c r="AR15128" s="98"/>
      <c r="AS15128" s="98"/>
    </row>
    <row r="15129" spans="40:45" ht="15" customHeight="1">
      <c r="AN15129" s="98"/>
      <c r="AO15129" s="98"/>
      <c r="AP15129" s="98"/>
      <c r="AR15129" s="98"/>
      <c r="AS15129" s="98"/>
    </row>
    <row r="15130" spans="40:45" ht="15" customHeight="1">
      <c r="AN15130" s="98"/>
      <c r="AO15130" s="98"/>
      <c r="AP15130" s="98"/>
      <c r="AR15130" s="98"/>
      <c r="AS15130" s="98"/>
    </row>
    <row r="15131" spans="40:45" ht="15" customHeight="1">
      <c r="AN15131" s="98"/>
      <c r="AO15131" s="98"/>
      <c r="AP15131" s="98"/>
      <c r="AR15131" s="98"/>
      <c r="AS15131" s="98"/>
    </row>
    <row r="15132" spans="40:45" ht="15" customHeight="1">
      <c r="AN15132" s="98"/>
      <c r="AO15132" s="98"/>
      <c r="AP15132" s="98"/>
      <c r="AR15132" s="98"/>
      <c r="AS15132" s="98"/>
    </row>
    <row r="15133" spans="40:45" ht="15" customHeight="1">
      <c r="AN15133" s="98"/>
      <c r="AO15133" s="98"/>
      <c r="AP15133" s="98"/>
      <c r="AR15133" s="98"/>
      <c r="AS15133" s="98"/>
    </row>
    <row r="15134" spans="40:45" ht="15" customHeight="1">
      <c r="AN15134" s="98"/>
      <c r="AO15134" s="98"/>
      <c r="AP15134" s="98"/>
      <c r="AR15134" s="98"/>
      <c r="AS15134" s="98"/>
    </row>
    <row r="15135" spans="40:45" ht="15" customHeight="1">
      <c r="AN15135" s="98"/>
      <c r="AO15135" s="98"/>
      <c r="AP15135" s="98"/>
      <c r="AR15135" s="98"/>
      <c r="AS15135" s="98"/>
    </row>
    <row r="15136" spans="40:45" ht="15" customHeight="1">
      <c r="AN15136" s="98"/>
      <c r="AO15136" s="98"/>
      <c r="AP15136" s="98"/>
      <c r="AR15136" s="98"/>
      <c r="AS15136" s="98"/>
    </row>
    <row r="15137" spans="40:45" ht="15" customHeight="1">
      <c r="AN15137" s="98"/>
      <c r="AO15137" s="98"/>
      <c r="AP15137" s="98"/>
      <c r="AR15137" s="98"/>
      <c r="AS15137" s="98"/>
    </row>
    <row r="15138" spans="40:45" ht="15" customHeight="1">
      <c r="AN15138" s="98"/>
      <c r="AO15138" s="98"/>
      <c r="AP15138" s="98"/>
      <c r="AR15138" s="98"/>
      <c r="AS15138" s="98"/>
    </row>
    <row r="15139" spans="40:45" ht="15" customHeight="1">
      <c r="AN15139" s="98"/>
      <c r="AO15139" s="98"/>
      <c r="AP15139" s="98"/>
      <c r="AR15139" s="98"/>
      <c r="AS15139" s="98"/>
    </row>
    <row r="15140" spans="40:45" ht="15" customHeight="1">
      <c r="AN15140" s="98"/>
      <c r="AO15140" s="98"/>
      <c r="AP15140" s="98"/>
      <c r="AR15140" s="98"/>
      <c r="AS15140" s="98"/>
    </row>
    <row r="15141" spans="40:45" ht="15" customHeight="1">
      <c r="AN15141" s="98"/>
      <c r="AO15141" s="98"/>
      <c r="AP15141" s="98"/>
      <c r="AR15141" s="98"/>
      <c r="AS15141" s="98"/>
    </row>
    <row r="15142" spans="40:45" ht="15" customHeight="1">
      <c r="AN15142" s="98"/>
      <c r="AO15142" s="98"/>
      <c r="AP15142" s="98"/>
      <c r="AR15142" s="98"/>
      <c r="AS15142" s="98"/>
    </row>
    <row r="15143" spans="40:45" ht="15" customHeight="1">
      <c r="AN15143" s="98"/>
      <c r="AO15143" s="98"/>
      <c r="AP15143" s="98"/>
      <c r="AR15143" s="98"/>
      <c r="AS15143" s="98"/>
    </row>
    <row r="15144" spans="40:45" ht="15" customHeight="1">
      <c r="AN15144" s="98"/>
      <c r="AO15144" s="98"/>
      <c r="AP15144" s="98"/>
      <c r="AR15144" s="98"/>
      <c r="AS15144" s="98"/>
    </row>
    <row r="15145" spans="40:45" ht="15" customHeight="1">
      <c r="AN15145" s="98"/>
      <c r="AO15145" s="98"/>
      <c r="AP15145" s="98"/>
      <c r="AR15145" s="98"/>
      <c r="AS15145" s="98"/>
    </row>
    <row r="15146" spans="40:45" ht="15" customHeight="1">
      <c r="AN15146" s="98"/>
      <c r="AO15146" s="98"/>
      <c r="AP15146" s="98"/>
      <c r="AR15146" s="98"/>
      <c r="AS15146" s="98"/>
    </row>
    <row r="15147" spans="40:45" ht="15" customHeight="1">
      <c r="AN15147" s="98"/>
      <c r="AO15147" s="98"/>
      <c r="AP15147" s="98"/>
      <c r="AR15147" s="98"/>
      <c r="AS15147" s="98"/>
    </row>
    <row r="15148" spans="40:45" ht="15" customHeight="1">
      <c r="AN15148" s="98"/>
      <c r="AO15148" s="98"/>
      <c r="AP15148" s="98"/>
      <c r="AR15148" s="98"/>
      <c r="AS15148" s="98"/>
    </row>
    <row r="15149" spans="40:45" ht="15" customHeight="1">
      <c r="AN15149" s="98"/>
      <c r="AO15149" s="98"/>
      <c r="AP15149" s="98"/>
      <c r="AR15149" s="98"/>
      <c r="AS15149" s="98"/>
    </row>
    <row r="15150" spans="40:45" ht="15" customHeight="1">
      <c r="AN15150" s="98"/>
      <c r="AO15150" s="98"/>
      <c r="AP15150" s="98"/>
      <c r="AR15150" s="98"/>
      <c r="AS15150" s="98"/>
    </row>
    <row r="15151" spans="40:45" ht="15" customHeight="1">
      <c r="AN15151" s="98"/>
      <c r="AO15151" s="98"/>
      <c r="AP15151" s="98"/>
      <c r="AR15151" s="98"/>
      <c r="AS15151" s="98"/>
    </row>
    <row r="15152" spans="40:45" ht="15" customHeight="1">
      <c r="AN15152" s="98"/>
      <c r="AO15152" s="98"/>
      <c r="AP15152" s="98"/>
      <c r="AR15152" s="98"/>
      <c r="AS15152" s="98"/>
    </row>
    <row r="15153" spans="40:45" ht="15" customHeight="1">
      <c r="AN15153" s="98"/>
      <c r="AO15153" s="98"/>
      <c r="AP15153" s="98"/>
      <c r="AR15153" s="98"/>
      <c r="AS15153" s="98"/>
    </row>
    <row r="15154" spans="40:45" ht="15" customHeight="1">
      <c r="AN15154" s="98"/>
      <c r="AO15154" s="98"/>
      <c r="AP15154" s="98"/>
      <c r="AR15154" s="98"/>
      <c r="AS15154" s="98"/>
    </row>
    <row r="15155" spans="40:45" ht="15" customHeight="1">
      <c r="AN15155" s="98"/>
      <c r="AO15155" s="98"/>
      <c r="AP15155" s="98"/>
      <c r="AR15155" s="98"/>
      <c r="AS15155" s="98"/>
    </row>
    <row r="15156" spans="40:45" ht="15" customHeight="1">
      <c r="AN15156" s="98"/>
      <c r="AO15156" s="98"/>
      <c r="AP15156" s="98"/>
      <c r="AR15156" s="98"/>
      <c r="AS15156" s="98"/>
    </row>
    <row r="15157" spans="40:45" ht="15" customHeight="1">
      <c r="AN15157" s="98"/>
      <c r="AO15157" s="98"/>
      <c r="AP15157" s="98"/>
      <c r="AR15157" s="98"/>
      <c r="AS15157" s="98"/>
    </row>
    <row r="15158" spans="40:45" ht="15" customHeight="1">
      <c r="AN15158" s="98"/>
      <c r="AO15158" s="98"/>
      <c r="AP15158" s="98"/>
      <c r="AR15158" s="98"/>
      <c r="AS15158" s="98"/>
    </row>
    <row r="15159" spans="40:45" ht="15" customHeight="1">
      <c r="AN15159" s="98"/>
      <c r="AO15159" s="98"/>
      <c r="AP15159" s="98"/>
      <c r="AR15159" s="98"/>
      <c r="AS15159" s="98"/>
    </row>
    <row r="15160" spans="40:45" ht="15" customHeight="1">
      <c r="AN15160" s="98"/>
      <c r="AO15160" s="98"/>
      <c r="AP15160" s="98"/>
      <c r="AR15160" s="98"/>
      <c r="AS15160" s="98"/>
    </row>
    <row r="15161" spans="40:45" ht="15" customHeight="1">
      <c r="AN15161" s="98"/>
      <c r="AO15161" s="98"/>
      <c r="AP15161" s="98"/>
      <c r="AR15161" s="98"/>
      <c r="AS15161" s="98"/>
    </row>
    <row r="15162" spans="40:45" ht="15" customHeight="1">
      <c r="AN15162" s="98"/>
      <c r="AO15162" s="98"/>
      <c r="AP15162" s="98"/>
      <c r="AR15162" s="98"/>
      <c r="AS15162" s="98"/>
    </row>
    <row r="15163" spans="40:45" ht="15" customHeight="1">
      <c r="AN15163" s="98"/>
      <c r="AO15163" s="98"/>
      <c r="AP15163" s="98"/>
      <c r="AR15163" s="98"/>
      <c r="AS15163" s="98"/>
    </row>
    <row r="15164" spans="40:45" ht="15" customHeight="1">
      <c r="AN15164" s="98"/>
      <c r="AO15164" s="98"/>
      <c r="AP15164" s="98"/>
      <c r="AR15164" s="98"/>
      <c r="AS15164" s="98"/>
    </row>
    <row r="15165" spans="40:45" ht="15" customHeight="1">
      <c r="AN15165" s="98"/>
      <c r="AO15165" s="98"/>
      <c r="AP15165" s="98"/>
      <c r="AR15165" s="98"/>
      <c r="AS15165" s="98"/>
    </row>
    <row r="15166" spans="40:45" ht="15" customHeight="1">
      <c r="AN15166" s="98"/>
      <c r="AO15166" s="98"/>
      <c r="AP15166" s="98"/>
      <c r="AR15166" s="98"/>
      <c r="AS15166" s="98"/>
    </row>
    <row r="15167" spans="40:45" ht="15" customHeight="1">
      <c r="AN15167" s="98"/>
      <c r="AO15167" s="98"/>
      <c r="AP15167" s="98"/>
      <c r="AR15167" s="98"/>
      <c r="AS15167" s="98"/>
    </row>
    <row r="15168" spans="40:45" ht="15" customHeight="1">
      <c r="AN15168" s="98"/>
      <c r="AO15168" s="98"/>
      <c r="AP15168" s="98"/>
      <c r="AR15168" s="98"/>
      <c r="AS15168" s="98"/>
    </row>
    <row r="15169" spans="40:45" ht="15" customHeight="1">
      <c r="AN15169" s="98"/>
      <c r="AO15169" s="98"/>
      <c r="AP15169" s="98"/>
      <c r="AR15169" s="98"/>
      <c r="AS15169" s="98"/>
    </row>
    <row r="15170" spans="40:45" ht="15" customHeight="1">
      <c r="AN15170" s="98"/>
      <c r="AO15170" s="98"/>
      <c r="AP15170" s="98"/>
      <c r="AR15170" s="98"/>
      <c r="AS15170" s="98"/>
    </row>
    <row r="15171" spans="40:45" ht="15" customHeight="1">
      <c r="AN15171" s="98"/>
      <c r="AO15171" s="98"/>
      <c r="AP15171" s="98"/>
      <c r="AR15171" s="98"/>
      <c r="AS15171" s="98"/>
    </row>
    <row r="15172" spans="40:45" ht="15" customHeight="1">
      <c r="AN15172" s="98"/>
      <c r="AO15172" s="98"/>
      <c r="AP15172" s="98"/>
      <c r="AR15172" s="98"/>
      <c r="AS15172" s="98"/>
    </row>
    <row r="15173" spans="40:45" ht="15" customHeight="1">
      <c r="AN15173" s="98"/>
      <c r="AO15173" s="98"/>
      <c r="AP15173" s="98"/>
      <c r="AR15173" s="98"/>
      <c r="AS15173" s="98"/>
    </row>
    <row r="15174" spans="40:45" ht="15" customHeight="1">
      <c r="AN15174" s="98"/>
      <c r="AO15174" s="98"/>
      <c r="AP15174" s="98"/>
      <c r="AR15174" s="98"/>
      <c r="AS15174" s="98"/>
    </row>
    <row r="15175" spans="40:45" ht="15" customHeight="1">
      <c r="AN15175" s="98"/>
      <c r="AO15175" s="98"/>
      <c r="AP15175" s="98"/>
      <c r="AR15175" s="98"/>
      <c r="AS15175" s="98"/>
    </row>
    <row r="15176" spans="40:45" ht="15" customHeight="1">
      <c r="AN15176" s="98"/>
      <c r="AO15176" s="98"/>
      <c r="AP15176" s="98"/>
      <c r="AR15176" s="98"/>
      <c r="AS15176" s="98"/>
    </row>
    <row r="15177" spans="40:45" ht="15" customHeight="1">
      <c r="AN15177" s="98"/>
      <c r="AO15177" s="98"/>
      <c r="AP15177" s="98"/>
      <c r="AR15177" s="98"/>
      <c r="AS15177" s="98"/>
    </row>
    <row r="15178" spans="40:45" ht="15" customHeight="1">
      <c r="AN15178" s="98"/>
      <c r="AO15178" s="98"/>
      <c r="AP15178" s="98"/>
      <c r="AR15178" s="98"/>
      <c r="AS15178" s="98"/>
    </row>
    <row r="15179" spans="40:45" ht="15" customHeight="1">
      <c r="AN15179" s="98"/>
      <c r="AO15179" s="98"/>
      <c r="AP15179" s="98"/>
      <c r="AR15179" s="98"/>
      <c r="AS15179" s="98"/>
    </row>
    <row r="15180" spans="40:45" ht="15" customHeight="1">
      <c r="AN15180" s="98"/>
      <c r="AO15180" s="98"/>
      <c r="AP15180" s="98"/>
      <c r="AR15180" s="98"/>
      <c r="AS15180" s="98"/>
    </row>
    <row r="15181" spans="40:45" ht="15" customHeight="1">
      <c r="AN15181" s="98"/>
      <c r="AO15181" s="98"/>
      <c r="AP15181" s="98"/>
      <c r="AR15181" s="98"/>
      <c r="AS15181" s="98"/>
    </row>
    <row r="15182" spans="40:45" ht="15" customHeight="1">
      <c r="AN15182" s="98"/>
      <c r="AO15182" s="98"/>
      <c r="AP15182" s="98"/>
      <c r="AR15182" s="98"/>
      <c r="AS15182" s="98"/>
    </row>
    <row r="15183" spans="40:45" ht="15" customHeight="1">
      <c r="AN15183" s="98"/>
      <c r="AO15183" s="98"/>
      <c r="AP15183" s="98"/>
      <c r="AR15183" s="98"/>
      <c r="AS15183" s="98"/>
    </row>
    <row r="15184" spans="40:45" ht="15" customHeight="1">
      <c r="AN15184" s="98"/>
      <c r="AO15184" s="98"/>
      <c r="AP15184" s="98"/>
      <c r="AR15184" s="98"/>
      <c r="AS15184" s="98"/>
    </row>
    <row r="15185" spans="40:45" ht="15" customHeight="1">
      <c r="AN15185" s="98"/>
      <c r="AO15185" s="98"/>
      <c r="AP15185" s="98"/>
      <c r="AR15185" s="98"/>
      <c r="AS15185" s="98"/>
    </row>
    <row r="15186" spans="40:45" ht="15" customHeight="1">
      <c r="AN15186" s="98"/>
      <c r="AO15186" s="98"/>
      <c r="AP15186" s="98"/>
      <c r="AR15186" s="98"/>
      <c r="AS15186" s="98"/>
    </row>
    <row r="15187" spans="40:45" ht="15" customHeight="1">
      <c r="AN15187" s="98"/>
      <c r="AO15187" s="98"/>
      <c r="AP15187" s="98"/>
      <c r="AR15187" s="98"/>
      <c r="AS15187" s="98"/>
    </row>
    <row r="15188" spans="40:45" ht="15" customHeight="1">
      <c r="AN15188" s="98"/>
      <c r="AO15188" s="98"/>
      <c r="AP15188" s="98"/>
      <c r="AR15188" s="98"/>
      <c r="AS15188" s="98"/>
    </row>
    <row r="15189" spans="40:45" ht="15" customHeight="1">
      <c r="AN15189" s="98"/>
      <c r="AO15189" s="98"/>
      <c r="AP15189" s="98"/>
      <c r="AR15189" s="98"/>
      <c r="AS15189" s="98"/>
    </row>
    <row r="15190" spans="40:45" ht="15" customHeight="1">
      <c r="AN15190" s="98"/>
      <c r="AO15190" s="98"/>
      <c r="AP15190" s="98"/>
      <c r="AR15190" s="98"/>
      <c r="AS15190" s="98"/>
    </row>
    <row r="15191" spans="40:45" ht="15" customHeight="1">
      <c r="AN15191" s="98"/>
      <c r="AO15191" s="98"/>
      <c r="AP15191" s="98"/>
      <c r="AR15191" s="98"/>
      <c r="AS15191" s="98"/>
    </row>
    <row r="15192" spans="40:45" ht="15" customHeight="1">
      <c r="AN15192" s="98"/>
      <c r="AO15192" s="98"/>
      <c r="AP15192" s="98"/>
      <c r="AR15192" s="98"/>
      <c r="AS15192" s="98"/>
    </row>
    <row r="15193" spans="40:45" ht="15" customHeight="1">
      <c r="AN15193" s="98"/>
      <c r="AO15193" s="98"/>
      <c r="AP15193" s="98"/>
      <c r="AR15193" s="98"/>
      <c r="AS15193" s="98"/>
    </row>
    <row r="15194" spans="40:45" ht="15" customHeight="1">
      <c r="AN15194" s="98"/>
      <c r="AO15194" s="98"/>
      <c r="AP15194" s="98"/>
      <c r="AR15194" s="98"/>
      <c r="AS15194" s="98"/>
    </row>
    <row r="15195" spans="40:45" ht="15" customHeight="1">
      <c r="AN15195" s="98"/>
      <c r="AO15195" s="98"/>
      <c r="AP15195" s="98"/>
      <c r="AR15195" s="98"/>
      <c r="AS15195" s="98"/>
    </row>
    <row r="15196" spans="40:45" ht="15" customHeight="1">
      <c r="AN15196" s="98"/>
      <c r="AO15196" s="98"/>
      <c r="AP15196" s="98"/>
      <c r="AR15196" s="98"/>
      <c r="AS15196" s="98"/>
    </row>
    <row r="15197" spans="40:45" ht="15" customHeight="1">
      <c r="AN15197" s="98"/>
      <c r="AO15197" s="98"/>
      <c r="AP15197" s="98"/>
      <c r="AR15197" s="98"/>
      <c r="AS15197" s="98"/>
    </row>
    <row r="15198" spans="40:45" ht="15" customHeight="1">
      <c r="AN15198" s="98"/>
      <c r="AO15198" s="98"/>
      <c r="AP15198" s="98"/>
      <c r="AR15198" s="98"/>
      <c r="AS15198" s="98"/>
    </row>
    <row r="15199" spans="40:45" ht="15" customHeight="1">
      <c r="AN15199" s="98"/>
      <c r="AO15199" s="98"/>
      <c r="AP15199" s="98"/>
      <c r="AR15199" s="98"/>
      <c r="AS15199" s="98"/>
    </row>
    <row r="15200" spans="40:45" ht="15" customHeight="1">
      <c r="AN15200" s="98"/>
      <c r="AO15200" s="98"/>
      <c r="AP15200" s="98"/>
      <c r="AR15200" s="98"/>
      <c r="AS15200" s="98"/>
    </row>
    <row r="15201" spans="40:45" ht="15" customHeight="1">
      <c r="AN15201" s="98"/>
      <c r="AO15201" s="98"/>
      <c r="AP15201" s="98"/>
      <c r="AR15201" s="98"/>
      <c r="AS15201" s="98"/>
    </row>
    <row r="15202" spans="40:45" ht="15" customHeight="1">
      <c r="AN15202" s="98"/>
      <c r="AO15202" s="98"/>
      <c r="AP15202" s="98"/>
      <c r="AR15202" s="98"/>
      <c r="AS15202" s="98"/>
    </row>
    <row r="15203" spans="40:45" ht="15" customHeight="1">
      <c r="AN15203" s="98"/>
      <c r="AO15203" s="98"/>
      <c r="AP15203" s="98"/>
      <c r="AR15203" s="98"/>
      <c r="AS15203" s="98"/>
    </row>
    <row r="15204" spans="40:45" ht="15" customHeight="1">
      <c r="AN15204" s="98"/>
      <c r="AO15204" s="98"/>
      <c r="AP15204" s="98"/>
      <c r="AR15204" s="98"/>
      <c r="AS15204" s="98"/>
    </row>
    <row r="15205" spans="40:45" ht="15" customHeight="1">
      <c r="AN15205" s="98"/>
      <c r="AO15205" s="98"/>
      <c r="AP15205" s="98"/>
      <c r="AR15205" s="98"/>
      <c r="AS15205" s="98"/>
    </row>
    <row r="15206" spans="40:45" ht="15" customHeight="1">
      <c r="AN15206" s="98"/>
      <c r="AO15206" s="98"/>
      <c r="AP15206" s="98"/>
      <c r="AR15206" s="98"/>
      <c r="AS15206" s="98"/>
    </row>
    <row r="15207" spans="40:45" ht="15" customHeight="1">
      <c r="AN15207" s="98"/>
      <c r="AO15207" s="98"/>
      <c r="AP15207" s="98"/>
      <c r="AR15207" s="98"/>
      <c r="AS15207" s="98"/>
    </row>
    <row r="15208" spans="40:45" ht="15" customHeight="1">
      <c r="AN15208" s="98"/>
      <c r="AO15208" s="98"/>
      <c r="AP15208" s="98"/>
      <c r="AR15208" s="98"/>
      <c r="AS15208" s="98"/>
    </row>
    <row r="15209" spans="40:45" ht="15" customHeight="1">
      <c r="AN15209" s="98"/>
      <c r="AO15209" s="98"/>
      <c r="AP15209" s="98"/>
      <c r="AR15209" s="98"/>
      <c r="AS15209" s="98"/>
    </row>
    <row r="15210" spans="40:45" ht="15" customHeight="1">
      <c r="AN15210" s="98"/>
      <c r="AO15210" s="98"/>
      <c r="AP15210" s="98"/>
      <c r="AR15210" s="98"/>
      <c r="AS15210" s="98"/>
    </row>
    <row r="15211" spans="40:45" ht="15" customHeight="1">
      <c r="AN15211" s="98"/>
      <c r="AO15211" s="98"/>
      <c r="AP15211" s="98"/>
      <c r="AR15211" s="98"/>
      <c r="AS15211" s="98"/>
    </row>
    <row r="15212" spans="40:45" ht="15" customHeight="1">
      <c r="AN15212" s="98"/>
      <c r="AO15212" s="98"/>
      <c r="AP15212" s="98"/>
      <c r="AR15212" s="98"/>
      <c r="AS15212" s="98"/>
    </row>
    <row r="15213" spans="40:45" ht="15" customHeight="1">
      <c r="AN15213" s="98"/>
      <c r="AO15213" s="98"/>
      <c r="AP15213" s="98"/>
      <c r="AR15213" s="98"/>
      <c r="AS15213" s="98"/>
    </row>
    <row r="15214" spans="40:45" ht="15" customHeight="1">
      <c r="AN15214" s="98"/>
      <c r="AO15214" s="98"/>
      <c r="AP15214" s="98"/>
      <c r="AR15214" s="98"/>
      <c r="AS15214" s="98"/>
    </row>
    <row r="15215" spans="40:45" ht="15" customHeight="1">
      <c r="AN15215" s="98"/>
      <c r="AO15215" s="98"/>
      <c r="AP15215" s="98"/>
      <c r="AR15215" s="98"/>
      <c r="AS15215" s="98"/>
    </row>
    <row r="15216" spans="40:45" ht="15" customHeight="1">
      <c r="AN15216" s="98"/>
      <c r="AO15216" s="98"/>
      <c r="AP15216" s="98"/>
      <c r="AR15216" s="98"/>
      <c r="AS15216" s="98"/>
    </row>
    <row r="15217" spans="40:45" ht="15" customHeight="1">
      <c r="AN15217" s="98"/>
      <c r="AO15217" s="98"/>
      <c r="AP15217" s="98"/>
      <c r="AR15217" s="98"/>
      <c r="AS15217" s="98"/>
    </row>
    <row r="15218" spans="40:45" ht="15" customHeight="1">
      <c r="AN15218" s="98"/>
      <c r="AO15218" s="98"/>
      <c r="AP15218" s="98"/>
      <c r="AR15218" s="98"/>
      <c r="AS15218" s="98"/>
    </row>
    <row r="15219" spans="40:45" ht="15" customHeight="1">
      <c r="AN15219" s="98"/>
      <c r="AO15219" s="98"/>
      <c r="AP15219" s="98"/>
      <c r="AR15219" s="98"/>
      <c r="AS15219" s="98"/>
    </row>
    <row r="15220" spans="40:45" ht="15" customHeight="1">
      <c r="AN15220" s="98"/>
      <c r="AO15220" s="98"/>
      <c r="AP15220" s="98"/>
      <c r="AR15220" s="98"/>
      <c r="AS15220" s="98"/>
    </row>
    <row r="15221" spans="40:45" ht="15" customHeight="1">
      <c r="AN15221" s="98"/>
      <c r="AO15221" s="98"/>
      <c r="AP15221" s="98"/>
      <c r="AR15221" s="98"/>
      <c r="AS15221" s="98"/>
    </row>
    <row r="15222" spans="40:45" ht="15" customHeight="1">
      <c r="AN15222" s="98"/>
      <c r="AO15222" s="98"/>
      <c r="AP15222" s="98"/>
      <c r="AR15222" s="98"/>
      <c r="AS15222" s="98"/>
    </row>
    <row r="15223" spans="40:45" ht="15" customHeight="1">
      <c r="AN15223" s="98"/>
      <c r="AO15223" s="98"/>
      <c r="AP15223" s="98"/>
      <c r="AR15223" s="98"/>
      <c r="AS15223" s="98"/>
    </row>
    <row r="15224" spans="40:45" ht="15" customHeight="1">
      <c r="AN15224" s="98"/>
      <c r="AO15224" s="98"/>
      <c r="AP15224" s="98"/>
      <c r="AR15224" s="98"/>
      <c r="AS15224" s="98"/>
    </row>
    <row r="15225" spans="40:45" ht="15" customHeight="1">
      <c r="AN15225" s="98"/>
      <c r="AO15225" s="98"/>
      <c r="AP15225" s="98"/>
      <c r="AR15225" s="98"/>
      <c r="AS15225" s="98"/>
    </row>
    <row r="15226" spans="40:45" ht="15" customHeight="1">
      <c r="AN15226" s="98"/>
      <c r="AO15226" s="98"/>
      <c r="AP15226" s="98"/>
      <c r="AR15226" s="98"/>
      <c r="AS15226" s="98"/>
    </row>
    <row r="15227" spans="40:45" ht="15" customHeight="1">
      <c r="AN15227" s="98"/>
      <c r="AO15227" s="98"/>
      <c r="AP15227" s="98"/>
      <c r="AR15227" s="98"/>
      <c r="AS15227" s="98"/>
    </row>
    <row r="15228" spans="40:45" ht="15" customHeight="1">
      <c r="AN15228" s="98"/>
      <c r="AO15228" s="98"/>
      <c r="AP15228" s="98"/>
      <c r="AR15228" s="98"/>
      <c r="AS15228" s="98"/>
    </row>
    <row r="15229" spans="40:45" ht="15" customHeight="1">
      <c r="AN15229" s="98"/>
      <c r="AO15229" s="98"/>
      <c r="AP15229" s="98"/>
      <c r="AR15229" s="98"/>
      <c r="AS15229" s="98"/>
    </row>
    <row r="15230" spans="40:45" ht="15" customHeight="1">
      <c r="AN15230" s="98"/>
      <c r="AO15230" s="98"/>
      <c r="AP15230" s="98"/>
      <c r="AR15230" s="98"/>
      <c r="AS15230" s="98"/>
    </row>
    <row r="15231" spans="40:45" ht="15" customHeight="1">
      <c r="AN15231" s="98"/>
      <c r="AO15231" s="98"/>
      <c r="AP15231" s="98"/>
      <c r="AR15231" s="98"/>
      <c r="AS15231" s="98"/>
    </row>
    <row r="15232" spans="40:45" ht="15" customHeight="1">
      <c r="AN15232" s="98"/>
      <c r="AO15232" s="98"/>
      <c r="AP15232" s="98"/>
      <c r="AR15232" s="98"/>
      <c r="AS15232" s="98"/>
    </row>
    <row r="15233" spans="40:45" ht="15" customHeight="1">
      <c r="AN15233" s="98"/>
      <c r="AO15233" s="98"/>
      <c r="AP15233" s="98"/>
      <c r="AR15233" s="98"/>
      <c r="AS15233" s="98"/>
    </row>
    <row r="15234" spans="40:45" ht="15" customHeight="1">
      <c r="AN15234" s="98"/>
      <c r="AO15234" s="98"/>
      <c r="AP15234" s="98"/>
      <c r="AR15234" s="98"/>
      <c r="AS15234" s="98"/>
    </row>
    <row r="15235" spans="40:45" ht="15" customHeight="1">
      <c r="AN15235" s="98"/>
      <c r="AO15235" s="98"/>
      <c r="AP15235" s="98"/>
      <c r="AR15235" s="98"/>
      <c r="AS15235" s="98"/>
    </row>
    <row r="15236" spans="40:45" ht="15" customHeight="1">
      <c r="AN15236" s="98"/>
      <c r="AO15236" s="98"/>
      <c r="AP15236" s="98"/>
      <c r="AR15236" s="98"/>
      <c r="AS15236" s="98"/>
    </row>
    <row r="15237" spans="40:45" ht="15" customHeight="1">
      <c r="AN15237" s="98"/>
      <c r="AO15237" s="98"/>
      <c r="AP15237" s="98"/>
      <c r="AR15237" s="98"/>
      <c r="AS15237" s="98"/>
    </row>
    <row r="15238" spans="40:45" ht="15" customHeight="1">
      <c r="AN15238" s="98"/>
      <c r="AO15238" s="98"/>
      <c r="AP15238" s="98"/>
      <c r="AR15238" s="98"/>
      <c r="AS15238" s="98"/>
    </row>
    <row r="15239" spans="40:45" ht="15" customHeight="1">
      <c r="AN15239" s="98"/>
      <c r="AO15239" s="98"/>
      <c r="AP15239" s="98"/>
      <c r="AR15239" s="98"/>
      <c r="AS15239" s="98"/>
    </row>
    <row r="15240" spans="40:45" ht="15" customHeight="1">
      <c r="AN15240" s="98"/>
      <c r="AO15240" s="98"/>
      <c r="AP15240" s="98"/>
      <c r="AR15240" s="98"/>
      <c r="AS15240" s="98"/>
    </row>
    <row r="15241" spans="40:45" ht="15" customHeight="1">
      <c r="AN15241" s="98"/>
      <c r="AO15241" s="98"/>
      <c r="AP15241" s="98"/>
      <c r="AR15241" s="98"/>
      <c r="AS15241" s="98"/>
    </row>
    <row r="15242" spans="40:45" ht="15" customHeight="1">
      <c r="AN15242" s="98"/>
      <c r="AO15242" s="98"/>
      <c r="AP15242" s="98"/>
      <c r="AR15242" s="98"/>
      <c r="AS15242" s="98"/>
    </row>
    <row r="15243" spans="40:45" ht="15" customHeight="1">
      <c r="AN15243" s="98"/>
      <c r="AO15243" s="98"/>
      <c r="AP15243" s="98"/>
      <c r="AR15243" s="98"/>
      <c r="AS15243" s="98"/>
    </row>
    <row r="15244" spans="40:45" ht="15" customHeight="1">
      <c r="AN15244" s="98"/>
      <c r="AO15244" s="98"/>
      <c r="AP15244" s="98"/>
      <c r="AR15244" s="98"/>
      <c r="AS15244" s="98"/>
    </row>
    <row r="15245" spans="40:45" ht="15" customHeight="1">
      <c r="AN15245" s="98"/>
      <c r="AO15245" s="98"/>
      <c r="AP15245" s="98"/>
      <c r="AR15245" s="98"/>
      <c r="AS15245" s="98"/>
    </row>
    <row r="15246" spans="40:45" ht="15" customHeight="1">
      <c r="AN15246" s="98"/>
      <c r="AO15246" s="98"/>
      <c r="AP15246" s="98"/>
      <c r="AR15246" s="98"/>
      <c r="AS15246" s="98"/>
    </row>
    <row r="15247" spans="40:45" ht="15" customHeight="1">
      <c r="AN15247" s="98"/>
      <c r="AO15247" s="98"/>
      <c r="AP15247" s="98"/>
      <c r="AR15247" s="98"/>
      <c r="AS15247" s="98"/>
    </row>
    <row r="15248" spans="40:45" ht="15" customHeight="1">
      <c r="AN15248" s="98"/>
      <c r="AO15248" s="98"/>
      <c r="AP15248" s="98"/>
      <c r="AR15248" s="98"/>
      <c r="AS15248" s="98"/>
    </row>
    <row r="15249" spans="40:45" ht="15" customHeight="1">
      <c r="AN15249" s="98"/>
      <c r="AO15249" s="98"/>
      <c r="AP15249" s="98"/>
      <c r="AR15249" s="98"/>
      <c r="AS15249" s="98"/>
    </row>
    <row r="15250" spans="40:45" ht="15" customHeight="1">
      <c r="AN15250" s="98"/>
      <c r="AO15250" s="98"/>
      <c r="AP15250" s="98"/>
      <c r="AR15250" s="98"/>
      <c r="AS15250" s="98"/>
    </row>
    <row r="15251" spans="40:45" ht="15" customHeight="1">
      <c r="AN15251" s="98"/>
      <c r="AO15251" s="98"/>
      <c r="AP15251" s="98"/>
      <c r="AR15251" s="98"/>
      <c r="AS15251" s="98"/>
    </row>
    <row r="15252" spans="40:45" ht="15" customHeight="1">
      <c r="AN15252" s="98"/>
      <c r="AO15252" s="98"/>
      <c r="AP15252" s="98"/>
      <c r="AR15252" s="98"/>
      <c r="AS15252" s="98"/>
    </row>
    <row r="15253" spans="40:45" ht="15" customHeight="1">
      <c r="AN15253" s="98"/>
      <c r="AO15253" s="98"/>
      <c r="AP15253" s="98"/>
      <c r="AR15253" s="98"/>
      <c r="AS15253" s="98"/>
    </row>
    <row r="15254" spans="40:45" ht="15" customHeight="1">
      <c r="AN15254" s="98"/>
      <c r="AO15254" s="98"/>
      <c r="AP15254" s="98"/>
      <c r="AR15254" s="98"/>
      <c r="AS15254" s="98"/>
    </row>
    <row r="15255" spans="40:45" ht="15" customHeight="1">
      <c r="AN15255" s="98"/>
      <c r="AO15255" s="98"/>
      <c r="AP15255" s="98"/>
      <c r="AR15255" s="98"/>
      <c r="AS15255" s="98"/>
    </row>
    <row r="15256" spans="40:45" ht="15" customHeight="1">
      <c r="AN15256" s="98"/>
      <c r="AO15256" s="98"/>
      <c r="AP15256" s="98"/>
      <c r="AR15256" s="98"/>
      <c r="AS15256" s="98"/>
    </row>
    <row r="15257" spans="40:45" ht="15" customHeight="1">
      <c r="AN15257" s="98"/>
      <c r="AO15257" s="98"/>
      <c r="AP15257" s="98"/>
      <c r="AR15257" s="98"/>
      <c r="AS15257" s="98"/>
    </row>
    <row r="15258" spans="40:45" ht="15" customHeight="1">
      <c r="AN15258" s="98"/>
      <c r="AO15258" s="98"/>
      <c r="AP15258" s="98"/>
      <c r="AR15258" s="98"/>
      <c r="AS15258" s="98"/>
    </row>
    <row r="15259" spans="40:45" ht="15" customHeight="1">
      <c r="AN15259" s="98"/>
      <c r="AO15259" s="98"/>
      <c r="AP15259" s="98"/>
      <c r="AR15259" s="98"/>
      <c r="AS15259" s="98"/>
    </row>
    <row r="15260" spans="40:45" ht="15" customHeight="1">
      <c r="AN15260" s="98"/>
      <c r="AO15260" s="98"/>
      <c r="AP15260" s="98"/>
      <c r="AR15260" s="98"/>
      <c r="AS15260" s="98"/>
    </row>
    <row r="15261" spans="40:45" ht="15" customHeight="1">
      <c r="AN15261" s="98"/>
      <c r="AO15261" s="98"/>
      <c r="AP15261" s="98"/>
      <c r="AR15261" s="98"/>
      <c r="AS15261" s="98"/>
    </row>
    <row r="15262" spans="40:45" ht="15" customHeight="1">
      <c r="AN15262" s="98"/>
      <c r="AO15262" s="98"/>
      <c r="AP15262" s="98"/>
      <c r="AR15262" s="98"/>
      <c r="AS15262" s="98"/>
    </row>
    <row r="15263" spans="40:45" ht="15" customHeight="1">
      <c r="AN15263" s="98"/>
      <c r="AO15263" s="98"/>
      <c r="AP15263" s="98"/>
      <c r="AR15263" s="98"/>
      <c r="AS15263" s="98"/>
    </row>
    <row r="15264" spans="40:45" ht="15" customHeight="1">
      <c r="AN15264" s="98"/>
      <c r="AO15264" s="98"/>
      <c r="AP15264" s="98"/>
      <c r="AR15264" s="98"/>
      <c r="AS15264" s="98"/>
    </row>
    <row r="15265" spans="40:45" ht="15" customHeight="1">
      <c r="AN15265" s="98"/>
      <c r="AO15265" s="98"/>
      <c r="AP15265" s="98"/>
      <c r="AR15265" s="98"/>
      <c r="AS15265" s="98"/>
    </row>
    <row r="15266" spans="40:45" ht="15" customHeight="1">
      <c r="AN15266" s="98"/>
      <c r="AO15266" s="98"/>
      <c r="AP15266" s="98"/>
      <c r="AR15266" s="98"/>
      <c r="AS15266" s="98"/>
    </row>
    <row r="15267" spans="40:45" ht="15" customHeight="1">
      <c r="AN15267" s="98"/>
      <c r="AO15267" s="98"/>
      <c r="AP15267" s="98"/>
      <c r="AR15267" s="98"/>
      <c r="AS15267" s="98"/>
    </row>
    <row r="15268" spans="40:45" ht="15" customHeight="1">
      <c r="AN15268" s="98"/>
      <c r="AO15268" s="98"/>
      <c r="AP15268" s="98"/>
      <c r="AR15268" s="98"/>
      <c r="AS15268" s="98"/>
    </row>
    <row r="15269" spans="40:45" ht="15" customHeight="1">
      <c r="AN15269" s="98"/>
      <c r="AO15269" s="98"/>
      <c r="AP15269" s="98"/>
      <c r="AR15269" s="98"/>
      <c r="AS15269" s="98"/>
    </row>
    <row r="15270" spans="40:45" ht="15" customHeight="1">
      <c r="AN15270" s="98"/>
      <c r="AO15270" s="98"/>
      <c r="AP15270" s="98"/>
      <c r="AR15270" s="98"/>
      <c r="AS15270" s="98"/>
    </row>
    <row r="15271" spans="40:45" ht="15" customHeight="1">
      <c r="AN15271" s="98"/>
      <c r="AO15271" s="98"/>
      <c r="AP15271" s="98"/>
      <c r="AR15271" s="98"/>
      <c r="AS15271" s="98"/>
    </row>
    <row r="15272" spans="40:45" ht="15" customHeight="1">
      <c r="AN15272" s="98"/>
      <c r="AO15272" s="98"/>
      <c r="AP15272" s="98"/>
      <c r="AR15272" s="98"/>
      <c r="AS15272" s="98"/>
    </row>
    <row r="15273" spans="40:45" ht="15" customHeight="1">
      <c r="AN15273" s="98"/>
      <c r="AO15273" s="98"/>
      <c r="AP15273" s="98"/>
      <c r="AR15273" s="98"/>
      <c r="AS15273" s="98"/>
    </row>
    <row r="15274" spans="40:45" ht="15" customHeight="1">
      <c r="AN15274" s="98"/>
      <c r="AO15274" s="98"/>
      <c r="AP15274" s="98"/>
      <c r="AR15274" s="98"/>
      <c r="AS15274" s="98"/>
    </row>
    <row r="15275" spans="40:45" ht="15" customHeight="1">
      <c r="AN15275" s="98"/>
      <c r="AO15275" s="98"/>
      <c r="AP15275" s="98"/>
      <c r="AR15275" s="98"/>
      <c r="AS15275" s="98"/>
    </row>
    <row r="15276" spans="40:45" ht="15" customHeight="1">
      <c r="AN15276" s="98"/>
      <c r="AO15276" s="98"/>
      <c r="AP15276" s="98"/>
      <c r="AR15276" s="98"/>
      <c r="AS15276" s="98"/>
    </row>
    <row r="15277" spans="40:45" ht="15" customHeight="1">
      <c r="AN15277" s="98"/>
      <c r="AO15277" s="98"/>
      <c r="AP15277" s="98"/>
      <c r="AR15277" s="98"/>
      <c r="AS15277" s="98"/>
    </row>
    <row r="15278" spans="40:45" ht="15" customHeight="1">
      <c r="AN15278" s="98"/>
      <c r="AO15278" s="98"/>
      <c r="AP15278" s="98"/>
      <c r="AR15278" s="98"/>
      <c r="AS15278" s="98"/>
    </row>
    <row r="15279" spans="40:45" ht="15" customHeight="1">
      <c r="AN15279" s="98"/>
      <c r="AO15279" s="98"/>
      <c r="AP15279" s="98"/>
      <c r="AR15279" s="98"/>
      <c r="AS15279" s="98"/>
    </row>
    <row r="15280" spans="40:45" ht="15" customHeight="1">
      <c r="AN15280" s="98"/>
      <c r="AO15280" s="98"/>
      <c r="AP15280" s="98"/>
      <c r="AR15280" s="98"/>
      <c r="AS15280" s="98"/>
    </row>
    <row r="15281" spans="40:45" ht="15" customHeight="1">
      <c r="AN15281" s="98"/>
      <c r="AO15281" s="98"/>
      <c r="AP15281" s="98"/>
      <c r="AR15281" s="98"/>
      <c r="AS15281" s="98"/>
    </row>
    <row r="15282" spans="40:45" ht="15" customHeight="1">
      <c r="AN15282" s="98"/>
      <c r="AO15282" s="98"/>
      <c r="AP15282" s="98"/>
      <c r="AR15282" s="98"/>
      <c r="AS15282" s="98"/>
    </row>
    <row r="15283" spans="40:45" ht="15" customHeight="1">
      <c r="AN15283" s="98"/>
      <c r="AO15283" s="98"/>
      <c r="AP15283" s="98"/>
      <c r="AR15283" s="98"/>
      <c r="AS15283" s="98"/>
    </row>
    <row r="15284" spans="40:45" ht="15" customHeight="1">
      <c r="AN15284" s="98"/>
      <c r="AO15284" s="98"/>
      <c r="AP15284" s="98"/>
      <c r="AR15284" s="98"/>
      <c r="AS15284" s="98"/>
    </row>
    <row r="15285" spans="40:45" ht="15" customHeight="1">
      <c r="AN15285" s="98"/>
      <c r="AO15285" s="98"/>
      <c r="AP15285" s="98"/>
      <c r="AR15285" s="98"/>
      <c r="AS15285" s="98"/>
    </row>
    <row r="15286" spans="40:45" ht="15" customHeight="1">
      <c r="AN15286" s="98"/>
      <c r="AO15286" s="98"/>
      <c r="AP15286" s="98"/>
      <c r="AR15286" s="98"/>
      <c r="AS15286" s="98"/>
    </row>
    <row r="15287" spans="40:45" ht="15" customHeight="1">
      <c r="AN15287" s="98"/>
      <c r="AO15287" s="98"/>
      <c r="AP15287" s="98"/>
      <c r="AR15287" s="98"/>
      <c r="AS15287" s="98"/>
    </row>
    <row r="15288" spans="40:45" ht="15" customHeight="1">
      <c r="AN15288" s="98"/>
      <c r="AO15288" s="98"/>
      <c r="AP15288" s="98"/>
      <c r="AR15288" s="98"/>
      <c r="AS15288" s="98"/>
    </row>
    <row r="15289" spans="40:45" ht="15" customHeight="1">
      <c r="AN15289" s="98"/>
      <c r="AO15289" s="98"/>
      <c r="AP15289" s="98"/>
      <c r="AR15289" s="98"/>
      <c r="AS15289" s="98"/>
    </row>
    <row r="15290" spans="40:45" ht="15" customHeight="1">
      <c r="AN15290" s="98"/>
      <c r="AO15290" s="98"/>
      <c r="AP15290" s="98"/>
      <c r="AR15290" s="98"/>
      <c r="AS15290" s="98"/>
    </row>
    <row r="15291" spans="40:45" ht="15" customHeight="1">
      <c r="AN15291" s="98"/>
      <c r="AO15291" s="98"/>
      <c r="AP15291" s="98"/>
      <c r="AR15291" s="98"/>
      <c r="AS15291" s="98"/>
    </row>
    <row r="15292" spans="40:45" ht="15" customHeight="1">
      <c r="AN15292" s="98"/>
      <c r="AO15292" s="98"/>
      <c r="AP15292" s="98"/>
      <c r="AR15292" s="98"/>
      <c r="AS15292" s="98"/>
    </row>
    <row r="15293" spans="40:45" ht="15" customHeight="1">
      <c r="AN15293" s="98"/>
      <c r="AO15293" s="98"/>
      <c r="AP15293" s="98"/>
      <c r="AR15293" s="98"/>
      <c r="AS15293" s="98"/>
    </row>
    <row r="15294" spans="40:45" ht="15" customHeight="1">
      <c r="AN15294" s="98"/>
      <c r="AO15294" s="98"/>
      <c r="AP15294" s="98"/>
      <c r="AR15294" s="98"/>
      <c r="AS15294" s="98"/>
    </row>
    <row r="15295" spans="40:45" ht="15" customHeight="1">
      <c r="AN15295" s="98"/>
      <c r="AO15295" s="98"/>
      <c r="AP15295" s="98"/>
      <c r="AR15295" s="98"/>
      <c r="AS15295" s="98"/>
    </row>
    <row r="15296" spans="40:45" ht="15" customHeight="1">
      <c r="AN15296" s="98"/>
      <c r="AO15296" s="98"/>
      <c r="AP15296" s="98"/>
      <c r="AR15296" s="98"/>
      <c r="AS15296" s="98"/>
    </row>
    <row r="15297" spans="40:45" ht="15" customHeight="1">
      <c r="AN15297" s="98"/>
      <c r="AO15297" s="98"/>
      <c r="AP15297" s="98"/>
      <c r="AR15297" s="98"/>
      <c r="AS15297" s="98"/>
    </row>
    <row r="15298" spans="40:45" ht="15" customHeight="1">
      <c r="AN15298" s="98"/>
      <c r="AO15298" s="98"/>
      <c r="AP15298" s="98"/>
      <c r="AR15298" s="98"/>
      <c r="AS15298" s="98"/>
    </row>
    <row r="15299" spans="40:45" ht="15" customHeight="1">
      <c r="AN15299" s="98"/>
      <c r="AO15299" s="98"/>
      <c r="AP15299" s="98"/>
      <c r="AR15299" s="98"/>
      <c r="AS15299" s="98"/>
    </row>
    <row r="15300" spans="40:45" ht="15" customHeight="1">
      <c r="AN15300" s="98"/>
      <c r="AO15300" s="98"/>
      <c r="AP15300" s="98"/>
      <c r="AR15300" s="98"/>
      <c r="AS15300" s="98"/>
    </row>
    <row r="15301" spans="40:45" ht="15" customHeight="1">
      <c r="AN15301" s="98"/>
      <c r="AO15301" s="98"/>
      <c r="AP15301" s="98"/>
      <c r="AR15301" s="98"/>
      <c r="AS15301" s="98"/>
    </row>
    <row r="15302" spans="40:45" ht="15" customHeight="1">
      <c r="AN15302" s="98"/>
      <c r="AO15302" s="98"/>
      <c r="AP15302" s="98"/>
      <c r="AR15302" s="98"/>
      <c r="AS15302" s="98"/>
    </row>
    <row r="15303" spans="40:45" ht="15" customHeight="1">
      <c r="AN15303" s="98"/>
      <c r="AO15303" s="98"/>
      <c r="AP15303" s="98"/>
      <c r="AR15303" s="98"/>
      <c r="AS15303" s="98"/>
    </row>
    <row r="15304" spans="40:45" ht="15" customHeight="1">
      <c r="AN15304" s="98"/>
      <c r="AO15304" s="98"/>
      <c r="AP15304" s="98"/>
      <c r="AR15304" s="98"/>
      <c r="AS15304" s="98"/>
    </row>
    <row r="15305" spans="40:45" ht="15" customHeight="1">
      <c r="AN15305" s="98"/>
      <c r="AO15305" s="98"/>
      <c r="AP15305" s="98"/>
      <c r="AR15305" s="98"/>
      <c r="AS15305" s="98"/>
    </row>
    <row r="15306" spans="40:45" ht="15" customHeight="1">
      <c r="AN15306" s="98"/>
      <c r="AO15306" s="98"/>
      <c r="AP15306" s="98"/>
      <c r="AR15306" s="98"/>
      <c r="AS15306" s="98"/>
    </row>
    <row r="15307" spans="40:45" ht="15" customHeight="1">
      <c r="AN15307" s="98"/>
      <c r="AO15307" s="98"/>
      <c r="AP15307" s="98"/>
      <c r="AR15307" s="98"/>
      <c r="AS15307" s="98"/>
    </row>
    <row r="15308" spans="40:45" ht="15" customHeight="1">
      <c r="AN15308" s="98"/>
      <c r="AO15308" s="98"/>
      <c r="AP15308" s="98"/>
      <c r="AR15308" s="98"/>
      <c r="AS15308" s="98"/>
    </row>
    <row r="15309" spans="40:45" ht="15" customHeight="1">
      <c r="AN15309" s="98"/>
      <c r="AO15309" s="98"/>
      <c r="AP15309" s="98"/>
      <c r="AR15309" s="98"/>
      <c r="AS15309" s="98"/>
    </row>
    <row r="15310" spans="40:45" ht="15" customHeight="1">
      <c r="AN15310" s="98"/>
      <c r="AO15310" s="98"/>
      <c r="AP15310" s="98"/>
      <c r="AR15310" s="98"/>
      <c r="AS15310" s="98"/>
    </row>
    <row r="15311" spans="40:45" ht="15" customHeight="1">
      <c r="AN15311" s="98"/>
      <c r="AO15311" s="98"/>
      <c r="AP15311" s="98"/>
      <c r="AR15311" s="98"/>
      <c r="AS15311" s="98"/>
    </row>
    <row r="15312" spans="40:45" ht="15" customHeight="1">
      <c r="AN15312" s="98"/>
      <c r="AO15312" s="98"/>
      <c r="AP15312" s="98"/>
      <c r="AR15312" s="98"/>
      <c r="AS15312" s="98"/>
    </row>
    <row r="15313" spans="40:45" ht="15" customHeight="1">
      <c r="AN15313" s="98"/>
      <c r="AO15313" s="98"/>
      <c r="AP15313" s="98"/>
      <c r="AR15313" s="98"/>
      <c r="AS15313" s="98"/>
    </row>
    <row r="15314" spans="40:45" ht="15" customHeight="1">
      <c r="AN15314" s="98"/>
      <c r="AO15314" s="98"/>
      <c r="AP15314" s="98"/>
      <c r="AR15314" s="98"/>
      <c r="AS15314" s="98"/>
    </row>
    <row r="15315" spans="40:45" ht="15" customHeight="1">
      <c r="AN15315" s="98"/>
      <c r="AO15315" s="98"/>
      <c r="AP15315" s="98"/>
      <c r="AR15315" s="98"/>
      <c r="AS15315" s="98"/>
    </row>
    <row r="15316" spans="40:45" ht="15" customHeight="1">
      <c r="AN15316" s="98"/>
      <c r="AO15316" s="98"/>
      <c r="AP15316" s="98"/>
      <c r="AR15316" s="98"/>
      <c r="AS15316" s="98"/>
    </row>
    <row r="15317" spans="40:45" ht="15" customHeight="1">
      <c r="AN15317" s="98"/>
      <c r="AO15317" s="98"/>
      <c r="AP15317" s="98"/>
      <c r="AR15317" s="98"/>
      <c r="AS15317" s="98"/>
    </row>
    <row r="15318" spans="40:45" ht="15" customHeight="1">
      <c r="AN15318" s="98"/>
      <c r="AO15318" s="98"/>
      <c r="AP15318" s="98"/>
      <c r="AR15318" s="98"/>
      <c r="AS15318" s="98"/>
    </row>
    <row r="15319" spans="40:45" ht="15" customHeight="1">
      <c r="AN15319" s="98"/>
      <c r="AO15319" s="98"/>
      <c r="AP15319" s="98"/>
      <c r="AR15319" s="98"/>
      <c r="AS15319" s="98"/>
    </row>
    <row r="15320" spans="40:45" ht="15" customHeight="1">
      <c r="AN15320" s="98"/>
      <c r="AO15320" s="98"/>
      <c r="AP15320" s="98"/>
      <c r="AR15320" s="98"/>
      <c r="AS15320" s="98"/>
    </row>
    <row r="15321" spans="40:45" ht="15" customHeight="1">
      <c r="AN15321" s="98"/>
      <c r="AO15321" s="98"/>
      <c r="AP15321" s="98"/>
      <c r="AR15321" s="98"/>
      <c r="AS15321" s="98"/>
    </row>
    <row r="15322" spans="40:45" ht="15" customHeight="1">
      <c r="AN15322" s="98"/>
      <c r="AO15322" s="98"/>
      <c r="AP15322" s="98"/>
      <c r="AR15322" s="98"/>
      <c r="AS15322" s="98"/>
    </row>
    <row r="15323" spans="40:45" ht="15" customHeight="1">
      <c r="AN15323" s="98"/>
      <c r="AO15323" s="98"/>
      <c r="AP15323" s="98"/>
      <c r="AR15323" s="98"/>
      <c r="AS15323" s="98"/>
    </row>
    <row r="15324" spans="40:45" ht="15" customHeight="1">
      <c r="AN15324" s="98"/>
      <c r="AO15324" s="98"/>
      <c r="AP15324" s="98"/>
      <c r="AR15324" s="98"/>
      <c r="AS15324" s="98"/>
    </row>
    <row r="15325" spans="40:45" ht="15" customHeight="1">
      <c r="AN15325" s="98"/>
      <c r="AO15325" s="98"/>
      <c r="AP15325" s="98"/>
      <c r="AR15325" s="98"/>
      <c r="AS15325" s="98"/>
    </row>
    <row r="15326" spans="40:45" ht="15" customHeight="1">
      <c r="AN15326" s="98"/>
      <c r="AO15326" s="98"/>
      <c r="AP15326" s="98"/>
      <c r="AR15326" s="98"/>
      <c r="AS15326" s="98"/>
    </row>
    <row r="15327" spans="40:45" ht="15" customHeight="1">
      <c r="AN15327" s="98"/>
      <c r="AO15327" s="98"/>
      <c r="AP15327" s="98"/>
      <c r="AR15327" s="98"/>
      <c r="AS15327" s="98"/>
    </row>
    <row r="15328" spans="40:45" ht="15" customHeight="1">
      <c r="AN15328" s="98"/>
      <c r="AO15328" s="98"/>
      <c r="AP15328" s="98"/>
      <c r="AR15328" s="98"/>
      <c r="AS15328" s="98"/>
    </row>
    <row r="15329" spans="40:45" ht="15" customHeight="1">
      <c r="AN15329" s="98"/>
      <c r="AO15329" s="98"/>
      <c r="AP15329" s="98"/>
      <c r="AR15329" s="98"/>
      <c r="AS15329" s="98"/>
    </row>
    <row r="15330" spans="40:45" ht="15" customHeight="1">
      <c r="AN15330" s="98"/>
      <c r="AO15330" s="98"/>
      <c r="AP15330" s="98"/>
      <c r="AR15330" s="98"/>
      <c r="AS15330" s="98"/>
    </row>
    <row r="15331" spans="40:45" ht="15" customHeight="1">
      <c r="AN15331" s="98"/>
      <c r="AO15331" s="98"/>
      <c r="AP15331" s="98"/>
      <c r="AR15331" s="98"/>
      <c r="AS15331" s="98"/>
    </row>
    <row r="15332" spans="40:45" ht="15" customHeight="1">
      <c r="AN15332" s="98"/>
      <c r="AO15332" s="98"/>
      <c r="AP15332" s="98"/>
      <c r="AR15332" s="98"/>
      <c r="AS15332" s="98"/>
    </row>
    <row r="15333" spans="40:45" ht="15" customHeight="1">
      <c r="AN15333" s="98"/>
      <c r="AO15333" s="98"/>
      <c r="AP15333" s="98"/>
      <c r="AR15333" s="98"/>
      <c r="AS15333" s="98"/>
    </row>
    <row r="15334" spans="40:45" ht="15" customHeight="1">
      <c r="AN15334" s="98"/>
      <c r="AO15334" s="98"/>
      <c r="AP15334" s="98"/>
      <c r="AR15334" s="98"/>
      <c r="AS15334" s="98"/>
    </row>
    <row r="15335" spans="40:45" ht="15" customHeight="1">
      <c r="AN15335" s="98"/>
      <c r="AO15335" s="98"/>
      <c r="AP15335" s="98"/>
      <c r="AR15335" s="98"/>
      <c r="AS15335" s="98"/>
    </row>
    <row r="15336" spans="40:45" ht="15" customHeight="1">
      <c r="AN15336" s="98"/>
      <c r="AO15336" s="98"/>
      <c r="AP15336" s="98"/>
      <c r="AR15336" s="98"/>
      <c r="AS15336" s="98"/>
    </row>
    <row r="15337" spans="40:45" ht="15" customHeight="1">
      <c r="AN15337" s="98"/>
      <c r="AO15337" s="98"/>
      <c r="AP15337" s="98"/>
      <c r="AR15337" s="98"/>
      <c r="AS15337" s="98"/>
    </row>
    <row r="15338" spans="40:45" ht="15" customHeight="1">
      <c r="AN15338" s="98"/>
      <c r="AO15338" s="98"/>
      <c r="AP15338" s="98"/>
      <c r="AR15338" s="98"/>
      <c r="AS15338" s="98"/>
    </row>
    <row r="15339" spans="40:45" ht="15" customHeight="1">
      <c r="AN15339" s="98"/>
      <c r="AO15339" s="98"/>
      <c r="AP15339" s="98"/>
      <c r="AR15339" s="98"/>
      <c r="AS15339" s="98"/>
    </row>
    <row r="15340" spans="40:45" ht="15" customHeight="1">
      <c r="AN15340" s="98"/>
      <c r="AO15340" s="98"/>
      <c r="AP15340" s="98"/>
      <c r="AR15340" s="98"/>
      <c r="AS15340" s="98"/>
    </row>
    <row r="15341" spans="40:45" ht="15" customHeight="1">
      <c r="AN15341" s="98"/>
      <c r="AO15341" s="98"/>
      <c r="AP15341" s="98"/>
      <c r="AR15341" s="98"/>
      <c r="AS15341" s="98"/>
    </row>
    <row r="15342" spans="40:45" ht="15" customHeight="1">
      <c r="AN15342" s="98"/>
      <c r="AO15342" s="98"/>
      <c r="AP15342" s="98"/>
      <c r="AR15342" s="98"/>
      <c r="AS15342" s="98"/>
    </row>
    <row r="15343" spans="40:45" ht="15" customHeight="1">
      <c r="AN15343" s="98"/>
      <c r="AO15343" s="98"/>
      <c r="AP15343" s="98"/>
      <c r="AR15343" s="98"/>
      <c r="AS15343" s="98"/>
    </row>
    <row r="15344" spans="40:45" ht="15" customHeight="1">
      <c r="AN15344" s="98"/>
      <c r="AO15344" s="98"/>
      <c r="AP15344" s="98"/>
      <c r="AR15344" s="98"/>
      <c r="AS15344" s="98"/>
    </row>
    <row r="15345" spans="40:45" ht="15" customHeight="1">
      <c r="AN15345" s="98"/>
      <c r="AO15345" s="98"/>
      <c r="AP15345" s="98"/>
      <c r="AR15345" s="98"/>
      <c r="AS15345" s="98"/>
    </row>
    <row r="15346" spans="40:45" ht="15" customHeight="1">
      <c r="AN15346" s="98"/>
      <c r="AO15346" s="98"/>
      <c r="AP15346" s="98"/>
      <c r="AR15346" s="98"/>
      <c r="AS15346" s="98"/>
    </row>
    <row r="15347" spans="40:45" ht="15" customHeight="1">
      <c r="AN15347" s="98"/>
      <c r="AO15347" s="98"/>
      <c r="AP15347" s="98"/>
      <c r="AR15347" s="98"/>
      <c r="AS15347" s="98"/>
    </row>
    <row r="15348" spans="40:45" ht="15" customHeight="1">
      <c r="AN15348" s="98"/>
      <c r="AO15348" s="98"/>
      <c r="AP15348" s="98"/>
      <c r="AR15348" s="98"/>
      <c r="AS15348" s="98"/>
    </row>
    <row r="15349" spans="40:45" ht="15" customHeight="1">
      <c r="AN15349" s="98"/>
      <c r="AO15349" s="98"/>
      <c r="AP15349" s="98"/>
      <c r="AR15349" s="98"/>
      <c r="AS15349" s="98"/>
    </row>
    <row r="15350" spans="40:45" ht="15" customHeight="1">
      <c r="AN15350" s="98"/>
      <c r="AO15350" s="98"/>
      <c r="AP15350" s="98"/>
      <c r="AR15350" s="98"/>
      <c r="AS15350" s="98"/>
    </row>
    <row r="15351" spans="40:45" ht="15" customHeight="1">
      <c r="AN15351" s="98"/>
      <c r="AO15351" s="98"/>
      <c r="AP15351" s="98"/>
      <c r="AR15351" s="98"/>
      <c r="AS15351" s="98"/>
    </row>
    <row r="15352" spans="40:45" ht="15" customHeight="1">
      <c r="AN15352" s="98"/>
      <c r="AO15352" s="98"/>
      <c r="AP15352" s="98"/>
      <c r="AR15352" s="98"/>
      <c r="AS15352" s="98"/>
    </row>
    <row r="15353" spans="40:45" ht="15" customHeight="1">
      <c r="AN15353" s="98"/>
      <c r="AO15353" s="98"/>
      <c r="AP15353" s="98"/>
      <c r="AR15353" s="98"/>
      <c r="AS15353" s="98"/>
    </row>
    <row r="15354" spans="40:45" ht="15" customHeight="1">
      <c r="AN15354" s="98"/>
      <c r="AO15354" s="98"/>
      <c r="AP15354" s="98"/>
      <c r="AR15354" s="98"/>
      <c r="AS15354" s="98"/>
    </row>
    <row r="15355" spans="40:45" ht="15" customHeight="1">
      <c r="AN15355" s="98"/>
      <c r="AO15355" s="98"/>
      <c r="AP15355" s="98"/>
      <c r="AR15355" s="98"/>
      <c r="AS15355" s="98"/>
    </row>
    <row r="15356" spans="40:45" ht="15" customHeight="1">
      <c r="AN15356" s="98"/>
      <c r="AO15356" s="98"/>
      <c r="AP15356" s="98"/>
      <c r="AR15356" s="98"/>
      <c r="AS15356" s="98"/>
    </row>
    <row r="15357" spans="40:45" ht="15" customHeight="1">
      <c r="AN15357" s="98"/>
      <c r="AO15357" s="98"/>
      <c r="AP15357" s="98"/>
      <c r="AR15357" s="98"/>
      <c r="AS15357" s="98"/>
    </row>
    <row r="15358" spans="40:45" ht="15" customHeight="1">
      <c r="AN15358" s="98"/>
      <c r="AO15358" s="98"/>
      <c r="AP15358" s="98"/>
      <c r="AR15358" s="98"/>
      <c r="AS15358" s="98"/>
    </row>
    <row r="15359" spans="40:45" ht="15" customHeight="1">
      <c r="AN15359" s="98"/>
      <c r="AO15359" s="98"/>
      <c r="AP15359" s="98"/>
      <c r="AR15359" s="98"/>
      <c r="AS15359" s="98"/>
    </row>
    <row r="15360" spans="40:45" ht="15" customHeight="1">
      <c r="AN15360" s="98"/>
      <c r="AO15360" s="98"/>
      <c r="AP15360" s="98"/>
      <c r="AR15360" s="98"/>
      <c r="AS15360" s="98"/>
    </row>
    <row r="15361" spans="40:45" ht="15" customHeight="1">
      <c r="AN15361" s="98"/>
      <c r="AO15361" s="98"/>
      <c r="AP15361" s="98"/>
      <c r="AR15361" s="98"/>
      <c r="AS15361" s="98"/>
    </row>
    <row r="15362" spans="40:45" ht="15" customHeight="1">
      <c r="AN15362" s="98"/>
      <c r="AO15362" s="98"/>
      <c r="AP15362" s="98"/>
      <c r="AR15362" s="98"/>
      <c r="AS15362" s="98"/>
    </row>
    <row r="15363" spans="40:45" ht="15" customHeight="1">
      <c r="AN15363" s="98"/>
      <c r="AO15363" s="98"/>
      <c r="AP15363" s="98"/>
      <c r="AR15363" s="98"/>
      <c r="AS15363" s="98"/>
    </row>
    <row r="15364" spans="40:45" ht="15" customHeight="1">
      <c r="AN15364" s="98"/>
      <c r="AO15364" s="98"/>
      <c r="AP15364" s="98"/>
      <c r="AR15364" s="98"/>
      <c r="AS15364" s="98"/>
    </row>
    <row r="15365" spans="40:45" ht="15" customHeight="1">
      <c r="AN15365" s="98"/>
      <c r="AO15365" s="98"/>
      <c r="AP15365" s="98"/>
      <c r="AR15365" s="98"/>
      <c r="AS15365" s="98"/>
    </row>
    <row r="15366" spans="40:45" ht="15" customHeight="1">
      <c r="AN15366" s="98"/>
      <c r="AO15366" s="98"/>
      <c r="AP15366" s="98"/>
      <c r="AR15366" s="98"/>
      <c r="AS15366" s="98"/>
    </row>
    <row r="15367" spans="40:45" ht="15" customHeight="1">
      <c r="AN15367" s="98"/>
      <c r="AO15367" s="98"/>
      <c r="AP15367" s="98"/>
      <c r="AR15367" s="98"/>
      <c r="AS15367" s="98"/>
    </row>
    <row r="15368" spans="40:45" ht="15" customHeight="1">
      <c r="AN15368" s="98"/>
      <c r="AO15368" s="98"/>
      <c r="AP15368" s="98"/>
      <c r="AR15368" s="98"/>
      <c r="AS15368" s="98"/>
    </row>
    <row r="15369" spans="40:45" ht="15" customHeight="1">
      <c r="AN15369" s="98"/>
      <c r="AO15369" s="98"/>
      <c r="AP15369" s="98"/>
      <c r="AR15369" s="98"/>
      <c r="AS15369" s="98"/>
    </row>
    <row r="15370" spans="40:45" ht="15" customHeight="1">
      <c r="AN15370" s="98"/>
      <c r="AO15370" s="98"/>
      <c r="AP15370" s="98"/>
      <c r="AR15370" s="98"/>
      <c r="AS15370" s="98"/>
    </row>
    <row r="15371" spans="40:45" ht="15" customHeight="1">
      <c r="AN15371" s="98"/>
      <c r="AO15371" s="98"/>
      <c r="AP15371" s="98"/>
      <c r="AR15371" s="98"/>
      <c r="AS15371" s="98"/>
    </row>
    <row r="15372" spans="40:45" ht="15" customHeight="1">
      <c r="AN15372" s="98"/>
      <c r="AO15372" s="98"/>
      <c r="AP15372" s="98"/>
      <c r="AR15372" s="98"/>
      <c r="AS15372" s="98"/>
    </row>
    <row r="15373" spans="40:45" ht="15" customHeight="1">
      <c r="AN15373" s="98"/>
      <c r="AO15373" s="98"/>
      <c r="AP15373" s="98"/>
      <c r="AR15373" s="98"/>
      <c r="AS15373" s="98"/>
    </row>
    <row r="15374" spans="40:45" ht="15" customHeight="1">
      <c r="AN15374" s="98"/>
      <c r="AO15374" s="98"/>
      <c r="AP15374" s="98"/>
      <c r="AR15374" s="98"/>
      <c r="AS15374" s="98"/>
    </row>
    <row r="15375" spans="40:45" ht="15" customHeight="1">
      <c r="AN15375" s="98"/>
      <c r="AO15375" s="98"/>
      <c r="AP15375" s="98"/>
      <c r="AR15375" s="98"/>
      <c r="AS15375" s="98"/>
    </row>
    <row r="15376" spans="40:45" ht="15" customHeight="1">
      <c r="AN15376" s="98"/>
      <c r="AO15376" s="98"/>
      <c r="AP15376" s="98"/>
      <c r="AR15376" s="98"/>
      <c r="AS15376" s="98"/>
    </row>
    <row r="15377" spans="40:45" ht="15" customHeight="1">
      <c r="AN15377" s="98"/>
      <c r="AO15377" s="98"/>
      <c r="AP15377" s="98"/>
      <c r="AR15377" s="98"/>
      <c r="AS15377" s="98"/>
    </row>
    <row r="15378" spans="40:45" ht="15" customHeight="1">
      <c r="AN15378" s="98"/>
      <c r="AO15378" s="98"/>
      <c r="AP15378" s="98"/>
      <c r="AR15378" s="98"/>
      <c r="AS15378" s="98"/>
    </row>
    <row r="15379" spans="40:45" ht="15" customHeight="1">
      <c r="AN15379" s="98"/>
      <c r="AO15379" s="98"/>
      <c r="AP15379" s="98"/>
      <c r="AR15379" s="98"/>
      <c r="AS15379" s="98"/>
    </row>
    <row r="15380" spans="40:45" ht="15" customHeight="1">
      <c r="AN15380" s="98"/>
      <c r="AO15380" s="98"/>
      <c r="AP15380" s="98"/>
      <c r="AR15380" s="98"/>
      <c r="AS15380" s="98"/>
    </row>
    <row r="15381" spans="40:45" ht="15" customHeight="1">
      <c r="AN15381" s="98"/>
      <c r="AO15381" s="98"/>
      <c r="AP15381" s="98"/>
      <c r="AR15381" s="98"/>
      <c r="AS15381" s="98"/>
    </row>
    <row r="15382" spans="40:45" ht="15" customHeight="1">
      <c r="AN15382" s="98"/>
      <c r="AO15382" s="98"/>
      <c r="AP15382" s="98"/>
      <c r="AR15382" s="98"/>
      <c r="AS15382" s="98"/>
    </row>
    <row r="15383" spans="40:45" ht="15" customHeight="1">
      <c r="AN15383" s="98"/>
      <c r="AO15383" s="98"/>
      <c r="AP15383" s="98"/>
      <c r="AR15383" s="98"/>
      <c r="AS15383" s="98"/>
    </row>
    <row r="15384" spans="40:45" ht="15" customHeight="1">
      <c r="AN15384" s="98"/>
      <c r="AO15384" s="98"/>
      <c r="AP15384" s="98"/>
      <c r="AR15384" s="98"/>
      <c r="AS15384" s="98"/>
    </row>
    <row r="15385" spans="40:45" ht="15" customHeight="1">
      <c r="AN15385" s="98"/>
      <c r="AO15385" s="98"/>
      <c r="AP15385" s="98"/>
      <c r="AR15385" s="98"/>
      <c r="AS15385" s="98"/>
    </row>
    <row r="15386" spans="40:45" ht="15" customHeight="1">
      <c r="AN15386" s="98"/>
      <c r="AO15386" s="98"/>
      <c r="AP15386" s="98"/>
      <c r="AR15386" s="98"/>
      <c r="AS15386" s="98"/>
    </row>
    <row r="15387" spans="40:45" ht="15" customHeight="1">
      <c r="AN15387" s="98"/>
      <c r="AO15387" s="98"/>
      <c r="AP15387" s="98"/>
      <c r="AR15387" s="98"/>
      <c r="AS15387" s="98"/>
    </row>
    <row r="15388" spans="40:45" ht="15" customHeight="1">
      <c r="AN15388" s="98"/>
      <c r="AO15388" s="98"/>
      <c r="AP15388" s="98"/>
      <c r="AR15388" s="98"/>
      <c r="AS15388" s="98"/>
    </row>
    <row r="15389" spans="40:45" ht="15" customHeight="1">
      <c r="AN15389" s="98"/>
      <c r="AO15389" s="98"/>
      <c r="AP15389" s="98"/>
      <c r="AR15389" s="98"/>
      <c r="AS15389" s="98"/>
    </row>
    <row r="15390" spans="40:45" ht="15" customHeight="1">
      <c r="AN15390" s="98"/>
      <c r="AO15390" s="98"/>
      <c r="AP15390" s="98"/>
      <c r="AR15390" s="98"/>
      <c r="AS15390" s="98"/>
    </row>
    <row r="15391" spans="40:45" ht="15" customHeight="1">
      <c r="AN15391" s="98"/>
      <c r="AO15391" s="98"/>
      <c r="AP15391" s="98"/>
      <c r="AR15391" s="98"/>
      <c r="AS15391" s="98"/>
    </row>
    <row r="15392" spans="40:45" ht="15" customHeight="1">
      <c r="AN15392" s="98"/>
      <c r="AO15392" s="98"/>
      <c r="AP15392" s="98"/>
      <c r="AR15392" s="98"/>
      <c r="AS15392" s="98"/>
    </row>
    <row r="15393" spans="40:45" ht="15" customHeight="1">
      <c r="AN15393" s="98"/>
      <c r="AO15393" s="98"/>
      <c r="AP15393" s="98"/>
      <c r="AR15393" s="98"/>
      <c r="AS15393" s="98"/>
    </row>
    <row r="15394" spans="40:45" ht="15" customHeight="1">
      <c r="AN15394" s="98"/>
      <c r="AO15394" s="98"/>
      <c r="AP15394" s="98"/>
      <c r="AR15394" s="98"/>
      <c r="AS15394" s="98"/>
    </row>
    <row r="15395" spans="40:45" ht="15" customHeight="1">
      <c r="AN15395" s="98"/>
      <c r="AO15395" s="98"/>
      <c r="AP15395" s="98"/>
      <c r="AR15395" s="98"/>
      <c r="AS15395" s="98"/>
    </row>
    <row r="15396" spans="40:45" ht="15" customHeight="1">
      <c r="AN15396" s="98"/>
      <c r="AO15396" s="98"/>
      <c r="AP15396" s="98"/>
      <c r="AR15396" s="98"/>
      <c r="AS15396" s="98"/>
    </row>
    <row r="15397" spans="40:45" ht="15" customHeight="1">
      <c r="AN15397" s="98"/>
      <c r="AO15397" s="98"/>
      <c r="AP15397" s="98"/>
      <c r="AR15397" s="98"/>
      <c r="AS15397" s="98"/>
    </row>
    <row r="15398" spans="40:45" ht="15" customHeight="1">
      <c r="AN15398" s="98"/>
      <c r="AO15398" s="98"/>
      <c r="AP15398" s="98"/>
      <c r="AR15398" s="98"/>
      <c r="AS15398" s="98"/>
    </row>
    <row r="15399" spans="40:45" ht="15" customHeight="1">
      <c r="AN15399" s="98"/>
      <c r="AO15399" s="98"/>
      <c r="AP15399" s="98"/>
      <c r="AR15399" s="98"/>
      <c r="AS15399" s="98"/>
    </row>
    <row r="15400" spans="40:45" ht="15" customHeight="1">
      <c r="AN15400" s="98"/>
      <c r="AO15400" s="98"/>
      <c r="AP15400" s="98"/>
      <c r="AR15400" s="98"/>
      <c r="AS15400" s="98"/>
    </row>
    <row r="15401" spans="40:45" ht="15" customHeight="1">
      <c r="AN15401" s="98"/>
      <c r="AO15401" s="98"/>
      <c r="AP15401" s="98"/>
      <c r="AR15401" s="98"/>
      <c r="AS15401" s="98"/>
    </row>
    <row r="15402" spans="40:45" ht="15" customHeight="1">
      <c r="AN15402" s="98"/>
      <c r="AO15402" s="98"/>
      <c r="AP15402" s="98"/>
      <c r="AR15402" s="98"/>
      <c r="AS15402" s="98"/>
    </row>
    <row r="15403" spans="40:45" ht="15" customHeight="1">
      <c r="AN15403" s="98"/>
      <c r="AO15403" s="98"/>
      <c r="AP15403" s="98"/>
      <c r="AR15403" s="98"/>
      <c r="AS15403" s="98"/>
    </row>
    <row r="15404" spans="40:45" ht="15" customHeight="1">
      <c r="AN15404" s="98"/>
      <c r="AO15404" s="98"/>
      <c r="AP15404" s="98"/>
      <c r="AR15404" s="98"/>
      <c r="AS15404" s="98"/>
    </row>
    <row r="15405" spans="40:45" ht="15" customHeight="1">
      <c r="AN15405" s="98"/>
      <c r="AO15405" s="98"/>
      <c r="AP15405" s="98"/>
      <c r="AR15405" s="98"/>
      <c r="AS15405" s="98"/>
    </row>
    <row r="15406" spans="40:45" ht="15" customHeight="1">
      <c r="AN15406" s="98"/>
      <c r="AO15406" s="98"/>
      <c r="AP15406" s="98"/>
      <c r="AR15406" s="98"/>
      <c r="AS15406" s="98"/>
    </row>
    <row r="15407" spans="40:45" ht="15" customHeight="1">
      <c r="AN15407" s="98"/>
      <c r="AO15407" s="98"/>
      <c r="AP15407" s="98"/>
      <c r="AR15407" s="98"/>
      <c r="AS15407" s="98"/>
    </row>
    <row r="15408" spans="40:45" ht="15" customHeight="1">
      <c r="AN15408" s="98"/>
      <c r="AO15408" s="98"/>
      <c r="AP15408" s="98"/>
      <c r="AR15408" s="98"/>
      <c r="AS15408" s="98"/>
    </row>
    <row r="15409" spans="40:45" ht="15" customHeight="1">
      <c r="AN15409" s="98"/>
      <c r="AO15409" s="98"/>
      <c r="AP15409" s="98"/>
      <c r="AR15409" s="98"/>
      <c r="AS15409" s="98"/>
    </row>
    <row r="15410" spans="40:45" ht="15" customHeight="1">
      <c r="AN15410" s="98"/>
      <c r="AO15410" s="98"/>
      <c r="AP15410" s="98"/>
      <c r="AR15410" s="98"/>
      <c r="AS15410" s="98"/>
    </row>
    <row r="15411" spans="40:45" ht="15" customHeight="1">
      <c r="AN15411" s="98"/>
      <c r="AO15411" s="98"/>
      <c r="AP15411" s="98"/>
      <c r="AR15411" s="98"/>
      <c r="AS15411" s="98"/>
    </row>
    <row r="15412" spans="40:45" ht="15" customHeight="1">
      <c r="AN15412" s="98"/>
      <c r="AO15412" s="98"/>
      <c r="AP15412" s="98"/>
      <c r="AR15412" s="98"/>
      <c r="AS15412" s="98"/>
    </row>
    <row r="15413" spans="40:45" ht="15" customHeight="1">
      <c r="AN15413" s="98"/>
      <c r="AO15413" s="98"/>
      <c r="AP15413" s="98"/>
      <c r="AR15413" s="98"/>
      <c r="AS15413" s="98"/>
    </row>
    <row r="15414" spans="40:45" ht="15" customHeight="1">
      <c r="AN15414" s="98"/>
      <c r="AO15414" s="98"/>
      <c r="AP15414" s="98"/>
      <c r="AR15414" s="98"/>
      <c r="AS15414" s="98"/>
    </row>
    <row r="15415" spans="40:45" ht="15" customHeight="1">
      <c r="AN15415" s="98"/>
      <c r="AO15415" s="98"/>
      <c r="AP15415" s="98"/>
      <c r="AR15415" s="98"/>
      <c r="AS15415" s="98"/>
    </row>
    <row r="15416" spans="40:45" ht="15" customHeight="1">
      <c r="AN15416" s="98"/>
      <c r="AO15416" s="98"/>
      <c r="AP15416" s="98"/>
      <c r="AR15416" s="98"/>
      <c r="AS15416" s="98"/>
    </row>
    <row r="15417" spans="40:45" ht="15" customHeight="1">
      <c r="AN15417" s="98"/>
      <c r="AO15417" s="98"/>
      <c r="AP15417" s="98"/>
      <c r="AR15417" s="98"/>
      <c r="AS15417" s="98"/>
    </row>
    <row r="15418" spans="40:45" ht="15" customHeight="1">
      <c r="AN15418" s="98"/>
      <c r="AO15418" s="98"/>
      <c r="AP15418" s="98"/>
      <c r="AR15418" s="98"/>
      <c r="AS15418" s="98"/>
    </row>
    <row r="15419" spans="40:45" ht="15" customHeight="1">
      <c r="AN15419" s="98"/>
      <c r="AO15419" s="98"/>
      <c r="AP15419" s="98"/>
      <c r="AR15419" s="98"/>
      <c r="AS15419" s="98"/>
    </row>
    <row r="15420" spans="40:45" ht="15" customHeight="1">
      <c r="AN15420" s="98"/>
      <c r="AO15420" s="98"/>
      <c r="AP15420" s="98"/>
      <c r="AR15420" s="98"/>
      <c r="AS15420" s="98"/>
    </row>
    <row r="15421" spans="40:45" ht="15" customHeight="1">
      <c r="AN15421" s="98"/>
      <c r="AO15421" s="98"/>
      <c r="AP15421" s="98"/>
      <c r="AR15421" s="98"/>
      <c r="AS15421" s="98"/>
    </row>
    <row r="15422" spans="40:45" ht="15" customHeight="1">
      <c r="AN15422" s="98"/>
      <c r="AO15422" s="98"/>
      <c r="AP15422" s="98"/>
      <c r="AR15422" s="98"/>
      <c r="AS15422" s="98"/>
    </row>
    <row r="15423" spans="40:45" ht="15" customHeight="1">
      <c r="AN15423" s="98"/>
      <c r="AO15423" s="98"/>
      <c r="AP15423" s="98"/>
      <c r="AR15423" s="98"/>
      <c r="AS15423" s="98"/>
    </row>
    <row r="15424" spans="40:45" ht="15" customHeight="1">
      <c r="AN15424" s="98"/>
      <c r="AO15424" s="98"/>
      <c r="AP15424" s="98"/>
      <c r="AR15424" s="98"/>
      <c r="AS15424" s="98"/>
    </row>
    <row r="15425" spans="40:45" ht="15" customHeight="1">
      <c r="AN15425" s="98"/>
      <c r="AO15425" s="98"/>
      <c r="AP15425" s="98"/>
      <c r="AR15425" s="98"/>
      <c r="AS15425" s="98"/>
    </row>
    <row r="15426" spans="40:45" ht="15" customHeight="1">
      <c r="AN15426" s="98"/>
      <c r="AO15426" s="98"/>
      <c r="AP15426" s="98"/>
      <c r="AR15426" s="98"/>
      <c r="AS15426" s="98"/>
    </row>
    <row r="15427" spans="40:45" ht="15" customHeight="1">
      <c r="AN15427" s="98"/>
      <c r="AO15427" s="98"/>
      <c r="AP15427" s="98"/>
      <c r="AR15427" s="98"/>
      <c r="AS15427" s="98"/>
    </row>
    <row r="15428" spans="40:45" ht="15" customHeight="1">
      <c r="AN15428" s="98"/>
      <c r="AO15428" s="98"/>
      <c r="AP15428" s="98"/>
      <c r="AR15428" s="98"/>
      <c r="AS15428" s="98"/>
    </row>
    <row r="15429" spans="40:45" ht="15" customHeight="1">
      <c r="AN15429" s="98"/>
      <c r="AO15429" s="98"/>
      <c r="AP15429" s="98"/>
      <c r="AR15429" s="98"/>
      <c r="AS15429" s="98"/>
    </row>
    <row r="15430" spans="40:45" ht="15" customHeight="1">
      <c r="AN15430" s="98"/>
      <c r="AO15430" s="98"/>
      <c r="AP15430" s="98"/>
      <c r="AR15430" s="98"/>
      <c r="AS15430" s="98"/>
    </row>
    <row r="15431" spans="40:45" ht="15" customHeight="1">
      <c r="AN15431" s="98"/>
      <c r="AO15431" s="98"/>
      <c r="AP15431" s="98"/>
      <c r="AR15431" s="98"/>
      <c r="AS15431" s="98"/>
    </row>
    <row r="15432" spans="40:45" ht="15" customHeight="1">
      <c r="AN15432" s="98"/>
      <c r="AO15432" s="98"/>
      <c r="AP15432" s="98"/>
      <c r="AR15432" s="98"/>
      <c r="AS15432" s="98"/>
    </row>
    <row r="15433" spans="40:45" ht="15" customHeight="1">
      <c r="AN15433" s="98"/>
      <c r="AO15433" s="98"/>
      <c r="AP15433" s="98"/>
      <c r="AR15433" s="98"/>
      <c r="AS15433" s="98"/>
    </row>
    <row r="15434" spans="40:45" ht="15" customHeight="1">
      <c r="AN15434" s="98"/>
      <c r="AO15434" s="98"/>
      <c r="AP15434" s="98"/>
      <c r="AR15434" s="98"/>
      <c r="AS15434" s="98"/>
    </row>
    <row r="15435" spans="40:45" ht="15" customHeight="1">
      <c r="AN15435" s="98"/>
      <c r="AO15435" s="98"/>
      <c r="AP15435" s="98"/>
      <c r="AR15435" s="98"/>
      <c r="AS15435" s="98"/>
    </row>
    <row r="15436" spans="40:45" ht="15" customHeight="1">
      <c r="AN15436" s="98"/>
      <c r="AO15436" s="98"/>
      <c r="AP15436" s="98"/>
      <c r="AR15436" s="98"/>
      <c r="AS15436" s="98"/>
    </row>
    <row r="15437" spans="40:45" ht="15" customHeight="1">
      <c r="AN15437" s="98"/>
      <c r="AO15437" s="98"/>
      <c r="AP15437" s="98"/>
      <c r="AR15437" s="98"/>
      <c r="AS15437" s="98"/>
    </row>
    <row r="15438" spans="40:45" ht="15" customHeight="1">
      <c r="AN15438" s="98"/>
      <c r="AO15438" s="98"/>
      <c r="AP15438" s="98"/>
      <c r="AR15438" s="98"/>
      <c r="AS15438" s="98"/>
    </row>
    <row r="15439" spans="40:45" ht="15" customHeight="1">
      <c r="AN15439" s="98"/>
      <c r="AO15439" s="98"/>
      <c r="AP15439" s="98"/>
      <c r="AR15439" s="98"/>
      <c r="AS15439" s="98"/>
    </row>
    <row r="15440" spans="40:45" ht="15" customHeight="1">
      <c r="AN15440" s="98"/>
      <c r="AO15440" s="98"/>
      <c r="AP15440" s="98"/>
      <c r="AR15440" s="98"/>
      <c r="AS15440" s="98"/>
    </row>
    <row r="15441" spans="40:45" ht="15" customHeight="1">
      <c r="AN15441" s="98"/>
      <c r="AO15441" s="98"/>
      <c r="AP15441" s="98"/>
      <c r="AR15441" s="98"/>
      <c r="AS15441" s="98"/>
    </row>
    <row r="15442" spans="40:45" ht="15" customHeight="1">
      <c r="AN15442" s="98"/>
      <c r="AO15442" s="98"/>
      <c r="AP15442" s="98"/>
      <c r="AR15442" s="98"/>
      <c r="AS15442" s="98"/>
    </row>
    <row r="15443" spans="40:45" ht="15" customHeight="1">
      <c r="AN15443" s="98"/>
      <c r="AO15443" s="98"/>
      <c r="AP15443" s="98"/>
      <c r="AR15443" s="98"/>
      <c r="AS15443" s="98"/>
    </row>
    <row r="15444" spans="40:45" ht="15" customHeight="1">
      <c r="AN15444" s="98"/>
      <c r="AO15444" s="98"/>
      <c r="AP15444" s="98"/>
      <c r="AR15444" s="98"/>
      <c r="AS15444" s="98"/>
    </row>
    <row r="15445" spans="40:45" ht="15" customHeight="1">
      <c r="AN15445" s="98"/>
      <c r="AO15445" s="98"/>
      <c r="AP15445" s="98"/>
      <c r="AR15445" s="98"/>
      <c r="AS15445" s="98"/>
    </row>
    <row r="15446" spans="40:45" ht="15" customHeight="1">
      <c r="AN15446" s="98"/>
      <c r="AO15446" s="98"/>
      <c r="AP15446" s="98"/>
      <c r="AR15446" s="98"/>
      <c r="AS15446" s="98"/>
    </row>
    <row r="15447" spans="40:45" ht="15" customHeight="1">
      <c r="AN15447" s="98"/>
      <c r="AO15447" s="98"/>
      <c r="AP15447" s="98"/>
      <c r="AR15447" s="98"/>
      <c r="AS15447" s="98"/>
    </row>
    <row r="15448" spans="40:45" ht="15" customHeight="1">
      <c r="AN15448" s="98"/>
      <c r="AO15448" s="98"/>
      <c r="AP15448" s="98"/>
      <c r="AR15448" s="98"/>
      <c r="AS15448" s="98"/>
    </row>
    <row r="15449" spans="40:45" ht="15" customHeight="1">
      <c r="AN15449" s="98"/>
      <c r="AO15449" s="98"/>
      <c r="AP15449" s="98"/>
      <c r="AR15449" s="98"/>
      <c r="AS15449" s="98"/>
    </row>
    <row r="15450" spans="40:45" ht="15" customHeight="1">
      <c r="AN15450" s="98"/>
      <c r="AO15450" s="98"/>
      <c r="AP15450" s="98"/>
      <c r="AR15450" s="98"/>
      <c r="AS15450" s="98"/>
    </row>
    <row r="15451" spans="40:45" ht="15" customHeight="1">
      <c r="AN15451" s="98"/>
      <c r="AO15451" s="98"/>
      <c r="AP15451" s="98"/>
      <c r="AR15451" s="98"/>
      <c r="AS15451" s="98"/>
    </row>
    <row r="15452" spans="40:45" ht="15" customHeight="1">
      <c r="AN15452" s="98"/>
      <c r="AO15452" s="98"/>
      <c r="AP15452" s="98"/>
      <c r="AR15452" s="98"/>
      <c r="AS15452" s="98"/>
    </row>
    <row r="15453" spans="40:45" ht="15" customHeight="1">
      <c r="AN15453" s="98"/>
      <c r="AO15453" s="98"/>
      <c r="AP15453" s="98"/>
      <c r="AR15453" s="98"/>
      <c r="AS15453" s="98"/>
    </row>
    <row r="15454" spans="40:45" ht="15" customHeight="1">
      <c r="AN15454" s="98"/>
      <c r="AO15454" s="98"/>
      <c r="AP15454" s="98"/>
      <c r="AR15454" s="98"/>
      <c r="AS15454" s="98"/>
    </row>
    <row r="15455" spans="40:45" ht="15" customHeight="1">
      <c r="AN15455" s="98"/>
      <c r="AO15455" s="98"/>
      <c r="AP15455" s="98"/>
      <c r="AR15455" s="98"/>
      <c r="AS15455" s="98"/>
    </row>
    <row r="15456" spans="40:45" ht="15" customHeight="1">
      <c r="AN15456" s="98"/>
      <c r="AO15456" s="98"/>
      <c r="AP15456" s="98"/>
      <c r="AR15456" s="98"/>
      <c r="AS15456" s="98"/>
    </row>
    <row r="15457" spans="40:45" ht="15" customHeight="1">
      <c r="AN15457" s="98"/>
      <c r="AO15457" s="98"/>
      <c r="AP15457" s="98"/>
      <c r="AR15457" s="98"/>
      <c r="AS15457" s="98"/>
    </row>
    <row r="15458" spans="40:45" ht="15" customHeight="1">
      <c r="AN15458" s="98"/>
      <c r="AO15458" s="98"/>
      <c r="AP15458" s="98"/>
      <c r="AR15458" s="98"/>
      <c r="AS15458" s="98"/>
    </row>
    <row r="15459" spans="40:45" ht="15" customHeight="1">
      <c r="AN15459" s="98"/>
      <c r="AO15459" s="98"/>
      <c r="AP15459" s="98"/>
      <c r="AR15459" s="98"/>
      <c r="AS15459" s="98"/>
    </row>
    <row r="15460" spans="40:45" ht="15" customHeight="1">
      <c r="AN15460" s="98"/>
      <c r="AO15460" s="98"/>
      <c r="AP15460" s="98"/>
      <c r="AR15460" s="98"/>
      <c r="AS15460" s="98"/>
    </row>
    <row r="15461" spans="40:45" ht="15" customHeight="1">
      <c r="AN15461" s="98"/>
      <c r="AO15461" s="98"/>
      <c r="AP15461" s="98"/>
      <c r="AR15461" s="98"/>
      <c r="AS15461" s="98"/>
    </row>
    <row r="15462" spans="40:45" ht="15" customHeight="1">
      <c r="AN15462" s="98"/>
      <c r="AO15462" s="98"/>
      <c r="AP15462" s="98"/>
      <c r="AR15462" s="98"/>
      <c r="AS15462" s="98"/>
    </row>
    <row r="15463" spans="40:45" ht="15" customHeight="1">
      <c r="AN15463" s="98"/>
      <c r="AO15463" s="98"/>
      <c r="AP15463" s="98"/>
      <c r="AR15463" s="98"/>
      <c r="AS15463" s="98"/>
    </row>
    <row r="15464" spans="40:45" ht="15" customHeight="1">
      <c r="AN15464" s="98"/>
      <c r="AO15464" s="98"/>
      <c r="AP15464" s="98"/>
      <c r="AR15464" s="98"/>
      <c r="AS15464" s="98"/>
    </row>
    <row r="15465" spans="40:45" ht="15" customHeight="1">
      <c r="AN15465" s="98"/>
      <c r="AO15465" s="98"/>
      <c r="AP15465" s="98"/>
      <c r="AR15465" s="98"/>
      <c r="AS15465" s="98"/>
    </row>
    <row r="15466" spans="40:45" ht="15" customHeight="1">
      <c r="AN15466" s="98"/>
      <c r="AO15466" s="98"/>
      <c r="AP15466" s="98"/>
      <c r="AR15466" s="98"/>
      <c r="AS15466" s="98"/>
    </row>
    <row r="15467" spans="40:45" ht="15" customHeight="1">
      <c r="AN15467" s="98"/>
      <c r="AO15467" s="98"/>
      <c r="AP15467" s="98"/>
      <c r="AR15467" s="98"/>
      <c r="AS15467" s="98"/>
    </row>
    <row r="15468" spans="40:45" ht="15" customHeight="1">
      <c r="AN15468" s="98"/>
      <c r="AO15468" s="98"/>
      <c r="AP15468" s="98"/>
      <c r="AR15468" s="98"/>
      <c r="AS15468" s="98"/>
    </row>
    <row r="15469" spans="40:45" ht="15" customHeight="1">
      <c r="AN15469" s="98"/>
      <c r="AO15469" s="98"/>
      <c r="AP15469" s="98"/>
      <c r="AR15469" s="98"/>
      <c r="AS15469" s="98"/>
    </row>
    <row r="15470" spans="40:45" ht="15" customHeight="1">
      <c r="AN15470" s="98"/>
      <c r="AO15470" s="98"/>
      <c r="AP15470" s="98"/>
      <c r="AR15470" s="98"/>
      <c r="AS15470" s="98"/>
    </row>
    <row r="15471" spans="40:45" ht="15" customHeight="1">
      <c r="AN15471" s="98"/>
      <c r="AO15471" s="98"/>
      <c r="AP15471" s="98"/>
      <c r="AR15471" s="98"/>
      <c r="AS15471" s="98"/>
    </row>
    <row r="15472" spans="40:45" ht="15" customHeight="1">
      <c r="AN15472" s="98"/>
      <c r="AO15472" s="98"/>
      <c r="AP15472" s="98"/>
      <c r="AR15472" s="98"/>
      <c r="AS15472" s="98"/>
    </row>
    <row r="15473" spans="40:45" ht="15" customHeight="1">
      <c r="AN15473" s="98"/>
      <c r="AO15473" s="98"/>
      <c r="AP15473" s="98"/>
      <c r="AR15473" s="98"/>
      <c r="AS15473" s="98"/>
    </row>
    <row r="15474" spans="40:45" ht="15" customHeight="1">
      <c r="AN15474" s="98"/>
      <c r="AO15474" s="98"/>
      <c r="AP15474" s="98"/>
      <c r="AR15474" s="98"/>
      <c r="AS15474" s="98"/>
    </row>
    <row r="15475" spans="40:45" ht="15" customHeight="1">
      <c r="AN15475" s="98"/>
      <c r="AO15475" s="98"/>
      <c r="AP15475" s="98"/>
      <c r="AR15475" s="98"/>
      <c r="AS15475" s="98"/>
    </row>
    <row r="15476" spans="40:45" ht="15" customHeight="1">
      <c r="AN15476" s="98"/>
      <c r="AO15476" s="98"/>
      <c r="AP15476" s="98"/>
      <c r="AR15476" s="98"/>
      <c r="AS15476" s="98"/>
    </row>
    <row r="15477" spans="40:45" ht="15" customHeight="1">
      <c r="AN15477" s="98"/>
      <c r="AO15477" s="98"/>
      <c r="AP15477" s="98"/>
      <c r="AR15477" s="98"/>
      <c r="AS15477" s="98"/>
    </row>
    <row r="15478" spans="40:45" ht="15" customHeight="1">
      <c r="AN15478" s="98"/>
      <c r="AO15478" s="98"/>
      <c r="AP15478" s="98"/>
      <c r="AR15478" s="98"/>
      <c r="AS15478" s="98"/>
    </row>
    <row r="15479" spans="40:45" ht="15" customHeight="1">
      <c r="AN15479" s="98"/>
      <c r="AO15479" s="98"/>
      <c r="AP15479" s="98"/>
      <c r="AR15479" s="98"/>
      <c r="AS15479" s="98"/>
    </row>
    <row r="15480" spans="40:45" ht="15" customHeight="1">
      <c r="AN15480" s="98"/>
      <c r="AO15480" s="98"/>
      <c r="AP15480" s="98"/>
      <c r="AR15480" s="98"/>
      <c r="AS15480" s="98"/>
    </row>
    <row r="15481" spans="40:45" ht="15" customHeight="1">
      <c r="AN15481" s="98"/>
      <c r="AO15481" s="98"/>
      <c r="AP15481" s="98"/>
      <c r="AR15481" s="98"/>
      <c r="AS15481" s="98"/>
    </row>
    <row r="15482" spans="40:45" ht="15" customHeight="1">
      <c r="AN15482" s="98"/>
      <c r="AO15482" s="98"/>
      <c r="AP15482" s="98"/>
      <c r="AR15482" s="98"/>
      <c r="AS15482" s="98"/>
    </row>
    <row r="15483" spans="40:45" ht="15" customHeight="1">
      <c r="AN15483" s="98"/>
      <c r="AO15483" s="98"/>
      <c r="AP15483" s="98"/>
      <c r="AR15483" s="98"/>
      <c r="AS15483" s="98"/>
    </row>
    <row r="15484" spans="40:45" ht="15" customHeight="1">
      <c r="AN15484" s="98"/>
      <c r="AO15484" s="98"/>
      <c r="AP15484" s="98"/>
      <c r="AR15484" s="98"/>
      <c r="AS15484" s="98"/>
    </row>
    <row r="15485" spans="40:45" ht="15" customHeight="1">
      <c r="AN15485" s="98"/>
      <c r="AO15485" s="98"/>
      <c r="AP15485" s="98"/>
      <c r="AR15485" s="98"/>
      <c r="AS15485" s="98"/>
    </row>
    <row r="15486" spans="40:45" ht="15" customHeight="1">
      <c r="AN15486" s="98"/>
      <c r="AO15486" s="98"/>
      <c r="AP15486" s="98"/>
      <c r="AR15486" s="98"/>
      <c r="AS15486" s="98"/>
    </row>
    <row r="15487" spans="40:45" ht="15" customHeight="1">
      <c r="AN15487" s="98"/>
      <c r="AO15487" s="98"/>
      <c r="AP15487" s="98"/>
      <c r="AR15487" s="98"/>
      <c r="AS15487" s="98"/>
    </row>
    <row r="15488" spans="40:45" ht="15" customHeight="1">
      <c r="AN15488" s="98"/>
      <c r="AO15488" s="98"/>
      <c r="AP15488" s="98"/>
      <c r="AR15488" s="98"/>
      <c r="AS15488" s="98"/>
    </row>
    <row r="15489" spans="40:45" ht="15" customHeight="1">
      <c r="AN15489" s="98"/>
      <c r="AO15489" s="98"/>
      <c r="AP15489" s="98"/>
      <c r="AR15489" s="98"/>
      <c r="AS15489" s="98"/>
    </row>
    <row r="15490" spans="40:45" ht="15" customHeight="1">
      <c r="AN15490" s="98"/>
      <c r="AO15490" s="98"/>
      <c r="AP15490" s="98"/>
      <c r="AR15490" s="98"/>
      <c r="AS15490" s="98"/>
    </row>
    <row r="15491" spans="40:45" ht="15" customHeight="1">
      <c r="AN15491" s="98"/>
      <c r="AO15491" s="98"/>
      <c r="AP15491" s="98"/>
      <c r="AR15491" s="98"/>
      <c r="AS15491" s="98"/>
    </row>
    <row r="15492" spans="40:45" ht="15" customHeight="1">
      <c r="AN15492" s="98"/>
      <c r="AO15492" s="98"/>
      <c r="AP15492" s="98"/>
      <c r="AR15492" s="98"/>
      <c r="AS15492" s="98"/>
    </row>
    <row r="15493" spans="40:45" ht="15" customHeight="1">
      <c r="AN15493" s="98"/>
      <c r="AO15493" s="98"/>
      <c r="AP15493" s="98"/>
      <c r="AR15493" s="98"/>
      <c r="AS15493" s="98"/>
    </row>
    <row r="15494" spans="40:45" ht="15" customHeight="1">
      <c r="AN15494" s="98"/>
      <c r="AO15494" s="98"/>
      <c r="AP15494" s="98"/>
      <c r="AR15494" s="98"/>
      <c r="AS15494" s="98"/>
    </row>
    <row r="15495" spans="40:45" ht="15" customHeight="1">
      <c r="AN15495" s="98"/>
      <c r="AO15495" s="98"/>
      <c r="AP15495" s="98"/>
      <c r="AR15495" s="98"/>
      <c r="AS15495" s="98"/>
    </row>
    <row r="15496" spans="40:45" ht="15" customHeight="1">
      <c r="AN15496" s="98"/>
      <c r="AO15496" s="98"/>
      <c r="AP15496" s="98"/>
      <c r="AR15496" s="98"/>
      <c r="AS15496" s="98"/>
    </row>
    <row r="15497" spans="40:45" ht="15" customHeight="1">
      <c r="AN15497" s="98"/>
      <c r="AO15497" s="98"/>
      <c r="AP15497" s="98"/>
      <c r="AR15497" s="98"/>
      <c r="AS15497" s="98"/>
    </row>
    <row r="15498" spans="40:45" ht="15" customHeight="1">
      <c r="AN15498" s="98"/>
      <c r="AO15498" s="98"/>
      <c r="AP15498" s="98"/>
      <c r="AR15498" s="98"/>
      <c r="AS15498" s="98"/>
    </row>
    <row r="15499" spans="40:45" ht="15" customHeight="1">
      <c r="AN15499" s="98"/>
      <c r="AO15499" s="98"/>
      <c r="AP15499" s="98"/>
      <c r="AR15499" s="98"/>
      <c r="AS15499" s="98"/>
    </row>
    <row r="15500" spans="40:45" ht="15" customHeight="1">
      <c r="AN15500" s="98"/>
      <c r="AO15500" s="98"/>
      <c r="AP15500" s="98"/>
      <c r="AR15500" s="98"/>
      <c r="AS15500" s="98"/>
    </row>
    <row r="15501" spans="40:45" ht="15" customHeight="1">
      <c r="AN15501" s="98"/>
      <c r="AO15501" s="98"/>
      <c r="AP15501" s="98"/>
      <c r="AR15501" s="98"/>
      <c r="AS15501" s="98"/>
    </row>
    <row r="15502" spans="40:45" ht="15" customHeight="1">
      <c r="AN15502" s="98"/>
      <c r="AO15502" s="98"/>
      <c r="AP15502" s="98"/>
      <c r="AR15502" s="98"/>
      <c r="AS15502" s="98"/>
    </row>
    <row r="15503" spans="40:45" ht="15" customHeight="1">
      <c r="AN15503" s="98"/>
      <c r="AO15503" s="98"/>
      <c r="AP15503" s="98"/>
      <c r="AR15503" s="98"/>
      <c r="AS15503" s="98"/>
    </row>
    <row r="15504" spans="40:45" ht="15" customHeight="1">
      <c r="AN15504" s="98"/>
      <c r="AO15504" s="98"/>
      <c r="AP15504" s="98"/>
      <c r="AR15504" s="98"/>
      <c r="AS15504" s="98"/>
    </row>
    <row r="15505" spans="40:45" ht="15" customHeight="1">
      <c r="AN15505" s="98"/>
      <c r="AO15505" s="98"/>
      <c r="AP15505" s="98"/>
      <c r="AR15505" s="98"/>
      <c r="AS15505" s="98"/>
    </row>
    <row r="15506" spans="40:45" ht="15" customHeight="1">
      <c r="AN15506" s="98"/>
      <c r="AO15506" s="98"/>
      <c r="AP15506" s="98"/>
      <c r="AR15506" s="98"/>
      <c r="AS15506" s="98"/>
    </row>
    <row r="15507" spans="40:45" ht="15" customHeight="1">
      <c r="AN15507" s="98"/>
      <c r="AO15507" s="98"/>
      <c r="AP15507" s="98"/>
      <c r="AR15507" s="98"/>
      <c r="AS15507" s="98"/>
    </row>
    <row r="15508" spans="40:45" ht="15" customHeight="1">
      <c r="AN15508" s="98"/>
      <c r="AO15508" s="98"/>
      <c r="AP15508" s="98"/>
      <c r="AR15508" s="98"/>
      <c r="AS15508" s="98"/>
    </row>
    <row r="15509" spans="40:45" ht="15" customHeight="1">
      <c r="AN15509" s="98"/>
      <c r="AO15509" s="98"/>
      <c r="AP15509" s="98"/>
      <c r="AR15509" s="98"/>
      <c r="AS15509" s="98"/>
    </row>
    <row r="15510" spans="40:45" ht="15" customHeight="1">
      <c r="AN15510" s="98"/>
      <c r="AO15510" s="98"/>
      <c r="AP15510" s="98"/>
      <c r="AR15510" s="98"/>
      <c r="AS15510" s="98"/>
    </row>
    <row r="15511" spans="40:45" ht="15" customHeight="1">
      <c r="AN15511" s="98"/>
      <c r="AO15511" s="98"/>
      <c r="AP15511" s="98"/>
      <c r="AR15511" s="98"/>
      <c r="AS15511" s="98"/>
    </row>
    <row r="15512" spans="40:45" ht="15" customHeight="1">
      <c r="AN15512" s="98"/>
      <c r="AO15512" s="98"/>
      <c r="AP15512" s="98"/>
      <c r="AR15512" s="98"/>
      <c r="AS15512" s="98"/>
    </row>
    <row r="15513" spans="40:45" ht="15" customHeight="1">
      <c r="AN15513" s="98"/>
      <c r="AO15513" s="98"/>
      <c r="AP15513" s="98"/>
      <c r="AR15513" s="98"/>
      <c r="AS15513" s="98"/>
    </row>
    <row r="15514" spans="40:45" ht="15" customHeight="1">
      <c r="AN15514" s="98"/>
      <c r="AO15514" s="98"/>
      <c r="AP15514" s="98"/>
      <c r="AR15514" s="98"/>
      <c r="AS15514" s="98"/>
    </row>
    <row r="15515" spans="40:45" ht="15" customHeight="1">
      <c r="AN15515" s="98"/>
      <c r="AO15515" s="98"/>
      <c r="AP15515" s="98"/>
      <c r="AR15515" s="98"/>
      <c r="AS15515" s="98"/>
    </row>
    <row r="15516" spans="40:45" ht="15" customHeight="1">
      <c r="AN15516" s="98"/>
      <c r="AO15516" s="98"/>
      <c r="AP15516" s="98"/>
      <c r="AR15516" s="98"/>
      <c r="AS15516" s="98"/>
    </row>
    <row r="15517" spans="40:45" ht="15" customHeight="1">
      <c r="AN15517" s="98"/>
      <c r="AO15517" s="98"/>
      <c r="AP15517" s="98"/>
      <c r="AR15517" s="98"/>
      <c r="AS15517" s="98"/>
    </row>
    <row r="15518" spans="40:45" ht="15" customHeight="1">
      <c r="AN15518" s="98"/>
      <c r="AO15518" s="98"/>
      <c r="AP15518" s="98"/>
      <c r="AR15518" s="98"/>
      <c r="AS15518" s="98"/>
    </row>
    <row r="15519" spans="40:45" ht="15" customHeight="1">
      <c r="AN15519" s="98"/>
      <c r="AO15519" s="98"/>
      <c r="AP15519" s="98"/>
      <c r="AR15519" s="98"/>
      <c r="AS15519" s="98"/>
    </row>
    <row r="15520" spans="40:45" ht="15" customHeight="1">
      <c r="AN15520" s="98"/>
      <c r="AO15520" s="98"/>
      <c r="AP15520" s="98"/>
      <c r="AR15520" s="98"/>
      <c r="AS15520" s="98"/>
    </row>
    <row r="15521" spans="40:45" ht="15" customHeight="1">
      <c r="AN15521" s="98"/>
      <c r="AO15521" s="98"/>
      <c r="AP15521" s="98"/>
      <c r="AR15521" s="98"/>
      <c r="AS15521" s="98"/>
    </row>
    <row r="15522" spans="40:45" ht="15" customHeight="1">
      <c r="AN15522" s="98"/>
      <c r="AO15522" s="98"/>
      <c r="AP15522" s="98"/>
      <c r="AR15522" s="98"/>
      <c r="AS15522" s="98"/>
    </row>
    <row r="15523" spans="40:45" ht="15" customHeight="1">
      <c r="AN15523" s="98"/>
      <c r="AO15523" s="98"/>
      <c r="AP15523" s="98"/>
      <c r="AR15523" s="98"/>
      <c r="AS15523" s="98"/>
    </row>
    <row r="15524" spans="40:45" ht="15" customHeight="1">
      <c r="AN15524" s="98"/>
      <c r="AO15524" s="98"/>
      <c r="AP15524" s="98"/>
      <c r="AR15524" s="98"/>
      <c r="AS15524" s="98"/>
    </row>
    <row r="15525" spans="40:45" ht="15" customHeight="1">
      <c r="AN15525" s="98"/>
      <c r="AO15525" s="98"/>
      <c r="AP15525" s="98"/>
      <c r="AR15525" s="98"/>
      <c r="AS15525" s="98"/>
    </row>
    <row r="15526" spans="40:45" ht="15" customHeight="1">
      <c r="AN15526" s="98"/>
      <c r="AO15526" s="98"/>
      <c r="AP15526" s="98"/>
      <c r="AR15526" s="98"/>
      <c r="AS15526" s="98"/>
    </row>
    <row r="15527" spans="40:45" ht="15" customHeight="1">
      <c r="AN15527" s="98"/>
      <c r="AO15527" s="98"/>
      <c r="AP15527" s="98"/>
      <c r="AR15527" s="98"/>
      <c r="AS15527" s="98"/>
    </row>
    <row r="15528" spans="40:45" ht="15" customHeight="1">
      <c r="AN15528" s="98"/>
      <c r="AO15528" s="98"/>
      <c r="AP15528" s="98"/>
      <c r="AR15528" s="98"/>
      <c r="AS15528" s="98"/>
    </row>
    <row r="15529" spans="40:45" ht="15" customHeight="1">
      <c r="AN15529" s="98"/>
      <c r="AO15529" s="98"/>
      <c r="AP15529" s="98"/>
      <c r="AR15529" s="98"/>
      <c r="AS15529" s="98"/>
    </row>
    <row r="15530" spans="40:45" ht="15" customHeight="1">
      <c r="AN15530" s="98"/>
      <c r="AO15530" s="98"/>
      <c r="AP15530" s="98"/>
      <c r="AR15530" s="98"/>
      <c r="AS15530" s="98"/>
    </row>
    <row r="15531" spans="40:45" ht="15" customHeight="1">
      <c r="AN15531" s="98"/>
      <c r="AO15531" s="98"/>
      <c r="AP15531" s="98"/>
      <c r="AR15531" s="98"/>
      <c r="AS15531" s="98"/>
    </row>
    <row r="15532" spans="40:45" ht="15" customHeight="1">
      <c r="AN15532" s="98"/>
      <c r="AO15532" s="98"/>
      <c r="AP15532" s="98"/>
      <c r="AR15532" s="98"/>
      <c r="AS15532" s="98"/>
    </row>
    <row r="15533" spans="40:45" ht="15" customHeight="1">
      <c r="AN15533" s="98"/>
      <c r="AO15533" s="98"/>
      <c r="AP15533" s="98"/>
      <c r="AR15533" s="98"/>
      <c r="AS15533" s="98"/>
    </row>
    <row r="15534" spans="40:45" ht="15" customHeight="1">
      <c r="AN15534" s="98"/>
      <c r="AO15534" s="98"/>
      <c r="AP15534" s="98"/>
      <c r="AR15534" s="98"/>
      <c r="AS15534" s="98"/>
    </row>
    <row r="15535" spans="40:45" ht="15" customHeight="1">
      <c r="AN15535" s="98"/>
      <c r="AO15535" s="98"/>
      <c r="AP15535" s="98"/>
      <c r="AR15535" s="98"/>
      <c r="AS15535" s="98"/>
    </row>
    <row r="15536" spans="40:45" ht="15" customHeight="1">
      <c r="AN15536" s="98"/>
      <c r="AO15536" s="98"/>
      <c r="AP15536" s="98"/>
      <c r="AR15536" s="98"/>
      <c r="AS15536" s="98"/>
    </row>
    <row r="15537" spans="40:45" ht="15" customHeight="1">
      <c r="AN15537" s="98"/>
      <c r="AO15537" s="98"/>
      <c r="AP15537" s="98"/>
      <c r="AR15537" s="98"/>
      <c r="AS15537" s="98"/>
    </row>
    <row r="15538" spans="40:45" ht="15" customHeight="1">
      <c r="AN15538" s="98"/>
      <c r="AO15538" s="98"/>
      <c r="AP15538" s="98"/>
      <c r="AR15538" s="98"/>
      <c r="AS15538" s="98"/>
    </row>
    <row r="15539" spans="40:45" ht="15" customHeight="1">
      <c r="AN15539" s="98"/>
      <c r="AO15539" s="98"/>
      <c r="AP15539" s="98"/>
      <c r="AR15539" s="98"/>
      <c r="AS15539" s="98"/>
    </row>
    <row r="15540" spans="40:45" ht="15" customHeight="1">
      <c r="AN15540" s="98"/>
      <c r="AO15540" s="98"/>
      <c r="AP15540" s="98"/>
      <c r="AR15540" s="98"/>
      <c r="AS15540" s="98"/>
    </row>
    <row r="15541" spans="40:45" ht="15" customHeight="1">
      <c r="AN15541" s="98"/>
      <c r="AO15541" s="98"/>
      <c r="AP15541" s="98"/>
      <c r="AR15541" s="98"/>
      <c r="AS15541" s="98"/>
    </row>
    <row r="15542" spans="40:45" ht="15" customHeight="1">
      <c r="AN15542" s="98"/>
      <c r="AO15542" s="98"/>
      <c r="AP15542" s="98"/>
      <c r="AR15542" s="98"/>
      <c r="AS15542" s="98"/>
    </row>
    <row r="15543" spans="40:45" ht="15" customHeight="1">
      <c r="AN15543" s="98"/>
      <c r="AO15543" s="98"/>
      <c r="AP15543" s="98"/>
      <c r="AR15543" s="98"/>
      <c r="AS15543" s="98"/>
    </row>
    <row r="15544" spans="40:45" ht="15" customHeight="1">
      <c r="AN15544" s="98"/>
      <c r="AO15544" s="98"/>
      <c r="AP15544" s="98"/>
      <c r="AR15544" s="98"/>
      <c r="AS15544" s="98"/>
    </row>
    <row r="15545" spans="40:45" ht="15" customHeight="1">
      <c r="AN15545" s="98"/>
      <c r="AO15545" s="98"/>
      <c r="AP15545" s="98"/>
      <c r="AR15545" s="98"/>
      <c r="AS15545" s="98"/>
    </row>
    <row r="15546" spans="40:45" ht="15" customHeight="1">
      <c r="AN15546" s="98"/>
      <c r="AO15546" s="98"/>
      <c r="AP15546" s="98"/>
      <c r="AR15546" s="98"/>
      <c r="AS15546" s="98"/>
    </row>
    <row r="15547" spans="40:45" ht="15" customHeight="1">
      <c r="AN15547" s="98"/>
      <c r="AO15547" s="98"/>
      <c r="AP15547" s="98"/>
      <c r="AR15547" s="98"/>
      <c r="AS15547" s="98"/>
    </row>
    <row r="15548" spans="40:45" ht="15" customHeight="1">
      <c r="AN15548" s="98"/>
      <c r="AO15548" s="98"/>
      <c r="AP15548" s="98"/>
      <c r="AR15548" s="98"/>
      <c r="AS15548" s="98"/>
    </row>
    <row r="15549" spans="40:45" ht="15" customHeight="1">
      <c r="AN15549" s="98"/>
      <c r="AO15549" s="98"/>
      <c r="AP15549" s="98"/>
      <c r="AR15549" s="98"/>
      <c r="AS15549" s="98"/>
    </row>
    <row r="15550" spans="40:45" ht="15" customHeight="1">
      <c r="AN15550" s="98"/>
      <c r="AO15550" s="98"/>
      <c r="AP15550" s="98"/>
      <c r="AR15550" s="98"/>
      <c r="AS15550" s="98"/>
    </row>
    <row r="15551" spans="40:45" ht="15" customHeight="1">
      <c r="AN15551" s="98"/>
      <c r="AO15551" s="98"/>
      <c r="AP15551" s="98"/>
      <c r="AR15551" s="98"/>
      <c r="AS15551" s="98"/>
    </row>
    <row r="15552" spans="40:45" ht="15" customHeight="1">
      <c r="AN15552" s="98"/>
      <c r="AO15552" s="98"/>
      <c r="AP15552" s="98"/>
      <c r="AR15552" s="98"/>
      <c r="AS15552" s="98"/>
    </row>
    <row r="15553" spans="40:45" ht="15" customHeight="1">
      <c r="AN15553" s="98"/>
      <c r="AO15553" s="98"/>
      <c r="AP15553" s="98"/>
      <c r="AR15553" s="98"/>
      <c r="AS15553" s="98"/>
    </row>
    <row r="15554" spans="40:45" ht="15" customHeight="1">
      <c r="AN15554" s="98"/>
      <c r="AO15554" s="98"/>
      <c r="AP15554" s="98"/>
      <c r="AR15554" s="98"/>
      <c r="AS15554" s="98"/>
    </row>
    <row r="15555" spans="40:45" ht="15" customHeight="1">
      <c r="AN15555" s="98"/>
      <c r="AO15555" s="98"/>
      <c r="AP15555" s="98"/>
      <c r="AR15555" s="98"/>
      <c r="AS15555" s="98"/>
    </row>
    <row r="15556" spans="40:45" ht="15" customHeight="1">
      <c r="AN15556" s="98"/>
      <c r="AO15556" s="98"/>
      <c r="AP15556" s="98"/>
      <c r="AR15556" s="98"/>
      <c r="AS15556" s="98"/>
    </row>
    <row r="15557" spans="40:45" ht="15" customHeight="1">
      <c r="AN15557" s="98"/>
      <c r="AO15557" s="98"/>
      <c r="AP15557" s="98"/>
      <c r="AR15557" s="98"/>
      <c r="AS15557" s="98"/>
    </row>
    <row r="15558" spans="40:45" ht="15" customHeight="1">
      <c r="AN15558" s="98"/>
      <c r="AO15558" s="98"/>
      <c r="AP15558" s="98"/>
      <c r="AR15558" s="98"/>
      <c r="AS15558" s="98"/>
    </row>
    <row r="15559" spans="40:45" ht="15" customHeight="1">
      <c r="AN15559" s="98"/>
      <c r="AO15559" s="98"/>
      <c r="AP15559" s="98"/>
      <c r="AR15559" s="98"/>
      <c r="AS15559" s="98"/>
    </row>
    <row r="15560" spans="40:45" ht="15" customHeight="1">
      <c r="AN15560" s="98"/>
      <c r="AO15560" s="98"/>
      <c r="AP15560" s="98"/>
      <c r="AR15560" s="98"/>
      <c r="AS15560" s="98"/>
    </row>
    <row r="15561" spans="40:45" ht="15" customHeight="1">
      <c r="AN15561" s="98"/>
      <c r="AO15561" s="98"/>
      <c r="AP15561" s="98"/>
      <c r="AR15561" s="98"/>
      <c r="AS15561" s="98"/>
    </row>
    <row r="15562" spans="40:45" ht="15" customHeight="1">
      <c r="AN15562" s="98"/>
      <c r="AO15562" s="98"/>
      <c r="AP15562" s="98"/>
      <c r="AR15562" s="98"/>
      <c r="AS15562" s="98"/>
    </row>
    <row r="15563" spans="40:45" ht="15" customHeight="1">
      <c r="AN15563" s="98"/>
      <c r="AO15563" s="98"/>
      <c r="AP15563" s="98"/>
      <c r="AR15563" s="98"/>
      <c r="AS15563" s="98"/>
    </row>
    <row r="15564" spans="40:45" ht="15" customHeight="1">
      <c r="AN15564" s="98"/>
      <c r="AO15564" s="98"/>
      <c r="AP15564" s="98"/>
      <c r="AR15564" s="98"/>
      <c r="AS15564" s="98"/>
    </row>
    <row r="15565" spans="40:45" ht="15" customHeight="1">
      <c r="AN15565" s="98"/>
      <c r="AO15565" s="98"/>
      <c r="AP15565" s="98"/>
      <c r="AR15565" s="98"/>
      <c r="AS15565" s="98"/>
    </row>
    <row r="15566" spans="40:45" ht="15" customHeight="1">
      <c r="AN15566" s="98"/>
      <c r="AO15566" s="98"/>
      <c r="AP15566" s="98"/>
      <c r="AR15566" s="98"/>
      <c r="AS15566" s="98"/>
    </row>
    <row r="15567" spans="40:45" ht="15" customHeight="1">
      <c r="AN15567" s="98"/>
      <c r="AO15567" s="98"/>
      <c r="AP15567" s="98"/>
      <c r="AR15567" s="98"/>
      <c r="AS15567" s="98"/>
    </row>
    <row r="15568" spans="40:45" ht="15" customHeight="1">
      <c r="AN15568" s="98"/>
      <c r="AO15568" s="98"/>
      <c r="AP15568" s="98"/>
      <c r="AR15568" s="98"/>
      <c r="AS15568" s="98"/>
    </row>
    <row r="15569" spans="40:45" ht="15" customHeight="1">
      <c r="AN15569" s="98"/>
      <c r="AO15569" s="98"/>
      <c r="AP15569" s="98"/>
      <c r="AR15569" s="98"/>
      <c r="AS15569" s="98"/>
    </row>
    <row r="15570" spans="40:45" ht="15" customHeight="1">
      <c r="AN15570" s="98"/>
      <c r="AO15570" s="98"/>
      <c r="AP15570" s="98"/>
      <c r="AR15570" s="98"/>
      <c r="AS15570" s="98"/>
    </row>
    <row r="15571" spans="40:45" ht="15" customHeight="1">
      <c r="AN15571" s="98"/>
      <c r="AO15571" s="98"/>
      <c r="AP15571" s="98"/>
      <c r="AR15571" s="98"/>
      <c r="AS15571" s="98"/>
    </row>
    <row r="15572" spans="40:45" ht="15" customHeight="1">
      <c r="AN15572" s="98"/>
      <c r="AO15572" s="98"/>
      <c r="AP15572" s="98"/>
      <c r="AR15572" s="98"/>
      <c r="AS15572" s="98"/>
    </row>
    <row r="15573" spans="40:45" ht="15" customHeight="1">
      <c r="AN15573" s="98"/>
      <c r="AO15573" s="98"/>
      <c r="AP15573" s="98"/>
      <c r="AR15573" s="98"/>
      <c r="AS15573" s="98"/>
    </row>
    <row r="15574" spans="40:45" ht="15" customHeight="1">
      <c r="AN15574" s="98"/>
      <c r="AO15574" s="98"/>
      <c r="AP15574" s="98"/>
      <c r="AR15574" s="98"/>
      <c r="AS15574" s="98"/>
    </row>
    <row r="15575" spans="40:45" ht="15" customHeight="1">
      <c r="AN15575" s="98"/>
      <c r="AO15575" s="98"/>
      <c r="AP15575" s="98"/>
      <c r="AR15575" s="98"/>
      <c r="AS15575" s="98"/>
    </row>
    <row r="15576" spans="40:45" ht="15" customHeight="1">
      <c r="AN15576" s="98"/>
      <c r="AO15576" s="98"/>
      <c r="AP15576" s="98"/>
      <c r="AR15576" s="98"/>
      <c r="AS15576" s="98"/>
    </row>
    <row r="15577" spans="40:45" ht="15" customHeight="1">
      <c r="AN15577" s="98"/>
      <c r="AO15577" s="98"/>
      <c r="AP15577" s="98"/>
      <c r="AR15577" s="98"/>
      <c r="AS15577" s="98"/>
    </row>
    <row r="15578" spans="40:45" ht="15" customHeight="1">
      <c r="AN15578" s="98"/>
      <c r="AO15578" s="98"/>
      <c r="AP15578" s="98"/>
      <c r="AR15578" s="98"/>
      <c r="AS15578" s="98"/>
    </row>
    <row r="15579" spans="40:45" ht="15" customHeight="1">
      <c r="AN15579" s="98"/>
      <c r="AO15579" s="98"/>
      <c r="AP15579" s="98"/>
      <c r="AR15579" s="98"/>
      <c r="AS15579" s="98"/>
    </row>
    <row r="15580" spans="40:45" ht="15" customHeight="1">
      <c r="AN15580" s="98"/>
      <c r="AO15580" s="98"/>
      <c r="AP15580" s="98"/>
      <c r="AR15580" s="98"/>
      <c r="AS15580" s="98"/>
    </row>
    <row r="15581" spans="40:45" ht="15" customHeight="1">
      <c r="AN15581" s="98"/>
      <c r="AO15581" s="98"/>
      <c r="AP15581" s="98"/>
      <c r="AR15581" s="98"/>
      <c r="AS15581" s="98"/>
    </row>
    <row r="15582" spans="40:45" ht="15" customHeight="1">
      <c r="AN15582" s="98"/>
      <c r="AO15582" s="98"/>
      <c r="AP15582" s="98"/>
      <c r="AR15582" s="98"/>
      <c r="AS15582" s="98"/>
    </row>
    <row r="15583" spans="40:45" ht="15" customHeight="1">
      <c r="AN15583" s="98"/>
      <c r="AO15583" s="98"/>
      <c r="AP15583" s="98"/>
      <c r="AR15583" s="98"/>
      <c r="AS15583" s="98"/>
    </row>
    <row r="15584" spans="40:45" ht="15" customHeight="1">
      <c r="AN15584" s="98"/>
      <c r="AO15584" s="98"/>
      <c r="AP15584" s="98"/>
      <c r="AR15584" s="98"/>
      <c r="AS15584" s="98"/>
    </row>
    <row r="15585" spans="40:45" ht="15" customHeight="1">
      <c r="AN15585" s="98"/>
      <c r="AO15585" s="98"/>
      <c r="AP15585" s="98"/>
      <c r="AR15585" s="98"/>
      <c r="AS15585" s="98"/>
    </row>
    <row r="15586" spans="40:45" ht="15" customHeight="1">
      <c r="AN15586" s="98"/>
      <c r="AO15586" s="98"/>
      <c r="AP15586" s="98"/>
      <c r="AR15586" s="98"/>
      <c r="AS15586" s="98"/>
    </row>
    <row r="15587" spans="40:45" ht="15" customHeight="1">
      <c r="AN15587" s="98"/>
      <c r="AO15587" s="98"/>
      <c r="AP15587" s="98"/>
      <c r="AR15587" s="98"/>
      <c r="AS15587" s="98"/>
    </row>
    <row r="15588" spans="40:45" ht="15" customHeight="1">
      <c r="AN15588" s="98"/>
      <c r="AO15588" s="98"/>
      <c r="AP15588" s="98"/>
      <c r="AR15588" s="98"/>
      <c r="AS15588" s="98"/>
    </row>
    <row r="15589" spans="40:45" ht="15" customHeight="1">
      <c r="AN15589" s="98"/>
      <c r="AO15589" s="98"/>
      <c r="AP15589" s="98"/>
      <c r="AR15589" s="98"/>
      <c r="AS15589" s="98"/>
    </row>
    <row r="15590" spans="40:45" ht="15" customHeight="1">
      <c r="AN15590" s="98"/>
      <c r="AO15590" s="98"/>
      <c r="AP15590" s="98"/>
      <c r="AR15590" s="98"/>
      <c r="AS15590" s="98"/>
    </row>
    <row r="15591" spans="40:45" ht="15" customHeight="1">
      <c r="AN15591" s="98"/>
      <c r="AO15591" s="98"/>
      <c r="AP15591" s="98"/>
      <c r="AR15591" s="98"/>
      <c r="AS15591" s="98"/>
    </row>
    <row r="15592" spans="40:45" ht="15" customHeight="1">
      <c r="AN15592" s="98"/>
      <c r="AO15592" s="98"/>
      <c r="AP15592" s="98"/>
      <c r="AR15592" s="98"/>
      <c r="AS15592" s="98"/>
    </row>
    <row r="15593" spans="40:45" ht="15" customHeight="1">
      <c r="AN15593" s="98"/>
      <c r="AO15593" s="98"/>
      <c r="AP15593" s="98"/>
      <c r="AR15593" s="98"/>
      <c r="AS15593" s="98"/>
    </row>
    <row r="15594" spans="40:45" ht="15" customHeight="1">
      <c r="AN15594" s="98"/>
      <c r="AO15594" s="98"/>
      <c r="AP15594" s="98"/>
      <c r="AR15594" s="98"/>
      <c r="AS15594" s="98"/>
    </row>
    <row r="15595" spans="40:45" ht="15" customHeight="1">
      <c r="AN15595" s="98"/>
      <c r="AO15595" s="98"/>
      <c r="AP15595" s="98"/>
      <c r="AR15595" s="98"/>
      <c r="AS15595" s="98"/>
    </row>
    <row r="15596" spans="40:45" ht="15" customHeight="1">
      <c r="AN15596" s="98"/>
      <c r="AO15596" s="98"/>
      <c r="AP15596" s="98"/>
      <c r="AR15596" s="98"/>
      <c r="AS15596" s="98"/>
    </row>
    <row r="15597" spans="40:45" ht="15" customHeight="1">
      <c r="AN15597" s="98"/>
      <c r="AO15597" s="98"/>
      <c r="AP15597" s="98"/>
      <c r="AR15597" s="98"/>
      <c r="AS15597" s="98"/>
    </row>
    <row r="15598" spans="40:45" ht="15" customHeight="1">
      <c r="AN15598" s="98"/>
      <c r="AO15598" s="98"/>
      <c r="AP15598" s="98"/>
      <c r="AR15598" s="98"/>
      <c r="AS15598" s="98"/>
    </row>
    <row r="15599" spans="40:45" ht="15" customHeight="1">
      <c r="AN15599" s="98"/>
      <c r="AO15599" s="98"/>
      <c r="AP15599" s="98"/>
      <c r="AR15599" s="98"/>
      <c r="AS15599" s="98"/>
    </row>
    <row r="15600" spans="40:45" ht="15" customHeight="1">
      <c r="AN15600" s="98"/>
      <c r="AO15600" s="98"/>
      <c r="AP15600" s="98"/>
      <c r="AR15600" s="98"/>
      <c r="AS15600" s="98"/>
    </row>
    <row r="15601" spans="40:45" ht="15" customHeight="1">
      <c r="AN15601" s="98"/>
      <c r="AO15601" s="98"/>
      <c r="AP15601" s="98"/>
      <c r="AR15601" s="98"/>
      <c r="AS15601" s="98"/>
    </row>
    <row r="15602" spans="40:45" ht="15" customHeight="1">
      <c r="AN15602" s="98"/>
      <c r="AO15602" s="98"/>
      <c r="AP15602" s="98"/>
      <c r="AR15602" s="98"/>
      <c r="AS15602" s="98"/>
    </row>
    <row r="15603" spans="40:45" ht="15" customHeight="1">
      <c r="AN15603" s="98"/>
      <c r="AO15603" s="98"/>
      <c r="AP15603" s="98"/>
      <c r="AR15603" s="98"/>
      <c r="AS15603" s="98"/>
    </row>
    <row r="15604" spans="40:45" ht="15" customHeight="1">
      <c r="AN15604" s="98"/>
      <c r="AO15604" s="98"/>
      <c r="AP15604" s="98"/>
      <c r="AR15604" s="98"/>
      <c r="AS15604" s="98"/>
    </row>
    <row r="15605" spans="40:45" ht="15" customHeight="1">
      <c r="AN15605" s="98"/>
      <c r="AO15605" s="98"/>
      <c r="AP15605" s="98"/>
      <c r="AR15605" s="98"/>
      <c r="AS15605" s="98"/>
    </row>
    <row r="15606" spans="40:45" ht="15" customHeight="1">
      <c r="AN15606" s="98"/>
      <c r="AO15606" s="98"/>
      <c r="AP15606" s="98"/>
      <c r="AR15606" s="98"/>
      <c r="AS15606" s="98"/>
    </row>
    <row r="15607" spans="40:45" ht="15" customHeight="1">
      <c r="AN15607" s="98"/>
      <c r="AO15607" s="98"/>
      <c r="AP15607" s="98"/>
      <c r="AR15607" s="98"/>
      <c r="AS15607" s="98"/>
    </row>
    <row r="15608" spans="40:45" ht="15" customHeight="1">
      <c r="AN15608" s="98"/>
      <c r="AO15608" s="98"/>
      <c r="AP15608" s="98"/>
      <c r="AR15608" s="98"/>
      <c r="AS15608" s="98"/>
    </row>
    <row r="15609" spans="40:45" ht="15" customHeight="1">
      <c r="AN15609" s="98"/>
      <c r="AO15609" s="98"/>
      <c r="AP15609" s="98"/>
      <c r="AR15609" s="98"/>
      <c r="AS15609" s="98"/>
    </row>
    <row r="15610" spans="40:45" ht="15" customHeight="1">
      <c r="AN15610" s="98"/>
      <c r="AO15610" s="98"/>
      <c r="AP15610" s="98"/>
      <c r="AR15610" s="98"/>
      <c r="AS15610" s="98"/>
    </row>
    <row r="15611" spans="40:45" ht="15" customHeight="1">
      <c r="AN15611" s="98"/>
      <c r="AO15611" s="98"/>
      <c r="AP15611" s="98"/>
      <c r="AR15611" s="98"/>
      <c r="AS15611" s="98"/>
    </row>
    <row r="15612" spans="40:45" ht="15" customHeight="1">
      <c r="AN15612" s="98"/>
      <c r="AO15612" s="98"/>
      <c r="AP15612" s="98"/>
      <c r="AR15612" s="98"/>
      <c r="AS15612" s="98"/>
    </row>
    <row r="15613" spans="40:45" ht="15" customHeight="1">
      <c r="AN15613" s="98"/>
      <c r="AO15613" s="98"/>
      <c r="AP15613" s="98"/>
      <c r="AR15613" s="98"/>
      <c r="AS15613" s="98"/>
    </row>
    <row r="15614" spans="40:45" ht="15" customHeight="1">
      <c r="AN15614" s="98"/>
      <c r="AO15614" s="98"/>
      <c r="AP15614" s="98"/>
      <c r="AR15614" s="98"/>
      <c r="AS15614" s="98"/>
    </row>
    <row r="15615" spans="40:45" ht="15" customHeight="1">
      <c r="AN15615" s="98"/>
      <c r="AO15615" s="98"/>
      <c r="AP15615" s="98"/>
      <c r="AR15615" s="98"/>
      <c r="AS15615" s="98"/>
    </row>
    <row r="15616" spans="40:45" ht="15" customHeight="1">
      <c r="AN15616" s="98"/>
      <c r="AO15616" s="98"/>
      <c r="AP15616" s="98"/>
      <c r="AR15616" s="98"/>
      <c r="AS15616" s="98"/>
    </row>
    <row r="15617" spans="40:45" ht="15" customHeight="1">
      <c r="AN15617" s="98"/>
      <c r="AO15617" s="98"/>
      <c r="AP15617" s="98"/>
      <c r="AR15617" s="98"/>
      <c r="AS15617" s="98"/>
    </row>
    <row r="15618" spans="40:45" ht="15" customHeight="1">
      <c r="AN15618" s="98"/>
      <c r="AO15618" s="98"/>
      <c r="AP15618" s="98"/>
      <c r="AR15618" s="98"/>
      <c r="AS15618" s="98"/>
    </row>
    <row r="15619" spans="40:45" ht="15" customHeight="1">
      <c r="AN15619" s="98"/>
      <c r="AO15619" s="98"/>
      <c r="AP15619" s="98"/>
      <c r="AR15619" s="98"/>
      <c r="AS15619" s="98"/>
    </row>
    <row r="15620" spans="40:45" ht="15" customHeight="1">
      <c r="AN15620" s="98"/>
      <c r="AO15620" s="98"/>
      <c r="AP15620" s="98"/>
      <c r="AR15620" s="98"/>
      <c r="AS15620" s="98"/>
    </row>
    <row r="15621" spans="40:45" ht="15" customHeight="1">
      <c r="AN15621" s="98"/>
      <c r="AO15621" s="98"/>
      <c r="AP15621" s="98"/>
      <c r="AR15621" s="98"/>
      <c r="AS15621" s="98"/>
    </row>
    <row r="15622" spans="40:45" ht="15" customHeight="1">
      <c r="AN15622" s="98"/>
      <c r="AO15622" s="98"/>
      <c r="AP15622" s="98"/>
      <c r="AR15622" s="98"/>
      <c r="AS15622" s="98"/>
    </row>
    <row r="15623" spans="40:45" ht="15" customHeight="1">
      <c r="AN15623" s="98"/>
      <c r="AO15623" s="98"/>
      <c r="AP15623" s="98"/>
      <c r="AR15623" s="98"/>
      <c r="AS15623" s="98"/>
    </row>
    <row r="15624" spans="40:45" ht="15" customHeight="1">
      <c r="AN15624" s="98"/>
      <c r="AO15624" s="98"/>
      <c r="AP15624" s="98"/>
      <c r="AR15624" s="98"/>
      <c r="AS15624" s="98"/>
    </row>
    <row r="15625" spans="40:45" ht="15" customHeight="1">
      <c r="AN15625" s="98"/>
      <c r="AO15625" s="98"/>
      <c r="AP15625" s="98"/>
      <c r="AR15625" s="98"/>
      <c r="AS15625" s="98"/>
    </row>
    <row r="15626" spans="40:45" ht="15" customHeight="1">
      <c r="AN15626" s="98"/>
      <c r="AO15626" s="98"/>
      <c r="AP15626" s="98"/>
      <c r="AR15626" s="98"/>
      <c r="AS15626" s="98"/>
    </row>
    <row r="15627" spans="40:45" ht="15" customHeight="1">
      <c r="AN15627" s="98"/>
      <c r="AO15627" s="98"/>
      <c r="AP15627" s="98"/>
      <c r="AR15627" s="98"/>
      <c r="AS15627" s="98"/>
    </row>
    <row r="15628" spans="40:45" ht="15" customHeight="1">
      <c r="AN15628" s="98"/>
      <c r="AO15628" s="98"/>
      <c r="AP15628" s="98"/>
      <c r="AR15628" s="98"/>
      <c r="AS15628" s="98"/>
    </row>
    <row r="15629" spans="40:45" ht="15" customHeight="1">
      <c r="AN15629" s="98"/>
      <c r="AO15629" s="98"/>
      <c r="AP15629" s="98"/>
      <c r="AR15629" s="98"/>
      <c r="AS15629" s="98"/>
    </row>
    <row r="15630" spans="40:45" ht="15" customHeight="1">
      <c r="AN15630" s="98"/>
      <c r="AO15630" s="98"/>
      <c r="AP15630" s="98"/>
      <c r="AR15630" s="98"/>
      <c r="AS15630" s="98"/>
    </row>
    <row r="15631" spans="40:45" ht="15" customHeight="1">
      <c r="AN15631" s="98"/>
      <c r="AO15631" s="98"/>
      <c r="AP15631" s="98"/>
      <c r="AR15631" s="98"/>
      <c r="AS15631" s="98"/>
    </row>
    <row r="15632" spans="40:45" ht="15" customHeight="1">
      <c r="AN15632" s="98"/>
      <c r="AO15632" s="98"/>
      <c r="AP15632" s="98"/>
      <c r="AR15632" s="98"/>
      <c r="AS15632" s="98"/>
    </row>
    <row r="15633" spans="40:45" ht="15" customHeight="1">
      <c r="AN15633" s="98"/>
      <c r="AO15633" s="98"/>
      <c r="AP15633" s="98"/>
      <c r="AR15633" s="98"/>
      <c r="AS15633" s="98"/>
    </row>
    <row r="15634" spans="40:45" ht="15" customHeight="1">
      <c r="AN15634" s="98"/>
      <c r="AO15634" s="98"/>
      <c r="AP15634" s="98"/>
      <c r="AR15634" s="98"/>
      <c r="AS15634" s="98"/>
    </row>
    <row r="15635" spans="40:45" ht="15" customHeight="1">
      <c r="AN15635" s="98"/>
      <c r="AO15635" s="98"/>
      <c r="AP15635" s="98"/>
      <c r="AR15635" s="98"/>
      <c r="AS15635" s="98"/>
    </row>
    <row r="15636" spans="40:45" ht="15" customHeight="1">
      <c r="AN15636" s="98"/>
      <c r="AO15636" s="98"/>
      <c r="AP15636" s="98"/>
      <c r="AR15636" s="98"/>
      <c r="AS15636" s="98"/>
    </row>
    <row r="15637" spans="40:45" ht="15" customHeight="1">
      <c r="AN15637" s="98"/>
      <c r="AO15637" s="98"/>
      <c r="AP15637" s="98"/>
      <c r="AR15637" s="98"/>
      <c r="AS15637" s="98"/>
    </row>
    <row r="15638" spans="40:45" ht="15" customHeight="1">
      <c r="AN15638" s="98"/>
      <c r="AO15638" s="98"/>
      <c r="AP15638" s="98"/>
      <c r="AR15638" s="98"/>
      <c r="AS15638" s="98"/>
    </row>
    <row r="15639" spans="40:45" ht="15" customHeight="1">
      <c r="AN15639" s="98"/>
      <c r="AO15639" s="98"/>
      <c r="AP15639" s="98"/>
      <c r="AR15639" s="98"/>
      <c r="AS15639" s="98"/>
    </row>
    <row r="15640" spans="40:45" ht="15" customHeight="1">
      <c r="AN15640" s="98"/>
      <c r="AO15640" s="98"/>
      <c r="AP15640" s="98"/>
      <c r="AR15640" s="98"/>
      <c r="AS15640" s="98"/>
    </row>
    <row r="15641" spans="40:45" ht="15" customHeight="1">
      <c r="AN15641" s="98"/>
      <c r="AO15641" s="98"/>
      <c r="AP15641" s="98"/>
      <c r="AR15641" s="98"/>
      <c r="AS15641" s="98"/>
    </row>
    <row r="15642" spans="40:45" ht="15" customHeight="1">
      <c r="AN15642" s="98"/>
      <c r="AO15642" s="98"/>
      <c r="AP15642" s="98"/>
      <c r="AR15642" s="98"/>
      <c r="AS15642" s="98"/>
    </row>
    <row r="15643" spans="40:45" ht="15" customHeight="1">
      <c r="AN15643" s="98"/>
      <c r="AO15643" s="98"/>
      <c r="AP15643" s="98"/>
      <c r="AR15643" s="98"/>
      <c r="AS15643" s="98"/>
    </row>
    <row r="15644" spans="40:45" ht="15" customHeight="1">
      <c r="AN15644" s="98"/>
      <c r="AO15644" s="98"/>
      <c r="AP15644" s="98"/>
      <c r="AR15644" s="98"/>
      <c r="AS15644" s="98"/>
    </row>
    <row r="15645" spans="40:45" ht="15" customHeight="1">
      <c r="AN15645" s="98"/>
      <c r="AO15645" s="98"/>
      <c r="AP15645" s="98"/>
      <c r="AR15645" s="98"/>
      <c r="AS15645" s="98"/>
    </row>
    <row r="15646" spans="40:45" ht="15" customHeight="1">
      <c r="AN15646" s="98"/>
      <c r="AO15646" s="98"/>
      <c r="AP15646" s="98"/>
      <c r="AR15646" s="98"/>
      <c r="AS15646" s="98"/>
    </row>
    <row r="15647" spans="40:45" ht="15" customHeight="1">
      <c r="AN15647" s="98"/>
      <c r="AO15647" s="98"/>
      <c r="AP15647" s="98"/>
      <c r="AR15647" s="98"/>
      <c r="AS15647" s="98"/>
    </row>
    <row r="15648" spans="40:45" ht="15" customHeight="1">
      <c r="AN15648" s="98"/>
      <c r="AO15648" s="98"/>
      <c r="AP15648" s="98"/>
      <c r="AR15648" s="98"/>
      <c r="AS15648" s="98"/>
    </row>
    <row r="15649" spans="40:45" ht="15" customHeight="1">
      <c r="AN15649" s="98"/>
      <c r="AO15649" s="98"/>
      <c r="AP15649" s="98"/>
      <c r="AR15649" s="98"/>
      <c r="AS15649" s="98"/>
    </row>
    <row r="15650" spans="40:45" ht="15" customHeight="1">
      <c r="AN15650" s="98"/>
      <c r="AO15650" s="98"/>
      <c r="AP15650" s="98"/>
      <c r="AR15650" s="98"/>
      <c r="AS15650" s="98"/>
    </row>
    <row r="15651" spans="40:45" ht="15" customHeight="1">
      <c r="AN15651" s="98"/>
      <c r="AO15651" s="98"/>
      <c r="AP15651" s="98"/>
      <c r="AR15651" s="98"/>
      <c r="AS15651" s="98"/>
    </row>
    <row r="15652" spans="40:45" ht="15" customHeight="1">
      <c r="AN15652" s="98"/>
      <c r="AO15652" s="98"/>
      <c r="AP15652" s="98"/>
      <c r="AR15652" s="98"/>
      <c r="AS15652" s="98"/>
    </row>
    <row r="15653" spans="40:45" ht="15" customHeight="1">
      <c r="AN15653" s="98"/>
      <c r="AO15653" s="98"/>
      <c r="AP15653" s="98"/>
      <c r="AR15653" s="98"/>
      <c r="AS15653" s="98"/>
    </row>
    <row r="15654" spans="40:45" ht="15" customHeight="1">
      <c r="AN15654" s="98"/>
      <c r="AO15654" s="98"/>
      <c r="AP15654" s="98"/>
      <c r="AR15654" s="98"/>
      <c r="AS15654" s="98"/>
    </row>
    <row r="15655" spans="40:45" ht="15" customHeight="1">
      <c r="AN15655" s="98"/>
      <c r="AO15655" s="98"/>
      <c r="AP15655" s="98"/>
      <c r="AR15655" s="98"/>
      <c r="AS15655" s="98"/>
    </row>
    <row r="15656" spans="40:45" ht="15" customHeight="1">
      <c r="AN15656" s="98"/>
      <c r="AO15656" s="98"/>
      <c r="AP15656" s="98"/>
      <c r="AR15656" s="98"/>
      <c r="AS15656" s="98"/>
    </row>
    <row r="15657" spans="40:45" ht="15" customHeight="1">
      <c r="AN15657" s="98"/>
      <c r="AO15657" s="98"/>
      <c r="AP15657" s="98"/>
      <c r="AR15657" s="98"/>
      <c r="AS15657" s="98"/>
    </row>
    <row r="15658" spans="40:45" ht="15" customHeight="1">
      <c r="AN15658" s="98"/>
      <c r="AO15658" s="98"/>
      <c r="AP15658" s="98"/>
      <c r="AR15658" s="98"/>
      <c r="AS15658" s="98"/>
    </row>
    <row r="15659" spans="40:45" ht="15" customHeight="1">
      <c r="AN15659" s="98"/>
      <c r="AO15659" s="98"/>
      <c r="AP15659" s="98"/>
      <c r="AR15659" s="98"/>
      <c r="AS15659" s="98"/>
    </row>
    <row r="15660" spans="40:45" ht="15" customHeight="1">
      <c r="AN15660" s="98"/>
      <c r="AO15660" s="98"/>
      <c r="AP15660" s="98"/>
      <c r="AR15660" s="98"/>
      <c r="AS15660" s="98"/>
    </row>
    <row r="15661" spans="40:45" ht="15" customHeight="1">
      <c r="AN15661" s="98"/>
      <c r="AO15661" s="98"/>
      <c r="AP15661" s="98"/>
      <c r="AR15661" s="98"/>
      <c r="AS15661" s="98"/>
    </row>
    <row r="15662" spans="40:45" ht="15" customHeight="1">
      <c r="AN15662" s="98"/>
      <c r="AO15662" s="98"/>
      <c r="AP15662" s="98"/>
      <c r="AR15662" s="98"/>
      <c r="AS15662" s="98"/>
    </row>
    <row r="15663" spans="40:45" ht="15" customHeight="1">
      <c r="AN15663" s="98"/>
      <c r="AO15663" s="98"/>
      <c r="AP15663" s="98"/>
      <c r="AR15663" s="98"/>
      <c r="AS15663" s="98"/>
    </row>
    <row r="15664" spans="40:45" ht="15" customHeight="1">
      <c r="AN15664" s="98"/>
      <c r="AO15664" s="98"/>
      <c r="AP15664" s="98"/>
      <c r="AR15664" s="98"/>
      <c r="AS15664" s="98"/>
    </row>
    <row r="15665" spans="40:45" ht="15" customHeight="1">
      <c r="AN15665" s="98"/>
      <c r="AO15665" s="98"/>
      <c r="AP15665" s="98"/>
      <c r="AR15665" s="98"/>
      <c r="AS15665" s="98"/>
    </row>
    <row r="15666" spans="40:45" ht="15" customHeight="1">
      <c r="AN15666" s="98"/>
      <c r="AO15666" s="98"/>
      <c r="AP15666" s="98"/>
      <c r="AR15666" s="98"/>
      <c r="AS15666" s="98"/>
    </row>
    <row r="15667" spans="40:45" ht="15" customHeight="1">
      <c r="AN15667" s="98"/>
      <c r="AO15667" s="98"/>
      <c r="AP15667" s="98"/>
      <c r="AR15667" s="98"/>
      <c r="AS15667" s="98"/>
    </row>
    <row r="15668" spans="40:45" ht="15" customHeight="1">
      <c r="AN15668" s="98"/>
      <c r="AO15668" s="98"/>
      <c r="AP15668" s="98"/>
      <c r="AR15668" s="98"/>
      <c r="AS15668" s="98"/>
    </row>
    <row r="15669" spans="40:45" ht="15" customHeight="1">
      <c r="AN15669" s="98"/>
      <c r="AO15669" s="98"/>
      <c r="AP15669" s="98"/>
      <c r="AR15669" s="98"/>
      <c r="AS15669" s="98"/>
    </row>
    <row r="15670" spans="40:45" ht="15" customHeight="1">
      <c r="AN15670" s="98"/>
      <c r="AO15670" s="98"/>
      <c r="AP15670" s="98"/>
      <c r="AR15670" s="98"/>
      <c r="AS15670" s="98"/>
    </row>
    <row r="15671" spans="40:45" ht="15" customHeight="1">
      <c r="AN15671" s="98"/>
      <c r="AO15671" s="98"/>
      <c r="AP15671" s="98"/>
      <c r="AR15671" s="98"/>
      <c r="AS15671" s="98"/>
    </row>
    <row r="15672" spans="40:45" ht="15" customHeight="1">
      <c r="AN15672" s="98"/>
      <c r="AO15672" s="98"/>
      <c r="AP15672" s="98"/>
      <c r="AR15672" s="98"/>
      <c r="AS15672" s="98"/>
    </row>
    <row r="15673" spans="40:45" ht="15" customHeight="1">
      <c r="AN15673" s="98"/>
      <c r="AO15673" s="98"/>
      <c r="AP15673" s="98"/>
      <c r="AR15673" s="98"/>
      <c r="AS15673" s="98"/>
    </row>
    <row r="15674" spans="40:45" ht="15" customHeight="1">
      <c r="AN15674" s="98"/>
      <c r="AO15674" s="98"/>
      <c r="AP15674" s="98"/>
      <c r="AR15674" s="98"/>
      <c r="AS15674" s="98"/>
    </row>
    <row r="15675" spans="40:45" ht="15" customHeight="1">
      <c r="AN15675" s="98"/>
      <c r="AO15675" s="98"/>
      <c r="AP15675" s="98"/>
      <c r="AR15675" s="98"/>
      <c r="AS15675" s="98"/>
    </row>
    <row r="15676" spans="40:45" ht="15" customHeight="1">
      <c r="AN15676" s="98"/>
      <c r="AO15676" s="98"/>
      <c r="AP15676" s="98"/>
      <c r="AR15676" s="98"/>
      <c r="AS15676" s="98"/>
    </row>
    <row r="15677" spans="40:45" ht="15" customHeight="1">
      <c r="AN15677" s="98"/>
      <c r="AO15677" s="98"/>
      <c r="AP15677" s="98"/>
      <c r="AR15677" s="98"/>
      <c r="AS15677" s="98"/>
    </row>
    <row r="15678" spans="40:45" ht="15" customHeight="1">
      <c r="AN15678" s="98"/>
      <c r="AO15678" s="98"/>
      <c r="AP15678" s="98"/>
      <c r="AR15678" s="98"/>
      <c r="AS15678" s="98"/>
    </row>
    <row r="15679" spans="40:45" ht="15" customHeight="1">
      <c r="AN15679" s="98"/>
      <c r="AO15679" s="98"/>
      <c r="AP15679" s="98"/>
      <c r="AR15679" s="98"/>
      <c r="AS15679" s="98"/>
    </row>
    <row r="15680" spans="40:45" ht="15" customHeight="1">
      <c r="AN15680" s="98"/>
      <c r="AO15680" s="98"/>
      <c r="AP15680" s="98"/>
      <c r="AR15680" s="98"/>
      <c r="AS15680" s="98"/>
    </row>
    <row r="15681" spans="40:45" ht="15" customHeight="1">
      <c r="AN15681" s="98"/>
      <c r="AO15681" s="98"/>
      <c r="AP15681" s="98"/>
      <c r="AR15681" s="98"/>
      <c r="AS15681" s="98"/>
    </row>
    <row r="15682" spans="40:45" ht="15" customHeight="1">
      <c r="AN15682" s="98"/>
      <c r="AO15682" s="98"/>
      <c r="AP15682" s="98"/>
      <c r="AR15682" s="98"/>
      <c r="AS15682" s="98"/>
    </row>
    <row r="15683" spans="40:45" ht="15" customHeight="1">
      <c r="AN15683" s="98"/>
      <c r="AO15683" s="98"/>
      <c r="AP15683" s="98"/>
      <c r="AR15683" s="98"/>
      <c r="AS15683" s="98"/>
    </row>
    <row r="15684" spans="40:45" ht="15" customHeight="1">
      <c r="AN15684" s="98"/>
      <c r="AO15684" s="98"/>
      <c r="AP15684" s="98"/>
      <c r="AR15684" s="98"/>
      <c r="AS15684" s="98"/>
    </row>
    <row r="15685" spans="40:45" ht="15" customHeight="1">
      <c r="AN15685" s="98"/>
      <c r="AO15685" s="98"/>
      <c r="AP15685" s="98"/>
      <c r="AR15685" s="98"/>
      <c r="AS15685" s="98"/>
    </row>
    <row r="15686" spans="40:45" ht="15" customHeight="1">
      <c r="AN15686" s="98"/>
      <c r="AO15686" s="98"/>
      <c r="AP15686" s="98"/>
      <c r="AR15686" s="98"/>
      <c r="AS15686" s="98"/>
    </row>
    <row r="15687" spans="40:45" ht="15" customHeight="1">
      <c r="AN15687" s="98"/>
      <c r="AO15687" s="98"/>
      <c r="AP15687" s="98"/>
      <c r="AR15687" s="98"/>
      <c r="AS15687" s="98"/>
    </row>
    <row r="15688" spans="40:45" ht="15" customHeight="1">
      <c r="AN15688" s="98"/>
      <c r="AO15688" s="98"/>
      <c r="AP15688" s="98"/>
      <c r="AR15688" s="98"/>
      <c r="AS15688" s="98"/>
    </row>
    <row r="15689" spans="40:45" ht="15" customHeight="1">
      <c r="AN15689" s="98"/>
      <c r="AO15689" s="98"/>
      <c r="AP15689" s="98"/>
      <c r="AR15689" s="98"/>
      <c r="AS15689" s="98"/>
    </row>
    <row r="15690" spans="40:45" ht="15" customHeight="1">
      <c r="AN15690" s="98"/>
      <c r="AO15690" s="98"/>
      <c r="AP15690" s="98"/>
      <c r="AR15690" s="98"/>
      <c r="AS15690" s="98"/>
    </row>
    <row r="15691" spans="40:45" ht="15" customHeight="1">
      <c r="AN15691" s="98"/>
      <c r="AO15691" s="98"/>
      <c r="AP15691" s="98"/>
      <c r="AR15691" s="98"/>
      <c r="AS15691" s="98"/>
    </row>
    <row r="15692" spans="40:45" ht="15" customHeight="1">
      <c r="AN15692" s="98"/>
      <c r="AO15692" s="98"/>
      <c r="AP15692" s="98"/>
      <c r="AR15692" s="98"/>
      <c r="AS15692" s="98"/>
    </row>
    <row r="15693" spans="40:45" ht="15" customHeight="1">
      <c r="AN15693" s="98"/>
      <c r="AO15693" s="98"/>
      <c r="AP15693" s="98"/>
      <c r="AR15693" s="98"/>
      <c r="AS15693" s="98"/>
    </row>
    <row r="15694" spans="40:45" ht="15" customHeight="1">
      <c r="AN15694" s="98"/>
      <c r="AO15694" s="98"/>
      <c r="AP15694" s="98"/>
      <c r="AR15694" s="98"/>
      <c r="AS15694" s="98"/>
    </row>
    <row r="15695" spans="40:45" ht="15" customHeight="1">
      <c r="AN15695" s="98"/>
      <c r="AO15695" s="98"/>
      <c r="AP15695" s="98"/>
      <c r="AR15695" s="98"/>
      <c r="AS15695" s="98"/>
    </row>
    <row r="15696" spans="40:45" ht="15" customHeight="1">
      <c r="AN15696" s="98"/>
      <c r="AO15696" s="98"/>
      <c r="AP15696" s="98"/>
      <c r="AR15696" s="98"/>
      <c r="AS15696" s="98"/>
    </row>
    <row r="15697" spans="40:45" ht="15" customHeight="1">
      <c r="AN15697" s="98"/>
      <c r="AO15697" s="98"/>
      <c r="AP15697" s="98"/>
      <c r="AR15697" s="98"/>
      <c r="AS15697" s="98"/>
    </row>
    <row r="15698" spans="40:45" ht="15" customHeight="1">
      <c r="AN15698" s="98"/>
      <c r="AO15698" s="98"/>
      <c r="AP15698" s="98"/>
      <c r="AR15698" s="98"/>
      <c r="AS15698" s="98"/>
    </row>
    <row r="15699" spans="40:45" ht="15" customHeight="1">
      <c r="AN15699" s="98"/>
      <c r="AO15699" s="98"/>
      <c r="AP15699" s="98"/>
      <c r="AR15699" s="98"/>
      <c r="AS15699" s="98"/>
    </row>
    <row r="15700" spans="40:45" ht="15" customHeight="1">
      <c r="AN15700" s="98"/>
      <c r="AO15700" s="98"/>
      <c r="AP15700" s="98"/>
      <c r="AR15700" s="98"/>
      <c r="AS15700" s="98"/>
    </row>
    <row r="15701" spans="40:45" ht="15" customHeight="1">
      <c r="AN15701" s="98"/>
      <c r="AO15701" s="98"/>
      <c r="AP15701" s="98"/>
      <c r="AR15701" s="98"/>
      <c r="AS15701" s="98"/>
    </row>
    <row r="15702" spans="40:45" ht="15" customHeight="1">
      <c r="AN15702" s="98"/>
      <c r="AO15702" s="98"/>
      <c r="AP15702" s="98"/>
      <c r="AR15702" s="98"/>
      <c r="AS15702" s="98"/>
    </row>
    <row r="15703" spans="40:45" ht="15" customHeight="1">
      <c r="AN15703" s="98"/>
      <c r="AO15703" s="98"/>
      <c r="AP15703" s="98"/>
      <c r="AR15703" s="98"/>
      <c r="AS15703" s="98"/>
    </row>
    <row r="15704" spans="40:45" ht="15" customHeight="1">
      <c r="AN15704" s="98"/>
      <c r="AO15704" s="98"/>
      <c r="AP15704" s="98"/>
      <c r="AR15704" s="98"/>
      <c r="AS15704" s="98"/>
    </row>
    <row r="15705" spans="40:45" ht="15" customHeight="1">
      <c r="AN15705" s="98"/>
      <c r="AO15705" s="98"/>
      <c r="AP15705" s="98"/>
      <c r="AR15705" s="98"/>
      <c r="AS15705" s="98"/>
    </row>
    <row r="15706" spans="40:45" ht="15" customHeight="1">
      <c r="AN15706" s="98"/>
      <c r="AO15706" s="98"/>
      <c r="AP15706" s="98"/>
      <c r="AR15706" s="98"/>
      <c r="AS15706" s="98"/>
    </row>
    <row r="15707" spans="40:45" ht="15" customHeight="1">
      <c r="AN15707" s="98"/>
      <c r="AO15707" s="98"/>
      <c r="AP15707" s="98"/>
      <c r="AR15707" s="98"/>
      <c r="AS15707" s="98"/>
    </row>
    <row r="15708" spans="40:45" ht="15" customHeight="1">
      <c r="AN15708" s="98"/>
      <c r="AO15708" s="98"/>
      <c r="AP15708" s="98"/>
      <c r="AR15708" s="98"/>
      <c r="AS15708" s="98"/>
    </row>
    <row r="15709" spans="40:45" ht="15" customHeight="1">
      <c r="AN15709" s="98"/>
      <c r="AO15709" s="98"/>
      <c r="AP15709" s="98"/>
      <c r="AR15709" s="98"/>
      <c r="AS15709" s="98"/>
    </row>
    <row r="15710" spans="40:45" ht="15" customHeight="1">
      <c r="AN15710" s="98"/>
      <c r="AO15710" s="98"/>
      <c r="AP15710" s="98"/>
      <c r="AR15710" s="98"/>
      <c r="AS15710" s="98"/>
    </row>
    <row r="15711" spans="40:45" ht="15" customHeight="1">
      <c r="AN15711" s="98"/>
      <c r="AO15711" s="98"/>
      <c r="AP15711" s="98"/>
      <c r="AR15711" s="98"/>
      <c r="AS15711" s="98"/>
    </row>
    <row r="15712" spans="40:45" ht="15" customHeight="1">
      <c r="AN15712" s="98"/>
      <c r="AO15712" s="98"/>
      <c r="AP15712" s="98"/>
      <c r="AR15712" s="98"/>
      <c r="AS15712" s="98"/>
    </row>
    <row r="15713" spans="40:45" ht="15" customHeight="1">
      <c r="AN15713" s="98"/>
      <c r="AO15713" s="98"/>
      <c r="AP15713" s="98"/>
      <c r="AR15713" s="98"/>
      <c r="AS15713" s="98"/>
    </row>
    <row r="15714" spans="40:45" ht="15" customHeight="1">
      <c r="AN15714" s="98"/>
      <c r="AO15714" s="98"/>
      <c r="AP15714" s="98"/>
      <c r="AR15714" s="98"/>
      <c r="AS15714" s="98"/>
    </row>
    <row r="15715" spans="40:45" ht="15" customHeight="1">
      <c r="AN15715" s="98"/>
      <c r="AO15715" s="98"/>
      <c r="AP15715" s="98"/>
      <c r="AR15715" s="98"/>
      <c r="AS15715" s="98"/>
    </row>
    <row r="15716" spans="40:45" ht="15" customHeight="1">
      <c r="AN15716" s="98"/>
      <c r="AO15716" s="98"/>
      <c r="AP15716" s="98"/>
      <c r="AR15716" s="98"/>
      <c r="AS15716" s="98"/>
    </row>
    <row r="15717" spans="40:45" ht="15" customHeight="1">
      <c r="AN15717" s="98"/>
      <c r="AO15717" s="98"/>
      <c r="AP15717" s="98"/>
      <c r="AR15717" s="98"/>
      <c r="AS15717" s="98"/>
    </row>
    <row r="15718" spans="40:45" ht="15" customHeight="1">
      <c r="AN15718" s="98"/>
      <c r="AO15718" s="98"/>
      <c r="AP15718" s="98"/>
      <c r="AR15718" s="98"/>
      <c r="AS15718" s="98"/>
    </row>
    <row r="15719" spans="40:45" ht="15" customHeight="1">
      <c r="AN15719" s="98"/>
      <c r="AO15719" s="98"/>
      <c r="AP15719" s="98"/>
      <c r="AR15719" s="98"/>
      <c r="AS15719" s="98"/>
    </row>
    <row r="15720" spans="40:45" ht="15" customHeight="1">
      <c r="AN15720" s="98"/>
      <c r="AO15720" s="98"/>
      <c r="AP15720" s="98"/>
      <c r="AR15720" s="98"/>
      <c r="AS15720" s="98"/>
    </row>
    <row r="15721" spans="40:45" ht="15" customHeight="1">
      <c r="AN15721" s="98"/>
      <c r="AO15721" s="98"/>
      <c r="AP15721" s="98"/>
      <c r="AR15721" s="98"/>
      <c r="AS15721" s="98"/>
    </row>
    <row r="15722" spans="40:45" ht="15" customHeight="1">
      <c r="AN15722" s="98"/>
      <c r="AO15722" s="98"/>
      <c r="AP15722" s="98"/>
      <c r="AR15722" s="98"/>
      <c r="AS15722" s="98"/>
    </row>
    <row r="15723" spans="40:45" ht="15" customHeight="1">
      <c r="AN15723" s="98"/>
      <c r="AO15723" s="98"/>
      <c r="AP15723" s="98"/>
      <c r="AR15723" s="98"/>
      <c r="AS15723" s="98"/>
    </row>
    <row r="15724" spans="40:45" ht="15" customHeight="1">
      <c r="AN15724" s="98"/>
      <c r="AO15724" s="98"/>
      <c r="AP15724" s="98"/>
      <c r="AR15724" s="98"/>
      <c r="AS15724" s="98"/>
    </row>
    <row r="15725" spans="40:45" ht="15" customHeight="1">
      <c r="AN15725" s="98"/>
      <c r="AO15725" s="98"/>
      <c r="AP15725" s="98"/>
      <c r="AR15725" s="98"/>
      <c r="AS15725" s="98"/>
    </row>
    <row r="15726" spans="40:45" ht="15" customHeight="1">
      <c r="AN15726" s="98"/>
      <c r="AO15726" s="98"/>
      <c r="AP15726" s="98"/>
      <c r="AR15726" s="98"/>
      <c r="AS15726" s="98"/>
    </row>
    <row r="15727" spans="40:45" ht="15" customHeight="1">
      <c r="AN15727" s="98"/>
      <c r="AO15727" s="98"/>
      <c r="AP15727" s="98"/>
      <c r="AR15727" s="98"/>
      <c r="AS15727" s="98"/>
    </row>
    <row r="15728" spans="40:45" ht="15" customHeight="1">
      <c r="AN15728" s="98"/>
      <c r="AO15728" s="98"/>
      <c r="AP15728" s="98"/>
      <c r="AR15728" s="98"/>
      <c r="AS15728" s="98"/>
    </row>
    <row r="15729" spans="40:45" ht="15" customHeight="1">
      <c r="AN15729" s="98"/>
      <c r="AO15729" s="98"/>
      <c r="AP15729" s="98"/>
      <c r="AR15729" s="98"/>
      <c r="AS15729" s="98"/>
    </row>
    <row r="15730" spans="40:45" ht="15" customHeight="1">
      <c r="AN15730" s="98"/>
      <c r="AO15730" s="98"/>
      <c r="AP15730" s="98"/>
      <c r="AR15730" s="98"/>
      <c r="AS15730" s="98"/>
    </row>
    <row r="15731" spans="40:45" ht="15" customHeight="1">
      <c r="AN15731" s="98"/>
      <c r="AO15731" s="98"/>
      <c r="AP15731" s="98"/>
      <c r="AR15731" s="98"/>
      <c r="AS15731" s="98"/>
    </row>
    <row r="15732" spans="40:45" ht="15" customHeight="1">
      <c r="AN15732" s="98"/>
      <c r="AO15732" s="98"/>
      <c r="AP15732" s="98"/>
      <c r="AR15732" s="98"/>
      <c r="AS15732" s="98"/>
    </row>
    <row r="15733" spans="40:45" ht="15" customHeight="1">
      <c r="AN15733" s="98"/>
      <c r="AO15733" s="98"/>
      <c r="AP15733" s="98"/>
      <c r="AR15733" s="98"/>
      <c r="AS15733" s="98"/>
    </row>
    <row r="15734" spans="40:45" ht="15" customHeight="1">
      <c r="AN15734" s="98"/>
      <c r="AO15734" s="98"/>
      <c r="AP15734" s="98"/>
      <c r="AR15734" s="98"/>
      <c r="AS15734" s="98"/>
    </row>
    <row r="15735" spans="40:45" ht="15" customHeight="1">
      <c r="AN15735" s="98"/>
      <c r="AO15735" s="98"/>
      <c r="AP15735" s="98"/>
      <c r="AR15735" s="98"/>
      <c r="AS15735" s="98"/>
    </row>
    <row r="15736" spans="40:45" ht="15" customHeight="1">
      <c r="AN15736" s="98"/>
      <c r="AO15736" s="98"/>
      <c r="AP15736" s="98"/>
      <c r="AR15736" s="98"/>
      <c r="AS15736" s="98"/>
    </row>
    <row r="15737" spans="40:45" ht="15" customHeight="1">
      <c r="AN15737" s="98"/>
      <c r="AO15737" s="98"/>
      <c r="AP15737" s="98"/>
      <c r="AR15737" s="98"/>
      <c r="AS15737" s="98"/>
    </row>
    <row r="15738" spans="40:45" ht="15" customHeight="1">
      <c r="AN15738" s="98"/>
      <c r="AO15738" s="98"/>
      <c r="AP15738" s="98"/>
      <c r="AR15738" s="98"/>
      <c r="AS15738" s="98"/>
    </row>
    <row r="15739" spans="40:45" ht="15" customHeight="1">
      <c r="AN15739" s="98"/>
      <c r="AO15739" s="98"/>
      <c r="AP15739" s="98"/>
      <c r="AR15739" s="98"/>
      <c r="AS15739" s="98"/>
    </row>
    <row r="15740" spans="40:45" ht="15" customHeight="1">
      <c r="AN15740" s="98"/>
      <c r="AO15740" s="98"/>
      <c r="AP15740" s="98"/>
      <c r="AR15740" s="98"/>
      <c r="AS15740" s="98"/>
    </row>
    <row r="15741" spans="40:45" ht="15" customHeight="1">
      <c r="AN15741" s="98"/>
      <c r="AO15741" s="98"/>
      <c r="AP15741" s="98"/>
      <c r="AR15741" s="98"/>
      <c r="AS15741" s="98"/>
    </row>
    <row r="15742" spans="40:45" ht="15" customHeight="1">
      <c r="AN15742" s="98"/>
      <c r="AO15742" s="98"/>
      <c r="AP15742" s="98"/>
      <c r="AR15742" s="98"/>
      <c r="AS15742" s="98"/>
    </row>
    <row r="15743" spans="40:45" ht="15" customHeight="1">
      <c r="AN15743" s="98"/>
      <c r="AO15743" s="98"/>
      <c r="AP15743" s="98"/>
      <c r="AR15743" s="98"/>
      <c r="AS15743" s="98"/>
    </row>
    <row r="15744" spans="40:45" ht="15" customHeight="1">
      <c r="AN15744" s="98"/>
      <c r="AO15744" s="98"/>
      <c r="AP15744" s="98"/>
      <c r="AR15744" s="98"/>
      <c r="AS15744" s="98"/>
    </row>
    <row r="15745" spans="40:45" ht="15" customHeight="1">
      <c r="AN15745" s="98"/>
      <c r="AO15745" s="98"/>
      <c r="AP15745" s="98"/>
      <c r="AR15745" s="98"/>
      <c r="AS15745" s="98"/>
    </row>
    <row r="15746" spans="40:45" ht="15" customHeight="1">
      <c r="AN15746" s="98"/>
      <c r="AO15746" s="98"/>
      <c r="AP15746" s="98"/>
      <c r="AR15746" s="98"/>
      <c r="AS15746" s="98"/>
    </row>
    <row r="15747" spans="40:45" ht="15" customHeight="1">
      <c r="AN15747" s="98"/>
      <c r="AO15747" s="98"/>
      <c r="AP15747" s="98"/>
      <c r="AR15747" s="98"/>
      <c r="AS15747" s="98"/>
    </row>
    <row r="15748" spans="40:45" ht="15" customHeight="1">
      <c r="AN15748" s="98"/>
      <c r="AO15748" s="98"/>
      <c r="AP15748" s="98"/>
      <c r="AR15748" s="98"/>
      <c r="AS15748" s="98"/>
    </row>
    <row r="15749" spans="40:45" ht="15" customHeight="1">
      <c r="AN15749" s="98"/>
      <c r="AO15749" s="98"/>
      <c r="AP15749" s="98"/>
      <c r="AR15749" s="98"/>
      <c r="AS15749" s="98"/>
    </row>
    <row r="15750" spans="40:45" ht="15" customHeight="1">
      <c r="AN15750" s="98"/>
      <c r="AO15750" s="98"/>
      <c r="AP15750" s="98"/>
      <c r="AR15750" s="98"/>
      <c r="AS15750" s="98"/>
    </row>
    <row r="15751" spans="40:45" ht="15" customHeight="1">
      <c r="AN15751" s="98"/>
      <c r="AO15751" s="98"/>
      <c r="AP15751" s="98"/>
      <c r="AR15751" s="98"/>
      <c r="AS15751" s="98"/>
    </row>
    <row r="15752" spans="40:45" ht="15" customHeight="1">
      <c r="AN15752" s="98"/>
      <c r="AO15752" s="98"/>
      <c r="AP15752" s="98"/>
      <c r="AR15752" s="98"/>
      <c r="AS15752" s="98"/>
    </row>
    <row r="15753" spans="40:45" ht="15" customHeight="1">
      <c r="AN15753" s="98"/>
      <c r="AO15753" s="98"/>
      <c r="AP15753" s="98"/>
      <c r="AR15753" s="98"/>
      <c r="AS15753" s="98"/>
    </row>
    <row r="15754" spans="40:45" ht="15" customHeight="1">
      <c r="AN15754" s="98"/>
      <c r="AO15754" s="98"/>
      <c r="AP15754" s="98"/>
      <c r="AR15754" s="98"/>
      <c r="AS15754" s="98"/>
    </row>
    <row r="15755" spans="40:45" ht="15" customHeight="1">
      <c r="AN15755" s="98"/>
      <c r="AO15755" s="98"/>
      <c r="AP15755" s="98"/>
      <c r="AR15755" s="98"/>
      <c r="AS15755" s="98"/>
    </row>
    <row r="15756" spans="40:45" ht="15" customHeight="1">
      <c r="AN15756" s="98"/>
      <c r="AO15756" s="98"/>
      <c r="AP15756" s="98"/>
      <c r="AR15756" s="98"/>
      <c r="AS15756" s="98"/>
    </row>
    <row r="15757" spans="40:45" ht="15" customHeight="1">
      <c r="AN15757" s="98"/>
      <c r="AO15757" s="98"/>
      <c r="AP15757" s="98"/>
      <c r="AR15757" s="98"/>
      <c r="AS15757" s="98"/>
    </row>
    <row r="15758" spans="40:45" ht="15" customHeight="1">
      <c r="AN15758" s="98"/>
      <c r="AO15758" s="98"/>
      <c r="AP15758" s="98"/>
      <c r="AR15758" s="98"/>
      <c r="AS15758" s="98"/>
    </row>
    <row r="15759" spans="40:45" ht="15" customHeight="1">
      <c r="AN15759" s="98"/>
      <c r="AO15759" s="98"/>
      <c r="AP15759" s="98"/>
      <c r="AR15759" s="98"/>
      <c r="AS15759" s="98"/>
    </row>
    <row r="15760" spans="40:45" ht="15" customHeight="1">
      <c r="AN15760" s="98"/>
      <c r="AO15760" s="98"/>
      <c r="AP15760" s="98"/>
      <c r="AR15760" s="98"/>
      <c r="AS15760" s="98"/>
    </row>
    <row r="15761" spans="40:45" ht="15" customHeight="1">
      <c r="AN15761" s="98"/>
      <c r="AO15761" s="98"/>
      <c r="AP15761" s="98"/>
      <c r="AR15761" s="98"/>
      <c r="AS15761" s="98"/>
    </row>
    <row r="15762" spans="40:45" ht="15" customHeight="1">
      <c r="AN15762" s="98"/>
      <c r="AO15762" s="98"/>
      <c r="AP15762" s="98"/>
      <c r="AR15762" s="98"/>
      <c r="AS15762" s="98"/>
    </row>
    <row r="15763" spans="40:45" ht="15" customHeight="1">
      <c r="AN15763" s="98"/>
      <c r="AO15763" s="98"/>
      <c r="AP15763" s="98"/>
      <c r="AR15763" s="98"/>
      <c r="AS15763" s="98"/>
    </row>
    <row r="15764" spans="40:45" ht="15" customHeight="1">
      <c r="AN15764" s="98"/>
      <c r="AO15764" s="98"/>
      <c r="AP15764" s="98"/>
      <c r="AR15764" s="98"/>
      <c r="AS15764" s="98"/>
    </row>
    <row r="15765" spans="40:45" ht="15" customHeight="1">
      <c r="AN15765" s="98"/>
      <c r="AO15765" s="98"/>
      <c r="AP15765" s="98"/>
      <c r="AR15765" s="98"/>
      <c r="AS15765" s="98"/>
    </row>
    <row r="15766" spans="40:45" ht="15" customHeight="1">
      <c r="AN15766" s="98"/>
      <c r="AO15766" s="98"/>
      <c r="AP15766" s="98"/>
      <c r="AR15766" s="98"/>
      <c r="AS15766" s="98"/>
    </row>
    <row r="15767" spans="40:45" ht="15" customHeight="1">
      <c r="AN15767" s="98"/>
      <c r="AO15767" s="98"/>
      <c r="AP15767" s="98"/>
      <c r="AR15767" s="98"/>
      <c r="AS15767" s="98"/>
    </row>
    <row r="15768" spans="40:45" ht="15" customHeight="1">
      <c r="AN15768" s="98"/>
      <c r="AO15768" s="98"/>
      <c r="AP15768" s="98"/>
      <c r="AR15768" s="98"/>
      <c r="AS15768" s="98"/>
    </row>
    <row r="15769" spans="40:45" ht="15" customHeight="1">
      <c r="AN15769" s="98"/>
      <c r="AO15769" s="98"/>
      <c r="AP15769" s="98"/>
      <c r="AR15769" s="98"/>
      <c r="AS15769" s="98"/>
    </row>
    <row r="15770" spans="40:45" ht="15" customHeight="1">
      <c r="AN15770" s="98"/>
      <c r="AO15770" s="98"/>
      <c r="AP15770" s="98"/>
      <c r="AR15770" s="98"/>
      <c r="AS15770" s="98"/>
    </row>
    <row r="15771" spans="40:45" ht="15" customHeight="1">
      <c r="AN15771" s="98"/>
      <c r="AO15771" s="98"/>
      <c r="AP15771" s="98"/>
      <c r="AR15771" s="98"/>
      <c r="AS15771" s="98"/>
    </row>
    <row r="15772" spans="40:45" ht="15" customHeight="1">
      <c r="AN15772" s="98"/>
      <c r="AO15772" s="98"/>
      <c r="AP15772" s="98"/>
      <c r="AR15772" s="98"/>
      <c r="AS15772" s="98"/>
    </row>
    <row r="15773" spans="40:45" ht="15" customHeight="1">
      <c r="AN15773" s="98"/>
      <c r="AO15773" s="98"/>
      <c r="AP15773" s="98"/>
      <c r="AR15773" s="98"/>
      <c r="AS15773" s="98"/>
    </row>
    <row r="15774" spans="40:45" ht="15" customHeight="1">
      <c r="AN15774" s="98"/>
      <c r="AO15774" s="98"/>
      <c r="AP15774" s="98"/>
      <c r="AR15774" s="98"/>
      <c r="AS15774" s="98"/>
    </row>
    <row r="15775" spans="40:45" ht="15" customHeight="1">
      <c r="AN15775" s="98"/>
      <c r="AO15775" s="98"/>
      <c r="AP15775" s="98"/>
      <c r="AR15775" s="98"/>
      <c r="AS15775" s="98"/>
    </row>
    <row r="15776" spans="40:45" ht="15" customHeight="1">
      <c r="AN15776" s="98"/>
      <c r="AO15776" s="98"/>
      <c r="AP15776" s="98"/>
      <c r="AR15776" s="98"/>
      <c r="AS15776" s="98"/>
    </row>
    <row r="15777" spans="40:45" ht="15" customHeight="1">
      <c r="AN15777" s="98"/>
      <c r="AO15777" s="98"/>
      <c r="AP15777" s="98"/>
      <c r="AR15777" s="98"/>
      <c r="AS15777" s="98"/>
    </row>
    <row r="15778" spans="40:45" ht="15" customHeight="1">
      <c r="AN15778" s="98"/>
      <c r="AO15778" s="98"/>
      <c r="AP15778" s="98"/>
      <c r="AR15778" s="98"/>
      <c r="AS15778" s="98"/>
    </row>
    <row r="15779" spans="40:45" ht="15" customHeight="1">
      <c r="AN15779" s="98"/>
      <c r="AO15779" s="98"/>
      <c r="AP15779" s="98"/>
      <c r="AR15779" s="98"/>
      <c r="AS15779" s="98"/>
    </row>
    <row r="15780" spans="40:45" ht="15" customHeight="1">
      <c r="AN15780" s="98"/>
      <c r="AO15780" s="98"/>
      <c r="AP15780" s="98"/>
      <c r="AR15780" s="98"/>
      <c r="AS15780" s="98"/>
    </row>
    <row r="15781" spans="40:45" ht="15" customHeight="1">
      <c r="AN15781" s="98"/>
      <c r="AO15781" s="98"/>
      <c r="AP15781" s="98"/>
      <c r="AR15781" s="98"/>
      <c r="AS15781" s="98"/>
    </row>
    <row r="15782" spans="40:45" ht="15" customHeight="1">
      <c r="AN15782" s="98"/>
      <c r="AO15782" s="98"/>
      <c r="AP15782" s="98"/>
      <c r="AR15782" s="98"/>
      <c r="AS15782" s="98"/>
    </row>
    <row r="15783" spans="40:45" ht="15" customHeight="1">
      <c r="AN15783" s="98"/>
      <c r="AO15783" s="98"/>
      <c r="AP15783" s="98"/>
      <c r="AR15783" s="98"/>
      <c r="AS15783" s="98"/>
    </row>
    <row r="15784" spans="40:45" ht="15" customHeight="1">
      <c r="AN15784" s="98"/>
      <c r="AO15784" s="98"/>
      <c r="AP15784" s="98"/>
      <c r="AR15784" s="98"/>
      <c r="AS15784" s="98"/>
    </row>
    <row r="15785" spans="40:45" ht="15" customHeight="1">
      <c r="AN15785" s="98"/>
      <c r="AO15785" s="98"/>
      <c r="AP15785" s="98"/>
      <c r="AR15785" s="98"/>
      <c r="AS15785" s="98"/>
    </row>
    <row r="15786" spans="40:45" ht="15" customHeight="1">
      <c r="AN15786" s="98"/>
      <c r="AO15786" s="98"/>
      <c r="AP15786" s="98"/>
      <c r="AR15786" s="98"/>
      <c r="AS15786" s="98"/>
    </row>
    <row r="15787" spans="40:45" ht="15" customHeight="1">
      <c r="AN15787" s="98"/>
      <c r="AO15787" s="98"/>
      <c r="AP15787" s="98"/>
      <c r="AR15787" s="98"/>
      <c r="AS15787" s="98"/>
    </row>
    <row r="15788" spans="40:45" ht="15" customHeight="1">
      <c r="AN15788" s="98"/>
      <c r="AO15788" s="98"/>
      <c r="AP15788" s="98"/>
      <c r="AR15788" s="98"/>
      <c r="AS15788" s="98"/>
    </row>
    <row r="15789" spans="40:45" ht="15" customHeight="1">
      <c r="AN15789" s="98"/>
      <c r="AO15789" s="98"/>
      <c r="AP15789" s="98"/>
      <c r="AR15789" s="98"/>
      <c r="AS15789" s="98"/>
    </row>
    <row r="15790" spans="40:45" ht="15" customHeight="1">
      <c r="AN15790" s="98"/>
      <c r="AO15790" s="98"/>
      <c r="AP15790" s="98"/>
      <c r="AR15790" s="98"/>
      <c r="AS15790" s="98"/>
    </row>
    <row r="15791" spans="40:45" ht="15" customHeight="1">
      <c r="AN15791" s="98"/>
      <c r="AO15791" s="98"/>
      <c r="AP15791" s="98"/>
      <c r="AR15791" s="98"/>
      <c r="AS15791" s="98"/>
    </row>
    <row r="15792" spans="40:45" ht="15" customHeight="1">
      <c r="AN15792" s="98"/>
      <c r="AO15792" s="98"/>
      <c r="AP15792" s="98"/>
      <c r="AR15792" s="98"/>
      <c r="AS15792" s="98"/>
    </row>
    <row r="15793" spans="40:45" ht="15" customHeight="1">
      <c r="AN15793" s="98"/>
      <c r="AO15793" s="98"/>
      <c r="AP15793" s="98"/>
      <c r="AR15793" s="98"/>
      <c r="AS15793" s="98"/>
    </row>
    <row r="15794" spans="40:45" ht="15" customHeight="1">
      <c r="AN15794" s="98"/>
      <c r="AO15794" s="98"/>
      <c r="AP15794" s="98"/>
      <c r="AR15794" s="98"/>
      <c r="AS15794" s="98"/>
    </row>
    <row r="15795" spans="40:45" ht="15" customHeight="1">
      <c r="AN15795" s="98"/>
      <c r="AO15795" s="98"/>
      <c r="AP15795" s="98"/>
      <c r="AR15795" s="98"/>
      <c r="AS15795" s="98"/>
    </row>
    <row r="15796" spans="40:45" ht="15" customHeight="1">
      <c r="AN15796" s="98"/>
      <c r="AO15796" s="98"/>
      <c r="AP15796" s="98"/>
      <c r="AR15796" s="98"/>
      <c r="AS15796" s="98"/>
    </row>
    <row r="15797" spans="40:45" ht="15" customHeight="1">
      <c r="AN15797" s="98"/>
      <c r="AO15797" s="98"/>
      <c r="AP15797" s="98"/>
      <c r="AR15797" s="98"/>
      <c r="AS15797" s="98"/>
    </row>
    <row r="15798" spans="40:45" ht="15" customHeight="1">
      <c r="AN15798" s="98"/>
      <c r="AO15798" s="98"/>
      <c r="AP15798" s="98"/>
      <c r="AR15798" s="98"/>
      <c r="AS15798" s="98"/>
    </row>
    <row r="15799" spans="40:45" ht="15" customHeight="1">
      <c r="AN15799" s="98"/>
      <c r="AO15799" s="98"/>
      <c r="AP15799" s="98"/>
      <c r="AR15799" s="98"/>
      <c r="AS15799" s="98"/>
    </row>
    <row r="15800" spans="40:45" ht="15" customHeight="1">
      <c r="AN15800" s="98"/>
      <c r="AO15800" s="98"/>
      <c r="AP15800" s="98"/>
      <c r="AR15800" s="98"/>
      <c r="AS15800" s="98"/>
    </row>
    <row r="15801" spans="40:45" ht="15" customHeight="1">
      <c r="AN15801" s="98"/>
      <c r="AO15801" s="98"/>
      <c r="AP15801" s="98"/>
      <c r="AR15801" s="98"/>
      <c r="AS15801" s="98"/>
    </row>
    <row r="15802" spans="40:45" ht="15" customHeight="1">
      <c r="AN15802" s="98"/>
      <c r="AO15802" s="98"/>
      <c r="AP15802" s="98"/>
      <c r="AR15802" s="98"/>
      <c r="AS15802" s="98"/>
    </row>
    <row r="15803" spans="40:45" ht="15" customHeight="1">
      <c r="AN15803" s="98"/>
      <c r="AO15803" s="98"/>
      <c r="AP15803" s="98"/>
      <c r="AR15803" s="98"/>
      <c r="AS15803" s="98"/>
    </row>
    <row r="15804" spans="40:45" ht="15" customHeight="1">
      <c r="AN15804" s="98"/>
      <c r="AO15804" s="98"/>
      <c r="AP15804" s="98"/>
      <c r="AR15804" s="98"/>
      <c r="AS15804" s="98"/>
    </row>
    <row r="15805" spans="40:45" ht="15" customHeight="1">
      <c r="AN15805" s="98"/>
      <c r="AO15805" s="98"/>
      <c r="AP15805" s="98"/>
      <c r="AR15805" s="98"/>
      <c r="AS15805" s="98"/>
    </row>
    <row r="15806" spans="40:45" ht="15" customHeight="1">
      <c r="AN15806" s="98"/>
      <c r="AO15806" s="98"/>
      <c r="AP15806" s="98"/>
      <c r="AR15806" s="98"/>
      <c r="AS15806" s="98"/>
    </row>
    <row r="15807" spans="40:45" ht="15" customHeight="1">
      <c r="AN15807" s="98"/>
      <c r="AO15807" s="98"/>
      <c r="AP15807" s="98"/>
      <c r="AR15807" s="98"/>
      <c r="AS15807" s="98"/>
    </row>
    <row r="15808" spans="40:45" ht="15" customHeight="1">
      <c r="AN15808" s="98"/>
      <c r="AO15808" s="98"/>
      <c r="AP15808" s="98"/>
      <c r="AR15808" s="98"/>
      <c r="AS15808" s="98"/>
    </row>
    <row r="15809" spans="40:45" ht="15" customHeight="1">
      <c r="AN15809" s="98"/>
      <c r="AO15809" s="98"/>
      <c r="AP15809" s="98"/>
      <c r="AR15809" s="98"/>
      <c r="AS15809" s="98"/>
    </row>
    <row r="15810" spans="40:45" ht="15" customHeight="1">
      <c r="AN15810" s="98"/>
      <c r="AO15810" s="98"/>
      <c r="AP15810" s="98"/>
      <c r="AR15810" s="98"/>
      <c r="AS15810" s="98"/>
    </row>
    <row r="15811" spans="40:45" ht="15" customHeight="1">
      <c r="AN15811" s="98"/>
      <c r="AO15811" s="98"/>
      <c r="AP15811" s="98"/>
      <c r="AR15811" s="98"/>
      <c r="AS15811" s="98"/>
    </row>
    <row r="15812" spans="40:45" ht="15" customHeight="1">
      <c r="AN15812" s="98"/>
      <c r="AO15812" s="98"/>
      <c r="AP15812" s="98"/>
      <c r="AR15812" s="98"/>
      <c r="AS15812" s="98"/>
    </row>
    <row r="15813" spans="40:45" ht="15" customHeight="1">
      <c r="AN15813" s="98"/>
      <c r="AO15813" s="98"/>
      <c r="AP15813" s="98"/>
      <c r="AR15813" s="98"/>
      <c r="AS15813" s="98"/>
    </row>
    <row r="15814" spans="40:45" ht="15" customHeight="1">
      <c r="AN15814" s="98"/>
      <c r="AO15814" s="98"/>
      <c r="AP15814" s="98"/>
      <c r="AR15814" s="98"/>
      <c r="AS15814" s="98"/>
    </row>
    <row r="15815" spans="40:45" ht="15" customHeight="1">
      <c r="AN15815" s="98"/>
      <c r="AO15815" s="98"/>
      <c r="AP15815" s="98"/>
      <c r="AR15815" s="98"/>
      <c r="AS15815" s="98"/>
    </row>
    <row r="15816" spans="40:45" ht="15" customHeight="1">
      <c r="AN15816" s="98"/>
      <c r="AO15816" s="98"/>
      <c r="AP15816" s="98"/>
      <c r="AR15816" s="98"/>
      <c r="AS15816" s="98"/>
    </row>
    <row r="15817" spans="40:45" ht="15" customHeight="1">
      <c r="AN15817" s="98"/>
      <c r="AO15817" s="98"/>
      <c r="AP15817" s="98"/>
      <c r="AR15817" s="98"/>
      <c r="AS15817" s="98"/>
    </row>
    <row r="15818" spans="40:45" ht="15" customHeight="1">
      <c r="AN15818" s="98"/>
      <c r="AO15818" s="98"/>
      <c r="AP15818" s="98"/>
      <c r="AR15818" s="98"/>
      <c r="AS15818" s="98"/>
    </row>
    <row r="15819" spans="40:45" ht="15" customHeight="1">
      <c r="AN15819" s="98"/>
      <c r="AO15819" s="98"/>
      <c r="AP15819" s="98"/>
      <c r="AR15819" s="98"/>
      <c r="AS15819" s="98"/>
    </row>
    <row r="15820" spans="40:45" ht="15" customHeight="1">
      <c r="AN15820" s="98"/>
      <c r="AO15820" s="98"/>
      <c r="AP15820" s="98"/>
      <c r="AR15820" s="98"/>
      <c r="AS15820" s="98"/>
    </row>
    <row r="15821" spans="40:45" ht="15" customHeight="1">
      <c r="AN15821" s="98"/>
      <c r="AO15821" s="98"/>
      <c r="AP15821" s="98"/>
      <c r="AR15821" s="98"/>
      <c r="AS15821" s="98"/>
    </row>
    <row r="15822" spans="40:45" ht="15" customHeight="1">
      <c r="AN15822" s="98"/>
      <c r="AO15822" s="98"/>
      <c r="AP15822" s="98"/>
      <c r="AR15822" s="98"/>
      <c r="AS15822" s="98"/>
    </row>
    <row r="15823" spans="40:45" ht="15" customHeight="1">
      <c r="AN15823" s="98"/>
      <c r="AO15823" s="98"/>
      <c r="AP15823" s="98"/>
      <c r="AR15823" s="98"/>
      <c r="AS15823" s="98"/>
    </row>
    <row r="15824" spans="40:45" ht="15" customHeight="1">
      <c r="AN15824" s="98"/>
      <c r="AO15824" s="98"/>
      <c r="AP15824" s="98"/>
      <c r="AR15824" s="98"/>
      <c r="AS15824" s="98"/>
    </row>
    <row r="15825" spans="40:45" ht="15" customHeight="1">
      <c r="AN15825" s="98"/>
      <c r="AO15825" s="98"/>
      <c r="AP15825" s="98"/>
      <c r="AR15825" s="98"/>
      <c r="AS15825" s="98"/>
    </row>
    <row r="15826" spans="40:45" ht="15" customHeight="1">
      <c r="AN15826" s="98"/>
      <c r="AO15826" s="98"/>
      <c r="AP15826" s="98"/>
      <c r="AR15826" s="98"/>
      <c r="AS15826" s="98"/>
    </row>
    <row r="15827" spans="40:45" ht="15" customHeight="1">
      <c r="AN15827" s="98"/>
      <c r="AO15827" s="98"/>
      <c r="AP15827" s="98"/>
      <c r="AR15827" s="98"/>
      <c r="AS15827" s="98"/>
    </row>
    <row r="15828" spans="40:45" ht="15" customHeight="1">
      <c r="AN15828" s="98"/>
      <c r="AO15828" s="98"/>
      <c r="AP15828" s="98"/>
      <c r="AR15828" s="98"/>
      <c r="AS15828" s="98"/>
    </row>
    <row r="15829" spans="40:45" ht="15" customHeight="1">
      <c r="AN15829" s="98"/>
      <c r="AO15829" s="98"/>
      <c r="AP15829" s="98"/>
      <c r="AR15829" s="98"/>
      <c r="AS15829" s="98"/>
    </row>
    <row r="15830" spans="40:45" ht="15" customHeight="1">
      <c r="AN15830" s="98"/>
      <c r="AO15830" s="98"/>
      <c r="AP15830" s="98"/>
      <c r="AR15830" s="98"/>
      <c r="AS15830" s="98"/>
    </row>
    <row r="15831" spans="40:45" ht="15" customHeight="1">
      <c r="AN15831" s="98"/>
      <c r="AO15831" s="98"/>
      <c r="AP15831" s="98"/>
      <c r="AR15831" s="98"/>
      <c r="AS15831" s="98"/>
    </row>
    <row r="15832" spans="40:45" ht="15" customHeight="1">
      <c r="AN15832" s="98"/>
      <c r="AO15832" s="98"/>
      <c r="AP15832" s="98"/>
      <c r="AR15832" s="98"/>
      <c r="AS15832" s="98"/>
    </row>
    <row r="15833" spans="40:45" ht="15" customHeight="1">
      <c r="AN15833" s="98"/>
      <c r="AO15833" s="98"/>
      <c r="AP15833" s="98"/>
      <c r="AR15833" s="98"/>
      <c r="AS15833" s="98"/>
    </row>
    <row r="15834" spans="40:45" ht="15" customHeight="1">
      <c r="AN15834" s="98"/>
      <c r="AO15834" s="98"/>
      <c r="AP15834" s="98"/>
      <c r="AR15834" s="98"/>
      <c r="AS15834" s="98"/>
    </row>
    <row r="15835" spans="40:45" ht="15" customHeight="1">
      <c r="AN15835" s="98"/>
      <c r="AO15835" s="98"/>
      <c r="AP15835" s="98"/>
      <c r="AR15835" s="98"/>
      <c r="AS15835" s="98"/>
    </row>
    <row r="15836" spans="40:45" ht="15" customHeight="1">
      <c r="AN15836" s="98"/>
      <c r="AO15836" s="98"/>
      <c r="AP15836" s="98"/>
      <c r="AR15836" s="98"/>
      <c r="AS15836" s="98"/>
    </row>
    <row r="15837" spans="40:45" ht="15" customHeight="1">
      <c r="AN15837" s="98"/>
      <c r="AO15837" s="98"/>
      <c r="AP15837" s="98"/>
      <c r="AR15837" s="98"/>
      <c r="AS15837" s="98"/>
    </row>
    <row r="15838" spans="40:45" ht="15" customHeight="1">
      <c r="AN15838" s="98"/>
      <c r="AO15838" s="98"/>
      <c r="AP15838" s="98"/>
      <c r="AR15838" s="98"/>
      <c r="AS15838" s="98"/>
    </row>
    <row r="15839" spans="40:45" ht="15" customHeight="1">
      <c r="AN15839" s="98"/>
      <c r="AO15839" s="98"/>
      <c r="AP15839" s="98"/>
      <c r="AR15839" s="98"/>
      <c r="AS15839" s="98"/>
    </row>
    <row r="15840" spans="40:45" ht="15" customHeight="1">
      <c r="AN15840" s="98"/>
      <c r="AO15840" s="98"/>
      <c r="AP15840" s="98"/>
      <c r="AR15840" s="98"/>
      <c r="AS15840" s="98"/>
    </row>
    <row r="15841" spans="40:45" ht="15" customHeight="1">
      <c r="AN15841" s="98"/>
      <c r="AO15841" s="98"/>
      <c r="AP15841" s="98"/>
      <c r="AR15841" s="98"/>
      <c r="AS15841" s="98"/>
    </row>
    <row r="15842" spans="40:45" ht="15" customHeight="1">
      <c r="AN15842" s="98"/>
      <c r="AO15842" s="98"/>
      <c r="AP15842" s="98"/>
      <c r="AR15842" s="98"/>
      <c r="AS15842" s="98"/>
    </row>
    <row r="15843" spans="40:45" ht="15" customHeight="1">
      <c r="AN15843" s="98"/>
      <c r="AO15843" s="98"/>
      <c r="AP15843" s="98"/>
      <c r="AR15843" s="98"/>
      <c r="AS15843" s="98"/>
    </row>
    <row r="15844" spans="40:45" ht="15" customHeight="1">
      <c r="AN15844" s="98"/>
      <c r="AO15844" s="98"/>
      <c r="AP15844" s="98"/>
      <c r="AR15844" s="98"/>
      <c r="AS15844" s="98"/>
    </row>
    <row r="15845" spans="40:45" ht="15" customHeight="1">
      <c r="AN15845" s="98"/>
      <c r="AO15845" s="98"/>
      <c r="AP15845" s="98"/>
      <c r="AR15845" s="98"/>
      <c r="AS15845" s="98"/>
    </row>
    <row r="15846" spans="40:45" ht="15" customHeight="1">
      <c r="AN15846" s="98"/>
      <c r="AO15846" s="98"/>
      <c r="AP15846" s="98"/>
      <c r="AR15846" s="98"/>
      <c r="AS15846" s="98"/>
    </row>
    <row r="15847" spans="40:45" ht="15" customHeight="1">
      <c r="AN15847" s="98"/>
      <c r="AO15847" s="98"/>
      <c r="AP15847" s="98"/>
      <c r="AR15847" s="98"/>
      <c r="AS15847" s="98"/>
    </row>
    <row r="15848" spans="40:45" ht="15" customHeight="1">
      <c r="AN15848" s="98"/>
      <c r="AO15848" s="98"/>
      <c r="AP15848" s="98"/>
      <c r="AR15848" s="98"/>
      <c r="AS15848" s="98"/>
    </row>
    <row r="15849" spans="40:45" ht="15" customHeight="1">
      <c r="AN15849" s="98"/>
      <c r="AO15849" s="98"/>
      <c r="AP15849" s="98"/>
      <c r="AR15849" s="98"/>
      <c r="AS15849" s="98"/>
    </row>
    <row r="15850" spans="40:45" ht="15" customHeight="1">
      <c r="AN15850" s="98"/>
      <c r="AO15850" s="98"/>
      <c r="AP15850" s="98"/>
      <c r="AR15850" s="98"/>
      <c r="AS15850" s="98"/>
    </row>
    <row r="15851" spans="40:45" ht="15" customHeight="1">
      <c r="AN15851" s="98"/>
      <c r="AO15851" s="98"/>
      <c r="AP15851" s="98"/>
      <c r="AR15851" s="98"/>
      <c r="AS15851" s="98"/>
    </row>
    <row r="15852" spans="40:45" ht="15" customHeight="1">
      <c r="AN15852" s="98"/>
      <c r="AO15852" s="98"/>
      <c r="AP15852" s="98"/>
      <c r="AR15852" s="98"/>
      <c r="AS15852" s="98"/>
    </row>
    <row r="15853" spans="40:45" ht="15" customHeight="1">
      <c r="AN15853" s="98"/>
      <c r="AO15853" s="98"/>
      <c r="AP15853" s="98"/>
      <c r="AR15853" s="98"/>
      <c r="AS15853" s="98"/>
    </row>
    <row r="15854" spans="40:45" ht="15" customHeight="1">
      <c r="AN15854" s="98"/>
      <c r="AO15854" s="98"/>
      <c r="AP15854" s="98"/>
      <c r="AR15854" s="98"/>
      <c r="AS15854" s="98"/>
    </row>
    <row r="15855" spans="40:45" ht="15" customHeight="1">
      <c r="AN15855" s="98"/>
      <c r="AO15855" s="98"/>
      <c r="AP15855" s="98"/>
      <c r="AR15855" s="98"/>
      <c r="AS15855" s="98"/>
    </row>
    <row r="15856" spans="40:45" ht="15" customHeight="1">
      <c r="AN15856" s="98"/>
      <c r="AO15856" s="98"/>
      <c r="AP15856" s="98"/>
      <c r="AR15856" s="98"/>
      <c r="AS15856" s="98"/>
    </row>
    <row r="15857" spans="40:45" ht="15" customHeight="1">
      <c r="AN15857" s="98"/>
      <c r="AO15857" s="98"/>
      <c r="AP15857" s="98"/>
      <c r="AR15857" s="98"/>
      <c r="AS15857" s="98"/>
    </row>
    <row r="15858" spans="40:45" ht="15" customHeight="1">
      <c r="AN15858" s="98"/>
      <c r="AO15858" s="98"/>
      <c r="AP15858" s="98"/>
      <c r="AR15858" s="98"/>
      <c r="AS15858" s="98"/>
    </row>
    <row r="15859" spans="40:45" ht="15" customHeight="1">
      <c r="AN15859" s="98"/>
      <c r="AO15859" s="98"/>
      <c r="AP15859" s="98"/>
      <c r="AR15859" s="98"/>
      <c r="AS15859" s="98"/>
    </row>
    <row r="15860" spans="40:45" ht="15" customHeight="1">
      <c r="AN15860" s="98"/>
      <c r="AO15860" s="98"/>
      <c r="AP15860" s="98"/>
      <c r="AR15860" s="98"/>
      <c r="AS15860" s="98"/>
    </row>
    <row r="15861" spans="40:45" ht="15" customHeight="1">
      <c r="AN15861" s="98"/>
      <c r="AO15861" s="98"/>
      <c r="AP15861" s="98"/>
      <c r="AR15861" s="98"/>
      <c r="AS15861" s="98"/>
    </row>
    <row r="15862" spans="40:45" ht="15" customHeight="1">
      <c r="AN15862" s="98"/>
      <c r="AO15862" s="98"/>
      <c r="AP15862" s="98"/>
      <c r="AR15862" s="98"/>
      <c r="AS15862" s="98"/>
    </row>
    <row r="15863" spans="40:45" ht="15" customHeight="1">
      <c r="AN15863" s="98"/>
      <c r="AO15863" s="98"/>
      <c r="AP15863" s="98"/>
      <c r="AR15863" s="98"/>
      <c r="AS15863" s="98"/>
    </row>
    <row r="15864" spans="40:45" ht="15" customHeight="1">
      <c r="AN15864" s="98"/>
      <c r="AO15864" s="98"/>
      <c r="AP15864" s="98"/>
      <c r="AR15864" s="98"/>
      <c r="AS15864" s="98"/>
    </row>
    <row r="15865" spans="40:45" ht="15" customHeight="1">
      <c r="AN15865" s="98"/>
      <c r="AO15865" s="98"/>
      <c r="AP15865" s="98"/>
      <c r="AR15865" s="98"/>
      <c r="AS15865" s="98"/>
    </row>
    <row r="15866" spans="40:45" ht="15" customHeight="1">
      <c r="AN15866" s="98"/>
      <c r="AO15866" s="98"/>
      <c r="AP15866" s="98"/>
      <c r="AR15866" s="98"/>
      <c r="AS15866" s="98"/>
    </row>
    <row r="15867" spans="40:45" ht="15" customHeight="1">
      <c r="AN15867" s="98"/>
      <c r="AO15867" s="98"/>
      <c r="AP15867" s="98"/>
      <c r="AR15867" s="98"/>
      <c r="AS15867" s="98"/>
    </row>
    <row r="15868" spans="40:45" ht="15" customHeight="1">
      <c r="AN15868" s="98"/>
      <c r="AO15868" s="98"/>
      <c r="AP15868" s="98"/>
      <c r="AR15868" s="98"/>
      <c r="AS15868" s="98"/>
    </row>
    <row r="15869" spans="40:45" ht="15" customHeight="1">
      <c r="AN15869" s="98"/>
      <c r="AO15869" s="98"/>
      <c r="AP15869" s="98"/>
      <c r="AR15869" s="98"/>
      <c r="AS15869" s="98"/>
    </row>
    <row r="15870" spans="40:45" ht="15" customHeight="1">
      <c r="AN15870" s="98"/>
      <c r="AO15870" s="98"/>
      <c r="AP15870" s="98"/>
      <c r="AR15870" s="98"/>
      <c r="AS15870" s="98"/>
    </row>
    <row r="15871" spans="40:45" ht="15" customHeight="1">
      <c r="AN15871" s="98"/>
      <c r="AO15871" s="98"/>
      <c r="AP15871" s="98"/>
      <c r="AR15871" s="98"/>
      <c r="AS15871" s="98"/>
    </row>
    <row r="15872" spans="40:45" ht="15" customHeight="1">
      <c r="AN15872" s="98"/>
      <c r="AO15872" s="98"/>
      <c r="AP15872" s="98"/>
      <c r="AR15872" s="98"/>
      <c r="AS15872" s="98"/>
    </row>
    <row r="15873" spans="40:45" ht="15" customHeight="1">
      <c r="AN15873" s="98"/>
      <c r="AO15873" s="98"/>
      <c r="AP15873" s="98"/>
      <c r="AR15873" s="98"/>
      <c r="AS15873" s="98"/>
    </row>
    <row r="15874" spans="40:45" ht="15" customHeight="1">
      <c r="AN15874" s="98"/>
      <c r="AO15874" s="98"/>
      <c r="AP15874" s="98"/>
      <c r="AR15874" s="98"/>
      <c r="AS15874" s="98"/>
    </row>
    <row r="15875" spans="40:45" ht="15" customHeight="1">
      <c r="AN15875" s="98"/>
      <c r="AO15875" s="98"/>
      <c r="AP15875" s="98"/>
      <c r="AR15875" s="98"/>
      <c r="AS15875" s="98"/>
    </row>
    <row r="15876" spans="40:45" ht="15" customHeight="1">
      <c r="AN15876" s="98"/>
      <c r="AO15876" s="98"/>
      <c r="AP15876" s="98"/>
      <c r="AR15876" s="98"/>
      <c r="AS15876" s="98"/>
    </row>
    <row r="15877" spans="40:45" ht="15" customHeight="1">
      <c r="AN15877" s="98"/>
      <c r="AO15877" s="98"/>
      <c r="AP15877" s="98"/>
      <c r="AR15877" s="98"/>
      <c r="AS15877" s="98"/>
    </row>
    <row r="15878" spans="40:45" ht="15" customHeight="1">
      <c r="AN15878" s="98"/>
      <c r="AO15878" s="98"/>
      <c r="AP15878" s="98"/>
      <c r="AR15878" s="98"/>
      <c r="AS15878" s="98"/>
    </row>
    <row r="15879" spans="40:45" ht="15" customHeight="1">
      <c r="AN15879" s="98"/>
      <c r="AO15879" s="98"/>
      <c r="AP15879" s="98"/>
      <c r="AR15879" s="98"/>
      <c r="AS15879" s="98"/>
    </row>
    <row r="15880" spans="40:45" ht="15" customHeight="1">
      <c r="AN15880" s="98"/>
      <c r="AO15880" s="98"/>
      <c r="AP15880" s="98"/>
      <c r="AR15880" s="98"/>
      <c r="AS15880" s="98"/>
    </row>
    <row r="15881" spans="40:45" ht="15" customHeight="1">
      <c r="AN15881" s="98"/>
      <c r="AO15881" s="98"/>
      <c r="AP15881" s="98"/>
      <c r="AR15881" s="98"/>
      <c r="AS15881" s="98"/>
    </row>
    <row r="15882" spans="40:45" ht="15" customHeight="1">
      <c r="AN15882" s="98"/>
      <c r="AO15882" s="98"/>
      <c r="AP15882" s="98"/>
      <c r="AR15882" s="98"/>
      <c r="AS15882" s="98"/>
    </row>
    <row r="15883" spans="40:45" ht="15" customHeight="1">
      <c r="AN15883" s="98"/>
      <c r="AO15883" s="98"/>
      <c r="AP15883" s="98"/>
      <c r="AR15883" s="98"/>
      <c r="AS15883" s="98"/>
    </row>
    <row r="15884" spans="40:45" ht="15" customHeight="1">
      <c r="AN15884" s="98"/>
      <c r="AO15884" s="98"/>
      <c r="AP15884" s="98"/>
      <c r="AR15884" s="98"/>
      <c r="AS15884" s="98"/>
    </row>
    <row r="15885" spans="40:45" ht="15" customHeight="1">
      <c r="AN15885" s="98"/>
      <c r="AO15885" s="98"/>
      <c r="AP15885" s="98"/>
      <c r="AR15885" s="98"/>
      <c r="AS15885" s="98"/>
    </row>
    <row r="15886" spans="40:45" ht="15" customHeight="1">
      <c r="AN15886" s="98"/>
      <c r="AO15886" s="98"/>
      <c r="AP15886" s="98"/>
      <c r="AR15886" s="98"/>
      <c r="AS15886" s="98"/>
    </row>
    <row r="15887" spans="40:45" ht="15" customHeight="1">
      <c r="AN15887" s="98"/>
      <c r="AO15887" s="98"/>
      <c r="AP15887" s="98"/>
      <c r="AR15887" s="98"/>
      <c r="AS15887" s="98"/>
    </row>
    <row r="15888" spans="40:45" ht="15" customHeight="1">
      <c r="AN15888" s="98"/>
      <c r="AO15888" s="98"/>
      <c r="AP15888" s="98"/>
      <c r="AR15888" s="98"/>
      <c r="AS15888" s="98"/>
    </row>
    <row r="15889" spans="40:45" ht="15" customHeight="1">
      <c r="AN15889" s="98"/>
      <c r="AO15889" s="98"/>
      <c r="AP15889" s="98"/>
      <c r="AR15889" s="98"/>
      <c r="AS15889" s="98"/>
    </row>
    <row r="15890" spans="40:45" ht="15" customHeight="1">
      <c r="AN15890" s="98"/>
      <c r="AO15890" s="98"/>
      <c r="AP15890" s="98"/>
      <c r="AR15890" s="98"/>
      <c r="AS15890" s="98"/>
    </row>
    <row r="15891" spans="40:45" ht="15" customHeight="1">
      <c r="AN15891" s="98"/>
      <c r="AO15891" s="98"/>
      <c r="AP15891" s="98"/>
      <c r="AR15891" s="98"/>
      <c r="AS15891" s="98"/>
    </row>
    <row r="15892" spans="40:45" ht="15" customHeight="1">
      <c r="AN15892" s="98"/>
      <c r="AO15892" s="98"/>
      <c r="AP15892" s="98"/>
      <c r="AR15892" s="98"/>
      <c r="AS15892" s="98"/>
    </row>
    <row r="15893" spans="40:45" ht="15" customHeight="1">
      <c r="AN15893" s="98"/>
      <c r="AO15893" s="98"/>
      <c r="AP15893" s="98"/>
      <c r="AR15893" s="98"/>
      <c r="AS15893" s="98"/>
    </row>
    <row r="15894" spans="40:45" ht="15" customHeight="1">
      <c r="AN15894" s="98"/>
      <c r="AO15894" s="98"/>
      <c r="AP15894" s="98"/>
      <c r="AR15894" s="98"/>
      <c r="AS15894" s="98"/>
    </row>
    <row r="15895" spans="40:45" ht="15" customHeight="1">
      <c r="AN15895" s="98"/>
      <c r="AO15895" s="98"/>
      <c r="AP15895" s="98"/>
      <c r="AR15895" s="98"/>
      <c r="AS15895" s="98"/>
    </row>
    <row r="15896" spans="40:45" ht="15" customHeight="1">
      <c r="AN15896" s="98"/>
      <c r="AO15896" s="98"/>
      <c r="AP15896" s="98"/>
      <c r="AR15896" s="98"/>
      <c r="AS15896" s="98"/>
    </row>
    <row r="15897" spans="40:45" ht="15" customHeight="1">
      <c r="AN15897" s="98"/>
      <c r="AO15897" s="98"/>
      <c r="AP15897" s="98"/>
      <c r="AR15897" s="98"/>
      <c r="AS15897" s="98"/>
    </row>
    <row r="15898" spans="40:45" ht="15" customHeight="1">
      <c r="AN15898" s="98"/>
      <c r="AO15898" s="98"/>
      <c r="AP15898" s="98"/>
      <c r="AR15898" s="98"/>
      <c r="AS15898" s="98"/>
    </row>
    <row r="15899" spans="40:45" ht="15" customHeight="1">
      <c r="AN15899" s="98"/>
      <c r="AO15899" s="98"/>
      <c r="AP15899" s="98"/>
      <c r="AR15899" s="98"/>
      <c r="AS15899" s="98"/>
    </row>
    <row r="15900" spans="40:45" ht="15" customHeight="1">
      <c r="AN15900" s="98"/>
      <c r="AO15900" s="98"/>
      <c r="AP15900" s="98"/>
      <c r="AR15900" s="98"/>
      <c r="AS15900" s="98"/>
    </row>
    <row r="15901" spans="40:45" ht="15" customHeight="1">
      <c r="AN15901" s="98"/>
      <c r="AO15901" s="98"/>
      <c r="AP15901" s="98"/>
      <c r="AR15901" s="98"/>
      <c r="AS15901" s="98"/>
    </row>
    <row r="15902" spans="40:45" ht="15" customHeight="1">
      <c r="AN15902" s="98"/>
      <c r="AO15902" s="98"/>
      <c r="AP15902" s="98"/>
      <c r="AR15902" s="98"/>
      <c r="AS15902" s="98"/>
    </row>
    <row r="15903" spans="40:45" ht="15" customHeight="1">
      <c r="AN15903" s="98"/>
      <c r="AO15903" s="98"/>
      <c r="AP15903" s="98"/>
      <c r="AR15903" s="98"/>
      <c r="AS15903" s="98"/>
    </row>
    <row r="15904" spans="40:45" ht="15" customHeight="1">
      <c r="AN15904" s="98"/>
      <c r="AO15904" s="98"/>
      <c r="AP15904" s="98"/>
      <c r="AR15904" s="98"/>
      <c r="AS15904" s="98"/>
    </row>
    <row r="15905" spans="40:45" ht="15" customHeight="1">
      <c r="AN15905" s="98"/>
      <c r="AO15905" s="98"/>
      <c r="AP15905" s="98"/>
      <c r="AR15905" s="98"/>
      <c r="AS15905" s="98"/>
    </row>
    <row r="15906" spans="40:45" ht="15" customHeight="1">
      <c r="AN15906" s="98"/>
      <c r="AO15906" s="98"/>
      <c r="AP15906" s="98"/>
      <c r="AR15906" s="98"/>
      <c r="AS15906" s="98"/>
    </row>
    <row r="15907" spans="40:45" ht="15" customHeight="1">
      <c r="AN15907" s="98"/>
      <c r="AO15907" s="98"/>
      <c r="AP15907" s="98"/>
      <c r="AR15907" s="98"/>
      <c r="AS15907" s="98"/>
    </row>
    <row r="15908" spans="40:45" ht="15" customHeight="1">
      <c r="AN15908" s="98"/>
      <c r="AO15908" s="98"/>
      <c r="AP15908" s="98"/>
      <c r="AR15908" s="98"/>
      <c r="AS15908" s="98"/>
    </row>
    <row r="15909" spans="40:45" ht="15" customHeight="1">
      <c r="AN15909" s="98"/>
      <c r="AO15909" s="98"/>
      <c r="AP15909" s="98"/>
      <c r="AR15909" s="98"/>
      <c r="AS15909" s="98"/>
    </row>
    <row r="15910" spans="40:45" ht="15" customHeight="1">
      <c r="AN15910" s="98"/>
      <c r="AO15910" s="98"/>
      <c r="AP15910" s="98"/>
      <c r="AR15910" s="98"/>
      <c r="AS15910" s="98"/>
    </row>
    <row r="15911" spans="40:45" ht="15" customHeight="1">
      <c r="AN15911" s="98"/>
      <c r="AO15911" s="98"/>
      <c r="AP15911" s="98"/>
      <c r="AR15911" s="98"/>
      <c r="AS15911" s="98"/>
    </row>
    <row r="15912" spans="40:45" ht="15" customHeight="1">
      <c r="AN15912" s="98"/>
      <c r="AO15912" s="98"/>
      <c r="AP15912" s="98"/>
      <c r="AR15912" s="98"/>
      <c r="AS15912" s="98"/>
    </row>
    <row r="15913" spans="40:45" ht="15" customHeight="1">
      <c r="AN15913" s="98"/>
      <c r="AO15913" s="98"/>
      <c r="AP15913" s="98"/>
      <c r="AR15913" s="98"/>
      <c r="AS15913" s="98"/>
    </row>
    <row r="15914" spans="40:45" ht="15" customHeight="1">
      <c r="AN15914" s="98"/>
      <c r="AO15914" s="98"/>
      <c r="AP15914" s="98"/>
      <c r="AR15914" s="98"/>
      <c r="AS15914" s="98"/>
    </row>
    <row r="15915" spans="40:45" ht="15" customHeight="1">
      <c r="AN15915" s="98"/>
      <c r="AO15915" s="98"/>
      <c r="AP15915" s="98"/>
      <c r="AR15915" s="98"/>
      <c r="AS15915" s="98"/>
    </row>
    <row r="15916" spans="40:45" ht="15" customHeight="1">
      <c r="AN15916" s="98"/>
      <c r="AO15916" s="98"/>
      <c r="AP15916" s="98"/>
      <c r="AR15916" s="98"/>
      <c r="AS15916" s="98"/>
    </row>
    <row r="15917" spans="40:45" ht="15" customHeight="1">
      <c r="AN15917" s="98"/>
      <c r="AO15917" s="98"/>
      <c r="AP15917" s="98"/>
      <c r="AR15917" s="98"/>
      <c r="AS15917" s="98"/>
    </row>
    <row r="15918" spans="40:45" ht="15" customHeight="1">
      <c r="AN15918" s="98"/>
      <c r="AO15918" s="98"/>
      <c r="AP15918" s="98"/>
      <c r="AR15918" s="98"/>
      <c r="AS15918" s="98"/>
    </row>
    <row r="15919" spans="40:45" ht="15" customHeight="1">
      <c r="AN15919" s="98"/>
      <c r="AO15919" s="98"/>
      <c r="AP15919" s="98"/>
      <c r="AR15919" s="98"/>
      <c r="AS15919" s="98"/>
    </row>
    <row r="15920" spans="40:45" ht="15" customHeight="1">
      <c r="AN15920" s="98"/>
      <c r="AO15920" s="98"/>
      <c r="AP15920" s="98"/>
      <c r="AR15920" s="98"/>
      <c r="AS15920" s="98"/>
    </row>
    <row r="15921" spans="40:45" ht="15" customHeight="1">
      <c r="AN15921" s="98"/>
      <c r="AO15921" s="98"/>
      <c r="AP15921" s="98"/>
      <c r="AR15921" s="98"/>
      <c r="AS15921" s="98"/>
    </row>
    <row r="15922" spans="40:45" ht="15" customHeight="1">
      <c r="AN15922" s="98"/>
      <c r="AO15922" s="98"/>
      <c r="AP15922" s="98"/>
      <c r="AR15922" s="98"/>
      <c r="AS15922" s="98"/>
    </row>
    <row r="15923" spans="40:45" ht="15" customHeight="1">
      <c r="AN15923" s="98"/>
      <c r="AO15923" s="98"/>
      <c r="AP15923" s="98"/>
      <c r="AR15923" s="98"/>
      <c r="AS15923" s="98"/>
    </row>
    <row r="15924" spans="40:45" ht="15" customHeight="1">
      <c r="AN15924" s="98"/>
      <c r="AO15924" s="98"/>
      <c r="AP15924" s="98"/>
      <c r="AR15924" s="98"/>
      <c r="AS15924" s="98"/>
    </row>
    <row r="15925" spans="40:45" ht="15" customHeight="1">
      <c r="AN15925" s="98"/>
      <c r="AO15925" s="98"/>
      <c r="AP15925" s="98"/>
      <c r="AR15925" s="98"/>
      <c r="AS15925" s="98"/>
    </row>
    <row r="15926" spans="40:45" ht="15" customHeight="1">
      <c r="AN15926" s="98"/>
      <c r="AO15926" s="98"/>
      <c r="AP15926" s="98"/>
      <c r="AR15926" s="98"/>
      <c r="AS15926" s="98"/>
    </row>
    <row r="15927" spans="40:45" ht="15" customHeight="1">
      <c r="AN15927" s="98"/>
      <c r="AO15927" s="98"/>
      <c r="AP15927" s="98"/>
      <c r="AR15927" s="98"/>
      <c r="AS15927" s="98"/>
    </row>
    <row r="15928" spans="40:45" ht="15" customHeight="1">
      <c r="AN15928" s="98"/>
      <c r="AO15928" s="98"/>
      <c r="AP15928" s="98"/>
      <c r="AR15928" s="98"/>
      <c r="AS15928" s="98"/>
    </row>
    <row r="15929" spans="40:45" ht="15" customHeight="1">
      <c r="AN15929" s="98"/>
      <c r="AO15929" s="98"/>
      <c r="AP15929" s="98"/>
      <c r="AR15929" s="98"/>
      <c r="AS15929" s="98"/>
    </row>
    <row r="15930" spans="40:45" ht="15" customHeight="1">
      <c r="AN15930" s="98"/>
      <c r="AO15930" s="98"/>
      <c r="AP15930" s="98"/>
      <c r="AR15930" s="98"/>
      <c r="AS15930" s="98"/>
    </row>
    <row r="15931" spans="40:45" ht="15" customHeight="1">
      <c r="AN15931" s="98"/>
      <c r="AO15931" s="98"/>
      <c r="AP15931" s="98"/>
      <c r="AR15931" s="98"/>
      <c r="AS15931" s="98"/>
    </row>
    <row r="15932" spans="40:45" ht="15" customHeight="1">
      <c r="AN15932" s="98"/>
      <c r="AO15932" s="98"/>
      <c r="AP15932" s="98"/>
      <c r="AR15932" s="98"/>
      <c r="AS15932" s="98"/>
    </row>
    <row r="15933" spans="40:45" ht="15" customHeight="1">
      <c r="AN15933" s="98"/>
      <c r="AO15933" s="98"/>
      <c r="AP15933" s="98"/>
      <c r="AR15933" s="98"/>
      <c r="AS15933" s="98"/>
    </row>
    <row r="15934" spans="40:45" ht="15" customHeight="1">
      <c r="AN15934" s="98"/>
      <c r="AO15934" s="98"/>
      <c r="AP15934" s="98"/>
      <c r="AR15934" s="98"/>
      <c r="AS15934" s="98"/>
    </row>
    <row r="15935" spans="40:45" ht="15" customHeight="1">
      <c r="AN15935" s="98"/>
      <c r="AO15935" s="98"/>
      <c r="AP15935" s="98"/>
      <c r="AR15935" s="98"/>
      <c r="AS15935" s="98"/>
    </row>
    <row r="15936" spans="40:45" ht="15" customHeight="1">
      <c r="AN15936" s="98"/>
      <c r="AO15936" s="98"/>
      <c r="AP15936" s="98"/>
      <c r="AR15936" s="98"/>
      <c r="AS15936" s="98"/>
    </row>
    <row r="15937" spans="40:45" ht="15" customHeight="1">
      <c r="AN15937" s="98"/>
      <c r="AO15937" s="98"/>
      <c r="AP15937" s="98"/>
      <c r="AR15937" s="98"/>
      <c r="AS15937" s="98"/>
    </row>
    <row r="15938" spans="40:45" ht="15" customHeight="1">
      <c r="AN15938" s="98"/>
      <c r="AO15938" s="98"/>
      <c r="AP15938" s="98"/>
      <c r="AR15938" s="98"/>
      <c r="AS15938" s="98"/>
    </row>
    <row r="15939" spans="40:45" ht="15" customHeight="1">
      <c r="AN15939" s="98"/>
      <c r="AO15939" s="98"/>
      <c r="AP15939" s="98"/>
      <c r="AR15939" s="98"/>
      <c r="AS15939" s="98"/>
    </row>
    <row r="15940" spans="40:45" ht="15" customHeight="1">
      <c r="AN15940" s="98"/>
      <c r="AO15940" s="98"/>
      <c r="AP15940" s="98"/>
      <c r="AR15940" s="98"/>
      <c r="AS15940" s="98"/>
    </row>
    <row r="15941" spans="40:45" ht="15" customHeight="1">
      <c r="AN15941" s="98"/>
      <c r="AO15941" s="98"/>
      <c r="AP15941" s="98"/>
      <c r="AR15941" s="98"/>
      <c r="AS15941" s="98"/>
    </row>
    <row r="15942" spans="40:45" ht="15" customHeight="1">
      <c r="AN15942" s="98"/>
      <c r="AO15942" s="98"/>
      <c r="AP15942" s="98"/>
      <c r="AR15942" s="98"/>
      <c r="AS15942" s="98"/>
    </row>
    <row r="15943" spans="40:45" ht="15" customHeight="1">
      <c r="AN15943" s="98"/>
      <c r="AO15943" s="98"/>
      <c r="AP15943" s="98"/>
      <c r="AR15943" s="98"/>
      <c r="AS15943" s="98"/>
    </row>
    <row r="15944" spans="40:45" ht="15" customHeight="1">
      <c r="AN15944" s="98"/>
      <c r="AO15944" s="98"/>
      <c r="AP15944" s="98"/>
      <c r="AR15944" s="98"/>
      <c r="AS15944" s="98"/>
    </row>
    <row r="15945" spans="40:45" ht="15" customHeight="1">
      <c r="AN15945" s="98"/>
      <c r="AO15945" s="98"/>
      <c r="AP15945" s="98"/>
      <c r="AR15945" s="98"/>
      <c r="AS15945" s="98"/>
    </row>
    <row r="15946" spans="40:45" ht="15" customHeight="1">
      <c r="AN15946" s="98"/>
      <c r="AO15946" s="98"/>
      <c r="AP15946" s="98"/>
      <c r="AR15946" s="98"/>
      <c r="AS15946" s="98"/>
    </row>
    <row r="15947" spans="40:45" ht="15" customHeight="1">
      <c r="AN15947" s="98"/>
      <c r="AO15947" s="98"/>
      <c r="AP15947" s="98"/>
      <c r="AR15947" s="98"/>
      <c r="AS15947" s="98"/>
    </row>
    <row r="15948" spans="40:45" ht="15" customHeight="1">
      <c r="AN15948" s="98"/>
      <c r="AO15948" s="98"/>
      <c r="AP15948" s="98"/>
      <c r="AR15948" s="98"/>
      <c r="AS15948" s="98"/>
    </row>
    <row r="15949" spans="40:45" ht="15" customHeight="1">
      <c r="AN15949" s="98"/>
      <c r="AO15949" s="98"/>
      <c r="AP15949" s="98"/>
      <c r="AR15949" s="98"/>
      <c r="AS15949" s="98"/>
    </row>
    <row r="15950" spans="40:45" ht="15" customHeight="1">
      <c r="AN15950" s="98"/>
      <c r="AO15950" s="98"/>
      <c r="AP15950" s="98"/>
      <c r="AR15950" s="98"/>
      <c r="AS15950" s="98"/>
    </row>
    <row r="15951" spans="40:45" ht="15" customHeight="1">
      <c r="AN15951" s="98"/>
      <c r="AO15951" s="98"/>
      <c r="AP15951" s="98"/>
      <c r="AR15951" s="98"/>
      <c r="AS15951" s="98"/>
    </row>
    <row r="15952" spans="40:45" ht="15" customHeight="1">
      <c r="AN15952" s="98"/>
      <c r="AO15952" s="98"/>
      <c r="AP15952" s="98"/>
      <c r="AR15952" s="98"/>
      <c r="AS15952" s="98"/>
    </row>
    <row r="15953" spans="40:45" ht="15" customHeight="1">
      <c r="AN15953" s="98"/>
      <c r="AO15953" s="98"/>
      <c r="AP15953" s="98"/>
      <c r="AR15953" s="98"/>
      <c r="AS15953" s="98"/>
    </row>
    <row r="15954" spans="40:45" ht="15" customHeight="1">
      <c r="AN15954" s="98"/>
      <c r="AO15954" s="98"/>
      <c r="AP15954" s="98"/>
      <c r="AR15954" s="98"/>
      <c r="AS15954" s="98"/>
    </row>
    <row r="15955" spans="40:45" ht="15" customHeight="1">
      <c r="AN15955" s="98"/>
      <c r="AO15955" s="98"/>
      <c r="AP15955" s="98"/>
      <c r="AR15955" s="98"/>
      <c r="AS15955" s="98"/>
    </row>
    <row r="15956" spans="40:45" ht="15" customHeight="1">
      <c r="AN15956" s="98"/>
      <c r="AO15956" s="98"/>
      <c r="AP15956" s="98"/>
      <c r="AR15956" s="98"/>
      <c r="AS15956" s="98"/>
    </row>
    <row r="15957" spans="40:45" ht="15" customHeight="1">
      <c r="AN15957" s="98"/>
      <c r="AO15957" s="98"/>
      <c r="AP15957" s="98"/>
      <c r="AR15957" s="98"/>
      <c r="AS15957" s="98"/>
    </row>
    <row r="15958" spans="40:45" ht="15" customHeight="1">
      <c r="AN15958" s="98"/>
      <c r="AO15958" s="98"/>
      <c r="AP15958" s="98"/>
      <c r="AR15958" s="98"/>
      <c r="AS15958" s="98"/>
    </row>
    <row r="15959" spans="40:45" ht="15" customHeight="1">
      <c r="AN15959" s="98"/>
      <c r="AO15959" s="98"/>
      <c r="AP15959" s="98"/>
      <c r="AR15959" s="98"/>
      <c r="AS15959" s="98"/>
    </row>
    <row r="15960" spans="40:45" ht="15" customHeight="1">
      <c r="AN15960" s="98"/>
      <c r="AO15960" s="98"/>
      <c r="AP15960" s="98"/>
      <c r="AR15960" s="98"/>
      <c r="AS15960" s="98"/>
    </row>
    <row r="15961" spans="40:45" ht="15" customHeight="1">
      <c r="AN15961" s="98"/>
      <c r="AO15961" s="98"/>
      <c r="AP15961" s="98"/>
      <c r="AR15961" s="98"/>
      <c r="AS15961" s="98"/>
    </row>
    <row r="15962" spans="40:45" ht="15" customHeight="1">
      <c r="AN15962" s="98"/>
      <c r="AO15962" s="98"/>
      <c r="AP15962" s="98"/>
      <c r="AR15962" s="98"/>
      <c r="AS15962" s="98"/>
    </row>
    <row r="15963" spans="40:45" ht="15" customHeight="1">
      <c r="AN15963" s="98"/>
      <c r="AO15963" s="98"/>
      <c r="AP15963" s="98"/>
      <c r="AR15963" s="98"/>
      <c r="AS15963" s="98"/>
    </row>
    <row r="15964" spans="40:45" ht="15" customHeight="1">
      <c r="AN15964" s="98"/>
      <c r="AO15964" s="98"/>
      <c r="AP15964" s="98"/>
      <c r="AR15964" s="98"/>
      <c r="AS15964" s="98"/>
    </row>
    <row r="15965" spans="40:45" ht="15" customHeight="1">
      <c r="AN15965" s="98"/>
      <c r="AO15965" s="98"/>
      <c r="AP15965" s="98"/>
      <c r="AR15965" s="98"/>
      <c r="AS15965" s="98"/>
    </row>
    <row r="15966" spans="40:45" ht="15" customHeight="1">
      <c r="AN15966" s="98"/>
      <c r="AO15966" s="98"/>
      <c r="AP15966" s="98"/>
      <c r="AR15966" s="98"/>
      <c r="AS15966" s="98"/>
    </row>
    <row r="15967" spans="40:45" ht="15" customHeight="1">
      <c r="AN15967" s="98"/>
      <c r="AO15967" s="98"/>
      <c r="AP15967" s="98"/>
      <c r="AR15967" s="98"/>
      <c r="AS15967" s="98"/>
    </row>
    <row r="15968" spans="40:45" ht="15" customHeight="1">
      <c r="AN15968" s="98"/>
      <c r="AO15968" s="98"/>
      <c r="AP15968" s="98"/>
      <c r="AR15968" s="98"/>
      <c r="AS15968" s="98"/>
    </row>
    <row r="15969" spans="40:45" ht="15" customHeight="1">
      <c r="AN15969" s="98"/>
      <c r="AO15969" s="98"/>
      <c r="AP15969" s="98"/>
      <c r="AR15969" s="98"/>
      <c r="AS15969" s="98"/>
    </row>
    <row r="15970" spans="40:45" ht="15" customHeight="1">
      <c r="AN15970" s="98"/>
      <c r="AO15970" s="98"/>
      <c r="AP15970" s="98"/>
      <c r="AR15970" s="98"/>
      <c r="AS15970" s="98"/>
    </row>
    <row r="15971" spans="40:45" ht="15" customHeight="1">
      <c r="AN15971" s="98"/>
      <c r="AO15971" s="98"/>
      <c r="AP15971" s="98"/>
      <c r="AR15971" s="98"/>
      <c r="AS15971" s="98"/>
    </row>
    <row r="15972" spans="40:45" ht="15" customHeight="1">
      <c r="AN15972" s="98"/>
      <c r="AO15972" s="98"/>
      <c r="AP15972" s="98"/>
      <c r="AR15972" s="98"/>
      <c r="AS15972" s="98"/>
    </row>
    <row r="15973" spans="40:45" ht="15" customHeight="1">
      <c r="AN15973" s="98"/>
      <c r="AO15973" s="98"/>
      <c r="AP15973" s="98"/>
      <c r="AR15973" s="98"/>
      <c r="AS15973" s="98"/>
    </row>
    <row r="15974" spans="40:45" ht="15" customHeight="1">
      <c r="AN15974" s="98"/>
      <c r="AO15974" s="98"/>
      <c r="AP15974" s="98"/>
      <c r="AR15974" s="98"/>
      <c r="AS15974" s="98"/>
    </row>
    <row r="15975" spans="40:45" ht="15" customHeight="1">
      <c r="AN15975" s="98"/>
      <c r="AO15975" s="98"/>
      <c r="AP15975" s="98"/>
      <c r="AR15975" s="98"/>
      <c r="AS15975" s="98"/>
    </row>
    <row r="15976" spans="40:45" ht="15" customHeight="1">
      <c r="AN15976" s="98"/>
      <c r="AO15976" s="98"/>
      <c r="AP15976" s="98"/>
      <c r="AR15976" s="98"/>
      <c r="AS15976" s="98"/>
    </row>
    <row r="15977" spans="40:45" ht="15" customHeight="1">
      <c r="AN15977" s="98"/>
      <c r="AO15977" s="98"/>
      <c r="AP15977" s="98"/>
      <c r="AR15977" s="98"/>
      <c r="AS15977" s="98"/>
    </row>
    <row r="15978" spans="40:45" ht="15" customHeight="1">
      <c r="AN15978" s="98"/>
      <c r="AO15978" s="98"/>
      <c r="AP15978" s="98"/>
      <c r="AR15978" s="98"/>
      <c r="AS15978" s="98"/>
    </row>
    <row r="15979" spans="40:45" ht="15" customHeight="1">
      <c r="AN15979" s="98"/>
      <c r="AO15979" s="98"/>
      <c r="AP15979" s="98"/>
      <c r="AR15979" s="98"/>
      <c r="AS15979" s="98"/>
    </row>
    <row r="15980" spans="40:45" ht="15" customHeight="1">
      <c r="AN15980" s="98"/>
      <c r="AO15980" s="98"/>
      <c r="AP15980" s="98"/>
      <c r="AR15980" s="98"/>
      <c r="AS15980" s="98"/>
    </row>
    <row r="15981" spans="40:45" ht="15" customHeight="1">
      <c r="AN15981" s="98"/>
      <c r="AO15981" s="98"/>
      <c r="AP15981" s="98"/>
      <c r="AR15981" s="98"/>
      <c r="AS15981" s="98"/>
    </row>
    <row r="15982" spans="40:45" ht="15" customHeight="1">
      <c r="AN15982" s="98"/>
      <c r="AO15982" s="98"/>
      <c r="AP15982" s="98"/>
      <c r="AR15982" s="98"/>
      <c r="AS15982" s="98"/>
    </row>
    <row r="15983" spans="40:45" ht="15" customHeight="1">
      <c r="AN15983" s="98"/>
      <c r="AO15983" s="98"/>
      <c r="AP15983" s="98"/>
      <c r="AR15983" s="98"/>
      <c r="AS15983" s="98"/>
    </row>
    <row r="15984" spans="40:45" ht="15" customHeight="1">
      <c r="AN15984" s="98"/>
      <c r="AO15984" s="98"/>
      <c r="AP15984" s="98"/>
      <c r="AR15984" s="98"/>
      <c r="AS15984" s="98"/>
    </row>
    <row r="15985" spans="40:45" ht="15" customHeight="1">
      <c r="AN15985" s="98"/>
      <c r="AO15985" s="98"/>
      <c r="AP15985" s="98"/>
      <c r="AR15985" s="98"/>
      <c r="AS15985" s="98"/>
    </row>
    <row r="15986" spans="40:45" ht="15" customHeight="1">
      <c r="AN15986" s="98"/>
      <c r="AO15986" s="98"/>
      <c r="AP15986" s="98"/>
      <c r="AR15986" s="98"/>
      <c r="AS15986" s="98"/>
    </row>
    <row r="15987" spans="40:45" ht="15" customHeight="1">
      <c r="AN15987" s="98"/>
      <c r="AO15987" s="98"/>
      <c r="AP15987" s="98"/>
      <c r="AR15987" s="98"/>
      <c r="AS15987" s="98"/>
    </row>
    <row r="15988" spans="40:45" ht="15" customHeight="1">
      <c r="AN15988" s="98"/>
      <c r="AO15988" s="98"/>
      <c r="AP15988" s="98"/>
      <c r="AR15988" s="98"/>
      <c r="AS15988" s="98"/>
    </row>
    <row r="15989" spans="40:45" ht="15" customHeight="1">
      <c r="AN15989" s="98"/>
      <c r="AO15989" s="98"/>
      <c r="AP15989" s="98"/>
      <c r="AR15989" s="98"/>
      <c r="AS15989" s="98"/>
    </row>
    <row r="15990" spans="40:45" ht="15" customHeight="1">
      <c r="AN15990" s="98"/>
      <c r="AO15990" s="98"/>
      <c r="AP15990" s="98"/>
      <c r="AR15990" s="98"/>
      <c r="AS15990" s="98"/>
    </row>
    <row r="15991" spans="40:45" ht="15" customHeight="1">
      <c r="AN15991" s="98"/>
      <c r="AO15991" s="98"/>
      <c r="AP15991" s="98"/>
      <c r="AR15991" s="98"/>
      <c r="AS15991" s="98"/>
    </row>
    <row r="15992" spans="40:45" ht="15" customHeight="1">
      <c r="AN15992" s="98"/>
      <c r="AO15992" s="98"/>
      <c r="AP15992" s="98"/>
      <c r="AR15992" s="98"/>
      <c r="AS15992" s="98"/>
    </row>
    <row r="15993" spans="40:45" ht="15" customHeight="1">
      <c r="AN15993" s="98"/>
      <c r="AO15993" s="98"/>
      <c r="AP15993" s="98"/>
      <c r="AR15993" s="98"/>
      <c r="AS15993" s="98"/>
    </row>
    <row r="15994" spans="40:45" ht="15" customHeight="1">
      <c r="AN15994" s="98"/>
      <c r="AO15994" s="98"/>
      <c r="AP15994" s="98"/>
      <c r="AR15994" s="98"/>
      <c r="AS15994" s="98"/>
    </row>
    <row r="15995" spans="40:45" ht="15" customHeight="1">
      <c r="AN15995" s="98"/>
      <c r="AO15995" s="98"/>
      <c r="AP15995" s="98"/>
      <c r="AR15995" s="98"/>
      <c r="AS15995" s="98"/>
    </row>
    <row r="15996" spans="40:45" ht="15" customHeight="1">
      <c r="AN15996" s="98"/>
      <c r="AO15996" s="98"/>
      <c r="AP15996" s="98"/>
      <c r="AR15996" s="98"/>
      <c r="AS15996" s="98"/>
    </row>
    <row r="15997" spans="40:45" ht="15" customHeight="1">
      <c r="AN15997" s="98"/>
      <c r="AO15997" s="98"/>
      <c r="AP15997" s="98"/>
      <c r="AR15997" s="98"/>
      <c r="AS15997" s="98"/>
    </row>
    <row r="15998" spans="40:45" ht="15" customHeight="1">
      <c r="AN15998" s="98"/>
      <c r="AO15998" s="98"/>
      <c r="AP15998" s="98"/>
      <c r="AR15998" s="98"/>
      <c r="AS15998" s="98"/>
    </row>
    <row r="15999" spans="40:45" ht="15" customHeight="1">
      <c r="AN15999" s="98"/>
      <c r="AO15999" s="98"/>
      <c r="AP15999" s="98"/>
      <c r="AR15999" s="98"/>
      <c r="AS15999" s="98"/>
    </row>
    <row r="16000" spans="40:45" ht="15" customHeight="1">
      <c r="AN16000" s="98"/>
      <c r="AO16000" s="98"/>
      <c r="AP16000" s="98"/>
      <c r="AR16000" s="98"/>
      <c r="AS16000" s="98"/>
    </row>
    <row r="16001" spans="40:45" ht="15" customHeight="1">
      <c r="AN16001" s="98"/>
      <c r="AO16001" s="98"/>
      <c r="AP16001" s="98"/>
      <c r="AR16001" s="98"/>
      <c r="AS16001" s="98"/>
    </row>
    <row r="16002" spans="40:45" ht="15" customHeight="1">
      <c r="AN16002" s="98"/>
      <c r="AO16002" s="98"/>
      <c r="AP16002" s="98"/>
      <c r="AR16002" s="98"/>
      <c r="AS16002" s="98"/>
    </row>
    <row r="16003" spans="40:45" ht="15" customHeight="1">
      <c r="AN16003" s="98"/>
      <c r="AO16003" s="98"/>
      <c r="AP16003" s="98"/>
      <c r="AR16003" s="98"/>
      <c r="AS16003" s="98"/>
    </row>
    <row r="16004" spans="40:45" ht="15" customHeight="1">
      <c r="AN16004" s="98"/>
      <c r="AO16004" s="98"/>
      <c r="AP16004" s="98"/>
      <c r="AR16004" s="98"/>
      <c r="AS16004" s="98"/>
    </row>
    <row r="16005" spans="40:45" ht="15" customHeight="1">
      <c r="AN16005" s="98"/>
      <c r="AO16005" s="98"/>
      <c r="AP16005" s="98"/>
      <c r="AR16005" s="98"/>
      <c r="AS16005" s="98"/>
    </row>
    <row r="16006" spans="40:45" ht="15" customHeight="1">
      <c r="AN16006" s="98"/>
      <c r="AO16006" s="98"/>
      <c r="AP16006" s="98"/>
      <c r="AR16006" s="98"/>
      <c r="AS16006" s="98"/>
    </row>
    <row r="16007" spans="40:45" ht="15" customHeight="1">
      <c r="AN16007" s="98"/>
      <c r="AO16007" s="98"/>
      <c r="AP16007" s="98"/>
      <c r="AR16007" s="98"/>
      <c r="AS16007" s="98"/>
    </row>
    <row r="16008" spans="40:45" ht="15" customHeight="1">
      <c r="AN16008" s="98"/>
      <c r="AO16008" s="98"/>
      <c r="AP16008" s="98"/>
      <c r="AR16008" s="98"/>
      <c r="AS16008" s="98"/>
    </row>
    <row r="16009" spans="40:45" ht="15" customHeight="1">
      <c r="AN16009" s="98"/>
      <c r="AO16009" s="98"/>
      <c r="AP16009" s="98"/>
      <c r="AR16009" s="98"/>
      <c r="AS16009" s="98"/>
    </row>
    <row r="16010" spans="40:45" ht="15" customHeight="1">
      <c r="AN16010" s="98"/>
      <c r="AO16010" s="98"/>
      <c r="AP16010" s="98"/>
      <c r="AR16010" s="98"/>
      <c r="AS16010" s="98"/>
    </row>
    <row r="16011" spans="40:45" ht="15" customHeight="1">
      <c r="AN16011" s="98"/>
      <c r="AO16011" s="98"/>
      <c r="AP16011" s="98"/>
      <c r="AR16011" s="98"/>
      <c r="AS16011" s="98"/>
    </row>
    <row r="16012" spans="40:45" ht="15" customHeight="1">
      <c r="AN16012" s="98"/>
      <c r="AO16012" s="98"/>
      <c r="AP16012" s="98"/>
      <c r="AR16012" s="98"/>
      <c r="AS16012" s="98"/>
    </row>
    <row r="16013" spans="40:45" ht="15" customHeight="1">
      <c r="AN16013" s="98"/>
      <c r="AO16013" s="98"/>
      <c r="AP16013" s="98"/>
      <c r="AR16013" s="98"/>
      <c r="AS16013" s="98"/>
    </row>
    <row r="16014" spans="40:45" ht="15" customHeight="1">
      <c r="AN16014" s="98"/>
      <c r="AO16014" s="98"/>
      <c r="AP16014" s="98"/>
      <c r="AR16014" s="98"/>
      <c r="AS16014" s="98"/>
    </row>
    <row r="16015" spans="40:45" ht="15" customHeight="1">
      <c r="AN16015" s="98"/>
      <c r="AO16015" s="98"/>
      <c r="AP16015" s="98"/>
      <c r="AR16015" s="98"/>
      <c r="AS16015" s="98"/>
    </row>
    <row r="16016" spans="40:45" ht="15" customHeight="1">
      <c r="AN16016" s="98"/>
      <c r="AO16016" s="98"/>
      <c r="AP16016" s="98"/>
      <c r="AR16016" s="98"/>
      <c r="AS16016" s="98"/>
    </row>
    <row r="16017" spans="40:45" ht="15" customHeight="1">
      <c r="AN16017" s="98"/>
      <c r="AO16017" s="98"/>
      <c r="AP16017" s="98"/>
      <c r="AR16017" s="98"/>
      <c r="AS16017" s="98"/>
    </row>
    <row r="16018" spans="40:45" ht="15" customHeight="1">
      <c r="AN16018" s="98"/>
      <c r="AO16018" s="98"/>
      <c r="AP16018" s="98"/>
      <c r="AR16018" s="98"/>
      <c r="AS16018" s="98"/>
    </row>
    <row r="16019" spans="40:45" ht="15" customHeight="1">
      <c r="AN16019" s="98"/>
      <c r="AO16019" s="98"/>
      <c r="AP16019" s="98"/>
      <c r="AR16019" s="98"/>
      <c r="AS16019" s="98"/>
    </row>
    <row r="16020" spans="40:45" ht="15" customHeight="1">
      <c r="AN16020" s="98"/>
      <c r="AO16020" s="98"/>
      <c r="AP16020" s="98"/>
      <c r="AR16020" s="98"/>
      <c r="AS16020" s="98"/>
    </row>
    <row r="16021" spans="40:45" ht="15" customHeight="1">
      <c r="AN16021" s="98"/>
      <c r="AO16021" s="98"/>
      <c r="AP16021" s="98"/>
      <c r="AR16021" s="98"/>
      <c r="AS16021" s="98"/>
    </row>
    <row r="16022" spans="40:45" ht="15" customHeight="1">
      <c r="AN16022" s="98"/>
      <c r="AO16022" s="98"/>
      <c r="AP16022" s="98"/>
      <c r="AR16022" s="98"/>
      <c r="AS16022" s="98"/>
    </row>
    <row r="16023" spans="40:45" ht="15" customHeight="1">
      <c r="AN16023" s="98"/>
      <c r="AO16023" s="98"/>
      <c r="AP16023" s="98"/>
      <c r="AR16023" s="98"/>
      <c r="AS16023" s="98"/>
    </row>
    <row r="16024" spans="40:45" ht="15" customHeight="1">
      <c r="AN16024" s="98"/>
      <c r="AO16024" s="98"/>
      <c r="AP16024" s="98"/>
      <c r="AR16024" s="98"/>
      <c r="AS16024" s="98"/>
    </row>
    <row r="16025" spans="40:45" ht="15" customHeight="1">
      <c r="AN16025" s="98"/>
      <c r="AO16025" s="98"/>
      <c r="AP16025" s="98"/>
      <c r="AR16025" s="98"/>
      <c r="AS16025" s="98"/>
    </row>
    <row r="16026" spans="40:45" ht="15" customHeight="1">
      <c r="AN16026" s="98"/>
      <c r="AO16026" s="98"/>
      <c r="AP16026" s="98"/>
      <c r="AR16026" s="98"/>
      <c r="AS16026" s="98"/>
    </row>
    <row r="16027" spans="40:45" ht="15" customHeight="1">
      <c r="AN16027" s="98"/>
      <c r="AO16027" s="98"/>
      <c r="AP16027" s="98"/>
      <c r="AR16027" s="98"/>
      <c r="AS16027" s="98"/>
    </row>
    <row r="16028" spans="40:45" ht="15" customHeight="1">
      <c r="AN16028" s="98"/>
      <c r="AO16028" s="98"/>
      <c r="AP16028" s="98"/>
      <c r="AR16028" s="98"/>
      <c r="AS16028" s="98"/>
    </row>
    <row r="16029" spans="40:45" ht="15" customHeight="1">
      <c r="AN16029" s="98"/>
      <c r="AO16029" s="98"/>
      <c r="AP16029" s="98"/>
      <c r="AR16029" s="98"/>
      <c r="AS16029" s="98"/>
    </row>
    <row r="16030" spans="40:45" ht="15" customHeight="1">
      <c r="AN16030" s="98"/>
      <c r="AO16030" s="98"/>
      <c r="AP16030" s="98"/>
      <c r="AR16030" s="98"/>
      <c r="AS16030" s="98"/>
    </row>
    <row r="16031" spans="40:45" ht="15" customHeight="1">
      <c r="AN16031" s="98"/>
      <c r="AO16031" s="98"/>
      <c r="AP16031" s="98"/>
      <c r="AR16031" s="98"/>
      <c r="AS16031" s="98"/>
    </row>
    <row r="16032" spans="40:45" ht="15" customHeight="1">
      <c r="AN16032" s="98"/>
      <c r="AO16032" s="98"/>
      <c r="AP16032" s="98"/>
      <c r="AR16032" s="98"/>
      <c r="AS16032" s="98"/>
    </row>
    <row r="16033" spans="40:45" ht="15" customHeight="1">
      <c r="AN16033" s="98"/>
      <c r="AO16033" s="98"/>
      <c r="AP16033" s="98"/>
      <c r="AR16033" s="98"/>
      <c r="AS16033" s="98"/>
    </row>
    <row r="16034" spans="40:45" ht="15" customHeight="1">
      <c r="AN16034" s="98"/>
      <c r="AO16034" s="98"/>
      <c r="AP16034" s="98"/>
      <c r="AR16034" s="98"/>
      <c r="AS16034" s="98"/>
    </row>
    <row r="16035" spans="40:45" ht="15" customHeight="1">
      <c r="AN16035" s="98"/>
      <c r="AO16035" s="98"/>
      <c r="AP16035" s="98"/>
      <c r="AR16035" s="98"/>
      <c r="AS16035" s="98"/>
    </row>
    <row r="16036" spans="40:45" ht="15" customHeight="1">
      <c r="AN16036" s="98"/>
      <c r="AO16036" s="98"/>
      <c r="AP16036" s="98"/>
      <c r="AR16036" s="98"/>
      <c r="AS16036" s="98"/>
    </row>
    <row r="16037" spans="40:45" ht="15" customHeight="1">
      <c r="AN16037" s="98"/>
      <c r="AO16037" s="98"/>
      <c r="AP16037" s="98"/>
      <c r="AR16037" s="98"/>
      <c r="AS16037" s="98"/>
    </row>
    <row r="16038" spans="40:45" ht="15" customHeight="1">
      <c r="AN16038" s="98"/>
      <c r="AO16038" s="98"/>
      <c r="AP16038" s="98"/>
      <c r="AR16038" s="98"/>
      <c r="AS16038" s="98"/>
    </row>
    <row r="16039" spans="40:45" ht="15" customHeight="1">
      <c r="AN16039" s="98"/>
      <c r="AO16039" s="98"/>
      <c r="AP16039" s="98"/>
      <c r="AR16039" s="98"/>
      <c r="AS16039" s="98"/>
    </row>
    <row r="16040" spans="40:45" ht="15" customHeight="1">
      <c r="AN16040" s="98"/>
      <c r="AO16040" s="98"/>
      <c r="AP16040" s="98"/>
      <c r="AR16040" s="98"/>
      <c r="AS16040" s="98"/>
    </row>
    <row r="16041" spans="40:45" ht="15" customHeight="1">
      <c r="AN16041" s="98"/>
      <c r="AO16041" s="98"/>
      <c r="AP16041" s="98"/>
      <c r="AR16041" s="98"/>
      <c r="AS16041" s="98"/>
    </row>
    <row r="16042" spans="40:45" ht="15" customHeight="1">
      <c r="AN16042" s="98"/>
      <c r="AO16042" s="98"/>
      <c r="AP16042" s="98"/>
      <c r="AR16042" s="98"/>
      <c r="AS16042" s="98"/>
    </row>
    <row r="16043" spans="40:45" ht="15" customHeight="1">
      <c r="AN16043" s="98"/>
      <c r="AO16043" s="98"/>
      <c r="AP16043" s="98"/>
      <c r="AR16043" s="98"/>
      <c r="AS16043" s="98"/>
    </row>
    <row r="16044" spans="40:45" ht="15" customHeight="1">
      <c r="AN16044" s="98"/>
      <c r="AO16044" s="98"/>
      <c r="AP16044" s="98"/>
      <c r="AR16044" s="98"/>
      <c r="AS16044" s="98"/>
    </row>
    <row r="16045" spans="40:45" ht="15" customHeight="1">
      <c r="AN16045" s="98"/>
      <c r="AO16045" s="98"/>
      <c r="AP16045" s="98"/>
      <c r="AR16045" s="98"/>
      <c r="AS16045" s="98"/>
    </row>
    <row r="16046" spans="40:45" ht="15" customHeight="1">
      <c r="AN16046" s="98"/>
      <c r="AO16046" s="98"/>
      <c r="AP16046" s="98"/>
      <c r="AR16046" s="98"/>
      <c r="AS16046" s="98"/>
    </row>
    <row r="16047" spans="40:45" ht="15" customHeight="1">
      <c r="AN16047" s="98"/>
      <c r="AO16047" s="98"/>
      <c r="AP16047" s="98"/>
      <c r="AR16047" s="98"/>
      <c r="AS16047" s="98"/>
    </row>
    <row r="16048" spans="40:45" ht="15" customHeight="1">
      <c r="AN16048" s="98"/>
      <c r="AO16048" s="98"/>
      <c r="AP16048" s="98"/>
      <c r="AR16048" s="98"/>
      <c r="AS16048" s="98"/>
    </row>
    <row r="16049" spans="40:45" ht="15" customHeight="1">
      <c r="AN16049" s="98"/>
      <c r="AO16049" s="98"/>
      <c r="AP16049" s="98"/>
      <c r="AR16049" s="98"/>
      <c r="AS16049" s="98"/>
    </row>
    <row r="16050" spans="40:45" ht="15" customHeight="1">
      <c r="AN16050" s="98"/>
      <c r="AO16050" s="98"/>
      <c r="AP16050" s="98"/>
      <c r="AR16050" s="98"/>
      <c r="AS16050" s="98"/>
    </row>
    <row r="16051" spans="40:45" ht="15" customHeight="1">
      <c r="AN16051" s="98"/>
      <c r="AO16051" s="98"/>
      <c r="AP16051" s="98"/>
      <c r="AR16051" s="98"/>
      <c r="AS16051" s="98"/>
    </row>
    <row r="16052" spans="40:45" ht="15" customHeight="1">
      <c r="AN16052" s="98"/>
      <c r="AO16052" s="98"/>
      <c r="AP16052" s="98"/>
      <c r="AR16052" s="98"/>
      <c r="AS16052" s="98"/>
    </row>
    <row r="16053" spans="40:45" ht="15" customHeight="1">
      <c r="AN16053" s="98"/>
      <c r="AO16053" s="98"/>
      <c r="AP16053" s="98"/>
      <c r="AR16053" s="98"/>
      <c r="AS16053" s="98"/>
    </row>
    <row r="16054" spans="40:45" ht="15" customHeight="1">
      <c r="AN16054" s="98"/>
      <c r="AO16054" s="98"/>
      <c r="AP16054" s="98"/>
      <c r="AR16054" s="98"/>
      <c r="AS16054" s="98"/>
    </row>
    <row r="16055" spans="40:45" ht="15" customHeight="1">
      <c r="AN16055" s="98"/>
      <c r="AO16055" s="98"/>
      <c r="AP16055" s="98"/>
      <c r="AR16055" s="98"/>
      <c r="AS16055" s="98"/>
    </row>
    <row r="16056" spans="40:45" ht="15" customHeight="1">
      <c r="AN16056" s="98"/>
      <c r="AO16056" s="98"/>
      <c r="AP16056" s="98"/>
      <c r="AR16056" s="98"/>
      <c r="AS16056" s="98"/>
    </row>
    <row r="16057" spans="40:45" ht="15" customHeight="1">
      <c r="AN16057" s="98"/>
      <c r="AO16057" s="98"/>
      <c r="AP16057" s="98"/>
      <c r="AR16057" s="98"/>
      <c r="AS16057" s="98"/>
    </row>
    <row r="16058" spans="40:45" ht="15" customHeight="1">
      <c r="AN16058" s="98"/>
      <c r="AO16058" s="98"/>
      <c r="AP16058" s="98"/>
      <c r="AR16058" s="98"/>
      <c r="AS16058" s="98"/>
    </row>
    <row r="16059" spans="40:45" ht="15" customHeight="1">
      <c r="AN16059" s="98"/>
      <c r="AO16059" s="98"/>
      <c r="AP16059" s="98"/>
      <c r="AR16059" s="98"/>
      <c r="AS16059" s="98"/>
    </row>
    <row r="16060" spans="40:45" ht="15" customHeight="1">
      <c r="AN16060" s="98"/>
      <c r="AO16060" s="98"/>
      <c r="AP16060" s="98"/>
      <c r="AR16060" s="98"/>
      <c r="AS16060" s="98"/>
    </row>
    <row r="16061" spans="40:45" ht="15" customHeight="1">
      <c r="AN16061" s="98"/>
      <c r="AO16061" s="98"/>
      <c r="AP16061" s="98"/>
      <c r="AR16061" s="98"/>
      <c r="AS16061" s="98"/>
    </row>
    <row r="16062" spans="40:45" ht="15" customHeight="1">
      <c r="AN16062" s="98"/>
      <c r="AO16062" s="98"/>
      <c r="AP16062" s="98"/>
      <c r="AR16062" s="98"/>
      <c r="AS16062" s="98"/>
    </row>
    <row r="16063" spans="40:45" ht="15" customHeight="1">
      <c r="AN16063" s="98"/>
      <c r="AO16063" s="98"/>
      <c r="AP16063" s="98"/>
      <c r="AR16063" s="98"/>
      <c r="AS16063" s="98"/>
    </row>
    <row r="16064" spans="40:45" ht="15" customHeight="1">
      <c r="AN16064" s="98"/>
      <c r="AO16064" s="98"/>
      <c r="AP16064" s="98"/>
      <c r="AR16064" s="98"/>
      <c r="AS16064" s="98"/>
    </row>
    <row r="16065" spans="40:45" ht="15" customHeight="1">
      <c r="AN16065" s="98"/>
      <c r="AO16065" s="98"/>
      <c r="AP16065" s="98"/>
      <c r="AR16065" s="98"/>
      <c r="AS16065" s="98"/>
    </row>
    <row r="16066" spans="40:45" ht="15" customHeight="1">
      <c r="AN16066" s="98"/>
      <c r="AO16066" s="98"/>
      <c r="AP16066" s="98"/>
      <c r="AR16066" s="98"/>
      <c r="AS16066" s="98"/>
    </row>
    <row r="16067" spans="40:45" ht="15" customHeight="1">
      <c r="AN16067" s="98"/>
      <c r="AO16067" s="98"/>
      <c r="AP16067" s="98"/>
      <c r="AR16067" s="98"/>
      <c r="AS16067" s="98"/>
    </row>
    <row r="16068" spans="40:45" ht="15" customHeight="1">
      <c r="AN16068" s="98"/>
      <c r="AO16068" s="98"/>
      <c r="AP16068" s="98"/>
      <c r="AR16068" s="98"/>
      <c r="AS16068" s="98"/>
    </row>
    <row r="16069" spans="40:45" ht="15" customHeight="1">
      <c r="AN16069" s="98"/>
      <c r="AO16069" s="98"/>
      <c r="AP16069" s="98"/>
      <c r="AR16069" s="98"/>
      <c r="AS16069" s="98"/>
    </row>
    <row r="16070" spans="40:45" ht="15" customHeight="1">
      <c r="AN16070" s="98"/>
      <c r="AO16070" s="98"/>
      <c r="AP16070" s="98"/>
      <c r="AR16070" s="98"/>
      <c r="AS16070" s="98"/>
    </row>
    <row r="16071" spans="40:45" ht="15" customHeight="1">
      <c r="AN16071" s="98"/>
      <c r="AO16071" s="98"/>
      <c r="AP16071" s="98"/>
      <c r="AR16071" s="98"/>
      <c r="AS16071" s="98"/>
    </row>
    <row r="16072" spans="40:45" ht="15" customHeight="1">
      <c r="AN16072" s="98"/>
      <c r="AO16072" s="98"/>
      <c r="AP16072" s="98"/>
      <c r="AR16072" s="98"/>
      <c r="AS16072" s="98"/>
    </row>
    <row r="16073" spans="40:45" ht="15" customHeight="1">
      <c r="AN16073" s="98"/>
      <c r="AO16073" s="98"/>
      <c r="AP16073" s="98"/>
      <c r="AR16073" s="98"/>
      <c r="AS16073" s="98"/>
    </row>
    <row r="16074" spans="40:45" ht="15" customHeight="1">
      <c r="AN16074" s="98"/>
      <c r="AO16074" s="98"/>
      <c r="AP16074" s="98"/>
      <c r="AR16074" s="98"/>
      <c r="AS16074" s="98"/>
    </row>
    <row r="16075" spans="40:45" ht="15" customHeight="1">
      <c r="AN16075" s="98"/>
      <c r="AO16075" s="98"/>
      <c r="AP16075" s="98"/>
      <c r="AR16075" s="98"/>
      <c r="AS16075" s="98"/>
    </row>
    <row r="16076" spans="40:45" ht="15" customHeight="1">
      <c r="AN16076" s="98"/>
      <c r="AO16076" s="98"/>
      <c r="AP16076" s="98"/>
      <c r="AR16076" s="98"/>
      <c r="AS16076" s="98"/>
    </row>
    <row r="16077" spans="40:45" ht="15" customHeight="1">
      <c r="AN16077" s="98"/>
      <c r="AO16077" s="98"/>
      <c r="AP16077" s="98"/>
      <c r="AR16077" s="98"/>
      <c r="AS16077" s="98"/>
    </row>
    <row r="16078" spans="40:45" ht="15" customHeight="1">
      <c r="AN16078" s="98"/>
      <c r="AO16078" s="98"/>
      <c r="AP16078" s="98"/>
      <c r="AR16078" s="98"/>
      <c r="AS16078" s="98"/>
    </row>
    <row r="16079" spans="40:45" ht="15" customHeight="1">
      <c r="AN16079" s="98"/>
      <c r="AO16079" s="98"/>
      <c r="AP16079" s="98"/>
      <c r="AR16079" s="98"/>
      <c r="AS16079" s="98"/>
    </row>
    <row r="16080" spans="40:45" ht="15" customHeight="1">
      <c r="AN16080" s="98"/>
      <c r="AO16080" s="98"/>
      <c r="AP16080" s="98"/>
      <c r="AR16080" s="98"/>
      <c r="AS16080" s="98"/>
    </row>
    <row r="16081" spans="40:45" ht="15" customHeight="1">
      <c r="AN16081" s="98"/>
      <c r="AO16081" s="98"/>
      <c r="AP16081" s="98"/>
      <c r="AR16081" s="98"/>
      <c r="AS16081" s="98"/>
    </row>
    <row r="16082" spans="40:45" ht="15" customHeight="1">
      <c r="AN16082" s="98"/>
      <c r="AO16082" s="98"/>
      <c r="AP16082" s="98"/>
      <c r="AR16082" s="98"/>
      <c r="AS16082" s="98"/>
    </row>
    <row r="16083" spans="40:45" ht="15" customHeight="1">
      <c r="AN16083" s="98"/>
      <c r="AO16083" s="98"/>
      <c r="AP16083" s="98"/>
      <c r="AR16083" s="98"/>
      <c r="AS16083" s="98"/>
    </row>
    <row r="16084" spans="40:45" ht="15" customHeight="1">
      <c r="AN16084" s="98"/>
      <c r="AO16084" s="98"/>
      <c r="AP16084" s="98"/>
      <c r="AR16084" s="98"/>
      <c r="AS16084" s="98"/>
    </row>
    <row r="16085" spans="40:45" ht="15" customHeight="1">
      <c r="AN16085" s="98"/>
      <c r="AO16085" s="98"/>
      <c r="AP16085" s="98"/>
      <c r="AR16085" s="98"/>
      <c r="AS16085" s="98"/>
    </row>
    <row r="16086" spans="40:45" ht="15" customHeight="1">
      <c r="AN16086" s="98"/>
      <c r="AO16086" s="98"/>
      <c r="AP16086" s="98"/>
      <c r="AR16086" s="98"/>
      <c r="AS16086" s="98"/>
    </row>
    <row r="16087" spans="40:45" ht="15" customHeight="1">
      <c r="AN16087" s="98"/>
      <c r="AO16087" s="98"/>
      <c r="AP16087" s="98"/>
      <c r="AR16087" s="98"/>
      <c r="AS16087" s="98"/>
    </row>
    <row r="16088" spans="40:45" ht="15" customHeight="1">
      <c r="AN16088" s="98"/>
      <c r="AO16088" s="98"/>
      <c r="AP16088" s="98"/>
      <c r="AR16088" s="98"/>
      <c r="AS16088" s="98"/>
    </row>
    <row r="16089" spans="40:45" ht="15" customHeight="1">
      <c r="AN16089" s="98"/>
      <c r="AO16089" s="98"/>
      <c r="AP16089" s="98"/>
      <c r="AR16089" s="98"/>
      <c r="AS16089" s="98"/>
    </row>
    <row r="16090" spans="40:45" ht="15" customHeight="1">
      <c r="AN16090" s="98"/>
      <c r="AO16090" s="98"/>
      <c r="AP16090" s="98"/>
      <c r="AR16090" s="98"/>
      <c r="AS16090" s="98"/>
    </row>
    <row r="16091" spans="40:45" ht="15" customHeight="1">
      <c r="AN16091" s="98"/>
      <c r="AO16091" s="98"/>
      <c r="AP16091" s="98"/>
      <c r="AR16091" s="98"/>
      <c r="AS16091" s="98"/>
    </row>
    <row r="16092" spans="40:45" ht="15" customHeight="1">
      <c r="AN16092" s="98"/>
      <c r="AO16092" s="98"/>
      <c r="AP16092" s="98"/>
      <c r="AR16092" s="98"/>
      <c r="AS16092" s="98"/>
    </row>
    <row r="16093" spans="40:45" ht="15" customHeight="1">
      <c r="AN16093" s="98"/>
      <c r="AO16093" s="98"/>
      <c r="AP16093" s="98"/>
      <c r="AR16093" s="98"/>
      <c r="AS16093" s="98"/>
    </row>
    <row r="16094" spans="40:45" ht="15" customHeight="1">
      <c r="AN16094" s="98"/>
      <c r="AO16094" s="98"/>
      <c r="AP16094" s="98"/>
      <c r="AR16094" s="98"/>
      <c r="AS16094" s="98"/>
    </row>
    <row r="16095" spans="40:45" ht="15" customHeight="1">
      <c r="AN16095" s="98"/>
      <c r="AO16095" s="98"/>
      <c r="AP16095" s="98"/>
      <c r="AR16095" s="98"/>
      <c r="AS16095" s="98"/>
    </row>
    <row r="16096" spans="40:45" ht="15" customHeight="1">
      <c r="AN16096" s="98"/>
      <c r="AO16096" s="98"/>
      <c r="AP16096" s="98"/>
      <c r="AR16096" s="98"/>
      <c r="AS16096" s="98"/>
    </row>
    <row r="16097" spans="40:45" ht="15" customHeight="1">
      <c r="AN16097" s="98"/>
      <c r="AO16097" s="98"/>
      <c r="AP16097" s="98"/>
      <c r="AR16097" s="98"/>
      <c r="AS16097" s="98"/>
    </row>
    <row r="16098" spans="40:45" ht="15" customHeight="1">
      <c r="AN16098" s="98"/>
      <c r="AO16098" s="98"/>
      <c r="AP16098" s="98"/>
      <c r="AR16098" s="98"/>
      <c r="AS16098" s="98"/>
    </row>
    <row r="16099" spans="40:45" ht="15" customHeight="1">
      <c r="AN16099" s="98"/>
      <c r="AO16099" s="98"/>
      <c r="AP16099" s="98"/>
      <c r="AR16099" s="98"/>
      <c r="AS16099" s="98"/>
    </row>
    <row r="16100" spans="40:45" ht="15" customHeight="1">
      <c r="AN16100" s="98"/>
      <c r="AO16100" s="98"/>
      <c r="AP16100" s="98"/>
      <c r="AR16100" s="98"/>
      <c r="AS16100" s="98"/>
    </row>
    <row r="16101" spans="40:45" ht="15" customHeight="1">
      <c r="AN16101" s="98"/>
      <c r="AO16101" s="98"/>
      <c r="AP16101" s="98"/>
      <c r="AR16101" s="98"/>
      <c r="AS16101" s="98"/>
    </row>
    <row r="16102" spans="40:45" ht="15" customHeight="1">
      <c r="AN16102" s="98"/>
      <c r="AO16102" s="98"/>
      <c r="AP16102" s="98"/>
      <c r="AR16102" s="98"/>
      <c r="AS16102" s="98"/>
    </row>
    <row r="16103" spans="40:45" ht="15" customHeight="1">
      <c r="AN16103" s="98"/>
      <c r="AO16103" s="98"/>
      <c r="AP16103" s="98"/>
      <c r="AR16103" s="98"/>
      <c r="AS16103" s="98"/>
    </row>
    <row r="16104" spans="40:45" ht="15" customHeight="1">
      <c r="AN16104" s="98"/>
      <c r="AO16104" s="98"/>
      <c r="AP16104" s="98"/>
      <c r="AR16104" s="98"/>
      <c r="AS16104" s="98"/>
    </row>
    <row r="16105" spans="40:45" ht="15" customHeight="1">
      <c r="AN16105" s="98"/>
      <c r="AO16105" s="98"/>
      <c r="AP16105" s="98"/>
      <c r="AR16105" s="98"/>
      <c r="AS16105" s="98"/>
    </row>
    <row r="16106" spans="40:45" ht="15" customHeight="1">
      <c r="AN16106" s="98"/>
      <c r="AO16106" s="98"/>
      <c r="AP16106" s="98"/>
      <c r="AR16106" s="98"/>
      <c r="AS16106" s="98"/>
    </row>
    <row r="16107" spans="40:45" ht="15" customHeight="1">
      <c r="AN16107" s="98"/>
      <c r="AO16107" s="98"/>
      <c r="AP16107" s="98"/>
      <c r="AR16107" s="98"/>
      <c r="AS16107" s="98"/>
    </row>
    <row r="16108" spans="40:45" ht="15" customHeight="1">
      <c r="AN16108" s="98"/>
      <c r="AO16108" s="98"/>
      <c r="AP16108" s="98"/>
      <c r="AR16108" s="98"/>
      <c r="AS16108" s="98"/>
    </row>
    <row r="16109" spans="40:45" ht="15" customHeight="1">
      <c r="AN16109" s="98"/>
      <c r="AO16109" s="98"/>
      <c r="AP16109" s="98"/>
      <c r="AR16109" s="98"/>
      <c r="AS16109" s="98"/>
    </row>
    <row r="16110" spans="40:45" ht="15" customHeight="1">
      <c r="AN16110" s="98"/>
      <c r="AO16110" s="98"/>
      <c r="AP16110" s="98"/>
      <c r="AR16110" s="98"/>
      <c r="AS16110" s="98"/>
    </row>
    <row r="16111" spans="40:45" ht="15" customHeight="1">
      <c r="AN16111" s="98"/>
      <c r="AO16111" s="98"/>
      <c r="AP16111" s="98"/>
      <c r="AR16111" s="98"/>
      <c r="AS16111" s="98"/>
    </row>
    <row r="16112" spans="40:45" ht="15" customHeight="1">
      <c r="AN16112" s="98"/>
      <c r="AO16112" s="98"/>
      <c r="AP16112" s="98"/>
      <c r="AR16112" s="98"/>
      <c r="AS16112" s="98"/>
    </row>
    <row r="16113" spans="40:45" ht="15" customHeight="1">
      <c r="AN16113" s="98"/>
      <c r="AO16113" s="98"/>
      <c r="AP16113" s="98"/>
      <c r="AR16113" s="98"/>
      <c r="AS16113" s="98"/>
    </row>
    <row r="16114" spans="40:45" ht="15" customHeight="1">
      <c r="AN16114" s="98"/>
      <c r="AO16114" s="98"/>
      <c r="AP16114" s="98"/>
      <c r="AR16114" s="98"/>
      <c r="AS16114" s="98"/>
    </row>
    <row r="16115" spans="40:45" ht="15" customHeight="1">
      <c r="AN16115" s="98"/>
      <c r="AO16115" s="98"/>
      <c r="AP16115" s="98"/>
      <c r="AR16115" s="98"/>
      <c r="AS16115" s="98"/>
    </row>
    <row r="16116" spans="40:45" ht="15" customHeight="1">
      <c r="AN16116" s="98"/>
      <c r="AO16116" s="98"/>
      <c r="AP16116" s="98"/>
      <c r="AR16116" s="98"/>
      <c r="AS16116" s="98"/>
    </row>
    <row r="16117" spans="40:45" ht="15" customHeight="1">
      <c r="AN16117" s="98"/>
      <c r="AO16117" s="98"/>
      <c r="AP16117" s="98"/>
      <c r="AR16117" s="98"/>
      <c r="AS16117" s="98"/>
    </row>
    <row r="16118" spans="40:45" ht="15" customHeight="1">
      <c r="AN16118" s="98"/>
      <c r="AO16118" s="98"/>
      <c r="AP16118" s="98"/>
      <c r="AR16118" s="98"/>
      <c r="AS16118" s="98"/>
    </row>
    <row r="16119" spans="40:45" ht="15" customHeight="1">
      <c r="AN16119" s="98"/>
      <c r="AO16119" s="98"/>
      <c r="AP16119" s="98"/>
      <c r="AR16119" s="98"/>
      <c r="AS16119" s="98"/>
    </row>
    <row r="16120" spans="40:45" ht="15" customHeight="1">
      <c r="AN16120" s="98"/>
      <c r="AO16120" s="98"/>
      <c r="AP16120" s="98"/>
      <c r="AR16120" s="98"/>
      <c r="AS16120" s="98"/>
    </row>
    <row r="16121" spans="40:45" ht="15" customHeight="1">
      <c r="AN16121" s="98"/>
      <c r="AO16121" s="98"/>
      <c r="AP16121" s="98"/>
      <c r="AR16121" s="98"/>
      <c r="AS16121" s="98"/>
    </row>
    <row r="16122" spans="40:45" ht="15" customHeight="1">
      <c r="AN16122" s="98"/>
      <c r="AO16122" s="98"/>
      <c r="AP16122" s="98"/>
      <c r="AR16122" s="98"/>
      <c r="AS16122" s="98"/>
    </row>
    <row r="16123" spans="40:45" ht="15" customHeight="1">
      <c r="AN16123" s="98"/>
      <c r="AO16123" s="98"/>
      <c r="AP16123" s="98"/>
      <c r="AR16123" s="98"/>
      <c r="AS16123" s="98"/>
    </row>
    <row r="16124" spans="40:45" ht="15" customHeight="1">
      <c r="AN16124" s="98"/>
      <c r="AO16124" s="98"/>
      <c r="AP16124" s="98"/>
      <c r="AR16124" s="98"/>
      <c r="AS16124" s="98"/>
    </row>
    <row r="16125" spans="40:45" ht="15" customHeight="1">
      <c r="AN16125" s="98"/>
      <c r="AO16125" s="98"/>
      <c r="AP16125" s="98"/>
      <c r="AR16125" s="98"/>
      <c r="AS16125" s="98"/>
    </row>
    <row r="16126" spans="40:45" ht="15" customHeight="1">
      <c r="AN16126" s="98"/>
      <c r="AO16126" s="98"/>
      <c r="AP16126" s="98"/>
      <c r="AR16126" s="98"/>
      <c r="AS16126" s="98"/>
    </row>
    <row r="16127" spans="40:45" ht="15" customHeight="1">
      <c r="AN16127" s="98"/>
      <c r="AO16127" s="98"/>
      <c r="AP16127" s="98"/>
      <c r="AR16127" s="98"/>
      <c r="AS16127" s="98"/>
    </row>
    <row r="16128" spans="40:45" ht="15" customHeight="1">
      <c r="AN16128" s="98"/>
      <c r="AO16128" s="98"/>
      <c r="AP16128" s="98"/>
      <c r="AR16128" s="98"/>
      <c r="AS16128" s="98"/>
    </row>
    <row r="16129" spans="40:45" ht="15" customHeight="1">
      <c r="AN16129" s="98"/>
      <c r="AO16129" s="98"/>
      <c r="AP16129" s="98"/>
      <c r="AR16129" s="98"/>
      <c r="AS16129" s="98"/>
    </row>
    <row r="16130" spans="40:45" ht="15" customHeight="1">
      <c r="AN16130" s="98"/>
      <c r="AO16130" s="98"/>
      <c r="AP16130" s="98"/>
      <c r="AR16130" s="98"/>
      <c r="AS16130" s="98"/>
    </row>
    <row r="16131" spans="40:45" ht="15" customHeight="1">
      <c r="AN16131" s="98"/>
      <c r="AO16131" s="98"/>
      <c r="AP16131" s="98"/>
      <c r="AR16131" s="98"/>
      <c r="AS16131" s="98"/>
    </row>
    <row r="16132" spans="40:45" ht="15" customHeight="1">
      <c r="AN16132" s="98"/>
      <c r="AO16132" s="98"/>
      <c r="AP16132" s="98"/>
      <c r="AR16132" s="98"/>
      <c r="AS16132" s="98"/>
    </row>
    <row r="16133" spans="40:45" ht="15" customHeight="1">
      <c r="AN16133" s="98"/>
      <c r="AO16133" s="98"/>
      <c r="AP16133" s="98"/>
      <c r="AR16133" s="98"/>
      <c r="AS16133" s="98"/>
    </row>
    <row r="16134" spans="40:45" ht="15" customHeight="1">
      <c r="AN16134" s="98"/>
      <c r="AO16134" s="98"/>
      <c r="AP16134" s="98"/>
      <c r="AR16134" s="98"/>
      <c r="AS16134" s="98"/>
    </row>
    <row r="16135" spans="40:45" ht="15" customHeight="1">
      <c r="AN16135" s="98"/>
      <c r="AO16135" s="98"/>
      <c r="AP16135" s="98"/>
      <c r="AR16135" s="98"/>
      <c r="AS16135" s="98"/>
    </row>
    <row r="16136" spans="40:45" ht="15" customHeight="1">
      <c r="AN16136" s="98"/>
      <c r="AO16136" s="98"/>
      <c r="AP16136" s="98"/>
      <c r="AR16136" s="98"/>
      <c r="AS16136" s="98"/>
    </row>
    <row r="16137" spans="40:45" ht="15" customHeight="1">
      <c r="AN16137" s="98"/>
      <c r="AO16137" s="98"/>
      <c r="AP16137" s="98"/>
      <c r="AR16137" s="98"/>
      <c r="AS16137" s="98"/>
    </row>
    <row r="16138" spans="40:45" ht="15" customHeight="1">
      <c r="AN16138" s="98"/>
      <c r="AO16138" s="98"/>
      <c r="AP16138" s="98"/>
      <c r="AR16138" s="98"/>
      <c r="AS16138" s="98"/>
    </row>
    <row r="16139" spans="40:45" ht="15" customHeight="1">
      <c r="AN16139" s="98"/>
      <c r="AO16139" s="98"/>
      <c r="AP16139" s="98"/>
      <c r="AR16139" s="98"/>
      <c r="AS16139" s="98"/>
    </row>
    <row r="16140" spans="40:45" ht="15" customHeight="1">
      <c r="AN16140" s="98"/>
      <c r="AO16140" s="98"/>
      <c r="AP16140" s="98"/>
      <c r="AR16140" s="98"/>
      <c r="AS16140" s="98"/>
    </row>
    <row r="16141" spans="40:45" ht="15" customHeight="1">
      <c r="AN16141" s="98"/>
      <c r="AO16141" s="98"/>
      <c r="AP16141" s="98"/>
      <c r="AR16141" s="98"/>
      <c r="AS16141" s="98"/>
    </row>
    <row r="16142" spans="40:45" ht="15" customHeight="1">
      <c r="AN16142" s="98"/>
      <c r="AO16142" s="98"/>
      <c r="AP16142" s="98"/>
      <c r="AR16142" s="98"/>
      <c r="AS16142" s="98"/>
    </row>
    <row r="16143" spans="40:45" ht="15" customHeight="1">
      <c r="AN16143" s="98"/>
      <c r="AO16143" s="98"/>
      <c r="AP16143" s="98"/>
      <c r="AR16143" s="98"/>
      <c r="AS16143" s="98"/>
    </row>
    <row r="16144" spans="40:45" ht="15" customHeight="1">
      <c r="AN16144" s="98"/>
      <c r="AO16144" s="98"/>
      <c r="AP16144" s="98"/>
      <c r="AR16144" s="98"/>
      <c r="AS16144" s="98"/>
    </row>
    <row r="16145" spans="40:45" ht="15" customHeight="1">
      <c r="AN16145" s="98"/>
      <c r="AO16145" s="98"/>
      <c r="AP16145" s="98"/>
      <c r="AR16145" s="98"/>
      <c r="AS16145" s="98"/>
    </row>
    <row r="16146" spans="40:45" ht="15" customHeight="1">
      <c r="AN16146" s="98"/>
      <c r="AO16146" s="98"/>
      <c r="AP16146" s="98"/>
      <c r="AR16146" s="98"/>
      <c r="AS16146" s="98"/>
    </row>
    <row r="16147" spans="40:45" ht="15" customHeight="1">
      <c r="AN16147" s="98"/>
      <c r="AO16147" s="98"/>
      <c r="AP16147" s="98"/>
      <c r="AR16147" s="98"/>
      <c r="AS16147" s="98"/>
    </row>
    <row r="16148" spans="40:45" ht="15" customHeight="1">
      <c r="AN16148" s="98"/>
      <c r="AO16148" s="98"/>
      <c r="AP16148" s="98"/>
      <c r="AR16148" s="98"/>
      <c r="AS16148" s="98"/>
    </row>
    <row r="16149" spans="40:45" ht="15" customHeight="1">
      <c r="AN16149" s="98"/>
      <c r="AO16149" s="98"/>
      <c r="AP16149" s="98"/>
      <c r="AR16149" s="98"/>
      <c r="AS16149" s="98"/>
    </row>
    <row r="16150" spans="40:45" ht="15" customHeight="1">
      <c r="AN16150" s="98"/>
      <c r="AO16150" s="98"/>
      <c r="AP16150" s="98"/>
      <c r="AR16150" s="98"/>
      <c r="AS16150" s="98"/>
    </row>
    <row r="16151" spans="40:45" ht="15" customHeight="1">
      <c r="AN16151" s="98"/>
      <c r="AO16151" s="98"/>
      <c r="AP16151" s="98"/>
      <c r="AR16151" s="98"/>
      <c r="AS16151" s="98"/>
    </row>
    <row r="16152" spans="40:45" ht="15" customHeight="1">
      <c r="AN16152" s="98"/>
      <c r="AO16152" s="98"/>
      <c r="AP16152" s="98"/>
      <c r="AR16152" s="98"/>
      <c r="AS16152" s="98"/>
    </row>
    <row r="16153" spans="40:45" ht="15" customHeight="1">
      <c r="AN16153" s="98"/>
      <c r="AO16153" s="98"/>
      <c r="AP16153" s="98"/>
      <c r="AR16153" s="98"/>
      <c r="AS16153" s="98"/>
    </row>
    <row r="16154" spans="40:45" ht="15" customHeight="1">
      <c r="AN16154" s="98"/>
      <c r="AO16154" s="98"/>
      <c r="AP16154" s="98"/>
      <c r="AR16154" s="98"/>
      <c r="AS16154" s="98"/>
    </row>
    <row r="16155" spans="40:45" ht="15" customHeight="1">
      <c r="AN16155" s="98"/>
      <c r="AO16155" s="98"/>
      <c r="AP16155" s="98"/>
      <c r="AR16155" s="98"/>
      <c r="AS16155" s="98"/>
    </row>
    <row r="16156" spans="40:45" ht="15" customHeight="1">
      <c r="AN16156" s="98"/>
      <c r="AO16156" s="98"/>
      <c r="AP16156" s="98"/>
      <c r="AR16156" s="98"/>
      <c r="AS16156" s="98"/>
    </row>
    <row r="16157" spans="40:45" ht="15" customHeight="1">
      <c r="AN16157" s="98"/>
      <c r="AO16157" s="98"/>
      <c r="AP16157" s="98"/>
      <c r="AR16157" s="98"/>
      <c r="AS16157" s="98"/>
    </row>
    <row r="16158" spans="40:45" ht="15" customHeight="1">
      <c r="AN16158" s="98"/>
      <c r="AO16158" s="98"/>
      <c r="AP16158" s="98"/>
      <c r="AR16158" s="98"/>
      <c r="AS16158" s="98"/>
    </row>
    <row r="16159" spans="40:45" ht="15" customHeight="1">
      <c r="AN16159" s="98"/>
      <c r="AO16159" s="98"/>
      <c r="AP16159" s="98"/>
      <c r="AR16159" s="98"/>
      <c r="AS16159" s="98"/>
    </row>
    <row r="16160" spans="40:45" ht="15" customHeight="1">
      <c r="AN16160" s="98"/>
      <c r="AO16160" s="98"/>
      <c r="AP16160" s="98"/>
      <c r="AR16160" s="98"/>
      <c r="AS16160" s="98"/>
    </row>
    <row r="16161" spans="40:45" ht="15" customHeight="1">
      <c r="AN16161" s="98"/>
      <c r="AO16161" s="98"/>
      <c r="AP16161" s="98"/>
      <c r="AR16161" s="98"/>
      <c r="AS16161" s="98"/>
    </row>
    <row r="16162" spans="40:45" ht="15" customHeight="1">
      <c r="AN16162" s="98"/>
      <c r="AO16162" s="98"/>
      <c r="AP16162" s="98"/>
      <c r="AR16162" s="98"/>
      <c r="AS16162" s="98"/>
    </row>
    <row r="16163" spans="40:45" ht="15" customHeight="1">
      <c r="AN16163" s="98"/>
      <c r="AO16163" s="98"/>
      <c r="AP16163" s="98"/>
      <c r="AR16163" s="98"/>
      <c r="AS16163" s="98"/>
    </row>
    <row r="16164" spans="40:45" ht="15" customHeight="1">
      <c r="AN16164" s="98"/>
      <c r="AO16164" s="98"/>
      <c r="AP16164" s="98"/>
      <c r="AR16164" s="98"/>
      <c r="AS16164" s="98"/>
    </row>
    <row r="16165" spans="40:45" ht="15" customHeight="1">
      <c r="AN16165" s="98"/>
      <c r="AO16165" s="98"/>
      <c r="AP16165" s="98"/>
      <c r="AR16165" s="98"/>
      <c r="AS16165" s="98"/>
    </row>
    <row r="16166" spans="40:45" ht="15" customHeight="1">
      <c r="AN16166" s="98"/>
      <c r="AO16166" s="98"/>
      <c r="AP16166" s="98"/>
      <c r="AR16166" s="98"/>
      <c r="AS16166" s="98"/>
    </row>
    <row r="16167" spans="40:45" ht="15" customHeight="1">
      <c r="AN16167" s="98"/>
      <c r="AO16167" s="98"/>
      <c r="AP16167" s="98"/>
      <c r="AR16167" s="98"/>
      <c r="AS16167" s="98"/>
    </row>
    <row r="16168" spans="40:45" ht="15" customHeight="1">
      <c r="AN16168" s="98"/>
      <c r="AO16168" s="98"/>
      <c r="AP16168" s="98"/>
      <c r="AR16168" s="98"/>
      <c r="AS16168" s="98"/>
    </row>
    <row r="16169" spans="40:45" ht="15" customHeight="1">
      <c r="AN16169" s="98"/>
      <c r="AO16169" s="98"/>
      <c r="AP16169" s="98"/>
      <c r="AR16169" s="98"/>
      <c r="AS16169" s="98"/>
    </row>
    <row r="16170" spans="40:45" ht="15" customHeight="1">
      <c r="AN16170" s="98"/>
      <c r="AO16170" s="98"/>
      <c r="AP16170" s="98"/>
      <c r="AR16170" s="98"/>
      <c r="AS16170" s="98"/>
    </row>
    <row r="16171" spans="40:45" ht="15" customHeight="1">
      <c r="AN16171" s="98"/>
      <c r="AO16171" s="98"/>
      <c r="AP16171" s="98"/>
      <c r="AR16171" s="98"/>
      <c r="AS16171" s="98"/>
    </row>
    <row r="16172" spans="40:45" ht="15" customHeight="1">
      <c r="AN16172" s="98"/>
      <c r="AO16172" s="98"/>
      <c r="AP16172" s="98"/>
      <c r="AR16172" s="98"/>
      <c r="AS16172" s="98"/>
    </row>
    <row r="16173" spans="40:45" ht="15" customHeight="1">
      <c r="AN16173" s="98"/>
      <c r="AO16173" s="98"/>
      <c r="AP16173" s="98"/>
      <c r="AR16173" s="98"/>
      <c r="AS16173" s="98"/>
    </row>
    <row r="16174" spans="40:45" ht="15" customHeight="1">
      <c r="AN16174" s="98"/>
      <c r="AO16174" s="98"/>
      <c r="AP16174" s="98"/>
      <c r="AR16174" s="98"/>
      <c r="AS16174" s="98"/>
    </row>
    <row r="16175" spans="40:45" ht="15" customHeight="1">
      <c r="AN16175" s="98"/>
      <c r="AO16175" s="98"/>
      <c r="AP16175" s="98"/>
      <c r="AR16175" s="98"/>
      <c r="AS16175" s="98"/>
    </row>
    <row r="16176" spans="40:45" ht="15" customHeight="1">
      <c r="AN16176" s="98"/>
      <c r="AO16176" s="98"/>
      <c r="AP16176" s="98"/>
      <c r="AR16176" s="98"/>
      <c r="AS16176" s="98"/>
    </row>
    <row r="16177" spans="40:45" ht="15" customHeight="1">
      <c r="AN16177" s="98"/>
      <c r="AO16177" s="98"/>
      <c r="AP16177" s="98"/>
      <c r="AR16177" s="98"/>
      <c r="AS16177" s="98"/>
    </row>
    <row r="16178" spans="40:45" ht="15" customHeight="1">
      <c r="AN16178" s="98"/>
      <c r="AO16178" s="98"/>
      <c r="AP16178" s="98"/>
      <c r="AR16178" s="98"/>
      <c r="AS16178" s="98"/>
    </row>
    <row r="16179" spans="40:45" ht="15" customHeight="1">
      <c r="AN16179" s="98"/>
      <c r="AO16179" s="98"/>
      <c r="AP16179" s="98"/>
      <c r="AR16179" s="98"/>
      <c r="AS16179" s="98"/>
    </row>
    <row r="16180" spans="40:45" ht="15" customHeight="1">
      <c r="AN16180" s="98"/>
      <c r="AO16180" s="98"/>
      <c r="AP16180" s="98"/>
      <c r="AR16180" s="98"/>
      <c r="AS16180" s="98"/>
    </row>
    <row r="16181" spans="40:45" ht="15" customHeight="1">
      <c r="AN16181" s="98"/>
      <c r="AO16181" s="98"/>
      <c r="AP16181" s="98"/>
      <c r="AR16181" s="98"/>
      <c r="AS16181" s="98"/>
    </row>
    <row r="16182" spans="40:45" ht="15" customHeight="1">
      <c r="AN16182" s="98"/>
      <c r="AO16182" s="98"/>
      <c r="AP16182" s="98"/>
      <c r="AR16182" s="98"/>
      <c r="AS16182" s="98"/>
    </row>
    <row r="16183" spans="40:45" ht="15" customHeight="1">
      <c r="AN16183" s="98"/>
      <c r="AO16183" s="98"/>
      <c r="AP16183" s="98"/>
      <c r="AR16183" s="98"/>
      <c r="AS16183" s="98"/>
    </row>
    <row r="16184" spans="40:45" ht="15" customHeight="1">
      <c r="AN16184" s="98"/>
      <c r="AO16184" s="98"/>
      <c r="AP16184" s="98"/>
      <c r="AR16184" s="98"/>
      <c r="AS16184" s="98"/>
    </row>
    <row r="16185" spans="40:45" ht="15" customHeight="1">
      <c r="AN16185" s="98"/>
      <c r="AO16185" s="98"/>
      <c r="AP16185" s="98"/>
      <c r="AR16185" s="98"/>
      <c r="AS16185" s="98"/>
    </row>
    <row r="16186" spans="40:45" ht="15" customHeight="1">
      <c r="AN16186" s="98"/>
      <c r="AO16186" s="98"/>
      <c r="AP16186" s="98"/>
      <c r="AR16186" s="98"/>
      <c r="AS16186" s="98"/>
    </row>
    <row r="16187" spans="40:45" ht="15" customHeight="1">
      <c r="AN16187" s="98"/>
      <c r="AO16187" s="98"/>
      <c r="AP16187" s="98"/>
      <c r="AR16187" s="98"/>
      <c r="AS16187" s="98"/>
    </row>
    <row r="16188" spans="40:45" ht="15" customHeight="1">
      <c r="AN16188" s="98"/>
      <c r="AO16188" s="98"/>
      <c r="AP16188" s="98"/>
      <c r="AR16188" s="98"/>
      <c r="AS16188" s="98"/>
    </row>
    <row r="16189" spans="40:45" ht="15" customHeight="1">
      <c r="AN16189" s="98"/>
      <c r="AO16189" s="98"/>
      <c r="AP16189" s="98"/>
      <c r="AR16189" s="98"/>
      <c r="AS16189" s="98"/>
    </row>
    <row r="16190" spans="40:45" ht="15" customHeight="1">
      <c r="AN16190" s="98"/>
      <c r="AO16190" s="98"/>
      <c r="AP16190" s="98"/>
      <c r="AR16190" s="98"/>
      <c r="AS16190" s="98"/>
    </row>
    <row r="16191" spans="40:45" ht="15" customHeight="1">
      <c r="AN16191" s="98"/>
      <c r="AO16191" s="98"/>
      <c r="AP16191" s="98"/>
      <c r="AR16191" s="98"/>
      <c r="AS16191" s="98"/>
    </row>
    <row r="16192" spans="40:45" ht="15" customHeight="1">
      <c r="AN16192" s="98"/>
      <c r="AO16192" s="98"/>
      <c r="AP16192" s="98"/>
      <c r="AR16192" s="98"/>
      <c r="AS16192" s="98"/>
    </row>
    <row r="16193" spans="40:45" ht="15" customHeight="1">
      <c r="AN16193" s="98"/>
      <c r="AO16193" s="98"/>
      <c r="AP16193" s="98"/>
      <c r="AR16193" s="98"/>
      <c r="AS16193" s="98"/>
    </row>
    <row r="16194" spans="40:45" ht="15" customHeight="1">
      <c r="AN16194" s="98"/>
      <c r="AO16194" s="98"/>
      <c r="AP16194" s="98"/>
      <c r="AR16194" s="98"/>
      <c r="AS16194" s="98"/>
    </row>
    <row r="16195" spans="40:45" ht="15" customHeight="1">
      <c r="AN16195" s="98"/>
      <c r="AO16195" s="98"/>
      <c r="AP16195" s="98"/>
      <c r="AR16195" s="98"/>
      <c r="AS16195" s="98"/>
    </row>
    <row r="16196" spans="40:45" ht="15" customHeight="1">
      <c r="AN16196" s="98"/>
      <c r="AO16196" s="98"/>
      <c r="AP16196" s="98"/>
      <c r="AR16196" s="98"/>
      <c r="AS16196" s="98"/>
    </row>
    <row r="16197" spans="40:45" ht="15" customHeight="1">
      <c r="AN16197" s="98"/>
      <c r="AO16197" s="98"/>
      <c r="AP16197" s="98"/>
      <c r="AR16197" s="98"/>
      <c r="AS16197" s="98"/>
    </row>
    <row r="16198" spans="40:45" ht="15" customHeight="1">
      <c r="AN16198" s="98"/>
      <c r="AO16198" s="98"/>
      <c r="AP16198" s="98"/>
      <c r="AR16198" s="98"/>
      <c r="AS16198" s="98"/>
    </row>
    <row r="16199" spans="40:45" ht="15" customHeight="1">
      <c r="AN16199" s="98"/>
      <c r="AO16199" s="98"/>
      <c r="AP16199" s="98"/>
      <c r="AR16199" s="98"/>
      <c r="AS16199" s="98"/>
    </row>
    <row r="16200" spans="40:45" ht="15" customHeight="1">
      <c r="AN16200" s="98"/>
      <c r="AO16200" s="98"/>
      <c r="AP16200" s="98"/>
      <c r="AR16200" s="98"/>
      <c r="AS16200" s="98"/>
    </row>
    <row r="16201" spans="40:45" ht="15" customHeight="1">
      <c r="AN16201" s="98"/>
      <c r="AO16201" s="98"/>
      <c r="AP16201" s="98"/>
      <c r="AR16201" s="98"/>
      <c r="AS16201" s="98"/>
    </row>
    <row r="16202" spans="40:45" ht="15" customHeight="1">
      <c r="AN16202" s="98"/>
      <c r="AO16202" s="98"/>
      <c r="AP16202" s="98"/>
      <c r="AR16202" s="98"/>
      <c r="AS16202" s="98"/>
    </row>
    <row r="16203" spans="40:45" ht="15" customHeight="1">
      <c r="AN16203" s="98"/>
      <c r="AO16203" s="98"/>
      <c r="AP16203" s="98"/>
      <c r="AR16203" s="98"/>
      <c r="AS16203" s="98"/>
    </row>
    <row r="16204" spans="40:45" ht="15" customHeight="1">
      <c r="AN16204" s="98"/>
      <c r="AO16204" s="98"/>
      <c r="AP16204" s="98"/>
      <c r="AR16204" s="98"/>
      <c r="AS16204" s="98"/>
    </row>
    <row r="16205" spans="40:45" ht="15" customHeight="1">
      <c r="AN16205" s="98"/>
      <c r="AO16205" s="98"/>
      <c r="AP16205" s="98"/>
      <c r="AR16205" s="98"/>
      <c r="AS16205" s="98"/>
    </row>
    <row r="16206" spans="40:45" ht="15" customHeight="1">
      <c r="AN16206" s="98"/>
      <c r="AO16206" s="98"/>
      <c r="AP16206" s="98"/>
      <c r="AR16206" s="98"/>
      <c r="AS16206" s="98"/>
    </row>
    <row r="16207" spans="40:45" ht="15" customHeight="1">
      <c r="AN16207" s="98"/>
      <c r="AO16207" s="98"/>
      <c r="AP16207" s="98"/>
      <c r="AR16207" s="98"/>
      <c r="AS16207" s="98"/>
    </row>
    <row r="16208" spans="40:45" ht="15" customHeight="1">
      <c r="AN16208" s="98"/>
      <c r="AO16208" s="98"/>
      <c r="AP16208" s="98"/>
      <c r="AR16208" s="98"/>
      <c r="AS16208" s="98"/>
    </row>
    <row r="16209" spans="40:45" ht="15" customHeight="1">
      <c r="AN16209" s="98"/>
      <c r="AO16209" s="98"/>
      <c r="AP16209" s="98"/>
      <c r="AR16209" s="98"/>
      <c r="AS16209" s="98"/>
    </row>
    <row r="16210" spans="40:45" ht="15" customHeight="1">
      <c r="AN16210" s="98"/>
      <c r="AO16210" s="98"/>
      <c r="AP16210" s="98"/>
      <c r="AR16210" s="98"/>
      <c r="AS16210" s="98"/>
    </row>
    <row r="16211" spans="40:45" ht="15" customHeight="1">
      <c r="AN16211" s="98"/>
      <c r="AO16211" s="98"/>
      <c r="AP16211" s="98"/>
      <c r="AR16211" s="98"/>
      <c r="AS16211" s="98"/>
    </row>
    <row r="16212" spans="40:45" ht="15" customHeight="1">
      <c r="AN16212" s="98"/>
      <c r="AO16212" s="98"/>
      <c r="AP16212" s="98"/>
      <c r="AR16212" s="98"/>
      <c r="AS16212" s="98"/>
    </row>
    <row r="16213" spans="40:45" ht="15" customHeight="1">
      <c r="AN16213" s="98"/>
      <c r="AO16213" s="98"/>
      <c r="AP16213" s="98"/>
      <c r="AR16213" s="98"/>
      <c r="AS16213" s="98"/>
    </row>
    <row r="16214" spans="40:45" ht="15" customHeight="1">
      <c r="AN16214" s="98"/>
      <c r="AO16214" s="98"/>
      <c r="AP16214" s="98"/>
      <c r="AR16214" s="98"/>
      <c r="AS16214" s="98"/>
    </row>
    <row r="16215" spans="40:45" ht="15" customHeight="1">
      <c r="AN16215" s="98"/>
      <c r="AO16215" s="98"/>
      <c r="AP16215" s="98"/>
      <c r="AR16215" s="98"/>
      <c r="AS16215" s="98"/>
    </row>
    <row r="16216" spans="40:45" ht="15" customHeight="1">
      <c r="AN16216" s="98"/>
      <c r="AO16216" s="98"/>
      <c r="AP16216" s="98"/>
      <c r="AR16216" s="98"/>
      <c r="AS16216" s="98"/>
    </row>
    <row r="16217" spans="40:45" ht="15" customHeight="1">
      <c r="AN16217" s="98"/>
      <c r="AO16217" s="98"/>
      <c r="AP16217" s="98"/>
      <c r="AR16217" s="98"/>
      <c r="AS16217" s="98"/>
    </row>
    <row r="16218" spans="40:45" ht="15" customHeight="1">
      <c r="AN16218" s="98"/>
      <c r="AO16218" s="98"/>
      <c r="AP16218" s="98"/>
      <c r="AR16218" s="98"/>
      <c r="AS16218" s="98"/>
    </row>
    <row r="16219" spans="40:45" ht="15" customHeight="1">
      <c r="AN16219" s="98"/>
      <c r="AO16219" s="98"/>
      <c r="AP16219" s="98"/>
      <c r="AR16219" s="98"/>
      <c r="AS16219" s="98"/>
    </row>
    <row r="16220" spans="40:45" ht="15" customHeight="1">
      <c r="AN16220" s="98"/>
      <c r="AO16220" s="98"/>
      <c r="AP16220" s="98"/>
      <c r="AR16220" s="98"/>
      <c r="AS16220" s="98"/>
    </row>
    <row r="16221" spans="40:45" ht="15" customHeight="1">
      <c r="AN16221" s="98"/>
      <c r="AO16221" s="98"/>
      <c r="AP16221" s="98"/>
      <c r="AR16221" s="98"/>
      <c r="AS16221" s="98"/>
    </row>
    <row r="16222" spans="40:45" ht="15" customHeight="1">
      <c r="AN16222" s="98"/>
      <c r="AO16222" s="98"/>
      <c r="AP16222" s="98"/>
      <c r="AR16222" s="98"/>
      <c r="AS16222" s="98"/>
    </row>
    <row r="16223" spans="40:45" ht="15" customHeight="1">
      <c r="AN16223" s="98"/>
      <c r="AO16223" s="98"/>
      <c r="AP16223" s="98"/>
      <c r="AR16223" s="98"/>
      <c r="AS16223" s="98"/>
    </row>
    <row r="16224" spans="40:45" ht="15" customHeight="1">
      <c r="AN16224" s="98"/>
      <c r="AO16224" s="98"/>
      <c r="AP16224" s="98"/>
      <c r="AR16224" s="98"/>
      <c r="AS16224" s="98"/>
    </row>
    <row r="16225" spans="40:45" ht="15" customHeight="1">
      <c r="AN16225" s="98"/>
      <c r="AO16225" s="98"/>
      <c r="AP16225" s="98"/>
      <c r="AR16225" s="98"/>
      <c r="AS16225" s="98"/>
    </row>
    <row r="16226" spans="40:45" ht="15" customHeight="1">
      <c r="AN16226" s="98"/>
      <c r="AO16226" s="98"/>
      <c r="AP16226" s="98"/>
      <c r="AR16226" s="98"/>
      <c r="AS16226" s="98"/>
    </row>
    <row r="16227" spans="40:45" ht="15" customHeight="1">
      <c r="AN16227" s="98"/>
      <c r="AO16227" s="98"/>
      <c r="AP16227" s="98"/>
      <c r="AR16227" s="98"/>
      <c r="AS16227" s="98"/>
    </row>
    <row r="16228" spans="40:45" ht="15" customHeight="1">
      <c r="AN16228" s="98"/>
      <c r="AO16228" s="98"/>
      <c r="AP16228" s="98"/>
      <c r="AR16228" s="98"/>
      <c r="AS16228" s="98"/>
    </row>
    <row r="16229" spans="40:45" ht="15" customHeight="1">
      <c r="AN16229" s="98"/>
      <c r="AO16229" s="98"/>
      <c r="AP16229" s="98"/>
      <c r="AR16229" s="98"/>
      <c r="AS16229" s="98"/>
    </row>
    <row r="16230" spans="40:45" ht="15" customHeight="1">
      <c r="AN16230" s="98"/>
      <c r="AO16230" s="98"/>
      <c r="AP16230" s="98"/>
      <c r="AR16230" s="98"/>
      <c r="AS16230" s="98"/>
    </row>
    <row r="16231" spans="40:45" ht="15" customHeight="1">
      <c r="AN16231" s="98"/>
      <c r="AO16231" s="98"/>
      <c r="AP16231" s="98"/>
      <c r="AR16231" s="98"/>
      <c r="AS16231" s="98"/>
    </row>
    <row r="16232" spans="40:45" ht="15" customHeight="1">
      <c r="AN16232" s="98"/>
      <c r="AO16232" s="98"/>
      <c r="AP16232" s="98"/>
      <c r="AR16232" s="98"/>
      <c r="AS16232" s="98"/>
    </row>
    <row r="16233" spans="40:45" ht="15" customHeight="1">
      <c r="AN16233" s="98"/>
      <c r="AO16233" s="98"/>
      <c r="AP16233" s="98"/>
      <c r="AR16233" s="98"/>
      <c r="AS16233" s="98"/>
    </row>
    <row r="16234" spans="40:45" ht="15" customHeight="1">
      <c r="AN16234" s="98"/>
      <c r="AO16234" s="98"/>
      <c r="AP16234" s="98"/>
      <c r="AR16234" s="98"/>
      <c r="AS16234" s="98"/>
    </row>
    <row r="16235" spans="40:45" ht="15" customHeight="1">
      <c r="AN16235" s="98"/>
      <c r="AO16235" s="98"/>
      <c r="AP16235" s="98"/>
      <c r="AR16235" s="98"/>
      <c r="AS16235" s="98"/>
    </row>
    <row r="16236" spans="40:45" ht="15" customHeight="1">
      <c r="AN16236" s="98"/>
      <c r="AO16236" s="98"/>
      <c r="AP16236" s="98"/>
      <c r="AR16236" s="98"/>
      <c r="AS16236" s="98"/>
    </row>
    <row r="16237" spans="40:45" ht="15" customHeight="1">
      <c r="AN16237" s="98"/>
      <c r="AO16237" s="98"/>
      <c r="AP16237" s="98"/>
      <c r="AR16237" s="98"/>
      <c r="AS16237" s="98"/>
    </row>
    <row r="16238" spans="40:45" ht="15" customHeight="1">
      <c r="AN16238" s="98"/>
      <c r="AO16238" s="98"/>
      <c r="AP16238" s="98"/>
      <c r="AR16238" s="98"/>
      <c r="AS16238" s="98"/>
    </row>
    <row r="16239" spans="40:45" ht="15" customHeight="1">
      <c r="AN16239" s="98"/>
      <c r="AO16239" s="98"/>
      <c r="AP16239" s="98"/>
      <c r="AR16239" s="98"/>
      <c r="AS16239" s="98"/>
    </row>
    <row r="16240" spans="40:45" ht="15" customHeight="1">
      <c r="AN16240" s="98"/>
      <c r="AO16240" s="98"/>
      <c r="AP16240" s="98"/>
      <c r="AR16240" s="98"/>
      <c r="AS16240" s="98"/>
    </row>
    <row r="16241" spans="40:45" ht="15" customHeight="1">
      <c r="AN16241" s="98"/>
      <c r="AO16241" s="98"/>
      <c r="AP16241" s="98"/>
      <c r="AR16241" s="98"/>
      <c r="AS16241" s="98"/>
    </row>
    <row r="16242" spans="40:45" ht="15" customHeight="1">
      <c r="AN16242" s="98"/>
      <c r="AO16242" s="98"/>
      <c r="AP16242" s="98"/>
      <c r="AR16242" s="98"/>
      <c r="AS16242" s="98"/>
    </row>
    <row r="16243" spans="40:45" ht="15" customHeight="1">
      <c r="AN16243" s="98"/>
      <c r="AO16243" s="98"/>
      <c r="AP16243" s="98"/>
      <c r="AR16243" s="98"/>
      <c r="AS16243" s="98"/>
    </row>
    <row r="16244" spans="40:45" ht="15" customHeight="1">
      <c r="AN16244" s="98"/>
      <c r="AO16244" s="98"/>
      <c r="AP16244" s="98"/>
      <c r="AR16244" s="98"/>
      <c r="AS16244" s="98"/>
    </row>
    <row r="16245" spans="40:45" ht="15" customHeight="1">
      <c r="AN16245" s="98"/>
      <c r="AO16245" s="98"/>
      <c r="AP16245" s="98"/>
      <c r="AR16245" s="98"/>
      <c r="AS16245" s="98"/>
    </row>
    <row r="16246" spans="40:45" ht="15" customHeight="1">
      <c r="AN16246" s="98"/>
      <c r="AO16246" s="98"/>
      <c r="AP16246" s="98"/>
      <c r="AR16246" s="98"/>
      <c r="AS16246" s="98"/>
    </row>
    <row r="16247" spans="40:45" ht="15" customHeight="1">
      <c r="AN16247" s="98"/>
      <c r="AO16247" s="98"/>
      <c r="AP16247" s="98"/>
      <c r="AR16247" s="98"/>
      <c r="AS16247" s="98"/>
    </row>
    <row r="16248" spans="40:45" ht="15" customHeight="1">
      <c r="AN16248" s="98"/>
      <c r="AO16248" s="98"/>
      <c r="AP16248" s="98"/>
      <c r="AR16248" s="98"/>
      <c r="AS16248" s="98"/>
    </row>
    <row r="16249" spans="40:45" ht="15" customHeight="1">
      <c r="AN16249" s="98"/>
      <c r="AO16249" s="98"/>
      <c r="AP16249" s="98"/>
      <c r="AR16249" s="98"/>
      <c r="AS16249" s="98"/>
    </row>
    <row r="16250" spans="40:45" ht="15" customHeight="1">
      <c r="AN16250" s="98"/>
      <c r="AO16250" s="98"/>
      <c r="AP16250" s="98"/>
      <c r="AR16250" s="98"/>
      <c r="AS16250" s="98"/>
    </row>
    <row r="16251" spans="40:45" ht="15" customHeight="1">
      <c r="AN16251" s="98"/>
      <c r="AO16251" s="98"/>
      <c r="AP16251" s="98"/>
      <c r="AR16251" s="98"/>
      <c r="AS16251" s="98"/>
    </row>
    <row r="16252" spans="40:45" ht="15" customHeight="1">
      <c r="AN16252" s="98"/>
      <c r="AO16252" s="98"/>
      <c r="AP16252" s="98"/>
      <c r="AR16252" s="98"/>
      <c r="AS16252" s="98"/>
    </row>
    <row r="16253" spans="40:45" ht="15" customHeight="1">
      <c r="AN16253" s="98"/>
      <c r="AO16253" s="98"/>
      <c r="AP16253" s="98"/>
      <c r="AR16253" s="98"/>
      <c r="AS16253" s="98"/>
    </row>
    <row r="16254" spans="40:45" ht="15" customHeight="1">
      <c r="AN16254" s="98"/>
      <c r="AO16254" s="98"/>
      <c r="AP16254" s="98"/>
      <c r="AR16254" s="98"/>
      <c r="AS16254" s="98"/>
    </row>
    <row r="16255" spans="40:45" ht="15" customHeight="1">
      <c r="AN16255" s="98"/>
      <c r="AO16255" s="98"/>
      <c r="AP16255" s="98"/>
      <c r="AR16255" s="98"/>
      <c r="AS16255" s="98"/>
    </row>
    <row r="16256" spans="40:45" ht="15" customHeight="1">
      <c r="AN16256" s="98"/>
      <c r="AO16256" s="98"/>
      <c r="AP16256" s="98"/>
      <c r="AR16256" s="98"/>
      <c r="AS16256" s="98"/>
    </row>
    <row r="16257" spans="40:45" ht="15" customHeight="1">
      <c r="AN16257" s="98"/>
      <c r="AO16257" s="98"/>
      <c r="AP16257" s="98"/>
      <c r="AR16257" s="98"/>
      <c r="AS16257" s="98"/>
    </row>
    <row r="16258" spans="40:45" ht="15" customHeight="1">
      <c r="AN16258" s="98"/>
      <c r="AO16258" s="98"/>
      <c r="AP16258" s="98"/>
      <c r="AR16258" s="98"/>
      <c r="AS16258" s="98"/>
    </row>
    <row r="16259" spans="40:45" ht="15" customHeight="1">
      <c r="AN16259" s="98"/>
      <c r="AO16259" s="98"/>
      <c r="AP16259" s="98"/>
      <c r="AR16259" s="98"/>
      <c r="AS16259" s="98"/>
    </row>
    <row r="16260" spans="40:45" ht="15" customHeight="1">
      <c r="AN16260" s="98"/>
      <c r="AO16260" s="98"/>
      <c r="AP16260" s="98"/>
      <c r="AR16260" s="98"/>
      <c r="AS16260" s="98"/>
    </row>
    <row r="16261" spans="40:45" ht="15" customHeight="1">
      <c r="AN16261" s="98"/>
      <c r="AO16261" s="98"/>
      <c r="AP16261" s="98"/>
      <c r="AR16261" s="98"/>
      <c r="AS16261" s="98"/>
    </row>
    <row r="16262" spans="40:45" ht="15" customHeight="1">
      <c r="AN16262" s="98"/>
      <c r="AO16262" s="98"/>
      <c r="AP16262" s="98"/>
      <c r="AR16262" s="98"/>
      <c r="AS16262" s="98"/>
    </row>
    <row r="16263" spans="40:45" ht="15" customHeight="1">
      <c r="AN16263" s="98"/>
      <c r="AO16263" s="98"/>
      <c r="AP16263" s="98"/>
      <c r="AR16263" s="98"/>
      <c r="AS16263" s="98"/>
    </row>
    <row r="16264" spans="40:45" ht="15" customHeight="1">
      <c r="AN16264" s="98"/>
      <c r="AO16264" s="98"/>
      <c r="AP16264" s="98"/>
      <c r="AR16264" s="98"/>
      <c r="AS16264" s="98"/>
    </row>
    <row r="16265" spans="40:45" ht="15" customHeight="1">
      <c r="AN16265" s="98"/>
      <c r="AO16265" s="98"/>
      <c r="AP16265" s="98"/>
      <c r="AR16265" s="98"/>
      <c r="AS16265" s="98"/>
    </row>
    <row r="16266" spans="40:45" ht="15" customHeight="1">
      <c r="AN16266" s="98"/>
      <c r="AO16266" s="98"/>
      <c r="AP16266" s="98"/>
      <c r="AR16266" s="98"/>
      <c r="AS16266" s="98"/>
    </row>
    <row r="16267" spans="40:45" ht="15" customHeight="1">
      <c r="AN16267" s="98"/>
      <c r="AO16267" s="98"/>
      <c r="AP16267" s="98"/>
      <c r="AR16267" s="98"/>
      <c r="AS16267" s="98"/>
    </row>
    <row r="16268" spans="40:45" ht="15" customHeight="1">
      <c r="AN16268" s="98"/>
      <c r="AO16268" s="98"/>
      <c r="AP16268" s="98"/>
      <c r="AR16268" s="98"/>
      <c r="AS16268" s="98"/>
    </row>
    <row r="16269" spans="40:45" ht="15" customHeight="1">
      <c r="AN16269" s="98"/>
      <c r="AO16269" s="98"/>
      <c r="AP16269" s="98"/>
      <c r="AR16269" s="98"/>
      <c r="AS16269" s="98"/>
    </row>
    <row r="16270" spans="40:45" ht="15" customHeight="1">
      <c r="AN16270" s="98"/>
      <c r="AO16270" s="98"/>
      <c r="AP16270" s="98"/>
      <c r="AR16270" s="98"/>
      <c r="AS16270" s="98"/>
    </row>
    <row r="16271" spans="40:45" ht="15" customHeight="1">
      <c r="AN16271" s="98"/>
      <c r="AO16271" s="98"/>
      <c r="AP16271" s="98"/>
      <c r="AR16271" s="98"/>
      <c r="AS16271" s="98"/>
    </row>
    <row r="16272" spans="40:45" ht="15" customHeight="1">
      <c r="AN16272" s="98"/>
      <c r="AO16272" s="98"/>
      <c r="AP16272" s="98"/>
      <c r="AR16272" s="98"/>
      <c r="AS16272" s="98"/>
    </row>
    <row r="16273" spans="40:45" ht="15" customHeight="1">
      <c r="AN16273" s="98"/>
      <c r="AO16273" s="98"/>
      <c r="AP16273" s="98"/>
      <c r="AR16273" s="98"/>
      <c r="AS16273" s="98"/>
    </row>
    <row r="16274" spans="40:45" ht="15" customHeight="1">
      <c r="AN16274" s="98"/>
      <c r="AO16274" s="98"/>
      <c r="AP16274" s="98"/>
      <c r="AR16274" s="98"/>
      <c r="AS16274" s="98"/>
    </row>
    <row r="16275" spans="40:45" ht="15" customHeight="1">
      <c r="AN16275" s="98"/>
      <c r="AO16275" s="98"/>
      <c r="AP16275" s="98"/>
      <c r="AR16275" s="98"/>
      <c r="AS16275" s="98"/>
    </row>
    <row r="16276" spans="40:45" ht="15" customHeight="1">
      <c r="AN16276" s="98"/>
      <c r="AO16276" s="98"/>
      <c r="AP16276" s="98"/>
      <c r="AR16276" s="98"/>
      <c r="AS16276" s="98"/>
    </row>
    <row r="16277" spans="40:45" ht="15" customHeight="1">
      <c r="AN16277" s="98"/>
      <c r="AO16277" s="98"/>
      <c r="AP16277" s="98"/>
      <c r="AR16277" s="98"/>
      <c r="AS16277" s="98"/>
    </row>
    <row r="16278" spans="40:45" ht="15" customHeight="1">
      <c r="AN16278" s="98"/>
      <c r="AO16278" s="98"/>
      <c r="AP16278" s="98"/>
      <c r="AR16278" s="98"/>
      <c r="AS16278" s="98"/>
    </row>
    <row r="16279" spans="40:45" ht="15" customHeight="1">
      <c r="AN16279" s="98"/>
      <c r="AO16279" s="98"/>
      <c r="AP16279" s="98"/>
      <c r="AR16279" s="98"/>
      <c r="AS16279" s="98"/>
    </row>
    <row r="16280" spans="40:45" ht="15" customHeight="1">
      <c r="AN16280" s="98"/>
      <c r="AO16280" s="98"/>
      <c r="AP16280" s="98"/>
      <c r="AR16280" s="98"/>
      <c r="AS16280" s="98"/>
    </row>
    <row r="16281" spans="40:45" ht="15" customHeight="1">
      <c r="AN16281" s="98"/>
      <c r="AO16281" s="98"/>
      <c r="AP16281" s="98"/>
      <c r="AR16281" s="98"/>
      <c r="AS16281" s="98"/>
    </row>
    <row r="16282" spans="40:45" ht="15" customHeight="1">
      <c r="AN16282" s="98"/>
      <c r="AO16282" s="98"/>
      <c r="AP16282" s="98"/>
      <c r="AR16282" s="98"/>
      <c r="AS16282" s="98"/>
    </row>
    <row r="16283" spans="40:45" ht="15" customHeight="1">
      <c r="AN16283" s="98"/>
      <c r="AO16283" s="98"/>
      <c r="AP16283" s="98"/>
      <c r="AR16283" s="98"/>
      <c r="AS16283" s="98"/>
    </row>
    <row r="16284" spans="40:45" ht="15" customHeight="1">
      <c r="AN16284" s="98"/>
      <c r="AO16284" s="98"/>
      <c r="AP16284" s="98"/>
      <c r="AR16284" s="98"/>
      <c r="AS16284" s="98"/>
    </row>
    <row r="16285" spans="40:45" ht="15" customHeight="1">
      <c r="AN16285" s="98"/>
      <c r="AO16285" s="98"/>
      <c r="AP16285" s="98"/>
      <c r="AR16285" s="98"/>
      <c r="AS16285" s="98"/>
    </row>
    <row r="16286" spans="40:45" ht="15" customHeight="1">
      <c r="AN16286" s="98"/>
      <c r="AO16286" s="98"/>
      <c r="AP16286" s="98"/>
      <c r="AR16286" s="98"/>
      <c r="AS16286" s="98"/>
    </row>
    <row r="16287" spans="40:45" ht="15" customHeight="1">
      <c r="AN16287" s="98"/>
      <c r="AO16287" s="98"/>
      <c r="AP16287" s="98"/>
      <c r="AR16287" s="98"/>
      <c r="AS16287" s="98"/>
    </row>
    <row r="16288" spans="40:45" ht="15" customHeight="1">
      <c r="AN16288" s="98"/>
      <c r="AO16288" s="98"/>
      <c r="AP16288" s="98"/>
      <c r="AR16288" s="98"/>
      <c r="AS16288" s="98"/>
    </row>
    <row r="16289" spans="40:45" ht="15" customHeight="1">
      <c r="AN16289" s="98"/>
      <c r="AO16289" s="98"/>
      <c r="AP16289" s="98"/>
      <c r="AR16289" s="98"/>
      <c r="AS16289" s="98"/>
    </row>
    <row r="16290" spans="40:45" ht="15" customHeight="1">
      <c r="AN16290" s="98"/>
      <c r="AO16290" s="98"/>
      <c r="AP16290" s="98"/>
      <c r="AR16290" s="98"/>
      <c r="AS16290" s="98"/>
    </row>
    <row r="16291" spans="40:45" ht="15" customHeight="1">
      <c r="AN16291" s="98"/>
      <c r="AO16291" s="98"/>
      <c r="AP16291" s="98"/>
      <c r="AR16291" s="98"/>
      <c r="AS16291" s="98"/>
    </row>
    <row r="16292" spans="40:45" ht="15" customHeight="1">
      <c r="AN16292" s="98"/>
      <c r="AO16292" s="98"/>
      <c r="AP16292" s="98"/>
      <c r="AR16292" s="98"/>
      <c r="AS16292" s="98"/>
    </row>
    <row r="16293" spans="40:45" ht="15" customHeight="1">
      <c r="AN16293" s="98"/>
      <c r="AO16293" s="98"/>
      <c r="AP16293" s="98"/>
      <c r="AR16293" s="98"/>
      <c r="AS16293" s="98"/>
    </row>
    <row r="16294" spans="40:45" ht="15" customHeight="1">
      <c r="AN16294" s="98"/>
      <c r="AO16294" s="98"/>
      <c r="AP16294" s="98"/>
      <c r="AR16294" s="98"/>
      <c r="AS16294" s="98"/>
    </row>
    <row r="16295" spans="40:45" ht="15" customHeight="1">
      <c r="AN16295" s="98"/>
      <c r="AO16295" s="98"/>
      <c r="AP16295" s="98"/>
      <c r="AR16295" s="98"/>
      <c r="AS16295" s="98"/>
    </row>
    <row r="16296" spans="40:45" ht="15" customHeight="1">
      <c r="AN16296" s="98"/>
      <c r="AO16296" s="98"/>
      <c r="AP16296" s="98"/>
      <c r="AR16296" s="98"/>
      <c r="AS16296" s="98"/>
    </row>
    <row r="16297" spans="40:45" ht="15" customHeight="1">
      <c r="AN16297" s="98"/>
      <c r="AO16297" s="98"/>
      <c r="AP16297" s="98"/>
      <c r="AR16297" s="98"/>
      <c r="AS16297" s="98"/>
    </row>
    <row r="16298" spans="40:45" ht="15" customHeight="1">
      <c r="AN16298" s="98"/>
      <c r="AO16298" s="98"/>
      <c r="AP16298" s="98"/>
      <c r="AR16298" s="98"/>
      <c r="AS16298" s="98"/>
    </row>
    <row r="16299" spans="40:45" ht="15" customHeight="1">
      <c r="AN16299" s="98"/>
      <c r="AO16299" s="98"/>
      <c r="AP16299" s="98"/>
      <c r="AR16299" s="98"/>
      <c r="AS16299" s="98"/>
    </row>
    <row r="16300" spans="40:45" ht="15" customHeight="1">
      <c r="AN16300" s="98"/>
      <c r="AO16300" s="98"/>
      <c r="AP16300" s="98"/>
      <c r="AR16300" s="98"/>
      <c r="AS16300" s="98"/>
    </row>
    <row r="16301" spans="40:45" ht="15" customHeight="1">
      <c r="AN16301" s="98"/>
      <c r="AO16301" s="98"/>
      <c r="AP16301" s="98"/>
      <c r="AR16301" s="98"/>
      <c r="AS16301" s="98"/>
    </row>
    <row r="16302" spans="40:45" ht="15" customHeight="1">
      <c r="AN16302" s="98"/>
      <c r="AO16302" s="98"/>
      <c r="AP16302" s="98"/>
      <c r="AR16302" s="98"/>
      <c r="AS16302" s="98"/>
    </row>
    <row r="16303" spans="40:45" ht="15" customHeight="1">
      <c r="AN16303" s="98"/>
      <c r="AO16303" s="98"/>
      <c r="AP16303" s="98"/>
      <c r="AR16303" s="98"/>
      <c r="AS16303" s="98"/>
    </row>
    <row r="16304" spans="40:45" ht="15" customHeight="1">
      <c r="AN16304" s="98"/>
      <c r="AO16304" s="98"/>
      <c r="AP16304" s="98"/>
      <c r="AR16304" s="98"/>
      <c r="AS16304" s="98"/>
    </row>
    <row r="16305" spans="40:45" ht="15" customHeight="1">
      <c r="AN16305" s="98"/>
      <c r="AO16305" s="98"/>
      <c r="AP16305" s="98"/>
      <c r="AR16305" s="98"/>
      <c r="AS16305" s="98"/>
    </row>
    <row r="16306" spans="40:45" ht="15" customHeight="1">
      <c r="AN16306" s="98"/>
      <c r="AO16306" s="98"/>
      <c r="AP16306" s="98"/>
      <c r="AR16306" s="98"/>
      <c r="AS16306" s="98"/>
    </row>
    <row r="16307" spans="40:45" ht="15" customHeight="1">
      <c r="AN16307" s="98"/>
      <c r="AO16307" s="98"/>
      <c r="AP16307" s="98"/>
      <c r="AR16307" s="98"/>
      <c r="AS16307" s="98"/>
    </row>
    <row r="16308" spans="40:45" ht="15" customHeight="1">
      <c r="AN16308" s="98"/>
      <c r="AO16308" s="98"/>
      <c r="AP16308" s="98"/>
      <c r="AR16308" s="98"/>
      <c r="AS16308" s="98"/>
    </row>
    <row r="16309" spans="40:45" ht="15" customHeight="1">
      <c r="AN16309" s="98"/>
      <c r="AO16309" s="98"/>
      <c r="AP16309" s="98"/>
      <c r="AR16309" s="98"/>
      <c r="AS16309" s="98"/>
    </row>
    <row r="16310" spans="40:45" ht="15" customHeight="1">
      <c r="AN16310" s="98"/>
      <c r="AO16310" s="98"/>
      <c r="AP16310" s="98"/>
      <c r="AR16310" s="98"/>
      <c r="AS16310" s="98"/>
    </row>
    <row r="16311" spans="40:45" ht="15" customHeight="1">
      <c r="AN16311" s="98"/>
      <c r="AO16311" s="98"/>
      <c r="AP16311" s="98"/>
      <c r="AR16311" s="98"/>
      <c r="AS16311" s="98"/>
    </row>
    <row r="16312" spans="40:45" ht="15" customHeight="1">
      <c r="AN16312" s="98"/>
      <c r="AO16312" s="98"/>
      <c r="AP16312" s="98"/>
      <c r="AR16312" s="98"/>
      <c r="AS16312" s="98"/>
    </row>
    <row r="16313" spans="40:45" ht="15" customHeight="1">
      <c r="AN16313" s="98"/>
      <c r="AO16313" s="98"/>
      <c r="AP16313" s="98"/>
      <c r="AR16313" s="98"/>
      <c r="AS16313" s="98"/>
    </row>
    <row r="16314" spans="40:45" ht="15" customHeight="1">
      <c r="AN16314" s="98"/>
      <c r="AO16314" s="98"/>
      <c r="AP16314" s="98"/>
      <c r="AR16314" s="98"/>
      <c r="AS16314" s="98"/>
    </row>
    <row r="16315" spans="40:45" ht="15" customHeight="1">
      <c r="AN16315" s="98"/>
      <c r="AO16315" s="98"/>
      <c r="AP16315" s="98"/>
      <c r="AR16315" s="98"/>
      <c r="AS16315" s="98"/>
    </row>
    <row r="16316" spans="40:45" ht="15" customHeight="1">
      <c r="AN16316" s="98"/>
      <c r="AO16316" s="98"/>
      <c r="AP16316" s="98"/>
      <c r="AR16316" s="98"/>
      <c r="AS16316" s="98"/>
    </row>
    <row r="16317" spans="40:45" ht="15" customHeight="1">
      <c r="AN16317" s="98"/>
      <c r="AO16317" s="98"/>
      <c r="AP16317" s="98"/>
      <c r="AR16317" s="98"/>
      <c r="AS16317" s="98"/>
    </row>
    <row r="16318" spans="40:45" ht="15" customHeight="1">
      <c r="AN16318" s="98"/>
      <c r="AO16318" s="98"/>
      <c r="AP16318" s="98"/>
      <c r="AR16318" s="98"/>
      <c r="AS16318" s="98"/>
    </row>
    <row r="16319" spans="40:45" ht="15" customHeight="1">
      <c r="AN16319" s="98"/>
      <c r="AO16319" s="98"/>
      <c r="AP16319" s="98"/>
      <c r="AR16319" s="98"/>
      <c r="AS16319" s="98"/>
    </row>
    <row r="16320" spans="40:45" ht="15" customHeight="1">
      <c r="AN16320" s="98"/>
      <c r="AO16320" s="98"/>
      <c r="AP16320" s="98"/>
      <c r="AR16320" s="98"/>
      <c r="AS16320" s="98"/>
    </row>
    <row r="16321" spans="40:45" ht="15" customHeight="1">
      <c r="AN16321" s="98"/>
      <c r="AO16321" s="98"/>
      <c r="AP16321" s="98"/>
      <c r="AR16321" s="98"/>
      <c r="AS16321" s="98"/>
    </row>
    <row r="16322" spans="40:45" ht="15" customHeight="1">
      <c r="AN16322" s="98"/>
      <c r="AO16322" s="98"/>
      <c r="AP16322" s="98"/>
      <c r="AR16322" s="98"/>
      <c r="AS16322" s="98"/>
    </row>
    <row r="16323" spans="40:45" ht="15" customHeight="1">
      <c r="AN16323" s="98"/>
      <c r="AO16323" s="98"/>
      <c r="AP16323" s="98"/>
      <c r="AR16323" s="98"/>
      <c r="AS16323" s="98"/>
    </row>
    <row r="16324" spans="40:45" ht="15" customHeight="1">
      <c r="AN16324" s="98"/>
      <c r="AO16324" s="98"/>
      <c r="AP16324" s="98"/>
      <c r="AR16324" s="98"/>
      <c r="AS16324" s="98"/>
    </row>
    <row r="16325" spans="40:45" ht="15" customHeight="1">
      <c r="AN16325" s="98"/>
      <c r="AO16325" s="98"/>
      <c r="AP16325" s="98"/>
      <c r="AR16325" s="98"/>
      <c r="AS16325" s="98"/>
    </row>
    <row r="16326" spans="40:45" ht="15" customHeight="1">
      <c r="AN16326" s="98"/>
      <c r="AO16326" s="98"/>
      <c r="AP16326" s="98"/>
      <c r="AR16326" s="98"/>
      <c r="AS16326" s="98"/>
    </row>
    <row r="16327" spans="40:45" ht="15" customHeight="1">
      <c r="AN16327" s="98"/>
      <c r="AO16327" s="98"/>
      <c r="AP16327" s="98"/>
      <c r="AR16327" s="98"/>
      <c r="AS16327" s="98"/>
    </row>
    <row r="16328" spans="40:45" ht="15" customHeight="1">
      <c r="AN16328" s="98"/>
      <c r="AO16328" s="98"/>
      <c r="AP16328" s="98"/>
      <c r="AR16328" s="98"/>
      <c r="AS16328" s="98"/>
    </row>
    <row r="16329" spans="40:45" ht="15" customHeight="1">
      <c r="AN16329" s="98"/>
      <c r="AO16329" s="98"/>
      <c r="AP16329" s="98"/>
      <c r="AR16329" s="98"/>
      <c r="AS16329" s="98"/>
    </row>
    <row r="16330" spans="40:45" ht="15" customHeight="1">
      <c r="AN16330" s="98"/>
      <c r="AO16330" s="98"/>
      <c r="AP16330" s="98"/>
      <c r="AR16330" s="98"/>
      <c r="AS16330" s="98"/>
    </row>
    <row r="16331" spans="40:45" ht="15" customHeight="1">
      <c r="AN16331" s="98"/>
      <c r="AO16331" s="98"/>
      <c r="AP16331" s="98"/>
      <c r="AR16331" s="98"/>
      <c r="AS16331" s="98"/>
    </row>
    <row r="16332" spans="40:45" ht="15" customHeight="1">
      <c r="AN16332" s="98"/>
      <c r="AO16332" s="98"/>
      <c r="AP16332" s="98"/>
      <c r="AR16332" s="98"/>
      <c r="AS16332" s="98"/>
    </row>
    <row r="16333" spans="40:45" ht="15" customHeight="1">
      <c r="AN16333" s="98"/>
      <c r="AO16333" s="98"/>
      <c r="AP16333" s="98"/>
      <c r="AR16333" s="98"/>
      <c r="AS16333" s="98"/>
    </row>
    <row r="16334" spans="40:45" ht="15" customHeight="1">
      <c r="AN16334" s="98"/>
      <c r="AO16334" s="98"/>
      <c r="AP16334" s="98"/>
      <c r="AR16334" s="98"/>
      <c r="AS16334" s="98"/>
    </row>
    <row r="16335" spans="40:45" ht="15" customHeight="1">
      <c r="AN16335" s="98"/>
      <c r="AO16335" s="98"/>
      <c r="AP16335" s="98"/>
      <c r="AR16335" s="98"/>
      <c r="AS16335" s="98"/>
    </row>
    <row r="16336" spans="40:45" ht="15" customHeight="1">
      <c r="AN16336" s="98"/>
      <c r="AO16336" s="98"/>
      <c r="AP16336" s="98"/>
      <c r="AR16336" s="98"/>
      <c r="AS16336" s="98"/>
    </row>
    <row r="16337" spans="40:45" ht="15" customHeight="1">
      <c r="AN16337" s="98"/>
      <c r="AO16337" s="98"/>
      <c r="AP16337" s="98"/>
      <c r="AR16337" s="98"/>
      <c r="AS16337" s="98"/>
    </row>
    <row r="16338" spans="40:45" ht="15" customHeight="1">
      <c r="AN16338" s="98"/>
      <c r="AO16338" s="98"/>
      <c r="AP16338" s="98"/>
      <c r="AR16338" s="98"/>
      <c r="AS16338" s="98"/>
    </row>
    <row r="16339" spans="40:45" ht="15" customHeight="1">
      <c r="AN16339" s="98"/>
      <c r="AO16339" s="98"/>
      <c r="AP16339" s="98"/>
      <c r="AR16339" s="98"/>
      <c r="AS16339" s="98"/>
    </row>
    <row r="16340" spans="40:45" ht="15" customHeight="1">
      <c r="AN16340" s="98"/>
      <c r="AO16340" s="98"/>
      <c r="AP16340" s="98"/>
      <c r="AR16340" s="98"/>
      <c r="AS16340" s="98"/>
    </row>
    <row r="16341" spans="40:45" ht="15" customHeight="1">
      <c r="AN16341" s="98"/>
      <c r="AO16341" s="98"/>
      <c r="AP16341" s="98"/>
      <c r="AR16341" s="98"/>
      <c r="AS16341" s="98"/>
    </row>
    <row r="16342" spans="40:45" ht="15" customHeight="1">
      <c r="AN16342" s="98"/>
      <c r="AO16342" s="98"/>
      <c r="AP16342" s="98"/>
      <c r="AR16342" s="98"/>
      <c r="AS16342" s="98"/>
    </row>
    <row r="16343" spans="40:45" ht="15" customHeight="1">
      <c r="AN16343" s="98"/>
      <c r="AO16343" s="98"/>
      <c r="AP16343" s="98"/>
      <c r="AR16343" s="98"/>
      <c r="AS16343" s="98"/>
    </row>
    <row r="16344" spans="40:45" ht="15" customHeight="1">
      <c r="AN16344" s="98"/>
      <c r="AO16344" s="98"/>
      <c r="AP16344" s="98"/>
      <c r="AR16344" s="98"/>
      <c r="AS16344" s="98"/>
    </row>
    <row r="16345" spans="40:45" ht="15" customHeight="1">
      <c r="AN16345" s="98"/>
      <c r="AO16345" s="98"/>
      <c r="AP16345" s="98"/>
      <c r="AR16345" s="98"/>
      <c r="AS16345" s="98"/>
    </row>
    <row r="16346" spans="40:45" ht="15" customHeight="1">
      <c r="AN16346" s="98"/>
      <c r="AO16346" s="98"/>
      <c r="AP16346" s="98"/>
      <c r="AR16346" s="98"/>
      <c r="AS16346" s="98"/>
    </row>
    <row r="16347" spans="40:45" ht="15" customHeight="1">
      <c r="AN16347" s="98"/>
      <c r="AO16347" s="98"/>
      <c r="AP16347" s="98"/>
      <c r="AR16347" s="98"/>
      <c r="AS16347" s="98"/>
    </row>
    <row r="16348" spans="40:45" ht="15" customHeight="1">
      <c r="AN16348" s="98"/>
      <c r="AO16348" s="98"/>
      <c r="AP16348" s="98"/>
      <c r="AR16348" s="98"/>
      <c r="AS16348" s="98"/>
    </row>
    <row r="16349" spans="40:45" ht="15" customHeight="1">
      <c r="AN16349" s="98"/>
      <c r="AO16349" s="98"/>
      <c r="AP16349" s="98"/>
      <c r="AR16349" s="98"/>
      <c r="AS16349" s="98"/>
    </row>
    <row r="16350" spans="40:45" ht="15" customHeight="1">
      <c r="AN16350" s="98"/>
      <c r="AO16350" s="98"/>
      <c r="AP16350" s="98"/>
      <c r="AR16350" s="98"/>
      <c r="AS16350" s="98"/>
    </row>
    <row r="16351" spans="40:45" ht="15" customHeight="1">
      <c r="AN16351" s="98"/>
      <c r="AO16351" s="98"/>
      <c r="AP16351" s="98"/>
      <c r="AR16351" s="98"/>
      <c r="AS16351" s="98"/>
    </row>
    <row r="16352" spans="40:45" ht="15" customHeight="1">
      <c r="AN16352" s="98"/>
      <c r="AO16352" s="98"/>
      <c r="AP16352" s="98"/>
      <c r="AR16352" s="98"/>
      <c r="AS16352" s="98"/>
    </row>
    <row r="16353" spans="40:45" ht="15" customHeight="1">
      <c r="AN16353" s="98"/>
      <c r="AO16353" s="98"/>
      <c r="AP16353" s="98"/>
      <c r="AR16353" s="98"/>
      <c r="AS16353" s="98"/>
    </row>
    <row r="16354" spans="40:45" ht="15" customHeight="1">
      <c r="AN16354" s="98"/>
      <c r="AO16354" s="98"/>
      <c r="AP16354" s="98"/>
      <c r="AR16354" s="98"/>
      <c r="AS16354" s="98"/>
    </row>
    <row r="16355" spans="40:45" ht="15" customHeight="1">
      <c r="AN16355" s="98"/>
      <c r="AO16355" s="98"/>
      <c r="AP16355" s="98"/>
      <c r="AR16355" s="98"/>
      <c r="AS16355" s="98"/>
    </row>
    <row r="16356" spans="40:45" ht="15" customHeight="1">
      <c r="AN16356" s="98"/>
      <c r="AO16356" s="98"/>
      <c r="AP16356" s="98"/>
      <c r="AR16356" s="98"/>
      <c r="AS16356" s="98"/>
    </row>
    <row r="16357" spans="40:45" ht="15" customHeight="1">
      <c r="AN16357" s="98"/>
      <c r="AO16357" s="98"/>
      <c r="AP16357" s="98"/>
      <c r="AR16357" s="98"/>
      <c r="AS16357" s="98"/>
    </row>
    <row r="16358" spans="40:45" ht="15" customHeight="1">
      <c r="AN16358" s="98"/>
      <c r="AO16358" s="98"/>
      <c r="AP16358" s="98"/>
      <c r="AR16358" s="98"/>
      <c r="AS16358" s="98"/>
    </row>
    <row r="16359" spans="40:45" ht="15" customHeight="1">
      <c r="AN16359" s="98"/>
      <c r="AO16359" s="98"/>
      <c r="AP16359" s="98"/>
      <c r="AR16359" s="98"/>
      <c r="AS16359" s="98"/>
    </row>
    <row r="16360" spans="40:45" ht="15" customHeight="1">
      <c r="AN16360" s="98"/>
      <c r="AO16360" s="98"/>
      <c r="AP16360" s="98"/>
      <c r="AR16360" s="98"/>
      <c r="AS16360" s="98"/>
    </row>
    <row r="16361" spans="40:45" ht="15" customHeight="1">
      <c r="AN16361" s="98"/>
      <c r="AO16361" s="98"/>
      <c r="AP16361" s="98"/>
      <c r="AR16361" s="98"/>
      <c r="AS16361" s="98"/>
    </row>
    <row r="16362" spans="40:45" ht="15" customHeight="1">
      <c r="AN16362" s="98"/>
      <c r="AO16362" s="98"/>
      <c r="AP16362" s="98"/>
      <c r="AR16362" s="98"/>
      <c r="AS16362" s="98"/>
    </row>
    <row r="16363" spans="40:45" ht="15" customHeight="1">
      <c r="AN16363" s="98"/>
      <c r="AO16363" s="98"/>
      <c r="AP16363" s="98"/>
      <c r="AR16363" s="98"/>
      <c r="AS16363" s="98"/>
    </row>
    <row r="16364" spans="40:45" ht="15" customHeight="1">
      <c r="AN16364" s="98"/>
      <c r="AO16364" s="98"/>
      <c r="AP16364" s="98"/>
      <c r="AR16364" s="98"/>
      <c r="AS16364" s="98"/>
    </row>
    <row r="16365" spans="40:45" ht="15" customHeight="1">
      <c r="AN16365" s="98"/>
      <c r="AO16365" s="98"/>
      <c r="AP16365" s="98"/>
      <c r="AR16365" s="98"/>
      <c r="AS16365" s="98"/>
    </row>
    <row r="16366" spans="40:45" ht="15" customHeight="1">
      <c r="AN16366" s="98"/>
      <c r="AO16366" s="98"/>
      <c r="AP16366" s="98"/>
      <c r="AR16366" s="98"/>
      <c r="AS16366" s="98"/>
    </row>
    <row r="16367" spans="40:45" ht="15" customHeight="1">
      <c r="AN16367" s="98"/>
      <c r="AO16367" s="98"/>
      <c r="AP16367" s="98"/>
      <c r="AR16367" s="98"/>
      <c r="AS16367" s="98"/>
    </row>
    <row r="16368" spans="40:45" ht="15" customHeight="1">
      <c r="AN16368" s="98"/>
      <c r="AO16368" s="98"/>
      <c r="AP16368" s="98"/>
      <c r="AR16368" s="98"/>
      <c r="AS16368" s="98"/>
    </row>
    <row r="16369" spans="40:45" ht="15" customHeight="1">
      <c r="AN16369" s="98"/>
      <c r="AO16369" s="98"/>
      <c r="AP16369" s="98"/>
      <c r="AR16369" s="98"/>
      <c r="AS16369" s="98"/>
    </row>
    <row r="16370" spans="40:45" ht="15" customHeight="1">
      <c r="AN16370" s="98"/>
      <c r="AO16370" s="98"/>
      <c r="AP16370" s="98"/>
      <c r="AR16370" s="98"/>
      <c r="AS16370" s="98"/>
    </row>
    <row r="16371" spans="40:45" ht="15" customHeight="1">
      <c r="AN16371" s="98"/>
      <c r="AO16371" s="98"/>
      <c r="AP16371" s="98"/>
      <c r="AR16371" s="98"/>
      <c r="AS16371" s="98"/>
    </row>
    <row r="16372" spans="40:45" ht="15" customHeight="1">
      <c r="AN16372" s="98"/>
      <c r="AO16372" s="98"/>
      <c r="AP16372" s="98"/>
      <c r="AR16372" s="98"/>
      <c r="AS16372" s="98"/>
    </row>
    <row r="16373" spans="40:45" ht="15" customHeight="1">
      <c r="AN16373" s="98"/>
      <c r="AO16373" s="98"/>
      <c r="AP16373" s="98"/>
      <c r="AR16373" s="98"/>
      <c r="AS16373" s="98"/>
    </row>
    <row r="16374" spans="40:45" ht="15" customHeight="1">
      <c r="AN16374" s="98"/>
      <c r="AO16374" s="98"/>
      <c r="AP16374" s="98"/>
      <c r="AR16374" s="98"/>
      <c r="AS16374" s="98"/>
    </row>
    <row r="16375" spans="40:45" ht="15" customHeight="1">
      <c r="AN16375" s="98"/>
      <c r="AO16375" s="98"/>
      <c r="AP16375" s="98"/>
      <c r="AR16375" s="98"/>
      <c r="AS16375" s="98"/>
    </row>
    <row r="16376" spans="40:45" ht="15" customHeight="1">
      <c r="AN16376" s="98"/>
      <c r="AO16376" s="98"/>
      <c r="AP16376" s="98"/>
      <c r="AR16376" s="98"/>
      <c r="AS16376" s="98"/>
    </row>
    <row r="16377" spans="40:45" ht="15" customHeight="1">
      <c r="AN16377" s="98"/>
      <c r="AO16377" s="98"/>
      <c r="AP16377" s="98"/>
      <c r="AR16377" s="98"/>
      <c r="AS16377" s="98"/>
    </row>
    <row r="16378" spans="40:45" ht="15" customHeight="1">
      <c r="AN16378" s="98"/>
      <c r="AO16378" s="98"/>
      <c r="AP16378" s="98"/>
      <c r="AR16378" s="98"/>
      <c r="AS16378" s="98"/>
    </row>
    <row r="16379" spans="40:45" ht="15" customHeight="1">
      <c r="AN16379" s="98"/>
      <c r="AO16379" s="98"/>
      <c r="AP16379" s="98"/>
      <c r="AR16379" s="98"/>
      <c r="AS16379" s="98"/>
    </row>
    <row r="16380" spans="40:45" ht="15" customHeight="1">
      <c r="AN16380" s="98"/>
      <c r="AO16380" s="98"/>
      <c r="AP16380" s="98"/>
      <c r="AR16380" s="98"/>
      <c r="AS16380" s="98"/>
    </row>
    <row r="16381" spans="40:45" ht="15" customHeight="1">
      <c r="AN16381" s="98"/>
      <c r="AO16381" s="98"/>
      <c r="AP16381" s="98"/>
      <c r="AR16381" s="98"/>
      <c r="AS16381" s="98"/>
    </row>
    <row r="16382" spans="40:45" ht="15" customHeight="1">
      <c r="AN16382" s="98"/>
      <c r="AO16382" s="98"/>
      <c r="AP16382" s="98"/>
      <c r="AR16382" s="98"/>
      <c r="AS16382" s="98"/>
    </row>
    <row r="16383" spans="40:45" ht="15" customHeight="1">
      <c r="AN16383" s="98"/>
      <c r="AO16383" s="98"/>
      <c r="AP16383" s="98"/>
      <c r="AR16383" s="98"/>
      <c r="AS16383" s="98"/>
    </row>
    <row r="16384" spans="40:45" ht="15" customHeight="1">
      <c r="AN16384" s="98"/>
      <c r="AO16384" s="98"/>
      <c r="AP16384" s="98"/>
      <c r="AR16384" s="98"/>
      <c r="AS16384" s="98"/>
    </row>
    <row r="16385" spans="40:45" ht="15" customHeight="1">
      <c r="AN16385" s="98"/>
      <c r="AO16385" s="98"/>
      <c r="AP16385" s="98"/>
      <c r="AR16385" s="98"/>
      <c r="AS16385" s="98"/>
    </row>
    <row r="16386" spans="40:45" ht="15" customHeight="1">
      <c r="AN16386" s="98"/>
      <c r="AO16386" s="98"/>
      <c r="AP16386" s="98"/>
      <c r="AR16386" s="98"/>
      <c r="AS16386" s="98"/>
    </row>
    <row r="16387" spans="40:45" ht="15" customHeight="1">
      <c r="AN16387" s="98"/>
      <c r="AO16387" s="98"/>
      <c r="AP16387" s="98"/>
      <c r="AR16387" s="98"/>
      <c r="AS16387" s="98"/>
    </row>
    <row r="16388" spans="40:45" ht="15" customHeight="1">
      <c r="AN16388" s="98"/>
      <c r="AO16388" s="98"/>
      <c r="AP16388" s="98"/>
      <c r="AR16388" s="98"/>
      <c r="AS16388" s="98"/>
    </row>
    <row r="16389" spans="40:45" ht="15" customHeight="1">
      <c r="AN16389" s="98"/>
      <c r="AO16389" s="98"/>
      <c r="AP16389" s="98"/>
      <c r="AR16389" s="98"/>
      <c r="AS16389" s="98"/>
    </row>
    <row r="16390" spans="40:45" ht="15" customHeight="1">
      <c r="AN16390" s="98"/>
      <c r="AO16390" s="98"/>
      <c r="AP16390" s="98"/>
      <c r="AR16390" s="98"/>
      <c r="AS16390" s="98"/>
    </row>
    <row r="16391" spans="40:45" ht="15" customHeight="1">
      <c r="AN16391" s="98"/>
      <c r="AO16391" s="98"/>
      <c r="AP16391" s="98"/>
      <c r="AR16391" s="98"/>
      <c r="AS16391" s="98"/>
    </row>
    <row r="16392" spans="40:45" ht="15" customHeight="1">
      <c r="AN16392" s="98"/>
      <c r="AO16392" s="98"/>
      <c r="AP16392" s="98"/>
      <c r="AR16392" s="98"/>
      <c r="AS16392" s="98"/>
    </row>
    <row r="16393" spans="40:45" ht="15" customHeight="1">
      <c r="AN16393" s="98"/>
      <c r="AO16393" s="98"/>
      <c r="AP16393" s="98"/>
      <c r="AR16393" s="98"/>
      <c r="AS16393" s="98"/>
    </row>
    <row r="16394" spans="40:45" ht="15" customHeight="1">
      <c r="AN16394" s="98"/>
      <c r="AO16394" s="98"/>
      <c r="AP16394" s="98"/>
      <c r="AR16394" s="98"/>
      <c r="AS16394" s="98"/>
    </row>
    <row r="16395" spans="40:45" ht="15" customHeight="1">
      <c r="AN16395" s="98"/>
      <c r="AO16395" s="98"/>
      <c r="AP16395" s="98"/>
      <c r="AR16395" s="98"/>
      <c r="AS16395" s="98"/>
    </row>
    <row r="16396" spans="40:45" ht="15" customHeight="1">
      <c r="AN16396" s="98"/>
      <c r="AO16396" s="98"/>
      <c r="AP16396" s="98"/>
      <c r="AR16396" s="98"/>
      <c r="AS16396" s="98"/>
    </row>
    <row r="16397" spans="40:45" ht="15" customHeight="1">
      <c r="AN16397" s="98"/>
      <c r="AO16397" s="98"/>
      <c r="AP16397" s="98"/>
      <c r="AR16397" s="98"/>
      <c r="AS16397" s="98"/>
    </row>
    <row r="16398" spans="40:45" ht="15" customHeight="1">
      <c r="AN16398" s="98"/>
      <c r="AO16398" s="98"/>
      <c r="AP16398" s="98"/>
      <c r="AR16398" s="98"/>
      <c r="AS16398" s="98"/>
    </row>
    <row r="16399" spans="40:45" ht="15" customHeight="1">
      <c r="AN16399" s="98"/>
      <c r="AO16399" s="98"/>
      <c r="AP16399" s="98"/>
      <c r="AR16399" s="98"/>
      <c r="AS16399" s="98"/>
    </row>
    <row r="16400" spans="40:45" ht="15" customHeight="1">
      <c r="AN16400" s="98"/>
      <c r="AO16400" s="98"/>
      <c r="AP16400" s="98"/>
      <c r="AR16400" s="98"/>
      <c r="AS16400" s="98"/>
    </row>
    <row r="16401" spans="40:45" ht="15" customHeight="1">
      <c r="AN16401" s="98"/>
      <c r="AO16401" s="98"/>
      <c r="AP16401" s="98"/>
      <c r="AR16401" s="98"/>
      <c r="AS16401" s="98"/>
    </row>
    <row r="16402" spans="40:45" ht="15" customHeight="1">
      <c r="AN16402" s="98"/>
      <c r="AO16402" s="98"/>
      <c r="AP16402" s="98"/>
      <c r="AR16402" s="98"/>
      <c r="AS16402" s="98"/>
    </row>
    <row r="16403" spans="40:45" ht="15" customHeight="1">
      <c r="AN16403" s="98"/>
      <c r="AO16403" s="98"/>
      <c r="AP16403" s="98"/>
      <c r="AR16403" s="98"/>
      <c r="AS16403" s="98"/>
    </row>
    <row r="16404" spans="40:45" ht="15" customHeight="1">
      <c r="AN16404" s="98"/>
      <c r="AO16404" s="98"/>
      <c r="AP16404" s="98"/>
      <c r="AR16404" s="98"/>
      <c r="AS16404" s="98"/>
    </row>
    <row r="16405" spans="40:45" ht="15" customHeight="1">
      <c r="AN16405" s="98"/>
      <c r="AO16405" s="98"/>
      <c r="AP16405" s="98"/>
      <c r="AR16405" s="98"/>
      <c r="AS16405" s="98"/>
    </row>
    <row r="16406" spans="40:45" ht="15" customHeight="1">
      <c r="AN16406" s="98"/>
      <c r="AO16406" s="98"/>
      <c r="AP16406" s="98"/>
      <c r="AR16406" s="98"/>
      <c r="AS16406" s="98"/>
    </row>
    <row r="16407" spans="40:45" ht="15" customHeight="1">
      <c r="AN16407" s="98"/>
      <c r="AO16407" s="98"/>
      <c r="AP16407" s="98"/>
      <c r="AR16407" s="98"/>
      <c r="AS16407" s="98"/>
    </row>
    <row r="16408" spans="40:45" ht="15" customHeight="1">
      <c r="AN16408" s="98"/>
      <c r="AO16408" s="98"/>
      <c r="AP16408" s="98"/>
      <c r="AR16408" s="98"/>
      <c r="AS16408" s="98"/>
    </row>
    <row r="16409" spans="40:45" ht="15" customHeight="1">
      <c r="AN16409" s="98"/>
      <c r="AO16409" s="98"/>
      <c r="AP16409" s="98"/>
      <c r="AR16409" s="98"/>
      <c r="AS16409" s="98"/>
    </row>
    <row r="16410" spans="40:45" ht="15" customHeight="1">
      <c r="AN16410" s="98"/>
      <c r="AO16410" s="98"/>
      <c r="AP16410" s="98"/>
      <c r="AR16410" s="98"/>
      <c r="AS16410" s="98"/>
    </row>
    <row r="16411" spans="40:45" ht="15" customHeight="1">
      <c r="AN16411" s="98"/>
      <c r="AO16411" s="98"/>
      <c r="AP16411" s="98"/>
      <c r="AR16411" s="98"/>
      <c r="AS16411" s="98"/>
    </row>
    <row r="16412" spans="40:45" ht="15" customHeight="1">
      <c r="AN16412" s="98"/>
      <c r="AO16412" s="98"/>
      <c r="AP16412" s="98"/>
      <c r="AR16412" s="98"/>
      <c r="AS16412" s="98"/>
    </row>
    <row r="16413" spans="40:45" ht="15" customHeight="1">
      <c r="AN16413" s="98"/>
      <c r="AO16413" s="98"/>
      <c r="AP16413" s="98"/>
      <c r="AR16413" s="98"/>
      <c r="AS16413" s="98"/>
    </row>
    <row r="16414" spans="40:45" ht="15" customHeight="1">
      <c r="AN16414" s="98"/>
      <c r="AO16414" s="98"/>
      <c r="AP16414" s="98"/>
      <c r="AR16414" s="98"/>
      <c r="AS16414" s="98"/>
    </row>
    <row r="16415" spans="40:45" ht="15" customHeight="1">
      <c r="AN16415" s="98"/>
      <c r="AO16415" s="98"/>
      <c r="AP16415" s="98"/>
      <c r="AR16415" s="98"/>
      <c r="AS16415" s="98"/>
    </row>
    <row r="16416" spans="40:45" ht="15" customHeight="1">
      <c r="AN16416" s="98"/>
      <c r="AO16416" s="98"/>
      <c r="AP16416" s="98"/>
      <c r="AR16416" s="98"/>
      <c r="AS16416" s="98"/>
    </row>
    <row r="16417" spans="40:45" ht="15" customHeight="1">
      <c r="AN16417" s="98"/>
      <c r="AO16417" s="98"/>
      <c r="AP16417" s="98"/>
      <c r="AR16417" s="98"/>
      <c r="AS16417" s="98"/>
    </row>
    <row r="16418" spans="40:45" ht="15" customHeight="1">
      <c r="AN16418" s="98"/>
      <c r="AO16418" s="98"/>
      <c r="AP16418" s="98"/>
      <c r="AR16418" s="98"/>
      <c r="AS16418" s="98"/>
    </row>
    <row r="16419" spans="40:45" ht="15" customHeight="1">
      <c r="AN16419" s="98"/>
      <c r="AO16419" s="98"/>
      <c r="AP16419" s="98"/>
      <c r="AR16419" s="98"/>
      <c r="AS16419" s="98"/>
    </row>
    <row r="16420" spans="40:45" ht="15" customHeight="1">
      <c r="AN16420" s="98"/>
      <c r="AO16420" s="98"/>
      <c r="AP16420" s="98"/>
      <c r="AR16420" s="98"/>
      <c r="AS16420" s="98"/>
    </row>
    <row r="16421" spans="40:45" ht="15" customHeight="1">
      <c r="AN16421" s="98"/>
      <c r="AO16421" s="98"/>
      <c r="AP16421" s="98"/>
      <c r="AR16421" s="98"/>
      <c r="AS16421" s="98"/>
    </row>
    <row r="16422" spans="40:45" ht="15" customHeight="1">
      <c r="AN16422" s="98"/>
      <c r="AO16422" s="98"/>
      <c r="AP16422" s="98"/>
      <c r="AR16422" s="98"/>
      <c r="AS16422" s="98"/>
    </row>
    <row r="16423" spans="40:45" ht="15" customHeight="1">
      <c r="AN16423" s="98"/>
      <c r="AO16423" s="98"/>
      <c r="AP16423" s="98"/>
      <c r="AR16423" s="98"/>
      <c r="AS16423" s="98"/>
    </row>
    <row r="16424" spans="40:45" ht="15" customHeight="1">
      <c r="AN16424" s="98"/>
      <c r="AO16424" s="98"/>
      <c r="AP16424" s="98"/>
      <c r="AR16424" s="98"/>
      <c r="AS16424" s="98"/>
    </row>
    <row r="16425" spans="40:45" ht="15" customHeight="1">
      <c r="AN16425" s="98"/>
      <c r="AO16425" s="98"/>
      <c r="AP16425" s="98"/>
      <c r="AR16425" s="98"/>
      <c r="AS16425" s="98"/>
    </row>
    <row r="16426" spans="40:45" ht="15" customHeight="1">
      <c r="AN16426" s="98"/>
      <c r="AO16426" s="98"/>
      <c r="AP16426" s="98"/>
      <c r="AR16426" s="98"/>
      <c r="AS16426" s="98"/>
    </row>
    <row r="16427" spans="40:45" ht="15" customHeight="1">
      <c r="AN16427" s="98"/>
      <c r="AO16427" s="98"/>
      <c r="AP16427" s="98"/>
      <c r="AR16427" s="98"/>
      <c r="AS16427" s="98"/>
    </row>
    <row r="16428" spans="40:45" ht="15" customHeight="1">
      <c r="AN16428" s="98"/>
      <c r="AO16428" s="98"/>
      <c r="AP16428" s="98"/>
      <c r="AR16428" s="98"/>
      <c r="AS16428" s="98"/>
    </row>
    <row r="16429" spans="40:45" ht="15" customHeight="1">
      <c r="AN16429" s="98"/>
      <c r="AO16429" s="98"/>
      <c r="AP16429" s="98"/>
      <c r="AR16429" s="98"/>
      <c r="AS16429" s="98"/>
    </row>
    <row r="16430" spans="40:45" ht="15" customHeight="1">
      <c r="AN16430" s="98"/>
      <c r="AO16430" s="98"/>
      <c r="AP16430" s="98"/>
      <c r="AR16430" s="98"/>
      <c r="AS16430" s="98"/>
    </row>
    <row r="16431" spans="40:45" ht="15" customHeight="1">
      <c r="AN16431" s="98"/>
      <c r="AO16431" s="98"/>
      <c r="AP16431" s="98"/>
      <c r="AR16431" s="98"/>
      <c r="AS16431" s="98"/>
    </row>
    <row r="16432" spans="40:45" ht="15" customHeight="1">
      <c r="AN16432" s="98"/>
      <c r="AO16432" s="98"/>
      <c r="AP16432" s="98"/>
      <c r="AR16432" s="98"/>
      <c r="AS16432" s="98"/>
    </row>
    <row r="16433" spans="40:45" ht="15" customHeight="1">
      <c r="AN16433" s="98"/>
      <c r="AO16433" s="98"/>
      <c r="AP16433" s="98"/>
      <c r="AR16433" s="98"/>
      <c r="AS16433" s="98"/>
    </row>
    <row r="16434" spans="40:45" ht="15" customHeight="1">
      <c r="AN16434" s="98"/>
      <c r="AO16434" s="98"/>
      <c r="AP16434" s="98"/>
      <c r="AR16434" s="98"/>
      <c r="AS16434" s="98"/>
    </row>
    <row r="16435" spans="40:45" ht="15" customHeight="1">
      <c r="AN16435" s="98"/>
      <c r="AO16435" s="98"/>
      <c r="AP16435" s="98"/>
      <c r="AR16435" s="98"/>
      <c r="AS16435" s="98"/>
    </row>
    <row r="16436" spans="40:45" ht="15" customHeight="1">
      <c r="AN16436" s="98"/>
      <c r="AO16436" s="98"/>
      <c r="AP16436" s="98"/>
      <c r="AR16436" s="98"/>
      <c r="AS16436" s="98"/>
    </row>
    <row r="16437" spans="40:45" ht="15" customHeight="1">
      <c r="AN16437" s="98"/>
      <c r="AO16437" s="98"/>
      <c r="AP16437" s="98"/>
      <c r="AR16437" s="98"/>
      <c r="AS16437" s="98"/>
    </row>
    <row r="16438" spans="40:45" ht="15" customHeight="1">
      <c r="AN16438" s="98"/>
      <c r="AO16438" s="98"/>
      <c r="AP16438" s="98"/>
      <c r="AR16438" s="98"/>
      <c r="AS16438" s="98"/>
    </row>
    <row r="16439" spans="40:45" ht="15" customHeight="1">
      <c r="AN16439" s="98"/>
      <c r="AO16439" s="98"/>
      <c r="AP16439" s="98"/>
      <c r="AR16439" s="98"/>
      <c r="AS16439" s="98"/>
    </row>
    <row r="16440" spans="40:45" ht="15" customHeight="1">
      <c r="AN16440" s="98"/>
      <c r="AO16440" s="98"/>
      <c r="AP16440" s="98"/>
      <c r="AR16440" s="98"/>
      <c r="AS16440" s="98"/>
    </row>
    <row r="16441" spans="40:45" ht="15" customHeight="1">
      <c r="AN16441" s="98"/>
      <c r="AO16441" s="98"/>
      <c r="AP16441" s="98"/>
      <c r="AR16441" s="98"/>
      <c r="AS16441" s="98"/>
    </row>
    <row r="16442" spans="40:45" ht="15" customHeight="1">
      <c r="AN16442" s="98"/>
      <c r="AO16442" s="98"/>
      <c r="AP16442" s="98"/>
      <c r="AR16442" s="98"/>
      <c r="AS16442" s="98"/>
    </row>
    <row r="16443" spans="40:45" ht="15" customHeight="1">
      <c r="AN16443" s="98"/>
      <c r="AO16443" s="98"/>
      <c r="AP16443" s="98"/>
      <c r="AR16443" s="98"/>
      <c r="AS16443" s="98"/>
    </row>
    <row r="16444" spans="40:45" ht="15" customHeight="1">
      <c r="AN16444" s="98"/>
      <c r="AO16444" s="98"/>
      <c r="AP16444" s="98"/>
      <c r="AR16444" s="98"/>
      <c r="AS16444" s="98"/>
    </row>
    <row r="16445" spans="40:45" ht="15" customHeight="1">
      <c r="AN16445" s="98"/>
      <c r="AO16445" s="98"/>
      <c r="AP16445" s="98"/>
      <c r="AR16445" s="98"/>
      <c r="AS16445" s="98"/>
    </row>
    <row r="16446" spans="40:45" ht="15" customHeight="1">
      <c r="AN16446" s="98"/>
      <c r="AO16446" s="98"/>
      <c r="AP16446" s="98"/>
      <c r="AR16446" s="98"/>
      <c r="AS16446" s="98"/>
    </row>
    <row r="16447" spans="40:45" ht="15" customHeight="1">
      <c r="AN16447" s="98"/>
      <c r="AO16447" s="98"/>
      <c r="AP16447" s="98"/>
      <c r="AR16447" s="98"/>
      <c r="AS16447" s="98"/>
    </row>
    <row r="16448" spans="40:45" ht="15" customHeight="1">
      <c r="AN16448" s="98"/>
      <c r="AO16448" s="98"/>
      <c r="AP16448" s="98"/>
      <c r="AR16448" s="98"/>
      <c r="AS16448" s="98"/>
    </row>
    <row r="16449" spans="40:45" ht="15" customHeight="1">
      <c r="AN16449" s="98"/>
      <c r="AO16449" s="98"/>
      <c r="AP16449" s="98"/>
      <c r="AR16449" s="98"/>
      <c r="AS16449" s="98"/>
    </row>
    <row r="16450" spans="40:45" ht="15" customHeight="1">
      <c r="AN16450" s="98"/>
      <c r="AO16450" s="98"/>
      <c r="AP16450" s="98"/>
      <c r="AR16450" s="98"/>
      <c r="AS16450" s="98"/>
    </row>
    <row r="16451" spans="40:45" ht="15" customHeight="1">
      <c r="AN16451" s="98"/>
      <c r="AO16451" s="98"/>
      <c r="AP16451" s="98"/>
      <c r="AR16451" s="98"/>
      <c r="AS16451" s="98"/>
    </row>
    <row r="16452" spans="40:45" ht="15" customHeight="1">
      <c r="AN16452" s="98"/>
      <c r="AO16452" s="98"/>
      <c r="AP16452" s="98"/>
      <c r="AR16452" s="98"/>
      <c r="AS16452" s="98"/>
    </row>
    <row r="16453" spans="40:45" ht="15" customHeight="1">
      <c r="AN16453" s="98"/>
      <c r="AO16453" s="98"/>
      <c r="AP16453" s="98"/>
      <c r="AR16453" s="98"/>
      <c r="AS16453" s="98"/>
    </row>
    <row r="16454" spans="40:45" ht="15" customHeight="1">
      <c r="AN16454" s="98"/>
      <c r="AO16454" s="98"/>
      <c r="AP16454" s="98"/>
      <c r="AR16454" s="98"/>
      <c r="AS16454" s="98"/>
    </row>
    <row r="16455" spans="40:45" ht="15" customHeight="1">
      <c r="AN16455" s="98"/>
      <c r="AO16455" s="98"/>
      <c r="AP16455" s="98"/>
      <c r="AR16455" s="98"/>
      <c r="AS16455" s="98"/>
    </row>
    <row r="16456" spans="40:45" ht="15" customHeight="1">
      <c r="AN16456" s="98"/>
      <c r="AO16456" s="98"/>
      <c r="AP16456" s="98"/>
      <c r="AR16456" s="98"/>
      <c r="AS16456" s="98"/>
    </row>
    <row r="16457" spans="40:45" ht="15" customHeight="1">
      <c r="AN16457" s="98"/>
      <c r="AO16457" s="98"/>
      <c r="AP16457" s="98"/>
      <c r="AR16457" s="98"/>
      <c r="AS16457" s="98"/>
    </row>
    <row r="16458" spans="40:45" ht="15" customHeight="1">
      <c r="AN16458" s="98"/>
      <c r="AO16458" s="98"/>
      <c r="AP16458" s="98"/>
      <c r="AR16458" s="98"/>
      <c r="AS16458" s="98"/>
    </row>
    <row r="16459" spans="40:45" ht="15" customHeight="1">
      <c r="AN16459" s="98"/>
      <c r="AO16459" s="98"/>
      <c r="AP16459" s="98"/>
      <c r="AR16459" s="98"/>
      <c r="AS16459" s="98"/>
    </row>
    <row r="16460" spans="40:45" ht="15" customHeight="1">
      <c r="AN16460" s="98"/>
      <c r="AO16460" s="98"/>
      <c r="AP16460" s="98"/>
      <c r="AR16460" s="98"/>
      <c r="AS16460" s="98"/>
    </row>
    <row r="16461" spans="40:45" ht="15" customHeight="1">
      <c r="AN16461" s="98"/>
      <c r="AO16461" s="98"/>
      <c r="AP16461" s="98"/>
      <c r="AR16461" s="98"/>
      <c r="AS16461" s="98"/>
    </row>
    <row r="16462" spans="40:45" ht="15" customHeight="1">
      <c r="AN16462" s="98"/>
      <c r="AO16462" s="98"/>
      <c r="AP16462" s="98"/>
      <c r="AR16462" s="98"/>
      <c r="AS16462" s="98"/>
    </row>
    <row r="16463" spans="40:45" ht="15" customHeight="1">
      <c r="AN16463" s="98"/>
      <c r="AO16463" s="98"/>
      <c r="AP16463" s="98"/>
      <c r="AR16463" s="98"/>
      <c r="AS16463" s="98"/>
    </row>
    <row r="16464" spans="40:45" ht="15" customHeight="1">
      <c r="AN16464" s="98"/>
      <c r="AO16464" s="98"/>
      <c r="AP16464" s="98"/>
      <c r="AR16464" s="98"/>
      <c r="AS16464" s="98"/>
    </row>
    <row r="16465" spans="40:45" ht="15" customHeight="1">
      <c r="AN16465" s="98"/>
      <c r="AO16465" s="98"/>
      <c r="AP16465" s="98"/>
      <c r="AR16465" s="98"/>
      <c r="AS16465" s="98"/>
    </row>
    <row r="16466" spans="40:45" ht="15" customHeight="1">
      <c r="AN16466" s="98"/>
      <c r="AO16466" s="98"/>
      <c r="AP16466" s="98"/>
      <c r="AR16466" s="98"/>
      <c r="AS16466" s="98"/>
    </row>
    <row r="16467" spans="40:45" ht="15" customHeight="1">
      <c r="AN16467" s="98"/>
      <c r="AO16467" s="98"/>
      <c r="AP16467" s="98"/>
      <c r="AR16467" s="98"/>
      <c r="AS16467" s="98"/>
    </row>
    <row r="16468" spans="40:45" ht="15" customHeight="1">
      <c r="AN16468" s="98"/>
      <c r="AO16468" s="98"/>
      <c r="AP16468" s="98"/>
      <c r="AR16468" s="98"/>
      <c r="AS16468" s="98"/>
    </row>
    <row r="16469" spans="40:45" ht="15" customHeight="1">
      <c r="AN16469" s="98"/>
      <c r="AO16469" s="98"/>
      <c r="AP16469" s="98"/>
      <c r="AR16469" s="98"/>
      <c r="AS16469" s="98"/>
    </row>
    <row r="16470" spans="40:45" ht="15" customHeight="1">
      <c r="AN16470" s="98"/>
      <c r="AO16470" s="98"/>
      <c r="AP16470" s="98"/>
      <c r="AR16470" s="98"/>
      <c r="AS16470" s="98"/>
    </row>
    <row r="16471" spans="40:45" ht="15" customHeight="1">
      <c r="AN16471" s="98"/>
      <c r="AO16471" s="98"/>
      <c r="AP16471" s="98"/>
      <c r="AR16471" s="98"/>
      <c r="AS16471" s="98"/>
    </row>
    <row r="16472" spans="40:45" ht="15" customHeight="1">
      <c r="AN16472" s="98"/>
      <c r="AO16472" s="98"/>
      <c r="AP16472" s="98"/>
      <c r="AR16472" s="98"/>
      <c r="AS16472" s="98"/>
    </row>
    <row r="16473" spans="40:45" ht="15" customHeight="1">
      <c r="AN16473" s="98"/>
      <c r="AO16473" s="98"/>
      <c r="AP16473" s="98"/>
      <c r="AR16473" s="98"/>
      <c r="AS16473" s="98"/>
    </row>
    <row r="16474" spans="40:45" ht="15" customHeight="1">
      <c r="AN16474" s="98"/>
      <c r="AO16474" s="98"/>
      <c r="AP16474" s="98"/>
      <c r="AR16474" s="98"/>
      <c r="AS16474" s="98"/>
    </row>
    <row r="16475" spans="40:45" ht="15" customHeight="1">
      <c r="AN16475" s="98"/>
      <c r="AO16475" s="98"/>
      <c r="AP16475" s="98"/>
      <c r="AR16475" s="98"/>
      <c r="AS16475" s="98"/>
    </row>
    <row r="16476" spans="40:45" ht="15" customHeight="1">
      <c r="AN16476" s="98"/>
      <c r="AO16476" s="98"/>
      <c r="AP16476" s="98"/>
      <c r="AR16476" s="98"/>
      <c r="AS16476" s="98"/>
    </row>
    <row r="16477" spans="40:45" ht="15" customHeight="1">
      <c r="AN16477" s="98"/>
      <c r="AO16477" s="98"/>
      <c r="AP16477" s="98"/>
      <c r="AR16477" s="98"/>
      <c r="AS16477" s="98"/>
    </row>
    <row r="16478" spans="40:45" ht="15" customHeight="1">
      <c r="AN16478" s="98"/>
      <c r="AO16478" s="98"/>
      <c r="AP16478" s="98"/>
      <c r="AR16478" s="98"/>
      <c r="AS16478" s="98"/>
    </row>
    <row r="16479" spans="40:45" ht="15" customHeight="1">
      <c r="AN16479" s="98"/>
      <c r="AO16479" s="98"/>
      <c r="AP16479" s="98"/>
      <c r="AR16479" s="98"/>
      <c r="AS16479" s="98"/>
    </row>
    <row r="16480" spans="40:45" ht="15" customHeight="1">
      <c r="AN16480" s="98"/>
      <c r="AO16480" s="98"/>
      <c r="AP16480" s="98"/>
      <c r="AR16480" s="98"/>
      <c r="AS16480" s="98"/>
    </row>
    <row r="16481" spans="40:45" ht="15" customHeight="1">
      <c r="AN16481" s="98"/>
      <c r="AO16481" s="98"/>
      <c r="AP16481" s="98"/>
      <c r="AR16481" s="98"/>
      <c r="AS16481" s="98"/>
    </row>
    <row r="16482" spans="40:45" ht="15" customHeight="1">
      <c r="AN16482" s="98"/>
      <c r="AO16482" s="98"/>
      <c r="AP16482" s="98"/>
      <c r="AR16482" s="98"/>
      <c r="AS16482" s="98"/>
    </row>
    <row r="16483" spans="40:45" ht="15" customHeight="1">
      <c r="AN16483" s="98"/>
      <c r="AO16483" s="98"/>
      <c r="AP16483" s="98"/>
      <c r="AR16483" s="98"/>
      <c r="AS16483" s="98"/>
    </row>
    <row r="16484" spans="40:45" ht="15" customHeight="1">
      <c r="AN16484" s="98"/>
      <c r="AO16484" s="98"/>
      <c r="AP16484" s="98"/>
      <c r="AR16484" s="98"/>
      <c r="AS16484" s="98"/>
    </row>
    <row r="16485" spans="40:45" ht="15" customHeight="1">
      <c r="AN16485" s="98"/>
      <c r="AO16485" s="98"/>
      <c r="AP16485" s="98"/>
      <c r="AR16485" s="98"/>
      <c r="AS16485" s="98"/>
    </row>
    <row r="16486" spans="40:45" ht="15" customHeight="1">
      <c r="AN16486" s="98"/>
      <c r="AO16486" s="98"/>
      <c r="AP16486" s="98"/>
      <c r="AR16486" s="98"/>
      <c r="AS16486" s="98"/>
    </row>
    <row r="16487" spans="40:45" ht="15" customHeight="1">
      <c r="AN16487" s="98"/>
      <c r="AO16487" s="98"/>
      <c r="AP16487" s="98"/>
      <c r="AR16487" s="98"/>
      <c r="AS16487" s="98"/>
    </row>
    <row r="16488" spans="40:45" ht="15" customHeight="1">
      <c r="AN16488" s="98"/>
      <c r="AO16488" s="98"/>
      <c r="AP16488" s="98"/>
      <c r="AR16488" s="98"/>
      <c r="AS16488" s="98"/>
    </row>
    <row r="16489" spans="40:45" ht="15" customHeight="1">
      <c r="AN16489" s="98"/>
      <c r="AO16489" s="98"/>
      <c r="AP16489" s="98"/>
      <c r="AR16489" s="98"/>
      <c r="AS16489" s="98"/>
    </row>
    <row r="16490" spans="40:45" ht="15" customHeight="1">
      <c r="AN16490" s="98"/>
      <c r="AO16490" s="98"/>
      <c r="AP16490" s="98"/>
      <c r="AR16490" s="98"/>
      <c r="AS16490" s="98"/>
    </row>
    <row r="16491" spans="40:45" ht="15" customHeight="1">
      <c r="AN16491" s="98"/>
      <c r="AO16491" s="98"/>
      <c r="AP16491" s="98"/>
      <c r="AR16491" s="98"/>
      <c r="AS16491" s="98"/>
    </row>
    <row r="16492" spans="40:45" ht="15" customHeight="1">
      <c r="AN16492" s="98"/>
      <c r="AO16492" s="98"/>
      <c r="AP16492" s="98"/>
      <c r="AR16492" s="98"/>
      <c r="AS16492" s="98"/>
    </row>
    <row r="16493" spans="40:45" ht="15" customHeight="1">
      <c r="AN16493" s="98"/>
      <c r="AO16493" s="98"/>
      <c r="AP16493" s="98"/>
      <c r="AR16493" s="98"/>
      <c r="AS16493" s="98"/>
    </row>
    <row r="16494" spans="40:45" ht="15" customHeight="1">
      <c r="AN16494" s="98"/>
      <c r="AO16494" s="98"/>
      <c r="AP16494" s="98"/>
      <c r="AR16494" s="98"/>
      <c r="AS16494" s="98"/>
    </row>
    <row r="16495" spans="40:45" ht="15" customHeight="1">
      <c r="AN16495" s="98"/>
      <c r="AO16495" s="98"/>
      <c r="AP16495" s="98"/>
      <c r="AR16495" s="98"/>
      <c r="AS16495" s="98"/>
    </row>
    <row r="16496" spans="40:45" ht="15" customHeight="1">
      <c r="AN16496" s="98"/>
      <c r="AO16496" s="98"/>
      <c r="AP16496" s="98"/>
      <c r="AR16496" s="98"/>
      <c r="AS16496" s="98"/>
    </row>
    <row r="16497" spans="40:45" ht="15" customHeight="1">
      <c r="AN16497" s="98"/>
      <c r="AO16497" s="98"/>
      <c r="AP16497" s="98"/>
      <c r="AR16497" s="98"/>
      <c r="AS16497" s="98"/>
    </row>
    <row r="16498" spans="40:45" ht="15" customHeight="1">
      <c r="AN16498" s="98"/>
      <c r="AO16498" s="98"/>
      <c r="AP16498" s="98"/>
      <c r="AR16498" s="98"/>
      <c r="AS16498" s="98"/>
    </row>
    <row r="16499" spans="40:45" ht="15" customHeight="1">
      <c r="AN16499" s="98"/>
      <c r="AO16499" s="98"/>
      <c r="AP16499" s="98"/>
      <c r="AR16499" s="98"/>
      <c r="AS16499" s="98"/>
    </row>
    <row r="16500" spans="40:45" ht="15" customHeight="1">
      <c r="AN16500" s="98"/>
      <c r="AO16500" s="98"/>
      <c r="AP16500" s="98"/>
      <c r="AR16500" s="98"/>
      <c r="AS16500" s="98"/>
    </row>
    <row r="16501" spans="40:45" ht="15" customHeight="1">
      <c r="AN16501" s="98"/>
      <c r="AO16501" s="98"/>
      <c r="AP16501" s="98"/>
      <c r="AR16501" s="98"/>
      <c r="AS16501" s="98"/>
    </row>
    <row r="16502" spans="40:45" ht="15" customHeight="1">
      <c r="AN16502" s="98"/>
      <c r="AO16502" s="98"/>
      <c r="AP16502" s="98"/>
      <c r="AR16502" s="98"/>
      <c r="AS16502" s="98"/>
    </row>
    <row r="16503" spans="40:45" ht="15" customHeight="1">
      <c r="AN16503" s="98"/>
      <c r="AO16503" s="98"/>
      <c r="AP16503" s="98"/>
      <c r="AR16503" s="98"/>
      <c r="AS16503" s="98"/>
    </row>
    <row r="16504" spans="40:45" ht="15" customHeight="1">
      <c r="AN16504" s="98"/>
      <c r="AO16504" s="98"/>
      <c r="AP16504" s="98"/>
      <c r="AR16504" s="98"/>
      <c r="AS16504" s="98"/>
    </row>
    <row r="16505" spans="40:45" ht="15" customHeight="1">
      <c r="AN16505" s="98"/>
      <c r="AO16505" s="98"/>
      <c r="AP16505" s="98"/>
      <c r="AR16505" s="98"/>
      <c r="AS16505" s="98"/>
    </row>
    <row r="16506" spans="40:45" ht="15" customHeight="1">
      <c r="AN16506" s="98"/>
      <c r="AO16506" s="98"/>
      <c r="AP16506" s="98"/>
      <c r="AR16506" s="98"/>
      <c r="AS16506" s="98"/>
    </row>
    <row r="16507" spans="40:45" ht="15" customHeight="1">
      <c r="AN16507" s="98"/>
      <c r="AO16507" s="98"/>
      <c r="AP16507" s="98"/>
      <c r="AR16507" s="98"/>
      <c r="AS16507" s="98"/>
    </row>
    <row r="16508" spans="40:45" ht="15" customHeight="1">
      <c r="AN16508" s="98"/>
      <c r="AO16508" s="98"/>
      <c r="AP16508" s="98"/>
      <c r="AR16508" s="98"/>
      <c r="AS16508" s="98"/>
    </row>
    <row r="16509" spans="40:45" ht="15" customHeight="1">
      <c r="AN16509" s="98"/>
      <c r="AO16509" s="98"/>
      <c r="AP16509" s="98"/>
      <c r="AR16509" s="98"/>
      <c r="AS16509" s="98"/>
    </row>
    <row r="16510" spans="40:45" ht="15" customHeight="1">
      <c r="AN16510" s="98"/>
      <c r="AO16510" s="98"/>
      <c r="AP16510" s="98"/>
      <c r="AR16510" s="98"/>
      <c r="AS16510" s="98"/>
    </row>
    <row r="16511" spans="40:45" ht="15" customHeight="1">
      <c r="AN16511" s="98"/>
      <c r="AO16511" s="98"/>
      <c r="AP16511" s="98"/>
      <c r="AR16511" s="98"/>
      <c r="AS16511" s="98"/>
    </row>
    <row r="16512" spans="40:45" ht="15" customHeight="1">
      <c r="AN16512" s="98"/>
      <c r="AO16512" s="98"/>
      <c r="AP16512" s="98"/>
      <c r="AR16512" s="98"/>
      <c r="AS16512" s="98"/>
    </row>
    <row r="16513" spans="40:45" ht="15" customHeight="1">
      <c r="AN16513" s="98"/>
      <c r="AO16513" s="98"/>
      <c r="AP16513" s="98"/>
      <c r="AR16513" s="98"/>
      <c r="AS16513" s="98"/>
    </row>
    <row r="16514" spans="40:45" ht="15" customHeight="1">
      <c r="AN16514" s="98"/>
      <c r="AO16514" s="98"/>
      <c r="AP16514" s="98"/>
      <c r="AR16514" s="98"/>
      <c r="AS16514" s="98"/>
    </row>
    <row r="16515" spans="40:45" ht="15" customHeight="1">
      <c r="AN16515" s="98"/>
      <c r="AO16515" s="98"/>
      <c r="AP16515" s="98"/>
      <c r="AR16515" s="98"/>
      <c r="AS16515" s="98"/>
    </row>
    <row r="16516" spans="40:45" ht="15" customHeight="1">
      <c r="AN16516" s="98"/>
      <c r="AO16516" s="98"/>
      <c r="AP16516" s="98"/>
      <c r="AR16516" s="98"/>
      <c r="AS16516" s="98"/>
    </row>
    <row r="16517" spans="40:45" ht="15" customHeight="1">
      <c r="AN16517" s="98"/>
      <c r="AO16517" s="98"/>
      <c r="AP16517" s="98"/>
      <c r="AR16517" s="98"/>
      <c r="AS16517" s="98"/>
    </row>
    <row r="16518" spans="40:45" ht="15" customHeight="1">
      <c r="AN16518" s="98"/>
      <c r="AO16518" s="98"/>
      <c r="AP16518" s="98"/>
      <c r="AR16518" s="98"/>
      <c r="AS16518" s="98"/>
    </row>
    <row r="16519" spans="40:45" ht="15" customHeight="1">
      <c r="AN16519" s="98"/>
      <c r="AO16519" s="98"/>
      <c r="AP16519" s="98"/>
      <c r="AR16519" s="98"/>
      <c r="AS16519" s="98"/>
    </row>
    <row r="16520" spans="40:45" ht="15" customHeight="1">
      <c r="AN16520" s="98"/>
      <c r="AO16520" s="98"/>
      <c r="AP16520" s="98"/>
      <c r="AR16520" s="98"/>
      <c r="AS16520" s="98"/>
    </row>
    <row r="16521" spans="40:45" ht="15" customHeight="1">
      <c r="AN16521" s="98"/>
      <c r="AO16521" s="98"/>
      <c r="AP16521" s="98"/>
      <c r="AR16521" s="98"/>
      <c r="AS16521" s="98"/>
    </row>
    <row r="16522" spans="40:45" ht="15" customHeight="1">
      <c r="AN16522" s="98"/>
      <c r="AO16522" s="98"/>
      <c r="AP16522" s="98"/>
      <c r="AR16522" s="98"/>
      <c r="AS16522" s="98"/>
    </row>
    <row r="16523" spans="40:45" ht="15" customHeight="1">
      <c r="AN16523" s="98"/>
      <c r="AO16523" s="98"/>
      <c r="AP16523" s="98"/>
      <c r="AR16523" s="98"/>
      <c r="AS16523" s="98"/>
    </row>
    <row r="16524" spans="40:45" ht="15" customHeight="1">
      <c r="AN16524" s="98"/>
      <c r="AO16524" s="98"/>
      <c r="AP16524" s="98"/>
      <c r="AR16524" s="98"/>
      <c r="AS16524" s="98"/>
    </row>
    <row r="16525" spans="40:45" ht="15" customHeight="1">
      <c r="AN16525" s="98"/>
      <c r="AO16525" s="98"/>
      <c r="AP16525" s="98"/>
      <c r="AR16525" s="98"/>
      <c r="AS16525" s="98"/>
    </row>
    <row r="16526" spans="40:45" ht="15" customHeight="1">
      <c r="AN16526" s="98"/>
      <c r="AO16526" s="98"/>
      <c r="AP16526" s="98"/>
      <c r="AR16526" s="98"/>
      <c r="AS16526" s="98"/>
    </row>
    <row r="16527" spans="40:45" ht="15" customHeight="1">
      <c r="AN16527" s="98"/>
      <c r="AO16527" s="98"/>
      <c r="AP16527" s="98"/>
      <c r="AR16527" s="98"/>
      <c r="AS16527" s="98"/>
    </row>
    <row r="16528" spans="40:45" ht="15" customHeight="1">
      <c r="AN16528" s="98"/>
      <c r="AO16528" s="98"/>
      <c r="AP16528" s="98"/>
      <c r="AR16528" s="98"/>
      <c r="AS16528" s="98"/>
    </row>
    <row r="16529" spans="40:45" ht="15" customHeight="1">
      <c r="AN16529" s="98"/>
      <c r="AO16529" s="98"/>
      <c r="AP16529" s="98"/>
      <c r="AR16529" s="98"/>
      <c r="AS16529" s="98"/>
    </row>
    <row r="16530" spans="40:45" ht="15" customHeight="1">
      <c r="AN16530" s="98"/>
      <c r="AO16530" s="98"/>
      <c r="AP16530" s="98"/>
      <c r="AR16530" s="98"/>
      <c r="AS16530" s="98"/>
    </row>
    <row r="16531" spans="40:45" ht="15" customHeight="1">
      <c r="AN16531" s="98"/>
      <c r="AO16531" s="98"/>
      <c r="AP16531" s="98"/>
      <c r="AR16531" s="98"/>
      <c r="AS16531" s="98"/>
    </row>
    <row r="16532" spans="40:45" ht="15" customHeight="1">
      <c r="AN16532" s="98"/>
      <c r="AO16532" s="98"/>
      <c r="AP16532" s="98"/>
      <c r="AR16532" s="98"/>
      <c r="AS16532" s="98"/>
    </row>
    <row r="16533" spans="40:45" ht="15" customHeight="1">
      <c r="AN16533" s="98"/>
      <c r="AO16533" s="98"/>
      <c r="AP16533" s="98"/>
      <c r="AR16533" s="98"/>
      <c r="AS16533" s="98"/>
    </row>
    <row r="16534" spans="40:45" ht="15" customHeight="1">
      <c r="AN16534" s="98"/>
      <c r="AO16534" s="98"/>
      <c r="AP16534" s="98"/>
      <c r="AR16534" s="98"/>
      <c r="AS16534" s="98"/>
    </row>
    <row r="16535" spans="40:45" ht="15" customHeight="1">
      <c r="AN16535" s="98"/>
      <c r="AO16535" s="98"/>
      <c r="AP16535" s="98"/>
      <c r="AR16535" s="98"/>
      <c r="AS16535" s="98"/>
    </row>
    <row r="16536" spans="40:45" ht="15" customHeight="1">
      <c r="AN16536" s="98"/>
      <c r="AO16536" s="98"/>
      <c r="AP16536" s="98"/>
      <c r="AR16536" s="98"/>
      <c r="AS16536" s="98"/>
    </row>
    <row r="16537" spans="40:45" ht="15" customHeight="1">
      <c r="AN16537" s="98"/>
      <c r="AO16537" s="98"/>
      <c r="AP16537" s="98"/>
      <c r="AR16537" s="98"/>
      <c r="AS16537" s="98"/>
    </row>
    <row r="16538" spans="40:45" ht="15" customHeight="1">
      <c r="AN16538" s="98"/>
      <c r="AO16538" s="98"/>
      <c r="AP16538" s="98"/>
      <c r="AR16538" s="98"/>
      <c r="AS16538" s="98"/>
    </row>
    <row r="16539" spans="40:45" ht="15" customHeight="1">
      <c r="AN16539" s="98"/>
      <c r="AO16539" s="98"/>
      <c r="AP16539" s="98"/>
      <c r="AR16539" s="98"/>
      <c r="AS16539" s="98"/>
    </row>
    <row r="16540" spans="40:45" ht="15" customHeight="1">
      <c r="AN16540" s="98"/>
      <c r="AO16540" s="98"/>
      <c r="AP16540" s="98"/>
      <c r="AR16540" s="98"/>
      <c r="AS16540" s="98"/>
    </row>
    <row r="16541" spans="40:45" ht="15" customHeight="1">
      <c r="AN16541" s="98"/>
      <c r="AO16541" s="98"/>
      <c r="AP16541" s="98"/>
      <c r="AR16541" s="98"/>
      <c r="AS16541" s="98"/>
    </row>
    <row r="16542" spans="40:45" ht="15" customHeight="1">
      <c r="AN16542" s="98"/>
      <c r="AO16542" s="98"/>
      <c r="AP16542" s="98"/>
      <c r="AR16542" s="98"/>
      <c r="AS16542" s="98"/>
    </row>
    <row r="16543" spans="40:45" ht="15" customHeight="1">
      <c r="AN16543" s="98"/>
      <c r="AO16543" s="98"/>
      <c r="AP16543" s="98"/>
      <c r="AR16543" s="98"/>
      <c r="AS16543" s="98"/>
    </row>
    <row r="16544" spans="40:45" ht="15" customHeight="1">
      <c r="AN16544" s="98"/>
      <c r="AO16544" s="98"/>
      <c r="AP16544" s="98"/>
      <c r="AR16544" s="98"/>
      <c r="AS16544" s="98"/>
    </row>
    <row r="16545" spans="40:45" ht="15" customHeight="1">
      <c r="AN16545" s="98"/>
      <c r="AO16545" s="98"/>
      <c r="AP16545" s="98"/>
      <c r="AR16545" s="98"/>
      <c r="AS16545" s="98"/>
    </row>
    <row r="16546" spans="40:45" ht="15" customHeight="1">
      <c r="AN16546" s="98"/>
      <c r="AO16546" s="98"/>
      <c r="AP16546" s="98"/>
      <c r="AR16546" s="98"/>
      <c r="AS16546" s="98"/>
    </row>
    <row r="16547" spans="40:45" ht="15" customHeight="1">
      <c r="AN16547" s="98"/>
      <c r="AO16547" s="98"/>
      <c r="AP16547" s="98"/>
      <c r="AR16547" s="98"/>
      <c r="AS16547" s="98"/>
    </row>
    <row r="16548" spans="40:45" ht="15" customHeight="1">
      <c r="AN16548" s="98"/>
      <c r="AO16548" s="98"/>
      <c r="AP16548" s="98"/>
      <c r="AR16548" s="98"/>
      <c r="AS16548" s="98"/>
    </row>
    <row r="16549" spans="40:45" ht="15" customHeight="1">
      <c r="AN16549" s="98"/>
      <c r="AO16549" s="98"/>
      <c r="AP16549" s="98"/>
      <c r="AR16549" s="98"/>
      <c r="AS16549" s="98"/>
    </row>
    <row r="16550" spans="40:45" ht="15" customHeight="1">
      <c r="AN16550" s="98"/>
      <c r="AO16550" s="98"/>
      <c r="AP16550" s="98"/>
      <c r="AR16550" s="98"/>
      <c r="AS16550" s="98"/>
    </row>
    <row r="16551" spans="40:45" ht="15" customHeight="1">
      <c r="AN16551" s="98"/>
      <c r="AO16551" s="98"/>
      <c r="AP16551" s="98"/>
      <c r="AR16551" s="98"/>
      <c r="AS16551" s="98"/>
    </row>
    <row r="16552" spans="40:45" ht="15" customHeight="1">
      <c r="AN16552" s="98"/>
      <c r="AO16552" s="98"/>
      <c r="AP16552" s="98"/>
      <c r="AR16552" s="98"/>
      <c r="AS16552" s="98"/>
    </row>
    <row r="16553" spans="40:45" ht="15" customHeight="1">
      <c r="AN16553" s="98"/>
      <c r="AO16553" s="98"/>
      <c r="AP16553" s="98"/>
      <c r="AR16553" s="98"/>
      <c r="AS16553" s="98"/>
    </row>
    <row r="16554" spans="40:45" ht="15" customHeight="1">
      <c r="AN16554" s="98"/>
      <c r="AO16554" s="98"/>
      <c r="AP16554" s="98"/>
      <c r="AR16554" s="98"/>
      <c r="AS16554" s="98"/>
    </row>
    <row r="16555" spans="40:45" ht="15" customHeight="1">
      <c r="AN16555" s="98"/>
      <c r="AO16555" s="98"/>
      <c r="AP16555" s="98"/>
      <c r="AR16555" s="98"/>
      <c r="AS16555" s="98"/>
    </row>
    <row r="16556" spans="40:45" ht="15" customHeight="1">
      <c r="AN16556" s="98"/>
      <c r="AO16556" s="98"/>
      <c r="AP16556" s="98"/>
      <c r="AR16556" s="98"/>
      <c r="AS16556" s="98"/>
    </row>
    <row r="16557" spans="40:45" ht="15" customHeight="1">
      <c r="AN16557" s="98"/>
      <c r="AO16557" s="98"/>
      <c r="AP16557" s="98"/>
      <c r="AR16557" s="98"/>
      <c r="AS16557" s="98"/>
    </row>
    <row r="16558" spans="40:45" ht="15" customHeight="1">
      <c r="AN16558" s="98"/>
      <c r="AO16558" s="98"/>
      <c r="AP16558" s="98"/>
      <c r="AR16558" s="98"/>
      <c r="AS16558" s="98"/>
    </row>
    <row r="16559" spans="40:45" ht="15" customHeight="1">
      <c r="AN16559" s="98"/>
      <c r="AO16559" s="98"/>
      <c r="AP16559" s="98"/>
      <c r="AR16559" s="98"/>
      <c r="AS16559" s="98"/>
    </row>
    <row r="16560" spans="40:45" ht="15" customHeight="1">
      <c r="AN16560" s="98"/>
      <c r="AO16560" s="98"/>
      <c r="AP16560" s="98"/>
      <c r="AR16560" s="98"/>
      <c r="AS16560" s="98"/>
    </row>
    <row r="16561" spans="40:45" ht="15" customHeight="1">
      <c r="AN16561" s="98"/>
      <c r="AO16561" s="98"/>
      <c r="AP16561" s="98"/>
      <c r="AR16561" s="98"/>
      <c r="AS16561" s="98"/>
    </row>
    <row r="16562" spans="40:45" ht="15" customHeight="1">
      <c r="AN16562" s="98"/>
      <c r="AO16562" s="98"/>
      <c r="AP16562" s="98"/>
      <c r="AR16562" s="98"/>
      <c r="AS16562" s="98"/>
    </row>
    <row r="16563" spans="40:45" ht="15" customHeight="1">
      <c r="AN16563" s="98"/>
      <c r="AO16563" s="98"/>
      <c r="AP16563" s="98"/>
      <c r="AR16563" s="98"/>
      <c r="AS16563" s="98"/>
    </row>
    <row r="16564" spans="40:45" ht="15" customHeight="1">
      <c r="AN16564" s="98"/>
      <c r="AO16564" s="98"/>
      <c r="AP16564" s="98"/>
      <c r="AR16564" s="98"/>
      <c r="AS16564" s="98"/>
    </row>
    <row r="16565" spans="40:45" ht="15" customHeight="1">
      <c r="AN16565" s="98"/>
      <c r="AO16565" s="98"/>
      <c r="AP16565" s="98"/>
      <c r="AR16565" s="98"/>
      <c r="AS16565" s="98"/>
    </row>
    <row r="16566" spans="40:45" ht="15" customHeight="1">
      <c r="AN16566" s="98"/>
      <c r="AO16566" s="98"/>
      <c r="AP16566" s="98"/>
      <c r="AR16566" s="98"/>
      <c r="AS16566" s="98"/>
    </row>
    <row r="16567" spans="40:45" ht="15" customHeight="1">
      <c r="AN16567" s="98"/>
      <c r="AO16567" s="98"/>
      <c r="AP16567" s="98"/>
      <c r="AR16567" s="98"/>
      <c r="AS16567" s="98"/>
    </row>
    <row r="16568" spans="40:45" ht="15" customHeight="1">
      <c r="AN16568" s="98"/>
      <c r="AO16568" s="98"/>
      <c r="AP16568" s="98"/>
      <c r="AR16568" s="98"/>
      <c r="AS16568" s="98"/>
    </row>
    <row r="16569" spans="40:45" ht="15" customHeight="1">
      <c r="AN16569" s="98"/>
      <c r="AO16569" s="98"/>
      <c r="AP16569" s="98"/>
      <c r="AR16569" s="98"/>
      <c r="AS16569" s="98"/>
    </row>
    <row r="16570" spans="40:45" ht="15" customHeight="1">
      <c r="AN16570" s="98"/>
      <c r="AO16570" s="98"/>
      <c r="AP16570" s="98"/>
      <c r="AR16570" s="98"/>
      <c r="AS16570" s="98"/>
    </row>
    <row r="16571" spans="40:45" ht="15" customHeight="1">
      <c r="AN16571" s="98"/>
      <c r="AO16571" s="98"/>
      <c r="AP16571" s="98"/>
      <c r="AR16571" s="98"/>
      <c r="AS16571" s="98"/>
    </row>
    <row r="16572" spans="40:45" ht="15" customHeight="1">
      <c r="AN16572" s="98"/>
      <c r="AO16572" s="98"/>
      <c r="AP16572" s="98"/>
      <c r="AR16572" s="98"/>
      <c r="AS16572" s="98"/>
    </row>
    <row r="16573" spans="40:45" ht="15" customHeight="1">
      <c r="AN16573" s="98"/>
      <c r="AO16573" s="98"/>
      <c r="AP16573" s="98"/>
      <c r="AR16573" s="98"/>
      <c r="AS16573" s="98"/>
    </row>
    <row r="16574" spans="40:45" ht="15" customHeight="1">
      <c r="AN16574" s="98"/>
      <c r="AO16574" s="98"/>
      <c r="AP16574" s="98"/>
      <c r="AR16574" s="98"/>
      <c r="AS16574" s="98"/>
    </row>
    <row r="16575" spans="40:45" ht="15" customHeight="1">
      <c r="AN16575" s="98"/>
      <c r="AO16575" s="98"/>
      <c r="AP16575" s="98"/>
      <c r="AR16575" s="98"/>
      <c r="AS16575" s="98"/>
    </row>
    <row r="16576" spans="40:45" ht="15" customHeight="1">
      <c r="AN16576" s="98"/>
      <c r="AO16576" s="98"/>
      <c r="AP16576" s="98"/>
      <c r="AR16576" s="98"/>
      <c r="AS16576" s="98"/>
    </row>
    <row r="16577" spans="40:45" ht="15" customHeight="1">
      <c r="AN16577" s="98"/>
      <c r="AO16577" s="98"/>
      <c r="AP16577" s="98"/>
      <c r="AR16577" s="98"/>
      <c r="AS16577" s="98"/>
    </row>
    <row r="16578" spans="40:45" ht="15" customHeight="1">
      <c r="AN16578" s="98"/>
      <c r="AO16578" s="98"/>
      <c r="AP16578" s="98"/>
      <c r="AR16578" s="98"/>
      <c r="AS16578" s="98"/>
    </row>
    <row r="16579" spans="40:45" ht="15" customHeight="1">
      <c r="AN16579" s="98"/>
      <c r="AO16579" s="98"/>
      <c r="AP16579" s="98"/>
      <c r="AR16579" s="98"/>
      <c r="AS16579" s="98"/>
    </row>
    <row r="16580" spans="40:45" ht="15" customHeight="1">
      <c r="AN16580" s="98"/>
      <c r="AO16580" s="98"/>
      <c r="AP16580" s="98"/>
      <c r="AR16580" s="98"/>
      <c r="AS16580" s="98"/>
    </row>
    <row r="16581" spans="40:45" ht="15" customHeight="1">
      <c r="AN16581" s="98"/>
      <c r="AO16581" s="98"/>
      <c r="AP16581" s="98"/>
      <c r="AR16581" s="98"/>
      <c r="AS16581" s="98"/>
    </row>
    <row r="16582" spans="40:45" ht="15" customHeight="1">
      <c r="AN16582" s="98"/>
      <c r="AO16582" s="98"/>
      <c r="AP16582" s="98"/>
      <c r="AR16582" s="98"/>
      <c r="AS16582" s="98"/>
    </row>
    <row r="16583" spans="40:45" ht="15" customHeight="1">
      <c r="AN16583" s="98"/>
      <c r="AO16583" s="98"/>
      <c r="AP16583" s="98"/>
      <c r="AR16583" s="98"/>
      <c r="AS16583" s="98"/>
    </row>
    <row r="16584" spans="40:45" ht="15" customHeight="1">
      <c r="AN16584" s="98"/>
      <c r="AO16584" s="98"/>
      <c r="AP16584" s="98"/>
      <c r="AR16584" s="98"/>
      <c r="AS16584" s="98"/>
    </row>
    <row r="16585" spans="40:45" ht="15" customHeight="1">
      <c r="AN16585" s="98"/>
      <c r="AO16585" s="98"/>
      <c r="AP16585" s="98"/>
      <c r="AR16585" s="98"/>
      <c r="AS16585" s="98"/>
    </row>
    <row r="16586" spans="40:45" ht="15" customHeight="1">
      <c r="AN16586" s="98"/>
      <c r="AO16586" s="98"/>
      <c r="AP16586" s="98"/>
      <c r="AR16586" s="98"/>
      <c r="AS16586" s="98"/>
    </row>
    <row r="16587" spans="40:45" ht="15" customHeight="1">
      <c r="AN16587" s="98"/>
      <c r="AO16587" s="98"/>
      <c r="AP16587" s="98"/>
      <c r="AR16587" s="98"/>
      <c r="AS16587" s="98"/>
    </row>
    <row r="16588" spans="40:45" ht="15" customHeight="1">
      <c r="AN16588" s="98"/>
      <c r="AO16588" s="98"/>
      <c r="AP16588" s="98"/>
      <c r="AR16588" s="98"/>
      <c r="AS16588" s="98"/>
    </row>
    <row r="16589" spans="40:45" ht="15" customHeight="1">
      <c r="AN16589" s="98"/>
      <c r="AO16589" s="98"/>
      <c r="AP16589" s="98"/>
      <c r="AR16589" s="98"/>
      <c r="AS16589" s="98"/>
    </row>
    <row r="16590" spans="40:45" ht="15" customHeight="1">
      <c r="AN16590" s="98"/>
      <c r="AO16590" s="98"/>
      <c r="AP16590" s="98"/>
      <c r="AR16590" s="98"/>
      <c r="AS16590" s="98"/>
    </row>
    <row r="16591" spans="40:45" ht="15" customHeight="1">
      <c r="AN16591" s="98"/>
      <c r="AO16591" s="98"/>
      <c r="AP16591" s="98"/>
      <c r="AR16591" s="98"/>
      <c r="AS16591" s="98"/>
    </row>
    <row r="16592" spans="40:45" ht="15" customHeight="1">
      <c r="AN16592" s="98"/>
      <c r="AO16592" s="98"/>
      <c r="AP16592" s="98"/>
      <c r="AR16592" s="98"/>
      <c r="AS16592" s="98"/>
    </row>
    <row r="16593" spans="40:45" ht="15" customHeight="1">
      <c r="AN16593" s="98"/>
      <c r="AO16593" s="98"/>
      <c r="AP16593" s="98"/>
      <c r="AR16593" s="98"/>
      <c r="AS16593" s="98"/>
    </row>
    <row r="16594" spans="40:45" ht="15" customHeight="1">
      <c r="AN16594" s="98"/>
      <c r="AO16594" s="98"/>
      <c r="AP16594" s="98"/>
      <c r="AR16594" s="98"/>
      <c r="AS16594" s="98"/>
    </row>
    <row r="16595" spans="40:45" ht="15" customHeight="1">
      <c r="AN16595" s="98"/>
      <c r="AO16595" s="98"/>
      <c r="AP16595" s="98"/>
      <c r="AR16595" s="98"/>
      <c r="AS16595" s="98"/>
    </row>
    <row r="16596" spans="40:45" ht="15" customHeight="1">
      <c r="AN16596" s="98"/>
      <c r="AO16596" s="98"/>
      <c r="AP16596" s="98"/>
      <c r="AR16596" s="98"/>
      <c r="AS16596" s="98"/>
    </row>
    <row r="16597" spans="40:45" ht="15" customHeight="1">
      <c r="AN16597" s="98"/>
      <c r="AO16597" s="98"/>
      <c r="AP16597" s="98"/>
      <c r="AR16597" s="98"/>
      <c r="AS16597" s="98"/>
    </row>
    <row r="16598" spans="40:45" ht="15" customHeight="1">
      <c r="AN16598" s="98"/>
      <c r="AO16598" s="98"/>
      <c r="AP16598" s="98"/>
      <c r="AR16598" s="98"/>
      <c r="AS16598" s="98"/>
    </row>
    <row r="16599" spans="40:45" ht="15" customHeight="1">
      <c r="AN16599" s="98"/>
      <c r="AO16599" s="98"/>
      <c r="AP16599" s="98"/>
      <c r="AR16599" s="98"/>
      <c r="AS16599" s="98"/>
    </row>
    <row r="16600" spans="40:45" ht="15" customHeight="1">
      <c r="AN16600" s="98"/>
      <c r="AO16600" s="98"/>
      <c r="AP16600" s="98"/>
      <c r="AR16600" s="98"/>
      <c r="AS16600" s="98"/>
    </row>
    <row r="16601" spans="40:45" ht="15" customHeight="1">
      <c r="AN16601" s="98"/>
      <c r="AO16601" s="98"/>
      <c r="AP16601" s="98"/>
      <c r="AR16601" s="98"/>
      <c r="AS16601" s="98"/>
    </row>
    <row r="16602" spans="40:45" ht="15" customHeight="1">
      <c r="AN16602" s="98"/>
      <c r="AO16602" s="98"/>
      <c r="AP16602" s="98"/>
      <c r="AR16602" s="98"/>
      <c r="AS16602" s="98"/>
    </row>
    <row r="16603" spans="40:45" ht="15" customHeight="1">
      <c r="AN16603" s="98"/>
      <c r="AO16603" s="98"/>
      <c r="AP16603" s="98"/>
      <c r="AR16603" s="98"/>
      <c r="AS16603" s="98"/>
    </row>
    <row r="16604" spans="40:45" ht="15" customHeight="1">
      <c r="AN16604" s="98"/>
      <c r="AO16604" s="98"/>
      <c r="AP16604" s="98"/>
      <c r="AR16604" s="98"/>
      <c r="AS16604" s="98"/>
    </row>
    <row r="16605" spans="40:45" ht="15" customHeight="1">
      <c r="AN16605" s="98"/>
      <c r="AO16605" s="98"/>
      <c r="AP16605" s="98"/>
      <c r="AR16605" s="98"/>
      <c r="AS16605" s="98"/>
    </row>
    <row r="16606" spans="40:45" ht="15" customHeight="1">
      <c r="AN16606" s="98"/>
      <c r="AO16606" s="98"/>
      <c r="AP16606" s="98"/>
      <c r="AR16606" s="98"/>
      <c r="AS16606" s="98"/>
    </row>
    <row r="16607" spans="40:45" ht="15" customHeight="1">
      <c r="AN16607" s="98"/>
      <c r="AO16607" s="98"/>
      <c r="AP16607" s="98"/>
      <c r="AR16607" s="98"/>
      <c r="AS16607" s="98"/>
    </row>
    <row r="16608" spans="40:45" ht="15" customHeight="1">
      <c r="AN16608" s="98"/>
      <c r="AO16608" s="98"/>
      <c r="AP16608" s="98"/>
      <c r="AR16608" s="98"/>
      <c r="AS16608" s="98"/>
    </row>
    <row r="16609" spans="40:45" ht="15" customHeight="1">
      <c r="AN16609" s="98"/>
      <c r="AO16609" s="98"/>
      <c r="AP16609" s="98"/>
      <c r="AR16609" s="98"/>
      <c r="AS16609" s="98"/>
    </row>
    <row r="16610" spans="40:45" ht="15" customHeight="1">
      <c r="AN16610" s="98"/>
      <c r="AO16610" s="98"/>
      <c r="AP16610" s="98"/>
      <c r="AR16610" s="98"/>
      <c r="AS16610" s="98"/>
    </row>
    <row r="16611" spans="40:45" ht="15" customHeight="1">
      <c r="AN16611" s="98"/>
      <c r="AO16611" s="98"/>
      <c r="AP16611" s="98"/>
      <c r="AR16611" s="98"/>
      <c r="AS16611" s="98"/>
    </row>
    <row r="16612" spans="40:45" ht="15" customHeight="1">
      <c r="AN16612" s="98"/>
      <c r="AO16612" s="98"/>
      <c r="AP16612" s="98"/>
      <c r="AR16612" s="98"/>
      <c r="AS16612" s="98"/>
    </row>
    <row r="16613" spans="40:45" ht="15" customHeight="1">
      <c r="AN16613" s="98"/>
      <c r="AO16613" s="98"/>
      <c r="AP16613" s="98"/>
      <c r="AR16613" s="98"/>
      <c r="AS16613" s="98"/>
    </row>
    <row r="16614" spans="40:45" ht="15" customHeight="1">
      <c r="AN16614" s="98"/>
      <c r="AO16614" s="98"/>
      <c r="AP16614" s="98"/>
      <c r="AR16614" s="98"/>
      <c r="AS16614" s="98"/>
    </row>
    <row r="16615" spans="40:45" ht="15" customHeight="1">
      <c r="AN16615" s="98"/>
      <c r="AO16615" s="98"/>
      <c r="AP16615" s="98"/>
      <c r="AR16615" s="98"/>
      <c r="AS16615" s="98"/>
    </row>
    <row r="16616" spans="40:45" ht="15" customHeight="1">
      <c r="AN16616" s="98"/>
      <c r="AO16616" s="98"/>
      <c r="AP16616" s="98"/>
      <c r="AR16616" s="98"/>
      <c r="AS16616" s="98"/>
    </row>
    <row r="16617" spans="40:45" ht="15" customHeight="1">
      <c r="AN16617" s="98"/>
      <c r="AO16617" s="98"/>
      <c r="AP16617" s="98"/>
      <c r="AR16617" s="98"/>
      <c r="AS16617" s="98"/>
    </row>
    <row r="16618" spans="40:45" ht="15" customHeight="1">
      <c r="AN16618" s="98"/>
      <c r="AO16618" s="98"/>
      <c r="AP16618" s="98"/>
      <c r="AR16618" s="98"/>
      <c r="AS16618" s="98"/>
    </row>
    <row r="16619" spans="40:45" ht="15" customHeight="1">
      <c r="AN16619" s="98"/>
      <c r="AO16619" s="98"/>
      <c r="AP16619" s="98"/>
      <c r="AR16619" s="98"/>
      <c r="AS16619" s="98"/>
    </row>
    <row r="16620" spans="40:45" ht="15" customHeight="1">
      <c r="AN16620" s="98"/>
      <c r="AO16620" s="98"/>
      <c r="AP16620" s="98"/>
      <c r="AR16620" s="98"/>
      <c r="AS16620" s="98"/>
    </row>
    <row r="16621" spans="40:45" ht="15" customHeight="1">
      <c r="AN16621" s="98"/>
      <c r="AO16621" s="98"/>
      <c r="AP16621" s="98"/>
      <c r="AR16621" s="98"/>
      <c r="AS16621" s="98"/>
    </row>
    <row r="16622" spans="40:45" ht="15" customHeight="1">
      <c r="AN16622" s="98"/>
      <c r="AO16622" s="98"/>
      <c r="AP16622" s="98"/>
      <c r="AR16622" s="98"/>
      <c r="AS16622" s="98"/>
    </row>
    <row r="16623" spans="40:45" ht="15" customHeight="1">
      <c r="AN16623" s="98"/>
      <c r="AO16623" s="98"/>
      <c r="AP16623" s="98"/>
      <c r="AR16623" s="98"/>
      <c r="AS16623" s="98"/>
    </row>
    <row r="16624" spans="40:45" ht="15" customHeight="1">
      <c r="AN16624" s="98"/>
      <c r="AO16624" s="98"/>
      <c r="AP16624" s="98"/>
      <c r="AR16624" s="98"/>
      <c r="AS16624" s="98"/>
    </row>
    <row r="16625" spans="40:45" ht="15" customHeight="1">
      <c r="AN16625" s="98"/>
      <c r="AO16625" s="98"/>
      <c r="AP16625" s="98"/>
      <c r="AR16625" s="98"/>
      <c r="AS16625" s="98"/>
    </row>
    <row r="16626" spans="40:45" ht="15" customHeight="1">
      <c r="AN16626" s="98"/>
      <c r="AO16626" s="98"/>
      <c r="AP16626" s="98"/>
      <c r="AR16626" s="98"/>
      <c r="AS16626" s="98"/>
    </row>
    <row r="16627" spans="40:45" ht="15" customHeight="1">
      <c r="AN16627" s="98"/>
      <c r="AO16627" s="98"/>
      <c r="AP16627" s="98"/>
      <c r="AR16627" s="98"/>
      <c r="AS16627" s="98"/>
    </row>
    <row r="16628" spans="40:45" ht="15" customHeight="1">
      <c r="AN16628" s="98"/>
      <c r="AO16628" s="98"/>
      <c r="AP16628" s="98"/>
      <c r="AR16628" s="98"/>
      <c r="AS16628" s="98"/>
    </row>
    <row r="16629" spans="40:45" ht="15" customHeight="1">
      <c r="AN16629" s="98"/>
      <c r="AO16629" s="98"/>
      <c r="AP16629" s="98"/>
      <c r="AR16629" s="98"/>
      <c r="AS16629" s="98"/>
    </row>
    <row r="16630" spans="40:45" ht="15" customHeight="1">
      <c r="AN16630" s="98"/>
      <c r="AO16630" s="98"/>
      <c r="AP16630" s="98"/>
      <c r="AR16630" s="98"/>
      <c r="AS16630" s="98"/>
    </row>
    <row r="16631" spans="40:45" ht="15" customHeight="1">
      <c r="AN16631" s="98"/>
      <c r="AO16631" s="98"/>
      <c r="AP16631" s="98"/>
      <c r="AR16631" s="98"/>
      <c r="AS16631" s="98"/>
    </row>
    <row r="16632" spans="40:45" ht="15" customHeight="1">
      <c r="AN16632" s="98"/>
      <c r="AO16632" s="98"/>
      <c r="AP16632" s="98"/>
      <c r="AR16632" s="98"/>
      <c r="AS16632" s="98"/>
    </row>
    <row r="16633" spans="40:45" ht="15" customHeight="1">
      <c r="AN16633" s="98"/>
      <c r="AO16633" s="98"/>
      <c r="AP16633" s="98"/>
      <c r="AR16633" s="98"/>
      <c r="AS16633" s="98"/>
    </row>
    <row r="16634" spans="40:45" ht="15" customHeight="1">
      <c r="AN16634" s="98"/>
      <c r="AO16634" s="98"/>
      <c r="AP16634" s="98"/>
      <c r="AR16634" s="98"/>
      <c r="AS16634" s="98"/>
    </row>
    <row r="16635" spans="40:45" ht="15" customHeight="1">
      <c r="AN16635" s="98"/>
      <c r="AO16635" s="98"/>
      <c r="AP16635" s="98"/>
      <c r="AR16635" s="98"/>
      <c r="AS16635" s="98"/>
    </row>
    <row r="16636" spans="40:45" ht="15" customHeight="1">
      <c r="AN16636" s="98"/>
      <c r="AO16636" s="98"/>
      <c r="AP16636" s="98"/>
      <c r="AR16636" s="98"/>
      <c r="AS16636" s="98"/>
    </row>
    <row r="16637" spans="40:45" ht="15" customHeight="1">
      <c r="AN16637" s="98"/>
      <c r="AO16637" s="98"/>
      <c r="AP16637" s="98"/>
      <c r="AR16637" s="98"/>
      <c r="AS16637" s="98"/>
    </row>
    <row r="16638" spans="40:45" ht="15" customHeight="1">
      <c r="AN16638" s="98"/>
      <c r="AO16638" s="98"/>
      <c r="AP16638" s="98"/>
      <c r="AR16638" s="98"/>
      <c r="AS16638" s="98"/>
    </row>
    <row r="16639" spans="40:45" ht="15" customHeight="1">
      <c r="AN16639" s="98"/>
      <c r="AO16639" s="98"/>
      <c r="AP16639" s="98"/>
      <c r="AR16639" s="98"/>
      <c r="AS16639" s="98"/>
    </row>
    <row r="16640" spans="40:45" ht="15" customHeight="1">
      <c r="AN16640" s="98"/>
      <c r="AO16640" s="98"/>
      <c r="AP16640" s="98"/>
      <c r="AR16640" s="98"/>
      <c r="AS16640" s="98"/>
    </row>
    <row r="16641" spans="40:45" ht="15" customHeight="1">
      <c r="AN16641" s="98"/>
      <c r="AO16641" s="98"/>
      <c r="AP16641" s="98"/>
      <c r="AR16641" s="98"/>
      <c r="AS16641" s="98"/>
    </row>
    <row r="16642" spans="40:45" ht="15" customHeight="1">
      <c r="AN16642" s="98"/>
      <c r="AO16642" s="98"/>
      <c r="AP16642" s="98"/>
      <c r="AR16642" s="98"/>
      <c r="AS16642" s="98"/>
    </row>
    <row r="16643" spans="40:45" ht="15" customHeight="1">
      <c r="AN16643" s="98"/>
      <c r="AO16643" s="98"/>
      <c r="AP16643" s="98"/>
      <c r="AR16643" s="98"/>
      <c r="AS16643" s="98"/>
    </row>
    <row r="16644" spans="40:45" ht="15" customHeight="1">
      <c r="AN16644" s="98"/>
      <c r="AO16644" s="98"/>
      <c r="AP16644" s="98"/>
      <c r="AR16644" s="98"/>
      <c r="AS16644" s="98"/>
    </row>
    <row r="16645" spans="40:45" ht="15" customHeight="1">
      <c r="AN16645" s="98"/>
      <c r="AO16645" s="98"/>
      <c r="AP16645" s="98"/>
      <c r="AR16645" s="98"/>
      <c r="AS16645" s="98"/>
    </row>
    <row r="16646" spans="40:45" ht="15" customHeight="1">
      <c r="AN16646" s="98"/>
      <c r="AO16646" s="98"/>
      <c r="AP16646" s="98"/>
      <c r="AR16646" s="98"/>
      <c r="AS16646" s="98"/>
    </row>
    <row r="16647" spans="40:45" ht="15" customHeight="1">
      <c r="AN16647" s="98"/>
      <c r="AO16647" s="98"/>
      <c r="AP16647" s="98"/>
      <c r="AR16647" s="98"/>
      <c r="AS16647" s="98"/>
    </row>
    <row r="16648" spans="40:45" ht="15" customHeight="1">
      <c r="AN16648" s="98"/>
      <c r="AO16648" s="98"/>
      <c r="AP16648" s="98"/>
      <c r="AR16648" s="98"/>
      <c r="AS16648" s="98"/>
    </row>
    <row r="16649" spans="40:45" ht="15" customHeight="1">
      <c r="AN16649" s="98"/>
      <c r="AO16649" s="98"/>
      <c r="AP16649" s="98"/>
      <c r="AR16649" s="98"/>
      <c r="AS16649" s="98"/>
    </row>
    <row r="16650" spans="40:45" ht="15" customHeight="1">
      <c r="AN16650" s="98"/>
      <c r="AO16650" s="98"/>
      <c r="AP16650" s="98"/>
      <c r="AR16650" s="98"/>
      <c r="AS16650" s="98"/>
    </row>
    <row r="16651" spans="40:45" ht="15" customHeight="1">
      <c r="AN16651" s="98"/>
      <c r="AO16651" s="98"/>
      <c r="AP16651" s="98"/>
      <c r="AR16651" s="98"/>
      <c r="AS16651" s="98"/>
    </row>
    <row r="16652" spans="40:45" ht="15" customHeight="1">
      <c r="AN16652" s="98"/>
      <c r="AO16652" s="98"/>
      <c r="AP16652" s="98"/>
      <c r="AR16652" s="98"/>
      <c r="AS16652" s="98"/>
    </row>
    <row r="16653" spans="40:45" ht="15" customHeight="1">
      <c r="AN16653" s="98"/>
      <c r="AO16653" s="98"/>
      <c r="AP16653" s="98"/>
      <c r="AR16653" s="98"/>
      <c r="AS16653" s="98"/>
    </row>
    <row r="16654" spans="40:45" ht="15" customHeight="1">
      <c r="AN16654" s="98"/>
      <c r="AO16654" s="98"/>
      <c r="AP16654" s="98"/>
      <c r="AR16654" s="98"/>
      <c r="AS16654" s="98"/>
    </row>
    <row r="16655" spans="40:45" ht="15" customHeight="1">
      <c r="AN16655" s="98"/>
      <c r="AO16655" s="98"/>
      <c r="AP16655" s="98"/>
      <c r="AR16655" s="98"/>
      <c r="AS16655" s="98"/>
    </row>
    <row r="16656" spans="40:45" ht="15" customHeight="1">
      <c r="AN16656" s="98"/>
      <c r="AO16656" s="98"/>
      <c r="AP16656" s="98"/>
      <c r="AR16656" s="98"/>
      <c r="AS16656" s="98"/>
    </row>
    <row r="16657" spans="40:45" ht="15" customHeight="1">
      <c r="AN16657" s="98"/>
      <c r="AO16657" s="98"/>
      <c r="AP16657" s="98"/>
      <c r="AR16657" s="98"/>
      <c r="AS16657" s="98"/>
    </row>
    <row r="16658" spans="40:45" ht="15" customHeight="1">
      <c r="AN16658" s="98"/>
      <c r="AO16658" s="98"/>
      <c r="AP16658" s="98"/>
      <c r="AR16658" s="98"/>
      <c r="AS16658" s="98"/>
    </row>
    <row r="16659" spans="40:45" ht="15" customHeight="1">
      <c r="AN16659" s="98"/>
      <c r="AO16659" s="98"/>
      <c r="AP16659" s="98"/>
      <c r="AR16659" s="98"/>
      <c r="AS16659" s="98"/>
    </row>
    <row r="16660" spans="40:45" ht="15" customHeight="1">
      <c r="AN16660" s="98"/>
      <c r="AO16660" s="98"/>
      <c r="AP16660" s="98"/>
      <c r="AR16660" s="98"/>
      <c r="AS16660" s="98"/>
    </row>
    <row r="16661" spans="40:45" ht="15" customHeight="1">
      <c r="AN16661" s="98"/>
      <c r="AO16661" s="98"/>
      <c r="AP16661" s="98"/>
      <c r="AR16661" s="98"/>
      <c r="AS16661" s="98"/>
    </row>
    <row r="16662" spans="40:45" ht="15" customHeight="1">
      <c r="AN16662" s="98"/>
      <c r="AO16662" s="98"/>
      <c r="AP16662" s="98"/>
      <c r="AR16662" s="98"/>
      <c r="AS16662" s="98"/>
    </row>
    <row r="16663" spans="40:45" ht="15" customHeight="1">
      <c r="AN16663" s="98"/>
      <c r="AO16663" s="98"/>
      <c r="AP16663" s="98"/>
      <c r="AR16663" s="98"/>
      <c r="AS16663" s="98"/>
    </row>
    <row r="16664" spans="40:45" ht="15" customHeight="1">
      <c r="AN16664" s="98"/>
      <c r="AO16664" s="98"/>
      <c r="AP16664" s="98"/>
      <c r="AR16664" s="98"/>
      <c r="AS16664" s="98"/>
    </row>
    <row r="16665" spans="40:45" ht="15" customHeight="1">
      <c r="AN16665" s="98"/>
      <c r="AO16665" s="98"/>
      <c r="AP16665" s="98"/>
      <c r="AR16665" s="98"/>
      <c r="AS16665" s="98"/>
    </row>
    <row r="16666" spans="40:45" ht="15" customHeight="1">
      <c r="AN16666" s="98"/>
      <c r="AO16666" s="98"/>
      <c r="AP16666" s="98"/>
      <c r="AR16666" s="98"/>
      <c r="AS16666" s="98"/>
    </row>
    <row r="16667" spans="40:45" ht="15" customHeight="1">
      <c r="AN16667" s="98"/>
      <c r="AO16667" s="98"/>
      <c r="AP16667" s="98"/>
      <c r="AR16667" s="98"/>
      <c r="AS16667" s="98"/>
    </row>
    <row r="16668" spans="40:45" ht="15" customHeight="1">
      <c r="AN16668" s="98"/>
      <c r="AO16668" s="98"/>
      <c r="AP16668" s="98"/>
      <c r="AR16668" s="98"/>
      <c r="AS16668" s="98"/>
    </row>
    <row r="16669" spans="40:45" ht="15" customHeight="1">
      <c r="AN16669" s="98"/>
      <c r="AO16669" s="98"/>
      <c r="AP16669" s="98"/>
      <c r="AR16669" s="98"/>
      <c r="AS16669" s="98"/>
    </row>
    <row r="16670" spans="40:45" ht="15" customHeight="1">
      <c r="AN16670" s="98"/>
      <c r="AO16670" s="98"/>
      <c r="AP16670" s="98"/>
      <c r="AR16670" s="98"/>
      <c r="AS16670" s="98"/>
    </row>
    <row r="16671" spans="40:45" ht="15" customHeight="1">
      <c r="AN16671" s="98"/>
      <c r="AO16671" s="98"/>
      <c r="AP16671" s="98"/>
      <c r="AR16671" s="98"/>
      <c r="AS16671" s="98"/>
    </row>
    <row r="16672" spans="40:45" ht="15" customHeight="1">
      <c r="AN16672" s="98"/>
      <c r="AO16672" s="98"/>
      <c r="AP16672" s="98"/>
      <c r="AR16672" s="98"/>
      <c r="AS16672" s="98"/>
    </row>
    <row r="16673" spans="40:45" ht="15" customHeight="1">
      <c r="AN16673" s="98"/>
      <c r="AO16673" s="98"/>
      <c r="AP16673" s="98"/>
      <c r="AR16673" s="98"/>
      <c r="AS16673" s="98"/>
    </row>
    <row r="16674" spans="40:45" ht="15" customHeight="1">
      <c r="AN16674" s="98"/>
      <c r="AO16674" s="98"/>
      <c r="AP16674" s="98"/>
      <c r="AR16674" s="98"/>
      <c r="AS16674" s="98"/>
    </row>
    <row r="16675" spans="40:45" ht="15" customHeight="1">
      <c r="AN16675" s="98"/>
      <c r="AO16675" s="98"/>
      <c r="AP16675" s="98"/>
      <c r="AR16675" s="98"/>
      <c r="AS16675" s="98"/>
    </row>
    <row r="16676" spans="40:45" ht="15" customHeight="1">
      <c r="AN16676" s="98"/>
      <c r="AO16676" s="98"/>
      <c r="AP16676" s="98"/>
      <c r="AR16676" s="98"/>
      <c r="AS16676" s="98"/>
    </row>
    <row r="16677" spans="40:45" ht="15" customHeight="1">
      <c r="AN16677" s="98"/>
      <c r="AO16677" s="98"/>
      <c r="AP16677" s="98"/>
      <c r="AR16677" s="98"/>
      <c r="AS16677" s="98"/>
    </row>
    <row r="16678" spans="40:45" ht="15" customHeight="1">
      <c r="AN16678" s="98"/>
      <c r="AO16678" s="98"/>
      <c r="AP16678" s="98"/>
      <c r="AR16678" s="98"/>
      <c r="AS16678" s="98"/>
    </row>
    <row r="16679" spans="40:45" ht="15" customHeight="1">
      <c r="AN16679" s="98"/>
      <c r="AO16679" s="98"/>
      <c r="AP16679" s="98"/>
      <c r="AR16679" s="98"/>
      <c r="AS16679" s="98"/>
    </row>
    <row r="16680" spans="40:45" ht="15" customHeight="1">
      <c r="AN16680" s="98"/>
      <c r="AO16680" s="98"/>
      <c r="AP16680" s="98"/>
      <c r="AR16680" s="98"/>
      <c r="AS16680" s="98"/>
    </row>
    <row r="16681" spans="40:45" ht="15" customHeight="1">
      <c r="AN16681" s="98"/>
      <c r="AO16681" s="98"/>
      <c r="AP16681" s="98"/>
      <c r="AR16681" s="98"/>
      <c r="AS16681" s="98"/>
    </row>
    <row r="16682" spans="40:45" ht="15" customHeight="1">
      <c r="AN16682" s="98"/>
      <c r="AO16682" s="98"/>
      <c r="AP16682" s="98"/>
      <c r="AR16682" s="98"/>
      <c r="AS16682" s="98"/>
    </row>
    <row r="16683" spans="40:45" ht="15" customHeight="1">
      <c r="AN16683" s="98"/>
      <c r="AO16683" s="98"/>
      <c r="AP16683" s="98"/>
      <c r="AR16683" s="98"/>
      <c r="AS16683" s="98"/>
    </row>
    <row r="16684" spans="40:45" ht="15" customHeight="1">
      <c r="AN16684" s="98"/>
      <c r="AO16684" s="98"/>
      <c r="AP16684" s="98"/>
      <c r="AR16684" s="98"/>
      <c r="AS16684" s="98"/>
    </row>
    <row r="16685" spans="40:45" ht="15" customHeight="1">
      <c r="AN16685" s="98"/>
      <c r="AO16685" s="98"/>
      <c r="AP16685" s="98"/>
      <c r="AR16685" s="98"/>
      <c r="AS16685" s="98"/>
    </row>
    <row r="16686" spans="40:45" ht="15" customHeight="1">
      <c r="AN16686" s="98"/>
      <c r="AO16686" s="98"/>
      <c r="AP16686" s="98"/>
      <c r="AR16686" s="98"/>
      <c r="AS16686" s="98"/>
    </row>
    <row r="16687" spans="40:45" ht="15" customHeight="1">
      <c r="AN16687" s="98"/>
      <c r="AO16687" s="98"/>
      <c r="AP16687" s="98"/>
      <c r="AR16687" s="98"/>
      <c r="AS16687" s="98"/>
    </row>
    <row r="16688" spans="40:45" ht="15" customHeight="1">
      <c r="AN16688" s="98"/>
      <c r="AO16688" s="98"/>
      <c r="AP16688" s="98"/>
      <c r="AR16688" s="98"/>
      <c r="AS16688" s="98"/>
    </row>
    <row r="16689" spans="40:45" ht="15" customHeight="1">
      <c r="AN16689" s="98"/>
      <c r="AO16689" s="98"/>
      <c r="AP16689" s="98"/>
      <c r="AR16689" s="98"/>
      <c r="AS16689" s="98"/>
    </row>
    <row r="16690" spans="40:45" ht="15" customHeight="1">
      <c r="AN16690" s="98"/>
      <c r="AO16690" s="98"/>
      <c r="AP16690" s="98"/>
      <c r="AR16690" s="98"/>
      <c r="AS16690" s="98"/>
    </row>
    <row r="16691" spans="40:45" ht="15" customHeight="1">
      <c r="AN16691" s="98"/>
      <c r="AO16691" s="98"/>
      <c r="AP16691" s="98"/>
      <c r="AR16691" s="98"/>
      <c r="AS16691" s="98"/>
    </row>
    <row r="16692" spans="40:45" ht="15" customHeight="1">
      <c r="AN16692" s="98"/>
      <c r="AO16692" s="98"/>
      <c r="AP16692" s="98"/>
      <c r="AR16692" s="98"/>
      <c r="AS16692" s="98"/>
    </row>
    <row r="16693" spans="40:45" ht="15" customHeight="1">
      <c r="AN16693" s="98"/>
      <c r="AO16693" s="98"/>
      <c r="AP16693" s="98"/>
      <c r="AR16693" s="98"/>
      <c r="AS16693" s="98"/>
    </row>
    <row r="16694" spans="40:45" ht="15" customHeight="1">
      <c r="AN16694" s="98"/>
      <c r="AO16694" s="98"/>
      <c r="AP16694" s="98"/>
      <c r="AR16694" s="98"/>
      <c r="AS16694" s="98"/>
    </row>
    <row r="16695" spans="40:45" ht="15" customHeight="1">
      <c r="AN16695" s="98"/>
      <c r="AO16695" s="98"/>
      <c r="AP16695" s="98"/>
      <c r="AR16695" s="98"/>
      <c r="AS16695" s="98"/>
    </row>
    <row r="16696" spans="40:45" ht="15" customHeight="1">
      <c r="AN16696" s="98"/>
      <c r="AO16696" s="98"/>
      <c r="AP16696" s="98"/>
      <c r="AR16696" s="98"/>
      <c r="AS16696" s="98"/>
    </row>
    <row r="16697" spans="40:45" ht="15" customHeight="1">
      <c r="AN16697" s="98"/>
      <c r="AO16697" s="98"/>
      <c r="AP16697" s="98"/>
      <c r="AR16697" s="98"/>
      <c r="AS16697" s="98"/>
    </row>
    <row r="16698" spans="40:45" ht="15" customHeight="1">
      <c r="AN16698" s="98"/>
      <c r="AO16698" s="98"/>
      <c r="AP16698" s="98"/>
      <c r="AR16698" s="98"/>
      <c r="AS16698" s="98"/>
    </row>
    <row r="16699" spans="40:45" ht="15" customHeight="1">
      <c r="AN16699" s="98"/>
      <c r="AO16699" s="98"/>
      <c r="AP16699" s="98"/>
      <c r="AR16699" s="98"/>
      <c r="AS16699" s="98"/>
    </row>
    <row r="16700" spans="40:45" ht="15" customHeight="1">
      <c r="AN16700" s="98"/>
      <c r="AO16700" s="98"/>
      <c r="AP16700" s="98"/>
      <c r="AR16700" s="98"/>
      <c r="AS16700" s="98"/>
    </row>
    <row r="16701" spans="40:45" ht="15" customHeight="1">
      <c r="AN16701" s="98"/>
      <c r="AO16701" s="98"/>
      <c r="AP16701" s="98"/>
      <c r="AR16701" s="98"/>
      <c r="AS16701" s="98"/>
    </row>
    <row r="16702" spans="40:45" ht="15" customHeight="1">
      <c r="AN16702" s="98"/>
      <c r="AO16702" s="98"/>
      <c r="AP16702" s="98"/>
      <c r="AR16702" s="98"/>
      <c r="AS16702" s="98"/>
    </row>
    <row r="16703" spans="40:45" ht="15" customHeight="1">
      <c r="AN16703" s="98"/>
      <c r="AO16703" s="98"/>
      <c r="AP16703" s="98"/>
      <c r="AR16703" s="98"/>
      <c r="AS16703" s="98"/>
    </row>
    <row r="16704" spans="40:45" ht="15" customHeight="1">
      <c r="AN16704" s="98"/>
      <c r="AO16704" s="98"/>
      <c r="AP16704" s="98"/>
      <c r="AR16704" s="98"/>
      <c r="AS16704" s="98"/>
    </row>
    <row r="16705" spans="40:45" ht="15" customHeight="1">
      <c r="AN16705" s="98"/>
      <c r="AO16705" s="98"/>
      <c r="AP16705" s="98"/>
      <c r="AR16705" s="98"/>
      <c r="AS16705" s="98"/>
    </row>
    <row r="16706" spans="40:45" ht="15" customHeight="1">
      <c r="AN16706" s="98"/>
      <c r="AO16706" s="98"/>
      <c r="AP16706" s="98"/>
      <c r="AR16706" s="98"/>
      <c r="AS16706" s="98"/>
    </row>
    <row r="16707" spans="40:45" ht="15" customHeight="1">
      <c r="AN16707" s="98"/>
      <c r="AO16707" s="98"/>
      <c r="AP16707" s="98"/>
      <c r="AR16707" s="98"/>
      <c r="AS16707" s="98"/>
    </row>
    <row r="16708" spans="40:45" ht="15" customHeight="1">
      <c r="AN16708" s="98"/>
      <c r="AO16708" s="98"/>
      <c r="AP16708" s="98"/>
      <c r="AR16708" s="98"/>
      <c r="AS16708" s="98"/>
    </row>
    <row r="16709" spans="40:45" ht="15" customHeight="1">
      <c r="AN16709" s="98"/>
      <c r="AO16709" s="98"/>
      <c r="AP16709" s="98"/>
      <c r="AR16709" s="98"/>
      <c r="AS16709" s="98"/>
    </row>
    <row r="16710" spans="40:45" ht="15" customHeight="1">
      <c r="AN16710" s="98"/>
      <c r="AO16710" s="98"/>
      <c r="AP16710" s="98"/>
      <c r="AR16710" s="98"/>
      <c r="AS16710" s="98"/>
    </row>
    <row r="16711" spans="40:45" ht="15" customHeight="1">
      <c r="AN16711" s="98"/>
      <c r="AO16711" s="98"/>
      <c r="AP16711" s="98"/>
      <c r="AR16711" s="98"/>
      <c r="AS16711" s="98"/>
    </row>
    <row r="16712" spans="40:45" ht="15" customHeight="1">
      <c r="AN16712" s="98"/>
      <c r="AO16712" s="98"/>
      <c r="AP16712" s="98"/>
      <c r="AR16712" s="98"/>
      <c r="AS16712" s="98"/>
    </row>
    <row r="16713" spans="40:45" ht="15" customHeight="1">
      <c r="AN16713" s="98"/>
      <c r="AO16713" s="98"/>
      <c r="AP16713" s="98"/>
      <c r="AR16713" s="98"/>
      <c r="AS16713" s="98"/>
    </row>
    <row r="16714" spans="40:45" ht="15" customHeight="1">
      <c r="AN16714" s="98"/>
      <c r="AO16714" s="98"/>
      <c r="AP16714" s="98"/>
      <c r="AR16714" s="98"/>
      <c r="AS16714" s="98"/>
    </row>
    <row r="16715" spans="40:45" ht="15" customHeight="1">
      <c r="AN16715" s="98"/>
      <c r="AO16715" s="98"/>
      <c r="AP16715" s="98"/>
      <c r="AR16715" s="98"/>
      <c r="AS16715" s="98"/>
    </row>
    <row r="16716" spans="40:45" ht="15" customHeight="1">
      <c r="AN16716" s="98"/>
      <c r="AO16716" s="98"/>
      <c r="AP16716" s="98"/>
      <c r="AR16716" s="98"/>
      <c r="AS16716" s="98"/>
    </row>
    <row r="16717" spans="40:45" ht="15" customHeight="1">
      <c r="AN16717" s="98"/>
      <c r="AO16717" s="98"/>
      <c r="AP16717" s="98"/>
      <c r="AR16717" s="98"/>
      <c r="AS16717" s="98"/>
    </row>
    <row r="16718" spans="40:45" ht="15" customHeight="1">
      <c r="AN16718" s="98"/>
      <c r="AO16718" s="98"/>
      <c r="AP16718" s="98"/>
      <c r="AR16718" s="98"/>
      <c r="AS16718" s="98"/>
    </row>
    <row r="16719" spans="40:45" ht="15" customHeight="1">
      <c r="AN16719" s="98"/>
      <c r="AO16719" s="98"/>
      <c r="AP16719" s="98"/>
      <c r="AR16719" s="98"/>
      <c r="AS16719" s="98"/>
    </row>
    <row r="16720" spans="40:45" ht="15" customHeight="1">
      <c r="AN16720" s="98"/>
      <c r="AO16720" s="98"/>
      <c r="AP16720" s="98"/>
      <c r="AR16720" s="98"/>
      <c r="AS16720" s="98"/>
    </row>
    <row r="16721" spans="40:45" ht="15" customHeight="1">
      <c r="AN16721" s="98"/>
      <c r="AO16721" s="98"/>
      <c r="AP16721" s="98"/>
      <c r="AR16721" s="98"/>
      <c r="AS16721" s="98"/>
    </row>
    <row r="16722" spans="40:45" ht="15" customHeight="1">
      <c r="AN16722" s="98"/>
      <c r="AO16722" s="98"/>
      <c r="AP16722" s="98"/>
      <c r="AR16722" s="98"/>
      <c r="AS16722" s="98"/>
    </row>
    <row r="16723" spans="40:45" ht="15" customHeight="1">
      <c r="AN16723" s="98"/>
      <c r="AO16723" s="98"/>
      <c r="AP16723" s="98"/>
      <c r="AR16723" s="98"/>
      <c r="AS16723" s="98"/>
    </row>
    <row r="16724" spans="40:45" ht="15" customHeight="1">
      <c r="AN16724" s="98"/>
      <c r="AO16724" s="98"/>
      <c r="AP16724" s="98"/>
      <c r="AR16724" s="98"/>
      <c r="AS16724" s="98"/>
    </row>
    <row r="16725" spans="40:45" ht="15" customHeight="1">
      <c r="AN16725" s="98"/>
      <c r="AO16725" s="98"/>
      <c r="AP16725" s="98"/>
      <c r="AR16725" s="98"/>
      <c r="AS16725" s="98"/>
    </row>
    <row r="16726" spans="40:45" ht="15" customHeight="1">
      <c r="AN16726" s="98"/>
      <c r="AO16726" s="98"/>
      <c r="AP16726" s="98"/>
      <c r="AR16726" s="98"/>
      <c r="AS16726" s="98"/>
    </row>
    <row r="16727" spans="40:45" ht="15" customHeight="1">
      <c r="AN16727" s="98"/>
      <c r="AO16727" s="98"/>
      <c r="AP16727" s="98"/>
      <c r="AR16727" s="98"/>
      <c r="AS16727" s="98"/>
    </row>
    <row r="16728" spans="40:45" ht="15" customHeight="1">
      <c r="AN16728" s="98"/>
      <c r="AO16728" s="98"/>
      <c r="AP16728" s="98"/>
      <c r="AR16728" s="98"/>
      <c r="AS16728" s="98"/>
    </row>
    <row r="16729" spans="40:45" ht="15" customHeight="1">
      <c r="AN16729" s="98"/>
      <c r="AO16729" s="98"/>
      <c r="AP16729" s="98"/>
      <c r="AR16729" s="98"/>
      <c r="AS16729" s="98"/>
    </row>
    <row r="16730" spans="40:45" ht="15" customHeight="1">
      <c r="AN16730" s="98"/>
      <c r="AO16730" s="98"/>
      <c r="AP16730" s="98"/>
      <c r="AR16730" s="98"/>
      <c r="AS16730" s="98"/>
    </row>
    <row r="16731" spans="40:45" ht="15" customHeight="1">
      <c r="AN16731" s="98"/>
      <c r="AO16731" s="98"/>
      <c r="AP16731" s="98"/>
      <c r="AR16731" s="98"/>
      <c r="AS16731" s="98"/>
    </row>
    <row r="16732" spans="40:45" ht="15" customHeight="1">
      <c r="AN16732" s="98"/>
      <c r="AO16732" s="98"/>
      <c r="AP16732" s="98"/>
      <c r="AR16732" s="98"/>
      <c r="AS16732" s="98"/>
    </row>
    <row r="16733" spans="40:45" ht="15" customHeight="1">
      <c r="AN16733" s="98"/>
      <c r="AO16733" s="98"/>
      <c r="AP16733" s="98"/>
      <c r="AR16733" s="98"/>
      <c r="AS16733" s="98"/>
    </row>
    <row r="16734" spans="40:45" ht="15" customHeight="1">
      <c r="AN16734" s="98"/>
      <c r="AO16734" s="98"/>
      <c r="AP16734" s="98"/>
      <c r="AR16734" s="98"/>
      <c r="AS16734" s="98"/>
    </row>
    <row r="16735" spans="40:45" ht="15" customHeight="1">
      <c r="AN16735" s="98"/>
      <c r="AO16735" s="98"/>
      <c r="AP16735" s="98"/>
      <c r="AR16735" s="98"/>
      <c r="AS16735" s="98"/>
    </row>
    <row r="16736" spans="40:45" ht="15" customHeight="1">
      <c r="AN16736" s="98"/>
      <c r="AO16736" s="98"/>
      <c r="AP16736" s="98"/>
      <c r="AR16736" s="98"/>
      <c r="AS16736" s="98"/>
    </row>
    <row r="16737" spans="40:45" ht="15" customHeight="1">
      <c r="AN16737" s="98"/>
      <c r="AO16737" s="98"/>
      <c r="AP16737" s="98"/>
      <c r="AR16737" s="98"/>
      <c r="AS16737" s="98"/>
    </row>
    <row r="16738" spans="40:45" ht="15" customHeight="1">
      <c r="AN16738" s="98"/>
      <c r="AO16738" s="98"/>
      <c r="AP16738" s="98"/>
      <c r="AR16738" s="98"/>
      <c r="AS16738" s="98"/>
    </row>
    <row r="16739" spans="40:45" ht="15" customHeight="1">
      <c r="AN16739" s="98"/>
      <c r="AO16739" s="98"/>
      <c r="AP16739" s="98"/>
      <c r="AR16739" s="98"/>
      <c r="AS16739" s="98"/>
    </row>
    <row r="16740" spans="40:45" ht="15" customHeight="1">
      <c r="AN16740" s="98"/>
      <c r="AO16740" s="98"/>
      <c r="AP16740" s="98"/>
      <c r="AR16740" s="98"/>
      <c r="AS16740" s="98"/>
    </row>
    <row r="16741" spans="40:45" ht="15" customHeight="1">
      <c r="AN16741" s="98"/>
      <c r="AO16741" s="98"/>
      <c r="AP16741" s="98"/>
      <c r="AR16741" s="98"/>
      <c r="AS16741" s="98"/>
    </row>
    <row r="16742" spans="40:45" ht="15" customHeight="1">
      <c r="AN16742" s="98"/>
      <c r="AO16742" s="98"/>
      <c r="AP16742" s="98"/>
      <c r="AR16742" s="98"/>
      <c r="AS16742" s="98"/>
    </row>
    <row r="16743" spans="40:45" ht="15" customHeight="1">
      <c r="AN16743" s="98"/>
      <c r="AO16743" s="98"/>
      <c r="AP16743" s="98"/>
      <c r="AR16743" s="98"/>
      <c r="AS16743" s="98"/>
    </row>
    <row r="16744" spans="40:45" ht="15" customHeight="1">
      <c r="AN16744" s="98"/>
      <c r="AO16744" s="98"/>
      <c r="AP16744" s="98"/>
      <c r="AR16744" s="98"/>
      <c r="AS16744" s="98"/>
    </row>
    <row r="16745" spans="40:45" ht="15" customHeight="1">
      <c r="AN16745" s="98"/>
      <c r="AO16745" s="98"/>
      <c r="AP16745" s="98"/>
      <c r="AR16745" s="98"/>
      <c r="AS16745" s="98"/>
    </row>
    <row r="16746" spans="40:45" ht="15" customHeight="1">
      <c r="AN16746" s="98"/>
      <c r="AO16746" s="98"/>
      <c r="AP16746" s="98"/>
      <c r="AR16746" s="98"/>
      <c r="AS16746" s="98"/>
    </row>
    <row r="16747" spans="40:45" ht="15" customHeight="1">
      <c r="AN16747" s="98"/>
      <c r="AO16747" s="98"/>
      <c r="AP16747" s="98"/>
      <c r="AR16747" s="98"/>
      <c r="AS16747" s="98"/>
    </row>
    <row r="16748" spans="40:45" ht="15" customHeight="1">
      <c r="AN16748" s="98"/>
      <c r="AO16748" s="98"/>
      <c r="AP16748" s="98"/>
      <c r="AR16748" s="98"/>
      <c r="AS16748" s="98"/>
    </row>
    <row r="16749" spans="40:45" ht="15" customHeight="1">
      <c r="AN16749" s="98"/>
      <c r="AO16749" s="98"/>
      <c r="AP16749" s="98"/>
      <c r="AR16749" s="98"/>
      <c r="AS16749" s="98"/>
    </row>
    <row r="16750" spans="40:45" ht="15" customHeight="1">
      <c r="AN16750" s="98"/>
      <c r="AO16750" s="98"/>
      <c r="AP16750" s="98"/>
      <c r="AR16750" s="98"/>
      <c r="AS16750" s="98"/>
    </row>
    <row r="16751" spans="40:45" ht="15" customHeight="1">
      <c r="AN16751" s="98"/>
      <c r="AO16751" s="98"/>
      <c r="AP16751" s="98"/>
      <c r="AR16751" s="98"/>
      <c r="AS16751" s="98"/>
    </row>
    <row r="16752" spans="40:45" ht="15" customHeight="1">
      <c r="AN16752" s="98"/>
      <c r="AO16752" s="98"/>
      <c r="AP16752" s="98"/>
      <c r="AR16752" s="98"/>
      <c r="AS16752" s="98"/>
    </row>
    <row r="16753" spans="40:45" ht="15" customHeight="1">
      <c r="AN16753" s="98"/>
      <c r="AO16753" s="98"/>
      <c r="AP16753" s="98"/>
      <c r="AR16753" s="98"/>
      <c r="AS16753" s="98"/>
    </row>
    <row r="16754" spans="40:45" ht="15" customHeight="1">
      <c r="AN16754" s="98"/>
      <c r="AO16754" s="98"/>
      <c r="AP16754" s="98"/>
      <c r="AR16754" s="98"/>
      <c r="AS16754" s="98"/>
    </row>
    <row r="16755" spans="40:45" ht="15" customHeight="1">
      <c r="AN16755" s="98"/>
      <c r="AO16755" s="98"/>
      <c r="AP16755" s="98"/>
      <c r="AR16755" s="98"/>
      <c r="AS16755" s="98"/>
    </row>
    <row r="16756" spans="40:45" ht="15" customHeight="1">
      <c r="AN16756" s="98"/>
      <c r="AO16756" s="98"/>
      <c r="AP16756" s="98"/>
      <c r="AR16756" s="98"/>
      <c r="AS16756" s="98"/>
    </row>
    <row r="16757" spans="40:45" ht="15" customHeight="1">
      <c r="AN16757" s="98"/>
      <c r="AO16757" s="98"/>
      <c r="AP16757" s="98"/>
      <c r="AR16757" s="98"/>
      <c r="AS16757" s="98"/>
    </row>
    <row r="16758" spans="40:45" ht="15" customHeight="1">
      <c r="AN16758" s="98"/>
      <c r="AO16758" s="98"/>
      <c r="AP16758" s="98"/>
      <c r="AR16758" s="98"/>
      <c r="AS16758" s="98"/>
    </row>
    <row r="16759" spans="40:45" ht="15" customHeight="1">
      <c r="AN16759" s="98"/>
      <c r="AO16759" s="98"/>
      <c r="AP16759" s="98"/>
      <c r="AR16759" s="98"/>
      <c r="AS16759" s="98"/>
    </row>
    <row r="16760" spans="40:45" ht="15" customHeight="1">
      <c r="AN16760" s="98"/>
      <c r="AO16760" s="98"/>
      <c r="AP16760" s="98"/>
      <c r="AR16760" s="98"/>
      <c r="AS16760" s="98"/>
    </row>
    <row r="16761" spans="40:45" ht="15" customHeight="1">
      <c r="AN16761" s="98"/>
      <c r="AO16761" s="98"/>
      <c r="AP16761" s="98"/>
      <c r="AR16761" s="98"/>
      <c r="AS16761" s="98"/>
    </row>
    <row r="16762" spans="40:45" ht="15" customHeight="1">
      <c r="AN16762" s="98"/>
      <c r="AO16762" s="98"/>
      <c r="AP16762" s="98"/>
      <c r="AR16762" s="98"/>
      <c r="AS16762" s="98"/>
    </row>
    <row r="16763" spans="40:45" ht="15" customHeight="1">
      <c r="AN16763" s="98"/>
      <c r="AO16763" s="98"/>
      <c r="AP16763" s="98"/>
      <c r="AR16763" s="98"/>
      <c r="AS16763" s="98"/>
    </row>
    <row r="16764" spans="40:45" ht="15" customHeight="1">
      <c r="AN16764" s="98"/>
      <c r="AO16764" s="98"/>
      <c r="AP16764" s="98"/>
      <c r="AR16764" s="98"/>
      <c r="AS16764" s="98"/>
    </row>
    <row r="16765" spans="40:45" ht="15" customHeight="1">
      <c r="AN16765" s="98"/>
      <c r="AO16765" s="98"/>
      <c r="AP16765" s="98"/>
      <c r="AR16765" s="98"/>
      <c r="AS16765" s="98"/>
    </row>
    <row r="16766" spans="40:45" ht="15" customHeight="1">
      <c r="AN16766" s="98"/>
      <c r="AO16766" s="98"/>
      <c r="AP16766" s="98"/>
      <c r="AR16766" s="98"/>
      <c r="AS16766" s="98"/>
    </row>
    <row r="16767" spans="40:45" ht="15" customHeight="1">
      <c r="AN16767" s="98"/>
      <c r="AO16767" s="98"/>
      <c r="AP16767" s="98"/>
      <c r="AR16767" s="98"/>
      <c r="AS16767" s="98"/>
    </row>
    <row r="16768" spans="40:45" ht="15" customHeight="1">
      <c r="AN16768" s="98"/>
      <c r="AO16768" s="98"/>
      <c r="AP16768" s="98"/>
      <c r="AR16768" s="98"/>
      <c r="AS16768" s="98"/>
    </row>
    <row r="16769" spans="40:45" ht="15" customHeight="1">
      <c r="AN16769" s="98"/>
      <c r="AO16769" s="98"/>
      <c r="AP16769" s="98"/>
      <c r="AR16769" s="98"/>
      <c r="AS16769" s="98"/>
    </row>
    <row r="16770" spans="40:45" ht="15" customHeight="1">
      <c r="AN16770" s="98"/>
      <c r="AO16770" s="98"/>
      <c r="AP16770" s="98"/>
      <c r="AR16770" s="98"/>
      <c r="AS16770" s="98"/>
    </row>
    <row r="16771" spans="40:45" ht="15" customHeight="1">
      <c r="AN16771" s="98"/>
      <c r="AO16771" s="98"/>
      <c r="AP16771" s="98"/>
      <c r="AR16771" s="98"/>
      <c r="AS16771" s="98"/>
    </row>
    <row r="16772" spans="40:45" ht="15" customHeight="1">
      <c r="AN16772" s="98"/>
      <c r="AO16772" s="98"/>
      <c r="AP16772" s="98"/>
      <c r="AR16772" s="98"/>
      <c r="AS16772" s="98"/>
    </row>
    <row r="16773" spans="40:45" ht="15" customHeight="1">
      <c r="AN16773" s="98"/>
      <c r="AO16773" s="98"/>
      <c r="AP16773" s="98"/>
      <c r="AR16773" s="98"/>
      <c r="AS16773" s="98"/>
    </row>
    <row r="16774" spans="40:45" ht="15" customHeight="1">
      <c r="AN16774" s="98"/>
      <c r="AO16774" s="98"/>
      <c r="AP16774" s="98"/>
      <c r="AR16774" s="98"/>
      <c r="AS16774" s="98"/>
    </row>
    <row r="16775" spans="40:45" ht="15" customHeight="1">
      <c r="AN16775" s="98"/>
      <c r="AO16775" s="98"/>
      <c r="AP16775" s="98"/>
      <c r="AR16775" s="98"/>
      <c r="AS16775" s="98"/>
    </row>
    <row r="16776" spans="40:45" ht="15" customHeight="1">
      <c r="AN16776" s="98"/>
      <c r="AO16776" s="98"/>
      <c r="AP16776" s="98"/>
      <c r="AR16776" s="98"/>
      <c r="AS16776" s="98"/>
    </row>
    <row r="16777" spans="40:45" ht="15" customHeight="1">
      <c r="AN16777" s="98"/>
      <c r="AO16777" s="98"/>
      <c r="AP16777" s="98"/>
      <c r="AR16777" s="98"/>
      <c r="AS16777" s="98"/>
    </row>
    <row r="16778" spans="40:45" ht="15" customHeight="1">
      <c r="AN16778" s="98"/>
      <c r="AO16778" s="98"/>
      <c r="AP16778" s="98"/>
      <c r="AR16778" s="98"/>
      <c r="AS16778" s="98"/>
    </row>
    <row r="16779" spans="40:45" ht="15" customHeight="1">
      <c r="AN16779" s="98"/>
      <c r="AO16779" s="98"/>
      <c r="AP16779" s="98"/>
      <c r="AR16779" s="98"/>
      <c r="AS16779" s="98"/>
    </row>
    <row r="16780" spans="40:45" ht="15" customHeight="1">
      <c r="AN16780" s="98"/>
      <c r="AO16780" s="98"/>
      <c r="AP16780" s="98"/>
      <c r="AR16780" s="98"/>
      <c r="AS16780" s="98"/>
    </row>
    <row r="16781" spans="40:45" ht="15" customHeight="1">
      <c r="AN16781" s="98"/>
      <c r="AO16781" s="98"/>
      <c r="AP16781" s="98"/>
      <c r="AR16781" s="98"/>
      <c r="AS16781" s="98"/>
    </row>
    <row r="16782" spans="40:45" ht="15" customHeight="1">
      <c r="AN16782" s="98"/>
      <c r="AO16782" s="98"/>
      <c r="AP16782" s="98"/>
      <c r="AR16782" s="98"/>
      <c r="AS16782" s="98"/>
    </row>
    <row r="16783" spans="40:45" ht="15" customHeight="1">
      <c r="AN16783" s="98"/>
      <c r="AO16783" s="98"/>
      <c r="AP16783" s="98"/>
      <c r="AR16783" s="98"/>
      <c r="AS16783" s="98"/>
    </row>
    <row r="16784" spans="40:45" ht="15" customHeight="1">
      <c r="AN16784" s="98"/>
      <c r="AO16784" s="98"/>
      <c r="AP16784" s="98"/>
      <c r="AR16784" s="98"/>
      <c r="AS16784" s="98"/>
    </row>
    <row r="16785" spans="40:45" ht="15" customHeight="1">
      <c r="AN16785" s="98"/>
      <c r="AO16785" s="98"/>
      <c r="AP16785" s="98"/>
      <c r="AR16785" s="98"/>
      <c r="AS16785" s="98"/>
    </row>
    <row r="16786" spans="40:45" ht="15" customHeight="1">
      <c r="AN16786" s="98"/>
      <c r="AO16786" s="98"/>
      <c r="AP16786" s="98"/>
      <c r="AR16786" s="98"/>
      <c r="AS16786" s="98"/>
    </row>
    <row r="16787" spans="40:45" ht="15" customHeight="1">
      <c r="AN16787" s="98"/>
      <c r="AO16787" s="98"/>
      <c r="AP16787" s="98"/>
      <c r="AR16787" s="98"/>
      <c r="AS16787" s="98"/>
    </row>
    <row r="16788" spans="40:45" ht="15" customHeight="1">
      <c r="AN16788" s="98"/>
      <c r="AO16788" s="98"/>
      <c r="AP16788" s="98"/>
      <c r="AR16788" s="98"/>
      <c r="AS16788" s="98"/>
    </row>
    <row r="16789" spans="40:45" ht="15" customHeight="1">
      <c r="AN16789" s="98"/>
      <c r="AO16789" s="98"/>
      <c r="AP16789" s="98"/>
      <c r="AR16789" s="98"/>
      <c r="AS16789" s="98"/>
    </row>
    <row r="16790" spans="40:45" ht="15" customHeight="1">
      <c r="AN16790" s="98"/>
      <c r="AO16790" s="98"/>
      <c r="AP16790" s="98"/>
      <c r="AR16790" s="98"/>
      <c r="AS16790" s="98"/>
    </row>
    <row r="16791" spans="40:45" ht="15" customHeight="1">
      <c r="AN16791" s="98"/>
      <c r="AO16791" s="98"/>
      <c r="AP16791" s="98"/>
      <c r="AR16791" s="98"/>
      <c r="AS16791" s="98"/>
    </row>
    <row r="16792" spans="40:45" ht="15" customHeight="1">
      <c r="AN16792" s="98"/>
      <c r="AO16792" s="98"/>
      <c r="AP16792" s="98"/>
      <c r="AR16792" s="98"/>
      <c r="AS16792" s="98"/>
    </row>
    <row r="16793" spans="40:45" ht="15" customHeight="1">
      <c r="AN16793" s="98"/>
      <c r="AO16793" s="98"/>
      <c r="AP16793" s="98"/>
      <c r="AR16793" s="98"/>
      <c r="AS16793" s="98"/>
    </row>
    <row r="16794" spans="40:45" ht="15" customHeight="1">
      <c r="AN16794" s="98"/>
      <c r="AO16794" s="98"/>
      <c r="AP16794" s="98"/>
      <c r="AR16794" s="98"/>
      <c r="AS16794" s="98"/>
    </row>
    <row r="16795" spans="40:45" ht="15" customHeight="1">
      <c r="AN16795" s="98"/>
      <c r="AO16795" s="98"/>
      <c r="AP16795" s="98"/>
      <c r="AR16795" s="98"/>
      <c r="AS16795" s="98"/>
    </row>
    <row r="16796" spans="40:45" ht="15" customHeight="1">
      <c r="AN16796" s="98"/>
      <c r="AO16796" s="98"/>
      <c r="AP16796" s="98"/>
      <c r="AR16796" s="98"/>
      <c r="AS16796" s="98"/>
    </row>
    <row r="16797" spans="40:45" ht="15" customHeight="1">
      <c r="AN16797" s="98"/>
      <c r="AO16797" s="98"/>
      <c r="AP16797" s="98"/>
      <c r="AR16797" s="98"/>
      <c r="AS16797" s="98"/>
    </row>
    <row r="16798" spans="40:45" ht="15" customHeight="1">
      <c r="AN16798" s="98"/>
      <c r="AO16798" s="98"/>
      <c r="AP16798" s="98"/>
      <c r="AR16798" s="98"/>
      <c r="AS16798" s="98"/>
    </row>
    <row r="16799" spans="40:45" ht="15" customHeight="1">
      <c r="AN16799" s="98"/>
      <c r="AO16799" s="98"/>
      <c r="AP16799" s="98"/>
      <c r="AR16799" s="98"/>
      <c r="AS16799" s="98"/>
    </row>
    <row r="16800" spans="40:45" ht="15" customHeight="1">
      <c r="AN16800" s="98"/>
      <c r="AO16800" s="98"/>
      <c r="AP16800" s="98"/>
      <c r="AR16800" s="98"/>
      <c r="AS16800" s="98"/>
    </row>
    <row r="16801" spans="40:45" ht="15" customHeight="1">
      <c r="AN16801" s="98"/>
      <c r="AO16801" s="98"/>
      <c r="AP16801" s="98"/>
      <c r="AR16801" s="98"/>
      <c r="AS16801" s="98"/>
    </row>
    <row r="16802" spans="40:45" ht="15" customHeight="1">
      <c r="AN16802" s="98"/>
      <c r="AO16802" s="98"/>
      <c r="AP16802" s="98"/>
      <c r="AR16802" s="98"/>
      <c r="AS16802" s="98"/>
    </row>
    <row r="16803" spans="40:45" ht="15" customHeight="1">
      <c r="AN16803" s="98"/>
      <c r="AO16803" s="98"/>
      <c r="AP16803" s="98"/>
      <c r="AR16803" s="98"/>
      <c r="AS16803" s="98"/>
    </row>
    <row r="16804" spans="40:45" ht="15" customHeight="1">
      <c r="AN16804" s="98"/>
      <c r="AO16804" s="98"/>
      <c r="AP16804" s="98"/>
      <c r="AR16804" s="98"/>
      <c r="AS16804" s="98"/>
    </row>
    <row r="16805" spans="40:45" ht="15" customHeight="1">
      <c r="AN16805" s="98"/>
      <c r="AO16805" s="98"/>
      <c r="AP16805" s="98"/>
      <c r="AR16805" s="98"/>
      <c r="AS16805" s="98"/>
    </row>
    <row r="16806" spans="40:45" ht="15" customHeight="1">
      <c r="AN16806" s="98"/>
      <c r="AO16806" s="98"/>
      <c r="AP16806" s="98"/>
      <c r="AR16806" s="98"/>
      <c r="AS16806" s="98"/>
    </row>
    <row r="16807" spans="40:45" ht="15" customHeight="1">
      <c r="AN16807" s="98"/>
      <c r="AO16807" s="98"/>
      <c r="AP16807" s="98"/>
      <c r="AR16807" s="98"/>
      <c r="AS16807" s="98"/>
    </row>
    <row r="16808" spans="40:45" ht="15" customHeight="1">
      <c r="AN16808" s="98"/>
      <c r="AO16808" s="98"/>
      <c r="AP16808" s="98"/>
      <c r="AR16808" s="98"/>
      <c r="AS16808" s="98"/>
    </row>
    <row r="16809" spans="40:45" ht="15" customHeight="1">
      <c r="AN16809" s="98"/>
      <c r="AO16809" s="98"/>
      <c r="AP16809" s="98"/>
      <c r="AR16809" s="98"/>
      <c r="AS16809" s="98"/>
    </row>
    <row r="16810" spans="40:45" ht="15" customHeight="1">
      <c r="AN16810" s="98"/>
      <c r="AO16810" s="98"/>
      <c r="AP16810" s="98"/>
      <c r="AR16810" s="98"/>
      <c r="AS16810" s="98"/>
    </row>
    <row r="16811" spans="40:45" ht="15" customHeight="1">
      <c r="AN16811" s="98"/>
      <c r="AO16811" s="98"/>
      <c r="AP16811" s="98"/>
      <c r="AR16811" s="98"/>
      <c r="AS16811" s="98"/>
    </row>
    <row r="16812" spans="40:45" ht="15" customHeight="1">
      <c r="AN16812" s="98"/>
      <c r="AO16812" s="98"/>
      <c r="AP16812" s="98"/>
      <c r="AR16812" s="98"/>
      <c r="AS16812" s="98"/>
    </row>
    <row r="16813" spans="40:45" ht="15" customHeight="1">
      <c r="AN16813" s="98"/>
      <c r="AO16813" s="98"/>
      <c r="AP16813" s="98"/>
      <c r="AR16813" s="98"/>
      <c r="AS16813" s="98"/>
    </row>
    <row r="16814" spans="40:45" ht="15" customHeight="1">
      <c r="AN16814" s="98"/>
      <c r="AO16814" s="98"/>
      <c r="AP16814" s="98"/>
      <c r="AR16814" s="98"/>
      <c r="AS16814" s="98"/>
    </row>
    <row r="16815" spans="40:45" ht="15" customHeight="1">
      <c r="AN16815" s="98"/>
      <c r="AO16815" s="98"/>
      <c r="AP16815" s="98"/>
      <c r="AR16815" s="98"/>
      <c r="AS16815" s="98"/>
    </row>
    <row r="16816" spans="40:45" ht="15" customHeight="1">
      <c r="AN16816" s="98"/>
      <c r="AO16816" s="98"/>
      <c r="AP16816" s="98"/>
      <c r="AR16816" s="98"/>
      <c r="AS16816" s="98"/>
    </row>
    <row r="16817" spans="40:45" ht="15" customHeight="1">
      <c r="AN16817" s="98"/>
      <c r="AO16817" s="98"/>
      <c r="AP16817" s="98"/>
      <c r="AR16817" s="98"/>
      <c r="AS16817" s="98"/>
    </row>
    <row r="16818" spans="40:45" ht="15" customHeight="1">
      <c r="AN16818" s="98"/>
      <c r="AO16818" s="98"/>
      <c r="AP16818" s="98"/>
      <c r="AR16818" s="98"/>
      <c r="AS16818" s="98"/>
    </row>
    <row r="16819" spans="40:45" ht="15" customHeight="1">
      <c r="AN16819" s="98"/>
      <c r="AO16819" s="98"/>
      <c r="AP16819" s="98"/>
      <c r="AR16819" s="98"/>
      <c r="AS16819" s="98"/>
    </row>
    <row r="16820" spans="40:45" ht="15" customHeight="1">
      <c r="AN16820" s="98"/>
      <c r="AO16820" s="98"/>
      <c r="AP16820" s="98"/>
      <c r="AR16820" s="98"/>
      <c r="AS16820" s="98"/>
    </row>
    <row r="16821" spans="40:45" ht="15" customHeight="1">
      <c r="AN16821" s="98"/>
      <c r="AO16821" s="98"/>
      <c r="AP16821" s="98"/>
      <c r="AR16821" s="98"/>
      <c r="AS16821" s="98"/>
    </row>
    <row r="16822" spans="40:45" ht="15" customHeight="1">
      <c r="AN16822" s="98"/>
      <c r="AO16822" s="98"/>
      <c r="AP16822" s="98"/>
      <c r="AR16822" s="98"/>
      <c r="AS16822" s="98"/>
    </row>
    <row r="16823" spans="40:45" ht="15" customHeight="1">
      <c r="AN16823" s="98"/>
      <c r="AO16823" s="98"/>
      <c r="AP16823" s="98"/>
      <c r="AR16823" s="98"/>
      <c r="AS16823" s="98"/>
    </row>
    <row r="16824" spans="40:45" ht="15" customHeight="1">
      <c r="AN16824" s="98"/>
      <c r="AO16824" s="98"/>
      <c r="AP16824" s="98"/>
      <c r="AR16824" s="98"/>
      <c r="AS16824" s="98"/>
    </row>
    <row r="16825" spans="40:45" ht="15" customHeight="1">
      <c r="AN16825" s="98"/>
      <c r="AO16825" s="98"/>
      <c r="AP16825" s="98"/>
      <c r="AR16825" s="98"/>
      <c r="AS16825" s="98"/>
    </row>
    <row r="16826" spans="40:45" ht="15" customHeight="1">
      <c r="AN16826" s="98"/>
      <c r="AO16826" s="98"/>
      <c r="AP16826" s="98"/>
      <c r="AR16826" s="98"/>
      <c r="AS16826" s="98"/>
    </row>
    <row r="16827" spans="40:45" ht="15" customHeight="1">
      <c r="AN16827" s="98"/>
      <c r="AO16827" s="98"/>
      <c r="AP16827" s="98"/>
      <c r="AR16827" s="98"/>
      <c r="AS16827" s="98"/>
    </row>
    <row r="16828" spans="40:45" ht="15" customHeight="1">
      <c r="AN16828" s="98"/>
      <c r="AO16828" s="98"/>
      <c r="AP16828" s="98"/>
      <c r="AR16828" s="98"/>
      <c r="AS16828" s="98"/>
    </row>
    <row r="16829" spans="40:45" ht="15" customHeight="1">
      <c r="AN16829" s="98"/>
      <c r="AO16829" s="98"/>
      <c r="AP16829" s="98"/>
      <c r="AR16829" s="98"/>
      <c r="AS16829" s="98"/>
    </row>
    <row r="16830" spans="40:45" ht="15" customHeight="1">
      <c r="AN16830" s="98"/>
      <c r="AO16830" s="98"/>
      <c r="AP16830" s="98"/>
      <c r="AR16830" s="98"/>
      <c r="AS16830" s="98"/>
    </row>
    <row r="16831" spans="40:45" ht="15" customHeight="1">
      <c r="AN16831" s="98"/>
      <c r="AO16831" s="98"/>
      <c r="AP16831" s="98"/>
      <c r="AR16831" s="98"/>
      <c r="AS16831" s="98"/>
    </row>
    <row r="16832" spans="40:45" ht="15" customHeight="1">
      <c r="AN16832" s="98"/>
      <c r="AO16832" s="98"/>
      <c r="AP16832" s="98"/>
      <c r="AR16832" s="98"/>
      <c r="AS16832" s="98"/>
    </row>
    <row r="16833" spans="40:45" ht="15" customHeight="1">
      <c r="AN16833" s="98"/>
      <c r="AO16833" s="98"/>
      <c r="AP16833" s="98"/>
      <c r="AR16833" s="98"/>
      <c r="AS16833" s="98"/>
    </row>
    <row r="16834" spans="40:45" ht="15" customHeight="1">
      <c r="AN16834" s="98"/>
      <c r="AO16834" s="98"/>
      <c r="AP16834" s="98"/>
      <c r="AR16834" s="98"/>
      <c r="AS16834" s="98"/>
    </row>
    <row r="16835" spans="40:45" ht="15" customHeight="1">
      <c r="AN16835" s="98"/>
      <c r="AO16835" s="98"/>
      <c r="AP16835" s="98"/>
      <c r="AR16835" s="98"/>
      <c r="AS16835" s="98"/>
    </row>
    <row r="16836" spans="40:45" ht="15" customHeight="1">
      <c r="AN16836" s="98"/>
      <c r="AO16836" s="98"/>
      <c r="AP16836" s="98"/>
      <c r="AR16836" s="98"/>
      <c r="AS16836" s="98"/>
    </row>
    <row r="16837" spans="40:45" ht="15" customHeight="1">
      <c r="AN16837" s="98"/>
      <c r="AO16837" s="98"/>
      <c r="AP16837" s="98"/>
      <c r="AR16837" s="98"/>
      <c r="AS16837" s="98"/>
    </row>
    <row r="16838" spans="40:45" ht="15" customHeight="1">
      <c r="AN16838" s="98"/>
      <c r="AO16838" s="98"/>
      <c r="AP16838" s="98"/>
      <c r="AR16838" s="98"/>
      <c r="AS16838" s="98"/>
    </row>
    <row r="16839" spans="40:45" ht="15" customHeight="1">
      <c r="AN16839" s="98"/>
      <c r="AO16839" s="98"/>
      <c r="AP16839" s="98"/>
      <c r="AR16839" s="98"/>
      <c r="AS16839" s="98"/>
    </row>
    <row r="16840" spans="40:45" ht="15" customHeight="1">
      <c r="AN16840" s="98"/>
      <c r="AO16840" s="98"/>
      <c r="AP16840" s="98"/>
      <c r="AR16840" s="98"/>
      <c r="AS16840" s="98"/>
    </row>
    <row r="16841" spans="40:45" ht="15" customHeight="1">
      <c r="AN16841" s="98"/>
      <c r="AO16841" s="98"/>
      <c r="AP16841" s="98"/>
      <c r="AR16841" s="98"/>
      <c r="AS16841" s="98"/>
    </row>
    <row r="16842" spans="40:45" ht="15" customHeight="1">
      <c r="AN16842" s="98"/>
      <c r="AO16842" s="98"/>
      <c r="AP16842" s="98"/>
      <c r="AR16842" s="98"/>
      <c r="AS16842" s="98"/>
    </row>
    <row r="16843" spans="40:45" ht="15" customHeight="1">
      <c r="AN16843" s="98"/>
      <c r="AO16843" s="98"/>
      <c r="AP16843" s="98"/>
      <c r="AR16843" s="98"/>
      <c r="AS16843" s="98"/>
    </row>
    <row r="16844" spans="40:45" ht="15" customHeight="1">
      <c r="AN16844" s="98"/>
      <c r="AO16844" s="98"/>
      <c r="AP16844" s="98"/>
      <c r="AR16844" s="98"/>
      <c r="AS16844" s="98"/>
    </row>
    <row r="16845" spans="40:45" ht="15" customHeight="1">
      <c r="AN16845" s="98"/>
      <c r="AO16845" s="98"/>
      <c r="AP16845" s="98"/>
      <c r="AR16845" s="98"/>
      <c r="AS16845" s="98"/>
    </row>
    <row r="16846" spans="40:45" ht="15" customHeight="1">
      <c r="AN16846" s="98"/>
      <c r="AO16846" s="98"/>
      <c r="AP16846" s="98"/>
      <c r="AR16846" s="98"/>
      <c r="AS16846" s="98"/>
    </row>
    <row r="16847" spans="40:45" ht="15" customHeight="1">
      <c r="AN16847" s="98"/>
      <c r="AO16847" s="98"/>
      <c r="AP16847" s="98"/>
      <c r="AR16847" s="98"/>
      <c r="AS16847" s="98"/>
    </row>
    <row r="16848" spans="40:45" ht="15" customHeight="1">
      <c r="AN16848" s="98"/>
      <c r="AO16848" s="98"/>
      <c r="AP16848" s="98"/>
      <c r="AR16848" s="98"/>
      <c r="AS16848" s="98"/>
    </row>
    <row r="16849" spans="40:45" ht="15" customHeight="1">
      <c r="AN16849" s="98"/>
      <c r="AO16849" s="98"/>
      <c r="AP16849" s="98"/>
      <c r="AR16849" s="98"/>
      <c r="AS16849" s="98"/>
    </row>
    <row r="16850" spans="40:45" ht="15" customHeight="1">
      <c r="AN16850" s="98"/>
      <c r="AO16850" s="98"/>
      <c r="AP16850" s="98"/>
      <c r="AR16850" s="98"/>
      <c r="AS16850" s="98"/>
    </row>
    <row r="16851" spans="40:45" ht="15" customHeight="1">
      <c r="AN16851" s="98"/>
      <c r="AO16851" s="98"/>
      <c r="AP16851" s="98"/>
      <c r="AR16851" s="98"/>
      <c r="AS16851" s="98"/>
    </row>
    <row r="16852" spans="40:45" ht="15" customHeight="1">
      <c r="AN16852" s="98"/>
      <c r="AO16852" s="98"/>
      <c r="AP16852" s="98"/>
      <c r="AR16852" s="98"/>
      <c r="AS16852" s="98"/>
    </row>
    <row r="16853" spans="40:45" ht="15" customHeight="1">
      <c r="AN16853" s="98"/>
      <c r="AO16853" s="98"/>
      <c r="AP16853" s="98"/>
      <c r="AR16853" s="98"/>
      <c r="AS16853" s="98"/>
    </row>
    <row r="16854" spans="40:45" ht="15" customHeight="1">
      <c r="AN16854" s="98"/>
      <c r="AO16854" s="98"/>
      <c r="AP16854" s="98"/>
      <c r="AR16854" s="98"/>
      <c r="AS16854" s="98"/>
    </row>
    <row r="16855" spans="40:45" ht="15" customHeight="1">
      <c r="AN16855" s="98"/>
      <c r="AO16855" s="98"/>
      <c r="AP16855" s="98"/>
      <c r="AR16855" s="98"/>
      <c r="AS16855" s="98"/>
    </row>
    <row r="16856" spans="40:45" ht="15" customHeight="1">
      <c r="AN16856" s="98"/>
      <c r="AO16856" s="98"/>
      <c r="AP16856" s="98"/>
      <c r="AR16856" s="98"/>
      <c r="AS16856" s="98"/>
    </row>
    <row r="16857" spans="40:45" ht="15" customHeight="1">
      <c r="AN16857" s="98"/>
      <c r="AO16857" s="98"/>
      <c r="AP16857" s="98"/>
      <c r="AR16857" s="98"/>
      <c r="AS16857" s="98"/>
    </row>
    <row r="16858" spans="40:45" ht="15" customHeight="1">
      <c r="AN16858" s="98"/>
      <c r="AO16858" s="98"/>
      <c r="AP16858" s="98"/>
      <c r="AR16858" s="98"/>
      <c r="AS16858" s="98"/>
    </row>
    <row r="16859" spans="40:45" ht="15" customHeight="1">
      <c r="AN16859" s="98"/>
      <c r="AO16859" s="98"/>
      <c r="AP16859" s="98"/>
      <c r="AR16859" s="98"/>
      <c r="AS16859" s="98"/>
    </row>
    <row r="16860" spans="40:45" ht="15" customHeight="1">
      <c r="AN16860" s="98"/>
      <c r="AO16860" s="98"/>
      <c r="AP16860" s="98"/>
      <c r="AR16860" s="98"/>
      <c r="AS16860" s="98"/>
    </row>
    <row r="16861" spans="40:45" ht="15" customHeight="1">
      <c r="AN16861" s="98"/>
      <c r="AO16861" s="98"/>
      <c r="AP16861" s="98"/>
      <c r="AR16861" s="98"/>
      <c r="AS16861" s="98"/>
    </row>
    <row r="16862" spans="40:45" ht="15" customHeight="1">
      <c r="AN16862" s="98"/>
      <c r="AO16862" s="98"/>
      <c r="AP16862" s="98"/>
      <c r="AR16862" s="98"/>
      <c r="AS16862" s="98"/>
    </row>
    <row r="16863" spans="40:45" ht="15" customHeight="1">
      <c r="AN16863" s="98"/>
      <c r="AO16863" s="98"/>
      <c r="AP16863" s="98"/>
      <c r="AR16863" s="98"/>
      <c r="AS16863" s="98"/>
    </row>
    <row r="16864" spans="40:45" ht="15" customHeight="1">
      <c r="AN16864" s="98"/>
      <c r="AO16864" s="98"/>
      <c r="AP16864" s="98"/>
      <c r="AR16864" s="98"/>
      <c r="AS16864" s="98"/>
    </row>
    <row r="16865" spans="40:45" ht="15" customHeight="1">
      <c r="AN16865" s="98"/>
      <c r="AO16865" s="98"/>
      <c r="AP16865" s="98"/>
      <c r="AR16865" s="98"/>
      <c r="AS16865" s="98"/>
    </row>
    <row r="16866" spans="40:45" ht="15" customHeight="1">
      <c r="AN16866" s="98"/>
      <c r="AO16866" s="98"/>
      <c r="AP16866" s="98"/>
      <c r="AR16866" s="98"/>
      <c r="AS16866" s="98"/>
    </row>
    <row r="16867" spans="40:45" ht="15" customHeight="1">
      <c r="AN16867" s="98"/>
      <c r="AO16867" s="98"/>
      <c r="AP16867" s="98"/>
      <c r="AR16867" s="98"/>
      <c r="AS16867" s="98"/>
    </row>
    <row r="16868" spans="40:45" ht="15" customHeight="1">
      <c r="AN16868" s="98"/>
      <c r="AO16868" s="98"/>
      <c r="AP16868" s="98"/>
      <c r="AR16868" s="98"/>
      <c r="AS16868" s="98"/>
    </row>
    <row r="16869" spans="40:45" ht="15" customHeight="1">
      <c r="AN16869" s="98"/>
      <c r="AO16869" s="98"/>
      <c r="AP16869" s="98"/>
      <c r="AR16869" s="98"/>
      <c r="AS16869" s="98"/>
    </row>
    <row r="16870" spans="40:45" ht="15" customHeight="1">
      <c r="AN16870" s="98"/>
      <c r="AO16870" s="98"/>
      <c r="AP16870" s="98"/>
      <c r="AR16870" s="98"/>
      <c r="AS16870" s="98"/>
    </row>
    <row r="16871" spans="40:45" ht="15" customHeight="1">
      <c r="AN16871" s="98"/>
      <c r="AO16871" s="98"/>
      <c r="AP16871" s="98"/>
      <c r="AR16871" s="98"/>
      <c r="AS16871" s="98"/>
    </row>
    <row r="16872" spans="40:45" ht="15" customHeight="1">
      <c r="AN16872" s="98"/>
      <c r="AO16872" s="98"/>
      <c r="AP16872" s="98"/>
      <c r="AR16872" s="98"/>
      <c r="AS16872" s="98"/>
    </row>
    <row r="16873" spans="40:45" ht="15" customHeight="1">
      <c r="AN16873" s="98"/>
      <c r="AO16873" s="98"/>
      <c r="AP16873" s="98"/>
      <c r="AR16873" s="98"/>
      <c r="AS16873" s="98"/>
    </row>
    <row r="16874" spans="40:45" ht="15" customHeight="1">
      <c r="AN16874" s="98"/>
      <c r="AO16874" s="98"/>
      <c r="AP16874" s="98"/>
      <c r="AR16874" s="98"/>
      <c r="AS16874" s="98"/>
    </row>
    <row r="16875" spans="40:45" ht="15" customHeight="1">
      <c r="AN16875" s="98"/>
      <c r="AO16875" s="98"/>
      <c r="AP16875" s="98"/>
      <c r="AR16875" s="98"/>
      <c r="AS16875" s="98"/>
    </row>
    <row r="16876" spans="40:45" ht="15" customHeight="1">
      <c r="AN16876" s="98"/>
      <c r="AO16876" s="98"/>
      <c r="AP16876" s="98"/>
      <c r="AR16876" s="98"/>
      <c r="AS16876" s="98"/>
    </row>
    <row r="16877" spans="40:45" ht="15" customHeight="1">
      <c r="AN16877" s="98"/>
      <c r="AO16877" s="98"/>
      <c r="AP16877" s="98"/>
      <c r="AR16877" s="98"/>
      <c r="AS16877" s="98"/>
    </row>
    <row r="16878" spans="40:45" ht="15" customHeight="1">
      <c r="AN16878" s="98"/>
      <c r="AO16878" s="98"/>
      <c r="AP16878" s="98"/>
      <c r="AR16878" s="98"/>
      <c r="AS16878" s="98"/>
    </row>
    <row r="16879" spans="40:45" ht="15" customHeight="1">
      <c r="AN16879" s="98"/>
      <c r="AO16879" s="98"/>
      <c r="AP16879" s="98"/>
      <c r="AR16879" s="98"/>
      <c r="AS16879" s="98"/>
    </row>
    <row r="16880" spans="40:45" ht="15" customHeight="1">
      <c r="AN16880" s="98"/>
      <c r="AO16880" s="98"/>
      <c r="AP16880" s="98"/>
      <c r="AR16880" s="98"/>
      <c r="AS16880" s="98"/>
    </row>
    <row r="16881" spans="40:45" ht="15" customHeight="1">
      <c r="AN16881" s="98"/>
      <c r="AO16881" s="98"/>
      <c r="AP16881" s="98"/>
      <c r="AR16881" s="98"/>
      <c r="AS16881" s="98"/>
    </row>
    <row r="16882" spans="40:45" ht="15" customHeight="1">
      <c r="AN16882" s="98"/>
      <c r="AO16882" s="98"/>
      <c r="AP16882" s="98"/>
      <c r="AR16882" s="98"/>
      <c r="AS16882" s="98"/>
    </row>
    <row r="16883" spans="40:45" ht="15" customHeight="1">
      <c r="AN16883" s="98"/>
      <c r="AO16883" s="98"/>
      <c r="AP16883" s="98"/>
      <c r="AR16883" s="98"/>
      <c r="AS16883" s="98"/>
    </row>
    <row r="16884" spans="40:45" ht="15" customHeight="1">
      <c r="AN16884" s="98"/>
      <c r="AO16884" s="98"/>
      <c r="AP16884" s="98"/>
      <c r="AR16884" s="98"/>
      <c r="AS16884" s="98"/>
    </row>
    <row r="16885" spans="40:45" ht="15" customHeight="1">
      <c r="AN16885" s="98"/>
      <c r="AO16885" s="98"/>
      <c r="AP16885" s="98"/>
      <c r="AR16885" s="98"/>
      <c r="AS16885" s="98"/>
    </row>
    <row r="16886" spans="40:45" ht="15" customHeight="1">
      <c r="AN16886" s="98"/>
      <c r="AO16886" s="98"/>
      <c r="AP16886" s="98"/>
      <c r="AR16886" s="98"/>
      <c r="AS16886" s="98"/>
    </row>
    <row r="16887" spans="40:45" ht="15" customHeight="1">
      <c r="AN16887" s="98"/>
      <c r="AO16887" s="98"/>
      <c r="AP16887" s="98"/>
      <c r="AR16887" s="98"/>
      <c r="AS16887" s="98"/>
    </row>
    <row r="16888" spans="40:45" ht="15" customHeight="1">
      <c r="AN16888" s="98"/>
      <c r="AO16888" s="98"/>
      <c r="AP16888" s="98"/>
      <c r="AR16888" s="98"/>
      <c r="AS16888" s="98"/>
    </row>
    <row r="16889" spans="40:45" ht="15" customHeight="1">
      <c r="AN16889" s="98"/>
      <c r="AO16889" s="98"/>
      <c r="AP16889" s="98"/>
      <c r="AR16889" s="98"/>
      <c r="AS16889" s="98"/>
    </row>
    <row r="16890" spans="40:45" ht="15" customHeight="1">
      <c r="AN16890" s="98"/>
      <c r="AO16890" s="98"/>
      <c r="AP16890" s="98"/>
      <c r="AR16890" s="98"/>
      <c r="AS16890" s="98"/>
    </row>
    <row r="16891" spans="40:45" ht="15" customHeight="1">
      <c r="AN16891" s="98"/>
      <c r="AO16891" s="98"/>
      <c r="AP16891" s="98"/>
      <c r="AR16891" s="98"/>
      <c r="AS16891" s="98"/>
    </row>
    <row r="16892" spans="40:45" ht="15" customHeight="1">
      <c r="AN16892" s="98"/>
      <c r="AO16892" s="98"/>
      <c r="AP16892" s="98"/>
      <c r="AR16892" s="98"/>
      <c r="AS16892" s="98"/>
    </row>
    <row r="16893" spans="40:45" ht="15" customHeight="1">
      <c r="AN16893" s="98"/>
      <c r="AO16893" s="98"/>
      <c r="AP16893" s="98"/>
      <c r="AR16893" s="98"/>
      <c r="AS16893" s="98"/>
    </row>
    <row r="16894" spans="40:45" ht="15" customHeight="1">
      <c r="AN16894" s="98"/>
      <c r="AO16894" s="98"/>
      <c r="AP16894" s="98"/>
      <c r="AR16894" s="98"/>
      <c r="AS16894" s="98"/>
    </row>
    <row r="16895" spans="40:45" ht="15" customHeight="1">
      <c r="AN16895" s="98"/>
      <c r="AO16895" s="98"/>
      <c r="AP16895" s="98"/>
      <c r="AR16895" s="98"/>
      <c r="AS16895" s="98"/>
    </row>
    <row r="16896" spans="40:45" ht="15" customHeight="1">
      <c r="AN16896" s="98"/>
      <c r="AO16896" s="98"/>
      <c r="AP16896" s="98"/>
      <c r="AR16896" s="98"/>
      <c r="AS16896" s="98"/>
    </row>
    <row r="16897" spans="40:45" ht="15" customHeight="1">
      <c r="AN16897" s="98"/>
      <c r="AO16897" s="98"/>
      <c r="AP16897" s="98"/>
      <c r="AR16897" s="98"/>
      <c r="AS16897" s="98"/>
    </row>
    <row r="16898" spans="40:45" ht="15" customHeight="1">
      <c r="AN16898" s="98"/>
      <c r="AO16898" s="98"/>
      <c r="AP16898" s="98"/>
      <c r="AR16898" s="98"/>
      <c r="AS16898" s="98"/>
    </row>
    <row r="16899" spans="40:45" ht="15" customHeight="1">
      <c r="AN16899" s="98"/>
      <c r="AO16899" s="98"/>
      <c r="AP16899" s="98"/>
      <c r="AR16899" s="98"/>
      <c r="AS16899" s="98"/>
    </row>
    <row r="16900" spans="40:45" ht="15" customHeight="1">
      <c r="AN16900" s="98"/>
      <c r="AO16900" s="98"/>
      <c r="AP16900" s="98"/>
      <c r="AR16900" s="98"/>
      <c r="AS16900" s="98"/>
    </row>
    <row r="16901" spans="40:45" ht="15" customHeight="1">
      <c r="AN16901" s="98"/>
      <c r="AO16901" s="98"/>
      <c r="AP16901" s="98"/>
      <c r="AR16901" s="98"/>
      <c r="AS16901" s="98"/>
    </row>
    <row r="16902" spans="40:45" ht="15" customHeight="1">
      <c r="AN16902" s="98"/>
      <c r="AO16902" s="98"/>
      <c r="AP16902" s="98"/>
      <c r="AR16902" s="98"/>
      <c r="AS16902" s="98"/>
    </row>
    <row r="16903" spans="40:45" ht="15" customHeight="1">
      <c r="AN16903" s="98"/>
      <c r="AO16903" s="98"/>
      <c r="AP16903" s="98"/>
      <c r="AR16903" s="98"/>
      <c r="AS16903" s="98"/>
    </row>
    <row r="16904" spans="40:45" ht="15" customHeight="1">
      <c r="AN16904" s="98"/>
      <c r="AO16904" s="98"/>
      <c r="AP16904" s="98"/>
      <c r="AR16904" s="98"/>
      <c r="AS16904" s="98"/>
    </row>
    <row r="16905" spans="40:45" ht="15" customHeight="1">
      <c r="AN16905" s="98"/>
      <c r="AO16905" s="98"/>
      <c r="AP16905" s="98"/>
      <c r="AR16905" s="98"/>
      <c r="AS16905" s="98"/>
    </row>
    <row r="16906" spans="40:45" ht="15" customHeight="1">
      <c r="AN16906" s="98"/>
      <c r="AO16906" s="98"/>
      <c r="AP16906" s="98"/>
      <c r="AR16906" s="98"/>
      <c r="AS16906" s="98"/>
    </row>
    <row r="16907" spans="40:45" ht="15" customHeight="1">
      <c r="AN16907" s="98"/>
      <c r="AO16907" s="98"/>
      <c r="AP16907" s="98"/>
      <c r="AR16907" s="98"/>
      <c r="AS16907" s="98"/>
    </row>
    <row r="16908" spans="40:45" ht="15" customHeight="1">
      <c r="AN16908" s="98"/>
      <c r="AO16908" s="98"/>
      <c r="AP16908" s="98"/>
      <c r="AR16908" s="98"/>
      <c r="AS16908" s="98"/>
    </row>
    <row r="16909" spans="40:45" ht="15" customHeight="1">
      <c r="AN16909" s="98"/>
      <c r="AO16909" s="98"/>
      <c r="AP16909" s="98"/>
      <c r="AR16909" s="98"/>
      <c r="AS16909" s="98"/>
    </row>
    <row r="16910" spans="40:45" ht="15" customHeight="1">
      <c r="AN16910" s="98"/>
      <c r="AO16910" s="98"/>
      <c r="AP16910" s="98"/>
      <c r="AR16910" s="98"/>
      <c r="AS16910" s="98"/>
    </row>
    <row r="16911" spans="40:45" ht="15" customHeight="1">
      <c r="AN16911" s="98"/>
      <c r="AO16911" s="98"/>
      <c r="AP16911" s="98"/>
      <c r="AR16911" s="98"/>
      <c r="AS16911" s="98"/>
    </row>
    <row r="16912" spans="40:45" ht="15" customHeight="1">
      <c r="AN16912" s="98"/>
      <c r="AO16912" s="98"/>
      <c r="AP16912" s="98"/>
      <c r="AR16912" s="98"/>
      <c r="AS16912" s="98"/>
    </row>
    <row r="16913" spans="40:45" ht="15" customHeight="1">
      <c r="AN16913" s="98"/>
      <c r="AO16913" s="98"/>
      <c r="AP16913" s="98"/>
      <c r="AR16913" s="98"/>
      <c r="AS16913" s="98"/>
    </row>
    <row r="16914" spans="40:45" ht="15" customHeight="1">
      <c r="AN16914" s="98"/>
      <c r="AO16914" s="98"/>
      <c r="AP16914" s="98"/>
      <c r="AR16914" s="98"/>
      <c r="AS16914" s="98"/>
    </row>
    <row r="16915" spans="40:45" ht="15" customHeight="1">
      <c r="AN16915" s="98"/>
      <c r="AO16915" s="98"/>
      <c r="AP16915" s="98"/>
      <c r="AR16915" s="98"/>
      <c r="AS16915" s="98"/>
    </row>
    <row r="16916" spans="40:45" ht="15" customHeight="1">
      <c r="AN16916" s="98"/>
      <c r="AO16916" s="98"/>
      <c r="AP16916" s="98"/>
      <c r="AR16916" s="98"/>
      <c r="AS16916" s="98"/>
    </row>
    <row r="16917" spans="40:45" ht="15" customHeight="1">
      <c r="AN16917" s="98"/>
      <c r="AO16917" s="98"/>
      <c r="AP16917" s="98"/>
      <c r="AR16917" s="98"/>
      <c r="AS16917" s="98"/>
    </row>
    <row r="16918" spans="40:45" ht="15" customHeight="1">
      <c r="AN16918" s="98"/>
      <c r="AO16918" s="98"/>
      <c r="AP16918" s="98"/>
      <c r="AR16918" s="98"/>
      <c r="AS16918" s="98"/>
    </row>
    <row r="16919" spans="40:45" ht="15" customHeight="1">
      <c r="AN16919" s="98"/>
      <c r="AO16919" s="98"/>
      <c r="AP16919" s="98"/>
      <c r="AR16919" s="98"/>
      <c r="AS16919" s="98"/>
    </row>
    <row r="16920" spans="40:45" ht="15" customHeight="1">
      <c r="AN16920" s="98"/>
      <c r="AO16920" s="98"/>
      <c r="AP16920" s="98"/>
      <c r="AR16920" s="98"/>
      <c r="AS16920" s="98"/>
    </row>
    <row r="16921" spans="40:45" ht="15" customHeight="1">
      <c r="AN16921" s="98"/>
      <c r="AO16921" s="98"/>
      <c r="AP16921" s="98"/>
      <c r="AR16921" s="98"/>
      <c r="AS16921" s="98"/>
    </row>
    <row r="16922" spans="40:45" ht="15" customHeight="1">
      <c r="AN16922" s="98"/>
      <c r="AO16922" s="98"/>
      <c r="AP16922" s="98"/>
      <c r="AR16922" s="98"/>
      <c r="AS16922" s="98"/>
    </row>
    <row r="16923" spans="40:45" ht="15" customHeight="1">
      <c r="AN16923" s="98"/>
      <c r="AO16923" s="98"/>
      <c r="AP16923" s="98"/>
      <c r="AR16923" s="98"/>
      <c r="AS16923" s="98"/>
    </row>
    <row r="16924" spans="40:45" ht="15" customHeight="1">
      <c r="AN16924" s="98"/>
      <c r="AO16924" s="98"/>
      <c r="AP16924" s="98"/>
      <c r="AR16924" s="98"/>
      <c r="AS16924" s="98"/>
    </row>
    <row r="16925" spans="40:45" ht="15" customHeight="1">
      <c r="AN16925" s="98"/>
      <c r="AO16925" s="98"/>
      <c r="AP16925" s="98"/>
      <c r="AR16925" s="98"/>
      <c r="AS16925" s="98"/>
    </row>
    <row r="16926" spans="40:45" ht="15" customHeight="1">
      <c r="AN16926" s="98"/>
      <c r="AO16926" s="98"/>
      <c r="AP16926" s="98"/>
      <c r="AR16926" s="98"/>
      <c r="AS16926" s="98"/>
    </row>
    <row r="16927" spans="40:45" ht="15" customHeight="1">
      <c r="AN16927" s="98"/>
      <c r="AO16927" s="98"/>
      <c r="AP16927" s="98"/>
      <c r="AR16927" s="98"/>
      <c r="AS16927" s="98"/>
    </row>
    <row r="16928" spans="40:45" ht="15" customHeight="1">
      <c r="AN16928" s="98"/>
      <c r="AO16928" s="98"/>
      <c r="AP16928" s="98"/>
      <c r="AR16928" s="98"/>
      <c r="AS16928" s="98"/>
    </row>
    <row r="16929" spans="40:45" ht="15" customHeight="1">
      <c r="AN16929" s="98"/>
      <c r="AO16929" s="98"/>
      <c r="AP16929" s="98"/>
      <c r="AR16929" s="98"/>
      <c r="AS16929" s="98"/>
    </row>
    <row r="16930" spans="40:45" ht="15" customHeight="1">
      <c r="AN16930" s="98"/>
      <c r="AO16930" s="98"/>
      <c r="AP16930" s="98"/>
      <c r="AR16930" s="98"/>
      <c r="AS16930" s="98"/>
    </row>
    <row r="16931" spans="40:45" ht="15" customHeight="1">
      <c r="AN16931" s="98"/>
      <c r="AO16931" s="98"/>
      <c r="AP16931" s="98"/>
      <c r="AR16931" s="98"/>
      <c r="AS16931" s="98"/>
    </row>
    <row r="16932" spans="40:45" ht="15" customHeight="1">
      <c r="AN16932" s="98"/>
      <c r="AO16932" s="98"/>
      <c r="AP16932" s="98"/>
      <c r="AR16932" s="98"/>
      <c r="AS16932" s="98"/>
    </row>
    <row r="16933" spans="40:45" ht="15" customHeight="1">
      <c r="AN16933" s="98"/>
      <c r="AO16933" s="98"/>
      <c r="AP16933" s="98"/>
      <c r="AR16933" s="98"/>
      <c r="AS16933" s="98"/>
    </row>
    <row r="16934" spans="40:45" ht="15" customHeight="1">
      <c r="AN16934" s="98"/>
      <c r="AO16934" s="98"/>
      <c r="AP16934" s="98"/>
      <c r="AR16934" s="98"/>
      <c r="AS16934" s="98"/>
    </row>
    <row r="16935" spans="40:45" ht="15" customHeight="1">
      <c r="AN16935" s="98"/>
      <c r="AO16935" s="98"/>
      <c r="AP16935" s="98"/>
      <c r="AR16935" s="98"/>
      <c r="AS16935" s="98"/>
    </row>
    <row r="16936" spans="40:45" ht="15" customHeight="1">
      <c r="AN16936" s="98"/>
      <c r="AO16936" s="98"/>
      <c r="AP16936" s="98"/>
      <c r="AR16936" s="98"/>
      <c r="AS16936" s="98"/>
    </row>
    <row r="16937" spans="40:45" ht="15" customHeight="1">
      <c r="AN16937" s="98"/>
      <c r="AO16937" s="98"/>
      <c r="AP16937" s="98"/>
      <c r="AR16937" s="98"/>
      <c r="AS16937" s="98"/>
    </row>
    <row r="16938" spans="40:45" ht="15" customHeight="1">
      <c r="AN16938" s="98"/>
      <c r="AO16938" s="98"/>
      <c r="AP16938" s="98"/>
      <c r="AR16938" s="98"/>
      <c r="AS16938" s="98"/>
    </row>
    <row r="16939" spans="40:45" ht="15" customHeight="1">
      <c r="AN16939" s="98"/>
      <c r="AO16939" s="98"/>
      <c r="AP16939" s="98"/>
      <c r="AR16939" s="98"/>
      <c r="AS16939" s="98"/>
    </row>
    <row r="16940" spans="40:45" ht="15" customHeight="1">
      <c r="AN16940" s="98"/>
      <c r="AO16940" s="98"/>
      <c r="AP16940" s="98"/>
      <c r="AR16940" s="98"/>
      <c r="AS16940" s="98"/>
    </row>
    <row r="16941" spans="40:45" ht="15" customHeight="1">
      <c r="AN16941" s="98"/>
      <c r="AO16941" s="98"/>
      <c r="AP16941" s="98"/>
      <c r="AR16941" s="98"/>
      <c r="AS16941" s="98"/>
    </row>
    <row r="16942" spans="40:45" ht="15" customHeight="1">
      <c r="AN16942" s="98"/>
      <c r="AO16942" s="98"/>
      <c r="AP16942" s="98"/>
      <c r="AR16942" s="98"/>
      <c r="AS16942" s="98"/>
    </row>
    <row r="16943" spans="40:45" ht="15" customHeight="1">
      <c r="AN16943" s="98"/>
      <c r="AO16943" s="98"/>
      <c r="AP16943" s="98"/>
      <c r="AR16943" s="98"/>
      <c r="AS16943" s="98"/>
    </row>
    <row r="16944" spans="40:45" ht="15" customHeight="1">
      <c r="AN16944" s="98"/>
      <c r="AO16944" s="98"/>
      <c r="AP16944" s="98"/>
      <c r="AR16944" s="98"/>
      <c r="AS16944" s="98"/>
    </row>
    <row r="16945" spans="40:45" ht="15" customHeight="1">
      <c r="AN16945" s="98"/>
      <c r="AO16945" s="98"/>
      <c r="AP16945" s="98"/>
      <c r="AR16945" s="98"/>
      <c r="AS16945" s="98"/>
    </row>
    <row r="16946" spans="40:45" ht="15" customHeight="1">
      <c r="AN16946" s="98"/>
      <c r="AO16946" s="98"/>
      <c r="AP16946" s="98"/>
      <c r="AR16946" s="98"/>
      <c r="AS16946" s="98"/>
    </row>
    <row r="16947" spans="40:45" ht="15" customHeight="1">
      <c r="AN16947" s="98"/>
      <c r="AO16947" s="98"/>
      <c r="AP16947" s="98"/>
      <c r="AR16947" s="98"/>
      <c r="AS16947" s="98"/>
    </row>
    <row r="16948" spans="40:45" ht="15" customHeight="1">
      <c r="AN16948" s="98"/>
      <c r="AO16948" s="98"/>
      <c r="AP16948" s="98"/>
      <c r="AR16948" s="98"/>
      <c r="AS16948" s="98"/>
    </row>
    <row r="16949" spans="40:45" ht="15" customHeight="1">
      <c r="AN16949" s="98"/>
      <c r="AO16949" s="98"/>
      <c r="AP16949" s="98"/>
      <c r="AR16949" s="98"/>
      <c r="AS16949" s="98"/>
    </row>
    <row r="16950" spans="40:45" ht="15" customHeight="1">
      <c r="AN16950" s="98"/>
      <c r="AO16950" s="98"/>
      <c r="AP16950" s="98"/>
      <c r="AR16950" s="98"/>
      <c r="AS16950" s="98"/>
    </row>
    <row r="16951" spans="40:45" ht="15" customHeight="1">
      <c r="AN16951" s="98"/>
      <c r="AO16951" s="98"/>
      <c r="AP16951" s="98"/>
      <c r="AR16951" s="98"/>
      <c r="AS16951" s="98"/>
    </row>
    <row r="16952" spans="40:45" ht="15" customHeight="1">
      <c r="AN16952" s="98"/>
      <c r="AO16952" s="98"/>
      <c r="AP16952" s="98"/>
      <c r="AR16952" s="98"/>
      <c r="AS16952" s="98"/>
    </row>
    <row r="16953" spans="40:45" ht="15" customHeight="1">
      <c r="AN16953" s="98"/>
      <c r="AO16953" s="98"/>
      <c r="AP16953" s="98"/>
      <c r="AR16953" s="98"/>
      <c r="AS16953" s="98"/>
    </row>
    <row r="16954" spans="40:45" ht="15" customHeight="1">
      <c r="AN16954" s="98"/>
      <c r="AO16954" s="98"/>
      <c r="AP16954" s="98"/>
      <c r="AR16954" s="98"/>
      <c r="AS16954" s="98"/>
    </row>
    <row r="16955" spans="40:45" ht="15" customHeight="1">
      <c r="AN16955" s="98"/>
      <c r="AO16955" s="98"/>
      <c r="AP16955" s="98"/>
      <c r="AR16955" s="98"/>
      <c r="AS16955" s="98"/>
    </row>
    <row r="16956" spans="40:45" ht="15" customHeight="1">
      <c r="AN16956" s="98"/>
      <c r="AO16956" s="98"/>
      <c r="AP16956" s="98"/>
      <c r="AR16956" s="98"/>
      <c r="AS16956" s="98"/>
    </row>
    <row r="16957" spans="40:45" ht="15" customHeight="1">
      <c r="AN16957" s="98"/>
      <c r="AO16957" s="98"/>
      <c r="AP16957" s="98"/>
      <c r="AR16957" s="98"/>
      <c r="AS16957" s="98"/>
    </row>
    <row r="16958" spans="40:45" ht="15" customHeight="1">
      <c r="AN16958" s="98"/>
      <c r="AO16958" s="98"/>
      <c r="AP16958" s="98"/>
      <c r="AR16958" s="98"/>
      <c r="AS16958" s="98"/>
    </row>
    <row r="16959" spans="40:45" ht="15" customHeight="1">
      <c r="AN16959" s="98"/>
      <c r="AO16959" s="98"/>
      <c r="AP16959" s="98"/>
      <c r="AR16959" s="98"/>
      <c r="AS16959" s="98"/>
    </row>
    <row r="16960" spans="40:45" ht="15" customHeight="1">
      <c r="AN16960" s="98"/>
      <c r="AO16960" s="98"/>
      <c r="AP16960" s="98"/>
      <c r="AR16960" s="98"/>
      <c r="AS16960" s="98"/>
    </row>
    <row r="16961" spans="40:45" ht="15" customHeight="1">
      <c r="AN16961" s="98"/>
      <c r="AO16961" s="98"/>
      <c r="AP16961" s="98"/>
      <c r="AR16961" s="98"/>
      <c r="AS16961" s="98"/>
    </row>
    <row r="16962" spans="40:45" ht="15" customHeight="1">
      <c r="AN16962" s="98"/>
      <c r="AO16962" s="98"/>
      <c r="AP16962" s="98"/>
      <c r="AR16962" s="98"/>
      <c r="AS16962" s="98"/>
    </row>
    <row r="16963" spans="40:45" ht="15" customHeight="1">
      <c r="AN16963" s="98"/>
      <c r="AO16963" s="98"/>
      <c r="AP16963" s="98"/>
      <c r="AR16963" s="98"/>
      <c r="AS16963" s="98"/>
    </row>
    <row r="16964" spans="40:45" ht="15" customHeight="1">
      <c r="AN16964" s="98"/>
      <c r="AO16964" s="98"/>
      <c r="AP16964" s="98"/>
      <c r="AR16964" s="98"/>
      <c r="AS16964" s="98"/>
    </row>
    <row r="16965" spans="40:45" ht="15" customHeight="1">
      <c r="AN16965" s="98"/>
      <c r="AO16965" s="98"/>
      <c r="AP16965" s="98"/>
      <c r="AR16965" s="98"/>
      <c r="AS16965" s="98"/>
    </row>
    <row r="16966" spans="40:45" ht="15" customHeight="1">
      <c r="AN16966" s="98"/>
      <c r="AO16966" s="98"/>
      <c r="AP16966" s="98"/>
      <c r="AR16966" s="98"/>
      <c r="AS16966" s="98"/>
    </row>
    <row r="16967" spans="40:45" ht="15" customHeight="1">
      <c r="AN16967" s="98"/>
      <c r="AO16967" s="98"/>
      <c r="AP16967" s="98"/>
      <c r="AR16967" s="98"/>
      <c r="AS16967" s="98"/>
    </row>
    <row r="16968" spans="40:45" ht="15" customHeight="1">
      <c r="AN16968" s="98"/>
      <c r="AO16968" s="98"/>
      <c r="AP16968" s="98"/>
      <c r="AR16968" s="98"/>
      <c r="AS16968" s="98"/>
    </row>
    <row r="16969" spans="40:45" ht="15" customHeight="1">
      <c r="AN16969" s="98"/>
      <c r="AO16969" s="98"/>
      <c r="AP16969" s="98"/>
      <c r="AR16969" s="98"/>
      <c r="AS16969" s="98"/>
    </row>
    <row r="16970" spans="40:45" ht="15" customHeight="1">
      <c r="AN16970" s="98"/>
      <c r="AO16970" s="98"/>
      <c r="AP16970" s="98"/>
      <c r="AR16970" s="98"/>
      <c r="AS16970" s="98"/>
    </row>
    <row r="16971" spans="40:45" ht="15" customHeight="1">
      <c r="AN16971" s="98"/>
      <c r="AO16971" s="98"/>
      <c r="AP16971" s="98"/>
      <c r="AR16971" s="98"/>
      <c r="AS16971" s="98"/>
    </row>
    <row r="16972" spans="40:45" ht="15" customHeight="1">
      <c r="AN16972" s="98"/>
      <c r="AO16972" s="98"/>
      <c r="AP16972" s="98"/>
      <c r="AR16972" s="98"/>
      <c r="AS16972" s="98"/>
    </row>
    <row r="16973" spans="40:45" ht="15" customHeight="1">
      <c r="AN16973" s="98"/>
      <c r="AO16973" s="98"/>
      <c r="AP16973" s="98"/>
      <c r="AR16973" s="98"/>
      <c r="AS16973" s="98"/>
    </row>
    <row r="16974" spans="40:45" ht="15" customHeight="1">
      <c r="AN16974" s="98"/>
      <c r="AO16974" s="98"/>
      <c r="AP16974" s="98"/>
      <c r="AR16974" s="98"/>
      <c r="AS16974" s="98"/>
    </row>
    <row r="16975" spans="40:45" ht="15" customHeight="1">
      <c r="AN16975" s="98"/>
      <c r="AO16975" s="98"/>
      <c r="AP16975" s="98"/>
      <c r="AR16975" s="98"/>
      <c r="AS16975" s="98"/>
    </row>
    <row r="16976" spans="40:45" ht="15" customHeight="1">
      <c r="AN16976" s="98"/>
      <c r="AO16976" s="98"/>
      <c r="AP16976" s="98"/>
      <c r="AR16976" s="98"/>
      <c r="AS16976" s="98"/>
    </row>
    <row r="16977" spans="40:45" ht="15" customHeight="1">
      <c r="AN16977" s="98"/>
      <c r="AO16977" s="98"/>
      <c r="AP16977" s="98"/>
      <c r="AR16977" s="98"/>
      <c r="AS16977" s="98"/>
    </row>
    <row r="16978" spans="40:45" ht="15" customHeight="1">
      <c r="AN16978" s="98"/>
      <c r="AO16978" s="98"/>
      <c r="AP16978" s="98"/>
      <c r="AR16978" s="98"/>
      <c r="AS16978" s="98"/>
    </row>
    <row r="16979" spans="40:45" ht="15" customHeight="1">
      <c r="AN16979" s="98"/>
      <c r="AO16979" s="98"/>
      <c r="AP16979" s="98"/>
      <c r="AR16979" s="98"/>
      <c r="AS16979" s="98"/>
    </row>
    <row r="16980" spans="40:45" ht="15" customHeight="1">
      <c r="AN16980" s="98"/>
      <c r="AO16980" s="98"/>
      <c r="AP16980" s="98"/>
      <c r="AR16980" s="98"/>
      <c r="AS16980" s="98"/>
    </row>
    <row r="16981" spans="40:45" ht="15" customHeight="1">
      <c r="AN16981" s="98"/>
      <c r="AO16981" s="98"/>
      <c r="AP16981" s="98"/>
      <c r="AR16981" s="98"/>
      <c r="AS16981" s="98"/>
    </row>
    <row r="16982" spans="40:45" ht="15" customHeight="1">
      <c r="AN16982" s="98"/>
      <c r="AO16982" s="98"/>
      <c r="AP16982" s="98"/>
      <c r="AR16982" s="98"/>
      <c r="AS16982" s="98"/>
    </row>
    <row r="16983" spans="40:45" ht="15" customHeight="1">
      <c r="AN16983" s="98"/>
      <c r="AO16983" s="98"/>
      <c r="AP16983" s="98"/>
      <c r="AR16983" s="98"/>
      <c r="AS16983" s="98"/>
    </row>
    <row r="16984" spans="40:45" ht="15" customHeight="1">
      <c r="AN16984" s="98"/>
      <c r="AO16984" s="98"/>
      <c r="AP16984" s="98"/>
      <c r="AR16984" s="98"/>
      <c r="AS16984" s="98"/>
    </row>
    <row r="16985" spans="40:45" ht="15" customHeight="1">
      <c r="AN16985" s="98"/>
      <c r="AO16985" s="98"/>
      <c r="AP16985" s="98"/>
      <c r="AR16985" s="98"/>
      <c r="AS16985" s="98"/>
    </row>
    <row r="16986" spans="40:45" ht="15" customHeight="1">
      <c r="AN16986" s="98"/>
      <c r="AO16986" s="98"/>
      <c r="AP16986" s="98"/>
      <c r="AR16986" s="98"/>
      <c r="AS16986" s="98"/>
    </row>
    <row r="16987" spans="40:45" ht="15" customHeight="1">
      <c r="AN16987" s="98"/>
      <c r="AO16987" s="98"/>
      <c r="AP16987" s="98"/>
      <c r="AR16987" s="98"/>
      <c r="AS16987" s="98"/>
    </row>
    <row r="16988" spans="40:45" ht="15" customHeight="1">
      <c r="AN16988" s="98"/>
      <c r="AO16988" s="98"/>
      <c r="AP16988" s="98"/>
      <c r="AR16988" s="98"/>
      <c r="AS16988" s="98"/>
    </row>
    <row r="16989" spans="40:45" ht="15" customHeight="1">
      <c r="AN16989" s="98"/>
      <c r="AO16989" s="98"/>
      <c r="AP16989" s="98"/>
      <c r="AR16989" s="98"/>
      <c r="AS16989" s="98"/>
    </row>
    <row r="16990" spans="40:45" ht="15" customHeight="1">
      <c r="AN16990" s="98"/>
      <c r="AO16990" s="98"/>
      <c r="AP16990" s="98"/>
      <c r="AR16990" s="98"/>
      <c r="AS16990" s="98"/>
    </row>
    <row r="16991" spans="40:45" ht="15" customHeight="1">
      <c r="AN16991" s="98"/>
      <c r="AO16991" s="98"/>
      <c r="AP16991" s="98"/>
      <c r="AR16991" s="98"/>
      <c r="AS16991" s="98"/>
    </row>
    <row r="16992" spans="40:45" ht="15" customHeight="1">
      <c r="AN16992" s="98"/>
      <c r="AO16992" s="98"/>
      <c r="AP16992" s="98"/>
      <c r="AR16992" s="98"/>
      <c r="AS16992" s="98"/>
    </row>
    <row r="16993" spans="40:45" ht="15" customHeight="1">
      <c r="AN16993" s="98"/>
      <c r="AO16993" s="98"/>
      <c r="AP16993" s="98"/>
      <c r="AR16993" s="98"/>
      <c r="AS16993" s="98"/>
    </row>
    <row r="16994" spans="40:45" ht="15" customHeight="1">
      <c r="AN16994" s="98"/>
      <c r="AO16994" s="98"/>
      <c r="AP16994" s="98"/>
      <c r="AR16994" s="98"/>
      <c r="AS16994" s="98"/>
    </row>
    <row r="16995" spans="40:45" ht="15" customHeight="1">
      <c r="AN16995" s="98"/>
      <c r="AO16995" s="98"/>
      <c r="AP16995" s="98"/>
      <c r="AR16995" s="98"/>
      <c r="AS16995" s="98"/>
    </row>
    <row r="16996" spans="40:45" ht="15" customHeight="1">
      <c r="AN16996" s="98"/>
      <c r="AO16996" s="98"/>
      <c r="AP16996" s="98"/>
      <c r="AR16996" s="98"/>
      <c r="AS16996" s="98"/>
    </row>
    <row r="16997" spans="40:45" ht="15" customHeight="1">
      <c r="AN16997" s="98"/>
      <c r="AO16997" s="98"/>
      <c r="AP16997" s="98"/>
      <c r="AR16997" s="98"/>
      <c r="AS16997" s="98"/>
    </row>
    <row r="16998" spans="40:45" ht="15" customHeight="1">
      <c r="AN16998" s="98"/>
      <c r="AO16998" s="98"/>
      <c r="AP16998" s="98"/>
      <c r="AR16998" s="98"/>
      <c r="AS16998" s="98"/>
    </row>
    <row r="16999" spans="40:45" ht="15" customHeight="1">
      <c r="AN16999" s="98"/>
      <c r="AO16999" s="98"/>
      <c r="AP16999" s="98"/>
      <c r="AR16999" s="98"/>
      <c r="AS16999" s="98"/>
    </row>
    <row r="17000" spans="40:45" ht="15" customHeight="1">
      <c r="AN17000" s="98"/>
      <c r="AO17000" s="98"/>
      <c r="AP17000" s="98"/>
      <c r="AR17000" s="98"/>
      <c r="AS17000" s="98"/>
    </row>
    <row r="17001" spans="40:45" ht="15" customHeight="1">
      <c r="AN17001" s="98"/>
      <c r="AO17001" s="98"/>
      <c r="AP17001" s="98"/>
      <c r="AR17001" s="98"/>
      <c r="AS17001" s="98"/>
    </row>
    <row r="17002" spans="40:45" ht="15" customHeight="1">
      <c r="AN17002" s="98"/>
      <c r="AO17002" s="98"/>
      <c r="AP17002" s="98"/>
      <c r="AR17002" s="98"/>
      <c r="AS17002" s="98"/>
    </row>
    <row r="17003" spans="40:45" ht="15" customHeight="1">
      <c r="AN17003" s="98"/>
      <c r="AO17003" s="98"/>
      <c r="AP17003" s="98"/>
      <c r="AR17003" s="98"/>
      <c r="AS17003" s="98"/>
    </row>
    <row r="17004" spans="40:45" ht="15" customHeight="1">
      <c r="AN17004" s="98"/>
      <c r="AO17004" s="98"/>
      <c r="AP17004" s="98"/>
      <c r="AR17004" s="98"/>
      <c r="AS17004" s="98"/>
    </row>
    <row r="17005" spans="40:45" ht="15" customHeight="1">
      <c r="AN17005" s="98"/>
      <c r="AO17005" s="98"/>
      <c r="AP17005" s="98"/>
      <c r="AR17005" s="98"/>
      <c r="AS17005" s="98"/>
    </row>
    <row r="17006" spans="40:45" ht="15" customHeight="1">
      <c r="AN17006" s="98"/>
      <c r="AO17006" s="98"/>
      <c r="AP17006" s="98"/>
      <c r="AR17006" s="98"/>
      <c r="AS17006" s="98"/>
    </row>
    <row r="17007" spans="40:45" ht="15" customHeight="1">
      <c r="AN17007" s="98"/>
      <c r="AO17007" s="98"/>
      <c r="AP17007" s="98"/>
      <c r="AR17007" s="98"/>
      <c r="AS17007" s="98"/>
    </row>
    <row r="17008" spans="40:45" ht="15" customHeight="1">
      <c r="AN17008" s="98"/>
      <c r="AO17008" s="98"/>
      <c r="AP17008" s="98"/>
      <c r="AR17008" s="98"/>
      <c r="AS17008" s="98"/>
    </row>
    <row r="17009" spans="40:45" ht="15" customHeight="1">
      <c r="AN17009" s="98"/>
      <c r="AO17009" s="98"/>
      <c r="AP17009" s="98"/>
      <c r="AR17009" s="98"/>
      <c r="AS17009" s="98"/>
    </row>
    <row r="17010" spans="40:45" ht="15" customHeight="1">
      <c r="AN17010" s="98"/>
      <c r="AO17010" s="98"/>
      <c r="AP17010" s="98"/>
      <c r="AR17010" s="98"/>
      <c r="AS17010" s="98"/>
    </row>
    <row r="17011" spans="40:45" ht="15" customHeight="1">
      <c r="AN17011" s="98"/>
      <c r="AO17011" s="98"/>
      <c r="AP17011" s="98"/>
      <c r="AR17011" s="98"/>
      <c r="AS17011" s="98"/>
    </row>
    <row r="17012" spans="40:45" ht="15" customHeight="1">
      <c r="AN17012" s="98"/>
      <c r="AO17012" s="98"/>
      <c r="AP17012" s="98"/>
      <c r="AR17012" s="98"/>
      <c r="AS17012" s="98"/>
    </row>
    <row r="17013" spans="40:45" ht="15" customHeight="1">
      <c r="AN17013" s="98"/>
      <c r="AO17013" s="98"/>
      <c r="AP17013" s="98"/>
      <c r="AR17013" s="98"/>
      <c r="AS17013" s="98"/>
    </row>
    <row r="17014" spans="40:45" ht="15" customHeight="1">
      <c r="AN17014" s="98"/>
      <c r="AO17014" s="98"/>
      <c r="AP17014" s="98"/>
      <c r="AR17014" s="98"/>
      <c r="AS17014" s="98"/>
    </row>
    <row r="17015" spans="40:45" ht="15" customHeight="1">
      <c r="AN17015" s="98"/>
      <c r="AO17015" s="98"/>
      <c r="AP17015" s="98"/>
      <c r="AR17015" s="98"/>
      <c r="AS17015" s="98"/>
    </row>
    <row r="17016" spans="40:45" ht="15" customHeight="1">
      <c r="AN17016" s="98"/>
      <c r="AO17016" s="98"/>
      <c r="AP17016" s="98"/>
      <c r="AR17016" s="98"/>
      <c r="AS17016" s="98"/>
    </row>
    <row r="17017" spans="40:45" ht="15" customHeight="1">
      <c r="AN17017" s="98"/>
      <c r="AO17017" s="98"/>
      <c r="AP17017" s="98"/>
      <c r="AR17017" s="98"/>
      <c r="AS17017" s="98"/>
    </row>
    <row r="17018" spans="40:45" ht="15" customHeight="1">
      <c r="AN17018" s="98"/>
      <c r="AO17018" s="98"/>
      <c r="AP17018" s="98"/>
      <c r="AR17018" s="98"/>
      <c r="AS17018" s="98"/>
    </row>
    <row r="17019" spans="40:45" ht="15" customHeight="1">
      <c r="AN17019" s="98"/>
      <c r="AO17019" s="98"/>
      <c r="AP17019" s="98"/>
      <c r="AR17019" s="98"/>
      <c r="AS17019" s="98"/>
    </row>
    <row r="17020" spans="40:45" ht="15" customHeight="1">
      <c r="AN17020" s="98"/>
      <c r="AO17020" s="98"/>
      <c r="AP17020" s="98"/>
      <c r="AR17020" s="98"/>
      <c r="AS17020" s="98"/>
    </row>
    <row r="17021" spans="40:45" ht="15" customHeight="1">
      <c r="AN17021" s="98"/>
      <c r="AO17021" s="98"/>
      <c r="AP17021" s="98"/>
      <c r="AR17021" s="98"/>
      <c r="AS17021" s="98"/>
    </row>
    <row r="17022" spans="40:45" ht="15" customHeight="1">
      <c r="AN17022" s="98"/>
      <c r="AO17022" s="98"/>
      <c r="AP17022" s="98"/>
      <c r="AR17022" s="98"/>
      <c r="AS17022" s="98"/>
    </row>
    <row r="17023" spans="40:45" ht="15" customHeight="1">
      <c r="AN17023" s="98"/>
      <c r="AO17023" s="98"/>
      <c r="AP17023" s="98"/>
      <c r="AR17023" s="98"/>
      <c r="AS17023" s="98"/>
    </row>
    <row r="17024" spans="40:45" ht="15" customHeight="1">
      <c r="AN17024" s="98"/>
      <c r="AO17024" s="98"/>
      <c r="AP17024" s="98"/>
      <c r="AR17024" s="98"/>
      <c r="AS17024" s="98"/>
    </row>
    <row r="17025" spans="40:45" ht="15" customHeight="1">
      <c r="AN17025" s="98"/>
      <c r="AO17025" s="98"/>
      <c r="AP17025" s="98"/>
      <c r="AR17025" s="98"/>
      <c r="AS17025" s="98"/>
    </row>
    <row r="17026" spans="40:45" ht="15" customHeight="1">
      <c r="AN17026" s="98"/>
      <c r="AO17026" s="98"/>
      <c r="AP17026" s="98"/>
      <c r="AR17026" s="98"/>
      <c r="AS17026" s="98"/>
    </row>
    <row r="17027" spans="40:45" ht="15" customHeight="1">
      <c r="AN17027" s="98"/>
      <c r="AO17027" s="98"/>
      <c r="AP17027" s="98"/>
      <c r="AR17027" s="98"/>
      <c r="AS17027" s="98"/>
    </row>
    <row r="17028" spans="40:45" ht="15" customHeight="1">
      <c r="AN17028" s="98"/>
      <c r="AO17028" s="98"/>
      <c r="AP17028" s="98"/>
      <c r="AR17028" s="98"/>
      <c r="AS17028" s="98"/>
    </row>
    <row r="17029" spans="40:45" ht="15" customHeight="1">
      <c r="AN17029" s="98"/>
      <c r="AO17029" s="98"/>
      <c r="AP17029" s="98"/>
      <c r="AR17029" s="98"/>
      <c r="AS17029" s="98"/>
    </row>
    <row r="17030" spans="40:45" ht="15" customHeight="1">
      <c r="AN17030" s="98"/>
      <c r="AO17030" s="98"/>
      <c r="AP17030" s="98"/>
      <c r="AR17030" s="98"/>
      <c r="AS17030" s="98"/>
    </row>
    <row r="17031" spans="40:45" ht="15" customHeight="1">
      <c r="AN17031" s="98"/>
      <c r="AO17031" s="98"/>
      <c r="AP17031" s="98"/>
      <c r="AR17031" s="98"/>
      <c r="AS17031" s="98"/>
    </row>
    <row r="17032" spans="40:45" ht="15" customHeight="1">
      <c r="AN17032" s="98"/>
      <c r="AO17032" s="98"/>
      <c r="AP17032" s="98"/>
      <c r="AR17032" s="98"/>
      <c r="AS17032" s="98"/>
    </row>
    <row r="17033" spans="40:45" ht="15" customHeight="1">
      <c r="AN17033" s="98"/>
      <c r="AO17033" s="98"/>
      <c r="AP17033" s="98"/>
      <c r="AR17033" s="98"/>
      <c r="AS17033" s="98"/>
    </row>
    <row r="17034" spans="40:45" ht="15" customHeight="1">
      <c r="AN17034" s="98"/>
      <c r="AO17034" s="98"/>
      <c r="AP17034" s="98"/>
      <c r="AR17034" s="98"/>
      <c r="AS17034" s="98"/>
    </row>
    <row r="17035" spans="40:45" ht="15" customHeight="1">
      <c r="AN17035" s="98"/>
      <c r="AO17035" s="98"/>
      <c r="AP17035" s="98"/>
      <c r="AR17035" s="98"/>
      <c r="AS17035" s="98"/>
    </row>
    <row r="17036" spans="40:45" ht="15" customHeight="1">
      <c r="AN17036" s="98"/>
      <c r="AO17036" s="98"/>
      <c r="AP17036" s="98"/>
      <c r="AR17036" s="98"/>
      <c r="AS17036" s="98"/>
    </row>
    <row r="17037" spans="40:45" ht="15" customHeight="1">
      <c r="AN17037" s="98"/>
      <c r="AO17037" s="98"/>
      <c r="AP17037" s="98"/>
      <c r="AR17037" s="98"/>
      <c r="AS17037" s="98"/>
    </row>
    <row r="17038" spans="40:45" ht="15" customHeight="1">
      <c r="AN17038" s="98"/>
      <c r="AO17038" s="98"/>
      <c r="AP17038" s="98"/>
      <c r="AR17038" s="98"/>
      <c r="AS17038" s="98"/>
    </row>
    <row r="17039" spans="40:45" ht="15" customHeight="1">
      <c r="AN17039" s="98"/>
      <c r="AO17039" s="98"/>
      <c r="AP17039" s="98"/>
      <c r="AR17039" s="98"/>
      <c r="AS17039" s="98"/>
    </row>
    <row r="17040" spans="40:45" ht="15" customHeight="1">
      <c r="AN17040" s="98"/>
      <c r="AO17040" s="98"/>
      <c r="AP17040" s="98"/>
      <c r="AR17040" s="98"/>
      <c r="AS17040" s="98"/>
    </row>
    <row r="17041" spans="40:45" ht="15" customHeight="1">
      <c r="AN17041" s="98"/>
      <c r="AO17041" s="98"/>
      <c r="AP17041" s="98"/>
      <c r="AR17041" s="98"/>
      <c r="AS17041" s="98"/>
    </row>
    <row r="17042" spans="40:45" ht="15" customHeight="1">
      <c r="AN17042" s="98"/>
      <c r="AO17042" s="98"/>
      <c r="AP17042" s="98"/>
      <c r="AR17042" s="98"/>
      <c r="AS17042" s="98"/>
    </row>
    <row r="17043" spans="40:45" ht="15" customHeight="1">
      <c r="AN17043" s="98"/>
      <c r="AO17043" s="98"/>
      <c r="AP17043" s="98"/>
      <c r="AR17043" s="98"/>
      <c r="AS17043" s="98"/>
    </row>
    <row r="17044" spans="40:45" ht="15" customHeight="1">
      <c r="AN17044" s="98"/>
      <c r="AO17044" s="98"/>
      <c r="AP17044" s="98"/>
      <c r="AR17044" s="98"/>
      <c r="AS17044" s="98"/>
    </row>
    <row r="17045" spans="40:45" ht="15" customHeight="1">
      <c r="AN17045" s="98"/>
      <c r="AO17045" s="98"/>
      <c r="AP17045" s="98"/>
      <c r="AR17045" s="98"/>
      <c r="AS17045" s="98"/>
    </row>
    <row r="17046" spans="40:45" ht="15" customHeight="1">
      <c r="AN17046" s="98"/>
      <c r="AO17046" s="98"/>
      <c r="AP17046" s="98"/>
      <c r="AR17046" s="98"/>
      <c r="AS17046" s="98"/>
    </row>
    <row r="17047" spans="40:45" ht="15" customHeight="1">
      <c r="AN17047" s="98"/>
      <c r="AO17047" s="98"/>
      <c r="AP17047" s="98"/>
      <c r="AR17047" s="98"/>
      <c r="AS17047" s="98"/>
    </row>
    <row r="17048" spans="40:45" ht="15" customHeight="1">
      <c r="AN17048" s="98"/>
      <c r="AO17048" s="98"/>
      <c r="AP17048" s="98"/>
      <c r="AR17048" s="98"/>
      <c r="AS17048" s="98"/>
    </row>
    <row r="17049" spans="40:45" ht="15" customHeight="1">
      <c r="AN17049" s="98"/>
      <c r="AO17049" s="98"/>
      <c r="AP17049" s="98"/>
      <c r="AR17049" s="98"/>
      <c r="AS17049" s="98"/>
    </row>
    <row r="17050" spans="40:45" ht="15" customHeight="1">
      <c r="AN17050" s="98"/>
      <c r="AO17050" s="98"/>
      <c r="AP17050" s="98"/>
      <c r="AR17050" s="98"/>
      <c r="AS17050" s="98"/>
    </row>
    <row r="17051" spans="40:45" ht="15" customHeight="1">
      <c r="AN17051" s="98"/>
      <c r="AO17051" s="98"/>
      <c r="AP17051" s="98"/>
      <c r="AR17051" s="98"/>
      <c r="AS17051" s="98"/>
    </row>
    <row r="17052" spans="40:45" ht="15" customHeight="1">
      <c r="AN17052" s="98"/>
      <c r="AO17052" s="98"/>
      <c r="AP17052" s="98"/>
      <c r="AR17052" s="98"/>
      <c r="AS17052" s="98"/>
    </row>
    <row r="17053" spans="40:45" ht="15" customHeight="1">
      <c r="AN17053" s="98"/>
      <c r="AO17053" s="98"/>
      <c r="AP17053" s="98"/>
      <c r="AR17053" s="98"/>
      <c r="AS17053" s="98"/>
    </row>
    <row r="17054" spans="40:45" ht="15" customHeight="1">
      <c r="AN17054" s="98"/>
      <c r="AO17054" s="98"/>
      <c r="AP17054" s="98"/>
      <c r="AR17054" s="98"/>
      <c r="AS17054" s="98"/>
    </row>
    <row r="17055" spans="40:45" ht="15" customHeight="1">
      <c r="AN17055" s="98"/>
      <c r="AO17055" s="98"/>
      <c r="AP17055" s="98"/>
      <c r="AR17055" s="98"/>
      <c r="AS17055" s="98"/>
    </row>
    <row r="17056" spans="40:45" ht="15" customHeight="1">
      <c r="AN17056" s="98"/>
      <c r="AO17056" s="98"/>
      <c r="AP17056" s="98"/>
      <c r="AR17056" s="98"/>
      <c r="AS17056" s="98"/>
    </row>
    <row r="17057" spans="40:45" ht="15" customHeight="1">
      <c r="AN17057" s="98"/>
      <c r="AO17057" s="98"/>
      <c r="AP17057" s="98"/>
      <c r="AR17057" s="98"/>
      <c r="AS17057" s="98"/>
    </row>
    <row r="17058" spans="40:45" ht="15" customHeight="1">
      <c r="AN17058" s="98"/>
      <c r="AO17058" s="98"/>
      <c r="AP17058" s="98"/>
      <c r="AR17058" s="98"/>
      <c r="AS17058" s="98"/>
    </row>
    <row r="17059" spans="40:45" ht="15" customHeight="1">
      <c r="AN17059" s="98"/>
      <c r="AO17059" s="98"/>
      <c r="AP17059" s="98"/>
      <c r="AR17059" s="98"/>
      <c r="AS17059" s="98"/>
    </row>
    <row r="17060" spans="40:45" ht="15" customHeight="1">
      <c r="AN17060" s="98"/>
      <c r="AO17060" s="98"/>
      <c r="AP17060" s="98"/>
      <c r="AR17060" s="98"/>
      <c r="AS17060" s="98"/>
    </row>
    <row r="17061" spans="40:45" ht="15" customHeight="1">
      <c r="AN17061" s="98"/>
      <c r="AO17061" s="98"/>
      <c r="AP17061" s="98"/>
      <c r="AR17061" s="98"/>
      <c r="AS17061" s="98"/>
    </row>
    <row r="17062" spans="40:45" ht="15" customHeight="1">
      <c r="AN17062" s="98"/>
      <c r="AO17062" s="98"/>
      <c r="AP17062" s="98"/>
      <c r="AR17062" s="98"/>
      <c r="AS17062" s="98"/>
    </row>
    <row r="17063" spans="40:45" ht="15" customHeight="1">
      <c r="AN17063" s="98"/>
      <c r="AO17063" s="98"/>
      <c r="AP17063" s="98"/>
      <c r="AR17063" s="98"/>
      <c r="AS17063" s="98"/>
    </row>
    <row r="17064" spans="40:45" ht="15" customHeight="1">
      <c r="AN17064" s="98"/>
      <c r="AO17064" s="98"/>
      <c r="AP17064" s="98"/>
      <c r="AR17064" s="98"/>
      <c r="AS17064" s="98"/>
    </row>
    <row r="17065" spans="40:45" ht="15" customHeight="1">
      <c r="AN17065" s="98"/>
      <c r="AO17065" s="98"/>
      <c r="AP17065" s="98"/>
      <c r="AR17065" s="98"/>
      <c r="AS17065" s="98"/>
    </row>
    <row r="17066" spans="40:45" ht="15" customHeight="1">
      <c r="AN17066" s="98"/>
      <c r="AO17066" s="98"/>
      <c r="AP17066" s="98"/>
      <c r="AR17066" s="98"/>
      <c r="AS17066" s="98"/>
    </row>
    <row r="17067" spans="40:45" ht="15" customHeight="1">
      <c r="AN17067" s="98"/>
      <c r="AO17067" s="98"/>
      <c r="AP17067" s="98"/>
      <c r="AR17067" s="98"/>
      <c r="AS17067" s="98"/>
    </row>
    <row r="17068" spans="40:45" ht="15" customHeight="1">
      <c r="AN17068" s="98"/>
      <c r="AO17068" s="98"/>
      <c r="AP17068" s="98"/>
      <c r="AR17068" s="98"/>
      <c r="AS17068" s="98"/>
    </row>
    <row r="17069" spans="40:45" ht="15" customHeight="1">
      <c r="AN17069" s="98"/>
      <c r="AO17069" s="98"/>
      <c r="AP17069" s="98"/>
      <c r="AR17069" s="98"/>
      <c r="AS17069" s="98"/>
    </row>
    <row r="17070" spans="40:45" ht="15" customHeight="1">
      <c r="AN17070" s="98"/>
      <c r="AO17070" s="98"/>
      <c r="AP17070" s="98"/>
      <c r="AR17070" s="98"/>
      <c r="AS17070" s="98"/>
    </row>
    <row r="17071" spans="40:45" ht="15" customHeight="1">
      <c r="AN17071" s="98"/>
      <c r="AO17071" s="98"/>
      <c r="AP17071" s="98"/>
      <c r="AR17071" s="98"/>
      <c r="AS17071" s="98"/>
    </row>
    <row r="17072" spans="40:45" ht="15" customHeight="1">
      <c r="AN17072" s="98"/>
      <c r="AO17072" s="98"/>
      <c r="AP17072" s="98"/>
      <c r="AR17072" s="98"/>
      <c r="AS17072" s="98"/>
    </row>
    <row r="17073" spans="40:45" ht="15" customHeight="1">
      <c r="AN17073" s="98"/>
      <c r="AO17073" s="98"/>
      <c r="AP17073" s="98"/>
      <c r="AR17073" s="98"/>
      <c r="AS17073" s="98"/>
    </row>
    <row r="17074" spans="40:45" ht="15" customHeight="1">
      <c r="AN17074" s="98"/>
      <c r="AO17074" s="98"/>
      <c r="AP17074" s="98"/>
      <c r="AR17074" s="98"/>
      <c r="AS17074" s="98"/>
    </row>
    <row r="17075" spans="40:45" ht="15" customHeight="1">
      <c r="AN17075" s="98"/>
      <c r="AO17075" s="98"/>
      <c r="AP17075" s="98"/>
      <c r="AR17075" s="98"/>
      <c r="AS17075" s="98"/>
    </row>
    <row r="17076" spans="40:45" ht="15" customHeight="1">
      <c r="AN17076" s="98"/>
      <c r="AO17076" s="98"/>
      <c r="AP17076" s="98"/>
      <c r="AR17076" s="98"/>
      <c r="AS17076" s="98"/>
    </row>
    <row r="17077" spans="40:45" ht="15" customHeight="1">
      <c r="AN17077" s="98"/>
      <c r="AO17077" s="98"/>
      <c r="AP17077" s="98"/>
      <c r="AR17077" s="98"/>
      <c r="AS17077" s="98"/>
    </row>
    <row r="17078" spans="40:45" ht="15" customHeight="1">
      <c r="AN17078" s="98"/>
      <c r="AO17078" s="98"/>
      <c r="AP17078" s="98"/>
      <c r="AR17078" s="98"/>
      <c r="AS17078" s="98"/>
    </row>
    <row r="17079" spans="40:45" ht="15" customHeight="1">
      <c r="AN17079" s="98"/>
      <c r="AO17079" s="98"/>
      <c r="AP17079" s="98"/>
      <c r="AR17079" s="98"/>
      <c r="AS17079" s="98"/>
    </row>
    <row r="17080" spans="40:45" ht="15" customHeight="1">
      <c r="AN17080" s="98"/>
      <c r="AO17080" s="98"/>
      <c r="AP17080" s="98"/>
      <c r="AR17080" s="98"/>
      <c r="AS17080" s="98"/>
    </row>
    <row r="17081" spans="40:45" ht="15" customHeight="1">
      <c r="AN17081" s="98"/>
      <c r="AO17081" s="98"/>
      <c r="AP17081" s="98"/>
      <c r="AR17081" s="98"/>
      <c r="AS17081" s="98"/>
    </row>
    <row r="17082" spans="40:45" ht="15" customHeight="1">
      <c r="AN17082" s="98"/>
      <c r="AO17082" s="98"/>
      <c r="AP17082" s="98"/>
      <c r="AR17082" s="98"/>
      <c r="AS17082" s="98"/>
    </row>
    <row r="17083" spans="40:45" ht="15" customHeight="1">
      <c r="AN17083" s="98"/>
      <c r="AO17083" s="98"/>
      <c r="AP17083" s="98"/>
      <c r="AR17083" s="98"/>
      <c r="AS17083" s="98"/>
    </row>
    <row r="17084" spans="40:45" ht="15" customHeight="1">
      <c r="AN17084" s="98"/>
      <c r="AO17084" s="98"/>
      <c r="AP17084" s="98"/>
      <c r="AR17084" s="98"/>
      <c r="AS17084" s="98"/>
    </row>
    <row r="17085" spans="40:45" ht="15" customHeight="1">
      <c r="AN17085" s="98"/>
      <c r="AO17085" s="98"/>
      <c r="AP17085" s="98"/>
      <c r="AR17085" s="98"/>
      <c r="AS17085" s="98"/>
    </row>
    <row r="17086" spans="40:45" ht="15" customHeight="1">
      <c r="AN17086" s="98"/>
      <c r="AO17086" s="98"/>
      <c r="AP17086" s="98"/>
      <c r="AR17086" s="98"/>
      <c r="AS17086" s="98"/>
    </row>
    <row r="17087" spans="40:45" ht="15" customHeight="1">
      <c r="AN17087" s="98"/>
      <c r="AO17087" s="98"/>
      <c r="AP17087" s="98"/>
      <c r="AR17087" s="98"/>
      <c r="AS17087" s="98"/>
    </row>
    <row r="17088" spans="40:45" ht="15" customHeight="1">
      <c r="AN17088" s="98"/>
      <c r="AO17088" s="98"/>
      <c r="AP17088" s="98"/>
      <c r="AR17088" s="98"/>
      <c r="AS17088" s="98"/>
    </row>
    <row r="17089" spans="40:45" ht="15" customHeight="1">
      <c r="AN17089" s="98"/>
      <c r="AO17089" s="98"/>
      <c r="AP17089" s="98"/>
      <c r="AR17089" s="98"/>
      <c r="AS17089" s="98"/>
    </row>
    <row r="17090" spans="40:45" ht="15" customHeight="1">
      <c r="AN17090" s="98"/>
      <c r="AO17090" s="98"/>
      <c r="AP17090" s="98"/>
      <c r="AR17090" s="98"/>
      <c r="AS17090" s="98"/>
    </row>
    <row r="17091" spans="40:45" ht="15" customHeight="1">
      <c r="AN17091" s="98"/>
      <c r="AO17091" s="98"/>
      <c r="AP17091" s="98"/>
      <c r="AR17091" s="98"/>
      <c r="AS17091" s="98"/>
    </row>
    <row r="17092" spans="40:45" ht="15" customHeight="1">
      <c r="AN17092" s="98"/>
      <c r="AO17092" s="98"/>
      <c r="AP17092" s="98"/>
      <c r="AR17092" s="98"/>
      <c r="AS17092" s="98"/>
    </row>
    <row r="17093" spans="40:45" ht="15" customHeight="1">
      <c r="AN17093" s="98"/>
      <c r="AO17093" s="98"/>
      <c r="AP17093" s="98"/>
      <c r="AR17093" s="98"/>
      <c r="AS17093" s="98"/>
    </row>
    <row r="17094" spans="40:45" ht="15" customHeight="1">
      <c r="AN17094" s="98"/>
      <c r="AO17094" s="98"/>
      <c r="AP17094" s="98"/>
      <c r="AR17094" s="98"/>
      <c r="AS17094" s="98"/>
    </row>
    <row r="17095" spans="40:45" ht="15" customHeight="1">
      <c r="AN17095" s="98"/>
      <c r="AO17095" s="98"/>
      <c r="AP17095" s="98"/>
      <c r="AR17095" s="98"/>
      <c r="AS17095" s="98"/>
    </row>
    <row r="17096" spans="40:45" ht="15" customHeight="1">
      <c r="AN17096" s="98"/>
      <c r="AO17096" s="98"/>
      <c r="AP17096" s="98"/>
      <c r="AR17096" s="98"/>
      <c r="AS17096" s="98"/>
    </row>
    <row r="17097" spans="40:45" ht="15" customHeight="1">
      <c r="AN17097" s="98"/>
      <c r="AO17097" s="98"/>
      <c r="AP17097" s="98"/>
      <c r="AR17097" s="98"/>
      <c r="AS17097" s="98"/>
    </row>
    <row r="17098" spans="40:45" ht="15" customHeight="1">
      <c r="AN17098" s="98"/>
      <c r="AO17098" s="98"/>
      <c r="AP17098" s="98"/>
      <c r="AR17098" s="98"/>
      <c r="AS17098" s="98"/>
    </row>
    <row r="17099" spans="40:45" ht="15" customHeight="1">
      <c r="AN17099" s="98"/>
      <c r="AO17099" s="98"/>
      <c r="AP17099" s="98"/>
      <c r="AR17099" s="98"/>
      <c r="AS17099" s="98"/>
    </row>
    <row r="17100" spans="40:45" ht="15" customHeight="1">
      <c r="AN17100" s="98"/>
      <c r="AO17100" s="98"/>
      <c r="AP17100" s="98"/>
      <c r="AR17100" s="98"/>
      <c r="AS17100" s="98"/>
    </row>
    <row r="17101" spans="40:45" ht="15" customHeight="1">
      <c r="AN17101" s="98"/>
      <c r="AO17101" s="98"/>
      <c r="AP17101" s="98"/>
      <c r="AR17101" s="98"/>
      <c r="AS17101" s="98"/>
    </row>
    <row r="17102" spans="40:45" ht="15" customHeight="1">
      <c r="AN17102" s="98"/>
      <c r="AO17102" s="98"/>
      <c r="AP17102" s="98"/>
      <c r="AR17102" s="98"/>
      <c r="AS17102" s="98"/>
    </row>
    <row r="17103" spans="40:45" ht="15" customHeight="1">
      <c r="AN17103" s="98"/>
      <c r="AO17103" s="98"/>
      <c r="AP17103" s="98"/>
      <c r="AR17103" s="98"/>
      <c r="AS17103" s="98"/>
    </row>
    <row r="17104" spans="40:45" ht="15" customHeight="1">
      <c r="AN17104" s="98"/>
      <c r="AO17104" s="98"/>
      <c r="AP17104" s="98"/>
      <c r="AR17104" s="98"/>
      <c r="AS17104" s="98"/>
    </row>
    <row r="17105" spans="40:45" ht="15" customHeight="1">
      <c r="AN17105" s="98"/>
      <c r="AO17105" s="98"/>
      <c r="AP17105" s="98"/>
      <c r="AR17105" s="98"/>
      <c r="AS17105" s="98"/>
    </row>
    <row r="17106" spans="40:45" ht="15" customHeight="1">
      <c r="AN17106" s="98"/>
      <c r="AO17106" s="98"/>
      <c r="AP17106" s="98"/>
      <c r="AR17106" s="98"/>
      <c r="AS17106" s="98"/>
    </row>
    <row r="17107" spans="40:45" ht="15" customHeight="1">
      <c r="AN17107" s="98"/>
      <c r="AO17107" s="98"/>
      <c r="AP17107" s="98"/>
      <c r="AR17107" s="98"/>
      <c r="AS17107" s="98"/>
    </row>
    <row r="17108" spans="40:45" ht="15" customHeight="1">
      <c r="AN17108" s="98"/>
      <c r="AO17108" s="98"/>
      <c r="AP17108" s="98"/>
      <c r="AR17108" s="98"/>
      <c r="AS17108" s="98"/>
    </row>
    <row r="17109" spans="40:45" ht="15" customHeight="1">
      <c r="AN17109" s="98"/>
      <c r="AO17109" s="98"/>
      <c r="AP17109" s="98"/>
      <c r="AR17109" s="98"/>
      <c r="AS17109" s="98"/>
    </row>
    <row r="17110" spans="40:45" ht="15" customHeight="1">
      <c r="AN17110" s="98"/>
      <c r="AO17110" s="98"/>
      <c r="AP17110" s="98"/>
      <c r="AR17110" s="98"/>
      <c r="AS17110" s="98"/>
    </row>
    <row r="17111" spans="40:45" ht="15" customHeight="1">
      <c r="AN17111" s="98"/>
      <c r="AO17111" s="98"/>
      <c r="AP17111" s="98"/>
      <c r="AR17111" s="98"/>
      <c r="AS17111" s="98"/>
    </row>
    <row r="17112" spans="40:45" ht="15" customHeight="1">
      <c r="AN17112" s="98"/>
      <c r="AO17112" s="98"/>
      <c r="AP17112" s="98"/>
      <c r="AR17112" s="98"/>
      <c r="AS17112" s="98"/>
    </row>
    <row r="17113" spans="40:45" ht="15" customHeight="1">
      <c r="AN17113" s="98"/>
      <c r="AO17113" s="98"/>
      <c r="AP17113" s="98"/>
      <c r="AR17113" s="98"/>
      <c r="AS17113" s="98"/>
    </row>
    <row r="17114" spans="40:45" ht="15" customHeight="1">
      <c r="AN17114" s="98"/>
      <c r="AO17114" s="98"/>
      <c r="AP17114" s="98"/>
      <c r="AR17114" s="98"/>
      <c r="AS17114" s="98"/>
    </row>
    <row r="17115" spans="40:45" ht="15" customHeight="1">
      <c r="AN17115" s="98"/>
      <c r="AO17115" s="98"/>
      <c r="AP17115" s="98"/>
      <c r="AR17115" s="98"/>
      <c r="AS17115" s="98"/>
    </row>
    <row r="17116" spans="40:45" ht="15" customHeight="1">
      <c r="AN17116" s="98"/>
      <c r="AO17116" s="98"/>
      <c r="AP17116" s="98"/>
      <c r="AR17116" s="98"/>
      <c r="AS17116" s="98"/>
    </row>
    <row r="17117" spans="40:45" ht="15" customHeight="1">
      <c r="AN17117" s="98"/>
      <c r="AO17117" s="98"/>
      <c r="AP17117" s="98"/>
      <c r="AR17117" s="98"/>
      <c r="AS17117" s="98"/>
    </row>
    <row r="17118" spans="40:45" ht="15" customHeight="1">
      <c r="AN17118" s="98"/>
      <c r="AO17118" s="98"/>
      <c r="AP17118" s="98"/>
      <c r="AR17118" s="98"/>
      <c r="AS17118" s="98"/>
    </row>
    <row r="17119" spans="40:45" ht="15" customHeight="1">
      <c r="AN17119" s="98"/>
      <c r="AO17119" s="98"/>
      <c r="AP17119" s="98"/>
      <c r="AR17119" s="98"/>
      <c r="AS17119" s="98"/>
    </row>
    <row r="17120" spans="40:45" ht="15" customHeight="1">
      <c r="AN17120" s="98"/>
      <c r="AO17120" s="98"/>
      <c r="AP17120" s="98"/>
      <c r="AR17120" s="98"/>
      <c r="AS17120" s="98"/>
    </row>
    <row r="17121" spans="40:45" ht="15" customHeight="1">
      <c r="AN17121" s="98"/>
      <c r="AO17121" s="98"/>
      <c r="AP17121" s="98"/>
      <c r="AR17121" s="98"/>
      <c r="AS17121" s="98"/>
    </row>
    <row r="17122" spans="40:45" ht="15" customHeight="1">
      <c r="AN17122" s="98"/>
      <c r="AO17122" s="98"/>
      <c r="AP17122" s="98"/>
      <c r="AR17122" s="98"/>
      <c r="AS17122" s="98"/>
    </row>
    <row r="17123" spans="40:45" ht="15" customHeight="1">
      <c r="AN17123" s="98"/>
      <c r="AO17123" s="98"/>
      <c r="AP17123" s="98"/>
      <c r="AR17123" s="98"/>
      <c r="AS17123" s="98"/>
    </row>
    <row r="17124" spans="40:45" ht="15" customHeight="1">
      <c r="AN17124" s="98"/>
      <c r="AO17124" s="98"/>
      <c r="AP17124" s="98"/>
      <c r="AR17124" s="98"/>
      <c r="AS17124" s="98"/>
    </row>
    <row r="17125" spans="40:45" ht="15" customHeight="1">
      <c r="AN17125" s="98"/>
      <c r="AO17125" s="98"/>
      <c r="AP17125" s="98"/>
      <c r="AR17125" s="98"/>
      <c r="AS17125" s="98"/>
    </row>
    <row r="17126" spans="40:45" ht="15" customHeight="1">
      <c r="AN17126" s="98"/>
      <c r="AO17126" s="98"/>
      <c r="AP17126" s="98"/>
      <c r="AR17126" s="98"/>
      <c r="AS17126" s="98"/>
    </row>
    <row r="17127" spans="40:45" ht="15" customHeight="1">
      <c r="AN17127" s="98"/>
      <c r="AO17127" s="98"/>
      <c r="AP17127" s="98"/>
      <c r="AR17127" s="98"/>
      <c r="AS17127" s="98"/>
    </row>
    <row r="17128" spans="40:45" ht="15" customHeight="1">
      <c r="AN17128" s="98"/>
      <c r="AO17128" s="98"/>
      <c r="AP17128" s="98"/>
      <c r="AR17128" s="98"/>
      <c r="AS17128" s="98"/>
    </row>
    <row r="17129" spans="40:45" ht="15" customHeight="1">
      <c r="AN17129" s="98"/>
      <c r="AO17129" s="98"/>
      <c r="AP17129" s="98"/>
      <c r="AR17129" s="98"/>
      <c r="AS17129" s="98"/>
    </row>
    <row r="17130" spans="40:45" ht="15" customHeight="1">
      <c r="AN17130" s="98"/>
      <c r="AO17130" s="98"/>
      <c r="AP17130" s="98"/>
      <c r="AR17130" s="98"/>
      <c r="AS17130" s="98"/>
    </row>
    <row r="17131" spans="40:45" ht="15" customHeight="1">
      <c r="AN17131" s="98"/>
      <c r="AO17131" s="98"/>
      <c r="AP17131" s="98"/>
      <c r="AR17131" s="98"/>
      <c r="AS17131" s="98"/>
    </row>
    <row r="17132" spans="40:45" ht="15" customHeight="1">
      <c r="AN17132" s="98"/>
      <c r="AO17132" s="98"/>
      <c r="AP17132" s="98"/>
      <c r="AR17132" s="98"/>
      <c r="AS17132" s="98"/>
    </row>
    <row r="17133" spans="40:45" ht="15" customHeight="1">
      <c r="AN17133" s="98"/>
      <c r="AO17133" s="98"/>
      <c r="AP17133" s="98"/>
      <c r="AR17133" s="98"/>
      <c r="AS17133" s="98"/>
    </row>
    <row r="17134" spans="40:45" ht="15" customHeight="1">
      <c r="AN17134" s="98"/>
      <c r="AO17134" s="98"/>
      <c r="AP17134" s="98"/>
      <c r="AR17134" s="98"/>
      <c r="AS17134" s="98"/>
    </row>
    <row r="17135" spans="40:45" ht="15" customHeight="1">
      <c r="AN17135" s="98"/>
      <c r="AO17135" s="98"/>
      <c r="AP17135" s="98"/>
      <c r="AR17135" s="98"/>
      <c r="AS17135" s="98"/>
    </row>
    <row r="17136" spans="40:45" ht="15" customHeight="1">
      <c r="AN17136" s="98"/>
      <c r="AO17136" s="98"/>
      <c r="AP17136" s="98"/>
      <c r="AR17136" s="98"/>
      <c r="AS17136" s="98"/>
    </row>
    <row r="17137" spans="40:45" ht="15" customHeight="1">
      <c r="AN17137" s="98"/>
      <c r="AO17137" s="98"/>
      <c r="AP17137" s="98"/>
      <c r="AR17137" s="98"/>
      <c r="AS17137" s="98"/>
    </row>
    <row r="17138" spans="40:45" ht="15" customHeight="1">
      <c r="AN17138" s="98"/>
      <c r="AO17138" s="98"/>
      <c r="AP17138" s="98"/>
      <c r="AR17138" s="98"/>
      <c r="AS17138" s="98"/>
    </row>
    <row r="17139" spans="40:45" ht="15" customHeight="1">
      <c r="AN17139" s="98"/>
      <c r="AO17139" s="98"/>
      <c r="AP17139" s="98"/>
      <c r="AR17139" s="98"/>
      <c r="AS17139" s="98"/>
    </row>
    <row r="17140" spans="40:45" ht="15" customHeight="1">
      <c r="AN17140" s="98"/>
      <c r="AO17140" s="98"/>
      <c r="AP17140" s="98"/>
      <c r="AR17140" s="98"/>
      <c r="AS17140" s="98"/>
    </row>
    <row r="17141" spans="40:45" ht="15" customHeight="1">
      <c r="AN17141" s="98"/>
      <c r="AO17141" s="98"/>
      <c r="AP17141" s="98"/>
      <c r="AR17141" s="98"/>
      <c r="AS17141" s="98"/>
    </row>
    <row r="17142" spans="40:45" ht="15" customHeight="1">
      <c r="AN17142" s="98"/>
      <c r="AO17142" s="98"/>
      <c r="AP17142" s="98"/>
      <c r="AR17142" s="98"/>
      <c r="AS17142" s="98"/>
    </row>
    <row r="17143" spans="40:45" ht="15" customHeight="1">
      <c r="AN17143" s="98"/>
      <c r="AO17143" s="98"/>
      <c r="AP17143" s="98"/>
      <c r="AR17143" s="98"/>
      <c r="AS17143" s="98"/>
    </row>
    <row r="17144" spans="40:45" ht="15" customHeight="1">
      <c r="AN17144" s="98"/>
      <c r="AO17144" s="98"/>
      <c r="AP17144" s="98"/>
      <c r="AR17144" s="98"/>
      <c r="AS17144" s="98"/>
    </row>
    <row r="17145" spans="40:45" ht="15" customHeight="1">
      <c r="AN17145" s="98"/>
      <c r="AO17145" s="98"/>
      <c r="AP17145" s="98"/>
      <c r="AR17145" s="98"/>
      <c r="AS17145" s="98"/>
    </row>
    <row r="17146" spans="40:45" ht="15" customHeight="1">
      <c r="AN17146" s="98"/>
      <c r="AO17146" s="98"/>
      <c r="AP17146" s="98"/>
      <c r="AR17146" s="98"/>
      <c r="AS17146" s="98"/>
    </row>
    <row r="17147" spans="40:45" ht="15" customHeight="1">
      <c r="AN17147" s="98"/>
      <c r="AO17147" s="98"/>
      <c r="AP17147" s="98"/>
      <c r="AR17147" s="98"/>
      <c r="AS17147" s="98"/>
    </row>
    <row r="17148" spans="40:45" ht="15" customHeight="1">
      <c r="AN17148" s="98"/>
      <c r="AO17148" s="98"/>
      <c r="AP17148" s="98"/>
      <c r="AR17148" s="98"/>
      <c r="AS17148" s="98"/>
    </row>
    <row r="17149" spans="40:45" ht="15" customHeight="1">
      <c r="AN17149" s="98"/>
      <c r="AO17149" s="98"/>
      <c r="AP17149" s="98"/>
      <c r="AR17149" s="98"/>
      <c r="AS17149" s="98"/>
    </row>
    <row r="17150" spans="40:45" ht="15" customHeight="1">
      <c r="AN17150" s="98"/>
      <c r="AO17150" s="98"/>
      <c r="AP17150" s="98"/>
      <c r="AR17150" s="98"/>
      <c r="AS17150" s="98"/>
    </row>
    <row r="17151" spans="40:45" ht="15" customHeight="1">
      <c r="AN17151" s="98"/>
      <c r="AO17151" s="98"/>
      <c r="AP17151" s="98"/>
      <c r="AR17151" s="98"/>
      <c r="AS17151" s="98"/>
    </row>
    <row r="17152" spans="40:45" ht="15" customHeight="1">
      <c r="AN17152" s="98"/>
      <c r="AO17152" s="98"/>
      <c r="AP17152" s="98"/>
      <c r="AR17152" s="98"/>
      <c r="AS17152" s="98"/>
    </row>
    <row r="17153" spans="40:45" ht="15" customHeight="1">
      <c r="AN17153" s="98"/>
      <c r="AO17153" s="98"/>
      <c r="AP17153" s="98"/>
      <c r="AR17153" s="98"/>
      <c r="AS17153" s="98"/>
    </row>
    <row r="17154" spans="40:45" ht="15" customHeight="1">
      <c r="AN17154" s="98"/>
      <c r="AO17154" s="98"/>
      <c r="AP17154" s="98"/>
      <c r="AR17154" s="98"/>
      <c r="AS17154" s="98"/>
    </row>
    <row r="17155" spans="40:45" ht="15" customHeight="1">
      <c r="AN17155" s="98"/>
      <c r="AO17155" s="98"/>
      <c r="AP17155" s="98"/>
      <c r="AR17155" s="98"/>
      <c r="AS17155" s="98"/>
    </row>
    <row r="17156" spans="40:45" ht="15" customHeight="1">
      <c r="AN17156" s="98"/>
      <c r="AO17156" s="98"/>
      <c r="AP17156" s="98"/>
      <c r="AR17156" s="98"/>
      <c r="AS17156" s="98"/>
    </row>
    <row r="17157" spans="40:45" ht="15" customHeight="1">
      <c r="AN17157" s="98"/>
      <c r="AO17157" s="98"/>
      <c r="AP17157" s="98"/>
      <c r="AR17157" s="98"/>
      <c r="AS17157" s="98"/>
    </row>
    <row r="17158" spans="40:45" ht="15" customHeight="1">
      <c r="AN17158" s="98"/>
      <c r="AO17158" s="98"/>
      <c r="AP17158" s="98"/>
      <c r="AR17158" s="98"/>
      <c r="AS17158" s="98"/>
    </row>
    <row r="17159" spans="40:45" ht="15" customHeight="1">
      <c r="AN17159" s="98"/>
      <c r="AO17159" s="98"/>
      <c r="AP17159" s="98"/>
      <c r="AR17159" s="98"/>
      <c r="AS17159" s="98"/>
    </row>
    <row r="17160" spans="40:45" ht="15" customHeight="1">
      <c r="AN17160" s="98"/>
      <c r="AO17160" s="98"/>
      <c r="AP17160" s="98"/>
      <c r="AR17160" s="98"/>
      <c r="AS17160" s="98"/>
    </row>
    <row r="17161" spans="40:45" ht="15" customHeight="1">
      <c r="AN17161" s="98"/>
      <c r="AO17161" s="98"/>
      <c r="AP17161" s="98"/>
      <c r="AR17161" s="98"/>
      <c r="AS17161" s="98"/>
    </row>
    <row r="17162" spans="40:45" ht="15" customHeight="1">
      <c r="AN17162" s="98"/>
      <c r="AO17162" s="98"/>
      <c r="AP17162" s="98"/>
      <c r="AR17162" s="98"/>
      <c r="AS17162" s="98"/>
    </row>
    <row r="17163" spans="40:45" ht="15" customHeight="1">
      <c r="AN17163" s="98"/>
      <c r="AO17163" s="98"/>
      <c r="AP17163" s="98"/>
      <c r="AR17163" s="98"/>
      <c r="AS17163" s="98"/>
    </row>
    <row r="17164" spans="40:45" ht="15" customHeight="1">
      <c r="AN17164" s="98"/>
      <c r="AO17164" s="98"/>
      <c r="AP17164" s="98"/>
      <c r="AR17164" s="98"/>
      <c r="AS17164" s="98"/>
    </row>
    <row r="17165" spans="40:45" ht="15" customHeight="1">
      <c r="AN17165" s="98"/>
      <c r="AO17165" s="98"/>
      <c r="AP17165" s="98"/>
      <c r="AR17165" s="98"/>
      <c r="AS17165" s="98"/>
    </row>
    <row r="17166" spans="40:45" ht="15" customHeight="1">
      <c r="AN17166" s="98"/>
      <c r="AO17166" s="98"/>
      <c r="AP17166" s="98"/>
      <c r="AR17166" s="98"/>
      <c r="AS17166" s="98"/>
    </row>
    <row r="17167" spans="40:45" ht="15" customHeight="1">
      <c r="AN17167" s="98"/>
      <c r="AO17167" s="98"/>
      <c r="AP17167" s="98"/>
      <c r="AR17167" s="98"/>
      <c r="AS17167" s="98"/>
    </row>
    <row r="17168" spans="40:45" ht="15" customHeight="1">
      <c r="AN17168" s="98"/>
      <c r="AO17168" s="98"/>
      <c r="AP17168" s="98"/>
      <c r="AR17168" s="98"/>
      <c r="AS17168" s="98"/>
    </row>
    <row r="17169" spans="40:45" ht="15" customHeight="1">
      <c r="AN17169" s="98"/>
      <c r="AO17169" s="98"/>
      <c r="AP17169" s="98"/>
      <c r="AR17169" s="98"/>
      <c r="AS17169" s="98"/>
    </row>
    <row r="17170" spans="40:45" ht="15" customHeight="1">
      <c r="AN17170" s="98"/>
      <c r="AO17170" s="98"/>
      <c r="AP17170" s="98"/>
      <c r="AR17170" s="98"/>
      <c r="AS17170" s="98"/>
    </row>
    <row r="17171" spans="40:45" ht="15" customHeight="1">
      <c r="AN17171" s="98"/>
      <c r="AO17171" s="98"/>
      <c r="AP17171" s="98"/>
      <c r="AR17171" s="98"/>
      <c r="AS17171" s="98"/>
    </row>
    <row r="17172" spans="40:45" ht="15" customHeight="1">
      <c r="AN17172" s="98"/>
      <c r="AO17172" s="98"/>
      <c r="AP17172" s="98"/>
      <c r="AR17172" s="98"/>
      <c r="AS17172" s="98"/>
    </row>
    <row r="17173" spans="40:45" ht="15" customHeight="1">
      <c r="AN17173" s="98"/>
      <c r="AO17173" s="98"/>
      <c r="AP17173" s="98"/>
      <c r="AR17173" s="98"/>
      <c r="AS17173" s="98"/>
    </row>
    <row r="17174" spans="40:45" ht="15" customHeight="1">
      <c r="AN17174" s="98"/>
      <c r="AO17174" s="98"/>
      <c r="AP17174" s="98"/>
      <c r="AR17174" s="98"/>
      <c r="AS17174" s="98"/>
    </row>
    <row r="17175" spans="40:45" ht="15" customHeight="1">
      <c r="AN17175" s="98"/>
      <c r="AO17175" s="98"/>
      <c r="AP17175" s="98"/>
      <c r="AR17175" s="98"/>
      <c r="AS17175" s="98"/>
    </row>
    <row r="17176" spans="40:45" ht="15" customHeight="1">
      <c r="AN17176" s="98"/>
      <c r="AO17176" s="98"/>
      <c r="AP17176" s="98"/>
      <c r="AR17176" s="98"/>
      <c r="AS17176" s="98"/>
    </row>
    <row r="17177" spans="40:45" ht="15" customHeight="1">
      <c r="AN17177" s="98"/>
      <c r="AO17177" s="98"/>
      <c r="AP17177" s="98"/>
      <c r="AR17177" s="98"/>
      <c r="AS17177" s="98"/>
    </row>
    <row r="17178" spans="40:45" ht="15" customHeight="1">
      <c r="AN17178" s="98"/>
      <c r="AO17178" s="98"/>
      <c r="AP17178" s="98"/>
      <c r="AR17178" s="98"/>
      <c r="AS17178" s="98"/>
    </row>
    <row r="17179" spans="40:45" ht="15" customHeight="1">
      <c r="AN17179" s="98"/>
      <c r="AO17179" s="98"/>
      <c r="AP17179" s="98"/>
      <c r="AR17179" s="98"/>
      <c r="AS17179" s="98"/>
    </row>
    <row r="17180" spans="40:45" ht="15" customHeight="1">
      <c r="AN17180" s="98"/>
      <c r="AO17180" s="98"/>
      <c r="AP17180" s="98"/>
      <c r="AR17180" s="98"/>
      <c r="AS17180" s="98"/>
    </row>
    <row r="17181" spans="40:45" ht="15" customHeight="1">
      <c r="AN17181" s="98"/>
      <c r="AO17181" s="98"/>
      <c r="AP17181" s="98"/>
      <c r="AR17181" s="98"/>
      <c r="AS17181" s="98"/>
    </row>
    <row r="17182" spans="40:45" ht="15" customHeight="1">
      <c r="AN17182" s="98"/>
      <c r="AO17182" s="98"/>
      <c r="AP17182" s="98"/>
      <c r="AR17182" s="98"/>
      <c r="AS17182" s="98"/>
    </row>
    <row r="17183" spans="40:45" ht="15" customHeight="1">
      <c r="AN17183" s="98"/>
      <c r="AO17183" s="98"/>
      <c r="AP17183" s="98"/>
      <c r="AR17183" s="98"/>
      <c r="AS17183" s="98"/>
    </row>
    <row r="17184" spans="40:45" ht="15" customHeight="1">
      <c r="AN17184" s="98"/>
      <c r="AO17184" s="98"/>
      <c r="AP17184" s="98"/>
      <c r="AR17184" s="98"/>
      <c r="AS17184" s="98"/>
    </row>
    <row r="17185" spans="40:45" ht="15" customHeight="1">
      <c r="AN17185" s="98"/>
      <c r="AO17185" s="98"/>
      <c r="AP17185" s="98"/>
      <c r="AR17185" s="98"/>
      <c r="AS17185" s="98"/>
    </row>
    <row r="17186" spans="40:45" ht="15" customHeight="1">
      <c r="AN17186" s="98"/>
      <c r="AO17186" s="98"/>
      <c r="AP17186" s="98"/>
      <c r="AR17186" s="98"/>
      <c r="AS17186" s="98"/>
    </row>
    <row r="17187" spans="40:45" ht="15" customHeight="1">
      <c r="AN17187" s="98"/>
      <c r="AO17187" s="98"/>
      <c r="AP17187" s="98"/>
      <c r="AR17187" s="98"/>
      <c r="AS17187" s="98"/>
    </row>
    <row r="17188" spans="40:45" ht="15" customHeight="1">
      <c r="AN17188" s="98"/>
      <c r="AO17188" s="98"/>
      <c r="AP17188" s="98"/>
      <c r="AR17188" s="98"/>
      <c r="AS17188" s="98"/>
    </row>
    <row r="17189" spans="40:45" ht="15" customHeight="1">
      <c r="AN17189" s="98"/>
      <c r="AO17189" s="98"/>
      <c r="AP17189" s="98"/>
      <c r="AR17189" s="98"/>
      <c r="AS17189" s="98"/>
    </row>
    <row r="17190" spans="40:45" ht="15" customHeight="1">
      <c r="AN17190" s="98"/>
      <c r="AO17190" s="98"/>
      <c r="AP17190" s="98"/>
      <c r="AR17190" s="98"/>
      <c r="AS17190" s="98"/>
    </row>
    <row r="17191" spans="40:45" ht="15" customHeight="1">
      <c r="AN17191" s="98"/>
      <c r="AO17191" s="98"/>
      <c r="AP17191" s="98"/>
      <c r="AR17191" s="98"/>
      <c r="AS17191" s="98"/>
    </row>
    <row r="17192" spans="40:45" ht="15" customHeight="1">
      <c r="AN17192" s="98"/>
      <c r="AO17192" s="98"/>
      <c r="AP17192" s="98"/>
      <c r="AR17192" s="98"/>
      <c r="AS17192" s="98"/>
    </row>
    <row r="17193" spans="40:45" ht="15" customHeight="1">
      <c r="AN17193" s="98"/>
      <c r="AO17193" s="98"/>
      <c r="AP17193" s="98"/>
      <c r="AR17193" s="98"/>
      <c r="AS17193" s="98"/>
    </row>
    <row r="17194" spans="40:45" ht="15" customHeight="1">
      <c r="AN17194" s="98"/>
      <c r="AO17194" s="98"/>
      <c r="AP17194" s="98"/>
      <c r="AR17194" s="98"/>
      <c r="AS17194" s="98"/>
    </row>
    <row r="17195" spans="40:45" ht="15" customHeight="1">
      <c r="AN17195" s="98"/>
      <c r="AO17195" s="98"/>
      <c r="AP17195" s="98"/>
      <c r="AR17195" s="98"/>
      <c r="AS17195" s="98"/>
    </row>
    <row r="17196" spans="40:45" ht="15" customHeight="1">
      <c r="AN17196" s="98"/>
      <c r="AO17196" s="98"/>
      <c r="AP17196" s="98"/>
      <c r="AR17196" s="98"/>
      <c r="AS17196" s="98"/>
    </row>
    <row r="17197" spans="40:45" ht="15" customHeight="1">
      <c r="AN17197" s="98"/>
      <c r="AO17197" s="98"/>
      <c r="AP17197" s="98"/>
      <c r="AR17197" s="98"/>
      <c r="AS17197" s="98"/>
    </row>
    <row r="17198" spans="40:45" ht="15" customHeight="1">
      <c r="AN17198" s="98"/>
      <c r="AO17198" s="98"/>
      <c r="AP17198" s="98"/>
      <c r="AR17198" s="98"/>
      <c r="AS17198" s="98"/>
    </row>
    <row r="17199" spans="40:45" ht="15" customHeight="1">
      <c r="AN17199" s="98"/>
      <c r="AO17199" s="98"/>
      <c r="AP17199" s="98"/>
      <c r="AR17199" s="98"/>
      <c r="AS17199" s="98"/>
    </row>
    <row r="17200" spans="40:45" ht="15" customHeight="1">
      <c r="AN17200" s="98"/>
      <c r="AO17200" s="98"/>
      <c r="AP17200" s="98"/>
      <c r="AR17200" s="98"/>
      <c r="AS17200" s="98"/>
    </row>
    <row r="17201" spans="40:45" ht="15" customHeight="1">
      <c r="AN17201" s="98"/>
      <c r="AO17201" s="98"/>
      <c r="AP17201" s="98"/>
      <c r="AR17201" s="98"/>
      <c r="AS17201" s="98"/>
    </row>
    <row r="17202" spans="40:45" ht="15" customHeight="1">
      <c r="AN17202" s="98"/>
      <c r="AO17202" s="98"/>
      <c r="AP17202" s="98"/>
      <c r="AR17202" s="98"/>
      <c r="AS17202" s="98"/>
    </row>
    <row r="17203" spans="40:45" ht="15" customHeight="1">
      <c r="AN17203" s="98"/>
      <c r="AO17203" s="98"/>
      <c r="AP17203" s="98"/>
      <c r="AR17203" s="98"/>
      <c r="AS17203" s="98"/>
    </row>
    <row r="17204" spans="40:45" ht="15" customHeight="1">
      <c r="AN17204" s="98"/>
      <c r="AO17204" s="98"/>
      <c r="AP17204" s="98"/>
      <c r="AR17204" s="98"/>
      <c r="AS17204" s="98"/>
    </row>
    <row r="17205" spans="40:45" ht="15" customHeight="1">
      <c r="AN17205" s="98"/>
      <c r="AO17205" s="98"/>
      <c r="AP17205" s="98"/>
      <c r="AR17205" s="98"/>
      <c r="AS17205" s="98"/>
    </row>
    <row r="17206" spans="40:45" ht="15" customHeight="1">
      <c r="AN17206" s="98"/>
      <c r="AO17206" s="98"/>
      <c r="AP17206" s="98"/>
      <c r="AR17206" s="98"/>
      <c r="AS17206" s="98"/>
    </row>
    <row r="17207" spans="40:45" ht="15" customHeight="1">
      <c r="AN17207" s="98"/>
      <c r="AO17207" s="98"/>
      <c r="AP17207" s="98"/>
      <c r="AR17207" s="98"/>
      <c r="AS17207" s="98"/>
    </row>
    <row r="17208" spans="40:45" ht="15" customHeight="1">
      <c r="AN17208" s="98"/>
      <c r="AO17208" s="98"/>
      <c r="AP17208" s="98"/>
      <c r="AR17208" s="98"/>
      <c r="AS17208" s="98"/>
    </row>
    <row r="17209" spans="40:45" ht="15" customHeight="1">
      <c r="AN17209" s="98"/>
      <c r="AO17209" s="98"/>
      <c r="AP17209" s="98"/>
      <c r="AR17209" s="98"/>
      <c r="AS17209" s="98"/>
    </row>
    <row r="17210" spans="40:45" ht="15" customHeight="1">
      <c r="AN17210" s="98"/>
      <c r="AO17210" s="98"/>
      <c r="AP17210" s="98"/>
      <c r="AR17210" s="98"/>
      <c r="AS17210" s="98"/>
    </row>
    <row r="17211" spans="40:45" ht="15" customHeight="1">
      <c r="AN17211" s="98"/>
      <c r="AO17211" s="98"/>
      <c r="AP17211" s="98"/>
      <c r="AR17211" s="98"/>
      <c r="AS17211" s="98"/>
    </row>
    <row r="17212" spans="40:45" ht="15" customHeight="1">
      <c r="AN17212" s="98"/>
      <c r="AO17212" s="98"/>
      <c r="AP17212" s="98"/>
      <c r="AR17212" s="98"/>
      <c r="AS17212" s="98"/>
    </row>
    <row r="17213" spans="40:45" ht="15" customHeight="1">
      <c r="AN17213" s="98"/>
      <c r="AO17213" s="98"/>
      <c r="AP17213" s="98"/>
      <c r="AR17213" s="98"/>
      <c r="AS17213" s="98"/>
    </row>
    <row r="17214" spans="40:45" ht="15" customHeight="1">
      <c r="AN17214" s="98"/>
      <c r="AO17214" s="98"/>
      <c r="AP17214" s="98"/>
      <c r="AR17214" s="98"/>
      <c r="AS17214" s="98"/>
    </row>
    <row r="17215" spans="40:45" ht="15" customHeight="1">
      <c r="AN17215" s="98"/>
      <c r="AO17215" s="98"/>
      <c r="AP17215" s="98"/>
      <c r="AR17215" s="98"/>
      <c r="AS17215" s="98"/>
    </row>
    <row r="17216" spans="40:45" ht="15" customHeight="1">
      <c r="AN17216" s="98"/>
      <c r="AO17216" s="98"/>
      <c r="AP17216" s="98"/>
      <c r="AR17216" s="98"/>
      <c r="AS17216" s="98"/>
    </row>
    <row r="17217" spans="40:45" ht="15" customHeight="1">
      <c r="AN17217" s="98"/>
      <c r="AO17217" s="98"/>
      <c r="AP17217" s="98"/>
      <c r="AR17217" s="98"/>
      <c r="AS17217" s="98"/>
    </row>
    <row r="17218" spans="40:45" ht="15" customHeight="1">
      <c r="AN17218" s="98"/>
      <c r="AO17218" s="98"/>
      <c r="AP17218" s="98"/>
      <c r="AR17218" s="98"/>
      <c r="AS17218" s="98"/>
    </row>
    <row r="17219" spans="40:45" ht="15" customHeight="1">
      <c r="AN17219" s="98"/>
      <c r="AO17219" s="98"/>
      <c r="AP17219" s="98"/>
      <c r="AR17219" s="98"/>
      <c r="AS17219" s="98"/>
    </row>
    <row r="17220" spans="40:45" ht="15" customHeight="1">
      <c r="AN17220" s="98"/>
      <c r="AO17220" s="98"/>
      <c r="AP17220" s="98"/>
      <c r="AR17220" s="98"/>
      <c r="AS17220" s="98"/>
    </row>
    <row r="17221" spans="40:45" ht="15" customHeight="1">
      <c r="AN17221" s="98"/>
      <c r="AO17221" s="98"/>
      <c r="AP17221" s="98"/>
      <c r="AR17221" s="98"/>
      <c r="AS17221" s="98"/>
    </row>
    <row r="17222" spans="40:45" ht="15" customHeight="1">
      <c r="AN17222" s="98"/>
      <c r="AO17222" s="98"/>
      <c r="AP17222" s="98"/>
      <c r="AR17222" s="98"/>
      <c r="AS17222" s="98"/>
    </row>
    <row r="17223" spans="40:45" ht="15" customHeight="1">
      <c r="AN17223" s="98"/>
      <c r="AO17223" s="98"/>
      <c r="AP17223" s="98"/>
      <c r="AR17223" s="98"/>
      <c r="AS17223" s="98"/>
    </row>
    <row r="17224" spans="40:45" ht="15" customHeight="1">
      <c r="AN17224" s="98"/>
      <c r="AO17224" s="98"/>
      <c r="AP17224" s="98"/>
      <c r="AR17224" s="98"/>
      <c r="AS17224" s="98"/>
    </row>
    <row r="17225" spans="40:45" ht="15" customHeight="1">
      <c r="AN17225" s="98"/>
      <c r="AO17225" s="98"/>
      <c r="AP17225" s="98"/>
      <c r="AR17225" s="98"/>
      <c r="AS17225" s="98"/>
    </row>
    <row r="17226" spans="40:45" ht="15" customHeight="1">
      <c r="AN17226" s="98"/>
      <c r="AO17226" s="98"/>
      <c r="AP17226" s="98"/>
      <c r="AR17226" s="98"/>
      <c r="AS17226" s="98"/>
    </row>
    <row r="17227" spans="40:45" ht="15" customHeight="1">
      <c r="AN17227" s="98"/>
      <c r="AO17227" s="98"/>
      <c r="AP17227" s="98"/>
      <c r="AR17227" s="98"/>
      <c r="AS17227" s="98"/>
    </row>
    <row r="17228" spans="40:45" ht="15" customHeight="1">
      <c r="AN17228" s="98"/>
      <c r="AO17228" s="98"/>
      <c r="AP17228" s="98"/>
      <c r="AR17228" s="98"/>
      <c r="AS17228" s="98"/>
    </row>
    <row r="17229" spans="40:45" ht="15" customHeight="1">
      <c r="AN17229" s="98"/>
      <c r="AO17229" s="98"/>
      <c r="AP17229" s="98"/>
      <c r="AR17229" s="98"/>
      <c r="AS17229" s="98"/>
    </row>
    <row r="17230" spans="40:45" ht="15" customHeight="1">
      <c r="AN17230" s="98"/>
      <c r="AO17230" s="98"/>
      <c r="AP17230" s="98"/>
      <c r="AR17230" s="98"/>
      <c r="AS17230" s="98"/>
    </row>
    <row r="17231" spans="40:45" ht="15" customHeight="1">
      <c r="AN17231" s="98"/>
      <c r="AO17231" s="98"/>
      <c r="AP17231" s="98"/>
      <c r="AR17231" s="98"/>
      <c r="AS17231" s="98"/>
    </row>
    <row r="17232" spans="40:45" ht="15" customHeight="1">
      <c r="AN17232" s="98"/>
      <c r="AO17232" s="98"/>
      <c r="AP17232" s="98"/>
      <c r="AR17232" s="98"/>
      <c r="AS17232" s="98"/>
    </row>
    <row r="17233" spans="40:45" ht="15" customHeight="1">
      <c r="AN17233" s="98"/>
      <c r="AO17233" s="98"/>
      <c r="AP17233" s="98"/>
      <c r="AR17233" s="98"/>
      <c r="AS17233" s="98"/>
    </row>
    <row r="17234" spans="40:45" ht="15" customHeight="1">
      <c r="AN17234" s="98"/>
      <c r="AO17234" s="98"/>
      <c r="AP17234" s="98"/>
      <c r="AR17234" s="98"/>
      <c r="AS17234" s="98"/>
    </row>
    <row r="17235" spans="40:45" ht="15" customHeight="1">
      <c r="AN17235" s="98"/>
      <c r="AO17235" s="98"/>
      <c r="AP17235" s="98"/>
      <c r="AR17235" s="98"/>
      <c r="AS17235" s="98"/>
    </row>
    <row r="17236" spans="40:45" ht="15" customHeight="1">
      <c r="AN17236" s="98"/>
      <c r="AO17236" s="98"/>
      <c r="AP17236" s="98"/>
      <c r="AR17236" s="98"/>
      <c r="AS17236" s="98"/>
    </row>
    <row r="17237" spans="40:45" ht="15" customHeight="1">
      <c r="AN17237" s="98"/>
      <c r="AO17237" s="98"/>
      <c r="AP17237" s="98"/>
      <c r="AR17237" s="98"/>
      <c r="AS17237" s="98"/>
    </row>
    <row r="17238" spans="40:45" ht="15" customHeight="1">
      <c r="AN17238" s="98"/>
      <c r="AO17238" s="98"/>
      <c r="AP17238" s="98"/>
      <c r="AR17238" s="98"/>
      <c r="AS17238" s="98"/>
    </row>
    <row r="17239" spans="40:45" ht="15" customHeight="1">
      <c r="AN17239" s="98"/>
      <c r="AO17239" s="98"/>
      <c r="AP17239" s="98"/>
      <c r="AR17239" s="98"/>
      <c r="AS17239" s="98"/>
    </row>
    <row r="17240" spans="40:45" ht="15" customHeight="1">
      <c r="AN17240" s="98"/>
      <c r="AO17240" s="98"/>
      <c r="AP17240" s="98"/>
      <c r="AR17240" s="98"/>
      <c r="AS17240" s="98"/>
    </row>
    <row r="17241" spans="40:45" ht="15" customHeight="1">
      <c r="AN17241" s="98"/>
      <c r="AO17241" s="98"/>
      <c r="AP17241" s="98"/>
      <c r="AR17241" s="98"/>
      <c r="AS17241" s="98"/>
    </row>
    <row r="17242" spans="40:45" ht="15" customHeight="1">
      <c r="AN17242" s="98"/>
      <c r="AO17242" s="98"/>
      <c r="AP17242" s="98"/>
      <c r="AR17242" s="98"/>
      <c r="AS17242" s="98"/>
    </row>
    <row r="17243" spans="40:45" ht="15" customHeight="1">
      <c r="AN17243" s="98"/>
      <c r="AO17243" s="98"/>
      <c r="AP17243" s="98"/>
      <c r="AR17243" s="98"/>
      <c r="AS17243" s="98"/>
    </row>
    <row r="17244" spans="40:45" ht="15" customHeight="1">
      <c r="AN17244" s="98"/>
      <c r="AO17244" s="98"/>
      <c r="AP17244" s="98"/>
      <c r="AR17244" s="98"/>
      <c r="AS17244" s="98"/>
    </row>
    <row r="17245" spans="40:45" ht="15" customHeight="1">
      <c r="AN17245" s="98"/>
      <c r="AO17245" s="98"/>
      <c r="AP17245" s="98"/>
      <c r="AR17245" s="98"/>
      <c r="AS17245" s="98"/>
    </row>
    <row r="17246" spans="40:45" ht="15" customHeight="1">
      <c r="AN17246" s="98"/>
      <c r="AO17246" s="98"/>
      <c r="AP17246" s="98"/>
      <c r="AR17246" s="98"/>
      <c r="AS17246" s="98"/>
    </row>
    <row r="17247" spans="40:45" ht="15" customHeight="1">
      <c r="AN17247" s="98"/>
      <c r="AO17247" s="98"/>
      <c r="AP17247" s="98"/>
      <c r="AR17247" s="98"/>
      <c r="AS17247" s="98"/>
    </row>
    <row r="17248" spans="40:45" ht="15" customHeight="1">
      <c r="AN17248" s="98"/>
      <c r="AO17248" s="98"/>
      <c r="AP17248" s="98"/>
      <c r="AR17248" s="98"/>
      <c r="AS17248" s="98"/>
    </row>
    <row r="17249" spans="40:45" ht="15" customHeight="1">
      <c r="AN17249" s="98"/>
      <c r="AO17249" s="98"/>
      <c r="AP17249" s="98"/>
      <c r="AR17249" s="98"/>
      <c r="AS17249" s="98"/>
    </row>
    <row r="17250" spans="40:45" ht="15" customHeight="1">
      <c r="AN17250" s="98"/>
      <c r="AO17250" s="98"/>
      <c r="AP17250" s="98"/>
      <c r="AR17250" s="98"/>
      <c r="AS17250" s="98"/>
    </row>
    <row r="17251" spans="40:45" ht="15" customHeight="1">
      <c r="AN17251" s="98"/>
      <c r="AO17251" s="98"/>
      <c r="AP17251" s="98"/>
      <c r="AR17251" s="98"/>
      <c r="AS17251" s="98"/>
    </row>
    <row r="17252" spans="40:45" ht="15" customHeight="1">
      <c r="AN17252" s="98"/>
      <c r="AO17252" s="98"/>
      <c r="AP17252" s="98"/>
      <c r="AR17252" s="98"/>
      <c r="AS17252" s="98"/>
    </row>
    <row r="17253" spans="40:45" ht="15" customHeight="1">
      <c r="AN17253" s="98"/>
      <c r="AO17253" s="98"/>
      <c r="AP17253" s="98"/>
      <c r="AR17253" s="98"/>
      <c r="AS17253" s="98"/>
    </row>
    <row r="17254" spans="40:45" ht="15" customHeight="1">
      <c r="AN17254" s="98"/>
      <c r="AO17254" s="98"/>
      <c r="AP17254" s="98"/>
      <c r="AR17254" s="98"/>
      <c r="AS17254" s="98"/>
    </row>
    <row r="17255" spans="40:45" ht="15" customHeight="1">
      <c r="AN17255" s="98"/>
      <c r="AO17255" s="98"/>
      <c r="AP17255" s="98"/>
      <c r="AR17255" s="98"/>
      <c r="AS17255" s="98"/>
    </row>
    <row r="17256" spans="40:45" ht="15" customHeight="1">
      <c r="AN17256" s="98"/>
      <c r="AO17256" s="98"/>
      <c r="AP17256" s="98"/>
      <c r="AR17256" s="98"/>
      <c r="AS17256" s="98"/>
    </row>
    <row r="17257" spans="40:45" ht="15" customHeight="1">
      <c r="AN17257" s="98"/>
      <c r="AO17257" s="98"/>
      <c r="AP17257" s="98"/>
      <c r="AR17257" s="98"/>
      <c r="AS17257" s="98"/>
    </row>
    <row r="17258" spans="40:45" ht="15" customHeight="1">
      <c r="AN17258" s="98"/>
      <c r="AO17258" s="98"/>
      <c r="AP17258" s="98"/>
      <c r="AR17258" s="98"/>
      <c r="AS17258" s="98"/>
    </row>
    <row r="17259" spans="40:45" ht="15" customHeight="1">
      <c r="AN17259" s="98"/>
      <c r="AO17259" s="98"/>
      <c r="AP17259" s="98"/>
      <c r="AR17259" s="98"/>
      <c r="AS17259" s="98"/>
    </row>
    <row r="17260" spans="40:45" ht="15" customHeight="1">
      <c r="AN17260" s="98"/>
      <c r="AO17260" s="98"/>
      <c r="AP17260" s="98"/>
      <c r="AR17260" s="98"/>
      <c r="AS17260" s="98"/>
    </row>
    <row r="17261" spans="40:45" ht="15" customHeight="1">
      <c r="AN17261" s="98"/>
      <c r="AO17261" s="98"/>
      <c r="AP17261" s="98"/>
      <c r="AR17261" s="98"/>
      <c r="AS17261" s="98"/>
    </row>
    <row r="17262" spans="40:45" ht="15" customHeight="1">
      <c r="AN17262" s="98"/>
      <c r="AO17262" s="98"/>
      <c r="AP17262" s="98"/>
      <c r="AR17262" s="98"/>
      <c r="AS17262" s="98"/>
    </row>
    <row r="17263" spans="40:45" ht="15" customHeight="1">
      <c r="AN17263" s="98"/>
      <c r="AO17263" s="98"/>
      <c r="AP17263" s="98"/>
      <c r="AR17263" s="98"/>
      <c r="AS17263" s="98"/>
    </row>
    <row r="17264" spans="40:45" ht="15" customHeight="1">
      <c r="AN17264" s="98"/>
      <c r="AO17264" s="98"/>
      <c r="AP17264" s="98"/>
      <c r="AR17264" s="98"/>
      <c r="AS17264" s="98"/>
    </row>
    <row r="17265" spans="40:45" ht="15" customHeight="1">
      <c r="AN17265" s="98"/>
      <c r="AO17265" s="98"/>
      <c r="AP17265" s="98"/>
      <c r="AR17265" s="98"/>
      <c r="AS17265" s="98"/>
    </row>
    <row r="17266" spans="40:45" ht="15" customHeight="1">
      <c r="AN17266" s="98"/>
      <c r="AO17266" s="98"/>
      <c r="AP17266" s="98"/>
      <c r="AR17266" s="98"/>
      <c r="AS17266" s="98"/>
    </row>
    <row r="17267" spans="40:45" ht="15" customHeight="1">
      <c r="AN17267" s="98"/>
      <c r="AO17267" s="98"/>
      <c r="AP17267" s="98"/>
      <c r="AR17267" s="98"/>
      <c r="AS17267" s="98"/>
    </row>
    <row r="17268" spans="40:45" ht="15" customHeight="1">
      <c r="AN17268" s="98"/>
      <c r="AO17268" s="98"/>
      <c r="AP17268" s="98"/>
      <c r="AR17268" s="98"/>
      <c r="AS17268" s="98"/>
    </row>
    <row r="17269" spans="40:45" ht="15" customHeight="1">
      <c r="AN17269" s="98"/>
      <c r="AO17269" s="98"/>
      <c r="AP17269" s="98"/>
      <c r="AR17269" s="98"/>
      <c r="AS17269" s="98"/>
    </row>
    <row r="17270" spans="40:45" ht="15" customHeight="1">
      <c r="AN17270" s="98"/>
      <c r="AO17270" s="98"/>
      <c r="AP17270" s="98"/>
      <c r="AR17270" s="98"/>
      <c r="AS17270" s="98"/>
    </row>
    <row r="17271" spans="40:45" ht="15" customHeight="1">
      <c r="AN17271" s="98"/>
      <c r="AO17271" s="98"/>
      <c r="AP17271" s="98"/>
      <c r="AR17271" s="98"/>
      <c r="AS17271" s="98"/>
    </row>
    <row r="17272" spans="40:45" ht="15" customHeight="1">
      <c r="AN17272" s="98"/>
      <c r="AO17272" s="98"/>
      <c r="AP17272" s="98"/>
      <c r="AR17272" s="98"/>
      <c r="AS17272" s="98"/>
    </row>
    <row r="17273" spans="40:45" ht="15" customHeight="1">
      <c r="AN17273" s="98"/>
      <c r="AO17273" s="98"/>
      <c r="AP17273" s="98"/>
      <c r="AR17273" s="98"/>
      <c r="AS17273" s="98"/>
    </row>
    <row r="17274" spans="40:45" ht="15" customHeight="1">
      <c r="AN17274" s="98"/>
      <c r="AO17274" s="98"/>
      <c r="AP17274" s="98"/>
      <c r="AR17274" s="98"/>
      <c r="AS17274" s="98"/>
    </row>
    <row r="17275" spans="40:45" ht="15" customHeight="1">
      <c r="AN17275" s="98"/>
      <c r="AO17275" s="98"/>
      <c r="AP17275" s="98"/>
      <c r="AR17275" s="98"/>
      <c r="AS17275" s="98"/>
    </row>
    <row r="17276" spans="40:45" ht="15" customHeight="1">
      <c r="AN17276" s="98"/>
      <c r="AO17276" s="98"/>
      <c r="AP17276" s="98"/>
      <c r="AR17276" s="98"/>
      <c r="AS17276" s="98"/>
    </row>
    <row r="17277" spans="40:45" ht="15" customHeight="1">
      <c r="AN17277" s="98"/>
      <c r="AO17277" s="98"/>
      <c r="AP17277" s="98"/>
      <c r="AR17277" s="98"/>
      <c r="AS17277" s="98"/>
    </row>
    <row r="17278" spans="40:45" ht="15" customHeight="1">
      <c r="AN17278" s="98"/>
      <c r="AO17278" s="98"/>
      <c r="AP17278" s="98"/>
      <c r="AR17278" s="98"/>
      <c r="AS17278" s="98"/>
    </row>
    <row r="17279" spans="40:45" ht="15" customHeight="1">
      <c r="AN17279" s="98"/>
      <c r="AO17279" s="98"/>
      <c r="AP17279" s="98"/>
      <c r="AR17279" s="98"/>
      <c r="AS17279" s="98"/>
    </row>
    <row r="17280" spans="40:45" ht="15" customHeight="1">
      <c r="AN17280" s="98"/>
      <c r="AO17280" s="98"/>
      <c r="AP17280" s="98"/>
      <c r="AR17280" s="98"/>
      <c r="AS17280" s="98"/>
    </row>
    <row r="17281" spans="40:45" ht="15" customHeight="1">
      <c r="AN17281" s="98"/>
      <c r="AO17281" s="98"/>
      <c r="AP17281" s="98"/>
      <c r="AR17281" s="98"/>
      <c r="AS17281" s="98"/>
    </row>
    <row r="17282" spans="40:45" ht="15" customHeight="1">
      <c r="AN17282" s="98"/>
      <c r="AO17282" s="98"/>
      <c r="AP17282" s="98"/>
      <c r="AR17282" s="98"/>
      <c r="AS17282" s="98"/>
    </row>
    <row r="17283" spans="40:45" ht="15" customHeight="1">
      <c r="AN17283" s="98"/>
      <c r="AO17283" s="98"/>
      <c r="AP17283" s="98"/>
      <c r="AR17283" s="98"/>
      <c r="AS17283" s="98"/>
    </row>
    <row r="17284" spans="40:45" ht="15" customHeight="1">
      <c r="AN17284" s="98"/>
      <c r="AO17284" s="98"/>
      <c r="AP17284" s="98"/>
      <c r="AR17284" s="98"/>
      <c r="AS17284" s="98"/>
    </row>
    <row r="17285" spans="40:45" ht="15" customHeight="1">
      <c r="AN17285" s="98"/>
      <c r="AO17285" s="98"/>
      <c r="AP17285" s="98"/>
      <c r="AR17285" s="98"/>
      <c r="AS17285" s="98"/>
    </row>
    <row r="17286" spans="40:45" ht="15" customHeight="1">
      <c r="AN17286" s="98"/>
      <c r="AO17286" s="98"/>
      <c r="AP17286" s="98"/>
      <c r="AR17286" s="98"/>
      <c r="AS17286" s="98"/>
    </row>
    <row r="17287" spans="40:45" ht="15" customHeight="1">
      <c r="AN17287" s="98"/>
      <c r="AO17287" s="98"/>
      <c r="AP17287" s="98"/>
      <c r="AR17287" s="98"/>
      <c r="AS17287" s="98"/>
    </row>
    <row r="17288" spans="40:45" ht="15" customHeight="1">
      <c r="AN17288" s="98"/>
      <c r="AO17288" s="98"/>
      <c r="AP17288" s="98"/>
      <c r="AR17288" s="98"/>
      <c r="AS17288" s="98"/>
    </row>
    <row r="17289" spans="40:45" ht="15" customHeight="1">
      <c r="AN17289" s="98"/>
      <c r="AO17289" s="98"/>
      <c r="AP17289" s="98"/>
      <c r="AR17289" s="98"/>
      <c r="AS17289" s="98"/>
    </row>
    <row r="17290" spans="40:45" ht="15" customHeight="1">
      <c r="AN17290" s="98"/>
      <c r="AO17290" s="98"/>
      <c r="AP17290" s="98"/>
      <c r="AR17290" s="98"/>
      <c r="AS17290" s="98"/>
    </row>
    <row r="17291" spans="40:45" ht="15" customHeight="1">
      <c r="AN17291" s="98"/>
      <c r="AO17291" s="98"/>
      <c r="AP17291" s="98"/>
      <c r="AR17291" s="98"/>
      <c r="AS17291" s="98"/>
    </row>
    <row r="17292" spans="40:45" ht="15" customHeight="1">
      <c r="AN17292" s="98"/>
      <c r="AO17292" s="98"/>
      <c r="AP17292" s="98"/>
      <c r="AR17292" s="98"/>
      <c r="AS17292" s="98"/>
    </row>
    <row r="17293" spans="40:45" ht="15" customHeight="1">
      <c r="AN17293" s="98"/>
      <c r="AO17293" s="98"/>
      <c r="AP17293" s="98"/>
      <c r="AR17293" s="98"/>
      <c r="AS17293" s="98"/>
    </row>
    <row r="17294" spans="40:45" ht="15" customHeight="1">
      <c r="AN17294" s="98"/>
      <c r="AO17294" s="98"/>
      <c r="AP17294" s="98"/>
      <c r="AR17294" s="98"/>
      <c r="AS17294" s="98"/>
    </row>
    <row r="17295" spans="40:45" ht="15" customHeight="1">
      <c r="AN17295" s="98"/>
      <c r="AO17295" s="98"/>
      <c r="AP17295" s="98"/>
      <c r="AR17295" s="98"/>
      <c r="AS17295" s="98"/>
    </row>
    <row r="17296" spans="40:45" ht="15" customHeight="1">
      <c r="AN17296" s="98"/>
      <c r="AO17296" s="98"/>
      <c r="AP17296" s="98"/>
      <c r="AR17296" s="98"/>
      <c r="AS17296" s="98"/>
    </row>
    <row r="17297" spans="40:45" ht="15" customHeight="1">
      <c r="AN17297" s="98"/>
      <c r="AO17297" s="98"/>
      <c r="AP17297" s="98"/>
      <c r="AR17297" s="98"/>
      <c r="AS17297" s="98"/>
    </row>
    <row r="17298" spans="40:45" ht="15" customHeight="1">
      <c r="AN17298" s="98"/>
      <c r="AO17298" s="98"/>
      <c r="AP17298" s="98"/>
      <c r="AR17298" s="98"/>
      <c r="AS17298" s="98"/>
    </row>
    <row r="17299" spans="40:45" ht="15" customHeight="1">
      <c r="AN17299" s="98"/>
      <c r="AO17299" s="98"/>
      <c r="AP17299" s="98"/>
      <c r="AR17299" s="98"/>
      <c r="AS17299" s="98"/>
    </row>
    <row r="17300" spans="40:45" ht="15" customHeight="1">
      <c r="AN17300" s="98"/>
      <c r="AO17300" s="98"/>
      <c r="AP17300" s="98"/>
      <c r="AR17300" s="98"/>
      <c r="AS17300" s="98"/>
    </row>
    <row r="17301" spans="40:45" ht="15" customHeight="1">
      <c r="AN17301" s="98"/>
      <c r="AO17301" s="98"/>
      <c r="AP17301" s="98"/>
      <c r="AR17301" s="98"/>
      <c r="AS17301" s="98"/>
    </row>
    <row r="17302" spans="40:45" ht="15" customHeight="1">
      <c r="AN17302" s="98"/>
      <c r="AO17302" s="98"/>
      <c r="AP17302" s="98"/>
      <c r="AR17302" s="98"/>
      <c r="AS17302" s="98"/>
    </row>
    <row r="17303" spans="40:45" ht="15" customHeight="1">
      <c r="AN17303" s="98"/>
      <c r="AO17303" s="98"/>
      <c r="AP17303" s="98"/>
      <c r="AR17303" s="98"/>
      <c r="AS17303" s="98"/>
    </row>
    <row r="17304" spans="40:45" ht="15" customHeight="1">
      <c r="AN17304" s="98"/>
      <c r="AO17304" s="98"/>
      <c r="AP17304" s="98"/>
      <c r="AR17304" s="98"/>
      <c r="AS17304" s="98"/>
    </row>
    <row r="17305" spans="40:45" ht="15" customHeight="1">
      <c r="AN17305" s="98"/>
      <c r="AO17305" s="98"/>
      <c r="AP17305" s="98"/>
      <c r="AR17305" s="98"/>
      <c r="AS17305" s="98"/>
    </row>
    <row r="17306" spans="40:45" ht="15" customHeight="1">
      <c r="AN17306" s="98"/>
      <c r="AO17306" s="98"/>
      <c r="AP17306" s="98"/>
      <c r="AR17306" s="98"/>
      <c r="AS17306" s="98"/>
    </row>
    <row r="17307" spans="40:45" ht="15" customHeight="1">
      <c r="AN17307" s="98"/>
      <c r="AO17307" s="98"/>
      <c r="AP17307" s="98"/>
      <c r="AR17307" s="98"/>
      <c r="AS17307" s="98"/>
    </row>
    <row r="17308" spans="40:45" ht="15" customHeight="1">
      <c r="AN17308" s="98"/>
      <c r="AO17308" s="98"/>
      <c r="AP17308" s="98"/>
      <c r="AR17308" s="98"/>
      <c r="AS17308" s="98"/>
    </row>
    <row r="17309" spans="40:45" ht="15" customHeight="1">
      <c r="AN17309" s="98"/>
      <c r="AO17309" s="98"/>
      <c r="AP17309" s="98"/>
      <c r="AR17309" s="98"/>
      <c r="AS17309" s="98"/>
    </row>
    <row r="17310" spans="40:45" ht="15" customHeight="1">
      <c r="AN17310" s="98"/>
      <c r="AO17310" s="98"/>
      <c r="AP17310" s="98"/>
      <c r="AR17310" s="98"/>
      <c r="AS17310" s="98"/>
    </row>
    <row r="17311" spans="40:45" ht="15" customHeight="1">
      <c r="AN17311" s="98"/>
      <c r="AO17311" s="98"/>
      <c r="AP17311" s="98"/>
      <c r="AR17311" s="98"/>
      <c r="AS17311" s="98"/>
    </row>
    <row r="17312" spans="40:45" ht="15" customHeight="1">
      <c r="AN17312" s="98"/>
      <c r="AO17312" s="98"/>
      <c r="AP17312" s="98"/>
      <c r="AR17312" s="98"/>
      <c r="AS17312" s="98"/>
    </row>
    <row r="17313" spans="40:45" ht="15" customHeight="1">
      <c r="AN17313" s="98"/>
      <c r="AO17313" s="98"/>
      <c r="AP17313" s="98"/>
      <c r="AR17313" s="98"/>
      <c r="AS17313" s="98"/>
    </row>
    <row r="17314" spans="40:45" ht="15" customHeight="1">
      <c r="AN17314" s="98"/>
      <c r="AO17314" s="98"/>
      <c r="AP17314" s="98"/>
      <c r="AR17314" s="98"/>
      <c r="AS17314" s="98"/>
    </row>
    <row r="17315" spans="40:45" ht="15" customHeight="1">
      <c r="AN17315" s="98"/>
      <c r="AO17315" s="98"/>
      <c r="AP17315" s="98"/>
      <c r="AR17315" s="98"/>
      <c r="AS17315" s="98"/>
    </row>
    <row r="17316" spans="40:45" ht="15" customHeight="1">
      <c r="AN17316" s="98"/>
      <c r="AO17316" s="98"/>
      <c r="AP17316" s="98"/>
      <c r="AR17316" s="98"/>
      <c r="AS17316" s="98"/>
    </row>
    <row r="17317" spans="40:45" ht="15" customHeight="1">
      <c r="AN17317" s="98"/>
      <c r="AO17317" s="98"/>
      <c r="AP17317" s="98"/>
      <c r="AR17317" s="98"/>
      <c r="AS17317" s="98"/>
    </row>
    <row r="17318" spans="40:45" ht="15" customHeight="1">
      <c r="AN17318" s="98"/>
      <c r="AO17318" s="98"/>
      <c r="AP17318" s="98"/>
      <c r="AR17318" s="98"/>
      <c r="AS17318" s="98"/>
    </row>
    <row r="17319" spans="40:45" ht="15" customHeight="1">
      <c r="AN17319" s="98"/>
      <c r="AO17319" s="98"/>
      <c r="AP17319" s="98"/>
      <c r="AR17319" s="98"/>
      <c r="AS17319" s="98"/>
    </row>
    <row r="17320" spans="40:45" ht="15" customHeight="1">
      <c r="AN17320" s="98"/>
      <c r="AO17320" s="98"/>
      <c r="AP17320" s="98"/>
      <c r="AR17320" s="98"/>
      <c r="AS17320" s="98"/>
    </row>
    <row r="17321" spans="40:45" ht="15" customHeight="1">
      <c r="AN17321" s="98"/>
      <c r="AO17321" s="98"/>
      <c r="AP17321" s="98"/>
      <c r="AR17321" s="98"/>
      <c r="AS17321" s="98"/>
    </row>
    <row r="17322" spans="40:45" ht="15" customHeight="1">
      <c r="AN17322" s="98"/>
      <c r="AO17322" s="98"/>
      <c r="AP17322" s="98"/>
      <c r="AR17322" s="98"/>
      <c r="AS17322" s="98"/>
    </row>
    <row r="17323" spans="40:45" ht="15" customHeight="1">
      <c r="AN17323" s="98"/>
      <c r="AO17323" s="98"/>
      <c r="AP17323" s="98"/>
      <c r="AR17323" s="98"/>
      <c r="AS17323" s="98"/>
    </row>
    <row r="17324" spans="40:45" ht="15" customHeight="1">
      <c r="AN17324" s="98"/>
      <c r="AO17324" s="98"/>
      <c r="AP17324" s="98"/>
      <c r="AR17324" s="98"/>
      <c r="AS17324" s="98"/>
    </row>
    <row r="17325" spans="40:45" ht="15" customHeight="1">
      <c r="AN17325" s="98"/>
      <c r="AO17325" s="98"/>
      <c r="AP17325" s="98"/>
      <c r="AR17325" s="98"/>
      <c r="AS17325" s="98"/>
    </row>
    <row r="17326" spans="40:45" ht="15" customHeight="1">
      <c r="AN17326" s="98"/>
      <c r="AO17326" s="98"/>
      <c r="AP17326" s="98"/>
      <c r="AR17326" s="98"/>
      <c r="AS17326" s="98"/>
    </row>
    <row r="17327" spans="40:45" ht="15" customHeight="1">
      <c r="AN17327" s="98"/>
      <c r="AO17327" s="98"/>
      <c r="AP17327" s="98"/>
      <c r="AR17327" s="98"/>
      <c r="AS17327" s="98"/>
    </row>
    <row r="17328" spans="40:45" ht="15" customHeight="1">
      <c r="AN17328" s="98"/>
      <c r="AO17328" s="98"/>
      <c r="AP17328" s="98"/>
      <c r="AR17328" s="98"/>
      <c r="AS17328" s="98"/>
    </row>
    <row r="17329" spans="40:45" ht="15" customHeight="1">
      <c r="AN17329" s="98"/>
      <c r="AO17329" s="98"/>
      <c r="AP17329" s="98"/>
      <c r="AR17329" s="98"/>
      <c r="AS17329" s="98"/>
    </row>
    <row r="17330" spans="40:45" ht="15" customHeight="1">
      <c r="AN17330" s="98"/>
      <c r="AO17330" s="98"/>
      <c r="AP17330" s="98"/>
      <c r="AR17330" s="98"/>
      <c r="AS17330" s="98"/>
    </row>
    <row r="17331" spans="40:45" ht="15" customHeight="1">
      <c r="AN17331" s="98"/>
      <c r="AO17331" s="98"/>
      <c r="AP17331" s="98"/>
      <c r="AR17331" s="98"/>
      <c r="AS17331" s="98"/>
    </row>
    <row r="17332" spans="40:45" ht="15" customHeight="1">
      <c r="AN17332" s="98"/>
      <c r="AO17332" s="98"/>
      <c r="AP17332" s="98"/>
      <c r="AR17332" s="98"/>
      <c r="AS17332" s="98"/>
    </row>
    <row r="17333" spans="40:45" ht="15" customHeight="1">
      <c r="AN17333" s="98"/>
      <c r="AO17333" s="98"/>
      <c r="AP17333" s="98"/>
      <c r="AR17333" s="98"/>
      <c r="AS17333" s="98"/>
    </row>
    <row r="17334" spans="40:45" ht="15" customHeight="1">
      <c r="AN17334" s="98"/>
      <c r="AO17334" s="98"/>
      <c r="AP17334" s="98"/>
      <c r="AR17334" s="98"/>
      <c r="AS17334" s="98"/>
    </row>
    <row r="17335" spans="40:45" ht="15" customHeight="1">
      <c r="AN17335" s="98"/>
      <c r="AO17335" s="98"/>
      <c r="AP17335" s="98"/>
      <c r="AR17335" s="98"/>
      <c r="AS17335" s="98"/>
    </row>
    <row r="17336" spans="40:45" ht="15" customHeight="1">
      <c r="AN17336" s="98"/>
      <c r="AO17336" s="98"/>
      <c r="AP17336" s="98"/>
      <c r="AR17336" s="98"/>
      <c r="AS17336" s="98"/>
    </row>
    <row r="17337" spans="40:45" ht="15" customHeight="1">
      <c r="AN17337" s="98"/>
      <c r="AO17337" s="98"/>
      <c r="AP17337" s="98"/>
      <c r="AR17337" s="98"/>
      <c r="AS17337" s="98"/>
    </row>
    <row r="17338" spans="40:45" ht="15" customHeight="1">
      <c r="AN17338" s="98"/>
      <c r="AO17338" s="98"/>
      <c r="AP17338" s="98"/>
      <c r="AR17338" s="98"/>
      <c r="AS17338" s="98"/>
    </row>
    <row r="17339" spans="40:45" ht="15" customHeight="1">
      <c r="AN17339" s="98"/>
      <c r="AO17339" s="98"/>
      <c r="AP17339" s="98"/>
      <c r="AR17339" s="98"/>
      <c r="AS17339" s="98"/>
    </row>
    <row r="17340" spans="40:45" ht="15" customHeight="1">
      <c r="AN17340" s="98"/>
      <c r="AO17340" s="98"/>
      <c r="AP17340" s="98"/>
      <c r="AR17340" s="98"/>
      <c r="AS17340" s="98"/>
    </row>
    <row r="17341" spans="40:45" ht="15" customHeight="1">
      <c r="AN17341" s="98"/>
      <c r="AO17341" s="98"/>
      <c r="AP17341" s="98"/>
      <c r="AR17341" s="98"/>
      <c r="AS17341" s="98"/>
    </row>
    <row r="17342" spans="40:45" ht="15" customHeight="1">
      <c r="AN17342" s="98"/>
      <c r="AO17342" s="98"/>
      <c r="AP17342" s="98"/>
      <c r="AR17342" s="98"/>
      <c r="AS17342" s="98"/>
    </row>
    <row r="17343" spans="40:45" ht="15" customHeight="1">
      <c r="AN17343" s="98"/>
      <c r="AO17343" s="98"/>
      <c r="AP17343" s="98"/>
      <c r="AR17343" s="98"/>
      <c r="AS17343" s="98"/>
    </row>
    <row r="17344" spans="40:45" ht="15" customHeight="1">
      <c r="AN17344" s="98"/>
      <c r="AO17344" s="98"/>
      <c r="AP17344" s="98"/>
      <c r="AR17344" s="98"/>
      <c r="AS17344" s="98"/>
    </row>
    <row r="17345" spans="40:45" ht="15" customHeight="1">
      <c r="AN17345" s="98"/>
      <c r="AO17345" s="98"/>
      <c r="AP17345" s="98"/>
      <c r="AR17345" s="98"/>
      <c r="AS17345" s="98"/>
    </row>
    <row r="17346" spans="40:45" ht="15" customHeight="1">
      <c r="AN17346" s="98"/>
      <c r="AO17346" s="98"/>
      <c r="AP17346" s="98"/>
      <c r="AR17346" s="98"/>
      <c r="AS17346" s="98"/>
    </row>
    <row r="17347" spans="40:45" ht="15" customHeight="1">
      <c r="AN17347" s="98"/>
      <c r="AO17347" s="98"/>
      <c r="AP17347" s="98"/>
      <c r="AR17347" s="98"/>
      <c r="AS17347" s="98"/>
    </row>
    <row r="17348" spans="40:45" ht="15" customHeight="1">
      <c r="AN17348" s="98"/>
      <c r="AO17348" s="98"/>
      <c r="AP17348" s="98"/>
      <c r="AR17348" s="98"/>
      <c r="AS17348" s="98"/>
    </row>
    <row r="17349" spans="40:45" ht="15" customHeight="1">
      <c r="AN17349" s="98"/>
      <c r="AO17349" s="98"/>
      <c r="AP17349" s="98"/>
      <c r="AR17349" s="98"/>
      <c r="AS17349" s="98"/>
    </row>
    <row r="17350" spans="40:45" ht="15" customHeight="1">
      <c r="AN17350" s="98"/>
      <c r="AO17350" s="98"/>
      <c r="AP17350" s="98"/>
      <c r="AR17350" s="98"/>
      <c r="AS17350" s="98"/>
    </row>
    <row r="17351" spans="40:45" ht="15" customHeight="1">
      <c r="AN17351" s="98"/>
      <c r="AO17351" s="98"/>
      <c r="AP17351" s="98"/>
      <c r="AR17351" s="98"/>
      <c r="AS17351" s="98"/>
    </row>
    <row r="17352" spans="40:45" ht="15" customHeight="1">
      <c r="AN17352" s="98"/>
      <c r="AO17352" s="98"/>
      <c r="AP17352" s="98"/>
      <c r="AR17352" s="98"/>
      <c r="AS17352" s="98"/>
    </row>
    <row r="17353" spans="40:45" ht="15" customHeight="1">
      <c r="AN17353" s="98"/>
      <c r="AO17353" s="98"/>
      <c r="AP17353" s="98"/>
      <c r="AR17353" s="98"/>
      <c r="AS17353" s="98"/>
    </row>
    <row r="17354" spans="40:45" ht="15" customHeight="1">
      <c r="AN17354" s="98"/>
      <c r="AO17354" s="98"/>
      <c r="AP17354" s="98"/>
      <c r="AR17354" s="98"/>
      <c r="AS17354" s="98"/>
    </row>
    <row r="17355" spans="40:45" ht="15" customHeight="1">
      <c r="AN17355" s="98"/>
      <c r="AO17355" s="98"/>
      <c r="AP17355" s="98"/>
      <c r="AR17355" s="98"/>
      <c r="AS17355" s="98"/>
    </row>
    <row r="17356" spans="40:45" ht="15" customHeight="1">
      <c r="AN17356" s="98"/>
      <c r="AO17356" s="98"/>
      <c r="AP17356" s="98"/>
      <c r="AR17356" s="98"/>
      <c r="AS17356" s="98"/>
    </row>
    <row r="17357" spans="40:45" ht="15" customHeight="1">
      <c r="AN17357" s="98"/>
      <c r="AO17357" s="98"/>
      <c r="AP17357" s="98"/>
      <c r="AR17357" s="98"/>
      <c r="AS17357" s="98"/>
    </row>
    <row r="17358" spans="40:45" ht="15" customHeight="1">
      <c r="AN17358" s="98"/>
      <c r="AO17358" s="98"/>
      <c r="AP17358" s="98"/>
      <c r="AR17358" s="98"/>
      <c r="AS17358" s="98"/>
    </row>
    <row r="17359" spans="40:45" ht="15" customHeight="1">
      <c r="AN17359" s="98"/>
      <c r="AO17359" s="98"/>
      <c r="AP17359" s="98"/>
      <c r="AR17359" s="98"/>
      <c r="AS17359" s="98"/>
    </row>
    <row r="17360" spans="40:45" ht="15" customHeight="1">
      <c r="AN17360" s="98"/>
      <c r="AO17360" s="98"/>
      <c r="AP17360" s="98"/>
      <c r="AR17360" s="98"/>
      <c r="AS17360" s="98"/>
    </row>
    <row r="17361" spans="40:45" ht="15" customHeight="1">
      <c r="AN17361" s="98"/>
      <c r="AO17361" s="98"/>
      <c r="AP17361" s="98"/>
      <c r="AR17361" s="98"/>
      <c r="AS17361" s="98"/>
    </row>
    <row r="17362" spans="40:45" ht="15" customHeight="1">
      <c r="AN17362" s="98"/>
      <c r="AO17362" s="98"/>
      <c r="AP17362" s="98"/>
      <c r="AR17362" s="98"/>
      <c r="AS17362" s="98"/>
    </row>
    <row r="17363" spans="40:45" ht="15" customHeight="1">
      <c r="AN17363" s="98"/>
      <c r="AO17363" s="98"/>
      <c r="AP17363" s="98"/>
      <c r="AR17363" s="98"/>
      <c r="AS17363" s="98"/>
    </row>
    <row r="17364" spans="40:45" ht="15" customHeight="1">
      <c r="AN17364" s="98"/>
      <c r="AO17364" s="98"/>
      <c r="AP17364" s="98"/>
      <c r="AR17364" s="98"/>
      <c r="AS17364" s="98"/>
    </row>
    <row r="17365" spans="40:45" ht="15" customHeight="1">
      <c r="AN17365" s="98"/>
      <c r="AO17365" s="98"/>
      <c r="AP17365" s="98"/>
      <c r="AR17365" s="98"/>
      <c r="AS17365" s="98"/>
    </row>
    <row r="17366" spans="40:45" ht="15" customHeight="1">
      <c r="AN17366" s="98"/>
      <c r="AO17366" s="98"/>
      <c r="AP17366" s="98"/>
      <c r="AR17366" s="98"/>
      <c r="AS17366" s="98"/>
    </row>
    <row r="17367" spans="40:45" ht="15" customHeight="1">
      <c r="AN17367" s="98"/>
      <c r="AO17367" s="98"/>
      <c r="AP17367" s="98"/>
      <c r="AR17367" s="98"/>
      <c r="AS17367" s="98"/>
    </row>
    <row r="17368" spans="40:45" ht="15" customHeight="1">
      <c r="AN17368" s="98"/>
      <c r="AO17368" s="98"/>
      <c r="AP17368" s="98"/>
      <c r="AR17368" s="98"/>
      <c r="AS17368" s="98"/>
    </row>
    <row r="17369" spans="40:45" ht="15" customHeight="1">
      <c r="AN17369" s="98"/>
      <c r="AO17369" s="98"/>
      <c r="AP17369" s="98"/>
      <c r="AR17369" s="98"/>
      <c r="AS17369" s="98"/>
    </row>
    <row r="17370" spans="40:45" ht="15" customHeight="1">
      <c r="AN17370" s="98"/>
      <c r="AO17370" s="98"/>
      <c r="AP17370" s="98"/>
      <c r="AR17370" s="98"/>
      <c r="AS17370" s="98"/>
    </row>
    <row r="17371" spans="40:45" ht="15" customHeight="1">
      <c r="AN17371" s="98"/>
      <c r="AO17371" s="98"/>
      <c r="AP17371" s="98"/>
      <c r="AR17371" s="98"/>
      <c r="AS17371" s="98"/>
    </row>
    <row r="17372" spans="40:45" ht="15" customHeight="1">
      <c r="AN17372" s="98"/>
      <c r="AO17372" s="98"/>
      <c r="AP17372" s="98"/>
      <c r="AR17372" s="98"/>
      <c r="AS17372" s="98"/>
    </row>
    <row r="17373" spans="40:45" ht="15" customHeight="1">
      <c r="AN17373" s="98"/>
      <c r="AO17373" s="98"/>
      <c r="AP17373" s="98"/>
      <c r="AR17373" s="98"/>
      <c r="AS17373" s="98"/>
    </row>
    <row r="17374" spans="40:45" ht="15" customHeight="1">
      <c r="AN17374" s="98"/>
      <c r="AO17374" s="98"/>
      <c r="AP17374" s="98"/>
      <c r="AR17374" s="98"/>
      <c r="AS17374" s="98"/>
    </row>
    <row r="17375" spans="40:45" ht="15" customHeight="1">
      <c r="AN17375" s="98"/>
      <c r="AO17375" s="98"/>
      <c r="AP17375" s="98"/>
      <c r="AR17375" s="98"/>
      <c r="AS17375" s="98"/>
    </row>
    <row r="17376" spans="40:45" ht="15" customHeight="1">
      <c r="AN17376" s="98"/>
      <c r="AO17376" s="98"/>
      <c r="AP17376" s="98"/>
      <c r="AR17376" s="98"/>
      <c r="AS17376" s="98"/>
    </row>
    <row r="17377" spans="40:45" ht="15" customHeight="1">
      <c r="AN17377" s="98"/>
      <c r="AO17377" s="98"/>
      <c r="AP17377" s="98"/>
      <c r="AR17377" s="98"/>
      <c r="AS17377" s="98"/>
    </row>
    <row r="17378" spans="40:45" ht="15" customHeight="1">
      <c r="AN17378" s="98"/>
      <c r="AO17378" s="98"/>
      <c r="AP17378" s="98"/>
      <c r="AR17378" s="98"/>
      <c r="AS17378" s="98"/>
    </row>
    <row r="17379" spans="40:45" ht="15" customHeight="1">
      <c r="AN17379" s="98"/>
      <c r="AO17379" s="98"/>
      <c r="AP17379" s="98"/>
      <c r="AR17379" s="98"/>
      <c r="AS17379" s="98"/>
    </row>
    <row r="17380" spans="40:45" ht="15" customHeight="1">
      <c r="AN17380" s="98"/>
      <c r="AO17380" s="98"/>
      <c r="AP17380" s="98"/>
      <c r="AR17380" s="98"/>
      <c r="AS17380" s="98"/>
    </row>
    <row r="17381" spans="40:45" ht="15" customHeight="1">
      <c r="AN17381" s="98"/>
      <c r="AO17381" s="98"/>
      <c r="AP17381" s="98"/>
      <c r="AR17381" s="98"/>
      <c r="AS17381" s="98"/>
    </row>
    <row r="17382" spans="40:45" ht="15" customHeight="1">
      <c r="AN17382" s="98"/>
      <c r="AO17382" s="98"/>
      <c r="AP17382" s="98"/>
      <c r="AR17382" s="98"/>
      <c r="AS17382" s="98"/>
    </row>
    <row r="17383" spans="40:45" ht="15" customHeight="1">
      <c r="AN17383" s="98"/>
      <c r="AO17383" s="98"/>
      <c r="AP17383" s="98"/>
      <c r="AR17383" s="98"/>
      <c r="AS17383" s="98"/>
    </row>
    <row r="17384" spans="40:45" ht="15" customHeight="1">
      <c r="AN17384" s="98"/>
      <c r="AO17384" s="98"/>
      <c r="AP17384" s="98"/>
      <c r="AR17384" s="98"/>
      <c r="AS17384" s="98"/>
    </row>
    <row r="17385" spans="40:45" ht="15" customHeight="1">
      <c r="AN17385" s="98"/>
      <c r="AO17385" s="98"/>
      <c r="AP17385" s="98"/>
      <c r="AR17385" s="98"/>
      <c r="AS17385" s="98"/>
    </row>
    <row r="17386" spans="40:45" ht="15" customHeight="1">
      <c r="AN17386" s="98"/>
      <c r="AO17386" s="98"/>
      <c r="AP17386" s="98"/>
      <c r="AR17386" s="98"/>
      <c r="AS17386" s="98"/>
    </row>
    <row r="17387" spans="40:45" ht="15" customHeight="1">
      <c r="AN17387" s="98"/>
      <c r="AO17387" s="98"/>
      <c r="AP17387" s="98"/>
      <c r="AR17387" s="98"/>
      <c r="AS17387" s="98"/>
    </row>
    <row r="17388" spans="40:45" ht="15" customHeight="1">
      <c r="AN17388" s="98"/>
      <c r="AO17388" s="98"/>
      <c r="AP17388" s="98"/>
      <c r="AR17388" s="98"/>
      <c r="AS17388" s="98"/>
    </row>
    <row r="17389" spans="40:45" ht="15" customHeight="1">
      <c r="AN17389" s="98"/>
      <c r="AO17389" s="98"/>
      <c r="AP17389" s="98"/>
      <c r="AR17389" s="98"/>
      <c r="AS17389" s="98"/>
    </row>
    <row r="17390" spans="40:45" ht="15" customHeight="1">
      <c r="AN17390" s="98"/>
      <c r="AO17390" s="98"/>
      <c r="AP17390" s="98"/>
      <c r="AR17390" s="98"/>
      <c r="AS17390" s="98"/>
    </row>
    <row r="17391" spans="40:45" ht="15" customHeight="1">
      <c r="AN17391" s="98"/>
      <c r="AO17391" s="98"/>
      <c r="AP17391" s="98"/>
      <c r="AR17391" s="98"/>
      <c r="AS17391" s="98"/>
    </row>
    <row r="17392" spans="40:45" ht="15" customHeight="1">
      <c r="AN17392" s="98"/>
      <c r="AO17392" s="98"/>
      <c r="AP17392" s="98"/>
      <c r="AR17392" s="98"/>
      <c r="AS17392" s="98"/>
    </row>
    <row r="17393" spans="40:45" ht="15" customHeight="1">
      <c r="AN17393" s="98"/>
      <c r="AO17393" s="98"/>
      <c r="AP17393" s="98"/>
      <c r="AR17393" s="98"/>
      <c r="AS17393" s="98"/>
    </row>
    <row r="17394" spans="40:45" ht="15" customHeight="1">
      <c r="AN17394" s="98"/>
      <c r="AO17394" s="98"/>
      <c r="AP17394" s="98"/>
      <c r="AR17394" s="98"/>
      <c r="AS17394" s="98"/>
    </row>
    <row r="17395" spans="40:45" ht="15" customHeight="1">
      <c r="AN17395" s="98"/>
      <c r="AO17395" s="98"/>
      <c r="AP17395" s="98"/>
      <c r="AR17395" s="98"/>
      <c r="AS17395" s="98"/>
    </row>
    <row r="17396" spans="40:45" ht="15" customHeight="1">
      <c r="AN17396" s="98"/>
      <c r="AO17396" s="98"/>
      <c r="AP17396" s="98"/>
      <c r="AR17396" s="98"/>
      <c r="AS17396" s="98"/>
    </row>
    <row r="17397" spans="40:45" ht="15" customHeight="1">
      <c r="AN17397" s="98"/>
      <c r="AO17397" s="98"/>
      <c r="AP17397" s="98"/>
      <c r="AR17397" s="98"/>
      <c r="AS17397" s="98"/>
    </row>
    <row r="17398" spans="40:45" ht="15" customHeight="1">
      <c r="AN17398" s="98"/>
      <c r="AO17398" s="98"/>
      <c r="AP17398" s="98"/>
      <c r="AR17398" s="98"/>
      <c r="AS17398" s="98"/>
    </row>
    <row r="17399" spans="40:45" ht="15" customHeight="1">
      <c r="AN17399" s="98"/>
      <c r="AO17399" s="98"/>
      <c r="AP17399" s="98"/>
      <c r="AR17399" s="98"/>
      <c r="AS17399" s="98"/>
    </row>
    <row r="17400" spans="40:45" ht="15" customHeight="1">
      <c r="AN17400" s="98"/>
      <c r="AO17400" s="98"/>
      <c r="AP17400" s="98"/>
      <c r="AR17400" s="98"/>
      <c r="AS17400" s="98"/>
    </row>
    <row r="17401" spans="40:45" ht="15" customHeight="1">
      <c r="AN17401" s="98"/>
      <c r="AO17401" s="98"/>
      <c r="AP17401" s="98"/>
      <c r="AR17401" s="98"/>
      <c r="AS17401" s="98"/>
    </row>
    <row r="17402" spans="40:45" ht="15" customHeight="1">
      <c r="AN17402" s="98"/>
      <c r="AO17402" s="98"/>
      <c r="AP17402" s="98"/>
      <c r="AR17402" s="98"/>
      <c r="AS17402" s="98"/>
    </row>
    <row r="17403" spans="40:45" ht="15" customHeight="1">
      <c r="AN17403" s="98"/>
      <c r="AO17403" s="98"/>
      <c r="AP17403" s="98"/>
      <c r="AR17403" s="98"/>
      <c r="AS17403" s="98"/>
    </row>
    <row r="17404" spans="40:45" ht="15" customHeight="1">
      <c r="AN17404" s="98"/>
      <c r="AO17404" s="98"/>
      <c r="AP17404" s="98"/>
      <c r="AR17404" s="98"/>
      <c r="AS17404" s="98"/>
    </row>
    <row r="17405" spans="40:45" ht="15" customHeight="1">
      <c r="AN17405" s="98"/>
      <c r="AO17405" s="98"/>
      <c r="AP17405" s="98"/>
      <c r="AR17405" s="98"/>
      <c r="AS17405" s="98"/>
    </row>
    <row r="17406" spans="40:45" ht="15" customHeight="1">
      <c r="AN17406" s="98"/>
      <c r="AO17406" s="98"/>
      <c r="AP17406" s="98"/>
      <c r="AR17406" s="98"/>
      <c r="AS17406" s="98"/>
    </row>
    <row r="17407" spans="40:45" ht="15" customHeight="1">
      <c r="AN17407" s="98"/>
      <c r="AO17407" s="98"/>
      <c r="AP17407" s="98"/>
      <c r="AR17407" s="98"/>
      <c r="AS17407" s="98"/>
    </row>
    <row r="17408" spans="40:45" ht="15" customHeight="1">
      <c r="AN17408" s="98"/>
      <c r="AO17408" s="98"/>
      <c r="AP17408" s="98"/>
      <c r="AR17408" s="98"/>
      <c r="AS17408" s="98"/>
    </row>
    <row r="17409" spans="40:45" ht="15" customHeight="1">
      <c r="AN17409" s="98"/>
      <c r="AO17409" s="98"/>
      <c r="AP17409" s="98"/>
      <c r="AR17409" s="98"/>
      <c r="AS17409" s="98"/>
    </row>
    <row r="17410" spans="40:45" ht="15" customHeight="1">
      <c r="AN17410" s="98"/>
      <c r="AO17410" s="98"/>
      <c r="AP17410" s="98"/>
      <c r="AR17410" s="98"/>
      <c r="AS17410" s="98"/>
    </row>
    <row r="17411" spans="40:45" ht="15" customHeight="1">
      <c r="AN17411" s="98"/>
      <c r="AO17411" s="98"/>
      <c r="AP17411" s="98"/>
      <c r="AR17411" s="98"/>
      <c r="AS17411" s="98"/>
    </row>
    <row r="17412" spans="40:45" ht="15" customHeight="1">
      <c r="AN17412" s="98"/>
      <c r="AO17412" s="98"/>
      <c r="AP17412" s="98"/>
      <c r="AR17412" s="98"/>
      <c r="AS17412" s="98"/>
    </row>
    <row r="17413" spans="40:45" ht="15" customHeight="1">
      <c r="AN17413" s="98"/>
      <c r="AO17413" s="98"/>
      <c r="AP17413" s="98"/>
      <c r="AR17413" s="98"/>
      <c r="AS17413" s="98"/>
    </row>
    <row r="17414" spans="40:45" ht="15" customHeight="1">
      <c r="AN17414" s="98"/>
      <c r="AO17414" s="98"/>
      <c r="AP17414" s="98"/>
      <c r="AR17414" s="98"/>
      <c r="AS17414" s="98"/>
    </row>
    <row r="17415" spans="40:45" ht="15" customHeight="1">
      <c r="AN17415" s="98"/>
      <c r="AO17415" s="98"/>
      <c r="AP17415" s="98"/>
      <c r="AR17415" s="98"/>
      <c r="AS17415" s="98"/>
    </row>
    <row r="17416" spans="40:45" ht="15" customHeight="1">
      <c r="AN17416" s="98"/>
      <c r="AO17416" s="98"/>
      <c r="AP17416" s="98"/>
      <c r="AR17416" s="98"/>
      <c r="AS17416" s="98"/>
    </row>
    <row r="17417" spans="40:45" ht="15" customHeight="1">
      <c r="AN17417" s="98"/>
      <c r="AO17417" s="98"/>
      <c r="AP17417" s="98"/>
      <c r="AR17417" s="98"/>
      <c r="AS17417" s="98"/>
    </row>
    <row r="17418" spans="40:45" ht="15" customHeight="1">
      <c r="AN17418" s="98"/>
      <c r="AO17418" s="98"/>
      <c r="AP17418" s="98"/>
      <c r="AR17418" s="98"/>
      <c r="AS17418" s="98"/>
    </row>
    <row r="17419" spans="40:45" ht="15" customHeight="1">
      <c r="AN17419" s="98"/>
      <c r="AO17419" s="98"/>
      <c r="AP17419" s="98"/>
      <c r="AR17419" s="98"/>
      <c r="AS17419" s="98"/>
    </row>
    <row r="17420" spans="40:45" ht="15" customHeight="1">
      <c r="AN17420" s="98"/>
      <c r="AO17420" s="98"/>
      <c r="AP17420" s="98"/>
      <c r="AR17420" s="98"/>
      <c r="AS17420" s="98"/>
    </row>
    <row r="17421" spans="40:45" ht="15" customHeight="1">
      <c r="AN17421" s="98"/>
      <c r="AO17421" s="98"/>
      <c r="AP17421" s="98"/>
      <c r="AR17421" s="98"/>
      <c r="AS17421" s="98"/>
    </row>
    <row r="17422" spans="40:45" ht="15" customHeight="1">
      <c r="AN17422" s="98"/>
      <c r="AO17422" s="98"/>
      <c r="AP17422" s="98"/>
      <c r="AR17422" s="98"/>
      <c r="AS17422" s="98"/>
    </row>
    <row r="17423" spans="40:45" ht="15" customHeight="1">
      <c r="AN17423" s="98"/>
      <c r="AO17423" s="98"/>
      <c r="AP17423" s="98"/>
      <c r="AR17423" s="98"/>
      <c r="AS17423" s="98"/>
    </row>
    <row r="17424" spans="40:45" ht="15" customHeight="1">
      <c r="AN17424" s="98"/>
      <c r="AO17424" s="98"/>
      <c r="AP17424" s="98"/>
      <c r="AR17424" s="98"/>
      <c r="AS17424" s="98"/>
    </row>
    <row r="17425" spans="40:45" ht="15" customHeight="1">
      <c r="AN17425" s="98"/>
      <c r="AO17425" s="98"/>
      <c r="AP17425" s="98"/>
      <c r="AR17425" s="98"/>
      <c r="AS17425" s="98"/>
    </row>
    <row r="17426" spans="40:45" ht="15" customHeight="1">
      <c r="AN17426" s="98"/>
      <c r="AO17426" s="98"/>
      <c r="AP17426" s="98"/>
      <c r="AR17426" s="98"/>
      <c r="AS17426" s="98"/>
    </row>
    <row r="17427" spans="40:45" ht="15" customHeight="1">
      <c r="AN17427" s="98"/>
      <c r="AO17427" s="98"/>
      <c r="AP17427" s="98"/>
      <c r="AR17427" s="98"/>
      <c r="AS17427" s="98"/>
    </row>
    <row r="17428" spans="40:45" ht="15" customHeight="1">
      <c r="AN17428" s="98"/>
      <c r="AO17428" s="98"/>
      <c r="AP17428" s="98"/>
      <c r="AR17428" s="98"/>
      <c r="AS17428" s="98"/>
    </row>
    <row r="17429" spans="40:45" ht="15" customHeight="1">
      <c r="AN17429" s="98"/>
      <c r="AO17429" s="98"/>
      <c r="AP17429" s="98"/>
      <c r="AR17429" s="98"/>
      <c r="AS17429" s="98"/>
    </row>
    <row r="17430" spans="40:45" ht="15" customHeight="1">
      <c r="AN17430" s="98"/>
      <c r="AO17430" s="98"/>
      <c r="AP17430" s="98"/>
      <c r="AR17430" s="98"/>
      <c r="AS17430" s="98"/>
    </row>
    <row r="17431" spans="40:45" ht="15" customHeight="1">
      <c r="AN17431" s="98"/>
      <c r="AO17431" s="98"/>
      <c r="AP17431" s="98"/>
      <c r="AR17431" s="98"/>
      <c r="AS17431" s="98"/>
    </row>
    <row r="17432" spans="40:45" ht="15" customHeight="1">
      <c r="AN17432" s="98"/>
      <c r="AO17432" s="98"/>
      <c r="AP17432" s="98"/>
      <c r="AR17432" s="98"/>
      <c r="AS17432" s="98"/>
    </row>
    <row r="17433" spans="40:45" ht="15" customHeight="1">
      <c r="AN17433" s="98"/>
      <c r="AO17433" s="98"/>
      <c r="AP17433" s="98"/>
      <c r="AR17433" s="98"/>
      <c r="AS17433" s="98"/>
    </row>
    <row r="17434" spans="40:45" ht="15" customHeight="1">
      <c r="AN17434" s="98"/>
      <c r="AO17434" s="98"/>
      <c r="AP17434" s="98"/>
      <c r="AR17434" s="98"/>
      <c r="AS17434" s="98"/>
    </row>
    <row r="17435" spans="40:45" ht="15" customHeight="1">
      <c r="AN17435" s="98"/>
      <c r="AO17435" s="98"/>
      <c r="AP17435" s="98"/>
      <c r="AR17435" s="98"/>
      <c r="AS17435" s="98"/>
    </row>
    <row r="17436" spans="40:45" ht="15" customHeight="1">
      <c r="AN17436" s="98"/>
      <c r="AO17436" s="98"/>
      <c r="AP17436" s="98"/>
      <c r="AR17436" s="98"/>
      <c r="AS17436" s="98"/>
    </row>
    <row r="17437" spans="40:45" ht="15" customHeight="1">
      <c r="AN17437" s="98"/>
      <c r="AO17437" s="98"/>
      <c r="AP17437" s="98"/>
      <c r="AR17437" s="98"/>
      <c r="AS17437" s="98"/>
    </row>
    <row r="17438" spans="40:45" ht="15" customHeight="1">
      <c r="AN17438" s="98"/>
      <c r="AO17438" s="98"/>
      <c r="AP17438" s="98"/>
      <c r="AR17438" s="98"/>
      <c r="AS17438" s="98"/>
    </row>
    <row r="17439" spans="40:45" ht="15" customHeight="1">
      <c r="AN17439" s="98"/>
      <c r="AO17439" s="98"/>
      <c r="AP17439" s="98"/>
      <c r="AR17439" s="98"/>
      <c r="AS17439" s="98"/>
    </row>
    <row r="17440" spans="40:45" ht="15" customHeight="1">
      <c r="AN17440" s="98"/>
      <c r="AO17440" s="98"/>
      <c r="AP17440" s="98"/>
      <c r="AR17440" s="98"/>
      <c r="AS17440" s="98"/>
    </row>
    <row r="17441" spans="40:45" ht="15" customHeight="1">
      <c r="AN17441" s="98"/>
      <c r="AO17441" s="98"/>
      <c r="AP17441" s="98"/>
      <c r="AR17441" s="98"/>
      <c r="AS17441" s="98"/>
    </row>
    <row r="17442" spans="40:45" ht="15" customHeight="1">
      <c r="AN17442" s="98"/>
      <c r="AO17442" s="98"/>
      <c r="AP17442" s="98"/>
      <c r="AR17442" s="98"/>
      <c r="AS17442" s="98"/>
    </row>
    <row r="17443" spans="40:45" ht="15" customHeight="1">
      <c r="AN17443" s="98"/>
      <c r="AO17443" s="98"/>
      <c r="AP17443" s="98"/>
      <c r="AR17443" s="98"/>
      <c r="AS17443" s="98"/>
    </row>
    <row r="17444" spans="40:45" ht="15" customHeight="1">
      <c r="AN17444" s="98"/>
      <c r="AO17444" s="98"/>
      <c r="AP17444" s="98"/>
      <c r="AR17444" s="98"/>
      <c r="AS17444" s="98"/>
    </row>
    <row r="17445" spans="40:45" ht="15" customHeight="1">
      <c r="AN17445" s="98"/>
      <c r="AO17445" s="98"/>
      <c r="AP17445" s="98"/>
      <c r="AR17445" s="98"/>
      <c r="AS17445" s="98"/>
    </row>
    <row r="17446" spans="40:45" ht="15" customHeight="1">
      <c r="AN17446" s="98"/>
      <c r="AO17446" s="98"/>
      <c r="AP17446" s="98"/>
      <c r="AR17446" s="98"/>
      <c r="AS17446" s="98"/>
    </row>
    <row r="17447" spans="40:45" ht="15" customHeight="1">
      <c r="AN17447" s="98"/>
      <c r="AO17447" s="98"/>
      <c r="AP17447" s="98"/>
      <c r="AR17447" s="98"/>
      <c r="AS17447" s="98"/>
    </row>
    <row r="17448" spans="40:45" ht="15" customHeight="1">
      <c r="AN17448" s="98"/>
      <c r="AO17448" s="98"/>
      <c r="AP17448" s="98"/>
      <c r="AR17448" s="98"/>
      <c r="AS17448" s="98"/>
    </row>
    <row r="17449" spans="40:45" ht="15" customHeight="1">
      <c r="AN17449" s="98"/>
      <c r="AO17449" s="98"/>
      <c r="AP17449" s="98"/>
      <c r="AR17449" s="98"/>
      <c r="AS17449" s="98"/>
    </row>
    <row r="17450" spans="40:45" ht="15" customHeight="1">
      <c r="AN17450" s="98"/>
      <c r="AO17450" s="98"/>
      <c r="AP17450" s="98"/>
      <c r="AR17450" s="98"/>
      <c r="AS17450" s="98"/>
    </row>
    <row r="17451" spans="40:45" ht="15" customHeight="1">
      <c r="AN17451" s="98"/>
      <c r="AO17451" s="98"/>
      <c r="AP17451" s="98"/>
      <c r="AR17451" s="98"/>
      <c r="AS17451" s="98"/>
    </row>
    <row r="17452" spans="40:45" ht="15" customHeight="1">
      <c r="AN17452" s="98"/>
      <c r="AO17452" s="98"/>
      <c r="AP17452" s="98"/>
      <c r="AR17452" s="98"/>
      <c r="AS17452" s="98"/>
    </row>
    <row r="17453" spans="40:45" ht="15" customHeight="1">
      <c r="AN17453" s="98"/>
      <c r="AO17453" s="98"/>
      <c r="AP17453" s="98"/>
      <c r="AR17453" s="98"/>
      <c r="AS17453" s="98"/>
    </row>
    <row r="17454" spans="40:45" ht="15" customHeight="1">
      <c r="AN17454" s="98"/>
      <c r="AO17454" s="98"/>
      <c r="AP17454" s="98"/>
      <c r="AR17454" s="98"/>
      <c r="AS17454" s="98"/>
    </row>
    <row r="17455" spans="40:45" ht="15" customHeight="1">
      <c r="AN17455" s="98"/>
      <c r="AO17455" s="98"/>
      <c r="AP17455" s="98"/>
      <c r="AR17455" s="98"/>
      <c r="AS17455" s="98"/>
    </row>
    <row r="17456" spans="40:45" ht="15" customHeight="1">
      <c r="AN17456" s="98"/>
      <c r="AO17456" s="98"/>
      <c r="AP17456" s="98"/>
      <c r="AR17456" s="98"/>
      <c r="AS17456" s="98"/>
    </row>
    <row r="17457" spans="40:45" ht="15" customHeight="1">
      <c r="AN17457" s="98"/>
      <c r="AO17457" s="98"/>
      <c r="AP17457" s="98"/>
      <c r="AR17457" s="98"/>
      <c r="AS17457" s="98"/>
    </row>
    <row r="17458" spans="40:45" ht="15" customHeight="1">
      <c r="AN17458" s="98"/>
      <c r="AO17458" s="98"/>
      <c r="AP17458" s="98"/>
      <c r="AR17458" s="98"/>
      <c r="AS17458" s="98"/>
    </row>
    <row r="17459" spans="40:45" ht="15" customHeight="1">
      <c r="AN17459" s="98"/>
      <c r="AO17459" s="98"/>
      <c r="AP17459" s="98"/>
      <c r="AR17459" s="98"/>
      <c r="AS17459" s="98"/>
    </row>
    <row r="17460" spans="40:45" ht="15" customHeight="1">
      <c r="AN17460" s="98"/>
      <c r="AO17460" s="98"/>
      <c r="AP17460" s="98"/>
      <c r="AR17460" s="98"/>
      <c r="AS17460" s="98"/>
    </row>
    <row r="17461" spans="40:45" ht="15" customHeight="1">
      <c r="AN17461" s="98"/>
      <c r="AO17461" s="98"/>
      <c r="AP17461" s="98"/>
      <c r="AR17461" s="98"/>
      <c r="AS17461" s="98"/>
    </row>
    <row r="17462" spans="40:45" ht="15" customHeight="1">
      <c r="AN17462" s="98"/>
      <c r="AO17462" s="98"/>
      <c r="AP17462" s="98"/>
      <c r="AR17462" s="98"/>
      <c r="AS17462" s="98"/>
    </row>
    <row r="17463" spans="40:45" ht="15" customHeight="1">
      <c r="AN17463" s="98"/>
      <c r="AO17463" s="98"/>
      <c r="AP17463" s="98"/>
      <c r="AR17463" s="98"/>
      <c r="AS17463" s="98"/>
    </row>
    <row r="17464" spans="40:45" ht="15" customHeight="1">
      <c r="AN17464" s="98"/>
      <c r="AO17464" s="98"/>
      <c r="AP17464" s="98"/>
      <c r="AR17464" s="98"/>
      <c r="AS17464" s="98"/>
    </row>
    <row r="17465" spans="40:45" ht="15" customHeight="1">
      <c r="AN17465" s="98"/>
      <c r="AO17465" s="98"/>
      <c r="AP17465" s="98"/>
      <c r="AR17465" s="98"/>
      <c r="AS17465" s="98"/>
    </row>
    <row r="17466" spans="40:45" ht="15" customHeight="1">
      <c r="AN17466" s="98"/>
      <c r="AO17466" s="98"/>
      <c r="AP17466" s="98"/>
      <c r="AR17466" s="98"/>
      <c r="AS17466" s="98"/>
    </row>
    <row r="17467" spans="40:45" ht="15" customHeight="1">
      <c r="AN17467" s="98"/>
      <c r="AO17467" s="98"/>
      <c r="AP17467" s="98"/>
      <c r="AR17467" s="98"/>
      <c r="AS17467" s="98"/>
    </row>
    <row r="17468" spans="40:45" ht="15" customHeight="1">
      <c r="AN17468" s="98"/>
      <c r="AO17468" s="98"/>
      <c r="AP17468" s="98"/>
      <c r="AR17468" s="98"/>
      <c r="AS17468" s="98"/>
    </row>
    <row r="17469" spans="40:45" ht="15" customHeight="1">
      <c r="AN17469" s="98"/>
      <c r="AO17469" s="98"/>
      <c r="AP17469" s="98"/>
      <c r="AR17469" s="98"/>
      <c r="AS17469" s="98"/>
    </row>
    <row r="17470" spans="40:45" ht="15" customHeight="1">
      <c r="AN17470" s="98"/>
      <c r="AO17470" s="98"/>
      <c r="AP17470" s="98"/>
      <c r="AR17470" s="98"/>
      <c r="AS17470" s="98"/>
    </row>
    <row r="17471" spans="40:45" ht="15" customHeight="1">
      <c r="AN17471" s="98"/>
      <c r="AO17471" s="98"/>
      <c r="AP17471" s="98"/>
      <c r="AR17471" s="98"/>
      <c r="AS17471" s="98"/>
    </row>
    <row r="17472" spans="40:45" ht="15" customHeight="1">
      <c r="AN17472" s="98"/>
      <c r="AO17472" s="98"/>
      <c r="AP17472" s="98"/>
      <c r="AR17472" s="98"/>
      <c r="AS17472" s="98"/>
    </row>
    <row r="17473" spans="40:45" ht="15" customHeight="1">
      <c r="AN17473" s="98"/>
      <c r="AO17473" s="98"/>
      <c r="AP17473" s="98"/>
      <c r="AR17473" s="98"/>
      <c r="AS17473" s="98"/>
    </row>
    <row r="17474" spans="40:45" ht="15" customHeight="1">
      <c r="AN17474" s="98"/>
      <c r="AO17474" s="98"/>
      <c r="AP17474" s="98"/>
      <c r="AR17474" s="98"/>
      <c r="AS17474" s="98"/>
    </row>
    <row r="17475" spans="40:45" ht="15" customHeight="1">
      <c r="AN17475" s="98"/>
      <c r="AO17475" s="98"/>
      <c r="AP17475" s="98"/>
      <c r="AR17475" s="98"/>
      <c r="AS17475" s="98"/>
    </row>
    <row r="17476" spans="40:45" ht="15" customHeight="1">
      <c r="AN17476" s="98"/>
      <c r="AO17476" s="98"/>
      <c r="AP17476" s="98"/>
      <c r="AR17476" s="98"/>
      <c r="AS17476" s="98"/>
    </row>
    <row r="17477" spans="40:45" ht="15" customHeight="1">
      <c r="AN17477" s="98"/>
      <c r="AO17477" s="98"/>
      <c r="AP17477" s="98"/>
      <c r="AR17477" s="98"/>
      <c r="AS17477" s="98"/>
    </row>
    <row r="17478" spans="40:45" ht="15" customHeight="1">
      <c r="AN17478" s="98"/>
      <c r="AO17478" s="98"/>
      <c r="AP17478" s="98"/>
      <c r="AR17478" s="98"/>
      <c r="AS17478" s="98"/>
    </row>
    <row r="17479" spans="40:45" ht="15" customHeight="1">
      <c r="AN17479" s="98"/>
      <c r="AO17479" s="98"/>
      <c r="AP17479" s="98"/>
      <c r="AR17479" s="98"/>
      <c r="AS17479" s="98"/>
    </row>
    <row r="17480" spans="40:45" ht="15" customHeight="1">
      <c r="AN17480" s="98"/>
      <c r="AO17480" s="98"/>
      <c r="AP17480" s="98"/>
      <c r="AR17480" s="98"/>
      <c r="AS17480" s="98"/>
    </row>
    <row r="17481" spans="40:45" ht="15" customHeight="1">
      <c r="AN17481" s="98"/>
      <c r="AO17481" s="98"/>
      <c r="AP17481" s="98"/>
      <c r="AR17481" s="98"/>
      <c r="AS17481" s="98"/>
    </row>
    <row r="17482" spans="40:45" ht="15" customHeight="1">
      <c r="AN17482" s="98"/>
      <c r="AO17482" s="98"/>
      <c r="AP17482" s="98"/>
      <c r="AR17482" s="98"/>
      <c r="AS17482" s="98"/>
    </row>
    <row r="17483" spans="40:45" ht="15" customHeight="1">
      <c r="AN17483" s="98"/>
      <c r="AO17483" s="98"/>
      <c r="AP17483" s="98"/>
      <c r="AR17483" s="98"/>
      <c r="AS17483" s="98"/>
    </row>
    <row r="17484" spans="40:45" ht="15" customHeight="1">
      <c r="AN17484" s="98"/>
      <c r="AO17484" s="98"/>
      <c r="AP17484" s="98"/>
      <c r="AR17484" s="98"/>
      <c r="AS17484" s="98"/>
    </row>
    <row r="17485" spans="40:45" ht="15" customHeight="1">
      <c r="AN17485" s="98"/>
      <c r="AO17485" s="98"/>
      <c r="AP17485" s="98"/>
      <c r="AR17485" s="98"/>
      <c r="AS17485" s="98"/>
    </row>
    <row r="17486" spans="40:45" ht="15" customHeight="1">
      <c r="AN17486" s="98"/>
      <c r="AO17486" s="98"/>
      <c r="AP17486" s="98"/>
      <c r="AR17486" s="98"/>
      <c r="AS17486" s="98"/>
    </row>
    <row r="17487" spans="40:45" ht="15" customHeight="1">
      <c r="AN17487" s="98"/>
      <c r="AO17487" s="98"/>
      <c r="AP17487" s="98"/>
      <c r="AR17487" s="98"/>
      <c r="AS17487" s="98"/>
    </row>
    <row r="17488" spans="40:45" ht="15" customHeight="1">
      <c r="AN17488" s="98"/>
      <c r="AO17488" s="98"/>
      <c r="AP17488" s="98"/>
      <c r="AR17488" s="98"/>
      <c r="AS17488" s="98"/>
    </row>
    <row r="17489" spans="40:45" ht="15" customHeight="1">
      <c r="AN17489" s="98"/>
      <c r="AO17489" s="98"/>
      <c r="AP17489" s="98"/>
      <c r="AR17489" s="98"/>
      <c r="AS17489" s="98"/>
    </row>
    <row r="17490" spans="40:45" ht="15" customHeight="1">
      <c r="AN17490" s="98"/>
      <c r="AO17490" s="98"/>
      <c r="AP17490" s="98"/>
      <c r="AR17490" s="98"/>
      <c r="AS17490" s="98"/>
    </row>
    <row r="17491" spans="40:45" ht="15" customHeight="1">
      <c r="AN17491" s="98"/>
      <c r="AO17491" s="98"/>
      <c r="AP17491" s="98"/>
      <c r="AR17491" s="98"/>
      <c r="AS17491" s="98"/>
    </row>
    <row r="17492" spans="40:45" ht="15" customHeight="1">
      <c r="AN17492" s="98"/>
      <c r="AO17492" s="98"/>
      <c r="AP17492" s="98"/>
      <c r="AR17492" s="98"/>
      <c r="AS17492" s="98"/>
    </row>
    <row r="17493" spans="40:45" ht="15" customHeight="1">
      <c r="AN17493" s="98"/>
      <c r="AO17493" s="98"/>
      <c r="AP17493" s="98"/>
      <c r="AR17493" s="98"/>
      <c r="AS17493" s="98"/>
    </row>
    <row r="17494" spans="40:45" ht="15" customHeight="1">
      <c r="AN17494" s="98"/>
      <c r="AO17494" s="98"/>
      <c r="AP17494" s="98"/>
      <c r="AR17494" s="98"/>
      <c r="AS17494" s="98"/>
    </row>
    <row r="17495" spans="40:45" ht="15" customHeight="1">
      <c r="AN17495" s="98"/>
      <c r="AO17495" s="98"/>
      <c r="AP17495" s="98"/>
      <c r="AR17495" s="98"/>
      <c r="AS17495" s="98"/>
    </row>
    <row r="17496" spans="40:45" ht="15" customHeight="1">
      <c r="AN17496" s="98"/>
      <c r="AO17496" s="98"/>
      <c r="AP17496" s="98"/>
      <c r="AR17496" s="98"/>
      <c r="AS17496" s="98"/>
    </row>
    <row r="17497" spans="40:45" ht="15" customHeight="1">
      <c r="AN17497" s="98"/>
      <c r="AO17497" s="98"/>
      <c r="AP17497" s="98"/>
      <c r="AR17497" s="98"/>
      <c r="AS17497" s="98"/>
    </row>
    <row r="17498" spans="40:45" ht="15" customHeight="1">
      <c r="AN17498" s="98"/>
      <c r="AO17498" s="98"/>
      <c r="AP17498" s="98"/>
      <c r="AR17498" s="98"/>
      <c r="AS17498" s="98"/>
    </row>
    <row r="17499" spans="40:45" ht="15" customHeight="1">
      <c r="AN17499" s="98"/>
      <c r="AO17499" s="98"/>
      <c r="AP17499" s="98"/>
      <c r="AR17499" s="98"/>
      <c r="AS17499" s="98"/>
    </row>
    <row r="17500" spans="40:45" ht="15" customHeight="1">
      <c r="AN17500" s="98"/>
      <c r="AO17500" s="98"/>
      <c r="AP17500" s="98"/>
      <c r="AR17500" s="98"/>
      <c r="AS17500" s="98"/>
    </row>
    <row r="17501" spans="40:45" ht="15" customHeight="1">
      <c r="AN17501" s="98"/>
      <c r="AO17501" s="98"/>
      <c r="AP17501" s="98"/>
      <c r="AR17501" s="98"/>
      <c r="AS17501" s="98"/>
    </row>
    <row r="17502" spans="40:45" ht="15" customHeight="1">
      <c r="AN17502" s="98"/>
      <c r="AO17502" s="98"/>
      <c r="AP17502" s="98"/>
      <c r="AR17502" s="98"/>
      <c r="AS17502" s="98"/>
    </row>
    <row r="17503" spans="40:45" ht="15" customHeight="1">
      <c r="AN17503" s="98"/>
      <c r="AO17503" s="98"/>
      <c r="AP17503" s="98"/>
      <c r="AR17503" s="98"/>
      <c r="AS17503" s="98"/>
    </row>
    <row r="17504" spans="40:45" ht="15" customHeight="1">
      <c r="AN17504" s="98"/>
      <c r="AO17504" s="98"/>
      <c r="AP17504" s="98"/>
      <c r="AR17504" s="98"/>
      <c r="AS17504" s="98"/>
    </row>
    <row r="17505" spans="40:45" ht="15" customHeight="1">
      <c r="AN17505" s="98"/>
      <c r="AO17505" s="98"/>
      <c r="AP17505" s="98"/>
      <c r="AR17505" s="98"/>
      <c r="AS17505" s="98"/>
    </row>
    <row r="17506" spans="40:45" ht="15" customHeight="1">
      <c r="AN17506" s="98"/>
      <c r="AO17506" s="98"/>
      <c r="AP17506" s="98"/>
      <c r="AR17506" s="98"/>
      <c r="AS17506" s="98"/>
    </row>
    <row r="17507" spans="40:45" ht="15" customHeight="1">
      <c r="AN17507" s="98"/>
      <c r="AO17507" s="98"/>
      <c r="AP17507" s="98"/>
      <c r="AR17507" s="98"/>
      <c r="AS17507" s="98"/>
    </row>
    <row r="17508" spans="40:45" ht="15" customHeight="1">
      <c r="AN17508" s="98"/>
      <c r="AO17508" s="98"/>
      <c r="AP17508" s="98"/>
      <c r="AR17508" s="98"/>
      <c r="AS17508" s="98"/>
    </row>
    <row r="17509" spans="40:45" ht="15" customHeight="1">
      <c r="AN17509" s="98"/>
      <c r="AO17509" s="98"/>
      <c r="AP17509" s="98"/>
      <c r="AR17509" s="98"/>
      <c r="AS17509" s="98"/>
    </row>
    <row r="17510" spans="40:45" ht="15" customHeight="1">
      <c r="AN17510" s="98"/>
      <c r="AO17510" s="98"/>
      <c r="AP17510" s="98"/>
      <c r="AR17510" s="98"/>
      <c r="AS17510" s="98"/>
    </row>
    <row r="17511" spans="40:45" ht="15" customHeight="1">
      <c r="AN17511" s="98"/>
      <c r="AO17511" s="98"/>
      <c r="AP17511" s="98"/>
      <c r="AR17511" s="98"/>
      <c r="AS17511" s="98"/>
    </row>
    <row r="17512" spans="40:45" ht="15" customHeight="1">
      <c r="AN17512" s="98"/>
      <c r="AO17512" s="98"/>
      <c r="AP17512" s="98"/>
      <c r="AR17512" s="98"/>
      <c r="AS17512" s="98"/>
    </row>
    <row r="17513" spans="40:45" ht="15" customHeight="1">
      <c r="AN17513" s="98"/>
      <c r="AO17513" s="98"/>
      <c r="AP17513" s="98"/>
      <c r="AR17513" s="98"/>
      <c r="AS17513" s="98"/>
    </row>
    <row r="17514" spans="40:45" ht="15" customHeight="1">
      <c r="AN17514" s="98"/>
      <c r="AO17514" s="98"/>
      <c r="AP17514" s="98"/>
      <c r="AR17514" s="98"/>
      <c r="AS17514" s="98"/>
    </row>
    <row r="17515" spans="40:45" ht="15" customHeight="1">
      <c r="AN17515" s="98"/>
      <c r="AO17515" s="98"/>
      <c r="AP17515" s="98"/>
      <c r="AR17515" s="98"/>
      <c r="AS17515" s="98"/>
    </row>
    <row r="17516" spans="40:45" ht="15" customHeight="1">
      <c r="AN17516" s="98"/>
      <c r="AO17516" s="98"/>
      <c r="AP17516" s="98"/>
      <c r="AR17516" s="98"/>
      <c r="AS17516" s="98"/>
    </row>
    <row r="17517" spans="40:45" ht="15" customHeight="1">
      <c r="AN17517" s="98"/>
      <c r="AO17517" s="98"/>
      <c r="AP17517" s="98"/>
      <c r="AR17517" s="98"/>
      <c r="AS17517" s="98"/>
    </row>
    <row r="17518" spans="40:45" ht="15" customHeight="1">
      <c r="AN17518" s="98"/>
      <c r="AO17518" s="98"/>
      <c r="AP17518" s="98"/>
      <c r="AR17518" s="98"/>
      <c r="AS17518" s="98"/>
    </row>
    <row r="17519" spans="40:45" ht="15" customHeight="1">
      <c r="AN17519" s="98"/>
      <c r="AO17519" s="98"/>
      <c r="AP17519" s="98"/>
      <c r="AR17519" s="98"/>
      <c r="AS17519" s="98"/>
    </row>
    <row r="17520" spans="40:45" ht="15" customHeight="1">
      <c r="AN17520" s="98"/>
      <c r="AO17520" s="98"/>
      <c r="AP17520" s="98"/>
      <c r="AR17520" s="98"/>
      <c r="AS17520" s="98"/>
    </row>
    <row r="17521" spans="40:45" ht="15" customHeight="1">
      <c r="AN17521" s="98"/>
      <c r="AO17521" s="98"/>
      <c r="AP17521" s="98"/>
      <c r="AR17521" s="98"/>
      <c r="AS17521" s="98"/>
    </row>
    <row r="17522" spans="40:45" ht="15" customHeight="1">
      <c r="AN17522" s="98"/>
      <c r="AO17522" s="98"/>
      <c r="AP17522" s="98"/>
      <c r="AR17522" s="98"/>
      <c r="AS17522" s="98"/>
    </row>
    <row r="17523" spans="40:45" ht="15" customHeight="1">
      <c r="AN17523" s="98"/>
      <c r="AO17523" s="98"/>
      <c r="AP17523" s="98"/>
      <c r="AR17523" s="98"/>
      <c r="AS17523" s="98"/>
    </row>
    <row r="17524" spans="40:45" ht="15" customHeight="1">
      <c r="AN17524" s="98"/>
      <c r="AO17524" s="98"/>
      <c r="AP17524" s="98"/>
      <c r="AR17524" s="98"/>
      <c r="AS17524" s="98"/>
    </row>
    <row r="17525" spans="40:45" ht="15" customHeight="1">
      <c r="AN17525" s="98"/>
      <c r="AO17525" s="98"/>
      <c r="AP17525" s="98"/>
      <c r="AR17525" s="98"/>
      <c r="AS17525" s="98"/>
    </row>
    <row r="17526" spans="40:45" ht="15" customHeight="1">
      <c r="AN17526" s="98"/>
      <c r="AO17526" s="98"/>
      <c r="AP17526" s="98"/>
      <c r="AR17526" s="98"/>
      <c r="AS17526" s="98"/>
    </row>
    <row r="17527" spans="40:45" ht="15" customHeight="1">
      <c r="AN17527" s="98"/>
      <c r="AO17527" s="98"/>
      <c r="AP17527" s="98"/>
      <c r="AR17527" s="98"/>
      <c r="AS17527" s="98"/>
    </row>
    <row r="17528" spans="40:45" ht="15" customHeight="1">
      <c r="AN17528" s="98"/>
      <c r="AO17528" s="98"/>
      <c r="AP17528" s="98"/>
      <c r="AR17528" s="98"/>
      <c r="AS17528" s="98"/>
    </row>
    <row r="17529" spans="40:45" ht="15" customHeight="1">
      <c r="AN17529" s="98"/>
      <c r="AO17529" s="98"/>
      <c r="AP17529" s="98"/>
      <c r="AR17529" s="98"/>
      <c r="AS17529" s="98"/>
    </row>
    <row r="17530" spans="40:45" ht="15" customHeight="1">
      <c r="AN17530" s="98"/>
      <c r="AO17530" s="98"/>
      <c r="AP17530" s="98"/>
      <c r="AR17530" s="98"/>
      <c r="AS17530" s="98"/>
    </row>
    <row r="17531" spans="40:45" ht="15" customHeight="1">
      <c r="AN17531" s="98"/>
      <c r="AO17531" s="98"/>
      <c r="AP17531" s="98"/>
      <c r="AR17531" s="98"/>
      <c r="AS17531" s="98"/>
    </row>
    <row r="17532" spans="40:45" ht="15" customHeight="1">
      <c r="AN17532" s="98"/>
      <c r="AO17532" s="98"/>
      <c r="AP17532" s="98"/>
      <c r="AR17532" s="98"/>
      <c r="AS17532" s="98"/>
    </row>
    <row r="17533" spans="40:45" ht="15" customHeight="1">
      <c r="AN17533" s="98"/>
      <c r="AO17533" s="98"/>
      <c r="AP17533" s="98"/>
      <c r="AR17533" s="98"/>
      <c r="AS17533" s="98"/>
    </row>
    <row r="17534" spans="40:45" ht="15" customHeight="1">
      <c r="AN17534" s="98"/>
      <c r="AO17534" s="98"/>
      <c r="AP17534" s="98"/>
      <c r="AR17534" s="98"/>
      <c r="AS17534" s="98"/>
    </row>
    <row r="17535" spans="40:45" ht="15" customHeight="1">
      <c r="AN17535" s="98"/>
      <c r="AO17535" s="98"/>
      <c r="AP17535" s="98"/>
      <c r="AR17535" s="98"/>
      <c r="AS17535" s="98"/>
    </row>
    <row r="17536" spans="40:45" ht="15" customHeight="1">
      <c r="AN17536" s="98"/>
      <c r="AO17536" s="98"/>
      <c r="AP17536" s="98"/>
      <c r="AR17536" s="98"/>
      <c r="AS17536" s="98"/>
    </row>
    <row r="17537" spans="40:45" ht="15" customHeight="1">
      <c r="AN17537" s="98"/>
      <c r="AO17537" s="98"/>
      <c r="AP17537" s="98"/>
      <c r="AR17537" s="98"/>
      <c r="AS17537" s="98"/>
    </row>
    <row r="17538" spans="40:45" ht="15" customHeight="1">
      <c r="AN17538" s="98"/>
      <c r="AO17538" s="98"/>
      <c r="AP17538" s="98"/>
      <c r="AR17538" s="98"/>
      <c r="AS17538" s="98"/>
    </row>
    <row r="17539" spans="40:45" ht="15" customHeight="1">
      <c r="AN17539" s="98"/>
      <c r="AO17539" s="98"/>
      <c r="AP17539" s="98"/>
      <c r="AR17539" s="98"/>
      <c r="AS17539" s="98"/>
    </row>
    <row r="17540" spans="40:45" ht="15" customHeight="1">
      <c r="AN17540" s="98"/>
      <c r="AO17540" s="98"/>
      <c r="AP17540" s="98"/>
      <c r="AR17540" s="98"/>
      <c r="AS17540" s="98"/>
    </row>
    <row r="17541" spans="40:45" ht="15" customHeight="1">
      <c r="AN17541" s="98"/>
      <c r="AO17541" s="98"/>
      <c r="AP17541" s="98"/>
      <c r="AR17541" s="98"/>
      <c r="AS17541" s="98"/>
    </row>
    <row r="17542" spans="40:45" ht="15" customHeight="1">
      <c r="AN17542" s="98"/>
      <c r="AO17542" s="98"/>
      <c r="AP17542" s="98"/>
      <c r="AR17542" s="98"/>
      <c r="AS17542" s="98"/>
    </row>
    <row r="17543" spans="40:45" ht="15" customHeight="1">
      <c r="AN17543" s="98"/>
      <c r="AO17543" s="98"/>
      <c r="AP17543" s="98"/>
      <c r="AR17543" s="98"/>
      <c r="AS17543" s="98"/>
    </row>
    <row r="17544" spans="40:45" ht="15" customHeight="1">
      <c r="AN17544" s="98"/>
      <c r="AO17544" s="98"/>
      <c r="AP17544" s="98"/>
      <c r="AR17544" s="98"/>
      <c r="AS17544" s="98"/>
    </row>
    <row r="17545" spans="40:45" ht="15" customHeight="1">
      <c r="AN17545" s="98"/>
      <c r="AO17545" s="98"/>
      <c r="AP17545" s="98"/>
      <c r="AR17545" s="98"/>
      <c r="AS17545" s="98"/>
    </row>
    <row r="17546" spans="40:45" ht="15" customHeight="1">
      <c r="AN17546" s="98"/>
      <c r="AO17546" s="98"/>
      <c r="AP17546" s="98"/>
      <c r="AR17546" s="98"/>
      <c r="AS17546" s="98"/>
    </row>
    <row r="17547" spans="40:45" ht="15" customHeight="1">
      <c r="AN17547" s="98"/>
      <c r="AO17547" s="98"/>
      <c r="AP17547" s="98"/>
      <c r="AR17547" s="98"/>
      <c r="AS17547" s="98"/>
    </row>
    <row r="17548" spans="40:45" ht="15" customHeight="1">
      <c r="AN17548" s="98"/>
      <c r="AO17548" s="98"/>
      <c r="AP17548" s="98"/>
      <c r="AR17548" s="98"/>
      <c r="AS17548" s="98"/>
    </row>
    <row r="17549" spans="40:45" ht="15" customHeight="1">
      <c r="AN17549" s="98"/>
      <c r="AO17549" s="98"/>
      <c r="AP17549" s="98"/>
      <c r="AR17549" s="98"/>
      <c r="AS17549" s="98"/>
    </row>
    <row r="17550" spans="40:45" ht="15" customHeight="1">
      <c r="AN17550" s="98"/>
      <c r="AO17550" s="98"/>
      <c r="AP17550" s="98"/>
      <c r="AR17550" s="98"/>
      <c r="AS17550" s="98"/>
    </row>
    <row r="17551" spans="40:45" ht="15" customHeight="1">
      <c r="AN17551" s="98"/>
      <c r="AO17551" s="98"/>
      <c r="AP17551" s="98"/>
      <c r="AR17551" s="98"/>
      <c r="AS17551" s="98"/>
    </row>
    <row r="17552" spans="40:45" ht="15" customHeight="1">
      <c r="AN17552" s="98"/>
      <c r="AO17552" s="98"/>
      <c r="AP17552" s="98"/>
      <c r="AR17552" s="98"/>
      <c r="AS17552" s="98"/>
    </row>
    <row r="17553" spans="40:45" ht="15" customHeight="1">
      <c r="AN17553" s="98"/>
      <c r="AO17553" s="98"/>
      <c r="AP17553" s="98"/>
      <c r="AR17553" s="98"/>
      <c r="AS17553" s="98"/>
    </row>
    <row r="17554" spans="40:45" ht="15" customHeight="1">
      <c r="AN17554" s="98"/>
      <c r="AO17554" s="98"/>
      <c r="AP17554" s="98"/>
      <c r="AR17554" s="98"/>
      <c r="AS17554" s="98"/>
    </row>
    <row r="17555" spans="40:45" ht="15" customHeight="1">
      <c r="AN17555" s="98"/>
      <c r="AO17555" s="98"/>
      <c r="AP17555" s="98"/>
      <c r="AR17555" s="98"/>
      <c r="AS17555" s="98"/>
    </row>
    <row r="17556" spans="40:45" ht="15" customHeight="1">
      <c r="AN17556" s="98"/>
      <c r="AO17556" s="98"/>
      <c r="AP17556" s="98"/>
      <c r="AR17556" s="98"/>
      <c r="AS17556" s="98"/>
    </row>
    <row r="17557" spans="40:45" ht="15" customHeight="1">
      <c r="AN17557" s="98"/>
      <c r="AO17557" s="98"/>
      <c r="AP17557" s="98"/>
      <c r="AR17557" s="98"/>
      <c r="AS17557" s="98"/>
    </row>
    <row r="17558" spans="40:45" ht="15" customHeight="1">
      <c r="AN17558" s="98"/>
      <c r="AO17558" s="98"/>
      <c r="AP17558" s="98"/>
      <c r="AR17558" s="98"/>
      <c r="AS17558" s="98"/>
    </row>
    <row r="17559" spans="40:45" ht="15" customHeight="1">
      <c r="AN17559" s="98"/>
      <c r="AO17559" s="98"/>
      <c r="AP17559" s="98"/>
      <c r="AR17559" s="98"/>
      <c r="AS17559" s="98"/>
    </row>
    <row r="17560" spans="40:45" ht="15" customHeight="1">
      <c r="AN17560" s="98"/>
      <c r="AO17560" s="98"/>
      <c r="AP17560" s="98"/>
      <c r="AR17560" s="98"/>
      <c r="AS17560" s="98"/>
    </row>
    <row r="17561" spans="40:45" ht="15" customHeight="1">
      <c r="AN17561" s="98"/>
      <c r="AO17561" s="98"/>
      <c r="AP17561" s="98"/>
      <c r="AR17561" s="98"/>
      <c r="AS17561" s="98"/>
    </row>
    <row r="17562" spans="40:45" ht="15" customHeight="1">
      <c r="AN17562" s="98"/>
      <c r="AO17562" s="98"/>
      <c r="AP17562" s="98"/>
      <c r="AR17562" s="98"/>
      <c r="AS17562" s="98"/>
    </row>
    <row r="17563" spans="40:45" ht="15" customHeight="1">
      <c r="AN17563" s="98"/>
      <c r="AO17563" s="98"/>
      <c r="AP17563" s="98"/>
      <c r="AR17563" s="98"/>
      <c r="AS17563" s="98"/>
    </row>
    <row r="17564" spans="40:45" ht="15" customHeight="1">
      <c r="AN17564" s="98"/>
      <c r="AO17564" s="98"/>
      <c r="AP17564" s="98"/>
      <c r="AR17564" s="98"/>
      <c r="AS17564" s="98"/>
    </row>
    <row r="17565" spans="40:45" ht="15" customHeight="1">
      <c r="AN17565" s="98"/>
      <c r="AO17565" s="98"/>
      <c r="AP17565" s="98"/>
      <c r="AR17565" s="98"/>
      <c r="AS17565" s="98"/>
    </row>
    <row r="17566" spans="40:45" ht="15" customHeight="1">
      <c r="AN17566" s="98"/>
      <c r="AO17566" s="98"/>
      <c r="AP17566" s="98"/>
      <c r="AR17566" s="98"/>
      <c r="AS17566" s="98"/>
    </row>
    <row r="17567" spans="40:45" ht="15" customHeight="1">
      <c r="AN17567" s="98"/>
      <c r="AO17567" s="98"/>
      <c r="AP17567" s="98"/>
      <c r="AR17567" s="98"/>
      <c r="AS17567" s="98"/>
    </row>
    <row r="17568" spans="40:45" ht="15" customHeight="1">
      <c r="AN17568" s="98"/>
      <c r="AO17568" s="98"/>
      <c r="AP17568" s="98"/>
      <c r="AR17568" s="98"/>
      <c r="AS17568" s="98"/>
    </row>
    <row r="17569" spans="40:45" ht="15" customHeight="1">
      <c r="AN17569" s="98"/>
      <c r="AO17569" s="98"/>
      <c r="AP17569" s="98"/>
      <c r="AR17569" s="98"/>
      <c r="AS17569" s="98"/>
    </row>
    <row r="17570" spans="40:45" ht="15" customHeight="1">
      <c r="AN17570" s="98"/>
      <c r="AO17570" s="98"/>
      <c r="AP17570" s="98"/>
      <c r="AR17570" s="98"/>
      <c r="AS17570" s="98"/>
    </row>
    <row r="17571" spans="40:45" ht="15" customHeight="1">
      <c r="AN17571" s="98"/>
      <c r="AO17571" s="98"/>
      <c r="AP17571" s="98"/>
      <c r="AR17571" s="98"/>
      <c r="AS17571" s="98"/>
    </row>
    <row r="17572" spans="40:45" ht="15" customHeight="1">
      <c r="AN17572" s="98"/>
      <c r="AO17572" s="98"/>
      <c r="AP17572" s="98"/>
      <c r="AR17572" s="98"/>
      <c r="AS17572" s="98"/>
    </row>
    <row r="17573" spans="40:45" ht="15" customHeight="1">
      <c r="AN17573" s="98"/>
      <c r="AO17573" s="98"/>
      <c r="AP17573" s="98"/>
      <c r="AR17573" s="98"/>
      <c r="AS17573" s="98"/>
    </row>
    <row r="17574" spans="40:45" ht="15" customHeight="1">
      <c r="AN17574" s="98"/>
      <c r="AO17574" s="98"/>
      <c r="AP17574" s="98"/>
      <c r="AR17574" s="98"/>
      <c r="AS17574" s="98"/>
    </row>
    <row r="17575" spans="40:45" ht="15" customHeight="1">
      <c r="AN17575" s="98"/>
      <c r="AO17575" s="98"/>
      <c r="AP17575" s="98"/>
      <c r="AR17575" s="98"/>
      <c r="AS17575" s="98"/>
    </row>
    <row r="17576" spans="40:45" ht="15" customHeight="1">
      <c r="AN17576" s="98"/>
      <c r="AO17576" s="98"/>
      <c r="AP17576" s="98"/>
      <c r="AR17576" s="98"/>
      <c r="AS17576" s="98"/>
    </row>
    <row r="17577" spans="40:45" ht="15" customHeight="1">
      <c r="AN17577" s="98"/>
      <c r="AO17577" s="98"/>
      <c r="AP17577" s="98"/>
      <c r="AR17577" s="98"/>
      <c r="AS17577" s="98"/>
    </row>
    <row r="17578" spans="40:45" ht="15" customHeight="1">
      <c r="AN17578" s="98"/>
      <c r="AO17578" s="98"/>
      <c r="AP17578" s="98"/>
      <c r="AR17578" s="98"/>
      <c r="AS17578" s="98"/>
    </row>
    <row r="17579" spans="40:45" ht="15" customHeight="1">
      <c r="AN17579" s="98"/>
      <c r="AO17579" s="98"/>
      <c r="AP17579" s="98"/>
      <c r="AR17579" s="98"/>
      <c r="AS17579" s="98"/>
    </row>
    <row r="17580" spans="40:45" ht="15" customHeight="1">
      <c r="AN17580" s="98"/>
      <c r="AO17580" s="98"/>
      <c r="AP17580" s="98"/>
      <c r="AR17580" s="98"/>
      <c r="AS17580" s="98"/>
    </row>
    <row r="17581" spans="40:45" ht="15" customHeight="1">
      <c r="AN17581" s="98"/>
      <c r="AO17581" s="98"/>
      <c r="AP17581" s="98"/>
      <c r="AR17581" s="98"/>
      <c r="AS17581" s="98"/>
    </row>
    <row r="17582" spans="40:45" ht="15" customHeight="1">
      <c r="AN17582" s="98"/>
      <c r="AO17582" s="98"/>
      <c r="AP17582" s="98"/>
      <c r="AR17582" s="98"/>
      <c r="AS17582" s="98"/>
    </row>
    <row r="17583" spans="40:45" ht="15" customHeight="1">
      <c r="AN17583" s="98"/>
      <c r="AO17583" s="98"/>
      <c r="AP17583" s="98"/>
      <c r="AR17583" s="98"/>
      <c r="AS17583" s="98"/>
    </row>
    <row r="17584" spans="40:45" ht="15" customHeight="1">
      <c r="AN17584" s="98"/>
      <c r="AO17584" s="98"/>
      <c r="AP17584" s="98"/>
      <c r="AR17584" s="98"/>
      <c r="AS17584" s="98"/>
    </row>
    <row r="17585" spans="40:45" ht="15" customHeight="1">
      <c r="AN17585" s="98"/>
      <c r="AO17585" s="98"/>
      <c r="AP17585" s="98"/>
      <c r="AR17585" s="98"/>
      <c r="AS17585" s="98"/>
    </row>
    <row r="17586" spans="40:45" ht="15" customHeight="1">
      <c r="AN17586" s="98"/>
      <c r="AO17586" s="98"/>
      <c r="AP17586" s="98"/>
      <c r="AR17586" s="98"/>
      <c r="AS17586" s="98"/>
    </row>
    <row r="17587" spans="40:45" ht="15" customHeight="1">
      <c r="AN17587" s="98"/>
      <c r="AO17587" s="98"/>
      <c r="AP17587" s="98"/>
      <c r="AR17587" s="98"/>
      <c r="AS17587" s="98"/>
    </row>
    <row r="17588" spans="40:45" ht="15" customHeight="1">
      <c r="AN17588" s="98"/>
      <c r="AO17588" s="98"/>
      <c r="AP17588" s="98"/>
      <c r="AR17588" s="98"/>
      <c r="AS17588" s="98"/>
    </row>
    <row r="17589" spans="40:45" ht="15" customHeight="1">
      <c r="AN17589" s="98"/>
      <c r="AO17589" s="98"/>
      <c r="AP17589" s="98"/>
      <c r="AR17589" s="98"/>
      <c r="AS17589" s="98"/>
    </row>
    <row r="17590" spans="40:45" ht="15" customHeight="1">
      <c r="AN17590" s="98"/>
      <c r="AO17590" s="98"/>
      <c r="AP17590" s="98"/>
      <c r="AR17590" s="98"/>
      <c r="AS17590" s="98"/>
    </row>
    <row r="17591" spans="40:45" ht="15" customHeight="1">
      <c r="AN17591" s="98"/>
      <c r="AO17591" s="98"/>
      <c r="AP17591" s="98"/>
      <c r="AR17591" s="98"/>
      <c r="AS17591" s="98"/>
    </row>
    <row r="17592" spans="40:45" ht="15" customHeight="1">
      <c r="AN17592" s="98"/>
      <c r="AO17592" s="98"/>
      <c r="AP17592" s="98"/>
      <c r="AR17592" s="98"/>
      <c r="AS17592" s="98"/>
    </row>
    <row r="17593" spans="40:45" ht="15" customHeight="1">
      <c r="AN17593" s="98"/>
      <c r="AO17593" s="98"/>
      <c r="AP17593" s="98"/>
      <c r="AR17593" s="98"/>
      <c r="AS17593" s="98"/>
    </row>
    <row r="17594" spans="40:45" ht="15" customHeight="1">
      <c r="AN17594" s="98"/>
      <c r="AO17594" s="98"/>
      <c r="AP17594" s="98"/>
      <c r="AR17594" s="98"/>
      <c r="AS17594" s="98"/>
    </row>
    <row r="17595" spans="40:45" ht="15" customHeight="1">
      <c r="AN17595" s="98"/>
      <c r="AO17595" s="98"/>
      <c r="AP17595" s="98"/>
      <c r="AR17595" s="98"/>
      <c r="AS17595" s="98"/>
    </row>
    <row r="17596" spans="40:45" ht="15" customHeight="1">
      <c r="AN17596" s="98"/>
      <c r="AO17596" s="98"/>
      <c r="AP17596" s="98"/>
      <c r="AR17596" s="98"/>
      <c r="AS17596" s="98"/>
    </row>
    <row r="17597" spans="40:45" ht="15" customHeight="1">
      <c r="AN17597" s="98"/>
      <c r="AO17597" s="98"/>
      <c r="AP17597" s="98"/>
      <c r="AR17597" s="98"/>
      <c r="AS17597" s="98"/>
    </row>
    <row r="17598" spans="40:45" ht="15" customHeight="1">
      <c r="AN17598" s="98"/>
      <c r="AO17598" s="98"/>
      <c r="AP17598" s="98"/>
      <c r="AR17598" s="98"/>
      <c r="AS17598" s="98"/>
    </row>
    <row r="17599" spans="40:45" ht="15" customHeight="1">
      <c r="AN17599" s="98"/>
      <c r="AO17599" s="98"/>
      <c r="AP17599" s="98"/>
      <c r="AR17599" s="98"/>
      <c r="AS17599" s="98"/>
    </row>
    <row r="17600" spans="40:45" ht="15" customHeight="1">
      <c r="AN17600" s="98"/>
      <c r="AO17600" s="98"/>
      <c r="AP17600" s="98"/>
      <c r="AR17600" s="98"/>
      <c r="AS17600" s="98"/>
    </row>
    <row r="17601" spans="40:45" ht="15" customHeight="1">
      <c r="AN17601" s="98"/>
      <c r="AO17601" s="98"/>
      <c r="AP17601" s="98"/>
      <c r="AR17601" s="98"/>
      <c r="AS17601" s="98"/>
    </row>
    <row r="17602" spans="40:45" ht="15" customHeight="1">
      <c r="AN17602" s="98"/>
      <c r="AO17602" s="98"/>
      <c r="AP17602" s="98"/>
      <c r="AR17602" s="98"/>
      <c r="AS17602" s="98"/>
    </row>
    <row r="17603" spans="40:45" ht="15" customHeight="1">
      <c r="AN17603" s="98"/>
      <c r="AO17603" s="98"/>
      <c r="AP17603" s="98"/>
      <c r="AR17603" s="98"/>
      <c r="AS17603" s="98"/>
    </row>
    <row r="17604" spans="40:45" ht="15" customHeight="1">
      <c r="AN17604" s="98"/>
      <c r="AO17604" s="98"/>
      <c r="AP17604" s="98"/>
      <c r="AR17604" s="98"/>
      <c r="AS17604" s="98"/>
    </row>
    <row r="17605" spans="40:45" ht="15" customHeight="1">
      <c r="AN17605" s="98"/>
      <c r="AO17605" s="98"/>
      <c r="AP17605" s="98"/>
      <c r="AR17605" s="98"/>
      <c r="AS17605" s="98"/>
    </row>
    <row r="17606" spans="40:45" ht="15" customHeight="1">
      <c r="AN17606" s="98"/>
      <c r="AO17606" s="98"/>
      <c r="AP17606" s="98"/>
      <c r="AR17606" s="98"/>
      <c r="AS17606" s="98"/>
    </row>
    <row r="17607" spans="40:45" ht="15" customHeight="1">
      <c r="AN17607" s="98"/>
      <c r="AO17607" s="98"/>
      <c r="AP17607" s="98"/>
      <c r="AR17607" s="98"/>
      <c r="AS17607" s="98"/>
    </row>
    <row r="17608" spans="40:45" ht="15" customHeight="1">
      <c r="AN17608" s="98"/>
      <c r="AO17608" s="98"/>
      <c r="AP17608" s="98"/>
      <c r="AR17608" s="98"/>
      <c r="AS17608" s="98"/>
    </row>
    <row r="17609" spans="40:45" ht="15" customHeight="1">
      <c r="AN17609" s="98"/>
      <c r="AO17609" s="98"/>
      <c r="AP17609" s="98"/>
      <c r="AR17609" s="98"/>
      <c r="AS17609" s="98"/>
    </row>
    <row r="17610" spans="40:45" ht="15" customHeight="1">
      <c r="AN17610" s="98"/>
      <c r="AO17610" s="98"/>
      <c r="AP17610" s="98"/>
      <c r="AR17610" s="98"/>
      <c r="AS17610" s="98"/>
    </row>
    <row r="17611" spans="40:45" ht="15" customHeight="1">
      <c r="AN17611" s="98"/>
      <c r="AO17611" s="98"/>
      <c r="AP17611" s="98"/>
      <c r="AR17611" s="98"/>
      <c r="AS17611" s="98"/>
    </row>
    <row r="17612" spans="40:45" ht="15" customHeight="1">
      <c r="AN17612" s="98"/>
      <c r="AO17612" s="98"/>
      <c r="AP17612" s="98"/>
      <c r="AR17612" s="98"/>
      <c r="AS17612" s="98"/>
    </row>
    <row r="17613" spans="40:45" ht="15" customHeight="1">
      <c r="AN17613" s="98"/>
      <c r="AO17613" s="98"/>
      <c r="AP17613" s="98"/>
      <c r="AR17613" s="98"/>
      <c r="AS17613" s="98"/>
    </row>
    <row r="17614" spans="40:45" ht="15" customHeight="1">
      <c r="AN17614" s="98"/>
      <c r="AO17614" s="98"/>
      <c r="AP17614" s="98"/>
      <c r="AR17614" s="98"/>
      <c r="AS17614" s="98"/>
    </row>
    <row r="17615" spans="40:45" ht="15" customHeight="1">
      <c r="AN17615" s="98"/>
      <c r="AO17615" s="98"/>
      <c r="AP17615" s="98"/>
      <c r="AR17615" s="98"/>
      <c r="AS17615" s="98"/>
    </row>
    <row r="17616" spans="40:45" ht="15" customHeight="1">
      <c r="AN17616" s="98"/>
      <c r="AO17616" s="98"/>
      <c r="AP17616" s="98"/>
      <c r="AR17616" s="98"/>
      <c r="AS17616" s="98"/>
    </row>
    <row r="17617" spans="40:45" ht="15" customHeight="1">
      <c r="AN17617" s="98"/>
      <c r="AO17617" s="98"/>
      <c r="AP17617" s="98"/>
      <c r="AR17617" s="98"/>
      <c r="AS17617" s="98"/>
    </row>
    <row r="17618" spans="40:45" ht="15" customHeight="1">
      <c r="AN17618" s="98"/>
      <c r="AO17618" s="98"/>
      <c r="AP17618" s="98"/>
      <c r="AR17618" s="98"/>
      <c r="AS17618" s="98"/>
    </row>
    <row r="17619" spans="40:45" ht="15" customHeight="1">
      <c r="AN17619" s="98"/>
      <c r="AO17619" s="98"/>
      <c r="AP17619" s="98"/>
      <c r="AR17619" s="98"/>
      <c r="AS17619" s="98"/>
    </row>
    <row r="17620" spans="40:45" ht="15" customHeight="1">
      <c r="AN17620" s="98"/>
      <c r="AO17620" s="98"/>
      <c r="AP17620" s="98"/>
      <c r="AR17620" s="98"/>
      <c r="AS17620" s="98"/>
    </row>
    <row r="17621" spans="40:45" ht="15" customHeight="1">
      <c r="AN17621" s="98"/>
      <c r="AO17621" s="98"/>
      <c r="AP17621" s="98"/>
      <c r="AR17621" s="98"/>
      <c r="AS17621" s="98"/>
    </row>
    <row r="17622" spans="40:45" ht="15" customHeight="1">
      <c r="AN17622" s="98"/>
      <c r="AO17622" s="98"/>
      <c r="AP17622" s="98"/>
      <c r="AR17622" s="98"/>
      <c r="AS17622" s="98"/>
    </row>
    <row r="17623" spans="40:45" ht="15" customHeight="1">
      <c r="AN17623" s="98"/>
      <c r="AO17623" s="98"/>
      <c r="AP17623" s="98"/>
      <c r="AR17623" s="98"/>
      <c r="AS17623" s="98"/>
    </row>
    <row r="17624" spans="40:45" ht="15" customHeight="1">
      <c r="AN17624" s="98"/>
      <c r="AO17624" s="98"/>
      <c r="AP17624" s="98"/>
      <c r="AR17624" s="98"/>
      <c r="AS17624" s="98"/>
    </row>
    <row r="17625" spans="40:45" ht="15" customHeight="1">
      <c r="AN17625" s="98"/>
      <c r="AO17625" s="98"/>
      <c r="AP17625" s="98"/>
      <c r="AR17625" s="98"/>
      <c r="AS17625" s="98"/>
    </row>
    <row r="17626" spans="40:45" ht="15" customHeight="1">
      <c r="AN17626" s="98"/>
      <c r="AO17626" s="98"/>
      <c r="AP17626" s="98"/>
      <c r="AR17626" s="98"/>
      <c r="AS17626" s="98"/>
    </row>
    <row r="17627" spans="40:45" ht="15" customHeight="1">
      <c r="AN17627" s="98"/>
      <c r="AO17627" s="98"/>
      <c r="AP17627" s="98"/>
      <c r="AR17627" s="98"/>
      <c r="AS17627" s="98"/>
    </row>
    <row r="17628" spans="40:45" ht="15" customHeight="1">
      <c r="AN17628" s="98"/>
      <c r="AO17628" s="98"/>
      <c r="AP17628" s="98"/>
      <c r="AR17628" s="98"/>
      <c r="AS17628" s="98"/>
    </row>
    <row r="17629" spans="40:45" ht="15" customHeight="1">
      <c r="AN17629" s="98"/>
      <c r="AO17629" s="98"/>
      <c r="AP17629" s="98"/>
      <c r="AR17629" s="98"/>
      <c r="AS17629" s="98"/>
    </row>
    <row r="17630" spans="40:45" ht="15" customHeight="1">
      <c r="AN17630" s="98"/>
      <c r="AO17630" s="98"/>
      <c r="AP17630" s="98"/>
      <c r="AR17630" s="98"/>
      <c r="AS17630" s="98"/>
    </row>
    <row r="17631" spans="40:45" ht="15" customHeight="1">
      <c r="AN17631" s="98"/>
      <c r="AO17631" s="98"/>
      <c r="AP17631" s="98"/>
      <c r="AR17631" s="98"/>
      <c r="AS17631" s="98"/>
    </row>
    <row r="17632" spans="40:45" ht="15" customHeight="1">
      <c r="AN17632" s="98"/>
      <c r="AO17632" s="98"/>
      <c r="AP17632" s="98"/>
      <c r="AR17632" s="98"/>
      <c r="AS17632" s="98"/>
    </row>
    <row r="17633" spans="40:45" ht="15" customHeight="1">
      <c r="AN17633" s="98"/>
      <c r="AO17633" s="98"/>
      <c r="AP17633" s="98"/>
      <c r="AR17633" s="98"/>
      <c r="AS17633" s="98"/>
    </row>
    <row r="17634" spans="40:45" ht="15" customHeight="1">
      <c r="AN17634" s="98"/>
      <c r="AO17634" s="98"/>
      <c r="AP17634" s="98"/>
      <c r="AR17634" s="98"/>
      <c r="AS17634" s="98"/>
    </row>
    <row r="17635" spans="40:45" ht="15" customHeight="1">
      <c r="AN17635" s="98"/>
      <c r="AO17635" s="98"/>
      <c r="AP17635" s="98"/>
      <c r="AR17635" s="98"/>
      <c r="AS17635" s="98"/>
    </row>
    <row r="17636" spans="40:45" ht="15" customHeight="1">
      <c r="AN17636" s="98"/>
      <c r="AO17636" s="98"/>
      <c r="AP17636" s="98"/>
      <c r="AR17636" s="98"/>
      <c r="AS17636" s="98"/>
    </row>
    <row r="17637" spans="40:45" ht="15" customHeight="1">
      <c r="AN17637" s="98"/>
      <c r="AO17637" s="98"/>
      <c r="AP17637" s="98"/>
      <c r="AR17637" s="98"/>
      <c r="AS17637" s="98"/>
    </row>
    <row r="17638" spans="40:45" ht="15" customHeight="1">
      <c r="AN17638" s="98"/>
      <c r="AO17638" s="98"/>
      <c r="AP17638" s="98"/>
      <c r="AR17638" s="98"/>
      <c r="AS17638" s="98"/>
    </row>
    <row r="17639" spans="40:45" ht="15" customHeight="1">
      <c r="AN17639" s="98"/>
      <c r="AO17639" s="98"/>
      <c r="AP17639" s="98"/>
      <c r="AR17639" s="98"/>
      <c r="AS17639" s="98"/>
    </row>
    <row r="17640" spans="40:45" ht="15" customHeight="1">
      <c r="AN17640" s="98"/>
      <c r="AO17640" s="98"/>
      <c r="AP17640" s="98"/>
      <c r="AR17640" s="98"/>
      <c r="AS17640" s="98"/>
    </row>
    <row r="17641" spans="40:45" ht="15" customHeight="1">
      <c r="AN17641" s="98"/>
      <c r="AO17641" s="98"/>
      <c r="AP17641" s="98"/>
      <c r="AR17641" s="98"/>
      <c r="AS17641" s="98"/>
    </row>
    <row r="17642" spans="40:45" ht="15" customHeight="1">
      <c r="AN17642" s="98"/>
      <c r="AO17642" s="98"/>
      <c r="AP17642" s="98"/>
      <c r="AR17642" s="98"/>
      <c r="AS17642" s="98"/>
    </row>
    <row r="17643" spans="40:45" ht="15" customHeight="1">
      <c r="AN17643" s="98"/>
      <c r="AO17643" s="98"/>
      <c r="AP17643" s="98"/>
      <c r="AR17643" s="98"/>
      <c r="AS17643" s="98"/>
    </row>
    <row r="17644" spans="40:45" ht="15" customHeight="1">
      <c r="AN17644" s="98"/>
      <c r="AO17644" s="98"/>
      <c r="AP17644" s="98"/>
      <c r="AR17644" s="98"/>
      <c r="AS17644" s="98"/>
    </row>
    <row r="17645" spans="40:45" ht="15" customHeight="1">
      <c r="AN17645" s="98"/>
      <c r="AO17645" s="98"/>
      <c r="AP17645" s="98"/>
      <c r="AR17645" s="98"/>
      <c r="AS17645" s="98"/>
    </row>
    <row r="17646" spans="40:45" ht="15" customHeight="1">
      <c r="AN17646" s="98"/>
      <c r="AO17646" s="98"/>
      <c r="AP17646" s="98"/>
      <c r="AR17646" s="98"/>
      <c r="AS17646" s="98"/>
    </row>
    <row r="17647" spans="40:45" ht="15" customHeight="1">
      <c r="AN17647" s="98"/>
      <c r="AO17647" s="98"/>
      <c r="AP17647" s="98"/>
      <c r="AR17647" s="98"/>
      <c r="AS17647" s="98"/>
    </row>
    <row r="17648" spans="40:45" ht="15" customHeight="1">
      <c r="AN17648" s="98"/>
      <c r="AO17648" s="98"/>
      <c r="AP17648" s="98"/>
      <c r="AR17648" s="98"/>
      <c r="AS17648" s="98"/>
    </row>
    <row r="17649" spans="40:45" ht="15" customHeight="1">
      <c r="AN17649" s="98"/>
      <c r="AO17649" s="98"/>
      <c r="AP17649" s="98"/>
      <c r="AR17649" s="98"/>
      <c r="AS17649" s="98"/>
    </row>
    <row r="17650" spans="40:45" ht="15" customHeight="1">
      <c r="AN17650" s="98"/>
      <c r="AO17650" s="98"/>
      <c r="AP17650" s="98"/>
      <c r="AR17650" s="98"/>
      <c r="AS17650" s="98"/>
    </row>
    <row r="17651" spans="40:45" ht="15" customHeight="1">
      <c r="AN17651" s="98"/>
      <c r="AO17651" s="98"/>
      <c r="AP17651" s="98"/>
      <c r="AR17651" s="98"/>
      <c r="AS17651" s="98"/>
    </row>
    <row r="17652" spans="40:45" ht="15" customHeight="1">
      <c r="AN17652" s="98"/>
      <c r="AO17652" s="98"/>
      <c r="AP17652" s="98"/>
      <c r="AR17652" s="98"/>
      <c r="AS17652" s="98"/>
    </row>
    <row r="17653" spans="40:45" ht="15" customHeight="1">
      <c r="AN17653" s="98"/>
      <c r="AO17653" s="98"/>
      <c r="AP17653" s="98"/>
      <c r="AR17653" s="98"/>
      <c r="AS17653" s="98"/>
    </row>
    <row r="17654" spans="40:45" ht="15" customHeight="1">
      <c r="AN17654" s="98"/>
      <c r="AO17654" s="98"/>
      <c r="AP17654" s="98"/>
      <c r="AR17654" s="98"/>
      <c r="AS17654" s="98"/>
    </row>
    <row r="17655" spans="40:45" ht="15" customHeight="1">
      <c r="AN17655" s="98"/>
      <c r="AO17655" s="98"/>
      <c r="AP17655" s="98"/>
      <c r="AR17655" s="98"/>
      <c r="AS17655" s="98"/>
    </row>
    <row r="17656" spans="40:45" ht="15" customHeight="1">
      <c r="AN17656" s="98"/>
      <c r="AO17656" s="98"/>
      <c r="AP17656" s="98"/>
      <c r="AR17656" s="98"/>
      <c r="AS17656" s="98"/>
    </row>
    <row r="17657" spans="40:45" ht="15" customHeight="1">
      <c r="AN17657" s="98"/>
      <c r="AO17657" s="98"/>
      <c r="AP17657" s="98"/>
      <c r="AR17657" s="98"/>
      <c r="AS17657" s="98"/>
    </row>
    <row r="17658" spans="40:45" ht="15" customHeight="1">
      <c r="AN17658" s="98"/>
      <c r="AO17658" s="98"/>
      <c r="AP17658" s="98"/>
      <c r="AR17658" s="98"/>
      <c r="AS17658" s="98"/>
    </row>
    <row r="17659" spans="40:45" ht="15" customHeight="1">
      <c r="AN17659" s="98"/>
      <c r="AO17659" s="98"/>
      <c r="AP17659" s="98"/>
      <c r="AR17659" s="98"/>
      <c r="AS17659" s="98"/>
    </row>
    <row r="17660" spans="40:45" ht="15" customHeight="1">
      <c r="AN17660" s="98"/>
      <c r="AO17660" s="98"/>
      <c r="AP17660" s="98"/>
      <c r="AR17660" s="98"/>
      <c r="AS17660" s="98"/>
    </row>
    <row r="17661" spans="40:45" ht="15" customHeight="1">
      <c r="AN17661" s="98"/>
      <c r="AO17661" s="98"/>
      <c r="AP17661" s="98"/>
      <c r="AR17661" s="98"/>
      <c r="AS17661" s="98"/>
    </row>
    <row r="17662" spans="40:45" ht="15" customHeight="1">
      <c r="AN17662" s="98"/>
      <c r="AO17662" s="98"/>
      <c r="AP17662" s="98"/>
      <c r="AR17662" s="98"/>
      <c r="AS17662" s="98"/>
    </row>
    <row r="17663" spans="40:45" ht="15" customHeight="1">
      <c r="AN17663" s="98"/>
      <c r="AO17663" s="98"/>
      <c r="AP17663" s="98"/>
      <c r="AR17663" s="98"/>
      <c r="AS17663" s="98"/>
    </row>
    <row r="17664" spans="40:45" ht="15" customHeight="1">
      <c r="AN17664" s="98"/>
      <c r="AO17664" s="98"/>
      <c r="AP17664" s="98"/>
      <c r="AR17664" s="98"/>
      <c r="AS17664" s="98"/>
    </row>
    <row r="17665" spans="40:45" ht="15" customHeight="1">
      <c r="AN17665" s="98"/>
      <c r="AO17665" s="98"/>
      <c r="AP17665" s="98"/>
      <c r="AR17665" s="98"/>
      <c r="AS17665" s="98"/>
    </row>
    <row r="17666" spans="40:45" ht="15" customHeight="1">
      <c r="AN17666" s="98"/>
      <c r="AO17666" s="98"/>
      <c r="AP17666" s="98"/>
      <c r="AR17666" s="98"/>
      <c r="AS17666" s="98"/>
    </row>
    <row r="17667" spans="40:45" ht="15" customHeight="1">
      <c r="AN17667" s="98"/>
      <c r="AO17667" s="98"/>
      <c r="AP17667" s="98"/>
      <c r="AR17667" s="98"/>
      <c r="AS17667" s="98"/>
    </row>
    <row r="17668" spans="40:45" ht="15" customHeight="1">
      <c r="AN17668" s="98"/>
      <c r="AO17668" s="98"/>
      <c r="AP17668" s="98"/>
      <c r="AR17668" s="98"/>
      <c r="AS17668" s="98"/>
    </row>
    <row r="17669" spans="40:45" ht="15" customHeight="1">
      <c r="AN17669" s="98"/>
      <c r="AO17669" s="98"/>
      <c r="AP17669" s="98"/>
      <c r="AR17669" s="98"/>
      <c r="AS17669" s="98"/>
    </row>
    <row r="17670" spans="40:45" ht="15" customHeight="1">
      <c r="AN17670" s="98"/>
      <c r="AO17670" s="98"/>
      <c r="AP17670" s="98"/>
      <c r="AR17670" s="98"/>
      <c r="AS17670" s="98"/>
    </row>
    <row r="17671" spans="40:45" ht="15" customHeight="1">
      <c r="AN17671" s="98"/>
      <c r="AO17671" s="98"/>
      <c r="AP17671" s="98"/>
      <c r="AR17671" s="98"/>
      <c r="AS17671" s="98"/>
    </row>
    <row r="17672" spans="40:45" ht="15" customHeight="1">
      <c r="AN17672" s="98"/>
      <c r="AO17672" s="98"/>
      <c r="AP17672" s="98"/>
      <c r="AR17672" s="98"/>
      <c r="AS17672" s="98"/>
    </row>
    <row r="17673" spans="40:45" ht="15" customHeight="1">
      <c r="AN17673" s="98"/>
      <c r="AO17673" s="98"/>
      <c r="AP17673" s="98"/>
      <c r="AR17673" s="98"/>
      <c r="AS17673" s="98"/>
    </row>
    <row r="17674" spans="40:45" ht="15" customHeight="1">
      <c r="AN17674" s="98"/>
      <c r="AO17674" s="98"/>
      <c r="AP17674" s="98"/>
      <c r="AR17674" s="98"/>
      <c r="AS17674" s="98"/>
    </row>
    <row r="17675" spans="40:45" ht="15" customHeight="1">
      <c r="AN17675" s="98"/>
      <c r="AO17675" s="98"/>
      <c r="AP17675" s="98"/>
      <c r="AR17675" s="98"/>
      <c r="AS17675" s="98"/>
    </row>
    <row r="17676" spans="40:45" ht="15" customHeight="1">
      <c r="AN17676" s="98"/>
      <c r="AO17676" s="98"/>
      <c r="AP17676" s="98"/>
      <c r="AR17676" s="98"/>
      <c r="AS17676" s="98"/>
    </row>
    <row r="17677" spans="40:45" ht="15" customHeight="1">
      <c r="AN17677" s="98"/>
      <c r="AO17677" s="98"/>
      <c r="AP17677" s="98"/>
      <c r="AR17677" s="98"/>
      <c r="AS17677" s="98"/>
    </row>
    <row r="17678" spans="40:45" ht="15" customHeight="1">
      <c r="AN17678" s="98"/>
      <c r="AO17678" s="98"/>
      <c r="AP17678" s="98"/>
      <c r="AR17678" s="98"/>
      <c r="AS17678" s="98"/>
    </row>
    <row r="17679" spans="40:45" ht="15" customHeight="1">
      <c r="AN17679" s="98"/>
      <c r="AO17679" s="98"/>
      <c r="AP17679" s="98"/>
      <c r="AR17679" s="98"/>
      <c r="AS17679" s="98"/>
    </row>
    <row r="17680" spans="40:45" ht="15" customHeight="1">
      <c r="AN17680" s="98"/>
      <c r="AO17680" s="98"/>
      <c r="AP17680" s="98"/>
      <c r="AR17680" s="98"/>
      <c r="AS17680" s="98"/>
    </row>
    <row r="17681" spans="40:45" ht="15" customHeight="1">
      <c r="AN17681" s="98"/>
      <c r="AO17681" s="98"/>
      <c r="AP17681" s="98"/>
      <c r="AR17681" s="98"/>
      <c r="AS17681" s="98"/>
    </row>
    <row r="17682" spans="40:45" ht="15" customHeight="1">
      <c r="AN17682" s="98"/>
      <c r="AO17682" s="98"/>
      <c r="AP17682" s="98"/>
      <c r="AR17682" s="98"/>
      <c r="AS17682" s="98"/>
    </row>
    <row r="17683" spans="40:45" ht="15" customHeight="1">
      <c r="AN17683" s="98"/>
      <c r="AO17683" s="98"/>
      <c r="AP17683" s="98"/>
      <c r="AR17683" s="98"/>
      <c r="AS17683" s="98"/>
    </row>
    <row r="17684" spans="40:45" ht="15" customHeight="1">
      <c r="AN17684" s="98"/>
      <c r="AO17684" s="98"/>
      <c r="AP17684" s="98"/>
      <c r="AR17684" s="98"/>
      <c r="AS17684" s="98"/>
    </row>
    <row r="17685" spans="40:45" ht="15" customHeight="1">
      <c r="AN17685" s="98"/>
      <c r="AO17685" s="98"/>
      <c r="AP17685" s="98"/>
      <c r="AR17685" s="98"/>
      <c r="AS17685" s="98"/>
    </row>
    <row r="17686" spans="40:45" ht="15" customHeight="1">
      <c r="AN17686" s="98"/>
      <c r="AO17686" s="98"/>
      <c r="AP17686" s="98"/>
      <c r="AR17686" s="98"/>
      <c r="AS17686" s="98"/>
    </row>
    <row r="17687" spans="40:45" ht="15" customHeight="1">
      <c r="AN17687" s="98"/>
      <c r="AO17687" s="98"/>
      <c r="AP17687" s="98"/>
      <c r="AR17687" s="98"/>
      <c r="AS17687" s="98"/>
    </row>
    <row r="17688" spans="40:45" ht="15" customHeight="1">
      <c r="AN17688" s="98"/>
      <c r="AO17688" s="98"/>
      <c r="AP17688" s="98"/>
      <c r="AR17688" s="98"/>
      <c r="AS17688" s="98"/>
    </row>
    <row r="17689" spans="40:45" ht="15" customHeight="1">
      <c r="AN17689" s="98"/>
      <c r="AO17689" s="98"/>
      <c r="AP17689" s="98"/>
      <c r="AR17689" s="98"/>
      <c r="AS17689" s="98"/>
    </row>
    <row r="17690" spans="40:45" ht="15" customHeight="1">
      <c r="AN17690" s="98"/>
      <c r="AO17690" s="98"/>
      <c r="AP17690" s="98"/>
      <c r="AR17690" s="98"/>
      <c r="AS17690" s="98"/>
    </row>
    <row r="17691" spans="40:45" ht="15" customHeight="1">
      <c r="AN17691" s="98"/>
      <c r="AO17691" s="98"/>
      <c r="AP17691" s="98"/>
      <c r="AR17691" s="98"/>
      <c r="AS17691" s="98"/>
    </row>
    <row r="17692" spans="40:45" ht="15" customHeight="1">
      <c r="AN17692" s="98"/>
      <c r="AO17692" s="98"/>
      <c r="AP17692" s="98"/>
      <c r="AR17692" s="98"/>
      <c r="AS17692" s="98"/>
    </row>
    <row r="17693" spans="40:45" ht="15" customHeight="1">
      <c r="AN17693" s="98"/>
      <c r="AO17693" s="98"/>
      <c r="AP17693" s="98"/>
      <c r="AR17693" s="98"/>
      <c r="AS17693" s="98"/>
    </row>
    <row r="17694" spans="40:45" ht="15" customHeight="1">
      <c r="AN17694" s="98"/>
      <c r="AO17694" s="98"/>
      <c r="AP17694" s="98"/>
      <c r="AR17694" s="98"/>
      <c r="AS17694" s="98"/>
    </row>
    <row r="17695" spans="40:45" ht="15" customHeight="1">
      <c r="AN17695" s="98"/>
      <c r="AO17695" s="98"/>
      <c r="AP17695" s="98"/>
      <c r="AR17695" s="98"/>
      <c r="AS17695" s="98"/>
    </row>
    <row r="17696" spans="40:45" ht="15" customHeight="1">
      <c r="AN17696" s="98"/>
      <c r="AO17696" s="98"/>
      <c r="AP17696" s="98"/>
      <c r="AR17696" s="98"/>
      <c r="AS17696" s="98"/>
    </row>
    <row r="17697" spans="40:45" ht="15" customHeight="1">
      <c r="AN17697" s="98"/>
      <c r="AO17697" s="98"/>
      <c r="AP17697" s="98"/>
      <c r="AR17697" s="98"/>
      <c r="AS17697" s="98"/>
    </row>
    <row r="17698" spans="40:45" ht="15" customHeight="1">
      <c r="AN17698" s="98"/>
      <c r="AO17698" s="98"/>
      <c r="AP17698" s="98"/>
      <c r="AR17698" s="98"/>
      <c r="AS17698" s="98"/>
    </row>
    <row r="17699" spans="40:45" ht="15" customHeight="1">
      <c r="AN17699" s="98"/>
      <c r="AO17699" s="98"/>
      <c r="AP17699" s="98"/>
      <c r="AR17699" s="98"/>
      <c r="AS17699" s="98"/>
    </row>
    <row r="17700" spans="40:45" ht="15" customHeight="1">
      <c r="AN17700" s="98"/>
      <c r="AO17700" s="98"/>
      <c r="AP17700" s="98"/>
      <c r="AR17700" s="98"/>
      <c r="AS17700" s="98"/>
    </row>
    <row r="17701" spans="40:45" ht="15" customHeight="1">
      <c r="AN17701" s="98"/>
      <c r="AO17701" s="98"/>
      <c r="AP17701" s="98"/>
      <c r="AR17701" s="98"/>
      <c r="AS17701" s="98"/>
    </row>
    <row r="17702" spans="40:45" ht="15" customHeight="1">
      <c r="AN17702" s="98"/>
      <c r="AO17702" s="98"/>
      <c r="AP17702" s="98"/>
      <c r="AR17702" s="98"/>
      <c r="AS17702" s="98"/>
    </row>
    <row r="17703" spans="40:45" ht="15" customHeight="1">
      <c r="AN17703" s="98"/>
      <c r="AO17703" s="98"/>
      <c r="AP17703" s="98"/>
      <c r="AR17703" s="98"/>
      <c r="AS17703" s="98"/>
    </row>
    <row r="17704" spans="40:45" ht="15" customHeight="1">
      <c r="AN17704" s="98"/>
      <c r="AO17704" s="98"/>
      <c r="AP17704" s="98"/>
      <c r="AR17704" s="98"/>
      <c r="AS17704" s="98"/>
    </row>
    <row r="17705" spans="40:45" ht="15" customHeight="1">
      <c r="AN17705" s="98"/>
      <c r="AO17705" s="98"/>
      <c r="AP17705" s="98"/>
      <c r="AR17705" s="98"/>
      <c r="AS17705" s="98"/>
    </row>
    <row r="17706" spans="40:45" ht="15" customHeight="1">
      <c r="AN17706" s="98"/>
      <c r="AO17706" s="98"/>
      <c r="AP17706" s="98"/>
      <c r="AR17706" s="98"/>
      <c r="AS17706" s="98"/>
    </row>
    <row r="17707" spans="40:45" ht="15" customHeight="1">
      <c r="AN17707" s="98"/>
      <c r="AO17707" s="98"/>
      <c r="AP17707" s="98"/>
      <c r="AR17707" s="98"/>
      <c r="AS17707" s="98"/>
    </row>
    <row r="17708" spans="40:45" ht="15" customHeight="1">
      <c r="AN17708" s="98"/>
      <c r="AO17708" s="98"/>
      <c r="AP17708" s="98"/>
      <c r="AR17708" s="98"/>
      <c r="AS17708" s="98"/>
    </row>
    <row r="17709" spans="40:45" ht="15" customHeight="1">
      <c r="AN17709" s="98"/>
      <c r="AO17709" s="98"/>
      <c r="AP17709" s="98"/>
      <c r="AR17709" s="98"/>
      <c r="AS17709" s="98"/>
    </row>
    <row r="17710" spans="40:45" ht="15" customHeight="1">
      <c r="AN17710" s="98"/>
      <c r="AO17710" s="98"/>
      <c r="AP17710" s="98"/>
      <c r="AR17710" s="98"/>
      <c r="AS17710" s="98"/>
    </row>
    <row r="17711" spans="40:45" ht="15" customHeight="1">
      <c r="AN17711" s="98"/>
      <c r="AO17711" s="98"/>
      <c r="AP17711" s="98"/>
      <c r="AR17711" s="98"/>
      <c r="AS17711" s="98"/>
    </row>
    <row r="17712" spans="40:45" ht="15" customHeight="1">
      <c r="AN17712" s="98"/>
      <c r="AO17712" s="98"/>
      <c r="AP17712" s="98"/>
      <c r="AR17712" s="98"/>
      <c r="AS17712" s="98"/>
    </row>
    <row r="17713" spans="40:45" ht="15" customHeight="1">
      <c r="AN17713" s="98"/>
      <c r="AO17713" s="98"/>
      <c r="AP17713" s="98"/>
      <c r="AR17713" s="98"/>
      <c r="AS17713" s="98"/>
    </row>
    <row r="17714" spans="40:45" ht="15" customHeight="1">
      <c r="AN17714" s="98"/>
      <c r="AO17714" s="98"/>
      <c r="AP17714" s="98"/>
      <c r="AR17714" s="98"/>
      <c r="AS17714" s="98"/>
    </row>
    <row r="17715" spans="40:45" ht="15" customHeight="1">
      <c r="AN17715" s="98"/>
      <c r="AO17715" s="98"/>
      <c r="AP17715" s="98"/>
      <c r="AR17715" s="98"/>
      <c r="AS17715" s="98"/>
    </row>
    <row r="17716" spans="40:45" ht="15" customHeight="1">
      <c r="AN17716" s="98"/>
      <c r="AO17716" s="98"/>
      <c r="AP17716" s="98"/>
      <c r="AR17716" s="98"/>
      <c r="AS17716" s="98"/>
    </row>
    <row r="17717" spans="40:45" ht="15" customHeight="1">
      <c r="AN17717" s="98"/>
      <c r="AO17717" s="98"/>
      <c r="AP17717" s="98"/>
      <c r="AR17717" s="98"/>
      <c r="AS17717" s="98"/>
    </row>
    <row r="17718" spans="40:45" ht="15" customHeight="1">
      <c r="AN17718" s="98"/>
      <c r="AO17718" s="98"/>
      <c r="AP17718" s="98"/>
      <c r="AR17718" s="98"/>
      <c r="AS17718" s="98"/>
    </row>
    <row r="17719" spans="40:45" ht="15" customHeight="1">
      <c r="AN17719" s="98"/>
      <c r="AO17719" s="98"/>
      <c r="AP17719" s="98"/>
      <c r="AR17719" s="98"/>
      <c r="AS17719" s="98"/>
    </row>
    <row r="17720" spans="40:45" ht="15" customHeight="1">
      <c r="AN17720" s="98"/>
      <c r="AO17720" s="98"/>
      <c r="AP17720" s="98"/>
      <c r="AR17720" s="98"/>
      <c r="AS17720" s="98"/>
    </row>
    <row r="17721" spans="40:45" ht="15" customHeight="1">
      <c r="AN17721" s="98"/>
      <c r="AO17721" s="98"/>
      <c r="AP17721" s="98"/>
      <c r="AR17721" s="98"/>
      <c r="AS17721" s="98"/>
    </row>
    <row r="17722" spans="40:45" ht="15" customHeight="1">
      <c r="AN17722" s="98"/>
      <c r="AO17722" s="98"/>
      <c r="AP17722" s="98"/>
      <c r="AR17722" s="98"/>
      <c r="AS17722" s="98"/>
    </row>
    <row r="17723" spans="40:45" ht="15" customHeight="1">
      <c r="AN17723" s="98"/>
      <c r="AO17723" s="98"/>
      <c r="AP17723" s="98"/>
      <c r="AR17723" s="98"/>
      <c r="AS17723" s="98"/>
    </row>
    <row r="17724" spans="40:45" ht="15" customHeight="1">
      <c r="AN17724" s="98"/>
      <c r="AO17724" s="98"/>
      <c r="AP17724" s="98"/>
      <c r="AR17724" s="98"/>
      <c r="AS17724" s="98"/>
    </row>
    <row r="17725" spans="40:45" ht="15" customHeight="1">
      <c r="AN17725" s="98"/>
      <c r="AO17725" s="98"/>
      <c r="AP17725" s="98"/>
      <c r="AR17725" s="98"/>
      <c r="AS17725" s="98"/>
    </row>
    <row r="17726" spans="40:45" ht="15" customHeight="1">
      <c r="AN17726" s="98"/>
      <c r="AO17726" s="98"/>
      <c r="AP17726" s="98"/>
      <c r="AR17726" s="98"/>
      <c r="AS17726" s="98"/>
    </row>
    <row r="17727" spans="40:45" ht="15" customHeight="1">
      <c r="AN17727" s="98"/>
      <c r="AO17727" s="98"/>
      <c r="AP17727" s="98"/>
      <c r="AR17727" s="98"/>
      <c r="AS17727" s="98"/>
    </row>
    <row r="17728" spans="40:45" ht="15" customHeight="1">
      <c r="AN17728" s="98"/>
      <c r="AO17728" s="98"/>
      <c r="AP17728" s="98"/>
      <c r="AR17728" s="98"/>
      <c r="AS17728" s="98"/>
    </row>
    <row r="17729" spans="40:45" ht="15" customHeight="1">
      <c r="AN17729" s="98"/>
      <c r="AO17729" s="98"/>
      <c r="AP17729" s="98"/>
      <c r="AR17729" s="98"/>
      <c r="AS17729" s="98"/>
    </row>
    <row r="17730" spans="40:45" ht="15" customHeight="1">
      <c r="AN17730" s="98"/>
      <c r="AO17730" s="98"/>
      <c r="AP17730" s="98"/>
      <c r="AR17730" s="98"/>
      <c r="AS17730" s="98"/>
    </row>
    <row r="17731" spans="40:45" ht="15" customHeight="1">
      <c r="AN17731" s="98"/>
      <c r="AO17731" s="98"/>
      <c r="AP17731" s="98"/>
      <c r="AR17731" s="98"/>
      <c r="AS17731" s="98"/>
    </row>
    <row r="17732" spans="40:45" ht="15" customHeight="1">
      <c r="AN17732" s="98"/>
      <c r="AO17732" s="98"/>
      <c r="AP17732" s="98"/>
      <c r="AR17732" s="98"/>
      <c r="AS17732" s="98"/>
    </row>
    <row r="17733" spans="40:45" ht="15" customHeight="1">
      <c r="AN17733" s="98"/>
      <c r="AO17733" s="98"/>
      <c r="AP17733" s="98"/>
      <c r="AR17733" s="98"/>
      <c r="AS17733" s="98"/>
    </row>
    <row r="17734" spans="40:45" ht="15" customHeight="1">
      <c r="AN17734" s="98"/>
      <c r="AO17734" s="98"/>
      <c r="AP17734" s="98"/>
      <c r="AR17734" s="98"/>
      <c r="AS17734" s="98"/>
    </row>
    <row r="17735" spans="40:45" ht="15" customHeight="1">
      <c r="AN17735" s="98"/>
      <c r="AO17735" s="98"/>
      <c r="AP17735" s="98"/>
      <c r="AR17735" s="98"/>
      <c r="AS17735" s="98"/>
    </row>
    <row r="17736" spans="40:45" ht="15" customHeight="1">
      <c r="AN17736" s="98"/>
      <c r="AO17736" s="98"/>
      <c r="AP17736" s="98"/>
      <c r="AR17736" s="98"/>
      <c r="AS17736" s="98"/>
    </row>
    <row r="17737" spans="40:45" ht="15" customHeight="1">
      <c r="AN17737" s="98"/>
      <c r="AO17737" s="98"/>
      <c r="AP17737" s="98"/>
      <c r="AR17737" s="98"/>
      <c r="AS17737" s="98"/>
    </row>
    <row r="17738" spans="40:45" ht="15" customHeight="1">
      <c r="AN17738" s="98"/>
      <c r="AO17738" s="98"/>
      <c r="AP17738" s="98"/>
      <c r="AR17738" s="98"/>
      <c r="AS17738" s="98"/>
    </row>
    <row r="17739" spans="40:45" ht="15" customHeight="1">
      <c r="AN17739" s="98"/>
      <c r="AO17739" s="98"/>
      <c r="AP17739" s="98"/>
      <c r="AR17739" s="98"/>
      <c r="AS17739" s="98"/>
    </row>
    <row r="17740" spans="40:45" ht="15" customHeight="1">
      <c r="AN17740" s="98"/>
      <c r="AO17740" s="98"/>
      <c r="AP17740" s="98"/>
      <c r="AR17740" s="98"/>
      <c r="AS17740" s="98"/>
    </row>
    <row r="17741" spans="40:45" ht="15" customHeight="1">
      <c r="AN17741" s="98"/>
      <c r="AO17741" s="98"/>
      <c r="AP17741" s="98"/>
      <c r="AR17741" s="98"/>
      <c r="AS17741" s="98"/>
    </row>
    <row r="17742" spans="40:45" ht="15" customHeight="1">
      <c r="AN17742" s="98"/>
      <c r="AO17742" s="98"/>
      <c r="AP17742" s="98"/>
      <c r="AR17742" s="98"/>
      <c r="AS17742" s="98"/>
    </row>
    <row r="17743" spans="40:45" ht="15" customHeight="1">
      <c r="AN17743" s="98"/>
      <c r="AO17743" s="98"/>
      <c r="AP17743" s="98"/>
      <c r="AR17743" s="98"/>
      <c r="AS17743" s="98"/>
    </row>
    <row r="17744" spans="40:45" ht="15" customHeight="1">
      <c r="AN17744" s="98"/>
      <c r="AO17744" s="98"/>
      <c r="AP17744" s="98"/>
      <c r="AR17744" s="98"/>
      <c r="AS17744" s="98"/>
    </row>
    <row r="17745" spans="40:45" ht="15" customHeight="1">
      <c r="AN17745" s="98"/>
      <c r="AO17745" s="98"/>
      <c r="AP17745" s="98"/>
      <c r="AR17745" s="98"/>
      <c r="AS17745" s="98"/>
    </row>
    <row r="17746" spans="40:45" ht="15" customHeight="1">
      <c r="AN17746" s="98"/>
      <c r="AO17746" s="98"/>
      <c r="AP17746" s="98"/>
      <c r="AR17746" s="98"/>
      <c r="AS17746" s="98"/>
    </row>
    <row r="17747" spans="40:45" ht="15" customHeight="1">
      <c r="AN17747" s="98"/>
      <c r="AO17747" s="98"/>
      <c r="AP17747" s="98"/>
      <c r="AR17747" s="98"/>
      <c r="AS17747" s="98"/>
    </row>
    <row r="17748" spans="40:45" ht="15" customHeight="1">
      <c r="AN17748" s="98"/>
      <c r="AO17748" s="98"/>
      <c r="AP17748" s="98"/>
      <c r="AR17748" s="98"/>
      <c r="AS17748" s="98"/>
    </row>
    <row r="17749" spans="40:45" ht="15" customHeight="1">
      <c r="AN17749" s="98"/>
      <c r="AO17749" s="98"/>
      <c r="AP17749" s="98"/>
      <c r="AR17749" s="98"/>
      <c r="AS17749" s="98"/>
    </row>
    <row r="17750" spans="40:45" ht="15" customHeight="1">
      <c r="AN17750" s="98"/>
      <c r="AO17750" s="98"/>
      <c r="AP17750" s="98"/>
      <c r="AR17750" s="98"/>
      <c r="AS17750" s="98"/>
    </row>
    <row r="17751" spans="40:45" ht="15" customHeight="1">
      <c r="AN17751" s="98"/>
      <c r="AO17751" s="98"/>
      <c r="AP17751" s="98"/>
      <c r="AR17751" s="98"/>
      <c r="AS17751" s="98"/>
    </row>
    <row r="17752" spans="40:45" ht="15" customHeight="1">
      <c r="AN17752" s="98"/>
      <c r="AO17752" s="98"/>
      <c r="AP17752" s="98"/>
      <c r="AR17752" s="98"/>
      <c r="AS17752" s="98"/>
    </row>
    <row r="17753" spans="40:45" ht="15" customHeight="1">
      <c r="AN17753" s="98"/>
      <c r="AO17753" s="98"/>
      <c r="AP17753" s="98"/>
      <c r="AR17753" s="98"/>
      <c r="AS17753" s="98"/>
    </row>
    <row r="17754" spans="40:45" ht="15" customHeight="1">
      <c r="AN17754" s="98"/>
      <c r="AO17754" s="98"/>
      <c r="AP17754" s="98"/>
      <c r="AR17754" s="98"/>
      <c r="AS17754" s="98"/>
    </row>
    <row r="17755" spans="40:45" ht="15" customHeight="1">
      <c r="AN17755" s="98"/>
      <c r="AO17755" s="98"/>
      <c r="AP17755" s="98"/>
      <c r="AR17755" s="98"/>
      <c r="AS17755" s="98"/>
    </row>
    <row r="17756" spans="40:45" ht="15" customHeight="1">
      <c r="AN17756" s="98"/>
      <c r="AO17756" s="98"/>
      <c r="AP17756" s="98"/>
      <c r="AR17756" s="98"/>
      <c r="AS17756" s="98"/>
    </row>
    <row r="17757" spans="40:45" ht="15" customHeight="1">
      <c r="AN17757" s="98"/>
      <c r="AO17757" s="98"/>
      <c r="AP17757" s="98"/>
      <c r="AR17757" s="98"/>
      <c r="AS17757" s="98"/>
    </row>
    <row r="17758" spans="40:45" ht="15" customHeight="1">
      <c r="AN17758" s="98"/>
      <c r="AO17758" s="98"/>
      <c r="AP17758" s="98"/>
      <c r="AR17758" s="98"/>
      <c r="AS17758" s="98"/>
    </row>
    <row r="17759" spans="40:45" ht="15" customHeight="1">
      <c r="AN17759" s="98"/>
      <c r="AO17759" s="98"/>
      <c r="AP17759" s="98"/>
      <c r="AR17759" s="98"/>
      <c r="AS17759" s="98"/>
    </row>
    <row r="17760" spans="40:45" ht="15" customHeight="1">
      <c r="AN17760" s="98"/>
      <c r="AO17760" s="98"/>
      <c r="AP17760" s="98"/>
      <c r="AR17760" s="98"/>
      <c r="AS17760" s="98"/>
    </row>
    <row r="17761" spans="40:45" ht="15" customHeight="1">
      <c r="AN17761" s="98"/>
      <c r="AO17761" s="98"/>
      <c r="AP17761" s="98"/>
      <c r="AR17761" s="98"/>
      <c r="AS17761" s="98"/>
    </row>
    <row r="17762" spans="40:45" ht="15" customHeight="1">
      <c r="AN17762" s="98"/>
      <c r="AO17762" s="98"/>
      <c r="AP17762" s="98"/>
      <c r="AR17762" s="98"/>
      <c r="AS17762" s="98"/>
    </row>
    <row r="17763" spans="40:45" ht="15" customHeight="1">
      <c r="AN17763" s="98"/>
      <c r="AO17763" s="98"/>
      <c r="AP17763" s="98"/>
      <c r="AR17763" s="98"/>
      <c r="AS17763" s="98"/>
    </row>
    <row r="17764" spans="40:45" ht="15" customHeight="1">
      <c r="AN17764" s="98"/>
      <c r="AO17764" s="98"/>
      <c r="AP17764" s="98"/>
      <c r="AR17764" s="98"/>
      <c r="AS17764" s="98"/>
    </row>
    <row r="17765" spans="40:45" ht="15" customHeight="1">
      <c r="AN17765" s="98"/>
      <c r="AO17765" s="98"/>
      <c r="AP17765" s="98"/>
      <c r="AR17765" s="98"/>
      <c r="AS17765" s="98"/>
    </row>
    <row r="17766" spans="40:45" ht="15" customHeight="1">
      <c r="AN17766" s="98"/>
      <c r="AO17766" s="98"/>
      <c r="AP17766" s="98"/>
      <c r="AR17766" s="98"/>
      <c r="AS17766" s="98"/>
    </row>
    <row r="17767" spans="40:45" ht="15" customHeight="1">
      <c r="AN17767" s="98"/>
      <c r="AO17767" s="98"/>
      <c r="AP17767" s="98"/>
      <c r="AR17767" s="98"/>
      <c r="AS17767" s="98"/>
    </row>
    <row r="17768" spans="40:45" ht="15" customHeight="1">
      <c r="AN17768" s="98"/>
      <c r="AO17768" s="98"/>
      <c r="AP17768" s="98"/>
      <c r="AR17768" s="98"/>
      <c r="AS17768" s="98"/>
    </row>
    <row r="17769" spans="40:45" ht="15" customHeight="1">
      <c r="AN17769" s="98"/>
      <c r="AO17769" s="98"/>
      <c r="AP17769" s="98"/>
      <c r="AR17769" s="98"/>
      <c r="AS17769" s="98"/>
    </row>
    <row r="17770" spans="40:45" ht="15" customHeight="1">
      <c r="AN17770" s="98"/>
      <c r="AO17770" s="98"/>
      <c r="AP17770" s="98"/>
      <c r="AR17770" s="98"/>
      <c r="AS17770" s="98"/>
    </row>
    <row r="17771" spans="40:45" ht="15" customHeight="1">
      <c r="AN17771" s="98"/>
      <c r="AO17771" s="98"/>
      <c r="AP17771" s="98"/>
      <c r="AR17771" s="98"/>
      <c r="AS17771" s="98"/>
    </row>
    <row r="17772" spans="40:45" ht="15" customHeight="1">
      <c r="AN17772" s="98"/>
      <c r="AO17772" s="98"/>
      <c r="AP17772" s="98"/>
      <c r="AR17772" s="98"/>
      <c r="AS17772" s="98"/>
    </row>
    <row r="17773" spans="40:45" ht="15" customHeight="1">
      <c r="AN17773" s="98"/>
      <c r="AO17773" s="98"/>
      <c r="AP17773" s="98"/>
      <c r="AR17773" s="98"/>
      <c r="AS17773" s="98"/>
    </row>
    <row r="17774" spans="40:45" ht="15" customHeight="1">
      <c r="AN17774" s="98"/>
      <c r="AO17774" s="98"/>
      <c r="AP17774" s="98"/>
      <c r="AR17774" s="98"/>
      <c r="AS17774" s="98"/>
    </row>
    <row r="17775" spans="40:45" ht="15" customHeight="1">
      <c r="AN17775" s="98"/>
      <c r="AO17775" s="98"/>
      <c r="AP17775" s="98"/>
      <c r="AR17775" s="98"/>
      <c r="AS17775" s="98"/>
    </row>
    <row r="17776" spans="40:45" ht="15" customHeight="1">
      <c r="AN17776" s="98"/>
      <c r="AO17776" s="98"/>
      <c r="AP17776" s="98"/>
      <c r="AR17776" s="98"/>
      <c r="AS17776" s="98"/>
    </row>
    <row r="17777" spans="40:45" ht="15" customHeight="1">
      <c r="AN17777" s="98"/>
      <c r="AO17777" s="98"/>
      <c r="AP17777" s="98"/>
      <c r="AR17777" s="98"/>
      <c r="AS17777" s="98"/>
    </row>
    <row r="17778" spans="40:45" ht="15" customHeight="1">
      <c r="AN17778" s="98"/>
      <c r="AO17778" s="98"/>
      <c r="AP17778" s="98"/>
      <c r="AR17778" s="98"/>
      <c r="AS17778" s="98"/>
    </row>
    <row r="17779" spans="40:45" ht="15" customHeight="1">
      <c r="AN17779" s="98"/>
      <c r="AO17779" s="98"/>
      <c r="AP17779" s="98"/>
      <c r="AR17779" s="98"/>
      <c r="AS17779" s="98"/>
    </row>
    <row r="17780" spans="40:45" ht="15" customHeight="1">
      <c r="AN17780" s="98"/>
      <c r="AO17780" s="98"/>
      <c r="AP17780" s="98"/>
      <c r="AR17780" s="98"/>
      <c r="AS17780" s="98"/>
    </row>
    <row r="17781" spans="40:45" ht="15" customHeight="1">
      <c r="AN17781" s="98"/>
      <c r="AO17781" s="98"/>
      <c r="AP17781" s="98"/>
      <c r="AR17781" s="98"/>
      <c r="AS17781" s="98"/>
    </row>
    <row r="17782" spans="40:45" ht="15" customHeight="1">
      <c r="AN17782" s="98"/>
      <c r="AO17782" s="98"/>
      <c r="AP17782" s="98"/>
      <c r="AR17782" s="98"/>
      <c r="AS17782" s="98"/>
    </row>
    <row r="17783" spans="40:45" ht="15" customHeight="1">
      <c r="AN17783" s="98"/>
      <c r="AO17783" s="98"/>
      <c r="AP17783" s="98"/>
      <c r="AR17783" s="98"/>
      <c r="AS17783" s="98"/>
    </row>
    <row r="17784" spans="40:45" ht="15" customHeight="1">
      <c r="AN17784" s="98"/>
      <c r="AO17784" s="98"/>
      <c r="AP17784" s="98"/>
      <c r="AR17784" s="98"/>
      <c r="AS17784" s="98"/>
    </row>
    <row r="17785" spans="40:45" ht="15" customHeight="1">
      <c r="AN17785" s="98"/>
      <c r="AO17785" s="98"/>
      <c r="AP17785" s="98"/>
      <c r="AR17785" s="98"/>
      <c r="AS17785" s="98"/>
    </row>
    <row r="17786" spans="40:45" ht="15" customHeight="1">
      <c r="AN17786" s="98"/>
      <c r="AO17786" s="98"/>
      <c r="AP17786" s="98"/>
      <c r="AR17786" s="98"/>
      <c r="AS17786" s="98"/>
    </row>
    <row r="17787" spans="40:45" ht="15" customHeight="1">
      <c r="AN17787" s="98"/>
      <c r="AO17787" s="98"/>
      <c r="AP17787" s="98"/>
      <c r="AR17787" s="98"/>
      <c r="AS17787" s="98"/>
    </row>
    <row r="17788" spans="40:45" ht="15" customHeight="1">
      <c r="AN17788" s="98"/>
      <c r="AO17788" s="98"/>
      <c r="AP17788" s="98"/>
      <c r="AR17788" s="98"/>
      <c r="AS17788" s="98"/>
    </row>
    <row r="17789" spans="40:45" ht="15" customHeight="1">
      <c r="AN17789" s="98"/>
      <c r="AO17789" s="98"/>
      <c r="AP17789" s="98"/>
      <c r="AR17789" s="98"/>
      <c r="AS17789" s="98"/>
    </row>
    <row r="17790" spans="40:45" ht="15" customHeight="1">
      <c r="AN17790" s="98"/>
      <c r="AO17790" s="98"/>
      <c r="AP17790" s="98"/>
      <c r="AR17790" s="98"/>
      <c r="AS17790" s="98"/>
    </row>
    <row r="17791" spans="40:45" ht="15" customHeight="1">
      <c r="AN17791" s="98"/>
      <c r="AO17791" s="98"/>
      <c r="AP17791" s="98"/>
      <c r="AR17791" s="98"/>
      <c r="AS17791" s="98"/>
    </row>
    <row r="17792" spans="40:45" ht="15" customHeight="1">
      <c r="AN17792" s="98"/>
      <c r="AO17792" s="98"/>
      <c r="AP17792" s="98"/>
      <c r="AR17792" s="98"/>
      <c r="AS17792" s="98"/>
    </row>
    <row r="17793" spans="40:45" ht="15" customHeight="1">
      <c r="AN17793" s="98"/>
      <c r="AO17793" s="98"/>
      <c r="AP17793" s="98"/>
      <c r="AR17793" s="98"/>
      <c r="AS17793" s="98"/>
    </row>
    <row r="17794" spans="40:45" ht="15" customHeight="1">
      <c r="AN17794" s="98"/>
      <c r="AO17794" s="98"/>
      <c r="AP17794" s="98"/>
      <c r="AR17794" s="98"/>
      <c r="AS17794" s="98"/>
    </row>
    <row r="17795" spans="40:45" ht="15" customHeight="1">
      <c r="AN17795" s="98"/>
      <c r="AO17795" s="98"/>
      <c r="AP17795" s="98"/>
      <c r="AR17795" s="98"/>
      <c r="AS17795" s="98"/>
    </row>
    <row r="17796" spans="40:45" ht="15" customHeight="1">
      <c r="AN17796" s="98"/>
      <c r="AO17796" s="98"/>
      <c r="AP17796" s="98"/>
      <c r="AR17796" s="98"/>
      <c r="AS17796" s="98"/>
    </row>
    <row r="17797" spans="40:45" ht="15" customHeight="1">
      <c r="AN17797" s="98"/>
      <c r="AO17797" s="98"/>
      <c r="AP17797" s="98"/>
      <c r="AR17797" s="98"/>
      <c r="AS17797" s="98"/>
    </row>
    <row r="17798" spans="40:45" ht="15" customHeight="1">
      <c r="AN17798" s="98"/>
      <c r="AO17798" s="98"/>
      <c r="AP17798" s="98"/>
      <c r="AR17798" s="98"/>
      <c r="AS17798" s="98"/>
    </row>
    <row r="17799" spans="40:45" ht="15" customHeight="1">
      <c r="AN17799" s="98"/>
      <c r="AO17799" s="98"/>
      <c r="AP17799" s="98"/>
      <c r="AR17799" s="98"/>
      <c r="AS17799" s="98"/>
    </row>
    <row r="17800" spans="40:45" ht="15" customHeight="1">
      <c r="AN17800" s="98"/>
      <c r="AO17800" s="98"/>
      <c r="AP17800" s="98"/>
      <c r="AR17800" s="98"/>
      <c r="AS17800" s="98"/>
    </row>
    <row r="17801" spans="40:45" ht="15" customHeight="1">
      <c r="AN17801" s="98"/>
      <c r="AO17801" s="98"/>
      <c r="AP17801" s="98"/>
      <c r="AR17801" s="98"/>
      <c r="AS17801" s="98"/>
    </row>
    <row r="17802" spans="40:45" ht="15" customHeight="1">
      <c r="AN17802" s="98"/>
      <c r="AO17802" s="98"/>
      <c r="AP17802" s="98"/>
      <c r="AR17802" s="98"/>
      <c r="AS17802" s="98"/>
    </row>
    <row r="17803" spans="40:45" ht="15" customHeight="1">
      <c r="AN17803" s="98"/>
      <c r="AO17803" s="98"/>
      <c r="AP17803" s="98"/>
      <c r="AR17803" s="98"/>
      <c r="AS17803" s="98"/>
    </row>
    <row r="17804" spans="40:45" ht="15" customHeight="1">
      <c r="AN17804" s="98"/>
      <c r="AO17804" s="98"/>
      <c r="AP17804" s="98"/>
      <c r="AR17804" s="98"/>
      <c r="AS17804" s="98"/>
    </row>
    <row r="17805" spans="40:45" ht="15" customHeight="1">
      <c r="AN17805" s="98"/>
      <c r="AO17805" s="98"/>
      <c r="AP17805" s="98"/>
      <c r="AR17805" s="98"/>
      <c r="AS17805" s="98"/>
    </row>
    <row r="17806" spans="40:45" ht="15" customHeight="1">
      <c r="AN17806" s="98"/>
      <c r="AO17806" s="98"/>
      <c r="AP17806" s="98"/>
      <c r="AR17806" s="98"/>
      <c r="AS17806" s="98"/>
    </row>
    <row r="17807" spans="40:45" ht="15" customHeight="1">
      <c r="AN17807" s="98"/>
      <c r="AO17807" s="98"/>
      <c r="AP17807" s="98"/>
      <c r="AR17807" s="98"/>
      <c r="AS17807" s="98"/>
    </row>
    <row r="17808" spans="40:45" ht="15" customHeight="1">
      <c r="AN17808" s="98"/>
      <c r="AO17808" s="98"/>
      <c r="AP17808" s="98"/>
      <c r="AR17808" s="98"/>
      <c r="AS17808" s="98"/>
    </row>
    <row r="17809" spans="40:45" ht="15" customHeight="1">
      <c r="AN17809" s="98"/>
      <c r="AO17809" s="98"/>
      <c r="AP17809" s="98"/>
      <c r="AR17809" s="98"/>
      <c r="AS17809" s="98"/>
    </row>
    <row r="17810" spans="40:45" ht="15" customHeight="1">
      <c r="AN17810" s="98"/>
      <c r="AO17810" s="98"/>
      <c r="AP17810" s="98"/>
      <c r="AR17810" s="98"/>
      <c r="AS17810" s="98"/>
    </row>
    <row r="17811" spans="40:45" ht="15" customHeight="1">
      <c r="AN17811" s="98"/>
      <c r="AO17811" s="98"/>
      <c r="AP17811" s="98"/>
      <c r="AR17811" s="98"/>
      <c r="AS17811" s="98"/>
    </row>
    <row r="17812" spans="40:45" ht="15" customHeight="1">
      <c r="AN17812" s="98"/>
      <c r="AO17812" s="98"/>
      <c r="AP17812" s="98"/>
      <c r="AR17812" s="98"/>
      <c r="AS17812" s="98"/>
    </row>
    <row r="17813" spans="40:45" ht="15" customHeight="1">
      <c r="AN17813" s="98"/>
      <c r="AO17813" s="98"/>
      <c r="AP17813" s="98"/>
      <c r="AR17813" s="98"/>
      <c r="AS17813" s="98"/>
    </row>
    <row r="17814" spans="40:45" ht="15" customHeight="1">
      <c r="AN17814" s="98"/>
      <c r="AO17814" s="98"/>
      <c r="AP17814" s="98"/>
      <c r="AR17814" s="98"/>
      <c r="AS17814" s="98"/>
    </row>
    <row r="17815" spans="40:45" ht="15" customHeight="1">
      <c r="AN17815" s="98"/>
      <c r="AO17815" s="98"/>
      <c r="AP17815" s="98"/>
      <c r="AR17815" s="98"/>
      <c r="AS17815" s="98"/>
    </row>
    <row r="17816" spans="40:45" ht="15" customHeight="1">
      <c r="AN17816" s="98"/>
      <c r="AO17816" s="98"/>
      <c r="AP17816" s="98"/>
      <c r="AR17816" s="98"/>
      <c r="AS17816" s="98"/>
    </row>
    <row r="17817" spans="40:45" ht="15" customHeight="1">
      <c r="AN17817" s="98"/>
      <c r="AO17817" s="98"/>
      <c r="AP17817" s="98"/>
      <c r="AR17817" s="98"/>
      <c r="AS17817" s="98"/>
    </row>
    <row r="17818" spans="40:45" ht="15" customHeight="1">
      <c r="AN17818" s="98"/>
      <c r="AO17818" s="98"/>
      <c r="AP17818" s="98"/>
      <c r="AR17818" s="98"/>
      <c r="AS17818" s="98"/>
    </row>
    <row r="17819" spans="40:45" ht="15" customHeight="1">
      <c r="AN17819" s="98"/>
      <c r="AO17819" s="98"/>
      <c r="AP17819" s="98"/>
      <c r="AR17819" s="98"/>
      <c r="AS17819" s="98"/>
    </row>
    <row r="17820" spans="40:45" ht="15" customHeight="1">
      <c r="AN17820" s="98"/>
      <c r="AO17820" s="98"/>
      <c r="AP17820" s="98"/>
      <c r="AR17820" s="98"/>
      <c r="AS17820" s="98"/>
    </row>
    <row r="17821" spans="40:45" ht="15" customHeight="1">
      <c r="AN17821" s="98"/>
      <c r="AO17821" s="98"/>
      <c r="AP17821" s="98"/>
      <c r="AR17821" s="98"/>
      <c r="AS17821" s="98"/>
    </row>
    <row r="17822" spans="40:45" ht="15" customHeight="1">
      <c r="AN17822" s="98"/>
      <c r="AO17822" s="98"/>
      <c r="AP17822" s="98"/>
      <c r="AR17822" s="98"/>
      <c r="AS17822" s="98"/>
    </row>
    <row r="17823" spans="40:45" ht="15" customHeight="1">
      <c r="AN17823" s="98"/>
      <c r="AO17823" s="98"/>
      <c r="AP17823" s="98"/>
      <c r="AR17823" s="98"/>
      <c r="AS17823" s="98"/>
    </row>
    <row r="17824" spans="40:45" ht="15" customHeight="1">
      <c r="AN17824" s="98"/>
      <c r="AO17824" s="98"/>
      <c r="AP17824" s="98"/>
      <c r="AR17824" s="98"/>
      <c r="AS17824" s="98"/>
    </row>
    <row r="17825" spans="40:45" ht="15" customHeight="1">
      <c r="AN17825" s="98"/>
      <c r="AO17825" s="98"/>
      <c r="AP17825" s="98"/>
      <c r="AR17825" s="98"/>
      <c r="AS17825" s="98"/>
    </row>
    <row r="17826" spans="40:45" ht="15" customHeight="1">
      <c r="AN17826" s="98"/>
      <c r="AO17826" s="98"/>
      <c r="AP17826" s="98"/>
      <c r="AR17826" s="98"/>
      <c r="AS17826" s="98"/>
    </row>
    <row r="17827" spans="40:45" ht="15" customHeight="1">
      <c r="AN17827" s="98"/>
      <c r="AO17827" s="98"/>
      <c r="AP17827" s="98"/>
      <c r="AR17827" s="98"/>
      <c r="AS17827" s="98"/>
    </row>
    <row r="17828" spans="40:45" ht="15" customHeight="1">
      <c r="AN17828" s="98"/>
      <c r="AO17828" s="98"/>
      <c r="AP17828" s="98"/>
      <c r="AR17828" s="98"/>
      <c r="AS17828" s="98"/>
    </row>
    <row r="17829" spans="40:45" ht="15" customHeight="1">
      <c r="AN17829" s="98"/>
      <c r="AO17829" s="98"/>
      <c r="AP17829" s="98"/>
      <c r="AR17829" s="98"/>
      <c r="AS17829" s="98"/>
    </row>
    <row r="17830" spans="40:45" ht="15" customHeight="1">
      <c r="AN17830" s="98"/>
      <c r="AO17830" s="98"/>
      <c r="AP17830" s="98"/>
      <c r="AR17830" s="98"/>
      <c r="AS17830" s="98"/>
    </row>
    <row r="17831" spans="40:45" ht="15" customHeight="1">
      <c r="AN17831" s="98"/>
      <c r="AO17831" s="98"/>
      <c r="AP17831" s="98"/>
      <c r="AR17831" s="98"/>
      <c r="AS17831" s="98"/>
    </row>
    <row r="17832" spans="40:45" ht="15" customHeight="1">
      <c r="AN17832" s="98"/>
      <c r="AO17832" s="98"/>
      <c r="AP17832" s="98"/>
      <c r="AR17832" s="98"/>
      <c r="AS17832" s="98"/>
    </row>
    <row r="17833" spans="40:45" ht="15" customHeight="1">
      <c r="AN17833" s="98"/>
      <c r="AO17833" s="98"/>
      <c r="AP17833" s="98"/>
      <c r="AR17833" s="98"/>
      <c r="AS17833" s="98"/>
    </row>
    <row r="17834" spans="40:45" ht="15" customHeight="1">
      <c r="AN17834" s="98"/>
      <c r="AO17834" s="98"/>
      <c r="AP17834" s="98"/>
      <c r="AR17834" s="98"/>
      <c r="AS17834" s="98"/>
    </row>
    <row r="17835" spans="40:45" ht="15" customHeight="1">
      <c r="AN17835" s="98"/>
      <c r="AO17835" s="98"/>
      <c r="AP17835" s="98"/>
      <c r="AR17835" s="98"/>
      <c r="AS17835" s="98"/>
    </row>
    <row r="17836" spans="40:45" ht="15" customHeight="1">
      <c r="AN17836" s="98"/>
      <c r="AO17836" s="98"/>
      <c r="AP17836" s="98"/>
      <c r="AR17836" s="98"/>
      <c r="AS17836" s="98"/>
    </row>
    <row r="17837" spans="40:45" ht="15" customHeight="1">
      <c r="AN17837" s="98"/>
      <c r="AO17837" s="98"/>
      <c r="AP17837" s="98"/>
      <c r="AR17837" s="98"/>
      <c r="AS17837" s="98"/>
    </row>
    <row r="17838" spans="40:45" ht="15" customHeight="1">
      <c r="AN17838" s="98"/>
      <c r="AO17838" s="98"/>
      <c r="AP17838" s="98"/>
      <c r="AR17838" s="98"/>
      <c r="AS17838" s="98"/>
    </row>
    <row r="17839" spans="40:45" ht="15" customHeight="1">
      <c r="AN17839" s="98"/>
      <c r="AO17839" s="98"/>
      <c r="AP17839" s="98"/>
      <c r="AR17839" s="98"/>
      <c r="AS17839" s="98"/>
    </row>
    <row r="17840" spans="40:45" ht="15" customHeight="1">
      <c r="AN17840" s="98"/>
      <c r="AO17840" s="98"/>
      <c r="AP17840" s="98"/>
      <c r="AR17840" s="98"/>
      <c r="AS17840" s="98"/>
    </row>
    <row r="17841" spans="40:45" ht="15" customHeight="1">
      <c r="AN17841" s="98"/>
      <c r="AO17841" s="98"/>
      <c r="AP17841" s="98"/>
      <c r="AR17841" s="98"/>
      <c r="AS17841" s="98"/>
    </row>
    <row r="17842" spans="40:45" ht="15" customHeight="1">
      <c r="AN17842" s="98"/>
      <c r="AO17842" s="98"/>
      <c r="AP17842" s="98"/>
      <c r="AR17842" s="98"/>
      <c r="AS17842" s="98"/>
    </row>
    <row r="17843" spans="40:45" ht="15" customHeight="1">
      <c r="AN17843" s="98"/>
      <c r="AO17843" s="98"/>
      <c r="AP17843" s="98"/>
      <c r="AR17843" s="98"/>
      <c r="AS17843" s="98"/>
    </row>
    <row r="17844" spans="40:45" ht="15" customHeight="1">
      <c r="AN17844" s="98"/>
      <c r="AO17844" s="98"/>
      <c r="AP17844" s="98"/>
      <c r="AR17844" s="98"/>
      <c r="AS17844" s="98"/>
    </row>
    <row r="17845" spans="40:45" ht="15" customHeight="1">
      <c r="AN17845" s="98"/>
      <c r="AO17845" s="98"/>
      <c r="AP17845" s="98"/>
      <c r="AR17845" s="98"/>
      <c r="AS17845" s="98"/>
    </row>
    <row r="17846" spans="40:45" ht="15" customHeight="1">
      <c r="AN17846" s="98"/>
      <c r="AO17846" s="98"/>
      <c r="AP17846" s="98"/>
      <c r="AR17846" s="98"/>
      <c r="AS17846" s="98"/>
    </row>
    <row r="17847" spans="40:45" ht="15" customHeight="1">
      <c r="AN17847" s="98"/>
      <c r="AO17847" s="98"/>
      <c r="AP17847" s="98"/>
      <c r="AR17847" s="98"/>
      <c r="AS17847" s="98"/>
    </row>
    <row r="17848" spans="40:45" ht="15" customHeight="1">
      <c r="AN17848" s="98"/>
      <c r="AO17848" s="98"/>
      <c r="AP17848" s="98"/>
      <c r="AR17848" s="98"/>
      <c r="AS17848" s="98"/>
    </row>
    <row r="17849" spans="40:45" ht="15" customHeight="1">
      <c r="AN17849" s="98"/>
      <c r="AO17849" s="98"/>
      <c r="AP17849" s="98"/>
      <c r="AR17849" s="98"/>
      <c r="AS17849" s="98"/>
    </row>
    <row r="17850" spans="40:45" ht="15" customHeight="1">
      <c r="AN17850" s="98"/>
      <c r="AO17850" s="98"/>
      <c r="AP17850" s="98"/>
      <c r="AR17850" s="98"/>
      <c r="AS17850" s="98"/>
    </row>
    <row r="17851" spans="40:45" ht="15" customHeight="1">
      <c r="AN17851" s="98"/>
      <c r="AO17851" s="98"/>
      <c r="AP17851" s="98"/>
      <c r="AR17851" s="98"/>
      <c r="AS17851" s="98"/>
    </row>
    <row r="17852" spans="40:45" ht="15" customHeight="1">
      <c r="AN17852" s="98"/>
      <c r="AO17852" s="98"/>
      <c r="AP17852" s="98"/>
      <c r="AR17852" s="98"/>
      <c r="AS17852" s="98"/>
    </row>
    <row r="17853" spans="40:45" ht="15" customHeight="1">
      <c r="AN17853" s="98"/>
      <c r="AO17853" s="98"/>
      <c r="AP17853" s="98"/>
      <c r="AR17853" s="98"/>
      <c r="AS17853" s="98"/>
    </row>
    <row r="17854" spans="40:45" ht="15" customHeight="1">
      <c r="AN17854" s="98"/>
      <c r="AO17854" s="98"/>
      <c r="AP17854" s="98"/>
      <c r="AR17854" s="98"/>
      <c r="AS17854" s="98"/>
    </row>
    <row r="17855" spans="40:45" ht="15" customHeight="1">
      <c r="AN17855" s="98"/>
      <c r="AO17855" s="98"/>
      <c r="AP17855" s="98"/>
      <c r="AR17855" s="98"/>
      <c r="AS17855" s="98"/>
    </row>
    <row r="17856" spans="40:45" ht="15" customHeight="1">
      <c r="AN17856" s="98"/>
      <c r="AO17856" s="98"/>
      <c r="AP17856" s="98"/>
      <c r="AR17856" s="98"/>
      <c r="AS17856" s="98"/>
    </row>
    <row r="17857" spans="40:45" ht="15" customHeight="1">
      <c r="AN17857" s="98"/>
      <c r="AO17857" s="98"/>
      <c r="AP17857" s="98"/>
      <c r="AR17857" s="98"/>
      <c r="AS17857" s="98"/>
    </row>
    <row r="17858" spans="40:45" ht="15" customHeight="1">
      <c r="AN17858" s="98"/>
      <c r="AO17858" s="98"/>
      <c r="AP17858" s="98"/>
      <c r="AR17858" s="98"/>
      <c r="AS17858" s="98"/>
    </row>
    <row r="17859" spans="40:45" ht="15" customHeight="1">
      <c r="AN17859" s="98"/>
      <c r="AO17859" s="98"/>
      <c r="AP17859" s="98"/>
      <c r="AR17859" s="98"/>
      <c r="AS17859" s="98"/>
    </row>
    <row r="17860" spans="40:45" ht="15" customHeight="1">
      <c r="AN17860" s="98"/>
      <c r="AO17860" s="98"/>
      <c r="AP17860" s="98"/>
      <c r="AR17860" s="98"/>
      <c r="AS17860" s="98"/>
    </row>
    <row r="17861" spans="40:45" ht="15" customHeight="1">
      <c r="AN17861" s="98"/>
      <c r="AO17861" s="98"/>
      <c r="AP17861" s="98"/>
      <c r="AR17861" s="98"/>
      <c r="AS17861" s="98"/>
    </row>
    <row r="17862" spans="40:45" ht="15" customHeight="1">
      <c r="AN17862" s="98"/>
      <c r="AO17862" s="98"/>
      <c r="AP17862" s="98"/>
      <c r="AR17862" s="98"/>
      <c r="AS17862" s="98"/>
    </row>
    <row r="17863" spans="40:45" ht="15" customHeight="1">
      <c r="AN17863" s="98"/>
      <c r="AO17863" s="98"/>
      <c r="AP17863" s="98"/>
      <c r="AR17863" s="98"/>
      <c r="AS17863" s="98"/>
    </row>
    <row r="17864" spans="40:45" ht="15" customHeight="1">
      <c r="AN17864" s="98"/>
      <c r="AO17864" s="98"/>
      <c r="AP17864" s="98"/>
      <c r="AR17864" s="98"/>
      <c r="AS17864" s="98"/>
    </row>
    <row r="17865" spans="40:45" ht="15" customHeight="1">
      <c r="AN17865" s="98"/>
      <c r="AO17865" s="98"/>
      <c r="AP17865" s="98"/>
      <c r="AR17865" s="98"/>
      <c r="AS17865" s="98"/>
    </row>
    <row r="17866" spans="40:45" ht="15" customHeight="1">
      <c r="AN17866" s="98"/>
      <c r="AO17866" s="98"/>
      <c r="AP17866" s="98"/>
      <c r="AR17866" s="98"/>
      <c r="AS17866" s="98"/>
    </row>
    <row r="17867" spans="40:45" ht="15" customHeight="1">
      <c r="AN17867" s="98"/>
      <c r="AO17867" s="98"/>
      <c r="AP17867" s="98"/>
      <c r="AR17867" s="98"/>
      <c r="AS17867" s="98"/>
    </row>
    <row r="17868" spans="40:45" ht="15" customHeight="1">
      <c r="AN17868" s="98"/>
      <c r="AO17868" s="98"/>
      <c r="AP17868" s="98"/>
      <c r="AR17868" s="98"/>
      <c r="AS17868" s="98"/>
    </row>
    <row r="17869" spans="40:45" ht="15" customHeight="1">
      <c r="AN17869" s="98"/>
      <c r="AO17869" s="98"/>
      <c r="AP17869" s="98"/>
      <c r="AR17869" s="98"/>
      <c r="AS17869" s="98"/>
    </row>
    <row r="17870" spans="40:45" ht="15" customHeight="1">
      <c r="AN17870" s="98"/>
      <c r="AO17870" s="98"/>
      <c r="AP17870" s="98"/>
      <c r="AR17870" s="98"/>
      <c r="AS17870" s="98"/>
    </row>
    <row r="17871" spans="40:45" ht="15" customHeight="1">
      <c r="AN17871" s="98"/>
      <c r="AO17871" s="98"/>
      <c r="AP17871" s="98"/>
      <c r="AR17871" s="98"/>
      <c r="AS17871" s="98"/>
    </row>
    <row r="17872" spans="40:45" ht="15" customHeight="1">
      <c r="AN17872" s="98"/>
      <c r="AO17872" s="98"/>
      <c r="AP17872" s="98"/>
      <c r="AR17872" s="98"/>
      <c r="AS17872" s="98"/>
    </row>
    <row r="17873" spans="40:45" ht="15" customHeight="1">
      <c r="AN17873" s="98"/>
      <c r="AO17873" s="98"/>
      <c r="AP17873" s="98"/>
      <c r="AR17873" s="98"/>
      <c r="AS17873" s="98"/>
    </row>
    <row r="17874" spans="40:45" ht="15" customHeight="1">
      <c r="AN17874" s="98"/>
      <c r="AO17874" s="98"/>
      <c r="AP17874" s="98"/>
      <c r="AR17874" s="98"/>
      <c r="AS17874" s="98"/>
    </row>
    <row r="17875" spans="40:45" ht="15" customHeight="1">
      <c r="AN17875" s="98"/>
      <c r="AO17875" s="98"/>
      <c r="AP17875" s="98"/>
      <c r="AR17875" s="98"/>
      <c r="AS17875" s="98"/>
    </row>
    <row r="17876" spans="40:45" ht="15" customHeight="1">
      <c r="AN17876" s="98"/>
      <c r="AO17876" s="98"/>
      <c r="AP17876" s="98"/>
      <c r="AR17876" s="98"/>
      <c r="AS17876" s="98"/>
    </row>
    <row r="17877" spans="40:45" ht="15" customHeight="1">
      <c r="AN17877" s="98"/>
      <c r="AO17877" s="98"/>
      <c r="AP17877" s="98"/>
      <c r="AR17877" s="98"/>
      <c r="AS17877" s="98"/>
    </row>
    <row r="17878" spans="40:45" ht="15" customHeight="1">
      <c r="AN17878" s="98"/>
      <c r="AO17878" s="98"/>
      <c r="AP17878" s="98"/>
      <c r="AR17878" s="98"/>
      <c r="AS17878" s="98"/>
    </row>
    <row r="17879" spans="40:45" ht="15" customHeight="1">
      <c r="AN17879" s="98"/>
      <c r="AO17879" s="98"/>
      <c r="AP17879" s="98"/>
      <c r="AR17879" s="98"/>
      <c r="AS17879" s="98"/>
    </row>
    <row r="17880" spans="40:45" ht="15" customHeight="1">
      <c r="AN17880" s="98"/>
      <c r="AO17880" s="98"/>
      <c r="AP17880" s="98"/>
      <c r="AR17880" s="98"/>
      <c r="AS17880" s="98"/>
    </row>
    <row r="17881" spans="40:45" ht="15" customHeight="1">
      <c r="AN17881" s="98"/>
      <c r="AO17881" s="98"/>
      <c r="AP17881" s="98"/>
      <c r="AR17881" s="98"/>
      <c r="AS17881" s="98"/>
    </row>
    <row r="17882" spans="40:45" ht="15" customHeight="1">
      <c r="AN17882" s="98"/>
      <c r="AO17882" s="98"/>
      <c r="AP17882" s="98"/>
      <c r="AR17882" s="98"/>
      <c r="AS17882" s="98"/>
    </row>
    <row r="17883" spans="40:45" ht="15" customHeight="1">
      <c r="AN17883" s="98"/>
      <c r="AO17883" s="98"/>
      <c r="AP17883" s="98"/>
      <c r="AR17883" s="98"/>
      <c r="AS17883" s="98"/>
    </row>
    <row r="17884" spans="40:45" ht="15" customHeight="1">
      <c r="AN17884" s="98"/>
      <c r="AO17884" s="98"/>
      <c r="AP17884" s="98"/>
      <c r="AR17884" s="98"/>
      <c r="AS17884" s="98"/>
    </row>
    <row r="17885" spans="40:45" ht="15" customHeight="1">
      <c r="AN17885" s="98"/>
      <c r="AO17885" s="98"/>
      <c r="AP17885" s="98"/>
      <c r="AR17885" s="98"/>
      <c r="AS17885" s="98"/>
    </row>
    <row r="17886" spans="40:45" ht="15" customHeight="1">
      <c r="AN17886" s="98"/>
      <c r="AO17886" s="98"/>
      <c r="AP17886" s="98"/>
      <c r="AR17886" s="98"/>
      <c r="AS17886" s="98"/>
    </row>
    <row r="17887" spans="40:45" ht="15" customHeight="1">
      <c r="AN17887" s="98"/>
      <c r="AO17887" s="98"/>
      <c r="AP17887" s="98"/>
      <c r="AR17887" s="98"/>
      <c r="AS17887" s="98"/>
    </row>
    <row r="17888" spans="40:45" ht="15" customHeight="1">
      <c r="AN17888" s="98"/>
      <c r="AO17888" s="98"/>
      <c r="AP17888" s="98"/>
      <c r="AR17888" s="98"/>
      <c r="AS17888" s="98"/>
    </row>
    <row r="17889" spans="40:45" ht="15" customHeight="1">
      <c r="AN17889" s="98"/>
      <c r="AO17889" s="98"/>
      <c r="AP17889" s="98"/>
      <c r="AR17889" s="98"/>
      <c r="AS17889" s="98"/>
    </row>
    <row r="17890" spans="40:45" ht="15" customHeight="1">
      <c r="AN17890" s="98"/>
      <c r="AO17890" s="98"/>
      <c r="AP17890" s="98"/>
      <c r="AR17890" s="98"/>
      <c r="AS17890" s="98"/>
    </row>
    <row r="17891" spans="40:45" ht="15" customHeight="1">
      <c r="AN17891" s="98"/>
      <c r="AO17891" s="98"/>
      <c r="AP17891" s="98"/>
      <c r="AR17891" s="98"/>
      <c r="AS17891" s="98"/>
    </row>
    <row r="17892" spans="40:45" ht="15" customHeight="1">
      <c r="AN17892" s="98"/>
      <c r="AO17892" s="98"/>
      <c r="AP17892" s="98"/>
      <c r="AR17892" s="98"/>
      <c r="AS17892" s="98"/>
    </row>
    <row r="17893" spans="40:45" ht="15" customHeight="1">
      <c r="AN17893" s="98"/>
      <c r="AO17893" s="98"/>
      <c r="AP17893" s="98"/>
      <c r="AR17893" s="98"/>
      <c r="AS17893" s="98"/>
    </row>
    <row r="17894" spans="40:45" ht="15" customHeight="1">
      <c r="AN17894" s="98"/>
      <c r="AO17894" s="98"/>
      <c r="AP17894" s="98"/>
      <c r="AR17894" s="98"/>
      <c r="AS17894" s="98"/>
    </row>
    <row r="17895" spans="40:45" ht="15" customHeight="1">
      <c r="AN17895" s="98"/>
      <c r="AO17895" s="98"/>
      <c r="AP17895" s="98"/>
      <c r="AR17895" s="98"/>
      <c r="AS17895" s="98"/>
    </row>
    <row r="17896" spans="40:45" ht="15" customHeight="1">
      <c r="AN17896" s="98"/>
      <c r="AO17896" s="98"/>
      <c r="AP17896" s="98"/>
      <c r="AR17896" s="98"/>
      <c r="AS17896" s="98"/>
    </row>
    <row r="17897" spans="40:45" ht="15" customHeight="1">
      <c r="AN17897" s="98"/>
      <c r="AO17897" s="98"/>
      <c r="AP17897" s="98"/>
      <c r="AR17897" s="98"/>
      <c r="AS17897" s="98"/>
    </row>
    <row r="17898" spans="40:45" ht="15" customHeight="1">
      <c r="AN17898" s="98"/>
      <c r="AO17898" s="98"/>
      <c r="AP17898" s="98"/>
      <c r="AR17898" s="98"/>
      <c r="AS17898" s="98"/>
    </row>
    <row r="17899" spans="40:45" ht="15" customHeight="1">
      <c r="AN17899" s="98"/>
      <c r="AO17899" s="98"/>
      <c r="AP17899" s="98"/>
      <c r="AR17899" s="98"/>
      <c r="AS17899" s="98"/>
    </row>
    <row r="17900" spans="40:45" ht="15" customHeight="1">
      <c r="AN17900" s="98"/>
      <c r="AO17900" s="98"/>
      <c r="AP17900" s="98"/>
      <c r="AR17900" s="98"/>
      <c r="AS17900" s="98"/>
    </row>
    <row r="17901" spans="40:45" ht="15" customHeight="1">
      <c r="AN17901" s="98"/>
      <c r="AO17901" s="98"/>
      <c r="AP17901" s="98"/>
      <c r="AR17901" s="98"/>
      <c r="AS17901" s="98"/>
    </row>
    <row r="17902" spans="40:45" ht="15" customHeight="1">
      <c r="AN17902" s="98"/>
      <c r="AO17902" s="98"/>
      <c r="AP17902" s="98"/>
      <c r="AR17902" s="98"/>
      <c r="AS17902" s="98"/>
    </row>
    <row r="17903" spans="40:45" ht="15" customHeight="1">
      <c r="AN17903" s="98"/>
      <c r="AO17903" s="98"/>
      <c r="AP17903" s="98"/>
      <c r="AR17903" s="98"/>
      <c r="AS17903" s="98"/>
    </row>
    <row r="17904" spans="40:45" ht="15" customHeight="1">
      <c r="AN17904" s="98"/>
      <c r="AO17904" s="98"/>
      <c r="AP17904" s="98"/>
      <c r="AR17904" s="98"/>
      <c r="AS17904" s="98"/>
    </row>
    <row r="17905" spans="40:45" ht="15" customHeight="1">
      <c r="AN17905" s="98"/>
      <c r="AO17905" s="98"/>
      <c r="AP17905" s="98"/>
      <c r="AR17905" s="98"/>
      <c r="AS17905" s="98"/>
    </row>
    <row r="17906" spans="40:45" ht="15" customHeight="1">
      <c r="AN17906" s="98"/>
      <c r="AO17906" s="98"/>
      <c r="AP17906" s="98"/>
      <c r="AR17906" s="98"/>
      <c r="AS17906" s="98"/>
    </row>
    <row r="17907" spans="40:45" ht="15" customHeight="1">
      <c r="AN17907" s="98"/>
      <c r="AO17907" s="98"/>
      <c r="AP17907" s="98"/>
      <c r="AR17907" s="98"/>
      <c r="AS17907" s="98"/>
    </row>
    <row r="17908" spans="40:45" ht="15" customHeight="1">
      <c r="AN17908" s="98"/>
      <c r="AO17908" s="98"/>
      <c r="AP17908" s="98"/>
      <c r="AR17908" s="98"/>
      <c r="AS17908" s="98"/>
    </row>
    <row r="17909" spans="40:45" ht="15" customHeight="1">
      <c r="AN17909" s="98"/>
      <c r="AO17909" s="98"/>
      <c r="AP17909" s="98"/>
      <c r="AR17909" s="98"/>
      <c r="AS17909" s="98"/>
    </row>
    <row r="17910" spans="40:45" ht="15" customHeight="1">
      <c r="AN17910" s="98"/>
      <c r="AO17910" s="98"/>
      <c r="AP17910" s="98"/>
      <c r="AR17910" s="98"/>
      <c r="AS17910" s="98"/>
    </row>
    <row r="17911" spans="40:45" ht="15" customHeight="1">
      <c r="AN17911" s="98"/>
      <c r="AO17911" s="98"/>
      <c r="AP17911" s="98"/>
      <c r="AR17911" s="98"/>
      <c r="AS17911" s="98"/>
    </row>
    <row r="17912" spans="40:45" ht="15" customHeight="1">
      <c r="AN17912" s="98"/>
      <c r="AO17912" s="98"/>
      <c r="AP17912" s="98"/>
      <c r="AR17912" s="98"/>
      <c r="AS17912" s="98"/>
    </row>
    <row r="17913" spans="40:45" ht="15" customHeight="1">
      <c r="AN17913" s="98"/>
      <c r="AO17913" s="98"/>
      <c r="AP17913" s="98"/>
      <c r="AR17913" s="98"/>
      <c r="AS17913" s="98"/>
    </row>
    <row r="17914" spans="40:45" ht="15" customHeight="1">
      <c r="AN17914" s="98"/>
      <c r="AO17914" s="98"/>
      <c r="AP17914" s="98"/>
      <c r="AR17914" s="98"/>
      <c r="AS17914" s="98"/>
    </row>
    <row r="17915" spans="40:45" ht="15" customHeight="1">
      <c r="AN17915" s="98"/>
      <c r="AO17915" s="98"/>
      <c r="AP17915" s="98"/>
      <c r="AR17915" s="98"/>
      <c r="AS17915" s="98"/>
    </row>
    <row r="17916" spans="40:45" ht="15" customHeight="1">
      <c r="AN17916" s="98"/>
      <c r="AO17916" s="98"/>
      <c r="AP17916" s="98"/>
      <c r="AR17916" s="98"/>
      <c r="AS17916" s="98"/>
    </row>
    <row r="17917" spans="40:45" ht="15" customHeight="1">
      <c r="AN17917" s="98"/>
      <c r="AO17917" s="98"/>
      <c r="AP17917" s="98"/>
      <c r="AR17917" s="98"/>
      <c r="AS17917" s="98"/>
    </row>
    <row r="17918" spans="40:45" ht="15" customHeight="1">
      <c r="AN17918" s="98"/>
      <c r="AO17918" s="98"/>
      <c r="AP17918" s="98"/>
      <c r="AR17918" s="98"/>
      <c r="AS17918" s="98"/>
    </row>
    <row r="17919" spans="40:45" ht="15" customHeight="1">
      <c r="AN17919" s="98"/>
      <c r="AO17919" s="98"/>
      <c r="AP17919" s="98"/>
      <c r="AR17919" s="98"/>
      <c r="AS17919" s="98"/>
    </row>
    <row r="17920" spans="40:45" ht="15" customHeight="1">
      <c r="AN17920" s="98"/>
      <c r="AO17920" s="98"/>
      <c r="AP17920" s="98"/>
      <c r="AR17920" s="98"/>
      <c r="AS17920" s="98"/>
    </row>
    <row r="17921" spans="40:45" ht="15" customHeight="1">
      <c r="AN17921" s="98"/>
      <c r="AO17921" s="98"/>
      <c r="AP17921" s="98"/>
      <c r="AR17921" s="98"/>
      <c r="AS17921" s="98"/>
    </row>
    <row r="17922" spans="40:45" ht="15" customHeight="1">
      <c r="AN17922" s="98"/>
      <c r="AO17922" s="98"/>
      <c r="AP17922" s="98"/>
      <c r="AR17922" s="98"/>
      <c r="AS17922" s="98"/>
    </row>
    <row r="17923" spans="40:45" ht="15" customHeight="1">
      <c r="AN17923" s="98"/>
      <c r="AO17923" s="98"/>
      <c r="AP17923" s="98"/>
      <c r="AR17923" s="98"/>
      <c r="AS17923" s="98"/>
    </row>
    <row r="17924" spans="40:45" ht="15" customHeight="1">
      <c r="AN17924" s="98"/>
      <c r="AO17924" s="98"/>
      <c r="AP17924" s="98"/>
      <c r="AR17924" s="98"/>
      <c r="AS17924" s="98"/>
    </row>
    <row r="17925" spans="40:45" ht="15" customHeight="1">
      <c r="AN17925" s="98"/>
      <c r="AO17925" s="98"/>
      <c r="AP17925" s="98"/>
      <c r="AR17925" s="98"/>
      <c r="AS17925" s="98"/>
    </row>
    <row r="17926" spans="40:45" ht="15" customHeight="1">
      <c r="AN17926" s="98"/>
      <c r="AO17926" s="98"/>
      <c r="AP17926" s="98"/>
      <c r="AR17926" s="98"/>
      <c r="AS17926" s="98"/>
    </row>
    <row r="17927" spans="40:45" ht="15" customHeight="1">
      <c r="AN17927" s="98"/>
      <c r="AO17927" s="98"/>
      <c r="AP17927" s="98"/>
      <c r="AR17927" s="98"/>
      <c r="AS17927" s="98"/>
    </row>
    <row r="17928" spans="40:45" ht="15" customHeight="1">
      <c r="AN17928" s="98"/>
      <c r="AO17928" s="98"/>
      <c r="AP17928" s="98"/>
      <c r="AR17928" s="98"/>
      <c r="AS17928" s="98"/>
    </row>
    <row r="17929" spans="40:45" ht="15" customHeight="1">
      <c r="AN17929" s="98"/>
      <c r="AO17929" s="98"/>
      <c r="AP17929" s="98"/>
      <c r="AR17929" s="98"/>
      <c r="AS17929" s="98"/>
    </row>
    <row r="17930" spans="40:45" ht="15" customHeight="1">
      <c r="AN17930" s="98"/>
      <c r="AO17930" s="98"/>
      <c r="AP17930" s="98"/>
      <c r="AR17930" s="98"/>
      <c r="AS17930" s="98"/>
    </row>
    <row r="17931" spans="40:45" ht="15" customHeight="1">
      <c r="AN17931" s="98"/>
      <c r="AO17931" s="98"/>
      <c r="AP17931" s="98"/>
      <c r="AR17931" s="98"/>
      <c r="AS17931" s="98"/>
    </row>
    <row r="17932" spans="40:45" ht="15" customHeight="1">
      <c r="AN17932" s="98"/>
      <c r="AO17932" s="98"/>
      <c r="AP17932" s="98"/>
      <c r="AR17932" s="98"/>
      <c r="AS17932" s="98"/>
    </row>
    <row r="17933" spans="40:45" ht="15" customHeight="1">
      <c r="AN17933" s="98"/>
      <c r="AO17933" s="98"/>
      <c r="AP17933" s="98"/>
      <c r="AR17933" s="98"/>
      <c r="AS17933" s="98"/>
    </row>
    <row r="17934" spans="40:45" ht="15" customHeight="1">
      <c r="AN17934" s="98"/>
      <c r="AO17934" s="98"/>
      <c r="AP17934" s="98"/>
      <c r="AR17934" s="98"/>
      <c r="AS17934" s="98"/>
    </row>
    <row r="17935" spans="40:45" ht="15" customHeight="1">
      <c r="AN17935" s="98"/>
      <c r="AO17935" s="98"/>
      <c r="AP17935" s="98"/>
      <c r="AR17935" s="98"/>
      <c r="AS17935" s="98"/>
    </row>
    <row r="17936" spans="40:45" ht="15" customHeight="1">
      <c r="AN17936" s="98"/>
      <c r="AO17936" s="98"/>
      <c r="AP17936" s="98"/>
      <c r="AR17936" s="98"/>
      <c r="AS17936" s="98"/>
    </row>
    <row r="17937" spans="40:45" ht="15" customHeight="1">
      <c r="AN17937" s="98"/>
      <c r="AO17937" s="98"/>
      <c r="AP17937" s="98"/>
      <c r="AR17937" s="98"/>
      <c r="AS17937" s="98"/>
    </row>
    <row r="17938" spans="40:45" ht="15" customHeight="1">
      <c r="AN17938" s="98"/>
      <c r="AO17938" s="98"/>
      <c r="AP17938" s="98"/>
      <c r="AR17938" s="98"/>
      <c r="AS17938" s="98"/>
    </row>
    <row r="17939" spans="40:45" ht="15" customHeight="1">
      <c r="AN17939" s="98"/>
      <c r="AO17939" s="98"/>
      <c r="AP17939" s="98"/>
      <c r="AR17939" s="98"/>
      <c r="AS17939" s="98"/>
    </row>
    <row r="17940" spans="40:45" ht="15" customHeight="1">
      <c r="AN17940" s="98"/>
      <c r="AO17940" s="98"/>
      <c r="AP17940" s="98"/>
      <c r="AR17940" s="98"/>
      <c r="AS17940" s="98"/>
    </row>
    <row r="17941" spans="40:45" ht="15" customHeight="1">
      <c r="AN17941" s="98"/>
      <c r="AO17941" s="98"/>
      <c r="AP17941" s="98"/>
      <c r="AR17941" s="98"/>
      <c r="AS17941" s="98"/>
    </row>
    <row r="17942" spans="40:45" ht="15" customHeight="1">
      <c r="AN17942" s="98"/>
      <c r="AO17942" s="98"/>
      <c r="AP17942" s="98"/>
      <c r="AR17942" s="98"/>
      <c r="AS17942" s="98"/>
    </row>
    <row r="17943" spans="40:45" ht="15" customHeight="1">
      <c r="AN17943" s="98"/>
      <c r="AO17943" s="98"/>
      <c r="AP17943" s="98"/>
      <c r="AR17943" s="98"/>
      <c r="AS17943" s="98"/>
    </row>
    <row r="17944" spans="40:45" ht="15" customHeight="1">
      <c r="AN17944" s="98"/>
      <c r="AO17944" s="98"/>
      <c r="AP17944" s="98"/>
      <c r="AR17944" s="98"/>
      <c r="AS17944" s="98"/>
    </row>
    <row r="17945" spans="40:45" ht="15" customHeight="1">
      <c r="AN17945" s="98"/>
      <c r="AO17945" s="98"/>
      <c r="AP17945" s="98"/>
      <c r="AR17945" s="98"/>
      <c r="AS17945" s="98"/>
    </row>
    <row r="17946" spans="40:45" ht="15" customHeight="1">
      <c r="AN17946" s="98"/>
      <c r="AO17946" s="98"/>
      <c r="AP17946" s="98"/>
      <c r="AR17946" s="98"/>
      <c r="AS17946" s="98"/>
    </row>
    <row r="17947" spans="40:45" ht="15" customHeight="1">
      <c r="AN17947" s="98"/>
      <c r="AO17947" s="98"/>
      <c r="AP17947" s="98"/>
      <c r="AR17947" s="98"/>
      <c r="AS17947" s="98"/>
    </row>
    <row r="17948" spans="40:45" ht="15" customHeight="1">
      <c r="AN17948" s="98"/>
      <c r="AO17948" s="98"/>
      <c r="AP17948" s="98"/>
      <c r="AR17948" s="98"/>
      <c r="AS17948" s="98"/>
    </row>
    <row r="17949" spans="40:45" ht="15" customHeight="1">
      <c r="AN17949" s="98"/>
      <c r="AO17949" s="98"/>
      <c r="AP17949" s="98"/>
      <c r="AR17949" s="98"/>
      <c r="AS17949" s="98"/>
    </row>
    <row r="17950" spans="40:45" ht="15" customHeight="1">
      <c r="AN17950" s="98"/>
      <c r="AO17950" s="98"/>
      <c r="AP17950" s="98"/>
      <c r="AR17950" s="98"/>
      <c r="AS17950" s="98"/>
    </row>
    <row r="17951" spans="40:45" ht="15" customHeight="1">
      <c r="AN17951" s="98"/>
      <c r="AO17951" s="98"/>
      <c r="AP17951" s="98"/>
      <c r="AR17951" s="98"/>
      <c r="AS17951" s="98"/>
    </row>
    <row r="17952" spans="40:45" ht="15" customHeight="1">
      <c r="AN17952" s="98"/>
      <c r="AO17952" s="98"/>
      <c r="AP17952" s="98"/>
      <c r="AR17952" s="98"/>
      <c r="AS17952" s="98"/>
    </row>
    <row r="17953" spans="40:45" ht="15" customHeight="1">
      <c r="AN17953" s="98"/>
      <c r="AO17953" s="98"/>
      <c r="AP17953" s="98"/>
      <c r="AR17953" s="98"/>
      <c r="AS17953" s="98"/>
    </row>
    <row r="17954" spans="40:45" ht="15" customHeight="1">
      <c r="AN17954" s="98"/>
      <c r="AO17954" s="98"/>
      <c r="AP17954" s="98"/>
      <c r="AR17954" s="98"/>
      <c r="AS17954" s="98"/>
    </row>
    <row r="17955" spans="40:45" ht="15" customHeight="1">
      <c r="AN17955" s="98"/>
      <c r="AO17955" s="98"/>
      <c r="AP17955" s="98"/>
      <c r="AR17955" s="98"/>
      <c r="AS17955" s="98"/>
    </row>
    <row r="17956" spans="40:45" ht="15" customHeight="1">
      <c r="AN17956" s="98"/>
      <c r="AO17956" s="98"/>
      <c r="AP17956" s="98"/>
      <c r="AR17956" s="98"/>
      <c r="AS17956" s="98"/>
    </row>
    <row r="17957" spans="40:45" ht="15" customHeight="1">
      <c r="AN17957" s="98"/>
      <c r="AO17957" s="98"/>
      <c r="AP17957" s="98"/>
      <c r="AR17957" s="98"/>
      <c r="AS17957" s="98"/>
    </row>
    <row r="17958" spans="40:45" ht="15" customHeight="1">
      <c r="AN17958" s="98"/>
      <c r="AO17958" s="98"/>
      <c r="AP17958" s="98"/>
      <c r="AR17958" s="98"/>
      <c r="AS17958" s="98"/>
    </row>
    <row r="17959" spans="40:45" ht="15" customHeight="1">
      <c r="AN17959" s="98"/>
      <c r="AO17959" s="98"/>
      <c r="AP17959" s="98"/>
      <c r="AR17959" s="98"/>
      <c r="AS17959" s="98"/>
    </row>
    <row r="17960" spans="40:45" ht="15" customHeight="1">
      <c r="AN17960" s="98"/>
      <c r="AO17960" s="98"/>
      <c r="AP17960" s="98"/>
      <c r="AR17960" s="98"/>
      <c r="AS17960" s="98"/>
    </row>
    <row r="17961" spans="40:45" ht="15" customHeight="1">
      <c r="AN17961" s="98"/>
      <c r="AO17961" s="98"/>
      <c r="AP17961" s="98"/>
      <c r="AR17961" s="98"/>
      <c r="AS17961" s="98"/>
    </row>
    <row r="17962" spans="40:45" ht="15" customHeight="1">
      <c r="AN17962" s="98"/>
      <c r="AO17962" s="98"/>
      <c r="AP17962" s="98"/>
      <c r="AR17962" s="98"/>
      <c r="AS17962" s="98"/>
    </row>
    <row r="17963" spans="40:45" ht="15" customHeight="1">
      <c r="AN17963" s="98"/>
      <c r="AO17963" s="98"/>
      <c r="AP17963" s="98"/>
      <c r="AR17963" s="98"/>
      <c r="AS17963" s="98"/>
    </row>
    <row r="17964" spans="40:45" ht="15" customHeight="1">
      <c r="AN17964" s="98"/>
      <c r="AO17964" s="98"/>
      <c r="AP17964" s="98"/>
      <c r="AR17964" s="98"/>
      <c r="AS17964" s="98"/>
    </row>
    <row r="17965" spans="40:45" ht="15" customHeight="1">
      <c r="AN17965" s="98"/>
      <c r="AO17965" s="98"/>
      <c r="AP17965" s="98"/>
      <c r="AR17965" s="98"/>
      <c r="AS17965" s="98"/>
    </row>
    <row r="17966" spans="40:45" ht="15" customHeight="1">
      <c r="AN17966" s="98"/>
      <c r="AO17966" s="98"/>
      <c r="AP17966" s="98"/>
      <c r="AR17966" s="98"/>
      <c r="AS17966" s="98"/>
    </row>
    <row r="17967" spans="40:45" ht="15" customHeight="1">
      <c r="AN17967" s="98"/>
      <c r="AO17967" s="98"/>
      <c r="AP17967" s="98"/>
      <c r="AR17967" s="98"/>
      <c r="AS17967" s="98"/>
    </row>
    <row r="17968" spans="40:45" ht="15" customHeight="1">
      <c r="AN17968" s="98"/>
      <c r="AO17968" s="98"/>
      <c r="AP17968" s="98"/>
      <c r="AR17968" s="98"/>
      <c r="AS17968" s="98"/>
    </row>
    <row r="17969" spans="40:45" ht="15" customHeight="1">
      <c r="AN17969" s="98"/>
      <c r="AO17969" s="98"/>
      <c r="AP17969" s="98"/>
      <c r="AR17969" s="98"/>
      <c r="AS17969" s="98"/>
    </row>
    <row r="17970" spans="40:45" ht="15" customHeight="1">
      <c r="AN17970" s="98"/>
      <c r="AO17970" s="98"/>
      <c r="AP17970" s="98"/>
      <c r="AR17970" s="98"/>
      <c r="AS17970" s="98"/>
    </row>
    <row r="17971" spans="40:45" ht="15" customHeight="1">
      <c r="AN17971" s="98"/>
      <c r="AO17971" s="98"/>
      <c r="AP17971" s="98"/>
      <c r="AR17971" s="98"/>
      <c r="AS17971" s="98"/>
    </row>
    <row r="17972" spans="40:45" ht="15" customHeight="1">
      <c r="AN17972" s="98"/>
      <c r="AO17972" s="98"/>
      <c r="AP17972" s="98"/>
      <c r="AR17972" s="98"/>
      <c r="AS17972" s="98"/>
    </row>
    <row r="17973" spans="40:45" ht="15" customHeight="1">
      <c r="AN17973" s="98"/>
      <c r="AO17973" s="98"/>
      <c r="AP17973" s="98"/>
      <c r="AR17973" s="98"/>
      <c r="AS17973" s="98"/>
    </row>
    <row r="17974" spans="40:45" ht="15" customHeight="1">
      <c r="AN17974" s="98"/>
      <c r="AO17974" s="98"/>
      <c r="AP17974" s="98"/>
      <c r="AR17974" s="98"/>
      <c r="AS17974" s="98"/>
    </row>
    <row r="17975" spans="40:45" ht="15" customHeight="1">
      <c r="AN17975" s="98"/>
      <c r="AO17975" s="98"/>
      <c r="AP17975" s="98"/>
      <c r="AR17975" s="98"/>
      <c r="AS17975" s="98"/>
    </row>
    <row r="17976" spans="40:45" ht="15" customHeight="1">
      <c r="AN17976" s="98"/>
      <c r="AO17976" s="98"/>
      <c r="AP17976" s="98"/>
      <c r="AR17976" s="98"/>
      <c r="AS17976" s="98"/>
    </row>
    <row r="17977" spans="40:45" ht="15" customHeight="1">
      <c r="AN17977" s="98"/>
      <c r="AO17977" s="98"/>
      <c r="AP17977" s="98"/>
      <c r="AR17977" s="98"/>
      <c r="AS17977" s="98"/>
    </row>
    <row r="17978" spans="40:45" ht="15" customHeight="1">
      <c r="AN17978" s="98"/>
      <c r="AO17978" s="98"/>
      <c r="AP17978" s="98"/>
      <c r="AR17978" s="98"/>
      <c r="AS17978" s="98"/>
    </row>
    <row r="17979" spans="40:45" ht="15" customHeight="1">
      <c r="AN17979" s="98"/>
      <c r="AO17979" s="98"/>
      <c r="AP17979" s="98"/>
      <c r="AR17979" s="98"/>
      <c r="AS17979" s="98"/>
    </row>
    <row r="17980" spans="40:45" ht="15" customHeight="1">
      <c r="AN17980" s="98"/>
      <c r="AO17980" s="98"/>
      <c r="AP17980" s="98"/>
      <c r="AR17980" s="98"/>
      <c r="AS17980" s="98"/>
    </row>
    <row r="17981" spans="40:45" ht="15" customHeight="1">
      <c r="AN17981" s="98"/>
      <c r="AO17981" s="98"/>
      <c r="AP17981" s="98"/>
      <c r="AR17981" s="98"/>
      <c r="AS17981" s="98"/>
    </row>
    <row r="17982" spans="40:45" ht="15" customHeight="1">
      <c r="AN17982" s="98"/>
      <c r="AO17982" s="98"/>
      <c r="AP17982" s="98"/>
      <c r="AR17982" s="98"/>
      <c r="AS17982" s="98"/>
    </row>
    <row r="17983" spans="40:45" ht="15" customHeight="1">
      <c r="AN17983" s="98"/>
      <c r="AO17983" s="98"/>
      <c r="AP17983" s="98"/>
      <c r="AR17983" s="98"/>
      <c r="AS17983" s="98"/>
    </row>
    <row r="17984" spans="40:45" ht="15" customHeight="1">
      <c r="AN17984" s="98"/>
      <c r="AO17984" s="98"/>
      <c r="AP17984" s="98"/>
      <c r="AR17984" s="98"/>
      <c r="AS17984" s="98"/>
    </row>
    <row r="17985" spans="40:45" ht="15" customHeight="1">
      <c r="AN17985" s="98"/>
      <c r="AO17985" s="98"/>
      <c r="AP17985" s="98"/>
      <c r="AR17985" s="98"/>
      <c r="AS17985" s="98"/>
    </row>
    <row r="17986" spans="40:45" ht="15" customHeight="1">
      <c r="AN17986" s="98"/>
      <c r="AO17986" s="98"/>
      <c r="AP17986" s="98"/>
      <c r="AR17986" s="98"/>
      <c r="AS17986" s="98"/>
    </row>
    <row r="17987" spans="40:45" ht="15" customHeight="1">
      <c r="AN17987" s="98"/>
      <c r="AO17987" s="98"/>
      <c r="AP17987" s="98"/>
      <c r="AR17987" s="98"/>
      <c r="AS17987" s="98"/>
    </row>
    <row r="17988" spans="40:45" ht="15" customHeight="1">
      <c r="AN17988" s="98"/>
      <c r="AO17988" s="98"/>
      <c r="AP17988" s="98"/>
      <c r="AR17988" s="98"/>
      <c r="AS17988" s="98"/>
    </row>
    <row r="17989" spans="40:45" ht="15" customHeight="1">
      <c r="AN17989" s="98"/>
      <c r="AO17989" s="98"/>
      <c r="AP17989" s="98"/>
      <c r="AR17989" s="98"/>
      <c r="AS17989" s="98"/>
    </row>
    <row r="17990" spans="40:45" ht="15" customHeight="1">
      <c r="AN17990" s="98"/>
      <c r="AO17990" s="98"/>
      <c r="AP17990" s="98"/>
      <c r="AR17990" s="98"/>
      <c r="AS17990" s="98"/>
    </row>
    <row r="17991" spans="40:45" ht="15" customHeight="1">
      <c r="AN17991" s="98"/>
      <c r="AO17991" s="98"/>
      <c r="AP17991" s="98"/>
      <c r="AR17991" s="98"/>
      <c r="AS17991" s="98"/>
    </row>
    <row r="17992" spans="40:45" ht="15" customHeight="1">
      <c r="AN17992" s="98"/>
      <c r="AO17992" s="98"/>
      <c r="AP17992" s="98"/>
      <c r="AR17992" s="98"/>
      <c r="AS17992" s="98"/>
    </row>
    <row r="17993" spans="40:45" ht="15" customHeight="1">
      <c r="AN17993" s="98"/>
      <c r="AO17993" s="98"/>
      <c r="AP17993" s="98"/>
      <c r="AR17993" s="98"/>
      <c r="AS17993" s="98"/>
    </row>
    <row r="17994" spans="40:45" ht="15" customHeight="1">
      <c r="AN17994" s="98"/>
      <c r="AO17994" s="98"/>
      <c r="AP17994" s="98"/>
      <c r="AR17994" s="98"/>
      <c r="AS17994" s="98"/>
    </row>
    <row r="17995" spans="40:45" ht="15" customHeight="1">
      <c r="AN17995" s="98"/>
      <c r="AO17995" s="98"/>
      <c r="AP17995" s="98"/>
      <c r="AR17995" s="98"/>
      <c r="AS17995" s="98"/>
    </row>
    <row r="17996" spans="40:45" ht="15" customHeight="1">
      <c r="AN17996" s="98"/>
      <c r="AO17996" s="98"/>
      <c r="AP17996" s="98"/>
      <c r="AR17996" s="98"/>
      <c r="AS17996" s="98"/>
    </row>
    <row r="17997" spans="40:45" ht="15" customHeight="1">
      <c r="AN17997" s="98"/>
      <c r="AO17997" s="98"/>
      <c r="AP17997" s="98"/>
      <c r="AR17997" s="98"/>
      <c r="AS17997" s="98"/>
    </row>
    <row r="17998" spans="40:45" ht="15" customHeight="1">
      <c r="AN17998" s="98"/>
      <c r="AO17998" s="98"/>
      <c r="AP17998" s="98"/>
      <c r="AR17998" s="98"/>
      <c r="AS17998" s="98"/>
    </row>
    <row r="17999" spans="40:45" ht="15" customHeight="1">
      <c r="AN17999" s="98"/>
      <c r="AO17999" s="98"/>
      <c r="AP17999" s="98"/>
      <c r="AR17999" s="98"/>
      <c r="AS17999" s="98"/>
    </row>
    <row r="18000" spans="40:45" ht="15" customHeight="1">
      <c r="AN18000" s="98"/>
      <c r="AO18000" s="98"/>
      <c r="AP18000" s="98"/>
      <c r="AR18000" s="98"/>
      <c r="AS18000" s="98"/>
    </row>
    <row r="18001" spans="40:45" ht="15" customHeight="1">
      <c r="AN18001" s="98"/>
      <c r="AO18001" s="98"/>
      <c r="AP18001" s="98"/>
      <c r="AR18001" s="98"/>
      <c r="AS18001" s="98"/>
    </row>
    <row r="18002" spans="40:45" ht="15" customHeight="1">
      <c r="AN18002" s="98"/>
      <c r="AO18002" s="98"/>
      <c r="AP18002" s="98"/>
      <c r="AR18002" s="98"/>
      <c r="AS18002" s="98"/>
    </row>
    <row r="18003" spans="40:45" ht="15" customHeight="1">
      <c r="AN18003" s="98"/>
      <c r="AO18003" s="98"/>
      <c r="AP18003" s="98"/>
      <c r="AR18003" s="98"/>
      <c r="AS18003" s="98"/>
    </row>
    <row r="18004" spans="40:45" ht="15" customHeight="1">
      <c r="AN18004" s="98"/>
      <c r="AO18004" s="98"/>
      <c r="AP18004" s="98"/>
      <c r="AR18004" s="98"/>
      <c r="AS18004" s="98"/>
    </row>
    <row r="18005" spans="40:45" ht="15" customHeight="1">
      <c r="AN18005" s="98"/>
      <c r="AO18005" s="98"/>
      <c r="AP18005" s="98"/>
      <c r="AR18005" s="98"/>
      <c r="AS18005" s="98"/>
    </row>
    <row r="18006" spans="40:45" ht="15" customHeight="1">
      <c r="AN18006" s="98"/>
      <c r="AO18006" s="98"/>
      <c r="AP18006" s="98"/>
      <c r="AR18006" s="98"/>
      <c r="AS18006" s="98"/>
    </row>
    <row r="18007" spans="40:45" ht="15" customHeight="1">
      <c r="AN18007" s="98"/>
      <c r="AO18007" s="98"/>
      <c r="AP18007" s="98"/>
      <c r="AR18007" s="98"/>
      <c r="AS18007" s="98"/>
    </row>
    <row r="18008" spans="40:45" ht="15" customHeight="1">
      <c r="AN18008" s="98"/>
      <c r="AO18008" s="98"/>
      <c r="AP18008" s="98"/>
      <c r="AR18008" s="98"/>
      <c r="AS18008" s="98"/>
    </row>
    <row r="18009" spans="40:45" ht="15" customHeight="1">
      <c r="AN18009" s="98"/>
      <c r="AO18009" s="98"/>
      <c r="AP18009" s="98"/>
      <c r="AR18009" s="98"/>
      <c r="AS18009" s="98"/>
    </row>
    <row r="18010" spans="40:45" ht="15" customHeight="1">
      <c r="AN18010" s="98"/>
      <c r="AO18010" s="98"/>
      <c r="AP18010" s="98"/>
      <c r="AR18010" s="98"/>
      <c r="AS18010" s="98"/>
    </row>
    <row r="18011" spans="40:45" ht="15" customHeight="1">
      <c r="AN18011" s="98"/>
      <c r="AO18011" s="98"/>
      <c r="AP18011" s="98"/>
      <c r="AR18011" s="98"/>
      <c r="AS18011" s="98"/>
    </row>
    <row r="18012" spans="40:45" ht="15" customHeight="1">
      <c r="AN18012" s="98"/>
      <c r="AO18012" s="98"/>
      <c r="AP18012" s="98"/>
      <c r="AR18012" s="98"/>
      <c r="AS18012" s="98"/>
    </row>
    <row r="18013" spans="40:45" ht="15" customHeight="1">
      <c r="AN18013" s="98"/>
      <c r="AO18013" s="98"/>
      <c r="AP18013" s="98"/>
      <c r="AR18013" s="98"/>
      <c r="AS18013" s="98"/>
    </row>
    <row r="18014" spans="40:45" ht="15" customHeight="1">
      <c r="AN18014" s="98"/>
      <c r="AO18014" s="98"/>
      <c r="AP18014" s="98"/>
      <c r="AR18014" s="98"/>
      <c r="AS18014" s="98"/>
    </row>
    <row r="18015" spans="40:45" ht="15" customHeight="1">
      <c r="AN18015" s="98"/>
      <c r="AO18015" s="98"/>
      <c r="AP18015" s="98"/>
      <c r="AR18015" s="98"/>
      <c r="AS18015" s="98"/>
    </row>
    <row r="18016" spans="40:45" ht="15" customHeight="1">
      <c r="AN18016" s="98"/>
      <c r="AO18016" s="98"/>
      <c r="AP18016" s="98"/>
      <c r="AR18016" s="98"/>
      <c r="AS18016" s="98"/>
    </row>
    <row r="18017" spans="40:45" ht="15" customHeight="1">
      <c r="AN18017" s="98"/>
      <c r="AO18017" s="98"/>
      <c r="AP18017" s="98"/>
      <c r="AR18017" s="98"/>
      <c r="AS18017" s="98"/>
    </row>
    <row r="18018" spans="40:45" ht="15" customHeight="1">
      <c r="AN18018" s="98"/>
      <c r="AO18018" s="98"/>
      <c r="AP18018" s="98"/>
      <c r="AR18018" s="98"/>
      <c r="AS18018" s="98"/>
    </row>
    <row r="18019" spans="40:45" ht="15" customHeight="1">
      <c r="AN18019" s="98"/>
      <c r="AO18019" s="98"/>
      <c r="AP18019" s="98"/>
      <c r="AR18019" s="98"/>
      <c r="AS18019" s="98"/>
    </row>
    <row r="18020" spans="40:45" ht="15" customHeight="1">
      <c r="AN18020" s="98"/>
      <c r="AO18020" s="98"/>
      <c r="AP18020" s="98"/>
      <c r="AR18020" s="98"/>
      <c r="AS18020" s="98"/>
    </row>
    <row r="18021" spans="40:45" ht="15" customHeight="1">
      <c r="AN18021" s="98"/>
      <c r="AO18021" s="98"/>
      <c r="AP18021" s="98"/>
      <c r="AR18021" s="98"/>
      <c r="AS18021" s="98"/>
    </row>
    <row r="18022" spans="40:45" ht="15" customHeight="1">
      <c r="AN18022" s="98"/>
      <c r="AO18022" s="98"/>
      <c r="AP18022" s="98"/>
      <c r="AR18022" s="98"/>
      <c r="AS18022" s="98"/>
    </row>
    <row r="18023" spans="40:45" ht="15" customHeight="1">
      <c r="AN18023" s="98"/>
      <c r="AO18023" s="98"/>
      <c r="AP18023" s="98"/>
      <c r="AR18023" s="98"/>
      <c r="AS18023" s="98"/>
    </row>
    <row r="18024" spans="40:45" ht="15" customHeight="1">
      <c r="AN18024" s="98"/>
      <c r="AO18024" s="98"/>
      <c r="AP18024" s="98"/>
      <c r="AR18024" s="98"/>
      <c r="AS18024" s="98"/>
    </row>
    <row r="18025" spans="40:45" ht="15" customHeight="1">
      <c r="AN18025" s="98"/>
      <c r="AO18025" s="98"/>
      <c r="AP18025" s="98"/>
      <c r="AR18025" s="98"/>
      <c r="AS18025" s="98"/>
    </row>
    <row r="18026" spans="40:45" ht="15" customHeight="1">
      <c r="AN18026" s="98"/>
      <c r="AO18026" s="98"/>
      <c r="AP18026" s="98"/>
      <c r="AR18026" s="98"/>
      <c r="AS18026" s="98"/>
    </row>
    <row r="18027" spans="40:45" ht="15" customHeight="1">
      <c r="AN18027" s="98"/>
      <c r="AO18027" s="98"/>
      <c r="AP18027" s="98"/>
      <c r="AR18027" s="98"/>
      <c r="AS18027" s="98"/>
    </row>
    <row r="18028" spans="40:45" ht="15" customHeight="1">
      <c r="AN18028" s="98"/>
      <c r="AO18028" s="98"/>
      <c r="AP18028" s="98"/>
      <c r="AR18028" s="98"/>
      <c r="AS18028" s="98"/>
    </row>
    <row r="18029" spans="40:45" ht="15" customHeight="1">
      <c r="AN18029" s="98"/>
      <c r="AO18029" s="98"/>
      <c r="AP18029" s="98"/>
      <c r="AR18029" s="98"/>
      <c r="AS18029" s="98"/>
    </row>
    <row r="18030" spans="40:45" ht="15" customHeight="1">
      <c r="AN18030" s="98"/>
      <c r="AO18030" s="98"/>
      <c r="AP18030" s="98"/>
      <c r="AR18030" s="98"/>
      <c r="AS18030" s="98"/>
    </row>
    <row r="18031" spans="40:45" ht="15" customHeight="1">
      <c r="AN18031" s="98"/>
      <c r="AO18031" s="98"/>
      <c r="AP18031" s="98"/>
      <c r="AR18031" s="98"/>
      <c r="AS18031" s="98"/>
    </row>
    <row r="18032" spans="40:45" ht="15" customHeight="1">
      <c r="AN18032" s="98"/>
      <c r="AO18032" s="98"/>
      <c r="AP18032" s="98"/>
      <c r="AR18032" s="98"/>
      <c r="AS18032" s="98"/>
    </row>
    <row r="18033" spans="40:45" ht="15" customHeight="1">
      <c r="AN18033" s="98"/>
      <c r="AO18033" s="98"/>
      <c r="AP18033" s="98"/>
      <c r="AR18033" s="98"/>
      <c r="AS18033" s="98"/>
    </row>
    <row r="18034" spans="40:45" ht="15" customHeight="1">
      <c r="AN18034" s="98"/>
      <c r="AO18034" s="98"/>
      <c r="AP18034" s="98"/>
      <c r="AR18034" s="98"/>
      <c r="AS18034" s="98"/>
    </row>
    <row r="18035" spans="40:45" ht="15" customHeight="1">
      <c r="AN18035" s="98"/>
      <c r="AO18035" s="98"/>
      <c r="AP18035" s="98"/>
      <c r="AR18035" s="98"/>
      <c r="AS18035" s="98"/>
    </row>
    <row r="18036" spans="40:45" ht="15" customHeight="1">
      <c r="AN18036" s="98"/>
      <c r="AO18036" s="98"/>
      <c r="AP18036" s="98"/>
      <c r="AR18036" s="98"/>
      <c r="AS18036" s="98"/>
    </row>
    <row r="18037" spans="40:45" ht="15" customHeight="1">
      <c r="AN18037" s="98"/>
      <c r="AO18037" s="98"/>
      <c r="AP18037" s="98"/>
      <c r="AR18037" s="98"/>
      <c r="AS18037" s="98"/>
    </row>
    <row r="18038" spans="40:45" ht="15" customHeight="1">
      <c r="AN18038" s="98"/>
      <c r="AO18038" s="98"/>
      <c r="AP18038" s="98"/>
      <c r="AR18038" s="98"/>
      <c r="AS18038" s="98"/>
    </row>
    <row r="18039" spans="40:45" ht="15" customHeight="1">
      <c r="AN18039" s="98"/>
      <c r="AO18039" s="98"/>
      <c r="AP18039" s="98"/>
      <c r="AR18039" s="98"/>
      <c r="AS18039" s="98"/>
    </row>
    <row r="18040" spans="40:45" ht="15" customHeight="1">
      <c r="AN18040" s="98"/>
      <c r="AO18040" s="98"/>
      <c r="AP18040" s="98"/>
      <c r="AR18040" s="98"/>
      <c r="AS18040" s="98"/>
    </row>
    <row r="18041" spans="40:45" ht="15" customHeight="1">
      <c r="AN18041" s="98"/>
      <c r="AO18041" s="98"/>
      <c r="AP18041" s="98"/>
      <c r="AR18041" s="98"/>
      <c r="AS18041" s="98"/>
    </row>
    <row r="18042" spans="40:45" ht="15" customHeight="1">
      <c r="AN18042" s="98"/>
      <c r="AO18042" s="98"/>
      <c r="AP18042" s="98"/>
      <c r="AR18042" s="98"/>
      <c r="AS18042" s="98"/>
    </row>
    <row r="18043" spans="40:45" ht="15" customHeight="1">
      <c r="AN18043" s="98"/>
      <c r="AO18043" s="98"/>
      <c r="AP18043" s="98"/>
      <c r="AR18043" s="98"/>
      <c r="AS18043" s="98"/>
    </row>
    <row r="18044" spans="40:45" ht="15" customHeight="1">
      <c r="AN18044" s="98"/>
      <c r="AO18044" s="98"/>
      <c r="AP18044" s="98"/>
      <c r="AR18044" s="98"/>
      <c r="AS18044" s="98"/>
    </row>
    <row r="18045" spans="40:45" ht="15" customHeight="1">
      <c r="AN18045" s="98"/>
      <c r="AO18045" s="98"/>
      <c r="AP18045" s="98"/>
      <c r="AR18045" s="98"/>
      <c r="AS18045" s="98"/>
    </row>
    <row r="18046" spans="40:45" ht="15" customHeight="1">
      <c r="AN18046" s="98"/>
      <c r="AO18046" s="98"/>
      <c r="AP18046" s="98"/>
      <c r="AR18046" s="98"/>
      <c r="AS18046" s="98"/>
    </row>
    <row r="18047" spans="40:45" ht="15" customHeight="1">
      <c r="AN18047" s="98"/>
      <c r="AO18047" s="98"/>
      <c r="AP18047" s="98"/>
      <c r="AR18047" s="98"/>
      <c r="AS18047" s="98"/>
    </row>
    <row r="18048" spans="40:45" ht="15" customHeight="1">
      <c r="AN18048" s="98"/>
      <c r="AO18048" s="98"/>
      <c r="AP18048" s="98"/>
      <c r="AR18048" s="98"/>
      <c r="AS18048" s="98"/>
    </row>
    <row r="18049" spans="40:45" ht="15" customHeight="1">
      <c r="AN18049" s="98"/>
      <c r="AO18049" s="98"/>
      <c r="AP18049" s="98"/>
      <c r="AR18049" s="98"/>
      <c r="AS18049" s="98"/>
    </row>
    <row r="18050" spans="40:45" ht="15" customHeight="1">
      <c r="AN18050" s="98"/>
      <c r="AO18050" s="98"/>
      <c r="AP18050" s="98"/>
      <c r="AR18050" s="98"/>
      <c r="AS18050" s="98"/>
    </row>
    <row r="18051" spans="40:45" ht="15" customHeight="1">
      <c r="AN18051" s="98"/>
      <c r="AO18051" s="98"/>
      <c r="AP18051" s="98"/>
      <c r="AR18051" s="98"/>
      <c r="AS18051" s="98"/>
    </row>
    <row r="18052" spans="40:45" ht="15" customHeight="1">
      <c r="AN18052" s="98"/>
      <c r="AO18052" s="98"/>
      <c r="AP18052" s="98"/>
      <c r="AR18052" s="98"/>
      <c r="AS18052" s="98"/>
    </row>
    <row r="18053" spans="40:45" ht="15" customHeight="1">
      <c r="AN18053" s="98"/>
      <c r="AO18053" s="98"/>
      <c r="AP18053" s="98"/>
      <c r="AR18053" s="98"/>
      <c r="AS18053" s="98"/>
    </row>
    <row r="18054" spans="40:45" ht="15" customHeight="1">
      <c r="AN18054" s="98"/>
      <c r="AO18054" s="98"/>
      <c r="AP18054" s="98"/>
      <c r="AR18054" s="98"/>
      <c r="AS18054" s="98"/>
    </row>
    <row r="18055" spans="40:45" ht="15" customHeight="1">
      <c r="AN18055" s="98"/>
      <c r="AO18055" s="98"/>
      <c r="AP18055" s="98"/>
      <c r="AR18055" s="98"/>
      <c r="AS18055" s="98"/>
    </row>
    <row r="18056" spans="40:45" ht="15" customHeight="1">
      <c r="AN18056" s="98"/>
      <c r="AO18056" s="98"/>
      <c r="AP18056" s="98"/>
      <c r="AR18056" s="98"/>
      <c r="AS18056" s="98"/>
    </row>
    <row r="18057" spans="40:45" ht="15" customHeight="1">
      <c r="AN18057" s="98"/>
      <c r="AO18057" s="98"/>
      <c r="AP18057" s="98"/>
      <c r="AR18057" s="98"/>
      <c r="AS18057" s="98"/>
    </row>
    <row r="18058" spans="40:45" ht="15" customHeight="1">
      <c r="AN18058" s="98"/>
      <c r="AO18058" s="98"/>
      <c r="AP18058" s="98"/>
      <c r="AR18058" s="98"/>
      <c r="AS18058" s="98"/>
    </row>
    <row r="18059" spans="40:45" ht="15" customHeight="1">
      <c r="AN18059" s="98"/>
      <c r="AO18059" s="98"/>
      <c r="AP18059" s="98"/>
      <c r="AR18059" s="98"/>
      <c r="AS18059" s="98"/>
    </row>
    <row r="18060" spans="40:45" ht="15" customHeight="1">
      <c r="AN18060" s="98"/>
      <c r="AO18060" s="98"/>
      <c r="AP18060" s="98"/>
      <c r="AR18060" s="98"/>
      <c r="AS18060" s="98"/>
    </row>
    <row r="18061" spans="40:45" ht="15" customHeight="1">
      <c r="AN18061" s="98"/>
      <c r="AO18061" s="98"/>
      <c r="AP18061" s="98"/>
      <c r="AR18061" s="98"/>
      <c r="AS18061" s="98"/>
    </row>
    <row r="18062" spans="40:45" ht="15" customHeight="1">
      <c r="AN18062" s="98"/>
      <c r="AO18062" s="98"/>
      <c r="AP18062" s="98"/>
      <c r="AR18062" s="98"/>
      <c r="AS18062" s="98"/>
    </row>
    <row r="18063" spans="40:45" ht="15" customHeight="1">
      <c r="AN18063" s="98"/>
      <c r="AO18063" s="98"/>
      <c r="AP18063" s="98"/>
      <c r="AR18063" s="98"/>
      <c r="AS18063" s="98"/>
    </row>
    <row r="18064" spans="40:45" ht="15" customHeight="1">
      <c r="AN18064" s="98"/>
      <c r="AO18064" s="98"/>
      <c r="AP18064" s="98"/>
      <c r="AR18064" s="98"/>
      <c r="AS18064" s="98"/>
    </row>
    <row r="18065" spans="40:45" ht="15" customHeight="1">
      <c r="AN18065" s="98"/>
      <c r="AO18065" s="98"/>
      <c r="AP18065" s="98"/>
      <c r="AR18065" s="98"/>
      <c r="AS18065" s="98"/>
    </row>
    <row r="18066" spans="40:45" ht="15" customHeight="1">
      <c r="AN18066" s="98"/>
      <c r="AO18066" s="98"/>
      <c r="AP18066" s="98"/>
      <c r="AR18066" s="98"/>
      <c r="AS18066" s="98"/>
    </row>
    <row r="18067" spans="40:45" ht="15" customHeight="1">
      <c r="AN18067" s="98"/>
      <c r="AO18067" s="98"/>
      <c r="AP18067" s="98"/>
      <c r="AR18067" s="98"/>
      <c r="AS18067" s="98"/>
    </row>
    <row r="18068" spans="40:45" ht="15" customHeight="1">
      <c r="AN18068" s="98"/>
      <c r="AO18068" s="98"/>
      <c r="AP18068" s="98"/>
      <c r="AR18068" s="98"/>
      <c r="AS18068" s="98"/>
    </row>
    <row r="18069" spans="40:45" ht="15" customHeight="1">
      <c r="AN18069" s="98"/>
      <c r="AO18069" s="98"/>
      <c r="AP18069" s="98"/>
      <c r="AR18069" s="98"/>
      <c r="AS18069" s="98"/>
    </row>
    <row r="18070" spans="40:45" ht="15" customHeight="1">
      <c r="AN18070" s="98"/>
      <c r="AO18070" s="98"/>
      <c r="AP18070" s="98"/>
      <c r="AR18070" s="98"/>
      <c r="AS18070" s="98"/>
    </row>
    <row r="18071" spans="40:45" ht="15" customHeight="1">
      <c r="AN18071" s="98"/>
      <c r="AO18071" s="98"/>
      <c r="AP18071" s="98"/>
      <c r="AR18071" s="98"/>
      <c r="AS18071" s="98"/>
    </row>
    <row r="18072" spans="40:45" ht="15" customHeight="1">
      <c r="AN18072" s="98"/>
      <c r="AO18072" s="98"/>
      <c r="AP18072" s="98"/>
      <c r="AR18072" s="98"/>
      <c r="AS18072" s="98"/>
    </row>
    <row r="18073" spans="40:45" ht="15" customHeight="1">
      <c r="AN18073" s="98"/>
      <c r="AO18073" s="98"/>
      <c r="AP18073" s="98"/>
      <c r="AR18073" s="98"/>
      <c r="AS18073" s="98"/>
    </row>
    <row r="18074" spans="40:45" ht="15" customHeight="1">
      <c r="AN18074" s="98"/>
      <c r="AO18074" s="98"/>
      <c r="AP18074" s="98"/>
      <c r="AR18074" s="98"/>
      <c r="AS18074" s="98"/>
    </row>
    <row r="18075" spans="40:45" ht="15" customHeight="1">
      <c r="AN18075" s="98"/>
      <c r="AO18075" s="98"/>
      <c r="AP18075" s="98"/>
      <c r="AR18075" s="98"/>
      <c r="AS18075" s="98"/>
    </row>
    <row r="18076" spans="40:45" ht="15" customHeight="1">
      <c r="AN18076" s="98"/>
      <c r="AO18076" s="98"/>
      <c r="AP18076" s="98"/>
      <c r="AR18076" s="98"/>
      <c r="AS18076" s="98"/>
    </row>
    <row r="18077" spans="40:45" ht="15" customHeight="1">
      <c r="AN18077" s="98"/>
      <c r="AO18077" s="98"/>
      <c r="AP18077" s="98"/>
      <c r="AR18077" s="98"/>
      <c r="AS18077" s="98"/>
    </row>
    <row r="18078" spans="40:45" ht="15" customHeight="1">
      <c r="AN18078" s="98"/>
      <c r="AO18078" s="98"/>
      <c r="AP18078" s="98"/>
      <c r="AR18078" s="98"/>
      <c r="AS18078" s="98"/>
    </row>
    <row r="18079" spans="40:45" ht="15" customHeight="1">
      <c r="AN18079" s="98"/>
      <c r="AO18079" s="98"/>
      <c r="AP18079" s="98"/>
      <c r="AR18079" s="98"/>
      <c r="AS18079" s="98"/>
    </row>
    <row r="18080" spans="40:45" ht="15" customHeight="1">
      <c r="AN18080" s="98"/>
      <c r="AO18080" s="98"/>
      <c r="AP18080" s="98"/>
      <c r="AR18080" s="98"/>
      <c r="AS18080" s="98"/>
    </row>
    <row r="18081" spans="40:45" ht="15" customHeight="1">
      <c r="AN18081" s="98"/>
      <c r="AO18081" s="98"/>
      <c r="AP18081" s="98"/>
      <c r="AR18081" s="98"/>
      <c r="AS18081" s="98"/>
    </row>
    <row r="18082" spans="40:45" ht="15" customHeight="1">
      <c r="AN18082" s="98"/>
      <c r="AO18082" s="98"/>
      <c r="AP18082" s="98"/>
      <c r="AR18082" s="98"/>
      <c r="AS18082" s="98"/>
    </row>
    <row r="18083" spans="40:45" ht="15" customHeight="1">
      <c r="AN18083" s="98"/>
      <c r="AO18083" s="98"/>
      <c r="AP18083" s="98"/>
      <c r="AR18083" s="98"/>
      <c r="AS18083" s="98"/>
    </row>
    <row r="18084" spans="40:45" ht="15" customHeight="1">
      <c r="AN18084" s="98"/>
      <c r="AO18084" s="98"/>
      <c r="AP18084" s="98"/>
      <c r="AR18084" s="98"/>
      <c r="AS18084" s="98"/>
    </row>
    <row r="18085" spans="40:45" ht="15" customHeight="1">
      <c r="AN18085" s="98"/>
      <c r="AO18085" s="98"/>
      <c r="AP18085" s="98"/>
      <c r="AR18085" s="98"/>
      <c r="AS18085" s="98"/>
    </row>
    <row r="18086" spans="40:45" ht="15" customHeight="1">
      <c r="AN18086" s="98"/>
      <c r="AO18086" s="98"/>
      <c r="AP18086" s="98"/>
      <c r="AR18086" s="98"/>
      <c r="AS18086" s="98"/>
    </row>
    <row r="18087" spans="40:45" ht="15" customHeight="1">
      <c r="AN18087" s="98"/>
      <c r="AO18087" s="98"/>
      <c r="AP18087" s="98"/>
      <c r="AR18087" s="98"/>
      <c r="AS18087" s="98"/>
    </row>
    <row r="18088" spans="40:45" ht="15" customHeight="1">
      <c r="AN18088" s="98"/>
      <c r="AO18088" s="98"/>
      <c r="AP18088" s="98"/>
      <c r="AR18088" s="98"/>
      <c r="AS18088" s="98"/>
    </row>
    <row r="18089" spans="40:45" ht="15" customHeight="1">
      <c r="AN18089" s="98"/>
      <c r="AO18089" s="98"/>
      <c r="AP18089" s="98"/>
      <c r="AR18089" s="98"/>
      <c r="AS18089" s="98"/>
    </row>
    <row r="18090" spans="40:45" ht="15" customHeight="1">
      <c r="AN18090" s="98"/>
      <c r="AO18090" s="98"/>
      <c r="AP18090" s="98"/>
      <c r="AR18090" s="98"/>
      <c r="AS18090" s="98"/>
    </row>
    <row r="18091" spans="40:45" ht="15" customHeight="1">
      <c r="AN18091" s="98"/>
      <c r="AO18091" s="98"/>
      <c r="AP18091" s="98"/>
      <c r="AR18091" s="98"/>
      <c r="AS18091" s="98"/>
    </row>
    <row r="18092" spans="40:45" ht="15" customHeight="1">
      <c r="AN18092" s="98"/>
      <c r="AO18092" s="98"/>
      <c r="AP18092" s="98"/>
      <c r="AR18092" s="98"/>
      <c r="AS18092" s="98"/>
    </row>
    <row r="18093" spans="40:45" ht="15" customHeight="1">
      <c r="AN18093" s="98"/>
      <c r="AO18093" s="98"/>
      <c r="AP18093" s="98"/>
      <c r="AR18093" s="98"/>
      <c r="AS18093" s="98"/>
    </row>
    <row r="18094" spans="40:45" ht="15" customHeight="1">
      <c r="AN18094" s="98"/>
      <c r="AO18094" s="98"/>
      <c r="AP18094" s="98"/>
      <c r="AR18094" s="98"/>
      <c r="AS18094" s="98"/>
    </row>
    <row r="18095" spans="40:45" ht="15" customHeight="1">
      <c r="AN18095" s="98"/>
      <c r="AO18095" s="98"/>
      <c r="AP18095" s="98"/>
      <c r="AR18095" s="98"/>
      <c r="AS18095" s="98"/>
    </row>
    <row r="18096" spans="40:45" ht="15" customHeight="1">
      <c r="AN18096" s="98"/>
      <c r="AO18096" s="98"/>
      <c r="AP18096" s="98"/>
      <c r="AR18096" s="98"/>
      <c r="AS18096" s="98"/>
    </row>
    <row r="18097" spans="40:45" ht="15" customHeight="1">
      <c r="AN18097" s="98"/>
      <c r="AO18097" s="98"/>
      <c r="AP18097" s="98"/>
      <c r="AR18097" s="98"/>
      <c r="AS18097" s="98"/>
    </row>
    <row r="18098" spans="40:45" ht="15" customHeight="1">
      <c r="AN18098" s="98"/>
      <c r="AO18098" s="98"/>
      <c r="AP18098" s="98"/>
      <c r="AR18098" s="98"/>
      <c r="AS18098" s="98"/>
    </row>
    <row r="18099" spans="40:45" ht="15" customHeight="1">
      <c r="AN18099" s="98"/>
      <c r="AO18099" s="98"/>
      <c r="AP18099" s="98"/>
      <c r="AR18099" s="98"/>
      <c r="AS18099" s="98"/>
    </row>
    <row r="18100" spans="40:45" ht="15" customHeight="1">
      <c r="AN18100" s="98"/>
      <c r="AO18100" s="98"/>
      <c r="AP18100" s="98"/>
      <c r="AR18100" s="98"/>
      <c r="AS18100" s="98"/>
    </row>
    <row r="18101" spans="40:45" ht="15" customHeight="1">
      <c r="AN18101" s="98"/>
      <c r="AO18101" s="98"/>
      <c r="AP18101" s="98"/>
      <c r="AR18101" s="98"/>
      <c r="AS18101" s="98"/>
    </row>
    <row r="18102" spans="40:45" ht="15" customHeight="1">
      <c r="AN18102" s="98"/>
      <c r="AO18102" s="98"/>
      <c r="AP18102" s="98"/>
      <c r="AR18102" s="98"/>
      <c r="AS18102" s="98"/>
    </row>
    <row r="18103" spans="40:45" ht="15" customHeight="1">
      <c r="AN18103" s="98"/>
      <c r="AO18103" s="98"/>
      <c r="AP18103" s="98"/>
      <c r="AR18103" s="98"/>
      <c r="AS18103" s="98"/>
    </row>
    <row r="18104" spans="40:45" ht="15" customHeight="1">
      <c r="AN18104" s="98"/>
      <c r="AO18104" s="98"/>
      <c r="AP18104" s="98"/>
      <c r="AR18104" s="98"/>
      <c r="AS18104" s="98"/>
    </row>
    <row r="18105" spans="40:45" ht="15" customHeight="1">
      <c r="AN18105" s="98"/>
      <c r="AO18105" s="98"/>
      <c r="AP18105" s="98"/>
      <c r="AR18105" s="98"/>
      <c r="AS18105" s="98"/>
    </row>
    <row r="18106" spans="40:45" ht="15" customHeight="1">
      <c r="AN18106" s="98"/>
      <c r="AO18106" s="98"/>
      <c r="AP18106" s="98"/>
      <c r="AR18106" s="98"/>
      <c r="AS18106" s="98"/>
    </row>
    <row r="18107" spans="40:45" ht="15" customHeight="1">
      <c r="AN18107" s="98"/>
      <c r="AO18107" s="98"/>
      <c r="AP18107" s="98"/>
      <c r="AR18107" s="98"/>
      <c r="AS18107" s="98"/>
    </row>
    <row r="18108" spans="40:45" ht="15" customHeight="1">
      <c r="AN18108" s="98"/>
      <c r="AO18108" s="98"/>
      <c r="AP18108" s="98"/>
      <c r="AR18108" s="98"/>
      <c r="AS18108" s="98"/>
    </row>
    <row r="18109" spans="40:45" ht="15" customHeight="1">
      <c r="AN18109" s="98"/>
      <c r="AO18109" s="98"/>
      <c r="AP18109" s="98"/>
      <c r="AR18109" s="98"/>
      <c r="AS18109" s="98"/>
    </row>
    <row r="18110" spans="40:45" ht="15" customHeight="1">
      <c r="AN18110" s="98"/>
      <c r="AO18110" s="98"/>
      <c r="AP18110" s="98"/>
      <c r="AR18110" s="98"/>
      <c r="AS18110" s="98"/>
    </row>
    <row r="18111" spans="40:45" ht="15" customHeight="1">
      <c r="AN18111" s="98"/>
      <c r="AO18111" s="98"/>
      <c r="AP18111" s="98"/>
      <c r="AR18111" s="98"/>
      <c r="AS18111" s="98"/>
    </row>
    <row r="18112" spans="40:45" ht="15" customHeight="1">
      <c r="AN18112" s="98"/>
      <c r="AO18112" s="98"/>
      <c r="AP18112" s="98"/>
      <c r="AR18112" s="98"/>
      <c r="AS18112" s="98"/>
    </row>
    <row r="18113" spans="40:45" ht="15" customHeight="1">
      <c r="AN18113" s="98"/>
      <c r="AO18113" s="98"/>
      <c r="AP18113" s="98"/>
      <c r="AR18113" s="98"/>
      <c r="AS18113" s="98"/>
    </row>
    <row r="18114" spans="40:45" ht="15" customHeight="1">
      <c r="AN18114" s="98"/>
      <c r="AO18114" s="98"/>
      <c r="AP18114" s="98"/>
      <c r="AR18114" s="98"/>
      <c r="AS18114" s="98"/>
    </row>
    <row r="18115" spans="40:45" ht="15" customHeight="1">
      <c r="AN18115" s="98"/>
      <c r="AO18115" s="98"/>
      <c r="AP18115" s="98"/>
      <c r="AR18115" s="98"/>
      <c r="AS18115" s="98"/>
    </row>
    <row r="18116" spans="40:45" ht="15" customHeight="1">
      <c r="AN18116" s="98"/>
      <c r="AO18116" s="98"/>
      <c r="AP18116" s="98"/>
      <c r="AR18116" s="98"/>
      <c r="AS18116" s="98"/>
    </row>
    <row r="18117" spans="40:45" ht="15" customHeight="1">
      <c r="AN18117" s="98"/>
      <c r="AO18117" s="98"/>
      <c r="AP18117" s="98"/>
      <c r="AR18117" s="98"/>
      <c r="AS18117" s="98"/>
    </row>
    <row r="18118" spans="40:45" ht="15" customHeight="1">
      <c r="AN18118" s="98"/>
      <c r="AO18118" s="98"/>
      <c r="AP18118" s="98"/>
      <c r="AR18118" s="98"/>
      <c r="AS18118" s="98"/>
    </row>
    <row r="18119" spans="40:45" ht="15" customHeight="1">
      <c r="AN18119" s="98"/>
      <c r="AO18119" s="98"/>
      <c r="AP18119" s="98"/>
      <c r="AR18119" s="98"/>
      <c r="AS18119" s="98"/>
    </row>
    <row r="18120" spans="40:45" ht="15" customHeight="1">
      <c r="AN18120" s="98"/>
      <c r="AO18120" s="98"/>
      <c r="AP18120" s="98"/>
      <c r="AR18120" s="98"/>
      <c r="AS18120" s="98"/>
    </row>
    <row r="18121" spans="40:45" ht="15" customHeight="1">
      <c r="AN18121" s="98"/>
      <c r="AO18121" s="98"/>
      <c r="AP18121" s="98"/>
      <c r="AR18121" s="98"/>
      <c r="AS18121" s="98"/>
    </row>
    <row r="18122" spans="40:45" ht="15" customHeight="1">
      <c r="AN18122" s="98"/>
      <c r="AO18122" s="98"/>
      <c r="AP18122" s="98"/>
      <c r="AR18122" s="98"/>
      <c r="AS18122" s="98"/>
    </row>
    <row r="18123" spans="40:45" ht="15" customHeight="1">
      <c r="AN18123" s="98"/>
      <c r="AO18123" s="98"/>
      <c r="AP18123" s="98"/>
      <c r="AR18123" s="98"/>
      <c r="AS18123" s="98"/>
    </row>
    <row r="18124" spans="40:45" ht="15" customHeight="1">
      <c r="AN18124" s="98"/>
      <c r="AO18124" s="98"/>
      <c r="AP18124" s="98"/>
      <c r="AR18124" s="98"/>
      <c r="AS18124" s="98"/>
    </row>
    <row r="18125" spans="40:45" ht="15" customHeight="1">
      <c r="AN18125" s="98"/>
      <c r="AO18125" s="98"/>
      <c r="AP18125" s="98"/>
      <c r="AR18125" s="98"/>
      <c r="AS18125" s="98"/>
    </row>
    <row r="18126" spans="40:45" ht="15" customHeight="1">
      <c r="AN18126" s="98"/>
      <c r="AO18126" s="98"/>
      <c r="AP18126" s="98"/>
      <c r="AR18126" s="98"/>
      <c r="AS18126" s="98"/>
    </row>
    <row r="18127" spans="40:45" ht="15" customHeight="1">
      <c r="AN18127" s="98"/>
      <c r="AO18127" s="98"/>
      <c r="AP18127" s="98"/>
      <c r="AR18127" s="98"/>
      <c r="AS18127" s="98"/>
    </row>
    <row r="18128" spans="40:45" ht="15" customHeight="1">
      <c r="AN18128" s="98"/>
      <c r="AO18128" s="98"/>
      <c r="AP18128" s="98"/>
      <c r="AR18128" s="98"/>
      <c r="AS18128" s="98"/>
    </row>
    <row r="18129" spans="40:45" ht="15" customHeight="1">
      <c r="AN18129" s="98"/>
      <c r="AO18129" s="98"/>
      <c r="AP18129" s="98"/>
      <c r="AR18129" s="98"/>
      <c r="AS18129" s="98"/>
    </row>
    <row r="18130" spans="40:45" ht="15" customHeight="1">
      <c r="AN18130" s="98"/>
      <c r="AO18130" s="98"/>
      <c r="AP18130" s="98"/>
      <c r="AR18130" s="98"/>
      <c r="AS18130" s="98"/>
    </row>
    <row r="18131" spans="40:45" ht="15" customHeight="1">
      <c r="AN18131" s="98"/>
      <c r="AO18131" s="98"/>
      <c r="AP18131" s="98"/>
      <c r="AR18131" s="98"/>
      <c r="AS18131" s="98"/>
    </row>
    <row r="18132" spans="40:45" ht="15" customHeight="1">
      <c r="AN18132" s="98"/>
      <c r="AO18132" s="98"/>
      <c r="AP18132" s="98"/>
      <c r="AR18132" s="98"/>
      <c r="AS18132" s="98"/>
    </row>
    <row r="18133" spans="40:45" ht="15" customHeight="1">
      <c r="AN18133" s="98"/>
      <c r="AO18133" s="98"/>
      <c r="AP18133" s="98"/>
      <c r="AR18133" s="98"/>
      <c r="AS18133" s="98"/>
    </row>
    <row r="18134" spans="40:45" ht="15" customHeight="1">
      <c r="AN18134" s="98"/>
      <c r="AO18134" s="98"/>
      <c r="AP18134" s="98"/>
      <c r="AR18134" s="98"/>
      <c r="AS18134" s="98"/>
    </row>
    <row r="18135" spans="40:45" ht="15" customHeight="1">
      <c r="AN18135" s="98"/>
      <c r="AO18135" s="98"/>
      <c r="AP18135" s="98"/>
      <c r="AR18135" s="98"/>
      <c r="AS18135" s="98"/>
    </row>
    <row r="18136" spans="40:45" ht="15" customHeight="1">
      <c r="AN18136" s="98"/>
      <c r="AO18136" s="98"/>
      <c r="AP18136" s="98"/>
      <c r="AR18136" s="98"/>
      <c r="AS18136" s="98"/>
    </row>
    <row r="18137" spans="40:45" ht="15" customHeight="1">
      <c r="AN18137" s="98"/>
      <c r="AO18137" s="98"/>
      <c r="AP18137" s="98"/>
      <c r="AR18137" s="98"/>
      <c r="AS18137" s="98"/>
    </row>
    <row r="18138" spans="40:45" ht="15" customHeight="1">
      <c r="AN18138" s="98"/>
      <c r="AO18138" s="98"/>
      <c r="AP18138" s="98"/>
      <c r="AR18138" s="98"/>
      <c r="AS18138" s="98"/>
    </row>
    <row r="18139" spans="40:45" ht="15" customHeight="1">
      <c r="AN18139" s="98"/>
      <c r="AO18139" s="98"/>
      <c r="AP18139" s="98"/>
      <c r="AR18139" s="98"/>
      <c r="AS18139" s="98"/>
    </row>
    <row r="18140" spans="40:45" ht="15" customHeight="1">
      <c r="AN18140" s="98"/>
      <c r="AO18140" s="98"/>
      <c r="AP18140" s="98"/>
      <c r="AR18140" s="98"/>
      <c r="AS18140" s="98"/>
    </row>
    <row r="18141" spans="40:45" ht="15" customHeight="1">
      <c r="AN18141" s="98"/>
      <c r="AO18141" s="98"/>
      <c r="AP18141" s="98"/>
      <c r="AR18141" s="98"/>
      <c r="AS18141" s="98"/>
    </row>
    <row r="18142" spans="40:45" ht="15" customHeight="1">
      <c r="AN18142" s="98"/>
      <c r="AO18142" s="98"/>
      <c r="AP18142" s="98"/>
      <c r="AR18142" s="98"/>
      <c r="AS18142" s="98"/>
    </row>
    <row r="18143" spans="40:45" ht="15" customHeight="1">
      <c r="AN18143" s="98"/>
      <c r="AO18143" s="98"/>
      <c r="AP18143" s="98"/>
      <c r="AR18143" s="98"/>
      <c r="AS18143" s="98"/>
    </row>
    <row r="18144" spans="40:45" ht="15" customHeight="1">
      <c r="AN18144" s="98"/>
      <c r="AO18144" s="98"/>
      <c r="AP18144" s="98"/>
      <c r="AR18144" s="98"/>
      <c r="AS18144" s="98"/>
    </row>
    <row r="18145" spans="40:45" ht="15" customHeight="1">
      <c r="AN18145" s="98"/>
      <c r="AO18145" s="98"/>
      <c r="AP18145" s="98"/>
      <c r="AR18145" s="98"/>
      <c r="AS18145" s="98"/>
    </row>
    <row r="18146" spans="40:45" ht="15" customHeight="1">
      <c r="AN18146" s="98"/>
      <c r="AO18146" s="98"/>
      <c r="AP18146" s="98"/>
      <c r="AR18146" s="98"/>
      <c r="AS18146" s="98"/>
    </row>
    <row r="18147" spans="40:45" ht="15" customHeight="1">
      <c r="AN18147" s="98"/>
      <c r="AO18147" s="98"/>
      <c r="AP18147" s="98"/>
      <c r="AR18147" s="98"/>
      <c r="AS18147" s="98"/>
    </row>
    <row r="18148" spans="40:45" ht="15" customHeight="1">
      <c r="AN18148" s="98"/>
      <c r="AO18148" s="98"/>
      <c r="AP18148" s="98"/>
      <c r="AR18148" s="98"/>
      <c r="AS18148" s="98"/>
    </row>
    <row r="18149" spans="40:45" ht="15" customHeight="1">
      <c r="AN18149" s="98"/>
      <c r="AO18149" s="98"/>
      <c r="AP18149" s="98"/>
      <c r="AR18149" s="98"/>
      <c r="AS18149" s="98"/>
    </row>
    <row r="18150" spans="40:45" ht="15" customHeight="1">
      <c r="AN18150" s="98"/>
      <c r="AO18150" s="98"/>
      <c r="AP18150" s="98"/>
      <c r="AR18150" s="98"/>
      <c r="AS18150" s="98"/>
    </row>
    <row r="18151" spans="40:45" ht="15" customHeight="1">
      <c r="AN18151" s="98"/>
      <c r="AO18151" s="98"/>
      <c r="AP18151" s="98"/>
      <c r="AR18151" s="98"/>
      <c r="AS18151" s="98"/>
    </row>
    <row r="18152" spans="40:45" ht="15" customHeight="1">
      <c r="AN18152" s="98"/>
      <c r="AO18152" s="98"/>
      <c r="AP18152" s="98"/>
      <c r="AR18152" s="98"/>
      <c r="AS18152" s="98"/>
    </row>
    <row r="18153" spans="40:45" ht="15" customHeight="1">
      <c r="AN18153" s="98"/>
      <c r="AO18153" s="98"/>
      <c r="AP18153" s="98"/>
      <c r="AR18153" s="98"/>
      <c r="AS18153" s="98"/>
    </row>
    <row r="18154" spans="40:45" ht="15" customHeight="1">
      <c r="AN18154" s="98"/>
      <c r="AO18154" s="98"/>
      <c r="AP18154" s="98"/>
      <c r="AR18154" s="98"/>
      <c r="AS18154" s="98"/>
    </row>
    <row r="18155" spans="40:45" ht="15" customHeight="1">
      <c r="AN18155" s="98"/>
      <c r="AO18155" s="98"/>
      <c r="AP18155" s="98"/>
      <c r="AR18155" s="98"/>
      <c r="AS18155" s="98"/>
    </row>
    <row r="18156" spans="40:45" ht="15" customHeight="1">
      <c r="AN18156" s="98"/>
      <c r="AO18156" s="98"/>
      <c r="AP18156" s="98"/>
      <c r="AR18156" s="98"/>
      <c r="AS18156" s="98"/>
    </row>
    <row r="18157" spans="40:45" ht="15" customHeight="1">
      <c r="AN18157" s="98"/>
      <c r="AO18157" s="98"/>
      <c r="AP18157" s="98"/>
      <c r="AR18157" s="98"/>
      <c r="AS18157" s="98"/>
    </row>
    <row r="18158" spans="40:45" ht="15" customHeight="1">
      <c r="AN18158" s="98"/>
      <c r="AO18158" s="98"/>
      <c r="AP18158" s="98"/>
      <c r="AR18158" s="98"/>
      <c r="AS18158" s="98"/>
    </row>
    <row r="18159" spans="40:45" ht="15" customHeight="1">
      <c r="AN18159" s="98"/>
      <c r="AO18159" s="98"/>
      <c r="AP18159" s="98"/>
      <c r="AR18159" s="98"/>
      <c r="AS18159" s="98"/>
    </row>
    <row r="18160" spans="40:45" ht="15" customHeight="1">
      <c r="AN18160" s="98"/>
      <c r="AO18160" s="98"/>
      <c r="AP18160" s="98"/>
      <c r="AR18160" s="98"/>
      <c r="AS18160" s="98"/>
    </row>
    <row r="18161" spans="40:45" ht="15" customHeight="1">
      <c r="AN18161" s="98"/>
      <c r="AO18161" s="98"/>
      <c r="AP18161" s="98"/>
      <c r="AR18161" s="98"/>
      <c r="AS18161" s="98"/>
    </row>
    <row r="18162" spans="40:45" ht="15" customHeight="1">
      <c r="AN18162" s="98"/>
      <c r="AO18162" s="98"/>
      <c r="AP18162" s="98"/>
      <c r="AR18162" s="98"/>
      <c r="AS18162" s="98"/>
    </row>
    <row r="18163" spans="40:45" ht="15" customHeight="1">
      <c r="AN18163" s="98"/>
      <c r="AO18163" s="98"/>
      <c r="AP18163" s="98"/>
      <c r="AR18163" s="98"/>
      <c r="AS18163" s="98"/>
    </row>
    <row r="18164" spans="40:45" ht="15" customHeight="1">
      <c r="AN18164" s="98"/>
      <c r="AO18164" s="98"/>
      <c r="AP18164" s="98"/>
      <c r="AR18164" s="98"/>
      <c r="AS18164" s="98"/>
    </row>
    <row r="18165" spans="40:45" ht="15" customHeight="1">
      <c r="AN18165" s="98"/>
      <c r="AO18165" s="98"/>
      <c r="AP18165" s="98"/>
      <c r="AR18165" s="98"/>
      <c r="AS18165" s="98"/>
    </row>
    <row r="18166" spans="40:45" ht="15" customHeight="1">
      <c r="AN18166" s="98"/>
      <c r="AO18166" s="98"/>
      <c r="AP18166" s="98"/>
      <c r="AR18166" s="98"/>
      <c r="AS18166" s="98"/>
    </row>
    <row r="18167" spans="40:45" ht="15" customHeight="1">
      <c r="AN18167" s="98"/>
      <c r="AO18167" s="98"/>
      <c r="AP18167" s="98"/>
      <c r="AR18167" s="98"/>
      <c r="AS18167" s="98"/>
    </row>
    <row r="18168" spans="40:45" ht="15" customHeight="1">
      <c r="AN18168" s="98"/>
      <c r="AO18168" s="98"/>
      <c r="AP18168" s="98"/>
      <c r="AR18168" s="98"/>
      <c r="AS18168" s="98"/>
    </row>
    <row r="18169" spans="40:45" ht="15" customHeight="1">
      <c r="AN18169" s="98"/>
      <c r="AO18169" s="98"/>
      <c r="AP18169" s="98"/>
      <c r="AR18169" s="98"/>
      <c r="AS18169" s="98"/>
    </row>
    <row r="18170" spans="40:45" ht="15" customHeight="1">
      <c r="AN18170" s="98"/>
      <c r="AO18170" s="98"/>
      <c r="AP18170" s="98"/>
      <c r="AR18170" s="98"/>
      <c r="AS18170" s="98"/>
    </row>
    <row r="18171" spans="40:45" ht="15" customHeight="1">
      <c r="AN18171" s="98"/>
      <c r="AO18171" s="98"/>
      <c r="AP18171" s="98"/>
      <c r="AR18171" s="98"/>
      <c r="AS18171" s="98"/>
    </row>
    <row r="18172" spans="40:45" ht="15" customHeight="1">
      <c r="AN18172" s="98"/>
      <c r="AO18172" s="98"/>
      <c r="AP18172" s="98"/>
      <c r="AR18172" s="98"/>
      <c r="AS18172" s="98"/>
    </row>
    <row r="18173" spans="40:45" ht="15" customHeight="1">
      <c r="AN18173" s="98"/>
      <c r="AO18173" s="98"/>
      <c r="AP18173" s="98"/>
      <c r="AR18173" s="98"/>
      <c r="AS18173" s="98"/>
    </row>
    <row r="18174" spans="40:45" ht="15" customHeight="1">
      <c r="AN18174" s="98"/>
      <c r="AO18174" s="98"/>
      <c r="AP18174" s="98"/>
      <c r="AR18174" s="98"/>
      <c r="AS18174" s="98"/>
    </row>
    <row r="18175" spans="40:45" ht="15" customHeight="1">
      <c r="AN18175" s="98"/>
      <c r="AO18175" s="98"/>
      <c r="AP18175" s="98"/>
      <c r="AR18175" s="98"/>
      <c r="AS18175" s="98"/>
    </row>
    <row r="18176" spans="40:45" ht="15" customHeight="1">
      <c r="AN18176" s="98"/>
      <c r="AO18176" s="98"/>
      <c r="AP18176" s="98"/>
      <c r="AR18176" s="98"/>
      <c r="AS18176" s="98"/>
    </row>
    <row r="18177" spans="40:45" ht="15" customHeight="1">
      <c r="AN18177" s="98"/>
      <c r="AO18177" s="98"/>
      <c r="AP18177" s="98"/>
      <c r="AR18177" s="98"/>
      <c r="AS18177" s="98"/>
    </row>
    <row r="18178" spans="40:45" ht="15" customHeight="1">
      <c r="AN18178" s="98"/>
      <c r="AO18178" s="98"/>
      <c r="AP18178" s="98"/>
      <c r="AR18178" s="98"/>
      <c r="AS18178" s="98"/>
    </row>
    <row r="18179" spans="40:45" ht="15" customHeight="1">
      <c r="AN18179" s="98"/>
      <c r="AO18179" s="98"/>
      <c r="AP18179" s="98"/>
      <c r="AR18179" s="98"/>
      <c r="AS18179" s="98"/>
    </row>
    <row r="18180" spans="40:45" ht="15" customHeight="1">
      <c r="AN18180" s="98"/>
      <c r="AO18180" s="98"/>
      <c r="AP18180" s="98"/>
      <c r="AR18180" s="98"/>
      <c r="AS18180" s="98"/>
    </row>
    <row r="18181" spans="40:45" ht="15" customHeight="1">
      <c r="AN18181" s="98"/>
      <c r="AO18181" s="98"/>
      <c r="AP18181" s="98"/>
      <c r="AR18181" s="98"/>
      <c r="AS18181" s="98"/>
    </row>
    <row r="18182" spans="40:45" ht="15" customHeight="1">
      <c r="AN18182" s="98"/>
      <c r="AO18182" s="98"/>
      <c r="AP18182" s="98"/>
      <c r="AR18182" s="98"/>
      <c r="AS18182" s="98"/>
    </row>
    <row r="18183" spans="40:45" ht="15" customHeight="1">
      <c r="AN18183" s="98"/>
      <c r="AO18183" s="98"/>
      <c r="AP18183" s="98"/>
      <c r="AR18183" s="98"/>
      <c r="AS18183" s="98"/>
    </row>
    <row r="18184" spans="40:45" ht="15" customHeight="1">
      <c r="AN18184" s="98"/>
      <c r="AO18184" s="98"/>
      <c r="AP18184" s="98"/>
      <c r="AR18184" s="98"/>
      <c r="AS18184" s="98"/>
    </row>
    <row r="18185" spans="40:45" ht="15" customHeight="1">
      <c r="AN18185" s="98"/>
      <c r="AO18185" s="98"/>
      <c r="AP18185" s="98"/>
      <c r="AR18185" s="98"/>
      <c r="AS18185" s="98"/>
    </row>
    <row r="18186" spans="40:45" ht="15" customHeight="1">
      <c r="AN18186" s="98"/>
      <c r="AO18186" s="98"/>
      <c r="AP18186" s="98"/>
      <c r="AR18186" s="98"/>
      <c r="AS18186" s="98"/>
    </row>
    <row r="18187" spans="40:45" ht="15" customHeight="1">
      <c r="AN18187" s="98"/>
      <c r="AO18187" s="98"/>
      <c r="AP18187" s="98"/>
      <c r="AR18187" s="98"/>
      <c r="AS18187" s="98"/>
    </row>
    <row r="18188" spans="40:45" ht="15" customHeight="1">
      <c r="AN18188" s="98"/>
      <c r="AO18188" s="98"/>
      <c r="AP18188" s="98"/>
      <c r="AR18188" s="98"/>
      <c r="AS18188" s="98"/>
    </row>
    <row r="18189" spans="40:45" ht="15" customHeight="1">
      <c r="AN18189" s="98"/>
      <c r="AO18189" s="98"/>
      <c r="AP18189" s="98"/>
      <c r="AR18189" s="98"/>
      <c r="AS18189" s="98"/>
    </row>
    <row r="18190" spans="40:45" ht="15" customHeight="1">
      <c r="AN18190" s="98"/>
      <c r="AO18190" s="98"/>
      <c r="AP18190" s="98"/>
      <c r="AR18190" s="98"/>
      <c r="AS18190" s="98"/>
    </row>
    <row r="18191" spans="40:45" ht="15" customHeight="1">
      <c r="AN18191" s="98"/>
      <c r="AO18191" s="98"/>
      <c r="AP18191" s="98"/>
      <c r="AR18191" s="98"/>
      <c r="AS18191" s="98"/>
    </row>
    <row r="18192" spans="40:45" ht="15" customHeight="1">
      <c r="AN18192" s="98"/>
      <c r="AO18192" s="98"/>
      <c r="AP18192" s="98"/>
      <c r="AR18192" s="98"/>
      <c r="AS18192" s="98"/>
    </row>
    <row r="18193" spans="40:45" ht="15" customHeight="1">
      <c r="AN18193" s="98"/>
      <c r="AO18193" s="98"/>
      <c r="AP18193" s="98"/>
      <c r="AR18193" s="98"/>
      <c r="AS18193" s="98"/>
    </row>
    <row r="18194" spans="40:45" ht="15" customHeight="1">
      <c r="AN18194" s="98"/>
      <c r="AO18194" s="98"/>
      <c r="AP18194" s="98"/>
      <c r="AR18194" s="98"/>
      <c r="AS18194" s="98"/>
    </row>
    <row r="18195" spans="40:45" ht="15" customHeight="1">
      <c r="AN18195" s="98"/>
      <c r="AO18195" s="98"/>
      <c r="AP18195" s="98"/>
      <c r="AR18195" s="98"/>
      <c r="AS18195" s="98"/>
    </row>
    <row r="18196" spans="40:45" ht="15" customHeight="1">
      <c r="AN18196" s="98"/>
      <c r="AO18196" s="98"/>
      <c r="AP18196" s="98"/>
      <c r="AR18196" s="98"/>
      <c r="AS18196" s="98"/>
    </row>
    <row r="18197" spans="40:45" ht="15" customHeight="1">
      <c r="AN18197" s="98"/>
      <c r="AO18197" s="98"/>
      <c r="AP18197" s="98"/>
      <c r="AR18197" s="98"/>
      <c r="AS18197" s="98"/>
    </row>
    <row r="18198" spans="40:45" ht="15" customHeight="1">
      <c r="AN18198" s="98"/>
      <c r="AO18198" s="98"/>
      <c r="AP18198" s="98"/>
      <c r="AR18198" s="98"/>
      <c r="AS18198" s="98"/>
    </row>
    <row r="18199" spans="40:45" ht="15" customHeight="1">
      <c r="AN18199" s="98"/>
      <c r="AO18199" s="98"/>
      <c r="AP18199" s="98"/>
      <c r="AR18199" s="98"/>
      <c r="AS18199" s="98"/>
    </row>
    <row r="18200" spans="40:45" ht="15" customHeight="1">
      <c r="AN18200" s="98"/>
      <c r="AO18200" s="98"/>
      <c r="AP18200" s="98"/>
      <c r="AR18200" s="98"/>
      <c r="AS18200" s="98"/>
    </row>
    <row r="18201" spans="40:45" ht="15" customHeight="1">
      <c r="AN18201" s="98"/>
      <c r="AO18201" s="98"/>
      <c r="AP18201" s="98"/>
      <c r="AR18201" s="98"/>
      <c r="AS18201" s="98"/>
    </row>
    <row r="18202" spans="40:45" ht="15" customHeight="1">
      <c r="AN18202" s="98"/>
      <c r="AO18202" s="98"/>
      <c r="AP18202" s="98"/>
      <c r="AR18202" s="98"/>
      <c r="AS18202" s="98"/>
    </row>
    <row r="18203" spans="40:45" ht="15" customHeight="1">
      <c r="AN18203" s="98"/>
      <c r="AO18203" s="98"/>
      <c r="AP18203" s="98"/>
      <c r="AR18203" s="98"/>
      <c r="AS18203" s="98"/>
    </row>
    <row r="18204" spans="40:45" ht="15" customHeight="1">
      <c r="AN18204" s="98"/>
      <c r="AO18204" s="98"/>
      <c r="AP18204" s="98"/>
      <c r="AR18204" s="98"/>
      <c r="AS18204" s="98"/>
    </row>
    <row r="18205" spans="40:45" ht="15" customHeight="1">
      <c r="AN18205" s="98"/>
      <c r="AO18205" s="98"/>
      <c r="AP18205" s="98"/>
      <c r="AR18205" s="98"/>
      <c r="AS18205" s="98"/>
    </row>
    <row r="18206" spans="40:45" ht="15" customHeight="1">
      <c r="AN18206" s="98"/>
      <c r="AO18206" s="98"/>
      <c r="AP18206" s="98"/>
      <c r="AR18206" s="98"/>
      <c r="AS18206" s="98"/>
    </row>
    <row r="18207" spans="40:45" ht="15" customHeight="1">
      <c r="AN18207" s="98"/>
      <c r="AO18207" s="98"/>
      <c r="AP18207" s="98"/>
      <c r="AR18207" s="98"/>
      <c r="AS18207" s="98"/>
    </row>
    <row r="18208" spans="40:45" ht="15" customHeight="1">
      <c r="AN18208" s="98"/>
      <c r="AO18208" s="98"/>
      <c r="AP18208" s="98"/>
      <c r="AR18208" s="98"/>
      <c r="AS18208" s="98"/>
    </row>
    <row r="18209" spans="40:45" ht="15" customHeight="1">
      <c r="AN18209" s="98"/>
      <c r="AO18209" s="98"/>
      <c r="AP18209" s="98"/>
      <c r="AR18209" s="98"/>
      <c r="AS18209" s="98"/>
    </row>
    <row r="18210" spans="40:45" ht="15" customHeight="1">
      <c r="AN18210" s="98"/>
      <c r="AO18210" s="98"/>
      <c r="AP18210" s="98"/>
      <c r="AR18210" s="98"/>
      <c r="AS18210" s="98"/>
    </row>
    <row r="18211" spans="40:45" ht="15" customHeight="1">
      <c r="AN18211" s="98"/>
      <c r="AO18211" s="98"/>
      <c r="AP18211" s="98"/>
      <c r="AR18211" s="98"/>
      <c r="AS18211" s="98"/>
    </row>
    <row r="18212" spans="40:45" ht="15" customHeight="1">
      <c r="AN18212" s="98"/>
      <c r="AO18212" s="98"/>
      <c r="AP18212" s="98"/>
      <c r="AR18212" s="98"/>
      <c r="AS18212" s="98"/>
    </row>
    <row r="18213" spans="40:45" ht="15" customHeight="1">
      <c r="AN18213" s="98"/>
      <c r="AO18213" s="98"/>
      <c r="AP18213" s="98"/>
      <c r="AR18213" s="98"/>
      <c r="AS18213" s="98"/>
    </row>
    <row r="18214" spans="40:45" ht="15" customHeight="1">
      <c r="AN18214" s="98"/>
      <c r="AO18214" s="98"/>
      <c r="AP18214" s="98"/>
      <c r="AR18214" s="98"/>
      <c r="AS18214" s="98"/>
    </row>
    <row r="18215" spans="40:45" ht="15" customHeight="1">
      <c r="AN18215" s="98"/>
      <c r="AO18215" s="98"/>
      <c r="AP18215" s="98"/>
      <c r="AR18215" s="98"/>
      <c r="AS18215" s="98"/>
    </row>
    <row r="18216" spans="40:45" ht="15" customHeight="1">
      <c r="AN18216" s="98"/>
      <c r="AO18216" s="98"/>
      <c r="AP18216" s="98"/>
      <c r="AR18216" s="98"/>
      <c r="AS18216" s="98"/>
    </row>
    <row r="18217" spans="40:45" ht="15" customHeight="1">
      <c r="AN18217" s="98"/>
      <c r="AO18217" s="98"/>
      <c r="AP18217" s="98"/>
      <c r="AR18217" s="98"/>
      <c r="AS18217" s="98"/>
    </row>
    <row r="18218" spans="40:45" ht="15" customHeight="1">
      <c r="AN18218" s="98"/>
      <c r="AO18218" s="98"/>
      <c r="AP18218" s="98"/>
      <c r="AR18218" s="98"/>
      <c r="AS18218" s="98"/>
    </row>
    <row r="18219" spans="40:45" ht="15" customHeight="1">
      <c r="AN18219" s="98"/>
      <c r="AO18219" s="98"/>
      <c r="AP18219" s="98"/>
      <c r="AR18219" s="98"/>
      <c r="AS18219" s="98"/>
    </row>
    <row r="18220" spans="40:45" ht="15" customHeight="1">
      <c r="AN18220" s="98"/>
      <c r="AO18220" s="98"/>
      <c r="AP18220" s="98"/>
      <c r="AR18220" s="98"/>
      <c r="AS18220" s="98"/>
    </row>
    <row r="18221" spans="40:45" ht="15" customHeight="1">
      <c r="AN18221" s="98"/>
      <c r="AO18221" s="98"/>
      <c r="AP18221" s="98"/>
      <c r="AR18221" s="98"/>
      <c r="AS18221" s="98"/>
    </row>
    <row r="18222" spans="40:45" ht="15" customHeight="1">
      <c r="AN18222" s="98"/>
      <c r="AO18222" s="98"/>
      <c r="AP18222" s="98"/>
      <c r="AR18222" s="98"/>
      <c r="AS18222" s="98"/>
    </row>
    <row r="18223" spans="40:45" ht="15" customHeight="1">
      <c r="AN18223" s="98"/>
      <c r="AO18223" s="98"/>
      <c r="AP18223" s="98"/>
      <c r="AR18223" s="98"/>
      <c r="AS18223" s="98"/>
    </row>
    <row r="18224" spans="40:45" ht="15" customHeight="1">
      <c r="AN18224" s="98"/>
      <c r="AO18224" s="98"/>
      <c r="AP18224" s="98"/>
      <c r="AR18224" s="98"/>
      <c r="AS18224" s="98"/>
    </row>
    <row r="18225" spans="40:45" ht="15" customHeight="1">
      <c r="AN18225" s="98"/>
      <c r="AO18225" s="98"/>
      <c r="AP18225" s="98"/>
      <c r="AR18225" s="98"/>
      <c r="AS18225" s="98"/>
    </row>
    <row r="18226" spans="40:45" ht="15" customHeight="1">
      <c r="AN18226" s="98"/>
      <c r="AO18226" s="98"/>
      <c r="AP18226" s="98"/>
      <c r="AR18226" s="98"/>
      <c r="AS18226" s="98"/>
    </row>
    <row r="18227" spans="40:45" ht="15" customHeight="1">
      <c r="AN18227" s="98"/>
      <c r="AO18227" s="98"/>
      <c r="AP18227" s="98"/>
      <c r="AR18227" s="98"/>
      <c r="AS18227" s="98"/>
    </row>
    <row r="18228" spans="40:45" ht="15" customHeight="1">
      <c r="AN18228" s="98"/>
      <c r="AO18228" s="98"/>
      <c r="AP18228" s="98"/>
      <c r="AR18228" s="98"/>
      <c r="AS18228" s="98"/>
    </row>
    <row r="18229" spans="40:45" ht="15" customHeight="1">
      <c r="AN18229" s="98"/>
      <c r="AO18229" s="98"/>
      <c r="AP18229" s="98"/>
      <c r="AR18229" s="98"/>
      <c r="AS18229" s="98"/>
    </row>
    <row r="18230" spans="40:45" ht="15" customHeight="1">
      <c r="AN18230" s="98"/>
      <c r="AO18230" s="98"/>
      <c r="AP18230" s="98"/>
      <c r="AR18230" s="98"/>
      <c r="AS18230" s="98"/>
    </row>
    <row r="18231" spans="40:45" ht="15" customHeight="1">
      <c r="AN18231" s="98"/>
      <c r="AO18231" s="98"/>
      <c r="AP18231" s="98"/>
      <c r="AR18231" s="98"/>
      <c r="AS18231" s="98"/>
    </row>
    <row r="18232" spans="40:45" ht="15" customHeight="1">
      <c r="AN18232" s="98"/>
      <c r="AO18232" s="98"/>
      <c r="AP18232" s="98"/>
      <c r="AR18232" s="98"/>
      <c r="AS18232" s="98"/>
    </row>
    <row r="18233" spans="40:45" ht="15" customHeight="1">
      <c r="AN18233" s="98"/>
      <c r="AO18233" s="98"/>
      <c r="AP18233" s="98"/>
      <c r="AR18233" s="98"/>
      <c r="AS18233" s="98"/>
    </row>
    <row r="18234" spans="40:45" ht="15" customHeight="1">
      <c r="AN18234" s="98"/>
      <c r="AO18234" s="98"/>
      <c r="AP18234" s="98"/>
      <c r="AR18234" s="98"/>
      <c r="AS18234" s="98"/>
    </row>
    <row r="18235" spans="40:45" ht="15" customHeight="1">
      <c r="AN18235" s="98"/>
      <c r="AO18235" s="98"/>
      <c r="AP18235" s="98"/>
      <c r="AR18235" s="98"/>
      <c r="AS18235" s="98"/>
    </row>
    <row r="18236" spans="40:45" ht="15" customHeight="1">
      <c r="AN18236" s="98"/>
      <c r="AO18236" s="98"/>
      <c r="AP18236" s="98"/>
      <c r="AR18236" s="98"/>
      <c r="AS18236" s="98"/>
    </row>
    <row r="18237" spans="40:45" ht="15" customHeight="1">
      <c r="AN18237" s="98"/>
      <c r="AO18237" s="98"/>
      <c r="AP18237" s="98"/>
      <c r="AR18237" s="98"/>
      <c r="AS18237" s="98"/>
    </row>
    <row r="18238" spans="40:45" ht="15" customHeight="1">
      <c r="AN18238" s="98"/>
      <c r="AO18238" s="98"/>
      <c r="AP18238" s="98"/>
      <c r="AR18238" s="98"/>
      <c r="AS18238" s="98"/>
    </row>
    <row r="18239" spans="40:45" ht="15" customHeight="1">
      <c r="AN18239" s="98"/>
      <c r="AO18239" s="98"/>
      <c r="AP18239" s="98"/>
      <c r="AR18239" s="98"/>
      <c r="AS18239" s="98"/>
    </row>
    <row r="18240" spans="40:45" ht="15" customHeight="1">
      <c r="AN18240" s="98"/>
      <c r="AO18240" s="98"/>
      <c r="AP18240" s="98"/>
      <c r="AR18240" s="98"/>
      <c r="AS18240" s="98"/>
    </row>
    <row r="18241" spans="40:45" ht="15" customHeight="1">
      <c r="AN18241" s="98"/>
      <c r="AO18241" s="98"/>
      <c r="AP18241" s="98"/>
      <c r="AR18241" s="98"/>
      <c r="AS18241" s="98"/>
    </row>
    <row r="18242" spans="40:45" ht="15" customHeight="1">
      <c r="AN18242" s="98"/>
      <c r="AO18242" s="98"/>
      <c r="AP18242" s="98"/>
      <c r="AR18242" s="98"/>
      <c r="AS18242" s="98"/>
    </row>
    <row r="18243" spans="40:45" ht="15" customHeight="1">
      <c r="AN18243" s="98"/>
      <c r="AO18243" s="98"/>
      <c r="AP18243" s="98"/>
      <c r="AR18243" s="98"/>
      <c r="AS18243" s="98"/>
    </row>
    <row r="18244" spans="40:45" ht="15" customHeight="1">
      <c r="AN18244" s="98"/>
      <c r="AO18244" s="98"/>
      <c r="AP18244" s="98"/>
      <c r="AR18244" s="98"/>
      <c r="AS18244" s="98"/>
    </row>
    <row r="18245" spans="40:45" ht="15" customHeight="1">
      <c r="AN18245" s="98"/>
      <c r="AO18245" s="98"/>
      <c r="AP18245" s="98"/>
      <c r="AR18245" s="98"/>
      <c r="AS18245" s="98"/>
    </row>
    <row r="18246" spans="40:45" ht="15" customHeight="1">
      <c r="AN18246" s="98"/>
      <c r="AO18246" s="98"/>
      <c r="AP18246" s="98"/>
      <c r="AR18246" s="98"/>
      <c r="AS18246" s="98"/>
    </row>
    <row r="18247" spans="40:45" ht="15" customHeight="1">
      <c r="AN18247" s="98"/>
      <c r="AO18247" s="98"/>
      <c r="AP18247" s="98"/>
      <c r="AR18247" s="98"/>
      <c r="AS18247" s="98"/>
    </row>
    <row r="18248" spans="40:45" ht="15" customHeight="1">
      <c r="AN18248" s="98"/>
      <c r="AO18248" s="98"/>
      <c r="AP18248" s="98"/>
      <c r="AR18248" s="98"/>
      <c r="AS18248" s="98"/>
    </row>
    <row r="18249" spans="40:45" ht="15" customHeight="1">
      <c r="AN18249" s="98"/>
      <c r="AO18249" s="98"/>
      <c r="AP18249" s="98"/>
      <c r="AR18249" s="98"/>
      <c r="AS18249" s="98"/>
    </row>
    <row r="18250" spans="40:45" ht="15" customHeight="1">
      <c r="AN18250" s="98"/>
      <c r="AO18250" s="98"/>
      <c r="AP18250" s="98"/>
      <c r="AR18250" s="98"/>
      <c r="AS18250" s="98"/>
    </row>
    <row r="18251" spans="40:45" ht="15" customHeight="1">
      <c r="AN18251" s="98"/>
      <c r="AO18251" s="98"/>
      <c r="AP18251" s="98"/>
      <c r="AR18251" s="98"/>
      <c r="AS18251" s="98"/>
    </row>
    <row r="18252" spans="40:45" ht="15" customHeight="1">
      <c r="AN18252" s="98"/>
      <c r="AO18252" s="98"/>
      <c r="AP18252" s="98"/>
      <c r="AR18252" s="98"/>
      <c r="AS18252" s="98"/>
    </row>
    <row r="18253" spans="40:45" ht="15" customHeight="1">
      <c r="AN18253" s="98"/>
      <c r="AO18253" s="98"/>
      <c r="AP18253" s="98"/>
      <c r="AR18253" s="98"/>
      <c r="AS18253" s="98"/>
    </row>
    <row r="18254" spans="40:45" ht="15" customHeight="1">
      <c r="AN18254" s="98"/>
      <c r="AO18254" s="98"/>
      <c r="AP18254" s="98"/>
      <c r="AR18254" s="98"/>
      <c r="AS18254" s="98"/>
    </row>
    <row r="18255" spans="40:45" ht="15" customHeight="1">
      <c r="AN18255" s="98"/>
      <c r="AO18255" s="98"/>
      <c r="AP18255" s="98"/>
      <c r="AR18255" s="98"/>
      <c r="AS18255" s="98"/>
    </row>
    <row r="18256" spans="40:45" ht="15" customHeight="1">
      <c r="AN18256" s="98"/>
      <c r="AO18256" s="98"/>
      <c r="AP18256" s="98"/>
      <c r="AR18256" s="98"/>
      <c r="AS18256" s="98"/>
    </row>
    <row r="18257" spans="40:45" ht="15" customHeight="1">
      <c r="AN18257" s="98"/>
      <c r="AO18257" s="98"/>
      <c r="AP18257" s="98"/>
      <c r="AR18257" s="98"/>
      <c r="AS18257" s="98"/>
    </row>
    <row r="18258" spans="40:45" ht="15" customHeight="1">
      <c r="AN18258" s="98"/>
      <c r="AO18258" s="98"/>
      <c r="AP18258" s="98"/>
      <c r="AR18258" s="98"/>
      <c r="AS18258" s="98"/>
    </row>
    <row r="18259" spans="40:45" ht="15" customHeight="1">
      <c r="AN18259" s="98"/>
      <c r="AO18259" s="98"/>
      <c r="AP18259" s="98"/>
      <c r="AR18259" s="98"/>
      <c r="AS18259" s="98"/>
    </row>
    <row r="18260" spans="40:45" ht="15" customHeight="1">
      <c r="AN18260" s="98"/>
      <c r="AO18260" s="98"/>
      <c r="AP18260" s="98"/>
      <c r="AR18260" s="98"/>
      <c r="AS18260" s="98"/>
    </row>
    <row r="18261" spans="40:45" ht="15" customHeight="1">
      <c r="AN18261" s="98"/>
      <c r="AO18261" s="98"/>
      <c r="AP18261" s="98"/>
      <c r="AR18261" s="98"/>
      <c r="AS18261" s="98"/>
    </row>
    <row r="18262" spans="40:45" ht="15" customHeight="1">
      <c r="AN18262" s="98"/>
      <c r="AO18262" s="98"/>
      <c r="AP18262" s="98"/>
      <c r="AR18262" s="98"/>
      <c r="AS18262" s="98"/>
    </row>
    <row r="18263" spans="40:45" ht="15" customHeight="1">
      <c r="AN18263" s="98"/>
      <c r="AO18263" s="98"/>
      <c r="AP18263" s="98"/>
      <c r="AR18263" s="98"/>
      <c r="AS18263" s="98"/>
    </row>
    <row r="18264" spans="40:45" ht="15" customHeight="1">
      <c r="AN18264" s="98"/>
      <c r="AO18264" s="98"/>
      <c r="AP18264" s="98"/>
      <c r="AR18264" s="98"/>
      <c r="AS18264" s="98"/>
    </row>
    <row r="18265" spans="40:45" ht="15" customHeight="1">
      <c r="AN18265" s="98"/>
      <c r="AO18265" s="98"/>
      <c r="AP18265" s="98"/>
      <c r="AR18265" s="98"/>
      <c r="AS18265" s="98"/>
    </row>
    <row r="18266" spans="40:45" ht="15" customHeight="1">
      <c r="AN18266" s="98"/>
      <c r="AO18266" s="98"/>
      <c r="AP18266" s="98"/>
      <c r="AR18266" s="98"/>
      <c r="AS18266" s="98"/>
    </row>
    <row r="18267" spans="40:45" ht="15" customHeight="1">
      <c r="AN18267" s="98"/>
      <c r="AO18267" s="98"/>
      <c r="AP18267" s="98"/>
      <c r="AR18267" s="98"/>
      <c r="AS18267" s="98"/>
    </row>
    <row r="18268" spans="40:45" ht="15" customHeight="1">
      <c r="AN18268" s="98"/>
      <c r="AO18268" s="98"/>
      <c r="AP18268" s="98"/>
      <c r="AR18268" s="98"/>
      <c r="AS18268" s="98"/>
    </row>
    <row r="18269" spans="40:45" ht="15" customHeight="1">
      <c r="AN18269" s="98"/>
      <c r="AO18269" s="98"/>
      <c r="AP18269" s="98"/>
      <c r="AR18269" s="98"/>
      <c r="AS18269" s="98"/>
    </row>
    <row r="18270" spans="40:45" ht="15" customHeight="1">
      <c r="AN18270" s="98"/>
      <c r="AO18270" s="98"/>
      <c r="AP18270" s="98"/>
      <c r="AR18270" s="98"/>
      <c r="AS18270" s="98"/>
    </row>
    <row r="18271" spans="40:45" ht="15" customHeight="1">
      <c r="AN18271" s="98"/>
      <c r="AO18271" s="98"/>
      <c r="AP18271" s="98"/>
      <c r="AR18271" s="98"/>
      <c r="AS18271" s="98"/>
    </row>
    <row r="18272" spans="40:45" ht="15" customHeight="1">
      <c r="AN18272" s="98"/>
      <c r="AO18272" s="98"/>
      <c r="AP18272" s="98"/>
      <c r="AR18272" s="98"/>
      <c r="AS18272" s="98"/>
    </row>
    <row r="18273" spans="40:45" ht="15" customHeight="1">
      <c r="AN18273" s="98"/>
      <c r="AO18273" s="98"/>
      <c r="AP18273" s="98"/>
      <c r="AR18273" s="98"/>
      <c r="AS18273" s="98"/>
    </row>
    <row r="18274" spans="40:45" ht="15" customHeight="1">
      <c r="AN18274" s="98"/>
      <c r="AO18274" s="98"/>
      <c r="AP18274" s="98"/>
      <c r="AR18274" s="98"/>
      <c r="AS18274" s="98"/>
    </row>
    <row r="18275" spans="40:45" ht="15" customHeight="1">
      <c r="AN18275" s="98"/>
      <c r="AO18275" s="98"/>
      <c r="AP18275" s="98"/>
      <c r="AR18275" s="98"/>
      <c r="AS18275" s="98"/>
    </row>
    <row r="18276" spans="40:45" ht="15" customHeight="1">
      <c r="AN18276" s="98"/>
      <c r="AO18276" s="98"/>
      <c r="AP18276" s="98"/>
      <c r="AR18276" s="98"/>
      <c r="AS18276" s="98"/>
    </row>
    <row r="18277" spans="40:45" ht="15" customHeight="1">
      <c r="AN18277" s="98"/>
      <c r="AO18277" s="98"/>
      <c r="AP18277" s="98"/>
      <c r="AR18277" s="98"/>
      <c r="AS18277" s="98"/>
    </row>
    <row r="18278" spans="40:45" ht="15" customHeight="1">
      <c r="AN18278" s="98"/>
      <c r="AO18278" s="98"/>
      <c r="AP18278" s="98"/>
      <c r="AR18278" s="98"/>
      <c r="AS18278" s="98"/>
    </row>
    <row r="18279" spans="40:45" ht="15" customHeight="1">
      <c r="AN18279" s="98"/>
      <c r="AO18279" s="98"/>
      <c r="AP18279" s="98"/>
      <c r="AR18279" s="98"/>
      <c r="AS18279" s="98"/>
    </row>
    <row r="18280" spans="40:45" ht="15" customHeight="1">
      <c r="AN18280" s="98"/>
      <c r="AO18280" s="98"/>
      <c r="AP18280" s="98"/>
      <c r="AR18280" s="98"/>
      <c r="AS18280" s="98"/>
    </row>
    <row r="18281" spans="40:45" ht="15" customHeight="1">
      <c r="AN18281" s="98"/>
      <c r="AO18281" s="98"/>
      <c r="AP18281" s="98"/>
      <c r="AR18281" s="98"/>
      <c r="AS18281" s="98"/>
    </row>
    <row r="18282" spans="40:45" ht="15" customHeight="1">
      <c r="AN18282" s="98"/>
      <c r="AO18282" s="98"/>
      <c r="AP18282" s="98"/>
      <c r="AR18282" s="98"/>
      <c r="AS18282" s="98"/>
    </row>
    <row r="18283" spans="40:45" ht="15" customHeight="1">
      <c r="AN18283" s="98"/>
      <c r="AO18283" s="98"/>
      <c r="AP18283" s="98"/>
      <c r="AR18283" s="98"/>
      <c r="AS18283" s="98"/>
    </row>
    <row r="18284" spans="40:45" ht="15" customHeight="1">
      <c r="AN18284" s="98"/>
      <c r="AO18284" s="98"/>
      <c r="AP18284" s="98"/>
      <c r="AR18284" s="98"/>
      <c r="AS18284" s="98"/>
    </row>
    <row r="18285" spans="40:45" ht="15" customHeight="1">
      <c r="AN18285" s="98"/>
      <c r="AO18285" s="98"/>
      <c r="AP18285" s="98"/>
      <c r="AR18285" s="98"/>
      <c r="AS18285" s="98"/>
    </row>
    <row r="18286" spans="40:45" ht="15" customHeight="1">
      <c r="AN18286" s="98"/>
      <c r="AO18286" s="98"/>
      <c r="AP18286" s="98"/>
      <c r="AR18286" s="98"/>
      <c r="AS18286" s="98"/>
    </row>
    <row r="18287" spans="40:45" ht="15" customHeight="1">
      <c r="AN18287" s="98"/>
      <c r="AO18287" s="98"/>
      <c r="AP18287" s="98"/>
      <c r="AR18287" s="98"/>
      <c r="AS18287" s="98"/>
    </row>
    <row r="18288" spans="40:45" ht="15" customHeight="1">
      <c r="AN18288" s="98"/>
      <c r="AO18288" s="98"/>
      <c r="AP18288" s="98"/>
      <c r="AR18288" s="98"/>
      <c r="AS18288" s="98"/>
    </row>
    <row r="18289" spans="40:45" ht="15" customHeight="1">
      <c r="AN18289" s="98"/>
      <c r="AO18289" s="98"/>
      <c r="AP18289" s="98"/>
      <c r="AR18289" s="98"/>
      <c r="AS18289" s="98"/>
    </row>
    <row r="18290" spans="40:45" ht="15" customHeight="1">
      <c r="AN18290" s="98"/>
      <c r="AO18290" s="98"/>
      <c r="AP18290" s="98"/>
      <c r="AR18290" s="98"/>
      <c r="AS18290" s="98"/>
    </row>
    <row r="18291" spans="40:45" ht="15" customHeight="1">
      <c r="AN18291" s="98"/>
      <c r="AO18291" s="98"/>
      <c r="AP18291" s="98"/>
      <c r="AR18291" s="98"/>
      <c r="AS18291" s="98"/>
    </row>
    <row r="18292" spans="40:45" ht="15" customHeight="1">
      <c r="AN18292" s="98"/>
      <c r="AO18292" s="98"/>
      <c r="AP18292" s="98"/>
      <c r="AR18292" s="98"/>
      <c r="AS18292" s="98"/>
    </row>
    <row r="18293" spans="40:45" ht="15" customHeight="1">
      <c r="AN18293" s="98"/>
      <c r="AO18293" s="98"/>
      <c r="AP18293" s="98"/>
      <c r="AR18293" s="98"/>
      <c r="AS18293" s="98"/>
    </row>
    <row r="18294" spans="40:45" ht="15" customHeight="1">
      <c r="AN18294" s="98"/>
      <c r="AO18294" s="98"/>
      <c r="AP18294" s="98"/>
      <c r="AR18294" s="98"/>
      <c r="AS18294" s="98"/>
    </row>
    <row r="18295" spans="40:45" ht="15" customHeight="1">
      <c r="AN18295" s="98"/>
      <c r="AO18295" s="98"/>
      <c r="AP18295" s="98"/>
      <c r="AR18295" s="98"/>
      <c r="AS18295" s="98"/>
    </row>
    <row r="18296" spans="40:45" ht="15" customHeight="1">
      <c r="AN18296" s="98"/>
      <c r="AO18296" s="98"/>
      <c r="AP18296" s="98"/>
      <c r="AR18296" s="98"/>
      <c r="AS18296" s="98"/>
    </row>
    <row r="18297" spans="40:45" ht="15" customHeight="1">
      <c r="AN18297" s="98"/>
      <c r="AO18297" s="98"/>
      <c r="AP18297" s="98"/>
      <c r="AR18297" s="98"/>
      <c r="AS18297" s="98"/>
    </row>
    <row r="18298" spans="40:45" ht="15" customHeight="1">
      <c r="AN18298" s="98"/>
      <c r="AO18298" s="98"/>
      <c r="AP18298" s="98"/>
      <c r="AR18298" s="98"/>
      <c r="AS18298" s="98"/>
    </row>
    <row r="18299" spans="40:45" ht="15" customHeight="1">
      <c r="AN18299" s="98"/>
      <c r="AO18299" s="98"/>
      <c r="AP18299" s="98"/>
      <c r="AR18299" s="98"/>
      <c r="AS18299" s="98"/>
    </row>
    <row r="18300" spans="40:45" ht="15" customHeight="1">
      <c r="AN18300" s="98"/>
      <c r="AO18300" s="98"/>
      <c r="AP18300" s="98"/>
      <c r="AR18300" s="98"/>
      <c r="AS18300" s="98"/>
    </row>
    <row r="18301" spans="40:45" ht="15" customHeight="1">
      <c r="AN18301" s="98"/>
      <c r="AO18301" s="98"/>
      <c r="AP18301" s="98"/>
      <c r="AR18301" s="98"/>
      <c r="AS18301" s="98"/>
    </row>
    <row r="18302" spans="40:45" ht="15" customHeight="1">
      <c r="AN18302" s="98"/>
      <c r="AO18302" s="98"/>
      <c r="AP18302" s="98"/>
      <c r="AR18302" s="98"/>
      <c r="AS18302" s="98"/>
    </row>
    <row r="18303" spans="40:45" ht="15" customHeight="1">
      <c r="AN18303" s="98"/>
      <c r="AO18303" s="98"/>
      <c r="AP18303" s="98"/>
      <c r="AR18303" s="98"/>
      <c r="AS18303" s="98"/>
    </row>
    <row r="18304" spans="40:45" ht="15" customHeight="1">
      <c r="AN18304" s="98"/>
      <c r="AO18304" s="98"/>
      <c r="AP18304" s="98"/>
      <c r="AR18304" s="98"/>
      <c r="AS18304" s="98"/>
    </row>
    <row r="18305" spans="40:45" ht="15" customHeight="1">
      <c r="AN18305" s="98"/>
      <c r="AO18305" s="98"/>
      <c r="AP18305" s="98"/>
      <c r="AR18305" s="98"/>
      <c r="AS18305" s="98"/>
    </row>
    <row r="18306" spans="40:45" ht="15" customHeight="1">
      <c r="AN18306" s="98"/>
      <c r="AO18306" s="98"/>
      <c r="AP18306" s="98"/>
      <c r="AR18306" s="98"/>
      <c r="AS18306" s="98"/>
    </row>
    <row r="18307" spans="40:45" ht="15" customHeight="1">
      <c r="AN18307" s="98"/>
      <c r="AO18307" s="98"/>
      <c r="AP18307" s="98"/>
      <c r="AR18307" s="98"/>
      <c r="AS18307" s="98"/>
    </row>
    <row r="18308" spans="40:45" ht="15" customHeight="1">
      <c r="AN18308" s="98"/>
      <c r="AO18308" s="98"/>
      <c r="AP18308" s="98"/>
      <c r="AR18308" s="98"/>
      <c r="AS18308" s="98"/>
    </row>
    <row r="18309" spans="40:45" ht="15" customHeight="1">
      <c r="AN18309" s="98"/>
      <c r="AO18309" s="98"/>
      <c r="AP18309" s="98"/>
      <c r="AR18309" s="98"/>
      <c r="AS18309" s="98"/>
    </row>
    <row r="18310" spans="40:45" ht="15" customHeight="1">
      <c r="AN18310" s="98"/>
      <c r="AO18310" s="98"/>
      <c r="AP18310" s="98"/>
      <c r="AR18310" s="98"/>
      <c r="AS18310" s="98"/>
    </row>
    <row r="18311" spans="40:45" ht="15" customHeight="1">
      <c r="AN18311" s="98"/>
      <c r="AO18311" s="98"/>
      <c r="AP18311" s="98"/>
      <c r="AR18311" s="98"/>
      <c r="AS18311" s="98"/>
    </row>
    <row r="18312" spans="40:45" ht="15" customHeight="1">
      <c r="AN18312" s="98"/>
      <c r="AO18312" s="98"/>
      <c r="AP18312" s="98"/>
      <c r="AR18312" s="98"/>
      <c r="AS18312" s="98"/>
    </row>
    <row r="18313" spans="40:45" ht="15" customHeight="1">
      <c r="AN18313" s="98"/>
      <c r="AO18313" s="98"/>
      <c r="AP18313" s="98"/>
      <c r="AR18313" s="98"/>
      <c r="AS18313" s="98"/>
    </row>
    <row r="18314" spans="40:45" ht="15" customHeight="1">
      <c r="AN18314" s="98"/>
      <c r="AO18314" s="98"/>
      <c r="AP18314" s="98"/>
      <c r="AR18314" s="98"/>
      <c r="AS18314" s="98"/>
    </row>
    <row r="18315" spans="40:45" ht="15" customHeight="1">
      <c r="AN18315" s="98"/>
      <c r="AO18315" s="98"/>
      <c r="AP18315" s="98"/>
      <c r="AR18315" s="98"/>
      <c r="AS18315" s="98"/>
    </row>
    <row r="18316" spans="40:45" ht="15" customHeight="1">
      <c r="AN18316" s="98"/>
      <c r="AO18316" s="98"/>
      <c r="AP18316" s="98"/>
      <c r="AR18316" s="98"/>
      <c r="AS18316" s="98"/>
    </row>
    <row r="18317" spans="40:45" ht="15" customHeight="1">
      <c r="AN18317" s="98"/>
      <c r="AO18317" s="98"/>
      <c r="AP18317" s="98"/>
      <c r="AR18317" s="98"/>
      <c r="AS18317" s="98"/>
    </row>
    <row r="18318" spans="40:45" ht="15" customHeight="1">
      <c r="AN18318" s="98"/>
      <c r="AO18318" s="98"/>
      <c r="AP18318" s="98"/>
      <c r="AR18318" s="98"/>
      <c r="AS18318" s="98"/>
    </row>
    <row r="18319" spans="40:45" ht="15" customHeight="1">
      <c r="AN18319" s="98"/>
      <c r="AO18319" s="98"/>
      <c r="AP18319" s="98"/>
      <c r="AR18319" s="98"/>
      <c r="AS18319" s="98"/>
    </row>
    <row r="18320" spans="40:45" ht="15" customHeight="1">
      <c r="AN18320" s="98"/>
      <c r="AO18320" s="98"/>
      <c r="AP18320" s="98"/>
      <c r="AR18320" s="98"/>
      <c r="AS18320" s="98"/>
    </row>
    <row r="18321" spans="40:45" ht="15" customHeight="1">
      <c r="AN18321" s="98"/>
      <c r="AO18321" s="98"/>
      <c r="AP18321" s="98"/>
      <c r="AR18321" s="98"/>
      <c r="AS18321" s="98"/>
    </row>
    <row r="18322" spans="40:45" ht="15" customHeight="1">
      <c r="AN18322" s="98"/>
      <c r="AO18322" s="98"/>
      <c r="AP18322" s="98"/>
      <c r="AR18322" s="98"/>
      <c r="AS18322" s="98"/>
    </row>
    <row r="18323" spans="40:45" ht="15" customHeight="1">
      <c r="AN18323" s="98"/>
      <c r="AO18323" s="98"/>
      <c r="AP18323" s="98"/>
      <c r="AR18323" s="98"/>
      <c r="AS18323" s="98"/>
    </row>
    <row r="18324" spans="40:45" ht="15" customHeight="1">
      <c r="AN18324" s="98"/>
      <c r="AO18324" s="98"/>
      <c r="AP18324" s="98"/>
      <c r="AR18324" s="98"/>
      <c r="AS18324" s="98"/>
    </row>
    <row r="18325" spans="40:45" ht="15" customHeight="1">
      <c r="AN18325" s="98"/>
      <c r="AO18325" s="98"/>
      <c r="AP18325" s="98"/>
      <c r="AR18325" s="98"/>
      <c r="AS18325" s="98"/>
    </row>
    <row r="18326" spans="40:45" ht="15" customHeight="1">
      <c r="AN18326" s="98"/>
      <c r="AO18326" s="98"/>
      <c r="AP18326" s="98"/>
      <c r="AR18326" s="98"/>
      <c r="AS18326" s="98"/>
    </row>
    <row r="18327" spans="40:45" ht="15" customHeight="1">
      <c r="AN18327" s="98"/>
      <c r="AO18327" s="98"/>
      <c r="AP18327" s="98"/>
      <c r="AR18327" s="98"/>
      <c r="AS18327" s="98"/>
    </row>
    <row r="18328" spans="40:45" ht="15" customHeight="1">
      <c r="AN18328" s="98"/>
      <c r="AO18328" s="98"/>
      <c r="AP18328" s="98"/>
      <c r="AR18328" s="98"/>
      <c r="AS18328" s="98"/>
    </row>
    <row r="18329" spans="40:45" ht="15" customHeight="1">
      <c r="AN18329" s="98"/>
      <c r="AO18329" s="98"/>
      <c r="AP18329" s="98"/>
      <c r="AR18329" s="98"/>
      <c r="AS18329" s="98"/>
    </row>
    <row r="18330" spans="40:45" ht="15" customHeight="1">
      <c r="AN18330" s="98"/>
      <c r="AO18330" s="98"/>
      <c r="AP18330" s="98"/>
      <c r="AR18330" s="98"/>
      <c r="AS18330" s="98"/>
    </row>
    <row r="18331" spans="40:45" ht="15" customHeight="1">
      <c r="AN18331" s="98"/>
      <c r="AO18331" s="98"/>
      <c r="AP18331" s="98"/>
      <c r="AR18331" s="98"/>
      <c r="AS18331" s="98"/>
    </row>
    <row r="18332" spans="40:45" ht="15" customHeight="1">
      <c r="AN18332" s="98"/>
      <c r="AO18332" s="98"/>
      <c r="AP18332" s="98"/>
      <c r="AR18332" s="98"/>
      <c r="AS18332" s="98"/>
    </row>
    <row r="18333" spans="40:45" ht="15" customHeight="1">
      <c r="AN18333" s="98"/>
      <c r="AO18333" s="98"/>
      <c r="AP18333" s="98"/>
      <c r="AR18333" s="98"/>
      <c r="AS18333" s="98"/>
    </row>
    <row r="18334" spans="40:45" ht="15" customHeight="1">
      <c r="AN18334" s="98"/>
      <c r="AO18334" s="98"/>
      <c r="AP18334" s="98"/>
      <c r="AR18334" s="98"/>
      <c r="AS18334" s="98"/>
    </row>
    <row r="18335" spans="40:45" ht="15" customHeight="1">
      <c r="AN18335" s="98"/>
      <c r="AO18335" s="98"/>
      <c r="AP18335" s="98"/>
      <c r="AR18335" s="98"/>
      <c r="AS18335" s="98"/>
    </row>
    <row r="18336" spans="40:45" ht="15" customHeight="1">
      <c r="AN18336" s="98"/>
      <c r="AO18336" s="98"/>
      <c r="AP18336" s="98"/>
      <c r="AR18336" s="98"/>
      <c r="AS18336" s="98"/>
    </row>
    <row r="18337" spans="40:45" ht="15" customHeight="1">
      <c r="AN18337" s="98"/>
      <c r="AO18337" s="98"/>
      <c r="AP18337" s="98"/>
      <c r="AR18337" s="98"/>
      <c r="AS18337" s="98"/>
    </row>
    <row r="18338" spans="40:45" ht="15" customHeight="1">
      <c r="AN18338" s="98"/>
      <c r="AO18338" s="98"/>
      <c r="AP18338" s="98"/>
      <c r="AR18338" s="98"/>
      <c r="AS18338" s="98"/>
    </row>
    <row r="18339" spans="40:45" ht="15" customHeight="1">
      <c r="AN18339" s="98"/>
      <c r="AO18339" s="98"/>
      <c r="AP18339" s="98"/>
      <c r="AR18339" s="98"/>
      <c r="AS18339" s="98"/>
    </row>
    <row r="18340" spans="40:45" ht="15" customHeight="1">
      <c r="AN18340" s="98"/>
      <c r="AO18340" s="98"/>
      <c r="AP18340" s="98"/>
      <c r="AR18340" s="98"/>
      <c r="AS18340" s="98"/>
    </row>
    <row r="18341" spans="40:45" ht="15" customHeight="1">
      <c r="AN18341" s="98"/>
      <c r="AO18341" s="98"/>
      <c r="AP18341" s="98"/>
      <c r="AR18341" s="98"/>
      <c r="AS18341" s="98"/>
    </row>
    <row r="18342" spans="40:45" ht="15" customHeight="1">
      <c r="AN18342" s="98"/>
      <c r="AO18342" s="98"/>
      <c r="AP18342" s="98"/>
      <c r="AR18342" s="98"/>
      <c r="AS18342" s="98"/>
    </row>
    <row r="18343" spans="40:45" ht="15" customHeight="1">
      <c r="AN18343" s="98"/>
      <c r="AO18343" s="98"/>
      <c r="AP18343" s="98"/>
      <c r="AR18343" s="98"/>
      <c r="AS18343" s="98"/>
    </row>
    <row r="18344" spans="40:45" ht="15" customHeight="1">
      <c r="AN18344" s="98"/>
      <c r="AO18344" s="98"/>
      <c r="AP18344" s="98"/>
      <c r="AR18344" s="98"/>
      <c r="AS18344" s="98"/>
    </row>
    <row r="18345" spans="40:45" ht="15" customHeight="1">
      <c r="AN18345" s="98"/>
      <c r="AO18345" s="98"/>
      <c r="AP18345" s="98"/>
      <c r="AR18345" s="98"/>
      <c r="AS18345" s="98"/>
    </row>
    <row r="18346" spans="40:45" ht="15" customHeight="1">
      <c r="AN18346" s="98"/>
      <c r="AO18346" s="98"/>
      <c r="AP18346" s="98"/>
      <c r="AR18346" s="98"/>
      <c r="AS18346" s="98"/>
    </row>
    <row r="18347" spans="40:45" ht="15" customHeight="1">
      <c r="AN18347" s="98"/>
      <c r="AO18347" s="98"/>
      <c r="AP18347" s="98"/>
      <c r="AR18347" s="98"/>
      <c r="AS18347" s="98"/>
    </row>
    <row r="18348" spans="40:45" ht="15" customHeight="1">
      <c r="AN18348" s="98"/>
      <c r="AO18348" s="98"/>
      <c r="AP18348" s="98"/>
      <c r="AR18348" s="98"/>
      <c r="AS18348" s="98"/>
    </row>
    <row r="18349" spans="40:45" ht="15" customHeight="1">
      <c r="AN18349" s="98"/>
      <c r="AO18349" s="98"/>
      <c r="AP18349" s="98"/>
      <c r="AR18349" s="98"/>
      <c r="AS18349" s="98"/>
    </row>
    <row r="18350" spans="40:45" ht="15" customHeight="1">
      <c r="AN18350" s="98"/>
      <c r="AO18350" s="98"/>
      <c r="AP18350" s="98"/>
      <c r="AR18350" s="98"/>
      <c r="AS18350" s="98"/>
    </row>
    <row r="18351" spans="40:45" ht="15" customHeight="1">
      <c r="AN18351" s="98"/>
      <c r="AO18351" s="98"/>
      <c r="AP18351" s="98"/>
      <c r="AR18351" s="98"/>
      <c r="AS18351" s="98"/>
    </row>
    <row r="18352" spans="40:45" ht="15" customHeight="1">
      <c r="AN18352" s="98"/>
      <c r="AO18352" s="98"/>
      <c r="AP18352" s="98"/>
      <c r="AR18352" s="98"/>
      <c r="AS18352" s="98"/>
    </row>
    <row r="18353" spans="40:45" ht="15" customHeight="1">
      <c r="AN18353" s="98"/>
      <c r="AO18353" s="98"/>
      <c r="AP18353" s="98"/>
      <c r="AR18353" s="98"/>
      <c r="AS18353" s="98"/>
    </row>
    <row r="18354" spans="40:45" ht="15" customHeight="1">
      <c r="AN18354" s="98"/>
      <c r="AO18354" s="98"/>
      <c r="AP18354" s="98"/>
      <c r="AR18354" s="98"/>
      <c r="AS18354" s="98"/>
    </row>
    <row r="18355" spans="40:45" ht="15" customHeight="1">
      <c r="AN18355" s="98"/>
      <c r="AO18355" s="98"/>
      <c r="AP18355" s="98"/>
      <c r="AR18355" s="98"/>
      <c r="AS18355" s="98"/>
    </row>
    <row r="18356" spans="40:45" ht="15" customHeight="1">
      <c r="AN18356" s="98"/>
      <c r="AO18356" s="98"/>
      <c r="AP18356" s="98"/>
      <c r="AR18356" s="98"/>
      <c r="AS18356" s="98"/>
    </row>
    <row r="18357" spans="40:45" ht="15" customHeight="1">
      <c r="AN18357" s="98"/>
      <c r="AO18357" s="98"/>
      <c r="AP18357" s="98"/>
      <c r="AR18357" s="98"/>
      <c r="AS18357" s="98"/>
    </row>
    <row r="18358" spans="40:45" ht="15" customHeight="1">
      <c r="AN18358" s="98"/>
      <c r="AO18358" s="98"/>
      <c r="AP18358" s="98"/>
      <c r="AR18358" s="98"/>
      <c r="AS18358" s="98"/>
    </row>
    <row r="18359" spans="40:45" ht="15" customHeight="1">
      <c r="AN18359" s="98"/>
      <c r="AO18359" s="98"/>
      <c r="AP18359" s="98"/>
      <c r="AR18359" s="98"/>
      <c r="AS18359" s="98"/>
    </row>
    <row r="18360" spans="40:45" ht="15" customHeight="1">
      <c r="AN18360" s="98"/>
      <c r="AO18360" s="98"/>
      <c r="AP18360" s="98"/>
      <c r="AR18360" s="98"/>
      <c r="AS18360" s="98"/>
    </row>
    <row r="18361" spans="40:45" ht="15" customHeight="1">
      <c r="AN18361" s="98"/>
      <c r="AO18361" s="98"/>
      <c r="AP18361" s="98"/>
      <c r="AR18361" s="98"/>
      <c r="AS18361" s="98"/>
    </row>
    <row r="18362" spans="40:45" ht="15" customHeight="1">
      <c r="AN18362" s="98"/>
      <c r="AO18362" s="98"/>
      <c r="AP18362" s="98"/>
      <c r="AR18362" s="98"/>
      <c r="AS18362" s="98"/>
    </row>
    <row r="18363" spans="40:45" ht="15" customHeight="1">
      <c r="AN18363" s="98"/>
      <c r="AO18363" s="98"/>
      <c r="AP18363" s="98"/>
      <c r="AR18363" s="98"/>
      <c r="AS18363" s="98"/>
    </row>
    <row r="18364" spans="40:45" ht="15" customHeight="1">
      <c r="AN18364" s="98"/>
      <c r="AO18364" s="98"/>
      <c r="AP18364" s="98"/>
      <c r="AR18364" s="98"/>
      <c r="AS18364" s="98"/>
    </row>
    <row r="18365" spans="40:45" ht="15" customHeight="1">
      <c r="AN18365" s="98"/>
      <c r="AO18365" s="98"/>
      <c r="AP18365" s="98"/>
      <c r="AR18365" s="98"/>
      <c r="AS18365" s="98"/>
    </row>
    <row r="18366" spans="40:45" ht="15" customHeight="1">
      <c r="AN18366" s="98"/>
      <c r="AO18366" s="98"/>
      <c r="AP18366" s="98"/>
      <c r="AR18366" s="98"/>
      <c r="AS18366" s="98"/>
    </row>
    <row r="18367" spans="40:45" ht="15" customHeight="1">
      <c r="AN18367" s="98"/>
      <c r="AO18367" s="98"/>
      <c r="AP18367" s="98"/>
      <c r="AR18367" s="98"/>
      <c r="AS18367" s="98"/>
    </row>
    <row r="18368" spans="40:45" ht="15" customHeight="1">
      <c r="AN18368" s="98"/>
      <c r="AO18368" s="98"/>
      <c r="AP18368" s="98"/>
      <c r="AR18368" s="98"/>
      <c r="AS18368" s="98"/>
    </row>
    <row r="18369" spans="40:45" ht="15" customHeight="1">
      <c r="AN18369" s="98"/>
      <c r="AO18369" s="98"/>
      <c r="AP18369" s="98"/>
      <c r="AR18369" s="98"/>
      <c r="AS18369" s="98"/>
    </row>
    <row r="18370" spans="40:45" ht="15" customHeight="1">
      <c r="AN18370" s="98"/>
      <c r="AO18370" s="98"/>
      <c r="AP18370" s="98"/>
      <c r="AR18370" s="98"/>
      <c r="AS18370" s="98"/>
    </row>
    <row r="18371" spans="40:45" ht="15" customHeight="1">
      <c r="AN18371" s="98"/>
      <c r="AO18371" s="98"/>
      <c r="AP18371" s="98"/>
      <c r="AR18371" s="98"/>
      <c r="AS18371" s="98"/>
    </row>
    <row r="18372" spans="40:45" ht="15" customHeight="1">
      <c r="AN18372" s="98"/>
      <c r="AO18372" s="98"/>
      <c r="AP18372" s="98"/>
      <c r="AR18372" s="98"/>
      <c r="AS18372" s="98"/>
    </row>
    <row r="18373" spans="40:45" ht="15" customHeight="1">
      <c r="AN18373" s="98"/>
      <c r="AO18373" s="98"/>
      <c r="AP18373" s="98"/>
      <c r="AR18373" s="98"/>
      <c r="AS18373" s="98"/>
    </row>
    <row r="18374" spans="40:45" ht="15" customHeight="1">
      <c r="AN18374" s="98"/>
      <c r="AO18374" s="98"/>
      <c r="AP18374" s="98"/>
      <c r="AR18374" s="98"/>
      <c r="AS18374" s="98"/>
    </row>
    <row r="18375" spans="40:45" ht="15" customHeight="1">
      <c r="AN18375" s="98"/>
      <c r="AO18375" s="98"/>
      <c r="AP18375" s="98"/>
      <c r="AR18375" s="98"/>
      <c r="AS18375" s="98"/>
    </row>
    <row r="18376" spans="40:45" ht="15" customHeight="1">
      <c r="AN18376" s="98"/>
      <c r="AO18376" s="98"/>
      <c r="AP18376" s="98"/>
      <c r="AR18376" s="98"/>
      <c r="AS18376" s="98"/>
    </row>
    <row r="18377" spans="40:45" ht="15" customHeight="1">
      <c r="AN18377" s="98"/>
      <c r="AO18377" s="98"/>
      <c r="AP18377" s="98"/>
      <c r="AR18377" s="98"/>
      <c r="AS18377" s="98"/>
    </row>
    <row r="18378" spans="40:45" ht="15" customHeight="1">
      <c r="AN18378" s="98"/>
      <c r="AO18378" s="98"/>
      <c r="AP18378" s="98"/>
      <c r="AR18378" s="98"/>
      <c r="AS18378" s="98"/>
    </row>
    <row r="18379" spans="40:45" ht="15" customHeight="1">
      <c r="AN18379" s="98"/>
      <c r="AO18379" s="98"/>
      <c r="AP18379" s="98"/>
      <c r="AR18379" s="98"/>
      <c r="AS18379" s="98"/>
    </row>
    <row r="18380" spans="40:45" ht="15" customHeight="1">
      <c r="AN18380" s="98"/>
      <c r="AO18380" s="98"/>
      <c r="AP18380" s="98"/>
      <c r="AR18380" s="98"/>
      <c r="AS18380" s="98"/>
    </row>
    <row r="18381" spans="40:45" ht="15" customHeight="1">
      <c r="AN18381" s="98"/>
      <c r="AO18381" s="98"/>
      <c r="AP18381" s="98"/>
      <c r="AR18381" s="98"/>
      <c r="AS18381" s="98"/>
    </row>
    <row r="18382" spans="40:45" ht="15" customHeight="1">
      <c r="AN18382" s="98"/>
      <c r="AO18382" s="98"/>
      <c r="AP18382" s="98"/>
      <c r="AR18382" s="98"/>
      <c r="AS18382" s="98"/>
    </row>
    <row r="18383" spans="40:45" ht="15" customHeight="1">
      <c r="AN18383" s="98"/>
      <c r="AO18383" s="98"/>
      <c r="AP18383" s="98"/>
      <c r="AR18383" s="98"/>
      <c r="AS18383" s="98"/>
    </row>
    <row r="18384" spans="40:45" ht="15" customHeight="1">
      <c r="AN18384" s="98"/>
      <c r="AO18384" s="98"/>
      <c r="AP18384" s="98"/>
      <c r="AR18384" s="98"/>
      <c r="AS18384" s="98"/>
    </row>
    <row r="18385" spans="40:45" ht="15" customHeight="1">
      <c r="AN18385" s="98"/>
      <c r="AO18385" s="98"/>
      <c r="AP18385" s="98"/>
      <c r="AR18385" s="98"/>
      <c r="AS18385" s="98"/>
    </row>
    <row r="18386" spans="40:45" ht="15" customHeight="1">
      <c r="AN18386" s="98"/>
      <c r="AO18386" s="98"/>
      <c r="AP18386" s="98"/>
      <c r="AR18386" s="98"/>
      <c r="AS18386" s="98"/>
    </row>
    <row r="18387" spans="40:45" ht="15" customHeight="1">
      <c r="AN18387" s="98"/>
      <c r="AO18387" s="98"/>
      <c r="AP18387" s="98"/>
      <c r="AR18387" s="98"/>
      <c r="AS18387" s="98"/>
    </row>
    <row r="18388" spans="40:45" ht="15" customHeight="1">
      <c r="AN18388" s="98"/>
      <c r="AO18388" s="98"/>
      <c r="AP18388" s="98"/>
      <c r="AR18388" s="98"/>
      <c r="AS18388" s="98"/>
    </row>
    <row r="18389" spans="40:45" ht="15" customHeight="1">
      <c r="AN18389" s="98"/>
      <c r="AO18389" s="98"/>
      <c r="AP18389" s="98"/>
      <c r="AR18389" s="98"/>
      <c r="AS18389" s="98"/>
    </row>
    <row r="18390" spans="40:45" ht="15" customHeight="1">
      <c r="AN18390" s="98"/>
      <c r="AO18390" s="98"/>
      <c r="AP18390" s="98"/>
      <c r="AR18390" s="98"/>
      <c r="AS18390" s="98"/>
    </row>
    <row r="18391" spans="40:45" ht="15" customHeight="1">
      <c r="AN18391" s="98"/>
      <c r="AO18391" s="98"/>
      <c r="AP18391" s="98"/>
      <c r="AR18391" s="98"/>
      <c r="AS18391" s="98"/>
    </row>
    <row r="18392" spans="40:45" ht="15" customHeight="1">
      <c r="AN18392" s="98"/>
      <c r="AO18392" s="98"/>
      <c r="AP18392" s="98"/>
      <c r="AR18392" s="98"/>
      <c r="AS18392" s="98"/>
    </row>
    <row r="18393" spans="40:45" ht="15" customHeight="1">
      <c r="AN18393" s="98"/>
      <c r="AO18393" s="98"/>
      <c r="AP18393" s="98"/>
      <c r="AR18393" s="98"/>
      <c r="AS18393" s="98"/>
    </row>
    <row r="18394" spans="40:45" ht="15" customHeight="1">
      <c r="AN18394" s="98"/>
      <c r="AO18394" s="98"/>
      <c r="AP18394" s="98"/>
      <c r="AR18394" s="98"/>
      <c r="AS18394" s="98"/>
    </row>
    <row r="18395" spans="40:45" ht="15" customHeight="1">
      <c r="AN18395" s="98"/>
      <c r="AO18395" s="98"/>
      <c r="AP18395" s="98"/>
      <c r="AR18395" s="98"/>
      <c r="AS18395" s="98"/>
    </row>
    <row r="18396" spans="40:45" ht="15" customHeight="1">
      <c r="AN18396" s="98"/>
      <c r="AO18396" s="98"/>
      <c r="AP18396" s="98"/>
      <c r="AR18396" s="98"/>
      <c r="AS18396" s="98"/>
    </row>
    <row r="18397" spans="40:45" ht="15" customHeight="1">
      <c r="AN18397" s="98"/>
      <c r="AO18397" s="98"/>
      <c r="AP18397" s="98"/>
      <c r="AR18397" s="98"/>
      <c r="AS18397" s="98"/>
    </row>
    <row r="18398" spans="40:45" ht="15" customHeight="1">
      <c r="AN18398" s="98"/>
      <c r="AO18398" s="98"/>
      <c r="AP18398" s="98"/>
      <c r="AR18398" s="98"/>
      <c r="AS18398" s="98"/>
    </row>
    <row r="18399" spans="40:45" ht="15" customHeight="1">
      <c r="AN18399" s="98"/>
      <c r="AO18399" s="98"/>
      <c r="AP18399" s="98"/>
      <c r="AR18399" s="98"/>
      <c r="AS18399" s="98"/>
    </row>
    <row r="18400" spans="40:45" ht="15" customHeight="1">
      <c r="AN18400" s="98"/>
      <c r="AO18400" s="98"/>
      <c r="AP18400" s="98"/>
      <c r="AR18400" s="98"/>
      <c r="AS18400" s="98"/>
    </row>
    <row r="18401" spans="40:45" ht="15" customHeight="1">
      <c r="AN18401" s="98"/>
      <c r="AO18401" s="98"/>
      <c r="AP18401" s="98"/>
      <c r="AR18401" s="98"/>
      <c r="AS18401" s="98"/>
    </row>
    <row r="18402" spans="40:45" ht="15" customHeight="1">
      <c r="AN18402" s="98"/>
      <c r="AO18402" s="98"/>
      <c r="AP18402" s="98"/>
      <c r="AR18402" s="98"/>
      <c r="AS18402" s="98"/>
    </row>
    <row r="18403" spans="40:45" ht="15" customHeight="1">
      <c r="AN18403" s="98"/>
      <c r="AO18403" s="98"/>
      <c r="AP18403" s="98"/>
      <c r="AR18403" s="98"/>
      <c r="AS18403" s="98"/>
    </row>
    <row r="18404" spans="40:45" ht="15" customHeight="1">
      <c r="AN18404" s="98"/>
      <c r="AO18404" s="98"/>
      <c r="AP18404" s="98"/>
      <c r="AR18404" s="98"/>
      <c r="AS18404" s="98"/>
    </row>
    <row r="18405" spans="40:45" ht="15" customHeight="1">
      <c r="AN18405" s="98"/>
      <c r="AO18405" s="98"/>
      <c r="AP18405" s="98"/>
      <c r="AR18405" s="98"/>
      <c r="AS18405" s="98"/>
    </row>
    <row r="18406" spans="40:45" ht="15" customHeight="1">
      <c r="AN18406" s="98"/>
      <c r="AO18406" s="98"/>
      <c r="AP18406" s="98"/>
      <c r="AR18406" s="98"/>
      <c r="AS18406" s="98"/>
    </row>
    <row r="18407" spans="40:45" ht="15" customHeight="1">
      <c r="AN18407" s="98"/>
      <c r="AO18407" s="98"/>
      <c r="AP18407" s="98"/>
      <c r="AR18407" s="98"/>
      <c r="AS18407" s="98"/>
    </row>
    <row r="18408" spans="40:45" ht="15" customHeight="1">
      <c r="AN18408" s="98"/>
      <c r="AO18408" s="98"/>
      <c r="AP18408" s="98"/>
      <c r="AR18408" s="98"/>
      <c r="AS18408" s="98"/>
    </row>
    <row r="18409" spans="40:45" ht="15" customHeight="1">
      <c r="AN18409" s="98"/>
      <c r="AO18409" s="98"/>
      <c r="AP18409" s="98"/>
      <c r="AR18409" s="98"/>
      <c r="AS18409" s="98"/>
    </row>
    <row r="18410" spans="40:45" ht="15" customHeight="1">
      <c r="AN18410" s="98"/>
      <c r="AO18410" s="98"/>
      <c r="AP18410" s="98"/>
      <c r="AR18410" s="98"/>
      <c r="AS18410" s="98"/>
    </row>
    <row r="18411" spans="40:45" ht="15" customHeight="1">
      <c r="AN18411" s="98"/>
      <c r="AO18411" s="98"/>
      <c r="AP18411" s="98"/>
      <c r="AR18411" s="98"/>
      <c r="AS18411" s="98"/>
    </row>
    <row r="18412" spans="40:45" ht="15" customHeight="1">
      <c r="AN18412" s="98"/>
      <c r="AO18412" s="98"/>
      <c r="AP18412" s="98"/>
      <c r="AR18412" s="98"/>
      <c r="AS18412" s="98"/>
    </row>
    <row r="18413" spans="40:45" ht="15" customHeight="1">
      <c r="AN18413" s="98"/>
      <c r="AO18413" s="98"/>
      <c r="AP18413" s="98"/>
      <c r="AR18413" s="98"/>
      <c r="AS18413" s="98"/>
    </row>
    <row r="18414" spans="40:45" ht="15" customHeight="1">
      <c r="AN18414" s="98"/>
      <c r="AO18414" s="98"/>
      <c r="AP18414" s="98"/>
      <c r="AR18414" s="98"/>
      <c r="AS18414" s="98"/>
    </row>
    <row r="18415" spans="40:45" ht="15" customHeight="1">
      <c r="AN18415" s="98"/>
      <c r="AO18415" s="98"/>
      <c r="AP18415" s="98"/>
      <c r="AR18415" s="98"/>
      <c r="AS18415" s="98"/>
    </row>
    <row r="18416" spans="40:45" ht="15" customHeight="1">
      <c r="AN18416" s="98"/>
      <c r="AO18416" s="98"/>
      <c r="AP18416" s="98"/>
      <c r="AR18416" s="98"/>
      <c r="AS18416" s="98"/>
    </row>
    <row r="18417" spans="40:45" ht="15" customHeight="1">
      <c r="AN18417" s="98"/>
      <c r="AO18417" s="98"/>
      <c r="AP18417" s="98"/>
      <c r="AR18417" s="98"/>
      <c r="AS18417" s="98"/>
    </row>
    <row r="18418" spans="40:45" ht="15" customHeight="1">
      <c r="AN18418" s="98"/>
      <c r="AO18418" s="98"/>
      <c r="AP18418" s="98"/>
      <c r="AR18418" s="98"/>
      <c r="AS18418" s="98"/>
    </row>
    <row r="18419" spans="40:45" ht="15" customHeight="1">
      <c r="AN18419" s="98"/>
      <c r="AO18419" s="98"/>
      <c r="AP18419" s="98"/>
      <c r="AR18419" s="98"/>
      <c r="AS18419" s="98"/>
    </row>
    <row r="18420" spans="40:45" ht="15" customHeight="1">
      <c r="AN18420" s="98"/>
      <c r="AO18420" s="98"/>
      <c r="AP18420" s="98"/>
      <c r="AR18420" s="98"/>
      <c r="AS18420" s="98"/>
    </row>
    <row r="18421" spans="40:45" ht="15" customHeight="1">
      <c r="AN18421" s="98"/>
      <c r="AO18421" s="98"/>
      <c r="AP18421" s="98"/>
      <c r="AR18421" s="98"/>
      <c r="AS18421" s="98"/>
    </row>
    <row r="18422" spans="40:45" ht="15" customHeight="1">
      <c r="AN18422" s="98"/>
      <c r="AO18422" s="98"/>
      <c r="AP18422" s="98"/>
      <c r="AR18422" s="98"/>
      <c r="AS18422" s="98"/>
    </row>
    <row r="18423" spans="40:45" ht="15" customHeight="1">
      <c r="AN18423" s="98"/>
      <c r="AO18423" s="98"/>
      <c r="AP18423" s="98"/>
      <c r="AR18423" s="98"/>
      <c r="AS18423" s="98"/>
    </row>
    <row r="18424" spans="40:45" ht="15" customHeight="1">
      <c r="AN18424" s="98"/>
      <c r="AO18424" s="98"/>
      <c r="AP18424" s="98"/>
      <c r="AR18424" s="98"/>
      <c r="AS18424" s="98"/>
    </row>
    <row r="18425" spans="40:45" ht="15" customHeight="1">
      <c r="AN18425" s="98"/>
      <c r="AO18425" s="98"/>
      <c r="AP18425" s="98"/>
      <c r="AR18425" s="98"/>
      <c r="AS18425" s="98"/>
    </row>
    <row r="18426" spans="40:45" ht="15" customHeight="1">
      <c r="AN18426" s="98"/>
      <c r="AO18426" s="98"/>
      <c r="AP18426" s="98"/>
      <c r="AR18426" s="98"/>
      <c r="AS18426" s="98"/>
    </row>
    <row r="18427" spans="40:45" ht="15" customHeight="1">
      <c r="AN18427" s="98"/>
      <c r="AO18427" s="98"/>
      <c r="AP18427" s="98"/>
      <c r="AR18427" s="98"/>
      <c r="AS18427" s="98"/>
    </row>
    <row r="18428" spans="40:45" ht="15" customHeight="1">
      <c r="AN18428" s="98"/>
      <c r="AO18428" s="98"/>
      <c r="AP18428" s="98"/>
      <c r="AR18428" s="98"/>
      <c r="AS18428" s="98"/>
    </row>
    <row r="18429" spans="40:45" ht="15" customHeight="1">
      <c r="AN18429" s="98"/>
      <c r="AO18429" s="98"/>
      <c r="AP18429" s="98"/>
      <c r="AR18429" s="98"/>
      <c r="AS18429" s="98"/>
    </row>
    <row r="18430" spans="40:45" ht="15" customHeight="1">
      <c r="AN18430" s="98"/>
      <c r="AO18430" s="98"/>
      <c r="AP18430" s="98"/>
      <c r="AR18430" s="98"/>
      <c r="AS18430" s="98"/>
    </row>
    <row r="18431" spans="40:45" ht="15" customHeight="1">
      <c r="AN18431" s="98"/>
      <c r="AO18431" s="98"/>
      <c r="AP18431" s="98"/>
      <c r="AR18431" s="98"/>
      <c r="AS18431" s="98"/>
    </row>
    <row r="18432" spans="40:45" ht="15" customHeight="1">
      <c r="AN18432" s="98"/>
      <c r="AO18432" s="98"/>
      <c r="AP18432" s="98"/>
      <c r="AR18432" s="98"/>
      <c r="AS18432" s="98"/>
    </row>
    <row r="18433" spans="40:45" ht="15" customHeight="1">
      <c r="AN18433" s="98"/>
      <c r="AO18433" s="98"/>
      <c r="AP18433" s="98"/>
      <c r="AR18433" s="98"/>
      <c r="AS18433" s="98"/>
    </row>
    <row r="18434" spans="40:45" ht="15" customHeight="1">
      <c r="AN18434" s="98"/>
      <c r="AO18434" s="98"/>
      <c r="AP18434" s="98"/>
      <c r="AR18434" s="98"/>
      <c r="AS18434" s="98"/>
    </row>
    <row r="18435" spans="40:45" ht="15" customHeight="1">
      <c r="AN18435" s="98"/>
      <c r="AO18435" s="98"/>
      <c r="AP18435" s="98"/>
      <c r="AR18435" s="98"/>
      <c r="AS18435" s="98"/>
    </row>
    <row r="18436" spans="40:45" ht="15" customHeight="1">
      <c r="AN18436" s="98"/>
      <c r="AO18436" s="98"/>
      <c r="AP18436" s="98"/>
      <c r="AR18436" s="98"/>
      <c r="AS18436" s="98"/>
    </row>
    <row r="18437" spans="40:45" ht="15" customHeight="1">
      <c r="AN18437" s="98"/>
      <c r="AO18437" s="98"/>
      <c r="AP18437" s="98"/>
      <c r="AR18437" s="98"/>
      <c r="AS18437" s="98"/>
    </row>
    <row r="18438" spans="40:45" ht="15" customHeight="1">
      <c r="AN18438" s="98"/>
      <c r="AO18438" s="98"/>
      <c r="AP18438" s="98"/>
      <c r="AR18438" s="98"/>
      <c r="AS18438" s="98"/>
    </row>
    <row r="18439" spans="40:45" ht="15" customHeight="1">
      <c r="AN18439" s="98"/>
      <c r="AO18439" s="98"/>
      <c r="AP18439" s="98"/>
      <c r="AR18439" s="98"/>
      <c r="AS18439" s="98"/>
    </row>
    <row r="18440" spans="40:45" ht="15" customHeight="1">
      <c r="AN18440" s="98"/>
      <c r="AO18440" s="98"/>
      <c r="AP18440" s="98"/>
      <c r="AR18440" s="98"/>
      <c r="AS18440" s="98"/>
    </row>
    <row r="18441" spans="40:45" ht="15" customHeight="1">
      <c r="AN18441" s="98"/>
      <c r="AO18441" s="98"/>
      <c r="AP18441" s="98"/>
      <c r="AR18441" s="98"/>
      <c r="AS18441" s="98"/>
    </row>
    <row r="18442" spans="40:45" ht="15" customHeight="1">
      <c r="AN18442" s="98"/>
      <c r="AO18442" s="98"/>
      <c r="AP18442" s="98"/>
      <c r="AR18442" s="98"/>
      <c r="AS18442" s="98"/>
    </row>
    <row r="18443" spans="40:45" ht="15" customHeight="1">
      <c r="AN18443" s="98"/>
      <c r="AO18443" s="98"/>
      <c r="AP18443" s="98"/>
      <c r="AR18443" s="98"/>
      <c r="AS18443" s="98"/>
    </row>
    <row r="18444" spans="40:45" ht="15" customHeight="1">
      <c r="AN18444" s="98"/>
      <c r="AO18444" s="98"/>
      <c r="AP18444" s="98"/>
      <c r="AR18444" s="98"/>
      <c r="AS18444" s="98"/>
    </row>
    <row r="18445" spans="40:45" ht="15" customHeight="1">
      <c r="AN18445" s="98"/>
      <c r="AO18445" s="98"/>
      <c r="AP18445" s="98"/>
      <c r="AR18445" s="98"/>
      <c r="AS18445" s="98"/>
    </row>
    <row r="18446" spans="40:45" ht="15" customHeight="1">
      <c r="AN18446" s="98"/>
      <c r="AO18446" s="98"/>
      <c r="AP18446" s="98"/>
      <c r="AR18446" s="98"/>
      <c r="AS18446" s="98"/>
    </row>
    <row r="18447" spans="40:45" ht="15" customHeight="1">
      <c r="AN18447" s="98"/>
      <c r="AO18447" s="98"/>
      <c r="AP18447" s="98"/>
      <c r="AR18447" s="98"/>
      <c r="AS18447" s="98"/>
    </row>
    <row r="18448" spans="40:45" ht="15" customHeight="1">
      <c r="AN18448" s="98"/>
      <c r="AO18448" s="98"/>
      <c r="AP18448" s="98"/>
      <c r="AR18448" s="98"/>
      <c r="AS18448" s="98"/>
    </row>
    <row r="18449" spans="40:45" ht="15" customHeight="1">
      <c r="AN18449" s="98"/>
      <c r="AO18449" s="98"/>
      <c r="AP18449" s="98"/>
      <c r="AR18449" s="98"/>
      <c r="AS18449" s="98"/>
    </row>
    <row r="18450" spans="40:45" ht="15" customHeight="1">
      <c r="AN18450" s="98"/>
      <c r="AO18450" s="98"/>
      <c r="AP18450" s="98"/>
      <c r="AR18450" s="98"/>
      <c r="AS18450" s="98"/>
    </row>
    <row r="18451" spans="40:45" ht="15" customHeight="1">
      <c r="AN18451" s="98"/>
      <c r="AO18451" s="98"/>
      <c r="AP18451" s="98"/>
      <c r="AR18451" s="98"/>
      <c r="AS18451" s="98"/>
    </row>
    <row r="18452" spans="40:45" ht="15" customHeight="1">
      <c r="AN18452" s="98"/>
      <c r="AO18452" s="98"/>
      <c r="AP18452" s="98"/>
      <c r="AR18452" s="98"/>
      <c r="AS18452" s="98"/>
    </row>
    <row r="18453" spans="40:45" ht="15" customHeight="1">
      <c r="AN18453" s="98"/>
      <c r="AO18453" s="98"/>
      <c r="AP18453" s="98"/>
      <c r="AR18453" s="98"/>
      <c r="AS18453" s="98"/>
    </row>
    <row r="18454" spans="40:45" ht="15" customHeight="1">
      <c r="AN18454" s="98"/>
      <c r="AO18454" s="98"/>
      <c r="AP18454" s="98"/>
      <c r="AR18454" s="98"/>
      <c r="AS18454" s="98"/>
    </row>
    <row r="18455" spans="40:45" ht="15" customHeight="1">
      <c r="AN18455" s="98"/>
      <c r="AO18455" s="98"/>
      <c r="AP18455" s="98"/>
      <c r="AR18455" s="98"/>
      <c r="AS18455" s="98"/>
    </row>
    <row r="18456" spans="40:45" ht="15" customHeight="1">
      <c r="AN18456" s="98"/>
      <c r="AO18456" s="98"/>
      <c r="AP18456" s="98"/>
      <c r="AR18456" s="98"/>
      <c r="AS18456" s="98"/>
    </row>
    <row r="18457" spans="40:45" ht="15" customHeight="1">
      <c r="AN18457" s="98"/>
      <c r="AO18457" s="98"/>
      <c r="AP18457" s="98"/>
      <c r="AR18457" s="98"/>
      <c r="AS18457" s="98"/>
    </row>
    <row r="18458" spans="40:45" ht="15" customHeight="1">
      <c r="AN18458" s="98"/>
      <c r="AO18458" s="98"/>
      <c r="AP18458" s="98"/>
      <c r="AR18458" s="98"/>
      <c r="AS18458" s="98"/>
    </row>
    <row r="18459" spans="40:45" ht="15" customHeight="1">
      <c r="AN18459" s="98"/>
      <c r="AO18459" s="98"/>
      <c r="AP18459" s="98"/>
      <c r="AR18459" s="98"/>
      <c r="AS18459" s="98"/>
    </row>
    <row r="18460" spans="40:45" ht="15" customHeight="1">
      <c r="AN18460" s="98"/>
      <c r="AO18460" s="98"/>
      <c r="AP18460" s="98"/>
      <c r="AR18460" s="98"/>
      <c r="AS18460" s="98"/>
    </row>
    <row r="18461" spans="40:45" ht="15" customHeight="1">
      <c r="AN18461" s="98"/>
      <c r="AO18461" s="98"/>
      <c r="AP18461" s="98"/>
      <c r="AR18461" s="98"/>
      <c r="AS18461" s="98"/>
    </row>
    <row r="18462" spans="40:45" ht="15" customHeight="1">
      <c r="AN18462" s="98"/>
      <c r="AO18462" s="98"/>
      <c r="AP18462" s="98"/>
      <c r="AR18462" s="98"/>
      <c r="AS18462" s="98"/>
    </row>
    <row r="18463" spans="40:45" ht="15" customHeight="1">
      <c r="AN18463" s="98"/>
      <c r="AO18463" s="98"/>
      <c r="AP18463" s="98"/>
      <c r="AR18463" s="98"/>
      <c r="AS18463" s="98"/>
    </row>
    <row r="18464" spans="40:45" ht="15" customHeight="1">
      <c r="AN18464" s="98"/>
      <c r="AO18464" s="98"/>
      <c r="AP18464" s="98"/>
      <c r="AR18464" s="98"/>
      <c r="AS18464" s="98"/>
    </row>
    <row r="18465" spans="40:45" ht="15" customHeight="1">
      <c r="AN18465" s="98"/>
      <c r="AO18465" s="98"/>
      <c r="AP18465" s="98"/>
      <c r="AR18465" s="98"/>
      <c r="AS18465" s="98"/>
    </row>
    <row r="18466" spans="40:45" ht="15" customHeight="1">
      <c r="AN18466" s="98"/>
      <c r="AO18466" s="98"/>
      <c r="AP18466" s="98"/>
      <c r="AR18466" s="98"/>
      <c r="AS18466" s="98"/>
    </row>
    <row r="18467" spans="40:45" ht="15" customHeight="1">
      <c r="AN18467" s="98"/>
      <c r="AO18467" s="98"/>
      <c r="AP18467" s="98"/>
      <c r="AR18467" s="98"/>
      <c r="AS18467" s="98"/>
    </row>
    <row r="18468" spans="40:45" ht="15" customHeight="1">
      <c r="AN18468" s="98"/>
      <c r="AO18468" s="98"/>
      <c r="AP18468" s="98"/>
      <c r="AR18468" s="98"/>
      <c r="AS18468" s="98"/>
    </row>
    <row r="18469" spans="40:45" ht="15" customHeight="1">
      <c r="AN18469" s="98"/>
      <c r="AO18469" s="98"/>
      <c r="AP18469" s="98"/>
      <c r="AR18469" s="98"/>
      <c r="AS18469" s="98"/>
    </row>
    <row r="18470" spans="40:45" ht="15" customHeight="1">
      <c r="AN18470" s="98"/>
      <c r="AO18470" s="98"/>
      <c r="AP18470" s="98"/>
      <c r="AR18470" s="98"/>
      <c r="AS18470" s="98"/>
    </row>
    <row r="18471" spans="40:45" ht="15" customHeight="1">
      <c r="AN18471" s="98"/>
      <c r="AO18471" s="98"/>
      <c r="AP18471" s="98"/>
      <c r="AR18471" s="98"/>
      <c r="AS18471" s="98"/>
    </row>
    <row r="18472" spans="40:45" ht="15" customHeight="1">
      <c r="AN18472" s="98"/>
      <c r="AO18472" s="98"/>
      <c r="AP18472" s="98"/>
      <c r="AR18472" s="98"/>
      <c r="AS18472" s="98"/>
    </row>
    <row r="18473" spans="40:45" ht="15" customHeight="1">
      <c r="AN18473" s="98"/>
      <c r="AO18473" s="98"/>
      <c r="AP18473" s="98"/>
      <c r="AR18473" s="98"/>
      <c r="AS18473" s="98"/>
    </row>
    <row r="18474" spans="40:45" ht="15" customHeight="1">
      <c r="AN18474" s="98"/>
      <c r="AO18474" s="98"/>
      <c r="AP18474" s="98"/>
      <c r="AR18474" s="98"/>
      <c r="AS18474" s="98"/>
    </row>
    <row r="18475" spans="40:45" ht="15" customHeight="1">
      <c r="AN18475" s="98"/>
      <c r="AO18475" s="98"/>
      <c r="AP18475" s="98"/>
      <c r="AR18475" s="98"/>
      <c r="AS18475" s="98"/>
    </row>
    <row r="18476" spans="40:45" ht="15" customHeight="1">
      <c r="AN18476" s="98"/>
      <c r="AO18476" s="98"/>
      <c r="AP18476" s="98"/>
      <c r="AR18476" s="98"/>
      <c r="AS18476" s="98"/>
    </row>
    <row r="18477" spans="40:45" ht="15" customHeight="1">
      <c r="AN18477" s="98"/>
      <c r="AO18477" s="98"/>
      <c r="AP18477" s="98"/>
      <c r="AR18477" s="98"/>
      <c r="AS18477" s="98"/>
    </row>
    <row r="18478" spans="40:45" ht="15" customHeight="1">
      <c r="AN18478" s="98"/>
      <c r="AO18478" s="98"/>
      <c r="AP18478" s="98"/>
      <c r="AR18478" s="98"/>
      <c r="AS18478" s="98"/>
    </row>
    <row r="18479" spans="40:45" ht="15" customHeight="1">
      <c r="AN18479" s="98"/>
      <c r="AO18479" s="98"/>
      <c r="AP18479" s="98"/>
      <c r="AR18479" s="98"/>
      <c r="AS18479" s="98"/>
    </row>
    <row r="18480" spans="40:45" ht="15" customHeight="1">
      <c r="AN18480" s="98"/>
      <c r="AO18480" s="98"/>
      <c r="AP18480" s="98"/>
      <c r="AR18480" s="98"/>
      <c r="AS18480" s="98"/>
    </row>
    <row r="18481" spans="40:45" ht="15" customHeight="1">
      <c r="AN18481" s="98"/>
      <c r="AO18481" s="98"/>
      <c r="AP18481" s="98"/>
      <c r="AR18481" s="98"/>
      <c r="AS18481" s="98"/>
    </row>
    <row r="18482" spans="40:45" ht="15" customHeight="1">
      <c r="AN18482" s="98"/>
      <c r="AO18482" s="98"/>
      <c r="AP18482" s="98"/>
      <c r="AR18482" s="98"/>
      <c r="AS18482" s="98"/>
    </row>
    <row r="18483" spans="40:45" ht="15" customHeight="1">
      <c r="AN18483" s="98"/>
      <c r="AO18483" s="98"/>
      <c r="AP18483" s="98"/>
      <c r="AR18483" s="98"/>
      <c r="AS18483" s="98"/>
    </row>
    <row r="18484" spans="40:45" ht="15" customHeight="1">
      <c r="AN18484" s="98"/>
      <c r="AO18484" s="98"/>
      <c r="AP18484" s="98"/>
      <c r="AR18484" s="98"/>
      <c r="AS18484" s="98"/>
    </row>
    <row r="18485" spans="40:45" ht="15" customHeight="1">
      <c r="AN18485" s="98"/>
      <c r="AO18485" s="98"/>
      <c r="AP18485" s="98"/>
      <c r="AR18485" s="98"/>
      <c r="AS18485" s="98"/>
    </row>
    <row r="18486" spans="40:45" ht="15" customHeight="1">
      <c r="AN18486" s="98"/>
      <c r="AO18486" s="98"/>
      <c r="AP18486" s="98"/>
      <c r="AR18486" s="98"/>
      <c r="AS18486" s="98"/>
    </row>
    <row r="18487" spans="40:45" ht="15" customHeight="1">
      <c r="AN18487" s="98"/>
      <c r="AO18487" s="98"/>
      <c r="AP18487" s="98"/>
      <c r="AR18487" s="98"/>
      <c r="AS18487" s="98"/>
    </row>
    <row r="18488" spans="40:45" ht="15" customHeight="1">
      <c r="AN18488" s="98"/>
      <c r="AO18488" s="98"/>
      <c r="AP18488" s="98"/>
      <c r="AR18488" s="98"/>
      <c r="AS18488" s="98"/>
    </row>
    <row r="18489" spans="40:45" ht="15" customHeight="1">
      <c r="AN18489" s="98"/>
      <c r="AO18489" s="98"/>
      <c r="AP18489" s="98"/>
      <c r="AR18489" s="98"/>
      <c r="AS18489" s="98"/>
    </row>
    <row r="18490" spans="40:45" ht="15" customHeight="1">
      <c r="AN18490" s="98"/>
      <c r="AO18490" s="98"/>
      <c r="AP18490" s="98"/>
      <c r="AR18490" s="98"/>
      <c r="AS18490" s="98"/>
    </row>
    <row r="18491" spans="40:45" ht="15" customHeight="1">
      <c r="AN18491" s="98"/>
      <c r="AO18491" s="98"/>
      <c r="AP18491" s="98"/>
      <c r="AR18491" s="98"/>
      <c r="AS18491" s="98"/>
    </row>
    <row r="18492" spans="40:45" ht="15" customHeight="1">
      <c r="AN18492" s="98"/>
      <c r="AO18492" s="98"/>
      <c r="AP18492" s="98"/>
      <c r="AR18492" s="98"/>
      <c r="AS18492" s="98"/>
    </row>
    <row r="18493" spans="40:45" ht="15" customHeight="1">
      <c r="AN18493" s="98"/>
      <c r="AO18493" s="98"/>
      <c r="AP18493" s="98"/>
      <c r="AR18493" s="98"/>
      <c r="AS18493" s="98"/>
    </row>
    <row r="18494" spans="40:45" ht="15" customHeight="1">
      <c r="AN18494" s="98"/>
      <c r="AO18494" s="98"/>
      <c r="AP18494" s="98"/>
      <c r="AR18494" s="98"/>
      <c r="AS18494" s="98"/>
    </row>
    <row r="18495" spans="40:45" ht="15" customHeight="1">
      <c r="AN18495" s="98"/>
      <c r="AO18495" s="98"/>
      <c r="AP18495" s="98"/>
      <c r="AR18495" s="98"/>
      <c r="AS18495" s="98"/>
    </row>
    <row r="18496" spans="40:45" ht="15" customHeight="1">
      <c r="AN18496" s="98"/>
      <c r="AO18496" s="98"/>
      <c r="AP18496" s="98"/>
      <c r="AR18496" s="98"/>
      <c r="AS18496" s="98"/>
    </row>
    <row r="18497" spans="40:45" ht="15" customHeight="1">
      <c r="AN18497" s="98"/>
      <c r="AO18497" s="98"/>
      <c r="AP18497" s="98"/>
      <c r="AR18497" s="98"/>
      <c r="AS18497" s="98"/>
    </row>
    <row r="18498" spans="40:45" ht="15" customHeight="1">
      <c r="AN18498" s="98"/>
      <c r="AO18498" s="98"/>
      <c r="AP18498" s="98"/>
      <c r="AR18498" s="98"/>
      <c r="AS18498" s="98"/>
    </row>
    <row r="18499" spans="40:45" ht="15" customHeight="1">
      <c r="AN18499" s="98"/>
      <c r="AO18499" s="98"/>
      <c r="AP18499" s="98"/>
      <c r="AR18499" s="98"/>
      <c r="AS18499" s="98"/>
    </row>
    <row r="18500" spans="40:45" ht="15" customHeight="1">
      <c r="AN18500" s="98"/>
      <c r="AO18500" s="98"/>
      <c r="AP18500" s="98"/>
      <c r="AR18500" s="98"/>
      <c r="AS18500" s="98"/>
    </row>
    <row r="18501" spans="40:45" ht="15" customHeight="1">
      <c r="AN18501" s="98"/>
      <c r="AO18501" s="98"/>
      <c r="AP18501" s="98"/>
      <c r="AR18501" s="98"/>
      <c r="AS18501" s="98"/>
    </row>
    <row r="18502" spans="40:45" ht="15" customHeight="1">
      <c r="AN18502" s="98"/>
      <c r="AO18502" s="98"/>
      <c r="AP18502" s="98"/>
      <c r="AR18502" s="98"/>
      <c r="AS18502" s="98"/>
    </row>
    <row r="18503" spans="40:45" ht="15" customHeight="1">
      <c r="AN18503" s="98"/>
      <c r="AO18503" s="98"/>
      <c r="AP18503" s="98"/>
      <c r="AR18503" s="98"/>
      <c r="AS18503" s="98"/>
    </row>
    <row r="18504" spans="40:45" ht="15" customHeight="1">
      <c r="AN18504" s="98"/>
      <c r="AO18504" s="98"/>
      <c r="AP18504" s="98"/>
      <c r="AR18504" s="98"/>
      <c r="AS18504" s="98"/>
    </row>
    <row r="18505" spans="40:45" ht="15" customHeight="1">
      <c r="AN18505" s="98"/>
      <c r="AO18505" s="98"/>
      <c r="AP18505" s="98"/>
      <c r="AR18505" s="98"/>
      <c r="AS18505" s="98"/>
    </row>
    <row r="18506" spans="40:45" ht="15" customHeight="1">
      <c r="AN18506" s="98"/>
      <c r="AO18506" s="98"/>
      <c r="AP18506" s="98"/>
      <c r="AR18506" s="98"/>
      <c r="AS18506" s="98"/>
    </row>
    <row r="18507" spans="40:45" ht="15" customHeight="1">
      <c r="AN18507" s="98"/>
      <c r="AO18507" s="98"/>
      <c r="AP18507" s="98"/>
      <c r="AR18507" s="98"/>
      <c r="AS18507" s="98"/>
    </row>
    <row r="18508" spans="40:45" ht="15" customHeight="1">
      <c r="AN18508" s="98"/>
      <c r="AO18508" s="98"/>
      <c r="AP18508" s="98"/>
      <c r="AR18508" s="98"/>
      <c r="AS18508" s="98"/>
    </row>
    <row r="18509" spans="40:45" ht="15" customHeight="1">
      <c r="AN18509" s="98"/>
      <c r="AO18509" s="98"/>
      <c r="AP18509" s="98"/>
      <c r="AR18509" s="98"/>
      <c r="AS18509" s="98"/>
    </row>
    <row r="18510" spans="40:45" ht="15" customHeight="1">
      <c r="AN18510" s="98"/>
      <c r="AO18510" s="98"/>
      <c r="AP18510" s="98"/>
      <c r="AR18510" s="98"/>
      <c r="AS18510" s="98"/>
    </row>
    <row r="18511" spans="40:45" ht="15" customHeight="1">
      <c r="AN18511" s="98"/>
      <c r="AO18511" s="98"/>
      <c r="AP18511" s="98"/>
      <c r="AR18511" s="98"/>
      <c r="AS18511" s="98"/>
    </row>
    <row r="18512" spans="40:45" ht="15" customHeight="1">
      <c r="AN18512" s="98"/>
      <c r="AO18512" s="98"/>
      <c r="AP18512" s="98"/>
      <c r="AR18512" s="98"/>
      <c r="AS18512" s="98"/>
    </row>
    <row r="18513" spans="40:45" ht="15" customHeight="1">
      <c r="AN18513" s="98"/>
      <c r="AO18513" s="98"/>
      <c r="AP18513" s="98"/>
      <c r="AR18513" s="98"/>
      <c r="AS18513" s="98"/>
    </row>
    <row r="18514" spans="40:45" ht="15" customHeight="1">
      <c r="AN18514" s="98"/>
      <c r="AO18514" s="98"/>
      <c r="AP18514" s="98"/>
      <c r="AR18514" s="98"/>
      <c r="AS18514" s="98"/>
    </row>
    <row r="18515" spans="40:45" ht="15" customHeight="1">
      <c r="AN18515" s="98"/>
      <c r="AO18515" s="98"/>
      <c r="AP18515" s="98"/>
      <c r="AR18515" s="98"/>
      <c r="AS18515" s="98"/>
    </row>
    <row r="18516" spans="40:45" ht="15" customHeight="1">
      <c r="AN18516" s="98"/>
      <c r="AO18516" s="98"/>
      <c r="AP18516" s="98"/>
      <c r="AR18516" s="98"/>
      <c r="AS18516" s="98"/>
    </row>
    <row r="18517" spans="40:45" ht="15" customHeight="1">
      <c r="AN18517" s="98"/>
      <c r="AO18517" s="98"/>
      <c r="AP18517" s="98"/>
      <c r="AR18517" s="98"/>
      <c r="AS18517" s="98"/>
    </row>
    <row r="18518" spans="40:45" ht="15" customHeight="1">
      <c r="AN18518" s="98"/>
      <c r="AO18518" s="98"/>
      <c r="AP18518" s="98"/>
      <c r="AR18518" s="98"/>
      <c r="AS18518" s="98"/>
    </row>
    <row r="18519" spans="40:45" ht="15" customHeight="1">
      <c r="AN18519" s="98"/>
      <c r="AO18519" s="98"/>
      <c r="AP18519" s="98"/>
      <c r="AR18519" s="98"/>
      <c r="AS18519" s="98"/>
    </row>
    <row r="18520" spans="40:45" ht="15" customHeight="1">
      <c r="AN18520" s="98"/>
      <c r="AO18520" s="98"/>
      <c r="AP18520" s="98"/>
      <c r="AR18520" s="98"/>
      <c r="AS18520" s="98"/>
    </row>
    <row r="18521" spans="40:45" ht="15" customHeight="1">
      <c r="AN18521" s="98"/>
      <c r="AO18521" s="98"/>
      <c r="AP18521" s="98"/>
      <c r="AR18521" s="98"/>
      <c r="AS18521" s="98"/>
    </row>
    <row r="18522" spans="40:45" ht="15" customHeight="1">
      <c r="AN18522" s="98"/>
      <c r="AO18522" s="98"/>
      <c r="AP18522" s="98"/>
      <c r="AR18522" s="98"/>
      <c r="AS18522" s="98"/>
    </row>
    <row r="18523" spans="40:45" ht="15" customHeight="1">
      <c r="AN18523" s="98"/>
      <c r="AO18523" s="98"/>
      <c r="AP18523" s="98"/>
      <c r="AR18523" s="98"/>
      <c r="AS18523" s="98"/>
    </row>
    <row r="18524" spans="40:45" ht="15" customHeight="1">
      <c r="AN18524" s="98"/>
      <c r="AO18524" s="98"/>
      <c r="AP18524" s="98"/>
      <c r="AR18524" s="98"/>
      <c r="AS18524" s="98"/>
    </row>
    <row r="18525" spans="40:45" ht="15" customHeight="1">
      <c r="AN18525" s="98"/>
      <c r="AO18525" s="98"/>
      <c r="AP18525" s="98"/>
      <c r="AR18525" s="98"/>
      <c r="AS18525" s="98"/>
    </row>
    <row r="18526" spans="40:45" ht="15" customHeight="1">
      <c r="AN18526" s="98"/>
      <c r="AO18526" s="98"/>
      <c r="AP18526" s="98"/>
      <c r="AR18526" s="98"/>
      <c r="AS18526" s="98"/>
    </row>
    <row r="18527" spans="40:45" ht="15" customHeight="1">
      <c r="AN18527" s="98"/>
      <c r="AO18527" s="98"/>
      <c r="AP18527" s="98"/>
      <c r="AR18527" s="98"/>
      <c r="AS18527" s="98"/>
    </row>
    <row r="18528" spans="40:45" ht="15" customHeight="1">
      <c r="AN18528" s="98"/>
      <c r="AO18528" s="98"/>
      <c r="AP18528" s="98"/>
      <c r="AR18528" s="98"/>
      <c r="AS18528" s="98"/>
    </row>
    <row r="18529" spans="40:45" ht="15" customHeight="1">
      <c r="AN18529" s="98"/>
      <c r="AO18529" s="98"/>
      <c r="AP18529" s="98"/>
      <c r="AR18529" s="98"/>
      <c r="AS18529" s="98"/>
    </row>
    <row r="18530" spans="40:45" ht="15" customHeight="1">
      <c r="AN18530" s="98"/>
      <c r="AO18530" s="98"/>
      <c r="AP18530" s="98"/>
      <c r="AR18530" s="98"/>
      <c r="AS18530" s="98"/>
    </row>
    <row r="18531" spans="40:45" ht="15" customHeight="1">
      <c r="AN18531" s="98"/>
      <c r="AO18531" s="98"/>
      <c r="AP18531" s="98"/>
      <c r="AR18531" s="98"/>
      <c r="AS18531" s="98"/>
    </row>
    <row r="18532" spans="40:45" ht="15" customHeight="1">
      <c r="AN18532" s="98"/>
      <c r="AO18532" s="98"/>
      <c r="AP18532" s="98"/>
      <c r="AR18532" s="98"/>
      <c r="AS18532" s="98"/>
    </row>
    <row r="18533" spans="40:45" ht="15" customHeight="1">
      <c r="AN18533" s="98"/>
      <c r="AO18533" s="98"/>
      <c r="AP18533" s="98"/>
      <c r="AR18533" s="98"/>
      <c r="AS18533" s="98"/>
    </row>
    <row r="18534" spans="40:45" ht="15" customHeight="1">
      <c r="AN18534" s="98"/>
      <c r="AO18534" s="98"/>
      <c r="AP18534" s="98"/>
      <c r="AR18534" s="98"/>
      <c r="AS18534" s="98"/>
    </row>
    <row r="18535" spans="40:45" ht="15" customHeight="1">
      <c r="AN18535" s="98"/>
      <c r="AO18535" s="98"/>
      <c r="AP18535" s="98"/>
      <c r="AR18535" s="98"/>
      <c r="AS18535" s="98"/>
    </row>
    <row r="18536" spans="40:45" ht="15" customHeight="1">
      <c r="AN18536" s="98"/>
      <c r="AO18536" s="98"/>
      <c r="AP18536" s="98"/>
      <c r="AR18536" s="98"/>
      <c r="AS18536" s="98"/>
    </row>
    <row r="18537" spans="40:45" ht="15" customHeight="1">
      <c r="AN18537" s="98"/>
      <c r="AO18537" s="98"/>
      <c r="AP18537" s="98"/>
      <c r="AR18537" s="98"/>
      <c r="AS18537" s="98"/>
    </row>
    <row r="18538" spans="40:45" ht="15" customHeight="1">
      <c r="AN18538" s="98"/>
      <c r="AO18538" s="98"/>
      <c r="AP18538" s="98"/>
      <c r="AR18538" s="98"/>
      <c r="AS18538" s="98"/>
    </row>
    <row r="18539" spans="40:45" ht="15" customHeight="1">
      <c r="AN18539" s="98"/>
      <c r="AO18539" s="98"/>
      <c r="AP18539" s="98"/>
      <c r="AR18539" s="98"/>
      <c r="AS18539" s="98"/>
    </row>
    <row r="18540" spans="40:45" ht="15" customHeight="1">
      <c r="AN18540" s="98"/>
      <c r="AO18540" s="98"/>
      <c r="AP18540" s="98"/>
      <c r="AR18540" s="98"/>
      <c r="AS18540" s="98"/>
    </row>
    <row r="18541" spans="40:45" ht="15" customHeight="1">
      <c r="AN18541" s="98"/>
      <c r="AO18541" s="98"/>
      <c r="AP18541" s="98"/>
      <c r="AR18541" s="98"/>
      <c r="AS18541" s="98"/>
    </row>
    <row r="18542" spans="40:45" ht="15" customHeight="1">
      <c r="AN18542" s="98"/>
      <c r="AO18542" s="98"/>
      <c r="AP18542" s="98"/>
      <c r="AR18542" s="98"/>
      <c r="AS18542" s="98"/>
    </row>
    <row r="18543" spans="40:45" ht="15" customHeight="1">
      <c r="AN18543" s="98"/>
      <c r="AO18543" s="98"/>
      <c r="AP18543" s="98"/>
      <c r="AR18543" s="98"/>
      <c r="AS18543" s="98"/>
    </row>
    <row r="18544" spans="40:45" ht="15" customHeight="1">
      <c r="AN18544" s="98"/>
      <c r="AO18544" s="98"/>
      <c r="AP18544" s="98"/>
      <c r="AR18544" s="98"/>
      <c r="AS18544" s="98"/>
    </row>
    <row r="18545" spans="40:45" ht="15" customHeight="1">
      <c r="AN18545" s="98"/>
      <c r="AO18545" s="98"/>
      <c r="AP18545" s="98"/>
      <c r="AR18545" s="98"/>
      <c r="AS18545" s="98"/>
    </row>
    <row r="18546" spans="40:45" ht="15" customHeight="1">
      <c r="AN18546" s="98"/>
      <c r="AO18546" s="98"/>
      <c r="AP18546" s="98"/>
      <c r="AR18546" s="98"/>
      <c r="AS18546" s="98"/>
    </row>
    <row r="18547" spans="40:45" ht="15" customHeight="1">
      <c r="AN18547" s="98"/>
      <c r="AO18547" s="98"/>
      <c r="AP18547" s="98"/>
      <c r="AR18547" s="98"/>
      <c r="AS18547" s="98"/>
    </row>
    <row r="18548" spans="40:45" ht="15" customHeight="1">
      <c r="AN18548" s="98"/>
      <c r="AO18548" s="98"/>
      <c r="AP18548" s="98"/>
      <c r="AR18548" s="98"/>
      <c r="AS18548" s="98"/>
    </row>
    <row r="18549" spans="40:45" ht="15" customHeight="1">
      <c r="AN18549" s="98"/>
      <c r="AO18549" s="98"/>
      <c r="AP18549" s="98"/>
      <c r="AR18549" s="98"/>
      <c r="AS18549" s="98"/>
    </row>
    <row r="18550" spans="40:45" ht="15" customHeight="1">
      <c r="AN18550" s="98"/>
      <c r="AO18550" s="98"/>
      <c r="AP18550" s="98"/>
      <c r="AR18550" s="98"/>
      <c r="AS18550" s="98"/>
    </row>
    <row r="18551" spans="40:45" ht="15" customHeight="1">
      <c r="AN18551" s="98"/>
      <c r="AO18551" s="98"/>
      <c r="AP18551" s="98"/>
      <c r="AR18551" s="98"/>
      <c r="AS18551" s="98"/>
    </row>
    <row r="18552" spans="40:45" ht="15" customHeight="1">
      <c r="AN18552" s="98"/>
      <c r="AO18552" s="98"/>
      <c r="AP18552" s="98"/>
      <c r="AR18552" s="98"/>
      <c r="AS18552" s="98"/>
    </row>
    <row r="18553" spans="40:45" ht="15" customHeight="1">
      <c r="AN18553" s="98"/>
      <c r="AO18553" s="98"/>
      <c r="AP18553" s="98"/>
      <c r="AR18553" s="98"/>
      <c r="AS18553" s="98"/>
    </row>
    <row r="18554" spans="40:45" ht="15" customHeight="1">
      <c r="AN18554" s="98"/>
      <c r="AO18554" s="98"/>
      <c r="AP18554" s="98"/>
      <c r="AR18554" s="98"/>
      <c r="AS18554" s="98"/>
    </row>
    <row r="18555" spans="40:45" ht="15" customHeight="1">
      <c r="AN18555" s="98"/>
      <c r="AO18555" s="98"/>
      <c r="AP18555" s="98"/>
      <c r="AR18555" s="98"/>
      <c r="AS18555" s="98"/>
    </row>
    <row r="18556" spans="40:45" ht="15" customHeight="1">
      <c r="AN18556" s="98"/>
      <c r="AO18556" s="98"/>
      <c r="AP18556" s="98"/>
      <c r="AR18556" s="98"/>
      <c r="AS18556" s="98"/>
    </row>
    <row r="18557" spans="40:45" ht="15" customHeight="1">
      <c r="AN18557" s="98"/>
      <c r="AO18557" s="98"/>
      <c r="AP18557" s="98"/>
      <c r="AR18557" s="98"/>
      <c r="AS18557" s="98"/>
    </row>
    <row r="18558" spans="40:45" ht="15" customHeight="1">
      <c r="AN18558" s="98"/>
      <c r="AO18558" s="98"/>
      <c r="AP18558" s="98"/>
      <c r="AR18558" s="98"/>
      <c r="AS18558" s="98"/>
    </row>
    <row r="18559" spans="40:45" ht="15" customHeight="1">
      <c r="AN18559" s="98"/>
      <c r="AO18559" s="98"/>
      <c r="AP18559" s="98"/>
      <c r="AR18559" s="98"/>
      <c r="AS18559" s="98"/>
    </row>
    <row r="18560" spans="40:45" ht="15" customHeight="1">
      <c r="AN18560" s="98"/>
      <c r="AO18560" s="98"/>
      <c r="AP18560" s="98"/>
      <c r="AR18560" s="98"/>
      <c r="AS18560" s="98"/>
    </row>
    <row r="18561" spans="40:45" ht="15" customHeight="1">
      <c r="AN18561" s="98"/>
      <c r="AO18561" s="98"/>
      <c r="AP18561" s="98"/>
      <c r="AR18561" s="98"/>
      <c r="AS18561" s="98"/>
    </row>
    <row r="18562" spans="40:45" ht="15" customHeight="1">
      <c r="AN18562" s="98"/>
      <c r="AO18562" s="98"/>
      <c r="AP18562" s="98"/>
      <c r="AR18562" s="98"/>
      <c r="AS18562" s="98"/>
    </row>
    <row r="18563" spans="40:45" ht="15" customHeight="1">
      <c r="AN18563" s="98"/>
      <c r="AO18563" s="98"/>
      <c r="AP18563" s="98"/>
      <c r="AR18563" s="98"/>
      <c r="AS18563" s="98"/>
    </row>
    <row r="18564" spans="40:45" ht="15" customHeight="1">
      <c r="AN18564" s="98"/>
      <c r="AO18564" s="98"/>
      <c r="AP18564" s="98"/>
      <c r="AR18564" s="98"/>
      <c r="AS18564" s="98"/>
    </row>
    <row r="18565" spans="40:45" ht="15" customHeight="1">
      <c r="AN18565" s="98"/>
      <c r="AO18565" s="98"/>
      <c r="AP18565" s="98"/>
      <c r="AR18565" s="98"/>
      <c r="AS18565" s="98"/>
    </row>
    <row r="18566" spans="40:45" ht="15" customHeight="1">
      <c r="AN18566" s="98"/>
      <c r="AO18566" s="98"/>
      <c r="AP18566" s="98"/>
      <c r="AR18566" s="98"/>
      <c r="AS18566" s="98"/>
    </row>
    <row r="18567" spans="40:45" ht="15" customHeight="1">
      <c r="AN18567" s="98"/>
      <c r="AO18567" s="98"/>
      <c r="AP18567" s="98"/>
      <c r="AR18567" s="98"/>
      <c r="AS18567" s="98"/>
    </row>
    <row r="18568" spans="40:45" ht="15" customHeight="1">
      <c r="AN18568" s="98"/>
      <c r="AO18568" s="98"/>
      <c r="AP18568" s="98"/>
      <c r="AR18568" s="98"/>
      <c r="AS18568" s="98"/>
    </row>
    <row r="18569" spans="40:45" ht="15" customHeight="1">
      <c r="AN18569" s="98"/>
      <c r="AO18569" s="98"/>
      <c r="AP18569" s="98"/>
      <c r="AR18569" s="98"/>
      <c r="AS18569" s="98"/>
    </row>
    <row r="18570" spans="40:45" ht="15" customHeight="1">
      <c r="AN18570" s="98"/>
      <c r="AO18570" s="98"/>
      <c r="AP18570" s="98"/>
      <c r="AR18570" s="98"/>
      <c r="AS18570" s="98"/>
    </row>
    <row r="18571" spans="40:45" ht="15" customHeight="1">
      <c r="AN18571" s="98"/>
      <c r="AO18571" s="98"/>
      <c r="AP18571" s="98"/>
      <c r="AR18571" s="98"/>
      <c r="AS18571" s="98"/>
    </row>
    <row r="18572" spans="40:45" ht="15" customHeight="1">
      <c r="AN18572" s="98"/>
      <c r="AO18572" s="98"/>
      <c r="AP18572" s="98"/>
      <c r="AR18572" s="98"/>
      <c r="AS18572" s="98"/>
    </row>
    <row r="18573" spans="40:45" ht="15" customHeight="1">
      <c r="AN18573" s="98"/>
      <c r="AO18573" s="98"/>
      <c r="AP18573" s="98"/>
      <c r="AR18573" s="98"/>
      <c r="AS18573" s="98"/>
    </row>
    <row r="18574" spans="40:45" ht="15" customHeight="1">
      <c r="AN18574" s="98"/>
      <c r="AO18574" s="98"/>
      <c r="AP18574" s="98"/>
      <c r="AR18574" s="98"/>
      <c r="AS18574" s="98"/>
    </row>
    <row r="18575" spans="40:45" ht="15" customHeight="1">
      <c r="AN18575" s="98"/>
      <c r="AO18575" s="98"/>
      <c r="AP18575" s="98"/>
      <c r="AR18575" s="98"/>
      <c r="AS18575" s="98"/>
    </row>
    <row r="18576" spans="40:45" ht="15" customHeight="1">
      <c r="AN18576" s="98"/>
      <c r="AO18576" s="98"/>
      <c r="AP18576" s="98"/>
      <c r="AR18576" s="98"/>
      <c r="AS18576" s="98"/>
    </row>
    <row r="18577" spans="40:45" ht="15" customHeight="1">
      <c r="AN18577" s="98"/>
      <c r="AO18577" s="98"/>
      <c r="AP18577" s="98"/>
      <c r="AR18577" s="98"/>
      <c r="AS18577" s="98"/>
    </row>
    <row r="18578" spans="40:45" ht="15" customHeight="1">
      <c r="AN18578" s="98"/>
      <c r="AO18578" s="98"/>
      <c r="AP18578" s="98"/>
      <c r="AR18578" s="98"/>
      <c r="AS18578" s="98"/>
    </row>
    <row r="18579" spans="40:45" ht="15" customHeight="1">
      <c r="AN18579" s="98"/>
      <c r="AO18579" s="98"/>
      <c r="AP18579" s="98"/>
      <c r="AR18579" s="98"/>
      <c r="AS18579" s="98"/>
    </row>
    <row r="18580" spans="40:45" ht="15" customHeight="1">
      <c r="AN18580" s="98"/>
      <c r="AO18580" s="98"/>
      <c r="AP18580" s="98"/>
      <c r="AR18580" s="98"/>
      <c r="AS18580" s="98"/>
    </row>
    <row r="18581" spans="40:45" ht="15" customHeight="1">
      <c r="AN18581" s="98"/>
      <c r="AO18581" s="98"/>
      <c r="AP18581" s="98"/>
      <c r="AR18581" s="98"/>
      <c r="AS18581" s="98"/>
    </row>
    <row r="18582" spans="40:45" ht="15" customHeight="1">
      <c r="AN18582" s="98"/>
      <c r="AO18582" s="98"/>
      <c r="AP18582" s="98"/>
      <c r="AR18582" s="98"/>
      <c r="AS18582" s="98"/>
    </row>
    <row r="18583" spans="40:45" ht="15" customHeight="1">
      <c r="AN18583" s="98"/>
      <c r="AO18583" s="98"/>
      <c r="AP18583" s="98"/>
      <c r="AR18583" s="98"/>
      <c r="AS18583" s="98"/>
    </row>
    <row r="18584" spans="40:45" ht="15" customHeight="1">
      <c r="AN18584" s="98"/>
      <c r="AO18584" s="98"/>
      <c r="AP18584" s="98"/>
      <c r="AR18584" s="98"/>
      <c r="AS18584" s="98"/>
    </row>
    <row r="18585" spans="40:45" ht="15" customHeight="1">
      <c r="AN18585" s="98"/>
      <c r="AO18585" s="98"/>
      <c r="AP18585" s="98"/>
      <c r="AR18585" s="98"/>
      <c r="AS18585" s="98"/>
    </row>
    <row r="18586" spans="40:45" ht="15" customHeight="1">
      <c r="AN18586" s="98"/>
      <c r="AO18586" s="98"/>
      <c r="AP18586" s="98"/>
      <c r="AR18586" s="98"/>
      <c r="AS18586" s="98"/>
    </row>
    <row r="18587" spans="40:45" ht="15" customHeight="1">
      <c r="AN18587" s="98"/>
      <c r="AO18587" s="98"/>
      <c r="AP18587" s="98"/>
      <c r="AR18587" s="98"/>
      <c r="AS18587" s="98"/>
    </row>
    <row r="18588" spans="40:45" ht="15" customHeight="1">
      <c r="AN18588" s="98"/>
      <c r="AO18588" s="98"/>
      <c r="AP18588" s="98"/>
      <c r="AR18588" s="98"/>
      <c r="AS18588" s="98"/>
    </row>
    <row r="18589" spans="40:45" ht="15" customHeight="1">
      <c r="AN18589" s="98"/>
      <c r="AO18589" s="98"/>
      <c r="AP18589" s="98"/>
      <c r="AR18589" s="98"/>
      <c r="AS18589" s="98"/>
    </row>
    <row r="18590" spans="40:45" ht="15" customHeight="1">
      <c r="AN18590" s="98"/>
      <c r="AO18590" s="98"/>
      <c r="AP18590" s="98"/>
      <c r="AR18590" s="98"/>
      <c r="AS18590" s="98"/>
    </row>
    <row r="18591" spans="40:45" ht="15" customHeight="1">
      <c r="AN18591" s="98"/>
      <c r="AO18591" s="98"/>
      <c r="AP18591" s="98"/>
      <c r="AR18591" s="98"/>
      <c r="AS18591" s="98"/>
    </row>
    <row r="18592" spans="40:45" ht="15" customHeight="1">
      <c r="AN18592" s="98"/>
      <c r="AO18592" s="98"/>
      <c r="AP18592" s="98"/>
      <c r="AR18592" s="98"/>
      <c r="AS18592" s="98"/>
    </row>
    <row r="18593" spans="40:45" ht="15" customHeight="1">
      <c r="AN18593" s="98"/>
      <c r="AO18593" s="98"/>
      <c r="AP18593" s="98"/>
      <c r="AR18593" s="98"/>
      <c r="AS18593" s="98"/>
    </row>
    <row r="18594" spans="40:45" ht="15" customHeight="1">
      <c r="AN18594" s="98"/>
      <c r="AO18594" s="98"/>
      <c r="AP18594" s="98"/>
      <c r="AR18594" s="98"/>
      <c r="AS18594" s="98"/>
    </row>
    <row r="18595" spans="40:45" ht="15" customHeight="1">
      <c r="AN18595" s="98"/>
      <c r="AO18595" s="98"/>
      <c r="AP18595" s="98"/>
      <c r="AR18595" s="98"/>
      <c r="AS18595" s="98"/>
    </row>
    <row r="18596" spans="40:45" ht="15" customHeight="1">
      <c r="AN18596" s="98"/>
      <c r="AO18596" s="98"/>
      <c r="AP18596" s="98"/>
      <c r="AR18596" s="98"/>
      <c r="AS18596" s="98"/>
    </row>
    <row r="18597" spans="40:45" ht="15" customHeight="1">
      <c r="AN18597" s="98"/>
      <c r="AO18597" s="98"/>
      <c r="AP18597" s="98"/>
      <c r="AR18597" s="98"/>
      <c r="AS18597" s="98"/>
    </row>
    <row r="18598" spans="40:45" ht="15" customHeight="1">
      <c r="AN18598" s="98"/>
      <c r="AO18598" s="98"/>
      <c r="AP18598" s="98"/>
      <c r="AR18598" s="98"/>
      <c r="AS18598" s="98"/>
    </row>
    <row r="18599" spans="40:45" ht="15" customHeight="1">
      <c r="AN18599" s="98"/>
      <c r="AO18599" s="98"/>
      <c r="AP18599" s="98"/>
      <c r="AR18599" s="98"/>
      <c r="AS18599" s="98"/>
    </row>
    <row r="18600" spans="40:45" ht="15" customHeight="1">
      <c r="AN18600" s="98"/>
      <c r="AO18600" s="98"/>
      <c r="AP18600" s="98"/>
      <c r="AR18600" s="98"/>
      <c r="AS18600" s="98"/>
    </row>
    <row r="18601" spans="40:45" ht="15" customHeight="1">
      <c r="AN18601" s="98"/>
      <c r="AO18601" s="98"/>
      <c r="AP18601" s="98"/>
      <c r="AR18601" s="98"/>
      <c r="AS18601" s="98"/>
    </row>
    <row r="18602" spans="40:45" ht="15" customHeight="1">
      <c r="AN18602" s="98"/>
      <c r="AO18602" s="98"/>
      <c r="AP18602" s="98"/>
      <c r="AR18602" s="98"/>
      <c r="AS18602" s="98"/>
    </row>
    <row r="18603" spans="40:45" ht="15" customHeight="1">
      <c r="AN18603" s="98"/>
      <c r="AO18603" s="98"/>
      <c r="AP18603" s="98"/>
      <c r="AR18603" s="98"/>
      <c r="AS18603" s="98"/>
    </row>
    <row r="18604" spans="40:45" ht="15" customHeight="1">
      <c r="AN18604" s="98"/>
      <c r="AO18604" s="98"/>
      <c r="AP18604" s="98"/>
      <c r="AR18604" s="98"/>
      <c r="AS18604" s="98"/>
    </row>
    <row r="18605" spans="40:45" ht="15" customHeight="1">
      <c r="AN18605" s="98"/>
      <c r="AO18605" s="98"/>
      <c r="AP18605" s="98"/>
      <c r="AR18605" s="98"/>
      <c r="AS18605" s="98"/>
    </row>
    <row r="18606" spans="40:45" ht="15" customHeight="1">
      <c r="AN18606" s="98"/>
      <c r="AO18606" s="98"/>
      <c r="AP18606" s="98"/>
      <c r="AR18606" s="98"/>
      <c r="AS18606" s="98"/>
    </row>
    <row r="18607" spans="40:45" ht="15" customHeight="1">
      <c r="AN18607" s="98"/>
      <c r="AO18607" s="98"/>
      <c r="AP18607" s="98"/>
      <c r="AR18607" s="98"/>
      <c r="AS18607" s="98"/>
    </row>
    <row r="18608" spans="40:45" ht="15" customHeight="1">
      <c r="AN18608" s="98"/>
      <c r="AO18608" s="98"/>
      <c r="AP18608" s="98"/>
      <c r="AR18608" s="98"/>
      <c r="AS18608" s="98"/>
    </row>
    <row r="18609" spans="40:45" ht="15" customHeight="1">
      <c r="AN18609" s="98"/>
      <c r="AO18609" s="98"/>
      <c r="AP18609" s="98"/>
      <c r="AR18609" s="98"/>
      <c r="AS18609" s="98"/>
    </row>
    <row r="18610" spans="40:45" ht="15" customHeight="1">
      <c r="AN18610" s="98"/>
      <c r="AO18610" s="98"/>
      <c r="AP18610" s="98"/>
      <c r="AR18610" s="98"/>
      <c r="AS18610" s="98"/>
    </row>
    <row r="18611" spans="40:45" ht="15" customHeight="1">
      <c r="AN18611" s="98"/>
      <c r="AO18611" s="98"/>
      <c r="AP18611" s="98"/>
      <c r="AR18611" s="98"/>
      <c r="AS18611" s="98"/>
    </row>
    <row r="18612" spans="40:45" ht="15" customHeight="1">
      <c r="AN18612" s="98"/>
      <c r="AO18612" s="98"/>
      <c r="AP18612" s="98"/>
      <c r="AR18612" s="98"/>
      <c r="AS18612" s="98"/>
    </row>
    <row r="18613" spans="40:45" ht="15" customHeight="1">
      <c r="AN18613" s="98"/>
      <c r="AO18613" s="98"/>
      <c r="AP18613" s="98"/>
      <c r="AR18613" s="98"/>
      <c r="AS18613" s="98"/>
    </row>
    <row r="18614" spans="40:45" ht="15" customHeight="1">
      <c r="AN18614" s="98"/>
      <c r="AO18614" s="98"/>
      <c r="AP18614" s="98"/>
      <c r="AR18614" s="98"/>
      <c r="AS18614" s="98"/>
    </row>
    <row r="18615" spans="40:45" ht="15" customHeight="1">
      <c r="AN18615" s="98"/>
      <c r="AO18615" s="98"/>
      <c r="AP18615" s="98"/>
      <c r="AR18615" s="98"/>
      <c r="AS18615" s="98"/>
    </row>
    <row r="18616" spans="40:45" ht="15" customHeight="1">
      <c r="AN18616" s="98"/>
      <c r="AO18616" s="98"/>
      <c r="AP18616" s="98"/>
      <c r="AR18616" s="98"/>
      <c r="AS18616" s="98"/>
    </row>
    <row r="18617" spans="40:45" ht="15" customHeight="1">
      <c r="AN18617" s="98"/>
      <c r="AO18617" s="98"/>
      <c r="AP18617" s="98"/>
      <c r="AR18617" s="98"/>
      <c r="AS18617" s="98"/>
    </row>
    <row r="18618" spans="40:45" ht="15" customHeight="1">
      <c r="AN18618" s="98"/>
      <c r="AO18618" s="98"/>
      <c r="AP18618" s="98"/>
      <c r="AR18618" s="98"/>
      <c r="AS18618" s="98"/>
    </row>
    <row r="18619" spans="40:45" ht="15" customHeight="1">
      <c r="AN18619" s="98"/>
      <c r="AO18619" s="98"/>
      <c r="AP18619" s="98"/>
      <c r="AR18619" s="98"/>
      <c r="AS18619" s="98"/>
    </row>
    <row r="18620" spans="40:45" ht="15" customHeight="1">
      <c r="AN18620" s="98"/>
      <c r="AO18620" s="98"/>
      <c r="AP18620" s="98"/>
      <c r="AR18620" s="98"/>
      <c r="AS18620" s="98"/>
    </row>
    <row r="18621" spans="40:45" ht="15" customHeight="1">
      <c r="AN18621" s="98"/>
      <c r="AO18621" s="98"/>
      <c r="AP18621" s="98"/>
      <c r="AR18621" s="98"/>
      <c r="AS18621" s="98"/>
    </row>
    <row r="18622" spans="40:45" ht="15" customHeight="1">
      <c r="AN18622" s="98"/>
      <c r="AO18622" s="98"/>
      <c r="AP18622" s="98"/>
      <c r="AR18622" s="98"/>
      <c r="AS18622" s="98"/>
    </row>
    <row r="18623" spans="40:45" ht="15" customHeight="1">
      <c r="AN18623" s="98"/>
      <c r="AO18623" s="98"/>
      <c r="AP18623" s="98"/>
      <c r="AR18623" s="98"/>
      <c r="AS18623" s="98"/>
    </row>
    <row r="18624" spans="40:45" ht="15" customHeight="1">
      <c r="AN18624" s="98"/>
      <c r="AO18624" s="98"/>
      <c r="AP18624" s="98"/>
      <c r="AR18624" s="98"/>
      <c r="AS18624" s="98"/>
    </row>
    <row r="18625" spans="40:45" ht="15" customHeight="1">
      <c r="AN18625" s="98"/>
      <c r="AO18625" s="98"/>
      <c r="AP18625" s="98"/>
      <c r="AR18625" s="98"/>
      <c r="AS18625" s="98"/>
    </row>
    <row r="18626" spans="40:45" ht="15" customHeight="1">
      <c r="AN18626" s="98"/>
      <c r="AO18626" s="98"/>
      <c r="AP18626" s="98"/>
      <c r="AR18626" s="98"/>
      <c r="AS18626" s="98"/>
    </row>
    <row r="18627" spans="40:45" ht="15" customHeight="1">
      <c r="AN18627" s="98"/>
      <c r="AO18627" s="98"/>
      <c r="AP18627" s="98"/>
      <c r="AR18627" s="98"/>
      <c r="AS18627" s="98"/>
    </row>
    <row r="18628" spans="40:45" ht="15" customHeight="1">
      <c r="AN18628" s="98"/>
      <c r="AO18628" s="98"/>
      <c r="AP18628" s="98"/>
      <c r="AR18628" s="98"/>
      <c r="AS18628" s="98"/>
    </row>
    <row r="18629" spans="40:45" ht="15" customHeight="1">
      <c r="AN18629" s="98"/>
      <c r="AO18629" s="98"/>
      <c r="AP18629" s="98"/>
      <c r="AR18629" s="98"/>
      <c r="AS18629" s="98"/>
    </row>
    <row r="18630" spans="40:45" ht="15" customHeight="1">
      <c r="AN18630" s="98"/>
      <c r="AO18630" s="98"/>
      <c r="AP18630" s="98"/>
      <c r="AR18630" s="98"/>
      <c r="AS18630" s="98"/>
    </row>
    <row r="18631" spans="40:45" ht="15" customHeight="1">
      <c r="AN18631" s="98"/>
      <c r="AO18631" s="98"/>
      <c r="AP18631" s="98"/>
      <c r="AR18631" s="98"/>
      <c r="AS18631" s="98"/>
    </row>
    <row r="18632" spans="40:45" ht="15" customHeight="1">
      <c r="AN18632" s="98"/>
      <c r="AO18632" s="98"/>
      <c r="AP18632" s="98"/>
      <c r="AR18632" s="98"/>
      <c r="AS18632" s="98"/>
    </row>
    <row r="18633" spans="40:45" ht="15" customHeight="1">
      <c r="AN18633" s="98"/>
      <c r="AO18633" s="98"/>
      <c r="AP18633" s="98"/>
      <c r="AR18633" s="98"/>
      <c r="AS18633" s="98"/>
    </row>
    <row r="18634" spans="40:45" ht="15" customHeight="1">
      <c r="AN18634" s="98"/>
      <c r="AO18634" s="98"/>
      <c r="AP18634" s="98"/>
      <c r="AR18634" s="98"/>
      <c r="AS18634" s="98"/>
    </row>
    <row r="18635" spans="40:45" ht="15" customHeight="1">
      <c r="AN18635" s="98"/>
      <c r="AO18635" s="98"/>
      <c r="AP18635" s="98"/>
      <c r="AR18635" s="98"/>
      <c r="AS18635" s="98"/>
    </row>
    <row r="18636" spans="40:45" ht="15" customHeight="1">
      <c r="AN18636" s="98"/>
      <c r="AO18636" s="98"/>
      <c r="AP18636" s="98"/>
      <c r="AR18636" s="98"/>
      <c r="AS18636" s="98"/>
    </row>
    <row r="18637" spans="40:45" ht="15" customHeight="1">
      <c r="AN18637" s="98"/>
      <c r="AO18637" s="98"/>
      <c r="AP18637" s="98"/>
      <c r="AR18637" s="98"/>
      <c r="AS18637" s="98"/>
    </row>
    <row r="18638" spans="40:45" ht="15" customHeight="1">
      <c r="AN18638" s="98"/>
      <c r="AO18638" s="98"/>
      <c r="AP18638" s="98"/>
      <c r="AR18638" s="98"/>
      <c r="AS18638" s="98"/>
    </row>
    <row r="18639" spans="40:45" ht="15" customHeight="1">
      <c r="AN18639" s="98"/>
      <c r="AO18639" s="98"/>
      <c r="AP18639" s="98"/>
      <c r="AR18639" s="98"/>
      <c r="AS18639" s="98"/>
    </row>
    <row r="18640" spans="40:45" ht="15" customHeight="1">
      <c r="AN18640" s="98"/>
      <c r="AO18640" s="98"/>
      <c r="AP18640" s="98"/>
      <c r="AR18640" s="98"/>
      <c r="AS18640" s="98"/>
    </row>
    <row r="18641" spans="40:45" ht="15" customHeight="1">
      <c r="AN18641" s="98"/>
      <c r="AO18641" s="98"/>
      <c r="AP18641" s="98"/>
      <c r="AR18641" s="98"/>
      <c r="AS18641" s="98"/>
    </row>
    <row r="18642" spans="40:45" ht="15" customHeight="1">
      <c r="AN18642" s="98"/>
      <c r="AO18642" s="98"/>
      <c r="AP18642" s="98"/>
      <c r="AR18642" s="98"/>
      <c r="AS18642" s="98"/>
    </row>
    <row r="18643" spans="40:45" ht="15" customHeight="1">
      <c r="AN18643" s="98"/>
      <c r="AO18643" s="98"/>
      <c r="AP18643" s="98"/>
      <c r="AR18643" s="98"/>
      <c r="AS18643" s="98"/>
    </row>
    <row r="18644" spans="40:45" ht="15" customHeight="1">
      <c r="AN18644" s="98"/>
      <c r="AO18644" s="98"/>
      <c r="AP18644" s="98"/>
      <c r="AR18644" s="98"/>
      <c r="AS18644" s="98"/>
    </row>
    <row r="18645" spans="40:45" ht="15" customHeight="1">
      <c r="AN18645" s="98"/>
      <c r="AO18645" s="98"/>
      <c r="AP18645" s="98"/>
      <c r="AR18645" s="98"/>
      <c r="AS18645" s="98"/>
    </row>
    <row r="18646" spans="40:45" ht="15" customHeight="1">
      <c r="AN18646" s="98"/>
      <c r="AO18646" s="98"/>
      <c r="AP18646" s="98"/>
      <c r="AR18646" s="98"/>
      <c r="AS18646" s="98"/>
    </row>
    <row r="18647" spans="40:45" ht="15" customHeight="1">
      <c r="AN18647" s="98"/>
      <c r="AO18647" s="98"/>
      <c r="AP18647" s="98"/>
      <c r="AR18647" s="98"/>
      <c r="AS18647" s="98"/>
    </row>
    <row r="18648" spans="40:45" ht="15" customHeight="1">
      <c r="AN18648" s="98"/>
      <c r="AO18648" s="98"/>
      <c r="AP18648" s="98"/>
      <c r="AR18648" s="98"/>
      <c r="AS18648" s="98"/>
    </row>
    <row r="18649" spans="40:45" ht="15" customHeight="1">
      <c r="AN18649" s="98"/>
      <c r="AO18649" s="98"/>
      <c r="AP18649" s="98"/>
      <c r="AR18649" s="98"/>
      <c r="AS18649" s="98"/>
    </row>
    <row r="18650" spans="40:45" ht="15" customHeight="1">
      <c r="AN18650" s="98"/>
      <c r="AO18650" s="98"/>
      <c r="AP18650" s="98"/>
      <c r="AR18650" s="98"/>
      <c r="AS18650" s="98"/>
    </row>
    <row r="18651" spans="40:45" ht="15" customHeight="1">
      <c r="AN18651" s="98"/>
      <c r="AO18651" s="98"/>
      <c r="AP18651" s="98"/>
      <c r="AR18651" s="98"/>
      <c r="AS18651" s="98"/>
    </row>
    <row r="18652" spans="40:45" ht="15" customHeight="1">
      <c r="AN18652" s="98"/>
      <c r="AO18652" s="98"/>
      <c r="AP18652" s="98"/>
      <c r="AR18652" s="98"/>
      <c r="AS18652" s="98"/>
    </row>
    <row r="18653" spans="40:45" ht="15" customHeight="1">
      <c r="AN18653" s="98"/>
      <c r="AO18653" s="98"/>
      <c r="AP18653" s="98"/>
      <c r="AR18653" s="98"/>
      <c r="AS18653" s="98"/>
    </row>
    <row r="18654" spans="40:45" ht="15" customHeight="1">
      <c r="AN18654" s="98"/>
      <c r="AO18654" s="98"/>
      <c r="AP18654" s="98"/>
      <c r="AR18654" s="98"/>
      <c r="AS18654" s="98"/>
    </row>
    <row r="18655" spans="40:45" ht="15" customHeight="1">
      <c r="AN18655" s="98"/>
      <c r="AO18655" s="98"/>
      <c r="AP18655" s="98"/>
      <c r="AR18655" s="98"/>
      <c r="AS18655" s="98"/>
    </row>
    <row r="18656" spans="40:45" ht="15" customHeight="1">
      <c r="AN18656" s="98"/>
      <c r="AO18656" s="98"/>
      <c r="AP18656" s="98"/>
      <c r="AR18656" s="98"/>
      <c r="AS18656" s="98"/>
    </row>
    <row r="18657" spans="40:45" ht="15" customHeight="1">
      <c r="AN18657" s="98"/>
      <c r="AO18657" s="98"/>
      <c r="AP18657" s="98"/>
      <c r="AR18657" s="98"/>
      <c r="AS18657" s="98"/>
    </row>
    <row r="18658" spans="40:45" ht="15" customHeight="1">
      <c r="AN18658" s="98"/>
      <c r="AO18658" s="98"/>
      <c r="AP18658" s="98"/>
      <c r="AR18658" s="98"/>
      <c r="AS18658" s="98"/>
    </row>
    <row r="18659" spans="40:45" ht="15" customHeight="1">
      <c r="AN18659" s="98"/>
      <c r="AO18659" s="98"/>
      <c r="AP18659" s="98"/>
      <c r="AR18659" s="98"/>
      <c r="AS18659" s="98"/>
    </row>
    <row r="18660" spans="40:45" ht="15" customHeight="1">
      <c r="AN18660" s="98"/>
      <c r="AO18660" s="98"/>
      <c r="AP18660" s="98"/>
      <c r="AR18660" s="98"/>
      <c r="AS18660" s="98"/>
    </row>
    <row r="18661" spans="40:45" ht="15" customHeight="1">
      <c r="AN18661" s="98"/>
      <c r="AO18661" s="98"/>
      <c r="AP18661" s="98"/>
      <c r="AR18661" s="98"/>
      <c r="AS18661" s="98"/>
    </row>
    <row r="18662" spans="40:45" ht="15" customHeight="1">
      <c r="AN18662" s="98"/>
      <c r="AO18662" s="98"/>
      <c r="AP18662" s="98"/>
      <c r="AR18662" s="98"/>
      <c r="AS18662" s="98"/>
    </row>
    <row r="18663" spans="40:45" ht="15" customHeight="1">
      <c r="AN18663" s="98"/>
      <c r="AO18663" s="98"/>
      <c r="AP18663" s="98"/>
      <c r="AR18663" s="98"/>
      <c r="AS18663" s="98"/>
    </row>
    <row r="18664" spans="40:45" ht="15" customHeight="1">
      <c r="AN18664" s="98"/>
      <c r="AO18664" s="98"/>
      <c r="AP18664" s="98"/>
      <c r="AR18664" s="98"/>
      <c r="AS18664" s="98"/>
    </row>
    <row r="18665" spans="40:45" ht="15" customHeight="1">
      <c r="AN18665" s="98"/>
      <c r="AO18665" s="98"/>
      <c r="AP18665" s="98"/>
      <c r="AR18665" s="98"/>
      <c r="AS18665" s="98"/>
    </row>
    <row r="18666" spans="40:45" ht="15" customHeight="1">
      <c r="AN18666" s="98"/>
      <c r="AO18666" s="98"/>
      <c r="AP18666" s="98"/>
      <c r="AR18666" s="98"/>
      <c r="AS18666" s="98"/>
    </row>
    <row r="18667" spans="40:45" ht="15" customHeight="1">
      <c r="AN18667" s="98"/>
      <c r="AO18667" s="98"/>
      <c r="AP18667" s="98"/>
      <c r="AR18667" s="98"/>
      <c r="AS18667" s="98"/>
    </row>
    <row r="18668" spans="40:45" ht="15" customHeight="1">
      <c r="AN18668" s="98"/>
      <c r="AO18668" s="98"/>
      <c r="AP18668" s="98"/>
      <c r="AR18668" s="98"/>
      <c r="AS18668" s="98"/>
    </row>
    <row r="18669" spans="40:45" ht="15" customHeight="1">
      <c r="AN18669" s="98"/>
      <c r="AO18669" s="98"/>
      <c r="AP18669" s="98"/>
      <c r="AR18669" s="98"/>
      <c r="AS18669" s="98"/>
    </row>
    <row r="18670" spans="40:45" ht="15" customHeight="1">
      <c r="AN18670" s="98"/>
      <c r="AO18670" s="98"/>
      <c r="AP18670" s="98"/>
      <c r="AR18670" s="98"/>
      <c r="AS18670" s="98"/>
    </row>
    <row r="18671" spans="40:45" ht="15" customHeight="1">
      <c r="AN18671" s="98"/>
      <c r="AO18671" s="98"/>
      <c r="AP18671" s="98"/>
      <c r="AR18671" s="98"/>
      <c r="AS18671" s="98"/>
    </row>
    <row r="18672" spans="40:45" ht="15" customHeight="1">
      <c r="AN18672" s="98"/>
      <c r="AO18672" s="98"/>
      <c r="AP18672" s="98"/>
      <c r="AR18672" s="98"/>
      <c r="AS18672" s="98"/>
    </row>
    <row r="18673" spans="40:45" ht="15" customHeight="1">
      <c r="AN18673" s="98"/>
      <c r="AO18673" s="98"/>
      <c r="AP18673" s="98"/>
      <c r="AR18673" s="98"/>
      <c r="AS18673" s="98"/>
    </row>
    <row r="18674" spans="40:45" ht="15" customHeight="1">
      <c r="AN18674" s="98"/>
      <c r="AO18674" s="98"/>
      <c r="AP18674" s="98"/>
      <c r="AR18674" s="98"/>
      <c r="AS18674" s="98"/>
    </row>
    <row r="18675" spans="40:45" ht="15" customHeight="1">
      <c r="AN18675" s="98"/>
      <c r="AO18675" s="98"/>
      <c r="AP18675" s="98"/>
      <c r="AR18675" s="98"/>
      <c r="AS18675" s="98"/>
    </row>
    <row r="18676" spans="40:45" ht="15" customHeight="1">
      <c r="AN18676" s="98"/>
      <c r="AO18676" s="98"/>
      <c r="AP18676" s="98"/>
      <c r="AR18676" s="98"/>
      <c r="AS18676" s="98"/>
    </row>
    <row r="18677" spans="40:45" ht="15" customHeight="1">
      <c r="AN18677" s="98"/>
      <c r="AO18677" s="98"/>
      <c r="AP18677" s="98"/>
      <c r="AR18677" s="98"/>
      <c r="AS18677" s="98"/>
    </row>
    <row r="18678" spans="40:45" ht="15" customHeight="1">
      <c r="AN18678" s="98"/>
      <c r="AO18678" s="98"/>
      <c r="AP18678" s="98"/>
      <c r="AR18678" s="98"/>
      <c r="AS18678" s="98"/>
    </row>
    <row r="18679" spans="40:45" ht="15" customHeight="1">
      <c r="AN18679" s="98"/>
      <c r="AO18679" s="98"/>
      <c r="AP18679" s="98"/>
      <c r="AR18679" s="98"/>
      <c r="AS18679" s="98"/>
    </row>
    <row r="18680" spans="40:45" ht="15" customHeight="1">
      <c r="AN18680" s="98"/>
      <c r="AO18680" s="98"/>
      <c r="AP18680" s="98"/>
      <c r="AR18680" s="98"/>
      <c r="AS18680" s="98"/>
    </row>
    <row r="18681" spans="40:45" ht="15" customHeight="1">
      <c r="AN18681" s="98"/>
      <c r="AO18681" s="98"/>
      <c r="AP18681" s="98"/>
      <c r="AR18681" s="98"/>
      <c r="AS18681" s="98"/>
    </row>
    <row r="18682" spans="40:45" ht="15" customHeight="1">
      <c r="AN18682" s="98"/>
      <c r="AO18682" s="98"/>
      <c r="AP18682" s="98"/>
      <c r="AR18682" s="98"/>
      <c r="AS18682" s="98"/>
    </row>
    <row r="18683" spans="40:45" ht="15" customHeight="1">
      <c r="AN18683" s="98"/>
      <c r="AO18683" s="98"/>
      <c r="AP18683" s="98"/>
      <c r="AR18683" s="98"/>
      <c r="AS18683" s="98"/>
    </row>
    <row r="18684" spans="40:45" ht="15" customHeight="1">
      <c r="AN18684" s="98"/>
      <c r="AO18684" s="98"/>
      <c r="AP18684" s="98"/>
      <c r="AR18684" s="98"/>
      <c r="AS18684" s="98"/>
    </row>
    <row r="18685" spans="40:45" ht="15" customHeight="1">
      <c r="AN18685" s="98"/>
      <c r="AO18685" s="98"/>
      <c r="AP18685" s="98"/>
      <c r="AR18685" s="98"/>
      <c r="AS18685" s="98"/>
    </row>
    <row r="18686" spans="40:45" ht="15" customHeight="1">
      <c r="AN18686" s="98"/>
      <c r="AO18686" s="98"/>
      <c r="AP18686" s="98"/>
      <c r="AR18686" s="98"/>
      <c r="AS18686" s="98"/>
    </row>
    <row r="18687" spans="40:45" ht="15" customHeight="1">
      <c r="AN18687" s="98"/>
      <c r="AO18687" s="98"/>
      <c r="AP18687" s="98"/>
      <c r="AR18687" s="98"/>
      <c r="AS18687" s="98"/>
    </row>
    <row r="18688" spans="40:45" ht="15" customHeight="1">
      <c r="AN18688" s="98"/>
      <c r="AO18688" s="98"/>
      <c r="AP18688" s="98"/>
      <c r="AR18688" s="98"/>
      <c r="AS18688" s="98"/>
    </row>
    <row r="18689" spans="40:45" ht="15" customHeight="1">
      <c r="AN18689" s="98"/>
      <c r="AO18689" s="98"/>
      <c r="AP18689" s="98"/>
      <c r="AR18689" s="98"/>
      <c r="AS18689" s="98"/>
    </row>
    <row r="18690" spans="40:45" ht="15" customHeight="1">
      <c r="AN18690" s="98"/>
      <c r="AO18690" s="98"/>
      <c r="AP18690" s="98"/>
      <c r="AR18690" s="98"/>
      <c r="AS18690" s="98"/>
    </row>
    <row r="18691" spans="40:45" ht="15" customHeight="1">
      <c r="AN18691" s="98"/>
      <c r="AO18691" s="98"/>
      <c r="AP18691" s="98"/>
      <c r="AR18691" s="98"/>
      <c r="AS18691" s="98"/>
    </row>
    <row r="18692" spans="40:45" ht="15" customHeight="1">
      <c r="AN18692" s="98"/>
      <c r="AO18692" s="98"/>
      <c r="AP18692" s="98"/>
      <c r="AR18692" s="98"/>
      <c r="AS18692" s="98"/>
    </row>
    <row r="18693" spans="40:45" ht="15" customHeight="1">
      <c r="AN18693" s="98"/>
      <c r="AO18693" s="98"/>
      <c r="AP18693" s="98"/>
      <c r="AR18693" s="98"/>
      <c r="AS18693" s="98"/>
    </row>
    <row r="18694" spans="40:45" ht="15" customHeight="1">
      <c r="AN18694" s="98"/>
      <c r="AO18694" s="98"/>
      <c r="AP18694" s="98"/>
      <c r="AR18694" s="98"/>
      <c r="AS18694" s="98"/>
    </row>
    <row r="18695" spans="40:45" ht="15" customHeight="1">
      <c r="AN18695" s="98"/>
      <c r="AO18695" s="98"/>
      <c r="AP18695" s="98"/>
      <c r="AR18695" s="98"/>
      <c r="AS18695" s="98"/>
    </row>
    <row r="18696" spans="40:45" ht="15" customHeight="1">
      <c r="AN18696" s="98"/>
      <c r="AO18696" s="98"/>
      <c r="AP18696" s="98"/>
      <c r="AR18696" s="98"/>
      <c r="AS18696" s="98"/>
    </row>
    <row r="18697" spans="40:45" ht="15" customHeight="1">
      <c r="AN18697" s="98"/>
      <c r="AO18697" s="98"/>
      <c r="AP18697" s="98"/>
      <c r="AR18697" s="98"/>
      <c r="AS18697" s="98"/>
    </row>
    <row r="18698" spans="40:45" ht="15" customHeight="1">
      <c r="AN18698" s="98"/>
      <c r="AO18698" s="98"/>
      <c r="AP18698" s="98"/>
      <c r="AR18698" s="98"/>
      <c r="AS18698" s="98"/>
    </row>
    <row r="18699" spans="40:45" ht="15" customHeight="1">
      <c r="AN18699" s="98"/>
      <c r="AO18699" s="98"/>
      <c r="AP18699" s="98"/>
      <c r="AR18699" s="98"/>
      <c r="AS18699" s="98"/>
    </row>
    <row r="18700" spans="40:45" ht="15" customHeight="1">
      <c r="AN18700" s="98"/>
      <c r="AO18700" s="98"/>
      <c r="AP18700" s="98"/>
      <c r="AR18700" s="98"/>
      <c r="AS18700" s="98"/>
    </row>
    <row r="18701" spans="40:45" ht="15" customHeight="1">
      <c r="AN18701" s="98"/>
      <c r="AO18701" s="98"/>
      <c r="AP18701" s="98"/>
      <c r="AR18701" s="98"/>
      <c r="AS18701" s="98"/>
    </row>
    <row r="18702" spans="40:45" ht="15" customHeight="1">
      <c r="AN18702" s="98"/>
      <c r="AO18702" s="98"/>
      <c r="AP18702" s="98"/>
      <c r="AR18702" s="98"/>
      <c r="AS18702" s="98"/>
    </row>
    <row r="18703" spans="40:45" ht="15" customHeight="1">
      <c r="AN18703" s="98"/>
      <c r="AO18703" s="98"/>
      <c r="AP18703" s="98"/>
      <c r="AR18703" s="98"/>
      <c r="AS18703" s="98"/>
    </row>
    <row r="18704" spans="40:45" ht="15" customHeight="1">
      <c r="AN18704" s="98"/>
      <c r="AO18704" s="98"/>
      <c r="AP18704" s="98"/>
      <c r="AR18704" s="98"/>
      <c r="AS18704" s="98"/>
    </row>
    <row r="18705" spans="40:45" ht="15" customHeight="1">
      <c r="AN18705" s="98"/>
      <c r="AO18705" s="98"/>
      <c r="AP18705" s="98"/>
      <c r="AR18705" s="98"/>
      <c r="AS18705" s="98"/>
    </row>
    <row r="18706" spans="40:45" ht="15" customHeight="1">
      <c r="AN18706" s="98"/>
      <c r="AO18706" s="98"/>
      <c r="AP18706" s="98"/>
      <c r="AR18706" s="98"/>
      <c r="AS18706" s="98"/>
    </row>
    <row r="18707" spans="40:45" ht="15" customHeight="1">
      <c r="AN18707" s="98"/>
      <c r="AO18707" s="98"/>
      <c r="AP18707" s="98"/>
      <c r="AR18707" s="98"/>
      <c r="AS18707" s="98"/>
    </row>
    <row r="18708" spans="40:45" ht="15" customHeight="1">
      <c r="AN18708" s="98"/>
      <c r="AO18708" s="98"/>
      <c r="AP18708" s="98"/>
      <c r="AR18708" s="98"/>
      <c r="AS18708" s="98"/>
    </row>
    <row r="18709" spans="40:45" ht="15" customHeight="1">
      <c r="AN18709" s="98"/>
      <c r="AO18709" s="98"/>
      <c r="AP18709" s="98"/>
      <c r="AR18709" s="98"/>
      <c r="AS18709" s="98"/>
    </row>
    <row r="18710" spans="40:45" ht="15" customHeight="1">
      <c r="AN18710" s="98"/>
      <c r="AO18710" s="98"/>
      <c r="AP18710" s="98"/>
      <c r="AR18710" s="98"/>
      <c r="AS18710" s="98"/>
    </row>
    <row r="18711" spans="40:45" ht="15" customHeight="1">
      <c r="AN18711" s="98"/>
      <c r="AO18711" s="98"/>
      <c r="AP18711" s="98"/>
      <c r="AR18711" s="98"/>
      <c r="AS18711" s="98"/>
    </row>
    <row r="18712" spans="40:45" ht="15" customHeight="1">
      <c r="AN18712" s="98"/>
      <c r="AO18712" s="98"/>
      <c r="AP18712" s="98"/>
      <c r="AR18712" s="98"/>
      <c r="AS18712" s="98"/>
    </row>
    <row r="18713" spans="40:45" ht="15" customHeight="1">
      <c r="AN18713" s="98"/>
      <c r="AO18713" s="98"/>
      <c r="AP18713" s="98"/>
      <c r="AR18713" s="98"/>
      <c r="AS18713" s="98"/>
    </row>
    <row r="18714" spans="40:45" ht="15" customHeight="1">
      <c r="AN18714" s="98"/>
      <c r="AO18714" s="98"/>
      <c r="AP18714" s="98"/>
      <c r="AR18714" s="98"/>
      <c r="AS18714" s="98"/>
    </row>
    <row r="18715" spans="40:45" ht="15" customHeight="1">
      <c r="AN18715" s="98"/>
      <c r="AO18715" s="98"/>
      <c r="AP18715" s="98"/>
      <c r="AR18715" s="98"/>
      <c r="AS18715" s="98"/>
    </row>
    <row r="18716" spans="40:45" ht="15" customHeight="1">
      <c r="AN18716" s="98"/>
      <c r="AO18716" s="98"/>
      <c r="AP18716" s="98"/>
      <c r="AR18716" s="98"/>
      <c r="AS18716" s="98"/>
    </row>
    <row r="18717" spans="40:45" ht="15" customHeight="1">
      <c r="AN18717" s="98"/>
      <c r="AO18717" s="98"/>
      <c r="AP18717" s="98"/>
      <c r="AR18717" s="98"/>
      <c r="AS18717" s="98"/>
    </row>
    <row r="18718" spans="40:45" ht="15" customHeight="1">
      <c r="AN18718" s="98"/>
      <c r="AO18718" s="98"/>
      <c r="AP18718" s="98"/>
      <c r="AR18718" s="98"/>
      <c r="AS18718" s="98"/>
    </row>
    <row r="18719" spans="40:45" ht="15" customHeight="1">
      <c r="AN18719" s="98"/>
      <c r="AO18719" s="98"/>
      <c r="AP18719" s="98"/>
      <c r="AR18719" s="98"/>
      <c r="AS18719" s="98"/>
    </row>
    <row r="18720" spans="40:45" ht="15" customHeight="1">
      <c r="AN18720" s="98"/>
      <c r="AO18720" s="98"/>
      <c r="AP18720" s="98"/>
      <c r="AR18720" s="98"/>
      <c r="AS18720" s="98"/>
    </row>
    <row r="18721" spans="40:45" ht="15" customHeight="1">
      <c r="AN18721" s="98"/>
      <c r="AO18721" s="98"/>
      <c r="AP18721" s="98"/>
      <c r="AR18721" s="98"/>
      <c r="AS18721" s="98"/>
    </row>
    <row r="18722" spans="40:45" ht="15" customHeight="1">
      <c r="AN18722" s="98"/>
      <c r="AO18722" s="98"/>
      <c r="AP18722" s="98"/>
      <c r="AR18722" s="98"/>
      <c r="AS18722" s="98"/>
    </row>
    <row r="18723" spans="40:45" ht="15" customHeight="1">
      <c r="AN18723" s="98"/>
      <c r="AO18723" s="98"/>
      <c r="AP18723" s="98"/>
      <c r="AR18723" s="98"/>
      <c r="AS18723" s="98"/>
    </row>
    <row r="18724" spans="40:45" ht="15" customHeight="1">
      <c r="AN18724" s="98"/>
      <c r="AO18724" s="98"/>
      <c r="AP18724" s="98"/>
      <c r="AR18724" s="98"/>
      <c r="AS18724" s="98"/>
    </row>
    <row r="18725" spans="40:45" ht="15" customHeight="1">
      <c r="AN18725" s="98"/>
      <c r="AO18725" s="98"/>
      <c r="AP18725" s="98"/>
      <c r="AR18725" s="98"/>
      <c r="AS18725" s="98"/>
    </row>
    <row r="18726" spans="40:45" ht="15" customHeight="1">
      <c r="AN18726" s="98"/>
      <c r="AO18726" s="98"/>
      <c r="AP18726" s="98"/>
      <c r="AR18726" s="98"/>
      <c r="AS18726" s="98"/>
    </row>
    <row r="18727" spans="40:45" ht="15" customHeight="1">
      <c r="AN18727" s="98"/>
      <c r="AO18727" s="98"/>
      <c r="AP18727" s="98"/>
      <c r="AR18727" s="98"/>
      <c r="AS18727" s="98"/>
    </row>
    <row r="18728" spans="40:45" ht="15" customHeight="1">
      <c r="AN18728" s="98"/>
      <c r="AO18728" s="98"/>
      <c r="AP18728" s="98"/>
      <c r="AR18728" s="98"/>
      <c r="AS18728" s="98"/>
    </row>
    <row r="18729" spans="40:45" ht="15" customHeight="1">
      <c r="AN18729" s="98"/>
      <c r="AO18729" s="98"/>
      <c r="AP18729" s="98"/>
      <c r="AR18729" s="98"/>
      <c r="AS18729" s="98"/>
    </row>
    <row r="18730" spans="40:45" ht="15" customHeight="1">
      <c r="AN18730" s="98"/>
      <c r="AO18730" s="98"/>
      <c r="AP18730" s="98"/>
      <c r="AR18730" s="98"/>
      <c r="AS18730" s="98"/>
    </row>
    <row r="18731" spans="40:45" ht="15" customHeight="1">
      <c r="AN18731" s="98"/>
      <c r="AO18731" s="98"/>
      <c r="AP18731" s="98"/>
      <c r="AR18731" s="98"/>
      <c r="AS18731" s="98"/>
    </row>
    <row r="18732" spans="40:45" ht="15" customHeight="1">
      <c r="AN18732" s="98"/>
      <c r="AO18732" s="98"/>
      <c r="AP18732" s="98"/>
      <c r="AR18732" s="98"/>
      <c r="AS18732" s="98"/>
    </row>
    <row r="18733" spans="40:45" ht="15" customHeight="1">
      <c r="AN18733" s="98"/>
      <c r="AO18733" s="98"/>
      <c r="AP18733" s="98"/>
      <c r="AR18733" s="98"/>
      <c r="AS18733" s="98"/>
    </row>
    <row r="18734" spans="40:45" ht="15" customHeight="1">
      <c r="AN18734" s="98"/>
      <c r="AO18734" s="98"/>
      <c r="AP18734" s="98"/>
      <c r="AR18734" s="98"/>
      <c r="AS18734" s="98"/>
    </row>
    <row r="18735" spans="40:45" ht="15" customHeight="1">
      <c r="AN18735" s="98"/>
      <c r="AO18735" s="98"/>
      <c r="AP18735" s="98"/>
      <c r="AR18735" s="98"/>
      <c r="AS18735" s="98"/>
    </row>
    <row r="18736" spans="40:45" ht="15" customHeight="1">
      <c r="AN18736" s="98"/>
      <c r="AO18736" s="98"/>
      <c r="AP18736" s="98"/>
      <c r="AR18736" s="98"/>
      <c r="AS18736" s="98"/>
    </row>
    <row r="18737" spans="40:45" ht="15" customHeight="1">
      <c r="AN18737" s="98"/>
      <c r="AO18737" s="98"/>
      <c r="AP18737" s="98"/>
      <c r="AR18737" s="98"/>
      <c r="AS18737" s="98"/>
    </row>
    <row r="18738" spans="40:45" ht="15" customHeight="1">
      <c r="AN18738" s="98"/>
      <c r="AO18738" s="98"/>
      <c r="AP18738" s="98"/>
      <c r="AR18738" s="98"/>
      <c r="AS18738" s="98"/>
    </row>
    <row r="18739" spans="40:45" ht="15" customHeight="1">
      <c r="AN18739" s="98"/>
      <c r="AO18739" s="98"/>
      <c r="AP18739" s="98"/>
      <c r="AR18739" s="98"/>
      <c r="AS18739" s="98"/>
    </row>
    <row r="18740" spans="40:45" ht="15" customHeight="1">
      <c r="AN18740" s="98"/>
      <c r="AO18740" s="98"/>
      <c r="AP18740" s="98"/>
      <c r="AR18740" s="98"/>
      <c r="AS18740" s="98"/>
    </row>
    <row r="18741" spans="40:45" ht="15" customHeight="1">
      <c r="AN18741" s="98"/>
      <c r="AO18741" s="98"/>
      <c r="AP18741" s="98"/>
      <c r="AR18741" s="98"/>
      <c r="AS18741" s="98"/>
    </row>
    <row r="18742" spans="40:45" ht="15" customHeight="1">
      <c r="AN18742" s="98"/>
      <c r="AO18742" s="98"/>
      <c r="AP18742" s="98"/>
      <c r="AR18742" s="98"/>
      <c r="AS18742" s="98"/>
    </row>
    <row r="18743" spans="40:45" ht="15" customHeight="1">
      <c r="AN18743" s="98"/>
      <c r="AO18743" s="98"/>
      <c r="AP18743" s="98"/>
      <c r="AR18743" s="98"/>
      <c r="AS18743" s="98"/>
    </row>
    <row r="18744" spans="40:45" ht="15" customHeight="1">
      <c r="AN18744" s="98"/>
      <c r="AO18744" s="98"/>
      <c r="AP18744" s="98"/>
      <c r="AR18744" s="98"/>
      <c r="AS18744" s="98"/>
    </row>
    <row r="18745" spans="40:45" ht="15" customHeight="1">
      <c r="AN18745" s="98"/>
      <c r="AO18745" s="98"/>
      <c r="AP18745" s="98"/>
      <c r="AR18745" s="98"/>
      <c r="AS18745" s="98"/>
    </row>
    <row r="18746" spans="40:45" ht="15" customHeight="1">
      <c r="AN18746" s="98"/>
      <c r="AO18746" s="98"/>
      <c r="AP18746" s="98"/>
      <c r="AR18746" s="98"/>
      <c r="AS18746" s="98"/>
    </row>
    <row r="18747" spans="40:45" ht="15" customHeight="1">
      <c r="AN18747" s="98"/>
      <c r="AO18747" s="98"/>
      <c r="AP18747" s="98"/>
      <c r="AR18747" s="98"/>
      <c r="AS18747" s="98"/>
    </row>
    <row r="18748" spans="40:45" ht="15" customHeight="1">
      <c r="AN18748" s="98"/>
      <c r="AO18748" s="98"/>
      <c r="AP18748" s="98"/>
      <c r="AR18748" s="98"/>
      <c r="AS18748" s="98"/>
    </row>
    <row r="18749" spans="40:45" ht="15" customHeight="1">
      <c r="AN18749" s="98"/>
      <c r="AO18749" s="98"/>
      <c r="AP18749" s="98"/>
      <c r="AR18749" s="98"/>
      <c r="AS18749" s="98"/>
    </row>
    <row r="18750" spans="40:45" ht="15" customHeight="1">
      <c r="AN18750" s="98"/>
      <c r="AO18750" s="98"/>
      <c r="AP18750" s="98"/>
      <c r="AR18750" s="98"/>
      <c r="AS18750" s="98"/>
    </row>
    <row r="18751" spans="40:45" ht="15" customHeight="1">
      <c r="AN18751" s="98"/>
      <c r="AO18751" s="98"/>
      <c r="AP18751" s="98"/>
      <c r="AR18751" s="98"/>
      <c r="AS18751" s="98"/>
    </row>
    <row r="18752" spans="40:45" ht="15" customHeight="1">
      <c r="AN18752" s="98"/>
      <c r="AO18752" s="98"/>
      <c r="AP18752" s="98"/>
      <c r="AR18752" s="98"/>
      <c r="AS18752" s="98"/>
    </row>
    <row r="18753" spans="40:45" ht="15" customHeight="1">
      <c r="AN18753" s="98"/>
      <c r="AO18753" s="98"/>
      <c r="AP18753" s="98"/>
      <c r="AR18753" s="98"/>
      <c r="AS18753" s="98"/>
    </row>
    <row r="18754" spans="40:45" ht="15" customHeight="1">
      <c r="AN18754" s="98"/>
      <c r="AO18754" s="98"/>
      <c r="AP18754" s="98"/>
      <c r="AR18754" s="98"/>
      <c r="AS18754" s="98"/>
    </row>
    <row r="18755" spans="40:45" ht="15" customHeight="1">
      <c r="AN18755" s="98"/>
      <c r="AO18755" s="98"/>
      <c r="AP18755" s="98"/>
      <c r="AR18755" s="98"/>
      <c r="AS18755" s="98"/>
    </row>
    <row r="18756" spans="40:45" ht="15" customHeight="1">
      <c r="AN18756" s="98"/>
      <c r="AO18756" s="98"/>
      <c r="AP18756" s="98"/>
      <c r="AR18756" s="98"/>
      <c r="AS18756" s="98"/>
    </row>
    <row r="18757" spans="40:45" ht="15" customHeight="1">
      <c r="AN18757" s="98"/>
      <c r="AO18757" s="98"/>
      <c r="AP18757" s="98"/>
      <c r="AR18757" s="98"/>
      <c r="AS18757" s="98"/>
    </row>
    <row r="18758" spans="40:45" ht="15" customHeight="1">
      <c r="AN18758" s="98"/>
      <c r="AO18758" s="98"/>
      <c r="AP18758" s="98"/>
      <c r="AR18758" s="98"/>
      <c r="AS18758" s="98"/>
    </row>
    <row r="18759" spans="40:45" ht="15" customHeight="1">
      <c r="AN18759" s="98"/>
      <c r="AO18759" s="98"/>
      <c r="AP18759" s="98"/>
      <c r="AR18759" s="98"/>
      <c r="AS18759" s="98"/>
    </row>
    <row r="18760" spans="40:45" ht="15" customHeight="1">
      <c r="AN18760" s="98"/>
      <c r="AO18760" s="98"/>
      <c r="AP18760" s="98"/>
      <c r="AR18760" s="98"/>
      <c r="AS18760" s="98"/>
    </row>
    <row r="18761" spans="40:45" ht="15" customHeight="1">
      <c r="AN18761" s="98"/>
      <c r="AO18761" s="98"/>
      <c r="AP18761" s="98"/>
      <c r="AR18761" s="98"/>
      <c r="AS18761" s="98"/>
    </row>
    <row r="18762" spans="40:45" ht="15" customHeight="1">
      <c r="AN18762" s="98"/>
      <c r="AO18762" s="98"/>
      <c r="AP18762" s="98"/>
      <c r="AR18762" s="98"/>
      <c r="AS18762" s="98"/>
    </row>
    <row r="18763" spans="40:45" ht="15" customHeight="1">
      <c r="AN18763" s="98"/>
      <c r="AO18763" s="98"/>
      <c r="AP18763" s="98"/>
      <c r="AR18763" s="98"/>
      <c r="AS18763" s="98"/>
    </row>
    <row r="18764" spans="40:45" ht="15" customHeight="1">
      <c r="AN18764" s="98"/>
      <c r="AO18764" s="98"/>
      <c r="AP18764" s="98"/>
      <c r="AR18764" s="98"/>
      <c r="AS18764" s="98"/>
    </row>
    <row r="18765" spans="40:45" ht="15" customHeight="1">
      <c r="AN18765" s="98"/>
      <c r="AO18765" s="98"/>
      <c r="AP18765" s="98"/>
      <c r="AR18765" s="98"/>
      <c r="AS18765" s="98"/>
    </row>
    <row r="18766" spans="40:45" ht="15" customHeight="1">
      <c r="AN18766" s="98"/>
      <c r="AO18766" s="98"/>
      <c r="AP18766" s="98"/>
      <c r="AR18766" s="98"/>
      <c r="AS18766" s="98"/>
    </row>
    <row r="18767" spans="40:45" ht="15" customHeight="1">
      <c r="AN18767" s="98"/>
      <c r="AO18767" s="98"/>
      <c r="AP18767" s="98"/>
      <c r="AR18767" s="98"/>
      <c r="AS18767" s="98"/>
    </row>
    <row r="18768" spans="40:45" ht="15" customHeight="1">
      <c r="AN18768" s="98"/>
      <c r="AO18768" s="98"/>
      <c r="AP18768" s="98"/>
      <c r="AR18768" s="98"/>
      <c r="AS18768" s="98"/>
    </row>
    <row r="18769" spans="40:45" ht="15" customHeight="1">
      <c r="AN18769" s="98"/>
      <c r="AO18769" s="98"/>
      <c r="AP18769" s="98"/>
      <c r="AR18769" s="98"/>
      <c r="AS18769" s="98"/>
    </row>
    <row r="18770" spans="40:45" ht="15" customHeight="1">
      <c r="AN18770" s="98"/>
      <c r="AO18770" s="98"/>
      <c r="AP18770" s="98"/>
      <c r="AR18770" s="98"/>
      <c r="AS18770" s="98"/>
    </row>
    <row r="18771" spans="40:45" ht="15" customHeight="1">
      <c r="AN18771" s="98"/>
      <c r="AO18771" s="98"/>
      <c r="AP18771" s="98"/>
      <c r="AR18771" s="98"/>
      <c r="AS18771" s="98"/>
    </row>
    <row r="18772" spans="40:45" ht="15" customHeight="1">
      <c r="AN18772" s="98"/>
      <c r="AO18772" s="98"/>
      <c r="AP18772" s="98"/>
      <c r="AR18772" s="98"/>
      <c r="AS18772" s="98"/>
    </row>
    <row r="18773" spans="40:45" ht="15" customHeight="1">
      <c r="AN18773" s="98"/>
      <c r="AO18773" s="98"/>
      <c r="AP18773" s="98"/>
      <c r="AR18773" s="98"/>
      <c r="AS18773" s="98"/>
    </row>
    <row r="18774" spans="40:45" ht="15" customHeight="1">
      <c r="AN18774" s="98"/>
      <c r="AO18774" s="98"/>
      <c r="AP18774" s="98"/>
      <c r="AR18774" s="98"/>
      <c r="AS18774" s="98"/>
    </row>
    <row r="18775" spans="40:45" ht="15" customHeight="1">
      <c r="AN18775" s="98"/>
      <c r="AO18775" s="98"/>
      <c r="AP18775" s="98"/>
      <c r="AR18775" s="98"/>
      <c r="AS18775" s="98"/>
    </row>
    <row r="18776" spans="40:45" ht="15" customHeight="1">
      <c r="AN18776" s="98"/>
      <c r="AO18776" s="98"/>
      <c r="AP18776" s="98"/>
      <c r="AR18776" s="98"/>
      <c r="AS18776" s="98"/>
    </row>
    <row r="18777" spans="40:45" ht="15" customHeight="1">
      <c r="AN18777" s="98"/>
      <c r="AO18777" s="98"/>
      <c r="AP18777" s="98"/>
      <c r="AR18777" s="98"/>
      <c r="AS18777" s="98"/>
    </row>
    <row r="18778" spans="40:45" ht="15" customHeight="1">
      <c r="AN18778" s="98"/>
      <c r="AO18778" s="98"/>
      <c r="AP18778" s="98"/>
      <c r="AR18778" s="98"/>
      <c r="AS18778" s="98"/>
    </row>
    <row r="18779" spans="40:45" ht="15" customHeight="1">
      <c r="AN18779" s="98"/>
      <c r="AO18779" s="98"/>
      <c r="AP18779" s="98"/>
      <c r="AR18779" s="98"/>
      <c r="AS18779" s="98"/>
    </row>
    <row r="18780" spans="40:45" ht="15" customHeight="1">
      <c r="AN18780" s="98"/>
      <c r="AO18780" s="98"/>
      <c r="AP18780" s="98"/>
      <c r="AR18780" s="98"/>
      <c r="AS18780" s="98"/>
    </row>
    <row r="18781" spans="40:45" ht="15" customHeight="1">
      <c r="AN18781" s="98"/>
      <c r="AO18781" s="98"/>
      <c r="AP18781" s="98"/>
      <c r="AR18781" s="98"/>
      <c r="AS18781" s="98"/>
    </row>
    <row r="18782" spans="40:45" ht="15" customHeight="1">
      <c r="AN18782" s="98"/>
      <c r="AO18782" s="98"/>
      <c r="AP18782" s="98"/>
      <c r="AR18782" s="98"/>
      <c r="AS18782" s="98"/>
    </row>
    <row r="18783" spans="40:45" ht="15" customHeight="1">
      <c r="AN18783" s="98"/>
      <c r="AO18783" s="98"/>
      <c r="AP18783" s="98"/>
      <c r="AR18783" s="98"/>
      <c r="AS18783" s="98"/>
    </row>
    <row r="18784" spans="40:45" ht="15" customHeight="1">
      <c r="AN18784" s="98"/>
      <c r="AO18784" s="98"/>
      <c r="AP18784" s="98"/>
      <c r="AR18784" s="98"/>
      <c r="AS18784" s="98"/>
    </row>
    <row r="18785" spans="40:45" ht="15" customHeight="1">
      <c r="AN18785" s="98"/>
      <c r="AO18785" s="98"/>
      <c r="AP18785" s="98"/>
      <c r="AR18785" s="98"/>
      <c r="AS18785" s="98"/>
    </row>
    <row r="18786" spans="40:45" ht="15" customHeight="1">
      <c r="AN18786" s="98"/>
      <c r="AO18786" s="98"/>
      <c r="AP18786" s="98"/>
      <c r="AR18786" s="98"/>
      <c r="AS18786" s="98"/>
    </row>
    <row r="18787" spans="40:45" ht="15" customHeight="1">
      <c r="AN18787" s="98"/>
      <c r="AO18787" s="98"/>
      <c r="AP18787" s="98"/>
      <c r="AR18787" s="98"/>
      <c r="AS18787" s="98"/>
    </row>
    <row r="18788" spans="40:45" ht="15" customHeight="1">
      <c r="AN18788" s="98"/>
      <c r="AO18788" s="98"/>
      <c r="AP18788" s="98"/>
      <c r="AR18788" s="98"/>
      <c r="AS18788" s="98"/>
    </row>
    <row r="18789" spans="40:45" ht="15" customHeight="1">
      <c r="AN18789" s="98"/>
      <c r="AO18789" s="98"/>
      <c r="AP18789" s="98"/>
      <c r="AR18789" s="98"/>
      <c r="AS18789" s="98"/>
    </row>
    <row r="18790" spans="40:45" ht="15" customHeight="1">
      <c r="AN18790" s="98"/>
      <c r="AO18790" s="98"/>
      <c r="AP18790" s="98"/>
      <c r="AR18790" s="98"/>
      <c r="AS18790" s="98"/>
    </row>
    <row r="18791" spans="40:45" ht="15" customHeight="1">
      <c r="AN18791" s="98"/>
      <c r="AO18791" s="98"/>
      <c r="AP18791" s="98"/>
      <c r="AR18791" s="98"/>
      <c r="AS18791" s="98"/>
    </row>
    <row r="18792" spans="40:45" ht="15" customHeight="1">
      <c r="AN18792" s="98"/>
      <c r="AO18792" s="98"/>
      <c r="AP18792" s="98"/>
      <c r="AR18792" s="98"/>
      <c r="AS18792" s="98"/>
    </row>
    <row r="18793" spans="40:45" ht="15" customHeight="1">
      <c r="AN18793" s="98"/>
      <c r="AO18793" s="98"/>
      <c r="AP18793" s="98"/>
      <c r="AR18793" s="98"/>
      <c r="AS18793" s="98"/>
    </row>
    <row r="18794" spans="40:45" ht="15" customHeight="1">
      <c r="AN18794" s="98"/>
      <c r="AO18794" s="98"/>
      <c r="AP18794" s="98"/>
      <c r="AR18794" s="98"/>
      <c r="AS18794" s="98"/>
    </row>
    <row r="18795" spans="40:45" ht="15" customHeight="1">
      <c r="AN18795" s="98"/>
      <c r="AO18795" s="98"/>
      <c r="AP18795" s="98"/>
      <c r="AR18795" s="98"/>
      <c r="AS18795" s="98"/>
    </row>
    <row r="18796" spans="40:45" ht="15" customHeight="1">
      <c r="AN18796" s="98"/>
      <c r="AO18796" s="98"/>
      <c r="AP18796" s="98"/>
      <c r="AR18796" s="98"/>
      <c r="AS18796" s="98"/>
    </row>
    <row r="18797" spans="40:45" ht="15" customHeight="1">
      <c r="AN18797" s="98"/>
      <c r="AO18797" s="98"/>
      <c r="AP18797" s="98"/>
      <c r="AR18797" s="98"/>
      <c r="AS18797" s="98"/>
    </row>
    <row r="18798" spans="40:45" ht="15" customHeight="1">
      <c r="AN18798" s="98"/>
      <c r="AO18798" s="98"/>
      <c r="AP18798" s="98"/>
      <c r="AR18798" s="98"/>
      <c r="AS18798" s="98"/>
    </row>
    <row r="18799" spans="40:45" ht="15" customHeight="1">
      <c r="AN18799" s="98"/>
      <c r="AO18799" s="98"/>
      <c r="AP18799" s="98"/>
      <c r="AR18799" s="98"/>
      <c r="AS18799" s="98"/>
    </row>
    <row r="18800" spans="40:45" ht="15" customHeight="1">
      <c r="AN18800" s="98"/>
      <c r="AO18800" s="98"/>
      <c r="AP18800" s="98"/>
      <c r="AR18800" s="98"/>
      <c r="AS18800" s="98"/>
    </row>
    <row r="18801" spans="40:45" ht="15" customHeight="1">
      <c r="AN18801" s="98"/>
      <c r="AO18801" s="98"/>
      <c r="AP18801" s="98"/>
      <c r="AR18801" s="98"/>
      <c r="AS18801" s="98"/>
    </row>
    <row r="18802" spans="40:45" ht="15" customHeight="1">
      <c r="AN18802" s="98"/>
      <c r="AO18802" s="98"/>
      <c r="AP18802" s="98"/>
      <c r="AR18802" s="98"/>
      <c r="AS18802" s="98"/>
    </row>
    <row r="18803" spans="40:45" ht="15" customHeight="1">
      <c r="AN18803" s="98"/>
      <c r="AO18803" s="98"/>
      <c r="AP18803" s="98"/>
      <c r="AR18803" s="98"/>
      <c r="AS18803" s="98"/>
    </row>
    <row r="18804" spans="40:45" ht="15" customHeight="1">
      <c r="AN18804" s="98"/>
      <c r="AO18804" s="98"/>
      <c r="AP18804" s="98"/>
      <c r="AR18804" s="98"/>
      <c r="AS18804" s="98"/>
    </row>
    <row r="18805" spans="40:45" ht="15" customHeight="1">
      <c r="AN18805" s="98"/>
      <c r="AO18805" s="98"/>
      <c r="AP18805" s="98"/>
      <c r="AR18805" s="98"/>
      <c r="AS18805" s="98"/>
    </row>
    <row r="18806" spans="40:45" ht="15" customHeight="1">
      <c r="AN18806" s="98"/>
      <c r="AO18806" s="98"/>
      <c r="AP18806" s="98"/>
      <c r="AR18806" s="98"/>
      <c r="AS18806" s="98"/>
    </row>
    <row r="18807" spans="40:45" ht="15" customHeight="1">
      <c r="AN18807" s="98"/>
      <c r="AO18807" s="98"/>
      <c r="AP18807" s="98"/>
      <c r="AR18807" s="98"/>
      <c r="AS18807" s="98"/>
    </row>
    <row r="18808" spans="40:45" ht="15" customHeight="1">
      <c r="AN18808" s="98"/>
      <c r="AO18808" s="98"/>
      <c r="AP18808" s="98"/>
      <c r="AR18808" s="98"/>
      <c r="AS18808" s="98"/>
    </row>
    <row r="18809" spans="40:45" ht="15" customHeight="1">
      <c r="AN18809" s="98"/>
      <c r="AO18809" s="98"/>
      <c r="AP18809" s="98"/>
      <c r="AR18809" s="98"/>
      <c r="AS18809" s="98"/>
    </row>
    <row r="18810" spans="40:45" ht="15" customHeight="1">
      <c r="AN18810" s="98"/>
      <c r="AO18810" s="98"/>
      <c r="AP18810" s="98"/>
      <c r="AR18810" s="98"/>
      <c r="AS18810" s="98"/>
    </row>
    <row r="18811" spans="40:45" ht="15" customHeight="1">
      <c r="AN18811" s="98"/>
      <c r="AO18811" s="98"/>
      <c r="AP18811" s="98"/>
      <c r="AR18811" s="98"/>
      <c r="AS18811" s="98"/>
    </row>
    <row r="18812" spans="40:45" ht="15" customHeight="1">
      <c r="AN18812" s="98"/>
      <c r="AO18812" s="98"/>
      <c r="AP18812" s="98"/>
      <c r="AR18812" s="98"/>
      <c r="AS18812" s="98"/>
    </row>
    <row r="18813" spans="40:45" ht="15" customHeight="1">
      <c r="AN18813" s="98"/>
      <c r="AO18813" s="98"/>
      <c r="AP18813" s="98"/>
      <c r="AR18813" s="98"/>
      <c r="AS18813" s="98"/>
    </row>
    <row r="18814" spans="40:45" ht="15" customHeight="1">
      <c r="AN18814" s="98"/>
      <c r="AO18814" s="98"/>
      <c r="AP18814" s="98"/>
      <c r="AR18814" s="98"/>
      <c r="AS18814" s="98"/>
    </row>
    <row r="18815" spans="40:45" ht="15" customHeight="1">
      <c r="AN18815" s="98"/>
      <c r="AO18815" s="98"/>
      <c r="AP18815" s="98"/>
      <c r="AR18815" s="98"/>
      <c r="AS18815" s="98"/>
    </row>
    <row r="18816" spans="40:45" ht="15" customHeight="1">
      <c r="AN18816" s="98"/>
      <c r="AO18816" s="98"/>
      <c r="AP18816" s="98"/>
      <c r="AR18816" s="98"/>
      <c r="AS18816" s="98"/>
    </row>
    <row r="18817" spans="40:45" ht="15" customHeight="1">
      <c r="AN18817" s="98"/>
      <c r="AO18817" s="98"/>
      <c r="AP18817" s="98"/>
      <c r="AR18817" s="98"/>
      <c r="AS18817" s="98"/>
    </row>
    <row r="18818" spans="40:45" ht="15" customHeight="1">
      <c r="AN18818" s="98"/>
      <c r="AO18818" s="98"/>
      <c r="AP18818" s="98"/>
      <c r="AR18818" s="98"/>
      <c r="AS18818" s="98"/>
    </row>
    <row r="18819" spans="40:45" ht="15" customHeight="1">
      <c r="AN18819" s="98"/>
      <c r="AO18819" s="98"/>
      <c r="AP18819" s="98"/>
      <c r="AR18819" s="98"/>
      <c r="AS18819" s="98"/>
    </row>
    <row r="18820" spans="40:45" ht="15" customHeight="1">
      <c r="AN18820" s="98"/>
      <c r="AO18820" s="98"/>
      <c r="AP18820" s="98"/>
      <c r="AR18820" s="98"/>
      <c r="AS18820" s="98"/>
    </row>
    <row r="18821" spans="40:45" ht="15" customHeight="1">
      <c r="AN18821" s="98"/>
      <c r="AO18821" s="98"/>
      <c r="AP18821" s="98"/>
      <c r="AR18821" s="98"/>
      <c r="AS18821" s="98"/>
    </row>
    <row r="18822" spans="40:45" ht="15" customHeight="1">
      <c r="AN18822" s="98"/>
      <c r="AO18822" s="98"/>
      <c r="AP18822" s="98"/>
      <c r="AR18822" s="98"/>
      <c r="AS18822" s="98"/>
    </row>
    <row r="18823" spans="40:45" ht="15" customHeight="1">
      <c r="AN18823" s="98"/>
      <c r="AO18823" s="98"/>
      <c r="AP18823" s="98"/>
      <c r="AR18823" s="98"/>
      <c r="AS18823" s="98"/>
    </row>
    <row r="18824" spans="40:45" ht="15" customHeight="1">
      <c r="AN18824" s="98"/>
      <c r="AO18824" s="98"/>
      <c r="AP18824" s="98"/>
      <c r="AR18824" s="98"/>
      <c r="AS18824" s="98"/>
    </row>
    <row r="18825" spans="40:45" ht="15" customHeight="1">
      <c r="AN18825" s="98"/>
      <c r="AO18825" s="98"/>
      <c r="AP18825" s="98"/>
      <c r="AR18825" s="98"/>
      <c r="AS18825" s="98"/>
    </row>
    <row r="18826" spans="40:45" ht="15" customHeight="1">
      <c r="AN18826" s="98"/>
      <c r="AO18826" s="98"/>
      <c r="AP18826" s="98"/>
      <c r="AR18826" s="98"/>
      <c r="AS18826" s="98"/>
    </row>
    <row r="18827" spans="40:45" ht="15" customHeight="1">
      <c r="AN18827" s="98"/>
      <c r="AO18827" s="98"/>
      <c r="AP18827" s="98"/>
      <c r="AR18827" s="98"/>
      <c r="AS18827" s="98"/>
    </row>
    <row r="18828" spans="40:45" ht="15" customHeight="1">
      <c r="AN18828" s="98"/>
      <c r="AO18828" s="98"/>
      <c r="AP18828" s="98"/>
      <c r="AR18828" s="98"/>
      <c r="AS18828" s="98"/>
    </row>
    <row r="18829" spans="40:45" ht="15" customHeight="1">
      <c r="AN18829" s="98"/>
      <c r="AO18829" s="98"/>
      <c r="AP18829" s="98"/>
      <c r="AR18829" s="98"/>
      <c r="AS18829" s="98"/>
    </row>
    <row r="18830" spans="40:45" ht="15" customHeight="1">
      <c r="AN18830" s="98"/>
      <c r="AO18830" s="98"/>
      <c r="AP18830" s="98"/>
      <c r="AR18830" s="98"/>
      <c r="AS18830" s="98"/>
    </row>
    <row r="18831" spans="40:45" ht="15" customHeight="1">
      <c r="AN18831" s="98"/>
      <c r="AO18831" s="98"/>
      <c r="AP18831" s="98"/>
      <c r="AR18831" s="98"/>
      <c r="AS18831" s="98"/>
    </row>
    <row r="18832" spans="40:45" ht="15" customHeight="1">
      <c r="AN18832" s="98"/>
      <c r="AO18832" s="98"/>
      <c r="AP18832" s="98"/>
      <c r="AR18832" s="98"/>
      <c r="AS18832" s="98"/>
    </row>
    <row r="18833" spans="40:45" ht="15" customHeight="1">
      <c r="AN18833" s="98"/>
      <c r="AO18833" s="98"/>
      <c r="AP18833" s="98"/>
      <c r="AR18833" s="98"/>
      <c r="AS18833" s="98"/>
    </row>
    <row r="18834" spans="40:45" ht="15" customHeight="1">
      <c r="AN18834" s="98"/>
      <c r="AO18834" s="98"/>
      <c r="AP18834" s="98"/>
      <c r="AR18834" s="98"/>
      <c r="AS18834" s="98"/>
    </row>
    <row r="18835" spans="40:45" ht="15" customHeight="1">
      <c r="AN18835" s="98"/>
      <c r="AO18835" s="98"/>
      <c r="AP18835" s="98"/>
      <c r="AR18835" s="98"/>
      <c r="AS18835" s="98"/>
    </row>
    <row r="18836" spans="40:45" ht="15" customHeight="1">
      <c r="AN18836" s="98"/>
      <c r="AO18836" s="98"/>
      <c r="AP18836" s="98"/>
      <c r="AR18836" s="98"/>
      <c r="AS18836" s="98"/>
    </row>
    <row r="18837" spans="40:45" ht="15" customHeight="1">
      <c r="AN18837" s="98"/>
      <c r="AO18837" s="98"/>
      <c r="AP18837" s="98"/>
      <c r="AR18837" s="98"/>
      <c r="AS18837" s="98"/>
    </row>
    <row r="18838" spans="40:45" ht="15" customHeight="1">
      <c r="AN18838" s="98"/>
      <c r="AO18838" s="98"/>
      <c r="AP18838" s="98"/>
      <c r="AR18838" s="98"/>
      <c r="AS18838" s="98"/>
    </row>
    <row r="18839" spans="40:45" ht="15" customHeight="1">
      <c r="AN18839" s="98"/>
      <c r="AO18839" s="98"/>
      <c r="AP18839" s="98"/>
      <c r="AR18839" s="98"/>
      <c r="AS18839" s="98"/>
    </row>
    <row r="18840" spans="40:45" ht="15" customHeight="1">
      <c r="AN18840" s="98"/>
      <c r="AO18840" s="98"/>
      <c r="AP18840" s="98"/>
      <c r="AR18840" s="98"/>
      <c r="AS18840" s="98"/>
    </row>
    <row r="18841" spans="40:45" ht="15" customHeight="1">
      <c r="AN18841" s="98"/>
      <c r="AO18841" s="98"/>
      <c r="AP18841" s="98"/>
      <c r="AR18841" s="98"/>
      <c r="AS18841" s="98"/>
    </row>
    <row r="18842" spans="40:45" ht="15" customHeight="1">
      <c r="AN18842" s="98"/>
      <c r="AO18842" s="98"/>
      <c r="AP18842" s="98"/>
      <c r="AR18842" s="98"/>
      <c r="AS18842" s="98"/>
    </row>
    <row r="18843" spans="40:45" ht="15" customHeight="1">
      <c r="AN18843" s="98"/>
      <c r="AO18843" s="98"/>
      <c r="AP18843" s="98"/>
      <c r="AR18843" s="98"/>
      <c r="AS18843" s="98"/>
    </row>
    <row r="18844" spans="40:45" ht="15" customHeight="1">
      <c r="AN18844" s="98"/>
      <c r="AO18844" s="98"/>
      <c r="AP18844" s="98"/>
      <c r="AR18844" s="98"/>
      <c r="AS18844" s="98"/>
    </row>
    <row r="18845" spans="40:45" ht="15" customHeight="1">
      <c r="AN18845" s="98"/>
      <c r="AO18845" s="98"/>
      <c r="AP18845" s="98"/>
      <c r="AR18845" s="98"/>
      <c r="AS18845" s="98"/>
    </row>
    <row r="18846" spans="40:45" ht="15" customHeight="1">
      <c r="AN18846" s="98"/>
      <c r="AO18846" s="98"/>
      <c r="AP18846" s="98"/>
      <c r="AR18846" s="98"/>
      <c r="AS18846" s="98"/>
    </row>
    <row r="18847" spans="40:45" ht="15" customHeight="1">
      <c r="AN18847" s="98"/>
      <c r="AO18847" s="98"/>
      <c r="AP18847" s="98"/>
      <c r="AR18847" s="98"/>
      <c r="AS18847" s="98"/>
    </row>
    <row r="18848" spans="40:45" ht="15" customHeight="1">
      <c r="AN18848" s="98"/>
      <c r="AO18848" s="98"/>
      <c r="AP18848" s="98"/>
      <c r="AR18848" s="98"/>
      <c r="AS18848" s="98"/>
    </row>
    <row r="18849" spans="40:45" ht="15" customHeight="1">
      <c r="AN18849" s="98"/>
      <c r="AO18849" s="98"/>
      <c r="AP18849" s="98"/>
      <c r="AR18849" s="98"/>
      <c r="AS18849" s="98"/>
    </row>
    <row r="18850" spans="40:45" ht="15" customHeight="1">
      <c r="AN18850" s="98"/>
      <c r="AO18850" s="98"/>
      <c r="AP18850" s="98"/>
      <c r="AR18850" s="98"/>
      <c r="AS18850" s="98"/>
    </row>
    <row r="18851" spans="40:45" ht="15" customHeight="1">
      <c r="AN18851" s="98"/>
      <c r="AO18851" s="98"/>
      <c r="AP18851" s="98"/>
      <c r="AR18851" s="98"/>
      <c r="AS18851" s="98"/>
    </row>
    <row r="18852" spans="40:45" ht="15" customHeight="1">
      <c r="AN18852" s="98"/>
      <c r="AO18852" s="98"/>
      <c r="AP18852" s="98"/>
      <c r="AR18852" s="98"/>
      <c r="AS18852" s="98"/>
    </row>
    <row r="18853" spans="40:45" ht="15" customHeight="1">
      <c r="AN18853" s="98"/>
      <c r="AO18853" s="98"/>
      <c r="AP18853" s="98"/>
      <c r="AR18853" s="98"/>
      <c r="AS18853" s="98"/>
    </row>
    <row r="18854" spans="40:45" ht="15" customHeight="1">
      <c r="AN18854" s="98"/>
      <c r="AO18854" s="98"/>
      <c r="AP18854" s="98"/>
      <c r="AR18854" s="98"/>
      <c r="AS18854" s="98"/>
    </row>
    <row r="18855" spans="40:45" ht="15" customHeight="1">
      <c r="AN18855" s="98"/>
      <c r="AO18855" s="98"/>
      <c r="AP18855" s="98"/>
      <c r="AR18855" s="98"/>
      <c r="AS18855" s="98"/>
    </row>
    <row r="18856" spans="40:45" ht="15" customHeight="1">
      <c r="AN18856" s="98"/>
      <c r="AO18856" s="98"/>
      <c r="AP18856" s="98"/>
      <c r="AR18856" s="98"/>
      <c r="AS18856" s="98"/>
    </row>
    <row r="18857" spans="40:45" ht="15" customHeight="1">
      <c r="AN18857" s="98"/>
      <c r="AO18857" s="98"/>
      <c r="AP18857" s="98"/>
      <c r="AR18857" s="98"/>
      <c r="AS18857" s="98"/>
    </row>
    <row r="18858" spans="40:45" ht="15" customHeight="1">
      <c r="AN18858" s="98"/>
      <c r="AO18858" s="98"/>
      <c r="AP18858" s="98"/>
      <c r="AR18858" s="98"/>
      <c r="AS18858" s="98"/>
    </row>
    <row r="18859" spans="40:45" ht="15" customHeight="1">
      <c r="AN18859" s="98"/>
      <c r="AO18859" s="98"/>
      <c r="AP18859" s="98"/>
      <c r="AR18859" s="98"/>
      <c r="AS18859" s="98"/>
    </row>
    <row r="18860" spans="40:45" ht="15" customHeight="1">
      <c r="AN18860" s="98"/>
      <c r="AO18860" s="98"/>
      <c r="AP18860" s="98"/>
      <c r="AR18860" s="98"/>
      <c r="AS18860" s="98"/>
    </row>
    <row r="18861" spans="40:45" ht="15" customHeight="1">
      <c r="AN18861" s="98"/>
      <c r="AO18861" s="98"/>
      <c r="AP18861" s="98"/>
      <c r="AR18861" s="98"/>
      <c r="AS18861" s="98"/>
    </row>
    <row r="18862" spans="40:45" ht="15" customHeight="1">
      <c r="AN18862" s="98"/>
      <c r="AO18862" s="98"/>
      <c r="AP18862" s="98"/>
      <c r="AR18862" s="98"/>
      <c r="AS18862" s="98"/>
    </row>
    <row r="18863" spans="40:45" ht="15" customHeight="1">
      <c r="AN18863" s="98"/>
      <c r="AO18863" s="98"/>
      <c r="AP18863" s="98"/>
      <c r="AR18863" s="98"/>
      <c r="AS18863" s="98"/>
    </row>
    <row r="18864" spans="40:45" ht="15" customHeight="1">
      <c r="AN18864" s="98"/>
      <c r="AO18864" s="98"/>
      <c r="AP18864" s="98"/>
      <c r="AR18864" s="98"/>
      <c r="AS18864" s="98"/>
    </row>
    <row r="18865" spans="40:45" ht="15" customHeight="1">
      <c r="AN18865" s="98"/>
      <c r="AO18865" s="98"/>
      <c r="AP18865" s="98"/>
      <c r="AR18865" s="98"/>
      <c r="AS18865" s="98"/>
    </row>
    <row r="18866" spans="40:45" ht="15" customHeight="1">
      <c r="AN18866" s="98"/>
      <c r="AO18866" s="98"/>
      <c r="AP18866" s="98"/>
      <c r="AR18866" s="98"/>
      <c r="AS18866" s="98"/>
    </row>
    <row r="18867" spans="40:45" ht="15" customHeight="1">
      <c r="AN18867" s="98"/>
      <c r="AO18867" s="98"/>
      <c r="AP18867" s="98"/>
      <c r="AR18867" s="98"/>
      <c r="AS18867" s="98"/>
    </row>
    <row r="18868" spans="40:45" ht="15" customHeight="1">
      <c r="AN18868" s="98"/>
      <c r="AO18868" s="98"/>
      <c r="AP18868" s="98"/>
      <c r="AR18868" s="98"/>
      <c r="AS18868" s="98"/>
    </row>
    <row r="18869" spans="40:45" ht="15" customHeight="1">
      <c r="AN18869" s="98"/>
      <c r="AO18869" s="98"/>
      <c r="AP18869" s="98"/>
      <c r="AR18869" s="98"/>
      <c r="AS18869" s="98"/>
    </row>
    <row r="18870" spans="40:45" ht="15" customHeight="1">
      <c r="AN18870" s="98"/>
      <c r="AO18870" s="98"/>
      <c r="AP18870" s="98"/>
      <c r="AR18870" s="98"/>
      <c r="AS18870" s="98"/>
    </row>
    <row r="18871" spans="40:45" ht="15" customHeight="1">
      <c r="AN18871" s="98"/>
      <c r="AO18871" s="98"/>
      <c r="AP18871" s="98"/>
      <c r="AR18871" s="98"/>
      <c r="AS18871" s="98"/>
    </row>
    <row r="18872" spans="40:45" ht="15" customHeight="1">
      <c r="AN18872" s="98"/>
      <c r="AO18872" s="98"/>
      <c r="AP18872" s="98"/>
      <c r="AR18872" s="98"/>
      <c r="AS18872" s="98"/>
    </row>
    <row r="18873" spans="40:45" ht="15" customHeight="1">
      <c r="AN18873" s="98"/>
      <c r="AO18873" s="98"/>
      <c r="AP18873" s="98"/>
      <c r="AR18873" s="98"/>
      <c r="AS18873" s="98"/>
    </row>
    <row r="18874" spans="40:45" ht="15" customHeight="1">
      <c r="AN18874" s="98"/>
      <c r="AO18874" s="98"/>
      <c r="AP18874" s="98"/>
      <c r="AR18874" s="98"/>
      <c r="AS18874" s="98"/>
    </row>
    <row r="18875" spans="40:45" ht="15" customHeight="1">
      <c r="AN18875" s="98"/>
      <c r="AO18875" s="98"/>
      <c r="AP18875" s="98"/>
      <c r="AR18875" s="98"/>
      <c r="AS18875" s="98"/>
    </row>
    <row r="18876" spans="40:45" ht="15" customHeight="1">
      <c r="AN18876" s="98"/>
      <c r="AO18876" s="98"/>
      <c r="AP18876" s="98"/>
      <c r="AR18876" s="98"/>
      <c r="AS18876" s="98"/>
    </row>
    <row r="18877" spans="40:45" ht="15" customHeight="1">
      <c r="AN18877" s="98"/>
      <c r="AO18877" s="98"/>
      <c r="AP18877" s="98"/>
      <c r="AR18877" s="98"/>
      <c r="AS18877" s="98"/>
    </row>
    <row r="18878" spans="40:45" ht="15" customHeight="1">
      <c r="AN18878" s="98"/>
      <c r="AO18878" s="98"/>
      <c r="AP18878" s="98"/>
      <c r="AR18878" s="98"/>
      <c r="AS18878" s="98"/>
    </row>
    <row r="18879" spans="40:45" ht="15" customHeight="1">
      <c r="AN18879" s="98"/>
      <c r="AO18879" s="98"/>
      <c r="AP18879" s="98"/>
      <c r="AR18879" s="98"/>
      <c r="AS18879" s="98"/>
    </row>
    <row r="18880" spans="40:45" ht="15" customHeight="1">
      <c r="AN18880" s="98"/>
      <c r="AO18880" s="98"/>
      <c r="AP18880" s="98"/>
      <c r="AR18880" s="98"/>
      <c r="AS18880" s="98"/>
    </row>
    <row r="18881" spans="40:45" ht="15" customHeight="1">
      <c r="AN18881" s="98"/>
      <c r="AO18881" s="98"/>
      <c r="AP18881" s="98"/>
      <c r="AR18881" s="98"/>
      <c r="AS18881" s="98"/>
    </row>
    <row r="18882" spans="40:45" ht="15" customHeight="1">
      <c r="AN18882" s="98"/>
      <c r="AO18882" s="98"/>
      <c r="AP18882" s="98"/>
      <c r="AR18882" s="98"/>
      <c r="AS18882" s="98"/>
    </row>
    <row r="18883" spans="40:45" ht="15" customHeight="1">
      <c r="AN18883" s="98"/>
      <c r="AO18883" s="98"/>
      <c r="AP18883" s="98"/>
      <c r="AR18883" s="98"/>
      <c r="AS18883" s="98"/>
    </row>
    <row r="18884" spans="40:45" ht="15" customHeight="1">
      <c r="AN18884" s="98"/>
      <c r="AO18884" s="98"/>
      <c r="AP18884" s="98"/>
      <c r="AR18884" s="98"/>
      <c r="AS18884" s="98"/>
    </row>
    <row r="18885" spans="40:45" ht="15" customHeight="1">
      <c r="AN18885" s="98"/>
      <c r="AO18885" s="98"/>
      <c r="AP18885" s="98"/>
      <c r="AR18885" s="98"/>
      <c r="AS18885" s="98"/>
    </row>
    <row r="18886" spans="40:45" ht="15" customHeight="1">
      <c r="AN18886" s="98"/>
      <c r="AO18886" s="98"/>
      <c r="AP18886" s="98"/>
      <c r="AR18886" s="98"/>
      <c r="AS18886" s="98"/>
    </row>
    <row r="18887" spans="40:45" ht="15" customHeight="1">
      <c r="AN18887" s="98"/>
      <c r="AO18887" s="98"/>
      <c r="AP18887" s="98"/>
      <c r="AR18887" s="98"/>
      <c r="AS18887" s="98"/>
    </row>
    <row r="18888" spans="40:45" ht="15" customHeight="1">
      <c r="AN18888" s="98"/>
      <c r="AO18888" s="98"/>
      <c r="AP18888" s="98"/>
      <c r="AR18888" s="98"/>
      <c r="AS18888" s="98"/>
    </row>
    <row r="18889" spans="40:45" ht="15" customHeight="1">
      <c r="AN18889" s="98"/>
      <c r="AO18889" s="98"/>
      <c r="AP18889" s="98"/>
      <c r="AR18889" s="98"/>
      <c r="AS18889" s="98"/>
    </row>
    <row r="18890" spans="40:45" ht="15" customHeight="1">
      <c r="AN18890" s="98"/>
      <c r="AO18890" s="98"/>
      <c r="AP18890" s="98"/>
      <c r="AR18890" s="98"/>
      <c r="AS18890" s="98"/>
    </row>
    <row r="18891" spans="40:45" ht="15" customHeight="1">
      <c r="AN18891" s="98"/>
      <c r="AO18891" s="98"/>
      <c r="AP18891" s="98"/>
      <c r="AR18891" s="98"/>
      <c r="AS18891" s="98"/>
    </row>
    <row r="18892" spans="40:45" ht="15" customHeight="1">
      <c r="AN18892" s="98"/>
      <c r="AO18892" s="98"/>
      <c r="AP18892" s="98"/>
      <c r="AR18892" s="98"/>
      <c r="AS18892" s="98"/>
    </row>
    <row r="18893" spans="40:45" ht="15" customHeight="1">
      <c r="AN18893" s="98"/>
      <c r="AO18893" s="98"/>
      <c r="AP18893" s="98"/>
      <c r="AR18893" s="98"/>
      <c r="AS18893" s="98"/>
    </row>
    <row r="18894" spans="40:45" ht="15" customHeight="1">
      <c r="AN18894" s="98"/>
      <c r="AO18894" s="98"/>
      <c r="AP18894" s="98"/>
      <c r="AR18894" s="98"/>
      <c r="AS18894" s="98"/>
    </row>
    <row r="18895" spans="40:45" ht="15" customHeight="1">
      <c r="AN18895" s="98"/>
      <c r="AO18895" s="98"/>
      <c r="AP18895" s="98"/>
      <c r="AR18895" s="98"/>
      <c r="AS18895" s="98"/>
    </row>
    <row r="18896" spans="40:45" ht="15" customHeight="1">
      <c r="AN18896" s="98"/>
      <c r="AO18896" s="98"/>
      <c r="AP18896" s="98"/>
      <c r="AR18896" s="98"/>
      <c r="AS18896" s="98"/>
    </row>
    <row r="18897" spans="40:45" ht="15" customHeight="1">
      <c r="AN18897" s="98"/>
      <c r="AO18897" s="98"/>
      <c r="AP18897" s="98"/>
      <c r="AR18897" s="98"/>
      <c r="AS18897" s="98"/>
    </row>
    <row r="18898" spans="40:45" ht="15" customHeight="1">
      <c r="AN18898" s="98"/>
      <c r="AO18898" s="98"/>
      <c r="AP18898" s="98"/>
      <c r="AR18898" s="98"/>
      <c r="AS18898" s="98"/>
    </row>
    <row r="18899" spans="40:45" ht="15" customHeight="1">
      <c r="AN18899" s="98"/>
      <c r="AO18899" s="98"/>
      <c r="AP18899" s="98"/>
      <c r="AR18899" s="98"/>
      <c r="AS18899" s="98"/>
    </row>
    <row r="18900" spans="40:45" ht="15" customHeight="1">
      <c r="AN18900" s="98"/>
      <c r="AO18900" s="98"/>
      <c r="AP18900" s="98"/>
      <c r="AR18900" s="98"/>
      <c r="AS18900" s="98"/>
    </row>
    <row r="18901" spans="40:45" ht="15" customHeight="1">
      <c r="AN18901" s="98"/>
      <c r="AO18901" s="98"/>
      <c r="AP18901" s="98"/>
      <c r="AR18901" s="98"/>
      <c r="AS18901" s="98"/>
    </row>
    <row r="18902" spans="40:45" ht="15" customHeight="1">
      <c r="AN18902" s="98"/>
      <c r="AO18902" s="98"/>
      <c r="AP18902" s="98"/>
      <c r="AR18902" s="98"/>
      <c r="AS18902" s="98"/>
    </row>
    <row r="18903" spans="40:45" ht="15" customHeight="1">
      <c r="AN18903" s="98"/>
      <c r="AO18903" s="98"/>
      <c r="AP18903" s="98"/>
      <c r="AR18903" s="98"/>
      <c r="AS18903" s="98"/>
    </row>
    <row r="18904" spans="40:45" ht="15" customHeight="1">
      <c r="AN18904" s="98"/>
      <c r="AO18904" s="98"/>
      <c r="AP18904" s="98"/>
      <c r="AR18904" s="98"/>
      <c r="AS18904" s="98"/>
    </row>
    <row r="18905" spans="40:45" ht="15" customHeight="1">
      <c r="AN18905" s="98"/>
      <c r="AO18905" s="98"/>
      <c r="AP18905" s="98"/>
      <c r="AR18905" s="98"/>
      <c r="AS18905" s="98"/>
    </row>
    <row r="18906" spans="40:45" ht="15" customHeight="1">
      <c r="AN18906" s="98"/>
      <c r="AO18906" s="98"/>
      <c r="AP18906" s="98"/>
      <c r="AR18906" s="98"/>
      <c r="AS18906" s="98"/>
    </row>
    <row r="18907" spans="40:45" ht="15" customHeight="1">
      <c r="AN18907" s="98"/>
      <c r="AO18907" s="98"/>
      <c r="AP18907" s="98"/>
      <c r="AR18907" s="98"/>
      <c r="AS18907" s="98"/>
    </row>
    <row r="18908" spans="40:45" ht="15" customHeight="1">
      <c r="AN18908" s="98"/>
      <c r="AO18908" s="98"/>
      <c r="AP18908" s="98"/>
      <c r="AR18908" s="98"/>
      <c r="AS18908" s="98"/>
    </row>
    <row r="18909" spans="40:45" ht="15" customHeight="1">
      <c r="AN18909" s="98"/>
      <c r="AO18909" s="98"/>
      <c r="AP18909" s="98"/>
      <c r="AR18909" s="98"/>
      <c r="AS18909" s="98"/>
    </row>
    <row r="18910" spans="40:45" ht="15" customHeight="1">
      <c r="AN18910" s="98"/>
      <c r="AO18910" s="98"/>
      <c r="AP18910" s="98"/>
      <c r="AR18910" s="98"/>
      <c r="AS18910" s="98"/>
    </row>
    <row r="18911" spans="40:45" ht="15" customHeight="1">
      <c r="AN18911" s="98"/>
      <c r="AO18911" s="98"/>
      <c r="AP18911" s="98"/>
      <c r="AR18911" s="98"/>
      <c r="AS18911" s="98"/>
    </row>
    <row r="18912" spans="40:45" ht="15" customHeight="1">
      <c r="AN18912" s="98"/>
      <c r="AO18912" s="98"/>
      <c r="AP18912" s="98"/>
      <c r="AR18912" s="98"/>
      <c r="AS18912" s="98"/>
    </row>
    <row r="18913" spans="40:45" ht="15" customHeight="1">
      <c r="AN18913" s="98"/>
      <c r="AO18913" s="98"/>
      <c r="AP18913" s="98"/>
      <c r="AR18913" s="98"/>
      <c r="AS18913" s="98"/>
    </row>
    <row r="18914" spans="40:45" ht="15" customHeight="1">
      <c r="AN18914" s="98"/>
      <c r="AO18914" s="98"/>
      <c r="AP18914" s="98"/>
      <c r="AR18914" s="98"/>
      <c r="AS18914" s="98"/>
    </row>
    <row r="18915" spans="40:45" ht="15" customHeight="1">
      <c r="AN18915" s="98"/>
      <c r="AO18915" s="98"/>
      <c r="AP18915" s="98"/>
      <c r="AR18915" s="98"/>
      <c r="AS18915" s="98"/>
    </row>
    <row r="18916" spans="40:45" ht="15" customHeight="1">
      <c r="AN18916" s="98"/>
      <c r="AO18916" s="98"/>
      <c r="AP18916" s="98"/>
      <c r="AR18916" s="98"/>
      <c r="AS18916" s="98"/>
    </row>
    <row r="18917" spans="40:45" ht="15" customHeight="1">
      <c r="AN18917" s="98"/>
      <c r="AO18917" s="98"/>
      <c r="AP18917" s="98"/>
      <c r="AR18917" s="98"/>
      <c r="AS18917" s="98"/>
    </row>
    <row r="18918" spans="40:45" ht="15" customHeight="1">
      <c r="AN18918" s="98"/>
      <c r="AO18918" s="98"/>
      <c r="AP18918" s="98"/>
      <c r="AR18918" s="98"/>
      <c r="AS18918" s="98"/>
    </row>
    <row r="18919" spans="40:45" ht="15" customHeight="1">
      <c r="AN18919" s="98"/>
      <c r="AO18919" s="98"/>
      <c r="AP18919" s="98"/>
      <c r="AR18919" s="98"/>
      <c r="AS18919" s="98"/>
    </row>
    <row r="18920" spans="40:45" ht="15" customHeight="1">
      <c r="AN18920" s="98"/>
      <c r="AO18920" s="98"/>
      <c r="AP18920" s="98"/>
      <c r="AR18920" s="98"/>
      <c r="AS18920" s="98"/>
    </row>
    <row r="18921" spans="40:45" ht="15" customHeight="1">
      <c r="AN18921" s="98"/>
      <c r="AO18921" s="98"/>
      <c r="AP18921" s="98"/>
      <c r="AR18921" s="98"/>
      <c r="AS18921" s="98"/>
    </row>
    <row r="18922" spans="40:45" ht="15" customHeight="1">
      <c r="AN18922" s="98"/>
      <c r="AO18922" s="98"/>
      <c r="AP18922" s="98"/>
      <c r="AR18922" s="98"/>
      <c r="AS18922" s="98"/>
    </row>
    <row r="18923" spans="40:45" ht="15" customHeight="1">
      <c r="AN18923" s="98"/>
      <c r="AO18923" s="98"/>
      <c r="AP18923" s="98"/>
      <c r="AR18923" s="98"/>
      <c r="AS18923" s="98"/>
    </row>
    <row r="18924" spans="40:45" ht="15" customHeight="1">
      <c r="AN18924" s="98"/>
      <c r="AO18924" s="98"/>
      <c r="AP18924" s="98"/>
      <c r="AR18924" s="98"/>
      <c r="AS18924" s="98"/>
    </row>
    <row r="18925" spans="40:45" ht="15" customHeight="1">
      <c r="AN18925" s="98"/>
      <c r="AO18925" s="98"/>
      <c r="AP18925" s="98"/>
      <c r="AR18925" s="98"/>
      <c r="AS18925" s="98"/>
    </row>
    <row r="18926" spans="40:45" ht="15" customHeight="1">
      <c r="AN18926" s="98"/>
      <c r="AO18926" s="98"/>
      <c r="AP18926" s="98"/>
      <c r="AR18926" s="98"/>
      <c r="AS18926" s="98"/>
    </row>
    <row r="18927" spans="40:45" ht="15" customHeight="1">
      <c r="AN18927" s="98"/>
      <c r="AO18927" s="98"/>
      <c r="AP18927" s="98"/>
      <c r="AR18927" s="98"/>
      <c r="AS18927" s="98"/>
    </row>
    <row r="18928" spans="40:45" ht="15" customHeight="1">
      <c r="AN18928" s="98"/>
      <c r="AO18928" s="98"/>
      <c r="AP18928" s="98"/>
      <c r="AR18928" s="98"/>
      <c r="AS18928" s="98"/>
    </row>
    <row r="18929" spans="40:45" ht="15" customHeight="1">
      <c r="AN18929" s="98"/>
      <c r="AO18929" s="98"/>
      <c r="AP18929" s="98"/>
      <c r="AR18929" s="98"/>
      <c r="AS18929" s="98"/>
    </row>
    <row r="18930" spans="40:45" ht="15" customHeight="1">
      <c r="AN18930" s="98"/>
      <c r="AO18930" s="98"/>
      <c r="AP18930" s="98"/>
      <c r="AR18930" s="98"/>
      <c r="AS18930" s="98"/>
    </row>
    <row r="18931" spans="40:45" ht="15" customHeight="1">
      <c r="AN18931" s="98"/>
      <c r="AO18931" s="98"/>
      <c r="AP18931" s="98"/>
      <c r="AR18931" s="98"/>
      <c r="AS18931" s="98"/>
    </row>
    <row r="18932" spans="40:45" ht="15" customHeight="1">
      <c r="AN18932" s="98"/>
      <c r="AO18932" s="98"/>
      <c r="AP18932" s="98"/>
      <c r="AR18932" s="98"/>
      <c r="AS18932" s="98"/>
    </row>
    <row r="18933" spans="40:45" ht="15" customHeight="1">
      <c r="AN18933" s="98"/>
      <c r="AO18933" s="98"/>
      <c r="AP18933" s="98"/>
      <c r="AR18933" s="98"/>
      <c r="AS18933" s="98"/>
    </row>
    <row r="18934" spans="40:45" ht="15" customHeight="1">
      <c r="AN18934" s="98"/>
      <c r="AO18934" s="98"/>
      <c r="AP18934" s="98"/>
      <c r="AR18934" s="98"/>
      <c r="AS18934" s="98"/>
    </row>
    <row r="18935" spans="40:45" ht="15" customHeight="1">
      <c r="AN18935" s="98"/>
      <c r="AO18935" s="98"/>
      <c r="AP18935" s="98"/>
      <c r="AR18935" s="98"/>
      <c r="AS18935" s="98"/>
    </row>
    <row r="18936" spans="40:45" ht="15" customHeight="1">
      <c r="AN18936" s="98"/>
      <c r="AO18936" s="98"/>
      <c r="AP18936" s="98"/>
      <c r="AR18936" s="98"/>
      <c r="AS18936" s="98"/>
    </row>
    <row r="18937" spans="40:45" ht="15" customHeight="1">
      <c r="AN18937" s="98"/>
      <c r="AO18937" s="98"/>
      <c r="AP18937" s="98"/>
      <c r="AR18937" s="98"/>
      <c r="AS18937" s="98"/>
    </row>
    <row r="18938" spans="40:45" ht="15" customHeight="1">
      <c r="AN18938" s="98"/>
      <c r="AO18938" s="98"/>
      <c r="AP18938" s="98"/>
      <c r="AR18938" s="98"/>
      <c r="AS18938" s="98"/>
    </row>
    <row r="18939" spans="40:45" ht="15" customHeight="1">
      <c r="AN18939" s="98"/>
      <c r="AO18939" s="98"/>
      <c r="AP18939" s="98"/>
      <c r="AR18939" s="98"/>
      <c r="AS18939" s="98"/>
    </row>
    <row r="18940" spans="40:45" ht="15" customHeight="1">
      <c r="AN18940" s="98"/>
      <c r="AO18940" s="98"/>
      <c r="AP18940" s="98"/>
      <c r="AR18940" s="98"/>
      <c r="AS18940" s="98"/>
    </row>
    <row r="18941" spans="40:45" ht="15" customHeight="1">
      <c r="AN18941" s="98"/>
      <c r="AO18941" s="98"/>
      <c r="AP18941" s="98"/>
      <c r="AR18941" s="98"/>
      <c r="AS18941" s="98"/>
    </row>
    <row r="18942" spans="40:45" ht="15" customHeight="1">
      <c r="AN18942" s="98"/>
      <c r="AO18942" s="98"/>
      <c r="AP18942" s="98"/>
      <c r="AR18942" s="98"/>
      <c r="AS18942" s="98"/>
    </row>
    <row r="18943" spans="40:45" ht="15" customHeight="1">
      <c r="AN18943" s="98"/>
      <c r="AO18943" s="98"/>
      <c r="AP18943" s="98"/>
      <c r="AR18943" s="98"/>
      <c r="AS18943" s="98"/>
    </row>
    <row r="18944" spans="40:45" ht="15" customHeight="1">
      <c r="AN18944" s="98"/>
      <c r="AO18944" s="98"/>
      <c r="AP18944" s="98"/>
      <c r="AR18944" s="98"/>
      <c r="AS18944" s="98"/>
    </row>
    <row r="18945" spans="40:45" ht="15" customHeight="1">
      <c r="AN18945" s="98"/>
      <c r="AO18945" s="98"/>
      <c r="AP18945" s="98"/>
      <c r="AR18945" s="98"/>
      <c r="AS18945" s="98"/>
    </row>
    <row r="18946" spans="40:45" ht="15" customHeight="1">
      <c r="AN18946" s="98"/>
      <c r="AO18946" s="98"/>
      <c r="AP18946" s="98"/>
      <c r="AR18946" s="98"/>
      <c r="AS18946" s="98"/>
    </row>
    <row r="18947" spans="40:45" ht="15" customHeight="1">
      <c r="AN18947" s="98"/>
      <c r="AO18947" s="98"/>
      <c r="AP18947" s="98"/>
      <c r="AR18947" s="98"/>
      <c r="AS18947" s="98"/>
    </row>
    <row r="18948" spans="40:45" ht="15" customHeight="1">
      <c r="AN18948" s="98"/>
      <c r="AO18948" s="98"/>
      <c r="AP18948" s="98"/>
      <c r="AR18948" s="98"/>
      <c r="AS18948" s="98"/>
    </row>
    <row r="18949" spans="40:45" ht="15" customHeight="1">
      <c r="AN18949" s="98"/>
      <c r="AO18949" s="98"/>
      <c r="AP18949" s="98"/>
      <c r="AR18949" s="98"/>
      <c r="AS18949" s="98"/>
    </row>
    <row r="18950" spans="40:45" ht="15" customHeight="1">
      <c r="AN18950" s="98"/>
      <c r="AO18950" s="98"/>
      <c r="AP18950" s="98"/>
      <c r="AR18950" s="98"/>
      <c r="AS18950" s="98"/>
    </row>
    <row r="18951" spans="40:45" ht="15" customHeight="1">
      <c r="AN18951" s="98"/>
      <c r="AO18951" s="98"/>
      <c r="AP18951" s="98"/>
      <c r="AR18951" s="98"/>
      <c r="AS18951" s="98"/>
    </row>
    <row r="18952" spans="40:45" ht="15" customHeight="1">
      <c r="AN18952" s="98"/>
      <c r="AO18952" s="98"/>
      <c r="AP18952" s="98"/>
      <c r="AR18952" s="98"/>
      <c r="AS18952" s="98"/>
    </row>
    <row r="18953" spans="40:45" ht="15" customHeight="1">
      <c r="AN18953" s="98"/>
      <c r="AO18953" s="98"/>
      <c r="AP18953" s="98"/>
      <c r="AR18953" s="98"/>
      <c r="AS18953" s="98"/>
    </row>
    <row r="18954" spans="40:45" ht="15" customHeight="1">
      <c r="AN18954" s="98"/>
      <c r="AO18954" s="98"/>
      <c r="AP18954" s="98"/>
      <c r="AR18954" s="98"/>
      <c r="AS18954" s="98"/>
    </row>
    <row r="18955" spans="40:45" ht="15" customHeight="1">
      <c r="AN18955" s="98"/>
      <c r="AO18955" s="98"/>
      <c r="AP18955" s="98"/>
      <c r="AR18955" s="98"/>
      <c r="AS18955" s="98"/>
    </row>
    <row r="18956" spans="40:45" ht="15" customHeight="1">
      <c r="AN18956" s="98"/>
      <c r="AO18956" s="98"/>
      <c r="AP18956" s="98"/>
      <c r="AR18956" s="98"/>
      <c r="AS18956" s="98"/>
    </row>
    <row r="18957" spans="40:45" ht="15" customHeight="1">
      <c r="AN18957" s="98"/>
      <c r="AO18957" s="98"/>
      <c r="AP18957" s="98"/>
      <c r="AR18957" s="98"/>
      <c r="AS18957" s="98"/>
    </row>
    <row r="18958" spans="40:45" ht="15" customHeight="1">
      <c r="AN18958" s="98"/>
      <c r="AO18958" s="98"/>
      <c r="AP18958" s="98"/>
      <c r="AR18958" s="98"/>
      <c r="AS18958" s="98"/>
    </row>
    <row r="18959" spans="40:45" ht="15" customHeight="1">
      <c r="AN18959" s="98"/>
      <c r="AO18959" s="98"/>
      <c r="AP18959" s="98"/>
      <c r="AR18959" s="98"/>
      <c r="AS18959" s="98"/>
    </row>
    <row r="18960" spans="40:45" ht="15" customHeight="1">
      <c r="AN18960" s="98"/>
      <c r="AO18960" s="98"/>
      <c r="AP18960" s="98"/>
      <c r="AR18960" s="98"/>
      <c r="AS18960" s="98"/>
    </row>
    <row r="18961" spans="40:45" ht="15" customHeight="1">
      <c r="AN18961" s="98"/>
      <c r="AO18961" s="98"/>
      <c r="AP18961" s="98"/>
      <c r="AR18961" s="98"/>
      <c r="AS18961" s="98"/>
    </row>
    <row r="18962" spans="40:45" ht="15" customHeight="1">
      <c r="AN18962" s="98"/>
      <c r="AO18962" s="98"/>
      <c r="AP18962" s="98"/>
      <c r="AR18962" s="98"/>
      <c r="AS18962" s="98"/>
    </row>
    <row r="18963" spans="40:45" ht="15" customHeight="1">
      <c r="AN18963" s="98"/>
      <c r="AO18963" s="98"/>
      <c r="AP18963" s="98"/>
      <c r="AR18963" s="98"/>
      <c r="AS18963" s="98"/>
    </row>
    <row r="18964" spans="40:45" ht="15" customHeight="1">
      <c r="AN18964" s="98"/>
      <c r="AO18964" s="98"/>
      <c r="AP18964" s="98"/>
      <c r="AR18964" s="98"/>
      <c r="AS18964" s="98"/>
    </row>
    <row r="18965" spans="40:45" ht="15" customHeight="1">
      <c r="AN18965" s="98"/>
      <c r="AO18965" s="98"/>
      <c r="AP18965" s="98"/>
      <c r="AR18965" s="98"/>
      <c r="AS18965" s="98"/>
    </row>
    <row r="18966" spans="40:45" ht="15" customHeight="1">
      <c r="AN18966" s="98"/>
      <c r="AO18966" s="98"/>
      <c r="AP18966" s="98"/>
      <c r="AR18966" s="98"/>
      <c r="AS18966" s="98"/>
    </row>
    <row r="18967" spans="40:45" ht="15" customHeight="1">
      <c r="AN18967" s="98"/>
      <c r="AO18967" s="98"/>
      <c r="AP18967" s="98"/>
      <c r="AR18967" s="98"/>
      <c r="AS18967" s="98"/>
    </row>
    <row r="18968" spans="40:45" ht="15" customHeight="1">
      <c r="AN18968" s="98"/>
      <c r="AO18968" s="98"/>
      <c r="AP18968" s="98"/>
      <c r="AR18968" s="98"/>
      <c r="AS18968" s="98"/>
    </row>
    <row r="18969" spans="40:45" ht="15" customHeight="1">
      <c r="AN18969" s="98"/>
      <c r="AO18969" s="98"/>
      <c r="AP18969" s="98"/>
      <c r="AR18969" s="98"/>
      <c r="AS18969" s="98"/>
    </row>
    <row r="18970" spans="40:45" ht="15" customHeight="1">
      <c r="AN18970" s="98"/>
      <c r="AO18970" s="98"/>
      <c r="AP18970" s="98"/>
      <c r="AR18970" s="98"/>
      <c r="AS18970" s="98"/>
    </row>
    <row r="18971" spans="40:45" ht="15" customHeight="1">
      <c r="AN18971" s="98"/>
      <c r="AO18971" s="98"/>
      <c r="AP18971" s="98"/>
      <c r="AR18971" s="98"/>
      <c r="AS18971" s="98"/>
    </row>
    <row r="18972" spans="40:45" ht="15" customHeight="1">
      <c r="AN18972" s="98"/>
      <c r="AO18972" s="98"/>
      <c r="AP18972" s="98"/>
      <c r="AR18972" s="98"/>
      <c r="AS18972" s="98"/>
    </row>
    <row r="18973" spans="40:45" ht="15" customHeight="1">
      <c r="AN18973" s="98"/>
      <c r="AO18973" s="98"/>
      <c r="AP18973" s="98"/>
      <c r="AR18973" s="98"/>
      <c r="AS18973" s="98"/>
    </row>
    <row r="18974" spans="40:45" ht="15" customHeight="1">
      <c r="AN18974" s="98"/>
      <c r="AO18974" s="98"/>
      <c r="AP18974" s="98"/>
      <c r="AR18974" s="98"/>
      <c r="AS18974" s="98"/>
    </row>
    <row r="18975" spans="40:45" ht="15" customHeight="1">
      <c r="AN18975" s="98"/>
      <c r="AO18975" s="98"/>
      <c r="AP18975" s="98"/>
      <c r="AR18975" s="98"/>
      <c r="AS18975" s="98"/>
    </row>
    <row r="18976" spans="40:45" ht="15" customHeight="1">
      <c r="AN18976" s="98"/>
      <c r="AO18976" s="98"/>
      <c r="AP18976" s="98"/>
      <c r="AR18976" s="98"/>
      <c r="AS18976" s="98"/>
    </row>
    <row r="18977" spans="40:45" ht="15" customHeight="1">
      <c r="AN18977" s="98"/>
      <c r="AO18977" s="98"/>
      <c r="AP18977" s="98"/>
      <c r="AR18977" s="98"/>
      <c r="AS18977" s="98"/>
    </row>
    <row r="18978" spans="40:45" ht="15" customHeight="1">
      <c r="AN18978" s="98"/>
      <c r="AO18978" s="98"/>
      <c r="AP18978" s="98"/>
      <c r="AR18978" s="98"/>
      <c r="AS18978" s="98"/>
    </row>
    <row r="18979" spans="40:45" ht="15" customHeight="1">
      <c r="AN18979" s="98"/>
      <c r="AO18979" s="98"/>
      <c r="AP18979" s="98"/>
      <c r="AR18979" s="98"/>
      <c r="AS18979" s="98"/>
    </row>
    <row r="18980" spans="40:45" ht="15" customHeight="1">
      <c r="AN18980" s="98"/>
      <c r="AO18980" s="98"/>
      <c r="AP18980" s="98"/>
      <c r="AR18980" s="98"/>
      <c r="AS18980" s="98"/>
    </row>
    <row r="18981" spans="40:45" ht="15" customHeight="1">
      <c r="AN18981" s="98"/>
      <c r="AO18981" s="98"/>
      <c r="AP18981" s="98"/>
      <c r="AR18981" s="98"/>
      <c r="AS18981" s="98"/>
    </row>
    <row r="18982" spans="40:45" ht="15" customHeight="1">
      <c r="AN18982" s="98"/>
      <c r="AO18982" s="98"/>
      <c r="AP18982" s="98"/>
      <c r="AR18982" s="98"/>
      <c r="AS18982" s="98"/>
    </row>
    <row r="18983" spans="40:45" ht="15" customHeight="1">
      <c r="AN18983" s="98"/>
      <c r="AO18983" s="98"/>
      <c r="AP18983" s="98"/>
      <c r="AR18983" s="98"/>
      <c r="AS18983" s="98"/>
    </row>
    <row r="18984" spans="40:45" ht="15" customHeight="1">
      <c r="AN18984" s="98"/>
      <c r="AO18984" s="98"/>
      <c r="AP18984" s="98"/>
      <c r="AR18984" s="98"/>
      <c r="AS18984" s="98"/>
    </row>
    <row r="18985" spans="40:45" ht="15" customHeight="1">
      <c r="AN18985" s="98"/>
      <c r="AO18985" s="98"/>
      <c r="AP18985" s="98"/>
      <c r="AR18985" s="98"/>
      <c r="AS18985" s="98"/>
    </row>
    <row r="18986" spans="40:45" ht="15" customHeight="1">
      <c r="AN18986" s="98"/>
      <c r="AO18986" s="98"/>
      <c r="AP18986" s="98"/>
      <c r="AR18986" s="98"/>
      <c r="AS18986" s="98"/>
    </row>
    <row r="18987" spans="40:45" ht="15" customHeight="1">
      <c r="AN18987" s="98"/>
      <c r="AO18987" s="98"/>
      <c r="AP18987" s="98"/>
      <c r="AR18987" s="98"/>
      <c r="AS18987" s="98"/>
    </row>
    <row r="18988" spans="40:45" ht="15" customHeight="1">
      <c r="AN18988" s="98"/>
      <c r="AO18988" s="98"/>
      <c r="AP18988" s="98"/>
      <c r="AR18988" s="98"/>
      <c r="AS18988" s="98"/>
    </row>
    <row r="18989" spans="40:45" ht="15" customHeight="1">
      <c r="AN18989" s="98"/>
      <c r="AO18989" s="98"/>
      <c r="AP18989" s="98"/>
      <c r="AR18989" s="98"/>
      <c r="AS18989" s="98"/>
    </row>
    <row r="18990" spans="40:45" ht="15" customHeight="1">
      <c r="AN18990" s="98"/>
      <c r="AO18990" s="98"/>
      <c r="AP18990" s="98"/>
      <c r="AR18990" s="98"/>
      <c r="AS18990" s="98"/>
    </row>
    <row r="18991" spans="40:45" ht="15" customHeight="1">
      <c r="AN18991" s="98"/>
      <c r="AO18991" s="98"/>
      <c r="AP18991" s="98"/>
      <c r="AR18991" s="98"/>
      <c r="AS18991" s="98"/>
    </row>
    <row r="18992" spans="40:45" ht="15" customHeight="1">
      <c r="AN18992" s="98"/>
      <c r="AO18992" s="98"/>
      <c r="AP18992" s="98"/>
      <c r="AR18992" s="98"/>
      <c r="AS18992" s="98"/>
    </row>
    <row r="18993" spans="40:45" ht="15" customHeight="1">
      <c r="AN18993" s="98"/>
      <c r="AO18993" s="98"/>
      <c r="AP18993" s="98"/>
      <c r="AR18993" s="98"/>
      <c r="AS18993" s="98"/>
    </row>
    <row r="18994" spans="40:45" ht="15" customHeight="1">
      <c r="AN18994" s="98"/>
      <c r="AO18994" s="98"/>
      <c r="AP18994" s="98"/>
      <c r="AR18994" s="98"/>
      <c r="AS18994" s="98"/>
    </row>
    <row r="18995" spans="40:45" ht="15" customHeight="1">
      <c r="AN18995" s="98"/>
      <c r="AO18995" s="98"/>
      <c r="AP18995" s="98"/>
      <c r="AR18995" s="98"/>
      <c r="AS18995" s="98"/>
    </row>
    <row r="18996" spans="40:45" ht="15" customHeight="1">
      <c r="AN18996" s="98"/>
      <c r="AO18996" s="98"/>
      <c r="AP18996" s="98"/>
      <c r="AR18996" s="98"/>
      <c r="AS18996" s="98"/>
    </row>
    <row r="18997" spans="40:45" ht="15" customHeight="1">
      <c r="AN18997" s="98"/>
      <c r="AO18997" s="98"/>
      <c r="AP18997" s="98"/>
      <c r="AR18997" s="98"/>
      <c r="AS18997" s="98"/>
    </row>
    <row r="18998" spans="40:45" ht="15" customHeight="1">
      <c r="AN18998" s="98"/>
      <c r="AO18998" s="98"/>
      <c r="AP18998" s="98"/>
      <c r="AR18998" s="98"/>
      <c r="AS18998" s="98"/>
    </row>
    <row r="18999" spans="40:45" ht="15" customHeight="1">
      <c r="AN18999" s="98"/>
      <c r="AO18999" s="98"/>
      <c r="AP18999" s="98"/>
      <c r="AR18999" s="98"/>
      <c r="AS18999" s="98"/>
    </row>
    <row r="19000" spans="40:45" ht="15" customHeight="1">
      <c r="AN19000" s="98"/>
      <c r="AO19000" s="98"/>
      <c r="AP19000" s="98"/>
      <c r="AR19000" s="98"/>
      <c r="AS19000" s="98"/>
    </row>
    <row r="19001" spans="40:45" ht="15" customHeight="1">
      <c r="AN19001" s="98"/>
      <c r="AO19001" s="98"/>
      <c r="AP19001" s="98"/>
      <c r="AR19001" s="98"/>
      <c r="AS19001" s="98"/>
    </row>
    <row r="19002" spans="40:45" ht="15" customHeight="1">
      <c r="AN19002" s="98"/>
      <c r="AO19002" s="98"/>
      <c r="AP19002" s="98"/>
      <c r="AR19002" s="98"/>
      <c r="AS19002" s="98"/>
    </row>
    <row r="19003" spans="40:45" ht="15" customHeight="1">
      <c r="AN19003" s="98"/>
      <c r="AO19003" s="98"/>
      <c r="AP19003" s="98"/>
      <c r="AR19003" s="98"/>
      <c r="AS19003" s="98"/>
    </row>
    <row r="19004" spans="40:45" ht="15" customHeight="1">
      <c r="AN19004" s="98"/>
      <c r="AO19004" s="98"/>
      <c r="AP19004" s="98"/>
      <c r="AR19004" s="98"/>
      <c r="AS19004" s="98"/>
    </row>
    <row r="19005" spans="40:45" ht="15" customHeight="1">
      <c r="AN19005" s="98"/>
      <c r="AO19005" s="98"/>
      <c r="AP19005" s="98"/>
      <c r="AR19005" s="98"/>
      <c r="AS19005" s="98"/>
    </row>
    <row r="19006" spans="40:45" ht="15" customHeight="1">
      <c r="AN19006" s="98"/>
      <c r="AO19006" s="98"/>
      <c r="AP19006" s="98"/>
      <c r="AR19006" s="98"/>
      <c r="AS19006" s="98"/>
    </row>
    <row r="19007" spans="40:45" ht="15" customHeight="1">
      <c r="AN19007" s="98"/>
      <c r="AO19007" s="98"/>
      <c r="AP19007" s="98"/>
      <c r="AR19007" s="98"/>
      <c r="AS19007" s="98"/>
    </row>
    <row r="19008" spans="40:45" ht="15" customHeight="1">
      <c r="AN19008" s="98"/>
      <c r="AO19008" s="98"/>
      <c r="AP19008" s="98"/>
      <c r="AR19008" s="98"/>
      <c r="AS19008" s="98"/>
    </row>
    <row r="19009" spans="40:45" ht="15" customHeight="1">
      <c r="AN19009" s="98"/>
      <c r="AO19009" s="98"/>
      <c r="AP19009" s="98"/>
      <c r="AR19009" s="98"/>
      <c r="AS19009" s="98"/>
    </row>
    <row r="19010" spans="40:45" ht="15" customHeight="1">
      <c r="AN19010" s="98"/>
      <c r="AO19010" s="98"/>
      <c r="AP19010" s="98"/>
      <c r="AR19010" s="98"/>
      <c r="AS19010" s="98"/>
    </row>
    <row r="19011" spans="40:45" ht="15" customHeight="1">
      <c r="AN19011" s="98"/>
      <c r="AO19011" s="98"/>
      <c r="AP19011" s="98"/>
      <c r="AR19011" s="98"/>
      <c r="AS19011" s="98"/>
    </row>
    <row r="19012" spans="40:45" ht="15" customHeight="1">
      <c r="AN19012" s="98"/>
      <c r="AO19012" s="98"/>
      <c r="AP19012" s="98"/>
      <c r="AR19012" s="98"/>
      <c r="AS19012" s="98"/>
    </row>
    <row r="19013" spans="40:45" ht="15" customHeight="1">
      <c r="AN19013" s="98"/>
      <c r="AO19013" s="98"/>
      <c r="AP19013" s="98"/>
      <c r="AR19013" s="98"/>
      <c r="AS19013" s="98"/>
    </row>
    <row r="19014" spans="40:45" ht="15" customHeight="1">
      <c r="AN19014" s="98"/>
      <c r="AO19014" s="98"/>
      <c r="AP19014" s="98"/>
      <c r="AR19014" s="98"/>
      <c r="AS19014" s="98"/>
    </row>
    <row r="19015" spans="40:45" ht="15" customHeight="1">
      <c r="AN19015" s="98"/>
      <c r="AO19015" s="98"/>
      <c r="AP19015" s="98"/>
      <c r="AR19015" s="98"/>
      <c r="AS19015" s="98"/>
    </row>
    <row r="19016" spans="40:45" ht="15" customHeight="1">
      <c r="AN19016" s="98"/>
      <c r="AO19016" s="98"/>
      <c r="AP19016" s="98"/>
      <c r="AR19016" s="98"/>
      <c r="AS19016" s="98"/>
    </row>
    <row r="19017" spans="40:45" ht="15" customHeight="1">
      <c r="AN19017" s="98"/>
      <c r="AO19017" s="98"/>
      <c r="AP19017" s="98"/>
      <c r="AR19017" s="98"/>
      <c r="AS19017" s="98"/>
    </row>
    <row r="19018" spans="40:45" ht="15" customHeight="1">
      <c r="AN19018" s="98"/>
      <c r="AO19018" s="98"/>
      <c r="AP19018" s="98"/>
      <c r="AR19018" s="98"/>
      <c r="AS19018" s="98"/>
    </row>
    <row r="19019" spans="40:45" ht="15" customHeight="1">
      <c r="AN19019" s="98"/>
      <c r="AO19019" s="98"/>
      <c r="AP19019" s="98"/>
      <c r="AR19019" s="98"/>
      <c r="AS19019" s="98"/>
    </row>
    <row r="19020" spans="40:45" ht="15" customHeight="1">
      <c r="AN19020" s="98"/>
      <c r="AO19020" s="98"/>
      <c r="AP19020" s="98"/>
      <c r="AR19020" s="98"/>
      <c r="AS19020" s="98"/>
    </row>
    <row r="19021" spans="40:45" ht="15" customHeight="1">
      <c r="AN19021" s="98"/>
      <c r="AO19021" s="98"/>
      <c r="AP19021" s="98"/>
      <c r="AR19021" s="98"/>
      <c r="AS19021" s="98"/>
    </row>
    <row r="19022" spans="40:45" ht="15" customHeight="1">
      <c r="AN19022" s="98"/>
      <c r="AO19022" s="98"/>
      <c r="AP19022" s="98"/>
      <c r="AR19022" s="98"/>
      <c r="AS19022" s="98"/>
    </row>
    <row r="19023" spans="40:45" ht="15" customHeight="1">
      <c r="AN19023" s="98"/>
      <c r="AO19023" s="98"/>
      <c r="AP19023" s="98"/>
      <c r="AR19023" s="98"/>
      <c r="AS19023" s="98"/>
    </row>
    <row r="19024" spans="40:45" ht="15" customHeight="1">
      <c r="AN19024" s="98"/>
      <c r="AO19024" s="98"/>
      <c r="AP19024" s="98"/>
      <c r="AR19024" s="98"/>
      <c r="AS19024" s="98"/>
    </row>
    <row r="19025" spans="40:45" ht="15" customHeight="1">
      <c r="AN19025" s="98"/>
      <c r="AO19025" s="98"/>
      <c r="AP19025" s="98"/>
      <c r="AR19025" s="98"/>
      <c r="AS19025" s="98"/>
    </row>
    <row r="19026" spans="40:45" ht="15" customHeight="1">
      <c r="AN19026" s="98"/>
      <c r="AO19026" s="98"/>
      <c r="AP19026" s="98"/>
      <c r="AR19026" s="98"/>
      <c r="AS19026" s="98"/>
    </row>
    <row r="19027" spans="40:45" ht="15" customHeight="1">
      <c r="AN19027" s="98"/>
      <c r="AO19027" s="98"/>
      <c r="AP19027" s="98"/>
      <c r="AR19027" s="98"/>
      <c r="AS19027" s="98"/>
    </row>
    <row r="19028" spans="40:45" ht="15" customHeight="1">
      <c r="AN19028" s="98"/>
      <c r="AO19028" s="98"/>
      <c r="AP19028" s="98"/>
      <c r="AR19028" s="98"/>
      <c r="AS19028" s="98"/>
    </row>
    <row r="19029" spans="40:45" ht="15" customHeight="1">
      <c r="AN19029" s="98"/>
      <c r="AO19029" s="98"/>
      <c r="AP19029" s="98"/>
      <c r="AR19029" s="98"/>
      <c r="AS19029" s="98"/>
    </row>
    <row r="19030" spans="40:45" ht="15" customHeight="1">
      <c r="AN19030" s="98"/>
      <c r="AO19030" s="98"/>
      <c r="AP19030" s="98"/>
      <c r="AR19030" s="98"/>
      <c r="AS19030" s="98"/>
    </row>
    <row r="19031" spans="40:45" ht="15" customHeight="1">
      <c r="AN19031" s="98"/>
      <c r="AO19031" s="98"/>
      <c r="AP19031" s="98"/>
      <c r="AR19031" s="98"/>
      <c r="AS19031" s="98"/>
    </row>
    <row r="19032" spans="40:45" ht="15" customHeight="1">
      <c r="AN19032" s="98"/>
      <c r="AO19032" s="98"/>
      <c r="AP19032" s="98"/>
      <c r="AR19032" s="98"/>
      <c r="AS19032" s="98"/>
    </row>
    <row r="19033" spans="40:45" ht="15" customHeight="1">
      <c r="AN19033" s="98"/>
      <c r="AO19033" s="98"/>
      <c r="AP19033" s="98"/>
      <c r="AR19033" s="98"/>
      <c r="AS19033" s="98"/>
    </row>
    <row r="19034" spans="40:45" ht="15" customHeight="1">
      <c r="AN19034" s="98"/>
      <c r="AO19034" s="98"/>
      <c r="AP19034" s="98"/>
      <c r="AR19034" s="98"/>
      <c r="AS19034" s="98"/>
    </row>
    <row r="19035" spans="40:45" ht="15" customHeight="1">
      <c r="AN19035" s="98"/>
      <c r="AO19035" s="98"/>
      <c r="AP19035" s="98"/>
      <c r="AR19035" s="98"/>
      <c r="AS19035" s="98"/>
    </row>
    <row r="19036" spans="40:45" ht="15" customHeight="1">
      <c r="AN19036" s="98"/>
      <c r="AO19036" s="98"/>
      <c r="AP19036" s="98"/>
      <c r="AR19036" s="98"/>
      <c r="AS19036" s="98"/>
    </row>
    <row r="19037" spans="40:45" ht="15" customHeight="1">
      <c r="AN19037" s="98"/>
      <c r="AO19037" s="98"/>
      <c r="AP19037" s="98"/>
      <c r="AR19037" s="98"/>
      <c r="AS19037" s="98"/>
    </row>
    <row r="19038" spans="40:45" ht="15" customHeight="1">
      <c r="AN19038" s="98"/>
      <c r="AO19038" s="98"/>
      <c r="AP19038" s="98"/>
      <c r="AR19038" s="98"/>
      <c r="AS19038" s="98"/>
    </row>
    <row r="19039" spans="40:45" ht="15" customHeight="1">
      <c r="AN19039" s="98"/>
      <c r="AO19039" s="98"/>
      <c r="AP19039" s="98"/>
      <c r="AR19039" s="98"/>
      <c r="AS19039" s="98"/>
    </row>
    <row r="19040" spans="40:45" ht="15" customHeight="1">
      <c r="AN19040" s="98"/>
      <c r="AO19040" s="98"/>
      <c r="AP19040" s="98"/>
      <c r="AR19040" s="98"/>
      <c r="AS19040" s="98"/>
    </row>
    <row r="19041" spans="40:45" ht="15" customHeight="1">
      <c r="AN19041" s="98"/>
      <c r="AO19041" s="98"/>
      <c r="AP19041" s="98"/>
      <c r="AR19041" s="98"/>
      <c r="AS19041" s="98"/>
    </row>
    <row r="19042" spans="40:45" ht="15" customHeight="1">
      <c r="AN19042" s="98"/>
      <c r="AO19042" s="98"/>
      <c r="AP19042" s="98"/>
      <c r="AR19042" s="98"/>
      <c r="AS19042" s="98"/>
    </row>
    <row r="19043" spans="40:45" ht="15" customHeight="1">
      <c r="AN19043" s="98"/>
      <c r="AO19043" s="98"/>
      <c r="AP19043" s="98"/>
      <c r="AR19043" s="98"/>
      <c r="AS19043" s="98"/>
    </row>
    <row r="19044" spans="40:45" ht="15" customHeight="1">
      <c r="AN19044" s="98"/>
      <c r="AO19044" s="98"/>
      <c r="AP19044" s="98"/>
      <c r="AR19044" s="98"/>
      <c r="AS19044" s="98"/>
    </row>
    <row r="19045" spans="40:45" ht="15" customHeight="1">
      <c r="AN19045" s="98"/>
      <c r="AO19045" s="98"/>
      <c r="AP19045" s="98"/>
      <c r="AR19045" s="98"/>
      <c r="AS19045" s="98"/>
    </row>
    <row r="19046" spans="40:45" ht="15" customHeight="1">
      <c r="AN19046" s="98"/>
      <c r="AO19046" s="98"/>
      <c r="AP19046" s="98"/>
      <c r="AR19046" s="98"/>
      <c r="AS19046" s="98"/>
    </row>
    <row r="19047" spans="40:45" ht="15" customHeight="1">
      <c r="AN19047" s="98"/>
      <c r="AO19047" s="98"/>
      <c r="AP19047" s="98"/>
      <c r="AR19047" s="98"/>
      <c r="AS19047" s="98"/>
    </row>
    <row r="19048" spans="40:45" ht="15" customHeight="1">
      <c r="AN19048" s="98"/>
      <c r="AO19048" s="98"/>
      <c r="AP19048" s="98"/>
      <c r="AR19048" s="98"/>
      <c r="AS19048" s="98"/>
    </row>
    <row r="19049" spans="40:45" ht="15" customHeight="1">
      <c r="AN19049" s="98"/>
      <c r="AO19049" s="98"/>
      <c r="AP19049" s="98"/>
      <c r="AR19049" s="98"/>
      <c r="AS19049" s="98"/>
    </row>
    <row r="19050" spans="40:45" ht="15" customHeight="1">
      <c r="AN19050" s="98"/>
      <c r="AO19050" s="98"/>
      <c r="AP19050" s="98"/>
      <c r="AR19050" s="98"/>
      <c r="AS19050" s="98"/>
    </row>
    <row r="19051" spans="40:45" ht="15" customHeight="1">
      <c r="AN19051" s="98"/>
      <c r="AO19051" s="98"/>
      <c r="AP19051" s="98"/>
      <c r="AR19051" s="98"/>
      <c r="AS19051" s="98"/>
    </row>
    <row r="19052" spans="40:45" ht="15" customHeight="1">
      <c r="AN19052" s="98"/>
      <c r="AO19052" s="98"/>
      <c r="AP19052" s="98"/>
      <c r="AR19052" s="98"/>
      <c r="AS19052" s="98"/>
    </row>
    <row r="19053" spans="40:45" ht="15" customHeight="1">
      <c r="AN19053" s="98"/>
      <c r="AO19053" s="98"/>
      <c r="AP19053" s="98"/>
      <c r="AR19053" s="98"/>
      <c r="AS19053" s="98"/>
    </row>
    <row r="19054" spans="40:45" ht="15" customHeight="1">
      <c r="AN19054" s="98"/>
      <c r="AO19054" s="98"/>
      <c r="AP19054" s="98"/>
      <c r="AR19054" s="98"/>
      <c r="AS19054" s="98"/>
    </row>
    <row r="19055" spans="40:45" ht="15" customHeight="1">
      <c r="AN19055" s="98"/>
      <c r="AO19055" s="98"/>
      <c r="AP19055" s="98"/>
      <c r="AR19055" s="98"/>
      <c r="AS19055" s="98"/>
    </row>
    <row r="19056" spans="40:45" ht="15" customHeight="1">
      <c r="AN19056" s="98"/>
      <c r="AO19056" s="98"/>
      <c r="AP19056" s="98"/>
      <c r="AR19056" s="98"/>
      <c r="AS19056" s="98"/>
    </row>
    <row r="19057" spans="40:45" ht="15" customHeight="1">
      <c r="AN19057" s="98"/>
      <c r="AO19057" s="98"/>
      <c r="AP19057" s="98"/>
      <c r="AR19057" s="98"/>
      <c r="AS19057" s="98"/>
    </row>
    <row r="19058" spans="40:45" ht="15" customHeight="1">
      <c r="AN19058" s="98"/>
      <c r="AO19058" s="98"/>
      <c r="AP19058" s="98"/>
      <c r="AR19058" s="98"/>
      <c r="AS19058" s="98"/>
    </row>
    <row r="19059" spans="40:45" ht="15" customHeight="1">
      <c r="AN19059" s="98"/>
      <c r="AO19059" s="98"/>
      <c r="AP19059" s="98"/>
      <c r="AR19059" s="98"/>
      <c r="AS19059" s="98"/>
    </row>
    <row r="19060" spans="40:45" ht="15" customHeight="1">
      <c r="AN19060" s="98"/>
      <c r="AO19060" s="98"/>
      <c r="AP19060" s="98"/>
      <c r="AR19060" s="98"/>
      <c r="AS19060" s="98"/>
    </row>
    <row r="19061" spans="40:45" ht="15" customHeight="1">
      <c r="AN19061" s="98"/>
      <c r="AO19061" s="98"/>
      <c r="AP19061" s="98"/>
      <c r="AR19061" s="98"/>
      <c r="AS19061" s="98"/>
    </row>
    <row r="19062" spans="40:45" ht="15" customHeight="1">
      <c r="AN19062" s="98"/>
      <c r="AO19062" s="98"/>
      <c r="AP19062" s="98"/>
      <c r="AR19062" s="98"/>
      <c r="AS19062" s="98"/>
    </row>
    <row r="19063" spans="40:45" ht="15" customHeight="1">
      <c r="AN19063" s="98"/>
      <c r="AO19063" s="98"/>
      <c r="AP19063" s="98"/>
      <c r="AR19063" s="98"/>
      <c r="AS19063" s="98"/>
    </row>
    <row r="19064" spans="40:45" ht="15" customHeight="1">
      <c r="AN19064" s="98"/>
      <c r="AO19064" s="98"/>
      <c r="AP19064" s="98"/>
      <c r="AR19064" s="98"/>
      <c r="AS19064" s="98"/>
    </row>
    <row r="19065" spans="40:45" ht="15" customHeight="1">
      <c r="AN19065" s="98"/>
      <c r="AO19065" s="98"/>
      <c r="AP19065" s="98"/>
      <c r="AR19065" s="98"/>
      <c r="AS19065" s="98"/>
    </row>
    <row r="19066" spans="40:45" ht="15" customHeight="1">
      <c r="AN19066" s="98"/>
      <c r="AO19066" s="98"/>
      <c r="AP19066" s="98"/>
      <c r="AR19066" s="98"/>
      <c r="AS19066" s="98"/>
    </row>
    <row r="19067" spans="40:45" ht="15" customHeight="1">
      <c r="AN19067" s="98"/>
      <c r="AO19067" s="98"/>
      <c r="AP19067" s="98"/>
      <c r="AR19067" s="98"/>
      <c r="AS19067" s="98"/>
    </row>
    <row r="19068" spans="40:45" ht="15" customHeight="1">
      <c r="AN19068" s="98"/>
      <c r="AO19068" s="98"/>
      <c r="AP19068" s="98"/>
      <c r="AR19068" s="98"/>
      <c r="AS19068" s="98"/>
    </row>
    <row r="19069" spans="40:45" ht="15" customHeight="1">
      <c r="AN19069" s="98"/>
      <c r="AO19069" s="98"/>
      <c r="AP19069" s="98"/>
      <c r="AR19069" s="98"/>
      <c r="AS19069" s="98"/>
    </row>
    <row r="19070" spans="40:45" ht="15" customHeight="1">
      <c r="AN19070" s="98"/>
      <c r="AO19070" s="98"/>
      <c r="AP19070" s="98"/>
      <c r="AR19070" s="98"/>
      <c r="AS19070" s="98"/>
    </row>
    <row r="19071" spans="40:45" ht="15" customHeight="1">
      <c r="AN19071" s="98"/>
      <c r="AO19071" s="98"/>
      <c r="AP19071" s="98"/>
      <c r="AR19071" s="98"/>
      <c r="AS19071" s="98"/>
    </row>
    <row r="19072" spans="40:45" ht="15" customHeight="1">
      <c r="AN19072" s="98"/>
      <c r="AO19072" s="98"/>
      <c r="AP19072" s="98"/>
      <c r="AR19072" s="98"/>
      <c r="AS19072" s="98"/>
    </row>
    <row r="19073" spans="40:45" ht="15" customHeight="1">
      <c r="AN19073" s="98"/>
      <c r="AO19073" s="98"/>
      <c r="AP19073" s="98"/>
      <c r="AR19073" s="98"/>
      <c r="AS19073" s="98"/>
    </row>
    <row r="19074" spans="40:45" ht="15" customHeight="1">
      <c r="AN19074" s="98"/>
      <c r="AO19074" s="98"/>
      <c r="AP19074" s="98"/>
      <c r="AR19074" s="98"/>
      <c r="AS19074" s="98"/>
    </row>
    <row r="19075" spans="40:45" ht="15" customHeight="1">
      <c r="AN19075" s="98"/>
      <c r="AO19075" s="98"/>
      <c r="AP19075" s="98"/>
      <c r="AR19075" s="98"/>
      <c r="AS19075" s="98"/>
    </row>
    <row r="19076" spans="40:45" ht="15" customHeight="1">
      <c r="AN19076" s="98"/>
      <c r="AO19076" s="98"/>
      <c r="AP19076" s="98"/>
      <c r="AR19076" s="98"/>
      <c r="AS19076" s="98"/>
    </row>
    <row r="19077" spans="40:45" ht="15" customHeight="1">
      <c r="AN19077" s="98"/>
      <c r="AO19077" s="98"/>
      <c r="AP19077" s="98"/>
      <c r="AR19077" s="98"/>
      <c r="AS19077" s="98"/>
    </row>
    <row r="19078" spans="40:45" ht="15" customHeight="1">
      <c r="AN19078" s="98"/>
      <c r="AO19078" s="98"/>
      <c r="AP19078" s="98"/>
      <c r="AR19078" s="98"/>
      <c r="AS19078" s="98"/>
    </row>
    <row r="19079" spans="40:45" ht="15" customHeight="1">
      <c r="AN19079" s="98"/>
      <c r="AO19079" s="98"/>
      <c r="AP19079" s="98"/>
      <c r="AR19079" s="98"/>
      <c r="AS19079" s="98"/>
    </row>
    <row r="19080" spans="40:45" ht="15" customHeight="1">
      <c r="AN19080" s="98"/>
      <c r="AO19080" s="98"/>
      <c r="AP19080" s="98"/>
      <c r="AR19080" s="98"/>
      <c r="AS19080" s="98"/>
    </row>
    <row r="19081" spans="40:45" ht="15" customHeight="1">
      <c r="AN19081" s="98"/>
      <c r="AO19081" s="98"/>
      <c r="AP19081" s="98"/>
      <c r="AR19081" s="98"/>
      <c r="AS19081" s="98"/>
    </row>
    <row r="19082" spans="40:45" ht="15" customHeight="1">
      <c r="AN19082" s="98"/>
      <c r="AO19082" s="98"/>
      <c r="AP19082" s="98"/>
      <c r="AR19082" s="98"/>
      <c r="AS19082" s="98"/>
    </row>
    <row r="19083" spans="40:45" ht="15" customHeight="1">
      <c r="AN19083" s="98"/>
      <c r="AO19083" s="98"/>
      <c r="AP19083" s="98"/>
      <c r="AR19083" s="98"/>
      <c r="AS19083" s="98"/>
    </row>
    <row r="19084" spans="40:45" ht="15" customHeight="1">
      <c r="AN19084" s="98"/>
      <c r="AO19084" s="98"/>
      <c r="AP19084" s="98"/>
      <c r="AR19084" s="98"/>
      <c r="AS19084" s="98"/>
    </row>
    <row r="19085" spans="40:45" ht="15" customHeight="1">
      <c r="AN19085" s="98"/>
      <c r="AO19085" s="98"/>
      <c r="AP19085" s="98"/>
      <c r="AR19085" s="98"/>
      <c r="AS19085" s="98"/>
    </row>
    <row r="19086" spans="40:45" ht="15" customHeight="1">
      <c r="AN19086" s="98"/>
      <c r="AO19086" s="98"/>
      <c r="AP19086" s="98"/>
      <c r="AR19086" s="98"/>
      <c r="AS19086" s="98"/>
    </row>
    <row r="19087" spans="40:45" ht="15" customHeight="1">
      <c r="AN19087" s="98"/>
      <c r="AO19087" s="98"/>
      <c r="AP19087" s="98"/>
      <c r="AR19087" s="98"/>
      <c r="AS19087" s="98"/>
    </row>
    <row r="19088" spans="40:45" ht="15" customHeight="1">
      <c r="AN19088" s="98"/>
      <c r="AO19088" s="98"/>
      <c r="AP19088" s="98"/>
      <c r="AR19088" s="98"/>
      <c r="AS19088" s="98"/>
    </row>
    <row r="19089" spans="40:45" ht="15" customHeight="1">
      <c r="AN19089" s="98"/>
      <c r="AO19089" s="98"/>
      <c r="AP19089" s="98"/>
      <c r="AR19089" s="98"/>
      <c r="AS19089" s="98"/>
    </row>
    <row r="19090" spans="40:45" ht="15" customHeight="1">
      <c r="AN19090" s="98"/>
      <c r="AO19090" s="98"/>
      <c r="AP19090" s="98"/>
      <c r="AR19090" s="98"/>
      <c r="AS19090" s="98"/>
    </row>
    <row r="19091" spans="40:45" ht="15" customHeight="1">
      <c r="AN19091" s="98"/>
      <c r="AO19091" s="98"/>
      <c r="AP19091" s="98"/>
      <c r="AR19091" s="98"/>
      <c r="AS19091" s="98"/>
    </row>
    <row r="19092" spans="40:45" ht="15" customHeight="1">
      <c r="AN19092" s="98"/>
      <c r="AO19092" s="98"/>
      <c r="AP19092" s="98"/>
      <c r="AR19092" s="98"/>
      <c r="AS19092" s="98"/>
    </row>
    <row r="19093" spans="40:45" ht="15" customHeight="1">
      <c r="AN19093" s="98"/>
      <c r="AO19093" s="98"/>
      <c r="AP19093" s="98"/>
      <c r="AR19093" s="98"/>
      <c r="AS19093" s="98"/>
    </row>
    <row r="19094" spans="40:45" ht="15" customHeight="1">
      <c r="AN19094" s="98"/>
      <c r="AO19094" s="98"/>
      <c r="AP19094" s="98"/>
      <c r="AR19094" s="98"/>
      <c r="AS19094" s="98"/>
    </row>
    <row r="19095" spans="40:45" ht="15" customHeight="1">
      <c r="AN19095" s="98"/>
      <c r="AO19095" s="98"/>
      <c r="AP19095" s="98"/>
      <c r="AR19095" s="98"/>
      <c r="AS19095" s="98"/>
    </row>
    <row r="19096" spans="40:45" ht="15" customHeight="1">
      <c r="AN19096" s="98"/>
      <c r="AO19096" s="98"/>
      <c r="AP19096" s="98"/>
      <c r="AR19096" s="98"/>
      <c r="AS19096" s="98"/>
    </row>
    <row r="19097" spans="40:45" ht="15" customHeight="1">
      <c r="AN19097" s="98"/>
      <c r="AO19097" s="98"/>
      <c r="AP19097" s="98"/>
      <c r="AR19097" s="98"/>
      <c r="AS19097" s="98"/>
    </row>
    <row r="19098" spans="40:45" ht="15" customHeight="1">
      <c r="AN19098" s="98"/>
      <c r="AO19098" s="98"/>
      <c r="AP19098" s="98"/>
      <c r="AR19098" s="98"/>
      <c r="AS19098" s="98"/>
    </row>
    <row r="19099" spans="40:45" ht="15" customHeight="1">
      <c r="AN19099" s="98"/>
      <c r="AO19099" s="98"/>
      <c r="AP19099" s="98"/>
      <c r="AR19099" s="98"/>
      <c r="AS19099" s="98"/>
    </row>
    <row r="19100" spans="40:45" ht="15" customHeight="1">
      <c r="AN19100" s="98"/>
      <c r="AO19100" s="98"/>
      <c r="AP19100" s="98"/>
      <c r="AR19100" s="98"/>
      <c r="AS19100" s="98"/>
    </row>
    <row r="19101" spans="40:45" ht="15" customHeight="1">
      <c r="AN19101" s="98"/>
      <c r="AO19101" s="98"/>
      <c r="AP19101" s="98"/>
      <c r="AR19101" s="98"/>
      <c r="AS19101" s="98"/>
    </row>
    <row r="19102" spans="40:45" ht="15" customHeight="1">
      <c r="AN19102" s="98"/>
      <c r="AO19102" s="98"/>
      <c r="AP19102" s="98"/>
      <c r="AR19102" s="98"/>
      <c r="AS19102" s="98"/>
    </row>
    <row r="19103" spans="40:45" ht="15" customHeight="1">
      <c r="AN19103" s="98"/>
      <c r="AO19103" s="98"/>
      <c r="AP19103" s="98"/>
      <c r="AR19103" s="98"/>
      <c r="AS19103" s="98"/>
    </row>
    <row r="19104" spans="40:45" ht="15" customHeight="1">
      <c r="AN19104" s="98"/>
      <c r="AO19104" s="98"/>
      <c r="AP19104" s="98"/>
      <c r="AR19104" s="98"/>
      <c r="AS19104" s="98"/>
    </row>
    <row r="19105" spans="40:45" ht="15" customHeight="1">
      <c r="AN19105" s="98"/>
      <c r="AO19105" s="98"/>
      <c r="AP19105" s="98"/>
      <c r="AR19105" s="98"/>
      <c r="AS19105" s="98"/>
    </row>
    <row r="19106" spans="40:45" ht="15" customHeight="1">
      <c r="AN19106" s="98"/>
      <c r="AO19106" s="98"/>
      <c r="AP19106" s="98"/>
      <c r="AR19106" s="98"/>
      <c r="AS19106" s="98"/>
    </row>
    <row r="19107" spans="40:45" ht="15" customHeight="1">
      <c r="AN19107" s="98"/>
      <c r="AO19107" s="98"/>
      <c r="AP19107" s="98"/>
      <c r="AR19107" s="98"/>
      <c r="AS19107" s="98"/>
    </row>
    <row r="19108" spans="40:45" ht="15" customHeight="1">
      <c r="AN19108" s="98"/>
      <c r="AO19108" s="98"/>
      <c r="AP19108" s="98"/>
      <c r="AR19108" s="98"/>
      <c r="AS19108" s="98"/>
    </row>
    <row r="19109" spans="40:45" ht="15" customHeight="1">
      <c r="AN19109" s="98"/>
      <c r="AO19109" s="98"/>
      <c r="AP19109" s="98"/>
      <c r="AR19109" s="98"/>
      <c r="AS19109" s="98"/>
    </row>
    <row r="19110" spans="40:45" ht="15" customHeight="1">
      <c r="AN19110" s="98"/>
      <c r="AO19110" s="98"/>
      <c r="AP19110" s="98"/>
      <c r="AR19110" s="98"/>
      <c r="AS19110" s="98"/>
    </row>
    <row r="19111" spans="40:45" ht="15" customHeight="1">
      <c r="AN19111" s="98"/>
      <c r="AO19111" s="98"/>
      <c r="AP19111" s="98"/>
      <c r="AR19111" s="98"/>
      <c r="AS19111" s="98"/>
    </row>
    <row r="19112" spans="40:45" ht="15" customHeight="1">
      <c r="AN19112" s="98"/>
      <c r="AO19112" s="98"/>
      <c r="AP19112" s="98"/>
      <c r="AR19112" s="98"/>
      <c r="AS19112" s="98"/>
    </row>
    <row r="19113" spans="40:45" ht="15" customHeight="1">
      <c r="AN19113" s="98"/>
      <c r="AO19113" s="98"/>
      <c r="AP19113" s="98"/>
      <c r="AR19113" s="98"/>
      <c r="AS19113" s="98"/>
    </row>
    <row r="19114" spans="40:45" ht="15" customHeight="1">
      <c r="AN19114" s="98"/>
      <c r="AO19114" s="98"/>
      <c r="AP19114" s="98"/>
      <c r="AR19114" s="98"/>
      <c r="AS19114" s="98"/>
    </row>
    <row r="19115" spans="40:45" ht="15" customHeight="1">
      <c r="AN19115" s="98"/>
      <c r="AO19115" s="98"/>
      <c r="AP19115" s="98"/>
      <c r="AR19115" s="98"/>
      <c r="AS19115" s="98"/>
    </row>
    <row r="19116" spans="40:45" ht="15" customHeight="1">
      <c r="AN19116" s="98"/>
      <c r="AO19116" s="98"/>
      <c r="AP19116" s="98"/>
      <c r="AR19116" s="98"/>
      <c r="AS19116" s="98"/>
    </row>
    <row r="19117" spans="40:45" ht="15" customHeight="1">
      <c r="AN19117" s="98"/>
      <c r="AO19117" s="98"/>
      <c r="AP19117" s="98"/>
      <c r="AR19117" s="98"/>
      <c r="AS19117" s="98"/>
    </row>
    <row r="19118" spans="40:45" ht="15" customHeight="1">
      <c r="AN19118" s="98"/>
      <c r="AO19118" s="98"/>
      <c r="AP19118" s="98"/>
      <c r="AR19118" s="98"/>
      <c r="AS19118" s="98"/>
    </row>
    <row r="19119" spans="40:45" ht="15" customHeight="1">
      <c r="AN19119" s="98"/>
      <c r="AO19119" s="98"/>
      <c r="AP19119" s="98"/>
      <c r="AR19119" s="98"/>
      <c r="AS19119" s="98"/>
    </row>
    <row r="19120" spans="40:45" ht="15" customHeight="1">
      <c r="AN19120" s="98"/>
      <c r="AO19120" s="98"/>
      <c r="AP19120" s="98"/>
      <c r="AR19120" s="98"/>
      <c r="AS19120" s="98"/>
    </row>
    <row r="19121" spans="40:45" ht="15" customHeight="1">
      <c r="AN19121" s="98"/>
      <c r="AO19121" s="98"/>
      <c r="AP19121" s="98"/>
      <c r="AR19121" s="98"/>
      <c r="AS19121" s="98"/>
    </row>
    <row r="19122" spans="40:45" ht="15" customHeight="1">
      <c r="AN19122" s="98"/>
      <c r="AO19122" s="98"/>
      <c r="AP19122" s="98"/>
      <c r="AR19122" s="98"/>
      <c r="AS19122" s="98"/>
    </row>
    <row r="19123" spans="40:45" ht="15" customHeight="1">
      <c r="AN19123" s="98"/>
      <c r="AO19123" s="98"/>
      <c r="AP19123" s="98"/>
      <c r="AR19123" s="98"/>
      <c r="AS19123" s="98"/>
    </row>
    <row r="19124" spans="40:45" ht="15" customHeight="1">
      <c r="AN19124" s="98"/>
      <c r="AO19124" s="98"/>
      <c r="AP19124" s="98"/>
      <c r="AR19124" s="98"/>
      <c r="AS19124" s="98"/>
    </row>
    <row r="19125" spans="40:45" ht="15" customHeight="1">
      <c r="AN19125" s="98"/>
      <c r="AO19125" s="98"/>
      <c r="AP19125" s="98"/>
      <c r="AR19125" s="98"/>
      <c r="AS19125" s="98"/>
    </row>
    <row r="19126" spans="40:45" ht="15" customHeight="1">
      <c r="AN19126" s="98"/>
      <c r="AO19126" s="98"/>
      <c r="AP19126" s="98"/>
      <c r="AR19126" s="98"/>
      <c r="AS19126" s="98"/>
    </row>
    <row r="19127" spans="40:45" ht="15" customHeight="1">
      <c r="AN19127" s="98"/>
      <c r="AO19127" s="98"/>
      <c r="AP19127" s="98"/>
      <c r="AR19127" s="98"/>
      <c r="AS19127" s="98"/>
    </row>
    <row r="19128" spans="40:45" ht="15" customHeight="1">
      <c r="AN19128" s="98"/>
      <c r="AO19128" s="98"/>
      <c r="AP19128" s="98"/>
      <c r="AR19128" s="98"/>
      <c r="AS19128" s="98"/>
    </row>
    <row r="19129" spans="40:45" ht="15" customHeight="1">
      <c r="AN19129" s="98"/>
      <c r="AO19129" s="98"/>
      <c r="AP19129" s="98"/>
      <c r="AR19129" s="98"/>
      <c r="AS19129" s="98"/>
    </row>
    <row r="19130" spans="40:45" ht="15" customHeight="1">
      <c r="AN19130" s="98"/>
      <c r="AO19130" s="98"/>
      <c r="AP19130" s="98"/>
      <c r="AR19130" s="98"/>
      <c r="AS19130" s="98"/>
    </row>
    <row r="19131" spans="40:45" ht="15" customHeight="1">
      <c r="AN19131" s="98"/>
      <c r="AO19131" s="98"/>
      <c r="AP19131" s="98"/>
      <c r="AR19131" s="98"/>
      <c r="AS19131" s="98"/>
    </row>
    <row r="19132" spans="40:45" ht="15" customHeight="1">
      <c r="AN19132" s="98"/>
      <c r="AO19132" s="98"/>
      <c r="AP19132" s="98"/>
      <c r="AR19132" s="98"/>
      <c r="AS19132" s="98"/>
    </row>
    <row r="19133" spans="40:45" ht="15" customHeight="1">
      <c r="AN19133" s="98"/>
      <c r="AO19133" s="98"/>
      <c r="AP19133" s="98"/>
      <c r="AR19133" s="98"/>
      <c r="AS19133" s="98"/>
    </row>
    <row r="19134" spans="40:45" ht="15" customHeight="1">
      <c r="AN19134" s="98"/>
      <c r="AO19134" s="98"/>
      <c r="AP19134" s="98"/>
      <c r="AR19134" s="98"/>
      <c r="AS19134" s="98"/>
    </row>
    <row r="19135" spans="40:45" ht="15" customHeight="1">
      <c r="AN19135" s="98"/>
      <c r="AO19135" s="98"/>
      <c r="AP19135" s="98"/>
      <c r="AR19135" s="98"/>
      <c r="AS19135" s="98"/>
    </row>
    <row r="19136" spans="40:45" ht="15" customHeight="1">
      <c r="AN19136" s="98"/>
      <c r="AO19136" s="98"/>
      <c r="AP19136" s="98"/>
      <c r="AR19136" s="98"/>
      <c r="AS19136" s="98"/>
    </row>
    <row r="19137" spans="40:45" ht="15" customHeight="1">
      <c r="AN19137" s="98"/>
      <c r="AO19137" s="98"/>
      <c r="AP19137" s="98"/>
      <c r="AR19137" s="98"/>
      <c r="AS19137" s="98"/>
    </row>
    <row r="19138" spans="40:45" ht="15" customHeight="1">
      <c r="AN19138" s="98"/>
      <c r="AO19138" s="98"/>
      <c r="AP19138" s="98"/>
      <c r="AR19138" s="98"/>
      <c r="AS19138" s="98"/>
    </row>
    <row r="19139" spans="40:45" ht="15" customHeight="1">
      <c r="AN19139" s="98"/>
      <c r="AO19139" s="98"/>
      <c r="AP19139" s="98"/>
      <c r="AR19139" s="98"/>
      <c r="AS19139" s="98"/>
    </row>
    <row r="19140" spans="40:45" ht="15" customHeight="1">
      <c r="AN19140" s="98"/>
      <c r="AO19140" s="98"/>
      <c r="AP19140" s="98"/>
      <c r="AR19140" s="98"/>
      <c r="AS19140" s="98"/>
    </row>
    <row r="19141" spans="40:45" ht="15" customHeight="1">
      <c r="AN19141" s="98"/>
      <c r="AO19141" s="98"/>
      <c r="AP19141" s="98"/>
      <c r="AR19141" s="98"/>
      <c r="AS19141" s="98"/>
    </row>
    <row r="19142" spans="40:45" ht="15" customHeight="1">
      <c r="AN19142" s="98"/>
      <c r="AO19142" s="98"/>
      <c r="AP19142" s="98"/>
      <c r="AR19142" s="98"/>
      <c r="AS19142" s="98"/>
    </row>
    <row r="19143" spans="40:45" ht="15" customHeight="1">
      <c r="AN19143" s="98"/>
      <c r="AO19143" s="98"/>
      <c r="AP19143" s="98"/>
      <c r="AR19143" s="98"/>
      <c r="AS19143" s="98"/>
    </row>
    <row r="19144" spans="40:45" ht="15" customHeight="1">
      <c r="AN19144" s="98"/>
      <c r="AO19144" s="98"/>
      <c r="AP19144" s="98"/>
      <c r="AR19144" s="98"/>
      <c r="AS19144" s="98"/>
    </row>
    <row r="19145" spans="40:45" ht="15" customHeight="1">
      <c r="AN19145" s="98"/>
      <c r="AO19145" s="98"/>
      <c r="AP19145" s="98"/>
      <c r="AR19145" s="98"/>
      <c r="AS19145" s="98"/>
    </row>
    <row r="19146" spans="40:45" ht="15" customHeight="1">
      <c r="AN19146" s="98"/>
      <c r="AO19146" s="98"/>
      <c r="AP19146" s="98"/>
      <c r="AR19146" s="98"/>
      <c r="AS19146" s="98"/>
    </row>
    <row r="19147" spans="40:45" ht="15" customHeight="1">
      <c r="AN19147" s="98"/>
      <c r="AO19147" s="98"/>
      <c r="AP19147" s="98"/>
      <c r="AR19147" s="98"/>
      <c r="AS19147" s="98"/>
    </row>
    <row r="19148" spans="40:45" ht="15" customHeight="1">
      <c r="AN19148" s="98"/>
      <c r="AO19148" s="98"/>
      <c r="AP19148" s="98"/>
      <c r="AR19148" s="98"/>
      <c r="AS19148" s="98"/>
    </row>
    <row r="19149" spans="40:45" ht="15" customHeight="1">
      <c r="AN19149" s="98"/>
      <c r="AO19149" s="98"/>
      <c r="AP19149" s="98"/>
      <c r="AR19149" s="98"/>
      <c r="AS19149" s="98"/>
    </row>
    <row r="19150" spans="40:45" ht="15" customHeight="1">
      <c r="AN19150" s="98"/>
      <c r="AO19150" s="98"/>
      <c r="AP19150" s="98"/>
      <c r="AR19150" s="98"/>
      <c r="AS19150" s="98"/>
    </row>
    <row r="19151" spans="40:45" ht="15" customHeight="1">
      <c r="AN19151" s="98"/>
      <c r="AO19151" s="98"/>
      <c r="AP19151" s="98"/>
      <c r="AR19151" s="98"/>
      <c r="AS19151" s="98"/>
    </row>
    <row r="19152" spans="40:45" ht="15" customHeight="1">
      <c r="AN19152" s="98"/>
      <c r="AO19152" s="98"/>
      <c r="AP19152" s="98"/>
      <c r="AR19152" s="98"/>
      <c r="AS19152" s="98"/>
    </row>
    <row r="19153" spans="40:45" ht="15" customHeight="1">
      <c r="AN19153" s="98"/>
      <c r="AO19153" s="98"/>
      <c r="AP19153" s="98"/>
      <c r="AR19153" s="98"/>
      <c r="AS19153" s="98"/>
    </row>
    <row r="19154" spans="40:45" ht="15" customHeight="1">
      <c r="AN19154" s="98"/>
      <c r="AO19154" s="98"/>
      <c r="AP19154" s="98"/>
      <c r="AR19154" s="98"/>
      <c r="AS19154" s="98"/>
    </row>
    <row r="19155" spans="40:45" ht="15" customHeight="1">
      <c r="AN19155" s="98"/>
      <c r="AO19155" s="98"/>
      <c r="AP19155" s="98"/>
      <c r="AR19155" s="98"/>
      <c r="AS19155" s="98"/>
    </row>
    <row r="19156" spans="40:45" ht="15" customHeight="1">
      <c r="AN19156" s="98"/>
      <c r="AO19156" s="98"/>
      <c r="AP19156" s="98"/>
      <c r="AR19156" s="98"/>
      <c r="AS19156" s="98"/>
    </row>
    <row r="19157" spans="40:45" ht="15" customHeight="1">
      <c r="AN19157" s="98"/>
      <c r="AO19157" s="98"/>
      <c r="AP19157" s="98"/>
      <c r="AR19157" s="98"/>
      <c r="AS19157" s="98"/>
    </row>
    <row r="19158" spans="40:45" ht="15" customHeight="1">
      <c r="AN19158" s="98"/>
      <c r="AO19158" s="98"/>
      <c r="AP19158" s="98"/>
      <c r="AR19158" s="98"/>
      <c r="AS19158" s="98"/>
    </row>
    <row r="19159" spans="40:45" ht="15" customHeight="1">
      <c r="AN19159" s="98"/>
      <c r="AO19159" s="98"/>
      <c r="AP19159" s="98"/>
      <c r="AR19159" s="98"/>
      <c r="AS19159" s="98"/>
    </row>
    <row r="19160" spans="40:45" ht="15" customHeight="1">
      <c r="AN19160" s="98"/>
      <c r="AO19160" s="98"/>
      <c r="AP19160" s="98"/>
      <c r="AR19160" s="98"/>
      <c r="AS19160" s="98"/>
    </row>
    <row r="19161" spans="40:45" ht="15" customHeight="1">
      <c r="AN19161" s="98"/>
      <c r="AO19161" s="98"/>
      <c r="AP19161" s="98"/>
      <c r="AR19161" s="98"/>
      <c r="AS19161" s="98"/>
    </row>
    <row r="19162" spans="40:45" ht="15" customHeight="1">
      <c r="AN19162" s="98"/>
      <c r="AO19162" s="98"/>
      <c r="AP19162" s="98"/>
      <c r="AR19162" s="98"/>
      <c r="AS19162" s="98"/>
    </row>
    <row r="19163" spans="40:45" ht="15" customHeight="1">
      <c r="AN19163" s="98"/>
      <c r="AO19163" s="98"/>
      <c r="AP19163" s="98"/>
      <c r="AR19163" s="98"/>
      <c r="AS19163" s="98"/>
    </row>
    <row r="19164" spans="40:45" ht="15" customHeight="1">
      <c r="AN19164" s="98"/>
      <c r="AO19164" s="98"/>
      <c r="AP19164" s="98"/>
      <c r="AR19164" s="98"/>
      <c r="AS19164" s="98"/>
    </row>
    <row r="19165" spans="40:45" ht="15" customHeight="1">
      <c r="AN19165" s="98"/>
      <c r="AO19165" s="98"/>
      <c r="AP19165" s="98"/>
      <c r="AR19165" s="98"/>
      <c r="AS19165" s="98"/>
    </row>
    <row r="19166" spans="40:45" ht="15" customHeight="1">
      <c r="AN19166" s="98"/>
      <c r="AO19166" s="98"/>
      <c r="AP19166" s="98"/>
      <c r="AR19166" s="98"/>
      <c r="AS19166" s="98"/>
    </row>
    <row r="19167" spans="40:45" ht="15" customHeight="1">
      <c r="AN19167" s="98"/>
      <c r="AO19167" s="98"/>
      <c r="AP19167" s="98"/>
      <c r="AR19167" s="98"/>
      <c r="AS19167" s="98"/>
    </row>
    <row r="19168" spans="40:45" ht="15" customHeight="1">
      <c r="AN19168" s="98"/>
      <c r="AO19168" s="98"/>
      <c r="AP19168" s="98"/>
      <c r="AR19168" s="98"/>
      <c r="AS19168" s="98"/>
    </row>
    <row r="19169" spans="40:45" ht="15" customHeight="1">
      <c r="AN19169" s="98"/>
      <c r="AO19169" s="98"/>
      <c r="AP19169" s="98"/>
      <c r="AR19169" s="98"/>
      <c r="AS19169" s="98"/>
    </row>
    <row r="19170" spans="40:45" ht="15" customHeight="1">
      <c r="AN19170" s="98"/>
      <c r="AO19170" s="98"/>
      <c r="AP19170" s="98"/>
      <c r="AR19170" s="98"/>
      <c r="AS19170" s="98"/>
    </row>
    <row r="19171" spans="40:45" ht="15" customHeight="1">
      <c r="AN19171" s="98"/>
      <c r="AO19171" s="98"/>
      <c r="AP19171" s="98"/>
      <c r="AR19171" s="98"/>
      <c r="AS19171" s="98"/>
    </row>
    <row r="19172" spans="40:45" ht="15" customHeight="1">
      <c r="AN19172" s="98"/>
      <c r="AO19172" s="98"/>
      <c r="AP19172" s="98"/>
      <c r="AR19172" s="98"/>
      <c r="AS19172" s="98"/>
    </row>
    <row r="19173" spans="40:45" ht="15" customHeight="1">
      <c r="AN19173" s="98"/>
      <c r="AO19173" s="98"/>
      <c r="AP19173" s="98"/>
      <c r="AR19173" s="98"/>
      <c r="AS19173" s="98"/>
    </row>
    <row r="19174" spans="40:45" ht="15" customHeight="1">
      <c r="AN19174" s="98"/>
      <c r="AO19174" s="98"/>
      <c r="AP19174" s="98"/>
      <c r="AR19174" s="98"/>
      <c r="AS19174" s="98"/>
    </row>
    <row r="19175" spans="40:45" ht="15" customHeight="1">
      <c r="AN19175" s="98"/>
      <c r="AO19175" s="98"/>
      <c r="AP19175" s="98"/>
      <c r="AR19175" s="98"/>
      <c r="AS19175" s="98"/>
    </row>
    <row r="19176" spans="40:45" ht="15" customHeight="1">
      <c r="AN19176" s="98"/>
      <c r="AO19176" s="98"/>
      <c r="AP19176" s="98"/>
      <c r="AR19176" s="98"/>
      <c r="AS19176" s="98"/>
    </row>
    <row r="19177" spans="40:45" ht="15" customHeight="1">
      <c r="AN19177" s="98"/>
      <c r="AO19177" s="98"/>
      <c r="AP19177" s="98"/>
      <c r="AR19177" s="98"/>
      <c r="AS19177" s="98"/>
    </row>
    <row r="19178" spans="40:45" ht="15" customHeight="1">
      <c r="AN19178" s="98"/>
      <c r="AO19178" s="98"/>
      <c r="AP19178" s="98"/>
      <c r="AR19178" s="98"/>
      <c r="AS19178" s="98"/>
    </row>
    <row r="19179" spans="40:45" ht="15" customHeight="1">
      <c r="AN19179" s="98"/>
      <c r="AO19179" s="98"/>
      <c r="AP19179" s="98"/>
      <c r="AR19179" s="98"/>
      <c r="AS19179" s="98"/>
    </row>
    <row r="19180" spans="40:45" ht="15" customHeight="1">
      <c r="AN19180" s="98"/>
      <c r="AO19180" s="98"/>
      <c r="AP19180" s="98"/>
      <c r="AR19180" s="98"/>
      <c r="AS19180" s="98"/>
    </row>
    <row r="19181" spans="40:45" ht="15" customHeight="1">
      <c r="AN19181" s="98"/>
      <c r="AO19181" s="98"/>
      <c r="AP19181" s="98"/>
      <c r="AR19181" s="98"/>
      <c r="AS19181" s="98"/>
    </row>
    <row r="19182" spans="40:45" ht="15" customHeight="1">
      <c r="AN19182" s="98"/>
      <c r="AO19182" s="98"/>
      <c r="AP19182" s="98"/>
      <c r="AR19182" s="98"/>
      <c r="AS19182" s="98"/>
    </row>
    <row r="19183" spans="40:45" ht="15" customHeight="1">
      <c r="AN19183" s="98"/>
      <c r="AO19183" s="98"/>
      <c r="AP19183" s="98"/>
      <c r="AR19183" s="98"/>
      <c r="AS19183" s="98"/>
    </row>
    <row r="19184" spans="40:45" ht="15" customHeight="1">
      <c r="AN19184" s="98"/>
      <c r="AO19184" s="98"/>
      <c r="AP19184" s="98"/>
      <c r="AR19184" s="98"/>
      <c r="AS19184" s="98"/>
    </row>
    <row r="19185" spans="40:45" ht="15" customHeight="1">
      <c r="AN19185" s="98"/>
      <c r="AO19185" s="98"/>
      <c r="AP19185" s="98"/>
      <c r="AR19185" s="98"/>
      <c r="AS19185" s="98"/>
    </row>
    <row r="19186" spans="40:45" ht="15" customHeight="1">
      <c r="AN19186" s="98"/>
      <c r="AO19186" s="98"/>
      <c r="AP19186" s="98"/>
      <c r="AR19186" s="98"/>
      <c r="AS19186" s="98"/>
    </row>
    <row r="19187" spans="40:45" ht="15" customHeight="1">
      <c r="AN19187" s="98"/>
      <c r="AO19187" s="98"/>
      <c r="AP19187" s="98"/>
      <c r="AR19187" s="98"/>
      <c r="AS19187" s="98"/>
    </row>
    <row r="19188" spans="40:45" ht="15" customHeight="1">
      <c r="AN19188" s="98"/>
      <c r="AO19188" s="98"/>
      <c r="AP19188" s="98"/>
      <c r="AR19188" s="98"/>
      <c r="AS19188" s="98"/>
    </row>
    <row r="19189" spans="40:45" ht="15" customHeight="1">
      <c r="AN19189" s="98"/>
      <c r="AO19189" s="98"/>
      <c r="AP19189" s="98"/>
      <c r="AR19189" s="98"/>
      <c r="AS19189" s="98"/>
    </row>
    <row r="19190" spans="40:45" ht="15" customHeight="1">
      <c r="AN19190" s="98"/>
      <c r="AO19190" s="98"/>
      <c r="AP19190" s="98"/>
      <c r="AR19190" s="98"/>
      <c r="AS19190" s="98"/>
    </row>
    <row r="19191" spans="40:45" ht="15" customHeight="1">
      <c r="AN19191" s="98"/>
      <c r="AO19191" s="98"/>
      <c r="AP19191" s="98"/>
      <c r="AR19191" s="98"/>
      <c r="AS19191" s="98"/>
    </row>
    <row r="19192" spans="40:45" ht="15" customHeight="1">
      <c r="AN19192" s="98"/>
      <c r="AO19192" s="98"/>
      <c r="AP19192" s="98"/>
      <c r="AR19192" s="98"/>
      <c r="AS19192" s="98"/>
    </row>
    <row r="19193" spans="40:45" ht="15" customHeight="1">
      <c r="AN19193" s="98"/>
      <c r="AO19193" s="98"/>
      <c r="AP19193" s="98"/>
      <c r="AR19193" s="98"/>
      <c r="AS19193" s="98"/>
    </row>
    <row r="19194" spans="40:45" ht="15" customHeight="1">
      <c r="AN19194" s="98"/>
      <c r="AO19194" s="98"/>
      <c r="AP19194" s="98"/>
      <c r="AR19194" s="98"/>
      <c r="AS19194" s="98"/>
    </row>
    <row r="19195" spans="40:45" ht="15" customHeight="1">
      <c r="AN19195" s="98"/>
      <c r="AO19195" s="98"/>
      <c r="AP19195" s="98"/>
      <c r="AR19195" s="98"/>
      <c r="AS19195" s="98"/>
    </row>
    <row r="19196" spans="40:45" ht="15" customHeight="1">
      <c r="AN19196" s="98"/>
      <c r="AO19196" s="98"/>
      <c r="AP19196" s="98"/>
      <c r="AR19196" s="98"/>
      <c r="AS19196" s="98"/>
    </row>
    <row r="19197" spans="40:45" ht="15" customHeight="1">
      <c r="AN19197" s="98"/>
      <c r="AO19197" s="98"/>
      <c r="AP19197" s="98"/>
      <c r="AR19197" s="98"/>
      <c r="AS19197" s="98"/>
    </row>
    <row r="19198" spans="40:45" ht="15" customHeight="1">
      <c r="AN19198" s="98"/>
      <c r="AO19198" s="98"/>
      <c r="AP19198" s="98"/>
      <c r="AR19198" s="98"/>
      <c r="AS19198" s="98"/>
    </row>
    <row r="19199" spans="40:45" ht="15" customHeight="1">
      <c r="AN19199" s="98"/>
      <c r="AO19199" s="98"/>
      <c r="AP19199" s="98"/>
      <c r="AR19199" s="98"/>
      <c r="AS19199" s="98"/>
    </row>
    <row r="19200" spans="40:45" ht="15" customHeight="1">
      <c r="AN19200" s="98"/>
      <c r="AO19200" s="98"/>
      <c r="AP19200" s="98"/>
      <c r="AR19200" s="98"/>
      <c r="AS19200" s="98"/>
    </row>
    <row r="19201" spans="40:45" ht="15" customHeight="1">
      <c r="AN19201" s="98"/>
      <c r="AO19201" s="98"/>
      <c r="AP19201" s="98"/>
      <c r="AR19201" s="98"/>
      <c r="AS19201" s="98"/>
    </row>
    <row r="19202" spans="40:45" ht="15" customHeight="1">
      <c r="AN19202" s="98"/>
      <c r="AO19202" s="98"/>
      <c r="AP19202" s="98"/>
      <c r="AR19202" s="98"/>
      <c r="AS19202" s="98"/>
    </row>
    <row r="19203" spans="40:45" ht="15" customHeight="1">
      <c r="AN19203" s="98"/>
      <c r="AO19203" s="98"/>
      <c r="AP19203" s="98"/>
      <c r="AR19203" s="98"/>
      <c r="AS19203" s="98"/>
    </row>
    <row r="19204" spans="40:45" ht="15" customHeight="1">
      <c r="AN19204" s="98"/>
      <c r="AO19204" s="98"/>
      <c r="AP19204" s="98"/>
      <c r="AR19204" s="98"/>
      <c r="AS19204" s="98"/>
    </row>
    <row r="19205" spans="40:45" ht="15" customHeight="1">
      <c r="AN19205" s="98"/>
      <c r="AO19205" s="98"/>
      <c r="AP19205" s="98"/>
      <c r="AR19205" s="98"/>
      <c r="AS19205" s="98"/>
    </row>
    <row r="19206" spans="40:45" ht="15" customHeight="1">
      <c r="AN19206" s="98"/>
      <c r="AO19206" s="98"/>
      <c r="AP19206" s="98"/>
      <c r="AR19206" s="98"/>
      <c r="AS19206" s="98"/>
    </row>
    <row r="19207" spans="40:45" ht="15" customHeight="1">
      <c r="AN19207" s="98"/>
      <c r="AO19207" s="98"/>
      <c r="AP19207" s="98"/>
      <c r="AR19207" s="98"/>
      <c r="AS19207" s="98"/>
    </row>
    <row r="19208" spans="40:45" ht="15" customHeight="1">
      <c r="AN19208" s="98"/>
      <c r="AO19208" s="98"/>
      <c r="AP19208" s="98"/>
      <c r="AR19208" s="98"/>
      <c r="AS19208" s="98"/>
    </row>
    <row r="19209" spans="40:45" ht="15" customHeight="1">
      <c r="AN19209" s="98"/>
      <c r="AO19209" s="98"/>
      <c r="AP19209" s="98"/>
      <c r="AR19209" s="98"/>
      <c r="AS19209" s="98"/>
    </row>
    <row r="19210" spans="40:45" ht="15" customHeight="1">
      <c r="AN19210" s="98"/>
      <c r="AO19210" s="98"/>
      <c r="AP19210" s="98"/>
      <c r="AR19210" s="98"/>
      <c r="AS19210" s="98"/>
    </row>
    <row r="19211" spans="40:45" ht="15" customHeight="1">
      <c r="AN19211" s="98"/>
      <c r="AO19211" s="98"/>
      <c r="AP19211" s="98"/>
      <c r="AR19211" s="98"/>
      <c r="AS19211" s="98"/>
    </row>
    <row r="19212" spans="40:45" ht="15" customHeight="1">
      <c r="AN19212" s="98"/>
      <c r="AO19212" s="98"/>
      <c r="AP19212" s="98"/>
      <c r="AR19212" s="98"/>
      <c r="AS19212" s="98"/>
    </row>
    <row r="19213" spans="40:45" ht="15" customHeight="1">
      <c r="AN19213" s="98"/>
      <c r="AO19213" s="98"/>
      <c r="AP19213" s="98"/>
      <c r="AR19213" s="98"/>
      <c r="AS19213" s="98"/>
    </row>
    <row r="19214" spans="40:45" ht="15" customHeight="1">
      <c r="AN19214" s="98"/>
      <c r="AO19214" s="98"/>
      <c r="AP19214" s="98"/>
      <c r="AR19214" s="98"/>
      <c r="AS19214" s="98"/>
    </row>
    <row r="19215" spans="40:45" ht="15" customHeight="1">
      <c r="AN19215" s="98"/>
      <c r="AO19215" s="98"/>
      <c r="AP19215" s="98"/>
      <c r="AR19215" s="98"/>
      <c r="AS19215" s="98"/>
    </row>
    <row r="19216" spans="40:45" ht="15" customHeight="1">
      <c r="AN19216" s="98"/>
      <c r="AO19216" s="98"/>
      <c r="AP19216" s="98"/>
      <c r="AR19216" s="98"/>
      <c r="AS19216" s="98"/>
    </row>
    <row r="19217" spans="40:45" ht="15" customHeight="1">
      <c r="AN19217" s="98"/>
      <c r="AO19217" s="98"/>
      <c r="AP19217" s="98"/>
      <c r="AR19217" s="98"/>
      <c r="AS19217" s="98"/>
    </row>
    <row r="19218" spans="40:45" ht="15" customHeight="1">
      <c r="AN19218" s="98"/>
      <c r="AO19218" s="98"/>
      <c r="AP19218" s="98"/>
      <c r="AR19218" s="98"/>
      <c r="AS19218" s="98"/>
    </row>
    <row r="19219" spans="40:45" ht="15" customHeight="1">
      <c r="AN19219" s="98"/>
      <c r="AO19219" s="98"/>
      <c r="AP19219" s="98"/>
      <c r="AR19219" s="98"/>
      <c r="AS19219" s="98"/>
    </row>
    <row r="19220" spans="40:45" ht="15" customHeight="1">
      <c r="AN19220" s="98"/>
      <c r="AO19220" s="98"/>
      <c r="AP19220" s="98"/>
      <c r="AR19220" s="98"/>
      <c r="AS19220" s="98"/>
    </row>
    <row r="19221" spans="40:45" ht="15" customHeight="1">
      <c r="AN19221" s="98"/>
      <c r="AO19221" s="98"/>
      <c r="AP19221" s="98"/>
      <c r="AR19221" s="98"/>
      <c r="AS19221" s="98"/>
    </row>
    <row r="19222" spans="40:45" ht="15" customHeight="1">
      <c r="AN19222" s="98"/>
      <c r="AO19222" s="98"/>
      <c r="AP19222" s="98"/>
      <c r="AR19222" s="98"/>
      <c r="AS19222" s="98"/>
    </row>
    <row r="19223" spans="40:45" ht="15" customHeight="1">
      <c r="AN19223" s="98"/>
      <c r="AO19223" s="98"/>
      <c r="AP19223" s="98"/>
      <c r="AR19223" s="98"/>
      <c r="AS19223" s="98"/>
    </row>
    <row r="19224" spans="40:45" ht="15" customHeight="1">
      <c r="AN19224" s="98"/>
      <c r="AO19224" s="98"/>
      <c r="AP19224" s="98"/>
      <c r="AR19224" s="98"/>
      <c r="AS19224" s="98"/>
    </row>
    <row r="19225" spans="40:45" ht="15" customHeight="1">
      <c r="AN19225" s="98"/>
      <c r="AO19225" s="98"/>
      <c r="AP19225" s="98"/>
      <c r="AR19225" s="98"/>
      <c r="AS19225" s="98"/>
    </row>
    <row r="19226" spans="40:45" ht="15" customHeight="1">
      <c r="AN19226" s="98"/>
      <c r="AO19226" s="98"/>
      <c r="AP19226" s="98"/>
      <c r="AR19226" s="98"/>
      <c r="AS19226" s="98"/>
    </row>
    <row r="19227" spans="40:45" ht="15" customHeight="1">
      <c r="AN19227" s="98"/>
      <c r="AO19227" s="98"/>
      <c r="AP19227" s="98"/>
      <c r="AR19227" s="98"/>
      <c r="AS19227" s="98"/>
    </row>
    <row r="19228" spans="40:45" ht="15" customHeight="1">
      <c r="AN19228" s="98"/>
      <c r="AO19228" s="98"/>
      <c r="AP19228" s="98"/>
      <c r="AR19228" s="98"/>
      <c r="AS19228" s="98"/>
    </row>
    <row r="19229" spans="40:45" ht="15" customHeight="1">
      <c r="AN19229" s="98"/>
      <c r="AO19229" s="98"/>
      <c r="AP19229" s="98"/>
      <c r="AR19229" s="98"/>
      <c r="AS19229" s="98"/>
    </row>
    <row r="19230" spans="40:45" ht="15" customHeight="1">
      <c r="AN19230" s="98"/>
      <c r="AO19230" s="98"/>
      <c r="AP19230" s="98"/>
      <c r="AR19230" s="98"/>
      <c r="AS19230" s="98"/>
    </row>
    <row r="19231" spans="40:45" ht="15" customHeight="1">
      <c r="AN19231" s="98"/>
      <c r="AO19231" s="98"/>
      <c r="AP19231" s="98"/>
      <c r="AR19231" s="98"/>
      <c r="AS19231" s="98"/>
    </row>
    <row r="19232" spans="40:45" ht="15" customHeight="1">
      <c r="AN19232" s="98"/>
      <c r="AO19232" s="98"/>
      <c r="AP19232" s="98"/>
      <c r="AR19232" s="98"/>
      <c r="AS19232" s="98"/>
    </row>
    <row r="19233" spans="40:45" ht="15" customHeight="1">
      <c r="AN19233" s="98"/>
      <c r="AO19233" s="98"/>
      <c r="AP19233" s="98"/>
      <c r="AR19233" s="98"/>
      <c r="AS19233" s="98"/>
    </row>
    <row r="19234" spans="40:45" ht="15" customHeight="1">
      <c r="AN19234" s="98"/>
      <c r="AO19234" s="98"/>
      <c r="AP19234" s="98"/>
      <c r="AR19234" s="98"/>
      <c r="AS19234" s="98"/>
    </row>
    <row r="19235" spans="40:45" ht="15" customHeight="1">
      <c r="AN19235" s="98"/>
      <c r="AO19235" s="98"/>
      <c r="AP19235" s="98"/>
      <c r="AR19235" s="98"/>
      <c r="AS19235" s="98"/>
    </row>
    <row r="19236" spans="40:45" ht="15" customHeight="1">
      <c r="AN19236" s="98"/>
      <c r="AO19236" s="98"/>
      <c r="AP19236" s="98"/>
      <c r="AR19236" s="98"/>
      <c r="AS19236" s="98"/>
    </row>
    <row r="19237" spans="40:45" ht="15" customHeight="1">
      <c r="AN19237" s="98"/>
      <c r="AO19237" s="98"/>
      <c r="AP19237" s="98"/>
      <c r="AR19237" s="98"/>
      <c r="AS19237" s="98"/>
    </row>
    <row r="19238" spans="40:45" ht="15" customHeight="1">
      <c r="AN19238" s="98"/>
      <c r="AO19238" s="98"/>
      <c r="AP19238" s="98"/>
      <c r="AR19238" s="98"/>
      <c r="AS19238" s="98"/>
    </row>
    <row r="19239" spans="40:45" ht="15" customHeight="1">
      <c r="AN19239" s="98"/>
      <c r="AO19239" s="98"/>
      <c r="AP19239" s="98"/>
      <c r="AR19239" s="98"/>
      <c r="AS19239" s="98"/>
    </row>
    <row r="19240" spans="40:45" ht="15" customHeight="1">
      <c r="AN19240" s="98"/>
      <c r="AO19240" s="98"/>
      <c r="AP19240" s="98"/>
      <c r="AR19240" s="98"/>
      <c r="AS19240" s="98"/>
    </row>
    <row r="19241" spans="40:45" ht="15" customHeight="1">
      <c r="AN19241" s="98"/>
      <c r="AO19241" s="98"/>
      <c r="AP19241" s="98"/>
      <c r="AR19241" s="98"/>
      <c r="AS19241" s="98"/>
    </row>
    <row r="19242" spans="40:45" ht="15" customHeight="1">
      <c r="AN19242" s="98"/>
      <c r="AO19242" s="98"/>
      <c r="AP19242" s="98"/>
      <c r="AR19242" s="98"/>
      <c r="AS19242" s="98"/>
    </row>
    <row r="19243" spans="40:45" ht="15" customHeight="1">
      <c r="AN19243" s="98"/>
      <c r="AO19243" s="98"/>
      <c r="AP19243" s="98"/>
      <c r="AR19243" s="98"/>
      <c r="AS19243" s="98"/>
    </row>
    <row r="19244" spans="40:45" ht="15" customHeight="1">
      <c r="AN19244" s="98"/>
      <c r="AO19244" s="98"/>
      <c r="AP19244" s="98"/>
      <c r="AR19244" s="98"/>
      <c r="AS19244" s="98"/>
    </row>
    <row r="19245" spans="40:45" ht="15" customHeight="1">
      <c r="AN19245" s="98"/>
      <c r="AO19245" s="98"/>
      <c r="AP19245" s="98"/>
      <c r="AR19245" s="98"/>
      <c r="AS19245" s="98"/>
    </row>
    <row r="19246" spans="40:45" ht="15" customHeight="1">
      <c r="AN19246" s="98"/>
      <c r="AO19246" s="98"/>
      <c r="AP19246" s="98"/>
      <c r="AR19246" s="98"/>
      <c r="AS19246" s="98"/>
    </row>
    <row r="19247" spans="40:45" ht="15" customHeight="1">
      <c r="AN19247" s="98"/>
      <c r="AO19247" s="98"/>
      <c r="AP19247" s="98"/>
      <c r="AR19247" s="98"/>
      <c r="AS19247" s="98"/>
    </row>
    <row r="19248" spans="40:45" ht="15" customHeight="1">
      <c r="AN19248" s="98"/>
      <c r="AO19248" s="98"/>
      <c r="AP19248" s="98"/>
      <c r="AR19248" s="98"/>
      <c r="AS19248" s="98"/>
    </row>
    <row r="19249" spans="40:45" ht="15" customHeight="1">
      <c r="AN19249" s="98"/>
      <c r="AO19249" s="98"/>
      <c r="AP19249" s="98"/>
      <c r="AR19249" s="98"/>
      <c r="AS19249" s="98"/>
    </row>
    <row r="19250" spans="40:45" ht="15" customHeight="1">
      <c r="AN19250" s="98"/>
      <c r="AO19250" s="98"/>
      <c r="AP19250" s="98"/>
      <c r="AR19250" s="98"/>
      <c r="AS19250" s="98"/>
    </row>
    <row r="19251" spans="40:45" ht="15" customHeight="1">
      <c r="AN19251" s="98"/>
      <c r="AO19251" s="98"/>
      <c r="AP19251" s="98"/>
      <c r="AR19251" s="98"/>
      <c r="AS19251" s="98"/>
    </row>
    <row r="19252" spans="40:45" ht="15" customHeight="1">
      <c r="AN19252" s="98"/>
      <c r="AO19252" s="98"/>
      <c r="AP19252" s="98"/>
      <c r="AR19252" s="98"/>
      <c r="AS19252" s="98"/>
    </row>
    <row r="19253" spans="40:45" ht="15" customHeight="1">
      <c r="AN19253" s="98"/>
      <c r="AO19253" s="98"/>
      <c r="AP19253" s="98"/>
      <c r="AR19253" s="98"/>
      <c r="AS19253" s="98"/>
    </row>
    <row r="19254" spans="40:45" ht="15" customHeight="1">
      <c r="AN19254" s="98"/>
      <c r="AO19254" s="98"/>
      <c r="AP19254" s="98"/>
      <c r="AR19254" s="98"/>
      <c r="AS19254" s="98"/>
    </row>
    <row r="19255" spans="40:45" ht="15" customHeight="1">
      <c r="AN19255" s="98"/>
      <c r="AO19255" s="98"/>
      <c r="AP19255" s="98"/>
      <c r="AR19255" s="98"/>
      <c r="AS19255" s="98"/>
    </row>
    <row r="19256" spans="40:45" ht="15" customHeight="1">
      <c r="AN19256" s="98"/>
      <c r="AO19256" s="98"/>
      <c r="AP19256" s="98"/>
      <c r="AR19256" s="98"/>
      <c r="AS19256" s="98"/>
    </row>
    <row r="19257" spans="40:45" ht="15" customHeight="1">
      <c r="AN19257" s="98"/>
      <c r="AO19257" s="98"/>
      <c r="AP19257" s="98"/>
      <c r="AR19257" s="98"/>
      <c r="AS19257" s="98"/>
    </row>
    <row r="19258" spans="40:45" ht="15" customHeight="1">
      <c r="AN19258" s="98"/>
      <c r="AO19258" s="98"/>
      <c r="AP19258" s="98"/>
      <c r="AR19258" s="98"/>
      <c r="AS19258" s="98"/>
    </row>
    <row r="19259" spans="40:45" ht="15" customHeight="1">
      <c r="AN19259" s="98"/>
      <c r="AO19259" s="98"/>
      <c r="AP19259" s="98"/>
      <c r="AR19259" s="98"/>
      <c r="AS19259" s="98"/>
    </row>
    <row r="19260" spans="40:45" ht="15" customHeight="1">
      <c r="AN19260" s="98"/>
      <c r="AO19260" s="98"/>
      <c r="AP19260" s="98"/>
      <c r="AR19260" s="98"/>
      <c r="AS19260" s="98"/>
    </row>
    <row r="19261" spans="40:45" ht="15" customHeight="1">
      <c r="AN19261" s="98"/>
      <c r="AO19261" s="98"/>
      <c r="AP19261" s="98"/>
      <c r="AR19261" s="98"/>
      <c r="AS19261" s="98"/>
    </row>
    <row r="19262" spans="40:45" ht="15" customHeight="1">
      <c r="AN19262" s="98"/>
      <c r="AO19262" s="98"/>
      <c r="AP19262" s="98"/>
      <c r="AR19262" s="98"/>
      <c r="AS19262" s="98"/>
    </row>
    <row r="19263" spans="40:45" ht="15" customHeight="1">
      <c r="AN19263" s="98"/>
      <c r="AO19263" s="98"/>
      <c r="AP19263" s="98"/>
      <c r="AR19263" s="98"/>
      <c r="AS19263" s="98"/>
    </row>
    <row r="19264" spans="40:45" ht="15" customHeight="1">
      <c r="AN19264" s="98"/>
      <c r="AO19264" s="98"/>
      <c r="AP19264" s="98"/>
      <c r="AR19264" s="98"/>
      <c r="AS19264" s="98"/>
    </row>
    <row r="19265" spans="40:45" ht="15" customHeight="1">
      <c r="AN19265" s="98"/>
      <c r="AO19265" s="98"/>
      <c r="AP19265" s="98"/>
      <c r="AR19265" s="98"/>
      <c r="AS19265" s="98"/>
    </row>
    <row r="19266" spans="40:45" ht="15" customHeight="1">
      <c r="AN19266" s="98"/>
      <c r="AO19266" s="98"/>
      <c r="AP19266" s="98"/>
      <c r="AR19266" s="98"/>
      <c r="AS19266" s="98"/>
    </row>
    <row r="19267" spans="40:45" ht="15" customHeight="1">
      <c r="AN19267" s="98"/>
      <c r="AO19267" s="98"/>
      <c r="AP19267" s="98"/>
      <c r="AR19267" s="98"/>
      <c r="AS19267" s="98"/>
    </row>
    <row r="19268" spans="40:45" ht="15" customHeight="1">
      <c r="AN19268" s="98"/>
      <c r="AO19268" s="98"/>
      <c r="AP19268" s="98"/>
      <c r="AR19268" s="98"/>
      <c r="AS19268" s="98"/>
    </row>
    <row r="19269" spans="40:45" ht="15" customHeight="1">
      <c r="AN19269" s="98"/>
      <c r="AO19269" s="98"/>
      <c r="AP19269" s="98"/>
      <c r="AR19269" s="98"/>
      <c r="AS19269" s="98"/>
    </row>
    <row r="19270" spans="40:45" ht="15" customHeight="1">
      <c r="AN19270" s="98"/>
      <c r="AO19270" s="98"/>
      <c r="AP19270" s="98"/>
      <c r="AR19270" s="98"/>
      <c r="AS19270" s="98"/>
    </row>
    <row r="19271" spans="40:45" ht="15" customHeight="1">
      <c r="AN19271" s="98"/>
      <c r="AO19271" s="98"/>
      <c r="AP19271" s="98"/>
      <c r="AR19271" s="98"/>
      <c r="AS19271" s="98"/>
    </row>
    <row r="19272" spans="40:45" ht="15" customHeight="1">
      <c r="AN19272" s="98"/>
      <c r="AO19272" s="98"/>
      <c r="AP19272" s="98"/>
      <c r="AR19272" s="98"/>
      <c r="AS19272" s="98"/>
    </row>
    <row r="19273" spans="40:45" ht="15" customHeight="1">
      <c r="AN19273" s="98"/>
      <c r="AO19273" s="98"/>
      <c r="AP19273" s="98"/>
      <c r="AR19273" s="98"/>
      <c r="AS19273" s="98"/>
    </row>
    <row r="19274" spans="40:45" ht="15" customHeight="1">
      <c r="AN19274" s="98"/>
      <c r="AO19274" s="98"/>
      <c r="AP19274" s="98"/>
      <c r="AR19274" s="98"/>
      <c r="AS19274" s="98"/>
    </row>
    <row r="19275" spans="40:45" ht="15" customHeight="1">
      <c r="AN19275" s="98"/>
      <c r="AO19275" s="98"/>
      <c r="AP19275" s="98"/>
      <c r="AR19275" s="98"/>
      <c r="AS19275" s="98"/>
    </row>
    <row r="19276" spans="40:45" ht="15" customHeight="1">
      <c r="AN19276" s="98"/>
      <c r="AO19276" s="98"/>
      <c r="AP19276" s="98"/>
      <c r="AR19276" s="98"/>
      <c r="AS19276" s="98"/>
    </row>
    <row r="19277" spans="40:45" ht="15" customHeight="1">
      <c r="AN19277" s="98"/>
      <c r="AO19277" s="98"/>
      <c r="AP19277" s="98"/>
      <c r="AR19277" s="98"/>
      <c r="AS19277" s="98"/>
    </row>
    <row r="19278" spans="40:45" ht="15" customHeight="1">
      <c r="AN19278" s="98"/>
      <c r="AO19278" s="98"/>
      <c r="AP19278" s="98"/>
      <c r="AR19278" s="98"/>
      <c r="AS19278" s="98"/>
    </row>
    <row r="19279" spans="40:45" ht="15" customHeight="1">
      <c r="AN19279" s="98"/>
      <c r="AO19279" s="98"/>
      <c r="AP19279" s="98"/>
      <c r="AR19279" s="98"/>
      <c r="AS19279" s="98"/>
    </row>
    <row r="19280" spans="40:45" ht="15" customHeight="1">
      <c r="AN19280" s="98"/>
      <c r="AO19280" s="98"/>
      <c r="AP19280" s="98"/>
      <c r="AR19280" s="98"/>
      <c r="AS19280" s="98"/>
    </row>
    <row r="19281" spans="40:45" ht="15" customHeight="1">
      <c r="AN19281" s="98"/>
      <c r="AO19281" s="98"/>
      <c r="AP19281" s="98"/>
      <c r="AR19281" s="98"/>
      <c r="AS19281" s="98"/>
    </row>
    <row r="19282" spans="40:45" ht="15" customHeight="1">
      <c r="AN19282" s="98"/>
      <c r="AO19282" s="98"/>
      <c r="AP19282" s="98"/>
      <c r="AR19282" s="98"/>
      <c r="AS19282" s="98"/>
    </row>
    <row r="19283" spans="40:45" ht="15" customHeight="1">
      <c r="AN19283" s="98"/>
      <c r="AO19283" s="98"/>
      <c r="AP19283" s="98"/>
      <c r="AR19283" s="98"/>
      <c r="AS19283" s="98"/>
    </row>
    <row r="19284" spans="40:45" ht="15" customHeight="1">
      <c r="AN19284" s="98"/>
      <c r="AO19284" s="98"/>
      <c r="AP19284" s="98"/>
      <c r="AR19284" s="98"/>
      <c r="AS19284" s="98"/>
    </row>
    <row r="19285" spans="40:45" ht="15" customHeight="1">
      <c r="AN19285" s="98"/>
      <c r="AO19285" s="98"/>
      <c r="AP19285" s="98"/>
      <c r="AR19285" s="98"/>
      <c r="AS19285" s="98"/>
    </row>
    <row r="19286" spans="40:45" ht="15" customHeight="1">
      <c r="AN19286" s="98"/>
      <c r="AO19286" s="98"/>
      <c r="AP19286" s="98"/>
      <c r="AR19286" s="98"/>
      <c r="AS19286" s="98"/>
    </row>
    <row r="19287" spans="40:45" ht="15" customHeight="1">
      <c r="AN19287" s="98"/>
      <c r="AO19287" s="98"/>
      <c r="AP19287" s="98"/>
      <c r="AR19287" s="98"/>
      <c r="AS19287" s="98"/>
    </row>
    <row r="19288" spans="40:45" ht="15" customHeight="1">
      <c r="AN19288" s="98"/>
      <c r="AO19288" s="98"/>
      <c r="AP19288" s="98"/>
      <c r="AR19288" s="98"/>
      <c r="AS19288" s="98"/>
    </row>
    <row r="19289" spans="40:45" ht="15" customHeight="1">
      <c r="AN19289" s="98"/>
      <c r="AO19289" s="98"/>
      <c r="AP19289" s="98"/>
      <c r="AR19289" s="98"/>
      <c r="AS19289" s="98"/>
    </row>
    <row r="19290" spans="40:45" ht="15" customHeight="1">
      <c r="AN19290" s="98"/>
      <c r="AO19290" s="98"/>
      <c r="AP19290" s="98"/>
      <c r="AR19290" s="98"/>
      <c r="AS19290" s="98"/>
    </row>
    <row r="19291" spans="40:45" ht="15" customHeight="1">
      <c r="AN19291" s="98"/>
      <c r="AO19291" s="98"/>
      <c r="AP19291" s="98"/>
      <c r="AR19291" s="98"/>
      <c r="AS19291" s="98"/>
    </row>
    <row r="19292" spans="40:45" ht="15" customHeight="1">
      <c r="AN19292" s="98"/>
      <c r="AO19292" s="98"/>
      <c r="AP19292" s="98"/>
      <c r="AR19292" s="98"/>
      <c r="AS19292" s="98"/>
    </row>
    <row r="19293" spans="40:45" ht="15" customHeight="1">
      <c r="AN19293" s="98"/>
      <c r="AO19293" s="98"/>
      <c r="AP19293" s="98"/>
      <c r="AR19293" s="98"/>
      <c r="AS19293" s="98"/>
    </row>
    <row r="19294" spans="40:45" ht="15" customHeight="1">
      <c r="AN19294" s="98"/>
      <c r="AO19294" s="98"/>
      <c r="AP19294" s="98"/>
      <c r="AR19294" s="98"/>
      <c r="AS19294" s="98"/>
    </row>
    <row r="19295" spans="40:45" ht="15" customHeight="1">
      <c r="AN19295" s="98"/>
      <c r="AO19295" s="98"/>
      <c r="AP19295" s="98"/>
      <c r="AR19295" s="98"/>
      <c r="AS19295" s="98"/>
    </row>
    <row r="19296" spans="40:45" ht="15" customHeight="1">
      <c r="AN19296" s="98"/>
      <c r="AO19296" s="98"/>
      <c r="AP19296" s="98"/>
      <c r="AR19296" s="98"/>
      <c r="AS19296" s="98"/>
    </row>
    <row r="19297" spans="40:45" ht="15" customHeight="1">
      <c r="AN19297" s="98"/>
      <c r="AO19297" s="98"/>
      <c r="AP19297" s="98"/>
      <c r="AR19297" s="98"/>
      <c r="AS19297" s="98"/>
    </row>
    <row r="19298" spans="40:45" ht="15" customHeight="1">
      <c r="AN19298" s="98"/>
      <c r="AO19298" s="98"/>
      <c r="AP19298" s="98"/>
      <c r="AR19298" s="98"/>
      <c r="AS19298" s="98"/>
    </row>
    <row r="19299" spans="40:45" ht="15" customHeight="1">
      <c r="AN19299" s="98"/>
      <c r="AO19299" s="98"/>
      <c r="AP19299" s="98"/>
      <c r="AR19299" s="98"/>
      <c r="AS19299" s="98"/>
    </row>
    <row r="19300" spans="40:45" ht="15" customHeight="1">
      <c r="AN19300" s="98"/>
      <c r="AO19300" s="98"/>
      <c r="AP19300" s="98"/>
      <c r="AR19300" s="98"/>
      <c r="AS19300" s="98"/>
    </row>
    <row r="19301" spans="40:45" ht="15" customHeight="1">
      <c r="AN19301" s="98"/>
      <c r="AO19301" s="98"/>
      <c r="AP19301" s="98"/>
      <c r="AR19301" s="98"/>
      <c r="AS19301" s="98"/>
    </row>
    <row r="19302" spans="40:45" ht="15" customHeight="1">
      <c r="AN19302" s="98"/>
      <c r="AO19302" s="98"/>
      <c r="AP19302" s="98"/>
      <c r="AR19302" s="98"/>
      <c r="AS19302" s="98"/>
    </row>
    <row r="19303" spans="40:45" ht="15" customHeight="1">
      <c r="AN19303" s="98"/>
      <c r="AO19303" s="98"/>
      <c r="AP19303" s="98"/>
      <c r="AR19303" s="98"/>
      <c r="AS19303" s="98"/>
    </row>
    <row r="19304" spans="40:45" ht="15" customHeight="1">
      <c r="AN19304" s="98"/>
      <c r="AO19304" s="98"/>
      <c r="AP19304" s="98"/>
      <c r="AR19304" s="98"/>
      <c r="AS19304" s="98"/>
    </row>
    <row r="19305" spans="40:45" ht="15" customHeight="1">
      <c r="AN19305" s="98"/>
      <c r="AO19305" s="98"/>
      <c r="AP19305" s="98"/>
      <c r="AR19305" s="98"/>
      <c r="AS19305" s="98"/>
    </row>
    <row r="19306" spans="40:45" ht="15" customHeight="1">
      <c r="AN19306" s="98"/>
      <c r="AO19306" s="98"/>
      <c r="AP19306" s="98"/>
      <c r="AR19306" s="98"/>
      <c r="AS19306" s="98"/>
    </row>
    <row r="19307" spans="40:45" ht="15" customHeight="1">
      <c r="AN19307" s="98"/>
      <c r="AO19307" s="98"/>
      <c r="AP19307" s="98"/>
      <c r="AR19307" s="98"/>
      <c r="AS19307" s="98"/>
    </row>
    <row r="19308" spans="40:45" ht="15" customHeight="1">
      <c r="AN19308" s="98"/>
      <c r="AO19308" s="98"/>
      <c r="AP19308" s="98"/>
      <c r="AR19308" s="98"/>
      <c r="AS19308" s="98"/>
    </row>
    <row r="19309" spans="40:45" ht="15" customHeight="1">
      <c r="AN19309" s="98"/>
      <c r="AO19309" s="98"/>
      <c r="AP19309" s="98"/>
      <c r="AR19309" s="98"/>
      <c r="AS19309" s="98"/>
    </row>
    <row r="19310" spans="40:45" ht="15" customHeight="1">
      <c r="AN19310" s="98"/>
      <c r="AO19310" s="98"/>
      <c r="AP19310" s="98"/>
      <c r="AR19310" s="98"/>
      <c r="AS19310" s="98"/>
    </row>
    <row r="19311" spans="40:45" ht="15" customHeight="1">
      <c r="AN19311" s="98"/>
      <c r="AO19311" s="98"/>
      <c r="AP19311" s="98"/>
      <c r="AR19311" s="98"/>
      <c r="AS19311" s="98"/>
    </row>
    <row r="19312" spans="40:45" ht="15" customHeight="1">
      <c r="AN19312" s="98"/>
      <c r="AO19312" s="98"/>
      <c r="AP19312" s="98"/>
      <c r="AR19312" s="98"/>
      <c r="AS19312" s="98"/>
    </row>
    <row r="19313" spans="40:45" ht="15" customHeight="1">
      <c r="AN19313" s="98"/>
      <c r="AO19313" s="98"/>
      <c r="AP19313" s="98"/>
      <c r="AR19313" s="98"/>
      <c r="AS19313" s="98"/>
    </row>
    <row r="19314" spans="40:45" ht="15" customHeight="1">
      <c r="AN19314" s="98"/>
      <c r="AO19314" s="98"/>
      <c r="AP19314" s="98"/>
      <c r="AR19314" s="98"/>
      <c r="AS19314" s="98"/>
    </row>
    <row r="19315" spans="40:45" ht="15" customHeight="1">
      <c r="AN19315" s="98"/>
      <c r="AO19315" s="98"/>
      <c r="AP19315" s="98"/>
      <c r="AR19315" s="98"/>
      <c r="AS19315" s="98"/>
    </row>
    <row r="19316" spans="40:45" ht="15" customHeight="1">
      <c r="AN19316" s="98"/>
      <c r="AO19316" s="98"/>
      <c r="AP19316" s="98"/>
      <c r="AR19316" s="98"/>
      <c r="AS19316" s="98"/>
    </row>
    <row r="19317" spans="40:45" ht="15" customHeight="1">
      <c r="AN19317" s="98"/>
      <c r="AO19317" s="98"/>
      <c r="AP19317" s="98"/>
      <c r="AR19317" s="98"/>
      <c r="AS19317" s="98"/>
    </row>
    <row r="19318" spans="40:45" ht="15" customHeight="1">
      <c r="AN19318" s="98"/>
      <c r="AO19318" s="98"/>
      <c r="AP19318" s="98"/>
      <c r="AR19318" s="98"/>
      <c r="AS19318" s="98"/>
    </row>
    <row r="19319" spans="40:45" ht="15" customHeight="1">
      <c r="AN19319" s="98"/>
      <c r="AO19319" s="98"/>
      <c r="AP19319" s="98"/>
      <c r="AR19319" s="98"/>
      <c r="AS19319" s="98"/>
    </row>
    <row r="19320" spans="40:45" ht="15" customHeight="1">
      <c r="AN19320" s="98"/>
      <c r="AO19320" s="98"/>
      <c r="AP19320" s="98"/>
      <c r="AR19320" s="98"/>
      <c r="AS19320" s="98"/>
    </row>
    <row r="19321" spans="40:45" ht="15" customHeight="1">
      <c r="AN19321" s="98"/>
      <c r="AO19321" s="98"/>
      <c r="AP19321" s="98"/>
      <c r="AR19321" s="98"/>
      <c r="AS19321" s="98"/>
    </row>
    <row r="19322" spans="40:45" ht="15" customHeight="1">
      <c r="AN19322" s="98"/>
      <c r="AO19322" s="98"/>
      <c r="AP19322" s="98"/>
      <c r="AR19322" s="98"/>
      <c r="AS19322" s="98"/>
    </row>
    <row r="19323" spans="40:45" ht="15" customHeight="1">
      <c r="AN19323" s="98"/>
      <c r="AO19323" s="98"/>
      <c r="AP19323" s="98"/>
      <c r="AR19323" s="98"/>
      <c r="AS19323" s="98"/>
    </row>
    <row r="19324" spans="40:45" ht="15" customHeight="1">
      <c r="AN19324" s="98"/>
      <c r="AO19324" s="98"/>
      <c r="AP19324" s="98"/>
      <c r="AR19324" s="98"/>
      <c r="AS19324" s="98"/>
    </row>
    <row r="19325" spans="40:45" ht="15" customHeight="1">
      <c r="AN19325" s="98"/>
      <c r="AO19325" s="98"/>
      <c r="AP19325" s="98"/>
      <c r="AR19325" s="98"/>
      <c r="AS19325" s="98"/>
    </row>
    <row r="19326" spans="40:45" ht="15" customHeight="1">
      <c r="AN19326" s="98"/>
      <c r="AO19326" s="98"/>
      <c r="AP19326" s="98"/>
      <c r="AR19326" s="98"/>
      <c r="AS19326" s="98"/>
    </row>
    <row r="19327" spans="40:45" ht="15" customHeight="1">
      <c r="AN19327" s="98"/>
      <c r="AO19327" s="98"/>
      <c r="AP19327" s="98"/>
      <c r="AR19327" s="98"/>
      <c r="AS19327" s="98"/>
    </row>
    <row r="19328" spans="40:45" ht="15" customHeight="1">
      <c r="AN19328" s="98"/>
      <c r="AO19328" s="98"/>
      <c r="AP19328" s="98"/>
      <c r="AR19328" s="98"/>
      <c r="AS19328" s="98"/>
    </row>
    <row r="19329" spans="40:45" ht="15" customHeight="1">
      <c r="AN19329" s="98"/>
      <c r="AO19329" s="98"/>
      <c r="AP19329" s="98"/>
      <c r="AR19329" s="98"/>
      <c r="AS19329" s="98"/>
    </row>
    <row r="19330" spans="40:45" ht="15" customHeight="1">
      <c r="AN19330" s="98"/>
      <c r="AO19330" s="98"/>
      <c r="AP19330" s="98"/>
      <c r="AR19330" s="98"/>
      <c r="AS19330" s="98"/>
    </row>
    <row r="19331" spans="40:45" ht="15" customHeight="1">
      <c r="AN19331" s="98"/>
      <c r="AO19331" s="98"/>
      <c r="AP19331" s="98"/>
      <c r="AR19331" s="98"/>
      <c r="AS19331" s="98"/>
    </row>
    <row r="19332" spans="40:45" ht="15" customHeight="1">
      <c r="AN19332" s="98"/>
      <c r="AO19332" s="98"/>
      <c r="AP19332" s="98"/>
      <c r="AR19332" s="98"/>
      <c r="AS19332" s="98"/>
    </row>
    <row r="19333" spans="40:45" ht="15" customHeight="1">
      <c r="AN19333" s="98"/>
      <c r="AO19333" s="98"/>
      <c r="AP19333" s="98"/>
      <c r="AR19333" s="98"/>
      <c r="AS19333" s="98"/>
    </row>
    <row r="19334" spans="40:45" ht="15" customHeight="1">
      <c r="AN19334" s="98"/>
      <c r="AO19334" s="98"/>
      <c r="AP19334" s="98"/>
      <c r="AR19334" s="98"/>
      <c r="AS19334" s="98"/>
    </row>
    <row r="19335" spans="40:45" ht="15" customHeight="1">
      <c r="AN19335" s="98"/>
      <c r="AO19335" s="98"/>
      <c r="AP19335" s="98"/>
      <c r="AR19335" s="98"/>
      <c r="AS19335" s="98"/>
    </row>
    <row r="19336" spans="40:45" ht="15" customHeight="1">
      <c r="AN19336" s="98"/>
      <c r="AO19336" s="98"/>
      <c r="AP19336" s="98"/>
      <c r="AR19336" s="98"/>
      <c r="AS19336" s="98"/>
    </row>
    <row r="19337" spans="40:45" ht="15" customHeight="1">
      <c r="AN19337" s="98"/>
      <c r="AO19337" s="98"/>
      <c r="AP19337" s="98"/>
      <c r="AR19337" s="98"/>
      <c r="AS19337" s="98"/>
    </row>
    <row r="19338" spans="40:45" ht="15" customHeight="1">
      <c r="AN19338" s="98"/>
      <c r="AO19338" s="98"/>
      <c r="AP19338" s="98"/>
      <c r="AR19338" s="98"/>
      <c r="AS19338" s="98"/>
    </row>
    <row r="19339" spans="40:45" ht="15" customHeight="1">
      <c r="AN19339" s="98"/>
      <c r="AO19339" s="98"/>
      <c r="AP19339" s="98"/>
      <c r="AR19339" s="98"/>
      <c r="AS19339" s="98"/>
    </row>
    <row r="19340" spans="40:45" ht="15" customHeight="1">
      <c r="AN19340" s="98"/>
      <c r="AO19340" s="98"/>
      <c r="AP19340" s="98"/>
      <c r="AR19340" s="98"/>
      <c r="AS19340" s="98"/>
    </row>
    <row r="19341" spans="40:45" ht="15" customHeight="1">
      <c r="AN19341" s="98"/>
      <c r="AO19341" s="98"/>
      <c r="AP19341" s="98"/>
      <c r="AR19341" s="98"/>
      <c r="AS19341" s="98"/>
    </row>
    <row r="19342" spans="40:45" ht="15" customHeight="1">
      <c r="AN19342" s="98"/>
      <c r="AO19342" s="98"/>
      <c r="AP19342" s="98"/>
      <c r="AR19342" s="98"/>
      <c r="AS19342" s="98"/>
    </row>
    <row r="19343" spans="40:45" ht="15" customHeight="1">
      <c r="AN19343" s="98"/>
      <c r="AO19343" s="98"/>
      <c r="AP19343" s="98"/>
      <c r="AR19343" s="98"/>
      <c r="AS19343" s="98"/>
    </row>
    <row r="19344" spans="40:45" ht="15" customHeight="1">
      <c r="AN19344" s="98"/>
      <c r="AO19344" s="98"/>
      <c r="AP19344" s="98"/>
      <c r="AR19344" s="98"/>
      <c r="AS19344" s="98"/>
    </row>
    <row r="19345" spans="40:45" ht="15" customHeight="1">
      <c r="AN19345" s="98"/>
      <c r="AO19345" s="98"/>
      <c r="AP19345" s="98"/>
      <c r="AR19345" s="98"/>
      <c r="AS19345" s="98"/>
    </row>
    <row r="19346" spans="40:45" ht="15" customHeight="1">
      <c r="AN19346" s="98"/>
      <c r="AO19346" s="98"/>
      <c r="AP19346" s="98"/>
      <c r="AR19346" s="98"/>
      <c r="AS19346" s="98"/>
    </row>
    <row r="19347" spans="40:45" ht="15" customHeight="1">
      <c r="AN19347" s="98"/>
      <c r="AO19347" s="98"/>
      <c r="AP19347" s="98"/>
      <c r="AR19347" s="98"/>
      <c r="AS19347" s="98"/>
    </row>
    <row r="19348" spans="40:45" ht="15" customHeight="1">
      <c r="AN19348" s="98"/>
      <c r="AO19348" s="98"/>
      <c r="AP19348" s="98"/>
      <c r="AR19348" s="98"/>
      <c r="AS19348" s="98"/>
    </row>
    <row r="19349" spans="40:45" ht="15" customHeight="1">
      <c r="AN19349" s="98"/>
      <c r="AO19349" s="98"/>
      <c r="AP19349" s="98"/>
      <c r="AR19349" s="98"/>
      <c r="AS19349" s="98"/>
    </row>
    <row r="19350" spans="40:45" ht="15" customHeight="1">
      <c r="AN19350" s="98"/>
      <c r="AO19350" s="98"/>
      <c r="AP19350" s="98"/>
      <c r="AR19350" s="98"/>
      <c r="AS19350" s="98"/>
    </row>
    <row r="19351" spans="40:45" ht="15" customHeight="1">
      <c r="AN19351" s="98"/>
      <c r="AO19351" s="98"/>
      <c r="AP19351" s="98"/>
      <c r="AR19351" s="98"/>
      <c r="AS19351" s="98"/>
    </row>
    <row r="19352" spans="40:45" ht="15" customHeight="1">
      <c r="AN19352" s="98"/>
      <c r="AO19352" s="98"/>
      <c r="AP19352" s="98"/>
      <c r="AR19352" s="98"/>
      <c r="AS19352" s="98"/>
    </row>
    <row r="19353" spans="40:45" ht="15" customHeight="1">
      <c r="AN19353" s="98"/>
      <c r="AO19353" s="98"/>
      <c r="AP19353" s="98"/>
      <c r="AR19353" s="98"/>
      <c r="AS19353" s="98"/>
    </row>
    <row r="19354" spans="40:45" ht="15" customHeight="1">
      <c r="AN19354" s="98"/>
      <c r="AO19354" s="98"/>
      <c r="AP19354" s="98"/>
      <c r="AR19354" s="98"/>
      <c r="AS19354" s="98"/>
    </row>
    <row r="19355" spans="40:45" ht="15" customHeight="1">
      <c r="AN19355" s="98"/>
      <c r="AO19355" s="98"/>
      <c r="AP19355" s="98"/>
      <c r="AR19355" s="98"/>
      <c r="AS19355" s="98"/>
    </row>
    <row r="19356" spans="40:45" ht="15" customHeight="1">
      <c r="AN19356" s="98"/>
      <c r="AO19356" s="98"/>
      <c r="AP19356" s="98"/>
      <c r="AR19356" s="98"/>
      <c r="AS19356" s="98"/>
    </row>
    <row r="19357" spans="40:45" ht="15" customHeight="1">
      <c r="AN19357" s="98"/>
      <c r="AO19357" s="98"/>
      <c r="AP19357" s="98"/>
      <c r="AR19357" s="98"/>
      <c r="AS19357" s="98"/>
    </row>
    <row r="19358" spans="40:45" ht="15" customHeight="1">
      <c r="AN19358" s="98"/>
      <c r="AO19358" s="98"/>
      <c r="AP19358" s="98"/>
      <c r="AR19358" s="98"/>
      <c r="AS19358" s="98"/>
    </row>
    <row r="19359" spans="40:45" ht="15" customHeight="1">
      <c r="AN19359" s="98"/>
      <c r="AO19359" s="98"/>
      <c r="AP19359" s="98"/>
      <c r="AR19359" s="98"/>
      <c r="AS19359" s="98"/>
    </row>
    <row r="19360" spans="40:45" ht="15" customHeight="1">
      <c r="AN19360" s="98"/>
      <c r="AO19360" s="98"/>
      <c r="AP19360" s="98"/>
      <c r="AR19360" s="98"/>
      <c r="AS19360" s="98"/>
    </row>
    <row r="19361" spans="40:45" ht="15" customHeight="1">
      <c r="AN19361" s="98"/>
      <c r="AO19361" s="98"/>
      <c r="AP19361" s="98"/>
      <c r="AR19361" s="98"/>
      <c r="AS19361" s="98"/>
    </row>
    <row r="19362" spans="40:45" ht="15" customHeight="1">
      <c r="AN19362" s="98"/>
      <c r="AO19362" s="98"/>
      <c r="AP19362" s="98"/>
      <c r="AR19362" s="98"/>
      <c r="AS19362" s="98"/>
    </row>
    <row r="19363" spans="40:45" ht="15" customHeight="1">
      <c r="AN19363" s="98"/>
      <c r="AO19363" s="98"/>
      <c r="AP19363" s="98"/>
      <c r="AR19363" s="98"/>
      <c r="AS19363" s="98"/>
    </row>
    <row r="19364" spans="40:45" ht="15" customHeight="1">
      <c r="AN19364" s="98"/>
      <c r="AO19364" s="98"/>
      <c r="AP19364" s="98"/>
      <c r="AR19364" s="98"/>
      <c r="AS19364" s="98"/>
    </row>
    <row r="19365" spans="40:45" ht="15" customHeight="1">
      <c r="AN19365" s="98"/>
      <c r="AO19365" s="98"/>
      <c r="AP19365" s="98"/>
      <c r="AR19365" s="98"/>
      <c r="AS19365" s="98"/>
    </row>
    <row r="19366" spans="40:45" ht="15" customHeight="1">
      <c r="AN19366" s="98"/>
      <c r="AO19366" s="98"/>
      <c r="AP19366" s="98"/>
      <c r="AR19366" s="98"/>
      <c r="AS19366" s="98"/>
    </row>
    <row r="19367" spans="40:45" ht="15" customHeight="1">
      <c r="AN19367" s="98"/>
      <c r="AO19367" s="98"/>
      <c r="AP19367" s="98"/>
      <c r="AR19367" s="98"/>
      <c r="AS19367" s="98"/>
    </row>
    <row r="19368" spans="40:45" ht="15" customHeight="1">
      <c r="AN19368" s="98"/>
      <c r="AO19368" s="98"/>
      <c r="AP19368" s="98"/>
      <c r="AR19368" s="98"/>
      <c r="AS19368" s="98"/>
    </row>
    <row r="19369" spans="40:45" ht="15" customHeight="1">
      <c r="AN19369" s="98"/>
      <c r="AO19369" s="98"/>
      <c r="AP19369" s="98"/>
      <c r="AR19369" s="98"/>
      <c r="AS19369" s="98"/>
    </row>
    <row r="19370" spans="40:45" ht="15" customHeight="1">
      <c r="AN19370" s="98"/>
      <c r="AO19370" s="98"/>
      <c r="AP19370" s="98"/>
      <c r="AR19370" s="98"/>
      <c r="AS19370" s="98"/>
    </row>
    <row r="19371" spans="40:45" ht="15" customHeight="1">
      <c r="AN19371" s="98"/>
      <c r="AO19371" s="98"/>
      <c r="AP19371" s="98"/>
      <c r="AR19371" s="98"/>
      <c r="AS19371" s="98"/>
    </row>
    <row r="19372" spans="40:45" ht="15" customHeight="1">
      <c r="AN19372" s="98"/>
      <c r="AO19372" s="98"/>
      <c r="AP19372" s="98"/>
      <c r="AR19372" s="98"/>
      <c r="AS19372" s="98"/>
    </row>
    <row r="19373" spans="40:45" ht="15" customHeight="1">
      <c r="AN19373" s="98"/>
      <c r="AO19373" s="98"/>
      <c r="AP19373" s="98"/>
      <c r="AR19373" s="98"/>
      <c r="AS19373" s="98"/>
    </row>
    <row r="19374" spans="40:45" ht="15" customHeight="1">
      <c r="AN19374" s="98"/>
      <c r="AO19374" s="98"/>
      <c r="AP19374" s="98"/>
      <c r="AR19374" s="98"/>
      <c r="AS19374" s="98"/>
    </row>
    <row r="19375" spans="40:45" ht="15" customHeight="1">
      <c r="AN19375" s="98"/>
      <c r="AO19375" s="98"/>
      <c r="AP19375" s="98"/>
      <c r="AR19375" s="98"/>
      <c r="AS19375" s="98"/>
    </row>
    <row r="19376" spans="40:45" ht="15" customHeight="1">
      <c r="AN19376" s="98"/>
      <c r="AO19376" s="98"/>
      <c r="AP19376" s="98"/>
      <c r="AR19376" s="98"/>
      <c r="AS19376" s="98"/>
    </row>
    <row r="19377" spans="40:45" ht="15" customHeight="1">
      <c r="AN19377" s="98"/>
      <c r="AO19377" s="98"/>
      <c r="AP19377" s="98"/>
      <c r="AR19377" s="98"/>
      <c r="AS19377" s="98"/>
    </row>
    <row r="19378" spans="40:45" ht="15" customHeight="1">
      <c r="AN19378" s="98"/>
      <c r="AO19378" s="98"/>
      <c r="AP19378" s="98"/>
      <c r="AR19378" s="98"/>
      <c r="AS19378" s="98"/>
    </row>
    <row r="19379" spans="40:45" ht="15" customHeight="1">
      <c r="AN19379" s="98"/>
      <c r="AO19379" s="98"/>
      <c r="AP19379" s="98"/>
      <c r="AR19379" s="98"/>
      <c r="AS19379" s="98"/>
    </row>
    <row r="19380" spans="40:45" ht="15" customHeight="1">
      <c r="AN19380" s="98"/>
      <c r="AO19380" s="98"/>
      <c r="AP19380" s="98"/>
      <c r="AR19380" s="98"/>
      <c r="AS19380" s="98"/>
    </row>
    <row r="19381" spans="40:45" ht="15" customHeight="1">
      <c r="AN19381" s="98"/>
      <c r="AO19381" s="98"/>
      <c r="AP19381" s="98"/>
      <c r="AR19381" s="98"/>
      <c r="AS19381" s="98"/>
    </row>
    <row r="19382" spans="40:45" ht="15" customHeight="1">
      <c r="AN19382" s="98"/>
      <c r="AO19382" s="98"/>
      <c r="AP19382" s="98"/>
      <c r="AR19382" s="98"/>
      <c r="AS19382" s="98"/>
    </row>
    <row r="19383" spans="40:45" ht="15" customHeight="1">
      <c r="AN19383" s="98"/>
      <c r="AO19383" s="98"/>
      <c r="AP19383" s="98"/>
      <c r="AR19383" s="98"/>
      <c r="AS19383" s="98"/>
    </row>
    <row r="19384" spans="40:45" ht="15" customHeight="1">
      <c r="AN19384" s="98"/>
      <c r="AO19384" s="98"/>
      <c r="AP19384" s="98"/>
      <c r="AR19384" s="98"/>
      <c r="AS19384" s="98"/>
    </row>
    <row r="19385" spans="40:45" ht="15" customHeight="1">
      <c r="AN19385" s="98"/>
      <c r="AO19385" s="98"/>
      <c r="AP19385" s="98"/>
      <c r="AR19385" s="98"/>
      <c r="AS19385" s="98"/>
    </row>
    <row r="19386" spans="40:45" ht="15" customHeight="1">
      <c r="AN19386" s="98"/>
      <c r="AO19386" s="98"/>
      <c r="AP19386" s="98"/>
      <c r="AR19386" s="98"/>
      <c r="AS19386" s="98"/>
    </row>
    <row r="19387" spans="40:45" ht="15" customHeight="1">
      <c r="AN19387" s="98"/>
      <c r="AO19387" s="98"/>
      <c r="AP19387" s="98"/>
      <c r="AR19387" s="98"/>
      <c r="AS19387" s="98"/>
    </row>
    <row r="19388" spans="40:45" ht="15" customHeight="1">
      <c r="AN19388" s="98"/>
      <c r="AO19388" s="98"/>
      <c r="AP19388" s="98"/>
      <c r="AR19388" s="98"/>
      <c r="AS19388" s="98"/>
    </row>
    <row r="19389" spans="40:45" ht="15" customHeight="1">
      <c r="AN19389" s="98"/>
      <c r="AO19389" s="98"/>
      <c r="AP19389" s="98"/>
      <c r="AR19389" s="98"/>
      <c r="AS19389" s="98"/>
    </row>
    <row r="19390" spans="40:45" ht="15" customHeight="1">
      <c r="AN19390" s="98"/>
      <c r="AO19390" s="98"/>
      <c r="AP19390" s="98"/>
      <c r="AR19390" s="98"/>
      <c r="AS19390" s="98"/>
    </row>
    <row r="19391" spans="40:45" ht="15" customHeight="1">
      <c r="AN19391" s="98"/>
      <c r="AO19391" s="98"/>
      <c r="AP19391" s="98"/>
      <c r="AR19391" s="98"/>
      <c r="AS19391" s="98"/>
    </row>
    <row r="19392" spans="40:45" ht="15" customHeight="1">
      <c r="AN19392" s="98"/>
      <c r="AO19392" s="98"/>
      <c r="AP19392" s="98"/>
      <c r="AR19392" s="98"/>
      <c r="AS19392" s="98"/>
    </row>
    <row r="19393" spans="40:45" ht="15" customHeight="1">
      <c r="AN19393" s="98"/>
      <c r="AO19393" s="98"/>
      <c r="AP19393" s="98"/>
      <c r="AR19393" s="98"/>
      <c r="AS19393" s="98"/>
    </row>
    <row r="19394" spans="40:45" ht="15" customHeight="1">
      <c r="AN19394" s="98"/>
      <c r="AO19394" s="98"/>
      <c r="AP19394" s="98"/>
      <c r="AR19394" s="98"/>
      <c r="AS19394" s="98"/>
    </row>
    <row r="19395" spans="40:45" ht="15" customHeight="1">
      <c r="AN19395" s="98"/>
      <c r="AO19395" s="98"/>
      <c r="AP19395" s="98"/>
      <c r="AR19395" s="98"/>
      <c r="AS19395" s="98"/>
    </row>
    <row r="19396" spans="40:45" ht="15" customHeight="1">
      <c r="AN19396" s="98"/>
      <c r="AO19396" s="98"/>
      <c r="AP19396" s="98"/>
      <c r="AR19396" s="98"/>
      <c r="AS19396" s="98"/>
    </row>
    <row r="19397" spans="40:45" ht="15" customHeight="1">
      <c r="AN19397" s="98"/>
      <c r="AO19397" s="98"/>
      <c r="AP19397" s="98"/>
      <c r="AR19397" s="98"/>
      <c r="AS19397" s="98"/>
    </row>
    <row r="19398" spans="40:45" ht="15" customHeight="1">
      <c r="AN19398" s="98"/>
      <c r="AO19398" s="98"/>
      <c r="AP19398" s="98"/>
      <c r="AR19398" s="98"/>
      <c r="AS19398" s="98"/>
    </row>
    <row r="19399" spans="40:45" ht="15" customHeight="1">
      <c r="AN19399" s="98"/>
      <c r="AO19399" s="98"/>
      <c r="AP19399" s="98"/>
      <c r="AR19399" s="98"/>
      <c r="AS19399" s="98"/>
    </row>
    <row r="19400" spans="40:45" ht="15" customHeight="1">
      <c r="AN19400" s="98"/>
      <c r="AO19400" s="98"/>
      <c r="AP19400" s="98"/>
      <c r="AR19400" s="98"/>
      <c r="AS19400" s="98"/>
    </row>
    <row r="19401" spans="40:45" ht="15" customHeight="1">
      <c r="AN19401" s="98"/>
      <c r="AO19401" s="98"/>
      <c r="AP19401" s="98"/>
      <c r="AR19401" s="98"/>
      <c r="AS19401" s="98"/>
    </row>
    <row r="19402" spans="40:45" ht="15" customHeight="1">
      <c r="AN19402" s="98"/>
      <c r="AO19402" s="98"/>
      <c r="AP19402" s="98"/>
      <c r="AR19402" s="98"/>
      <c r="AS19402" s="98"/>
    </row>
    <row r="19403" spans="40:45" ht="15" customHeight="1">
      <c r="AN19403" s="98"/>
      <c r="AO19403" s="98"/>
      <c r="AP19403" s="98"/>
      <c r="AR19403" s="98"/>
      <c r="AS19403" s="98"/>
    </row>
    <row r="19404" spans="40:45" ht="15" customHeight="1">
      <c r="AN19404" s="98"/>
      <c r="AO19404" s="98"/>
      <c r="AP19404" s="98"/>
      <c r="AR19404" s="98"/>
      <c r="AS19404" s="98"/>
    </row>
    <row r="19405" spans="40:45" ht="15" customHeight="1">
      <c r="AN19405" s="98"/>
      <c r="AO19405" s="98"/>
      <c r="AP19405" s="98"/>
      <c r="AR19405" s="98"/>
      <c r="AS19405" s="98"/>
    </row>
    <row r="19406" spans="40:45" ht="15" customHeight="1">
      <c r="AN19406" s="98"/>
      <c r="AO19406" s="98"/>
      <c r="AP19406" s="98"/>
      <c r="AR19406" s="98"/>
      <c r="AS19406" s="98"/>
    </row>
    <row r="19407" spans="40:45" ht="15" customHeight="1">
      <c r="AN19407" s="98"/>
      <c r="AO19407" s="98"/>
      <c r="AP19407" s="98"/>
      <c r="AR19407" s="98"/>
      <c r="AS19407" s="98"/>
    </row>
    <row r="19408" spans="40:45" ht="15" customHeight="1">
      <c r="AN19408" s="98"/>
      <c r="AO19408" s="98"/>
      <c r="AP19408" s="98"/>
      <c r="AR19408" s="98"/>
      <c r="AS19408" s="98"/>
    </row>
    <row r="19409" spans="40:45" ht="15" customHeight="1">
      <c r="AN19409" s="98"/>
      <c r="AO19409" s="98"/>
      <c r="AP19409" s="98"/>
      <c r="AR19409" s="98"/>
      <c r="AS19409" s="98"/>
    </row>
    <row r="19410" spans="40:45" ht="15" customHeight="1">
      <c r="AN19410" s="98"/>
      <c r="AO19410" s="98"/>
      <c r="AP19410" s="98"/>
      <c r="AR19410" s="98"/>
      <c r="AS19410" s="98"/>
    </row>
    <row r="19411" spans="40:45" ht="15" customHeight="1">
      <c r="AN19411" s="98"/>
      <c r="AO19411" s="98"/>
      <c r="AP19411" s="98"/>
      <c r="AR19411" s="98"/>
      <c r="AS19411" s="98"/>
    </row>
    <row r="19412" spans="40:45" ht="15" customHeight="1">
      <c r="AN19412" s="98"/>
      <c r="AO19412" s="98"/>
      <c r="AP19412" s="98"/>
      <c r="AR19412" s="98"/>
      <c r="AS19412" s="98"/>
    </row>
    <row r="19413" spans="40:45" ht="15" customHeight="1">
      <c r="AN19413" s="98"/>
      <c r="AO19413" s="98"/>
      <c r="AP19413" s="98"/>
      <c r="AR19413" s="98"/>
      <c r="AS19413" s="98"/>
    </row>
    <row r="19414" spans="40:45" ht="15" customHeight="1">
      <c r="AN19414" s="98"/>
      <c r="AO19414" s="98"/>
      <c r="AP19414" s="98"/>
      <c r="AR19414" s="98"/>
      <c r="AS19414" s="98"/>
    </row>
    <row r="19415" spans="40:45" ht="15" customHeight="1">
      <c r="AN19415" s="98"/>
      <c r="AO19415" s="98"/>
      <c r="AP19415" s="98"/>
      <c r="AR19415" s="98"/>
      <c r="AS19415" s="98"/>
    </row>
    <row r="19416" spans="40:45" ht="15" customHeight="1">
      <c r="AN19416" s="98"/>
      <c r="AO19416" s="98"/>
      <c r="AP19416" s="98"/>
      <c r="AR19416" s="98"/>
      <c r="AS19416" s="98"/>
    </row>
    <row r="19417" spans="40:45" ht="15" customHeight="1">
      <c r="AN19417" s="98"/>
      <c r="AO19417" s="98"/>
      <c r="AP19417" s="98"/>
      <c r="AR19417" s="98"/>
      <c r="AS19417" s="98"/>
    </row>
    <row r="19418" spans="40:45" ht="15" customHeight="1">
      <c r="AN19418" s="98"/>
      <c r="AO19418" s="98"/>
      <c r="AP19418" s="98"/>
      <c r="AR19418" s="98"/>
      <c r="AS19418" s="98"/>
    </row>
    <row r="19419" spans="40:45" ht="15" customHeight="1">
      <c r="AN19419" s="98"/>
      <c r="AO19419" s="98"/>
      <c r="AP19419" s="98"/>
      <c r="AR19419" s="98"/>
      <c r="AS19419" s="98"/>
    </row>
    <row r="19420" spans="40:45" ht="15" customHeight="1">
      <c r="AN19420" s="98"/>
      <c r="AO19420" s="98"/>
      <c r="AP19420" s="98"/>
      <c r="AR19420" s="98"/>
      <c r="AS19420" s="98"/>
    </row>
    <row r="19421" spans="40:45" ht="15" customHeight="1">
      <c r="AN19421" s="98"/>
      <c r="AO19421" s="98"/>
      <c r="AP19421" s="98"/>
      <c r="AR19421" s="98"/>
      <c r="AS19421" s="98"/>
    </row>
    <row r="19422" spans="40:45" ht="15" customHeight="1">
      <c r="AN19422" s="98"/>
      <c r="AO19422" s="98"/>
      <c r="AP19422" s="98"/>
      <c r="AR19422" s="98"/>
      <c r="AS19422" s="98"/>
    </row>
    <row r="19423" spans="40:45" ht="15" customHeight="1">
      <c r="AN19423" s="98"/>
      <c r="AO19423" s="98"/>
      <c r="AP19423" s="98"/>
      <c r="AR19423" s="98"/>
      <c r="AS19423" s="98"/>
    </row>
    <row r="19424" spans="40:45" ht="15" customHeight="1">
      <c r="AN19424" s="98"/>
      <c r="AO19424" s="98"/>
      <c r="AP19424" s="98"/>
      <c r="AR19424" s="98"/>
      <c r="AS19424" s="98"/>
    </row>
    <row r="19425" spans="40:45" ht="15" customHeight="1">
      <c r="AN19425" s="98"/>
      <c r="AO19425" s="98"/>
      <c r="AP19425" s="98"/>
      <c r="AR19425" s="98"/>
      <c r="AS19425" s="98"/>
    </row>
    <row r="19426" spans="40:45" ht="15" customHeight="1">
      <c r="AN19426" s="98"/>
      <c r="AO19426" s="98"/>
      <c r="AP19426" s="98"/>
      <c r="AR19426" s="98"/>
      <c r="AS19426" s="98"/>
    </row>
    <row r="19427" spans="40:45" ht="15" customHeight="1">
      <c r="AN19427" s="98"/>
      <c r="AO19427" s="98"/>
      <c r="AP19427" s="98"/>
      <c r="AR19427" s="98"/>
      <c r="AS19427" s="98"/>
    </row>
    <row r="19428" spans="40:45" ht="15" customHeight="1">
      <c r="AN19428" s="98"/>
      <c r="AO19428" s="98"/>
      <c r="AP19428" s="98"/>
      <c r="AR19428" s="98"/>
      <c r="AS19428" s="98"/>
    </row>
    <row r="19429" spans="40:45" ht="15" customHeight="1">
      <c r="AN19429" s="98"/>
      <c r="AO19429" s="98"/>
      <c r="AP19429" s="98"/>
      <c r="AR19429" s="98"/>
      <c r="AS19429" s="98"/>
    </row>
    <row r="19430" spans="40:45" ht="15" customHeight="1">
      <c r="AN19430" s="98"/>
      <c r="AO19430" s="98"/>
      <c r="AP19430" s="98"/>
      <c r="AR19430" s="98"/>
      <c r="AS19430" s="98"/>
    </row>
    <row r="19431" spans="40:45" ht="15" customHeight="1">
      <c r="AN19431" s="98"/>
      <c r="AO19431" s="98"/>
      <c r="AP19431" s="98"/>
      <c r="AR19431" s="98"/>
      <c r="AS19431" s="98"/>
    </row>
    <row r="19432" spans="40:45" ht="15" customHeight="1">
      <c r="AN19432" s="98"/>
      <c r="AO19432" s="98"/>
      <c r="AP19432" s="98"/>
      <c r="AR19432" s="98"/>
      <c r="AS19432" s="98"/>
    </row>
    <row r="19433" spans="40:45" ht="15" customHeight="1">
      <c r="AN19433" s="98"/>
      <c r="AO19433" s="98"/>
      <c r="AP19433" s="98"/>
      <c r="AR19433" s="98"/>
      <c r="AS19433" s="98"/>
    </row>
    <row r="19434" spans="40:45" ht="15" customHeight="1">
      <c r="AN19434" s="98"/>
      <c r="AO19434" s="98"/>
      <c r="AP19434" s="98"/>
      <c r="AR19434" s="98"/>
      <c r="AS19434" s="98"/>
    </row>
    <row r="19435" spans="40:45" ht="15" customHeight="1">
      <c r="AN19435" s="98"/>
      <c r="AO19435" s="98"/>
      <c r="AP19435" s="98"/>
      <c r="AR19435" s="98"/>
      <c r="AS19435" s="98"/>
    </row>
    <row r="19436" spans="40:45" ht="15" customHeight="1">
      <c r="AN19436" s="98"/>
      <c r="AO19436" s="98"/>
      <c r="AP19436" s="98"/>
      <c r="AR19436" s="98"/>
      <c r="AS19436" s="98"/>
    </row>
    <row r="19437" spans="40:45" ht="15" customHeight="1">
      <c r="AN19437" s="98"/>
      <c r="AO19437" s="98"/>
      <c r="AP19437" s="98"/>
      <c r="AR19437" s="98"/>
      <c r="AS19437" s="98"/>
    </row>
    <row r="19438" spans="40:45" ht="15" customHeight="1">
      <c r="AN19438" s="98"/>
      <c r="AO19438" s="98"/>
      <c r="AP19438" s="98"/>
      <c r="AR19438" s="98"/>
      <c r="AS19438" s="98"/>
    </row>
    <row r="19439" spans="40:45" ht="15" customHeight="1">
      <c r="AN19439" s="98"/>
      <c r="AO19439" s="98"/>
      <c r="AP19439" s="98"/>
      <c r="AR19439" s="98"/>
      <c r="AS19439" s="98"/>
    </row>
    <row r="19440" spans="40:45" ht="15" customHeight="1">
      <c r="AN19440" s="98"/>
      <c r="AO19440" s="98"/>
      <c r="AP19440" s="98"/>
      <c r="AR19440" s="98"/>
      <c r="AS19440" s="98"/>
    </row>
    <row r="19441" spans="40:45" ht="15" customHeight="1">
      <c r="AN19441" s="98"/>
      <c r="AO19441" s="98"/>
      <c r="AP19441" s="98"/>
      <c r="AR19441" s="98"/>
      <c r="AS19441" s="98"/>
    </row>
    <row r="19442" spans="40:45" ht="15" customHeight="1">
      <c r="AN19442" s="98"/>
      <c r="AO19442" s="98"/>
      <c r="AP19442" s="98"/>
      <c r="AR19442" s="98"/>
      <c r="AS19442" s="98"/>
    </row>
    <row r="19443" spans="40:45" ht="15" customHeight="1">
      <c r="AN19443" s="98"/>
      <c r="AO19443" s="98"/>
      <c r="AP19443" s="98"/>
      <c r="AR19443" s="98"/>
      <c r="AS19443" s="98"/>
    </row>
    <row r="19444" spans="40:45" ht="15" customHeight="1">
      <c r="AN19444" s="98"/>
      <c r="AO19444" s="98"/>
      <c r="AP19444" s="98"/>
      <c r="AR19444" s="98"/>
      <c r="AS19444" s="98"/>
    </row>
    <row r="19445" spans="40:45" ht="15" customHeight="1">
      <c r="AN19445" s="98"/>
      <c r="AO19445" s="98"/>
      <c r="AP19445" s="98"/>
      <c r="AR19445" s="98"/>
      <c r="AS19445" s="98"/>
    </row>
    <row r="19446" spans="40:45" ht="15" customHeight="1">
      <c r="AN19446" s="98"/>
      <c r="AO19446" s="98"/>
      <c r="AP19446" s="98"/>
      <c r="AR19446" s="98"/>
      <c r="AS19446" s="98"/>
    </row>
    <row r="19447" spans="40:45" ht="15" customHeight="1">
      <c r="AN19447" s="98"/>
      <c r="AO19447" s="98"/>
      <c r="AP19447" s="98"/>
      <c r="AR19447" s="98"/>
      <c r="AS19447" s="98"/>
    </row>
    <row r="19448" spans="40:45" ht="15" customHeight="1">
      <c r="AN19448" s="98"/>
      <c r="AO19448" s="98"/>
      <c r="AP19448" s="98"/>
      <c r="AR19448" s="98"/>
      <c r="AS19448" s="98"/>
    </row>
    <row r="19449" spans="40:45" ht="15" customHeight="1">
      <c r="AN19449" s="98"/>
      <c r="AO19449" s="98"/>
      <c r="AP19449" s="98"/>
      <c r="AR19449" s="98"/>
      <c r="AS19449" s="98"/>
    </row>
    <row r="19450" spans="40:45" ht="15" customHeight="1">
      <c r="AN19450" s="98"/>
      <c r="AO19450" s="98"/>
      <c r="AP19450" s="98"/>
      <c r="AR19450" s="98"/>
      <c r="AS19450" s="98"/>
    </row>
    <row r="19451" spans="40:45" ht="15" customHeight="1">
      <c r="AN19451" s="98"/>
      <c r="AO19451" s="98"/>
      <c r="AP19451" s="98"/>
      <c r="AR19451" s="98"/>
      <c r="AS19451" s="98"/>
    </row>
    <row r="19452" spans="40:45" ht="15" customHeight="1">
      <c r="AN19452" s="98"/>
      <c r="AO19452" s="98"/>
      <c r="AP19452" s="98"/>
      <c r="AR19452" s="98"/>
      <c r="AS19452" s="98"/>
    </row>
    <row r="19453" spans="40:45" ht="15" customHeight="1">
      <c r="AN19453" s="98"/>
      <c r="AO19453" s="98"/>
      <c r="AP19453" s="98"/>
      <c r="AR19453" s="98"/>
      <c r="AS19453" s="98"/>
    </row>
    <row r="19454" spans="40:45" ht="15" customHeight="1">
      <c r="AN19454" s="98"/>
      <c r="AO19454" s="98"/>
      <c r="AP19454" s="98"/>
      <c r="AR19454" s="98"/>
      <c r="AS19454" s="98"/>
    </row>
    <row r="19455" spans="40:45" ht="15" customHeight="1">
      <c r="AN19455" s="98"/>
      <c r="AO19455" s="98"/>
      <c r="AP19455" s="98"/>
      <c r="AR19455" s="98"/>
      <c r="AS19455" s="98"/>
    </row>
    <row r="19456" spans="40:45" ht="15" customHeight="1">
      <c r="AN19456" s="98"/>
      <c r="AO19456" s="98"/>
      <c r="AP19456" s="98"/>
      <c r="AR19456" s="98"/>
      <c r="AS19456" s="98"/>
    </row>
    <row r="19457" spans="40:45" ht="15" customHeight="1">
      <c r="AN19457" s="98"/>
      <c r="AO19457" s="98"/>
      <c r="AP19457" s="98"/>
      <c r="AR19457" s="98"/>
      <c r="AS19457" s="98"/>
    </row>
    <row r="19458" spans="40:45" ht="15" customHeight="1">
      <c r="AN19458" s="98"/>
      <c r="AO19458" s="98"/>
      <c r="AP19458" s="98"/>
      <c r="AR19458" s="98"/>
      <c r="AS19458" s="98"/>
    </row>
    <row r="19459" spans="40:45" ht="15" customHeight="1">
      <c r="AN19459" s="98"/>
      <c r="AO19459" s="98"/>
      <c r="AP19459" s="98"/>
      <c r="AR19459" s="98"/>
      <c r="AS19459" s="98"/>
    </row>
    <row r="19460" spans="40:45" ht="15" customHeight="1">
      <c r="AN19460" s="98"/>
      <c r="AO19460" s="98"/>
      <c r="AP19460" s="98"/>
      <c r="AR19460" s="98"/>
      <c r="AS19460" s="98"/>
    </row>
    <row r="19461" spans="40:45" ht="15" customHeight="1">
      <c r="AN19461" s="98"/>
      <c r="AO19461" s="98"/>
      <c r="AP19461" s="98"/>
      <c r="AR19461" s="98"/>
      <c r="AS19461" s="98"/>
    </row>
    <row r="19462" spans="40:45" ht="15" customHeight="1">
      <c r="AN19462" s="98"/>
      <c r="AO19462" s="98"/>
      <c r="AP19462" s="98"/>
      <c r="AR19462" s="98"/>
      <c r="AS19462" s="98"/>
    </row>
    <row r="19463" spans="40:45" ht="15" customHeight="1">
      <c r="AN19463" s="98"/>
      <c r="AO19463" s="98"/>
      <c r="AP19463" s="98"/>
      <c r="AR19463" s="98"/>
      <c r="AS19463" s="98"/>
    </row>
    <row r="19464" spans="40:45" ht="15" customHeight="1">
      <c r="AN19464" s="98"/>
      <c r="AO19464" s="98"/>
      <c r="AP19464" s="98"/>
      <c r="AR19464" s="98"/>
      <c r="AS19464" s="98"/>
    </row>
    <row r="19465" spans="40:45" ht="15" customHeight="1">
      <c r="AN19465" s="98"/>
      <c r="AO19465" s="98"/>
      <c r="AP19465" s="98"/>
      <c r="AR19465" s="98"/>
      <c r="AS19465" s="98"/>
    </row>
    <row r="19466" spans="40:45" ht="15" customHeight="1">
      <c r="AN19466" s="98"/>
      <c r="AO19466" s="98"/>
      <c r="AP19466" s="98"/>
      <c r="AR19466" s="98"/>
      <c r="AS19466" s="98"/>
    </row>
    <row r="19467" spans="40:45" ht="15" customHeight="1">
      <c r="AN19467" s="98"/>
      <c r="AO19467" s="98"/>
      <c r="AP19467" s="98"/>
      <c r="AR19467" s="98"/>
      <c r="AS19467" s="98"/>
    </row>
    <row r="19468" spans="40:45" ht="15" customHeight="1">
      <c r="AN19468" s="98"/>
      <c r="AO19468" s="98"/>
      <c r="AP19468" s="98"/>
      <c r="AR19468" s="98"/>
      <c r="AS19468" s="98"/>
    </row>
    <row r="19469" spans="40:45" ht="15" customHeight="1">
      <c r="AN19469" s="98"/>
      <c r="AO19469" s="98"/>
      <c r="AP19469" s="98"/>
      <c r="AR19469" s="98"/>
      <c r="AS19469" s="98"/>
    </row>
    <row r="19470" spans="40:45" ht="15" customHeight="1">
      <c r="AN19470" s="98"/>
      <c r="AO19470" s="98"/>
      <c r="AP19470" s="98"/>
      <c r="AR19470" s="98"/>
      <c r="AS19470" s="98"/>
    </row>
    <row r="19471" spans="40:45" ht="15" customHeight="1">
      <c r="AN19471" s="98"/>
      <c r="AO19471" s="98"/>
      <c r="AP19471" s="98"/>
      <c r="AR19471" s="98"/>
      <c r="AS19471" s="98"/>
    </row>
    <row r="19472" spans="40:45" ht="15" customHeight="1">
      <c r="AN19472" s="98"/>
      <c r="AO19472" s="98"/>
      <c r="AP19472" s="98"/>
      <c r="AR19472" s="98"/>
      <c r="AS19472" s="98"/>
    </row>
    <row r="19473" spans="40:45" ht="15" customHeight="1">
      <c r="AN19473" s="98"/>
      <c r="AO19473" s="98"/>
      <c r="AP19473" s="98"/>
      <c r="AR19473" s="98"/>
      <c r="AS19473" s="98"/>
    </row>
    <row r="19474" spans="40:45" ht="15" customHeight="1">
      <c r="AN19474" s="98"/>
      <c r="AO19474" s="98"/>
      <c r="AP19474" s="98"/>
      <c r="AR19474" s="98"/>
      <c r="AS19474" s="98"/>
    </row>
    <row r="19475" spans="40:45" ht="15" customHeight="1">
      <c r="AN19475" s="98"/>
      <c r="AO19475" s="98"/>
      <c r="AP19475" s="98"/>
      <c r="AR19475" s="98"/>
      <c r="AS19475" s="98"/>
    </row>
    <row r="19476" spans="40:45" ht="15" customHeight="1">
      <c r="AN19476" s="98"/>
      <c r="AO19476" s="98"/>
      <c r="AP19476" s="98"/>
      <c r="AR19476" s="98"/>
      <c r="AS19476" s="98"/>
    </row>
    <row r="19477" spans="40:45" ht="15" customHeight="1">
      <c r="AN19477" s="98"/>
      <c r="AO19477" s="98"/>
      <c r="AP19477" s="98"/>
      <c r="AR19477" s="98"/>
      <c r="AS19477" s="98"/>
    </row>
    <row r="19478" spans="40:45" ht="15" customHeight="1">
      <c r="AN19478" s="98"/>
      <c r="AO19478" s="98"/>
      <c r="AP19478" s="98"/>
      <c r="AR19478" s="98"/>
      <c r="AS19478" s="98"/>
    </row>
    <row r="19479" spans="40:45" ht="15" customHeight="1">
      <c r="AN19479" s="98"/>
      <c r="AO19479" s="98"/>
      <c r="AP19479" s="98"/>
      <c r="AR19479" s="98"/>
      <c r="AS19479" s="98"/>
    </row>
    <row r="19480" spans="40:45" ht="15" customHeight="1">
      <c r="AN19480" s="98"/>
      <c r="AO19480" s="98"/>
      <c r="AP19480" s="98"/>
      <c r="AR19480" s="98"/>
      <c r="AS19480" s="98"/>
    </row>
    <row r="19481" spans="40:45" ht="15" customHeight="1">
      <c r="AN19481" s="98"/>
      <c r="AO19481" s="98"/>
      <c r="AP19481" s="98"/>
      <c r="AR19481" s="98"/>
      <c r="AS19481" s="98"/>
    </row>
    <row r="19482" spans="40:45" ht="15" customHeight="1">
      <c r="AN19482" s="98"/>
      <c r="AO19482" s="98"/>
      <c r="AP19482" s="98"/>
      <c r="AR19482" s="98"/>
      <c r="AS19482" s="98"/>
    </row>
    <row r="19483" spans="40:45" ht="15" customHeight="1">
      <c r="AN19483" s="98"/>
      <c r="AO19483" s="98"/>
      <c r="AP19483" s="98"/>
      <c r="AR19483" s="98"/>
      <c r="AS19483" s="98"/>
    </row>
    <row r="19484" spans="40:45" ht="15" customHeight="1">
      <c r="AN19484" s="98"/>
      <c r="AO19484" s="98"/>
      <c r="AP19484" s="98"/>
      <c r="AR19484" s="98"/>
      <c r="AS19484" s="98"/>
    </row>
    <row r="19485" spans="40:45" ht="15" customHeight="1">
      <c r="AN19485" s="98"/>
      <c r="AO19485" s="98"/>
      <c r="AP19485" s="98"/>
      <c r="AR19485" s="98"/>
      <c r="AS19485" s="98"/>
    </row>
    <row r="19486" spans="40:45" ht="15" customHeight="1">
      <c r="AN19486" s="98"/>
      <c r="AO19486" s="98"/>
      <c r="AP19486" s="98"/>
      <c r="AR19486" s="98"/>
      <c r="AS19486" s="98"/>
    </row>
    <row r="19487" spans="40:45" ht="15" customHeight="1">
      <c r="AN19487" s="98"/>
      <c r="AO19487" s="98"/>
      <c r="AP19487" s="98"/>
      <c r="AR19487" s="98"/>
      <c r="AS19487" s="98"/>
    </row>
    <row r="19488" spans="40:45" ht="15" customHeight="1">
      <c r="AN19488" s="98"/>
      <c r="AO19488" s="98"/>
      <c r="AP19488" s="98"/>
      <c r="AR19488" s="98"/>
      <c r="AS19488" s="98"/>
    </row>
    <row r="19489" spans="40:45" ht="15" customHeight="1">
      <c r="AN19489" s="98"/>
      <c r="AO19489" s="98"/>
      <c r="AP19489" s="98"/>
      <c r="AR19489" s="98"/>
      <c r="AS19489" s="98"/>
    </row>
    <row r="19490" spans="40:45" ht="15" customHeight="1">
      <c r="AN19490" s="98"/>
      <c r="AO19490" s="98"/>
      <c r="AP19490" s="98"/>
      <c r="AR19490" s="98"/>
      <c r="AS19490" s="98"/>
    </row>
    <row r="19491" spans="40:45" ht="15" customHeight="1">
      <c r="AN19491" s="98"/>
      <c r="AO19491" s="98"/>
      <c r="AP19491" s="98"/>
      <c r="AR19491" s="98"/>
      <c r="AS19491" s="98"/>
    </row>
    <row r="19492" spans="40:45" ht="15" customHeight="1">
      <c r="AN19492" s="98"/>
      <c r="AO19492" s="98"/>
      <c r="AP19492" s="98"/>
      <c r="AR19492" s="98"/>
      <c r="AS19492" s="98"/>
    </row>
    <row r="19493" spans="40:45" ht="15" customHeight="1">
      <c r="AN19493" s="98"/>
      <c r="AO19493" s="98"/>
      <c r="AP19493" s="98"/>
      <c r="AR19493" s="98"/>
      <c r="AS19493" s="98"/>
    </row>
    <row r="19494" spans="40:45" ht="15" customHeight="1">
      <c r="AN19494" s="98"/>
      <c r="AO19494" s="98"/>
      <c r="AP19494" s="98"/>
      <c r="AR19494" s="98"/>
      <c r="AS19494" s="98"/>
    </row>
    <row r="19495" spans="40:45" ht="15" customHeight="1">
      <c r="AN19495" s="98"/>
      <c r="AO19495" s="98"/>
      <c r="AP19495" s="98"/>
      <c r="AR19495" s="98"/>
      <c r="AS19495" s="98"/>
    </row>
    <row r="19496" spans="40:45" ht="15" customHeight="1">
      <c r="AN19496" s="98"/>
      <c r="AO19496" s="98"/>
      <c r="AP19496" s="98"/>
      <c r="AR19496" s="98"/>
      <c r="AS19496" s="98"/>
    </row>
    <row r="19497" spans="40:45" ht="15" customHeight="1">
      <c r="AN19497" s="98"/>
      <c r="AO19497" s="98"/>
      <c r="AP19497" s="98"/>
      <c r="AR19497" s="98"/>
      <c r="AS19497" s="98"/>
    </row>
    <row r="19498" spans="40:45" ht="15" customHeight="1">
      <c r="AN19498" s="98"/>
      <c r="AO19498" s="98"/>
      <c r="AP19498" s="98"/>
      <c r="AR19498" s="98"/>
      <c r="AS19498" s="98"/>
    </row>
    <row r="19499" spans="40:45" ht="15" customHeight="1">
      <c r="AN19499" s="98"/>
      <c r="AO19499" s="98"/>
      <c r="AP19499" s="98"/>
      <c r="AR19499" s="98"/>
      <c r="AS19499" s="98"/>
    </row>
    <row r="19500" spans="40:45" ht="15" customHeight="1">
      <c r="AN19500" s="98"/>
      <c r="AO19500" s="98"/>
      <c r="AP19500" s="98"/>
      <c r="AR19500" s="98"/>
      <c r="AS19500" s="98"/>
    </row>
    <row r="19501" spans="40:45" ht="15" customHeight="1">
      <c r="AN19501" s="98"/>
      <c r="AO19501" s="98"/>
      <c r="AP19501" s="98"/>
      <c r="AR19501" s="98"/>
      <c r="AS19501" s="98"/>
    </row>
    <row r="19502" spans="40:45" ht="15" customHeight="1">
      <c r="AN19502" s="98"/>
      <c r="AO19502" s="98"/>
      <c r="AP19502" s="98"/>
      <c r="AR19502" s="98"/>
      <c r="AS19502" s="98"/>
    </row>
    <row r="19503" spans="40:45" ht="15" customHeight="1">
      <c r="AN19503" s="98"/>
      <c r="AO19503" s="98"/>
      <c r="AP19503" s="98"/>
      <c r="AR19503" s="98"/>
      <c r="AS19503" s="98"/>
    </row>
    <row r="19504" spans="40:45" ht="15" customHeight="1">
      <c r="AN19504" s="98"/>
      <c r="AO19504" s="98"/>
      <c r="AP19504" s="98"/>
      <c r="AR19504" s="98"/>
      <c r="AS19504" s="98"/>
    </row>
    <row r="19505" spans="40:45" ht="15" customHeight="1">
      <c r="AN19505" s="98"/>
      <c r="AO19505" s="98"/>
      <c r="AP19505" s="98"/>
      <c r="AR19505" s="98"/>
      <c r="AS19505" s="98"/>
    </row>
    <row r="19506" spans="40:45" ht="15" customHeight="1">
      <c r="AN19506" s="98"/>
      <c r="AO19506" s="98"/>
      <c r="AP19506" s="98"/>
      <c r="AR19506" s="98"/>
      <c r="AS19506" s="98"/>
    </row>
    <row r="19507" spans="40:45" ht="15" customHeight="1">
      <c r="AN19507" s="98"/>
      <c r="AO19507" s="98"/>
      <c r="AP19507" s="98"/>
      <c r="AR19507" s="98"/>
      <c r="AS19507" s="98"/>
    </row>
    <row r="19508" spans="40:45" ht="15" customHeight="1">
      <c r="AN19508" s="98"/>
      <c r="AO19508" s="98"/>
      <c r="AP19508" s="98"/>
      <c r="AR19508" s="98"/>
      <c r="AS19508" s="98"/>
    </row>
    <row r="19509" spans="40:45" ht="15" customHeight="1">
      <c r="AN19509" s="98"/>
      <c r="AO19509" s="98"/>
      <c r="AP19509" s="98"/>
      <c r="AR19509" s="98"/>
      <c r="AS19509" s="98"/>
    </row>
    <row r="19510" spans="40:45" ht="15" customHeight="1">
      <c r="AN19510" s="98"/>
      <c r="AO19510" s="98"/>
      <c r="AP19510" s="98"/>
      <c r="AR19510" s="98"/>
      <c r="AS19510" s="98"/>
    </row>
    <row r="19511" spans="40:45" ht="15" customHeight="1">
      <c r="AN19511" s="98"/>
      <c r="AO19511" s="98"/>
      <c r="AP19511" s="98"/>
      <c r="AR19511" s="98"/>
      <c r="AS19511" s="98"/>
    </row>
    <row r="19512" spans="40:45" ht="15" customHeight="1">
      <c r="AN19512" s="98"/>
      <c r="AO19512" s="98"/>
      <c r="AP19512" s="98"/>
      <c r="AR19512" s="98"/>
      <c r="AS19512" s="98"/>
    </row>
    <row r="19513" spans="40:45" ht="15" customHeight="1">
      <c r="AN19513" s="98"/>
      <c r="AO19513" s="98"/>
      <c r="AP19513" s="98"/>
      <c r="AR19513" s="98"/>
      <c r="AS19513" s="98"/>
    </row>
    <row r="19514" spans="40:45" ht="15" customHeight="1">
      <c r="AN19514" s="98"/>
      <c r="AO19514" s="98"/>
      <c r="AP19514" s="98"/>
      <c r="AR19514" s="98"/>
      <c r="AS19514" s="98"/>
    </row>
    <row r="19515" spans="40:45" ht="15" customHeight="1">
      <c r="AN19515" s="98"/>
      <c r="AO19515" s="98"/>
      <c r="AP19515" s="98"/>
      <c r="AR19515" s="98"/>
      <c r="AS19515" s="98"/>
    </row>
    <row r="19516" spans="40:45" ht="15" customHeight="1">
      <c r="AN19516" s="98"/>
      <c r="AO19516" s="98"/>
      <c r="AP19516" s="98"/>
      <c r="AR19516" s="98"/>
      <c r="AS19516" s="98"/>
    </row>
    <row r="19517" spans="40:45" ht="15" customHeight="1">
      <c r="AN19517" s="98"/>
      <c r="AO19517" s="98"/>
      <c r="AP19517" s="98"/>
      <c r="AR19517" s="98"/>
      <c r="AS19517" s="98"/>
    </row>
    <row r="19518" spans="40:45" ht="15" customHeight="1">
      <c r="AN19518" s="98"/>
      <c r="AO19518" s="98"/>
      <c r="AP19518" s="98"/>
      <c r="AR19518" s="98"/>
      <c r="AS19518" s="98"/>
    </row>
    <row r="19519" spans="40:45" ht="15" customHeight="1">
      <c r="AN19519" s="98"/>
      <c r="AO19519" s="98"/>
      <c r="AP19519" s="98"/>
      <c r="AR19519" s="98"/>
      <c r="AS19519" s="98"/>
    </row>
    <row r="19520" spans="40:45" ht="15" customHeight="1">
      <c r="AN19520" s="98"/>
      <c r="AO19520" s="98"/>
      <c r="AP19520" s="98"/>
      <c r="AR19520" s="98"/>
      <c r="AS19520" s="98"/>
    </row>
    <row r="19521" spans="40:45" ht="15" customHeight="1">
      <c r="AN19521" s="98"/>
      <c r="AO19521" s="98"/>
      <c r="AP19521" s="98"/>
      <c r="AR19521" s="98"/>
      <c r="AS19521" s="98"/>
    </row>
    <row r="19522" spans="40:45" ht="15" customHeight="1">
      <c r="AN19522" s="98"/>
      <c r="AO19522" s="98"/>
      <c r="AP19522" s="98"/>
      <c r="AR19522" s="98"/>
      <c r="AS19522" s="98"/>
    </row>
    <row r="19523" spans="40:45" ht="15" customHeight="1">
      <c r="AN19523" s="98"/>
      <c r="AO19523" s="98"/>
      <c r="AP19523" s="98"/>
      <c r="AR19523" s="98"/>
      <c r="AS19523" s="98"/>
    </row>
    <row r="19524" spans="40:45" ht="15" customHeight="1">
      <c r="AN19524" s="98"/>
      <c r="AO19524" s="98"/>
      <c r="AP19524" s="98"/>
      <c r="AR19524" s="98"/>
      <c r="AS19524" s="98"/>
    </row>
    <row r="19525" spans="40:45" ht="15" customHeight="1">
      <c r="AN19525" s="98"/>
      <c r="AO19525" s="98"/>
      <c r="AP19525" s="98"/>
      <c r="AR19525" s="98"/>
      <c r="AS19525" s="98"/>
    </row>
    <row r="19526" spans="40:45" ht="15" customHeight="1">
      <c r="AN19526" s="98"/>
      <c r="AO19526" s="98"/>
      <c r="AP19526" s="98"/>
      <c r="AR19526" s="98"/>
      <c r="AS19526" s="98"/>
    </row>
    <row r="19527" spans="40:45" ht="15" customHeight="1">
      <c r="AN19527" s="98"/>
      <c r="AO19527" s="98"/>
      <c r="AP19527" s="98"/>
      <c r="AR19527" s="98"/>
      <c r="AS19527" s="98"/>
    </row>
    <row r="19528" spans="40:45" ht="15" customHeight="1">
      <c r="AN19528" s="98"/>
      <c r="AO19528" s="98"/>
      <c r="AP19528" s="98"/>
      <c r="AR19528" s="98"/>
      <c r="AS19528" s="98"/>
    </row>
    <row r="19529" spans="40:45" ht="15" customHeight="1">
      <c r="AN19529" s="98"/>
      <c r="AO19529" s="98"/>
      <c r="AP19529" s="98"/>
      <c r="AR19529" s="98"/>
      <c r="AS19529" s="98"/>
    </row>
    <row r="19530" spans="40:45" ht="15" customHeight="1">
      <c r="AN19530" s="98"/>
      <c r="AO19530" s="98"/>
      <c r="AP19530" s="98"/>
      <c r="AR19530" s="98"/>
      <c r="AS19530" s="98"/>
    </row>
    <row r="19531" spans="40:45" ht="15" customHeight="1">
      <c r="AN19531" s="98"/>
      <c r="AO19531" s="98"/>
      <c r="AP19531" s="98"/>
      <c r="AR19531" s="98"/>
      <c r="AS19531" s="98"/>
    </row>
    <row r="19532" spans="40:45" ht="15" customHeight="1">
      <c r="AN19532" s="98"/>
      <c r="AO19532" s="98"/>
      <c r="AP19532" s="98"/>
      <c r="AR19532" s="98"/>
      <c r="AS19532" s="98"/>
    </row>
    <row r="19533" spans="40:45" ht="15" customHeight="1">
      <c r="AN19533" s="98"/>
      <c r="AO19533" s="98"/>
      <c r="AP19533" s="98"/>
      <c r="AR19533" s="98"/>
      <c r="AS19533" s="98"/>
    </row>
    <row r="19534" spans="40:45" ht="15" customHeight="1">
      <c r="AN19534" s="98"/>
      <c r="AO19534" s="98"/>
      <c r="AP19534" s="98"/>
      <c r="AR19534" s="98"/>
      <c r="AS19534" s="98"/>
    </row>
    <row r="19535" spans="40:45" ht="15" customHeight="1">
      <c r="AN19535" s="98"/>
      <c r="AO19535" s="98"/>
      <c r="AP19535" s="98"/>
      <c r="AR19535" s="98"/>
      <c r="AS19535" s="98"/>
    </row>
    <row r="19536" spans="40:45" ht="15" customHeight="1">
      <c r="AN19536" s="98"/>
      <c r="AO19536" s="98"/>
      <c r="AP19536" s="98"/>
      <c r="AR19536" s="98"/>
      <c r="AS19536" s="98"/>
    </row>
    <row r="19537" spans="40:45" ht="15" customHeight="1">
      <c r="AN19537" s="98"/>
      <c r="AO19537" s="98"/>
      <c r="AP19537" s="98"/>
      <c r="AR19537" s="98"/>
      <c r="AS19537" s="98"/>
    </row>
    <row r="19538" spans="40:45" ht="15" customHeight="1">
      <c r="AN19538" s="98"/>
      <c r="AO19538" s="98"/>
      <c r="AP19538" s="98"/>
      <c r="AR19538" s="98"/>
      <c r="AS19538" s="98"/>
    </row>
    <row r="19539" spans="40:45" ht="15" customHeight="1">
      <c r="AN19539" s="98"/>
      <c r="AO19539" s="98"/>
      <c r="AP19539" s="98"/>
      <c r="AR19539" s="98"/>
      <c r="AS19539" s="98"/>
    </row>
    <row r="19540" spans="40:45" ht="15" customHeight="1">
      <c r="AN19540" s="98"/>
      <c r="AO19540" s="98"/>
      <c r="AP19540" s="98"/>
      <c r="AR19540" s="98"/>
      <c r="AS19540" s="98"/>
    </row>
    <row r="19541" spans="40:45" ht="15" customHeight="1">
      <c r="AN19541" s="98"/>
      <c r="AO19541" s="98"/>
      <c r="AP19541" s="98"/>
      <c r="AR19541" s="98"/>
      <c r="AS19541" s="98"/>
    </row>
    <row r="19542" spans="40:45" ht="15" customHeight="1">
      <c r="AN19542" s="98"/>
      <c r="AO19542" s="98"/>
      <c r="AP19542" s="98"/>
      <c r="AR19542" s="98"/>
      <c r="AS19542" s="98"/>
    </row>
    <row r="19543" spans="40:45" ht="15" customHeight="1">
      <c r="AN19543" s="98"/>
      <c r="AO19543" s="98"/>
      <c r="AP19543" s="98"/>
      <c r="AR19543" s="98"/>
      <c r="AS19543" s="98"/>
    </row>
    <row r="19544" spans="40:45" ht="15" customHeight="1">
      <c r="AN19544" s="98"/>
      <c r="AO19544" s="98"/>
      <c r="AP19544" s="98"/>
      <c r="AR19544" s="98"/>
      <c r="AS19544" s="98"/>
    </row>
    <row r="19545" spans="40:45" ht="15" customHeight="1">
      <c r="AN19545" s="98"/>
      <c r="AO19545" s="98"/>
      <c r="AP19545" s="98"/>
      <c r="AR19545" s="98"/>
      <c r="AS19545" s="98"/>
    </row>
    <row r="19546" spans="40:45" ht="15" customHeight="1">
      <c r="AN19546" s="98"/>
      <c r="AO19546" s="98"/>
      <c r="AP19546" s="98"/>
      <c r="AR19546" s="98"/>
      <c r="AS19546" s="98"/>
    </row>
    <row r="19547" spans="40:45" ht="15" customHeight="1">
      <c r="AN19547" s="98"/>
      <c r="AO19547" s="98"/>
      <c r="AP19547" s="98"/>
      <c r="AR19547" s="98"/>
      <c r="AS19547" s="98"/>
    </row>
    <row r="19548" spans="40:45" ht="15" customHeight="1">
      <c r="AN19548" s="98"/>
      <c r="AO19548" s="98"/>
      <c r="AP19548" s="98"/>
      <c r="AR19548" s="98"/>
      <c r="AS19548" s="98"/>
    </row>
    <row r="19549" spans="40:45" ht="15" customHeight="1">
      <c r="AN19549" s="98"/>
      <c r="AO19549" s="98"/>
      <c r="AP19549" s="98"/>
      <c r="AR19549" s="98"/>
      <c r="AS19549" s="98"/>
    </row>
    <row r="19550" spans="40:45" ht="15" customHeight="1">
      <c r="AN19550" s="98"/>
      <c r="AO19550" s="98"/>
      <c r="AP19550" s="98"/>
      <c r="AR19550" s="98"/>
      <c r="AS19550" s="98"/>
    </row>
    <row r="19551" spans="40:45" ht="15" customHeight="1">
      <c r="AN19551" s="98"/>
      <c r="AO19551" s="98"/>
      <c r="AP19551" s="98"/>
      <c r="AR19551" s="98"/>
      <c r="AS19551" s="98"/>
    </row>
    <row r="19552" spans="40:45" ht="15" customHeight="1">
      <c r="AN19552" s="98"/>
      <c r="AO19552" s="98"/>
      <c r="AP19552" s="98"/>
      <c r="AR19552" s="98"/>
      <c r="AS19552" s="98"/>
    </row>
    <row r="19553" spans="40:45" ht="15" customHeight="1">
      <c r="AN19553" s="98"/>
      <c r="AO19553" s="98"/>
      <c r="AP19553" s="98"/>
      <c r="AR19553" s="98"/>
      <c r="AS19553" s="98"/>
    </row>
    <row r="19554" spans="40:45" ht="15" customHeight="1">
      <c r="AN19554" s="98"/>
      <c r="AO19554" s="98"/>
      <c r="AP19554" s="98"/>
      <c r="AR19554" s="98"/>
      <c r="AS19554" s="98"/>
    </row>
    <row r="19555" spans="40:45" ht="15" customHeight="1">
      <c r="AN19555" s="98"/>
      <c r="AO19555" s="98"/>
      <c r="AP19555" s="98"/>
      <c r="AR19555" s="98"/>
      <c r="AS19555" s="98"/>
    </row>
    <row r="19556" spans="40:45" ht="15" customHeight="1">
      <c r="AN19556" s="98"/>
      <c r="AO19556" s="98"/>
      <c r="AP19556" s="98"/>
      <c r="AR19556" s="98"/>
      <c r="AS19556" s="98"/>
    </row>
    <row r="19557" spans="40:45" ht="15" customHeight="1">
      <c r="AN19557" s="98"/>
      <c r="AO19557" s="98"/>
      <c r="AP19557" s="98"/>
      <c r="AR19557" s="98"/>
      <c r="AS19557" s="98"/>
    </row>
    <row r="19558" spans="40:45" ht="15" customHeight="1">
      <c r="AN19558" s="98"/>
      <c r="AO19558" s="98"/>
      <c r="AP19558" s="98"/>
      <c r="AR19558" s="98"/>
      <c r="AS19558" s="98"/>
    </row>
    <row r="19559" spans="40:45" ht="15" customHeight="1">
      <c r="AN19559" s="98"/>
      <c r="AO19559" s="98"/>
      <c r="AP19559" s="98"/>
      <c r="AR19559" s="98"/>
      <c r="AS19559" s="98"/>
    </row>
    <row r="19560" spans="40:45" ht="15" customHeight="1">
      <c r="AN19560" s="98"/>
      <c r="AO19560" s="98"/>
      <c r="AP19560" s="98"/>
      <c r="AR19560" s="98"/>
      <c r="AS19560" s="98"/>
    </row>
    <row r="19561" spans="40:45" ht="15" customHeight="1">
      <c r="AN19561" s="98"/>
      <c r="AO19561" s="98"/>
      <c r="AP19561" s="98"/>
      <c r="AR19561" s="98"/>
      <c r="AS19561" s="98"/>
    </row>
    <row r="19562" spans="40:45" ht="15" customHeight="1">
      <c r="AN19562" s="98"/>
      <c r="AO19562" s="98"/>
      <c r="AP19562" s="98"/>
      <c r="AR19562" s="98"/>
      <c r="AS19562" s="98"/>
    </row>
    <row r="19563" spans="40:45" ht="15" customHeight="1">
      <c r="AN19563" s="98"/>
      <c r="AO19563" s="98"/>
      <c r="AP19563" s="98"/>
      <c r="AR19563" s="98"/>
      <c r="AS19563" s="98"/>
    </row>
    <row r="19564" spans="40:45" ht="15" customHeight="1">
      <c r="AN19564" s="98"/>
      <c r="AO19564" s="98"/>
      <c r="AP19564" s="98"/>
      <c r="AR19564" s="98"/>
      <c r="AS19564" s="98"/>
    </row>
    <row r="19565" spans="40:45" ht="15" customHeight="1">
      <c r="AN19565" s="98"/>
      <c r="AO19565" s="98"/>
      <c r="AP19565" s="98"/>
      <c r="AR19565" s="98"/>
      <c r="AS19565" s="98"/>
    </row>
    <row r="19566" spans="40:45" ht="15" customHeight="1">
      <c r="AN19566" s="98"/>
      <c r="AO19566" s="98"/>
      <c r="AP19566" s="98"/>
      <c r="AR19566" s="98"/>
      <c r="AS19566" s="98"/>
    </row>
    <row r="19567" spans="40:45" ht="15" customHeight="1">
      <c r="AN19567" s="98"/>
      <c r="AO19567" s="98"/>
      <c r="AP19567" s="98"/>
      <c r="AR19567" s="98"/>
      <c r="AS19567" s="98"/>
    </row>
    <row r="19568" spans="40:45" ht="15" customHeight="1">
      <c r="AN19568" s="98"/>
      <c r="AO19568" s="98"/>
      <c r="AP19568" s="98"/>
      <c r="AR19568" s="98"/>
      <c r="AS19568" s="98"/>
    </row>
    <row r="19569" spans="40:45" ht="15" customHeight="1">
      <c r="AN19569" s="98"/>
      <c r="AO19569" s="98"/>
      <c r="AP19569" s="98"/>
      <c r="AR19569" s="98"/>
      <c r="AS19569" s="98"/>
    </row>
    <row r="19570" spans="40:45" ht="15" customHeight="1">
      <c r="AN19570" s="98"/>
      <c r="AO19570" s="98"/>
      <c r="AP19570" s="98"/>
      <c r="AR19570" s="98"/>
      <c r="AS19570" s="98"/>
    </row>
    <row r="19571" spans="40:45" ht="15" customHeight="1">
      <c r="AN19571" s="98"/>
      <c r="AO19571" s="98"/>
      <c r="AP19571" s="98"/>
      <c r="AR19571" s="98"/>
      <c r="AS19571" s="98"/>
    </row>
    <row r="19572" spans="40:45" ht="15" customHeight="1">
      <c r="AN19572" s="98"/>
      <c r="AO19572" s="98"/>
      <c r="AP19572" s="98"/>
      <c r="AR19572" s="98"/>
      <c r="AS19572" s="98"/>
    </row>
    <row r="19573" spans="40:45" ht="15" customHeight="1">
      <c r="AN19573" s="98"/>
      <c r="AO19573" s="98"/>
      <c r="AP19573" s="98"/>
      <c r="AR19573" s="98"/>
      <c r="AS19573" s="98"/>
    </row>
    <row r="19574" spans="40:45" ht="15" customHeight="1">
      <c r="AN19574" s="98"/>
      <c r="AO19574" s="98"/>
      <c r="AP19574" s="98"/>
      <c r="AR19574" s="98"/>
      <c r="AS19574" s="98"/>
    </row>
    <row r="19575" spans="40:45" ht="15" customHeight="1">
      <c r="AN19575" s="98"/>
      <c r="AO19575" s="98"/>
      <c r="AP19575" s="98"/>
      <c r="AR19575" s="98"/>
      <c r="AS19575" s="98"/>
    </row>
    <row r="19576" spans="40:45" ht="15" customHeight="1">
      <c r="AN19576" s="98"/>
      <c r="AO19576" s="98"/>
      <c r="AP19576" s="98"/>
      <c r="AR19576" s="98"/>
      <c r="AS19576" s="98"/>
    </row>
    <row r="19577" spans="40:45" ht="15" customHeight="1">
      <c r="AN19577" s="98"/>
      <c r="AO19577" s="98"/>
      <c r="AP19577" s="98"/>
      <c r="AR19577" s="98"/>
      <c r="AS19577" s="98"/>
    </row>
    <row r="19578" spans="40:45" ht="15" customHeight="1">
      <c r="AN19578" s="98"/>
      <c r="AO19578" s="98"/>
      <c r="AP19578" s="98"/>
      <c r="AR19578" s="98"/>
      <c r="AS19578" s="98"/>
    </row>
    <row r="19579" spans="40:45" ht="15" customHeight="1">
      <c r="AN19579" s="98"/>
      <c r="AO19579" s="98"/>
      <c r="AP19579" s="98"/>
      <c r="AR19579" s="98"/>
      <c r="AS19579" s="98"/>
    </row>
    <row r="19580" spans="40:45" ht="15" customHeight="1">
      <c r="AN19580" s="98"/>
      <c r="AO19580" s="98"/>
      <c r="AP19580" s="98"/>
      <c r="AR19580" s="98"/>
      <c r="AS19580" s="98"/>
    </row>
    <row r="19581" spans="40:45" ht="15" customHeight="1">
      <c r="AN19581" s="98"/>
      <c r="AO19581" s="98"/>
      <c r="AP19581" s="98"/>
      <c r="AR19581" s="98"/>
      <c r="AS19581" s="98"/>
    </row>
    <row r="19582" spans="40:45" ht="15" customHeight="1">
      <c r="AN19582" s="98"/>
      <c r="AO19582" s="98"/>
      <c r="AP19582" s="98"/>
      <c r="AR19582" s="98"/>
      <c r="AS19582" s="98"/>
    </row>
    <row r="19583" spans="40:45" ht="15" customHeight="1">
      <c r="AN19583" s="98"/>
      <c r="AO19583" s="98"/>
      <c r="AP19583" s="98"/>
      <c r="AR19583" s="98"/>
      <c r="AS19583" s="98"/>
    </row>
    <row r="19584" spans="40:45" ht="15" customHeight="1">
      <c r="AN19584" s="98"/>
      <c r="AO19584" s="98"/>
      <c r="AP19584" s="98"/>
      <c r="AR19584" s="98"/>
      <c r="AS19584" s="98"/>
    </row>
    <row r="19585" spans="40:45" ht="15" customHeight="1">
      <c r="AN19585" s="98"/>
      <c r="AO19585" s="98"/>
      <c r="AP19585" s="98"/>
      <c r="AR19585" s="98"/>
      <c r="AS19585" s="98"/>
    </row>
    <row r="19586" spans="40:45" ht="15" customHeight="1">
      <c r="AN19586" s="98"/>
      <c r="AO19586" s="98"/>
      <c r="AP19586" s="98"/>
      <c r="AR19586" s="98"/>
      <c r="AS19586" s="98"/>
    </row>
    <row r="19587" spans="40:45" ht="15" customHeight="1">
      <c r="AN19587" s="98"/>
      <c r="AO19587" s="98"/>
      <c r="AP19587" s="98"/>
      <c r="AR19587" s="98"/>
      <c r="AS19587" s="98"/>
    </row>
    <row r="19588" spans="40:45" ht="15" customHeight="1">
      <c r="AN19588" s="98"/>
      <c r="AO19588" s="98"/>
      <c r="AP19588" s="98"/>
      <c r="AR19588" s="98"/>
      <c r="AS19588" s="98"/>
    </row>
    <row r="19589" spans="40:45" ht="15" customHeight="1">
      <c r="AN19589" s="98"/>
      <c r="AO19589" s="98"/>
      <c r="AP19589" s="98"/>
      <c r="AR19589" s="98"/>
      <c r="AS19589" s="98"/>
    </row>
    <row r="19590" spans="40:45" ht="15" customHeight="1">
      <c r="AN19590" s="98"/>
      <c r="AO19590" s="98"/>
      <c r="AP19590" s="98"/>
      <c r="AR19590" s="98"/>
      <c r="AS19590" s="98"/>
    </row>
    <row r="19591" spans="40:45" ht="15" customHeight="1">
      <c r="AN19591" s="98"/>
      <c r="AO19591" s="98"/>
      <c r="AP19591" s="98"/>
      <c r="AR19591" s="98"/>
      <c r="AS19591" s="98"/>
    </row>
    <row r="19592" spans="40:45" ht="15" customHeight="1">
      <c r="AN19592" s="98"/>
      <c r="AO19592" s="98"/>
      <c r="AP19592" s="98"/>
      <c r="AR19592" s="98"/>
      <c r="AS19592" s="98"/>
    </row>
    <row r="19593" spans="40:45" ht="15" customHeight="1">
      <c r="AN19593" s="98"/>
      <c r="AO19593" s="98"/>
      <c r="AP19593" s="98"/>
      <c r="AR19593" s="98"/>
      <c r="AS19593" s="98"/>
    </row>
    <row r="19594" spans="40:45" ht="15" customHeight="1">
      <c r="AN19594" s="98"/>
      <c r="AO19594" s="98"/>
      <c r="AP19594" s="98"/>
      <c r="AR19594" s="98"/>
      <c r="AS19594" s="98"/>
    </row>
    <row r="19595" spans="40:45" ht="15" customHeight="1">
      <c r="AN19595" s="98"/>
      <c r="AO19595" s="98"/>
      <c r="AP19595" s="98"/>
      <c r="AR19595" s="98"/>
      <c r="AS19595" s="98"/>
    </row>
    <row r="19596" spans="40:45" ht="15" customHeight="1">
      <c r="AN19596" s="98"/>
      <c r="AO19596" s="98"/>
      <c r="AP19596" s="98"/>
      <c r="AR19596" s="98"/>
      <c r="AS19596" s="98"/>
    </row>
    <row r="19597" spans="40:45" ht="15" customHeight="1">
      <c r="AN19597" s="98"/>
      <c r="AO19597" s="98"/>
      <c r="AP19597" s="98"/>
      <c r="AR19597" s="98"/>
      <c r="AS19597" s="98"/>
    </row>
    <row r="19598" spans="40:45" ht="15" customHeight="1">
      <c r="AN19598" s="98"/>
      <c r="AO19598" s="98"/>
      <c r="AP19598" s="98"/>
      <c r="AR19598" s="98"/>
      <c r="AS19598" s="98"/>
    </row>
    <row r="19599" spans="40:45" ht="15" customHeight="1">
      <c r="AN19599" s="98"/>
      <c r="AO19599" s="98"/>
      <c r="AP19599" s="98"/>
      <c r="AR19599" s="98"/>
      <c r="AS19599" s="98"/>
    </row>
    <row r="19600" spans="40:45" ht="15" customHeight="1">
      <c r="AN19600" s="98"/>
      <c r="AO19600" s="98"/>
      <c r="AP19600" s="98"/>
      <c r="AR19600" s="98"/>
      <c r="AS19600" s="98"/>
    </row>
    <row r="19601" spans="40:45" ht="15" customHeight="1">
      <c r="AN19601" s="98"/>
      <c r="AO19601" s="98"/>
      <c r="AP19601" s="98"/>
      <c r="AR19601" s="98"/>
      <c r="AS19601" s="98"/>
    </row>
    <row r="19602" spans="40:45" ht="15" customHeight="1">
      <c r="AN19602" s="98"/>
      <c r="AO19602" s="98"/>
      <c r="AP19602" s="98"/>
      <c r="AR19602" s="98"/>
      <c r="AS19602" s="98"/>
    </row>
    <row r="19603" spans="40:45" ht="15" customHeight="1">
      <c r="AN19603" s="98"/>
      <c r="AO19603" s="98"/>
      <c r="AP19603" s="98"/>
      <c r="AR19603" s="98"/>
      <c r="AS19603" s="98"/>
    </row>
    <row r="19604" spans="40:45" ht="15" customHeight="1">
      <c r="AN19604" s="98"/>
      <c r="AO19604" s="98"/>
      <c r="AP19604" s="98"/>
      <c r="AR19604" s="98"/>
      <c r="AS19604" s="98"/>
    </row>
    <row r="19605" spans="40:45" ht="15" customHeight="1">
      <c r="AN19605" s="98"/>
      <c r="AO19605" s="98"/>
      <c r="AP19605" s="98"/>
      <c r="AR19605" s="98"/>
      <c r="AS19605" s="98"/>
    </row>
    <row r="19606" spans="40:45" ht="15" customHeight="1">
      <c r="AN19606" s="98"/>
      <c r="AO19606" s="98"/>
      <c r="AP19606" s="98"/>
      <c r="AR19606" s="98"/>
      <c r="AS19606" s="98"/>
    </row>
    <row r="19607" spans="40:45" ht="15" customHeight="1">
      <c r="AN19607" s="98"/>
      <c r="AO19607" s="98"/>
      <c r="AP19607" s="98"/>
      <c r="AR19607" s="98"/>
      <c r="AS19607" s="98"/>
    </row>
    <row r="19608" spans="40:45" ht="15" customHeight="1">
      <c r="AN19608" s="98"/>
      <c r="AO19608" s="98"/>
      <c r="AP19608" s="98"/>
      <c r="AR19608" s="98"/>
      <c r="AS19608" s="98"/>
    </row>
    <row r="19609" spans="40:45" ht="15" customHeight="1">
      <c r="AN19609" s="98"/>
      <c r="AO19609" s="98"/>
      <c r="AP19609" s="98"/>
      <c r="AR19609" s="98"/>
      <c r="AS19609" s="98"/>
    </row>
    <row r="19610" spans="40:45" ht="15" customHeight="1">
      <c r="AN19610" s="98"/>
      <c r="AO19610" s="98"/>
      <c r="AP19610" s="98"/>
      <c r="AR19610" s="98"/>
      <c r="AS19610" s="98"/>
    </row>
    <row r="19611" spans="40:45" ht="15" customHeight="1">
      <c r="AN19611" s="98"/>
      <c r="AO19611" s="98"/>
      <c r="AP19611" s="98"/>
      <c r="AR19611" s="98"/>
      <c r="AS19611" s="98"/>
    </row>
    <row r="19612" spans="40:45" ht="15" customHeight="1">
      <c r="AN19612" s="98"/>
      <c r="AO19612" s="98"/>
      <c r="AP19612" s="98"/>
      <c r="AR19612" s="98"/>
      <c r="AS19612" s="98"/>
    </row>
    <row r="19613" spans="40:45" ht="15" customHeight="1">
      <c r="AN19613" s="98"/>
      <c r="AO19613" s="98"/>
      <c r="AP19613" s="98"/>
      <c r="AR19613" s="98"/>
      <c r="AS19613" s="98"/>
    </row>
    <row r="19614" spans="40:45" ht="15" customHeight="1">
      <c r="AN19614" s="98"/>
      <c r="AO19614" s="98"/>
      <c r="AP19614" s="98"/>
      <c r="AR19614" s="98"/>
      <c r="AS19614" s="98"/>
    </row>
    <row r="19615" spans="40:45" ht="15" customHeight="1">
      <c r="AN19615" s="98"/>
      <c r="AO19615" s="98"/>
      <c r="AP19615" s="98"/>
      <c r="AR19615" s="98"/>
      <c r="AS19615" s="98"/>
    </row>
    <row r="19616" spans="40:45" ht="15" customHeight="1">
      <c r="AN19616" s="98"/>
      <c r="AO19616" s="98"/>
      <c r="AP19616" s="98"/>
      <c r="AR19616" s="98"/>
      <c r="AS19616" s="98"/>
    </row>
    <row r="19617" spans="40:45" ht="15" customHeight="1">
      <c r="AN19617" s="98"/>
      <c r="AO19617" s="98"/>
      <c r="AP19617" s="98"/>
      <c r="AR19617" s="98"/>
      <c r="AS19617" s="98"/>
    </row>
    <row r="19618" spans="40:45" ht="15" customHeight="1">
      <c r="AN19618" s="98"/>
      <c r="AO19618" s="98"/>
      <c r="AP19618" s="98"/>
      <c r="AR19618" s="98"/>
      <c r="AS19618" s="98"/>
    </row>
    <row r="19619" spans="40:45" ht="15" customHeight="1">
      <c r="AN19619" s="98"/>
      <c r="AO19619" s="98"/>
      <c r="AP19619" s="98"/>
      <c r="AR19619" s="98"/>
      <c r="AS19619" s="98"/>
    </row>
    <row r="19620" spans="40:45" ht="15" customHeight="1">
      <c r="AN19620" s="98"/>
      <c r="AO19620" s="98"/>
      <c r="AP19620" s="98"/>
      <c r="AR19620" s="98"/>
      <c r="AS19620" s="98"/>
    </row>
    <row r="19621" spans="40:45" ht="15" customHeight="1">
      <c r="AN19621" s="98"/>
      <c r="AO19621" s="98"/>
      <c r="AP19621" s="98"/>
      <c r="AR19621" s="98"/>
      <c r="AS19621" s="98"/>
    </row>
    <row r="19622" spans="40:45" ht="15" customHeight="1">
      <c r="AN19622" s="98"/>
      <c r="AO19622" s="98"/>
      <c r="AP19622" s="98"/>
      <c r="AR19622" s="98"/>
      <c r="AS19622" s="98"/>
    </row>
    <row r="19623" spans="40:45" ht="15" customHeight="1">
      <c r="AN19623" s="98"/>
      <c r="AO19623" s="98"/>
      <c r="AP19623" s="98"/>
      <c r="AR19623" s="98"/>
      <c r="AS19623" s="98"/>
    </row>
    <row r="19624" spans="40:45" ht="15" customHeight="1">
      <c r="AN19624" s="98"/>
      <c r="AO19624" s="98"/>
      <c r="AP19624" s="98"/>
      <c r="AR19624" s="98"/>
      <c r="AS19624" s="98"/>
    </row>
    <row r="19625" spans="40:45" ht="15" customHeight="1">
      <c r="AN19625" s="98"/>
      <c r="AO19625" s="98"/>
      <c r="AP19625" s="98"/>
      <c r="AR19625" s="98"/>
      <c r="AS19625" s="98"/>
    </row>
    <row r="19626" spans="40:45" ht="15" customHeight="1">
      <c r="AN19626" s="98"/>
      <c r="AO19626" s="98"/>
      <c r="AP19626" s="98"/>
      <c r="AR19626" s="98"/>
      <c r="AS19626" s="98"/>
    </row>
    <row r="19627" spans="40:45" ht="15" customHeight="1">
      <c r="AN19627" s="98"/>
      <c r="AO19627" s="98"/>
      <c r="AP19627" s="98"/>
      <c r="AR19627" s="98"/>
      <c r="AS19627" s="98"/>
    </row>
    <row r="19628" spans="40:45" ht="15" customHeight="1">
      <c r="AN19628" s="98"/>
      <c r="AO19628" s="98"/>
      <c r="AP19628" s="98"/>
      <c r="AR19628" s="98"/>
      <c r="AS19628" s="98"/>
    </row>
    <row r="19629" spans="40:45" ht="15" customHeight="1">
      <c r="AN19629" s="98"/>
      <c r="AO19629" s="98"/>
      <c r="AP19629" s="98"/>
      <c r="AR19629" s="98"/>
      <c r="AS19629" s="98"/>
    </row>
    <row r="19630" spans="40:45" ht="15" customHeight="1">
      <c r="AN19630" s="98"/>
      <c r="AO19630" s="98"/>
      <c r="AP19630" s="98"/>
      <c r="AR19630" s="98"/>
      <c r="AS19630" s="98"/>
    </row>
    <row r="19631" spans="40:45" ht="15" customHeight="1">
      <c r="AN19631" s="98"/>
      <c r="AO19631" s="98"/>
      <c r="AP19631" s="98"/>
      <c r="AR19631" s="98"/>
      <c r="AS19631" s="98"/>
    </row>
    <row r="19632" spans="40:45" ht="15" customHeight="1">
      <c r="AN19632" s="98"/>
      <c r="AO19632" s="98"/>
      <c r="AP19632" s="98"/>
      <c r="AR19632" s="98"/>
      <c r="AS19632" s="98"/>
    </row>
    <row r="19633" spans="40:45" ht="15" customHeight="1">
      <c r="AN19633" s="98"/>
      <c r="AO19633" s="98"/>
      <c r="AP19633" s="98"/>
      <c r="AR19633" s="98"/>
      <c r="AS19633" s="98"/>
    </row>
    <row r="19634" spans="40:45" ht="15" customHeight="1">
      <c r="AN19634" s="98"/>
      <c r="AO19634" s="98"/>
      <c r="AP19634" s="98"/>
      <c r="AR19634" s="98"/>
      <c r="AS19634" s="98"/>
    </row>
    <row r="19635" spans="40:45" ht="15" customHeight="1">
      <c r="AN19635" s="98"/>
      <c r="AO19635" s="98"/>
      <c r="AP19635" s="98"/>
      <c r="AR19635" s="98"/>
      <c r="AS19635" s="98"/>
    </row>
    <row r="19636" spans="40:45" ht="15" customHeight="1">
      <c r="AN19636" s="98"/>
      <c r="AO19636" s="98"/>
      <c r="AP19636" s="98"/>
      <c r="AR19636" s="98"/>
      <c r="AS19636" s="98"/>
    </row>
    <row r="19637" spans="40:45" ht="15" customHeight="1">
      <c r="AN19637" s="98"/>
      <c r="AO19637" s="98"/>
      <c r="AP19637" s="98"/>
      <c r="AR19637" s="98"/>
      <c r="AS19637" s="98"/>
    </row>
    <row r="19638" spans="40:45" ht="15" customHeight="1">
      <c r="AN19638" s="98"/>
      <c r="AO19638" s="98"/>
      <c r="AP19638" s="98"/>
      <c r="AR19638" s="98"/>
      <c r="AS19638" s="98"/>
    </row>
    <row r="19639" spans="40:45" ht="15" customHeight="1">
      <c r="AN19639" s="98"/>
      <c r="AO19639" s="98"/>
      <c r="AP19639" s="98"/>
      <c r="AR19639" s="98"/>
      <c r="AS19639" s="98"/>
    </row>
    <row r="19640" spans="40:45" ht="15" customHeight="1">
      <c r="AN19640" s="98"/>
      <c r="AO19640" s="98"/>
      <c r="AP19640" s="98"/>
      <c r="AR19640" s="98"/>
      <c r="AS19640" s="98"/>
    </row>
    <row r="19641" spans="40:45" ht="15" customHeight="1">
      <c r="AN19641" s="98"/>
      <c r="AO19641" s="98"/>
      <c r="AP19641" s="98"/>
      <c r="AR19641" s="98"/>
      <c r="AS19641" s="98"/>
    </row>
    <row r="19642" spans="40:45" ht="15" customHeight="1">
      <c r="AN19642" s="98"/>
      <c r="AO19642" s="98"/>
      <c r="AP19642" s="98"/>
      <c r="AR19642" s="98"/>
      <c r="AS19642" s="98"/>
    </row>
    <row r="19643" spans="40:45" ht="15" customHeight="1">
      <c r="AN19643" s="98"/>
      <c r="AO19643" s="98"/>
      <c r="AP19643" s="98"/>
      <c r="AR19643" s="98"/>
      <c r="AS19643" s="98"/>
    </row>
    <row r="19644" spans="40:45" ht="15" customHeight="1">
      <c r="AN19644" s="98"/>
      <c r="AO19644" s="98"/>
      <c r="AP19644" s="98"/>
      <c r="AR19644" s="98"/>
      <c r="AS19644" s="98"/>
    </row>
    <row r="19645" spans="40:45" ht="15" customHeight="1">
      <c r="AN19645" s="98"/>
      <c r="AO19645" s="98"/>
      <c r="AP19645" s="98"/>
      <c r="AR19645" s="98"/>
      <c r="AS19645" s="98"/>
    </row>
    <row r="19646" spans="40:45" ht="15" customHeight="1">
      <c r="AN19646" s="98"/>
      <c r="AO19646" s="98"/>
      <c r="AP19646" s="98"/>
      <c r="AR19646" s="98"/>
      <c r="AS19646" s="98"/>
    </row>
    <row r="19647" spans="40:45" ht="15" customHeight="1">
      <c r="AN19647" s="98"/>
      <c r="AO19647" s="98"/>
      <c r="AP19647" s="98"/>
      <c r="AR19647" s="98"/>
      <c r="AS19647" s="98"/>
    </row>
    <row r="19648" spans="40:45" ht="15" customHeight="1">
      <c r="AN19648" s="98"/>
      <c r="AO19648" s="98"/>
      <c r="AP19648" s="98"/>
      <c r="AR19648" s="98"/>
      <c r="AS19648" s="98"/>
    </row>
    <row r="19649" spans="40:45" ht="15" customHeight="1">
      <c r="AN19649" s="98"/>
      <c r="AO19649" s="98"/>
      <c r="AP19649" s="98"/>
      <c r="AR19649" s="98"/>
      <c r="AS19649" s="98"/>
    </row>
    <row r="19650" spans="40:45" ht="15" customHeight="1">
      <c r="AN19650" s="98"/>
      <c r="AO19650" s="98"/>
      <c r="AP19650" s="98"/>
      <c r="AR19650" s="98"/>
      <c r="AS19650" s="98"/>
    </row>
    <row r="19651" spans="40:45" ht="15" customHeight="1">
      <c r="AN19651" s="98"/>
      <c r="AO19651" s="98"/>
      <c r="AP19651" s="98"/>
      <c r="AR19651" s="98"/>
      <c r="AS19651" s="98"/>
    </row>
    <row r="19652" spans="40:45" ht="15" customHeight="1">
      <c r="AN19652" s="98"/>
      <c r="AO19652" s="98"/>
      <c r="AP19652" s="98"/>
      <c r="AR19652" s="98"/>
      <c r="AS19652" s="98"/>
    </row>
    <row r="19653" spans="40:45" ht="15" customHeight="1">
      <c r="AN19653" s="98"/>
      <c r="AO19653" s="98"/>
      <c r="AP19653" s="98"/>
      <c r="AR19653" s="98"/>
      <c r="AS19653" s="98"/>
    </row>
    <row r="19654" spans="40:45" ht="15" customHeight="1">
      <c r="AN19654" s="98"/>
      <c r="AO19654" s="98"/>
      <c r="AP19654" s="98"/>
      <c r="AR19654" s="98"/>
      <c r="AS19654" s="98"/>
    </row>
    <row r="19655" spans="40:45" ht="15" customHeight="1">
      <c r="AN19655" s="98"/>
      <c r="AO19655" s="98"/>
      <c r="AP19655" s="98"/>
      <c r="AR19655" s="98"/>
      <c r="AS19655" s="98"/>
    </row>
    <row r="19656" spans="40:45" ht="15" customHeight="1">
      <c r="AN19656" s="98"/>
      <c r="AO19656" s="98"/>
      <c r="AP19656" s="98"/>
      <c r="AR19656" s="98"/>
      <c r="AS19656" s="98"/>
    </row>
    <row r="19657" spans="40:45" ht="15" customHeight="1">
      <c r="AN19657" s="98"/>
      <c r="AO19657" s="98"/>
      <c r="AP19657" s="98"/>
      <c r="AR19657" s="98"/>
      <c r="AS19657" s="98"/>
    </row>
    <row r="19658" spans="40:45" ht="15" customHeight="1">
      <c r="AN19658" s="98"/>
      <c r="AO19658" s="98"/>
      <c r="AP19658" s="98"/>
      <c r="AR19658" s="98"/>
      <c r="AS19658" s="98"/>
    </row>
    <row r="19659" spans="40:45" ht="15" customHeight="1">
      <c r="AN19659" s="98"/>
      <c r="AO19659" s="98"/>
      <c r="AP19659" s="98"/>
      <c r="AR19659" s="98"/>
      <c r="AS19659" s="98"/>
    </row>
    <row r="19660" spans="40:45" ht="15" customHeight="1">
      <c r="AN19660" s="98"/>
      <c r="AO19660" s="98"/>
      <c r="AP19660" s="98"/>
      <c r="AR19660" s="98"/>
      <c r="AS19660" s="98"/>
    </row>
    <row r="19661" spans="40:45" ht="15" customHeight="1">
      <c r="AN19661" s="98"/>
      <c r="AO19661" s="98"/>
      <c r="AP19661" s="98"/>
      <c r="AR19661" s="98"/>
      <c r="AS19661" s="98"/>
    </row>
    <row r="19662" spans="40:45" ht="15" customHeight="1">
      <c r="AN19662" s="98"/>
      <c r="AO19662" s="98"/>
      <c r="AP19662" s="98"/>
      <c r="AR19662" s="98"/>
      <c r="AS19662" s="98"/>
    </row>
    <row r="19663" spans="40:45" ht="15" customHeight="1">
      <c r="AN19663" s="98"/>
      <c r="AO19663" s="98"/>
      <c r="AP19663" s="98"/>
      <c r="AR19663" s="98"/>
      <c r="AS19663" s="98"/>
    </row>
    <row r="19664" spans="40:45" ht="15" customHeight="1">
      <c r="AN19664" s="98"/>
      <c r="AO19664" s="98"/>
      <c r="AP19664" s="98"/>
      <c r="AR19664" s="98"/>
      <c r="AS19664" s="98"/>
    </row>
    <row r="19665" spans="40:45" ht="15" customHeight="1">
      <c r="AN19665" s="98"/>
      <c r="AO19665" s="98"/>
      <c r="AP19665" s="98"/>
      <c r="AR19665" s="98"/>
      <c r="AS19665" s="98"/>
    </row>
    <row r="19666" spans="40:45" ht="15" customHeight="1">
      <c r="AN19666" s="98"/>
      <c r="AO19666" s="98"/>
      <c r="AP19666" s="98"/>
      <c r="AR19666" s="98"/>
      <c r="AS19666" s="98"/>
    </row>
    <row r="19667" spans="40:45" ht="15" customHeight="1">
      <c r="AN19667" s="98"/>
      <c r="AO19667" s="98"/>
      <c r="AP19667" s="98"/>
      <c r="AR19667" s="98"/>
      <c r="AS19667" s="98"/>
    </row>
    <row r="19668" spans="40:45" ht="15" customHeight="1">
      <c r="AN19668" s="98"/>
      <c r="AO19668" s="98"/>
      <c r="AP19668" s="98"/>
      <c r="AR19668" s="98"/>
      <c r="AS19668" s="98"/>
    </row>
    <row r="19669" spans="40:45" ht="15" customHeight="1">
      <c r="AN19669" s="98"/>
      <c r="AO19669" s="98"/>
      <c r="AP19669" s="98"/>
      <c r="AR19669" s="98"/>
      <c r="AS19669" s="98"/>
    </row>
    <row r="19670" spans="40:45" ht="15" customHeight="1">
      <c r="AN19670" s="98"/>
      <c r="AO19670" s="98"/>
      <c r="AP19670" s="98"/>
      <c r="AR19670" s="98"/>
      <c r="AS19670" s="98"/>
    </row>
    <row r="19671" spans="40:45" ht="15" customHeight="1">
      <c r="AN19671" s="98"/>
      <c r="AO19671" s="98"/>
      <c r="AP19671" s="98"/>
      <c r="AR19671" s="98"/>
      <c r="AS19671" s="98"/>
    </row>
    <row r="19672" spans="40:45" ht="15" customHeight="1">
      <c r="AN19672" s="98"/>
      <c r="AO19672" s="98"/>
      <c r="AP19672" s="98"/>
      <c r="AR19672" s="98"/>
      <c r="AS19672" s="98"/>
    </row>
    <row r="19673" spans="40:45" ht="15" customHeight="1">
      <c r="AN19673" s="98"/>
      <c r="AO19673" s="98"/>
      <c r="AP19673" s="98"/>
      <c r="AR19673" s="98"/>
      <c r="AS19673" s="98"/>
    </row>
    <row r="19674" spans="40:45" ht="15" customHeight="1">
      <c r="AN19674" s="98"/>
      <c r="AO19674" s="98"/>
      <c r="AP19674" s="98"/>
      <c r="AR19674" s="98"/>
      <c r="AS19674" s="98"/>
    </row>
    <row r="19675" spans="40:45" ht="15" customHeight="1">
      <c r="AN19675" s="98"/>
      <c r="AO19675" s="98"/>
      <c r="AP19675" s="98"/>
      <c r="AR19675" s="98"/>
      <c r="AS19675" s="98"/>
    </row>
    <row r="19676" spans="40:45" ht="15" customHeight="1">
      <c r="AN19676" s="98"/>
      <c r="AO19676" s="98"/>
      <c r="AP19676" s="98"/>
      <c r="AR19676" s="98"/>
      <c r="AS19676" s="98"/>
    </row>
    <row r="19677" spans="40:45" ht="15" customHeight="1">
      <c r="AN19677" s="98"/>
      <c r="AO19677" s="98"/>
      <c r="AP19677" s="98"/>
      <c r="AR19677" s="98"/>
      <c r="AS19677" s="98"/>
    </row>
    <row r="19678" spans="40:45" ht="15" customHeight="1">
      <c r="AN19678" s="98"/>
      <c r="AO19678" s="98"/>
      <c r="AP19678" s="98"/>
      <c r="AR19678" s="98"/>
      <c r="AS19678" s="98"/>
    </row>
    <row r="19679" spans="40:45" ht="15" customHeight="1">
      <c r="AN19679" s="98"/>
      <c r="AO19679" s="98"/>
      <c r="AP19679" s="98"/>
      <c r="AR19679" s="98"/>
      <c r="AS19679" s="98"/>
    </row>
    <row r="19680" spans="40:45" ht="15" customHeight="1">
      <c r="AN19680" s="98"/>
      <c r="AO19680" s="98"/>
      <c r="AP19680" s="98"/>
      <c r="AR19680" s="98"/>
      <c r="AS19680" s="98"/>
    </row>
    <row r="19681" spans="40:45" ht="15" customHeight="1">
      <c r="AN19681" s="98"/>
      <c r="AO19681" s="98"/>
      <c r="AP19681" s="98"/>
      <c r="AR19681" s="98"/>
      <c r="AS19681" s="98"/>
    </row>
    <row r="19682" spans="40:45" ht="15" customHeight="1">
      <c r="AN19682" s="98"/>
      <c r="AO19682" s="98"/>
      <c r="AP19682" s="98"/>
      <c r="AR19682" s="98"/>
      <c r="AS19682" s="98"/>
    </row>
    <row r="19683" spans="40:45" ht="15" customHeight="1">
      <c r="AN19683" s="98"/>
      <c r="AO19683" s="98"/>
      <c r="AP19683" s="98"/>
      <c r="AR19683" s="98"/>
      <c r="AS19683" s="98"/>
    </row>
    <row r="19684" spans="40:45" ht="15" customHeight="1">
      <c r="AN19684" s="98"/>
      <c r="AO19684" s="98"/>
      <c r="AP19684" s="98"/>
      <c r="AR19684" s="98"/>
      <c r="AS19684" s="98"/>
    </row>
    <row r="19685" spans="40:45" ht="15" customHeight="1">
      <c r="AN19685" s="98"/>
      <c r="AO19685" s="98"/>
      <c r="AP19685" s="98"/>
      <c r="AR19685" s="98"/>
      <c r="AS19685" s="98"/>
    </row>
    <row r="19686" spans="40:45" ht="15" customHeight="1">
      <c r="AN19686" s="98"/>
      <c r="AO19686" s="98"/>
      <c r="AP19686" s="98"/>
      <c r="AR19686" s="98"/>
      <c r="AS19686" s="98"/>
    </row>
    <row r="19687" spans="40:45" ht="15" customHeight="1">
      <c r="AN19687" s="98"/>
      <c r="AO19687" s="98"/>
      <c r="AP19687" s="98"/>
      <c r="AR19687" s="98"/>
      <c r="AS19687" s="98"/>
    </row>
    <row r="19688" spans="40:45" ht="15" customHeight="1">
      <c r="AN19688" s="98"/>
      <c r="AO19688" s="98"/>
      <c r="AP19688" s="98"/>
      <c r="AR19688" s="98"/>
      <c r="AS19688" s="98"/>
    </row>
    <row r="19689" spans="40:45" ht="15" customHeight="1">
      <c r="AN19689" s="98"/>
      <c r="AO19689" s="98"/>
      <c r="AP19689" s="98"/>
      <c r="AR19689" s="98"/>
      <c r="AS19689" s="98"/>
    </row>
    <row r="19690" spans="40:45" ht="15" customHeight="1">
      <c r="AN19690" s="98"/>
      <c r="AO19690" s="98"/>
      <c r="AP19690" s="98"/>
      <c r="AR19690" s="98"/>
      <c r="AS19690" s="98"/>
    </row>
    <row r="19691" spans="40:45" ht="15" customHeight="1">
      <c r="AN19691" s="98"/>
      <c r="AO19691" s="98"/>
      <c r="AP19691" s="98"/>
      <c r="AR19691" s="98"/>
      <c r="AS19691" s="98"/>
    </row>
    <row r="19692" spans="40:45" ht="15" customHeight="1">
      <c r="AN19692" s="98"/>
      <c r="AO19692" s="98"/>
      <c r="AP19692" s="98"/>
      <c r="AR19692" s="98"/>
      <c r="AS19692" s="98"/>
    </row>
    <row r="19693" spans="40:45" ht="15" customHeight="1">
      <c r="AN19693" s="98"/>
      <c r="AO19693" s="98"/>
      <c r="AP19693" s="98"/>
      <c r="AR19693" s="98"/>
      <c r="AS19693" s="98"/>
    </row>
    <row r="19694" spans="40:45" ht="15" customHeight="1">
      <c r="AN19694" s="98"/>
      <c r="AO19694" s="98"/>
      <c r="AP19694" s="98"/>
      <c r="AR19694" s="98"/>
      <c r="AS19694" s="98"/>
    </row>
    <row r="19695" spans="40:45" ht="15" customHeight="1">
      <c r="AN19695" s="98"/>
      <c r="AO19695" s="98"/>
      <c r="AP19695" s="98"/>
      <c r="AR19695" s="98"/>
      <c r="AS19695" s="98"/>
    </row>
    <row r="19696" spans="40:45" ht="15" customHeight="1">
      <c r="AN19696" s="98"/>
      <c r="AO19696" s="98"/>
      <c r="AP19696" s="98"/>
      <c r="AR19696" s="98"/>
      <c r="AS19696" s="98"/>
    </row>
    <row r="19697" spans="40:45" ht="15" customHeight="1">
      <c r="AN19697" s="98"/>
      <c r="AO19697" s="98"/>
      <c r="AP19697" s="98"/>
      <c r="AR19697" s="98"/>
      <c r="AS19697" s="98"/>
    </row>
    <row r="19698" spans="40:45" ht="15" customHeight="1">
      <c r="AN19698" s="98"/>
      <c r="AO19698" s="98"/>
      <c r="AP19698" s="98"/>
      <c r="AR19698" s="98"/>
      <c r="AS19698" s="98"/>
    </row>
    <row r="19699" spans="40:45" ht="15" customHeight="1">
      <c r="AN19699" s="98"/>
      <c r="AO19699" s="98"/>
      <c r="AP19699" s="98"/>
      <c r="AR19699" s="98"/>
      <c r="AS19699" s="98"/>
    </row>
    <row r="19700" spans="40:45" ht="15" customHeight="1">
      <c r="AN19700" s="98"/>
      <c r="AO19700" s="98"/>
      <c r="AP19700" s="98"/>
      <c r="AR19700" s="98"/>
      <c r="AS19700" s="98"/>
    </row>
    <row r="19701" spans="40:45" ht="15" customHeight="1">
      <c r="AN19701" s="98"/>
      <c r="AO19701" s="98"/>
      <c r="AP19701" s="98"/>
      <c r="AR19701" s="98"/>
      <c r="AS19701" s="98"/>
    </row>
    <row r="19702" spans="40:45" ht="15" customHeight="1">
      <c r="AN19702" s="98"/>
      <c r="AO19702" s="98"/>
      <c r="AP19702" s="98"/>
      <c r="AR19702" s="98"/>
      <c r="AS19702" s="98"/>
    </row>
    <row r="19703" spans="40:45" ht="15" customHeight="1">
      <c r="AN19703" s="98"/>
      <c r="AO19703" s="98"/>
      <c r="AP19703" s="98"/>
      <c r="AR19703" s="98"/>
      <c r="AS19703" s="98"/>
    </row>
    <row r="19704" spans="40:45" ht="15" customHeight="1">
      <c r="AN19704" s="98"/>
      <c r="AO19704" s="98"/>
      <c r="AP19704" s="98"/>
      <c r="AR19704" s="98"/>
      <c r="AS19704" s="98"/>
    </row>
    <row r="19705" spans="40:45" ht="15" customHeight="1">
      <c r="AN19705" s="98"/>
      <c r="AO19705" s="98"/>
      <c r="AP19705" s="98"/>
      <c r="AR19705" s="98"/>
      <c r="AS19705" s="98"/>
    </row>
    <row r="19706" spans="40:45" ht="15" customHeight="1">
      <c r="AN19706" s="98"/>
      <c r="AO19706" s="98"/>
      <c r="AP19706" s="98"/>
      <c r="AR19706" s="98"/>
      <c r="AS19706" s="98"/>
    </row>
    <row r="19707" spans="40:45" ht="15" customHeight="1">
      <c r="AN19707" s="98"/>
      <c r="AO19707" s="98"/>
      <c r="AP19707" s="98"/>
      <c r="AR19707" s="98"/>
      <c r="AS19707" s="98"/>
    </row>
    <row r="19708" spans="40:45" ht="15" customHeight="1">
      <c r="AN19708" s="98"/>
      <c r="AO19708" s="98"/>
      <c r="AP19708" s="98"/>
      <c r="AR19708" s="98"/>
      <c r="AS19708" s="98"/>
    </row>
    <row r="19709" spans="40:45" ht="15" customHeight="1">
      <c r="AN19709" s="98"/>
      <c r="AO19709" s="98"/>
      <c r="AP19709" s="98"/>
      <c r="AR19709" s="98"/>
      <c r="AS19709" s="98"/>
    </row>
    <row r="19710" spans="40:45" ht="15" customHeight="1">
      <c r="AN19710" s="98"/>
      <c r="AO19710" s="98"/>
      <c r="AP19710" s="98"/>
      <c r="AR19710" s="98"/>
      <c r="AS19710" s="98"/>
    </row>
    <row r="19711" spans="40:45" ht="15" customHeight="1">
      <c r="AN19711" s="98"/>
      <c r="AO19711" s="98"/>
      <c r="AP19711" s="98"/>
      <c r="AR19711" s="98"/>
      <c r="AS19711" s="98"/>
    </row>
    <row r="19712" spans="40:45" ht="15" customHeight="1">
      <c r="AN19712" s="98"/>
      <c r="AO19712" s="98"/>
      <c r="AP19712" s="98"/>
      <c r="AR19712" s="98"/>
      <c r="AS19712" s="98"/>
    </row>
    <row r="19713" spans="40:45" ht="15" customHeight="1">
      <c r="AN19713" s="98"/>
      <c r="AO19713" s="98"/>
      <c r="AP19713" s="98"/>
      <c r="AR19713" s="98"/>
      <c r="AS19713" s="98"/>
    </row>
    <row r="19714" spans="40:45" ht="15" customHeight="1">
      <c r="AN19714" s="98"/>
      <c r="AO19714" s="98"/>
      <c r="AP19714" s="98"/>
      <c r="AR19714" s="98"/>
      <c r="AS19714" s="98"/>
    </row>
    <row r="19715" spans="40:45" ht="15" customHeight="1">
      <c r="AN19715" s="98"/>
      <c r="AO19715" s="98"/>
      <c r="AP19715" s="98"/>
      <c r="AR19715" s="98"/>
      <c r="AS19715" s="98"/>
    </row>
    <row r="19716" spans="40:45" ht="15" customHeight="1">
      <c r="AN19716" s="98"/>
      <c r="AO19716" s="98"/>
      <c r="AP19716" s="98"/>
      <c r="AR19716" s="98"/>
      <c r="AS19716" s="98"/>
    </row>
    <row r="19717" spans="40:45" ht="15" customHeight="1">
      <c r="AN19717" s="98"/>
      <c r="AO19717" s="98"/>
      <c r="AP19717" s="98"/>
      <c r="AR19717" s="98"/>
      <c r="AS19717" s="98"/>
    </row>
    <row r="19718" spans="40:45" ht="15" customHeight="1">
      <c r="AN19718" s="98"/>
      <c r="AO19718" s="98"/>
      <c r="AP19718" s="98"/>
      <c r="AR19718" s="98"/>
      <c r="AS19718" s="98"/>
    </row>
    <row r="19719" spans="40:45" ht="15" customHeight="1">
      <c r="AN19719" s="98"/>
      <c r="AO19719" s="98"/>
      <c r="AP19719" s="98"/>
      <c r="AR19719" s="98"/>
      <c r="AS19719" s="98"/>
    </row>
    <row r="19720" spans="40:45" ht="15" customHeight="1">
      <c r="AN19720" s="98"/>
      <c r="AO19720" s="98"/>
      <c r="AP19720" s="98"/>
      <c r="AR19720" s="98"/>
      <c r="AS19720" s="98"/>
    </row>
    <row r="19721" spans="40:45" ht="15" customHeight="1">
      <c r="AN19721" s="98"/>
      <c r="AO19721" s="98"/>
      <c r="AP19721" s="98"/>
      <c r="AR19721" s="98"/>
      <c r="AS19721" s="98"/>
    </row>
    <row r="19722" spans="40:45" ht="15" customHeight="1">
      <c r="AN19722" s="98"/>
      <c r="AO19722" s="98"/>
      <c r="AP19722" s="98"/>
      <c r="AR19722" s="98"/>
      <c r="AS19722" s="98"/>
    </row>
    <row r="19723" spans="40:45" ht="15" customHeight="1">
      <c r="AN19723" s="98"/>
      <c r="AO19723" s="98"/>
      <c r="AP19723" s="98"/>
      <c r="AR19723" s="98"/>
      <c r="AS19723" s="98"/>
    </row>
    <row r="19724" spans="40:45" ht="15" customHeight="1">
      <c r="AN19724" s="98"/>
      <c r="AO19724" s="98"/>
      <c r="AP19724" s="98"/>
      <c r="AR19724" s="98"/>
      <c r="AS19724" s="98"/>
    </row>
    <row r="19725" spans="40:45" ht="15" customHeight="1">
      <c r="AN19725" s="98"/>
      <c r="AO19725" s="98"/>
      <c r="AP19725" s="98"/>
      <c r="AR19725" s="98"/>
      <c r="AS19725" s="98"/>
    </row>
    <row r="19726" spans="40:45" ht="15" customHeight="1">
      <c r="AN19726" s="98"/>
      <c r="AO19726" s="98"/>
      <c r="AP19726" s="98"/>
      <c r="AR19726" s="98"/>
      <c r="AS19726" s="98"/>
    </row>
    <row r="19727" spans="40:45" ht="15" customHeight="1">
      <c r="AN19727" s="98"/>
      <c r="AO19727" s="98"/>
      <c r="AP19727" s="98"/>
      <c r="AR19727" s="98"/>
      <c r="AS19727" s="98"/>
    </row>
    <row r="19728" spans="40:45" ht="15" customHeight="1">
      <c r="AN19728" s="98"/>
      <c r="AO19728" s="98"/>
      <c r="AP19728" s="98"/>
      <c r="AR19728" s="98"/>
      <c r="AS19728" s="98"/>
    </row>
    <row r="19729" spans="40:45" ht="15" customHeight="1">
      <c r="AN19729" s="98"/>
      <c r="AO19729" s="98"/>
      <c r="AP19729" s="98"/>
      <c r="AR19729" s="98"/>
      <c r="AS19729" s="98"/>
    </row>
    <row r="19730" spans="40:45" ht="15" customHeight="1">
      <c r="AN19730" s="98"/>
      <c r="AO19730" s="98"/>
      <c r="AP19730" s="98"/>
      <c r="AR19730" s="98"/>
      <c r="AS19730" s="98"/>
    </row>
    <row r="19731" spans="40:45" ht="15" customHeight="1">
      <c r="AN19731" s="98"/>
      <c r="AO19731" s="98"/>
      <c r="AP19731" s="98"/>
      <c r="AR19731" s="98"/>
      <c r="AS19731" s="98"/>
    </row>
    <row r="19732" spans="40:45" ht="15" customHeight="1">
      <c r="AN19732" s="98"/>
      <c r="AO19732" s="98"/>
      <c r="AP19732" s="98"/>
      <c r="AR19732" s="98"/>
      <c r="AS19732" s="98"/>
    </row>
    <row r="19733" spans="40:45" ht="15" customHeight="1">
      <c r="AN19733" s="98"/>
      <c r="AO19733" s="98"/>
      <c r="AP19733" s="98"/>
      <c r="AR19733" s="98"/>
      <c r="AS19733" s="98"/>
    </row>
    <row r="19734" spans="40:45" ht="15" customHeight="1">
      <c r="AN19734" s="98"/>
      <c r="AO19734" s="98"/>
      <c r="AP19734" s="98"/>
      <c r="AR19734" s="98"/>
      <c r="AS19734" s="98"/>
    </row>
    <row r="19735" spans="40:45" ht="15" customHeight="1">
      <c r="AN19735" s="98"/>
      <c r="AO19735" s="98"/>
      <c r="AP19735" s="98"/>
      <c r="AR19735" s="98"/>
      <c r="AS19735" s="98"/>
    </row>
    <row r="19736" spans="40:45" ht="15" customHeight="1">
      <c r="AN19736" s="98"/>
      <c r="AO19736" s="98"/>
      <c r="AP19736" s="98"/>
      <c r="AR19736" s="98"/>
      <c r="AS19736" s="98"/>
    </row>
    <row r="19737" spans="40:45" ht="15" customHeight="1">
      <c r="AN19737" s="98"/>
      <c r="AO19737" s="98"/>
      <c r="AP19737" s="98"/>
      <c r="AR19737" s="98"/>
      <c r="AS19737" s="98"/>
    </row>
    <row r="19738" spans="40:45" ht="15" customHeight="1">
      <c r="AN19738" s="98"/>
      <c r="AO19738" s="98"/>
      <c r="AP19738" s="98"/>
      <c r="AR19738" s="98"/>
      <c r="AS19738" s="98"/>
    </row>
    <row r="19739" spans="40:45" ht="15" customHeight="1">
      <c r="AN19739" s="98"/>
      <c r="AO19739" s="98"/>
      <c r="AP19739" s="98"/>
      <c r="AR19739" s="98"/>
      <c r="AS19739" s="98"/>
    </row>
    <row r="19740" spans="40:45" ht="15" customHeight="1">
      <c r="AN19740" s="98"/>
      <c r="AO19740" s="98"/>
      <c r="AP19740" s="98"/>
      <c r="AR19740" s="98"/>
      <c r="AS19740" s="98"/>
    </row>
    <row r="19741" spans="40:45" ht="15" customHeight="1">
      <c r="AN19741" s="98"/>
      <c r="AO19741" s="98"/>
      <c r="AP19741" s="98"/>
      <c r="AR19741" s="98"/>
      <c r="AS19741" s="98"/>
    </row>
    <row r="19742" spans="40:45" ht="15" customHeight="1">
      <c r="AN19742" s="98"/>
      <c r="AO19742" s="98"/>
      <c r="AP19742" s="98"/>
      <c r="AR19742" s="98"/>
      <c r="AS19742" s="98"/>
    </row>
    <row r="19743" spans="40:45" ht="15" customHeight="1">
      <c r="AN19743" s="98"/>
      <c r="AO19743" s="98"/>
      <c r="AP19743" s="98"/>
      <c r="AR19743" s="98"/>
      <c r="AS19743" s="98"/>
    </row>
    <row r="19744" spans="40:45" ht="15" customHeight="1">
      <c r="AN19744" s="98"/>
      <c r="AO19744" s="98"/>
      <c r="AP19744" s="98"/>
      <c r="AR19744" s="98"/>
      <c r="AS19744" s="98"/>
    </row>
    <row r="19745" spans="40:45" ht="15" customHeight="1">
      <c r="AN19745" s="98"/>
      <c r="AO19745" s="98"/>
      <c r="AP19745" s="98"/>
      <c r="AR19745" s="98"/>
      <c r="AS19745" s="98"/>
    </row>
    <row r="19746" spans="40:45" ht="15" customHeight="1">
      <c r="AN19746" s="98"/>
      <c r="AO19746" s="98"/>
      <c r="AP19746" s="98"/>
      <c r="AR19746" s="98"/>
      <c r="AS19746" s="98"/>
    </row>
    <row r="19747" spans="40:45" ht="15" customHeight="1">
      <c r="AN19747" s="98"/>
      <c r="AO19747" s="98"/>
      <c r="AP19747" s="98"/>
      <c r="AR19747" s="98"/>
      <c r="AS19747" s="98"/>
    </row>
    <row r="19748" spans="40:45" ht="15" customHeight="1">
      <c r="AN19748" s="98"/>
      <c r="AO19748" s="98"/>
      <c r="AP19748" s="98"/>
      <c r="AR19748" s="98"/>
      <c r="AS19748" s="98"/>
    </row>
    <row r="19749" spans="40:45" ht="15" customHeight="1">
      <c r="AN19749" s="98"/>
      <c r="AO19749" s="98"/>
      <c r="AP19749" s="98"/>
      <c r="AR19749" s="98"/>
      <c r="AS19749" s="98"/>
    </row>
    <row r="19750" spans="40:45" ht="15" customHeight="1">
      <c r="AN19750" s="98"/>
      <c r="AO19750" s="98"/>
      <c r="AP19750" s="98"/>
      <c r="AR19750" s="98"/>
      <c r="AS19750" s="98"/>
    </row>
    <row r="19751" spans="40:45" ht="15" customHeight="1">
      <c r="AN19751" s="98"/>
      <c r="AO19751" s="98"/>
      <c r="AP19751" s="98"/>
      <c r="AR19751" s="98"/>
      <c r="AS19751" s="98"/>
    </row>
    <row r="19752" spans="40:45" ht="15" customHeight="1">
      <c r="AN19752" s="98"/>
      <c r="AO19752" s="98"/>
      <c r="AP19752" s="98"/>
      <c r="AR19752" s="98"/>
      <c r="AS19752" s="98"/>
    </row>
    <row r="19753" spans="40:45" ht="15" customHeight="1">
      <c r="AN19753" s="98"/>
      <c r="AO19753" s="98"/>
      <c r="AP19753" s="98"/>
      <c r="AR19753" s="98"/>
      <c r="AS19753" s="98"/>
    </row>
    <row r="19754" spans="40:45" ht="15" customHeight="1">
      <c r="AN19754" s="98"/>
      <c r="AO19754" s="98"/>
      <c r="AP19754" s="98"/>
      <c r="AR19754" s="98"/>
      <c r="AS19754" s="98"/>
    </row>
    <row r="19755" spans="40:45" ht="15" customHeight="1">
      <c r="AN19755" s="98"/>
      <c r="AO19755" s="98"/>
      <c r="AP19755" s="98"/>
      <c r="AR19755" s="98"/>
      <c r="AS19755" s="98"/>
    </row>
    <row r="19756" spans="40:45" ht="15" customHeight="1">
      <c r="AN19756" s="98"/>
      <c r="AO19756" s="98"/>
      <c r="AP19756" s="98"/>
      <c r="AR19756" s="98"/>
      <c r="AS19756" s="98"/>
    </row>
    <row r="19757" spans="40:45" ht="15" customHeight="1">
      <c r="AN19757" s="98"/>
      <c r="AO19757" s="98"/>
      <c r="AP19757" s="98"/>
      <c r="AR19757" s="98"/>
      <c r="AS19757" s="98"/>
    </row>
    <row r="19758" spans="40:45" ht="15" customHeight="1">
      <c r="AN19758" s="98"/>
      <c r="AO19758" s="98"/>
      <c r="AP19758" s="98"/>
      <c r="AR19758" s="98"/>
      <c r="AS19758" s="98"/>
    </row>
    <row r="19759" spans="40:45" ht="15" customHeight="1">
      <c r="AN19759" s="98"/>
      <c r="AO19759" s="98"/>
      <c r="AP19759" s="98"/>
      <c r="AR19759" s="98"/>
      <c r="AS19759" s="98"/>
    </row>
    <row r="19760" spans="40:45" ht="15" customHeight="1">
      <c r="AN19760" s="98"/>
      <c r="AO19760" s="98"/>
      <c r="AP19760" s="98"/>
      <c r="AR19760" s="98"/>
      <c r="AS19760" s="98"/>
    </row>
    <row r="19761" spans="40:45" ht="15" customHeight="1">
      <c r="AN19761" s="98"/>
      <c r="AO19761" s="98"/>
      <c r="AP19761" s="98"/>
      <c r="AR19761" s="98"/>
      <c r="AS19761" s="98"/>
    </row>
    <row r="19762" spans="40:45" ht="15" customHeight="1">
      <c r="AN19762" s="98"/>
      <c r="AO19762" s="98"/>
      <c r="AP19762" s="98"/>
      <c r="AR19762" s="98"/>
      <c r="AS19762" s="98"/>
    </row>
    <row r="19763" spans="40:45" ht="15" customHeight="1">
      <c r="AN19763" s="98"/>
      <c r="AO19763" s="98"/>
      <c r="AP19763" s="98"/>
      <c r="AR19763" s="98"/>
      <c r="AS19763" s="98"/>
    </row>
    <row r="19764" spans="40:45" ht="15" customHeight="1">
      <c r="AN19764" s="98"/>
      <c r="AO19764" s="98"/>
      <c r="AP19764" s="98"/>
      <c r="AR19764" s="98"/>
      <c r="AS19764" s="98"/>
    </row>
    <row r="19765" spans="40:45" ht="15" customHeight="1">
      <c r="AN19765" s="98"/>
      <c r="AO19765" s="98"/>
      <c r="AP19765" s="98"/>
      <c r="AR19765" s="98"/>
      <c r="AS19765" s="98"/>
    </row>
    <row r="19766" spans="40:45" ht="15" customHeight="1">
      <c r="AN19766" s="98"/>
      <c r="AO19766" s="98"/>
      <c r="AP19766" s="98"/>
      <c r="AR19766" s="98"/>
      <c r="AS19766" s="98"/>
    </row>
    <row r="19767" spans="40:45" ht="15" customHeight="1">
      <c r="AN19767" s="98"/>
      <c r="AO19767" s="98"/>
      <c r="AP19767" s="98"/>
      <c r="AR19767" s="98"/>
      <c r="AS19767" s="98"/>
    </row>
    <row r="19768" spans="40:45" ht="15" customHeight="1">
      <c r="AN19768" s="98"/>
      <c r="AO19768" s="98"/>
      <c r="AP19768" s="98"/>
      <c r="AR19768" s="98"/>
      <c r="AS19768" s="98"/>
    </row>
    <row r="19769" spans="40:45" ht="15" customHeight="1">
      <c r="AN19769" s="98"/>
      <c r="AO19769" s="98"/>
      <c r="AP19769" s="98"/>
      <c r="AR19769" s="98"/>
      <c r="AS19769" s="98"/>
    </row>
    <row r="19770" spans="40:45" ht="15" customHeight="1">
      <c r="AN19770" s="98"/>
      <c r="AO19770" s="98"/>
      <c r="AP19770" s="98"/>
      <c r="AR19770" s="98"/>
      <c r="AS19770" s="98"/>
    </row>
    <row r="19771" spans="40:45" ht="15" customHeight="1">
      <c r="AN19771" s="98"/>
      <c r="AO19771" s="98"/>
      <c r="AP19771" s="98"/>
      <c r="AR19771" s="98"/>
      <c r="AS19771" s="98"/>
    </row>
    <row r="19772" spans="40:45" ht="15" customHeight="1">
      <c r="AN19772" s="98"/>
      <c r="AO19772" s="98"/>
      <c r="AP19772" s="98"/>
      <c r="AR19772" s="98"/>
      <c r="AS19772" s="98"/>
    </row>
    <row r="19773" spans="40:45" ht="15" customHeight="1">
      <c r="AN19773" s="98"/>
      <c r="AO19773" s="98"/>
      <c r="AP19773" s="98"/>
      <c r="AR19773" s="98"/>
      <c r="AS19773" s="98"/>
    </row>
    <row r="19774" spans="40:45" ht="15" customHeight="1">
      <c r="AN19774" s="98"/>
      <c r="AO19774" s="98"/>
      <c r="AP19774" s="98"/>
      <c r="AR19774" s="98"/>
      <c r="AS19774" s="98"/>
    </row>
    <row r="19775" spans="40:45" ht="15" customHeight="1">
      <c r="AN19775" s="98"/>
      <c r="AO19775" s="98"/>
      <c r="AP19775" s="98"/>
      <c r="AR19775" s="98"/>
      <c r="AS19775" s="98"/>
    </row>
    <row r="19776" spans="40:45" ht="15" customHeight="1">
      <c r="AN19776" s="98"/>
      <c r="AO19776" s="98"/>
      <c r="AP19776" s="98"/>
      <c r="AR19776" s="98"/>
      <c r="AS19776" s="98"/>
    </row>
    <row r="19777" spans="40:45" ht="15" customHeight="1">
      <c r="AN19777" s="98"/>
      <c r="AO19777" s="98"/>
      <c r="AP19777" s="98"/>
      <c r="AR19777" s="98"/>
      <c r="AS19777" s="98"/>
    </row>
    <row r="19778" spans="40:45" ht="15" customHeight="1">
      <c r="AN19778" s="98"/>
      <c r="AO19778" s="98"/>
      <c r="AP19778" s="98"/>
      <c r="AR19778" s="98"/>
      <c r="AS19778" s="98"/>
    </row>
    <row r="19779" spans="40:45" ht="15" customHeight="1">
      <c r="AN19779" s="98"/>
      <c r="AO19779" s="98"/>
      <c r="AP19779" s="98"/>
      <c r="AR19779" s="98"/>
      <c r="AS19779" s="98"/>
    </row>
    <row r="19780" spans="40:45" ht="15" customHeight="1">
      <c r="AN19780" s="98"/>
      <c r="AO19780" s="98"/>
      <c r="AP19780" s="98"/>
      <c r="AR19780" s="98"/>
      <c r="AS19780" s="98"/>
    </row>
    <row r="19781" spans="40:45" ht="15" customHeight="1">
      <c r="AN19781" s="98"/>
      <c r="AO19781" s="98"/>
      <c r="AP19781" s="98"/>
      <c r="AR19781" s="98"/>
      <c r="AS19781" s="98"/>
    </row>
    <row r="19782" spans="40:45" ht="15" customHeight="1">
      <c r="AN19782" s="98"/>
      <c r="AO19782" s="98"/>
      <c r="AP19782" s="98"/>
      <c r="AR19782" s="98"/>
      <c r="AS19782" s="98"/>
    </row>
    <row r="19783" spans="40:45" ht="15" customHeight="1">
      <c r="AN19783" s="98"/>
      <c r="AO19783" s="98"/>
      <c r="AP19783" s="98"/>
      <c r="AR19783" s="98"/>
      <c r="AS19783" s="98"/>
    </row>
    <row r="19784" spans="40:45" ht="15" customHeight="1">
      <c r="AN19784" s="98"/>
      <c r="AO19784" s="98"/>
      <c r="AP19784" s="98"/>
      <c r="AR19784" s="98"/>
      <c r="AS19784" s="98"/>
    </row>
    <row r="19785" spans="40:45" ht="15" customHeight="1">
      <c r="AN19785" s="98"/>
      <c r="AO19785" s="98"/>
      <c r="AP19785" s="98"/>
      <c r="AR19785" s="98"/>
      <c r="AS19785" s="98"/>
    </row>
    <row r="19786" spans="40:45" ht="15" customHeight="1">
      <c r="AN19786" s="98"/>
      <c r="AO19786" s="98"/>
      <c r="AP19786" s="98"/>
      <c r="AR19786" s="98"/>
      <c r="AS19786" s="98"/>
    </row>
    <row r="19787" spans="40:45" ht="15" customHeight="1">
      <c r="AN19787" s="98"/>
      <c r="AO19787" s="98"/>
      <c r="AP19787" s="98"/>
      <c r="AR19787" s="98"/>
      <c r="AS19787" s="98"/>
    </row>
    <row r="19788" spans="40:45" ht="15" customHeight="1">
      <c r="AN19788" s="98"/>
      <c r="AO19788" s="98"/>
      <c r="AP19788" s="98"/>
      <c r="AR19788" s="98"/>
      <c r="AS19788" s="98"/>
    </row>
    <row r="19789" spans="40:45" ht="15" customHeight="1">
      <c r="AN19789" s="98"/>
      <c r="AO19789" s="98"/>
      <c r="AP19789" s="98"/>
      <c r="AR19789" s="98"/>
      <c r="AS19789" s="98"/>
    </row>
    <row r="19790" spans="40:45" ht="15" customHeight="1">
      <c r="AN19790" s="98"/>
      <c r="AO19790" s="98"/>
      <c r="AP19790" s="98"/>
      <c r="AR19790" s="98"/>
      <c r="AS19790" s="98"/>
    </row>
    <row r="19791" spans="40:45" ht="15" customHeight="1">
      <c r="AN19791" s="98"/>
      <c r="AO19791" s="98"/>
      <c r="AP19791" s="98"/>
      <c r="AR19791" s="98"/>
      <c r="AS19791" s="98"/>
    </row>
    <row r="19792" spans="40:45" ht="15" customHeight="1">
      <c r="AN19792" s="98"/>
      <c r="AO19792" s="98"/>
      <c r="AP19792" s="98"/>
      <c r="AR19792" s="98"/>
      <c r="AS19792" s="98"/>
    </row>
    <row r="19793" spans="40:45" ht="15" customHeight="1">
      <c r="AN19793" s="98"/>
      <c r="AO19793" s="98"/>
      <c r="AP19793" s="98"/>
      <c r="AR19793" s="98"/>
      <c r="AS19793" s="98"/>
    </row>
    <row r="19794" spans="40:45" ht="15" customHeight="1">
      <c r="AN19794" s="98"/>
      <c r="AO19794" s="98"/>
      <c r="AP19794" s="98"/>
      <c r="AR19794" s="98"/>
      <c r="AS19794" s="98"/>
    </row>
    <row r="19795" spans="40:45" ht="15" customHeight="1">
      <c r="AN19795" s="98"/>
      <c r="AO19795" s="98"/>
      <c r="AP19795" s="98"/>
      <c r="AR19795" s="98"/>
      <c r="AS19795" s="98"/>
    </row>
    <row r="19796" spans="40:45" ht="15" customHeight="1">
      <c r="AN19796" s="98"/>
      <c r="AO19796" s="98"/>
      <c r="AP19796" s="98"/>
      <c r="AR19796" s="98"/>
      <c r="AS19796" s="98"/>
    </row>
    <row r="19797" spans="40:45" ht="15" customHeight="1">
      <c r="AN19797" s="98"/>
      <c r="AO19797" s="98"/>
      <c r="AP19797" s="98"/>
      <c r="AR19797" s="98"/>
      <c r="AS19797" s="98"/>
    </row>
    <row r="19798" spans="40:45" ht="15" customHeight="1">
      <c r="AN19798" s="98"/>
      <c r="AO19798" s="98"/>
      <c r="AP19798" s="98"/>
      <c r="AR19798" s="98"/>
      <c r="AS19798" s="98"/>
    </row>
    <row r="19799" spans="40:45" ht="15" customHeight="1">
      <c r="AN19799" s="98"/>
      <c r="AO19799" s="98"/>
      <c r="AP19799" s="98"/>
      <c r="AR19799" s="98"/>
      <c r="AS19799" s="98"/>
    </row>
    <row r="19800" spans="40:45" ht="15" customHeight="1">
      <c r="AN19800" s="98"/>
      <c r="AO19800" s="98"/>
      <c r="AP19800" s="98"/>
      <c r="AR19800" s="98"/>
      <c r="AS19800" s="98"/>
    </row>
    <row r="19801" spans="40:45" ht="15" customHeight="1">
      <c r="AN19801" s="98"/>
      <c r="AO19801" s="98"/>
      <c r="AP19801" s="98"/>
      <c r="AR19801" s="98"/>
      <c r="AS19801" s="98"/>
    </row>
    <row r="19802" spans="40:45" ht="15" customHeight="1">
      <c r="AN19802" s="98"/>
      <c r="AO19802" s="98"/>
      <c r="AP19802" s="98"/>
      <c r="AR19802" s="98"/>
      <c r="AS19802" s="98"/>
    </row>
    <row r="19803" spans="40:45" ht="15" customHeight="1">
      <c r="AN19803" s="98"/>
      <c r="AO19803" s="98"/>
      <c r="AP19803" s="98"/>
      <c r="AR19803" s="98"/>
      <c r="AS19803" s="98"/>
    </row>
    <row r="19804" spans="40:45" ht="15" customHeight="1">
      <c r="AN19804" s="98"/>
      <c r="AO19804" s="98"/>
      <c r="AP19804" s="98"/>
      <c r="AR19804" s="98"/>
      <c r="AS19804" s="98"/>
    </row>
    <row r="19805" spans="40:45" ht="15" customHeight="1">
      <c r="AN19805" s="98"/>
      <c r="AO19805" s="98"/>
      <c r="AP19805" s="98"/>
      <c r="AR19805" s="98"/>
      <c r="AS19805" s="98"/>
    </row>
    <row r="19806" spans="40:45" ht="15" customHeight="1">
      <c r="AN19806" s="98"/>
      <c r="AO19806" s="98"/>
      <c r="AP19806" s="98"/>
      <c r="AR19806" s="98"/>
      <c r="AS19806" s="98"/>
    </row>
    <row r="19807" spans="40:45" ht="15" customHeight="1">
      <c r="AN19807" s="98"/>
      <c r="AO19807" s="98"/>
      <c r="AP19807" s="98"/>
      <c r="AR19807" s="98"/>
      <c r="AS19807" s="98"/>
    </row>
    <row r="19808" spans="40:45" ht="15" customHeight="1">
      <c r="AN19808" s="98"/>
      <c r="AO19808" s="98"/>
      <c r="AP19808" s="98"/>
      <c r="AR19808" s="98"/>
      <c r="AS19808" s="98"/>
    </row>
    <row r="19809" spans="40:45" ht="15" customHeight="1">
      <c r="AN19809" s="98"/>
      <c r="AO19809" s="98"/>
      <c r="AP19809" s="98"/>
      <c r="AR19809" s="98"/>
      <c r="AS19809" s="98"/>
    </row>
    <row r="19810" spans="40:45" ht="15" customHeight="1">
      <c r="AN19810" s="98"/>
      <c r="AO19810" s="98"/>
      <c r="AP19810" s="98"/>
      <c r="AR19810" s="98"/>
      <c r="AS19810" s="98"/>
    </row>
    <row r="19811" spans="40:45" ht="15" customHeight="1">
      <c r="AN19811" s="98"/>
      <c r="AO19811" s="98"/>
      <c r="AP19811" s="98"/>
      <c r="AR19811" s="98"/>
      <c r="AS19811" s="98"/>
    </row>
    <row r="19812" spans="40:45" ht="15" customHeight="1">
      <c r="AN19812" s="98"/>
      <c r="AO19812" s="98"/>
      <c r="AP19812" s="98"/>
      <c r="AR19812" s="98"/>
      <c r="AS19812" s="98"/>
    </row>
    <row r="19813" spans="40:45" ht="15" customHeight="1">
      <c r="AN19813" s="98"/>
      <c r="AO19813" s="98"/>
      <c r="AP19813" s="98"/>
      <c r="AR19813" s="98"/>
      <c r="AS19813" s="98"/>
    </row>
    <row r="19814" spans="40:45" ht="15" customHeight="1">
      <c r="AN19814" s="98"/>
      <c r="AO19814" s="98"/>
      <c r="AP19814" s="98"/>
      <c r="AR19814" s="98"/>
      <c r="AS19814" s="98"/>
    </row>
    <row r="19815" spans="40:45" ht="15" customHeight="1">
      <c r="AN19815" s="98"/>
      <c r="AO19815" s="98"/>
      <c r="AP19815" s="98"/>
      <c r="AR19815" s="98"/>
      <c r="AS19815" s="98"/>
    </row>
    <row r="19816" spans="40:45" ht="15" customHeight="1">
      <c r="AN19816" s="98"/>
      <c r="AO19816" s="98"/>
      <c r="AP19816" s="98"/>
      <c r="AR19816" s="98"/>
      <c r="AS19816" s="98"/>
    </row>
    <row r="19817" spans="40:45" ht="15" customHeight="1">
      <c r="AN19817" s="98"/>
      <c r="AO19817" s="98"/>
      <c r="AP19817" s="98"/>
      <c r="AR19817" s="98"/>
      <c r="AS19817" s="98"/>
    </row>
    <row r="19818" spans="40:45" ht="15" customHeight="1">
      <c r="AN19818" s="98"/>
      <c r="AO19818" s="98"/>
      <c r="AP19818" s="98"/>
      <c r="AR19818" s="98"/>
      <c r="AS19818" s="98"/>
    </row>
    <row r="19819" spans="40:45" ht="15" customHeight="1">
      <c r="AN19819" s="98"/>
      <c r="AO19819" s="98"/>
      <c r="AP19819" s="98"/>
      <c r="AR19819" s="98"/>
      <c r="AS19819" s="98"/>
    </row>
    <row r="19820" spans="40:45" ht="15" customHeight="1">
      <c r="AN19820" s="98"/>
      <c r="AO19820" s="98"/>
      <c r="AP19820" s="98"/>
      <c r="AR19820" s="98"/>
      <c r="AS19820" s="98"/>
    </row>
    <row r="19821" spans="40:45" ht="15" customHeight="1">
      <c r="AN19821" s="98"/>
      <c r="AO19821" s="98"/>
      <c r="AP19821" s="98"/>
      <c r="AR19821" s="98"/>
      <c r="AS19821" s="98"/>
    </row>
    <row r="19822" spans="40:45" ht="15" customHeight="1">
      <c r="AN19822" s="98"/>
      <c r="AO19822" s="98"/>
      <c r="AP19822" s="98"/>
      <c r="AR19822" s="98"/>
      <c r="AS19822" s="98"/>
    </row>
    <row r="19823" spans="40:45" ht="15" customHeight="1">
      <c r="AN19823" s="98"/>
      <c r="AO19823" s="98"/>
      <c r="AP19823" s="98"/>
      <c r="AR19823" s="98"/>
      <c r="AS19823" s="98"/>
    </row>
    <row r="19824" spans="40:45" ht="15" customHeight="1">
      <c r="AN19824" s="98"/>
      <c r="AO19824" s="98"/>
      <c r="AP19824" s="98"/>
      <c r="AR19824" s="98"/>
      <c r="AS19824" s="98"/>
    </row>
    <row r="19825" spans="40:45" ht="15" customHeight="1">
      <c r="AN19825" s="98"/>
      <c r="AO19825" s="98"/>
      <c r="AP19825" s="98"/>
      <c r="AR19825" s="98"/>
      <c r="AS19825" s="98"/>
    </row>
    <row r="19826" spans="40:45" ht="15" customHeight="1">
      <c r="AN19826" s="98"/>
      <c r="AO19826" s="98"/>
      <c r="AP19826" s="98"/>
      <c r="AR19826" s="98"/>
      <c r="AS19826" s="98"/>
    </row>
    <row r="19827" spans="40:45" ht="15" customHeight="1">
      <c r="AN19827" s="98"/>
      <c r="AO19827" s="98"/>
      <c r="AP19827" s="98"/>
      <c r="AR19827" s="98"/>
      <c r="AS19827" s="98"/>
    </row>
    <row r="19828" spans="40:45" ht="15" customHeight="1">
      <c r="AN19828" s="98"/>
      <c r="AO19828" s="98"/>
      <c r="AP19828" s="98"/>
      <c r="AR19828" s="98"/>
      <c r="AS19828" s="98"/>
    </row>
    <row r="19829" spans="40:45" ht="15" customHeight="1">
      <c r="AN19829" s="98"/>
      <c r="AO19829" s="98"/>
      <c r="AP19829" s="98"/>
      <c r="AR19829" s="98"/>
      <c r="AS19829" s="98"/>
    </row>
    <row r="19830" spans="40:45" ht="15" customHeight="1">
      <c r="AN19830" s="98"/>
      <c r="AO19830" s="98"/>
      <c r="AP19830" s="98"/>
      <c r="AR19830" s="98"/>
      <c r="AS19830" s="98"/>
    </row>
    <row r="19831" spans="40:45" ht="15" customHeight="1">
      <c r="AN19831" s="98"/>
      <c r="AO19831" s="98"/>
      <c r="AP19831" s="98"/>
      <c r="AR19831" s="98"/>
      <c r="AS19831" s="98"/>
    </row>
    <row r="19832" spans="40:45" ht="15" customHeight="1">
      <c r="AN19832" s="98"/>
      <c r="AO19832" s="98"/>
      <c r="AP19832" s="98"/>
      <c r="AR19832" s="98"/>
      <c r="AS19832" s="98"/>
    </row>
    <row r="19833" spans="40:45" ht="15" customHeight="1">
      <c r="AN19833" s="98"/>
      <c r="AO19833" s="98"/>
      <c r="AP19833" s="98"/>
      <c r="AR19833" s="98"/>
      <c r="AS19833" s="98"/>
    </row>
    <row r="19834" spans="40:45" ht="15" customHeight="1">
      <c r="AN19834" s="98"/>
      <c r="AO19834" s="98"/>
      <c r="AP19834" s="98"/>
      <c r="AR19834" s="98"/>
      <c r="AS19834" s="98"/>
    </row>
    <row r="19835" spans="40:45" ht="15" customHeight="1">
      <c r="AN19835" s="98"/>
      <c r="AO19835" s="98"/>
      <c r="AP19835" s="98"/>
      <c r="AR19835" s="98"/>
      <c r="AS19835" s="98"/>
    </row>
    <row r="19836" spans="40:45" ht="15" customHeight="1">
      <c r="AN19836" s="98"/>
      <c r="AO19836" s="98"/>
      <c r="AP19836" s="98"/>
      <c r="AR19836" s="98"/>
      <c r="AS19836" s="98"/>
    </row>
    <row r="19837" spans="40:45" ht="15" customHeight="1">
      <c r="AN19837" s="98"/>
      <c r="AO19837" s="98"/>
      <c r="AP19837" s="98"/>
      <c r="AR19837" s="98"/>
      <c r="AS19837" s="98"/>
    </row>
    <row r="19838" spans="40:45" ht="15" customHeight="1">
      <c r="AN19838" s="98"/>
      <c r="AO19838" s="98"/>
      <c r="AP19838" s="98"/>
      <c r="AR19838" s="98"/>
      <c r="AS19838" s="98"/>
    </row>
    <row r="19839" spans="40:45" ht="15" customHeight="1">
      <c r="AN19839" s="98"/>
      <c r="AO19839" s="98"/>
      <c r="AP19839" s="98"/>
      <c r="AR19839" s="98"/>
      <c r="AS19839" s="98"/>
    </row>
    <row r="19840" spans="40:45" ht="15" customHeight="1">
      <c r="AN19840" s="98"/>
      <c r="AO19840" s="98"/>
      <c r="AP19840" s="98"/>
      <c r="AR19840" s="98"/>
      <c r="AS19840" s="98"/>
    </row>
    <row r="19841" spans="40:45" ht="15" customHeight="1">
      <c r="AN19841" s="98"/>
      <c r="AO19841" s="98"/>
      <c r="AP19841" s="98"/>
      <c r="AR19841" s="98"/>
      <c r="AS19841" s="98"/>
    </row>
    <row r="19842" spans="40:45" ht="15" customHeight="1">
      <c r="AN19842" s="98"/>
      <c r="AO19842" s="98"/>
      <c r="AP19842" s="98"/>
      <c r="AR19842" s="98"/>
      <c r="AS19842" s="98"/>
    </row>
    <row r="19843" spans="40:45" ht="15" customHeight="1">
      <c r="AN19843" s="98"/>
      <c r="AO19843" s="98"/>
      <c r="AP19843" s="98"/>
      <c r="AR19843" s="98"/>
      <c r="AS19843" s="98"/>
    </row>
    <row r="19844" spans="40:45" ht="15" customHeight="1">
      <c r="AN19844" s="98"/>
      <c r="AO19844" s="98"/>
      <c r="AP19844" s="98"/>
      <c r="AR19844" s="98"/>
      <c r="AS19844" s="98"/>
    </row>
    <row r="19845" spans="40:45" ht="15" customHeight="1">
      <c r="AN19845" s="98"/>
      <c r="AO19845" s="98"/>
      <c r="AP19845" s="98"/>
      <c r="AR19845" s="98"/>
      <c r="AS19845" s="98"/>
    </row>
    <row r="19846" spans="40:45" ht="15" customHeight="1">
      <c r="AN19846" s="98"/>
      <c r="AO19846" s="98"/>
      <c r="AP19846" s="98"/>
      <c r="AR19846" s="98"/>
      <c r="AS19846" s="98"/>
    </row>
    <row r="19847" spans="40:45" ht="15" customHeight="1">
      <c r="AN19847" s="98"/>
      <c r="AO19847" s="98"/>
      <c r="AP19847" s="98"/>
      <c r="AR19847" s="98"/>
      <c r="AS19847" s="98"/>
    </row>
    <row r="19848" spans="40:45" ht="15" customHeight="1">
      <c r="AN19848" s="98"/>
      <c r="AO19848" s="98"/>
      <c r="AP19848" s="98"/>
      <c r="AR19848" s="98"/>
      <c r="AS19848" s="98"/>
    </row>
    <row r="19849" spans="40:45" ht="15" customHeight="1">
      <c r="AN19849" s="98"/>
      <c r="AO19849" s="98"/>
      <c r="AP19849" s="98"/>
      <c r="AR19849" s="98"/>
      <c r="AS19849" s="98"/>
    </row>
    <row r="19850" spans="40:45" ht="15" customHeight="1">
      <c r="AN19850" s="98"/>
      <c r="AO19850" s="98"/>
      <c r="AP19850" s="98"/>
      <c r="AR19850" s="98"/>
      <c r="AS19850" s="98"/>
    </row>
    <row r="19851" spans="40:45" ht="15" customHeight="1">
      <c r="AN19851" s="98"/>
      <c r="AO19851" s="98"/>
      <c r="AP19851" s="98"/>
      <c r="AR19851" s="98"/>
      <c r="AS19851" s="98"/>
    </row>
    <row r="19852" spans="40:45" ht="15" customHeight="1">
      <c r="AN19852" s="98"/>
      <c r="AO19852" s="98"/>
      <c r="AP19852" s="98"/>
      <c r="AR19852" s="98"/>
      <c r="AS19852" s="98"/>
    </row>
    <row r="19853" spans="40:45" ht="15" customHeight="1">
      <c r="AN19853" s="98"/>
      <c r="AO19853" s="98"/>
      <c r="AP19853" s="98"/>
      <c r="AR19853" s="98"/>
      <c r="AS19853" s="98"/>
    </row>
    <row r="19854" spans="40:45" ht="15" customHeight="1">
      <c r="AN19854" s="98"/>
      <c r="AO19854" s="98"/>
      <c r="AP19854" s="98"/>
      <c r="AR19854" s="98"/>
      <c r="AS19854" s="98"/>
    </row>
    <row r="19855" spans="40:45" ht="15" customHeight="1">
      <c r="AN19855" s="98"/>
      <c r="AO19855" s="98"/>
      <c r="AP19855" s="98"/>
      <c r="AR19855" s="98"/>
      <c r="AS19855" s="98"/>
    </row>
    <row r="19856" spans="40:45" ht="15" customHeight="1">
      <c r="AN19856" s="98"/>
      <c r="AO19856" s="98"/>
      <c r="AP19856" s="98"/>
      <c r="AR19856" s="98"/>
      <c r="AS19856" s="98"/>
    </row>
    <row r="19857" spans="40:45" ht="15" customHeight="1">
      <c r="AN19857" s="98"/>
      <c r="AO19857" s="98"/>
      <c r="AP19857" s="98"/>
      <c r="AR19857" s="98"/>
      <c r="AS19857" s="98"/>
    </row>
    <row r="19858" spans="40:45" ht="15" customHeight="1">
      <c r="AN19858" s="98"/>
      <c r="AO19858" s="98"/>
      <c r="AP19858" s="98"/>
      <c r="AR19858" s="98"/>
      <c r="AS19858" s="98"/>
    </row>
    <row r="19859" spans="40:45" ht="15" customHeight="1">
      <c r="AN19859" s="98"/>
      <c r="AO19859" s="98"/>
      <c r="AP19859" s="98"/>
      <c r="AR19859" s="98"/>
      <c r="AS19859" s="98"/>
    </row>
    <row r="19860" spans="40:45" ht="15" customHeight="1">
      <c r="AN19860" s="98"/>
      <c r="AO19860" s="98"/>
      <c r="AP19860" s="98"/>
      <c r="AR19860" s="98"/>
      <c r="AS19860" s="98"/>
    </row>
    <row r="19861" spans="40:45" ht="15" customHeight="1">
      <c r="AN19861" s="98"/>
      <c r="AO19861" s="98"/>
      <c r="AP19861" s="98"/>
      <c r="AR19861" s="98"/>
      <c r="AS19861" s="98"/>
    </row>
    <row r="19862" spans="40:45" ht="15" customHeight="1">
      <c r="AN19862" s="98"/>
      <c r="AO19862" s="98"/>
      <c r="AP19862" s="98"/>
      <c r="AR19862" s="98"/>
      <c r="AS19862" s="98"/>
    </row>
    <row r="19863" spans="40:45" ht="15" customHeight="1">
      <c r="AN19863" s="98"/>
      <c r="AO19863" s="98"/>
      <c r="AP19863" s="98"/>
      <c r="AR19863" s="98"/>
      <c r="AS19863" s="98"/>
    </row>
    <row r="19864" spans="40:45" ht="15" customHeight="1">
      <c r="AN19864" s="98"/>
      <c r="AO19864" s="98"/>
      <c r="AP19864" s="98"/>
      <c r="AR19864" s="98"/>
      <c r="AS19864" s="98"/>
    </row>
    <row r="19865" spans="40:45" ht="15" customHeight="1">
      <c r="AN19865" s="98"/>
      <c r="AO19865" s="98"/>
      <c r="AP19865" s="98"/>
      <c r="AR19865" s="98"/>
      <c r="AS19865" s="98"/>
    </row>
    <row r="19866" spans="40:45" ht="15" customHeight="1">
      <c r="AN19866" s="98"/>
      <c r="AO19866" s="98"/>
      <c r="AP19866" s="98"/>
      <c r="AR19866" s="98"/>
      <c r="AS19866" s="98"/>
    </row>
    <row r="19867" spans="40:45" ht="15" customHeight="1">
      <c r="AN19867" s="98"/>
      <c r="AO19867" s="98"/>
      <c r="AP19867" s="98"/>
      <c r="AR19867" s="98"/>
      <c r="AS19867" s="98"/>
    </row>
    <row r="19868" spans="40:45" ht="15" customHeight="1">
      <c r="AN19868" s="98"/>
      <c r="AO19868" s="98"/>
      <c r="AP19868" s="98"/>
      <c r="AR19868" s="98"/>
      <c r="AS19868" s="98"/>
    </row>
    <row r="19869" spans="40:45" ht="15" customHeight="1">
      <c r="AN19869" s="98"/>
      <c r="AO19869" s="98"/>
      <c r="AP19869" s="98"/>
      <c r="AR19869" s="98"/>
      <c r="AS19869" s="98"/>
    </row>
    <row r="19870" spans="40:45" ht="15" customHeight="1">
      <c r="AN19870" s="98"/>
      <c r="AO19870" s="98"/>
      <c r="AP19870" s="98"/>
      <c r="AR19870" s="98"/>
      <c r="AS19870" s="98"/>
    </row>
    <row r="19871" spans="40:45" ht="15" customHeight="1">
      <c r="AN19871" s="98"/>
      <c r="AO19871" s="98"/>
      <c r="AP19871" s="98"/>
      <c r="AR19871" s="98"/>
      <c r="AS19871" s="98"/>
    </row>
    <row r="19872" spans="40:45" ht="15" customHeight="1">
      <c r="AN19872" s="98"/>
      <c r="AO19872" s="98"/>
      <c r="AP19872" s="98"/>
      <c r="AR19872" s="98"/>
      <c r="AS19872" s="98"/>
    </row>
    <row r="19873" spans="40:45" ht="15" customHeight="1">
      <c r="AN19873" s="98"/>
      <c r="AO19873" s="98"/>
      <c r="AP19873" s="98"/>
      <c r="AR19873" s="98"/>
      <c r="AS19873" s="98"/>
    </row>
    <row r="19874" spans="40:45" ht="15" customHeight="1">
      <c r="AN19874" s="98"/>
      <c r="AO19874" s="98"/>
      <c r="AP19874" s="98"/>
      <c r="AR19874" s="98"/>
      <c r="AS19874" s="98"/>
    </row>
    <row r="19875" spans="40:45" ht="15" customHeight="1">
      <c r="AN19875" s="98"/>
      <c r="AO19875" s="98"/>
      <c r="AP19875" s="98"/>
      <c r="AR19875" s="98"/>
      <c r="AS19875" s="98"/>
    </row>
    <row r="19876" spans="40:45" ht="15" customHeight="1">
      <c r="AN19876" s="98"/>
      <c r="AO19876" s="98"/>
      <c r="AP19876" s="98"/>
      <c r="AR19876" s="98"/>
      <c r="AS19876" s="98"/>
    </row>
    <row r="19877" spans="40:45" ht="15" customHeight="1">
      <c r="AN19877" s="98"/>
      <c r="AO19877" s="98"/>
      <c r="AP19877" s="98"/>
      <c r="AR19877" s="98"/>
      <c r="AS19877" s="98"/>
    </row>
    <row r="19878" spans="40:45" ht="15" customHeight="1">
      <c r="AN19878" s="98"/>
      <c r="AO19878" s="98"/>
      <c r="AP19878" s="98"/>
      <c r="AR19878" s="98"/>
      <c r="AS19878" s="98"/>
    </row>
    <row r="19879" spans="40:45" ht="15" customHeight="1">
      <c r="AN19879" s="98"/>
      <c r="AO19879" s="98"/>
      <c r="AP19879" s="98"/>
      <c r="AR19879" s="98"/>
      <c r="AS19879" s="98"/>
    </row>
    <row r="19880" spans="40:45" ht="15" customHeight="1">
      <c r="AN19880" s="98"/>
      <c r="AO19880" s="98"/>
      <c r="AP19880" s="98"/>
      <c r="AR19880" s="98"/>
      <c r="AS19880" s="98"/>
    </row>
    <row r="19881" spans="40:45" ht="15" customHeight="1">
      <c r="AN19881" s="98"/>
      <c r="AO19881" s="98"/>
      <c r="AP19881" s="98"/>
      <c r="AR19881" s="98"/>
      <c r="AS19881" s="98"/>
    </row>
    <row r="19882" spans="40:45" ht="15" customHeight="1">
      <c r="AN19882" s="98"/>
      <c r="AO19882" s="98"/>
      <c r="AP19882" s="98"/>
      <c r="AR19882" s="98"/>
      <c r="AS19882" s="98"/>
    </row>
    <row r="19883" spans="40:45" ht="15" customHeight="1">
      <c r="AN19883" s="98"/>
      <c r="AO19883" s="98"/>
      <c r="AP19883" s="98"/>
      <c r="AR19883" s="98"/>
      <c r="AS19883" s="98"/>
    </row>
    <row r="19884" spans="40:45" ht="15" customHeight="1">
      <c r="AN19884" s="98"/>
      <c r="AO19884" s="98"/>
      <c r="AP19884" s="98"/>
      <c r="AR19884" s="98"/>
      <c r="AS19884" s="98"/>
    </row>
    <row r="19885" spans="40:45" ht="15" customHeight="1">
      <c r="AN19885" s="98"/>
      <c r="AO19885" s="98"/>
      <c r="AP19885" s="98"/>
      <c r="AR19885" s="98"/>
      <c r="AS19885" s="98"/>
    </row>
    <row r="19886" spans="40:45" ht="15" customHeight="1">
      <c r="AN19886" s="98"/>
      <c r="AO19886" s="98"/>
      <c r="AP19886" s="98"/>
      <c r="AR19886" s="98"/>
      <c r="AS19886" s="98"/>
    </row>
    <row r="19887" spans="40:45" ht="15" customHeight="1">
      <c r="AN19887" s="98"/>
      <c r="AO19887" s="98"/>
      <c r="AP19887" s="98"/>
      <c r="AR19887" s="98"/>
      <c r="AS19887" s="98"/>
    </row>
    <row r="19888" spans="40:45" ht="15" customHeight="1">
      <c r="AN19888" s="98"/>
      <c r="AO19888" s="98"/>
      <c r="AP19888" s="98"/>
      <c r="AR19888" s="98"/>
      <c r="AS19888" s="98"/>
    </row>
    <row r="19889" spans="40:45" ht="15" customHeight="1">
      <c r="AN19889" s="98"/>
      <c r="AO19889" s="98"/>
      <c r="AP19889" s="98"/>
      <c r="AR19889" s="98"/>
      <c r="AS19889" s="98"/>
    </row>
    <row r="19890" spans="40:45" ht="15" customHeight="1">
      <c r="AN19890" s="98"/>
      <c r="AO19890" s="98"/>
      <c r="AP19890" s="98"/>
      <c r="AR19890" s="98"/>
      <c r="AS19890" s="98"/>
    </row>
    <row r="19891" spans="40:45" ht="15" customHeight="1">
      <c r="AN19891" s="98"/>
      <c r="AO19891" s="98"/>
      <c r="AP19891" s="98"/>
      <c r="AR19891" s="98"/>
      <c r="AS19891" s="98"/>
    </row>
    <row r="19892" spans="40:45" ht="15" customHeight="1">
      <c r="AN19892" s="98"/>
      <c r="AO19892" s="98"/>
      <c r="AP19892" s="98"/>
      <c r="AR19892" s="98"/>
      <c r="AS19892" s="98"/>
    </row>
    <row r="19893" spans="40:45" ht="15" customHeight="1">
      <c r="AN19893" s="98"/>
      <c r="AO19893" s="98"/>
      <c r="AP19893" s="98"/>
      <c r="AR19893" s="98"/>
      <c r="AS19893" s="98"/>
    </row>
    <row r="19894" spans="40:45" ht="15" customHeight="1">
      <c r="AN19894" s="98"/>
      <c r="AO19894" s="98"/>
      <c r="AP19894" s="98"/>
      <c r="AR19894" s="98"/>
      <c r="AS19894" s="98"/>
    </row>
    <row r="19895" spans="40:45" ht="15" customHeight="1">
      <c r="AN19895" s="98"/>
      <c r="AO19895" s="98"/>
      <c r="AP19895" s="98"/>
      <c r="AR19895" s="98"/>
      <c r="AS19895" s="98"/>
    </row>
    <row r="19896" spans="40:45" ht="15" customHeight="1">
      <c r="AN19896" s="98"/>
      <c r="AO19896" s="98"/>
      <c r="AP19896" s="98"/>
      <c r="AR19896" s="98"/>
      <c r="AS19896" s="98"/>
    </row>
    <row r="19897" spans="40:45" ht="15" customHeight="1">
      <c r="AN19897" s="98"/>
      <c r="AO19897" s="98"/>
      <c r="AP19897" s="98"/>
      <c r="AR19897" s="98"/>
      <c r="AS19897" s="98"/>
    </row>
    <row r="19898" spans="40:45" ht="15" customHeight="1">
      <c r="AN19898" s="98"/>
      <c r="AO19898" s="98"/>
      <c r="AP19898" s="98"/>
      <c r="AR19898" s="98"/>
      <c r="AS19898" s="98"/>
    </row>
    <row r="19899" spans="40:45" ht="15" customHeight="1">
      <c r="AN19899" s="98"/>
      <c r="AO19899" s="98"/>
      <c r="AP19899" s="98"/>
      <c r="AR19899" s="98"/>
      <c r="AS19899" s="98"/>
    </row>
    <row r="19900" spans="40:45" ht="15" customHeight="1">
      <c r="AN19900" s="98"/>
      <c r="AO19900" s="98"/>
      <c r="AP19900" s="98"/>
      <c r="AR19900" s="98"/>
      <c r="AS19900" s="98"/>
    </row>
    <row r="19901" spans="40:45" ht="15" customHeight="1">
      <c r="AN19901" s="98"/>
      <c r="AO19901" s="98"/>
      <c r="AP19901" s="98"/>
      <c r="AR19901" s="98"/>
      <c r="AS19901" s="98"/>
    </row>
    <row r="19902" spans="40:45" ht="15" customHeight="1">
      <c r="AN19902" s="98"/>
      <c r="AO19902" s="98"/>
      <c r="AP19902" s="98"/>
      <c r="AR19902" s="98"/>
      <c r="AS19902" s="98"/>
    </row>
    <row r="19903" spans="40:45" ht="15" customHeight="1">
      <c r="AN19903" s="98"/>
      <c r="AO19903" s="98"/>
      <c r="AP19903" s="98"/>
      <c r="AR19903" s="98"/>
      <c r="AS19903" s="98"/>
    </row>
    <row r="19904" spans="40:45" ht="15" customHeight="1">
      <c r="AN19904" s="98"/>
      <c r="AO19904" s="98"/>
      <c r="AP19904" s="98"/>
      <c r="AR19904" s="98"/>
      <c r="AS19904" s="98"/>
    </row>
    <row r="19905" spans="40:45" ht="15" customHeight="1">
      <c r="AN19905" s="98"/>
      <c r="AO19905" s="98"/>
      <c r="AP19905" s="98"/>
      <c r="AR19905" s="98"/>
      <c r="AS19905" s="98"/>
    </row>
    <row r="19906" spans="40:45" ht="15" customHeight="1">
      <c r="AN19906" s="98"/>
      <c r="AO19906" s="98"/>
      <c r="AP19906" s="98"/>
      <c r="AR19906" s="98"/>
      <c r="AS19906" s="98"/>
    </row>
    <row r="19907" spans="40:45" ht="15" customHeight="1">
      <c r="AN19907" s="98"/>
      <c r="AO19907" s="98"/>
      <c r="AP19907" s="98"/>
      <c r="AR19907" s="98"/>
      <c r="AS19907" s="98"/>
    </row>
    <row r="19908" spans="40:45" ht="15" customHeight="1">
      <c r="AN19908" s="98"/>
      <c r="AO19908" s="98"/>
      <c r="AP19908" s="98"/>
      <c r="AR19908" s="98"/>
      <c r="AS19908" s="98"/>
    </row>
    <row r="19909" spans="40:45" ht="15" customHeight="1">
      <c r="AN19909" s="98"/>
      <c r="AO19909" s="98"/>
      <c r="AP19909" s="98"/>
      <c r="AR19909" s="98"/>
      <c r="AS19909" s="98"/>
    </row>
    <row r="19910" spans="40:45" ht="15" customHeight="1">
      <c r="AN19910" s="98"/>
      <c r="AO19910" s="98"/>
      <c r="AP19910" s="98"/>
      <c r="AR19910" s="98"/>
      <c r="AS19910" s="98"/>
    </row>
    <row r="19911" spans="40:45" ht="15" customHeight="1">
      <c r="AN19911" s="98"/>
      <c r="AO19911" s="98"/>
      <c r="AP19911" s="98"/>
      <c r="AR19911" s="98"/>
      <c r="AS19911" s="98"/>
    </row>
    <row r="19912" spans="40:45" ht="15" customHeight="1">
      <c r="AN19912" s="98"/>
      <c r="AO19912" s="98"/>
      <c r="AP19912" s="98"/>
      <c r="AR19912" s="98"/>
      <c r="AS19912" s="98"/>
    </row>
    <row r="19913" spans="40:45" ht="15" customHeight="1">
      <c r="AN19913" s="98"/>
      <c r="AO19913" s="98"/>
      <c r="AP19913" s="98"/>
      <c r="AR19913" s="98"/>
      <c r="AS19913" s="98"/>
    </row>
    <row r="19914" spans="40:45" ht="15" customHeight="1">
      <c r="AN19914" s="98"/>
      <c r="AO19914" s="98"/>
      <c r="AP19914" s="98"/>
      <c r="AR19914" s="98"/>
      <c r="AS19914" s="98"/>
    </row>
    <row r="19915" spans="40:45" ht="15" customHeight="1">
      <c r="AN19915" s="98"/>
      <c r="AO19915" s="98"/>
      <c r="AP19915" s="98"/>
      <c r="AR19915" s="98"/>
      <c r="AS19915" s="98"/>
    </row>
    <row r="19916" spans="40:45" ht="15" customHeight="1">
      <c r="AN19916" s="98"/>
      <c r="AO19916" s="98"/>
      <c r="AP19916" s="98"/>
      <c r="AR19916" s="98"/>
      <c r="AS19916" s="98"/>
    </row>
    <row r="19917" spans="40:45" ht="15" customHeight="1">
      <c r="AN19917" s="98"/>
      <c r="AO19917" s="98"/>
      <c r="AP19917" s="98"/>
      <c r="AR19917" s="98"/>
      <c r="AS19917" s="98"/>
    </row>
    <row r="19918" spans="40:45" ht="15" customHeight="1">
      <c r="AN19918" s="98"/>
      <c r="AO19918" s="98"/>
      <c r="AP19918" s="98"/>
      <c r="AR19918" s="98"/>
      <c r="AS19918" s="98"/>
    </row>
    <row r="19919" spans="40:45" ht="15" customHeight="1">
      <c r="AN19919" s="98"/>
      <c r="AO19919" s="98"/>
      <c r="AP19919" s="98"/>
      <c r="AR19919" s="98"/>
      <c r="AS19919" s="98"/>
    </row>
    <row r="19920" spans="40:45" ht="15" customHeight="1">
      <c r="AN19920" s="98"/>
      <c r="AO19920" s="98"/>
      <c r="AP19920" s="98"/>
      <c r="AR19920" s="98"/>
      <c r="AS19920" s="98"/>
    </row>
    <row r="19921" spans="40:45" ht="15" customHeight="1">
      <c r="AN19921" s="98"/>
      <c r="AO19921" s="98"/>
      <c r="AP19921" s="98"/>
      <c r="AR19921" s="98"/>
      <c r="AS19921" s="98"/>
    </row>
    <row r="19922" spans="40:45" ht="15" customHeight="1">
      <c r="AN19922" s="98"/>
      <c r="AO19922" s="98"/>
      <c r="AP19922" s="98"/>
      <c r="AR19922" s="98"/>
      <c r="AS19922" s="98"/>
    </row>
    <row r="19923" spans="40:45" ht="15" customHeight="1">
      <c r="AN19923" s="98"/>
      <c r="AO19923" s="98"/>
      <c r="AP19923" s="98"/>
      <c r="AR19923" s="98"/>
      <c r="AS19923" s="98"/>
    </row>
    <row r="19924" spans="40:45" ht="15" customHeight="1">
      <c r="AN19924" s="98"/>
      <c r="AO19924" s="98"/>
      <c r="AP19924" s="98"/>
      <c r="AR19924" s="98"/>
      <c r="AS19924" s="98"/>
    </row>
    <row r="19925" spans="40:45" ht="15" customHeight="1">
      <c r="AN19925" s="98"/>
      <c r="AO19925" s="98"/>
      <c r="AP19925" s="98"/>
      <c r="AR19925" s="98"/>
      <c r="AS19925" s="98"/>
    </row>
    <row r="19926" spans="40:45" ht="15" customHeight="1">
      <c r="AN19926" s="98"/>
      <c r="AO19926" s="98"/>
      <c r="AP19926" s="98"/>
      <c r="AR19926" s="98"/>
      <c r="AS19926" s="98"/>
    </row>
    <row r="19927" spans="40:45" ht="15" customHeight="1">
      <c r="AN19927" s="98"/>
      <c r="AO19927" s="98"/>
      <c r="AP19927" s="98"/>
      <c r="AR19927" s="98"/>
      <c r="AS19927" s="98"/>
    </row>
    <row r="19928" spans="40:45" ht="15" customHeight="1">
      <c r="AN19928" s="98"/>
      <c r="AO19928" s="98"/>
      <c r="AP19928" s="98"/>
      <c r="AR19928" s="98"/>
      <c r="AS19928" s="98"/>
    </row>
    <row r="19929" spans="40:45" ht="15" customHeight="1">
      <c r="AN19929" s="98"/>
      <c r="AO19929" s="98"/>
      <c r="AP19929" s="98"/>
      <c r="AR19929" s="98"/>
      <c r="AS19929" s="98"/>
    </row>
    <row r="19930" spans="40:45" ht="15" customHeight="1">
      <c r="AN19930" s="98"/>
      <c r="AO19930" s="98"/>
      <c r="AP19930" s="98"/>
      <c r="AR19930" s="98"/>
      <c r="AS19930" s="98"/>
    </row>
    <row r="19931" spans="40:45" ht="15" customHeight="1">
      <c r="AN19931" s="98"/>
      <c r="AO19931" s="98"/>
      <c r="AP19931" s="98"/>
      <c r="AR19931" s="98"/>
      <c r="AS19931" s="98"/>
    </row>
    <row r="19932" spans="40:45" ht="15" customHeight="1">
      <c r="AN19932" s="98"/>
      <c r="AO19932" s="98"/>
      <c r="AP19932" s="98"/>
      <c r="AR19932" s="98"/>
      <c r="AS19932" s="98"/>
    </row>
    <row r="19933" spans="40:45" ht="15" customHeight="1">
      <c r="AN19933" s="98"/>
      <c r="AO19933" s="98"/>
      <c r="AP19933" s="98"/>
      <c r="AR19933" s="98"/>
      <c r="AS19933" s="98"/>
    </row>
    <row r="19934" spans="40:45" ht="15" customHeight="1">
      <c r="AN19934" s="98"/>
      <c r="AO19934" s="98"/>
      <c r="AP19934" s="98"/>
      <c r="AR19934" s="98"/>
      <c r="AS19934" s="98"/>
    </row>
    <row r="19935" spans="40:45" ht="15" customHeight="1">
      <c r="AN19935" s="98"/>
      <c r="AO19935" s="98"/>
      <c r="AP19935" s="98"/>
      <c r="AR19935" s="98"/>
      <c r="AS19935" s="98"/>
    </row>
    <row r="19936" spans="40:45" ht="15" customHeight="1">
      <c r="AN19936" s="98"/>
      <c r="AO19936" s="98"/>
      <c r="AP19936" s="98"/>
      <c r="AR19936" s="98"/>
      <c r="AS19936" s="98"/>
    </row>
    <row r="19937" spans="40:45" ht="15" customHeight="1">
      <c r="AN19937" s="98"/>
      <c r="AO19937" s="98"/>
      <c r="AP19937" s="98"/>
      <c r="AR19937" s="98"/>
      <c r="AS19937" s="98"/>
    </row>
    <row r="19938" spans="40:45" ht="15" customHeight="1">
      <c r="AN19938" s="98"/>
      <c r="AO19938" s="98"/>
      <c r="AP19938" s="98"/>
      <c r="AR19938" s="98"/>
      <c r="AS19938" s="98"/>
    </row>
    <row r="19939" spans="40:45" ht="15" customHeight="1">
      <c r="AN19939" s="98"/>
      <c r="AO19939" s="98"/>
      <c r="AP19939" s="98"/>
      <c r="AR19939" s="98"/>
      <c r="AS19939" s="98"/>
    </row>
    <row r="19940" spans="40:45" ht="15" customHeight="1">
      <c r="AN19940" s="98"/>
      <c r="AO19940" s="98"/>
      <c r="AP19940" s="98"/>
      <c r="AR19940" s="98"/>
      <c r="AS19940" s="98"/>
    </row>
    <row r="19941" spans="40:45" ht="15" customHeight="1">
      <c r="AN19941" s="98"/>
      <c r="AO19941" s="98"/>
      <c r="AP19941" s="98"/>
      <c r="AR19941" s="98"/>
      <c r="AS19941" s="98"/>
    </row>
    <row r="19942" spans="40:45" ht="15" customHeight="1">
      <c r="AN19942" s="98"/>
      <c r="AO19942" s="98"/>
      <c r="AP19942" s="98"/>
      <c r="AR19942" s="98"/>
      <c r="AS19942" s="98"/>
    </row>
    <row r="19943" spans="40:45" ht="15" customHeight="1">
      <c r="AN19943" s="98"/>
      <c r="AO19943" s="98"/>
      <c r="AP19943" s="98"/>
      <c r="AR19943" s="98"/>
      <c r="AS19943" s="98"/>
    </row>
    <row r="19944" spans="40:45" ht="15" customHeight="1">
      <c r="AN19944" s="98"/>
      <c r="AO19944" s="98"/>
      <c r="AP19944" s="98"/>
      <c r="AR19944" s="98"/>
      <c r="AS19944" s="98"/>
    </row>
    <row r="19945" spans="40:45" ht="15" customHeight="1">
      <c r="AN19945" s="98"/>
      <c r="AO19945" s="98"/>
      <c r="AP19945" s="98"/>
      <c r="AR19945" s="98"/>
      <c r="AS19945" s="98"/>
    </row>
    <row r="19946" spans="40:45" ht="15" customHeight="1">
      <c r="AN19946" s="98"/>
      <c r="AO19946" s="98"/>
      <c r="AP19946" s="98"/>
      <c r="AR19946" s="98"/>
      <c r="AS19946" s="98"/>
    </row>
    <row r="19947" spans="40:45" ht="15" customHeight="1">
      <c r="AN19947" s="98"/>
      <c r="AO19947" s="98"/>
      <c r="AP19947" s="98"/>
      <c r="AR19947" s="98"/>
      <c r="AS19947" s="98"/>
    </row>
    <row r="19948" spans="40:45" ht="15" customHeight="1">
      <c r="AN19948" s="98"/>
      <c r="AO19948" s="98"/>
      <c r="AP19948" s="98"/>
      <c r="AR19948" s="98"/>
      <c r="AS19948" s="98"/>
    </row>
    <row r="19949" spans="40:45" ht="15" customHeight="1">
      <c r="AN19949" s="98"/>
      <c r="AO19949" s="98"/>
      <c r="AP19949" s="98"/>
      <c r="AR19949" s="98"/>
      <c r="AS19949" s="98"/>
    </row>
    <row r="19950" spans="40:45" ht="15" customHeight="1">
      <c r="AN19950" s="98"/>
      <c r="AO19950" s="98"/>
      <c r="AP19950" s="98"/>
      <c r="AR19950" s="98"/>
      <c r="AS19950" s="98"/>
    </row>
    <row r="19951" spans="40:45" ht="15" customHeight="1">
      <c r="AN19951" s="98"/>
      <c r="AO19951" s="98"/>
      <c r="AP19951" s="98"/>
      <c r="AR19951" s="98"/>
      <c r="AS19951" s="98"/>
    </row>
    <row r="19952" spans="40:45" ht="15" customHeight="1">
      <c r="AN19952" s="98"/>
      <c r="AO19952" s="98"/>
      <c r="AP19952" s="98"/>
      <c r="AR19952" s="98"/>
      <c r="AS19952" s="98"/>
    </row>
    <row r="19953" spans="40:45" ht="15" customHeight="1">
      <c r="AN19953" s="98"/>
      <c r="AO19953" s="98"/>
      <c r="AP19953" s="98"/>
      <c r="AR19953" s="98"/>
      <c r="AS19953" s="98"/>
    </row>
    <row r="19954" spans="40:45" ht="15" customHeight="1">
      <c r="AN19954" s="98"/>
      <c r="AO19954" s="98"/>
      <c r="AP19954" s="98"/>
      <c r="AR19954" s="98"/>
      <c r="AS19954" s="98"/>
    </row>
    <row r="19955" spans="40:45" ht="15" customHeight="1">
      <c r="AN19955" s="98"/>
      <c r="AO19955" s="98"/>
      <c r="AP19955" s="98"/>
      <c r="AR19955" s="98"/>
      <c r="AS19955" s="98"/>
    </row>
    <row r="19956" spans="40:45" ht="15" customHeight="1">
      <c r="AN19956" s="98"/>
      <c r="AO19956" s="98"/>
      <c r="AP19956" s="98"/>
      <c r="AR19956" s="98"/>
      <c r="AS19956" s="98"/>
    </row>
    <row r="19957" spans="40:45" ht="15" customHeight="1">
      <c r="AN19957" s="98"/>
      <c r="AO19957" s="98"/>
      <c r="AP19957" s="98"/>
      <c r="AR19957" s="98"/>
      <c r="AS19957" s="98"/>
    </row>
    <row r="19958" spans="40:45" ht="15" customHeight="1">
      <c r="AN19958" s="98"/>
      <c r="AO19958" s="98"/>
      <c r="AP19958" s="98"/>
      <c r="AR19958" s="98"/>
      <c r="AS19958" s="98"/>
    </row>
    <row r="19959" spans="40:45" ht="15" customHeight="1">
      <c r="AN19959" s="98"/>
      <c r="AO19959" s="98"/>
      <c r="AP19959" s="98"/>
      <c r="AR19959" s="98"/>
      <c r="AS19959" s="98"/>
    </row>
    <row r="19960" spans="40:45" ht="15" customHeight="1">
      <c r="AN19960" s="98"/>
      <c r="AO19960" s="98"/>
      <c r="AP19960" s="98"/>
      <c r="AR19960" s="98"/>
      <c r="AS19960" s="98"/>
    </row>
    <row r="19961" spans="40:45" ht="15" customHeight="1">
      <c r="AN19961" s="98"/>
      <c r="AO19961" s="98"/>
      <c r="AP19961" s="98"/>
      <c r="AR19961" s="98"/>
      <c r="AS19961" s="98"/>
    </row>
    <row r="19962" spans="40:45" ht="15" customHeight="1">
      <c r="AN19962" s="98"/>
      <c r="AO19962" s="98"/>
      <c r="AP19962" s="98"/>
      <c r="AR19962" s="98"/>
      <c r="AS19962" s="98"/>
    </row>
    <row r="19963" spans="40:45" ht="15" customHeight="1">
      <c r="AN19963" s="98"/>
      <c r="AO19963" s="98"/>
      <c r="AP19963" s="98"/>
      <c r="AR19963" s="98"/>
      <c r="AS19963" s="98"/>
    </row>
    <row r="19964" spans="40:45" ht="15" customHeight="1">
      <c r="AN19964" s="98"/>
      <c r="AO19964" s="98"/>
      <c r="AP19964" s="98"/>
      <c r="AR19964" s="98"/>
      <c r="AS19964" s="98"/>
    </row>
    <row r="19965" spans="40:45" ht="15" customHeight="1">
      <c r="AN19965" s="98"/>
      <c r="AO19965" s="98"/>
      <c r="AP19965" s="98"/>
      <c r="AR19965" s="98"/>
      <c r="AS19965" s="98"/>
    </row>
    <row r="19966" spans="40:45" ht="15" customHeight="1">
      <c r="AN19966" s="98"/>
      <c r="AO19966" s="98"/>
      <c r="AP19966" s="98"/>
      <c r="AR19966" s="98"/>
      <c r="AS19966" s="98"/>
    </row>
    <row r="19967" spans="40:45" ht="15" customHeight="1">
      <c r="AN19967" s="98"/>
      <c r="AO19967" s="98"/>
      <c r="AP19967" s="98"/>
      <c r="AR19967" s="98"/>
      <c r="AS19967" s="98"/>
    </row>
    <row r="19968" spans="40:45" ht="15" customHeight="1">
      <c r="AN19968" s="98"/>
      <c r="AO19968" s="98"/>
      <c r="AP19968" s="98"/>
      <c r="AR19968" s="98"/>
      <c r="AS19968" s="98"/>
    </row>
    <row r="19969" spans="40:45" ht="15" customHeight="1">
      <c r="AN19969" s="98"/>
      <c r="AO19969" s="98"/>
      <c r="AP19969" s="98"/>
      <c r="AR19969" s="98"/>
      <c r="AS19969" s="98"/>
    </row>
    <row r="19970" spans="40:45" ht="15" customHeight="1">
      <c r="AN19970" s="98"/>
      <c r="AO19970" s="98"/>
      <c r="AP19970" s="98"/>
      <c r="AR19970" s="98"/>
      <c r="AS19970" s="98"/>
    </row>
    <row r="19971" spans="40:45" ht="15" customHeight="1">
      <c r="AN19971" s="98"/>
      <c r="AO19971" s="98"/>
      <c r="AP19971" s="98"/>
      <c r="AR19971" s="98"/>
      <c r="AS19971" s="98"/>
    </row>
    <row r="19972" spans="40:45" ht="15" customHeight="1">
      <c r="AN19972" s="98"/>
      <c r="AO19972" s="98"/>
      <c r="AP19972" s="98"/>
      <c r="AR19972" s="98"/>
      <c r="AS19972" s="98"/>
    </row>
    <row r="19973" spans="40:45" ht="15" customHeight="1">
      <c r="AN19973" s="98"/>
      <c r="AO19973" s="98"/>
      <c r="AP19973" s="98"/>
      <c r="AR19973" s="98"/>
      <c r="AS19973" s="98"/>
    </row>
    <row r="19974" spans="40:45" ht="15" customHeight="1">
      <c r="AN19974" s="98"/>
      <c r="AO19974" s="98"/>
      <c r="AP19974" s="98"/>
      <c r="AR19974" s="98"/>
      <c r="AS19974" s="98"/>
    </row>
    <row r="19975" spans="40:45" ht="15" customHeight="1">
      <c r="AN19975" s="98"/>
      <c r="AO19975" s="98"/>
      <c r="AP19975" s="98"/>
      <c r="AR19975" s="98"/>
      <c r="AS19975" s="98"/>
    </row>
    <row r="19976" spans="40:45" ht="15" customHeight="1">
      <c r="AN19976" s="98"/>
      <c r="AO19976" s="98"/>
      <c r="AP19976" s="98"/>
      <c r="AR19976" s="98"/>
      <c r="AS19976" s="98"/>
    </row>
    <row r="19977" spans="40:45" ht="15" customHeight="1">
      <c r="AN19977" s="98"/>
      <c r="AO19977" s="98"/>
      <c r="AP19977" s="98"/>
      <c r="AR19977" s="98"/>
      <c r="AS19977" s="98"/>
    </row>
    <row r="19978" spans="40:45" ht="15" customHeight="1">
      <c r="AN19978" s="98"/>
      <c r="AO19978" s="98"/>
      <c r="AP19978" s="98"/>
      <c r="AR19978" s="98"/>
      <c r="AS19978" s="98"/>
    </row>
    <row r="19979" spans="40:45" ht="15" customHeight="1">
      <c r="AN19979" s="98"/>
      <c r="AO19979" s="98"/>
      <c r="AP19979" s="98"/>
      <c r="AR19979" s="98"/>
      <c r="AS19979" s="98"/>
    </row>
    <row r="19980" spans="40:45" ht="15" customHeight="1">
      <c r="AN19980" s="98"/>
      <c r="AO19980" s="98"/>
      <c r="AP19980" s="98"/>
      <c r="AR19980" s="98"/>
      <c r="AS19980" s="98"/>
    </row>
    <row r="19981" spans="40:45" ht="15" customHeight="1">
      <c r="AN19981" s="98"/>
      <c r="AO19981" s="98"/>
      <c r="AP19981" s="98"/>
      <c r="AR19981" s="98"/>
      <c r="AS19981" s="98"/>
    </row>
    <row r="19982" spans="40:45" ht="15" customHeight="1">
      <c r="AN19982" s="98"/>
      <c r="AO19982" s="98"/>
      <c r="AP19982" s="98"/>
      <c r="AR19982" s="98"/>
      <c r="AS19982" s="98"/>
    </row>
    <row r="19983" spans="40:45" ht="15" customHeight="1">
      <c r="AN19983" s="98"/>
      <c r="AO19983" s="98"/>
      <c r="AP19983" s="98"/>
      <c r="AR19983" s="98"/>
      <c r="AS19983" s="98"/>
    </row>
    <row r="19984" spans="40:45" ht="15" customHeight="1">
      <c r="AN19984" s="98"/>
      <c r="AO19984" s="98"/>
      <c r="AP19984" s="98"/>
      <c r="AR19984" s="98"/>
      <c r="AS19984" s="98"/>
    </row>
    <row r="19985" spans="40:45" ht="15" customHeight="1">
      <c r="AN19985" s="98"/>
      <c r="AO19985" s="98"/>
      <c r="AP19985" s="98"/>
      <c r="AR19985" s="98"/>
      <c r="AS19985" s="98"/>
    </row>
    <row r="19986" spans="40:45" ht="15" customHeight="1">
      <c r="AN19986" s="98"/>
      <c r="AO19986" s="98"/>
      <c r="AP19986" s="98"/>
      <c r="AR19986" s="98"/>
      <c r="AS19986" s="98"/>
    </row>
    <row r="19987" spans="40:45" ht="15" customHeight="1">
      <c r="AN19987" s="98"/>
      <c r="AO19987" s="98"/>
      <c r="AP19987" s="98"/>
      <c r="AR19987" s="98"/>
      <c r="AS19987" s="98"/>
    </row>
    <row r="19988" spans="40:45" ht="15" customHeight="1">
      <c r="AN19988" s="98"/>
      <c r="AO19988" s="98"/>
      <c r="AP19988" s="98"/>
      <c r="AR19988" s="98"/>
      <c r="AS19988" s="98"/>
    </row>
    <row r="19989" spans="40:45" ht="15" customHeight="1">
      <c r="AN19989" s="98"/>
      <c r="AO19989" s="98"/>
      <c r="AP19989" s="98"/>
      <c r="AR19989" s="98"/>
      <c r="AS19989" s="98"/>
    </row>
    <row r="19990" spans="40:45" ht="15" customHeight="1">
      <c r="AN19990" s="98"/>
      <c r="AO19990" s="98"/>
      <c r="AP19990" s="98"/>
      <c r="AR19990" s="98"/>
      <c r="AS19990" s="98"/>
    </row>
    <row r="19991" spans="40:45" ht="15" customHeight="1">
      <c r="AN19991" s="98"/>
      <c r="AO19991" s="98"/>
      <c r="AP19991" s="98"/>
      <c r="AR19991" s="98"/>
      <c r="AS19991" s="98"/>
    </row>
    <row r="19992" spans="40:45" ht="15" customHeight="1">
      <c r="AN19992" s="98"/>
      <c r="AO19992" s="98"/>
      <c r="AP19992" s="98"/>
      <c r="AR19992" s="98"/>
      <c r="AS19992" s="98"/>
    </row>
    <row r="19993" spans="40:45" ht="15" customHeight="1">
      <c r="AN19993" s="98"/>
      <c r="AO19993" s="98"/>
      <c r="AP19993" s="98"/>
      <c r="AR19993" s="98"/>
      <c r="AS19993" s="98"/>
    </row>
    <row r="19994" spans="40:45" ht="15" customHeight="1">
      <c r="AN19994" s="98"/>
      <c r="AO19994" s="98"/>
      <c r="AP19994" s="98"/>
      <c r="AR19994" s="98"/>
      <c r="AS19994" s="98"/>
    </row>
    <row r="19995" spans="40:45" ht="15" customHeight="1">
      <c r="AN19995" s="98"/>
      <c r="AO19995" s="98"/>
      <c r="AP19995" s="98"/>
      <c r="AR19995" s="98"/>
      <c r="AS19995" s="98"/>
    </row>
    <row r="19996" spans="40:45" ht="15" customHeight="1">
      <c r="AN19996" s="98"/>
      <c r="AO19996" s="98"/>
      <c r="AP19996" s="98"/>
      <c r="AR19996" s="98"/>
      <c r="AS19996" s="98"/>
    </row>
    <row r="19997" spans="40:45" ht="15" customHeight="1">
      <c r="AN19997" s="98"/>
      <c r="AO19997" s="98"/>
      <c r="AP19997" s="98"/>
      <c r="AR19997" s="98"/>
      <c r="AS19997" s="98"/>
    </row>
    <row r="19998" spans="40:45" ht="15" customHeight="1">
      <c r="AN19998" s="98"/>
      <c r="AO19998" s="98"/>
      <c r="AP19998" s="98"/>
      <c r="AR19998" s="98"/>
      <c r="AS19998" s="98"/>
    </row>
    <row r="19999" spans="40:45" ht="15" customHeight="1">
      <c r="AN19999" s="98"/>
      <c r="AO19999" s="98"/>
      <c r="AP19999" s="98"/>
      <c r="AR19999" s="98"/>
      <c r="AS19999" s="98"/>
    </row>
    <row r="20000" spans="40:45" ht="15" customHeight="1">
      <c r="AN20000" s="98"/>
      <c r="AO20000" s="98"/>
      <c r="AP20000" s="98"/>
      <c r="AR20000" s="98"/>
      <c r="AS20000" s="98"/>
    </row>
    <row r="20001" spans="40:45" ht="15" customHeight="1">
      <c r="AN20001" s="98"/>
      <c r="AO20001" s="98"/>
      <c r="AP20001" s="98"/>
      <c r="AR20001" s="98"/>
      <c r="AS20001" s="98"/>
    </row>
    <row r="20002" spans="40:45" ht="15" customHeight="1">
      <c r="AN20002" s="98"/>
      <c r="AO20002" s="98"/>
      <c r="AP20002" s="98"/>
      <c r="AR20002" s="98"/>
      <c r="AS20002" s="98"/>
    </row>
    <row r="20003" spans="40:45" ht="15" customHeight="1">
      <c r="AN20003" s="98"/>
      <c r="AO20003" s="98"/>
      <c r="AP20003" s="98"/>
      <c r="AR20003" s="98"/>
      <c r="AS20003" s="98"/>
    </row>
    <row r="20004" spans="40:45" ht="15" customHeight="1">
      <c r="AN20004" s="98"/>
      <c r="AO20004" s="98"/>
      <c r="AP20004" s="98"/>
      <c r="AR20004" s="98"/>
      <c r="AS20004" s="98"/>
    </row>
    <row r="20005" spans="40:45" ht="15" customHeight="1">
      <c r="AN20005" s="98"/>
      <c r="AO20005" s="98"/>
      <c r="AP20005" s="98"/>
      <c r="AR20005" s="98"/>
      <c r="AS20005" s="98"/>
    </row>
    <row r="20006" spans="40:45" ht="15" customHeight="1">
      <c r="AN20006" s="98"/>
      <c r="AO20006" s="98"/>
      <c r="AP20006" s="98"/>
      <c r="AR20006" s="98"/>
      <c r="AS20006" s="98"/>
    </row>
    <row r="20007" spans="40:45" ht="15" customHeight="1">
      <c r="AN20007" s="98"/>
      <c r="AO20007" s="98"/>
      <c r="AP20007" s="98"/>
      <c r="AR20007" s="98"/>
      <c r="AS20007" s="98"/>
    </row>
    <row r="20008" spans="40:45" ht="15" customHeight="1">
      <c r="AN20008" s="98"/>
      <c r="AO20008" s="98"/>
      <c r="AP20008" s="98"/>
      <c r="AR20008" s="98"/>
      <c r="AS20008" s="98"/>
    </row>
    <row r="20009" spans="40:45" ht="15" customHeight="1">
      <c r="AN20009" s="98"/>
      <c r="AO20009" s="98"/>
      <c r="AP20009" s="98"/>
      <c r="AR20009" s="98"/>
      <c r="AS20009" s="98"/>
    </row>
    <row r="20010" spans="40:45" ht="15" customHeight="1">
      <c r="AN20010" s="98"/>
      <c r="AO20010" s="98"/>
      <c r="AP20010" s="98"/>
      <c r="AR20010" s="98"/>
      <c r="AS20010" s="98"/>
    </row>
    <row r="20011" spans="40:45" ht="15" customHeight="1">
      <c r="AN20011" s="98"/>
      <c r="AO20011" s="98"/>
      <c r="AP20011" s="98"/>
      <c r="AR20011" s="98"/>
      <c r="AS20011" s="98"/>
    </row>
    <row r="20012" spans="40:45" ht="15" customHeight="1">
      <c r="AN20012" s="98"/>
      <c r="AO20012" s="98"/>
      <c r="AP20012" s="98"/>
      <c r="AR20012" s="98"/>
      <c r="AS20012" s="98"/>
    </row>
    <row r="20013" spans="40:45" ht="15" customHeight="1">
      <c r="AN20013" s="98"/>
      <c r="AO20013" s="98"/>
      <c r="AP20013" s="98"/>
      <c r="AR20013" s="98"/>
      <c r="AS20013" s="98"/>
    </row>
    <row r="20014" spans="40:45" ht="15" customHeight="1">
      <c r="AN20014" s="98"/>
      <c r="AO20014" s="98"/>
      <c r="AP20014" s="98"/>
      <c r="AR20014" s="98"/>
      <c r="AS20014" s="98"/>
    </row>
    <row r="20015" spans="40:45" ht="15" customHeight="1">
      <c r="AN20015" s="98"/>
      <c r="AO20015" s="98"/>
      <c r="AP20015" s="98"/>
      <c r="AR20015" s="98"/>
      <c r="AS20015" s="98"/>
    </row>
    <row r="20016" spans="40:45" ht="15" customHeight="1">
      <c r="AN20016" s="98"/>
      <c r="AO20016" s="98"/>
      <c r="AP20016" s="98"/>
      <c r="AR20016" s="98"/>
      <c r="AS20016" s="98"/>
    </row>
    <row r="20017" spans="40:45" ht="15" customHeight="1">
      <c r="AN20017" s="98"/>
      <c r="AO20017" s="98"/>
      <c r="AP20017" s="98"/>
      <c r="AR20017" s="98"/>
      <c r="AS20017" s="98"/>
    </row>
    <row r="20018" spans="40:45" ht="15" customHeight="1">
      <c r="AN20018" s="98"/>
      <c r="AO20018" s="98"/>
      <c r="AP20018" s="98"/>
      <c r="AR20018" s="98"/>
      <c r="AS20018" s="98"/>
    </row>
    <row r="20019" spans="40:45" ht="15" customHeight="1">
      <c r="AN20019" s="98"/>
      <c r="AO20019" s="98"/>
      <c r="AP20019" s="98"/>
      <c r="AR20019" s="98"/>
      <c r="AS20019" s="98"/>
    </row>
    <row r="20020" spans="40:45" ht="15" customHeight="1">
      <c r="AN20020" s="98"/>
      <c r="AO20020" s="98"/>
      <c r="AP20020" s="98"/>
      <c r="AR20020" s="98"/>
      <c r="AS20020" s="98"/>
    </row>
    <row r="20021" spans="40:45" ht="15" customHeight="1">
      <c r="AN20021" s="98"/>
      <c r="AO20021" s="98"/>
      <c r="AP20021" s="98"/>
      <c r="AR20021" s="98"/>
      <c r="AS20021" s="98"/>
    </row>
    <row r="20022" spans="40:45" ht="15" customHeight="1">
      <c r="AN20022" s="98"/>
      <c r="AO20022" s="98"/>
      <c r="AP20022" s="98"/>
      <c r="AR20022" s="98"/>
      <c r="AS20022" s="98"/>
    </row>
    <row r="20023" spans="40:45" ht="15" customHeight="1">
      <c r="AN20023" s="98"/>
      <c r="AO20023" s="98"/>
      <c r="AP20023" s="98"/>
      <c r="AR20023" s="98"/>
      <c r="AS20023" s="98"/>
    </row>
    <row r="20024" spans="40:45" ht="15" customHeight="1">
      <c r="AN20024" s="98"/>
      <c r="AO20024" s="98"/>
      <c r="AP20024" s="98"/>
      <c r="AR20024" s="98"/>
      <c r="AS20024" s="98"/>
    </row>
    <row r="20025" spans="40:45" ht="15" customHeight="1">
      <c r="AN20025" s="98"/>
      <c r="AO20025" s="98"/>
      <c r="AP20025" s="98"/>
      <c r="AR20025" s="98"/>
      <c r="AS20025" s="98"/>
    </row>
    <row r="20026" spans="40:45" ht="15" customHeight="1">
      <c r="AN20026" s="98"/>
      <c r="AO20026" s="98"/>
      <c r="AP20026" s="98"/>
      <c r="AR20026" s="98"/>
      <c r="AS20026" s="98"/>
    </row>
    <row r="20027" spans="40:45" ht="15" customHeight="1">
      <c r="AN20027" s="98"/>
      <c r="AO20027" s="98"/>
      <c r="AP20027" s="98"/>
      <c r="AR20027" s="98"/>
      <c r="AS20027" s="98"/>
    </row>
    <row r="20028" spans="40:45" ht="15" customHeight="1">
      <c r="AN20028" s="98"/>
      <c r="AO20028" s="98"/>
      <c r="AP20028" s="98"/>
      <c r="AR20028" s="98"/>
      <c r="AS20028" s="98"/>
    </row>
    <row r="20029" spans="40:45" ht="15" customHeight="1">
      <c r="AN20029" s="98"/>
      <c r="AO20029" s="98"/>
      <c r="AP20029" s="98"/>
      <c r="AR20029" s="98"/>
      <c r="AS20029" s="98"/>
    </row>
    <row r="20030" spans="40:45" ht="15" customHeight="1">
      <c r="AN20030" s="98"/>
      <c r="AO20030" s="98"/>
      <c r="AP20030" s="98"/>
      <c r="AR20030" s="98"/>
      <c r="AS20030" s="98"/>
    </row>
    <row r="20031" spans="40:45" ht="15" customHeight="1">
      <c r="AN20031" s="98"/>
      <c r="AO20031" s="98"/>
      <c r="AP20031" s="98"/>
      <c r="AR20031" s="98"/>
      <c r="AS20031" s="98"/>
    </row>
    <row r="20032" spans="40:45" ht="15" customHeight="1">
      <c r="AN20032" s="98"/>
      <c r="AO20032" s="98"/>
      <c r="AP20032" s="98"/>
      <c r="AR20032" s="98"/>
      <c r="AS20032" s="98"/>
    </row>
    <row r="20033" spans="40:45" ht="15" customHeight="1">
      <c r="AN20033" s="98"/>
      <c r="AO20033" s="98"/>
      <c r="AP20033" s="98"/>
      <c r="AR20033" s="98"/>
      <c r="AS20033" s="98"/>
    </row>
    <row r="20034" spans="40:45" ht="15" customHeight="1">
      <c r="AN20034" s="98"/>
      <c r="AO20034" s="98"/>
      <c r="AP20034" s="98"/>
      <c r="AR20034" s="98"/>
      <c r="AS20034" s="98"/>
    </row>
    <row r="20035" spans="40:45" ht="15" customHeight="1">
      <c r="AN20035" s="98"/>
      <c r="AO20035" s="98"/>
      <c r="AP20035" s="98"/>
      <c r="AR20035" s="98"/>
      <c r="AS20035" s="98"/>
    </row>
    <row r="20036" spans="40:45" ht="15" customHeight="1">
      <c r="AN20036" s="98"/>
      <c r="AO20036" s="98"/>
      <c r="AP20036" s="98"/>
      <c r="AR20036" s="98"/>
      <c r="AS20036" s="98"/>
    </row>
    <row r="20037" spans="40:45" ht="15" customHeight="1">
      <c r="AN20037" s="98"/>
      <c r="AO20037" s="98"/>
      <c r="AP20037" s="98"/>
      <c r="AR20037" s="98"/>
      <c r="AS20037" s="98"/>
    </row>
    <row r="20038" spans="40:45" ht="15" customHeight="1">
      <c r="AN20038" s="98"/>
      <c r="AO20038" s="98"/>
      <c r="AP20038" s="98"/>
      <c r="AR20038" s="98"/>
      <c r="AS20038" s="98"/>
    </row>
    <row r="20039" spans="40:45" ht="15" customHeight="1">
      <c r="AN20039" s="98"/>
      <c r="AO20039" s="98"/>
      <c r="AP20039" s="98"/>
      <c r="AR20039" s="98"/>
      <c r="AS20039" s="98"/>
    </row>
    <row r="20040" spans="40:45" ht="15" customHeight="1">
      <c r="AN20040" s="98"/>
      <c r="AO20040" s="98"/>
      <c r="AP20040" s="98"/>
      <c r="AR20040" s="98"/>
      <c r="AS20040" s="98"/>
    </row>
    <row r="20041" spans="40:45" ht="15" customHeight="1">
      <c r="AN20041" s="98"/>
      <c r="AO20041" s="98"/>
      <c r="AP20041" s="98"/>
      <c r="AR20041" s="98"/>
      <c r="AS20041" s="98"/>
    </row>
    <row r="20042" spans="40:45" ht="15" customHeight="1">
      <c r="AN20042" s="98"/>
      <c r="AO20042" s="98"/>
      <c r="AP20042" s="98"/>
      <c r="AR20042" s="98"/>
      <c r="AS20042" s="98"/>
    </row>
    <row r="20043" spans="40:45" ht="15" customHeight="1">
      <c r="AN20043" s="98"/>
      <c r="AO20043" s="98"/>
      <c r="AP20043" s="98"/>
      <c r="AR20043" s="98"/>
      <c r="AS20043" s="98"/>
    </row>
    <row r="20044" spans="40:45" ht="15" customHeight="1">
      <c r="AN20044" s="98"/>
      <c r="AO20044" s="98"/>
      <c r="AP20044" s="98"/>
      <c r="AR20044" s="98"/>
      <c r="AS20044" s="98"/>
    </row>
    <row r="20045" spans="40:45" ht="15" customHeight="1">
      <c r="AN20045" s="98"/>
      <c r="AO20045" s="98"/>
      <c r="AP20045" s="98"/>
      <c r="AR20045" s="98"/>
      <c r="AS20045" s="98"/>
    </row>
    <row r="20046" spans="40:45" ht="15" customHeight="1">
      <c r="AN20046" s="98"/>
      <c r="AO20046" s="98"/>
      <c r="AP20046" s="98"/>
      <c r="AR20046" s="98"/>
      <c r="AS20046" s="98"/>
    </row>
    <row r="20047" spans="40:45" ht="15" customHeight="1">
      <c r="AN20047" s="98"/>
      <c r="AO20047" s="98"/>
      <c r="AP20047" s="98"/>
      <c r="AR20047" s="98"/>
      <c r="AS20047" s="98"/>
    </row>
    <row r="20048" spans="40:45" ht="15" customHeight="1">
      <c r="AN20048" s="98"/>
      <c r="AO20048" s="98"/>
      <c r="AP20048" s="98"/>
      <c r="AR20048" s="98"/>
      <c r="AS20048" s="98"/>
    </row>
    <row r="20049" spans="40:45" ht="15" customHeight="1">
      <c r="AN20049" s="98"/>
      <c r="AO20049" s="98"/>
      <c r="AP20049" s="98"/>
      <c r="AR20049" s="98"/>
      <c r="AS20049" s="98"/>
    </row>
    <row r="20050" spans="40:45" ht="15" customHeight="1">
      <c r="AN20050" s="98"/>
      <c r="AO20050" s="98"/>
      <c r="AP20050" s="98"/>
      <c r="AR20050" s="98"/>
      <c r="AS20050" s="98"/>
    </row>
    <row r="20051" spans="40:45" ht="15" customHeight="1">
      <c r="AN20051" s="98"/>
      <c r="AO20051" s="98"/>
      <c r="AP20051" s="98"/>
      <c r="AR20051" s="98"/>
      <c r="AS20051" s="98"/>
    </row>
    <row r="20052" spans="40:45" ht="15" customHeight="1">
      <c r="AN20052" s="98"/>
      <c r="AO20052" s="98"/>
      <c r="AP20052" s="98"/>
      <c r="AR20052" s="98"/>
      <c r="AS20052" s="98"/>
    </row>
    <row r="20053" spans="40:45" ht="15" customHeight="1">
      <c r="AN20053" s="98"/>
      <c r="AO20053" s="98"/>
      <c r="AP20053" s="98"/>
      <c r="AR20053" s="98"/>
      <c r="AS20053" s="98"/>
    </row>
    <row r="20054" spans="40:45" ht="15" customHeight="1">
      <c r="AN20054" s="98"/>
      <c r="AO20054" s="98"/>
      <c r="AP20054" s="98"/>
      <c r="AR20054" s="98"/>
      <c r="AS20054" s="98"/>
    </row>
    <row r="20055" spans="40:45" ht="15" customHeight="1">
      <c r="AN20055" s="98"/>
      <c r="AO20055" s="98"/>
      <c r="AP20055" s="98"/>
      <c r="AR20055" s="98"/>
      <c r="AS20055" s="98"/>
    </row>
    <row r="20056" spans="40:45" ht="15" customHeight="1">
      <c r="AN20056" s="98"/>
      <c r="AO20056" s="98"/>
      <c r="AP20056" s="98"/>
      <c r="AR20056" s="98"/>
      <c r="AS20056" s="98"/>
    </row>
    <row r="20057" spans="40:45" ht="15" customHeight="1">
      <c r="AN20057" s="98"/>
      <c r="AO20057" s="98"/>
      <c r="AP20057" s="98"/>
      <c r="AR20057" s="98"/>
      <c r="AS20057" s="98"/>
    </row>
    <row r="20058" spans="40:45" ht="15" customHeight="1">
      <c r="AN20058" s="98"/>
      <c r="AO20058" s="98"/>
      <c r="AP20058" s="98"/>
      <c r="AR20058" s="98"/>
      <c r="AS20058" s="98"/>
    </row>
    <row r="20059" spans="40:45" ht="15" customHeight="1">
      <c r="AN20059" s="98"/>
      <c r="AO20059" s="98"/>
      <c r="AP20059" s="98"/>
      <c r="AR20059" s="98"/>
      <c r="AS20059" s="98"/>
    </row>
    <row r="20060" spans="40:45" ht="15" customHeight="1">
      <c r="AN20060" s="98"/>
      <c r="AO20060" s="98"/>
      <c r="AP20060" s="98"/>
      <c r="AR20060" s="98"/>
      <c r="AS20060" s="98"/>
    </row>
    <row r="20061" spans="40:45" ht="15" customHeight="1">
      <c r="AN20061" s="98"/>
      <c r="AO20061" s="98"/>
      <c r="AP20061" s="98"/>
      <c r="AR20061" s="98"/>
      <c r="AS20061" s="98"/>
    </row>
    <row r="20062" spans="40:45" ht="15" customHeight="1">
      <c r="AN20062" s="98"/>
      <c r="AO20062" s="98"/>
      <c r="AP20062" s="98"/>
      <c r="AR20062" s="98"/>
      <c r="AS20062" s="98"/>
    </row>
    <row r="20063" spans="40:45" ht="15" customHeight="1">
      <c r="AN20063" s="98"/>
      <c r="AO20063" s="98"/>
      <c r="AP20063" s="98"/>
      <c r="AR20063" s="98"/>
      <c r="AS20063" s="98"/>
    </row>
    <row r="20064" spans="40:45" ht="15" customHeight="1">
      <c r="AN20064" s="98"/>
      <c r="AO20064" s="98"/>
      <c r="AP20064" s="98"/>
      <c r="AR20064" s="98"/>
      <c r="AS20064" s="98"/>
    </row>
    <row r="20065" spans="40:45" ht="15" customHeight="1">
      <c r="AN20065" s="98"/>
      <c r="AO20065" s="98"/>
      <c r="AP20065" s="98"/>
      <c r="AR20065" s="98"/>
      <c r="AS20065" s="98"/>
    </row>
    <row r="20066" spans="40:45" ht="15" customHeight="1">
      <c r="AN20066" s="98"/>
      <c r="AO20066" s="98"/>
      <c r="AP20066" s="98"/>
      <c r="AR20066" s="98"/>
      <c r="AS20066" s="98"/>
    </row>
    <row r="20067" spans="40:45" ht="15" customHeight="1">
      <c r="AN20067" s="98"/>
      <c r="AO20067" s="98"/>
      <c r="AP20067" s="98"/>
      <c r="AR20067" s="98"/>
      <c r="AS20067" s="98"/>
    </row>
    <row r="20068" spans="40:45" ht="15" customHeight="1">
      <c r="AN20068" s="98"/>
      <c r="AO20068" s="98"/>
      <c r="AP20068" s="98"/>
      <c r="AR20068" s="98"/>
      <c r="AS20068" s="98"/>
    </row>
    <row r="20069" spans="40:45" ht="15" customHeight="1">
      <c r="AN20069" s="98"/>
      <c r="AO20069" s="98"/>
      <c r="AP20069" s="98"/>
      <c r="AR20069" s="98"/>
      <c r="AS20069" s="98"/>
    </row>
    <row r="20070" spans="40:45" ht="15" customHeight="1">
      <c r="AN20070" s="98"/>
      <c r="AO20070" s="98"/>
      <c r="AP20070" s="98"/>
      <c r="AR20070" s="98"/>
      <c r="AS20070" s="98"/>
    </row>
    <row r="20071" spans="40:45" ht="15" customHeight="1">
      <c r="AN20071" s="98"/>
      <c r="AO20071" s="98"/>
      <c r="AP20071" s="98"/>
      <c r="AR20071" s="98"/>
      <c r="AS20071" s="98"/>
    </row>
    <row r="20072" spans="40:45" ht="15" customHeight="1">
      <c r="AN20072" s="98"/>
      <c r="AO20072" s="98"/>
      <c r="AP20072" s="98"/>
      <c r="AR20072" s="98"/>
      <c r="AS20072" s="98"/>
    </row>
    <row r="20073" spans="40:45" ht="15" customHeight="1">
      <c r="AN20073" s="98"/>
      <c r="AO20073" s="98"/>
      <c r="AP20073" s="98"/>
      <c r="AR20073" s="98"/>
      <c r="AS20073" s="98"/>
    </row>
    <row r="20074" spans="40:45" ht="15" customHeight="1">
      <c r="AN20074" s="98"/>
      <c r="AO20074" s="98"/>
      <c r="AP20074" s="98"/>
      <c r="AR20074" s="98"/>
      <c r="AS20074" s="98"/>
    </row>
    <row r="20075" spans="40:45" ht="15" customHeight="1">
      <c r="AN20075" s="98"/>
      <c r="AO20075" s="98"/>
      <c r="AP20075" s="98"/>
      <c r="AR20075" s="98"/>
      <c r="AS20075" s="98"/>
    </row>
    <row r="20076" spans="40:45" ht="15" customHeight="1">
      <c r="AN20076" s="98"/>
      <c r="AO20076" s="98"/>
      <c r="AP20076" s="98"/>
      <c r="AR20076" s="98"/>
      <c r="AS20076" s="98"/>
    </row>
    <row r="20077" spans="40:45" ht="15" customHeight="1">
      <c r="AN20077" s="98"/>
      <c r="AO20077" s="98"/>
      <c r="AP20077" s="98"/>
      <c r="AR20077" s="98"/>
      <c r="AS20077" s="98"/>
    </row>
    <row r="20078" spans="40:45" ht="15" customHeight="1">
      <c r="AN20078" s="98"/>
      <c r="AO20078" s="98"/>
      <c r="AP20078" s="98"/>
      <c r="AR20078" s="98"/>
      <c r="AS20078" s="98"/>
    </row>
    <row r="20079" spans="40:45" ht="15" customHeight="1">
      <c r="AN20079" s="98"/>
      <c r="AO20079" s="98"/>
      <c r="AP20079" s="98"/>
      <c r="AR20079" s="98"/>
      <c r="AS20079" s="98"/>
    </row>
    <row r="20080" spans="40:45" ht="15" customHeight="1">
      <c r="AN20080" s="98"/>
      <c r="AO20080" s="98"/>
      <c r="AP20080" s="98"/>
      <c r="AR20080" s="98"/>
      <c r="AS20080" s="98"/>
    </row>
    <row r="20081" spans="40:45" ht="15" customHeight="1">
      <c r="AN20081" s="98"/>
      <c r="AO20081" s="98"/>
      <c r="AP20081" s="98"/>
      <c r="AR20081" s="98"/>
      <c r="AS20081" s="98"/>
    </row>
    <row r="20082" spans="40:45" ht="15" customHeight="1">
      <c r="AN20082" s="98"/>
      <c r="AO20082" s="98"/>
      <c r="AP20082" s="98"/>
      <c r="AR20082" s="98"/>
      <c r="AS20082" s="98"/>
    </row>
    <row r="20083" spans="40:45" ht="15" customHeight="1">
      <c r="AN20083" s="98"/>
      <c r="AO20083" s="98"/>
      <c r="AP20083" s="98"/>
      <c r="AR20083" s="98"/>
      <c r="AS20083" s="98"/>
    </row>
    <row r="20084" spans="40:45" ht="15" customHeight="1">
      <c r="AN20084" s="98"/>
      <c r="AO20084" s="98"/>
      <c r="AP20084" s="98"/>
      <c r="AR20084" s="98"/>
      <c r="AS20084" s="98"/>
    </row>
    <row r="20085" spans="40:45" ht="15" customHeight="1">
      <c r="AN20085" s="98"/>
      <c r="AO20085" s="98"/>
      <c r="AP20085" s="98"/>
      <c r="AR20085" s="98"/>
      <c r="AS20085" s="98"/>
    </row>
    <row r="20086" spans="40:45" ht="15" customHeight="1">
      <c r="AN20086" s="98"/>
      <c r="AO20086" s="98"/>
      <c r="AP20086" s="98"/>
      <c r="AR20086" s="98"/>
      <c r="AS20086" s="98"/>
    </row>
    <row r="20087" spans="40:45" ht="15" customHeight="1">
      <c r="AN20087" s="98"/>
      <c r="AO20087" s="98"/>
      <c r="AP20087" s="98"/>
      <c r="AR20087" s="98"/>
      <c r="AS20087" s="98"/>
    </row>
    <row r="20088" spans="40:45" ht="15" customHeight="1">
      <c r="AN20088" s="98"/>
      <c r="AO20088" s="98"/>
      <c r="AP20088" s="98"/>
      <c r="AR20088" s="98"/>
      <c r="AS20088" s="98"/>
    </row>
    <row r="20089" spans="40:45" ht="15" customHeight="1">
      <c r="AN20089" s="98"/>
      <c r="AO20089" s="98"/>
      <c r="AP20089" s="98"/>
      <c r="AR20089" s="98"/>
      <c r="AS20089" s="98"/>
    </row>
    <row r="20090" spans="40:45" ht="15" customHeight="1">
      <c r="AN20090" s="98"/>
      <c r="AO20090" s="98"/>
      <c r="AP20090" s="98"/>
      <c r="AR20090" s="98"/>
      <c r="AS20090" s="98"/>
    </row>
    <row r="20091" spans="40:45" ht="15" customHeight="1">
      <c r="AN20091" s="98"/>
      <c r="AO20091" s="98"/>
      <c r="AP20091" s="98"/>
      <c r="AR20091" s="98"/>
      <c r="AS20091" s="98"/>
    </row>
    <row r="20092" spans="40:45" ht="15" customHeight="1">
      <c r="AN20092" s="98"/>
      <c r="AO20092" s="98"/>
      <c r="AP20092" s="98"/>
      <c r="AR20092" s="98"/>
      <c r="AS20092" s="98"/>
    </row>
    <row r="20093" spans="40:45" ht="15" customHeight="1">
      <c r="AN20093" s="98"/>
      <c r="AO20093" s="98"/>
      <c r="AP20093" s="98"/>
      <c r="AR20093" s="98"/>
      <c r="AS20093" s="98"/>
    </row>
    <row r="20094" spans="40:45" ht="15" customHeight="1">
      <c r="AN20094" s="98"/>
      <c r="AO20094" s="98"/>
      <c r="AP20094" s="98"/>
      <c r="AR20094" s="98"/>
      <c r="AS20094" s="98"/>
    </row>
    <row r="20095" spans="40:45" ht="15" customHeight="1">
      <c r="AN20095" s="98"/>
      <c r="AO20095" s="98"/>
      <c r="AP20095" s="98"/>
      <c r="AR20095" s="98"/>
      <c r="AS20095" s="98"/>
    </row>
    <row r="20096" spans="40:45" ht="15" customHeight="1">
      <c r="AN20096" s="98"/>
      <c r="AO20096" s="98"/>
      <c r="AP20096" s="98"/>
      <c r="AR20096" s="98"/>
      <c r="AS20096" s="98"/>
    </row>
    <row r="20097" spans="40:45" ht="15" customHeight="1">
      <c r="AN20097" s="98"/>
      <c r="AO20097" s="98"/>
      <c r="AP20097" s="98"/>
      <c r="AR20097" s="98"/>
      <c r="AS20097" s="98"/>
    </row>
    <row r="20098" spans="40:45" ht="15" customHeight="1">
      <c r="AN20098" s="98"/>
      <c r="AO20098" s="98"/>
      <c r="AP20098" s="98"/>
      <c r="AR20098" s="98"/>
      <c r="AS20098" s="98"/>
    </row>
    <row r="20099" spans="40:45" ht="15" customHeight="1">
      <c r="AN20099" s="98"/>
      <c r="AO20099" s="98"/>
      <c r="AP20099" s="98"/>
      <c r="AR20099" s="98"/>
      <c r="AS20099" s="98"/>
    </row>
    <row r="20100" spans="40:45" ht="15" customHeight="1">
      <c r="AN20100" s="98"/>
      <c r="AO20100" s="98"/>
      <c r="AP20100" s="98"/>
      <c r="AR20100" s="98"/>
      <c r="AS20100" s="98"/>
    </row>
    <row r="20101" spans="40:45" ht="15" customHeight="1">
      <c r="AN20101" s="98"/>
      <c r="AO20101" s="98"/>
      <c r="AP20101" s="98"/>
      <c r="AR20101" s="98"/>
      <c r="AS20101" s="98"/>
    </row>
    <row r="20102" spans="40:45" ht="15" customHeight="1">
      <c r="AN20102" s="98"/>
      <c r="AO20102" s="98"/>
      <c r="AP20102" s="98"/>
      <c r="AR20102" s="98"/>
      <c r="AS20102" s="98"/>
    </row>
    <row r="20103" spans="40:45" ht="15" customHeight="1">
      <c r="AN20103" s="98"/>
      <c r="AO20103" s="98"/>
      <c r="AP20103" s="98"/>
      <c r="AR20103" s="98"/>
      <c r="AS20103" s="98"/>
    </row>
    <row r="20104" spans="40:45" ht="15" customHeight="1">
      <c r="AN20104" s="98"/>
      <c r="AO20104" s="98"/>
      <c r="AP20104" s="98"/>
      <c r="AR20104" s="98"/>
      <c r="AS20104" s="98"/>
    </row>
    <row r="20105" spans="40:45" ht="15" customHeight="1">
      <c r="AN20105" s="98"/>
      <c r="AO20105" s="98"/>
      <c r="AP20105" s="98"/>
      <c r="AR20105" s="98"/>
      <c r="AS20105" s="98"/>
    </row>
    <row r="20106" spans="40:45" ht="15" customHeight="1">
      <c r="AN20106" s="98"/>
      <c r="AO20106" s="98"/>
      <c r="AP20106" s="98"/>
      <c r="AR20106" s="98"/>
      <c r="AS20106" s="98"/>
    </row>
    <row r="20107" spans="40:45" ht="15" customHeight="1">
      <c r="AN20107" s="98"/>
      <c r="AO20107" s="98"/>
      <c r="AP20107" s="98"/>
      <c r="AR20107" s="98"/>
      <c r="AS20107" s="98"/>
    </row>
    <row r="20108" spans="40:45" ht="15" customHeight="1">
      <c r="AN20108" s="98"/>
      <c r="AO20108" s="98"/>
      <c r="AP20108" s="98"/>
      <c r="AR20108" s="98"/>
      <c r="AS20108" s="98"/>
    </row>
    <row r="20109" spans="40:45" ht="15" customHeight="1">
      <c r="AN20109" s="98"/>
      <c r="AO20109" s="98"/>
      <c r="AP20109" s="98"/>
      <c r="AR20109" s="98"/>
      <c r="AS20109" s="98"/>
    </row>
    <row r="20110" spans="40:45" ht="15" customHeight="1">
      <c r="AN20110" s="98"/>
      <c r="AO20110" s="98"/>
      <c r="AP20110" s="98"/>
      <c r="AR20110" s="98"/>
      <c r="AS20110" s="98"/>
    </row>
    <row r="20111" spans="40:45" ht="15" customHeight="1">
      <c r="AN20111" s="98"/>
      <c r="AO20111" s="98"/>
      <c r="AP20111" s="98"/>
      <c r="AR20111" s="98"/>
      <c r="AS20111" s="98"/>
    </row>
    <row r="20112" spans="40:45" ht="15" customHeight="1">
      <c r="AN20112" s="98"/>
      <c r="AO20112" s="98"/>
      <c r="AP20112" s="98"/>
      <c r="AR20112" s="98"/>
      <c r="AS20112" s="98"/>
    </row>
    <row r="20113" spans="40:45" ht="15" customHeight="1">
      <c r="AN20113" s="98"/>
      <c r="AO20113" s="98"/>
      <c r="AP20113" s="98"/>
      <c r="AR20113" s="98"/>
      <c r="AS20113" s="98"/>
    </row>
    <row r="20114" spans="40:45" ht="15" customHeight="1">
      <c r="AN20114" s="98"/>
      <c r="AO20114" s="98"/>
      <c r="AP20114" s="98"/>
      <c r="AR20114" s="98"/>
      <c r="AS20114" s="98"/>
    </row>
    <row r="20115" spans="40:45" ht="15" customHeight="1">
      <c r="AN20115" s="98"/>
      <c r="AO20115" s="98"/>
      <c r="AP20115" s="98"/>
      <c r="AR20115" s="98"/>
      <c r="AS20115" s="98"/>
    </row>
    <row r="20116" spans="40:45" ht="15" customHeight="1">
      <c r="AN20116" s="98"/>
      <c r="AO20116" s="98"/>
      <c r="AP20116" s="98"/>
      <c r="AR20116" s="98"/>
      <c r="AS20116" s="98"/>
    </row>
    <row r="20117" spans="40:45" ht="15" customHeight="1">
      <c r="AN20117" s="98"/>
      <c r="AO20117" s="98"/>
      <c r="AP20117" s="98"/>
      <c r="AR20117" s="98"/>
      <c r="AS20117" s="98"/>
    </row>
    <row r="20118" spans="40:45" ht="15" customHeight="1">
      <c r="AN20118" s="98"/>
      <c r="AO20118" s="98"/>
      <c r="AP20118" s="98"/>
      <c r="AR20118" s="98"/>
      <c r="AS20118" s="98"/>
    </row>
    <row r="20119" spans="40:45" ht="15" customHeight="1">
      <c r="AN20119" s="98"/>
      <c r="AO20119" s="98"/>
      <c r="AP20119" s="98"/>
      <c r="AR20119" s="98"/>
      <c r="AS20119" s="98"/>
    </row>
    <row r="20120" spans="40:45" ht="15" customHeight="1">
      <c r="AN20120" s="98"/>
      <c r="AO20120" s="98"/>
      <c r="AP20120" s="98"/>
      <c r="AR20120" s="98"/>
      <c r="AS20120" s="98"/>
    </row>
    <row r="20121" spans="40:45" ht="15" customHeight="1">
      <c r="AN20121" s="98"/>
      <c r="AO20121" s="98"/>
      <c r="AP20121" s="98"/>
      <c r="AR20121" s="98"/>
      <c r="AS20121" s="98"/>
    </row>
    <row r="20122" spans="40:45" ht="15" customHeight="1">
      <c r="AN20122" s="98"/>
      <c r="AO20122" s="98"/>
      <c r="AP20122" s="98"/>
      <c r="AR20122" s="98"/>
      <c r="AS20122" s="98"/>
    </row>
    <row r="20123" spans="40:45" ht="15" customHeight="1">
      <c r="AN20123" s="98"/>
      <c r="AO20123" s="98"/>
      <c r="AP20123" s="98"/>
      <c r="AR20123" s="98"/>
      <c r="AS20123" s="98"/>
    </row>
    <row r="20124" spans="40:45" ht="15" customHeight="1">
      <c r="AN20124" s="98"/>
      <c r="AO20124" s="98"/>
      <c r="AP20124" s="98"/>
      <c r="AR20124" s="98"/>
      <c r="AS20124" s="98"/>
    </row>
    <row r="20125" spans="40:45" ht="15" customHeight="1">
      <c r="AN20125" s="98"/>
      <c r="AO20125" s="98"/>
      <c r="AP20125" s="98"/>
      <c r="AR20125" s="98"/>
      <c r="AS20125" s="98"/>
    </row>
    <row r="20126" spans="40:45" ht="15" customHeight="1">
      <c r="AN20126" s="98"/>
      <c r="AO20126" s="98"/>
      <c r="AP20126" s="98"/>
      <c r="AR20126" s="98"/>
      <c r="AS20126" s="98"/>
    </row>
    <row r="20127" spans="40:45" ht="15" customHeight="1">
      <c r="AN20127" s="98"/>
      <c r="AO20127" s="98"/>
      <c r="AP20127" s="98"/>
      <c r="AR20127" s="98"/>
      <c r="AS20127" s="98"/>
    </row>
    <row r="20128" spans="40:45" ht="15" customHeight="1">
      <c r="AN20128" s="98"/>
      <c r="AO20128" s="98"/>
      <c r="AP20128" s="98"/>
      <c r="AR20128" s="98"/>
      <c r="AS20128" s="98"/>
    </row>
    <row r="20129" spans="40:45" ht="15" customHeight="1">
      <c r="AN20129" s="98"/>
      <c r="AO20129" s="98"/>
      <c r="AP20129" s="98"/>
      <c r="AR20129" s="98"/>
      <c r="AS20129" s="98"/>
    </row>
    <row r="20130" spans="40:45" ht="15" customHeight="1">
      <c r="AN20130" s="98"/>
      <c r="AO20130" s="98"/>
      <c r="AP20130" s="98"/>
      <c r="AR20130" s="98"/>
      <c r="AS20130" s="98"/>
    </row>
    <row r="20131" spans="40:45" ht="15" customHeight="1">
      <c r="AN20131" s="98"/>
      <c r="AO20131" s="98"/>
      <c r="AP20131" s="98"/>
      <c r="AR20131" s="98"/>
      <c r="AS20131" s="98"/>
    </row>
    <row r="20132" spans="40:45" ht="15" customHeight="1">
      <c r="AN20132" s="98"/>
      <c r="AO20132" s="98"/>
      <c r="AP20132" s="98"/>
      <c r="AR20132" s="98"/>
      <c r="AS20132" s="98"/>
    </row>
    <row r="20133" spans="40:45" ht="15" customHeight="1">
      <c r="AN20133" s="98"/>
      <c r="AO20133" s="98"/>
      <c r="AP20133" s="98"/>
      <c r="AR20133" s="98"/>
      <c r="AS20133" s="98"/>
    </row>
    <row r="20134" spans="40:45" ht="15" customHeight="1">
      <c r="AN20134" s="98"/>
      <c r="AO20134" s="98"/>
      <c r="AP20134" s="98"/>
      <c r="AR20134" s="98"/>
      <c r="AS20134" s="98"/>
    </row>
    <row r="20135" spans="40:45" ht="15" customHeight="1">
      <c r="AN20135" s="98"/>
      <c r="AO20135" s="98"/>
      <c r="AP20135" s="98"/>
      <c r="AR20135" s="98"/>
      <c r="AS20135" s="98"/>
    </row>
    <row r="20136" spans="40:45" ht="15" customHeight="1">
      <c r="AN20136" s="98"/>
      <c r="AO20136" s="98"/>
      <c r="AP20136" s="98"/>
      <c r="AR20136" s="98"/>
      <c r="AS20136" s="98"/>
    </row>
    <row r="20137" spans="40:45" ht="15" customHeight="1">
      <c r="AN20137" s="98"/>
      <c r="AO20137" s="98"/>
      <c r="AP20137" s="98"/>
      <c r="AR20137" s="98"/>
      <c r="AS20137" s="98"/>
    </row>
    <row r="20138" spans="40:45" ht="15" customHeight="1">
      <c r="AN20138" s="98"/>
      <c r="AO20138" s="98"/>
      <c r="AP20138" s="98"/>
      <c r="AR20138" s="98"/>
      <c r="AS20138" s="98"/>
    </row>
    <row r="20139" spans="40:45" ht="15" customHeight="1">
      <c r="AN20139" s="98"/>
      <c r="AO20139" s="98"/>
      <c r="AP20139" s="98"/>
      <c r="AR20139" s="98"/>
      <c r="AS20139" s="98"/>
    </row>
    <row r="20140" spans="40:45" ht="15" customHeight="1">
      <c r="AN20140" s="98"/>
      <c r="AO20140" s="98"/>
      <c r="AP20140" s="98"/>
      <c r="AR20140" s="98"/>
      <c r="AS20140" s="98"/>
    </row>
    <row r="20141" spans="40:45" ht="15" customHeight="1">
      <c r="AN20141" s="98"/>
      <c r="AO20141" s="98"/>
      <c r="AP20141" s="98"/>
      <c r="AR20141" s="98"/>
      <c r="AS20141" s="98"/>
    </row>
    <row r="20142" spans="40:45" ht="15" customHeight="1">
      <c r="AN20142" s="98"/>
      <c r="AO20142" s="98"/>
      <c r="AP20142" s="98"/>
      <c r="AR20142" s="98"/>
      <c r="AS20142" s="98"/>
    </row>
    <row r="20143" spans="40:45" ht="15" customHeight="1">
      <c r="AN20143" s="98"/>
      <c r="AO20143" s="98"/>
      <c r="AP20143" s="98"/>
      <c r="AR20143" s="98"/>
      <c r="AS20143" s="98"/>
    </row>
    <row r="20144" spans="40:45" ht="15" customHeight="1">
      <c r="AN20144" s="98"/>
      <c r="AO20144" s="98"/>
      <c r="AP20144" s="98"/>
      <c r="AR20144" s="98"/>
      <c r="AS20144" s="98"/>
    </row>
    <row r="20145" spans="40:45" ht="15" customHeight="1">
      <c r="AN20145" s="98"/>
      <c r="AO20145" s="98"/>
      <c r="AP20145" s="98"/>
      <c r="AR20145" s="98"/>
      <c r="AS20145" s="98"/>
    </row>
    <row r="20146" spans="40:45" ht="15" customHeight="1">
      <c r="AN20146" s="98"/>
      <c r="AO20146" s="98"/>
      <c r="AP20146" s="98"/>
      <c r="AR20146" s="98"/>
      <c r="AS20146" s="98"/>
    </row>
    <row r="20147" spans="40:45" ht="15" customHeight="1">
      <c r="AN20147" s="98"/>
      <c r="AO20147" s="98"/>
      <c r="AP20147" s="98"/>
      <c r="AR20147" s="98"/>
      <c r="AS20147" s="98"/>
    </row>
    <row r="20148" spans="40:45" ht="15" customHeight="1">
      <c r="AN20148" s="98"/>
      <c r="AO20148" s="98"/>
      <c r="AP20148" s="98"/>
      <c r="AR20148" s="98"/>
      <c r="AS20148" s="98"/>
    </row>
    <row r="20149" spans="40:45" ht="15" customHeight="1">
      <c r="AN20149" s="98"/>
      <c r="AO20149" s="98"/>
      <c r="AP20149" s="98"/>
      <c r="AR20149" s="98"/>
      <c r="AS20149" s="98"/>
    </row>
    <row r="20150" spans="40:45" ht="15" customHeight="1">
      <c r="AN20150" s="98"/>
      <c r="AO20150" s="98"/>
      <c r="AP20150" s="98"/>
      <c r="AR20150" s="98"/>
      <c r="AS20150" s="98"/>
    </row>
    <row r="20151" spans="40:45" ht="15" customHeight="1">
      <c r="AN20151" s="98"/>
      <c r="AO20151" s="98"/>
      <c r="AP20151" s="98"/>
      <c r="AR20151" s="98"/>
      <c r="AS20151" s="98"/>
    </row>
    <row r="20152" spans="40:45" ht="15" customHeight="1">
      <c r="AN20152" s="98"/>
      <c r="AO20152" s="98"/>
      <c r="AP20152" s="98"/>
      <c r="AR20152" s="98"/>
      <c r="AS20152" s="98"/>
    </row>
    <row r="20153" spans="40:45" ht="15" customHeight="1">
      <c r="AN20153" s="98"/>
      <c r="AO20153" s="98"/>
      <c r="AP20153" s="98"/>
      <c r="AR20153" s="98"/>
      <c r="AS20153" s="98"/>
    </row>
    <row r="20154" spans="40:45" ht="15" customHeight="1">
      <c r="AN20154" s="98"/>
      <c r="AO20154" s="98"/>
      <c r="AP20154" s="98"/>
      <c r="AR20154" s="98"/>
      <c r="AS20154" s="98"/>
    </row>
    <row r="20155" spans="40:45" ht="15" customHeight="1">
      <c r="AN20155" s="98"/>
      <c r="AO20155" s="98"/>
      <c r="AP20155" s="98"/>
      <c r="AR20155" s="98"/>
      <c r="AS20155" s="98"/>
    </row>
    <row r="20156" spans="40:45" ht="15" customHeight="1">
      <c r="AN20156" s="98"/>
      <c r="AO20156" s="98"/>
      <c r="AP20156" s="98"/>
      <c r="AR20156" s="98"/>
      <c r="AS20156" s="98"/>
    </row>
    <row r="20157" spans="40:45" ht="15" customHeight="1">
      <c r="AN20157" s="98"/>
      <c r="AO20157" s="98"/>
      <c r="AP20157" s="98"/>
      <c r="AR20157" s="98"/>
      <c r="AS20157" s="98"/>
    </row>
    <row r="20158" spans="40:45" ht="15" customHeight="1">
      <c r="AN20158" s="98"/>
      <c r="AO20158" s="98"/>
      <c r="AP20158" s="98"/>
      <c r="AR20158" s="98"/>
      <c r="AS20158" s="98"/>
    </row>
    <row r="20159" spans="40:45" ht="15" customHeight="1">
      <c r="AN20159" s="98"/>
      <c r="AO20159" s="98"/>
      <c r="AP20159" s="98"/>
      <c r="AR20159" s="98"/>
      <c r="AS20159" s="98"/>
    </row>
    <row r="20160" spans="40:45" ht="15" customHeight="1">
      <c r="AN20160" s="98"/>
      <c r="AO20160" s="98"/>
      <c r="AP20160" s="98"/>
      <c r="AR20160" s="98"/>
      <c r="AS20160" s="98"/>
    </row>
    <row r="20161" spans="40:45" ht="15" customHeight="1">
      <c r="AN20161" s="98"/>
      <c r="AO20161" s="98"/>
      <c r="AP20161" s="98"/>
      <c r="AR20161" s="98"/>
      <c r="AS20161" s="98"/>
    </row>
    <row r="20162" spans="40:45" ht="15" customHeight="1">
      <c r="AN20162" s="98"/>
      <c r="AO20162" s="98"/>
      <c r="AP20162" s="98"/>
      <c r="AR20162" s="98"/>
      <c r="AS20162" s="98"/>
    </row>
    <row r="20163" spans="40:45" ht="15" customHeight="1">
      <c r="AN20163" s="98"/>
      <c r="AO20163" s="98"/>
      <c r="AP20163" s="98"/>
      <c r="AR20163" s="98"/>
      <c r="AS20163" s="98"/>
    </row>
    <row r="20164" spans="40:45" ht="15" customHeight="1">
      <c r="AN20164" s="98"/>
      <c r="AO20164" s="98"/>
      <c r="AP20164" s="98"/>
      <c r="AR20164" s="98"/>
      <c r="AS20164" s="98"/>
    </row>
    <row r="20165" spans="40:45" ht="15" customHeight="1">
      <c r="AN20165" s="98"/>
      <c r="AO20165" s="98"/>
      <c r="AP20165" s="98"/>
      <c r="AR20165" s="98"/>
      <c r="AS20165" s="98"/>
    </row>
    <row r="20166" spans="40:45" ht="15" customHeight="1">
      <c r="AN20166" s="98"/>
      <c r="AO20166" s="98"/>
      <c r="AP20166" s="98"/>
      <c r="AR20166" s="98"/>
      <c r="AS20166" s="98"/>
    </row>
    <row r="20167" spans="40:45" ht="15" customHeight="1">
      <c r="AN20167" s="98"/>
      <c r="AO20167" s="98"/>
      <c r="AP20167" s="98"/>
      <c r="AR20167" s="98"/>
      <c r="AS20167" s="98"/>
    </row>
    <row r="20168" spans="40:45" ht="15" customHeight="1">
      <c r="AN20168" s="98"/>
      <c r="AO20168" s="98"/>
      <c r="AP20168" s="98"/>
      <c r="AR20168" s="98"/>
      <c r="AS20168" s="98"/>
    </row>
    <row r="20169" spans="40:45" ht="15" customHeight="1">
      <c r="AN20169" s="98"/>
      <c r="AO20169" s="98"/>
      <c r="AP20169" s="98"/>
      <c r="AR20169" s="98"/>
      <c r="AS20169" s="98"/>
    </row>
    <row r="20170" spans="40:45" ht="15" customHeight="1">
      <c r="AN20170" s="98"/>
      <c r="AO20170" s="98"/>
      <c r="AP20170" s="98"/>
      <c r="AR20170" s="98"/>
      <c r="AS20170" s="98"/>
    </row>
    <row r="20171" spans="40:45" ht="15" customHeight="1">
      <c r="AN20171" s="98"/>
      <c r="AO20171" s="98"/>
      <c r="AP20171" s="98"/>
      <c r="AR20171" s="98"/>
      <c r="AS20171" s="98"/>
    </row>
    <row r="20172" spans="40:45" ht="15" customHeight="1">
      <c r="AN20172" s="98"/>
      <c r="AO20172" s="98"/>
      <c r="AP20172" s="98"/>
      <c r="AR20172" s="98"/>
      <c r="AS20172" s="98"/>
    </row>
    <row r="20173" spans="40:45" ht="15" customHeight="1">
      <c r="AN20173" s="98"/>
      <c r="AO20173" s="98"/>
      <c r="AP20173" s="98"/>
      <c r="AR20173" s="98"/>
      <c r="AS20173" s="98"/>
    </row>
    <row r="20174" spans="40:45" ht="15" customHeight="1">
      <c r="AN20174" s="98"/>
      <c r="AO20174" s="98"/>
      <c r="AP20174" s="98"/>
      <c r="AR20174" s="98"/>
      <c r="AS20174" s="98"/>
    </row>
    <row r="20175" spans="40:45" ht="15" customHeight="1">
      <c r="AN20175" s="98"/>
      <c r="AO20175" s="98"/>
      <c r="AP20175" s="98"/>
      <c r="AR20175" s="98"/>
      <c r="AS20175" s="98"/>
    </row>
    <row r="20176" spans="40:45" ht="15" customHeight="1">
      <c r="AN20176" s="98"/>
      <c r="AO20176" s="98"/>
      <c r="AP20176" s="98"/>
      <c r="AR20176" s="98"/>
      <c r="AS20176" s="98"/>
    </row>
    <row r="20177" spans="40:45" ht="15" customHeight="1">
      <c r="AN20177" s="98"/>
      <c r="AO20177" s="98"/>
      <c r="AP20177" s="98"/>
      <c r="AR20177" s="98"/>
      <c r="AS20177" s="98"/>
    </row>
    <row r="20178" spans="40:45" ht="15" customHeight="1">
      <c r="AN20178" s="98"/>
      <c r="AO20178" s="98"/>
      <c r="AP20178" s="98"/>
      <c r="AR20178" s="98"/>
      <c r="AS20178" s="98"/>
    </row>
    <row r="20179" spans="40:45" ht="15" customHeight="1">
      <c r="AN20179" s="98"/>
      <c r="AO20179" s="98"/>
      <c r="AP20179" s="98"/>
      <c r="AR20179" s="98"/>
      <c r="AS20179" s="98"/>
    </row>
    <row r="20180" spans="40:45" ht="15" customHeight="1">
      <c r="AN20180" s="98"/>
      <c r="AO20180" s="98"/>
      <c r="AP20180" s="98"/>
      <c r="AR20180" s="98"/>
      <c r="AS20180" s="98"/>
    </row>
    <row r="20181" spans="40:45" ht="15" customHeight="1">
      <c r="AN20181" s="98"/>
      <c r="AO20181" s="98"/>
      <c r="AP20181" s="98"/>
      <c r="AR20181" s="98"/>
      <c r="AS20181" s="98"/>
    </row>
    <row r="20182" spans="40:45" ht="15" customHeight="1">
      <c r="AN20182" s="98"/>
      <c r="AO20182" s="98"/>
      <c r="AP20182" s="98"/>
      <c r="AR20182" s="98"/>
      <c r="AS20182" s="98"/>
    </row>
    <row r="20183" spans="40:45" ht="15" customHeight="1">
      <c r="AN20183" s="98"/>
      <c r="AO20183" s="98"/>
      <c r="AP20183" s="98"/>
      <c r="AR20183" s="98"/>
      <c r="AS20183" s="98"/>
    </row>
    <row r="20184" spans="40:45" ht="15" customHeight="1">
      <c r="AN20184" s="98"/>
      <c r="AO20184" s="98"/>
      <c r="AP20184" s="98"/>
      <c r="AR20184" s="98"/>
      <c r="AS20184" s="98"/>
    </row>
    <row r="20185" spans="40:45" ht="15" customHeight="1">
      <c r="AN20185" s="98"/>
      <c r="AO20185" s="98"/>
      <c r="AP20185" s="98"/>
      <c r="AR20185" s="98"/>
      <c r="AS20185" s="98"/>
    </row>
    <row r="20186" spans="40:45" ht="15" customHeight="1">
      <c r="AN20186" s="98"/>
      <c r="AO20186" s="98"/>
      <c r="AP20186" s="98"/>
      <c r="AR20186" s="98"/>
      <c r="AS20186" s="98"/>
    </row>
    <row r="20187" spans="40:45" ht="15" customHeight="1">
      <c r="AN20187" s="98"/>
      <c r="AO20187" s="98"/>
      <c r="AP20187" s="98"/>
      <c r="AR20187" s="98"/>
      <c r="AS20187" s="98"/>
    </row>
    <row r="20188" spans="40:45" ht="15" customHeight="1">
      <c r="AN20188" s="98"/>
      <c r="AO20188" s="98"/>
      <c r="AP20188" s="98"/>
      <c r="AR20188" s="98"/>
      <c r="AS20188" s="98"/>
    </row>
    <row r="20189" spans="40:45" ht="15" customHeight="1">
      <c r="AN20189" s="98"/>
      <c r="AO20189" s="98"/>
      <c r="AP20189" s="98"/>
      <c r="AR20189" s="98"/>
      <c r="AS20189" s="98"/>
    </row>
    <row r="20190" spans="40:45" ht="15" customHeight="1">
      <c r="AN20190" s="98"/>
      <c r="AO20190" s="98"/>
      <c r="AP20190" s="98"/>
      <c r="AR20190" s="98"/>
      <c r="AS20190" s="98"/>
    </row>
    <row r="20191" spans="40:45" ht="15" customHeight="1">
      <c r="AN20191" s="98"/>
      <c r="AO20191" s="98"/>
      <c r="AP20191" s="98"/>
      <c r="AR20191" s="98"/>
      <c r="AS20191" s="98"/>
    </row>
    <row r="20192" spans="40:45" ht="15" customHeight="1">
      <c r="AN20192" s="98"/>
      <c r="AO20192" s="98"/>
      <c r="AP20192" s="98"/>
      <c r="AR20192" s="98"/>
      <c r="AS20192" s="98"/>
    </row>
    <row r="20193" spans="40:45" ht="15" customHeight="1">
      <c r="AN20193" s="98"/>
      <c r="AO20193" s="98"/>
      <c r="AP20193" s="98"/>
      <c r="AR20193" s="98"/>
      <c r="AS20193" s="98"/>
    </row>
    <row r="20194" spans="40:45" ht="15" customHeight="1">
      <c r="AN20194" s="98"/>
      <c r="AO20194" s="98"/>
      <c r="AP20194" s="98"/>
      <c r="AR20194" s="98"/>
      <c r="AS20194" s="98"/>
    </row>
    <row r="20195" spans="40:45" ht="15" customHeight="1">
      <c r="AN20195" s="98"/>
      <c r="AO20195" s="98"/>
      <c r="AP20195" s="98"/>
      <c r="AR20195" s="98"/>
      <c r="AS20195" s="98"/>
    </row>
    <row r="20196" spans="40:45" ht="15" customHeight="1">
      <c r="AN20196" s="98"/>
      <c r="AO20196" s="98"/>
      <c r="AP20196" s="98"/>
      <c r="AR20196" s="98"/>
      <c r="AS20196" s="98"/>
    </row>
    <row r="20197" spans="40:45" ht="15" customHeight="1">
      <c r="AN20197" s="98"/>
      <c r="AO20197" s="98"/>
      <c r="AP20197" s="98"/>
      <c r="AR20197" s="98"/>
      <c r="AS20197" s="98"/>
    </row>
    <row r="20198" spans="40:45" ht="15" customHeight="1">
      <c r="AN20198" s="98"/>
      <c r="AO20198" s="98"/>
      <c r="AP20198" s="98"/>
      <c r="AR20198" s="98"/>
      <c r="AS20198" s="98"/>
    </row>
    <row r="20199" spans="40:45" ht="15" customHeight="1">
      <c r="AN20199" s="98"/>
      <c r="AO20199" s="98"/>
      <c r="AP20199" s="98"/>
      <c r="AR20199" s="98"/>
      <c r="AS20199" s="98"/>
    </row>
    <row r="20200" spans="40:45" ht="15" customHeight="1">
      <c r="AN20200" s="98"/>
      <c r="AO20200" s="98"/>
      <c r="AP20200" s="98"/>
      <c r="AR20200" s="98"/>
      <c r="AS20200" s="98"/>
    </row>
    <row r="20201" spans="40:45" ht="15" customHeight="1">
      <c r="AN20201" s="98"/>
      <c r="AO20201" s="98"/>
      <c r="AP20201" s="98"/>
      <c r="AR20201" s="98"/>
      <c r="AS20201" s="98"/>
    </row>
    <row r="20202" spans="40:45" ht="15" customHeight="1">
      <c r="AN20202" s="98"/>
      <c r="AO20202" s="98"/>
      <c r="AP20202" s="98"/>
      <c r="AR20202" s="98"/>
      <c r="AS20202" s="98"/>
    </row>
    <row r="20203" spans="40:45" ht="15" customHeight="1">
      <c r="AN20203" s="98"/>
      <c r="AO20203" s="98"/>
      <c r="AP20203" s="98"/>
      <c r="AR20203" s="98"/>
      <c r="AS20203" s="98"/>
    </row>
    <row r="20204" spans="40:45" ht="15" customHeight="1">
      <c r="AN20204" s="98"/>
      <c r="AO20204" s="98"/>
      <c r="AP20204" s="98"/>
      <c r="AR20204" s="98"/>
      <c r="AS20204" s="98"/>
    </row>
    <row r="20205" spans="40:45" ht="15" customHeight="1">
      <c r="AN20205" s="98"/>
      <c r="AO20205" s="98"/>
      <c r="AP20205" s="98"/>
      <c r="AR20205" s="98"/>
      <c r="AS20205" s="98"/>
    </row>
    <row r="20206" spans="40:45" ht="15" customHeight="1">
      <c r="AN20206" s="98"/>
      <c r="AO20206" s="98"/>
      <c r="AP20206" s="98"/>
      <c r="AR20206" s="98"/>
      <c r="AS20206" s="98"/>
    </row>
    <row r="20207" spans="40:45" ht="15" customHeight="1">
      <c r="AN20207" s="98"/>
      <c r="AO20207" s="98"/>
      <c r="AP20207" s="98"/>
      <c r="AR20207" s="98"/>
      <c r="AS20207" s="98"/>
    </row>
    <row r="20208" spans="40:45" ht="15" customHeight="1">
      <c r="AN20208" s="98"/>
      <c r="AO20208" s="98"/>
      <c r="AP20208" s="98"/>
      <c r="AR20208" s="98"/>
      <c r="AS20208" s="98"/>
    </row>
    <row r="20209" spans="40:45" ht="15" customHeight="1">
      <c r="AN20209" s="98"/>
      <c r="AO20209" s="98"/>
      <c r="AP20209" s="98"/>
      <c r="AR20209" s="98"/>
      <c r="AS20209" s="98"/>
    </row>
    <row r="20210" spans="40:45" ht="15" customHeight="1">
      <c r="AN20210" s="98"/>
      <c r="AO20210" s="98"/>
      <c r="AP20210" s="98"/>
      <c r="AR20210" s="98"/>
      <c r="AS20210" s="98"/>
    </row>
    <row r="20211" spans="40:45" ht="15" customHeight="1">
      <c r="AN20211" s="98"/>
      <c r="AO20211" s="98"/>
      <c r="AP20211" s="98"/>
      <c r="AR20211" s="98"/>
      <c r="AS20211" s="98"/>
    </row>
    <row r="20212" spans="40:45" ht="15" customHeight="1">
      <c r="AN20212" s="98"/>
      <c r="AO20212" s="98"/>
      <c r="AP20212" s="98"/>
      <c r="AR20212" s="98"/>
      <c r="AS20212" s="98"/>
    </row>
    <row r="20213" spans="40:45" ht="15" customHeight="1">
      <c r="AN20213" s="98"/>
      <c r="AO20213" s="98"/>
      <c r="AP20213" s="98"/>
      <c r="AR20213" s="98"/>
      <c r="AS20213" s="98"/>
    </row>
    <row r="20214" spans="40:45" ht="15" customHeight="1">
      <c r="AN20214" s="98"/>
      <c r="AO20214" s="98"/>
      <c r="AP20214" s="98"/>
      <c r="AR20214" s="98"/>
      <c r="AS20214" s="98"/>
    </row>
    <row r="20215" spans="40:45" ht="15" customHeight="1">
      <c r="AN20215" s="98"/>
      <c r="AO20215" s="98"/>
      <c r="AP20215" s="98"/>
      <c r="AR20215" s="98"/>
      <c r="AS20215" s="98"/>
    </row>
    <row r="20216" spans="40:45" ht="15" customHeight="1">
      <c r="AN20216" s="98"/>
      <c r="AO20216" s="98"/>
      <c r="AP20216" s="98"/>
      <c r="AR20216" s="98"/>
      <c r="AS20216" s="98"/>
    </row>
    <row r="20217" spans="40:45" ht="15" customHeight="1">
      <c r="AN20217" s="98"/>
      <c r="AO20217" s="98"/>
      <c r="AP20217" s="98"/>
      <c r="AR20217" s="98"/>
      <c r="AS20217" s="98"/>
    </row>
    <row r="20218" spans="40:45" ht="15" customHeight="1">
      <c r="AN20218" s="98"/>
      <c r="AO20218" s="98"/>
      <c r="AP20218" s="98"/>
      <c r="AR20218" s="98"/>
      <c r="AS20218" s="98"/>
    </row>
    <row r="20219" spans="40:45" ht="15" customHeight="1">
      <c r="AN20219" s="98"/>
      <c r="AO20219" s="98"/>
      <c r="AP20219" s="98"/>
      <c r="AR20219" s="98"/>
      <c r="AS20219" s="98"/>
    </row>
    <row r="20220" spans="40:45" ht="15" customHeight="1">
      <c r="AN20220" s="98"/>
      <c r="AO20220" s="98"/>
      <c r="AP20220" s="98"/>
      <c r="AR20220" s="98"/>
      <c r="AS20220" s="98"/>
    </row>
    <row r="20221" spans="40:45" ht="15" customHeight="1">
      <c r="AN20221" s="98"/>
      <c r="AO20221" s="98"/>
      <c r="AP20221" s="98"/>
      <c r="AR20221" s="98"/>
      <c r="AS20221" s="98"/>
    </row>
    <row r="20222" spans="40:45" ht="15" customHeight="1">
      <c r="AN20222" s="98"/>
      <c r="AO20222" s="98"/>
      <c r="AP20222" s="98"/>
      <c r="AR20222" s="98"/>
      <c r="AS20222" s="98"/>
    </row>
    <row r="20223" spans="40:45" ht="15" customHeight="1">
      <c r="AN20223" s="98"/>
      <c r="AO20223" s="98"/>
      <c r="AP20223" s="98"/>
      <c r="AR20223" s="98"/>
      <c r="AS20223" s="98"/>
    </row>
    <row r="20224" spans="40:45" ht="15" customHeight="1">
      <c r="AN20224" s="98"/>
      <c r="AO20224" s="98"/>
      <c r="AP20224" s="98"/>
      <c r="AR20224" s="98"/>
      <c r="AS20224" s="98"/>
    </row>
    <row r="20225" spans="40:45" ht="15" customHeight="1">
      <c r="AN20225" s="98"/>
      <c r="AO20225" s="98"/>
      <c r="AP20225" s="98"/>
      <c r="AR20225" s="98"/>
      <c r="AS20225" s="98"/>
    </row>
    <row r="20226" spans="40:45" ht="15" customHeight="1">
      <c r="AN20226" s="98"/>
      <c r="AO20226" s="98"/>
      <c r="AP20226" s="98"/>
      <c r="AR20226" s="98"/>
      <c r="AS20226" s="98"/>
    </row>
    <row r="20227" spans="40:45" ht="15" customHeight="1">
      <c r="AN20227" s="98"/>
      <c r="AO20227" s="98"/>
      <c r="AP20227" s="98"/>
      <c r="AR20227" s="98"/>
      <c r="AS20227" s="98"/>
    </row>
    <row r="20228" spans="40:45" ht="15" customHeight="1">
      <c r="AN20228" s="98"/>
      <c r="AO20228" s="98"/>
      <c r="AP20228" s="98"/>
      <c r="AR20228" s="98"/>
      <c r="AS20228" s="98"/>
    </row>
    <row r="20229" spans="40:45" ht="15" customHeight="1">
      <c r="AN20229" s="98"/>
      <c r="AO20229" s="98"/>
      <c r="AP20229" s="98"/>
      <c r="AR20229" s="98"/>
      <c r="AS20229" s="98"/>
    </row>
    <row r="20230" spans="40:45" ht="15" customHeight="1">
      <c r="AN20230" s="98"/>
      <c r="AO20230" s="98"/>
      <c r="AP20230" s="98"/>
      <c r="AR20230" s="98"/>
      <c r="AS20230" s="98"/>
    </row>
    <row r="20231" spans="40:45" ht="15" customHeight="1">
      <c r="AN20231" s="98"/>
      <c r="AO20231" s="98"/>
      <c r="AP20231" s="98"/>
      <c r="AR20231" s="98"/>
      <c r="AS20231" s="98"/>
    </row>
    <row r="20232" spans="40:45" ht="15" customHeight="1">
      <c r="AN20232" s="98"/>
      <c r="AO20232" s="98"/>
      <c r="AP20232" s="98"/>
      <c r="AR20232" s="98"/>
      <c r="AS20232" s="98"/>
    </row>
    <row r="20233" spans="40:45" ht="15" customHeight="1">
      <c r="AN20233" s="98"/>
      <c r="AO20233" s="98"/>
      <c r="AP20233" s="98"/>
      <c r="AR20233" s="98"/>
      <c r="AS20233" s="98"/>
    </row>
    <row r="20234" spans="40:45" ht="15" customHeight="1">
      <c r="AN20234" s="98"/>
      <c r="AO20234" s="98"/>
      <c r="AP20234" s="98"/>
      <c r="AR20234" s="98"/>
      <c r="AS20234" s="98"/>
    </row>
    <row r="20235" spans="40:45" ht="15" customHeight="1">
      <c r="AN20235" s="98"/>
      <c r="AO20235" s="98"/>
      <c r="AP20235" s="98"/>
      <c r="AR20235" s="98"/>
      <c r="AS20235" s="98"/>
    </row>
    <row r="20236" spans="40:45" ht="15" customHeight="1">
      <c r="AN20236" s="98"/>
      <c r="AO20236" s="98"/>
      <c r="AP20236" s="98"/>
      <c r="AR20236" s="98"/>
      <c r="AS20236" s="98"/>
    </row>
    <row r="20237" spans="40:45" ht="15" customHeight="1">
      <c r="AN20237" s="98"/>
      <c r="AO20237" s="98"/>
      <c r="AP20237" s="98"/>
      <c r="AR20237" s="98"/>
      <c r="AS20237" s="98"/>
    </row>
    <row r="20238" spans="40:45" ht="15" customHeight="1">
      <c r="AN20238" s="98"/>
      <c r="AO20238" s="98"/>
      <c r="AP20238" s="98"/>
      <c r="AR20238" s="98"/>
      <c r="AS20238" s="98"/>
    </row>
    <row r="20239" spans="40:45" ht="15" customHeight="1">
      <c r="AN20239" s="98"/>
      <c r="AO20239" s="98"/>
      <c r="AP20239" s="98"/>
      <c r="AR20239" s="98"/>
      <c r="AS20239" s="98"/>
    </row>
    <row r="20240" spans="40:45" ht="15" customHeight="1">
      <c r="AN20240" s="98"/>
      <c r="AO20240" s="98"/>
      <c r="AP20240" s="98"/>
      <c r="AR20240" s="98"/>
      <c r="AS20240" s="98"/>
    </row>
    <row r="20241" spans="40:45" ht="15" customHeight="1">
      <c r="AN20241" s="98"/>
      <c r="AO20241" s="98"/>
      <c r="AP20241" s="98"/>
      <c r="AR20241" s="98"/>
      <c r="AS20241" s="98"/>
    </row>
    <row r="20242" spans="40:45" ht="15" customHeight="1">
      <c r="AN20242" s="98"/>
      <c r="AO20242" s="98"/>
      <c r="AP20242" s="98"/>
      <c r="AR20242" s="98"/>
      <c r="AS20242" s="98"/>
    </row>
    <row r="20243" spans="40:45" ht="15" customHeight="1">
      <c r="AN20243" s="98"/>
      <c r="AO20243" s="98"/>
      <c r="AP20243" s="98"/>
      <c r="AR20243" s="98"/>
      <c r="AS20243" s="98"/>
    </row>
    <row r="20244" spans="40:45" ht="15" customHeight="1">
      <c r="AN20244" s="98"/>
      <c r="AO20244" s="98"/>
      <c r="AP20244" s="98"/>
      <c r="AR20244" s="98"/>
      <c r="AS20244" s="98"/>
    </row>
    <row r="20245" spans="40:45" ht="15" customHeight="1">
      <c r="AN20245" s="98"/>
      <c r="AO20245" s="98"/>
      <c r="AP20245" s="98"/>
      <c r="AR20245" s="98"/>
      <c r="AS20245" s="98"/>
    </row>
    <row r="20246" spans="40:45" ht="15" customHeight="1">
      <c r="AN20246" s="98"/>
      <c r="AO20246" s="98"/>
      <c r="AP20246" s="98"/>
      <c r="AR20246" s="98"/>
      <c r="AS20246" s="98"/>
    </row>
    <row r="20247" spans="40:45" ht="15" customHeight="1">
      <c r="AN20247" s="98"/>
      <c r="AO20247" s="98"/>
      <c r="AP20247" s="98"/>
      <c r="AR20247" s="98"/>
      <c r="AS20247" s="98"/>
    </row>
    <row r="20248" spans="40:45" ht="15" customHeight="1">
      <c r="AN20248" s="98"/>
      <c r="AO20248" s="98"/>
      <c r="AP20248" s="98"/>
      <c r="AR20248" s="98"/>
      <c r="AS20248" s="98"/>
    </row>
    <row r="20249" spans="40:45" ht="15" customHeight="1">
      <c r="AN20249" s="98"/>
      <c r="AO20249" s="98"/>
      <c r="AP20249" s="98"/>
      <c r="AR20249" s="98"/>
      <c r="AS20249" s="98"/>
    </row>
    <row r="20250" spans="40:45" ht="15" customHeight="1">
      <c r="AN20250" s="98"/>
      <c r="AO20250" s="98"/>
      <c r="AP20250" s="98"/>
      <c r="AR20250" s="98"/>
      <c r="AS20250" s="98"/>
    </row>
    <row r="20251" spans="40:45" ht="15" customHeight="1">
      <c r="AN20251" s="98"/>
      <c r="AO20251" s="98"/>
      <c r="AP20251" s="98"/>
      <c r="AR20251" s="98"/>
      <c r="AS20251" s="98"/>
    </row>
    <row r="20252" spans="40:45" ht="15" customHeight="1">
      <c r="AN20252" s="98"/>
      <c r="AO20252" s="98"/>
      <c r="AP20252" s="98"/>
      <c r="AR20252" s="98"/>
      <c r="AS20252" s="98"/>
    </row>
    <row r="20253" spans="40:45" ht="15" customHeight="1">
      <c r="AN20253" s="98"/>
      <c r="AO20253" s="98"/>
      <c r="AP20253" s="98"/>
      <c r="AR20253" s="98"/>
      <c r="AS20253" s="98"/>
    </row>
    <row r="20254" spans="40:45" ht="15" customHeight="1">
      <c r="AN20254" s="98"/>
      <c r="AO20254" s="98"/>
      <c r="AP20254" s="98"/>
      <c r="AR20254" s="98"/>
      <c r="AS20254" s="98"/>
    </row>
    <row r="20255" spans="40:45" ht="15" customHeight="1">
      <c r="AN20255" s="98"/>
      <c r="AO20255" s="98"/>
      <c r="AP20255" s="98"/>
      <c r="AR20255" s="98"/>
      <c r="AS20255" s="98"/>
    </row>
    <row r="20256" spans="40:45" ht="15" customHeight="1">
      <c r="AN20256" s="98"/>
      <c r="AO20256" s="98"/>
      <c r="AP20256" s="98"/>
      <c r="AR20256" s="98"/>
      <c r="AS20256" s="98"/>
    </row>
    <row r="20257" spans="40:45" ht="15" customHeight="1">
      <c r="AN20257" s="98"/>
      <c r="AO20257" s="98"/>
      <c r="AP20257" s="98"/>
      <c r="AR20257" s="98"/>
      <c r="AS20257" s="98"/>
    </row>
    <row r="20258" spans="40:45" ht="15" customHeight="1">
      <c r="AN20258" s="98"/>
      <c r="AO20258" s="98"/>
      <c r="AP20258" s="98"/>
      <c r="AR20258" s="98"/>
      <c r="AS20258" s="98"/>
    </row>
    <row r="20259" spans="40:45" ht="15" customHeight="1">
      <c r="AN20259" s="98"/>
      <c r="AO20259" s="98"/>
      <c r="AP20259" s="98"/>
      <c r="AR20259" s="98"/>
      <c r="AS20259" s="98"/>
    </row>
    <row r="20260" spans="40:45" ht="15" customHeight="1">
      <c r="AN20260" s="98"/>
      <c r="AO20260" s="98"/>
      <c r="AP20260" s="98"/>
      <c r="AR20260" s="98"/>
      <c r="AS20260" s="98"/>
    </row>
    <row r="20261" spans="40:45" ht="15" customHeight="1">
      <c r="AN20261" s="98"/>
      <c r="AO20261" s="98"/>
      <c r="AP20261" s="98"/>
      <c r="AR20261" s="98"/>
      <c r="AS20261" s="98"/>
    </row>
    <row r="20262" spans="40:45" ht="15" customHeight="1">
      <c r="AN20262" s="98"/>
      <c r="AO20262" s="98"/>
      <c r="AP20262" s="98"/>
      <c r="AR20262" s="98"/>
      <c r="AS20262" s="98"/>
    </row>
    <row r="20263" spans="40:45" ht="15" customHeight="1">
      <c r="AN20263" s="98"/>
      <c r="AO20263" s="98"/>
      <c r="AP20263" s="98"/>
      <c r="AR20263" s="98"/>
      <c r="AS20263" s="98"/>
    </row>
    <row r="20264" spans="40:45" ht="15" customHeight="1">
      <c r="AN20264" s="98"/>
      <c r="AO20264" s="98"/>
      <c r="AP20264" s="98"/>
      <c r="AR20264" s="98"/>
      <c r="AS20264" s="98"/>
    </row>
    <row r="20265" spans="40:45" ht="15" customHeight="1">
      <c r="AN20265" s="98"/>
      <c r="AO20265" s="98"/>
      <c r="AP20265" s="98"/>
      <c r="AR20265" s="98"/>
      <c r="AS20265" s="98"/>
    </row>
    <row r="20266" spans="40:45" ht="15" customHeight="1">
      <c r="AN20266" s="98"/>
      <c r="AO20266" s="98"/>
      <c r="AP20266" s="98"/>
      <c r="AR20266" s="98"/>
      <c r="AS20266" s="98"/>
    </row>
    <row r="20267" spans="40:45" ht="15" customHeight="1">
      <c r="AN20267" s="98"/>
      <c r="AO20267" s="98"/>
      <c r="AP20267" s="98"/>
      <c r="AR20267" s="98"/>
      <c r="AS20267" s="98"/>
    </row>
    <row r="20268" spans="40:45" ht="15" customHeight="1">
      <c r="AN20268" s="98"/>
      <c r="AO20268" s="98"/>
      <c r="AP20268" s="98"/>
      <c r="AR20268" s="98"/>
      <c r="AS20268" s="98"/>
    </row>
    <row r="20269" spans="40:45" ht="15" customHeight="1">
      <c r="AN20269" s="98"/>
      <c r="AO20269" s="98"/>
      <c r="AP20269" s="98"/>
      <c r="AR20269" s="98"/>
      <c r="AS20269" s="98"/>
    </row>
    <row r="20270" spans="40:45" ht="15" customHeight="1">
      <c r="AN20270" s="98"/>
      <c r="AO20270" s="98"/>
      <c r="AP20270" s="98"/>
      <c r="AR20270" s="98"/>
      <c r="AS20270" s="98"/>
    </row>
    <row r="20271" spans="40:45" ht="15" customHeight="1">
      <c r="AN20271" s="98"/>
      <c r="AO20271" s="98"/>
      <c r="AP20271" s="98"/>
      <c r="AR20271" s="98"/>
      <c r="AS20271" s="98"/>
    </row>
    <row r="20272" spans="40:45" ht="15" customHeight="1">
      <c r="AN20272" s="98"/>
      <c r="AO20272" s="98"/>
      <c r="AP20272" s="98"/>
      <c r="AR20272" s="98"/>
      <c r="AS20272" s="98"/>
    </row>
    <row r="20273" spans="40:45" ht="15" customHeight="1">
      <c r="AN20273" s="98"/>
      <c r="AO20273" s="98"/>
      <c r="AP20273" s="98"/>
      <c r="AR20273" s="98"/>
      <c r="AS20273" s="98"/>
    </row>
    <row r="20274" spans="40:45" ht="15" customHeight="1">
      <c r="AN20274" s="98"/>
      <c r="AO20274" s="98"/>
      <c r="AP20274" s="98"/>
      <c r="AR20274" s="98"/>
      <c r="AS20274" s="98"/>
    </row>
    <row r="20275" spans="40:45" ht="15" customHeight="1">
      <c r="AN20275" s="98"/>
      <c r="AO20275" s="98"/>
      <c r="AP20275" s="98"/>
      <c r="AR20275" s="98"/>
      <c r="AS20275" s="98"/>
    </row>
    <row r="20276" spans="40:45" ht="15" customHeight="1">
      <c r="AN20276" s="98"/>
      <c r="AO20276" s="98"/>
      <c r="AP20276" s="98"/>
      <c r="AR20276" s="98"/>
      <c r="AS20276" s="98"/>
    </row>
    <row r="20277" spans="40:45" ht="15" customHeight="1">
      <c r="AN20277" s="98"/>
      <c r="AO20277" s="98"/>
      <c r="AP20277" s="98"/>
      <c r="AR20277" s="98"/>
      <c r="AS20277" s="98"/>
    </row>
    <row r="20278" spans="40:45" ht="15" customHeight="1">
      <c r="AN20278" s="98"/>
      <c r="AO20278" s="98"/>
      <c r="AP20278" s="98"/>
      <c r="AR20278" s="98"/>
      <c r="AS20278" s="98"/>
    </row>
    <row r="20279" spans="40:45" ht="15" customHeight="1">
      <c r="AN20279" s="98"/>
      <c r="AO20279" s="98"/>
      <c r="AP20279" s="98"/>
      <c r="AR20279" s="98"/>
      <c r="AS20279" s="98"/>
    </row>
    <row r="20280" spans="40:45" ht="15" customHeight="1">
      <c r="AN20280" s="98"/>
      <c r="AO20280" s="98"/>
      <c r="AP20280" s="98"/>
      <c r="AR20280" s="98"/>
      <c r="AS20280" s="98"/>
    </row>
    <row r="20281" spans="40:45" ht="15" customHeight="1">
      <c r="AN20281" s="98"/>
      <c r="AO20281" s="98"/>
      <c r="AP20281" s="98"/>
      <c r="AR20281" s="98"/>
      <c r="AS20281" s="98"/>
    </row>
    <row r="20282" spans="40:45" ht="15" customHeight="1">
      <c r="AN20282" s="98"/>
      <c r="AO20282" s="98"/>
      <c r="AP20282" s="98"/>
      <c r="AR20282" s="98"/>
      <c r="AS20282" s="98"/>
    </row>
    <row r="20283" spans="40:45" ht="15" customHeight="1">
      <c r="AN20283" s="98"/>
      <c r="AO20283" s="98"/>
      <c r="AP20283" s="98"/>
      <c r="AR20283" s="98"/>
      <c r="AS20283" s="98"/>
    </row>
    <row r="20284" spans="40:45" ht="15" customHeight="1">
      <c r="AN20284" s="98"/>
      <c r="AO20284" s="98"/>
      <c r="AP20284" s="98"/>
      <c r="AR20284" s="98"/>
      <c r="AS20284" s="98"/>
    </row>
    <row r="20285" spans="40:45" ht="15" customHeight="1">
      <c r="AN20285" s="98"/>
      <c r="AO20285" s="98"/>
      <c r="AP20285" s="98"/>
      <c r="AR20285" s="98"/>
      <c r="AS20285" s="98"/>
    </row>
    <row r="20286" spans="40:45" ht="15" customHeight="1">
      <c r="AN20286" s="98"/>
      <c r="AO20286" s="98"/>
      <c r="AP20286" s="98"/>
      <c r="AR20286" s="98"/>
      <c r="AS20286" s="98"/>
    </row>
    <row r="20287" spans="40:45" ht="15" customHeight="1">
      <c r="AN20287" s="98"/>
      <c r="AO20287" s="98"/>
      <c r="AP20287" s="98"/>
      <c r="AR20287" s="98"/>
      <c r="AS20287" s="98"/>
    </row>
    <row r="20288" spans="40:45" ht="15" customHeight="1">
      <c r="AN20288" s="98"/>
      <c r="AO20288" s="98"/>
      <c r="AP20288" s="98"/>
      <c r="AR20288" s="98"/>
      <c r="AS20288" s="98"/>
    </row>
    <row r="20289" spans="40:45" ht="15" customHeight="1">
      <c r="AN20289" s="98"/>
      <c r="AO20289" s="98"/>
      <c r="AP20289" s="98"/>
      <c r="AR20289" s="98"/>
      <c r="AS20289" s="98"/>
    </row>
    <row r="20290" spans="40:45" ht="15" customHeight="1">
      <c r="AN20290" s="98"/>
      <c r="AO20290" s="98"/>
      <c r="AP20290" s="98"/>
      <c r="AR20290" s="98"/>
      <c r="AS20290" s="98"/>
    </row>
    <row r="20291" spans="40:45" ht="15" customHeight="1">
      <c r="AN20291" s="98"/>
      <c r="AO20291" s="98"/>
      <c r="AP20291" s="98"/>
      <c r="AR20291" s="98"/>
      <c r="AS20291" s="98"/>
    </row>
    <row r="20292" spans="40:45" ht="15" customHeight="1">
      <c r="AN20292" s="98"/>
      <c r="AO20292" s="98"/>
      <c r="AP20292" s="98"/>
      <c r="AR20292" s="98"/>
      <c r="AS20292" s="98"/>
    </row>
    <row r="20293" spans="40:45" ht="15" customHeight="1">
      <c r="AN20293" s="98"/>
      <c r="AO20293" s="98"/>
      <c r="AP20293" s="98"/>
      <c r="AR20293" s="98"/>
      <c r="AS20293" s="98"/>
    </row>
    <row r="20294" spans="40:45" ht="15" customHeight="1">
      <c r="AN20294" s="98"/>
      <c r="AO20294" s="98"/>
      <c r="AP20294" s="98"/>
      <c r="AR20294" s="98"/>
      <c r="AS20294" s="98"/>
    </row>
    <row r="20295" spans="40:45" ht="15" customHeight="1">
      <c r="AN20295" s="98"/>
      <c r="AO20295" s="98"/>
      <c r="AP20295" s="98"/>
      <c r="AR20295" s="98"/>
      <c r="AS20295" s="98"/>
    </row>
    <row r="20296" spans="40:45" ht="15" customHeight="1">
      <c r="AN20296" s="98"/>
      <c r="AO20296" s="98"/>
      <c r="AP20296" s="98"/>
      <c r="AR20296" s="98"/>
      <c r="AS20296" s="98"/>
    </row>
    <row r="20297" spans="40:45" ht="15" customHeight="1">
      <c r="AN20297" s="98"/>
      <c r="AO20297" s="98"/>
      <c r="AP20297" s="98"/>
      <c r="AR20297" s="98"/>
      <c r="AS20297" s="98"/>
    </row>
    <row r="20298" spans="40:45" ht="15" customHeight="1">
      <c r="AN20298" s="98"/>
      <c r="AO20298" s="98"/>
      <c r="AP20298" s="98"/>
      <c r="AR20298" s="98"/>
      <c r="AS20298" s="98"/>
    </row>
    <row r="20299" spans="40:45" ht="15" customHeight="1">
      <c r="AN20299" s="98"/>
      <c r="AO20299" s="98"/>
      <c r="AP20299" s="98"/>
      <c r="AR20299" s="98"/>
      <c r="AS20299" s="98"/>
    </row>
    <row r="20300" spans="40:45" ht="15" customHeight="1">
      <c r="AN20300" s="98"/>
      <c r="AO20300" s="98"/>
      <c r="AP20300" s="98"/>
      <c r="AR20300" s="98"/>
      <c r="AS20300" s="98"/>
    </row>
    <row r="20301" spans="40:45" ht="15" customHeight="1">
      <c r="AN20301" s="98"/>
      <c r="AO20301" s="98"/>
      <c r="AP20301" s="98"/>
      <c r="AR20301" s="98"/>
      <c r="AS20301" s="98"/>
    </row>
    <row r="20302" spans="40:45" ht="15" customHeight="1">
      <c r="AN20302" s="98"/>
      <c r="AO20302" s="98"/>
      <c r="AP20302" s="98"/>
      <c r="AR20302" s="98"/>
      <c r="AS20302" s="98"/>
    </row>
    <row r="20303" spans="40:45" ht="15" customHeight="1">
      <c r="AN20303" s="98"/>
      <c r="AO20303" s="98"/>
      <c r="AP20303" s="98"/>
      <c r="AR20303" s="98"/>
      <c r="AS20303" s="98"/>
    </row>
    <row r="20304" spans="40:45" ht="15" customHeight="1">
      <c r="AN20304" s="98"/>
      <c r="AO20304" s="98"/>
      <c r="AP20304" s="98"/>
      <c r="AR20304" s="98"/>
      <c r="AS20304" s="98"/>
    </row>
    <row r="20305" spans="40:45" ht="15" customHeight="1">
      <c r="AN20305" s="98"/>
      <c r="AO20305" s="98"/>
      <c r="AP20305" s="98"/>
      <c r="AR20305" s="98"/>
      <c r="AS20305" s="98"/>
    </row>
    <row r="20306" spans="40:45" ht="15" customHeight="1">
      <c r="AN20306" s="98"/>
      <c r="AO20306" s="98"/>
      <c r="AP20306" s="98"/>
      <c r="AR20306" s="98"/>
      <c r="AS20306" s="98"/>
    </row>
    <row r="20307" spans="40:45" ht="15" customHeight="1">
      <c r="AN20307" s="98"/>
      <c r="AO20307" s="98"/>
      <c r="AP20307" s="98"/>
      <c r="AR20307" s="98"/>
      <c r="AS20307" s="98"/>
    </row>
    <row r="20308" spans="40:45" ht="15" customHeight="1">
      <c r="AN20308" s="98"/>
      <c r="AO20308" s="98"/>
      <c r="AP20308" s="98"/>
      <c r="AR20308" s="98"/>
      <c r="AS20308" s="98"/>
    </row>
    <row r="20309" spans="40:45" ht="15" customHeight="1">
      <c r="AN20309" s="98"/>
      <c r="AO20309" s="98"/>
      <c r="AP20309" s="98"/>
      <c r="AR20309" s="98"/>
      <c r="AS20309" s="98"/>
    </row>
    <row r="20310" spans="40:45" ht="15" customHeight="1">
      <c r="AN20310" s="98"/>
      <c r="AO20310" s="98"/>
      <c r="AP20310" s="98"/>
      <c r="AR20310" s="98"/>
      <c r="AS20310" s="98"/>
    </row>
    <row r="20311" spans="40:45" ht="15" customHeight="1">
      <c r="AN20311" s="98"/>
      <c r="AO20311" s="98"/>
      <c r="AP20311" s="98"/>
      <c r="AR20311" s="98"/>
      <c r="AS20311" s="98"/>
    </row>
    <row r="20312" spans="40:45" ht="15" customHeight="1">
      <c r="AN20312" s="98"/>
      <c r="AO20312" s="98"/>
      <c r="AP20312" s="98"/>
      <c r="AR20312" s="98"/>
      <c r="AS20312" s="98"/>
    </row>
    <row r="20313" spans="40:45" ht="15" customHeight="1">
      <c r="AN20313" s="98"/>
      <c r="AO20313" s="98"/>
      <c r="AP20313" s="98"/>
      <c r="AR20313" s="98"/>
      <c r="AS20313" s="98"/>
    </row>
    <row r="20314" spans="40:45" ht="15" customHeight="1">
      <c r="AN20314" s="98"/>
      <c r="AO20314" s="98"/>
      <c r="AP20314" s="98"/>
      <c r="AR20314" s="98"/>
      <c r="AS20314" s="98"/>
    </row>
    <row r="20315" spans="40:45" ht="15" customHeight="1">
      <c r="AN20315" s="98"/>
      <c r="AO20315" s="98"/>
      <c r="AP20315" s="98"/>
      <c r="AR20315" s="98"/>
      <c r="AS20315" s="98"/>
    </row>
    <row r="20316" spans="40:45" ht="15" customHeight="1">
      <c r="AN20316" s="98"/>
      <c r="AO20316" s="98"/>
      <c r="AP20316" s="98"/>
      <c r="AR20316" s="98"/>
      <c r="AS20316" s="98"/>
    </row>
    <row r="20317" spans="40:45" ht="15" customHeight="1">
      <c r="AN20317" s="98"/>
      <c r="AO20317" s="98"/>
      <c r="AP20317" s="98"/>
      <c r="AR20317" s="98"/>
      <c r="AS20317" s="98"/>
    </row>
    <row r="20318" spans="40:45" ht="15" customHeight="1">
      <c r="AN20318" s="98"/>
      <c r="AO20318" s="98"/>
      <c r="AP20318" s="98"/>
      <c r="AR20318" s="98"/>
      <c r="AS20318" s="98"/>
    </row>
    <row r="20319" spans="40:45" ht="15" customHeight="1">
      <c r="AN20319" s="98"/>
      <c r="AO20319" s="98"/>
      <c r="AP20319" s="98"/>
      <c r="AR20319" s="98"/>
      <c r="AS20319" s="98"/>
    </row>
    <row r="20320" spans="40:45" ht="15" customHeight="1">
      <c r="AN20320" s="98"/>
      <c r="AO20320" s="98"/>
      <c r="AP20320" s="98"/>
      <c r="AR20320" s="98"/>
      <c r="AS20320" s="98"/>
    </row>
    <row r="20321" spans="40:45" ht="15" customHeight="1">
      <c r="AN20321" s="98"/>
      <c r="AO20321" s="98"/>
      <c r="AP20321" s="98"/>
      <c r="AR20321" s="98"/>
      <c r="AS20321" s="98"/>
    </row>
    <row r="20322" spans="40:45" ht="15" customHeight="1">
      <c r="AN20322" s="98"/>
      <c r="AO20322" s="98"/>
      <c r="AP20322" s="98"/>
      <c r="AR20322" s="98"/>
      <c r="AS20322" s="98"/>
    </row>
    <row r="20323" spans="40:45" ht="15" customHeight="1">
      <c r="AN20323" s="98"/>
      <c r="AO20323" s="98"/>
      <c r="AP20323" s="98"/>
      <c r="AR20323" s="98"/>
      <c r="AS20323" s="98"/>
    </row>
    <row r="20324" spans="40:45" ht="15" customHeight="1">
      <c r="AN20324" s="98"/>
      <c r="AO20324" s="98"/>
      <c r="AP20324" s="98"/>
      <c r="AR20324" s="98"/>
      <c r="AS20324" s="98"/>
    </row>
    <row r="20325" spans="40:45" ht="15" customHeight="1">
      <c r="AN20325" s="98"/>
      <c r="AO20325" s="98"/>
      <c r="AP20325" s="98"/>
      <c r="AR20325" s="98"/>
      <c r="AS20325" s="98"/>
    </row>
    <row r="20326" spans="40:45" ht="15" customHeight="1">
      <c r="AN20326" s="98"/>
      <c r="AO20326" s="98"/>
      <c r="AP20326" s="98"/>
      <c r="AR20326" s="98"/>
      <c r="AS20326" s="98"/>
    </row>
    <row r="20327" spans="40:45" ht="15" customHeight="1">
      <c r="AN20327" s="98"/>
      <c r="AO20327" s="98"/>
      <c r="AP20327" s="98"/>
      <c r="AR20327" s="98"/>
      <c r="AS20327" s="98"/>
    </row>
    <row r="20328" spans="40:45" ht="15" customHeight="1">
      <c r="AN20328" s="98"/>
      <c r="AO20328" s="98"/>
      <c r="AP20328" s="98"/>
      <c r="AR20328" s="98"/>
      <c r="AS20328" s="98"/>
    </row>
    <row r="20329" spans="40:45" ht="15" customHeight="1">
      <c r="AN20329" s="98"/>
      <c r="AO20329" s="98"/>
      <c r="AP20329" s="98"/>
      <c r="AR20329" s="98"/>
      <c r="AS20329" s="98"/>
    </row>
    <row r="20330" spans="40:45" ht="15" customHeight="1">
      <c r="AN20330" s="98"/>
      <c r="AO20330" s="98"/>
      <c r="AP20330" s="98"/>
      <c r="AR20330" s="98"/>
      <c r="AS20330" s="98"/>
    </row>
    <row r="20331" spans="40:45" ht="15" customHeight="1">
      <c r="AN20331" s="98"/>
      <c r="AO20331" s="98"/>
      <c r="AP20331" s="98"/>
      <c r="AR20331" s="98"/>
      <c r="AS20331" s="98"/>
    </row>
    <row r="20332" spans="40:45" ht="15" customHeight="1">
      <c r="AN20332" s="98"/>
      <c r="AO20332" s="98"/>
      <c r="AP20332" s="98"/>
      <c r="AR20332" s="98"/>
      <c r="AS20332" s="98"/>
    </row>
    <row r="20333" spans="40:45" ht="15" customHeight="1">
      <c r="AN20333" s="98"/>
      <c r="AO20333" s="98"/>
      <c r="AP20333" s="98"/>
      <c r="AR20333" s="98"/>
      <c r="AS20333" s="98"/>
    </row>
    <row r="20334" spans="40:45" ht="15" customHeight="1">
      <c r="AN20334" s="98"/>
      <c r="AO20334" s="98"/>
      <c r="AP20334" s="98"/>
      <c r="AR20334" s="98"/>
      <c r="AS20334" s="98"/>
    </row>
    <row r="20335" spans="40:45" ht="15" customHeight="1">
      <c r="AN20335" s="98"/>
      <c r="AO20335" s="98"/>
      <c r="AP20335" s="98"/>
      <c r="AR20335" s="98"/>
      <c r="AS20335" s="98"/>
    </row>
    <row r="20336" spans="40:45" ht="15" customHeight="1">
      <c r="AN20336" s="98"/>
      <c r="AO20336" s="98"/>
      <c r="AP20336" s="98"/>
      <c r="AR20336" s="98"/>
      <c r="AS20336" s="98"/>
    </row>
    <row r="20337" spans="40:45" ht="15" customHeight="1">
      <c r="AN20337" s="98"/>
      <c r="AO20337" s="98"/>
      <c r="AP20337" s="98"/>
      <c r="AR20337" s="98"/>
      <c r="AS20337" s="98"/>
    </row>
    <row r="20338" spans="40:45" ht="15" customHeight="1">
      <c r="AN20338" s="98"/>
      <c r="AO20338" s="98"/>
      <c r="AP20338" s="98"/>
      <c r="AR20338" s="98"/>
      <c r="AS20338" s="98"/>
    </row>
    <row r="20339" spans="40:45" ht="15" customHeight="1">
      <c r="AN20339" s="98"/>
      <c r="AO20339" s="98"/>
      <c r="AP20339" s="98"/>
      <c r="AR20339" s="98"/>
      <c r="AS20339" s="98"/>
    </row>
    <row r="20340" spans="40:45" ht="15" customHeight="1">
      <c r="AN20340" s="98"/>
      <c r="AO20340" s="98"/>
      <c r="AP20340" s="98"/>
      <c r="AR20340" s="98"/>
      <c r="AS20340" s="98"/>
    </row>
    <row r="20341" spans="40:45" ht="15" customHeight="1">
      <c r="AN20341" s="98"/>
      <c r="AO20341" s="98"/>
      <c r="AP20341" s="98"/>
      <c r="AR20341" s="98"/>
      <c r="AS20341" s="98"/>
    </row>
    <row r="20342" spans="40:45" ht="15" customHeight="1">
      <c r="AN20342" s="98"/>
      <c r="AO20342" s="98"/>
      <c r="AP20342" s="98"/>
      <c r="AR20342" s="98"/>
      <c r="AS20342" s="98"/>
    </row>
    <row r="20343" spans="40:45" ht="15" customHeight="1">
      <c r="AN20343" s="98"/>
      <c r="AO20343" s="98"/>
      <c r="AP20343" s="98"/>
      <c r="AR20343" s="98"/>
      <c r="AS20343" s="98"/>
    </row>
    <row r="20344" spans="40:45" ht="15" customHeight="1">
      <c r="AN20344" s="98"/>
      <c r="AO20344" s="98"/>
      <c r="AP20344" s="98"/>
      <c r="AR20344" s="98"/>
      <c r="AS20344" s="98"/>
    </row>
    <row r="20345" spans="40:45" ht="15" customHeight="1">
      <c r="AN20345" s="98"/>
      <c r="AO20345" s="98"/>
      <c r="AP20345" s="98"/>
      <c r="AR20345" s="98"/>
      <c r="AS20345" s="98"/>
    </row>
    <row r="20346" spans="40:45" ht="15" customHeight="1">
      <c r="AN20346" s="98"/>
      <c r="AO20346" s="98"/>
      <c r="AP20346" s="98"/>
      <c r="AR20346" s="98"/>
      <c r="AS20346" s="98"/>
    </row>
    <row r="20347" spans="40:45" ht="15" customHeight="1">
      <c r="AN20347" s="98"/>
      <c r="AO20347" s="98"/>
      <c r="AP20347" s="98"/>
      <c r="AR20347" s="98"/>
      <c r="AS20347" s="98"/>
    </row>
    <row r="20348" spans="40:45" ht="15" customHeight="1">
      <c r="AN20348" s="98"/>
      <c r="AO20348" s="98"/>
      <c r="AP20348" s="98"/>
      <c r="AR20348" s="98"/>
      <c r="AS20348" s="98"/>
    </row>
    <row r="20349" spans="40:45" ht="15" customHeight="1">
      <c r="AN20349" s="98"/>
      <c r="AO20349" s="98"/>
      <c r="AP20349" s="98"/>
      <c r="AR20349" s="98"/>
      <c r="AS20349" s="98"/>
    </row>
    <row r="20350" spans="40:45" ht="15" customHeight="1">
      <c r="AN20350" s="98"/>
      <c r="AO20350" s="98"/>
      <c r="AP20350" s="98"/>
      <c r="AR20350" s="98"/>
      <c r="AS20350" s="98"/>
    </row>
    <row r="20351" spans="40:45" ht="15" customHeight="1">
      <c r="AN20351" s="98"/>
      <c r="AO20351" s="98"/>
      <c r="AP20351" s="98"/>
      <c r="AR20351" s="98"/>
      <c r="AS20351" s="98"/>
    </row>
    <row r="20352" spans="40:45" ht="15" customHeight="1">
      <c r="AN20352" s="98"/>
      <c r="AO20352" s="98"/>
      <c r="AP20352" s="98"/>
      <c r="AR20352" s="98"/>
      <c r="AS20352" s="98"/>
    </row>
    <row r="20353" spans="40:45" ht="15" customHeight="1">
      <c r="AN20353" s="98"/>
      <c r="AO20353" s="98"/>
      <c r="AP20353" s="98"/>
      <c r="AR20353" s="98"/>
      <c r="AS20353" s="98"/>
    </row>
    <row r="20354" spans="40:45" ht="15" customHeight="1">
      <c r="AN20354" s="98"/>
      <c r="AO20354" s="98"/>
      <c r="AP20354" s="98"/>
      <c r="AR20354" s="98"/>
      <c r="AS20354" s="98"/>
    </row>
    <row r="20355" spans="40:45" ht="15" customHeight="1">
      <c r="AN20355" s="98"/>
      <c r="AO20355" s="98"/>
      <c r="AP20355" s="98"/>
      <c r="AR20355" s="98"/>
      <c r="AS20355" s="98"/>
    </row>
    <row r="20356" spans="40:45" ht="15" customHeight="1">
      <c r="AN20356" s="98"/>
      <c r="AO20356" s="98"/>
      <c r="AP20356" s="98"/>
      <c r="AR20356" s="98"/>
      <c r="AS20356" s="98"/>
    </row>
    <row r="20357" spans="40:45" ht="15" customHeight="1">
      <c r="AN20357" s="98"/>
      <c r="AO20357" s="98"/>
      <c r="AP20357" s="98"/>
      <c r="AR20357" s="98"/>
      <c r="AS20357" s="98"/>
    </row>
    <row r="20358" spans="40:45" ht="15" customHeight="1">
      <c r="AN20358" s="98"/>
      <c r="AO20358" s="98"/>
      <c r="AP20358" s="98"/>
      <c r="AR20358" s="98"/>
      <c r="AS20358" s="98"/>
    </row>
    <row r="20359" spans="40:45" ht="15" customHeight="1">
      <c r="AN20359" s="98"/>
      <c r="AO20359" s="98"/>
      <c r="AP20359" s="98"/>
      <c r="AR20359" s="98"/>
      <c r="AS20359" s="98"/>
    </row>
    <row r="20360" spans="40:45" ht="15" customHeight="1">
      <c r="AN20360" s="98"/>
      <c r="AO20360" s="98"/>
      <c r="AP20360" s="98"/>
      <c r="AR20360" s="98"/>
      <c r="AS20360" s="98"/>
    </row>
    <row r="20361" spans="40:45" ht="15" customHeight="1">
      <c r="AN20361" s="98"/>
      <c r="AO20361" s="98"/>
      <c r="AP20361" s="98"/>
      <c r="AR20361" s="98"/>
      <c r="AS20361" s="98"/>
    </row>
    <row r="20362" spans="40:45" ht="15" customHeight="1">
      <c r="AN20362" s="98"/>
      <c r="AO20362" s="98"/>
      <c r="AP20362" s="98"/>
      <c r="AR20362" s="98"/>
      <c r="AS20362" s="98"/>
    </row>
    <row r="20363" spans="40:45" ht="15" customHeight="1">
      <c r="AN20363" s="98"/>
      <c r="AO20363" s="98"/>
      <c r="AP20363" s="98"/>
      <c r="AR20363" s="98"/>
      <c r="AS20363" s="98"/>
    </row>
    <row r="20364" spans="40:45" ht="15" customHeight="1">
      <c r="AN20364" s="98"/>
      <c r="AO20364" s="98"/>
      <c r="AP20364" s="98"/>
      <c r="AR20364" s="98"/>
      <c r="AS20364" s="98"/>
    </row>
    <row r="20365" spans="40:45" ht="15" customHeight="1">
      <c r="AN20365" s="98"/>
      <c r="AO20365" s="98"/>
      <c r="AP20365" s="98"/>
      <c r="AR20365" s="98"/>
      <c r="AS20365" s="98"/>
    </row>
    <row r="20366" spans="40:45" ht="15" customHeight="1">
      <c r="AN20366" s="98"/>
      <c r="AO20366" s="98"/>
      <c r="AP20366" s="98"/>
      <c r="AR20366" s="98"/>
      <c r="AS20366" s="98"/>
    </row>
    <row r="20367" spans="40:45" ht="15" customHeight="1">
      <c r="AN20367" s="98"/>
      <c r="AO20367" s="98"/>
      <c r="AP20367" s="98"/>
      <c r="AR20367" s="98"/>
      <c r="AS20367" s="98"/>
    </row>
    <row r="20368" spans="40:45" ht="15" customHeight="1">
      <c r="AN20368" s="98"/>
      <c r="AO20368" s="98"/>
      <c r="AP20368" s="98"/>
      <c r="AR20368" s="98"/>
      <c r="AS20368" s="98"/>
    </row>
    <row r="20369" spans="40:45" ht="15" customHeight="1">
      <c r="AN20369" s="98"/>
      <c r="AO20369" s="98"/>
      <c r="AP20369" s="98"/>
      <c r="AR20369" s="98"/>
      <c r="AS20369" s="98"/>
    </row>
    <row r="20370" spans="40:45" ht="15" customHeight="1">
      <c r="AN20370" s="98"/>
      <c r="AO20370" s="98"/>
      <c r="AP20370" s="98"/>
      <c r="AR20370" s="98"/>
      <c r="AS20370" s="98"/>
    </row>
    <row r="20371" spans="40:45" ht="15" customHeight="1">
      <c r="AN20371" s="98"/>
      <c r="AO20371" s="98"/>
      <c r="AP20371" s="98"/>
      <c r="AR20371" s="98"/>
      <c r="AS20371" s="98"/>
    </row>
    <row r="20372" spans="40:45" ht="15" customHeight="1">
      <c r="AN20372" s="98"/>
      <c r="AO20372" s="98"/>
      <c r="AP20372" s="98"/>
      <c r="AR20372" s="98"/>
      <c r="AS20372" s="98"/>
    </row>
    <row r="20373" spans="40:45" ht="15" customHeight="1">
      <c r="AN20373" s="98"/>
      <c r="AO20373" s="98"/>
      <c r="AP20373" s="98"/>
      <c r="AR20373" s="98"/>
      <c r="AS20373" s="98"/>
    </row>
    <row r="20374" spans="40:45" ht="15" customHeight="1">
      <c r="AN20374" s="98"/>
      <c r="AO20374" s="98"/>
      <c r="AP20374" s="98"/>
      <c r="AR20374" s="98"/>
      <c r="AS20374" s="98"/>
    </row>
    <row r="20375" spans="40:45" ht="15" customHeight="1">
      <c r="AN20375" s="98"/>
      <c r="AO20375" s="98"/>
      <c r="AP20375" s="98"/>
      <c r="AR20375" s="98"/>
      <c r="AS20375" s="98"/>
    </row>
    <row r="20376" spans="40:45" ht="15" customHeight="1">
      <c r="AN20376" s="98"/>
      <c r="AO20376" s="98"/>
      <c r="AP20376" s="98"/>
      <c r="AR20376" s="98"/>
      <c r="AS20376" s="98"/>
    </row>
    <row r="20377" spans="40:45" ht="15" customHeight="1">
      <c r="AN20377" s="98"/>
      <c r="AO20377" s="98"/>
      <c r="AP20377" s="98"/>
      <c r="AR20377" s="98"/>
      <c r="AS20377" s="98"/>
    </row>
    <row r="20378" spans="40:45" ht="15" customHeight="1">
      <c r="AN20378" s="98"/>
      <c r="AO20378" s="98"/>
      <c r="AP20378" s="98"/>
      <c r="AR20378" s="98"/>
      <c r="AS20378" s="98"/>
    </row>
    <row r="20379" spans="40:45" ht="15" customHeight="1">
      <c r="AN20379" s="98"/>
      <c r="AO20379" s="98"/>
      <c r="AP20379" s="98"/>
      <c r="AR20379" s="98"/>
      <c r="AS20379" s="98"/>
    </row>
    <row r="20380" spans="40:45" ht="15" customHeight="1">
      <c r="AN20380" s="98"/>
      <c r="AO20380" s="98"/>
      <c r="AP20380" s="98"/>
      <c r="AR20380" s="98"/>
      <c r="AS20380" s="98"/>
    </row>
    <row r="20381" spans="40:45" ht="15" customHeight="1">
      <c r="AN20381" s="98"/>
      <c r="AO20381" s="98"/>
      <c r="AP20381" s="98"/>
      <c r="AR20381" s="98"/>
      <c r="AS20381" s="98"/>
    </row>
    <row r="20382" spans="40:45" ht="15" customHeight="1">
      <c r="AN20382" s="98"/>
      <c r="AO20382" s="98"/>
      <c r="AP20382" s="98"/>
      <c r="AR20382" s="98"/>
      <c r="AS20382" s="98"/>
    </row>
    <row r="20383" spans="40:45" ht="15" customHeight="1">
      <c r="AN20383" s="98"/>
      <c r="AO20383" s="98"/>
      <c r="AP20383" s="98"/>
      <c r="AR20383" s="98"/>
      <c r="AS20383" s="98"/>
    </row>
    <row r="20384" spans="40:45" ht="15" customHeight="1">
      <c r="AN20384" s="98"/>
      <c r="AO20384" s="98"/>
      <c r="AP20384" s="98"/>
      <c r="AR20384" s="98"/>
      <c r="AS20384" s="98"/>
    </row>
    <row r="20385" spans="40:45" ht="15" customHeight="1">
      <c r="AN20385" s="98"/>
      <c r="AO20385" s="98"/>
      <c r="AP20385" s="98"/>
      <c r="AR20385" s="98"/>
      <c r="AS20385" s="98"/>
    </row>
    <row r="20386" spans="40:45" ht="15" customHeight="1">
      <c r="AN20386" s="98"/>
      <c r="AO20386" s="98"/>
      <c r="AP20386" s="98"/>
      <c r="AR20386" s="98"/>
      <c r="AS20386" s="98"/>
    </row>
    <row r="20387" spans="40:45" ht="15" customHeight="1">
      <c r="AN20387" s="98"/>
      <c r="AO20387" s="98"/>
      <c r="AP20387" s="98"/>
      <c r="AR20387" s="98"/>
      <c r="AS20387" s="98"/>
    </row>
    <row r="20388" spans="40:45" ht="15" customHeight="1">
      <c r="AN20388" s="98"/>
      <c r="AO20388" s="98"/>
      <c r="AP20388" s="98"/>
      <c r="AR20388" s="98"/>
      <c r="AS20388" s="98"/>
    </row>
    <row r="20389" spans="40:45" ht="15" customHeight="1">
      <c r="AN20389" s="98"/>
      <c r="AO20389" s="98"/>
      <c r="AP20389" s="98"/>
      <c r="AR20389" s="98"/>
      <c r="AS20389" s="98"/>
    </row>
    <row r="20390" spans="40:45" ht="15" customHeight="1">
      <c r="AN20390" s="98"/>
      <c r="AO20390" s="98"/>
      <c r="AP20390" s="98"/>
      <c r="AR20390" s="98"/>
      <c r="AS20390" s="98"/>
    </row>
    <row r="20391" spans="40:45" ht="15" customHeight="1">
      <c r="AN20391" s="98"/>
      <c r="AO20391" s="98"/>
      <c r="AP20391" s="98"/>
      <c r="AR20391" s="98"/>
      <c r="AS20391" s="98"/>
    </row>
    <row r="20392" spans="40:45" ht="15" customHeight="1">
      <c r="AN20392" s="98"/>
      <c r="AO20392" s="98"/>
      <c r="AP20392" s="98"/>
      <c r="AR20392" s="98"/>
      <c r="AS20392" s="98"/>
    </row>
    <row r="20393" spans="40:45" ht="15" customHeight="1">
      <c r="AN20393" s="98"/>
      <c r="AO20393" s="98"/>
      <c r="AP20393" s="98"/>
      <c r="AR20393" s="98"/>
      <c r="AS20393" s="98"/>
    </row>
    <row r="20394" spans="40:45" ht="15" customHeight="1">
      <c r="AN20394" s="98"/>
      <c r="AO20394" s="98"/>
      <c r="AP20394" s="98"/>
      <c r="AR20394" s="98"/>
      <c r="AS20394" s="98"/>
    </row>
    <row r="20395" spans="40:45" ht="15" customHeight="1">
      <c r="AN20395" s="98"/>
      <c r="AO20395" s="98"/>
      <c r="AP20395" s="98"/>
      <c r="AR20395" s="98"/>
      <c r="AS20395" s="98"/>
    </row>
    <row r="20396" spans="40:45" ht="15" customHeight="1">
      <c r="AN20396" s="98"/>
      <c r="AO20396" s="98"/>
      <c r="AP20396" s="98"/>
      <c r="AR20396" s="98"/>
      <c r="AS20396" s="98"/>
    </row>
    <row r="20397" spans="40:45" ht="15" customHeight="1">
      <c r="AN20397" s="98"/>
      <c r="AO20397" s="98"/>
      <c r="AP20397" s="98"/>
      <c r="AR20397" s="98"/>
      <c r="AS20397" s="98"/>
    </row>
    <row r="20398" spans="40:45" ht="15" customHeight="1">
      <c r="AN20398" s="98"/>
      <c r="AO20398" s="98"/>
      <c r="AP20398" s="98"/>
      <c r="AR20398" s="98"/>
      <c r="AS20398" s="98"/>
    </row>
    <row r="20399" spans="40:45" ht="15" customHeight="1">
      <c r="AN20399" s="98"/>
      <c r="AO20399" s="98"/>
      <c r="AP20399" s="98"/>
      <c r="AR20399" s="98"/>
      <c r="AS20399" s="98"/>
    </row>
    <row r="20400" spans="40:45" ht="15" customHeight="1">
      <c r="AN20400" s="98"/>
      <c r="AO20400" s="98"/>
      <c r="AP20400" s="98"/>
      <c r="AR20400" s="98"/>
      <c r="AS20400" s="98"/>
    </row>
    <row r="20401" spans="40:45" ht="15" customHeight="1">
      <c r="AN20401" s="98"/>
      <c r="AO20401" s="98"/>
      <c r="AP20401" s="98"/>
      <c r="AR20401" s="98"/>
      <c r="AS20401" s="98"/>
    </row>
    <row r="20402" spans="40:45" ht="15" customHeight="1">
      <c r="AN20402" s="98"/>
      <c r="AO20402" s="98"/>
      <c r="AP20402" s="98"/>
      <c r="AR20402" s="98"/>
      <c r="AS20402" s="98"/>
    </row>
    <row r="20403" spans="40:45" ht="15" customHeight="1">
      <c r="AN20403" s="98"/>
      <c r="AO20403" s="98"/>
      <c r="AP20403" s="98"/>
      <c r="AR20403" s="98"/>
      <c r="AS20403" s="98"/>
    </row>
    <row r="20404" spans="40:45" ht="15" customHeight="1">
      <c r="AN20404" s="98"/>
      <c r="AO20404" s="98"/>
      <c r="AP20404" s="98"/>
      <c r="AR20404" s="98"/>
      <c r="AS20404" s="98"/>
    </row>
    <row r="20405" spans="40:45" ht="15" customHeight="1">
      <c r="AN20405" s="98"/>
      <c r="AO20405" s="98"/>
      <c r="AP20405" s="98"/>
      <c r="AR20405" s="98"/>
      <c r="AS20405" s="98"/>
    </row>
    <row r="20406" spans="40:45" ht="15" customHeight="1">
      <c r="AN20406" s="98"/>
      <c r="AO20406" s="98"/>
      <c r="AP20406" s="98"/>
      <c r="AR20406" s="98"/>
      <c r="AS20406" s="98"/>
    </row>
    <row r="20407" spans="40:45" ht="15" customHeight="1">
      <c r="AN20407" s="98"/>
      <c r="AO20407" s="98"/>
      <c r="AP20407" s="98"/>
      <c r="AR20407" s="98"/>
      <c r="AS20407" s="98"/>
    </row>
    <row r="20408" spans="40:45" ht="15" customHeight="1">
      <c r="AN20408" s="98"/>
      <c r="AO20408" s="98"/>
      <c r="AP20408" s="98"/>
      <c r="AR20408" s="98"/>
      <c r="AS20408" s="98"/>
    </row>
    <row r="20409" spans="40:45" ht="15" customHeight="1">
      <c r="AN20409" s="98"/>
      <c r="AO20409" s="98"/>
      <c r="AP20409" s="98"/>
      <c r="AR20409" s="98"/>
      <c r="AS20409" s="98"/>
    </row>
    <row r="20410" spans="40:45" ht="15" customHeight="1">
      <c r="AN20410" s="98"/>
      <c r="AO20410" s="98"/>
      <c r="AP20410" s="98"/>
      <c r="AR20410" s="98"/>
      <c r="AS20410" s="98"/>
    </row>
    <row r="20411" spans="40:45" ht="15" customHeight="1">
      <c r="AN20411" s="98"/>
      <c r="AO20411" s="98"/>
      <c r="AP20411" s="98"/>
      <c r="AR20411" s="98"/>
      <c r="AS20411" s="98"/>
    </row>
    <row r="20412" spans="40:45" ht="15" customHeight="1">
      <c r="AN20412" s="98"/>
      <c r="AO20412" s="98"/>
      <c r="AP20412" s="98"/>
      <c r="AR20412" s="98"/>
      <c r="AS20412" s="98"/>
    </row>
    <row r="20413" spans="40:45" ht="15" customHeight="1">
      <c r="AN20413" s="98"/>
      <c r="AO20413" s="98"/>
      <c r="AP20413" s="98"/>
      <c r="AR20413" s="98"/>
      <c r="AS20413" s="98"/>
    </row>
    <row r="20414" spans="40:45" ht="15" customHeight="1">
      <c r="AN20414" s="98"/>
      <c r="AO20414" s="98"/>
      <c r="AP20414" s="98"/>
      <c r="AR20414" s="98"/>
      <c r="AS20414" s="98"/>
    </row>
    <row r="20415" spans="40:45" ht="15" customHeight="1">
      <c r="AN20415" s="98"/>
      <c r="AO20415" s="98"/>
      <c r="AP20415" s="98"/>
      <c r="AR20415" s="98"/>
      <c r="AS20415" s="98"/>
    </row>
    <row r="20416" spans="40:45" ht="15" customHeight="1">
      <c r="AN20416" s="98"/>
      <c r="AO20416" s="98"/>
      <c r="AP20416" s="98"/>
      <c r="AR20416" s="98"/>
      <c r="AS20416" s="98"/>
    </row>
    <row r="20417" spans="40:45" ht="15" customHeight="1">
      <c r="AN20417" s="98"/>
      <c r="AO20417" s="98"/>
      <c r="AP20417" s="98"/>
      <c r="AR20417" s="98"/>
      <c r="AS20417" s="98"/>
    </row>
    <row r="20418" spans="40:45" ht="15" customHeight="1">
      <c r="AN20418" s="98"/>
      <c r="AO20418" s="98"/>
      <c r="AP20418" s="98"/>
      <c r="AR20418" s="98"/>
      <c r="AS20418" s="98"/>
    </row>
    <row r="20419" spans="40:45" ht="15" customHeight="1">
      <c r="AN20419" s="98"/>
      <c r="AO20419" s="98"/>
      <c r="AP20419" s="98"/>
      <c r="AR20419" s="98"/>
      <c r="AS20419" s="98"/>
    </row>
    <row r="20420" spans="40:45" ht="15" customHeight="1">
      <c r="AN20420" s="98"/>
      <c r="AO20420" s="98"/>
      <c r="AP20420" s="98"/>
      <c r="AR20420" s="98"/>
      <c r="AS20420" s="98"/>
    </row>
    <row r="20421" spans="40:45" ht="15" customHeight="1">
      <c r="AN20421" s="98"/>
      <c r="AO20421" s="98"/>
      <c r="AP20421" s="98"/>
      <c r="AR20421" s="98"/>
      <c r="AS20421" s="98"/>
    </row>
    <row r="20422" spans="40:45" ht="15" customHeight="1">
      <c r="AN20422" s="98"/>
      <c r="AO20422" s="98"/>
      <c r="AP20422" s="98"/>
      <c r="AR20422" s="98"/>
      <c r="AS20422" s="98"/>
    </row>
    <row r="20423" spans="40:45" ht="15" customHeight="1">
      <c r="AN20423" s="98"/>
      <c r="AO20423" s="98"/>
      <c r="AP20423" s="98"/>
      <c r="AR20423" s="98"/>
      <c r="AS20423" s="98"/>
    </row>
    <row r="20424" spans="40:45" ht="15" customHeight="1">
      <c r="AN20424" s="98"/>
      <c r="AO20424" s="98"/>
      <c r="AP20424" s="98"/>
      <c r="AR20424" s="98"/>
      <c r="AS20424" s="98"/>
    </row>
    <row r="20425" spans="40:45" ht="15" customHeight="1">
      <c r="AN20425" s="98"/>
      <c r="AO20425" s="98"/>
      <c r="AP20425" s="98"/>
      <c r="AR20425" s="98"/>
      <c r="AS20425" s="98"/>
    </row>
    <row r="20426" spans="40:45" ht="15" customHeight="1">
      <c r="AN20426" s="98"/>
      <c r="AO20426" s="98"/>
      <c r="AP20426" s="98"/>
      <c r="AR20426" s="98"/>
      <c r="AS20426" s="98"/>
    </row>
    <row r="20427" spans="40:45" ht="15" customHeight="1">
      <c r="AN20427" s="98"/>
      <c r="AO20427" s="98"/>
      <c r="AP20427" s="98"/>
      <c r="AR20427" s="98"/>
      <c r="AS20427" s="98"/>
    </row>
    <row r="20428" spans="40:45" ht="15" customHeight="1">
      <c r="AN20428" s="98"/>
      <c r="AO20428" s="98"/>
      <c r="AP20428" s="98"/>
      <c r="AR20428" s="98"/>
      <c r="AS20428" s="98"/>
    </row>
    <row r="20429" spans="40:45" ht="15" customHeight="1">
      <c r="AN20429" s="98"/>
      <c r="AO20429" s="98"/>
      <c r="AP20429" s="98"/>
      <c r="AR20429" s="98"/>
      <c r="AS20429" s="98"/>
    </row>
    <row r="20430" spans="40:45" ht="15" customHeight="1">
      <c r="AN20430" s="98"/>
      <c r="AO20430" s="98"/>
      <c r="AP20430" s="98"/>
      <c r="AR20430" s="98"/>
      <c r="AS20430" s="98"/>
    </row>
    <row r="20431" spans="40:45" ht="15" customHeight="1">
      <c r="AN20431" s="98"/>
      <c r="AO20431" s="98"/>
      <c r="AP20431" s="98"/>
      <c r="AR20431" s="98"/>
      <c r="AS20431" s="98"/>
    </row>
    <row r="20432" spans="40:45" ht="15" customHeight="1">
      <c r="AN20432" s="98"/>
      <c r="AO20432" s="98"/>
      <c r="AP20432" s="98"/>
      <c r="AR20432" s="98"/>
      <c r="AS20432" s="98"/>
    </row>
    <row r="20433" spans="40:45" ht="15" customHeight="1">
      <c r="AN20433" s="98"/>
      <c r="AO20433" s="98"/>
      <c r="AP20433" s="98"/>
      <c r="AR20433" s="98"/>
      <c r="AS20433" s="98"/>
    </row>
    <row r="20434" spans="40:45" ht="15" customHeight="1">
      <c r="AN20434" s="98"/>
      <c r="AO20434" s="98"/>
      <c r="AP20434" s="98"/>
      <c r="AR20434" s="98"/>
      <c r="AS20434" s="98"/>
    </row>
    <row r="20435" spans="40:45" ht="15" customHeight="1">
      <c r="AN20435" s="98"/>
      <c r="AO20435" s="98"/>
      <c r="AP20435" s="98"/>
      <c r="AR20435" s="98"/>
      <c r="AS20435" s="98"/>
    </row>
    <row r="20436" spans="40:45" ht="15" customHeight="1">
      <c r="AN20436" s="98"/>
      <c r="AO20436" s="98"/>
      <c r="AP20436" s="98"/>
      <c r="AR20436" s="98"/>
      <c r="AS20436" s="98"/>
    </row>
    <row r="20437" spans="40:45" ht="15" customHeight="1">
      <c r="AN20437" s="98"/>
      <c r="AO20437" s="98"/>
      <c r="AP20437" s="98"/>
      <c r="AR20437" s="98"/>
      <c r="AS20437" s="98"/>
    </row>
    <row r="20438" spans="40:45" ht="15" customHeight="1">
      <c r="AN20438" s="98"/>
      <c r="AO20438" s="98"/>
      <c r="AP20438" s="98"/>
      <c r="AR20438" s="98"/>
      <c r="AS20438" s="98"/>
    </row>
    <row r="20439" spans="40:45" ht="15" customHeight="1">
      <c r="AN20439" s="98"/>
      <c r="AO20439" s="98"/>
      <c r="AP20439" s="98"/>
      <c r="AR20439" s="98"/>
      <c r="AS20439" s="98"/>
    </row>
    <row r="20440" spans="40:45" ht="15" customHeight="1">
      <c r="AN20440" s="98"/>
      <c r="AO20440" s="98"/>
      <c r="AP20440" s="98"/>
      <c r="AR20440" s="98"/>
      <c r="AS20440" s="98"/>
    </row>
    <row r="20441" spans="40:45" ht="15" customHeight="1">
      <c r="AN20441" s="98"/>
      <c r="AO20441" s="98"/>
      <c r="AP20441" s="98"/>
      <c r="AR20441" s="98"/>
      <c r="AS20441" s="98"/>
    </row>
    <row r="20442" spans="40:45" ht="15" customHeight="1">
      <c r="AN20442" s="98"/>
      <c r="AO20442" s="98"/>
      <c r="AP20442" s="98"/>
      <c r="AR20442" s="98"/>
      <c r="AS20442" s="98"/>
    </row>
    <row r="20443" spans="40:45" ht="15" customHeight="1">
      <c r="AN20443" s="98"/>
      <c r="AO20443" s="98"/>
      <c r="AP20443" s="98"/>
      <c r="AR20443" s="98"/>
      <c r="AS20443" s="98"/>
    </row>
    <row r="20444" spans="40:45" ht="15" customHeight="1">
      <c r="AN20444" s="98"/>
      <c r="AO20444" s="98"/>
      <c r="AP20444" s="98"/>
      <c r="AR20444" s="98"/>
      <c r="AS20444" s="98"/>
    </row>
    <row r="20445" spans="40:45" ht="15" customHeight="1">
      <c r="AN20445" s="98"/>
      <c r="AO20445" s="98"/>
      <c r="AP20445" s="98"/>
      <c r="AR20445" s="98"/>
      <c r="AS20445" s="98"/>
    </row>
    <row r="20446" spans="40:45" ht="15" customHeight="1">
      <c r="AN20446" s="98"/>
      <c r="AO20446" s="98"/>
      <c r="AP20446" s="98"/>
      <c r="AR20446" s="98"/>
      <c r="AS20446" s="98"/>
    </row>
    <row r="20447" spans="40:45" ht="15" customHeight="1">
      <c r="AN20447" s="98"/>
      <c r="AO20447" s="98"/>
      <c r="AP20447" s="98"/>
      <c r="AR20447" s="98"/>
      <c r="AS20447" s="98"/>
    </row>
    <row r="20448" spans="40:45" ht="15" customHeight="1">
      <c r="AN20448" s="98"/>
      <c r="AO20448" s="98"/>
      <c r="AP20448" s="98"/>
      <c r="AR20448" s="98"/>
      <c r="AS20448" s="98"/>
    </row>
    <row r="20449" spans="40:45" ht="15" customHeight="1">
      <c r="AN20449" s="98"/>
      <c r="AO20449" s="98"/>
      <c r="AP20449" s="98"/>
      <c r="AR20449" s="98"/>
      <c r="AS20449" s="98"/>
    </row>
    <row r="20450" spans="40:45" ht="15" customHeight="1">
      <c r="AN20450" s="98"/>
      <c r="AO20450" s="98"/>
      <c r="AP20450" s="98"/>
      <c r="AR20450" s="98"/>
      <c r="AS20450" s="98"/>
    </row>
    <row r="20451" spans="40:45" ht="15" customHeight="1">
      <c r="AN20451" s="98"/>
      <c r="AO20451" s="98"/>
      <c r="AP20451" s="98"/>
      <c r="AR20451" s="98"/>
      <c r="AS20451" s="98"/>
    </row>
    <row r="20452" spans="40:45" ht="15" customHeight="1">
      <c r="AN20452" s="98"/>
      <c r="AO20452" s="98"/>
      <c r="AP20452" s="98"/>
      <c r="AR20452" s="98"/>
      <c r="AS20452" s="98"/>
    </row>
    <row r="20453" spans="40:45" ht="15" customHeight="1">
      <c r="AN20453" s="98"/>
      <c r="AO20453" s="98"/>
      <c r="AP20453" s="98"/>
      <c r="AR20453" s="98"/>
      <c r="AS20453" s="98"/>
    </row>
    <row r="20454" spans="40:45" ht="15" customHeight="1">
      <c r="AN20454" s="98"/>
      <c r="AO20454" s="98"/>
      <c r="AP20454" s="98"/>
      <c r="AR20454" s="98"/>
      <c r="AS20454" s="98"/>
    </row>
    <row r="20455" spans="40:45" ht="15" customHeight="1">
      <c r="AN20455" s="98"/>
      <c r="AO20455" s="98"/>
      <c r="AP20455" s="98"/>
      <c r="AR20455" s="98"/>
      <c r="AS20455" s="98"/>
    </row>
    <row r="20456" spans="40:45" ht="15" customHeight="1">
      <c r="AN20456" s="98"/>
      <c r="AO20456" s="98"/>
      <c r="AP20456" s="98"/>
      <c r="AR20456" s="98"/>
      <c r="AS20456" s="98"/>
    </row>
    <row r="20457" spans="40:45" ht="15" customHeight="1">
      <c r="AN20457" s="98"/>
      <c r="AO20457" s="98"/>
      <c r="AP20457" s="98"/>
      <c r="AR20457" s="98"/>
      <c r="AS20457" s="98"/>
    </row>
    <row r="20458" spans="40:45" ht="15" customHeight="1">
      <c r="AN20458" s="98"/>
      <c r="AO20458" s="98"/>
      <c r="AP20458" s="98"/>
      <c r="AR20458" s="98"/>
      <c r="AS20458" s="98"/>
    </row>
    <row r="20459" spans="40:45" ht="15" customHeight="1">
      <c r="AN20459" s="98"/>
      <c r="AO20459" s="98"/>
      <c r="AP20459" s="98"/>
      <c r="AR20459" s="98"/>
      <c r="AS20459" s="98"/>
    </row>
    <row r="20460" spans="40:45" ht="15" customHeight="1">
      <c r="AN20460" s="98"/>
      <c r="AO20460" s="98"/>
      <c r="AP20460" s="98"/>
      <c r="AR20460" s="98"/>
      <c r="AS20460" s="98"/>
    </row>
    <row r="20461" spans="40:45" ht="15" customHeight="1">
      <c r="AN20461" s="98"/>
      <c r="AO20461" s="98"/>
      <c r="AP20461" s="98"/>
      <c r="AR20461" s="98"/>
      <c r="AS20461" s="98"/>
    </row>
    <row r="20462" spans="40:45" ht="15" customHeight="1">
      <c r="AN20462" s="98"/>
      <c r="AO20462" s="98"/>
      <c r="AP20462" s="98"/>
      <c r="AR20462" s="98"/>
      <c r="AS20462" s="98"/>
    </row>
    <row r="20463" spans="40:45" ht="15" customHeight="1">
      <c r="AN20463" s="98"/>
      <c r="AO20463" s="98"/>
      <c r="AP20463" s="98"/>
      <c r="AR20463" s="98"/>
      <c r="AS20463" s="98"/>
    </row>
    <row r="20464" spans="40:45" ht="15" customHeight="1">
      <c r="AN20464" s="98"/>
      <c r="AO20464" s="98"/>
      <c r="AP20464" s="98"/>
      <c r="AR20464" s="98"/>
      <c r="AS20464" s="98"/>
    </row>
    <row r="20465" spans="40:45" ht="15" customHeight="1">
      <c r="AN20465" s="98"/>
      <c r="AO20465" s="98"/>
      <c r="AP20465" s="98"/>
      <c r="AR20465" s="98"/>
      <c r="AS20465" s="98"/>
    </row>
    <row r="20466" spans="40:45" ht="15" customHeight="1">
      <c r="AN20466" s="98"/>
      <c r="AO20466" s="98"/>
      <c r="AP20466" s="98"/>
      <c r="AR20466" s="98"/>
      <c r="AS20466" s="98"/>
    </row>
    <row r="20467" spans="40:45" ht="15" customHeight="1">
      <c r="AN20467" s="98"/>
      <c r="AO20467" s="98"/>
      <c r="AP20467" s="98"/>
      <c r="AR20467" s="98"/>
      <c r="AS20467" s="98"/>
    </row>
    <row r="20468" spans="40:45" ht="15" customHeight="1">
      <c r="AN20468" s="98"/>
      <c r="AO20468" s="98"/>
      <c r="AP20468" s="98"/>
      <c r="AR20468" s="98"/>
      <c r="AS20468" s="98"/>
    </row>
    <row r="20469" spans="40:45" ht="15" customHeight="1">
      <c r="AN20469" s="98"/>
      <c r="AO20469" s="98"/>
      <c r="AP20469" s="98"/>
      <c r="AR20469" s="98"/>
      <c r="AS20469" s="98"/>
    </row>
    <row r="20470" spans="40:45" ht="15" customHeight="1">
      <c r="AN20470" s="98"/>
      <c r="AO20470" s="98"/>
      <c r="AP20470" s="98"/>
      <c r="AR20470" s="98"/>
      <c r="AS20470" s="98"/>
    </row>
    <row r="20471" spans="40:45" ht="15" customHeight="1">
      <c r="AN20471" s="98"/>
      <c r="AO20471" s="98"/>
      <c r="AP20471" s="98"/>
      <c r="AR20471" s="98"/>
      <c r="AS20471" s="98"/>
    </row>
    <row r="20472" spans="40:45" ht="15" customHeight="1">
      <c r="AN20472" s="98"/>
      <c r="AO20472" s="98"/>
      <c r="AP20472" s="98"/>
      <c r="AR20472" s="98"/>
      <c r="AS20472" s="98"/>
    </row>
    <row r="20473" spans="40:45" ht="15" customHeight="1">
      <c r="AN20473" s="98"/>
      <c r="AO20473" s="98"/>
      <c r="AP20473" s="98"/>
      <c r="AR20473" s="98"/>
      <c r="AS20473" s="98"/>
    </row>
    <row r="20474" spans="40:45" ht="15" customHeight="1">
      <c r="AN20474" s="98"/>
      <c r="AO20474" s="98"/>
      <c r="AP20474" s="98"/>
      <c r="AR20474" s="98"/>
      <c r="AS20474" s="98"/>
    </row>
    <row r="20475" spans="40:45" ht="15" customHeight="1">
      <c r="AN20475" s="98"/>
      <c r="AO20475" s="98"/>
      <c r="AP20475" s="98"/>
      <c r="AR20475" s="98"/>
      <c r="AS20475" s="98"/>
    </row>
    <row r="20476" spans="40:45" ht="15" customHeight="1">
      <c r="AN20476" s="98"/>
      <c r="AO20476" s="98"/>
      <c r="AP20476" s="98"/>
      <c r="AR20476" s="98"/>
      <c r="AS20476" s="98"/>
    </row>
    <row r="20477" spans="40:45" ht="15" customHeight="1">
      <c r="AN20477" s="98"/>
      <c r="AO20477" s="98"/>
      <c r="AP20477" s="98"/>
      <c r="AR20477" s="98"/>
      <c r="AS20477" s="98"/>
    </row>
    <row r="20478" spans="40:45" ht="15" customHeight="1">
      <c r="AN20478" s="98"/>
      <c r="AO20478" s="98"/>
      <c r="AP20478" s="98"/>
      <c r="AR20478" s="98"/>
      <c r="AS20478" s="98"/>
    </row>
    <row r="20479" spans="40:45" ht="15" customHeight="1">
      <c r="AN20479" s="98"/>
      <c r="AO20479" s="98"/>
      <c r="AP20479" s="98"/>
      <c r="AR20479" s="98"/>
      <c r="AS20479" s="98"/>
    </row>
    <row r="20480" spans="40:45" ht="15" customHeight="1">
      <c r="AN20480" s="98"/>
      <c r="AO20480" s="98"/>
      <c r="AP20480" s="98"/>
      <c r="AR20480" s="98"/>
      <c r="AS20480" s="98"/>
    </row>
    <row r="20481" spans="40:45" ht="15" customHeight="1">
      <c r="AN20481" s="98"/>
      <c r="AO20481" s="98"/>
      <c r="AP20481" s="98"/>
      <c r="AR20481" s="98"/>
      <c r="AS20481" s="98"/>
    </row>
    <row r="20482" spans="40:45" ht="15" customHeight="1">
      <c r="AN20482" s="98"/>
      <c r="AO20482" s="98"/>
      <c r="AP20482" s="98"/>
      <c r="AR20482" s="98"/>
      <c r="AS20482" s="98"/>
    </row>
    <row r="20483" spans="40:45" ht="15" customHeight="1">
      <c r="AN20483" s="98"/>
      <c r="AO20483" s="98"/>
      <c r="AP20483" s="98"/>
      <c r="AR20483" s="98"/>
      <c r="AS20483" s="98"/>
    </row>
    <row r="20484" spans="40:45" ht="15" customHeight="1">
      <c r="AN20484" s="98"/>
      <c r="AO20484" s="98"/>
      <c r="AP20484" s="98"/>
      <c r="AR20484" s="98"/>
      <c r="AS20484" s="98"/>
    </row>
    <row r="20485" spans="40:45" ht="15" customHeight="1">
      <c r="AN20485" s="98"/>
      <c r="AO20485" s="98"/>
      <c r="AP20485" s="98"/>
      <c r="AR20485" s="98"/>
      <c r="AS20485" s="98"/>
    </row>
    <row r="20486" spans="40:45" ht="15" customHeight="1">
      <c r="AN20486" s="98"/>
      <c r="AO20486" s="98"/>
      <c r="AP20486" s="98"/>
      <c r="AR20486" s="98"/>
      <c r="AS20486" s="98"/>
    </row>
    <row r="20487" spans="40:45" ht="15" customHeight="1">
      <c r="AN20487" s="98"/>
      <c r="AO20487" s="98"/>
      <c r="AP20487" s="98"/>
      <c r="AR20487" s="98"/>
      <c r="AS20487" s="98"/>
    </row>
    <row r="20488" spans="40:45" ht="15" customHeight="1">
      <c r="AN20488" s="98"/>
      <c r="AO20488" s="98"/>
      <c r="AP20488" s="98"/>
      <c r="AR20488" s="98"/>
      <c r="AS20488" s="98"/>
    </row>
    <row r="20489" spans="40:45" ht="15" customHeight="1">
      <c r="AN20489" s="98"/>
      <c r="AO20489" s="98"/>
      <c r="AP20489" s="98"/>
      <c r="AR20489" s="98"/>
      <c r="AS20489" s="98"/>
    </row>
    <row r="20490" spans="40:45" ht="15" customHeight="1">
      <c r="AN20490" s="98"/>
      <c r="AO20490" s="98"/>
      <c r="AP20490" s="98"/>
      <c r="AR20490" s="98"/>
      <c r="AS20490" s="98"/>
    </row>
    <row r="20491" spans="40:45" ht="15" customHeight="1">
      <c r="AN20491" s="98"/>
      <c r="AO20491" s="98"/>
      <c r="AP20491" s="98"/>
      <c r="AR20491" s="98"/>
      <c r="AS20491" s="98"/>
    </row>
    <row r="20492" spans="40:45" ht="15" customHeight="1">
      <c r="AN20492" s="98"/>
      <c r="AO20492" s="98"/>
      <c r="AP20492" s="98"/>
      <c r="AR20492" s="98"/>
      <c r="AS20492" s="98"/>
    </row>
    <row r="20493" spans="40:45" ht="15" customHeight="1">
      <c r="AN20493" s="98"/>
      <c r="AO20493" s="98"/>
      <c r="AP20493" s="98"/>
      <c r="AR20493" s="98"/>
      <c r="AS20493" s="98"/>
    </row>
    <row r="20494" spans="40:45" ht="15" customHeight="1">
      <c r="AN20494" s="98"/>
      <c r="AO20494" s="98"/>
      <c r="AP20494" s="98"/>
      <c r="AR20494" s="98"/>
      <c r="AS20494" s="98"/>
    </row>
    <row r="20495" spans="40:45" ht="15" customHeight="1">
      <c r="AN20495" s="98"/>
      <c r="AO20495" s="98"/>
      <c r="AP20495" s="98"/>
      <c r="AR20495" s="98"/>
      <c r="AS20495" s="98"/>
    </row>
    <row r="20496" spans="40:45" ht="15" customHeight="1">
      <c r="AN20496" s="98"/>
      <c r="AO20496" s="98"/>
      <c r="AP20496" s="98"/>
      <c r="AR20496" s="98"/>
      <c r="AS20496" s="98"/>
    </row>
    <row r="20497" spans="40:45" ht="15" customHeight="1">
      <c r="AN20497" s="98"/>
      <c r="AO20497" s="98"/>
      <c r="AP20497" s="98"/>
      <c r="AR20497" s="98"/>
      <c r="AS20497" s="98"/>
    </row>
    <row r="20498" spans="40:45" ht="15" customHeight="1">
      <c r="AN20498" s="98"/>
      <c r="AO20498" s="98"/>
      <c r="AP20498" s="98"/>
      <c r="AR20498" s="98"/>
      <c r="AS20498" s="98"/>
    </row>
    <row r="20499" spans="40:45" ht="15" customHeight="1">
      <c r="AN20499" s="98"/>
      <c r="AO20499" s="98"/>
      <c r="AP20499" s="98"/>
      <c r="AR20499" s="98"/>
      <c r="AS20499" s="98"/>
    </row>
    <row r="20500" spans="40:45" ht="15" customHeight="1">
      <c r="AN20500" s="98"/>
      <c r="AO20500" s="98"/>
      <c r="AP20500" s="98"/>
      <c r="AR20500" s="98"/>
      <c r="AS20500" s="98"/>
    </row>
    <row r="20501" spans="40:45" ht="15" customHeight="1">
      <c r="AN20501" s="98"/>
      <c r="AO20501" s="98"/>
      <c r="AP20501" s="98"/>
      <c r="AR20501" s="98"/>
      <c r="AS20501" s="98"/>
    </row>
    <row r="20502" spans="40:45" ht="15" customHeight="1">
      <c r="AN20502" s="98"/>
      <c r="AO20502" s="98"/>
      <c r="AP20502" s="98"/>
      <c r="AR20502" s="98"/>
      <c r="AS20502" s="98"/>
    </row>
    <row r="20503" spans="40:45" ht="15" customHeight="1">
      <c r="AN20503" s="98"/>
      <c r="AO20503" s="98"/>
      <c r="AP20503" s="98"/>
      <c r="AR20503" s="98"/>
      <c r="AS20503" s="98"/>
    </row>
    <row r="20504" spans="40:45" ht="15" customHeight="1">
      <c r="AN20504" s="98"/>
      <c r="AO20504" s="98"/>
      <c r="AP20504" s="98"/>
      <c r="AR20504" s="98"/>
      <c r="AS20504" s="98"/>
    </row>
    <row r="20505" spans="40:45" ht="15" customHeight="1">
      <c r="AN20505" s="98"/>
      <c r="AO20505" s="98"/>
      <c r="AP20505" s="98"/>
      <c r="AR20505" s="98"/>
      <c r="AS20505" s="98"/>
    </row>
    <row r="20506" spans="40:45" ht="15" customHeight="1">
      <c r="AN20506" s="98"/>
      <c r="AO20506" s="98"/>
      <c r="AP20506" s="98"/>
      <c r="AR20506" s="98"/>
      <c r="AS20506" s="98"/>
    </row>
    <row r="20507" spans="40:45" ht="15" customHeight="1">
      <c r="AN20507" s="98"/>
      <c r="AO20507" s="98"/>
      <c r="AP20507" s="98"/>
      <c r="AR20507" s="98"/>
      <c r="AS20507" s="98"/>
    </row>
    <row r="20508" spans="40:45" ht="15" customHeight="1">
      <c r="AN20508" s="98"/>
      <c r="AO20508" s="98"/>
      <c r="AP20508" s="98"/>
      <c r="AR20508" s="98"/>
      <c r="AS20508" s="98"/>
    </row>
    <row r="20509" spans="40:45" ht="15" customHeight="1">
      <c r="AN20509" s="98"/>
      <c r="AO20509" s="98"/>
      <c r="AP20509" s="98"/>
      <c r="AR20509" s="98"/>
      <c r="AS20509" s="98"/>
    </row>
    <row r="20510" spans="40:45" ht="15" customHeight="1">
      <c r="AN20510" s="98"/>
      <c r="AO20510" s="98"/>
      <c r="AP20510" s="98"/>
      <c r="AR20510" s="98"/>
      <c r="AS20510" s="98"/>
    </row>
    <row r="20511" spans="40:45" ht="15" customHeight="1">
      <c r="AN20511" s="98"/>
      <c r="AO20511" s="98"/>
      <c r="AP20511" s="98"/>
      <c r="AR20511" s="98"/>
      <c r="AS20511" s="98"/>
    </row>
    <row r="20512" spans="40:45" ht="15" customHeight="1">
      <c r="AN20512" s="98"/>
      <c r="AO20512" s="98"/>
      <c r="AP20512" s="98"/>
      <c r="AR20512" s="98"/>
      <c r="AS20512" s="98"/>
    </row>
    <row r="20513" spans="40:45" ht="15" customHeight="1">
      <c r="AN20513" s="98"/>
      <c r="AO20513" s="98"/>
      <c r="AP20513" s="98"/>
      <c r="AR20513" s="98"/>
      <c r="AS20513" s="98"/>
    </row>
    <row r="20514" spans="40:45" ht="15" customHeight="1">
      <c r="AN20514" s="98"/>
      <c r="AO20514" s="98"/>
      <c r="AP20514" s="98"/>
      <c r="AR20514" s="98"/>
      <c r="AS20514" s="98"/>
    </row>
    <row r="20515" spans="40:45" ht="15" customHeight="1">
      <c r="AN20515" s="98"/>
      <c r="AO20515" s="98"/>
      <c r="AP20515" s="98"/>
      <c r="AR20515" s="98"/>
      <c r="AS20515" s="98"/>
    </row>
    <row r="20516" spans="40:45" ht="15" customHeight="1">
      <c r="AN20516" s="98"/>
      <c r="AO20516" s="98"/>
      <c r="AP20516" s="98"/>
      <c r="AR20516" s="98"/>
      <c r="AS20516" s="98"/>
    </row>
    <row r="20517" spans="40:45" ht="15" customHeight="1">
      <c r="AN20517" s="98"/>
      <c r="AO20517" s="98"/>
      <c r="AP20517" s="98"/>
      <c r="AR20517" s="98"/>
      <c r="AS20517" s="98"/>
    </row>
    <row r="20518" spans="40:45" ht="15" customHeight="1">
      <c r="AN20518" s="98"/>
      <c r="AO20518" s="98"/>
      <c r="AP20518" s="98"/>
      <c r="AR20518" s="98"/>
      <c r="AS20518" s="98"/>
    </row>
    <row r="20519" spans="40:45" ht="15" customHeight="1">
      <c r="AN20519" s="98"/>
      <c r="AO20519" s="98"/>
      <c r="AP20519" s="98"/>
      <c r="AR20519" s="98"/>
      <c r="AS20519" s="98"/>
    </row>
    <row r="20520" spans="40:45" ht="15" customHeight="1">
      <c r="AN20520" s="98"/>
      <c r="AO20520" s="98"/>
      <c r="AP20520" s="98"/>
      <c r="AR20520" s="98"/>
      <c r="AS20520" s="98"/>
    </row>
    <row r="20521" spans="40:45" ht="15" customHeight="1">
      <c r="AN20521" s="98"/>
      <c r="AO20521" s="98"/>
      <c r="AP20521" s="98"/>
      <c r="AR20521" s="98"/>
      <c r="AS20521" s="98"/>
    </row>
    <row r="20522" spans="40:45" ht="15" customHeight="1">
      <c r="AN20522" s="98"/>
      <c r="AO20522" s="98"/>
      <c r="AP20522" s="98"/>
      <c r="AR20522" s="98"/>
      <c r="AS20522" s="98"/>
    </row>
    <row r="20523" spans="40:45" ht="15" customHeight="1">
      <c r="AN20523" s="98"/>
      <c r="AO20523" s="98"/>
      <c r="AP20523" s="98"/>
      <c r="AR20523" s="98"/>
      <c r="AS20523" s="98"/>
    </row>
    <row r="20524" spans="40:45" ht="15" customHeight="1">
      <c r="AN20524" s="98"/>
      <c r="AO20524" s="98"/>
      <c r="AP20524" s="98"/>
      <c r="AR20524" s="98"/>
      <c r="AS20524" s="98"/>
    </row>
    <row r="20525" spans="40:45" ht="15" customHeight="1">
      <c r="AN20525" s="98"/>
      <c r="AO20525" s="98"/>
      <c r="AP20525" s="98"/>
      <c r="AR20525" s="98"/>
      <c r="AS20525" s="98"/>
    </row>
    <row r="20526" spans="40:45" ht="15" customHeight="1">
      <c r="AN20526" s="98"/>
      <c r="AO20526" s="98"/>
      <c r="AP20526" s="98"/>
      <c r="AR20526" s="98"/>
      <c r="AS20526" s="98"/>
    </row>
    <row r="20527" spans="40:45" ht="15" customHeight="1">
      <c r="AN20527" s="98"/>
      <c r="AO20527" s="98"/>
      <c r="AP20527" s="98"/>
      <c r="AR20527" s="98"/>
      <c r="AS20527" s="98"/>
    </row>
    <row r="20528" spans="40:45" ht="15" customHeight="1">
      <c r="AN20528" s="98"/>
      <c r="AO20528" s="98"/>
      <c r="AP20528" s="98"/>
      <c r="AR20528" s="98"/>
      <c r="AS20528" s="98"/>
    </row>
    <row r="20529" spans="40:45" ht="15" customHeight="1">
      <c r="AN20529" s="98"/>
      <c r="AO20529" s="98"/>
      <c r="AP20529" s="98"/>
      <c r="AR20529" s="98"/>
      <c r="AS20529" s="98"/>
    </row>
    <row r="20530" spans="40:45" ht="15" customHeight="1">
      <c r="AN20530" s="98"/>
      <c r="AO20530" s="98"/>
      <c r="AP20530" s="98"/>
      <c r="AR20530" s="98"/>
      <c r="AS20530" s="98"/>
    </row>
    <row r="20531" spans="40:45" ht="15" customHeight="1">
      <c r="AN20531" s="98"/>
      <c r="AO20531" s="98"/>
      <c r="AP20531" s="98"/>
      <c r="AR20531" s="98"/>
      <c r="AS20531" s="98"/>
    </row>
    <row r="20532" spans="40:45" ht="15" customHeight="1">
      <c r="AN20532" s="98"/>
      <c r="AO20532" s="98"/>
      <c r="AP20532" s="98"/>
      <c r="AR20532" s="98"/>
      <c r="AS20532" s="98"/>
    </row>
    <row r="20533" spans="40:45" ht="15" customHeight="1">
      <c r="AN20533" s="98"/>
      <c r="AO20533" s="98"/>
      <c r="AP20533" s="98"/>
      <c r="AR20533" s="98"/>
      <c r="AS20533" s="98"/>
    </row>
    <row r="20534" spans="40:45" ht="15" customHeight="1">
      <c r="AN20534" s="98"/>
      <c r="AO20534" s="98"/>
      <c r="AP20534" s="98"/>
      <c r="AR20534" s="98"/>
      <c r="AS20534" s="98"/>
    </row>
    <row r="20535" spans="40:45" ht="15" customHeight="1">
      <c r="AN20535" s="98"/>
      <c r="AO20535" s="98"/>
      <c r="AP20535" s="98"/>
      <c r="AR20535" s="98"/>
      <c r="AS20535" s="98"/>
    </row>
    <row r="20536" spans="40:45" ht="15" customHeight="1">
      <c r="AN20536" s="98"/>
      <c r="AO20536" s="98"/>
      <c r="AP20536" s="98"/>
      <c r="AR20536" s="98"/>
      <c r="AS20536" s="98"/>
    </row>
    <row r="20537" spans="40:45" ht="15" customHeight="1">
      <c r="AN20537" s="98"/>
      <c r="AO20537" s="98"/>
      <c r="AP20537" s="98"/>
      <c r="AR20537" s="98"/>
      <c r="AS20537" s="98"/>
    </row>
    <row r="20538" spans="40:45" ht="15" customHeight="1">
      <c r="AN20538" s="98"/>
      <c r="AO20538" s="98"/>
      <c r="AP20538" s="98"/>
      <c r="AR20538" s="98"/>
      <c r="AS20538" s="98"/>
    </row>
    <row r="20539" spans="40:45" ht="15" customHeight="1">
      <c r="AN20539" s="98"/>
      <c r="AO20539" s="98"/>
      <c r="AP20539" s="98"/>
      <c r="AR20539" s="98"/>
      <c r="AS20539" s="98"/>
    </row>
    <row r="20540" spans="40:45" ht="15" customHeight="1">
      <c r="AN20540" s="98"/>
      <c r="AO20540" s="98"/>
      <c r="AP20540" s="98"/>
      <c r="AR20540" s="98"/>
      <c r="AS20540" s="98"/>
    </row>
    <row r="20541" spans="40:45" ht="15" customHeight="1">
      <c r="AN20541" s="98"/>
      <c r="AO20541" s="98"/>
      <c r="AP20541" s="98"/>
      <c r="AR20541" s="98"/>
      <c r="AS20541" s="98"/>
    </row>
    <row r="20542" spans="40:45" ht="15" customHeight="1">
      <c r="AN20542" s="98"/>
      <c r="AO20542" s="98"/>
      <c r="AP20542" s="98"/>
      <c r="AR20542" s="98"/>
      <c r="AS20542" s="98"/>
    </row>
    <row r="20543" spans="40:45" ht="15" customHeight="1">
      <c r="AN20543" s="98"/>
      <c r="AO20543" s="98"/>
      <c r="AP20543" s="98"/>
      <c r="AR20543" s="98"/>
      <c r="AS20543" s="98"/>
    </row>
    <row r="20544" spans="40:45" ht="15" customHeight="1">
      <c r="AN20544" s="98"/>
      <c r="AO20544" s="98"/>
      <c r="AP20544" s="98"/>
      <c r="AR20544" s="98"/>
      <c r="AS20544" s="98"/>
    </row>
    <row r="20545" spans="40:45" ht="15" customHeight="1">
      <c r="AN20545" s="98"/>
      <c r="AO20545" s="98"/>
      <c r="AP20545" s="98"/>
      <c r="AR20545" s="98"/>
      <c r="AS20545" s="98"/>
    </row>
    <row r="20546" spans="40:45" ht="15" customHeight="1">
      <c r="AN20546" s="98"/>
      <c r="AO20546" s="98"/>
      <c r="AP20546" s="98"/>
      <c r="AR20546" s="98"/>
      <c r="AS20546" s="98"/>
    </row>
    <row r="20547" spans="40:45" ht="15" customHeight="1">
      <c r="AN20547" s="98"/>
      <c r="AO20547" s="98"/>
      <c r="AP20547" s="98"/>
      <c r="AR20547" s="98"/>
      <c r="AS20547" s="98"/>
    </row>
    <row r="20548" spans="40:45" ht="15" customHeight="1">
      <c r="AN20548" s="98"/>
      <c r="AO20548" s="98"/>
      <c r="AP20548" s="98"/>
      <c r="AR20548" s="98"/>
      <c r="AS20548" s="98"/>
    </row>
    <row r="20549" spans="40:45" ht="15" customHeight="1">
      <c r="AN20549" s="98"/>
      <c r="AO20549" s="98"/>
      <c r="AP20549" s="98"/>
      <c r="AR20549" s="98"/>
      <c r="AS20549" s="98"/>
    </row>
    <row r="20550" spans="40:45" ht="15" customHeight="1">
      <c r="AN20550" s="98"/>
      <c r="AO20550" s="98"/>
      <c r="AP20550" s="98"/>
      <c r="AR20550" s="98"/>
      <c r="AS20550" s="98"/>
    </row>
    <row r="20551" spans="40:45" ht="15" customHeight="1">
      <c r="AN20551" s="98"/>
      <c r="AO20551" s="98"/>
      <c r="AP20551" s="98"/>
      <c r="AR20551" s="98"/>
      <c r="AS20551" s="98"/>
    </row>
    <row r="20552" spans="40:45" ht="15" customHeight="1">
      <c r="AN20552" s="98"/>
      <c r="AO20552" s="98"/>
      <c r="AP20552" s="98"/>
      <c r="AR20552" s="98"/>
      <c r="AS20552" s="98"/>
    </row>
    <row r="20553" spans="40:45" ht="15" customHeight="1">
      <c r="AN20553" s="98"/>
      <c r="AO20553" s="98"/>
      <c r="AP20553" s="98"/>
      <c r="AR20553" s="98"/>
      <c r="AS20553" s="98"/>
    </row>
    <row r="20554" spans="40:45" ht="15" customHeight="1">
      <c r="AN20554" s="98"/>
      <c r="AO20554" s="98"/>
      <c r="AP20554" s="98"/>
      <c r="AR20554" s="98"/>
      <c r="AS20554" s="98"/>
    </row>
    <row r="20555" spans="40:45" ht="15" customHeight="1">
      <c r="AN20555" s="98"/>
      <c r="AO20555" s="98"/>
      <c r="AP20555" s="98"/>
      <c r="AR20555" s="98"/>
      <c r="AS20555" s="98"/>
    </row>
    <row r="20556" spans="40:45" ht="15" customHeight="1">
      <c r="AN20556" s="98"/>
      <c r="AO20556" s="98"/>
      <c r="AP20556" s="98"/>
      <c r="AR20556" s="98"/>
      <c r="AS20556" s="98"/>
    </row>
    <row r="20557" spans="40:45" ht="15" customHeight="1">
      <c r="AN20557" s="98"/>
      <c r="AO20557" s="98"/>
      <c r="AP20557" s="98"/>
      <c r="AR20557" s="98"/>
      <c r="AS20557" s="98"/>
    </row>
    <row r="20558" spans="40:45" ht="15" customHeight="1">
      <c r="AN20558" s="98"/>
      <c r="AO20558" s="98"/>
      <c r="AP20558" s="98"/>
      <c r="AR20558" s="98"/>
      <c r="AS20558" s="98"/>
    </row>
    <row r="20559" spans="40:45" ht="15" customHeight="1">
      <c r="AN20559" s="98"/>
      <c r="AO20559" s="98"/>
      <c r="AP20559" s="98"/>
      <c r="AR20559" s="98"/>
      <c r="AS20559" s="98"/>
    </row>
    <row r="20560" spans="40:45" ht="15" customHeight="1">
      <c r="AN20560" s="98"/>
      <c r="AO20560" s="98"/>
      <c r="AP20560" s="98"/>
      <c r="AR20560" s="98"/>
      <c r="AS20560" s="98"/>
    </row>
    <row r="20561" spans="40:45" ht="15" customHeight="1">
      <c r="AN20561" s="98"/>
      <c r="AO20561" s="98"/>
      <c r="AP20561" s="98"/>
      <c r="AR20561" s="98"/>
      <c r="AS20561" s="98"/>
    </row>
    <row r="20562" spans="40:45" ht="15" customHeight="1">
      <c r="AN20562" s="98"/>
      <c r="AO20562" s="98"/>
      <c r="AP20562" s="98"/>
      <c r="AR20562" s="98"/>
      <c r="AS20562" s="98"/>
    </row>
    <row r="20563" spans="40:45" ht="15" customHeight="1">
      <c r="AN20563" s="98"/>
      <c r="AO20563" s="98"/>
      <c r="AP20563" s="98"/>
      <c r="AR20563" s="98"/>
      <c r="AS20563" s="98"/>
    </row>
    <row r="20564" spans="40:45" ht="15" customHeight="1">
      <c r="AN20564" s="98"/>
      <c r="AO20564" s="98"/>
      <c r="AP20564" s="98"/>
      <c r="AR20564" s="98"/>
      <c r="AS20564" s="98"/>
    </row>
    <row r="20565" spans="40:45" ht="15" customHeight="1">
      <c r="AN20565" s="98"/>
      <c r="AO20565" s="98"/>
      <c r="AP20565" s="98"/>
      <c r="AR20565" s="98"/>
      <c r="AS20565" s="98"/>
    </row>
    <row r="20566" spans="40:45" ht="15" customHeight="1">
      <c r="AN20566" s="98"/>
      <c r="AO20566" s="98"/>
      <c r="AP20566" s="98"/>
      <c r="AR20566" s="98"/>
      <c r="AS20566" s="98"/>
    </row>
    <row r="20567" spans="40:45" ht="15" customHeight="1">
      <c r="AN20567" s="98"/>
      <c r="AO20567" s="98"/>
      <c r="AP20567" s="98"/>
      <c r="AR20567" s="98"/>
      <c r="AS20567" s="98"/>
    </row>
    <row r="20568" spans="40:45" ht="15" customHeight="1">
      <c r="AN20568" s="98"/>
      <c r="AO20568" s="98"/>
      <c r="AP20568" s="98"/>
      <c r="AR20568" s="98"/>
      <c r="AS20568" s="98"/>
    </row>
    <row r="20569" spans="40:45" ht="15" customHeight="1">
      <c r="AN20569" s="98"/>
      <c r="AO20569" s="98"/>
      <c r="AP20569" s="98"/>
      <c r="AR20569" s="98"/>
      <c r="AS20569" s="98"/>
    </row>
    <row r="20570" spans="40:45" ht="15" customHeight="1">
      <c r="AN20570" s="98"/>
      <c r="AO20570" s="98"/>
      <c r="AP20570" s="98"/>
      <c r="AR20570" s="98"/>
      <c r="AS20570" s="98"/>
    </row>
    <row r="20571" spans="40:45" ht="15" customHeight="1">
      <c r="AN20571" s="98"/>
      <c r="AO20571" s="98"/>
      <c r="AP20571" s="98"/>
      <c r="AR20571" s="98"/>
      <c r="AS20571" s="98"/>
    </row>
    <row r="20572" spans="40:45" ht="15" customHeight="1">
      <c r="AN20572" s="98"/>
      <c r="AO20572" s="98"/>
      <c r="AP20572" s="98"/>
      <c r="AR20572" s="98"/>
      <c r="AS20572" s="98"/>
    </row>
    <row r="20573" spans="40:45" ht="15" customHeight="1">
      <c r="AN20573" s="98"/>
      <c r="AO20573" s="98"/>
      <c r="AP20573" s="98"/>
      <c r="AR20573" s="98"/>
      <c r="AS20573" s="98"/>
    </row>
    <row r="20574" spans="40:45" ht="15" customHeight="1">
      <c r="AN20574" s="98"/>
      <c r="AO20574" s="98"/>
      <c r="AP20574" s="98"/>
      <c r="AR20574" s="98"/>
      <c r="AS20574" s="98"/>
    </row>
    <row r="20575" spans="40:45" ht="15" customHeight="1">
      <c r="AN20575" s="98"/>
      <c r="AO20575" s="98"/>
      <c r="AP20575" s="98"/>
      <c r="AR20575" s="98"/>
      <c r="AS20575" s="98"/>
    </row>
    <row r="20576" spans="40:45" ht="15" customHeight="1">
      <c r="AN20576" s="98"/>
      <c r="AO20576" s="98"/>
      <c r="AP20576" s="98"/>
      <c r="AR20576" s="98"/>
      <c r="AS20576" s="98"/>
    </row>
    <row r="20577" spans="40:45" ht="15" customHeight="1">
      <c r="AN20577" s="98"/>
      <c r="AO20577" s="98"/>
      <c r="AP20577" s="98"/>
      <c r="AR20577" s="98"/>
      <c r="AS20577" s="98"/>
    </row>
    <row r="20578" spans="40:45" ht="15" customHeight="1">
      <c r="AN20578" s="98"/>
      <c r="AO20578" s="98"/>
      <c r="AP20578" s="98"/>
      <c r="AR20578" s="98"/>
      <c r="AS20578" s="98"/>
    </row>
    <row r="20579" spans="40:45" ht="15" customHeight="1">
      <c r="AN20579" s="98"/>
      <c r="AO20579" s="98"/>
      <c r="AP20579" s="98"/>
      <c r="AR20579" s="98"/>
      <c r="AS20579" s="98"/>
    </row>
    <row r="20580" spans="40:45" ht="15" customHeight="1">
      <c r="AN20580" s="98"/>
      <c r="AO20580" s="98"/>
      <c r="AP20580" s="98"/>
      <c r="AR20580" s="98"/>
      <c r="AS20580" s="98"/>
    </row>
    <row r="20581" spans="40:45" ht="15" customHeight="1">
      <c r="AN20581" s="98"/>
      <c r="AO20581" s="98"/>
      <c r="AP20581" s="98"/>
      <c r="AR20581" s="98"/>
      <c r="AS20581" s="98"/>
    </row>
    <row r="20582" spans="40:45" ht="15" customHeight="1">
      <c r="AN20582" s="98"/>
      <c r="AO20582" s="98"/>
      <c r="AP20582" s="98"/>
      <c r="AR20582" s="98"/>
      <c r="AS20582" s="98"/>
    </row>
    <row r="20583" spans="40:45" ht="15" customHeight="1">
      <c r="AN20583" s="98"/>
      <c r="AO20583" s="98"/>
      <c r="AP20583" s="98"/>
      <c r="AR20583" s="98"/>
      <c r="AS20583" s="98"/>
    </row>
    <row r="20584" spans="40:45" ht="15" customHeight="1">
      <c r="AN20584" s="98"/>
      <c r="AO20584" s="98"/>
      <c r="AP20584" s="98"/>
      <c r="AR20584" s="98"/>
      <c r="AS20584" s="98"/>
    </row>
    <row r="20585" spans="40:45" ht="15" customHeight="1">
      <c r="AN20585" s="98"/>
      <c r="AO20585" s="98"/>
      <c r="AP20585" s="98"/>
      <c r="AR20585" s="98"/>
      <c r="AS20585" s="98"/>
    </row>
    <row r="20586" spans="40:45" ht="15" customHeight="1">
      <c r="AN20586" s="98"/>
      <c r="AO20586" s="98"/>
      <c r="AP20586" s="98"/>
      <c r="AR20586" s="98"/>
      <c r="AS20586" s="98"/>
    </row>
    <row r="20587" spans="40:45" ht="15" customHeight="1">
      <c r="AN20587" s="98"/>
      <c r="AO20587" s="98"/>
      <c r="AP20587" s="98"/>
      <c r="AR20587" s="98"/>
      <c r="AS20587" s="98"/>
    </row>
    <row r="20588" spans="40:45" ht="15" customHeight="1">
      <c r="AN20588" s="98"/>
      <c r="AO20588" s="98"/>
      <c r="AP20588" s="98"/>
      <c r="AR20588" s="98"/>
      <c r="AS20588" s="98"/>
    </row>
    <row r="20589" spans="40:45" ht="15" customHeight="1">
      <c r="AN20589" s="98"/>
      <c r="AO20589" s="98"/>
      <c r="AP20589" s="98"/>
      <c r="AR20589" s="98"/>
      <c r="AS20589" s="98"/>
    </row>
    <row r="20590" spans="40:45" ht="15" customHeight="1">
      <c r="AN20590" s="98"/>
      <c r="AO20590" s="98"/>
      <c r="AP20590" s="98"/>
      <c r="AR20590" s="98"/>
      <c r="AS20590" s="98"/>
    </row>
    <row r="20591" spans="40:45" ht="15" customHeight="1">
      <c r="AN20591" s="98"/>
      <c r="AO20591" s="98"/>
      <c r="AP20591" s="98"/>
      <c r="AR20591" s="98"/>
      <c r="AS20591" s="98"/>
    </row>
    <row r="20592" spans="40:45" ht="15" customHeight="1">
      <c r="AN20592" s="98"/>
      <c r="AO20592" s="98"/>
      <c r="AP20592" s="98"/>
      <c r="AR20592" s="98"/>
      <c r="AS20592" s="98"/>
    </row>
    <row r="20593" spans="40:45" ht="15" customHeight="1">
      <c r="AN20593" s="98"/>
      <c r="AO20593" s="98"/>
      <c r="AP20593" s="98"/>
      <c r="AR20593" s="98"/>
      <c r="AS20593" s="98"/>
    </row>
    <row r="20594" spans="40:45" ht="15" customHeight="1">
      <c r="AN20594" s="98"/>
      <c r="AO20594" s="98"/>
      <c r="AP20594" s="98"/>
      <c r="AR20594" s="98"/>
      <c r="AS20594" s="98"/>
    </row>
    <row r="20595" spans="40:45" ht="15" customHeight="1">
      <c r="AN20595" s="98"/>
      <c r="AO20595" s="98"/>
      <c r="AP20595" s="98"/>
      <c r="AR20595" s="98"/>
      <c r="AS20595" s="98"/>
    </row>
    <row r="20596" spans="40:45" ht="15" customHeight="1">
      <c r="AN20596" s="98"/>
      <c r="AO20596" s="98"/>
      <c r="AP20596" s="98"/>
      <c r="AR20596" s="98"/>
      <c r="AS20596" s="98"/>
    </row>
    <row r="20597" spans="40:45" ht="15" customHeight="1">
      <c r="AN20597" s="98"/>
      <c r="AO20597" s="98"/>
      <c r="AP20597" s="98"/>
      <c r="AR20597" s="98"/>
      <c r="AS20597" s="98"/>
    </row>
    <row r="20598" spans="40:45" ht="15" customHeight="1">
      <c r="AN20598" s="98"/>
      <c r="AO20598" s="98"/>
      <c r="AP20598" s="98"/>
      <c r="AR20598" s="98"/>
      <c r="AS20598" s="98"/>
    </row>
    <row r="20599" spans="40:45" ht="15" customHeight="1">
      <c r="AN20599" s="98"/>
      <c r="AO20599" s="98"/>
      <c r="AP20599" s="98"/>
      <c r="AR20599" s="98"/>
      <c r="AS20599" s="98"/>
    </row>
    <row r="20600" spans="40:45" ht="15" customHeight="1">
      <c r="AN20600" s="98"/>
      <c r="AO20600" s="98"/>
      <c r="AP20600" s="98"/>
      <c r="AR20600" s="98"/>
      <c r="AS20600" s="98"/>
    </row>
    <row r="20601" spans="40:45" ht="15" customHeight="1">
      <c r="AN20601" s="98"/>
      <c r="AO20601" s="98"/>
      <c r="AP20601" s="98"/>
      <c r="AR20601" s="98"/>
      <c r="AS20601" s="98"/>
    </row>
    <row r="20602" spans="40:45" ht="15" customHeight="1">
      <c r="AN20602" s="98"/>
      <c r="AO20602" s="98"/>
      <c r="AP20602" s="98"/>
      <c r="AR20602" s="98"/>
      <c r="AS20602" s="98"/>
    </row>
    <row r="20603" spans="40:45" ht="15" customHeight="1">
      <c r="AN20603" s="98"/>
      <c r="AO20603" s="98"/>
      <c r="AP20603" s="98"/>
      <c r="AR20603" s="98"/>
      <c r="AS20603" s="98"/>
    </row>
    <row r="20604" spans="40:45" ht="15" customHeight="1">
      <c r="AN20604" s="98"/>
      <c r="AO20604" s="98"/>
      <c r="AP20604" s="98"/>
      <c r="AR20604" s="98"/>
      <c r="AS20604" s="98"/>
    </row>
    <row r="20605" spans="40:45" ht="15" customHeight="1">
      <c r="AN20605" s="98"/>
      <c r="AO20605" s="98"/>
      <c r="AP20605" s="98"/>
      <c r="AR20605" s="98"/>
      <c r="AS20605" s="98"/>
    </row>
    <row r="20606" spans="40:45" ht="15" customHeight="1">
      <c r="AN20606" s="98"/>
      <c r="AO20606" s="98"/>
      <c r="AP20606" s="98"/>
      <c r="AR20606" s="98"/>
      <c r="AS20606" s="98"/>
    </row>
    <row r="20607" spans="40:45" ht="15" customHeight="1">
      <c r="AN20607" s="98"/>
      <c r="AO20607" s="98"/>
      <c r="AP20607" s="98"/>
      <c r="AR20607" s="98"/>
      <c r="AS20607" s="98"/>
    </row>
    <row r="20608" spans="40:45" ht="15" customHeight="1">
      <c r="AN20608" s="98"/>
      <c r="AO20608" s="98"/>
      <c r="AP20608" s="98"/>
      <c r="AR20608" s="98"/>
      <c r="AS20608" s="98"/>
    </row>
    <row r="20609" spans="40:45" ht="15" customHeight="1">
      <c r="AN20609" s="98"/>
      <c r="AO20609" s="98"/>
      <c r="AP20609" s="98"/>
      <c r="AR20609" s="98"/>
      <c r="AS20609" s="98"/>
    </row>
    <row r="20610" spans="40:45" ht="15" customHeight="1">
      <c r="AN20610" s="98"/>
      <c r="AO20610" s="98"/>
      <c r="AP20610" s="98"/>
      <c r="AR20610" s="98"/>
      <c r="AS20610" s="98"/>
    </row>
    <row r="20611" spans="40:45" ht="15" customHeight="1">
      <c r="AN20611" s="98"/>
      <c r="AO20611" s="98"/>
      <c r="AP20611" s="98"/>
      <c r="AR20611" s="98"/>
      <c r="AS20611" s="98"/>
    </row>
    <row r="20612" spans="40:45" ht="15" customHeight="1">
      <c r="AN20612" s="98"/>
      <c r="AO20612" s="98"/>
      <c r="AP20612" s="98"/>
      <c r="AR20612" s="98"/>
      <c r="AS20612" s="98"/>
    </row>
    <row r="20613" spans="40:45" ht="15" customHeight="1">
      <c r="AN20613" s="98"/>
      <c r="AO20613" s="98"/>
      <c r="AP20613" s="98"/>
      <c r="AR20613" s="98"/>
      <c r="AS20613" s="98"/>
    </row>
    <row r="20614" spans="40:45" ht="15" customHeight="1">
      <c r="AN20614" s="98"/>
      <c r="AO20614" s="98"/>
      <c r="AP20614" s="98"/>
      <c r="AR20614" s="98"/>
      <c r="AS20614" s="98"/>
    </row>
    <row r="20615" spans="40:45" ht="15" customHeight="1">
      <c r="AN20615" s="98"/>
      <c r="AO20615" s="98"/>
      <c r="AP20615" s="98"/>
      <c r="AR20615" s="98"/>
      <c r="AS20615" s="98"/>
    </row>
    <row r="20616" spans="40:45" ht="15" customHeight="1">
      <c r="AN20616" s="98"/>
      <c r="AO20616" s="98"/>
      <c r="AP20616" s="98"/>
      <c r="AR20616" s="98"/>
      <c r="AS20616" s="98"/>
    </row>
    <row r="20617" spans="40:45" ht="15" customHeight="1">
      <c r="AN20617" s="98"/>
      <c r="AO20617" s="98"/>
      <c r="AP20617" s="98"/>
      <c r="AR20617" s="98"/>
      <c r="AS20617" s="98"/>
    </row>
    <row r="20618" spans="40:45" ht="15" customHeight="1">
      <c r="AN20618" s="98"/>
      <c r="AO20618" s="98"/>
      <c r="AP20618" s="98"/>
      <c r="AR20618" s="98"/>
      <c r="AS20618" s="98"/>
    </row>
    <row r="20619" spans="40:45" ht="15" customHeight="1">
      <c r="AN20619" s="98"/>
      <c r="AO20619" s="98"/>
      <c r="AP20619" s="98"/>
      <c r="AR20619" s="98"/>
      <c r="AS20619" s="98"/>
    </row>
    <row r="20620" spans="40:45" ht="15" customHeight="1">
      <c r="AN20620" s="98"/>
      <c r="AO20620" s="98"/>
      <c r="AP20620" s="98"/>
      <c r="AR20620" s="98"/>
      <c r="AS20620" s="98"/>
    </row>
    <row r="20621" spans="40:45" ht="15" customHeight="1">
      <c r="AN20621" s="98"/>
      <c r="AO20621" s="98"/>
      <c r="AP20621" s="98"/>
      <c r="AR20621" s="98"/>
      <c r="AS20621" s="98"/>
    </row>
    <row r="20622" spans="40:45" ht="15" customHeight="1">
      <c r="AN20622" s="98"/>
      <c r="AO20622" s="98"/>
      <c r="AP20622" s="98"/>
      <c r="AR20622" s="98"/>
      <c r="AS20622" s="98"/>
    </row>
    <row r="20623" spans="40:45" ht="15" customHeight="1">
      <c r="AN20623" s="98"/>
      <c r="AO20623" s="98"/>
      <c r="AP20623" s="98"/>
      <c r="AR20623" s="98"/>
      <c r="AS20623" s="98"/>
    </row>
    <row r="20624" spans="40:45" ht="15" customHeight="1">
      <c r="AN20624" s="98"/>
      <c r="AO20624" s="98"/>
      <c r="AP20624" s="98"/>
      <c r="AR20624" s="98"/>
      <c r="AS20624" s="98"/>
    </row>
    <row r="20625" spans="40:45" ht="15" customHeight="1">
      <c r="AN20625" s="98"/>
      <c r="AO20625" s="98"/>
      <c r="AP20625" s="98"/>
      <c r="AR20625" s="98"/>
      <c r="AS20625" s="98"/>
    </row>
    <row r="20626" spans="40:45" ht="15" customHeight="1">
      <c r="AN20626" s="98"/>
      <c r="AO20626" s="98"/>
      <c r="AP20626" s="98"/>
      <c r="AR20626" s="98"/>
      <c r="AS20626" s="98"/>
    </row>
    <row r="20627" spans="40:45" ht="15" customHeight="1">
      <c r="AN20627" s="98"/>
      <c r="AO20627" s="98"/>
      <c r="AP20627" s="98"/>
      <c r="AR20627" s="98"/>
      <c r="AS20627" s="98"/>
    </row>
    <row r="20628" spans="40:45" ht="15" customHeight="1">
      <c r="AN20628" s="98"/>
      <c r="AO20628" s="98"/>
      <c r="AP20628" s="98"/>
      <c r="AR20628" s="98"/>
      <c r="AS20628" s="98"/>
    </row>
    <row r="20629" spans="40:45" ht="15" customHeight="1">
      <c r="AN20629" s="98"/>
      <c r="AO20629" s="98"/>
      <c r="AP20629" s="98"/>
      <c r="AR20629" s="98"/>
      <c r="AS20629" s="98"/>
    </row>
    <row r="20630" spans="40:45" ht="15" customHeight="1">
      <c r="AN20630" s="98"/>
      <c r="AO20630" s="98"/>
      <c r="AP20630" s="98"/>
      <c r="AR20630" s="98"/>
      <c r="AS20630" s="98"/>
    </row>
    <row r="20631" spans="40:45" ht="15" customHeight="1">
      <c r="AN20631" s="98"/>
      <c r="AO20631" s="98"/>
      <c r="AP20631" s="98"/>
      <c r="AR20631" s="98"/>
      <c r="AS20631" s="98"/>
    </row>
    <row r="20632" spans="40:45" ht="15" customHeight="1">
      <c r="AN20632" s="98"/>
      <c r="AO20632" s="98"/>
      <c r="AP20632" s="98"/>
      <c r="AR20632" s="98"/>
      <c r="AS20632" s="98"/>
    </row>
    <row r="20633" spans="40:45" ht="15" customHeight="1">
      <c r="AN20633" s="98"/>
      <c r="AO20633" s="98"/>
      <c r="AP20633" s="98"/>
      <c r="AR20633" s="98"/>
      <c r="AS20633" s="98"/>
    </row>
    <row r="20634" spans="40:45" ht="15" customHeight="1">
      <c r="AN20634" s="98"/>
      <c r="AO20634" s="98"/>
      <c r="AP20634" s="98"/>
      <c r="AR20634" s="98"/>
      <c r="AS20634" s="98"/>
    </row>
    <row r="20635" spans="40:45" ht="15" customHeight="1">
      <c r="AN20635" s="98"/>
      <c r="AO20635" s="98"/>
      <c r="AP20635" s="98"/>
      <c r="AR20635" s="98"/>
      <c r="AS20635" s="98"/>
    </row>
    <row r="20636" spans="40:45" ht="15" customHeight="1">
      <c r="AN20636" s="98"/>
      <c r="AO20636" s="98"/>
      <c r="AP20636" s="98"/>
      <c r="AR20636" s="98"/>
      <c r="AS20636" s="98"/>
    </row>
    <row r="20637" spans="40:45" ht="15" customHeight="1">
      <c r="AN20637" s="98"/>
      <c r="AO20637" s="98"/>
      <c r="AP20637" s="98"/>
      <c r="AR20637" s="98"/>
      <c r="AS20637" s="98"/>
    </row>
    <row r="20638" spans="40:45" ht="15" customHeight="1">
      <c r="AN20638" s="98"/>
      <c r="AO20638" s="98"/>
      <c r="AP20638" s="98"/>
      <c r="AR20638" s="98"/>
      <c r="AS20638" s="98"/>
    </row>
    <row r="20639" spans="40:45" ht="15" customHeight="1">
      <c r="AN20639" s="98"/>
      <c r="AO20639" s="98"/>
      <c r="AP20639" s="98"/>
      <c r="AR20639" s="98"/>
      <c r="AS20639" s="98"/>
    </row>
    <row r="20640" spans="40:45" ht="15" customHeight="1">
      <c r="AN20640" s="98"/>
      <c r="AO20640" s="98"/>
      <c r="AP20640" s="98"/>
      <c r="AR20640" s="98"/>
      <c r="AS20640" s="98"/>
    </row>
    <row r="20641" spans="40:45" ht="15" customHeight="1">
      <c r="AN20641" s="98"/>
      <c r="AO20641" s="98"/>
      <c r="AP20641" s="98"/>
      <c r="AR20641" s="98"/>
      <c r="AS20641" s="98"/>
    </row>
    <row r="20642" spans="40:45" ht="15" customHeight="1">
      <c r="AN20642" s="98"/>
      <c r="AO20642" s="98"/>
      <c r="AP20642" s="98"/>
      <c r="AR20642" s="98"/>
      <c r="AS20642" s="98"/>
    </row>
    <row r="20643" spans="40:45" ht="15" customHeight="1">
      <c r="AN20643" s="98"/>
      <c r="AO20643" s="98"/>
      <c r="AP20643" s="98"/>
      <c r="AR20643" s="98"/>
      <c r="AS20643" s="98"/>
    </row>
    <row r="20644" spans="40:45" ht="15" customHeight="1">
      <c r="AN20644" s="98"/>
      <c r="AO20644" s="98"/>
      <c r="AP20644" s="98"/>
      <c r="AR20644" s="98"/>
      <c r="AS20644" s="98"/>
    </row>
    <row r="20645" spans="40:45" ht="15" customHeight="1">
      <c r="AN20645" s="98"/>
      <c r="AO20645" s="98"/>
      <c r="AP20645" s="98"/>
      <c r="AR20645" s="98"/>
      <c r="AS20645" s="98"/>
    </row>
    <row r="20646" spans="40:45" ht="15" customHeight="1">
      <c r="AN20646" s="98"/>
      <c r="AO20646" s="98"/>
      <c r="AP20646" s="98"/>
      <c r="AR20646" s="98"/>
      <c r="AS20646" s="98"/>
    </row>
    <row r="20647" spans="40:45" ht="15" customHeight="1">
      <c r="AN20647" s="98"/>
      <c r="AO20647" s="98"/>
      <c r="AP20647" s="98"/>
      <c r="AR20647" s="98"/>
      <c r="AS20647" s="98"/>
    </row>
    <row r="20648" spans="40:45" ht="15" customHeight="1">
      <c r="AN20648" s="98"/>
      <c r="AO20648" s="98"/>
      <c r="AP20648" s="98"/>
      <c r="AR20648" s="98"/>
      <c r="AS20648" s="98"/>
    </row>
    <row r="20649" spans="40:45" ht="15" customHeight="1">
      <c r="AN20649" s="98"/>
      <c r="AO20649" s="98"/>
      <c r="AP20649" s="98"/>
      <c r="AR20649" s="98"/>
      <c r="AS20649" s="98"/>
    </row>
    <row r="20650" spans="40:45" ht="15" customHeight="1">
      <c r="AN20650" s="98"/>
      <c r="AO20650" s="98"/>
      <c r="AP20650" s="98"/>
      <c r="AR20650" s="98"/>
      <c r="AS20650" s="98"/>
    </row>
    <row r="20651" spans="40:45" ht="15" customHeight="1">
      <c r="AN20651" s="98"/>
      <c r="AO20651" s="98"/>
      <c r="AP20651" s="98"/>
      <c r="AR20651" s="98"/>
      <c r="AS20651" s="98"/>
    </row>
    <row r="20652" spans="40:45" ht="15" customHeight="1">
      <c r="AN20652" s="98"/>
      <c r="AO20652" s="98"/>
      <c r="AP20652" s="98"/>
      <c r="AR20652" s="98"/>
      <c r="AS20652" s="98"/>
    </row>
    <row r="20653" spans="40:45" ht="15" customHeight="1">
      <c r="AN20653" s="98"/>
      <c r="AO20653" s="98"/>
      <c r="AP20653" s="98"/>
      <c r="AR20653" s="98"/>
      <c r="AS20653" s="98"/>
    </row>
    <row r="20654" spans="40:45" ht="15" customHeight="1">
      <c r="AN20654" s="98"/>
      <c r="AO20654" s="98"/>
      <c r="AP20654" s="98"/>
      <c r="AR20654" s="98"/>
      <c r="AS20654" s="98"/>
    </row>
    <row r="20655" spans="40:45" ht="15" customHeight="1">
      <c r="AN20655" s="98"/>
      <c r="AO20655" s="98"/>
      <c r="AP20655" s="98"/>
      <c r="AR20655" s="98"/>
      <c r="AS20655" s="98"/>
    </row>
    <row r="20656" spans="40:45" ht="15" customHeight="1">
      <c r="AN20656" s="98"/>
      <c r="AO20656" s="98"/>
      <c r="AP20656" s="98"/>
      <c r="AR20656" s="98"/>
      <c r="AS20656" s="98"/>
    </row>
    <row r="20657" spans="40:45" ht="15" customHeight="1">
      <c r="AN20657" s="98"/>
      <c r="AO20657" s="98"/>
      <c r="AP20657" s="98"/>
      <c r="AR20657" s="98"/>
      <c r="AS20657" s="98"/>
    </row>
    <row r="20658" spans="40:45" ht="15" customHeight="1">
      <c r="AN20658" s="98"/>
      <c r="AO20658" s="98"/>
      <c r="AP20658" s="98"/>
      <c r="AR20658" s="98"/>
      <c r="AS20658" s="98"/>
    </row>
    <row r="20659" spans="40:45" ht="15" customHeight="1">
      <c r="AN20659" s="98"/>
      <c r="AO20659" s="98"/>
      <c r="AP20659" s="98"/>
      <c r="AR20659" s="98"/>
      <c r="AS20659" s="98"/>
    </row>
    <row r="20660" spans="40:45" ht="15" customHeight="1">
      <c r="AN20660" s="98"/>
      <c r="AO20660" s="98"/>
      <c r="AP20660" s="98"/>
      <c r="AR20660" s="98"/>
      <c r="AS20660" s="98"/>
    </row>
    <row r="20661" spans="40:45" ht="15" customHeight="1">
      <c r="AN20661" s="98"/>
      <c r="AO20661" s="98"/>
      <c r="AP20661" s="98"/>
      <c r="AR20661" s="98"/>
      <c r="AS20661" s="98"/>
    </row>
    <row r="20662" spans="40:45" ht="15" customHeight="1">
      <c r="AN20662" s="98"/>
      <c r="AO20662" s="98"/>
      <c r="AP20662" s="98"/>
      <c r="AR20662" s="98"/>
      <c r="AS20662" s="98"/>
    </row>
    <row r="20663" spans="40:45" ht="15" customHeight="1">
      <c r="AN20663" s="98"/>
      <c r="AO20663" s="98"/>
      <c r="AP20663" s="98"/>
      <c r="AR20663" s="98"/>
      <c r="AS20663" s="98"/>
    </row>
    <row r="20664" spans="40:45" ht="15" customHeight="1">
      <c r="AN20664" s="98"/>
      <c r="AO20664" s="98"/>
      <c r="AP20664" s="98"/>
      <c r="AR20664" s="98"/>
      <c r="AS20664" s="98"/>
    </row>
    <row r="20665" spans="40:45" ht="15" customHeight="1">
      <c r="AN20665" s="98"/>
      <c r="AO20665" s="98"/>
      <c r="AP20665" s="98"/>
      <c r="AR20665" s="98"/>
      <c r="AS20665" s="98"/>
    </row>
    <row r="20666" spans="40:45" ht="15" customHeight="1">
      <c r="AN20666" s="98"/>
      <c r="AO20666" s="98"/>
      <c r="AP20666" s="98"/>
      <c r="AR20666" s="98"/>
      <c r="AS20666" s="98"/>
    </row>
    <row r="20667" spans="40:45" ht="15" customHeight="1">
      <c r="AN20667" s="98"/>
      <c r="AO20667" s="98"/>
      <c r="AP20667" s="98"/>
      <c r="AR20667" s="98"/>
      <c r="AS20667" s="98"/>
    </row>
    <row r="20668" spans="40:45" ht="15" customHeight="1">
      <c r="AN20668" s="98"/>
      <c r="AO20668" s="98"/>
      <c r="AP20668" s="98"/>
      <c r="AR20668" s="98"/>
      <c r="AS20668" s="98"/>
    </row>
    <row r="20669" spans="40:45" ht="15" customHeight="1">
      <c r="AN20669" s="98"/>
      <c r="AO20669" s="98"/>
      <c r="AP20669" s="98"/>
      <c r="AR20669" s="98"/>
      <c r="AS20669" s="98"/>
    </row>
    <row r="20670" spans="40:45" ht="15" customHeight="1">
      <c r="AN20670" s="98"/>
      <c r="AO20670" s="98"/>
      <c r="AP20670" s="98"/>
      <c r="AR20670" s="98"/>
      <c r="AS20670" s="98"/>
    </row>
    <row r="20671" spans="40:45" ht="15" customHeight="1">
      <c r="AN20671" s="98"/>
      <c r="AO20671" s="98"/>
      <c r="AP20671" s="98"/>
      <c r="AR20671" s="98"/>
      <c r="AS20671" s="98"/>
    </row>
    <row r="20672" spans="40:45" ht="15" customHeight="1">
      <c r="AN20672" s="98"/>
      <c r="AO20672" s="98"/>
      <c r="AP20672" s="98"/>
      <c r="AR20672" s="98"/>
      <c r="AS20672" s="98"/>
    </row>
    <row r="20673" spans="40:45" ht="15" customHeight="1">
      <c r="AN20673" s="98"/>
      <c r="AO20673" s="98"/>
      <c r="AP20673" s="98"/>
      <c r="AR20673" s="98"/>
      <c r="AS20673" s="98"/>
    </row>
    <row r="20674" spans="40:45" ht="15" customHeight="1">
      <c r="AN20674" s="98"/>
      <c r="AO20674" s="98"/>
      <c r="AP20674" s="98"/>
      <c r="AR20674" s="98"/>
      <c r="AS20674" s="98"/>
    </row>
    <row r="20675" spans="40:45" ht="15" customHeight="1">
      <c r="AN20675" s="98"/>
      <c r="AO20675" s="98"/>
      <c r="AP20675" s="98"/>
      <c r="AR20675" s="98"/>
      <c r="AS20675" s="98"/>
    </row>
    <row r="20676" spans="40:45" ht="15" customHeight="1">
      <c r="AN20676" s="98"/>
      <c r="AO20676" s="98"/>
      <c r="AP20676" s="98"/>
      <c r="AR20676" s="98"/>
      <c r="AS20676" s="98"/>
    </row>
    <row r="20677" spans="40:45" ht="15" customHeight="1">
      <c r="AN20677" s="98"/>
      <c r="AO20677" s="98"/>
      <c r="AP20677" s="98"/>
      <c r="AR20677" s="98"/>
      <c r="AS20677" s="98"/>
    </row>
    <row r="20678" spans="40:45" ht="15" customHeight="1">
      <c r="AN20678" s="98"/>
      <c r="AO20678" s="98"/>
      <c r="AP20678" s="98"/>
      <c r="AR20678" s="98"/>
      <c r="AS20678" s="98"/>
    </row>
    <row r="20679" spans="40:45" ht="15" customHeight="1">
      <c r="AN20679" s="98"/>
      <c r="AO20679" s="98"/>
      <c r="AP20679" s="98"/>
      <c r="AR20679" s="98"/>
      <c r="AS20679" s="98"/>
    </row>
    <row r="20680" spans="40:45" ht="15" customHeight="1">
      <c r="AN20680" s="98"/>
      <c r="AO20680" s="98"/>
      <c r="AP20680" s="98"/>
      <c r="AR20680" s="98"/>
      <c r="AS20680" s="98"/>
    </row>
    <row r="20681" spans="40:45" ht="15" customHeight="1">
      <c r="AN20681" s="98"/>
      <c r="AO20681" s="98"/>
      <c r="AP20681" s="98"/>
      <c r="AR20681" s="98"/>
      <c r="AS20681" s="98"/>
    </row>
    <row r="20682" spans="40:45" ht="15" customHeight="1">
      <c r="AN20682" s="98"/>
      <c r="AO20682" s="98"/>
      <c r="AP20682" s="98"/>
      <c r="AR20682" s="98"/>
      <c r="AS20682" s="98"/>
    </row>
    <row r="20683" spans="40:45" ht="15" customHeight="1">
      <c r="AN20683" s="98"/>
      <c r="AO20683" s="98"/>
      <c r="AP20683" s="98"/>
      <c r="AR20683" s="98"/>
      <c r="AS20683" s="98"/>
    </row>
    <row r="20684" spans="40:45" ht="15" customHeight="1">
      <c r="AN20684" s="98"/>
      <c r="AO20684" s="98"/>
      <c r="AP20684" s="98"/>
      <c r="AR20684" s="98"/>
      <c r="AS20684" s="98"/>
    </row>
    <row r="20685" spans="40:45" ht="15" customHeight="1">
      <c r="AN20685" s="98"/>
      <c r="AO20685" s="98"/>
      <c r="AP20685" s="98"/>
      <c r="AR20685" s="98"/>
      <c r="AS20685" s="98"/>
    </row>
    <row r="20686" spans="40:45" ht="15" customHeight="1">
      <c r="AN20686" s="98"/>
      <c r="AO20686" s="98"/>
      <c r="AP20686" s="98"/>
      <c r="AR20686" s="98"/>
      <c r="AS20686" s="98"/>
    </row>
    <row r="20687" spans="40:45" ht="15" customHeight="1">
      <c r="AN20687" s="98"/>
      <c r="AO20687" s="98"/>
      <c r="AP20687" s="98"/>
      <c r="AR20687" s="98"/>
      <c r="AS20687" s="98"/>
    </row>
    <row r="20688" spans="40:45" ht="15" customHeight="1">
      <c r="AN20688" s="98"/>
      <c r="AO20688" s="98"/>
      <c r="AP20688" s="98"/>
      <c r="AR20688" s="98"/>
      <c r="AS20688" s="98"/>
    </row>
    <row r="20689" spans="40:45" ht="15" customHeight="1">
      <c r="AN20689" s="98"/>
      <c r="AO20689" s="98"/>
      <c r="AP20689" s="98"/>
      <c r="AR20689" s="98"/>
      <c r="AS20689" s="98"/>
    </row>
    <row r="20690" spans="40:45" ht="15" customHeight="1">
      <c r="AN20690" s="98"/>
      <c r="AO20690" s="98"/>
      <c r="AP20690" s="98"/>
      <c r="AR20690" s="98"/>
      <c r="AS20690" s="98"/>
    </row>
    <row r="20691" spans="40:45" ht="15" customHeight="1">
      <c r="AN20691" s="98"/>
      <c r="AO20691" s="98"/>
      <c r="AP20691" s="98"/>
      <c r="AR20691" s="98"/>
      <c r="AS20691" s="98"/>
    </row>
    <row r="20692" spans="40:45" ht="15" customHeight="1">
      <c r="AN20692" s="98"/>
      <c r="AO20692" s="98"/>
      <c r="AP20692" s="98"/>
      <c r="AR20692" s="98"/>
      <c r="AS20692" s="98"/>
    </row>
    <row r="20693" spans="40:45" ht="15" customHeight="1">
      <c r="AN20693" s="98"/>
      <c r="AO20693" s="98"/>
      <c r="AP20693" s="98"/>
      <c r="AR20693" s="98"/>
      <c r="AS20693" s="98"/>
    </row>
    <row r="20694" spans="40:45" ht="15" customHeight="1">
      <c r="AN20694" s="98"/>
      <c r="AO20694" s="98"/>
      <c r="AP20694" s="98"/>
      <c r="AR20694" s="98"/>
      <c r="AS20694" s="98"/>
    </row>
    <row r="20695" spans="40:45" ht="15" customHeight="1">
      <c r="AN20695" s="98"/>
      <c r="AO20695" s="98"/>
      <c r="AP20695" s="98"/>
      <c r="AR20695" s="98"/>
      <c r="AS20695" s="98"/>
    </row>
    <row r="20696" spans="40:45" ht="15" customHeight="1">
      <c r="AN20696" s="98"/>
      <c r="AO20696" s="98"/>
      <c r="AP20696" s="98"/>
      <c r="AR20696" s="98"/>
      <c r="AS20696" s="98"/>
    </row>
    <row r="20697" spans="40:45" ht="15" customHeight="1">
      <c r="AN20697" s="98"/>
      <c r="AO20697" s="98"/>
      <c r="AP20697" s="98"/>
      <c r="AR20697" s="98"/>
      <c r="AS20697" s="98"/>
    </row>
    <row r="20698" spans="40:45" ht="15" customHeight="1">
      <c r="AN20698" s="98"/>
      <c r="AO20698" s="98"/>
      <c r="AP20698" s="98"/>
      <c r="AR20698" s="98"/>
      <c r="AS20698" s="98"/>
    </row>
    <row r="20699" spans="40:45" ht="15" customHeight="1">
      <c r="AN20699" s="98"/>
      <c r="AO20699" s="98"/>
      <c r="AP20699" s="98"/>
      <c r="AR20699" s="98"/>
      <c r="AS20699" s="98"/>
    </row>
    <row r="20700" spans="40:45" ht="15" customHeight="1">
      <c r="AN20700" s="98"/>
      <c r="AO20700" s="98"/>
      <c r="AP20700" s="98"/>
      <c r="AR20700" s="98"/>
      <c r="AS20700" s="98"/>
    </row>
    <row r="20701" spans="40:45" ht="15" customHeight="1">
      <c r="AN20701" s="98"/>
      <c r="AO20701" s="98"/>
      <c r="AP20701" s="98"/>
      <c r="AR20701" s="98"/>
      <c r="AS20701" s="98"/>
    </row>
    <row r="20702" spans="40:45" ht="15" customHeight="1">
      <c r="AN20702" s="98"/>
      <c r="AO20702" s="98"/>
      <c r="AP20702" s="98"/>
      <c r="AR20702" s="98"/>
      <c r="AS20702" s="98"/>
    </row>
    <row r="20703" spans="40:45" ht="15" customHeight="1">
      <c r="AN20703" s="98"/>
      <c r="AO20703" s="98"/>
      <c r="AP20703" s="98"/>
      <c r="AR20703" s="98"/>
      <c r="AS20703" s="98"/>
    </row>
    <row r="20704" spans="40:45" ht="15" customHeight="1">
      <c r="AN20704" s="98"/>
      <c r="AO20704" s="98"/>
      <c r="AP20704" s="98"/>
      <c r="AR20704" s="98"/>
      <c r="AS20704" s="98"/>
    </row>
    <row r="20705" spans="40:45" ht="15" customHeight="1">
      <c r="AN20705" s="98"/>
      <c r="AO20705" s="98"/>
      <c r="AP20705" s="98"/>
      <c r="AR20705" s="98"/>
      <c r="AS20705" s="98"/>
    </row>
    <row r="20706" spans="40:45" ht="15" customHeight="1">
      <c r="AN20706" s="98"/>
      <c r="AO20706" s="98"/>
      <c r="AP20706" s="98"/>
      <c r="AR20706" s="98"/>
      <c r="AS20706" s="98"/>
    </row>
    <row r="20707" spans="40:45" ht="15" customHeight="1">
      <c r="AN20707" s="98"/>
      <c r="AO20707" s="98"/>
      <c r="AP20707" s="98"/>
      <c r="AR20707" s="98"/>
      <c r="AS20707" s="98"/>
    </row>
    <row r="20708" spans="40:45" ht="15" customHeight="1">
      <c r="AN20708" s="98"/>
      <c r="AO20708" s="98"/>
      <c r="AP20708" s="98"/>
      <c r="AR20708" s="98"/>
      <c r="AS20708" s="98"/>
    </row>
    <row r="20709" spans="40:45" ht="15" customHeight="1">
      <c r="AN20709" s="98"/>
      <c r="AO20709" s="98"/>
      <c r="AP20709" s="98"/>
      <c r="AR20709" s="98"/>
      <c r="AS20709" s="98"/>
    </row>
    <row r="20710" spans="40:45" ht="15" customHeight="1">
      <c r="AN20710" s="98"/>
      <c r="AO20710" s="98"/>
      <c r="AP20710" s="98"/>
      <c r="AR20710" s="98"/>
      <c r="AS20710" s="98"/>
    </row>
    <row r="20711" spans="40:45" ht="15" customHeight="1">
      <c r="AN20711" s="98"/>
      <c r="AO20711" s="98"/>
      <c r="AP20711" s="98"/>
      <c r="AR20711" s="98"/>
      <c r="AS20711" s="98"/>
    </row>
    <row r="20712" spans="40:45" ht="15" customHeight="1">
      <c r="AN20712" s="98"/>
      <c r="AO20712" s="98"/>
      <c r="AP20712" s="98"/>
      <c r="AR20712" s="98"/>
      <c r="AS20712" s="98"/>
    </row>
    <row r="20713" spans="40:45" ht="15" customHeight="1">
      <c r="AN20713" s="98"/>
      <c r="AO20713" s="98"/>
      <c r="AP20713" s="98"/>
      <c r="AR20713" s="98"/>
      <c r="AS20713" s="98"/>
    </row>
    <row r="20714" spans="40:45" ht="15" customHeight="1">
      <c r="AN20714" s="98"/>
      <c r="AO20714" s="98"/>
      <c r="AP20714" s="98"/>
      <c r="AR20714" s="98"/>
      <c r="AS20714" s="98"/>
    </row>
    <row r="20715" spans="40:45" ht="15" customHeight="1">
      <c r="AN20715" s="98"/>
      <c r="AO20715" s="98"/>
      <c r="AP20715" s="98"/>
      <c r="AR20715" s="98"/>
      <c r="AS20715" s="98"/>
    </row>
    <row r="20716" spans="40:45" ht="15" customHeight="1">
      <c r="AN20716" s="98"/>
      <c r="AO20716" s="98"/>
      <c r="AP20716" s="98"/>
      <c r="AR20716" s="98"/>
      <c r="AS20716" s="98"/>
    </row>
    <row r="20717" spans="40:45" ht="15" customHeight="1">
      <c r="AN20717" s="98"/>
      <c r="AO20717" s="98"/>
      <c r="AP20717" s="98"/>
      <c r="AR20717" s="98"/>
      <c r="AS20717" s="98"/>
    </row>
    <row r="20718" spans="40:45" ht="15" customHeight="1">
      <c r="AN20718" s="98"/>
      <c r="AO20718" s="98"/>
      <c r="AP20718" s="98"/>
      <c r="AR20718" s="98"/>
      <c r="AS20718" s="98"/>
    </row>
    <row r="20719" spans="40:45" ht="15" customHeight="1">
      <c r="AN20719" s="98"/>
      <c r="AO20719" s="98"/>
      <c r="AP20719" s="98"/>
      <c r="AR20719" s="98"/>
      <c r="AS20719" s="98"/>
    </row>
    <row r="20720" spans="40:45" ht="15" customHeight="1">
      <c r="AN20720" s="98"/>
      <c r="AO20720" s="98"/>
      <c r="AP20720" s="98"/>
      <c r="AR20720" s="98"/>
      <c r="AS20720" s="98"/>
    </row>
    <row r="20721" spans="40:45" ht="15" customHeight="1">
      <c r="AN20721" s="98"/>
      <c r="AO20721" s="98"/>
      <c r="AP20721" s="98"/>
      <c r="AR20721" s="98"/>
      <c r="AS20721" s="98"/>
    </row>
    <row r="20722" spans="40:45" ht="15" customHeight="1">
      <c r="AN20722" s="98"/>
      <c r="AO20722" s="98"/>
      <c r="AP20722" s="98"/>
      <c r="AR20722" s="98"/>
      <c r="AS20722" s="98"/>
    </row>
    <row r="20723" spans="40:45" ht="15" customHeight="1">
      <c r="AN20723" s="98"/>
      <c r="AO20723" s="98"/>
      <c r="AP20723" s="98"/>
      <c r="AR20723" s="98"/>
      <c r="AS20723" s="98"/>
    </row>
    <row r="20724" spans="40:45" ht="15" customHeight="1">
      <c r="AN20724" s="98"/>
      <c r="AO20724" s="98"/>
      <c r="AP20724" s="98"/>
      <c r="AR20724" s="98"/>
      <c r="AS20724" s="98"/>
    </row>
    <row r="20725" spans="40:45" ht="15" customHeight="1">
      <c r="AN20725" s="98"/>
      <c r="AO20725" s="98"/>
      <c r="AP20725" s="98"/>
      <c r="AR20725" s="98"/>
      <c r="AS20725" s="98"/>
    </row>
    <row r="20726" spans="40:45" ht="15" customHeight="1">
      <c r="AN20726" s="98"/>
      <c r="AO20726" s="98"/>
      <c r="AP20726" s="98"/>
      <c r="AR20726" s="98"/>
      <c r="AS20726" s="98"/>
    </row>
    <row r="20727" spans="40:45" ht="15" customHeight="1">
      <c r="AN20727" s="98"/>
      <c r="AO20727" s="98"/>
      <c r="AP20727" s="98"/>
      <c r="AR20727" s="98"/>
      <c r="AS20727" s="98"/>
    </row>
    <row r="20728" spans="40:45" ht="15" customHeight="1">
      <c r="AN20728" s="98"/>
      <c r="AO20728" s="98"/>
      <c r="AP20728" s="98"/>
      <c r="AR20728" s="98"/>
      <c r="AS20728" s="98"/>
    </row>
    <row r="20729" spans="40:45" ht="15" customHeight="1">
      <c r="AN20729" s="98"/>
      <c r="AO20729" s="98"/>
      <c r="AP20729" s="98"/>
      <c r="AR20729" s="98"/>
      <c r="AS20729" s="98"/>
    </row>
    <row r="20730" spans="40:45" ht="15" customHeight="1">
      <c r="AN20730" s="98"/>
      <c r="AO20730" s="98"/>
      <c r="AP20730" s="98"/>
      <c r="AR20730" s="98"/>
      <c r="AS20730" s="98"/>
    </row>
    <row r="20731" spans="40:45" ht="15" customHeight="1">
      <c r="AN20731" s="98"/>
      <c r="AO20731" s="98"/>
      <c r="AP20731" s="98"/>
      <c r="AR20731" s="98"/>
      <c r="AS20731" s="98"/>
    </row>
    <row r="20732" spans="40:45" ht="15" customHeight="1">
      <c r="AN20732" s="98"/>
      <c r="AO20732" s="98"/>
      <c r="AP20732" s="98"/>
      <c r="AR20732" s="98"/>
      <c r="AS20732" s="98"/>
    </row>
    <row r="20733" spans="40:45" ht="15" customHeight="1">
      <c r="AN20733" s="98"/>
      <c r="AO20733" s="98"/>
      <c r="AP20733" s="98"/>
      <c r="AR20733" s="98"/>
      <c r="AS20733" s="98"/>
    </row>
    <row r="20734" spans="40:45" ht="15" customHeight="1">
      <c r="AN20734" s="98"/>
      <c r="AO20734" s="98"/>
      <c r="AP20734" s="98"/>
      <c r="AR20734" s="98"/>
      <c r="AS20734" s="98"/>
    </row>
    <row r="20735" spans="40:45" ht="15" customHeight="1">
      <c r="AN20735" s="98"/>
      <c r="AO20735" s="98"/>
      <c r="AP20735" s="98"/>
      <c r="AR20735" s="98"/>
      <c r="AS20735" s="98"/>
    </row>
    <row r="20736" spans="40:45" ht="15" customHeight="1">
      <c r="AN20736" s="98"/>
      <c r="AO20736" s="98"/>
      <c r="AP20736" s="98"/>
      <c r="AR20736" s="98"/>
      <c r="AS20736" s="98"/>
    </row>
    <row r="20737" spans="40:45" ht="15" customHeight="1">
      <c r="AN20737" s="98"/>
      <c r="AO20737" s="98"/>
      <c r="AP20737" s="98"/>
      <c r="AR20737" s="98"/>
      <c r="AS20737" s="98"/>
    </row>
    <row r="20738" spans="40:45" ht="15" customHeight="1">
      <c r="AN20738" s="98"/>
      <c r="AO20738" s="98"/>
      <c r="AP20738" s="98"/>
      <c r="AR20738" s="98"/>
      <c r="AS20738" s="98"/>
    </row>
    <row r="20739" spans="40:45" ht="15" customHeight="1">
      <c r="AN20739" s="98"/>
      <c r="AO20739" s="98"/>
      <c r="AP20739" s="98"/>
      <c r="AR20739" s="98"/>
      <c r="AS20739" s="98"/>
    </row>
    <row r="20740" spans="40:45" ht="15" customHeight="1">
      <c r="AN20740" s="98"/>
      <c r="AO20740" s="98"/>
      <c r="AP20740" s="98"/>
      <c r="AR20740" s="98"/>
      <c r="AS20740" s="98"/>
    </row>
    <row r="20741" spans="40:45" ht="15" customHeight="1">
      <c r="AN20741" s="98"/>
      <c r="AO20741" s="98"/>
      <c r="AP20741" s="98"/>
      <c r="AR20741" s="98"/>
      <c r="AS20741" s="98"/>
    </row>
    <row r="20742" spans="40:45" ht="15" customHeight="1">
      <c r="AN20742" s="98"/>
      <c r="AO20742" s="98"/>
      <c r="AP20742" s="98"/>
      <c r="AR20742" s="98"/>
      <c r="AS20742" s="98"/>
    </row>
    <row r="20743" spans="40:45" ht="15" customHeight="1">
      <c r="AN20743" s="98"/>
      <c r="AO20743" s="98"/>
      <c r="AP20743" s="98"/>
      <c r="AR20743" s="98"/>
      <c r="AS20743" s="98"/>
    </row>
    <row r="20744" spans="40:45" ht="15" customHeight="1">
      <c r="AN20744" s="98"/>
      <c r="AO20744" s="98"/>
      <c r="AP20744" s="98"/>
      <c r="AR20744" s="98"/>
      <c r="AS20744" s="98"/>
    </row>
    <row r="20745" spans="40:45" ht="15" customHeight="1">
      <c r="AN20745" s="98"/>
      <c r="AO20745" s="98"/>
      <c r="AP20745" s="98"/>
      <c r="AR20745" s="98"/>
      <c r="AS20745" s="98"/>
    </row>
    <row r="20746" spans="40:45" ht="15" customHeight="1">
      <c r="AN20746" s="98"/>
      <c r="AO20746" s="98"/>
      <c r="AP20746" s="98"/>
      <c r="AR20746" s="98"/>
      <c r="AS20746" s="98"/>
    </row>
    <row r="20747" spans="40:45" ht="15" customHeight="1">
      <c r="AN20747" s="98"/>
      <c r="AO20747" s="98"/>
      <c r="AP20747" s="98"/>
      <c r="AR20747" s="98"/>
      <c r="AS20747" s="98"/>
    </row>
    <row r="20748" spans="40:45" ht="15" customHeight="1">
      <c r="AN20748" s="98"/>
      <c r="AO20748" s="98"/>
      <c r="AP20748" s="98"/>
      <c r="AR20748" s="98"/>
      <c r="AS20748" s="98"/>
    </row>
    <row r="20749" spans="40:45" ht="15" customHeight="1">
      <c r="AN20749" s="98"/>
      <c r="AO20749" s="98"/>
      <c r="AP20749" s="98"/>
      <c r="AR20749" s="98"/>
      <c r="AS20749" s="98"/>
    </row>
    <row r="20750" spans="40:45" ht="15" customHeight="1">
      <c r="AN20750" s="98"/>
      <c r="AO20750" s="98"/>
      <c r="AP20750" s="98"/>
      <c r="AR20750" s="98"/>
      <c r="AS20750" s="98"/>
    </row>
    <row r="20751" spans="40:45" ht="15" customHeight="1">
      <c r="AN20751" s="98"/>
      <c r="AO20751" s="98"/>
      <c r="AP20751" s="98"/>
      <c r="AR20751" s="98"/>
      <c r="AS20751" s="98"/>
    </row>
    <row r="20752" spans="40:45" ht="15" customHeight="1">
      <c r="AN20752" s="98"/>
      <c r="AO20752" s="98"/>
      <c r="AP20752" s="98"/>
      <c r="AR20752" s="98"/>
      <c r="AS20752" s="98"/>
    </row>
    <row r="20753" spans="40:45" ht="15" customHeight="1">
      <c r="AN20753" s="98"/>
      <c r="AO20753" s="98"/>
      <c r="AP20753" s="98"/>
      <c r="AR20753" s="98"/>
      <c r="AS20753" s="98"/>
    </row>
    <row r="20754" spans="40:45" ht="15" customHeight="1">
      <c r="AN20754" s="98"/>
      <c r="AO20754" s="98"/>
      <c r="AP20754" s="98"/>
      <c r="AR20754" s="98"/>
      <c r="AS20754" s="98"/>
    </row>
    <row r="20755" spans="40:45" ht="15" customHeight="1">
      <c r="AN20755" s="98"/>
      <c r="AO20755" s="98"/>
      <c r="AP20755" s="98"/>
      <c r="AR20755" s="98"/>
      <c r="AS20755" s="98"/>
    </row>
    <row r="20756" spans="40:45" ht="15" customHeight="1">
      <c r="AN20756" s="98"/>
      <c r="AO20756" s="98"/>
      <c r="AP20756" s="98"/>
      <c r="AR20756" s="98"/>
      <c r="AS20756" s="98"/>
    </row>
    <row r="20757" spans="40:45" ht="15" customHeight="1">
      <c r="AN20757" s="98"/>
      <c r="AO20757" s="98"/>
      <c r="AP20757" s="98"/>
      <c r="AR20757" s="98"/>
      <c r="AS20757" s="98"/>
    </row>
    <row r="20758" spans="40:45" ht="15" customHeight="1">
      <c r="AN20758" s="98"/>
      <c r="AO20758" s="98"/>
      <c r="AP20758" s="98"/>
      <c r="AR20758" s="98"/>
      <c r="AS20758" s="98"/>
    </row>
    <row r="20759" spans="40:45" ht="15" customHeight="1">
      <c r="AN20759" s="98"/>
      <c r="AO20759" s="98"/>
      <c r="AP20759" s="98"/>
      <c r="AR20759" s="98"/>
      <c r="AS20759" s="98"/>
    </row>
    <row r="20760" spans="40:45" ht="15" customHeight="1">
      <c r="AN20760" s="98"/>
      <c r="AO20760" s="98"/>
      <c r="AP20760" s="98"/>
      <c r="AR20760" s="98"/>
      <c r="AS20760" s="98"/>
    </row>
    <row r="20761" spans="40:45" ht="15" customHeight="1">
      <c r="AN20761" s="98"/>
      <c r="AO20761" s="98"/>
      <c r="AP20761" s="98"/>
      <c r="AR20761" s="98"/>
      <c r="AS20761" s="98"/>
    </row>
    <row r="20762" spans="40:45" ht="15" customHeight="1">
      <c r="AN20762" s="98"/>
      <c r="AO20762" s="98"/>
      <c r="AP20762" s="98"/>
      <c r="AR20762" s="98"/>
      <c r="AS20762" s="98"/>
    </row>
    <row r="20763" spans="40:45" ht="15" customHeight="1">
      <c r="AN20763" s="98"/>
      <c r="AO20763" s="98"/>
      <c r="AP20763" s="98"/>
      <c r="AR20763" s="98"/>
      <c r="AS20763" s="98"/>
    </row>
    <row r="20764" spans="40:45" ht="15" customHeight="1">
      <c r="AN20764" s="98"/>
      <c r="AO20764" s="98"/>
      <c r="AP20764" s="98"/>
      <c r="AR20764" s="98"/>
      <c r="AS20764" s="98"/>
    </row>
    <row r="20765" spans="40:45" ht="15" customHeight="1">
      <c r="AN20765" s="98"/>
      <c r="AO20765" s="98"/>
      <c r="AP20765" s="98"/>
      <c r="AR20765" s="98"/>
      <c r="AS20765" s="98"/>
    </row>
    <row r="20766" spans="40:45" ht="15" customHeight="1">
      <c r="AN20766" s="98"/>
      <c r="AO20766" s="98"/>
      <c r="AP20766" s="98"/>
      <c r="AR20766" s="98"/>
      <c r="AS20766" s="98"/>
    </row>
    <row r="20767" spans="40:45" ht="15" customHeight="1">
      <c r="AN20767" s="98"/>
      <c r="AO20767" s="98"/>
      <c r="AP20767" s="98"/>
      <c r="AR20767" s="98"/>
      <c r="AS20767" s="98"/>
    </row>
    <row r="20768" spans="40:45" ht="15" customHeight="1">
      <c r="AN20768" s="98"/>
      <c r="AO20768" s="98"/>
      <c r="AP20768" s="98"/>
      <c r="AR20768" s="98"/>
      <c r="AS20768" s="98"/>
    </row>
    <row r="20769" spans="40:45" ht="15" customHeight="1">
      <c r="AN20769" s="98"/>
      <c r="AO20769" s="98"/>
      <c r="AP20769" s="98"/>
      <c r="AR20769" s="98"/>
      <c r="AS20769" s="98"/>
    </row>
    <row r="20770" spans="40:45" ht="15" customHeight="1">
      <c r="AN20770" s="98"/>
      <c r="AO20770" s="98"/>
      <c r="AP20770" s="98"/>
      <c r="AR20770" s="98"/>
      <c r="AS20770" s="98"/>
    </row>
    <row r="20771" spans="40:45" ht="15" customHeight="1">
      <c r="AN20771" s="98"/>
      <c r="AO20771" s="98"/>
      <c r="AP20771" s="98"/>
      <c r="AR20771" s="98"/>
      <c r="AS20771" s="98"/>
    </row>
    <row r="20772" spans="40:45" ht="15" customHeight="1">
      <c r="AN20772" s="98"/>
      <c r="AO20772" s="98"/>
      <c r="AP20772" s="98"/>
      <c r="AR20772" s="98"/>
      <c r="AS20772" s="98"/>
    </row>
    <row r="20773" spans="40:45" ht="15" customHeight="1">
      <c r="AN20773" s="98"/>
      <c r="AO20773" s="98"/>
      <c r="AP20773" s="98"/>
      <c r="AR20773" s="98"/>
      <c r="AS20773" s="98"/>
    </row>
    <row r="20774" spans="40:45" ht="15" customHeight="1">
      <c r="AN20774" s="98"/>
      <c r="AO20774" s="98"/>
      <c r="AP20774" s="98"/>
      <c r="AR20774" s="98"/>
      <c r="AS20774" s="98"/>
    </row>
    <row r="20775" spans="40:45" ht="15" customHeight="1">
      <c r="AN20775" s="98"/>
      <c r="AO20775" s="98"/>
      <c r="AP20775" s="98"/>
      <c r="AR20775" s="98"/>
      <c r="AS20775" s="98"/>
    </row>
    <row r="20776" spans="40:45" ht="15" customHeight="1">
      <c r="AN20776" s="98"/>
      <c r="AO20776" s="98"/>
      <c r="AP20776" s="98"/>
      <c r="AR20776" s="98"/>
      <c r="AS20776" s="98"/>
    </row>
    <row r="20777" spans="40:45" ht="15" customHeight="1">
      <c r="AN20777" s="98"/>
      <c r="AO20777" s="98"/>
      <c r="AP20777" s="98"/>
      <c r="AR20777" s="98"/>
      <c r="AS20777" s="98"/>
    </row>
    <row r="20778" spans="40:45" ht="15" customHeight="1">
      <c r="AN20778" s="98"/>
      <c r="AO20778" s="98"/>
      <c r="AP20778" s="98"/>
      <c r="AR20778" s="98"/>
      <c r="AS20778" s="98"/>
    </row>
    <row r="20779" spans="40:45" ht="15" customHeight="1">
      <c r="AN20779" s="98"/>
      <c r="AO20779" s="98"/>
      <c r="AP20779" s="98"/>
      <c r="AR20779" s="98"/>
      <c r="AS20779" s="98"/>
    </row>
    <row r="20780" spans="40:45" ht="15" customHeight="1">
      <c r="AN20780" s="98"/>
      <c r="AO20780" s="98"/>
      <c r="AP20780" s="98"/>
      <c r="AR20780" s="98"/>
      <c r="AS20780" s="98"/>
    </row>
    <row r="20781" spans="40:45" ht="15" customHeight="1">
      <c r="AN20781" s="98"/>
      <c r="AO20781" s="98"/>
      <c r="AP20781" s="98"/>
      <c r="AR20781" s="98"/>
      <c r="AS20781" s="98"/>
    </row>
    <row r="20782" spans="40:45" ht="15" customHeight="1">
      <c r="AN20782" s="98"/>
      <c r="AO20782" s="98"/>
      <c r="AP20782" s="98"/>
      <c r="AR20782" s="98"/>
      <c r="AS20782" s="98"/>
    </row>
    <row r="20783" spans="40:45" ht="15" customHeight="1">
      <c r="AN20783" s="98"/>
      <c r="AO20783" s="98"/>
      <c r="AP20783" s="98"/>
      <c r="AR20783" s="98"/>
      <c r="AS20783" s="98"/>
    </row>
    <row r="20784" spans="40:45" ht="15" customHeight="1">
      <c r="AN20784" s="98"/>
      <c r="AO20784" s="98"/>
      <c r="AP20784" s="98"/>
      <c r="AR20784" s="98"/>
      <c r="AS20784" s="98"/>
    </row>
    <row r="20785" spans="40:45" ht="15" customHeight="1">
      <c r="AN20785" s="98"/>
      <c r="AO20785" s="98"/>
      <c r="AP20785" s="98"/>
      <c r="AR20785" s="98"/>
      <c r="AS20785" s="98"/>
    </row>
    <row r="20786" spans="40:45" ht="15" customHeight="1">
      <c r="AN20786" s="98"/>
      <c r="AO20786" s="98"/>
      <c r="AP20786" s="98"/>
      <c r="AR20786" s="98"/>
      <c r="AS20786" s="98"/>
    </row>
    <row r="20787" spans="40:45" ht="15" customHeight="1">
      <c r="AN20787" s="98"/>
      <c r="AO20787" s="98"/>
      <c r="AP20787" s="98"/>
      <c r="AR20787" s="98"/>
      <c r="AS20787" s="98"/>
    </row>
    <row r="20788" spans="40:45" ht="15" customHeight="1">
      <c r="AN20788" s="98"/>
      <c r="AO20788" s="98"/>
      <c r="AP20788" s="98"/>
      <c r="AR20788" s="98"/>
      <c r="AS20788" s="98"/>
    </row>
    <row r="20789" spans="40:45" ht="15" customHeight="1">
      <c r="AN20789" s="98"/>
      <c r="AO20789" s="98"/>
      <c r="AP20789" s="98"/>
      <c r="AR20789" s="98"/>
      <c r="AS20789" s="98"/>
    </row>
    <row r="20790" spans="40:45" ht="15" customHeight="1">
      <c r="AN20790" s="98"/>
      <c r="AO20790" s="98"/>
      <c r="AP20790" s="98"/>
      <c r="AR20790" s="98"/>
      <c r="AS20790" s="98"/>
    </row>
    <row r="20791" spans="40:45" ht="15" customHeight="1">
      <c r="AN20791" s="98"/>
      <c r="AO20791" s="98"/>
      <c r="AP20791" s="98"/>
      <c r="AR20791" s="98"/>
      <c r="AS20791" s="98"/>
    </row>
    <row r="20792" spans="40:45" ht="15" customHeight="1">
      <c r="AN20792" s="98"/>
      <c r="AO20792" s="98"/>
      <c r="AP20792" s="98"/>
      <c r="AR20792" s="98"/>
      <c r="AS20792" s="98"/>
    </row>
    <row r="20793" spans="40:45" ht="15" customHeight="1">
      <c r="AN20793" s="98"/>
      <c r="AO20793" s="98"/>
      <c r="AP20793" s="98"/>
      <c r="AR20793" s="98"/>
      <c r="AS20793" s="98"/>
    </row>
    <row r="20794" spans="40:45" ht="15" customHeight="1">
      <c r="AN20794" s="98"/>
      <c r="AO20794" s="98"/>
      <c r="AP20794" s="98"/>
      <c r="AR20794" s="98"/>
      <c r="AS20794" s="98"/>
    </row>
    <row r="20795" spans="40:45" ht="15" customHeight="1">
      <c r="AN20795" s="98"/>
      <c r="AO20795" s="98"/>
      <c r="AP20795" s="98"/>
      <c r="AR20795" s="98"/>
      <c r="AS20795" s="98"/>
    </row>
    <row r="20796" spans="40:45" ht="15" customHeight="1">
      <c r="AN20796" s="98"/>
      <c r="AO20796" s="98"/>
      <c r="AP20796" s="98"/>
      <c r="AR20796" s="98"/>
      <c r="AS20796" s="98"/>
    </row>
    <row r="20797" spans="40:45" ht="15" customHeight="1">
      <c r="AN20797" s="98"/>
      <c r="AO20797" s="98"/>
      <c r="AP20797" s="98"/>
      <c r="AR20797" s="98"/>
      <c r="AS20797" s="98"/>
    </row>
    <row r="20798" spans="40:45" ht="15" customHeight="1">
      <c r="AN20798" s="98"/>
      <c r="AO20798" s="98"/>
      <c r="AP20798" s="98"/>
      <c r="AR20798" s="98"/>
      <c r="AS20798" s="98"/>
    </row>
    <row r="20799" spans="40:45" ht="15" customHeight="1">
      <c r="AN20799" s="98"/>
      <c r="AO20799" s="98"/>
      <c r="AP20799" s="98"/>
      <c r="AR20799" s="98"/>
      <c r="AS20799" s="98"/>
    </row>
    <row r="20800" spans="40:45" ht="15" customHeight="1">
      <c r="AN20800" s="98"/>
      <c r="AO20800" s="98"/>
      <c r="AP20800" s="98"/>
      <c r="AR20800" s="98"/>
      <c r="AS20800" s="98"/>
    </row>
    <row r="20801" spans="40:45" ht="15" customHeight="1">
      <c r="AN20801" s="98"/>
      <c r="AO20801" s="98"/>
      <c r="AP20801" s="98"/>
      <c r="AR20801" s="98"/>
      <c r="AS20801" s="98"/>
    </row>
    <row r="20802" spans="40:45" ht="15" customHeight="1">
      <c r="AN20802" s="98"/>
      <c r="AO20802" s="98"/>
      <c r="AP20802" s="98"/>
      <c r="AR20802" s="98"/>
      <c r="AS20802" s="98"/>
    </row>
    <row r="20803" spans="40:45" ht="15" customHeight="1">
      <c r="AN20803" s="98"/>
      <c r="AO20803" s="98"/>
      <c r="AP20803" s="98"/>
      <c r="AR20803" s="98"/>
      <c r="AS20803" s="98"/>
    </row>
    <row r="20804" spans="40:45" ht="15" customHeight="1">
      <c r="AN20804" s="98"/>
      <c r="AO20804" s="98"/>
      <c r="AP20804" s="98"/>
      <c r="AR20804" s="98"/>
      <c r="AS20804" s="98"/>
    </row>
    <row r="20805" spans="40:45" ht="15" customHeight="1">
      <c r="AN20805" s="98"/>
      <c r="AO20805" s="98"/>
      <c r="AP20805" s="98"/>
      <c r="AR20805" s="98"/>
      <c r="AS20805" s="98"/>
    </row>
    <row r="20806" spans="40:45" ht="15" customHeight="1">
      <c r="AN20806" s="98"/>
      <c r="AO20806" s="98"/>
      <c r="AP20806" s="98"/>
      <c r="AR20806" s="98"/>
      <c r="AS20806" s="98"/>
    </row>
    <row r="20807" spans="40:45" ht="15" customHeight="1">
      <c r="AN20807" s="98"/>
      <c r="AO20807" s="98"/>
      <c r="AP20807" s="98"/>
      <c r="AR20807" s="98"/>
      <c r="AS20807" s="98"/>
    </row>
    <row r="20808" spans="40:45" ht="15" customHeight="1">
      <c r="AN20808" s="98"/>
      <c r="AO20808" s="98"/>
      <c r="AP20808" s="98"/>
      <c r="AR20808" s="98"/>
      <c r="AS20808" s="98"/>
    </row>
    <row r="20809" spans="40:45" ht="15" customHeight="1">
      <c r="AN20809" s="98"/>
      <c r="AO20809" s="98"/>
      <c r="AP20809" s="98"/>
      <c r="AR20809" s="98"/>
      <c r="AS20809" s="98"/>
    </row>
    <row r="20810" spans="40:45" ht="15" customHeight="1">
      <c r="AN20810" s="98"/>
      <c r="AO20810" s="98"/>
      <c r="AP20810" s="98"/>
      <c r="AR20810" s="98"/>
      <c r="AS20810" s="98"/>
    </row>
    <row r="20811" spans="40:45" ht="15" customHeight="1">
      <c r="AN20811" s="98"/>
      <c r="AO20811" s="98"/>
      <c r="AP20811" s="98"/>
      <c r="AR20811" s="98"/>
      <c r="AS20811" s="98"/>
    </row>
    <row r="20812" spans="40:45" ht="15" customHeight="1">
      <c r="AN20812" s="98"/>
      <c r="AO20812" s="98"/>
      <c r="AP20812" s="98"/>
      <c r="AR20812" s="98"/>
      <c r="AS20812" s="98"/>
    </row>
    <row r="20813" spans="40:45" ht="15" customHeight="1">
      <c r="AN20813" s="98"/>
      <c r="AO20813" s="98"/>
      <c r="AP20813" s="98"/>
      <c r="AR20813" s="98"/>
      <c r="AS20813" s="98"/>
    </row>
    <row r="20814" spans="40:45" ht="15" customHeight="1">
      <c r="AN20814" s="98"/>
      <c r="AO20814" s="98"/>
      <c r="AP20814" s="98"/>
      <c r="AR20814" s="98"/>
      <c r="AS20814" s="98"/>
    </row>
    <row r="20815" spans="40:45" ht="15" customHeight="1">
      <c r="AN20815" s="98"/>
      <c r="AO20815" s="98"/>
      <c r="AP20815" s="98"/>
      <c r="AR20815" s="98"/>
      <c r="AS20815" s="98"/>
    </row>
    <row r="20816" spans="40:45" ht="15" customHeight="1">
      <c r="AN20816" s="98"/>
      <c r="AO20816" s="98"/>
      <c r="AP20816" s="98"/>
      <c r="AR20816" s="98"/>
      <c r="AS20816" s="98"/>
    </row>
    <row r="20817" spans="40:45" ht="15" customHeight="1">
      <c r="AN20817" s="98"/>
      <c r="AO20817" s="98"/>
      <c r="AP20817" s="98"/>
      <c r="AR20817" s="98"/>
      <c r="AS20817" s="98"/>
    </row>
    <row r="20818" spans="40:45" ht="15" customHeight="1">
      <c r="AN20818" s="98"/>
      <c r="AO20818" s="98"/>
      <c r="AP20818" s="98"/>
      <c r="AR20818" s="98"/>
      <c r="AS20818" s="98"/>
    </row>
    <row r="20819" spans="40:45" ht="15" customHeight="1">
      <c r="AN20819" s="98"/>
      <c r="AO20819" s="98"/>
      <c r="AP20819" s="98"/>
      <c r="AR20819" s="98"/>
      <c r="AS20819" s="98"/>
    </row>
    <row r="20820" spans="40:45" ht="15" customHeight="1">
      <c r="AN20820" s="98"/>
      <c r="AO20820" s="98"/>
      <c r="AP20820" s="98"/>
      <c r="AR20820" s="98"/>
      <c r="AS20820" s="98"/>
    </row>
    <row r="20821" spans="40:45" ht="15" customHeight="1">
      <c r="AN20821" s="98"/>
      <c r="AO20821" s="98"/>
      <c r="AP20821" s="98"/>
      <c r="AR20821" s="98"/>
      <c r="AS20821" s="98"/>
    </row>
    <row r="20822" spans="40:45" ht="15" customHeight="1">
      <c r="AN20822" s="98"/>
      <c r="AO20822" s="98"/>
      <c r="AP20822" s="98"/>
      <c r="AR20822" s="98"/>
      <c r="AS20822" s="98"/>
    </row>
    <row r="20823" spans="40:45" ht="15" customHeight="1">
      <c r="AN20823" s="98"/>
      <c r="AO20823" s="98"/>
      <c r="AP20823" s="98"/>
      <c r="AR20823" s="98"/>
      <c r="AS20823" s="98"/>
    </row>
    <row r="20824" spans="40:45" ht="15" customHeight="1">
      <c r="AN20824" s="98"/>
      <c r="AO20824" s="98"/>
      <c r="AP20824" s="98"/>
      <c r="AR20824" s="98"/>
      <c r="AS20824" s="98"/>
    </row>
    <row r="20825" spans="40:45" ht="15" customHeight="1">
      <c r="AN20825" s="98"/>
      <c r="AO20825" s="98"/>
      <c r="AP20825" s="98"/>
      <c r="AR20825" s="98"/>
      <c r="AS20825" s="98"/>
    </row>
    <row r="20826" spans="40:45" ht="15" customHeight="1">
      <c r="AN20826" s="98"/>
      <c r="AO20826" s="98"/>
      <c r="AP20826" s="98"/>
      <c r="AR20826" s="98"/>
      <c r="AS20826" s="98"/>
    </row>
    <row r="20827" spans="40:45" ht="15" customHeight="1">
      <c r="AN20827" s="98"/>
      <c r="AO20827" s="98"/>
      <c r="AP20827" s="98"/>
      <c r="AR20827" s="98"/>
      <c r="AS20827" s="98"/>
    </row>
    <row r="20828" spans="40:45" ht="15" customHeight="1">
      <c r="AN20828" s="98"/>
      <c r="AO20828" s="98"/>
      <c r="AP20828" s="98"/>
      <c r="AR20828" s="98"/>
      <c r="AS20828" s="98"/>
    </row>
    <row r="20829" spans="40:45" ht="15" customHeight="1">
      <c r="AN20829" s="98"/>
      <c r="AO20829" s="98"/>
      <c r="AP20829" s="98"/>
      <c r="AR20829" s="98"/>
      <c r="AS20829" s="98"/>
    </row>
    <row r="20830" spans="40:45" ht="15" customHeight="1">
      <c r="AN20830" s="98"/>
      <c r="AO20830" s="98"/>
      <c r="AP20830" s="98"/>
      <c r="AR20830" s="98"/>
      <c r="AS20830" s="98"/>
    </row>
    <row r="20831" spans="40:45" ht="15" customHeight="1">
      <c r="AN20831" s="98"/>
      <c r="AO20831" s="98"/>
      <c r="AP20831" s="98"/>
      <c r="AR20831" s="98"/>
      <c r="AS20831" s="98"/>
    </row>
    <row r="20832" spans="40:45" ht="15" customHeight="1">
      <c r="AN20832" s="98"/>
      <c r="AO20832" s="98"/>
      <c r="AP20832" s="98"/>
      <c r="AR20832" s="98"/>
      <c r="AS20832" s="98"/>
    </row>
    <row r="20833" spans="40:45" ht="15" customHeight="1">
      <c r="AN20833" s="98"/>
      <c r="AO20833" s="98"/>
      <c r="AP20833" s="98"/>
      <c r="AR20833" s="98"/>
      <c r="AS20833" s="98"/>
    </row>
    <row r="20834" spans="40:45" ht="15" customHeight="1">
      <c r="AN20834" s="98"/>
      <c r="AO20834" s="98"/>
      <c r="AP20834" s="98"/>
      <c r="AR20834" s="98"/>
      <c r="AS20834" s="98"/>
    </row>
    <row r="20835" spans="40:45" ht="15" customHeight="1">
      <c r="AN20835" s="98"/>
      <c r="AO20835" s="98"/>
      <c r="AP20835" s="98"/>
      <c r="AR20835" s="98"/>
      <c r="AS20835" s="98"/>
    </row>
    <row r="20836" spans="40:45" ht="15" customHeight="1">
      <c r="AN20836" s="98"/>
      <c r="AO20836" s="98"/>
      <c r="AP20836" s="98"/>
      <c r="AR20836" s="98"/>
      <c r="AS20836" s="98"/>
    </row>
    <row r="20837" spans="40:45" ht="15" customHeight="1">
      <c r="AN20837" s="98"/>
      <c r="AO20837" s="98"/>
      <c r="AP20837" s="98"/>
      <c r="AR20837" s="98"/>
      <c r="AS20837" s="98"/>
    </row>
    <row r="20838" spans="40:45" ht="15" customHeight="1">
      <c r="AN20838" s="98"/>
      <c r="AO20838" s="98"/>
      <c r="AP20838" s="98"/>
      <c r="AR20838" s="98"/>
      <c r="AS20838" s="98"/>
    </row>
    <row r="20839" spans="40:45" ht="15" customHeight="1">
      <c r="AN20839" s="98"/>
      <c r="AO20839" s="98"/>
      <c r="AP20839" s="98"/>
      <c r="AR20839" s="98"/>
      <c r="AS20839" s="98"/>
    </row>
    <row r="20840" spans="40:45" ht="15" customHeight="1">
      <c r="AN20840" s="98"/>
      <c r="AO20840" s="98"/>
      <c r="AP20840" s="98"/>
      <c r="AR20840" s="98"/>
      <c r="AS20840" s="98"/>
    </row>
    <row r="20841" spans="40:45" ht="15" customHeight="1">
      <c r="AN20841" s="98"/>
      <c r="AO20841" s="98"/>
      <c r="AP20841" s="98"/>
      <c r="AR20841" s="98"/>
      <c r="AS20841" s="98"/>
    </row>
    <row r="20842" spans="40:45" ht="15" customHeight="1">
      <c r="AN20842" s="98"/>
      <c r="AO20842" s="98"/>
      <c r="AP20842" s="98"/>
      <c r="AR20842" s="98"/>
      <c r="AS20842" s="98"/>
    </row>
    <row r="20843" spans="40:45" ht="15" customHeight="1">
      <c r="AN20843" s="98"/>
      <c r="AO20843" s="98"/>
      <c r="AP20843" s="98"/>
      <c r="AR20843" s="98"/>
      <c r="AS20843" s="98"/>
    </row>
    <row r="20844" spans="40:45" ht="15" customHeight="1">
      <c r="AN20844" s="98"/>
      <c r="AO20844" s="98"/>
      <c r="AP20844" s="98"/>
      <c r="AR20844" s="98"/>
      <c r="AS20844" s="98"/>
    </row>
    <row r="20845" spans="40:45" ht="15" customHeight="1">
      <c r="AN20845" s="98"/>
      <c r="AO20845" s="98"/>
      <c r="AP20845" s="98"/>
      <c r="AR20845" s="98"/>
      <c r="AS20845" s="98"/>
    </row>
    <row r="20846" spans="40:45" ht="15" customHeight="1">
      <c r="AN20846" s="98"/>
      <c r="AO20846" s="98"/>
      <c r="AP20846" s="98"/>
      <c r="AR20846" s="98"/>
      <c r="AS20846" s="98"/>
    </row>
    <row r="20847" spans="40:45" ht="15" customHeight="1">
      <c r="AN20847" s="98"/>
      <c r="AO20847" s="98"/>
      <c r="AP20847" s="98"/>
      <c r="AR20847" s="98"/>
      <c r="AS20847" s="98"/>
    </row>
    <row r="20848" spans="40:45" ht="15" customHeight="1">
      <c r="AN20848" s="98"/>
      <c r="AO20848" s="98"/>
      <c r="AP20848" s="98"/>
      <c r="AR20848" s="98"/>
      <c r="AS20848" s="98"/>
    </row>
    <row r="20849" spans="40:45" ht="15" customHeight="1">
      <c r="AN20849" s="98"/>
      <c r="AO20849" s="98"/>
      <c r="AP20849" s="98"/>
      <c r="AR20849" s="98"/>
      <c r="AS20849" s="98"/>
    </row>
    <row r="20850" spans="40:45" ht="15" customHeight="1">
      <c r="AN20850" s="98"/>
      <c r="AO20850" s="98"/>
      <c r="AP20850" s="98"/>
      <c r="AR20850" s="98"/>
      <c r="AS20850" s="98"/>
    </row>
    <row r="20851" spans="40:45" ht="15" customHeight="1">
      <c r="AN20851" s="98"/>
      <c r="AO20851" s="98"/>
      <c r="AP20851" s="98"/>
      <c r="AR20851" s="98"/>
      <c r="AS20851" s="98"/>
    </row>
    <row r="20852" spans="40:45" ht="15" customHeight="1">
      <c r="AN20852" s="98"/>
      <c r="AO20852" s="98"/>
      <c r="AP20852" s="98"/>
      <c r="AR20852" s="98"/>
      <c r="AS20852" s="98"/>
    </row>
    <row r="20853" spans="40:45" ht="15" customHeight="1">
      <c r="AN20853" s="98"/>
      <c r="AO20853" s="98"/>
      <c r="AP20853" s="98"/>
      <c r="AR20853" s="98"/>
      <c r="AS20853" s="98"/>
    </row>
    <row r="20854" spans="40:45" ht="15" customHeight="1">
      <c r="AN20854" s="98"/>
      <c r="AO20854" s="98"/>
      <c r="AP20854" s="98"/>
      <c r="AR20854" s="98"/>
      <c r="AS20854" s="98"/>
    </row>
    <row r="20855" spans="40:45" ht="15" customHeight="1">
      <c r="AN20855" s="98"/>
      <c r="AO20855" s="98"/>
      <c r="AP20855" s="98"/>
      <c r="AR20855" s="98"/>
      <c r="AS20855" s="98"/>
    </row>
    <row r="20856" spans="40:45" ht="15" customHeight="1">
      <c r="AN20856" s="98"/>
      <c r="AO20856" s="98"/>
      <c r="AP20856" s="98"/>
      <c r="AR20856" s="98"/>
      <c r="AS20856" s="98"/>
    </row>
    <row r="20857" spans="40:45" ht="15" customHeight="1">
      <c r="AN20857" s="98"/>
      <c r="AO20857" s="98"/>
      <c r="AP20857" s="98"/>
      <c r="AR20857" s="98"/>
      <c r="AS20857" s="98"/>
    </row>
    <row r="20858" spans="40:45" ht="15" customHeight="1">
      <c r="AN20858" s="98"/>
      <c r="AO20858" s="98"/>
      <c r="AP20858" s="98"/>
      <c r="AR20858" s="98"/>
      <c r="AS20858" s="98"/>
    </row>
    <row r="20859" spans="40:45" ht="15" customHeight="1">
      <c r="AN20859" s="98"/>
      <c r="AO20859" s="98"/>
      <c r="AP20859" s="98"/>
      <c r="AR20859" s="98"/>
      <c r="AS20859" s="98"/>
    </row>
    <row r="20860" spans="40:45" ht="15" customHeight="1">
      <c r="AN20860" s="98"/>
      <c r="AO20860" s="98"/>
      <c r="AP20860" s="98"/>
      <c r="AR20860" s="98"/>
      <c r="AS20860" s="98"/>
    </row>
    <row r="20861" spans="40:45" ht="15" customHeight="1">
      <c r="AN20861" s="98"/>
      <c r="AO20861" s="98"/>
      <c r="AP20861" s="98"/>
      <c r="AR20861" s="98"/>
      <c r="AS20861" s="98"/>
    </row>
    <row r="20862" spans="40:45" ht="15" customHeight="1">
      <c r="AN20862" s="98"/>
      <c r="AO20862" s="98"/>
      <c r="AP20862" s="98"/>
      <c r="AR20862" s="98"/>
      <c r="AS20862" s="98"/>
    </row>
    <row r="20863" spans="40:45" ht="15" customHeight="1">
      <c r="AN20863" s="98"/>
      <c r="AO20863" s="98"/>
      <c r="AP20863" s="98"/>
      <c r="AR20863" s="98"/>
      <c r="AS20863" s="98"/>
    </row>
    <row r="20864" spans="40:45" ht="15" customHeight="1">
      <c r="AN20864" s="98"/>
      <c r="AO20864" s="98"/>
      <c r="AP20864" s="98"/>
      <c r="AR20864" s="98"/>
      <c r="AS20864" s="98"/>
    </row>
    <row r="20865" spans="40:45" ht="15" customHeight="1">
      <c r="AN20865" s="98"/>
      <c r="AO20865" s="98"/>
      <c r="AP20865" s="98"/>
      <c r="AR20865" s="98"/>
      <c r="AS20865" s="98"/>
    </row>
    <row r="20866" spans="40:45" ht="15" customHeight="1">
      <c r="AN20866" s="98"/>
      <c r="AO20866" s="98"/>
      <c r="AP20866" s="98"/>
      <c r="AR20866" s="98"/>
      <c r="AS20866" s="98"/>
    </row>
    <row r="20867" spans="40:45" ht="15" customHeight="1">
      <c r="AN20867" s="98"/>
      <c r="AO20867" s="98"/>
      <c r="AP20867" s="98"/>
      <c r="AR20867" s="98"/>
      <c r="AS20867" s="98"/>
    </row>
    <row r="20868" spans="40:45" ht="15" customHeight="1">
      <c r="AN20868" s="98"/>
      <c r="AO20868" s="98"/>
      <c r="AP20868" s="98"/>
      <c r="AR20868" s="98"/>
      <c r="AS20868" s="98"/>
    </row>
    <row r="20869" spans="40:45" ht="15" customHeight="1">
      <c r="AN20869" s="98"/>
      <c r="AO20869" s="98"/>
      <c r="AP20869" s="98"/>
      <c r="AR20869" s="98"/>
      <c r="AS20869" s="98"/>
    </row>
    <row r="20870" spans="40:45" ht="15" customHeight="1">
      <c r="AN20870" s="98"/>
      <c r="AO20870" s="98"/>
      <c r="AP20870" s="98"/>
      <c r="AR20870" s="98"/>
      <c r="AS20870" s="98"/>
    </row>
    <row r="20871" spans="40:45" ht="15" customHeight="1">
      <c r="AN20871" s="98"/>
      <c r="AO20871" s="98"/>
      <c r="AP20871" s="98"/>
      <c r="AR20871" s="98"/>
      <c r="AS20871" s="98"/>
    </row>
    <row r="20872" spans="40:45" ht="15" customHeight="1">
      <c r="AN20872" s="98"/>
      <c r="AO20872" s="98"/>
      <c r="AP20872" s="98"/>
      <c r="AR20872" s="98"/>
      <c r="AS20872" s="98"/>
    </row>
    <row r="20873" spans="40:45" ht="15" customHeight="1">
      <c r="AN20873" s="98"/>
      <c r="AO20873" s="98"/>
      <c r="AP20873" s="98"/>
      <c r="AR20873" s="98"/>
      <c r="AS20873" s="98"/>
    </row>
    <row r="20874" spans="40:45" ht="15" customHeight="1">
      <c r="AN20874" s="98"/>
      <c r="AO20874" s="98"/>
      <c r="AP20874" s="98"/>
      <c r="AR20874" s="98"/>
      <c r="AS20874" s="98"/>
    </row>
    <row r="20875" spans="40:45" ht="15" customHeight="1">
      <c r="AN20875" s="98"/>
      <c r="AO20875" s="98"/>
      <c r="AP20875" s="98"/>
      <c r="AR20875" s="98"/>
      <c r="AS20875" s="98"/>
    </row>
    <row r="20876" spans="40:45" ht="15" customHeight="1">
      <c r="AN20876" s="98"/>
      <c r="AO20876" s="98"/>
      <c r="AP20876" s="98"/>
      <c r="AR20876" s="98"/>
      <c r="AS20876" s="98"/>
    </row>
    <row r="20877" spans="40:45" ht="15" customHeight="1">
      <c r="AN20877" s="98"/>
      <c r="AO20877" s="98"/>
      <c r="AP20877" s="98"/>
      <c r="AR20877" s="98"/>
      <c r="AS20877" s="98"/>
    </row>
    <row r="20878" spans="40:45" ht="15" customHeight="1">
      <c r="AN20878" s="98"/>
      <c r="AO20878" s="98"/>
      <c r="AP20878" s="98"/>
      <c r="AR20878" s="98"/>
      <c r="AS20878" s="98"/>
    </row>
    <row r="20879" spans="40:45" ht="15" customHeight="1">
      <c r="AN20879" s="98"/>
      <c r="AO20879" s="98"/>
      <c r="AP20879" s="98"/>
      <c r="AR20879" s="98"/>
      <c r="AS20879" s="98"/>
    </row>
    <row r="20880" spans="40:45" ht="15" customHeight="1">
      <c r="AN20880" s="98"/>
      <c r="AO20880" s="98"/>
      <c r="AP20880" s="98"/>
      <c r="AR20880" s="98"/>
      <c r="AS20880" s="98"/>
    </row>
    <row r="20881" spans="40:45" ht="15" customHeight="1">
      <c r="AN20881" s="98"/>
      <c r="AO20881" s="98"/>
      <c r="AP20881" s="98"/>
      <c r="AR20881" s="98"/>
      <c r="AS20881" s="98"/>
    </row>
    <row r="20882" spans="40:45" ht="15" customHeight="1">
      <c r="AN20882" s="98"/>
      <c r="AO20882" s="98"/>
      <c r="AP20882" s="98"/>
      <c r="AR20882" s="98"/>
      <c r="AS20882" s="98"/>
    </row>
    <row r="20883" spans="40:45" ht="15" customHeight="1">
      <c r="AN20883" s="98"/>
      <c r="AO20883" s="98"/>
      <c r="AP20883" s="98"/>
      <c r="AR20883" s="98"/>
      <c r="AS20883" s="98"/>
    </row>
    <row r="20884" spans="40:45" ht="15" customHeight="1">
      <c r="AN20884" s="98"/>
      <c r="AO20884" s="98"/>
      <c r="AP20884" s="98"/>
      <c r="AR20884" s="98"/>
      <c r="AS20884" s="98"/>
    </row>
    <row r="20885" spans="40:45" ht="15" customHeight="1">
      <c r="AN20885" s="98"/>
      <c r="AO20885" s="98"/>
      <c r="AP20885" s="98"/>
      <c r="AR20885" s="98"/>
      <c r="AS20885" s="98"/>
    </row>
    <row r="20886" spans="40:45" ht="15" customHeight="1">
      <c r="AN20886" s="98"/>
      <c r="AO20886" s="98"/>
      <c r="AP20886" s="98"/>
      <c r="AR20886" s="98"/>
      <c r="AS20886" s="98"/>
    </row>
    <row r="20887" spans="40:45" ht="15" customHeight="1">
      <c r="AN20887" s="98"/>
      <c r="AO20887" s="98"/>
      <c r="AP20887" s="98"/>
      <c r="AR20887" s="98"/>
      <c r="AS20887" s="98"/>
    </row>
    <row r="20888" spans="40:45" ht="15" customHeight="1">
      <c r="AN20888" s="98"/>
      <c r="AO20888" s="98"/>
      <c r="AP20888" s="98"/>
      <c r="AR20888" s="98"/>
      <c r="AS20888" s="98"/>
    </row>
    <row r="20889" spans="40:45" ht="15" customHeight="1">
      <c r="AN20889" s="98"/>
      <c r="AO20889" s="98"/>
      <c r="AP20889" s="98"/>
      <c r="AR20889" s="98"/>
      <c r="AS20889" s="98"/>
    </row>
    <row r="20890" spans="40:45" ht="15" customHeight="1">
      <c r="AN20890" s="98"/>
      <c r="AO20890" s="98"/>
      <c r="AP20890" s="98"/>
      <c r="AR20890" s="98"/>
      <c r="AS20890" s="98"/>
    </row>
    <row r="20891" spans="40:45" ht="15" customHeight="1">
      <c r="AN20891" s="98"/>
      <c r="AO20891" s="98"/>
      <c r="AP20891" s="98"/>
      <c r="AR20891" s="98"/>
      <c r="AS20891" s="98"/>
    </row>
    <row r="20892" spans="40:45" ht="15" customHeight="1">
      <c r="AN20892" s="98"/>
      <c r="AO20892" s="98"/>
      <c r="AP20892" s="98"/>
      <c r="AR20892" s="98"/>
      <c r="AS20892" s="98"/>
    </row>
    <row r="20893" spans="40:45" ht="15" customHeight="1">
      <c r="AN20893" s="98"/>
      <c r="AO20893" s="98"/>
      <c r="AP20893" s="98"/>
      <c r="AR20893" s="98"/>
      <c r="AS20893" s="98"/>
    </row>
    <row r="20894" spans="40:45" ht="15" customHeight="1">
      <c r="AN20894" s="98"/>
      <c r="AO20894" s="98"/>
      <c r="AP20894" s="98"/>
      <c r="AR20894" s="98"/>
      <c r="AS20894" s="98"/>
    </row>
    <row r="20895" spans="40:45" ht="15" customHeight="1">
      <c r="AN20895" s="98"/>
      <c r="AO20895" s="98"/>
      <c r="AP20895" s="98"/>
      <c r="AR20895" s="98"/>
      <c r="AS20895" s="98"/>
    </row>
    <row r="20896" spans="40:45" ht="15" customHeight="1">
      <c r="AN20896" s="98"/>
      <c r="AO20896" s="98"/>
      <c r="AP20896" s="98"/>
      <c r="AR20896" s="98"/>
      <c r="AS20896" s="98"/>
    </row>
    <row r="20897" spans="40:45" ht="15" customHeight="1">
      <c r="AN20897" s="98"/>
      <c r="AO20897" s="98"/>
      <c r="AP20897" s="98"/>
      <c r="AR20897" s="98"/>
      <c r="AS20897" s="98"/>
    </row>
    <row r="20898" spans="40:45" ht="15" customHeight="1">
      <c r="AN20898" s="98"/>
      <c r="AO20898" s="98"/>
      <c r="AP20898" s="98"/>
      <c r="AR20898" s="98"/>
      <c r="AS20898" s="98"/>
    </row>
    <row r="20899" spans="40:45" ht="15" customHeight="1">
      <c r="AN20899" s="98"/>
      <c r="AO20899" s="98"/>
      <c r="AP20899" s="98"/>
      <c r="AR20899" s="98"/>
      <c r="AS20899" s="98"/>
    </row>
    <row r="20900" spans="40:45" ht="15" customHeight="1">
      <c r="AN20900" s="98"/>
      <c r="AO20900" s="98"/>
      <c r="AP20900" s="98"/>
      <c r="AR20900" s="98"/>
      <c r="AS20900" s="98"/>
    </row>
    <row r="20901" spans="40:45" ht="15" customHeight="1">
      <c r="AN20901" s="98"/>
      <c r="AO20901" s="98"/>
      <c r="AP20901" s="98"/>
      <c r="AR20901" s="98"/>
      <c r="AS20901" s="98"/>
    </row>
    <row r="20902" spans="40:45" ht="15" customHeight="1">
      <c r="AN20902" s="98"/>
      <c r="AO20902" s="98"/>
      <c r="AP20902" s="98"/>
      <c r="AR20902" s="98"/>
      <c r="AS20902" s="98"/>
    </row>
    <row r="20903" spans="40:45" ht="15" customHeight="1">
      <c r="AN20903" s="98"/>
      <c r="AO20903" s="98"/>
      <c r="AP20903" s="98"/>
      <c r="AR20903" s="98"/>
      <c r="AS20903" s="98"/>
    </row>
    <row r="20904" spans="40:45" ht="15" customHeight="1">
      <c r="AN20904" s="98"/>
      <c r="AO20904" s="98"/>
      <c r="AP20904" s="98"/>
      <c r="AR20904" s="98"/>
      <c r="AS20904" s="98"/>
    </row>
    <row r="20905" spans="40:45" ht="15" customHeight="1">
      <c r="AN20905" s="98"/>
      <c r="AO20905" s="98"/>
      <c r="AP20905" s="98"/>
      <c r="AR20905" s="98"/>
      <c r="AS20905" s="98"/>
    </row>
    <row r="20906" spans="40:45" ht="15" customHeight="1">
      <c r="AN20906" s="98"/>
      <c r="AO20906" s="98"/>
      <c r="AP20906" s="98"/>
      <c r="AR20906" s="98"/>
      <c r="AS20906" s="98"/>
    </row>
    <row r="20907" spans="40:45" ht="15" customHeight="1">
      <c r="AN20907" s="98"/>
      <c r="AO20907" s="98"/>
      <c r="AP20907" s="98"/>
      <c r="AR20907" s="98"/>
      <c r="AS20907" s="98"/>
    </row>
    <row r="20908" spans="40:45" ht="15" customHeight="1">
      <c r="AN20908" s="98"/>
      <c r="AO20908" s="98"/>
      <c r="AP20908" s="98"/>
      <c r="AR20908" s="98"/>
      <c r="AS20908" s="98"/>
    </row>
    <row r="20909" spans="40:45" ht="15" customHeight="1">
      <c r="AN20909" s="98"/>
      <c r="AO20909" s="98"/>
      <c r="AP20909" s="98"/>
      <c r="AR20909" s="98"/>
      <c r="AS20909" s="98"/>
    </row>
    <row r="20910" spans="40:45" ht="15" customHeight="1">
      <c r="AN20910" s="98"/>
      <c r="AO20910" s="98"/>
      <c r="AP20910" s="98"/>
      <c r="AR20910" s="98"/>
      <c r="AS20910" s="98"/>
    </row>
    <row r="20911" spans="40:45" ht="15" customHeight="1">
      <c r="AN20911" s="98"/>
      <c r="AO20911" s="98"/>
      <c r="AP20911" s="98"/>
      <c r="AR20911" s="98"/>
      <c r="AS20911" s="98"/>
    </row>
    <row r="20912" spans="40:45" ht="15" customHeight="1">
      <c r="AN20912" s="98"/>
      <c r="AO20912" s="98"/>
      <c r="AP20912" s="98"/>
      <c r="AR20912" s="98"/>
      <c r="AS20912" s="98"/>
    </row>
    <row r="20913" spans="40:45" ht="15" customHeight="1">
      <c r="AN20913" s="98"/>
      <c r="AO20913" s="98"/>
      <c r="AP20913" s="98"/>
      <c r="AR20913" s="98"/>
      <c r="AS20913" s="98"/>
    </row>
    <row r="20914" spans="40:45" ht="15" customHeight="1">
      <c r="AN20914" s="98"/>
      <c r="AO20914" s="98"/>
      <c r="AP20914" s="98"/>
      <c r="AR20914" s="98"/>
      <c r="AS20914" s="98"/>
    </row>
    <row r="20915" spans="40:45" ht="15" customHeight="1">
      <c r="AN20915" s="98"/>
      <c r="AO20915" s="98"/>
      <c r="AP20915" s="98"/>
      <c r="AR20915" s="98"/>
      <c r="AS20915" s="98"/>
    </row>
    <row r="20916" spans="40:45" ht="15" customHeight="1">
      <c r="AN20916" s="98"/>
      <c r="AO20916" s="98"/>
      <c r="AP20916" s="98"/>
      <c r="AR20916" s="98"/>
      <c r="AS20916" s="98"/>
    </row>
    <row r="20917" spans="40:45" ht="15" customHeight="1">
      <c r="AN20917" s="98"/>
      <c r="AO20917" s="98"/>
      <c r="AP20917" s="98"/>
      <c r="AR20917" s="98"/>
      <c r="AS20917" s="98"/>
    </row>
    <row r="20918" spans="40:45" ht="15" customHeight="1">
      <c r="AN20918" s="98"/>
      <c r="AO20918" s="98"/>
      <c r="AP20918" s="98"/>
      <c r="AR20918" s="98"/>
      <c r="AS20918" s="98"/>
    </row>
    <row r="20919" spans="40:45" ht="15" customHeight="1">
      <c r="AN20919" s="98"/>
      <c r="AO20919" s="98"/>
      <c r="AP20919" s="98"/>
      <c r="AR20919" s="98"/>
      <c r="AS20919" s="98"/>
    </row>
    <row r="20920" spans="40:45" ht="15" customHeight="1">
      <c r="AN20920" s="98"/>
      <c r="AO20920" s="98"/>
      <c r="AP20920" s="98"/>
      <c r="AR20920" s="98"/>
      <c r="AS20920" s="98"/>
    </row>
    <row r="20921" spans="40:45" ht="15" customHeight="1">
      <c r="AN20921" s="98"/>
      <c r="AO20921" s="98"/>
      <c r="AP20921" s="98"/>
      <c r="AR20921" s="98"/>
      <c r="AS20921" s="98"/>
    </row>
    <row r="20922" spans="40:45" ht="15" customHeight="1">
      <c r="AN20922" s="98"/>
      <c r="AO20922" s="98"/>
      <c r="AP20922" s="98"/>
      <c r="AR20922" s="98"/>
      <c r="AS20922" s="98"/>
    </row>
    <row r="20923" spans="40:45" ht="15" customHeight="1">
      <c r="AN20923" s="98"/>
      <c r="AO20923" s="98"/>
      <c r="AP20923" s="98"/>
      <c r="AR20923" s="98"/>
      <c r="AS20923" s="98"/>
    </row>
    <row r="20924" spans="40:45" ht="15" customHeight="1">
      <c r="AN20924" s="98"/>
      <c r="AO20924" s="98"/>
      <c r="AP20924" s="98"/>
      <c r="AR20924" s="98"/>
      <c r="AS20924" s="98"/>
    </row>
    <row r="20925" spans="40:45" ht="15" customHeight="1">
      <c r="AN20925" s="98"/>
      <c r="AO20925" s="98"/>
      <c r="AP20925" s="98"/>
      <c r="AR20925" s="98"/>
      <c r="AS20925" s="98"/>
    </row>
    <row r="20926" spans="40:45" ht="15" customHeight="1">
      <c r="AN20926" s="98"/>
      <c r="AO20926" s="98"/>
      <c r="AP20926" s="98"/>
      <c r="AR20926" s="98"/>
      <c r="AS20926" s="98"/>
    </row>
    <row r="20927" spans="40:45" ht="15" customHeight="1">
      <c r="AN20927" s="98"/>
      <c r="AO20927" s="98"/>
      <c r="AP20927" s="98"/>
      <c r="AR20927" s="98"/>
      <c r="AS20927" s="98"/>
    </row>
    <row r="20928" spans="40:45" ht="15" customHeight="1">
      <c r="AN20928" s="98"/>
      <c r="AO20928" s="98"/>
      <c r="AP20928" s="98"/>
      <c r="AR20928" s="98"/>
      <c r="AS20928" s="98"/>
    </row>
    <row r="20929" spans="40:45" ht="15" customHeight="1">
      <c r="AN20929" s="98"/>
      <c r="AO20929" s="98"/>
      <c r="AP20929" s="98"/>
      <c r="AR20929" s="98"/>
      <c r="AS20929" s="98"/>
    </row>
    <row r="20930" spans="40:45" ht="15" customHeight="1">
      <c r="AN20930" s="98"/>
      <c r="AO20930" s="98"/>
      <c r="AP20930" s="98"/>
      <c r="AR20930" s="98"/>
      <c r="AS20930" s="98"/>
    </row>
    <row r="20931" spans="40:45" ht="15" customHeight="1">
      <c r="AN20931" s="98"/>
      <c r="AO20931" s="98"/>
      <c r="AP20931" s="98"/>
      <c r="AR20931" s="98"/>
      <c r="AS20931" s="98"/>
    </row>
    <row r="20932" spans="40:45" ht="15" customHeight="1">
      <c r="AN20932" s="98"/>
      <c r="AO20932" s="98"/>
      <c r="AP20932" s="98"/>
      <c r="AR20932" s="98"/>
      <c r="AS20932" s="98"/>
    </row>
    <row r="20933" spans="40:45" ht="15" customHeight="1">
      <c r="AN20933" s="98"/>
      <c r="AO20933" s="98"/>
      <c r="AP20933" s="98"/>
      <c r="AR20933" s="98"/>
      <c r="AS20933" s="98"/>
    </row>
    <row r="20934" spans="40:45" ht="15" customHeight="1">
      <c r="AN20934" s="98"/>
      <c r="AO20934" s="98"/>
      <c r="AP20934" s="98"/>
      <c r="AR20934" s="98"/>
      <c r="AS20934" s="98"/>
    </row>
    <row r="20935" spans="40:45" ht="15" customHeight="1">
      <c r="AN20935" s="98"/>
      <c r="AO20935" s="98"/>
      <c r="AP20935" s="98"/>
      <c r="AR20935" s="98"/>
      <c r="AS20935" s="98"/>
    </row>
    <row r="20936" spans="40:45" ht="15" customHeight="1">
      <c r="AN20936" s="98"/>
      <c r="AO20936" s="98"/>
      <c r="AP20936" s="98"/>
      <c r="AR20936" s="98"/>
      <c r="AS20936" s="98"/>
    </row>
    <row r="20937" spans="40:45" ht="15" customHeight="1">
      <c r="AN20937" s="98"/>
      <c r="AO20937" s="98"/>
      <c r="AP20937" s="98"/>
      <c r="AR20937" s="98"/>
      <c r="AS20937" s="98"/>
    </row>
    <row r="20938" spans="40:45" ht="15" customHeight="1">
      <c r="AN20938" s="98"/>
      <c r="AO20938" s="98"/>
      <c r="AP20938" s="98"/>
      <c r="AR20938" s="98"/>
      <c r="AS20938" s="98"/>
    </row>
    <row r="20939" spans="40:45" ht="15" customHeight="1">
      <c r="AN20939" s="98"/>
      <c r="AO20939" s="98"/>
      <c r="AP20939" s="98"/>
      <c r="AR20939" s="98"/>
      <c r="AS20939" s="98"/>
    </row>
    <row r="20940" spans="40:45" ht="15" customHeight="1">
      <c r="AN20940" s="98"/>
      <c r="AO20940" s="98"/>
      <c r="AP20940" s="98"/>
      <c r="AR20940" s="98"/>
      <c r="AS20940" s="98"/>
    </row>
    <row r="20941" spans="40:45" ht="15" customHeight="1">
      <c r="AN20941" s="98"/>
      <c r="AO20941" s="98"/>
      <c r="AP20941" s="98"/>
      <c r="AR20941" s="98"/>
      <c r="AS20941" s="98"/>
    </row>
    <row r="20942" spans="40:45" ht="15" customHeight="1">
      <c r="AN20942" s="98"/>
      <c r="AO20942" s="98"/>
      <c r="AP20942" s="98"/>
      <c r="AR20942" s="98"/>
      <c r="AS20942" s="98"/>
    </row>
    <row r="20943" spans="40:45" ht="15" customHeight="1">
      <c r="AN20943" s="98"/>
      <c r="AO20943" s="98"/>
      <c r="AP20943" s="98"/>
      <c r="AR20943" s="98"/>
      <c r="AS20943" s="98"/>
    </row>
    <row r="20944" spans="40:45" ht="15" customHeight="1">
      <c r="AN20944" s="98"/>
      <c r="AO20944" s="98"/>
      <c r="AP20944" s="98"/>
      <c r="AR20944" s="98"/>
      <c r="AS20944" s="98"/>
    </row>
    <row r="20945" spans="40:45" ht="15" customHeight="1">
      <c r="AN20945" s="98"/>
      <c r="AO20945" s="98"/>
      <c r="AP20945" s="98"/>
      <c r="AR20945" s="98"/>
      <c r="AS20945" s="98"/>
    </row>
    <row r="20946" spans="40:45" ht="15" customHeight="1">
      <c r="AN20946" s="98"/>
      <c r="AO20946" s="98"/>
      <c r="AP20946" s="98"/>
      <c r="AR20946" s="98"/>
      <c r="AS20946" s="98"/>
    </row>
    <row r="20947" spans="40:45" ht="15" customHeight="1">
      <c r="AN20947" s="98"/>
      <c r="AO20947" s="98"/>
      <c r="AP20947" s="98"/>
      <c r="AR20947" s="98"/>
      <c r="AS20947" s="98"/>
    </row>
    <row r="20948" spans="40:45" ht="15" customHeight="1">
      <c r="AN20948" s="98"/>
      <c r="AO20948" s="98"/>
      <c r="AP20948" s="98"/>
      <c r="AR20948" s="98"/>
      <c r="AS20948" s="98"/>
    </row>
    <row r="20949" spans="40:45" ht="15" customHeight="1">
      <c r="AN20949" s="98"/>
      <c r="AO20949" s="98"/>
      <c r="AP20949" s="98"/>
      <c r="AR20949" s="98"/>
      <c r="AS20949" s="98"/>
    </row>
    <row r="20950" spans="40:45" ht="15" customHeight="1">
      <c r="AN20950" s="98"/>
      <c r="AO20950" s="98"/>
      <c r="AP20950" s="98"/>
      <c r="AR20950" s="98"/>
      <c r="AS20950" s="98"/>
    </row>
    <row r="20951" spans="40:45" ht="15" customHeight="1">
      <c r="AN20951" s="98"/>
      <c r="AO20951" s="98"/>
      <c r="AP20951" s="98"/>
      <c r="AR20951" s="98"/>
      <c r="AS20951" s="98"/>
    </row>
    <row r="20952" spans="40:45" ht="15" customHeight="1">
      <c r="AN20952" s="98"/>
      <c r="AO20952" s="98"/>
      <c r="AP20952" s="98"/>
      <c r="AR20952" s="98"/>
      <c r="AS20952" s="98"/>
    </row>
    <row r="20953" spans="40:45" ht="15" customHeight="1">
      <c r="AN20953" s="98"/>
      <c r="AO20953" s="98"/>
      <c r="AP20953" s="98"/>
      <c r="AR20953" s="98"/>
      <c r="AS20953" s="98"/>
    </row>
    <row r="20954" spans="40:45" ht="15" customHeight="1">
      <c r="AN20954" s="98"/>
      <c r="AO20954" s="98"/>
      <c r="AP20954" s="98"/>
      <c r="AR20954" s="98"/>
      <c r="AS20954" s="98"/>
    </row>
    <row r="20955" spans="40:45" ht="15" customHeight="1">
      <c r="AN20955" s="98"/>
      <c r="AO20955" s="98"/>
      <c r="AP20955" s="98"/>
      <c r="AR20955" s="98"/>
      <c r="AS20955" s="98"/>
    </row>
    <row r="20956" spans="40:45" ht="15" customHeight="1">
      <c r="AN20956" s="98"/>
      <c r="AO20956" s="98"/>
      <c r="AP20956" s="98"/>
      <c r="AR20956" s="98"/>
      <c r="AS20956" s="98"/>
    </row>
    <row r="20957" spans="40:45" ht="15" customHeight="1">
      <c r="AN20957" s="98"/>
      <c r="AO20957" s="98"/>
      <c r="AP20957" s="98"/>
      <c r="AR20957" s="98"/>
      <c r="AS20957" s="98"/>
    </row>
    <row r="20958" spans="40:45" ht="15" customHeight="1">
      <c r="AN20958" s="98"/>
      <c r="AO20958" s="98"/>
      <c r="AP20958" s="98"/>
      <c r="AR20958" s="98"/>
      <c r="AS20958" s="98"/>
    </row>
    <row r="20959" spans="40:45" ht="15" customHeight="1">
      <c r="AN20959" s="98"/>
      <c r="AO20959" s="98"/>
      <c r="AP20959" s="98"/>
      <c r="AR20959" s="98"/>
      <c r="AS20959" s="98"/>
    </row>
    <row r="20960" spans="40:45" ht="15" customHeight="1">
      <c r="AN20960" s="98"/>
      <c r="AO20960" s="98"/>
      <c r="AP20960" s="98"/>
      <c r="AR20960" s="98"/>
      <c r="AS20960" s="98"/>
    </row>
    <row r="20961" spans="40:45" ht="15" customHeight="1">
      <c r="AN20961" s="98"/>
      <c r="AO20961" s="98"/>
      <c r="AP20961" s="98"/>
      <c r="AR20961" s="98"/>
      <c r="AS20961" s="98"/>
    </row>
    <row r="20962" spans="40:45" ht="15" customHeight="1">
      <c r="AN20962" s="98"/>
      <c r="AO20962" s="98"/>
      <c r="AP20962" s="98"/>
      <c r="AR20962" s="98"/>
      <c r="AS20962" s="98"/>
    </row>
    <row r="20963" spans="40:45" ht="15" customHeight="1">
      <c r="AN20963" s="98"/>
      <c r="AO20963" s="98"/>
      <c r="AP20963" s="98"/>
      <c r="AR20963" s="98"/>
      <c r="AS20963" s="98"/>
    </row>
    <row r="20964" spans="40:45" ht="15" customHeight="1">
      <c r="AN20964" s="98"/>
      <c r="AO20964" s="98"/>
      <c r="AP20964" s="98"/>
      <c r="AR20964" s="98"/>
      <c r="AS20964" s="98"/>
    </row>
    <row r="20965" spans="40:45" ht="15" customHeight="1">
      <c r="AN20965" s="98"/>
      <c r="AO20965" s="98"/>
      <c r="AP20965" s="98"/>
      <c r="AR20965" s="98"/>
      <c r="AS20965" s="98"/>
    </row>
    <row r="20966" spans="40:45" ht="15" customHeight="1">
      <c r="AN20966" s="98"/>
      <c r="AO20966" s="98"/>
      <c r="AP20966" s="98"/>
      <c r="AR20966" s="98"/>
      <c r="AS20966" s="98"/>
    </row>
    <row r="20967" spans="40:45" ht="15" customHeight="1">
      <c r="AN20967" s="98"/>
      <c r="AO20967" s="98"/>
      <c r="AP20967" s="98"/>
      <c r="AR20967" s="98"/>
      <c r="AS20967" s="98"/>
    </row>
    <row r="20968" spans="40:45" ht="15" customHeight="1">
      <c r="AN20968" s="98"/>
      <c r="AO20968" s="98"/>
      <c r="AP20968" s="98"/>
      <c r="AR20968" s="98"/>
      <c r="AS20968" s="98"/>
    </row>
    <row r="20969" spans="40:45" ht="15" customHeight="1">
      <c r="AN20969" s="98"/>
      <c r="AO20969" s="98"/>
      <c r="AP20969" s="98"/>
      <c r="AR20969" s="98"/>
      <c r="AS20969" s="98"/>
    </row>
    <row r="20970" spans="40:45" ht="15" customHeight="1">
      <c r="AN20970" s="98"/>
      <c r="AO20970" s="98"/>
      <c r="AP20970" s="98"/>
      <c r="AR20970" s="98"/>
      <c r="AS20970" s="98"/>
    </row>
    <row r="20971" spans="40:45" ht="15" customHeight="1">
      <c r="AN20971" s="98"/>
      <c r="AO20971" s="98"/>
      <c r="AP20971" s="98"/>
      <c r="AR20971" s="98"/>
      <c r="AS20971" s="98"/>
    </row>
    <row r="20972" spans="40:45" ht="15" customHeight="1">
      <c r="AN20972" s="98"/>
      <c r="AO20972" s="98"/>
      <c r="AP20972" s="98"/>
      <c r="AR20972" s="98"/>
      <c r="AS20972" s="98"/>
    </row>
    <row r="20973" spans="40:45" ht="15" customHeight="1">
      <c r="AN20973" s="98"/>
      <c r="AO20973" s="98"/>
      <c r="AP20973" s="98"/>
      <c r="AR20973" s="98"/>
      <c r="AS20973" s="98"/>
    </row>
    <row r="20974" spans="40:45" ht="15" customHeight="1">
      <c r="AN20974" s="98"/>
      <c r="AO20974" s="98"/>
      <c r="AP20974" s="98"/>
      <c r="AR20974" s="98"/>
      <c r="AS20974" s="98"/>
    </row>
    <row r="20975" spans="40:45" ht="15" customHeight="1">
      <c r="AN20975" s="98"/>
      <c r="AO20975" s="98"/>
      <c r="AP20975" s="98"/>
      <c r="AR20975" s="98"/>
      <c r="AS20975" s="98"/>
    </row>
    <row r="20976" spans="40:45" ht="15" customHeight="1">
      <c r="AN20976" s="98"/>
      <c r="AO20976" s="98"/>
      <c r="AP20976" s="98"/>
      <c r="AR20976" s="98"/>
      <c r="AS20976" s="98"/>
    </row>
    <row r="20977" spans="40:45" ht="15" customHeight="1">
      <c r="AN20977" s="98"/>
      <c r="AO20977" s="98"/>
      <c r="AP20977" s="98"/>
      <c r="AR20977" s="98"/>
      <c r="AS20977" s="98"/>
    </row>
    <row r="20978" spans="40:45" ht="15" customHeight="1">
      <c r="AN20978" s="98"/>
      <c r="AO20978" s="98"/>
      <c r="AP20978" s="98"/>
      <c r="AR20978" s="98"/>
      <c r="AS20978" s="98"/>
    </row>
    <row r="20979" spans="40:45" ht="15" customHeight="1">
      <c r="AN20979" s="98"/>
      <c r="AO20979" s="98"/>
      <c r="AP20979" s="98"/>
      <c r="AR20979" s="98"/>
      <c r="AS20979" s="98"/>
    </row>
    <row r="20980" spans="40:45" ht="15" customHeight="1">
      <c r="AN20980" s="98"/>
      <c r="AO20980" s="98"/>
      <c r="AP20980" s="98"/>
      <c r="AR20980" s="98"/>
      <c r="AS20980" s="98"/>
    </row>
    <row r="20981" spans="40:45" ht="15" customHeight="1">
      <c r="AN20981" s="98"/>
      <c r="AO20981" s="98"/>
      <c r="AP20981" s="98"/>
      <c r="AR20981" s="98"/>
      <c r="AS20981" s="98"/>
    </row>
    <row r="20982" spans="40:45" ht="15" customHeight="1">
      <c r="AN20982" s="98"/>
      <c r="AO20982" s="98"/>
      <c r="AP20982" s="98"/>
      <c r="AR20982" s="98"/>
      <c r="AS20982" s="98"/>
    </row>
    <row r="20983" spans="40:45" ht="15" customHeight="1">
      <c r="AN20983" s="98"/>
      <c r="AO20983" s="98"/>
      <c r="AP20983" s="98"/>
      <c r="AR20983" s="98"/>
      <c r="AS20983" s="98"/>
    </row>
    <row r="20984" spans="40:45" ht="15" customHeight="1">
      <c r="AN20984" s="98"/>
      <c r="AO20984" s="98"/>
      <c r="AP20984" s="98"/>
      <c r="AR20984" s="98"/>
      <c r="AS20984" s="98"/>
    </row>
    <row r="20985" spans="40:45" ht="15" customHeight="1">
      <c r="AN20985" s="98"/>
      <c r="AO20985" s="98"/>
      <c r="AP20985" s="98"/>
      <c r="AR20985" s="98"/>
      <c r="AS20985" s="98"/>
    </row>
    <row r="20986" spans="40:45" ht="15" customHeight="1">
      <c r="AN20986" s="98"/>
      <c r="AO20986" s="98"/>
      <c r="AP20986" s="98"/>
      <c r="AR20986" s="98"/>
      <c r="AS20986" s="98"/>
    </row>
    <row r="20987" spans="40:45" ht="15" customHeight="1">
      <c r="AN20987" s="98"/>
      <c r="AO20987" s="98"/>
      <c r="AP20987" s="98"/>
      <c r="AR20987" s="98"/>
      <c r="AS20987" s="98"/>
    </row>
    <row r="20988" spans="40:45" ht="15" customHeight="1">
      <c r="AN20988" s="98"/>
      <c r="AO20988" s="98"/>
      <c r="AP20988" s="98"/>
      <c r="AR20988" s="98"/>
      <c r="AS20988" s="98"/>
    </row>
    <row r="20989" spans="40:45" ht="15" customHeight="1">
      <c r="AN20989" s="98"/>
      <c r="AO20989" s="98"/>
      <c r="AP20989" s="98"/>
      <c r="AR20989" s="98"/>
      <c r="AS20989" s="98"/>
    </row>
    <row r="20990" spans="40:45" ht="15" customHeight="1">
      <c r="AN20990" s="98"/>
      <c r="AO20990" s="98"/>
      <c r="AP20990" s="98"/>
      <c r="AR20990" s="98"/>
      <c r="AS20990" s="98"/>
    </row>
    <row r="20991" spans="40:45" ht="15" customHeight="1">
      <c r="AN20991" s="98"/>
      <c r="AO20991" s="98"/>
      <c r="AP20991" s="98"/>
      <c r="AR20991" s="98"/>
      <c r="AS20991" s="98"/>
    </row>
    <row r="20992" spans="40:45" ht="15" customHeight="1">
      <c r="AN20992" s="98"/>
      <c r="AO20992" s="98"/>
      <c r="AP20992" s="98"/>
      <c r="AR20992" s="98"/>
      <c r="AS20992" s="98"/>
    </row>
    <row r="20993" spans="40:45" ht="15" customHeight="1">
      <c r="AN20993" s="98"/>
      <c r="AO20993" s="98"/>
      <c r="AP20993" s="98"/>
      <c r="AR20993" s="98"/>
      <c r="AS20993" s="98"/>
    </row>
    <row r="20994" spans="40:45" ht="15" customHeight="1">
      <c r="AN20994" s="98"/>
      <c r="AO20994" s="98"/>
      <c r="AP20994" s="98"/>
      <c r="AR20994" s="98"/>
      <c r="AS20994" s="98"/>
    </row>
    <row r="20995" spans="40:45" ht="15" customHeight="1">
      <c r="AN20995" s="98"/>
      <c r="AO20995" s="98"/>
      <c r="AP20995" s="98"/>
      <c r="AR20995" s="98"/>
      <c r="AS20995" s="98"/>
    </row>
    <row r="20996" spans="40:45" ht="15" customHeight="1">
      <c r="AN20996" s="98"/>
      <c r="AO20996" s="98"/>
      <c r="AP20996" s="98"/>
      <c r="AR20996" s="98"/>
      <c r="AS20996" s="98"/>
    </row>
    <row r="20997" spans="40:45" ht="15" customHeight="1">
      <c r="AN20997" s="98"/>
      <c r="AO20997" s="98"/>
      <c r="AP20997" s="98"/>
      <c r="AR20997" s="98"/>
      <c r="AS20997" s="98"/>
    </row>
    <row r="20998" spans="40:45" ht="15" customHeight="1">
      <c r="AN20998" s="98"/>
      <c r="AO20998" s="98"/>
      <c r="AP20998" s="98"/>
      <c r="AR20998" s="98"/>
      <c r="AS20998" s="98"/>
    </row>
    <row r="20999" spans="40:45" ht="15" customHeight="1">
      <c r="AN20999" s="98"/>
      <c r="AO20999" s="98"/>
      <c r="AP20999" s="98"/>
      <c r="AR20999" s="98"/>
      <c r="AS20999" s="98"/>
    </row>
    <row r="21000" spans="40:45" ht="15" customHeight="1">
      <c r="AN21000" s="98"/>
      <c r="AO21000" s="98"/>
      <c r="AP21000" s="98"/>
      <c r="AR21000" s="98"/>
      <c r="AS21000" s="98"/>
    </row>
    <row r="21001" spans="40:45" ht="15" customHeight="1">
      <c r="AN21001" s="98"/>
      <c r="AO21001" s="98"/>
      <c r="AP21001" s="98"/>
      <c r="AR21001" s="98"/>
      <c r="AS21001" s="98"/>
    </row>
    <row r="21002" spans="40:45" ht="15" customHeight="1">
      <c r="AN21002" s="98"/>
      <c r="AO21002" s="98"/>
      <c r="AP21002" s="98"/>
      <c r="AR21002" s="98"/>
      <c r="AS21002" s="98"/>
    </row>
    <row r="21003" spans="40:45" ht="15" customHeight="1">
      <c r="AN21003" s="98"/>
      <c r="AO21003" s="98"/>
      <c r="AP21003" s="98"/>
      <c r="AR21003" s="98"/>
      <c r="AS21003" s="98"/>
    </row>
    <row r="21004" spans="40:45" ht="15" customHeight="1">
      <c r="AN21004" s="98"/>
      <c r="AO21004" s="98"/>
      <c r="AP21004" s="98"/>
      <c r="AR21004" s="98"/>
      <c r="AS21004" s="98"/>
    </row>
    <row r="21005" spans="40:45" ht="15" customHeight="1">
      <c r="AN21005" s="98"/>
      <c r="AO21005" s="98"/>
      <c r="AP21005" s="98"/>
      <c r="AR21005" s="98"/>
      <c r="AS21005" s="98"/>
    </row>
    <row r="21006" spans="40:45" ht="15" customHeight="1">
      <c r="AN21006" s="98"/>
      <c r="AO21006" s="98"/>
      <c r="AP21006" s="98"/>
      <c r="AR21006" s="98"/>
      <c r="AS21006" s="98"/>
    </row>
    <row r="21007" spans="40:45" ht="15" customHeight="1">
      <c r="AN21007" s="98"/>
      <c r="AO21007" s="98"/>
      <c r="AP21007" s="98"/>
      <c r="AR21007" s="98"/>
      <c r="AS21007" s="98"/>
    </row>
    <row r="21008" spans="40:45" ht="15" customHeight="1">
      <c r="AN21008" s="98"/>
      <c r="AO21008" s="98"/>
      <c r="AP21008" s="98"/>
      <c r="AR21008" s="98"/>
      <c r="AS21008" s="98"/>
    </row>
    <row r="21009" spans="40:45" ht="15" customHeight="1">
      <c r="AN21009" s="98"/>
      <c r="AO21009" s="98"/>
      <c r="AP21009" s="98"/>
      <c r="AR21009" s="98"/>
      <c r="AS21009" s="98"/>
    </row>
    <row r="21010" spans="40:45" ht="15" customHeight="1">
      <c r="AN21010" s="98"/>
      <c r="AO21010" s="98"/>
      <c r="AP21010" s="98"/>
      <c r="AR21010" s="98"/>
      <c r="AS21010" s="98"/>
    </row>
    <row r="21011" spans="40:45" ht="15" customHeight="1">
      <c r="AN21011" s="98"/>
      <c r="AO21011" s="98"/>
      <c r="AP21011" s="98"/>
      <c r="AR21011" s="98"/>
      <c r="AS21011" s="98"/>
    </row>
    <row r="21012" spans="40:45" ht="15" customHeight="1">
      <c r="AN21012" s="98"/>
      <c r="AO21012" s="98"/>
      <c r="AP21012" s="98"/>
      <c r="AR21012" s="98"/>
      <c r="AS21012" s="98"/>
    </row>
    <row r="21013" spans="40:45" ht="15" customHeight="1">
      <c r="AN21013" s="98"/>
      <c r="AO21013" s="98"/>
      <c r="AP21013" s="98"/>
      <c r="AR21013" s="98"/>
      <c r="AS21013" s="98"/>
    </row>
    <row r="21014" spans="40:45" ht="15" customHeight="1">
      <c r="AN21014" s="98"/>
      <c r="AO21014" s="98"/>
      <c r="AP21014" s="98"/>
      <c r="AR21014" s="98"/>
      <c r="AS21014" s="98"/>
    </row>
    <row r="21015" spans="40:45" ht="15" customHeight="1">
      <c r="AN21015" s="98"/>
      <c r="AO21015" s="98"/>
      <c r="AP21015" s="98"/>
      <c r="AR21015" s="98"/>
      <c r="AS21015" s="98"/>
    </row>
    <row r="21016" spans="40:45" ht="15" customHeight="1">
      <c r="AN21016" s="98"/>
      <c r="AO21016" s="98"/>
      <c r="AP21016" s="98"/>
      <c r="AR21016" s="98"/>
      <c r="AS21016" s="98"/>
    </row>
    <row r="21017" spans="40:45" ht="15" customHeight="1">
      <c r="AN21017" s="98"/>
      <c r="AO21017" s="98"/>
      <c r="AP21017" s="98"/>
      <c r="AR21017" s="98"/>
      <c r="AS21017" s="98"/>
    </row>
    <row r="21018" spans="40:45" ht="15" customHeight="1">
      <c r="AN21018" s="98"/>
      <c r="AO21018" s="98"/>
      <c r="AP21018" s="98"/>
      <c r="AR21018" s="98"/>
      <c r="AS21018" s="98"/>
    </row>
    <row r="21019" spans="40:45" ht="15" customHeight="1">
      <c r="AN21019" s="98"/>
      <c r="AO21019" s="98"/>
      <c r="AP21019" s="98"/>
      <c r="AR21019" s="98"/>
      <c r="AS21019" s="98"/>
    </row>
    <row r="21020" spans="40:45" ht="15" customHeight="1">
      <c r="AN21020" s="98"/>
      <c r="AO21020" s="98"/>
      <c r="AP21020" s="98"/>
      <c r="AR21020" s="98"/>
      <c r="AS21020" s="98"/>
    </row>
    <row r="21021" spans="40:45" ht="15" customHeight="1">
      <c r="AN21021" s="98"/>
      <c r="AO21021" s="98"/>
      <c r="AP21021" s="98"/>
      <c r="AR21021" s="98"/>
      <c r="AS21021" s="98"/>
    </row>
    <row r="21022" spans="40:45" ht="15" customHeight="1">
      <c r="AN21022" s="98"/>
      <c r="AO21022" s="98"/>
      <c r="AP21022" s="98"/>
      <c r="AR21022" s="98"/>
      <c r="AS21022" s="98"/>
    </row>
    <row r="21023" spans="40:45" ht="15" customHeight="1">
      <c r="AN21023" s="98"/>
      <c r="AO21023" s="98"/>
      <c r="AP21023" s="98"/>
      <c r="AR21023" s="98"/>
      <c r="AS21023" s="98"/>
    </row>
    <row r="21024" spans="40:45" ht="15" customHeight="1">
      <c r="AN21024" s="98"/>
      <c r="AO21024" s="98"/>
      <c r="AP21024" s="98"/>
      <c r="AR21024" s="98"/>
      <c r="AS21024" s="98"/>
    </row>
    <row r="21025" spans="40:45" ht="15" customHeight="1">
      <c r="AN21025" s="98"/>
      <c r="AO21025" s="98"/>
      <c r="AP21025" s="98"/>
      <c r="AR21025" s="98"/>
      <c r="AS21025" s="98"/>
    </row>
    <row r="21026" spans="40:45" ht="15" customHeight="1">
      <c r="AN21026" s="98"/>
      <c r="AO21026" s="98"/>
      <c r="AP21026" s="98"/>
      <c r="AR21026" s="98"/>
      <c r="AS21026" s="98"/>
    </row>
    <row r="21027" spans="40:45" ht="15" customHeight="1">
      <c r="AN21027" s="98"/>
      <c r="AO21027" s="98"/>
      <c r="AP21027" s="98"/>
      <c r="AR21027" s="98"/>
      <c r="AS21027" s="98"/>
    </row>
    <row r="21028" spans="40:45" ht="15" customHeight="1">
      <c r="AN21028" s="98"/>
      <c r="AO21028" s="98"/>
      <c r="AP21028" s="98"/>
      <c r="AR21028" s="98"/>
      <c r="AS21028" s="98"/>
    </row>
    <row r="21029" spans="40:45" ht="15" customHeight="1">
      <c r="AN21029" s="98"/>
      <c r="AO21029" s="98"/>
      <c r="AP21029" s="98"/>
      <c r="AR21029" s="98"/>
      <c r="AS21029" s="98"/>
    </row>
    <row r="21030" spans="40:45" ht="15" customHeight="1">
      <c r="AN21030" s="98"/>
      <c r="AO21030" s="98"/>
      <c r="AP21030" s="98"/>
      <c r="AR21030" s="98"/>
      <c r="AS21030" s="98"/>
    </row>
    <row r="21031" spans="40:45" ht="15" customHeight="1">
      <c r="AN21031" s="98"/>
      <c r="AO21031" s="98"/>
      <c r="AP21031" s="98"/>
      <c r="AR21031" s="98"/>
      <c r="AS21031" s="98"/>
    </row>
    <row r="21032" spans="40:45" ht="15" customHeight="1">
      <c r="AN21032" s="98"/>
      <c r="AO21032" s="98"/>
      <c r="AP21032" s="98"/>
      <c r="AR21032" s="98"/>
      <c r="AS21032" s="98"/>
    </row>
    <row r="21033" spans="40:45" ht="15" customHeight="1">
      <c r="AN21033" s="98"/>
      <c r="AO21033" s="98"/>
      <c r="AP21033" s="98"/>
      <c r="AR21033" s="98"/>
      <c r="AS21033" s="98"/>
    </row>
    <row r="21034" spans="40:45" ht="15" customHeight="1">
      <c r="AN21034" s="98"/>
      <c r="AO21034" s="98"/>
      <c r="AP21034" s="98"/>
      <c r="AR21034" s="98"/>
      <c r="AS21034" s="98"/>
    </row>
    <row r="21035" spans="40:45" ht="15" customHeight="1">
      <c r="AN21035" s="98"/>
      <c r="AO21035" s="98"/>
      <c r="AP21035" s="98"/>
      <c r="AR21035" s="98"/>
      <c r="AS21035" s="98"/>
    </row>
    <row r="21036" spans="40:45" ht="15" customHeight="1">
      <c r="AN21036" s="98"/>
      <c r="AO21036" s="98"/>
      <c r="AP21036" s="98"/>
      <c r="AR21036" s="98"/>
      <c r="AS21036" s="98"/>
    </row>
    <row r="21037" spans="40:45" ht="15" customHeight="1">
      <c r="AN21037" s="98"/>
      <c r="AO21037" s="98"/>
      <c r="AP21037" s="98"/>
      <c r="AR21037" s="98"/>
      <c r="AS21037" s="98"/>
    </row>
    <row r="21038" spans="40:45" ht="15" customHeight="1">
      <c r="AN21038" s="98"/>
      <c r="AO21038" s="98"/>
      <c r="AP21038" s="98"/>
      <c r="AR21038" s="98"/>
      <c r="AS21038" s="98"/>
    </row>
    <row r="21039" spans="40:45" ht="15" customHeight="1">
      <c r="AN21039" s="98"/>
      <c r="AO21039" s="98"/>
      <c r="AP21039" s="98"/>
      <c r="AR21039" s="98"/>
      <c r="AS21039" s="98"/>
    </row>
    <row r="21040" spans="40:45" ht="15" customHeight="1">
      <c r="AN21040" s="98"/>
      <c r="AO21040" s="98"/>
      <c r="AP21040" s="98"/>
      <c r="AR21040" s="98"/>
      <c r="AS21040" s="98"/>
    </row>
    <row r="21041" spans="40:45" ht="15" customHeight="1">
      <c r="AN21041" s="98"/>
      <c r="AO21041" s="98"/>
      <c r="AP21041" s="98"/>
      <c r="AR21041" s="98"/>
      <c r="AS21041" s="98"/>
    </row>
    <row r="21042" spans="40:45" ht="15" customHeight="1">
      <c r="AN21042" s="98"/>
      <c r="AO21042" s="98"/>
      <c r="AP21042" s="98"/>
      <c r="AR21042" s="98"/>
      <c r="AS21042" s="98"/>
    </row>
    <row r="21043" spans="40:45" ht="15" customHeight="1">
      <c r="AN21043" s="98"/>
      <c r="AO21043" s="98"/>
      <c r="AP21043" s="98"/>
      <c r="AR21043" s="98"/>
      <c r="AS21043" s="98"/>
    </row>
    <row r="21044" spans="40:45" ht="15" customHeight="1">
      <c r="AN21044" s="98"/>
      <c r="AO21044" s="98"/>
      <c r="AP21044" s="98"/>
      <c r="AR21044" s="98"/>
      <c r="AS21044" s="98"/>
    </row>
    <row r="21045" spans="40:45" ht="15" customHeight="1">
      <c r="AN21045" s="98"/>
      <c r="AO21045" s="98"/>
      <c r="AP21045" s="98"/>
      <c r="AR21045" s="98"/>
      <c r="AS21045" s="98"/>
    </row>
    <row r="21046" spans="40:45" ht="15" customHeight="1">
      <c r="AN21046" s="98"/>
      <c r="AO21046" s="98"/>
      <c r="AP21046" s="98"/>
      <c r="AR21046" s="98"/>
      <c r="AS21046" s="98"/>
    </row>
    <row r="21047" spans="40:45" ht="15" customHeight="1">
      <c r="AN21047" s="98"/>
      <c r="AO21047" s="98"/>
      <c r="AP21047" s="98"/>
      <c r="AR21047" s="98"/>
      <c r="AS21047" s="98"/>
    </row>
    <row r="21048" spans="40:45" ht="15" customHeight="1">
      <c r="AN21048" s="98"/>
      <c r="AO21048" s="98"/>
      <c r="AP21048" s="98"/>
      <c r="AR21048" s="98"/>
      <c r="AS21048" s="98"/>
    </row>
    <row r="21049" spans="40:45" ht="15" customHeight="1">
      <c r="AN21049" s="98"/>
      <c r="AO21049" s="98"/>
      <c r="AP21049" s="98"/>
      <c r="AR21049" s="98"/>
      <c r="AS21049" s="98"/>
    </row>
    <row r="21050" spans="40:45" ht="15" customHeight="1">
      <c r="AN21050" s="98"/>
      <c r="AO21050" s="98"/>
      <c r="AP21050" s="98"/>
      <c r="AR21050" s="98"/>
      <c r="AS21050" s="98"/>
    </row>
    <row r="21051" spans="40:45" ht="15" customHeight="1">
      <c r="AN21051" s="98"/>
      <c r="AO21051" s="98"/>
      <c r="AP21051" s="98"/>
      <c r="AR21051" s="98"/>
      <c r="AS21051" s="98"/>
    </row>
    <row r="21052" spans="40:45" ht="15" customHeight="1">
      <c r="AN21052" s="98"/>
      <c r="AO21052" s="98"/>
      <c r="AP21052" s="98"/>
      <c r="AR21052" s="98"/>
      <c r="AS21052" s="98"/>
    </row>
    <row r="21053" spans="40:45" ht="15" customHeight="1">
      <c r="AN21053" s="98"/>
      <c r="AO21053" s="98"/>
      <c r="AP21053" s="98"/>
      <c r="AR21053" s="98"/>
      <c r="AS21053" s="98"/>
    </row>
    <row r="21054" spans="40:45" ht="15" customHeight="1">
      <c r="AN21054" s="98"/>
      <c r="AO21054" s="98"/>
      <c r="AP21054" s="98"/>
      <c r="AR21054" s="98"/>
      <c r="AS21054" s="98"/>
    </row>
    <row r="21055" spans="40:45" ht="15" customHeight="1">
      <c r="AN21055" s="98"/>
      <c r="AO21055" s="98"/>
      <c r="AP21055" s="98"/>
      <c r="AR21055" s="98"/>
      <c r="AS21055" s="98"/>
    </row>
    <row r="21056" spans="40:45" ht="15" customHeight="1">
      <c r="AN21056" s="98"/>
      <c r="AO21056" s="98"/>
      <c r="AP21056" s="98"/>
      <c r="AR21056" s="98"/>
      <c r="AS21056" s="98"/>
    </row>
    <row r="21057" spans="40:45" ht="15" customHeight="1">
      <c r="AN21057" s="98"/>
      <c r="AO21057" s="98"/>
      <c r="AP21057" s="98"/>
      <c r="AR21057" s="98"/>
      <c r="AS21057" s="98"/>
    </row>
    <row r="21058" spans="40:45" ht="15" customHeight="1">
      <c r="AN21058" s="98"/>
      <c r="AO21058" s="98"/>
      <c r="AP21058" s="98"/>
      <c r="AR21058" s="98"/>
      <c r="AS21058" s="98"/>
    </row>
    <row r="21059" spans="40:45" ht="15" customHeight="1">
      <c r="AN21059" s="98"/>
      <c r="AO21059" s="98"/>
      <c r="AP21059" s="98"/>
      <c r="AR21059" s="98"/>
      <c r="AS21059" s="98"/>
    </row>
    <row r="21060" spans="40:45" ht="15" customHeight="1">
      <c r="AN21060" s="98"/>
      <c r="AO21060" s="98"/>
      <c r="AP21060" s="98"/>
      <c r="AR21060" s="98"/>
      <c r="AS21060" s="98"/>
    </row>
    <row r="21061" spans="40:45" ht="15" customHeight="1">
      <c r="AN21061" s="98"/>
      <c r="AO21061" s="98"/>
      <c r="AP21061" s="98"/>
      <c r="AR21061" s="98"/>
      <c r="AS21061" s="98"/>
    </row>
    <row r="21062" spans="40:45" ht="15" customHeight="1">
      <c r="AN21062" s="98"/>
      <c r="AO21062" s="98"/>
      <c r="AP21062" s="98"/>
      <c r="AR21062" s="98"/>
      <c r="AS21062" s="98"/>
    </row>
    <row r="21063" spans="40:45" ht="15" customHeight="1">
      <c r="AN21063" s="98"/>
      <c r="AO21063" s="98"/>
      <c r="AP21063" s="98"/>
      <c r="AR21063" s="98"/>
      <c r="AS21063" s="98"/>
    </row>
    <row r="21064" spans="40:45" ht="15" customHeight="1">
      <c r="AN21064" s="98"/>
      <c r="AO21064" s="98"/>
      <c r="AP21064" s="98"/>
      <c r="AR21064" s="98"/>
      <c r="AS21064" s="98"/>
    </row>
    <row r="21065" spans="40:45" ht="15" customHeight="1">
      <c r="AN21065" s="98"/>
      <c r="AO21065" s="98"/>
      <c r="AP21065" s="98"/>
      <c r="AR21065" s="98"/>
      <c r="AS21065" s="98"/>
    </row>
    <row r="21066" spans="40:45" ht="15" customHeight="1">
      <c r="AN21066" s="98"/>
      <c r="AO21066" s="98"/>
      <c r="AP21066" s="98"/>
      <c r="AR21066" s="98"/>
      <c r="AS21066" s="98"/>
    </row>
    <row r="21067" spans="40:45" ht="15" customHeight="1">
      <c r="AN21067" s="98"/>
      <c r="AO21067" s="98"/>
      <c r="AP21067" s="98"/>
      <c r="AR21067" s="98"/>
      <c r="AS21067" s="98"/>
    </row>
    <row r="21068" spans="40:45" ht="15" customHeight="1">
      <c r="AN21068" s="98"/>
      <c r="AO21068" s="98"/>
      <c r="AP21068" s="98"/>
      <c r="AR21068" s="98"/>
      <c r="AS21068" s="98"/>
    </row>
    <row r="21069" spans="40:45" ht="15" customHeight="1">
      <c r="AN21069" s="98"/>
      <c r="AO21069" s="98"/>
      <c r="AP21069" s="98"/>
      <c r="AR21069" s="98"/>
      <c r="AS21069" s="98"/>
    </row>
    <row r="21070" spans="40:45" ht="15" customHeight="1">
      <c r="AN21070" s="98"/>
      <c r="AO21070" s="98"/>
      <c r="AP21070" s="98"/>
      <c r="AR21070" s="98"/>
      <c r="AS21070" s="98"/>
    </row>
    <row r="21071" spans="40:45" ht="15" customHeight="1">
      <c r="AN21071" s="98"/>
      <c r="AO21071" s="98"/>
      <c r="AP21071" s="98"/>
      <c r="AR21071" s="98"/>
      <c r="AS21071" s="98"/>
    </row>
    <row r="21072" spans="40:45" ht="15" customHeight="1">
      <c r="AN21072" s="98"/>
      <c r="AO21072" s="98"/>
      <c r="AP21072" s="98"/>
      <c r="AR21072" s="98"/>
      <c r="AS21072" s="98"/>
    </row>
    <row r="21073" spans="40:45" ht="15" customHeight="1">
      <c r="AN21073" s="98"/>
      <c r="AO21073" s="98"/>
      <c r="AP21073" s="98"/>
      <c r="AR21073" s="98"/>
      <c r="AS21073" s="98"/>
    </row>
    <row r="21074" spans="40:45" ht="15" customHeight="1">
      <c r="AN21074" s="98"/>
      <c r="AO21074" s="98"/>
      <c r="AP21074" s="98"/>
      <c r="AR21074" s="98"/>
      <c r="AS21074" s="98"/>
    </row>
    <row r="21075" spans="40:45" ht="15" customHeight="1">
      <c r="AN21075" s="98"/>
      <c r="AO21075" s="98"/>
      <c r="AP21075" s="98"/>
      <c r="AR21075" s="98"/>
      <c r="AS21075" s="98"/>
    </row>
    <row r="21076" spans="40:45" ht="15" customHeight="1">
      <c r="AN21076" s="98"/>
      <c r="AO21076" s="98"/>
      <c r="AP21076" s="98"/>
      <c r="AR21076" s="98"/>
      <c r="AS21076" s="98"/>
    </row>
    <row r="21077" spans="40:45" ht="15" customHeight="1">
      <c r="AN21077" s="98"/>
      <c r="AO21077" s="98"/>
      <c r="AP21077" s="98"/>
      <c r="AR21077" s="98"/>
      <c r="AS21077" s="98"/>
    </row>
    <row r="21078" spans="40:45" ht="15" customHeight="1">
      <c r="AN21078" s="98"/>
      <c r="AO21078" s="98"/>
      <c r="AP21078" s="98"/>
      <c r="AR21078" s="98"/>
      <c r="AS21078" s="98"/>
    </row>
    <row r="21079" spans="40:45" ht="15" customHeight="1">
      <c r="AN21079" s="98"/>
      <c r="AO21079" s="98"/>
      <c r="AP21079" s="98"/>
      <c r="AR21079" s="98"/>
      <c r="AS21079" s="98"/>
    </row>
    <row r="21080" spans="40:45" ht="15" customHeight="1">
      <c r="AN21080" s="98"/>
      <c r="AO21080" s="98"/>
      <c r="AP21080" s="98"/>
      <c r="AR21080" s="98"/>
      <c r="AS21080" s="98"/>
    </row>
    <row r="21081" spans="40:45" ht="15" customHeight="1">
      <c r="AN21081" s="98"/>
      <c r="AO21081" s="98"/>
      <c r="AP21081" s="98"/>
      <c r="AR21081" s="98"/>
      <c r="AS21081" s="98"/>
    </row>
    <row r="21082" spans="40:45" ht="15" customHeight="1">
      <c r="AN21082" s="98"/>
      <c r="AO21082" s="98"/>
      <c r="AP21082" s="98"/>
      <c r="AR21082" s="98"/>
      <c r="AS21082" s="98"/>
    </row>
    <row r="21083" spans="40:45" ht="15" customHeight="1">
      <c r="AN21083" s="98"/>
      <c r="AO21083" s="98"/>
      <c r="AP21083" s="98"/>
      <c r="AR21083" s="98"/>
      <c r="AS21083" s="98"/>
    </row>
    <row r="21084" spans="40:45" ht="15" customHeight="1">
      <c r="AN21084" s="98"/>
      <c r="AO21084" s="98"/>
      <c r="AP21084" s="98"/>
      <c r="AR21084" s="98"/>
      <c r="AS21084" s="98"/>
    </row>
    <row r="21085" spans="40:45" ht="15" customHeight="1">
      <c r="AN21085" s="98"/>
      <c r="AO21085" s="98"/>
      <c r="AP21085" s="98"/>
      <c r="AR21085" s="98"/>
      <c r="AS21085" s="98"/>
    </row>
    <row r="21086" spans="40:45" ht="15" customHeight="1">
      <c r="AN21086" s="98"/>
      <c r="AO21086" s="98"/>
      <c r="AP21086" s="98"/>
      <c r="AR21086" s="98"/>
      <c r="AS21086" s="98"/>
    </row>
    <row r="21087" spans="40:45" ht="15" customHeight="1">
      <c r="AN21087" s="98"/>
      <c r="AO21087" s="98"/>
      <c r="AP21087" s="98"/>
      <c r="AR21087" s="98"/>
      <c r="AS21087" s="98"/>
    </row>
    <row r="21088" spans="40:45" ht="15" customHeight="1">
      <c r="AN21088" s="98"/>
      <c r="AO21088" s="98"/>
      <c r="AP21088" s="98"/>
      <c r="AR21088" s="98"/>
      <c r="AS21088" s="98"/>
    </row>
    <row r="21089" spans="40:45" ht="15" customHeight="1">
      <c r="AN21089" s="98"/>
      <c r="AO21089" s="98"/>
      <c r="AP21089" s="98"/>
      <c r="AR21089" s="98"/>
      <c r="AS21089" s="98"/>
    </row>
    <row r="21090" spans="40:45" ht="15" customHeight="1">
      <c r="AN21090" s="98"/>
      <c r="AO21090" s="98"/>
      <c r="AP21090" s="98"/>
      <c r="AR21090" s="98"/>
      <c r="AS21090" s="98"/>
    </row>
    <row r="21091" spans="40:45" ht="15" customHeight="1">
      <c r="AN21091" s="98"/>
      <c r="AO21091" s="98"/>
      <c r="AP21091" s="98"/>
      <c r="AR21091" s="98"/>
      <c r="AS21091" s="98"/>
    </row>
    <row r="21092" spans="40:45" ht="15" customHeight="1">
      <c r="AN21092" s="98"/>
      <c r="AO21092" s="98"/>
      <c r="AP21092" s="98"/>
      <c r="AR21092" s="98"/>
      <c r="AS21092" s="98"/>
    </row>
    <row r="21093" spans="40:45" ht="15" customHeight="1">
      <c r="AN21093" s="98"/>
      <c r="AO21093" s="98"/>
      <c r="AP21093" s="98"/>
      <c r="AR21093" s="98"/>
      <c r="AS21093" s="98"/>
    </row>
    <row r="21094" spans="40:45" ht="15" customHeight="1">
      <c r="AN21094" s="98"/>
      <c r="AO21094" s="98"/>
      <c r="AP21094" s="98"/>
      <c r="AR21094" s="98"/>
      <c r="AS21094" s="98"/>
    </row>
    <row r="21095" spans="40:45" ht="15" customHeight="1">
      <c r="AN21095" s="98"/>
      <c r="AO21095" s="98"/>
      <c r="AP21095" s="98"/>
      <c r="AR21095" s="98"/>
      <c r="AS21095" s="98"/>
    </row>
    <row r="21096" spans="40:45" ht="15" customHeight="1">
      <c r="AN21096" s="98"/>
      <c r="AO21096" s="98"/>
      <c r="AP21096" s="98"/>
      <c r="AR21096" s="98"/>
      <c r="AS21096" s="98"/>
    </row>
    <row r="21097" spans="40:45" ht="15" customHeight="1">
      <c r="AN21097" s="98"/>
      <c r="AO21097" s="98"/>
      <c r="AP21097" s="98"/>
      <c r="AR21097" s="98"/>
      <c r="AS21097" s="98"/>
    </row>
    <row r="21098" spans="40:45" ht="15" customHeight="1">
      <c r="AN21098" s="98"/>
      <c r="AO21098" s="98"/>
      <c r="AP21098" s="98"/>
      <c r="AR21098" s="98"/>
      <c r="AS21098" s="98"/>
    </row>
    <row r="21099" spans="40:45" ht="15" customHeight="1">
      <c r="AN21099" s="98"/>
      <c r="AO21099" s="98"/>
      <c r="AP21099" s="98"/>
      <c r="AR21099" s="98"/>
      <c r="AS21099" s="98"/>
    </row>
    <row r="21100" spans="40:45" ht="15" customHeight="1">
      <c r="AN21100" s="98"/>
      <c r="AO21100" s="98"/>
      <c r="AP21100" s="98"/>
      <c r="AR21100" s="98"/>
      <c r="AS21100" s="98"/>
    </row>
    <row r="21101" spans="40:45" ht="15" customHeight="1">
      <c r="AN21101" s="98"/>
      <c r="AO21101" s="98"/>
      <c r="AP21101" s="98"/>
      <c r="AR21101" s="98"/>
      <c r="AS21101" s="98"/>
    </row>
    <row r="21102" spans="40:45" ht="15" customHeight="1">
      <c r="AN21102" s="98"/>
      <c r="AO21102" s="98"/>
      <c r="AP21102" s="98"/>
      <c r="AR21102" s="98"/>
      <c r="AS21102" s="98"/>
    </row>
    <row r="21103" spans="40:45" ht="15" customHeight="1">
      <c r="AN21103" s="98"/>
      <c r="AO21103" s="98"/>
      <c r="AP21103" s="98"/>
      <c r="AR21103" s="98"/>
      <c r="AS21103" s="98"/>
    </row>
    <row r="21104" spans="40:45" ht="15" customHeight="1">
      <c r="AN21104" s="98"/>
      <c r="AO21104" s="98"/>
      <c r="AP21104" s="98"/>
      <c r="AR21104" s="98"/>
      <c r="AS21104" s="98"/>
    </row>
    <row r="21105" spans="40:45" ht="15" customHeight="1">
      <c r="AN21105" s="98"/>
      <c r="AO21105" s="98"/>
      <c r="AP21105" s="98"/>
      <c r="AR21105" s="98"/>
      <c r="AS21105" s="98"/>
    </row>
    <row r="21106" spans="40:45" ht="15" customHeight="1">
      <c r="AN21106" s="98"/>
      <c r="AO21106" s="98"/>
      <c r="AP21106" s="98"/>
      <c r="AR21106" s="98"/>
      <c r="AS21106" s="98"/>
    </row>
    <row r="21107" spans="40:45" ht="15" customHeight="1">
      <c r="AN21107" s="98"/>
      <c r="AO21107" s="98"/>
      <c r="AP21107" s="98"/>
      <c r="AR21107" s="98"/>
      <c r="AS21107" s="98"/>
    </row>
    <row r="21108" spans="40:45" ht="15" customHeight="1">
      <c r="AN21108" s="98"/>
      <c r="AO21108" s="98"/>
      <c r="AP21108" s="98"/>
      <c r="AR21108" s="98"/>
      <c r="AS21108" s="98"/>
    </row>
    <row r="21109" spans="40:45" ht="15" customHeight="1">
      <c r="AN21109" s="98"/>
      <c r="AO21109" s="98"/>
      <c r="AP21109" s="98"/>
      <c r="AR21109" s="98"/>
      <c r="AS21109" s="98"/>
    </row>
    <row r="21110" spans="40:45" ht="15" customHeight="1">
      <c r="AN21110" s="98"/>
      <c r="AO21110" s="98"/>
      <c r="AP21110" s="98"/>
      <c r="AR21110" s="98"/>
      <c r="AS21110" s="98"/>
    </row>
    <row r="21111" spans="40:45" ht="15" customHeight="1">
      <c r="AN21111" s="98"/>
      <c r="AO21111" s="98"/>
      <c r="AP21111" s="98"/>
      <c r="AR21111" s="98"/>
      <c r="AS21111" s="98"/>
    </row>
    <row r="21112" spans="40:45" ht="15" customHeight="1">
      <c r="AN21112" s="98"/>
      <c r="AO21112" s="98"/>
      <c r="AP21112" s="98"/>
      <c r="AR21112" s="98"/>
      <c r="AS21112" s="98"/>
    </row>
    <row r="21113" spans="40:45" ht="15" customHeight="1">
      <c r="AN21113" s="98"/>
      <c r="AO21113" s="98"/>
      <c r="AP21113" s="98"/>
      <c r="AR21113" s="98"/>
      <c r="AS21113" s="98"/>
    </row>
    <row r="21114" spans="40:45" ht="15" customHeight="1">
      <c r="AN21114" s="98"/>
      <c r="AO21114" s="98"/>
      <c r="AP21114" s="98"/>
      <c r="AR21114" s="98"/>
      <c r="AS21114" s="98"/>
    </row>
    <row r="21115" spans="40:45" ht="15" customHeight="1">
      <c r="AN21115" s="98"/>
      <c r="AO21115" s="98"/>
      <c r="AP21115" s="98"/>
      <c r="AR21115" s="98"/>
      <c r="AS21115" s="98"/>
    </row>
    <row r="21116" spans="40:45" ht="15" customHeight="1">
      <c r="AN21116" s="98"/>
      <c r="AO21116" s="98"/>
      <c r="AP21116" s="98"/>
      <c r="AR21116" s="98"/>
      <c r="AS21116" s="98"/>
    </row>
    <row r="21117" spans="40:45" ht="15" customHeight="1">
      <c r="AN21117" s="98"/>
      <c r="AO21117" s="98"/>
      <c r="AP21117" s="98"/>
      <c r="AR21117" s="98"/>
      <c r="AS21117" s="98"/>
    </row>
    <row r="21118" spans="40:45" ht="15" customHeight="1">
      <c r="AN21118" s="98"/>
      <c r="AO21118" s="98"/>
      <c r="AP21118" s="98"/>
      <c r="AR21118" s="98"/>
      <c r="AS21118" s="98"/>
    </row>
    <row r="21119" spans="40:45" ht="15" customHeight="1">
      <c r="AN21119" s="98"/>
      <c r="AO21119" s="98"/>
      <c r="AP21119" s="98"/>
      <c r="AR21119" s="98"/>
      <c r="AS21119" s="98"/>
    </row>
    <row r="21120" spans="40:45" ht="15" customHeight="1">
      <c r="AN21120" s="98"/>
      <c r="AO21120" s="98"/>
      <c r="AP21120" s="98"/>
      <c r="AR21120" s="98"/>
      <c r="AS21120" s="98"/>
    </row>
    <row r="21121" spans="40:45" ht="15" customHeight="1">
      <c r="AN21121" s="98"/>
      <c r="AO21121" s="98"/>
      <c r="AP21121" s="98"/>
      <c r="AR21121" s="98"/>
      <c r="AS21121" s="98"/>
    </row>
    <row r="21122" spans="40:45" ht="15" customHeight="1">
      <c r="AN21122" s="98"/>
      <c r="AO21122" s="98"/>
      <c r="AP21122" s="98"/>
      <c r="AR21122" s="98"/>
      <c r="AS21122" s="98"/>
    </row>
    <row r="21123" spans="40:45" ht="15" customHeight="1">
      <c r="AN21123" s="98"/>
      <c r="AO21123" s="98"/>
      <c r="AP21123" s="98"/>
      <c r="AR21123" s="98"/>
      <c r="AS21123" s="98"/>
    </row>
    <row r="21124" spans="40:45" ht="15" customHeight="1">
      <c r="AN21124" s="98"/>
      <c r="AO21124" s="98"/>
      <c r="AP21124" s="98"/>
      <c r="AR21124" s="98"/>
      <c r="AS21124" s="98"/>
    </row>
    <row r="21125" spans="40:45" ht="15" customHeight="1">
      <c r="AN21125" s="98"/>
      <c r="AO21125" s="98"/>
      <c r="AP21125" s="98"/>
      <c r="AR21125" s="98"/>
      <c r="AS21125" s="98"/>
    </row>
    <row r="21126" spans="40:45" ht="15" customHeight="1">
      <c r="AN21126" s="98"/>
      <c r="AO21126" s="98"/>
      <c r="AP21126" s="98"/>
      <c r="AR21126" s="98"/>
      <c r="AS21126" s="98"/>
    </row>
    <row r="21127" spans="40:45" ht="15" customHeight="1">
      <c r="AN21127" s="98"/>
      <c r="AO21127" s="98"/>
      <c r="AP21127" s="98"/>
      <c r="AR21127" s="98"/>
      <c r="AS21127" s="98"/>
    </row>
    <row r="21128" spans="40:45" ht="15" customHeight="1">
      <c r="AN21128" s="98"/>
      <c r="AO21128" s="98"/>
      <c r="AP21128" s="98"/>
      <c r="AR21128" s="98"/>
      <c r="AS21128" s="98"/>
    </row>
    <row r="21129" spans="40:45" ht="15" customHeight="1">
      <c r="AN21129" s="98"/>
      <c r="AO21129" s="98"/>
      <c r="AP21129" s="98"/>
      <c r="AR21129" s="98"/>
      <c r="AS21129" s="98"/>
    </row>
    <row r="21130" spans="40:45" ht="15" customHeight="1">
      <c r="AN21130" s="98"/>
      <c r="AO21130" s="98"/>
      <c r="AP21130" s="98"/>
      <c r="AR21130" s="98"/>
      <c r="AS21130" s="98"/>
    </row>
    <row r="21131" spans="40:45" ht="15" customHeight="1">
      <c r="AN21131" s="98"/>
      <c r="AO21131" s="98"/>
      <c r="AP21131" s="98"/>
      <c r="AR21131" s="98"/>
      <c r="AS21131" s="98"/>
    </row>
    <row r="21132" spans="40:45" ht="15" customHeight="1">
      <c r="AN21132" s="98"/>
      <c r="AO21132" s="98"/>
      <c r="AP21132" s="98"/>
      <c r="AR21132" s="98"/>
      <c r="AS21132" s="98"/>
    </row>
    <row r="21133" spans="40:45" ht="15" customHeight="1">
      <c r="AN21133" s="98"/>
      <c r="AO21133" s="98"/>
      <c r="AP21133" s="98"/>
      <c r="AR21133" s="98"/>
      <c r="AS21133" s="98"/>
    </row>
    <row r="21134" spans="40:45" ht="15" customHeight="1">
      <c r="AN21134" s="98"/>
      <c r="AO21134" s="98"/>
      <c r="AP21134" s="98"/>
      <c r="AR21134" s="98"/>
      <c r="AS21134" s="98"/>
    </row>
    <row r="21135" spans="40:45" ht="15" customHeight="1">
      <c r="AN21135" s="98"/>
      <c r="AO21135" s="98"/>
      <c r="AP21135" s="98"/>
      <c r="AR21135" s="98"/>
      <c r="AS21135" s="98"/>
    </row>
    <row r="21136" spans="40:45" ht="15" customHeight="1">
      <c r="AN21136" s="98"/>
      <c r="AO21136" s="98"/>
      <c r="AP21136" s="98"/>
      <c r="AR21136" s="98"/>
      <c r="AS21136" s="98"/>
    </row>
    <row r="21137" spans="40:45" ht="15" customHeight="1">
      <c r="AN21137" s="98"/>
      <c r="AO21137" s="98"/>
      <c r="AP21137" s="98"/>
      <c r="AR21137" s="98"/>
      <c r="AS21137" s="98"/>
    </row>
    <row r="21138" spans="40:45" ht="15" customHeight="1">
      <c r="AN21138" s="98"/>
      <c r="AO21138" s="98"/>
      <c r="AP21138" s="98"/>
      <c r="AR21138" s="98"/>
      <c r="AS21138" s="98"/>
    </row>
    <row r="21139" spans="40:45" ht="15" customHeight="1">
      <c r="AN21139" s="98"/>
      <c r="AO21139" s="98"/>
      <c r="AP21139" s="98"/>
      <c r="AR21139" s="98"/>
      <c r="AS21139" s="98"/>
    </row>
    <row r="21140" spans="40:45" ht="15" customHeight="1">
      <c r="AN21140" s="98"/>
      <c r="AO21140" s="98"/>
      <c r="AP21140" s="98"/>
      <c r="AR21140" s="98"/>
      <c r="AS21140" s="98"/>
    </row>
    <row r="21141" spans="40:45" ht="15" customHeight="1">
      <c r="AN21141" s="98"/>
      <c r="AO21141" s="98"/>
      <c r="AP21141" s="98"/>
      <c r="AR21141" s="98"/>
      <c r="AS21141" s="98"/>
    </row>
    <row r="21142" spans="40:45" ht="15" customHeight="1">
      <c r="AN21142" s="98"/>
      <c r="AO21142" s="98"/>
      <c r="AP21142" s="98"/>
      <c r="AR21142" s="98"/>
      <c r="AS21142" s="98"/>
    </row>
    <row r="21143" spans="40:45" ht="15" customHeight="1">
      <c r="AN21143" s="98"/>
      <c r="AO21143" s="98"/>
      <c r="AP21143" s="98"/>
      <c r="AR21143" s="98"/>
      <c r="AS21143" s="98"/>
    </row>
    <row r="21144" spans="40:45" ht="15" customHeight="1">
      <c r="AN21144" s="98"/>
      <c r="AO21144" s="98"/>
      <c r="AP21144" s="98"/>
      <c r="AR21144" s="98"/>
      <c r="AS21144" s="98"/>
    </row>
    <row r="21145" spans="40:45" ht="15" customHeight="1">
      <c r="AN21145" s="98"/>
      <c r="AO21145" s="98"/>
      <c r="AP21145" s="98"/>
      <c r="AR21145" s="98"/>
      <c r="AS21145" s="98"/>
    </row>
    <row r="21146" spans="40:45" ht="15" customHeight="1">
      <c r="AN21146" s="98"/>
      <c r="AO21146" s="98"/>
      <c r="AP21146" s="98"/>
      <c r="AR21146" s="98"/>
      <c r="AS21146" s="98"/>
    </row>
    <row r="21147" spans="40:45" ht="15" customHeight="1">
      <c r="AN21147" s="98"/>
      <c r="AO21147" s="98"/>
      <c r="AP21147" s="98"/>
      <c r="AR21147" s="98"/>
      <c r="AS21147" s="98"/>
    </row>
    <row r="21148" spans="40:45" ht="15" customHeight="1">
      <c r="AN21148" s="98"/>
      <c r="AO21148" s="98"/>
      <c r="AP21148" s="98"/>
      <c r="AR21148" s="98"/>
      <c r="AS21148" s="98"/>
    </row>
    <row r="21149" spans="40:45" ht="15" customHeight="1">
      <c r="AN21149" s="98"/>
      <c r="AO21149" s="98"/>
      <c r="AP21149" s="98"/>
      <c r="AR21149" s="98"/>
      <c r="AS21149" s="98"/>
    </row>
    <row r="21150" spans="40:45" ht="15" customHeight="1">
      <c r="AN21150" s="98"/>
      <c r="AO21150" s="98"/>
      <c r="AP21150" s="98"/>
      <c r="AR21150" s="98"/>
      <c r="AS21150" s="98"/>
    </row>
    <row r="21151" spans="40:45" ht="15" customHeight="1">
      <c r="AN21151" s="98"/>
      <c r="AO21151" s="98"/>
      <c r="AP21151" s="98"/>
      <c r="AR21151" s="98"/>
      <c r="AS21151" s="98"/>
    </row>
    <row r="21152" spans="40:45" ht="15" customHeight="1">
      <c r="AN21152" s="98"/>
      <c r="AO21152" s="98"/>
      <c r="AP21152" s="98"/>
      <c r="AR21152" s="98"/>
      <c r="AS21152" s="98"/>
    </row>
    <row r="21153" spans="40:45" ht="15" customHeight="1">
      <c r="AN21153" s="98"/>
      <c r="AO21153" s="98"/>
      <c r="AP21153" s="98"/>
      <c r="AR21153" s="98"/>
      <c r="AS21153" s="98"/>
    </row>
    <row r="21154" spans="40:45" ht="15" customHeight="1">
      <c r="AN21154" s="98"/>
      <c r="AO21154" s="98"/>
      <c r="AP21154" s="98"/>
      <c r="AR21154" s="98"/>
      <c r="AS21154" s="98"/>
    </row>
    <row r="21155" spans="40:45" ht="15" customHeight="1">
      <c r="AN21155" s="98"/>
      <c r="AO21155" s="98"/>
      <c r="AP21155" s="98"/>
      <c r="AR21155" s="98"/>
      <c r="AS21155" s="98"/>
    </row>
    <row r="21156" spans="40:45" ht="15" customHeight="1">
      <c r="AN21156" s="98"/>
      <c r="AO21156" s="98"/>
      <c r="AP21156" s="98"/>
      <c r="AR21156" s="98"/>
      <c r="AS21156" s="98"/>
    </row>
    <row r="21157" spans="40:45" ht="15" customHeight="1">
      <c r="AN21157" s="98"/>
      <c r="AO21157" s="98"/>
      <c r="AP21157" s="98"/>
      <c r="AR21157" s="98"/>
      <c r="AS21157" s="98"/>
    </row>
    <row r="21158" spans="40:45" ht="15" customHeight="1">
      <c r="AN21158" s="98"/>
      <c r="AO21158" s="98"/>
      <c r="AP21158" s="98"/>
      <c r="AR21158" s="98"/>
      <c r="AS21158" s="98"/>
    </row>
    <row r="21159" spans="40:45" ht="15" customHeight="1">
      <c r="AN21159" s="98"/>
      <c r="AO21159" s="98"/>
      <c r="AP21159" s="98"/>
      <c r="AR21159" s="98"/>
      <c r="AS21159" s="98"/>
    </row>
    <row r="21160" spans="40:45" ht="15" customHeight="1">
      <c r="AN21160" s="98"/>
      <c r="AO21160" s="98"/>
      <c r="AP21160" s="98"/>
      <c r="AR21160" s="98"/>
      <c r="AS21160" s="98"/>
    </row>
    <row r="21161" spans="40:45" ht="15" customHeight="1">
      <c r="AN21161" s="98"/>
      <c r="AO21161" s="98"/>
      <c r="AP21161" s="98"/>
      <c r="AR21161" s="98"/>
      <c r="AS21161" s="98"/>
    </row>
    <row r="21162" spans="40:45" ht="15" customHeight="1">
      <c r="AN21162" s="98"/>
      <c r="AO21162" s="98"/>
      <c r="AP21162" s="98"/>
      <c r="AR21162" s="98"/>
      <c r="AS21162" s="98"/>
    </row>
    <row r="21163" spans="40:45" ht="15" customHeight="1">
      <c r="AN21163" s="98"/>
      <c r="AO21163" s="98"/>
      <c r="AP21163" s="98"/>
      <c r="AR21163" s="98"/>
      <c r="AS21163" s="98"/>
    </row>
    <row r="21164" spans="40:45" ht="15" customHeight="1">
      <c r="AN21164" s="98"/>
      <c r="AO21164" s="98"/>
      <c r="AP21164" s="98"/>
      <c r="AR21164" s="98"/>
      <c r="AS21164" s="98"/>
    </row>
    <row r="21165" spans="40:45" ht="15" customHeight="1">
      <c r="AN21165" s="98"/>
      <c r="AO21165" s="98"/>
      <c r="AP21165" s="98"/>
      <c r="AR21165" s="98"/>
      <c r="AS21165" s="98"/>
    </row>
    <row r="21166" spans="40:45" ht="15" customHeight="1">
      <c r="AN21166" s="98"/>
      <c r="AO21166" s="98"/>
      <c r="AP21166" s="98"/>
      <c r="AR21166" s="98"/>
      <c r="AS21166" s="98"/>
    </row>
    <row r="21167" spans="40:45" ht="15" customHeight="1">
      <c r="AN21167" s="98"/>
      <c r="AO21167" s="98"/>
      <c r="AP21167" s="98"/>
      <c r="AR21167" s="98"/>
      <c r="AS21167" s="98"/>
    </row>
    <row r="21168" spans="40:45" ht="15" customHeight="1">
      <c r="AN21168" s="98"/>
      <c r="AO21168" s="98"/>
      <c r="AP21168" s="98"/>
      <c r="AR21168" s="98"/>
      <c r="AS21168" s="98"/>
    </row>
    <row r="21169" spans="40:45" ht="15" customHeight="1">
      <c r="AN21169" s="98"/>
      <c r="AO21169" s="98"/>
      <c r="AP21169" s="98"/>
      <c r="AR21169" s="98"/>
      <c r="AS21169" s="98"/>
    </row>
    <row r="21170" spans="40:45" ht="15" customHeight="1">
      <c r="AN21170" s="98"/>
      <c r="AO21170" s="98"/>
      <c r="AP21170" s="98"/>
      <c r="AR21170" s="98"/>
      <c r="AS21170" s="98"/>
    </row>
    <row r="21171" spans="40:45" ht="15" customHeight="1">
      <c r="AN21171" s="98"/>
      <c r="AO21171" s="98"/>
      <c r="AP21171" s="98"/>
      <c r="AR21171" s="98"/>
      <c r="AS21171" s="98"/>
    </row>
    <row r="21172" spans="40:45" ht="15" customHeight="1">
      <c r="AN21172" s="98"/>
      <c r="AO21172" s="98"/>
      <c r="AP21172" s="98"/>
      <c r="AR21172" s="98"/>
      <c r="AS21172" s="98"/>
    </row>
    <row r="21173" spans="40:45" ht="15" customHeight="1">
      <c r="AN21173" s="98"/>
      <c r="AO21173" s="98"/>
      <c r="AP21173" s="98"/>
      <c r="AR21173" s="98"/>
      <c r="AS21173" s="98"/>
    </row>
    <row r="21174" spans="40:45" ht="15" customHeight="1">
      <c r="AN21174" s="98"/>
      <c r="AO21174" s="98"/>
      <c r="AP21174" s="98"/>
      <c r="AR21174" s="98"/>
      <c r="AS21174" s="98"/>
    </row>
    <row r="21175" spans="40:45" ht="15" customHeight="1">
      <c r="AN21175" s="98"/>
      <c r="AO21175" s="98"/>
      <c r="AP21175" s="98"/>
      <c r="AR21175" s="98"/>
      <c r="AS21175" s="98"/>
    </row>
    <row r="21176" spans="40:45" ht="15" customHeight="1">
      <c r="AN21176" s="98"/>
      <c r="AO21176" s="98"/>
      <c r="AP21176" s="98"/>
      <c r="AR21176" s="98"/>
      <c r="AS21176" s="98"/>
    </row>
    <row r="21177" spans="40:45" ht="15" customHeight="1">
      <c r="AN21177" s="98"/>
      <c r="AO21177" s="98"/>
      <c r="AP21177" s="98"/>
      <c r="AR21177" s="98"/>
      <c r="AS21177" s="98"/>
    </row>
    <row r="21178" spans="40:45" ht="15" customHeight="1">
      <c r="AN21178" s="98"/>
      <c r="AO21178" s="98"/>
      <c r="AP21178" s="98"/>
      <c r="AR21178" s="98"/>
      <c r="AS21178" s="98"/>
    </row>
    <row r="21179" spans="40:45" ht="15" customHeight="1">
      <c r="AN21179" s="98"/>
      <c r="AO21179" s="98"/>
      <c r="AP21179" s="98"/>
      <c r="AR21179" s="98"/>
      <c r="AS21179" s="98"/>
    </row>
    <row r="21180" spans="40:45" ht="15" customHeight="1">
      <c r="AN21180" s="98"/>
      <c r="AO21180" s="98"/>
      <c r="AP21180" s="98"/>
      <c r="AR21180" s="98"/>
      <c r="AS21180" s="98"/>
    </row>
    <row r="21181" spans="40:45" ht="15" customHeight="1">
      <c r="AN21181" s="98"/>
      <c r="AO21181" s="98"/>
      <c r="AP21181" s="98"/>
      <c r="AR21181" s="98"/>
      <c r="AS21181" s="98"/>
    </row>
    <row r="21182" spans="40:45" ht="15" customHeight="1">
      <c r="AN21182" s="98"/>
      <c r="AO21182" s="98"/>
      <c r="AP21182" s="98"/>
      <c r="AR21182" s="98"/>
      <c r="AS21182" s="98"/>
    </row>
    <row r="21183" spans="40:45" ht="15" customHeight="1">
      <c r="AN21183" s="98"/>
      <c r="AO21183" s="98"/>
      <c r="AP21183" s="98"/>
      <c r="AR21183" s="98"/>
      <c r="AS21183" s="98"/>
    </row>
    <row r="21184" spans="40:45" ht="15" customHeight="1">
      <c r="AN21184" s="98"/>
      <c r="AO21184" s="98"/>
      <c r="AP21184" s="98"/>
      <c r="AR21184" s="98"/>
      <c r="AS21184" s="98"/>
    </row>
    <row r="21185" spans="40:45" ht="15" customHeight="1">
      <c r="AN21185" s="98"/>
      <c r="AO21185" s="98"/>
      <c r="AP21185" s="98"/>
      <c r="AR21185" s="98"/>
      <c r="AS21185" s="98"/>
    </row>
    <row r="21186" spans="40:45" ht="15" customHeight="1">
      <c r="AN21186" s="98"/>
      <c r="AO21186" s="98"/>
      <c r="AP21186" s="98"/>
      <c r="AR21186" s="98"/>
      <c r="AS21186" s="98"/>
    </row>
    <row r="21187" spans="40:45" ht="15" customHeight="1">
      <c r="AN21187" s="98"/>
      <c r="AO21187" s="98"/>
      <c r="AP21187" s="98"/>
      <c r="AR21187" s="98"/>
      <c r="AS21187" s="98"/>
    </row>
    <row r="21188" spans="40:45" ht="15" customHeight="1">
      <c r="AN21188" s="98"/>
      <c r="AO21188" s="98"/>
      <c r="AP21188" s="98"/>
      <c r="AR21188" s="98"/>
      <c r="AS21188" s="98"/>
    </row>
    <row r="21189" spans="40:45" ht="15" customHeight="1">
      <c r="AN21189" s="98"/>
      <c r="AO21189" s="98"/>
      <c r="AP21189" s="98"/>
      <c r="AR21189" s="98"/>
      <c r="AS21189" s="98"/>
    </row>
    <row r="21190" spans="40:45" ht="15" customHeight="1">
      <c r="AN21190" s="98"/>
      <c r="AO21190" s="98"/>
      <c r="AP21190" s="98"/>
      <c r="AR21190" s="98"/>
      <c r="AS21190" s="98"/>
    </row>
    <row r="21191" spans="40:45" ht="15" customHeight="1">
      <c r="AN21191" s="98"/>
      <c r="AO21191" s="98"/>
      <c r="AP21191" s="98"/>
      <c r="AR21191" s="98"/>
      <c r="AS21191" s="98"/>
    </row>
    <row r="21192" spans="40:45" ht="15" customHeight="1">
      <c r="AN21192" s="98"/>
      <c r="AO21192" s="98"/>
      <c r="AP21192" s="98"/>
      <c r="AR21192" s="98"/>
      <c r="AS21192" s="98"/>
    </row>
    <row r="21193" spans="40:45" ht="15" customHeight="1">
      <c r="AN21193" s="98"/>
      <c r="AO21193" s="98"/>
      <c r="AP21193" s="98"/>
      <c r="AR21193" s="98"/>
      <c r="AS21193" s="98"/>
    </row>
    <row r="21194" spans="40:45" ht="15" customHeight="1">
      <c r="AN21194" s="98"/>
      <c r="AO21194" s="98"/>
      <c r="AP21194" s="98"/>
      <c r="AR21194" s="98"/>
      <c r="AS21194" s="98"/>
    </row>
    <row r="21195" spans="40:45" ht="15" customHeight="1">
      <c r="AN21195" s="98"/>
      <c r="AO21195" s="98"/>
      <c r="AP21195" s="98"/>
      <c r="AR21195" s="98"/>
      <c r="AS21195" s="98"/>
    </row>
    <row r="21196" spans="40:45" ht="15" customHeight="1">
      <c r="AN21196" s="98"/>
      <c r="AO21196" s="98"/>
      <c r="AP21196" s="98"/>
      <c r="AR21196" s="98"/>
      <c r="AS21196" s="98"/>
    </row>
    <row r="21197" spans="40:45" ht="15" customHeight="1">
      <c r="AN21197" s="98"/>
      <c r="AO21197" s="98"/>
      <c r="AP21197" s="98"/>
      <c r="AR21197" s="98"/>
      <c r="AS21197" s="98"/>
    </row>
    <row r="21198" spans="40:45" ht="15" customHeight="1">
      <c r="AN21198" s="98"/>
      <c r="AO21198" s="98"/>
      <c r="AP21198" s="98"/>
      <c r="AR21198" s="98"/>
      <c r="AS21198" s="98"/>
    </row>
    <row r="21199" spans="40:45" ht="15" customHeight="1">
      <c r="AN21199" s="98"/>
      <c r="AO21199" s="98"/>
      <c r="AP21199" s="98"/>
      <c r="AR21199" s="98"/>
      <c r="AS21199" s="98"/>
    </row>
    <row r="21200" spans="40:45" ht="15" customHeight="1">
      <c r="AN21200" s="98"/>
      <c r="AO21200" s="98"/>
      <c r="AP21200" s="98"/>
      <c r="AR21200" s="98"/>
      <c r="AS21200" s="98"/>
    </row>
    <row r="21201" spans="40:45" ht="15" customHeight="1">
      <c r="AN21201" s="98"/>
      <c r="AO21201" s="98"/>
      <c r="AP21201" s="98"/>
      <c r="AR21201" s="98"/>
      <c r="AS21201" s="98"/>
    </row>
    <row r="21202" spans="40:45" ht="15" customHeight="1">
      <c r="AN21202" s="98"/>
      <c r="AO21202" s="98"/>
      <c r="AP21202" s="98"/>
      <c r="AR21202" s="98"/>
      <c r="AS21202" s="98"/>
    </row>
    <row r="21203" spans="40:45" ht="15" customHeight="1">
      <c r="AN21203" s="98"/>
      <c r="AO21203" s="98"/>
      <c r="AP21203" s="98"/>
      <c r="AR21203" s="98"/>
      <c r="AS21203" s="98"/>
    </row>
    <row r="21204" spans="40:45" ht="15" customHeight="1">
      <c r="AN21204" s="98"/>
      <c r="AO21204" s="98"/>
      <c r="AP21204" s="98"/>
      <c r="AR21204" s="98"/>
      <c r="AS21204" s="98"/>
    </row>
    <row r="21205" spans="40:45" ht="15" customHeight="1">
      <c r="AN21205" s="98"/>
      <c r="AO21205" s="98"/>
      <c r="AP21205" s="98"/>
      <c r="AR21205" s="98"/>
      <c r="AS21205" s="98"/>
    </row>
    <row r="21206" spans="40:45" ht="15" customHeight="1">
      <c r="AN21206" s="98"/>
      <c r="AO21206" s="98"/>
      <c r="AP21206" s="98"/>
      <c r="AR21206" s="98"/>
      <c r="AS21206" s="98"/>
    </row>
    <row r="21207" spans="40:45" ht="15" customHeight="1">
      <c r="AN21207" s="98"/>
      <c r="AO21207" s="98"/>
      <c r="AP21207" s="98"/>
      <c r="AR21207" s="98"/>
      <c r="AS21207" s="98"/>
    </row>
    <row r="21208" spans="40:45" ht="15" customHeight="1">
      <c r="AN21208" s="98"/>
      <c r="AO21208" s="98"/>
      <c r="AP21208" s="98"/>
      <c r="AR21208" s="98"/>
      <c r="AS21208" s="98"/>
    </row>
    <row r="21209" spans="40:45" ht="15" customHeight="1">
      <c r="AN21209" s="98"/>
      <c r="AO21209" s="98"/>
      <c r="AP21209" s="98"/>
      <c r="AR21209" s="98"/>
      <c r="AS21209" s="98"/>
    </row>
    <row r="21210" spans="40:45" ht="15" customHeight="1">
      <c r="AN21210" s="98"/>
      <c r="AO21210" s="98"/>
      <c r="AP21210" s="98"/>
      <c r="AR21210" s="98"/>
      <c r="AS21210" s="98"/>
    </row>
    <row r="21211" spans="40:45" ht="15" customHeight="1">
      <c r="AN21211" s="98"/>
      <c r="AO21211" s="98"/>
      <c r="AP21211" s="98"/>
      <c r="AR21211" s="98"/>
      <c r="AS21211" s="98"/>
    </row>
    <row r="21212" spans="40:45" ht="15" customHeight="1">
      <c r="AN21212" s="98"/>
      <c r="AO21212" s="98"/>
      <c r="AP21212" s="98"/>
      <c r="AR21212" s="98"/>
      <c r="AS21212" s="98"/>
    </row>
    <row r="21213" spans="40:45" ht="15" customHeight="1">
      <c r="AN21213" s="98"/>
      <c r="AO21213" s="98"/>
      <c r="AP21213" s="98"/>
      <c r="AR21213" s="98"/>
      <c r="AS21213" s="98"/>
    </row>
    <row r="21214" spans="40:45" ht="15" customHeight="1">
      <c r="AN21214" s="98"/>
      <c r="AO21214" s="98"/>
      <c r="AP21214" s="98"/>
      <c r="AR21214" s="98"/>
      <c r="AS21214" s="98"/>
    </row>
    <row r="21215" spans="40:45" ht="15" customHeight="1">
      <c r="AN21215" s="98"/>
      <c r="AO21215" s="98"/>
      <c r="AP21215" s="98"/>
      <c r="AR21215" s="98"/>
      <c r="AS21215" s="98"/>
    </row>
    <row r="21216" spans="40:45" ht="15" customHeight="1">
      <c r="AN21216" s="98"/>
      <c r="AO21216" s="98"/>
      <c r="AP21216" s="98"/>
      <c r="AR21216" s="98"/>
      <c r="AS21216" s="98"/>
    </row>
    <row r="21217" spans="40:45" ht="15" customHeight="1">
      <c r="AN21217" s="98"/>
      <c r="AO21217" s="98"/>
      <c r="AP21217" s="98"/>
      <c r="AR21217" s="98"/>
      <c r="AS21217" s="98"/>
    </row>
    <row r="21218" spans="40:45" ht="15" customHeight="1">
      <c r="AN21218" s="98"/>
      <c r="AO21218" s="98"/>
      <c r="AP21218" s="98"/>
      <c r="AR21218" s="98"/>
      <c r="AS21218" s="98"/>
    </row>
    <row r="21219" spans="40:45" ht="15" customHeight="1">
      <c r="AN21219" s="98"/>
      <c r="AO21219" s="98"/>
      <c r="AP21219" s="98"/>
      <c r="AR21219" s="98"/>
      <c r="AS21219" s="98"/>
    </row>
    <row r="21220" spans="40:45" ht="15" customHeight="1">
      <c r="AN21220" s="98"/>
      <c r="AO21220" s="98"/>
      <c r="AP21220" s="98"/>
      <c r="AR21220" s="98"/>
      <c r="AS21220" s="98"/>
    </row>
    <row r="21221" spans="40:45" ht="15" customHeight="1">
      <c r="AN21221" s="98"/>
      <c r="AO21221" s="98"/>
      <c r="AP21221" s="98"/>
      <c r="AR21221" s="98"/>
      <c r="AS21221" s="98"/>
    </row>
    <row r="21222" spans="40:45" ht="15" customHeight="1">
      <c r="AN21222" s="98"/>
      <c r="AO21222" s="98"/>
      <c r="AP21222" s="98"/>
      <c r="AR21222" s="98"/>
      <c r="AS21222" s="98"/>
    </row>
    <row r="21223" spans="40:45" ht="15" customHeight="1">
      <c r="AN21223" s="98"/>
      <c r="AO21223" s="98"/>
      <c r="AP21223" s="98"/>
      <c r="AR21223" s="98"/>
      <c r="AS21223" s="98"/>
    </row>
    <row r="21224" spans="40:45" ht="15" customHeight="1">
      <c r="AN21224" s="98"/>
      <c r="AO21224" s="98"/>
      <c r="AP21224" s="98"/>
      <c r="AR21224" s="98"/>
      <c r="AS21224" s="98"/>
    </row>
    <row r="21225" spans="40:45" ht="15" customHeight="1">
      <c r="AN21225" s="98"/>
      <c r="AO21225" s="98"/>
      <c r="AP21225" s="98"/>
      <c r="AR21225" s="98"/>
      <c r="AS21225" s="98"/>
    </row>
    <row r="21226" spans="40:45" ht="15" customHeight="1">
      <c r="AN21226" s="98"/>
      <c r="AO21226" s="98"/>
      <c r="AP21226" s="98"/>
      <c r="AR21226" s="98"/>
      <c r="AS21226" s="98"/>
    </row>
    <row r="21227" spans="40:45" ht="15" customHeight="1">
      <c r="AN21227" s="98"/>
      <c r="AO21227" s="98"/>
      <c r="AP21227" s="98"/>
      <c r="AR21227" s="98"/>
      <c r="AS21227" s="98"/>
    </row>
    <row r="21228" spans="40:45" ht="15" customHeight="1">
      <c r="AN21228" s="98"/>
      <c r="AO21228" s="98"/>
      <c r="AP21228" s="98"/>
      <c r="AR21228" s="98"/>
      <c r="AS21228" s="98"/>
    </row>
    <row r="21229" spans="40:45" ht="15" customHeight="1">
      <c r="AN21229" s="98"/>
      <c r="AO21229" s="98"/>
      <c r="AP21229" s="98"/>
      <c r="AR21229" s="98"/>
      <c r="AS21229" s="98"/>
    </row>
    <row r="21230" spans="40:45" ht="15" customHeight="1">
      <c r="AN21230" s="98"/>
      <c r="AO21230" s="98"/>
      <c r="AP21230" s="98"/>
      <c r="AR21230" s="98"/>
      <c r="AS21230" s="98"/>
    </row>
    <row r="21231" spans="40:45" ht="15" customHeight="1">
      <c r="AN21231" s="98"/>
      <c r="AO21231" s="98"/>
      <c r="AP21231" s="98"/>
      <c r="AR21231" s="98"/>
      <c r="AS21231" s="98"/>
    </row>
    <row r="21232" spans="40:45" ht="15" customHeight="1">
      <c r="AN21232" s="98"/>
      <c r="AO21232" s="98"/>
      <c r="AP21232" s="98"/>
      <c r="AR21232" s="98"/>
      <c r="AS21232" s="98"/>
    </row>
    <row r="21233" spans="40:45" ht="15" customHeight="1">
      <c r="AN21233" s="98"/>
      <c r="AO21233" s="98"/>
      <c r="AP21233" s="98"/>
      <c r="AR21233" s="98"/>
      <c r="AS21233" s="98"/>
    </row>
    <row r="21234" spans="40:45" ht="15" customHeight="1">
      <c r="AN21234" s="98"/>
      <c r="AO21234" s="98"/>
      <c r="AP21234" s="98"/>
      <c r="AR21234" s="98"/>
      <c r="AS21234" s="98"/>
    </row>
    <row r="21235" spans="40:45" ht="15" customHeight="1">
      <c r="AN21235" s="98"/>
      <c r="AO21235" s="98"/>
      <c r="AP21235" s="98"/>
      <c r="AR21235" s="98"/>
      <c r="AS21235" s="98"/>
    </row>
    <row r="21236" spans="40:45" ht="15" customHeight="1">
      <c r="AN21236" s="98"/>
      <c r="AO21236" s="98"/>
      <c r="AP21236" s="98"/>
      <c r="AR21236" s="98"/>
      <c r="AS21236" s="98"/>
    </row>
    <row r="21237" spans="40:45" ht="15" customHeight="1">
      <c r="AN21237" s="98"/>
      <c r="AO21237" s="98"/>
      <c r="AP21237" s="98"/>
      <c r="AR21237" s="98"/>
      <c r="AS21237" s="98"/>
    </row>
    <row r="21238" spans="40:45" ht="15" customHeight="1">
      <c r="AN21238" s="98"/>
      <c r="AO21238" s="98"/>
      <c r="AP21238" s="98"/>
      <c r="AR21238" s="98"/>
      <c r="AS21238" s="98"/>
    </row>
    <row r="21239" spans="40:45" ht="15" customHeight="1">
      <c r="AN21239" s="98"/>
      <c r="AO21239" s="98"/>
      <c r="AP21239" s="98"/>
      <c r="AR21239" s="98"/>
      <c r="AS21239" s="98"/>
    </row>
    <row r="21240" spans="40:45" ht="15" customHeight="1">
      <c r="AN21240" s="98"/>
      <c r="AO21240" s="98"/>
      <c r="AP21240" s="98"/>
      <c r="AR21240" s="98"/>
      <c r="AS21240" s="98"/>
    </row>
    <row r="21241" spans="40:45" ht="15" customHeight="1">
      <c r="AN21241" s="98"/>
      <c r="AO21241" s="98"/>
      <c r="AP21241" s="98"/>
      <c r="AR21241" s="98"/>
      <c r="AS21241" s="98"/>
    </row>
    <row r="21242" spans="40:45" ht="15" customHeight="1">
      <c r="AN21242" s="98"/>
      <c r="AO21242" s="98"/>
      <c r="AP21242" s="98"/>
      <c r="AR21242" s="98"/>
      <c r="AS21242" s="98"/>
    </row>
    <row r="21243" spans="40:45" ht="15" customHeight="1">
      <c r="AN21243" s="98"/>
      <c r="AO21243" s="98"/>
      <c r="AP21243" s="98"/>
      <c r="AR21243" s="98"/>
      <c r="AS21243" s="98"/>
    </row>
    <row r="21244" spans="40:45" ht="15" customHeight="1">
      <c r="AN21244" s="98"/>
      <c r="AO21244" s="98"/>
      <c r="AP21244" s="98"/>
      <c r="AR21244" s="98"/>
      <c r="AS21244" s="98"/>
    </row>
    <row r="21245" spans="40:45" ht="15" customHeight="1">
      <c r="AN21245" s="98"/>
      <c r="AO21245" s="98"/>
      <c r="AP21245" s="98"/>
      <c r="AR21245" s="98"/>
      <c r="AS21245" s="98"/>
    </row>
    <row r="21246" spans="40:45" ht="15" customHeight="1">
      <c r="AN21246" s="98"/>
      <c r="AO21246" s="98"/>
      <c r="AP21246" s="98"/>
      <c r="AR21246" s="98"/>
      <c r="AS21246" s="98"/>
    </row>
    <row r="21247" spans="40:45" ht="15" customHeight="1">
      <c r="AN21247" s="98"/>
      <c r="AO21247" s="98"/>
      <c r="AP21247" s="98"/>
      <c r="AR21247" s="98"/>
      <c r="AS21247" s="98"/>
    </row>
    <row r="21248" spans="40:45" ht="15" customHeight="1">
      <c r="AN21248" s="98"/>
      <c r="AO21248" s="98"/>
      <c r="AP21248" s="98"/>
      <c r="AR21248" s="98"/>
      <c r="AS21248" s="98"/>
    </row>
    <row r="21249" spans="40:45" ht="15" customHeight="1">
      <c r="AN21249" s="98"/>
      <c r="AO21249" s="98"/>
      <c r="AP21249" s="98"/>
      <c r="AR21249" s="98"/>
      <c r="AS21249" s="98"/>
    </row>
    <row r="21250" spans="40:45" ht="15" customHeight="1">
      <c r="AN21250" s="98"/>
      <c r="AO21250" s="98"/>
      <c r="AP21250" s="98"/>
      <c r="AR21250" s="98"/>
      <c r="AS21250" s="98"/>
    </row>
    <row r="21251" spans="40:45" ht="15" customHeight="1">
      <c r="AN21251" s="98"/>
      <c r="AO21251" s="98"/>
      <c r="AP21251" s="98"/>
      <c r="AR21251" s="98"/>
      <c r="AS21251" s="98"/>
    </row>
    <row r="21252" spans="40:45" ht="15" customHeight="1">
      <c r="AN21252" s="98"/>
      <c r="AO21252" s="98"/>
      <c r="AP21252" s="98"/>
      <c r="AR21252" s="98"/>
      <c r="AS21252" s="98"/>
    </row>
    <row r="21253" spans="40:45" ht="15" customHeight="1">
      <c r="AN21253" s="98"/>
      <c r="AO21253" s="98"/>
      <c r="AP21253" s="98"/>
      <c r="AR21253" s="98"/>
      <c r="AS21253" s="98"/>
    </row>
    <row r="21254" spans="40:45" ht="15" customHeight="1">
      <c r="AN21254" s="98"/>
      <c r="AO21254" s="98"/>
      <c r="AP21254" s="98"/>
      <c r="AR21254" s="98"/>
      <c r="AS21254" s="98"/>
    </row>
    <row r="21255" spans="40:45" ht="15" customHeight="1">
      <c r="AN21255" s="98"/>
      <c r="AO21255" s="98"/>
      <c r="AP21255" s="98"/>
      <c r="AR21255" s="98"/>
      <c r="AS21255" s="98"/>
    </row>
    <row r="21256" spans="40:45" ht="15" customHeight="1">
      <c r="AN21256" s="98"/>
      <c r="AO21256" s="98"/>
      <c r="AP21256" s="98"/>
      <c r="AR21256" s="98"/>
      <c r="AS21256" s="98"/>
    </row>
    <row r="21257" spans="40:45" ht="15" customHeight="1">
      <c r="AN21257" s="98"/>
      <c r="AO21257" s="98"/>
      <c r="AP21257" s="98"/>
      <c r="AR21257" s="98"/>
      <c r="AS21257" s="98"/>
    </row>
    <row r="21258" spans="40:45" ht="15" customHeight="1">
      <c r="AN21258" s="98"/>
      <c r="AO21258" s="98"/>
      <c r="AP21258" s="98"/>
      <c r="AR21258" s="98"/>
      <c r="AS21258" s="98"/>
    </row>
    <row r="21259" spans="40:45" ht="15" customHeight="1">
      <c r="AN21259" s="98"/>
      <c r="AO21259" s="98"/>
      <c r="AP21259" s="98"/>
      <c r="AR21259" s="98"/>
      <c r="AS21259" s="98"/>
    </row>
    <row r="21260" spans="40:45" ht="15" customHeight="1">
      <c r="AN21260" s="98"/>
      <c r="AO21260" s="98"/>
      <c r="AP21260" s="98"/>
      <c r="AR21260" s="98"/>
      <c r="AS21260" s="98"/>
    </row>
    <row r="21261" spans="40:45" ht="15" customHeight="1">
      <c r="AN21261" s="98"/>
      <c r="AO21261" s="98"/>
      <c r="AP21261" s="98"/>
      <c r="AR21261" s="98"/>
      <c r="AS21261" s="98"/>
    </row>
    <row r="21262" spans="40:45" ht="15" customHeight="1">
      <c r="AN21262" s="98"/>
      <c r="AO21262" s="98"/>
      <c r="AP21262" s="98"/>
      <c r="AR21262" s="98"/>
      <c r="AS21262" s="98"/>
    </row>
    <row r="21263" spans="40:45" ht="15" customHeight="1">
      <c r="AN21263" s="98"/>
      <c r="AO21263" s="98"/>
      <c r="AP21263" s="98"/>
      <c r="AR21263" s="98"/>
      <c r="AS21263" s="98"/>
    </row>
    <row r="21264" spans="40:45" ht="15" customHeight="1">
      <c r="AN21264" s="98"/>
      <c r="AO21264" s="98"/>
      <c r="AP21264" s="98"/>
      <c r="AR21264" s="98"/>
      <c r="AS21264" s="98"/>
    </row>
    <row r="21265" spans="40:45" ht="15" customHeight="1">
      <c r="AN21265" s="98"/>
      <c r="AO21265" s="98"/>
      <c r="AP21265" s="98"/>
      <c r="AR21265" s="98"/>
      <c r="AS21265" s="98"/>
    </row>
    <row r="21266" spans="40:45" ht="15" customHeight="1">
      <c r="AN21266" s="98"/>
      <c r="AO21266" s="98"/>
      <c r="AP21266" s="98"/>
      <c r="AR21266" s="98"/>
      <c r="AS21266" s="98"/>
    </row>
    <row r="21267" spans="40:45" ht="15" customHeight="1">
      <c r="AN21267" s="98"/>
      <c r="AO21267" s="98"/>
      <c r="AP21267" s="98"/>
      <c r="AR21267" s="98"/>
      <c r="AS21267" s="98"/>
    </row>
    <row r="21268" spans="40:45" ht="15" customHeight="1">
      <c r="AN21268" s="98"/>
      <c r="AO21268" s="98"/>
      <c r="AP21268" s="98"/>
      <c r="AR21268" s="98"/>
      <c r="AS21268" s="98"/>
    </row>
    <row r="21269" spans="40:45" ht="15" customHeight="1">
      <c r="AN21269" s="98"/>
      <c r="AO21269" s="98"/>
      <c r="AP21269" s="98"/>
      <c r="AR21269" s="98"/>
      <c r="AS21269" s="98"/>
    </row>
    <row r="21270" spans="40:45" ht="15" customHeight="1">
      <c r="AN21270" s="98"/>
      <c r="AO21270" s="98"/>
      <c r="AP21270" s="98"/>
      <c r="AR21270" s="98"/>
      <c r="AS21270" s="98"/>
    </row>
    <row r="21271" spans="40:45" ht="15" customHeight="1">
      <c r="AN21271" s="98"/>
      <c r="AO21271" s="98"/>
      <c r="AP21271" s="98"/>
      <c r="AR21271" s="98"/>
      <c r="AS21271" s="98"/>
    </row>
    <row r="21272" spans="40:45" ht="15" customHeight="1">
      <c r="AN21272" s="98"/>
      <c r="AO21272" s="98"/>
      <c r="AP21272" s="98"/>
      <c r="AR21272" s="98"/>
      <c r="AS21272" s="98"/>
    </row>
    <row r="21273" spans="40:45" ht="15" customHeight="1">
      <c r="AN21273" s="98"/>
      <c r="AO21273" s="98"/>
      <c r="AP21273" s="98"/>
      <c r="AR21273" s="98"/>
      <c r="AS21273" s="98"/>
    </row>
    <row r="21274" spans="40:45" ht="15" customHeight="1">
      <c r="AN21274" s="98"/>
      <c r="AO21274" s="98"/>
      <c r="AP21274" s="98"/>
      <c r="AR21274" s="98"/>
      <c r="AS21274" s="98"/>
    </row>
    <row r="21275" spans="40:45" ht="15" customHeight="1">
      <c r="AN21275" s="98"/>
      <c r="AO21275" s="98"/>
      <c r="AP21275" s="98"/>
      <c r="AR21275" s="98"/>
      <c r="AS21275" s="98"/>
    </row>
    <row r="21276" spans="40:45" ht="15" customHeight="1">
      <c r="AN21276" s="98"/>
      <c r="AO21276" s="98"/>
      <c r="AP21276" s="98"/>
      <c r="AR21276" s="98"/>
      <c r="AS21276" s="98"/>
    </row>
    <row r="21277" spans="40:45" ht="15" customHeight="1">
      <c r="AN21277" s="98"/>
      <c r="AO21277" s="98"/>
      <c r="AP21277" s="98"/>
      <c r="AR21277" s="98"/>
      <c r="AS21277" s="98"/>
    </row>
    <row r="21278" spans="40:45" ht="15" customHeight="1">
      <c r="AN21278" s="98"/>
      <c r="AO21278" s="98"/>
      <c r="AP21278" s="98"/>
      <c r="AR21278" s="98"/>
      <c r="AS21278" s="98"/>
    </row>
    <row r="21279" spans="40:45" ht="15" customHeight="1">
      <c r="AN21279" s="98"/>
      <c r="AO21279" s="98"/>
      <c r="AP21279" s="98"/>
      <c r="AR21279" s="98"/>
      <c r="AS21279" s="98"/>
    </row>
    <row r="21280" spans="40:45" ht="15" customHeight="1">
      <c r="AN21280" s="98"/>
      <c r="AO21280" s="98"/>
      <c r="AP21280" s="98"/>
      <c r="AR21280" s="98"/>
      <c r="AS21280" s="98"/>
    </row>
    <row r="21281" spans="40:45" ht="15" customHeight="1">
      <c r="AN21281" s="98"/>
      <c r="AO21281" s="98"/>
      <c r="AP21281" s="98"/>
      <c r="AR21281" s="98"/>
      <c r="AS21281" s="98"/>
    </row>
    <row r="21282" spans="40:45" ht="15" customHeight="1">
      <c r="AN21282" s="98"/>
      <c r="AO21282" s="98"/>
      <c r="AP21282" s="98"/>
      <c r="AR21282" s="98"/>
      <c r="AS21282" s="98"/>
    </row>
    <row r="21283" spans="40:45" ht="15" customHeight="1">
      <c r="AN21283" s="98"/>
      <c r="AO21283" s="98"/>
      <c r="AP21283" s="98"/>
      <c r="AR21283" s="98"/>
      <c r="AS21283" s="98"/>
    </row>
    <row r="21284" spans="40:45" ht="15" customHeight="1">
      <c r="AN21284" s="98"/>
      <c r="AO21284" s="98"/>
      <c r="AP21284" s="98"/>
      <c r="AR21284" s="98"/>
      <c r="AS21284" s="98"/>
    </row>
    <row r="21285" spans="40:45" ht="15" customHeight="1">
      <c r="AN21285" s="98"/>
      <c r="AO21285" s="98"/>
      <c r="AP21285" s="98"/>
      <c r="AR21285" s="98"/>
      <c r="AS21285" s="98"/>
    </row>
    <row r="21286" spans="40:45" ht="15" customHeight="1">
      <c r="AN21286" s="98"/>
      <c r="AO21286" s="98"/>
      <c r="AP21286" s="98"/>
      <c r="AR21286" s="98"/>
      <c r="AS21286" s="98"/>
    </row>
    <row r="21287" spans="40:45" ht="15" customHeight="1">
      <c r="AN21287" s="98"/>
      <c r="AO21287" s="98"/>
      <c r="AP21287" s="98"/>
      <c r="AR21287" s="98"/>
      <c r="AS21287" s="98"/>
    </row>
    <row r="21288" spans="40:45" ht="15" customHeight="1">
      <c r="AN21288" s="98"/>
      <c r="AO21288" s="98"/>
      <c r="AP21288" s="98"/>
      <c r="AR21288" s="98"/>
      <c r="AS21288" s="98"/>
    </row>
    <row r="21289" spans="40:45" ht="15" customHeight="1">
      <c r="AN21289" s="98"/>
      <c r="AO21289" s="98"/>
      <c r="AP21289" s="98"/>
      <c r="AR21289" s="98"/>
      <c r="AS21289" s="98"/>
    </row>
    <row r="21290" spans="40:45" ht="15" customHeight="1">
      <c r="AN21290" s="98"/>
      <c r="AO21290" s="98"/>
      <c r="AP21290" s="98"/>
      <c r="AR21290" s="98"/>
      <c r="AS21290" s="98"/>
    </row>
    <row r="21291" spans="40:45" ht="15" customHeight="1">
      <c r="AN21291" s="98"/>
      <c r="AO21291" s="98"/>
      <c r="AP21291" s="98"/>
      <c r="AR21291" s="98"/>
      <c r="AS21291" s="98"/>
    </row>
    <row r="21292" spans="40:45" ht="15" customHeight="1">
      <c r="AN21292" s="98"/>
      <c r="AO21292" s="98"/>
      <c r="AP21292" s="98"/>
      <c r="AR21292" s="98"/>
      <c r="AS21292" s="98"/>
    </row>
    <row r="21293" spans="40:45" ht="15" customHeight="1">
      <c r="AN21293" s="98"/>
      <c r="AO21293" s="98"/>
      <c r="AP21293" s="98"/>
      <c r="AR21293" s="98"/>
      <c r="AS21293" s="98"/>
    </row>
    <row r="21294" spans="40:45" ht="15" customHeight="1">
      <c r="AN21294" s="98"/>
      <c r="AO21294" s="98"/>
      <c r="AP21294" s="98"/>
      <c r="AR21294" s="98"/>
      <c r="AS21294" s="98"/>
    </row>
    <row r="21295" spans="40:45" ht="15" customHeight="1">
      <c r="AN21295" s="98"/>
      <c r="AO21295" s="98"/>
      <c r="AP21295" s="98"/>
      <c r="AR21295" s="98"/>
      <c r="AS21295" s="98"/>
    </row>
    <row r="21296" spans="40:45" ht="15" customHeight="1">
      <c r="AN21296" s="98"/>
      <c r="AO21296" s="98"/>
      <c r="AP21296" s="98"/>
      <c r="AR21296" s="98"/>
      <c r="AS21296" s="98"/>
    </row>
    <row r="21297" spans="40:45" ht="15" customHeight="1">
      <c r="AN21297" s="98"/>
      <c r="AO21297" s="98"/>
      <c r="AP21297" s="98"/>
      <c r="AR21297" s="98"/>
      <c r="AS21297" s="98"/>
    </row>
    <row r="21298" spans="40:45" ht="15" customHeight="1">
      <c r="AN21298" s="98"/>
      <c r="AO21298" s="98"/>
      <c r="AP21298" s="98"/>
      <c r="AR21298" s="98"/>
      <c r="AS21298" s="98"/>
    </row>
    <row r="21299" spans="40:45" ht="15" customHeight="1">
      <c r="AN21299" s="98"/>
      <c r="AO21299" s="98"/>
      <c r="AP21299" s="98"/>
      <c r="AR21299" s="98"/>
      <c r="AS21299" s="98"/>
    </row>
    <row r="21300" spans="40:45" ht="15" customHeight="1">
      <c r="AN21300" s="98"/>
      <c r="AO21300" s="98"/>
      <c r="AP21300" s="98"/>
      <c r="AR21300" s="98"/>
      <c r="AS21300" s="98"/>
    </row>
    <row r="21301" spans="40:45" ht="15" customHeight="1">
      <c r="AN21301" s="98"/>
      <c r="AO21301" s="98"/>
      <c r="AP21301" s="98"/>
      <c r="AR21301" s="98"/>
      <c r="AS21301" s="98"/>
    </row>
    <row r="21302" spans="40:45" ht="15" customHeight="1">
      <c r="AN21302" s="98"/>
      <c r="AO21302" s="98"/>
      <c r="AP21302" s="98"/>
      <c r="AR21302" s="98"/>
      <c r="AS21302" s="98"/>
    </row>
    <row r="21303" spans="40:45" ht="15" customHeight="1">
      <c r="AN21303" s="98"/>
      <c r="AO21303" s="98"/>
      <c r="AP21303" s="98"/>
      <c r="AR21303" s="98"/>
      <c r="AS21303" s="98"/>
    </row>
    <row r="21304" spans="40:45" ht="15" customHeight="1">
      <c r="AN21304" s="98"/>
      <c r="AO21304" s="98"/>
      <c r="AP21304" s="98"/>
      <c r="AR21304" s="98"/>
      <c r="AS21304" s="98"/>
    </row>
    <row r="21305" spans="40:45" ht="15" customHeight="1">
      <c r="AN21305" s="98"/>
      <c r="AO21305" s="98"/>
      <c r="AP21305" s="98"/>
      <c r="AR21305" s="98"/>
      <c r="AS21305" s="98"/>
    </row>
    <row r="21306" spans="40:45" ht="15" customHeight="1">
      <c r="AN21306" s="98"/>
      <c r="AO21306" s="98"/>
      <c r="AP21306" s="98"/>
      <c r="AR21306" s="98"/>
      <c r="AS21306" s="98"/>
    </row>
    <row r="21307" spans="40:45" ht="15" customHeight="1">
      <c r="AN21307" s="98"/>
      <c r="AO21307" s="98"/>
      <c r="AP21307" s="98"/>
      <c r="AR21307" s="98"/>
      <c r="AS21307" s="98"/>
    </row>
    <row r="21308" spans="40:45" ht="15" customHeight="1">
      <c r="AN21308" s="98"/>
      <c r="AO21308" s="98"/>
      <c r="AP21308" s="98"/>
      <c r="AR21308" s="98"/>
      <c r="AS21308" s="98"/>
    </row>
    <row r="21309" spans="40:45" ht="15" customHeight="1">
      <c r="AN21309" s="98"/>
      <c r="AO21309" s="98"/>
      <c r="AP21309" s="98"/>
      <c r="AR21309" s="98"/>
      <c r="AS21309" s="98"/>
    </row>
    <row r="21310" spans="40:45" ht="15" customHeight="1">
      <c r="AN21310" s="98"/>
      <c r="AO21310" s="98"/>
      <c r="AP21310" s="98"/>
      <c r="AR21310" s="98"/>
      <c r="AS21310" s="98"/>
    </row>
    <row r="21311" spans="40:45" ht="15" customHeight="1">
      <c r="AN21311" s="98"/>
      <c r="AO21311" s="98"/>
      <c r="AP21311" s="98"/>
      <c r="AR21311" s="98"/>
      <c r="AS21311" s="98"/>
    </row>
    <row r="21312" spans="40:45" ht="15" customHeight="1">
      <c r="AN21312" s="98"/>
      <c r="AO21312" s="98"/>
      <c r="AP21312" s="98"/>
      <c r="AR21312" s="98"/>
      <c r="AS21312" s="98"/>
    </row>
    <row r="21313" spans="40:45" ht="15" customHeight="1">
      <c r="AN21313" s="98"/>
      <c r="AO21313" s="98"/>
      <c r="AP21313" s="98"/>
      <c r="AR21313" s="98"/>
      <c r="AS21313" s="98"/>
    </row>
    <row r="21314" spans="40:45" ht="15" customHeight="1">
      <c r="AN21314" s="98"/>
      <c r="AO21314" s="98"/>
      <c r="AP21314" s="98"/>
      <c r="AR21314" s="98"/>
      <c r="AS21314" s="98"/>
    </row>
    <row r="21315" spans="40:45" ht="15" customHeight="1">
      <c r="AN21315" s="98"/>
      <c r="AO21315" s="98"/>
      <c r="AP21315" s="98"/>
      <c r="AR21315" s="98"/>
      <c r="AS21315" s="98"/>
    </row>
    <row r="21316" spans="40:45" ht="15" customHeight="1">
      <c r="AN21316" s="98"/>
      <c r="AO21316" s="98"/>
      <c r="AP21316" s="98"/>
      <c r="AR21316" s="98"/>
      <c r="AS21316" s="98"/>
    </row>
    <row r="21317" spans="40:45" ht="15" customHeight="1">
      <c r="AN21317" s="98"/>
      <c r="AO21317" s="98"/>
      <c r="AP21317" s="98"/>
      <c r="AR21317" s="98"/>
      <c r="AS21317" s="98"/>
    </row>
    <row r="21318" spans="40:45" ht="15" customHeight="1">
      <c r="AN21318" s="98"/>
      <c r="AO21318" s="98"/>
      <c r="AP21318" s="98"/>
      <c r="AR21318" s="98"/>
      <c r="AS21318" s="98"/>
    </row>
    <row r="21319" spans="40:45" ht="15" customHeight="1">
      <c r="AN21319" s="98"/>
      <c r="AO21319" s="98"/>
      <c r="AP21319" s="98"/>
      <c r="AR21319" s="98"/>
      <c r="AS21319" s="98"/>
    </row>
    <row r="21320" spans="40:45" ht="15" customHeight="1">
      <c r="AN21320" s="98"/>
      <c r="AO21320" s="98"/>
      <c r="AP21320" s="98"/>
      <c r="AR21320" s="98"/>
      <c r="AS21320" s="98"/>
    </row>
    <row r="21321" spans="40:45" ht="15" customHeight="1">
      <c r="AN21321" s="98"/>
      <c r="AO21321" s="98"/>
      <c r="AP21321" s="98"/>
      <c r="AR21321" s="98"/>
      <c r="AS21321" s="98"/>
    </row>
    <row r="21322" spans="40:45" ht="15" customHeight="1">
      <c r="AN21322" s="98"/>
      <c r="AO21322" s="98"/>
      <c r="AP21322" s="98"/>
      <c r="AR21322" s="98"/>
      <c r="AS21322" s="98"/>
    </row>
    <row r="21323" spans="40:45" ht="15" customHeight="1">
      <c r="AN21323" s="98"/>
      <c r="AO21323" s="98"/>
      <c r="AP21323" s="98"/>
      <c r="AR21323" s="98"/>
      <c r="AS21323" s="98"/>
    </row>
    <row r="21324" spans="40:45" ht="15" customHeight="1">
      <c r="AN21324" s="98"/>
      <c r="AO21324" s="98"/>
      <c r="AP21324" s="98"/>
      <c r="AR21324" s="98"/>
      <c r="AS21324" s="98"/>
    </row>
    <row r="21325" spans="40:45" ht="15" customHeight="1">
      <c r="AN21325" s="98"/>
      <c r="AO21325" s="98"/>
      <c r="AP21325" s="98"/>
      <c r="AR21325" s="98"/>
      <c r="AS21325" s="98"/>
    </row>
    <row r="21326" spans="40:45" ht="15" customHeight="1">
      <c r="AN21326" s="98"/>
      <c r="AO21326" s="98"/>
      <c r="AP21326" s="98"/>
      <c r="AR21326" s="98"/>
      <c r="AS21326" s="98"/>
    </row>
    <row r="21327" spans="40:45" ht="15" customHeight="1">
      <c r="AN21327" s="98"/>
      <c r="AO21327" s="98"/>
      <c r="AP21327" s="98"/>
      <c r="AR21327" s="98"/>
      <c r="AS21327" s="98"/>
    </row>
    <row r="21328" spans="40:45" ht="15" customHeight="1">
      <c r="AN21328" s="98"/>
      <c r="AO21328" s="98"/>
      <c r="AP21328" s="98"/>
      <c r="AR21328" s="98"/>
      <c r="AS21328" s="98"/>
    </row>
    <row r="21329" spans="40:45" ht="15" customHeight="1">
      <c r="AN21329" s="98"/>
      <c r="AO21329" s="98"/>
      <c r="AP21329" s="98"/>
      <c r="AR21329" s="98"/>
      <c r="AS21329" s="98"/>
    </row>
    <row r="21330" spans="40:45" ht="15" customHeight="1">
      <c r="AN21330" s="98"/>
      <c r="AO21330" s="98"/>
      <c r="AP21330" s="98"/>
      <c r="AR21330" s="98"/>
      <c r="AS21330" s="98"/>
    </row>
    <row r="21331" spans="40:45" ht="15" customHeight="1">
      <c r="AN21331" s="98"/>
      <c r="AO21331" s="98"/>
      <c r="AP21331" s="98"/>
      <c r="AR21331" s="98"/>
      <c r="AS21331" s="98"/>
    </row>
    <row r="21332" spans="40:45" ht="15" customHeight="1">
      <c r="AN21332" s="98"/>
      <c r="AO21332" s="98"/>
      <c r="AP21332" s="98"/>
      <c r="AR21332" s="98"/>
      <c r="AS21332" s="98"/>
    </row>
    <row r="21333" spans="40:45" ht="15" customHeight="1">
      <c r="AN21333" s="98"/>
      <c r="AO21333" s="98"/>
      <c r="AP21333" s="98"/>
      <c r="AR21333" s="98"/>
      <c r="AS21333" s="98"/>
    </row>
    <row r="21334" spans="40:45" ht="15" customHeight="1">
      <c r="AN21334" s="98"/>
      <c r="AO21334" s="98"/>
      <c r="AP21334" s="98"/>
      <c r="AR21334" s="98"/>
      <c r="AS21334" s="98"/>
    </row>
    <row r="21335" spans="40:45" ht="15" customHeight="1">
      <c r="AN21335" s="98"/>
      <c r="AO21335" s="98"/>
      <c r="AP21335" s="98"/>
      <c r="AR21335" s="98"/>
      <c r="AS21335" s="98"/>
    </row>
    <row r="21336" spans="40:45" ht="15" customHeight="1">
      <c r="AN21336" s="98"/>
      <c r="AO21336" s="98"/>
      <c r="AP21336" s="98"/>
      <c r="AR21336" s="98"/>
      <c r="AS21336" s="98"/>
    </row>
    <row r="21337" spans="40:45" ht="15" customHeight="1">
      <c r="AN21337" s="98"/>
      <c r="AO21337" s="98"/>
      <c r="AP21337" s="98"/>
      <c r="AR21337" s="98"/>
      <c r="AS21337" s="98"/>
    </row>
    <row r="21338" spans="40:45" ht="15" customHeight="1">
      <c r="AN21338" s="98"/>
      <c r="AO21338" s="98"/>
      <c r="AP21338" s="98"/>
      <c r="AR21338" s="98"/>
      <c r="AS21338" s="98"/>
    </row>
    <row r="21339" spans="40:45" ht="15" customHeight="1">
      <c r="AN21339" s="98"/>
      <c r="AO21339" s="98"/>
      <c r="AP21339" s="98"/>
      <c r="AR21339" s="98"/>
      <c r="AS21339" s="98"/>
    </row>
    <row r="21340" spans="40:45" ht="15" customHeight="1">
      <c r="AN21340" s="98"/>
      <c r="AO21340" s="98"/>
      <c r="AP21340" s="98"/>
      <c r="AR21340" s="98"/>
      <c r="AS21340" s="98"/>
    </row>
    <row r="21341" spans="40:45" ht="15" customHeight="1">
      <c r="AN21341" s="98"/>
      <c r="AO21341" s="98"/>
      <c r="AP21341" s="98"/>
      <c r="AR21341" s="98"/>
      <c r="AS21341" s="98"/>
    </row>
    <row r="21342" spans="40:45" ht="15" customHeight="1">
      <c r="AN21342" s="98"/>
      <c r="AO21342" s="98"/>
      <c r="AP21342" s="98"/>
      <c r="AR21342" s="98"/>
      <c r="AS21342" s="98"/>
    </row>
    <row r="21343" spans="40:45" ht="15" customHeight="1">
      <c r="AN21343" s="98"/>
      <c r="AO21343" s="98"/>
      <c r="AP21343" s="98"/>
      <c r="AR21343" s="98"/>
      <c r="AS21343" s="98"/>
    </row>
    <row r="21344" spans="40:45" ht="15" customHeight="1">
      <c r="AN21344" s="98"/>
      <c r="AO21344" s="98"/>
      <c r="AP21344" s="98"/>
      <c r="AR21344" s="98"/>
      <c r="AS21344" s="98"/>
    </row>
    <row r="21345" spans="40:45" ht="15" customHeight="1">
      <c r="AN21345" s="98"/>
      <c r="AO21345" s="98"/>
      <c r="AP21345" s="98"/>
      <c r="AR21345" s="98"/>
      <c r="AS21345" s="98"/>
    </row>
    <row r="21346" spans="40:45" ht="15" customHeight="1">
      <c r="AN21346" s="98"/>
      <c r="AO21346" s="98"/>
      <c r="AP21346" s="98"/>
      <c r="AR21346" s="98"/>
      <c r="AS21346" s="98"/>
    </row>
    <row r="21347" spans="40:45" ht="15" customHeight="1">
      <c r="AN21347" s="98"/>
      <c r="AO21347" s="98"/>
      <c r="AP21347" s="98"/>
      <c r="AR21347" s="98"/>
      <c r="AS21347" s="98"/>
    </row>
    <row r="21348" spans="40:45" ht="15" customHeight="1">
      <c r="AN21348" s="98"/>
      <c r="AO21348" s="98"/>
      <c r="AP21348" s="98"/>
      <c r="AR21348" s="98"/>
      <c r="AS21348" s="98"/>
    </row>
    <row r="21349" spans="40:45" ht="15" customHeight="1">
      <c r="AN21349" s="98"/>
      <c r="AO21349" s="98"/>
      <c r="AP21349" s="98"/>
      <c r="AR21349" s="98"/>
      <c r="AS21349" s="98"/>
    </row>
    <row r="21350" spans="40:45" ht="15" customHeight="1">
      <c r="AN21350" s="98"/>
      <c r="AO21350" s="98"/>
      <c r="AP21350" s="98"/>
      <c r="AR21350" s="98"/>
      <c r="AS21350" s="98"/>
    </row>
    <row r="21351" spans="40:45" ht="15" customHeight="1">
      <c r="AN21351" s="98"/>
      <c r="AO21351" s="98"/>
      <c r="AP21351" s="98"/>
      <c r="AR21351" s="98"/>
      <c r="AS21351" s="98"/>
    </row>
    <row r="21352" spans="40:45" ht="15" customHeight="1">
      <c r="AN21352" s="98"/>
      <c r="AO21352" s="98"/>
      <c r="AP21352" s="98"/>
      <c r="AR21352" s="98"/>
      <c r="AS21352" s="98"/>
    </row>
    <row r="21353" spans="40:45" ht="15" customHeight="1">
      <c r="AN21353" s="98"/>
      <c r="AO21353" s="98"/>
      <c r="AP21353" s="98"/>
      <c r="AR21353" s="98"/>
      <c r="AS21353" s="98"/>
    </row>
    <row r="21354" spans="40:45" ht="15" customHeight="1">
      <c r="AN21354" s="98"/>
      <c r="AO21354" s="98"/>
      <c r="AP21354" s="98"/>
      <c r="AR21354" s="98"/>
      <c r="AS21354" s="98"/>
    </row>
    <row r="21355" spans="40:45" ht="15" customHeight="1">
      <c r="AN21355" s="98"/>
      <c r="AO21355" s="98"/>
      <c r="AP21355" s="98"/>
      <c r="AR21355" s="98"/>
      <c r="AS21355" s="98"/>
    </row>
    <row r="21356" spans="40:45" ht="15" customHeight="1">
      <c r="AN21356" s="98"/>
      <c r="AO21356" s="98"/>
      <c r="AP21356" s="98"/>
      <c r="AR21356" s="98"/>
      <c r="AS21356" s="98"/>
    </row>
    <row r="21357" spans="40:45" ht="15" customHeight="1">
      <c r="AN21357" s="98"/>
      <c r="AO21357" s="98"/>
      <c r="AP21357" s="98"/>
      <c r="AR21357" s="98"/>
      <c r="AS21357" s="98"/>
    </row>
    <row r="21358" spans="40:45" ht="15" customHeight="1">
      <c r="AN21358" s="98"/>
      <c r="AO21358" s="98"/>
      <c r="AP21358" s="98"/>
      <c r="AR21358" s="98"/>
      <c r="AS21358" s="98"/>
    </row>
    <row r="21359" spans="40:45" ht="15" customHeight="1">
      <c r="AN21359" s="98"/>
      <c r="AO21359" s="98"/>
      <c r="AP21359" s="98"/>
      <c r="AR21359" s="98"/>
      <c r="AS21359" s="98"/>
    </row>
    <row r="21360" spans="40:45" ht="15" customHeight="1">
      <c r="AN21360" s="98"/>
      <c r="AO21360" s="98"/>
      <c r="AP21360" s="98"/>
      <c r="AR21360" s="98"/>
      <c r="AS21360" s="98"/>
    </row>
    <row r="21361" spans="40:45" ht="15" customHeight="1">
      <c r="AN21361" s="98"/>
      <c r="AO21361" s="98"/>
      <c r="AP21361" s="98"/>
      <c r="AR21361" s="98"/>
      <c r="AS21361" s="98"/>
    </row>
    <row r="21362" spans="40:45" ht="15" customHeight="1">
      <c r="AN21362" s="98"/>
      <c r="AO21362" s="98"/>
      <c r="AP21362" s="98"/>
      <c r="AR21362" s="98"/>
      <c r="AS21362" s="98"/>
    </row>
    <row r="21363" spans="40:45" ht="15" customHeight="1">
      <c r="AN21363" s="98"/>
      <c r="AO21363" s="98"/>
      <c r="AP21363" s="98"/>
      <c r="AR21363" s="98"/>
      <c r="AS21363" s="98"/>
    </row>
    <row r="21364" spans="40:45" ht="15" customHeight="1">
      <c r="AN21364" s="98"/>
      <c r="AO21364" s="98"/>
      <c r="AP21364" s="98"/>
      <c r="AR21364" s="98"/>
      <c r="AS21364" s="98"/>
    </row>
    <row r="21365" spans="40:45" ht="15" customHeight="1">
      <c r="AN21365" s="98"/>
      <c r="AO21365" s="98"/>
      <c r="AP21365" s="98"/>
      <c r="AR21365" s="98"/>
      <c r="AS21365" s="98"/>
    </row>
    <row r="21366" spans="40:45" ht="15" customHeight="1">
      <c r="AN21366" s="98"/>
      <c r="AO21366" s="98"/>
      <c r="AP21366" s="98"/>
      <c r="AR21366" s="98"/>
      <c r="AS21366" s="98"/>
    </row>
    <row r="21367" spans="40:45" ht="15" customHeight="1">
      <c r="AN21367" s="98"/>
      <c r="AO21367" s="98"/>
      <c r="AP21367" s="98"/>
      <c r="AR21367" s="98"/>
      <c r="AS21367" s="98"/>
    </row>
    <row r="21368" spans="40:45" ht="15" customHeight="1">
      <c r="AN21368" s="98"/>
      <c r="AO21368" s="98"/>
      <c r="AP21368" s="98"/>
      <c r="AR21368" s="98"/>
      <c r="AS21368" s="98"/>
    </row>
    <row r="21369" spans="40:45" ht="15" customHeight="1">
      <c r="AN21369" s="98"/>
      <c r="AO21369" s="98"/>
      <c r="AP21369" s="98"/>
      <c r="AR21369" s="98"/>
      <c r="AS21369" s="98"/>
    </row>
    <row r="21370" spans="40:45" ht="15" customHeight="1">
      <c r="AN21370" s="98"/>
      <c r="AO21370" s="98"/>
      <c r="AP21370" s="98"/>
      <c r="AR21370" s="98"/>
      <c r="AS21370" s="98"/>
    </row>
    <row r="21371" spans="40:45" ht="15" customHeight="1">
      <c r="AN21371" s="98"/>
      <c r="AO21371" s="98"/>
      <c r="AP21371" s="98"/>
      <c r="AR21371" s="98"/>
      <c r="AS21371" s="98"/>
    </row>
    <row r="21372" spans="40:45" ht="15" customHeight="1">
      <c r="AN21372" s="98"/>
      <c r="AO21372" s="98"/>
      <c r="AP21372" s="98"/>
      <c r="AR21372" s="98"/>
      <c r="AS21372" s="98"/>
    </row>
    <row r="21373" spans="40:45" ht="15" customHeight="1">
      <c r="AN21373" s="98"/>
      <c r="AO21373" s="98"/>
      <c r="AP21373" s="98"/>
      <c r="AR21373" s="98"/>
      <c r="AS21373" s="98"/>
    </row>
    <row r="21374" spans="40:45" ht="15" customHeight="1">
      <c r="AN21374" s="98"/>
      <c r="AO21374" s="98"/>
      <c r="AP21374" s="98"/>
      <c r="AR21374" s="98"/>
      <c r="AS21374" s="98"/>
    </row>
    <row r="21375" spans="40:45" ht="15" customHeight="1">
      <c r="AN21375" s="98"/>
      <c r="AO21375" s="98"/>
      <c r="AP21375" s="98"/>
      <c r="AR21375" s="98"/>
      <c r="AS21375" s="98"/>
    </row>
    <row r="21376" spans="40:45" ht="15" customHeight="1">
      <c r="AN21376" s="98"/>
      <c r="AO21376" s="98"/>
      <c r="AP21376" s="98"/>
      <c r="AR21376" s="98"/>
      <c r="AS21376" s="98"/>
    </row>
    <row r="21377" spans="40:45" ht="15" customHeight="1">
      <c r="AN21377" s="98"/>
      <c r="AO21377" s="98"/>
      <c r="AP21377" s="98"/>
      <c r="AR21377" s="98"/>
      <c r="AS21377" s="98"/>
    </row>
    <row r="21378" spans="40:45" ht="15" customHeight="1">
      <c r="AN21378" s="98"/>
      <c r="AO21378" s="98"/>
      <c r="AP21378" s="98"/>
      <c r="AR21378" s="98"/>
      <c r="AS21378" s="98"/>
    </row>
    <row r="21379" spans="40:45" ht="15" customHeight="1">
      <c r="AN21379" s="98"/>
      <c r="AO21379" s="98"/>
      <c r="AP21379" s="98"/>
      <c r="AR21379" s="98"/>
      <c r="AS21379" s="98"/>
    </row>
    <row r="21380" spans="40:45" ht="15" customHeight="1">
      <c r="AN21380" s="98"/>
      <c r="AO21380" s="98"/>
      <c r="AP21380" s="98"/>
      <c r="AR21380" s="98"/>
      <c r="AS21380" s="98"/>
    </row>
    <row r="21381" spans="40:45" ht="15" customHeight="1">
      <c r="AN21381" s="98"/>
      <c r="AO21381" s="98"/>
      <c r="AP21381" s="98"/>
      <c r="AR21381" s="98"/>
      <c r="AS21381" s="98"/>
    </row>
    <row r="21382" spans="40:45" ht="15" customHeight="1">
      <c r="AN21382" s="98"/>
      <c r="AO21382" s="98"/>
      <c r="AP21382" s="98"/>
      <c r="AR21382" s="98"/>
      <c r="AS21382" s="98"/>
    </row>
    <row r="21383" spans="40:45" ht="15" customHeight="1">
      <c r="AN21383" s="98"/>
      <c r="AO21383" s="98"/>
      <c r="AP21383" s="98"/>
      <c r="AR21383" s="98"/>
      <c r="AS21383" s="98"/>
    </row>
    <row r="21384" spans="40:45" ht="15" customHeight="1">
      <c r="AN21384" s="98"/>
      <c r="AO21384" s="98"/>
      <c r="AP21384" s="98"/>
      <c r="AR21384" s="98"/>
      <c r="AS21384" s="98"/>
    </row>
    <row r="21385" spans="40:45" ht="15" customHeight="1">
      <c r="AN21385" s="98"/>
      <c r="AO21385" s="98"/>
      <c r="AP21385" s="98"/>
      <c r="AR21385" s="98"/>
      <c r="AS21385" s="98"/>
    </row>
    <row r="21386" spans="40:45" ht="15" customHeight="1">
      <c r="AN21386" s="98"/>
      <c r="AO21386" s="98"/>
      <c r="AP21386" s="98"/>
      <c r="AR21386" s="98"/>
      <c r="AS21386" s="98"/>
    </row>
    <row r="21387" spans="40:45" ht="15" customHeight="1">
      <c r="AN21387" s="98"/>
      <c r="AO21387" s="98"/>
      <c r="AP21387" s="98"/>
      <c r="AR21387" s="98"/>
      <c r="AS21387" s="98"/>
    </row>
    <row r="21388" spans="40:45" ht="15" customHeight="1">
      <c r="AN21388" s="98"/>
      <c r="AO21388" s="98"/>
      <c r="AP21388" s="98"/>
      <c r="AR21388" s="98"/>
      <c r="AS21388" s="98"/>
    </row>
    <row r="21389" spans="40:45" ht="15" customHeight="1">
      <c r="AN21389" s="98"/>
      <c r="AO21389" s="98"/>
      <c r="AP21389" s="98"/>
      <c r="AR21389" s="98"/>
      <c r="AS21389" s="98"/>
    </row>
    <row r="21390" spans="40:45" ht="15" customHeight="1">
      <c r="AN21390" s="98"/>
      <c r="AO21390" s="98"/>
      <c r="AP21390" s="98"/>
      <c r="AR21390" s="98"/>
      <c r="AS21390" s="98"/>
    </row>
    <row r="21391" spans="40:45" ht="15" customHeight="1">
      <c r="AN21391" s="98"/>
      <c r="AO21391" s="98"/>
      <c r="AP21391" s="98"/>
      <c r="AR21391" s="98"/>
      <c r="AS21391" s="98"/>
    </row>
    <row r="21392" spans="40:45" ht="15" customHeight="1">
      <c r="AN21392" s="98"/>
      <c r="AO21392" s="98"/>
      <c r="AP21392" s="98"/>
      <c r="AR21392" s="98"/>
      <c r="AS21392" s="98"/>
    </row>
    <row r="21393" spans="40:45" ht="15" customHeight="1">
      <c r="AN21393" s="98"/>
      <c r="AO21393" s="98"/>
      <c r="AP21393" s="98"/>
      <c r="AR21393" s="98"/>
      <c r="AS21393" s="98"/>
    </row>
    <row r="21394" spans="40:45" ht="15" customHeight="1">
      <c r="AN21394" s="98"/>
      <c r="AO21394" s="98"/>
      <c r="AP21394" s="98"/>
      <c r="AR21394" s="98"/>
      <c r="AS21394" s="98"/>
    </row>
    <row r="21395" spans="40:45" ht="15" customHeight="1">
      <c r="AN21395" s="98"/>
      <c r="AO21395" s="98"/>
      <c r="AP21395" s="98"/>
      <c r="AR21395" s="98"/>
      <c r="AS21395" s="98"/>
    </row>
    <row r="21396" spans="40:45" ht="15" customHeight="1">
      <c r="AN21396" s="98"/>
      <c r="AO21396" s="98"/>
      <c r="AP21396" s="98"/>
      <c r="AR21396" s="98"/>
      <c r="AS21396" s="98"/>
    </row>
    <row r="21397" spans="40:45" ht="15" customHeight="1">
      <c r="AN21397" s="98"/>
      <c r="AO21397" s="98"/>
      <c r="AP21397" s="98"/>
      <c r="AR21397" s="98"/>
      <c r="AS21397" s="98"/>
    </row>
    <row r="21398" spans="40:45" ht="15" customHeight="1">
      <c r="AN21398" s="98"/>
      <c r="AO21398" s="98"/>
      <c r="AP21398" s="98"/>
      <c r="AR21398" s="98"/>
      <c r="AS21398" s="98"/>
    </row>
    <row r="21399" spans="40:45" ht="15" customHeight="1">
      <c r="AN21399" s="98"/>
      <c r="AO21399" s="98"/>
      <c r="AP21399" s="98"/>
      <c r="AR21399" s="98"/>
      <c r="AS21399" s="98"/>
    </row>
    <row r="21400" spans="40:45" ht="15" customHeight="1">
      <c r="AN21400" s="98"/>
      <c r="AO21400" s="98"/>
      <c r="AP21400" s="98"/>
      <c r="AR21400" s="98"/>
      <c r="AS21400" s="98"/>
    </row>
    <row r="21401" spans="40:45" ht="15" customHeight="1">
      <c r="AN21401" s="98"/>
      <c r="AO21401" s="98"/>
      <c r="AP21401" s="98"/>
      <c r="AR21401" s="98"/>
      <c r="AS21401" s="98"/>
    </row>
    <row r="21402" spans="40:45" ht="15" customHeight="1">
      <c r="AN21402" s="98"/>
      <c r="AO21402" s="98"/>
      <c r="AP21402" s="98"/>
      <c r="AR21402" s="98"/>
      <c r="AS21402" s="98"/>
    </row>
    <row r="21403" spans="40:45" ht="15" customHeight="1">
      <c r="AN21403" s="98"/>
      <c r="AO21403" s="98"/>
      <c r="AP21403" s="98"/>
      <c r="AR21403" s="98"/>
      <c r="AS21403" s="98"/>
    </row>
    <row r="21404" spans="40:45" ht="15" customHeight="1">
      <c r="AN21404" s="98"/>
      <c r="AO21404" s="98"/>
      <c r="AP21404" s="98"/>
      <c r="AR21404" s="98"/>
      <c r="AS21404" s="98"/>
    </row>
    <row r="21405" spans="40:45" ht="15" customHeight="1">
      <c r="AN21405" s="98"/>
      <c r="AO21405" s="98"/>
      <c r="AP21405" s="98"/>
      <c r="AR21405" s="98"/>
      <c r="AS21405" s="98"/>
    </row>
    <row r="21406" spans="40:45" ht="15" customHeight="1">
      <c r="AN21406" s="98"/>
      <c r="AO21406" s="98"/>
      <c r="AP21406" s="98"/>
      <c r="AR21406" s="98"/>
      <c r="AS21406" s="98"/>
    </row>
    <row r="21407" spans="40:45" ht="15" customHeight="1">
      <c r="AN21407" s="98"/>
      <c r="AO21407" s="98"/>
      <c r="AP21407" s="98"/>
      <c r="AR21407" s="98"/>
      <c r="AS21407" s="98"/>
    </row>
    <row r="21408" spans="40:45" ht="15" customHeight="1">
      <c r="AN21408" s="98"/>
      <c r="AO21408" s="98"/>
      <c r="AP21408" s="98"/>
      <c r="AR21408" s="98"/>
      <c r="AS21408" s="98"/>
    </row>
    <row r="21409" spans="40:45" ht="15" customHeight="1">
      <c r="AN21409" s="98"/>
      <c r="AO21409" s="98"/>
      <c r="AP21409" s="98"/>
      <c r="AR21409" s="98"/>
      <c r="AS21409" s="98"/>
    </row>
    <row r="21410" spans="40:45" ht="15" customHeight="1">
      <c r="AN21410" s="98"/>
      <c r="AO21410" s="98"/>
      <c r="AP21410" s="98"/>
      <c r="AR21410" s="98"/>
      <c r="AS21410" s="98"/>
    </row>
    <row r="21411" spans="40:45" ht="15" customHeight="1">
      <c r="AN21411" s="98"/>
      <c r="AO21411" s="98"/>
      <c r="AP21411" s="98"/>
      <c r="AR21411" s="98"/>
      <c r="AS21411" s="98"/>
    </row>
    <row r="21412" spans="40:45" ht="15" customHeight="1">
      <c r="AN21412" s="98"/>
      <c r="AO21412" s="98"/>
      <c r="AP21412" s="98"/>
      <c r="AR21412" s="98"/>
      <c r="AS21412" s="98"/>
    </row>
    <row r="21413" spans="40:45" ht="15" customHeight="1">
      <c r="AN21413" s="98"/>
      <c r="AO21413" s="98"/>
      <c r="AP21413" s="98"/>
      <c r="AR21413" s="98"/>
      <c r="AS21413" s="98"/>
    </row>
    <row r="21414" spans="40:45" ht="15" customHeight="1">
      <c r="AN21414" s="98"/>
      <c r="AO21414" s="98"/>
      <c r="AP21414" s="98"/>
      <c r="AR21414" s="98"/>
      <c r="AS21414" s="98"/>
    </row>
    <row r="21415" spans="40:45" ht="15" customHeight="1">
      <c r="AN21415" s="98"/>
      <c r="AO21415" s="98"/>
      <c r="AP21415" s="98"/>
      <c r="AR21415" s="98"/>
      <c r="AS21415" s="98"/>
    </row>
    <row r="21416" spans="40:45" ht="15" customHeight="1">
      <c r="AN21416" s="98"/>
      <c r="AO21416" s="98"/>
      <c r="AP21416" s="98"/>
      <c r="AR21416" s="98"/>
      <c r="AS21416" s="98"/>
    </row>
    <row r="21417" spans="40:45" ht="15" customHeight="1">
      <c r="AN21417" s="98"/>
      <c r="AO21417" s="98"/>
      <c r="AP21417" s="98"/>
      <c r="AR21417" s="98"/>
      <c r="AS21417" s="98"/>
    </row>
    <row r="21418" spans="40:45" ht="15" customHeight="1">
      <c r="AN21418" s="98"/>
      <c r="AO21418" s="98"/>
      <c r="AP21418" s="98"/>
      <c r="AR21418" s="98"/>
      <c r="AS21418" s="98"/>
    </row>
    <row r="21419" spans="40:45" ht="15" customHeight="1">
      <c r="AN21419" s="98"/>
      <c r="AO21419" s="98"/>
      <c r="AP21419" s="98"/>
      <c r="AR21419" s="98"/>
      <c r="AS21419" s="98"/>
    </row>
    <row r="21420" spans="40:45" ht="15" customHeight="1">
      <c r="AN21420" s="98"/>
      <c r="AO21420" s="98"/>
      <c r="AP21420" s="98"/>
      <c r="AR21420" s="98"/>
      <c r="AS21420" s="98"/>
    </row>
    <row r="21421" spans="40:45" ht="15" customHeight="1">
      <c r="AN21421" s="98"/>
      <c r="AO21421" s="98"/>
      <c r="AP21421" s="98"/>
      <c r="AR21421" s="98"/>
      <c r="AS21421" s="98"/>
    </row>
    <row r="21422" spans="40:45" ht="15" customHeight="1">
      <c r="AN21422" s="98"/>
      <c r="AO21422" s="98"/>
      <c r="AP21422" s="98"/>
      <c r="AR21422" s="98"/>
      <c r="AS21422" s="98"/>
    </row>
    <row r="21423" spans="40:45" ht="15" customHeight="1">
      <c r="AN21423" s="98"/>
      <c r="AO21423" s="98"/>
      <c r="AP21423" s="98"/>
      <c r="AR21423" s="98"/>
      <c r="AS21423" s="98"/>
    </row>
    <row r="21424" spans="40:45" ht="15" customHeight="1">
      <c r="AN21424" s="98"/>
      <c r="AO21424" s="98"/>
      <c r="AP21424" s="98"/>
      <c r="AR21424" s="98"/>
      <c r="AS21424" s="98"/>
    </row>
    <row r="21425" spans="40:45" ht="15" customHeight="1">
      <c r="AN21425" s="98"/>
      <c r="AO21425" s="98"/>
      <c r="AP21425" s="98"/>
      <c r="AR21425" s="98"/>
      <c r="AS21425" s="98"/>
    </row>
    <row r="21426" spans="40:45" ht="15" customHeight="1">
      <c r="AN21426" s="98"/>
      <c r="AO21426" s="98"/>
      <c r="AP21426" s="98"/>
      <c r="AR21426" s="98"/>
      <c r="AS21426" s="98"/>
    </row>
    <row r="21427" spans="40:45" ht="15" customHeight="1">
      <c r="AN21427" s="98"/>
      <c r="AO21427" s="98"/>
      <c r="AP21427" s="98"/>
      <c r="AR21427" s="98"/>
      <c r="AS21427" s="98"/>
    </row>
    <row r="21428" spans="40:45" ht="15" customHeight="1">
      <c r="AN21428" s="98"/>
      <c r="AO21428" s="98"/>
      <c r="AP21428" s="98"/>
      <c r="AR21428" s="98"/>
      <c r="AS21428" s="98"/>
    </row>
    <row r="21429" spans="40:45" ht="15" customHeight="1">
      <c r="AN21429" s="98"/>
      <c r="AO21429" s="98"/>
      <c r="AP21429" s="98"/>
      <c r="AR21429" s="98"/>
      <c r="AS21429" s="98"/>
    </row>
    <row r="21430" spans="40:45" ht="15" customHeight="1">
      <c r="AN21430" s="98"/>
      <c r="AO21430" s="98"/>
      <c r="AP21430" s="98"/>
      <c r="AR21430" s="98"/>
      <c r="AS21430" s="98"/>
    </row>
    <row r="21431" spans="40:45" ht="15" customHeight="1">
      <c r="AN21431" s="98"/>
      <c r="AO21431" s="98"/>
      <c r="AP21431" s="98"/>
      <c r="AR21431" s="98"/>
      <c r="AS21431" s="98"/>
    </row>
    <row r="21432" spans="40:45" ht="15" customHeight="1">
      <c r="AN21432" s="98"/>
      <c r="AO21432" s="98"/>
      <c r="AP21432" s="98"/>
      <c r="AR21432" s="98"/>
      <c r="AS21432" s="98"/>
    </row>
    <row r="21433" spans="40:45" ht="15" customHeight="1">
      <c r="AN21433" s="98"/>
      <c r="AO21433" s="98"/>
      <c r="AP21433" s="98"/>
      <c r="AR21433" s="98"/>
      <c r="AS21433" s="98"/>
    </row>
    <row r="21434" spans="40:45" ht="15" customHeight="1">
      <c r="AN21434" s="98"/>
      <c r="AO21434" s="98"/>
      <c r="AP21434" s="98"/>
      <c r="AR21434" s="98"/>
      <c r="AS21434" s="98"/>
    </row>
    <row r="21435" spans="40:45" ht="15" customHeight="1">
      <c r="AN21435" s="98"/>
      <c r="AO21435" s="98"/>
      <c r="AP21435" s="98"/>
      <c r="AR21435" s="98"/>
      <c r="AS21435" s="98"/>
    </row>
    <row r="21436" spans="40:45" ht="15" customHeight="1">
      <c r="AN21436" s="98"/>
      <c r="AO21436" s="98"/>
      <c r="AP21436" s="98"/>
      <c r="AR21436" s="98"/>
      <c r="AS21436" s="98"/>
    </row>
    <row r="21437" spans="40:45" ht="15" customHeight="1">
      <c r="AN21437" s="98"/>
      <c r="AO21437" s="98"/>
      <c r="AP21437" s="98"/>
      <c r="AR21437" s="98"/>
      <c r="AS21437" s="98"/>
    </row>
    <row r="21438" spans="40:45" ht="15" customHeight="1">
      <c r="AN21438" s="98"/>
      <c r="AO21438" s="98"/>
      <c r="AP21438" s="98"/>
      <c r="AR21438" s="98"/>
      <c r="AS21438" s="98"/>
    </row>
    <row r="21439" spans="40:45" ht="15" customHeight="1">
      <c r="AN21439" s="98"/>
      <c r="AO21439" s="98"/>
      <c r="AP21439" s="98"/>
      <c r="AR21439" s="98"/>
      <c r="AS21439" s="98"/>
    </row>
    <row r="21440" spans="40:45" ht="15" customHeight="1">
      <c r="AN21440" s="98"/>
      <c r="AO21440" s="98"/>
      <c r="AP21440" s="98"/>
      <c r="AR21440" s="98"/>
      <c r="AS21440" s="98"/>
    </row>
    <row r="21441" spans="40:45" ht="15" customHeight="1">
      <c r="AN21441" s="98"/>
      <c r="AO21441" s="98"/>
      <c r="AP21441" s="98"/>
      <c r="AR21441" s="98"/>
      <c r="AS21441" s="98"/>
    </row>
    <row r="21442" spans="40:45" ht="15" customHeight="1">
      <c r="AN21442" s="98"/>
      <c r="AO21442" s="98"/>
      <c r="AP21442" s="98"/>
      <c r="AR21442" s="98"/>
      <c r="AS21442" s="98"/>
    </row>
    <row r="21443" spans="40:45" ht="15" customHeight="1">
      <c r="AN21443" s="98"/>
      <c r="AO21443" s="98"/>
      <c r="AP21443" s="98"/>
      <c r="AR21443" s="98"/>
      <c r="AS21443" s="98"/>
    </row>
    <row r="21444" spans="40:45" ht="15" customHeight="1">
      <c r="AN21444" s="98"/>
      <c r="AO21444" s="98"/>
      <c r="AP21444" s="98"/>
      <c r="AR21444" s="98"/>
      <c r="AS21444" s="98"/>
    </row>
    <row r="21445" spans="40:45" ht="15" customHeight="1">
      <c r="AN21445" s="98"/>
      <c r="AO21445" s="98"/>
      <c r="AP21445" s="98"/>
      <c r="AR21445" s="98"/>
      <c r="AS21445" s="98"/>
    </row>
    <row r="21446" spans="40:45" ht="15" customHeight="1">
      <c r="AN21446" s="98"/>
      <c r="AO21446" s="98"/>
      <c r="AP21446" s="98"/>
      <c r="AR21446" s="98"/>
      <c r="AS21446" s="98"/>
    </row>
    <row r="21447" spans="40:45" ht="15" customHeight="1">
      <c r="AN21447" s="98"/>
      <c r="AO21447" s="98"/>
      <c r="AP21447" s="98"/>
      <c r="AR21447" s="98"/>
      <c r="AS21447" s="98"/>
    </row>
    <row r="21448" spans="40:45" ht="15" customHeight="1">
      <c r="AN21448" s="98"/>
      <c r="AO21448" s="98"/>
      <c r="AP21448" s="98"/>
      <c r="AR21448" s="98"/>
      <c r="AS21448" s="98"/>
    </row>
    <row r="21449" spans="40:45" ht="15" customHeight="1">
      <c r="AN21449" s="98"/>
      <c r="AO21449" s="98"/>
      <c r="AP21449" s="98"/>
      <c r="AR21449" s="98"/>
      <c r="AS21449" s="98"/>
    </row>
    <row r="21450" spans="40:45" ht="15" customHeight="1">
      <c r="AN21450" s="98"/>
      <c r="AO21450" s="98"/>
      <c r="AP21450" s="98"/>
      <c r="AR21450" s="98"/>
      <c r="AS21450" s="98"/>
    </row>
    <row r="21451" spans="40:45" ht="15" customHeight="1">
      <c r="AN21451" s="98"/>
      <c r="AO21451" s="98"/>
      <c r="AP21451" s="98"/>
      <c r="AR21451" s="98"/>
      <c r="AS21451" s="98"/>
    </row>
    <row r="21452" spans="40:45" ht="15" customHeight="1">
      <c r="AN21452" s="98"/>
      <c r="AO21452" s="98"/>
      <c r="AP21452" s="98"/>
      <c r="AR21452" s="98"/>
      <c r="AS21452" s="98"/>
    </row>
    <row r="21453" spans="40:45" ht="15" customHeight="1">
      <c r="AN21453" s="98"/>
      <c r="AO21453" s="98"/>
      <c r="AP21453" s="98"/>
      <c r="AR21453" s="98"/>
      <c r="AS21453" s="98"/>
    </row>
    <row r="21454" spans="40:45" ht="15" customHeight="1">
      <c r="AN21454" s="98"/>
      <c r="AO21454" s="98"/>
      <c r="AP21454" s="98"/>
      <c r="AR21454" s="98"/>
      <c r="AS21454" s="98"/>
    </row>
    <row r="21455" spans="40:45" ht="15" customHeight="1">
      <c r="AN21455" s="98"/>
      <c r="AO21455" s="98"/>
      <c r="AP21455" s="98"/>
      <c r="AR21455" s="98"/>
      <c r="AS21455" s="98"/>
    </row>
    <row r="21456" spans="40:45" ht="15" customHeight="1">
      <c r="AN21456" s="98"/>
      <c r="AO21456" s="98"/>
      <c r="AP21456" s="98"/>
      <c r="AR21456" s="98"/>
      <c r="AS21456" s="98"/>
    </row>
    <row r="21457" spans="40:45" ht="15" customHeight="1">
      <c r="AN21457" s="98"/>
      <c r="AO21457" s="98"/>
      <c r="AP21457" s="98"/>
      <c r="AR21457" s="98"/>
      <c r="AS21457" s="98"/>
    </row>
    <row r="21458" spans="40:45" ht="15" customHeight="1">
      <c r="AN21458" s="98"/>
      <c r="AO21458" s="98"/>
      <c r="AP21458" s="98"/>
      <c r="AR21458" s="98"/>
      <c r="AS21458" s="98"/>
    </row>
    <row r="21459" spans="40:45" ht="15" customHeight="1">
      <c r="AN21459" s="98"/>
      <c r="AO21459" s="98"/>
      <c r="AP21459" s="98"/>
      <c r="AR21459" s="98"/>
      <c r="AS21459" s="98"/>
    </row>
    <row r="21460" spans="40:45" ht="15" customHeight="1">
      <c r="AN21460" s="98"/>
      <c r="AO21460" s="98"/>
      <c r="AP21460" s="98"/>
      <c r="AR21460" s="98"/>
      <c r="AS21460" s="98"/>
    </row>
    <row r="21461" spans="40:45" ht="15" customHeight="1">
      <c r="AN21461" s="98"/>
      <c r="AO21461" s="98"/>
      <c r="AP21461" s="98"/>
      <c r="AR21461" s="98"/>
      <c r="AS21461" s="98"/>
    </row>
    <row r="21462" spans="40:45" ht="15" customHeight="1">
      <c r="AN21462" s="98"/>
      <c r="AO21462" s="98"/>
      <c r="AP21462" s="98"/>
      <c r="AR21462" s="98"/>
      <c r="AS21462" s="98"/>
    </row>
    <row r="21463" spans="40:45" ht="15" customHeight="1">
      <c r="AN21463" s="98"/>
      <c r="AO21463" s="98"/>
      <c r="AP21463" s="98"/>
      <c r="AR21463" s="98"/>
      <c r="AS21463" s="98"/>
    </row>
    <row r="21464" spans="40:45" ht="15" customHeight="1">
      <c r="AN21464" s="98"/>
      <c r="AO21464" s="98"/>
      <c r="AP21464" s="98"/>
      <c r="AR21464" s="98"/>
      <c r="AS21464" s="98"/>
    </row>
    <row r="21465" spans="40:45" ht="15" customHeight="1">
      <c r="AN21465" s="98"/>
      <c r="AO21465" s="98"/>
      <c r="AP21465" s="98"/>
      <c r="AR21465" s="98"/>
      <c r="AS21465" s="98"/>
    </row>
    <row r="21466" spans="40:45" ht="15" customHeight="1">
      <c r="AN21466" s="98"/>
      <c r="AO21466" s="98"/>
      <c r="AP21466" s="98"/>
      <c r="AR21466" s="98"/>
      <c r="AS21466" s="98"/>
    </row>
    <row r="21467" spans="40:45" ht="15" customHeight="1">
      <c r="AN21467" s="98"/>
      <c r="AO21467" s="98"/>
      <c r="AP21467" s="98"/>
      <c r="AR21467" s="98"/>
      <c r="AS21467" s="98"/>
    </row>
    <row r="21468" spans="40:45" ht="15" customHeight="1">
      <c r="AN21468" s="98"/>
      <c r="AO21468" s="98"/>
      <c r="AP21468" s="98"/>
      <c r="AR21468" s="98"/>
      <c r="AS21468" s="98"/>
    </row>
    <row r="21469" spans="40:45" ht="15" customHeight="1">
      <c r="AN21469" s="98"/>
      <c r="AO21469" s="98"/>
      <c r="AP21469" s="98"/>
      <c r="AR21469" s="98"/>
      <c r="AS21469" s="98"/>
    </row>
    <row r="21470" spans="40:45" ht="15" customHeight="1">
      <c r="AN21470" s="98"/>
      <c r="AO21470" s="98"/>
      <c r="AP21470" s="98"/>
      <c r="AR21470" s="98"/>
      <c r="AS21470" s="98"/>
    </row>
    <row r="21471" spans="40:45" ht="15" customHeight="1">
      <c r="AN21471" s="98"/>
      <c r="AO21471" s="98"/>
      <c r="AP21471" s="98"/>
      <c r="AR21471" s="98"/>
      <c r="AS21471" s="98"/>
    </row>
    <row r="21472" spans="40:45" ht="15" customHeight="1">
      <c r="AN21472" s="98"/>
      <c r="AO21472" s="98"/>
      <c r="AP21472" s="98"/>
      <c r="AR21472" s="98"/>
      <c r="AS21472" s="98"/>
    </row>
    <row r="21473" spans="40:45" ht="15" customHeight="1">
      <c r="AN21473" s="98"/>
      <c r="AO21473" s="98"/>
      <c r="AP21473" s="98"/>
      <c r="AR21473" s="98"/>
      <c r="AS21473" s="98"/>
    </row>
    <row r="21474" spans="40:45" ht="15" customHeight="1">
      <c r="AN21474" s="98"/>
      <c r="AO21474" s="98"/>
      <c r="AP21474" s="98"/>
      <c r="AR21474" s="98"/>
      <c r="AS21474" s="98"/>
    </row>
    <row r="21475" spans="40:45" ht="15" customHeight="1">
      <c r="AN21475" s="98"/>
      <c r="AO21475" s="98"/>
      <c r="AP21475" s="98"/>
      <c r="AR21475" s="98"/>
      <c r="AS21475" s="98"/>
    </row>
    <row r="21476" spans="40:45" ht="15" customHeight="1">
      <c r="AN21476" s="98"/>
      <c r="AO21476" s="98"/>
      <c r="AP21476" s="98"/>
      <c r="AR21476" s="98"/>
      <c r="AS21476" s="98"/>
    </row>
    <row r="21477" spans="40:45" ht="15" customHeight="1">
      <c r="AN21477" s="98"/>
      <c r="AO21477" s="98"/>
      <c r="AP21477" s="98"/>
      <c r="AR21477" s="98"/>
      <c r="AS21477" s="98"/>
    </row>
    <row r="21478" spans="40:45" ht="15" customHeight="1">
      <c r="AN21478" s="98"/>
      <c r="AO21478" s="98"/>
      <c r="AP21478" s="98"/>
      <c r="AR21478" s="98"/>
      <c r="AS21478" s="98"/>
    </row>
    <row r="21479" spans="40:45" ht="15" customHeight="1">
      <c r="AN21479" s="98"/>
      <c r="AO21479" s="98"/>
      <c r="AP21479" s="98"/>
      <c r="AR21479" s="98"/>
      <c r="AS21479" s="98"/>
    </row>
    <row r="21480" spans="40:45" ht="15" customHeight="1">
      <c r="AN21480" s="98"/>
      <c r="AO21480" s="98"/>
      <c r="AP21480" s="98"/>
      <c r="AR21480" s="98"/>
      <c r="AS21480" s="98"/>
    </row>
    <row r="21481" spans="40:45" ht="15" customHeight="1">
      <c r="AN21481" s="98"/>
      <c r="AO21481" s="98"/>
      <c r="AP21481" s="98"/>
      <c r="AR21481" s="98"/>
      <c r="AS21481" s="98"/>
    </row>
    <row r="21482" spans="40:45" ht="15" customHeight="1">
      <c r="AN21482" s="98"/>
      <c r="AO21482" s="98"/>
      <c r="AP21482" s="98"/>
      <c r="AR21482" s="98"/>
      <c r="AS21482" s="98"/>
    </row>
    <row r="21483" spans="40:45" ht="15" customHeight="1">
      <c r="AN21483" s="98"/>
      <c r="AO21483" s="98"/>
      <c r="AP21483" s="98"/>
      <c r="AR21483" s="98"/>
      <c r="AS21483" s="98"/>
    </row>
    <row r="21484" spans="40:45" ht="15" customHeight="1">
      <c r="AN21484" s="98"/>
      <c r="AO21484" s="98"/>
      <c r="AP21484" s="98"/>
      <c r="AR21484" s="98"/>
      <c r="AS21484" s="98"/>
    </row>
    <row r="21485" spans="40:45" ht="15" customHeight="1">
      <c r="AN21485" s="98"/>
      <c r="AO21485" s="98"/>
      <c r="AP21485" s="98"/>
      <c r="AR21485" s="98"/>
      <c r="AS21485" s="98"/>
    </row>
    <row r="21486" spans="40:45" ht="15" customHeight="1">
      <c r="AN21486" s="98"/>
      <c r="AO21486" s="98"/>
      <c r="AP21486" s="98"/>
      <c r="AR21486" s="98"/>
      <c r="AS21486" s="98"/>
    </row>
    <row r="21487" spans="40:45" ht="15" customHeight="1">
      <c r="AN21487" s="98"/>
      <c r="AO21487" s="98"/>
      <c r="AP21487" s="98"/>
      <c r="AR21487" s="98"/>
      <c r="AS21487" s="98"/>
    </row>
    <row r="21488" spans="40:45" ht="15" customHeight="1">
      <c r="AN21488" s="98"/>
      <c r="AO21488" s="98"/>
      <c r="AP21488" s="98"/>
      <c r="AR21488" s="98"/>
      <c r="AS21488" s="98"/>
    </row>
    <row r="21489" spans="40:45" ht="15" customHeight="1">
      <c r="AN21489" s="98"/>
      <c r="AO21489" s="98"/>
      <c r="AP21489" s="98"/>
      <c r="AR21489" s="98"/>
      <c r="AS21489" s="98"/>
    </row>
    <row r="21490" spans="40:45" ht="15" customHeight="1">
      <c r="AN21490" s="98"/>
      <c r="AO21490" s="98"/>
      <c r="AP21490" s="98"/>
      <c r="AR21490" s="98"/>
      <c r="AS21490" s="98"/>
    </row>
    <row r="21491" spans="40:45" ht="15" customHeight="1">
      <c r="AN21491" s="98"/>
      <c r="AO21491" s="98"/>
      <c r="AP21491" s="98"/>
      <c r="AR21491" s="98"/>
      <c r="AS21491" s="98"/>
    </row>
    <row r="21492" spans="40:45" ht="15" customHeight="1">
      <c r="AN21492" s="98"/>
      <c r="AO21492" s="98"/>
      <c r="AP21492" s="98"/>
      <c r="AR21492" s="98"/>
      <c r="AS21492" s="98"/>
    </row>
    <row r="21493" spans="40:45" ht="15" customHeight="1">
      <c r="AN21493" s="98"/>
      <c r="AO21493" s="98"/>
      <c r="AP21493" s="98"/>
      <c r="AR21493" s="98"/>
      <c r="AS21493" s="98"/>
    </row>
    <row r="21494" spans="40:45" ht="15" customHeight="1">
      <c r="AN21494" s="98"/>
      <c r="AO21494" s="98"/>
      <c r="AP21494" s="98"/>
      <c r="AR21494" s="98"/>
      <c r="AS21494" s="98"/>
    </row>
    <row r="21495" spans="40:45" ht="15" customHeight="1">
      <c r="AN21495" s="98"/>
      <c r="AO21495" s="98"/>
      <c r="AP21495" s="98"/>
      <c r="AR21495" s="98"/>
      <c r="AS21495" s="98"/>
    </row>
    <row r="21496" spans="40:45" ht="15" customHeight="1">
      <c r="AN21496" s="98"/>
      <c r="AO21496" s="98"/>
      <c r="AP21496" s="98"/>
      <c r="AR21496" s="98"/>
      <c r="AS21496" s="98"/>
    </row>
    <row r="21497" spans="40:45" ht="15" customHeight="1">
      <c r="AN21497" s="98"/>
      <c r="AO21497" s="98"/>
      <c r="AP21497" s="98"/>
      <c r="AR21497" s="98"/>
      <c r="AS21497" s="98"/>
    </row>
    <row r="21498" spans="40:45" ht="15" customHeight="1">
      <c r="AN21498" s="98"/>
      <c r="AO21498" s="98"/>
      <c r="AP21498" s="98"/>
      <c r="AR21498" s="98"/>
      <c r="AS21498" s="98"/>
    </row>
    <row r="21499" spans="40:45" ht="15" customHeight="1">
      <c r="AN21499" s="98"/>
      <c r="AO21499" s="98"/>
      <c r="AP21499" s="98"/>
      <c r="AR21499" s="98"/>
      <c r="AS21499" s="98"/>
    </row>
    <row r="21500" spans="40:45" ht="15" customHeight="1">
      <c r="AN21500" s="98"/>
      <c r="AO21500" s="98"/>
      <c r="AP21500" s="98"/>
      <c r="AR21500" s="98"/>
      <c r="AS21500" s="98"/>
    </row>
    <row r="21501" spans="40:45" ht="15" customHeight="1">
      <c r="AN21501" s="98"/>
      <c r="AO21501" s="98"/>
      <c r="AP21501" s="98"/>
      <c r="AR21501" s="98"/>
      <c r="AS21501" s="98"/>
    </row>
    <row r="21502" spans="40:45" ht="15" customHeight="1">
      <c r="AN21502" s="98"/>
      <c r="AO21502" s="98"/>
      <c r="AP21502" s="98"/>
      <c r="AR21502" s="98"/>
      <c r="AS21502" s="98"/>
    </row>
    <row r="21503" spans="40:45" ht="15" customHeight="1">
      <c r="AN21503" s="98"/>
      <c r="AO21503" s="98"/>
      <c r="AP21503" s="98"/>
      <c r="AR21503" s="98"/>
      <c r="AS21503" s="98"/>
    </row>
    <row r="21504" spans="40:45" ht="15" customHeight="1">
      <c r="AN21504" s="98"/>
      <c r="AO21504" s="98"/>
      <c r="AP21504" s="98"/>
      <c r="AR21504" s="98"/>
      <c r="AS21504" s="98"/>
    </row>
    <row r="21505" spans="40:45" ht="15" customHeight="1">
      <c r="AN21505" s="98"/>
      <c r="AO21505" s="98"/>
      <c r="AP21505" s="98"/>
      <c r="AR21505" s="98"/>
      <c r="AS21505" s="98"/>
    </row>
    <row r="21506" spans="40:45" ht="15" customHeight="1">
      <c r="AN21506" s="98"/>
      <c r="AO21506" s="98"/>
      <c r="AP21506" s="98"/>
      <c r="AR21506" s="98"/>
      <c r="AS21506" s="98"/>
    </row>
    <row r="21507" spans="40:45" ht="15" customHeight="1">
      <c r="AN21507" s="98"/>
      <c r="AO21507" s="98"/>
      <c r="AP21507" s="98"/>
      <c r="AR21507" s="98"/>
      <c r="AS21507" s="98"/>
    </row>
    <row r="21508" spans="40:45" ht="15" customHeight="1">
      <c r="AN21508" s="98"/>
      <c r="AO21508" s="98"/>
      <c r="AP21508" s="98"/>
      <c r="AR21508" s="98"/>
      <c r="AS21508" s="98"/>
    </row>
    <row r="21509" spans="40:45" ht="15" customHeight="1">
      <c r="AN21509" s="98"/>
      <c r="AO21509" s="98"/>
      <c r="AP21509" s="98"/>
      <c r="AR21509" s="98"/>
      <c r="AS21509" s="98"/>
    </row>
    <row r="21510" spans="40:45" ht="15" customHeight="1">
      <c r="AN21510" s="98"/>
      <c r="AO21510" s="98"/>
      <c r="AP21510" s="98"/>
      <c r="AR21510" s="98"/>
      <c r="AS21510" s="98"/>
    </row>
    <row r="21511" spans="40:45" ht="15" customHeight="1">
      <c r="AN21511" s="98"/>
      <c r="AO21511" s="98"/>
      <c r="AP21511" s="98"/>
      <c r="AR21511" s="98"/>
      <c r="AS21511" s="98"/>
    </row>
    <row r="21512" spans="40:45" ht="15" customHeight="1">
      <c r="AN21512" s="98"/>
      <c r="AO21512" s="98"/>
      <c r="AP21512" s="98"/>
      <c r="AR21512" s="98"/>
      <c r="AS21512" s="98"/>
    </row>
    <row r="21513" spans="40:45" ht="15" customHeight="1">
      <c r="AN21513" s="98"/>
      <c r="AO21513" s="98"/>
      <c r="AP21513" s="98"/>
      <c r="AR21513" s="98"/>
      <c r="AS21513" s="98"/>
    </row>
    <row r="21514" spans="40:45" ht="15" customHeight="1">
      <c r="AN21514" s="98"/>
      <c r="AO21514" s="98"/>
      <c r="AP21514" s="98"/>
      <c r="AR21514" s="98"/>
      <c r="AS21514" s="98"/>
    </row>
    <row r="21515" spans="40:45" ht="15" customHeight="1">
      <c r="AN21515" s="98"/>
      <c r="AO21515" s="98"/>
      <c r="AP21515" s="98"/>
      <c r="AR21515" s="98"/>
      <c r="AS21515" s="98"/>
    </row>
    <row r="21516" spans="40:45" ht="15" customHeight="1">
      <c r="AN21516" s="98"/>
      <c r="AO21516" s="98"/>
      <c r="AP21516" s="98"/>
      <c r="AR21516" s="98"/>
      <c r="AS21516" s="98"/>
    </row>
    <row r="21517" spans="40:45" ht="15" customHeight="1">
      <c r="AN21517" s="98"/>
      <c r="AO21517" s="98"/>
      <c r="AP21517" s="98"/>
      <c r="AR21517" s="98"/>
      <c r="AS21517" s="98"/>
    </row>
    <row r="21518" spans="40:45" ht="15" customHeight="1">
      <c r="AN21518" s="98"/>
      <c r="AO21518" s="98"/>
      <c r="AP21518" s="98"/>
      <c r="AR21518" s="98"/>
      <c r="AS21518" s="98"/>
    </row>
    <row r="21519" spans="40:45" ht="15" customHeight="1">
      <c r="AN21519" s="98"/>
      <c r="AO21519" s="98"/>
      <c r="AP21519" s="98"/>
      <c r="AR21519" s="98"/>
      <c r="AS21519" s="98"/>
    </row>
    <row r="21520" spans="40:45" ht="15" customHeight="1">
      <c r="AN21520" s="98"/>
      <c r="AO21520" s="98"/>
      <c r="AP21520" s="98"/>
      <c r="AR21520" s="98"/>
      <c r="AS21520" s="98"/>
    </row>
    <row r="21521" spans="40:45" ht="15" customHeight="1">
      <c r="AN21521" s="98"/>
      <c r="AO21521" s="98"/>
      <c r="AP21521" s="98"/>
      <c r="AR21521" s="98"/>
      <c r="AS21521" s="98"/>
    </row>
    <row r="21522" spans="40:45" ht="15" customHeight="1">
      <c r="AN21522" s="98"/>
      <c r="AO21522" s="98"/>
      <c r="AP21522" s="98"/>
      <c r="AR21522" s="98"/>
      <c r="AS21522" s="98"/>
    </row>
    <row r="21523" spans="40:45" ht="15" customHeight="1">
      <c r="AN21523" s="98"/>
      <c r="AO21523" s="98"/>
      <c r="AP21523" s="98"/>
      <c r="AR21523" s="98"/>
      <c r="AS21523" s="98"/>
    </row>
    <row r="21524" spans="40:45" ht="15" customHeight="1">
      <c r="AN21524" s="98"/>
      <c r="AO21524" s="98"/>
      <c r="AP21524" s="98"/>
      <c r="AR21524" s="98"/>
      <c r="AS21524" s="98"/>
    </row>
    <row r="21525" spans="40:45" ht="15" customHeight="1">
      <c r="AN21525" s="98"/>
      <c r="AO21525" s="98"/>
      <c r="AP21525" s="98"/>
      <c r="AR21525" s="98"/>
      <c r="AS21525" s="98"/>
    </row>
    <row r="21526" spans="40:45" ht="15" customHeight="1">
      <c r="AN21526" s="98"/>
      <c r="AO21526" s="98"/>
      <c r="AP21526" s="98"/>
      <c r="AR21526" s="98"/>
      <c r="AS21526" s="98"/>
    </row>
    <row r="21527" spans="40:45" ht="15" customHeight="1">
      <c r="AN21527" s="98"/>
      <c r="AO21527" s="98"/>
      <c r="AP21527" s="98"/>
      <c r="AR21527" s="98"/>
      <c r="AS21527" s="98"/>
    </row>
    <row r="21528" spans="40:45" ht="15" customHeight="1">
      <c r="AN21528" s="98"/>
      <c r="AO21528" s="98"/>
      <c r="AP21528" s="98"/>
      <c r="AR21528" s="98"/>
      <c r="AS21528" s="98"/>
    </row>
    <row r="21529" spans="40:45" ht="15" customHeight="1">
      <c r="AN21529" s="98"/>
      <c r="AO21529" s="98"/>
      <c r="AP21529" s="98"/>
      <c r="AR21529" s="98"/>
      <c r="AS21529" s="98"/>
    </row>
    <row r="21530" spans="40:45" ht="15" customHeight="1">
      <c r="AN21530" s="98"/>
      <c r="AO21530" s="98"/>
      <c r="AP21530" s="98"/>
      <c r="AR21530" s="98"/>
      <c r="AS21530" s="98"/>
    </row>
    <row r="21531" spans="40:45" ht="15" customHeight="1">
      <c r="AN21531" s="98"/>
      <c r="AO21531" s="98"/>
      <c r="AP21531" s="98"/>
      <c r="AR21531" s="98"/>
      <c r="AS21531" s="98"/>
    </row>
    <row r="21532" spans="40:45" ht="15" customHeight="1">
      <c r="AN21532" s="98"/>
      <c r="AO21532" s="98"/>
      <c r="AP21532" s="98"/>
      <c r="AR21532" s="98"/>
      <c r="AS21532" s="98"/>
    </row>
    <row r="21533" spans="40:45" ht="15" customHeight="1">
      <c r="AN21533" s="98"/>
      <c r="AO21533" s="98"/>
      <c r="AP21533" s="98"/>
      <c r="AR21533" s="98"/>
      <c r="AS21533" s="98"/>
    </row>
    <row r="21534" spans="40:45" ht="15" customHeight="1">
      <c r="AN21534" s="98"/>
      <c r="AO21534" s="98"/>
      <c r="AP21534" s="98"/>
      <c r="AR21534" s="98"/>
      <c r="AS21534" s="98"/>
    </row>
    <row r="21535" spans="40:45" ht="15" customHeight="1">
      <c r="AN21535" s="98"/>
      <c r="AO21535" s="98"/>
      <c r="AP21535" s="98"/>
      <c r="AR21535" s="98"/>
      <c r="AS21535" s="98"/>
    </row>
    <row r="21536" spans="40:45" ht="15" customHeight="1">
      <c r="AN21536" s="98"/>
      <c r="AO21536" s="98"/>
      <c r="AP21536" s="98"/>
      <c r="AR21536" s="98"/>
      <c r="AS21536" s="98"/>
    </row>
    <row r="21537" spans="40:45" ht="15" customHeight="1">
      <c r="AN21537" s="98"/>
      <c r="AO21537" s="98"/>
      <c r="AP21537" s="98"/>
      <c r="AR21537" s="98"/>
      <c r="AS21537" s="98"/>
    </row>
    <row r="21538" spans="40:45" ht="15" customHeight="1">
      <c r="AN21538" s="98"/>
      <c r="AO21538" s="98"/>
      <c r="AP21538" s="98"/>
      <c r="AR21538" s="98"/>
      <c r="AS21538" s="98"/>
    </row>
    <row r="21539" spans="40:45" ht="15" customHeight="1">
      <c r="AN21539" s="98"/>
      <c r="AO21539" s="98"/>
      <c r="AP21539" s="98"/>
      <c r="AR21539" s="98"/>
      <c r="AS21539" s="98"/>
    </row>
    <row r="21540" spans="40:45" ht="15" customHeight="1">
      <c r="AN21540" s="98"/>
      <c r="AO21540" s="98"/>
      <c r="AP21540" s="98"/>
      <c r="AR21540" s="98"/>
      <c r="AS21540" s="98"/>
    </row>
    <row r="21541" spans="40:45" ht="15" customHeight="1">
      <c r="AN21541" s="98"/>
      <c r="AO21541" s="98"/>
      <c r="AP21541" s="98"/>
      <c r="AR21541" s="98"/>
      <c r="AS21541" s="98"/>
    </row>
    <row r="21542" spans="40:45" ht="15" customHeight="1">
      <c r="AN21542" s="98"/>
      <c r="AO21542" s="98"/>
      <c r="AP21542" s="98"/>
      <c r="AR21542" s="98"/>
      <c r="AS21542" s="98"/>
    </row>
    <row r="21543" spans="40:45" ht="15" customHeight="1">
      <c r="AN21543" s="98"/>
      <c r="AO21543" s="98"/>
      <c r="AP21543" s="98"/>
      <c r="AR21543" s="98"/>
      <c r="AS21543" s="98"/>
    </row>
    <row r="21544" spans="40:45" ht="15" customHeight="1">
      <c r="AN21544" s="98"/>
      <c r="AO21544" s="98"/>
      <c r="AP21544" s="98"/>
      <c r="AR21544" s="98"/>
      <c r="AS21544" s="98"/>
    </row>
    <row r="21545" spans="40:45" ht="15" customHeight="1">
      <c r="AN21545" s="98"/>
      <c r="AO21545" s="98"/>
      <c r="AP21545" s="98"/>
      <c r="AR21545" s="98"/>
      <c r="AS21545" s="98"/>
    </row>
    <row r="21546" spans="40:45" ht="15" customHeight="1">
      <c r="AN21546" s="98"/>
      <c r="AO21546" s="98"/>
      <c r="AP21546" s="98"/>
      <c r="AR21546" s="98"/>
      <c r="AS21546" s="98"/>
    </row>
    <row r="21547" spans="40:45" ht="15" customHeight="1">
      <c r="AN21547" s="98"/>
      <c r="AO21547" s="98"/>
      <c r="AP21547" s="98"/>
      <c r="AR21547" s="98"/>
      <c r="AS21547" s="98"/>
    </row>
    <row r="21548" spans="40:45" ht="15" customHeight="1">
      <c r="AN21548" s="98"/>
      <c r="AO21548" s="98"/>
      <c r="AP21548" s="98"/>
      <c r="AR21548" s="98"/>
      <c r="AS21548" s="98"/>
    </row>
    <row r="21549" spans="40:45" ht="15" customHeight="1">
      <c r="AN21549" s="98"/>
      <c r="AO21549" s="98"/>
      <c r="AP21549" s="98"/>
      <c r="AR21549" s="98"/>
      <c r="AS21549" s="98"/>
    </row>
    <row r="21550" spans="40:45" ht="15" customHeight="1">
      <c r="AN21550" s="98"/>
      <c r="AO21550" s="98"/>
      <c r="AP21550" s="98"/>
      <c r="AR21550" s="98"/>
      <c r="AS21550" s="98"/>
    </row>
    <row r="21551" spans="40:45" ht="15" customHeight="1">
      <c r="AN21551" s="98"/>
      <c r="AO21551" s="98"/>
      <c r="AP21551" s="98"/>
      <c r="AR21551" s="98"/>
      <c r="AS21551" s="98"/>
    </row>
    <row r="21552" spans="40:45" ht="15" customHeight="1">
      <c r="AN21552" s="98"/>
      <c r="AO21552" s="98"/>
      <c r="AP21552" s="98"/>
      <c r="AR21552" s="98"/>
      <c r="AS21552" s="98"/>
    </row>
    <row r="21553" spans="40:45" ht="15" customHeight="1">
      <c r="AN21553" s="98"/>
      <c r="AO21553" s="98"/>
      <c r="AP21553" s="98"/>
      <c r="AR21553" s="98"/>
      <c r="AS21553" s="98"/>
    </row>
    <row r="21554" spans="40:45" ht="15" customHeight="1">
      <c r="AN21554" s="98"/>
      <c r="AO21554" s="98"/>
      <c r="AP21554" s="98"/>
      <c r="AR21554" s="98"/>
      <c r="AS21554" s="98"/>
    </row>
    <row r="21555" spans="40:45" ht="15" customHeight="1">
      <c r="AN21555" s="98"/>
      <c r="AO21555" s="98"/>
      <c r="AP21555" s="98"/>
      <c r="AR21555" s="98"/>
      <c r="AS21555" s="98"/>
    </row>
    <row r="21556" spans="40:45" ht="15" customHeight="1">
      <c r="AN21556" s="98"/>
      <c r="AO21556" s="98"/>
      <c r="AP21556" s="98"/>
      <c r="AR21556" s="98"/>
      <c r="AS21556" s="98"/>
    </row>
    <row r="21557" spans="40:45" ht="15" customHeight="1">
      <c r="AN21557" s="98"/>
      <c r="AO21557" s="98"/>
      <c r="AP21557" s="98"/>
      <c r="AR21557" s="98"/>
      <c r="AS21557" s="98"/>
    </row>
    <row r="21558" spans="40:45" ht="15" customHeight="1">
      <c r="AN21558" s="98"/>
      <c r="AO21558" s="98"/>
      <c r="AP21558" s="98"/>
      <c r="AR21558" s="98"/>
      <c r="AS21558" s="98"/>
    </row>
    <row r="21559" spans="40:45" ht="15" customHeight="1">
      <c r="AN21559" s="98"/>
      <c r="AO21559" s="98"/>
      <c r="AP21559" s="98"/>
      <c r="AR21559" s="98"/>
      <c r="AS21559" s="98"/>
    </row>
    <row r="21560" spans="40:45" ht="15" customHeight="1">
      <c r="AN21560" s="98"/>
      <c r="AO21560" s="98"/>
      <c r="AP21560" s="98"/>
      <c r="AR21560" s="98"/>
      <c r="AS21560" s="98"/>
    </row>
    <row r="21561" spans="40:45" ht="15" customHeight="1">
      <c r="AN21561" s="98"/>
      <c r="AO21561" s="98"/>
      <c r="AP21561" s="98"/>
      <c r="AR21561" s="98"/>
      <c r="AS21561" s="98"/>
    </row>
    <row r="21562" spans="40:45" ht="15" customHeight="1">
      <c r="AN21562" s="98"/>
      <c r="AO21562" s="98"/>
      <c r="AP21562" s="98"/>
      <c r="AR21562" s="98"/>
      <c r="AS21562" s="98"/>
    </row>
    <row r="21563" spans="40:45" ht="15" customHeight="1">
      <c r="AN21563" s="98"/>
      <c r="AO21563" s="98"/>
      <c r="AP21563" s="98"/>
      <c r="AR21563" s="98"/>
      <c r="AS21563" s="98"/>
    </row>
    <row r="21564" spans="40:45" ht="15" customHeight="1">
      <c r="AN21564" s="98"/>
      <c r="AO21564" s="98"/>
      <c r="AP21564" s="98"/>
      <c r="AR21564" s="98"/>
      <c r="AS21564" s="98"/>
    </row>
    <row r="21565" spans="40:45" ht="15" customHeight="1">
      <c r="AN21565" s="98"/>
      <c r="AO21565" s="98"/>
      <c r="AP21565" s="98"/>
      <c r="AR21565" s="98"/>
      <c r="AS21565" s="98"/>
    </row>
    <row r="21566" spans="40:45" ht="15" customHeight="1">
      <c r="AN21566" s="98"/>
      <c r="AO21566" s="98"/>
      <c r="AP21566" s="98"/>
      <c r="AR21566" s="98"/>
      <c r="AS21566" s="98"/>
    </row>
    <row r="21567" spans="40:45" ht="15" customHeight="1">
      <c r="AN21567" s="98"/>
      <c r="AO21567" s="98"/>
      <c r="AP21567" s="98"/>
      <c r="AR21567" s="98"/>
      <c r="AS21567" s="98"/>
    </row>
    <row r="21568" spans="40:45" ht="15" customHeight="1">
      <c r="AN21568" s="98"/>
      <c r="AO21568" s="98"/>
      <c r="AP21568" s="98"/>
      <c r="AR21568" s="98"/>
      <c r="AS21568" s="98"/>
    </row>
    <row r="21569" spans="40:45" ht="15" customHeight="1">
      <c r="AN21569" s="98"/>
      <c r="AO21569" s="98"/>
      <c r="AP21569" s="98"/>
      <c r="AR21569" s="98"/>
      <c r="AS21569" s="98"/>
    </row>
    <row r="21570" spans="40:45" ht="15" customHeight="1">
      <c r="AN21570" s="98"/>
      <c r="AO21570" s="98"/>
      <c r="AP21570" s="98"/>
      <c r="AR21570" s="98"/>
      <c r="AS21570" s="98"/>
    </row>
    <row r="21571" spans="40:45" ht="15" customHeight="1">
      <c r="AN21571" s="98"/>
      <c r="AO21571" s="98"/>
      <c r="AP21571" s="98"/>
      <c r="AR21571" s="98"/>
      <c r="AS21571" s="98"/>
    </row>
    <row r="21572" spans="40:45" ht="15" customHeight="1">
      <c r="AN21572" s="98"/>
      <c r="AO21572" s="98"/>
      <c r="AP21572" s="98"/>
      <c r="AR21572" s="98"/>
      <c r="AS21572" s="98"/>
    </row>
    <row r="21573" spans="40:45" ht="15" customHeight="1">
      <c r="AN21573" s="98"/>
      <c r="AO21573" s="98"/>
      <c r="AP21573" s="98"/>
      <c r="AR21573" s="98"/>
      <c r="AS21573" s="98"/>
    </row>
    <row r="21574" spans="40:45" ht="15" customHeight="1">
      <c r="AN21574" s="98"/>
      <c r="AO21574" s="98"/>
      <c r="AP21574" s="98"/>
      <c r="AR21574" s="98"/>
      <c r="AS21574" s="98"/>
    </row>
    <row r="21575" spans="40:45" ht="15" customHeight="1">
      <c r="AN21575" s="98"/>
      <c r="AO21575" s="98"/>
      <c r="AP21575" s="98"/>
      <c r="AR21575" s="98"/>
      <c r="AS21575" s="98"/>
    </row>
    <row r="21576" spans="40:45" ht="15" customHeight="1">
      <c r="AN21576" s="98"/>
      <c r="AO21576" s="98"/>
      <c r="AP21576" s="98"/>
      <c r="AR21576" s="98"/>
      <c r="AS21576" s="98"/>
    </row>
    <row r="21577" spans="40:45" ht="15" customHeight="1">
      <c r="AN21577" s="98"/>
      <c r="AO21577" s="98"/>
      <c r="AP21577" s="98"/>
      <c r="AR21577" s="98"/>
      <c r="AS21577" s="98"/>
    </row>
    <row r="21578" spans="40:45" ht="15" customHeight="1">
      <c r="AN21578" s="98"/>
      <c r="AO21578" s="98"/>
      <c r="AP21578" s="98"/>
      <c r="AR21578" s="98"/>
      <c r="AS21578" s="98"/>
    </row>
    <row r="21579" spans="40:45" ht="15" customHeight="1">
      <c r="AN21579" s="98"/>
      <c r="AO21579" s="98"/>
      <c r="AP21579" s="98"/>
      <c r="AR21579" s="98"/>
      <c r="AS21579" s="98"/>
    </row>
    <row r="21580" spans="40:45" ht="15" customHeight="1">
      <c r="AN21580" s="98"/>
      <c r="AO21580" s="98"/>
      <c r="AP21580" s="98"/>
      <c r="AR21580" s="98"/>
      <c r="AS21580" s="98"/>
    </row>
    <row r="21581" spans="40:45" ht="15" customHeight="1">
      <c r="AN21581" s="98"/>
      <c r="AO21581" s="98"/>
      <c r="AP21581" s="98"/>
      <c r="AR21581" s="98"/>
      <c r="AS21581" s="98"/>
    </row>
    <row r="21582" spans="40:45" ht="15" customHeight="1">
      <c r="AN21582" s="98"/>
      <c r="AO21582" s="98"/>
      <c r="AP21582" s="98"/>
      <c r="AR21582" s="98"/>
      <c r="AS21582" s="98"/>
    </row>
    <row r="21583" spans="40:45" ht="15" customHeight="1">
      <c r="AN21583" s="98"/>
      <c r="AO21583" s="98"/>
      <c r="AP21583" s="98"/>
      <c r="AR21583" s="98"/>
      <c r="AS21583" s="98"/>
    </row>
    <row r="21584" spans="40:45" ht="15" customHeight="1">
      <c r="AN21584" s="98"/>
      <c r="AO21584" s="98"/>
      <c r="AP21584" s="98"/>
      <c r="AR21584" s="98"/>
      <c r="AS21584" s="98"/>
    </row>
    <row r="21585" spans="40:45" ht="15" customHeight="1">
      <c r="AN21585" s="98"/>
      <c r="AO21585" s="98"/>
      <c r="AP21585" s="98"/>
      <c r="AR21585" s="98"/>
      <c r="AS21585" s="98"/>
    </row>
    <row r="21586" spans="40:45" ht="15" customHeight="1">
      <c r="AN21586" s="98"/>
      <c r="AO21586" s="98"/>
      <c r="AP21586" s="98"/>
      <c r="AR21586" s="98"/>
      <c r="AS21586" s="98"/>
    </row>
    <row r="21587" spans="40:45" ht="15" customHeight="1">
      <c r="AN21587" s="98"/>
      <c r="AO21587" s="98"/>
      <c r="AP21587" s="98"/>
      <c r="AR21587" s="98"/>
      <c r="AS21587" s="98"/>
    </row>
    <row r="21588" spans="40:45" ht="15" customHeight="1">
      <c r="AN21588" s="98"/>
      <c r="AO21588" s="98"/>
      <c r="AP21588" s="98"/>
      <c r="AR21588" s="98"/>
      <c r="AS21588" s="98"/>
    </row>
    <row r="21589" spans="40:45" ht="15" customHeight="1">
      <c r="AN21589" s="98"/>
      <c r="AO21589" s="98"/>
      <c r="AP21589" s="98"/>
      <c r="AR21589" s="98"/>
      <c r="AS21589" s="98"/>
    </row>
    <row r="21590" spans="40:45" ht="15" customHeight="1">
      <c r="AN21590" s="98"/>
      <c r="AO21590" s="98"/>
      <c r="AP21590" s="98"/>
      <c r="AR21590" s="98"/>
      <c r="AS21590" s="98"/>
    </row>
    <row r="21591" spans="40:45" ht="15" customHeight="1">
      <c r="AN21591" s="98"/>
      <c r="AO21591" s="98"/>
      <c r="AP21591" s="98"/>
      <c r="AR21591" s="98"/>
      <c r="AS21591" s="98"/>
    </row>
    <row r="21592" spans="40:45" ht="15" customHeight="1">
      <c r="AN21592" s="98"/>
      <c r="AO21592" s="98"/>
      <c r="AP21592" s="98"/>
      <c r="AR21592" s="98"/>
      <c r="AS21592" s="98"/>
    </row>
    <row r="21593" spans="40:45" ht="15" customHeight="1">
      <c r="AN21593" s="98"/>
      <c r="AO21593" s="98"/>
      <c r="AP21593" s="98"/>
      <c r="AR21593" s="98"/>
      <c r="AS21593" s="98"/>
    </row>
    <row r="21594" spans="40:45" ht="15" customHeight="1">
      <c r="AN21594" s="98"/>
      <c r="AO21594" s="98"/>
      <c r="AP21594" s="98"/>
      <c r="AR21594" s="98"/>
      <c r="AS21594" s="98"/>
    </row>
    <row r="21595" spans="40:45" ht="15" customHeight="1">
      <c r="AN21595" s="98"/>
      <c r="AO21595" s="98"/>
      <c r="AP21595" s="98"/>
      <c r="AR21595" s="98"/>
      <c r="AS21595" s="98"/>
    </row>
    <row r="21596" spans="40:45" ht="15" customHeight="1">
      <c r="AN21596" s="98"/>
      <c r="AO21596" s="98"/>
      <c r="AP21596" s="98"/>
      <c r="AR21596" s="98"/>
      <c r="AS21596" s="98"/>
    </row>
    <row r="21597" spans="40:45" ht="15" customHeight="1">
      <c r="AN21597" s="98"/>
      <c r="AO21597" s="98"/>
      <c r="AP21597" s="98"/>
      <c r="AR21597" s="98"/>
      <c r="AS21597" s="98"/>
    </row>
    <row r="21598" spans="40:45" ht="15" customHeight="1">
      <c r="AN21598" s="98"/>
      <c r="AO21598" s="98"/>
      <c r="AP21598" s="98"/>
      <c r="AR21598" s="98"/>
      <c r="AS21598" s="98"/>
    </row>
    <row r="21599" spans="40:45" ht="15" customHeight="1">
      <c r="AN21599" s="98"/>
      <c r="AO21599" s="98"/>
      <c r="AP21599" s="98"/>
      <c r="AR21599" s="98"/>
      <c r="AS21599" s="98"/>
    </row>
    <row r="21600" spans="40:45" ht="15" customHeight="1">
      <c r="AN21600" s="98"/>
      <c r="AO21600" s="98"/>
      <c r="AP21600" s="98"/>
      <c r="AR21600" s="98"/>
      <c r="AS21600" s="98"/>
    </row>
    <row r="21601" spans="40:45" ht="15" customHeight="1">
      <c r="AN21601" s="98"/>
      <c r="AO21601" s="98"/>
      <c r="AP21601" s="98"/>
      <c r="AR21601" s="98"/>
      <c r="AS21601" s="98"/>
    </row>
    <row r="21602" spans="40:45" ht="15" customHeight="1">
      <c r="AN21602" s="98"/>
      <c r="AO21602" s="98"/>
      <c r="AP21602" s="98"/>
      <c r="AR21602" s="98"/>
      <c r="AS21602" s="98"/>
    </row>
    <row r="21603" spans="40:45" ht="15" customHeight="1">
      <c r="AN21603" s="98"/>
      <c r="AO21603" s="98"/>
      <c r="AP21603" s="98"/>
      <c r="AR21603" s="98"/>
      <c r="AS21603" s="98"/>
    </row>
    <row r="21604" spans="40:45" ht="15" customHeight="1">
      <c r="AN21604" s="98"/>
      <c r="AO21604" s="98"/>
      <c r="AP21604" s="98"/>
      <c r="AR21604" s="98"/>
      <c r="AS21604" s="98"/>
    </row>
    <row r="21605" spans="40:45" ht="15" customHeight="1">
      <c r="AN21605" s="98"/>
      <c r="AO21605" s="98"/>
      <c r="AP21605" s="98"/>
      <c r="AR21605" s="98"/>
      <c r="AS21605" s="98"/>
    </row>
    <row r="21606" spans="40:45" ht="15" customHeight="1">
      <c r="AN21606" s="98"/>
      <c r="AO21606" s="98"/>
      <c r="AP21606" s="98"/>
      <c r="AR21606" s="98"/>
      <c r="AS21606" s="98"/>
    </row>
    <row r="21607" spans="40:45" ht="15" customHeight="1">
      <c r="AN21607" s="98"/>
      <c r="AO21607" s="98"/>
      <c r="AP21607" s="98"/>
      <c r="AR21607" s="98"/>
      <c r="AS21607" s="98"/>
    </row>
    <row r="21608" spans="40:45" ht="15" customHeight="1">
      <c r="AN21608" s="98"/>
      <c r="AO21608" s="98"/>
      <c r="AP21608" s="98"/>
      <c r="AR21608" s="98"/>
      <c r="AS21608" s="98"/>
    </row>
    <row r="21609" spans="40:45" ht="15" customHeight="1">
      <c r="AN21609" s="98"/>
      <c r="AO21609" s="98"/>
      <c r="AP21609" s="98"/>
      <c r="AR21609" s="98"/>
      <c r="AS21609" s="98"/>
    </row>
    <row r="21610" spans="40:45" ht="15" customHeight="1">
      <c r="AN21610" s="98"/>
      <c r="AO21610" s="98"/>
      <c r="AP21610" s="98"/>
      <c r="AR21610" s="98"/>
      <c r="AS21610" s="98"/>
    </row>
    <row r="21611" spans="40:45" ht="15" customHeight="1">
      <c r="AN21611" s="98"/>
      <c r="AO21611" s="98"/>
      <c r="AP21611" s="98"/>
      <c r="AR21611" s="98"/>
      <c r="AS21611" s="98"/>
    </row>
    <row r="21612" spans="40:45" ht="15" customHeight="1">
      <c r="AN21612" s="98"/>
      <c r="AO21612" s="98"/>
      <c r="AP21612" s="98"/>
      <c r="AR21612" s="98"/>
      <c r="AS21612" s="98"/>
    </row>
    <row r="21613" spans="40:45" ht="15" customHeight="1">
      <c r="AN21613" s="98"/>
      <c r="AO21613" s="98"/>
      <c r="AP21613" s="98"/>
      <c r="AR21613" s="98"/>
      <c r="AS21613" s="98"/>
    </row>
    <row r="21614" spans="40:45" ht="15" customHeight="1">
      <c r="AN21614" s="98"/>
      <c r="AO21614" s="98"/>
      <c r="AP21614" s="98"/>
      <c r="AR21614" s="98"/>
      <c r="AS21614" s="98"/>
    </row>
    <row r="21615" spans="40:45" ht="15" customHeight="1">
      <c r="AN21615" s="98"/>
      <c r="AO21615" s="98"/>
      <c r="AP21615" s="98"/>
      <c r="AR21615" s="98"/>
      <c r="AS21615" s="98"/>
    </row>
    <row r="21616" spans="40:45" ht="15" customHeight="1">
      <c r="AN21616" s="98"/>
      <c r="AO21616" s="98"/>
      <c r="AP21616" s="98"/>
      <c r="AR21616" s="98"/>
      <c r="AS21616" s="98"/>
    </row>
    <row r="21617" spans="40:45" ht="15" customHeight="1">
      <c r="AN21617" s="98"/>
      <c r="AO21617" s="98"/>
      <c r="AP21617" s="98"/>
      <c r="AR21617" s="98"/>
      <c r="AS21617" s="98"/>
    </row>
    <row r="21618" spans="40:45" ht="15" customHeight="1">
      <c r="AN21618" s="98"/>
      <c r="AO21618" s="98"/>
      <c r="AP21618" s="98"/>
      <c r="AR21618" s="98"/>
      <c r="AS21618" s="98"/>
    </row>
    <row r="21619" spans="40:45" ht="15" customHeight="1">
      <c r="AN21619" s="98"/>
      <c r="AO21619" s="98"/>
      <c r="AP21619" s="98"/>
      <c r="AR21619" s="98"/>
      <c r="AS21619" s="98"/>
    </row>
    <row r="21620" spans="40:45" ht="15" customHeight="1">
      <c r="AN21620" s="98"/>
      <c r="AO21620" s="98"/>
      <c r="AP21620" s="98"/>
      <c r="AR21620" s="98"/>
      <c r="AS21620" s="98"/>
    </row>
    <row r="21621" spans="40:45" ht="15" customHeight="1">
      <c r="AN21621" s="98"/>
      <c r="AO21621" s="98"/>
      <c r="AP21621" s="98"/>
      <c r="AR21621" s="98"/>
      <c r="AS21621" s="98"/>
    </row>
    <row r="21622" spans="40:45" ht="15" customHeight="1">
      <c r="AN21622" s="98"/>
      <c r="AO21622" s="98"/>
      <c r="AP21622" s="98"/>
      <c r="AR21622" s="98"/>
      <c r="AS21622" s="98"/>
    </row>
    <row r="21623" spans="40:45" ht="15" customHeight="1">
      <c r="AN21623" s="98"/>
      <c r="AO21623" s="98"/>
      <c r="AP21623" s="98"/>
      <c r="AR21623" s="98"/>
      <c r="AS21623" s="98"/>
    </row>
    <row r="21624" spans="40:45" ht="15" customHeight="1">
      <c r="AN21624" s="98"/>
      <c r="AO21624" s="98"/>
      <c r="AP21624" s="98"/>
      <c r="AR21624" s="98"/>
      <c r="AS21624" s="98"/>
    </row>
    <row r="21625" spans="40:45" ht="15" customHeight="1">
      <c r="AN21625" s="98"/>
      <c r="AO21625" s="98"/>
      <c r="AP21625" s="98"/>
      <c r="AR21625" s="98"/>
      <c r="AS21625" s="98"/>
    </row>
    <row r="21626" spans="40:45" ht="15" customHeight="1">
      <c r="AN21626" s="98"/>
      <c r="AO21626" s="98"/>
      <c r="AP21626" s="98"/>
      <c r="AR21626" s="98"/>
      <c r="AS21626" s="98"/>
    </row>
    <row r="21627" spans="40:45" ht="15" customHeight="1">
      <c r="AN21627" s="98"/>
      <c r="AO21627" s="98"/>
      <c r="AP21627" s="98"/>
      <c r="AR21627" s="98"/>
      <c r="AS21627" s="98"/>
    </row>
    <row r="21628" spans="40:45" ht="15" customHeight="1">
      <c r="AN21628" s="98"/>
      <c r="AO21628" s="98"/>
      <c r="AP21628" s="98"/>
      <c r="AR21628" s="98"/>
      <c r="AS21628" s="98"/>
    </row>
    <row r="21629" spans="40:45" ht="15" customHeight="1">
      <c r="AN21629" s="98"/>
      <c r="AO21629" s="98"/>
      <c r="AP21629" s="98"/>
      <c r="AR21629" s="98"/>
      <c r="AS21629" s="98"/>
    </row>
    <row r="21630" spans="40:45" ht="15" customHeight="1">
      <c r="AN21630" s="98"/>
      <c r="AO21630" s="98"/>
      <c r="AP21630" s="98"/>
      <c r="AR21630" s="98"/>
      <c r="AS21630" s="98"/>
    </row>
    <row r="21631" spans="40:45" ht="15" customHeight="1">
      <c r="AN21631" s="98"/>
      <c r="AO21631" s="98"/>
      <c r="AP21631" s="98"/>
      <c r="AR21631" s="98"/>
      <c r="AS21631" s="98"/>
    </row>
    <row r="21632" spans="40:45" ht="15" customHeight="1">
      <c r="AN21632" s="98"/>
      <c r="AO21632" s="98"/>
      <c r="AP21632" s="98"/>
      <c r="AR21632" s="98"/>
      <c r="AS21632" s="98"/>
    </row>
    <row r="21633" spans="40:45" ht="15" customHeight="1">
      <c r="AN21633" s="98"/>
      <c r="AO21633" s="98"/>
      <c r="AP21633" s="98"/>
      <c r="AR21633" s="98"/>
      <c r="AS21633" s="98"/>
    </row>
    <row r="21634" spans="40:45" ht="15" customHeight="1">
      <c r="AN21634" s="98"/>
      <c r="AO21634" s="98"/>
      <c r="AP21634" s="98"/>
      <c r="AR21634" s="98"/>
      <c r="AS21634" s="98"/>
    </row>
    <row r="21635" spans="40:45" ht="15" customHeight="1">
      <c r="AN21635" s="98"/>
      <c r="AO21635" s="98"/>
      <c r="AP21635" s="98"/>
      <c r="AR21635" s="98"/>
      <c r="AS21635" s="98"/>
    </row>
    <row r="21636" spans="40:45" ht="15" customHeight="1">
      <c r="AN21636" s="98"/>
      <c r="AO21636" s="98"/>
      <c r="AP21636" s="98"/>
      <c r="AR21636" s="98"/>
      <c r="AS21636" s="98"/>
    </row>
    <row r="21637" spans="40:45" ht="15" customHeight="1">
      <c r="AN21637" s="98"/>
      <c r="AO21637" s="98"/>
      <c r="AP21637" s="98"/>
      <c r="AR21637" s="98"/>
      <c r="AS21637" s="98"/>
    </row>
    <row r="21638" spans="40:45" ht="15" customHeight="1">
      <c r="AN21638" s="98"/>
      <c r="AO21638" s="98"/>
      <c r="AP21638" s="98"/>
      <c r="AR21638" s="98"/>
      <c r="AS21638" s="98"/>
    </row>
    <row r="21639" spans="40:45" ht="15" customHeight="1">
      <c r="AN21639" s="98"/>
      <c r="AO21639" s="98"/>
      <c r="AP21639" s="98"/>
      <c r="AR21639" s="98"/>
      <c r="AS21639" s="98"/>
    </row>
    <row r="21640" spans="40:45" ht="15" customHeight="1">
      <c r="AN21640" s="98"/>
      <c r="AO21640" s="98"/>
      <c r="AP21640" s="98"/>
      <c r="AR21640" s="98"/>
      <c r="AS21640" s="98"/>
    </row>
    <row r="21641" spans="40:45" ht="15" customHeight="1">
      <c r="AN21641" s="98"/>
      <c r="AO21641" s="98"/>
      <c r="AP21641" s="98"/>
      <c r="AR21641" s="98"/>
      <c r="AS21641" s="98"/>
    </row>
    <row r="21642" spans="40:45" ht="15" customHeight="1">
      <c r="AN21642" s="98"/>
      <c r="AO21642" s="98"/>
      <c r="AP21642" s="98"/>
      <c r="AR21642" s="98"/>
      <c r="AS21642" s="98"/>
    </row>
    <row r="21643" spans="40:45" ht="15" customHeight="1">
      <c r="AN21643" s="98"/>
      <c r="AO21643" s="98"/>
      <c r="AP21643" s="98"/>
      <c r="AR21643" s="98"/>
      <c r="AS21643" s="98"/>
    </row>
    <row r="21644" spans="40:45" ht="15" customHeight="1">
      <c r="AN21644" s="98"/>
      <c r="AO21644" s="98"/>
      <c r="AP21644" s="98"/>
      <c r="AR21644" s="98"/>
      <c r="AS21644" s="98"/>
    </row>
    <row r="21645" spans="40:45" ht="15" customHeight="1">
      <c r="AN21645" s="98"/>
      <c r="AO21645" s="98"/>
      <c r="AP21645" s="98"/>
      <c r="AR21645" s="98"/>
      <c r="AS21645" s="98"/>
    </row>
    <row r="21646" spans="40:45" ht="15" customHeight="1">
      <c r="AN21646" s="98"/>
      <c r="AO21646" s="98"/>
      <c r="AP21646" s="98"/>
      <c r="AR21646" s="98"/>
      <c r="AS21646" s="98"/>
    </row>
    <row r="21647" spans="40:45" ht="15" customHeight="1">
      <c r="AN21647" s="98"/>
      <c r="AO21647" s="98"/>
      <c r="AP21647" s="98"/>
      <c r="AR21647" s="98"/>
      <c r="AS21647" s="98"/>
    </row>
    <row r="21648" spans="40:45" ht="15" customHeight="1">
      <c r="AN21648" s="98"/>
      <c r="AO21648" s="98"/>
      <c r="AP21648" s="98"/>
      <c r="AR21648" s="98"/>
      <c r="AS21648" s="98"/>
    </row>
    <row r="21649" spans="40:45" ht="15" customHeight="1">
      <c r="AN21649" s="98"/>
      <c r="AO21649" s="98"/>
      <c r="AP21649" s="98"/>
      <c r="AR21649" s="98"/>
      <c r="AS21649" s="98"/>
    </row>
    <row r="21650" spans="40:45" ht="15" customHeight="1">
      <c r="AN21650" s="98"/>
      <c r="AO21650" s="98"/>
      <c r="AP21650" s="98"/>
      <c r="AR21650" s="98"/>
      <c r="AS21650" s="98"/>
    </row>
    <row r="21651" spans="40:45" ht="15" customHeight="1">
      <c r="AN21651" s="98"/>
      <c r="AO21651" s="98"/>
      <c r="AP21651" s="98"/>
      <c r="AR21651" s="98"/>
      <c r="AS21651" s="98"/>
    </row>
    <row r="21652" spans="40:45" ht="15" customHeight="1">
      <c r="AN21652" s="98"/>
      <c r="AO21652" s="98"/>
      <c r="AP21652" s="98"/>
      <c r="AR21652" s="98"/>
      <c r="AS21652" s="98"/>
    </row>
    <row r="21653" spans="40:45" ht="15" customHeight="1">
      <c r="AN21653" s="98"/>
      <c r="AO21653" s="98"/>
      <c r="AP21653" s="98"/>
      <c r="AR21653" s="98"/>
      <c r="AS21653" s="98"/>
    </row>
    <row r="21654" spans="40:45" ht="15" customHeight="1">
      <c r="AN21654" s="98"/>
      <c r="AO21654" s="98"/>
      <c r="AP21654" s="98"/>
      <c r="AR21654" s="98"/>
      <c r="AS21654" s="98"/>
    </row>
    <row r="21655" spans="40:45" ht="15" customHeight="1">
      <c r="AN21655" s="98"/>
      <c r="AO21655" s="98"/>
      <c r="AP21655" s="98"/>
      <c r="AR21655" s="98"/>
      <c r="AS21655" s="98"/>
    </row>
    <row r="21656" spans="40:45" ht="15" customHeight="1">
      <c r="AN21656" s="98"/>
      <c r="AO21656" s="98"/>
      <c r="AP21656" s="98"/>
      <c r="AR21656" s="98"/>
      <c r="AS21656" s="98"/>
    </row>
    <row r="21657" spans="40:45" ht="15" customHeight="1">
      <c r="AN21657" s="98"/>
      <c r="AO21657" s="98"/>
      <c r="AP21657" s="98"/>
      <c r="AR21657" s="98"/>
      <c r="AS21657" s="98"/>
    </row>
    <row r="21658" spans="40:45" ht="15" customHeight="1">
      <c r="AN21658" s="98"/>
      <c r="AO21658" s="98"/>
      <c r="AP21658" s="98"/>
      <c r="AR21658" s="98"/>
      <c r="AS21658" s="98"/>
    </row>
    <row r="21659" spans="40:45" ht="15" customHeight="1">
      <c r="AN21659" s="98"/>
      <c r="AO21659" s="98"/>
      <c r="AP21659" s="98"/>
      <c r="AR21659" s="98"/>
      <c r="AS21659" s="98"/>
    </row>
    <row r="21660" spans="40:45" ht="15" customHeight="1">
      <c r="AN21660" s="98"/>
      <c r="AO21660" s="98"/>
      <c r="AP21660" s="98"/>
      <c r="AR21660" s="98"/>
      <c r="AS21660" s="98"/>
    </row>
    <row r="21661" spans="40:45" ht="15" customHeight="1">
      <c r="AN21661" s="98"/>
      <c r="AO21661" s="98"/>
      <c r="AP21661" s="98"/>
      <c r="AR21661" s="98"/>
      <c r="AS21661" s="98"/>
    </row>
    <row r="21662" spans="40:45" ht="15" customHeight="1">
      <c r="AN21662" s="98"/>
      <c r="AO21662" s="98"/>
      <c r="AP21662" s="98"/>
      <c r="AR21662" s="98"/>
      <c r="AS21662" s="98"/>
    </row>
    <row r="21663" spans="40:45" ht="15" customHeight="1">
      <c r="AN21663" s="98"/>
      <c r="AO21663" s="98"/>
      <c r="AP21663" s="98"/>
      <c r="AR21663" s="98"/>
      <c r="AS21663" s="98"/>
    </row>
    <row r="21664" spans="40:45" ht="15" customHeight="1">
      <c r="AN21664" s="98"/>
      <c r="AO21664" s="98"/>
      <c r="AP21664" s="98"/>
      <c r="AR21664" s="98"/>
      <c r="AS21664" s="98"/>
    </row>
    <row r="21665" spans="40:45" ht="15" customHeight="1">
      <c r="AN21665" s="98"/>
      <c r="AO21665" s="98"/>
      <c r="AP21665" s="98"/>
      <c r="AR21665" s="98"/>
      <c r="AS21665" s="98"/>
    </row>
    <row r="21666" spans="40:45" ht="15" customHeight="1">
      <c r="AN21666" s="98"/>
      <c r="AO21666" s="98"/>
      <c r="AP21666" s="98"/>
      <c r="AR21666" s="98"/>
      <c r="AS21666" s="98"/>
    </row>
    <row r="21667" spans="40:45" ht="15" customHeight="1">
      <c r="AN21667" s="98"/>
      <c r="AO21667" s="98"/>
      <c r="AP21667" s="98"/>
      <c r="AR21667" s="98"/>
      <c r="AS21667" s="98"/>
    </row>
    <row r="21668" spans="40:45" ht="15" customHeight="1">
      <c r="AN21668" s="98"/>
      <c r="AO21668" s="98"/>
      <c r="AP21668" s="98"/>
      <c r="AR21668" s="98"/>
      <c r="AS21668" s="98"/>
    </row>
    <row r="21669" spans="40:45" ht="15" customHeight="1">
      <c r="AN21669" s="98"/>
      <c r="AO21669" s="98"/>
      <c r="AP21669" s="98"/>
      <c r="AR21669" s="98"/>
      <c r="AS21669" s="98"/>
    </row>
    <row r="21670" spans="40:45" ht="15" customHeight="1">
      <c r="AN21670" s="98"/>
      <c r="AO21670" s="98"/>
      <c r="AP21670" s="98"/>
      <c r="AR21670" s="98"/>
      <c r="AS21670" s="98"/>
    </row>
    <row r="21671" spans="40:45" ht="15" customHeight="1">
      <c r="AN21671" s="98"/>
      <c r="AO21671" s="98"/>
      <c r="AP21671" s="98"/>
      <c r="AR21671" s="98"/>
      <c r="AS21671" s="98"/>
    </row>
    <row r="21672" spans="40:45" ht="15" customHeight="1">
      <c r="AN21672" s="98"/>
      <c r="AO21672" s="98"/>
      <c r="AP21672" s="98"/>
      <c r="AR21672" s="98"/>
      <c r="AS21672" s="98"/>
    </row>
    <row r="21673" spans="40:45" ht="15" customHeight="1">
      <c r="AN21673" s="98"/>
      <c r="AO21673" s="98"/>
      <c r="AP21673" s="98"/>
      <c r="AR21673" s="98"/>
      <c r="AS21673" s="98"/>
    </row>
    <row r="21674" spans="40:45" ht="15" customHeight="1">
      <c r="AN21674" s="98"/>
      <c r="AO21674" s="98"/>
      <c r="AP21674" s="98"/>
      <c r="AR21674" s="98"/>
      <c r="AS21674" s="98"/>
    </row>
    <row r="21675" spans="40:45" ht="15" customHeight="1">
      <c r="AN21675" s="98"/>
      <c r="AO21675" s="98"/>
      <c r="AP21675" s="98"/>
      <c r="AR21675" s="98"/>
      <c r="AS21675" s="98"/>
    </row>
    <row r="21676" spans="40:45" ht="15" customHeight="1">
      <c r="AN21676" s="98"/>
      <c r="AO21676" s="98"/>
      <c r="AP21676" s="98"/>
      <c r="AR21676" s="98"/>
      <c r="AS21676" s="98"/>
    </row>
    <row r="21677" spans="40:45" ht="15" customHeight="1">
      <c r="AN21677" s="98"/>
      <c r="AO21677" s="98"/>
      <c r="AP21677" s="98"/>
      <c r="AR21677" s="98"/>
      <c r="AS21677" s="98"/>
    </row>
    <row r="21678" spans="40:45" ht="15" customHeight="1">
      <c r="AN21678" s="98"/>
      <c r="AO21678" s="98"/>
      <c r="AP21678" s="98"/>
      <c r="AR21678" s="98"/>
      <c r="AS21678" s="98"/>
    </row>
    <row r="21679" spans="40:45" ht="15" customHeight="1">
      <c r="AN21679" s="98"/>
      <c r="AO21679" s="98"/>
      <c r="AP21679" s="98"/>
      <c r="AR21679" s="98"/>
      <c r="AS21679" s="98"/>
    </row>
    <row r="21680" spans="40:45" ht="15" customHeight="1">
      <c r="AN21680" s="98"/>
      <c r="AO21680" s="98"/>
      <c r="AP21680" s="98"/>
      <c r="AR21680" s="98"/>
      <c r="AS21680" s="98"/>
    </row>
    <row r="21681" spans="40:45" ht="15" customHeight="1">
      <c r="AN21681" s="98"/>
      <c r="AO21681" s="98"/>
      <c r="AP21681" s="98"/>
      <c r="AR21681" s="98"/>
      <c r="AS21681" s="98"/>
    </row>
    <row r="21682" spans="40:45" ht="15" customHeight="1">
      <c r="AN21682" s="98"/>
      <c r="AO21682" s="98"/>
      <c r="AP21682" s="98"/>
      <c r="AR21682" s="98"/>
      <c r="AS21682" s="98"/>
    </row>
    <row r="21683" spans="40:45" ht="15" customHeight="1">
      <c r="AN21683" s="98"/>
      <c r="AO21683" s="98"/>
      <c r="AP21683" s="98"/>
      <c r="AR21683" s="98"/>
      <c r="AS21683" s="98"/>
    </row>
    <row r="21684" spans="40:45" ht="15" customHeight="1">
      <c r="AN21684" s="98"/>
      <c r="AO21684" s="98"/>
      <c r="AP21684" s="98"/>
      <c r="AR21684" s="98"/>
      <c r="AS21684" s="98"/>
    </row>
    <row r="21685" spans="40:45" ht="15" customHeight="1">
      <c r="AN21685" s="98"/>
      <c r="AO21685" s="98"/>
      <c r="AP21685" s="98"/>
      <c r="AR21685" s="98"/>
      <c r="AS21685" s="98"/>
    </row>
    <row r="21686" spans="40:45" ht="15" customHeight="1">
      <c r="AN21686" s="98"/>
      <c r="AO21686" s="98"/>
      <c r="AP21686" s="98"/>
      <c r="AR21686" s="98"/>
      <c r="AS21686" s="98"/>
    </row>
    <row r="21687" spans="40:45" ht="15" customHeight="1">
      <c r="AN21687" s="98"/>
      <c r="AO21687" s="98"/>
      <c r="AP21687" s="98"/>
      <c r="AR21687" s="98"/>
      <c r="AS21687" s="98"/>
    </row>
    <row r="21688" spans="40:45" ht="15" customHeight="1">
      <c r="AN21688" s="98"/>
      <c r="AO21688" s="98"/>
      <c r="AP21688" s="98"/>
      <c r="AR21688" s="98"/>
      <c r="AS21688" s="98"/>
    </row>
    <row r="21689" spans="40:45" ht="15" customHeight="1">
      <c r="AN21689" s="98"/>
      <c r="AO21689" s="98"/>
      <c r="AP21689" s="98"/>
      <c r="AR21689" s="98"/>
      <c r="AS21689" s="98"/>
    </row>
    <row r="21690" spans="40:45" ht="15" customHeight="1">
      <c r="AN21690" s="98"/>
      <c r="AO21690" s="98"/>
      <c r="AP21690" s="98"/>
      <c r="AR21690" s="98"/>
      <c r="AS21690" s="98"/>
    </row>
    <row r="21691" spans="40:45" ht="15" customHeight="1">
      <c r="AN21691" s="98"/>
      <c r="AO21691" s="98"/>
      <c r="AP21691" s="98"/>
      <c r="AR21691" s="98"/>
      <c r="AS21691" s="98"/>
    </row>
    <row r="21692" spans="40:45" ht="15" customHeight="1">
      <c r="AN21692" s="98"/>
      <c r="AO21692" s="98"/>
      <c r="AP21692" s="98"/>
      <c r="AR21692" s="98"/>
      <c r="AS21692" s="98"/>
    </row>
    <row r="21693" spans="40:45" ht="15" customHeight="1">
      <c r="AN21693" s="98"/>
      <c r="AO21693" s="98"/>
      <c r="AP21693" s="98"/>
      <c r="AR21693" s="98"/>
      <c r="AS21693" s="98"/>
    </row>
    <row r="21694" spans="40:45" ht="15" customHeight="1">
      <c r="AN21694" s="98"/>
      <c r="AO21694" s="98"/>
      <c r="AP21694" s="98"/>
      <c r="AR21694" s="98"/>
      <c r="AS21694" s="98"/>
    </row>
    <row r="21695" spans="40:45" ht="15" customHeight="1">
      <c r="AN21695" s="98"/>
      <c r="AO21695" s="98"/>
      <c r="AP21695" s="98"/>
      <c r="AR21695" s="98"/>
      <c r="AS21695" s="98"/>
    </row>
    <row r="21696" spans="40:45" ht="15" customHeight="1">
      <c r="AN21696" s="98"/>
      <c r="AO21696" s="98"/>
      <c r="AP21696" s="98"/>
      <c r="AR21696" s="98"/>
      <c r="AS21696" s="98"/>
    </row>
    <row r="21697" spans="40:45" ht="15" customHeight="1">
      <c r="AN21697" s="98"/>
      <c r="AO21697" s="98"/>
      <c r="AP21697" s="98"/>
      <c r="AR21697" s="98"/>
      <c r="AS21697" s="98"/>
    </row>
    <row r="21698" spans="40:45" ht="15" customHeight="1">
      <c r="AN21698" s="98"/>
      <c r="AO21698" s="98"/>
      <c r="AP21698" s="98"/>
      <c r="AR21698" s="98"/>
      <c r="AS21698" s="98"/>
    </row>
    <row r="21699" spans="40:45" ht="15" customHeight="1">
      <c r="AN21699" s="98"/>
      <c r="AO21699" s="98"/>
      <c r="AP21699" s="98"/>
      <c r="AR21699" s="98"/>
      <c r="AS21699" s="98"/>
    </row>
    <row r="21700" spans="40:45" ht="15" customHeight="1">
      <c r="AN21700" s="98"/>
      <c r="AO21700" s="98"/>
      <c r="AP21700" s="98"/>
      <c r="AR21700" s="98"/>
      <c r="AS21700" s="98"/>
    </row>
    <row r="21701" spans="40:45" ht="15" customHeight="1">
      <c r="AN21701" s="98"/>
      <c r="AO21701" s="98"/>
      <c r="AP21701" s="98"/>
      <c r="AR21701" s="98"/>
      <c r="AS21701" s="98"/>
    </row>
    <row r="21702" spans="40:45" ht="15" customHeight="1">
      <c r="AN21702" s="98"/>
      <c r="AO21702" s="98"/>
      <c r="AP21702" s="98"/>
      <c r="AR21702" s="98"/>
      <c r="AS21702" s="98"/>
    </row>
    <row r="21703" spans="40:45" ht="15" customHeight="1">
      <c r="AN21703" s="98"/>
      <c r="AO21703" s="98"/>
      <c r="AP21703" s="98"/>
      <c r="AR21703" s="98"/>
      <c r="AS21703" s="98"/>
    </row>
    <row r="21704" spans="40:45" ht="15" customHeight="1">
      <c r="AN21704" s="98"/>
      <c r="AO21704" s="98"/>
      <c r="AP21704" s="98"/>
      <c r="AR21704" s="98"/>
      <c r="AS21704" s="98"/>
    </row>
    <row r="21705" spans="40:45" ht="15" customHeight="1">
      <c r="AN21705" s="98"/>
      <c r="AO21705" s="98"/>
      <c r="AP21705" s="98"/>
      <c r="AR21705" s="98"/>
      <c r="AS21705" s="98"/>
    </row>
    <row r="21706" spans="40:45" ht="15" customHeight="1">
      <c r="AN21706" s="98"/>
      <c r="AO21706" s="98"/>
      <c r="AP21706" s="98"/>
      <c r="AR21706" s="98"/>
      <c r="AS21706" s="98"/>
    </row>
    <row r="21707" spans="40:45" ht="15" customHeight="1">
      <c r="AN21707" s="98"/>
      <c r="AO21707" s="98"/>
      <c r="AP21707" s="98"/>
      <c r="AR21707" s="98"/>
      <c r="AS21707" s="98"/>
    </row>
    <row r="21708" spans="40:45" ht="15" customHeight="1">
      <c r="AN21708" s="98"/>
      <c r="AO21708" s="98"/>
      <c r="AP21708" s="98"/>
      <c r="AR21708" s="98"/>
      <c r="AS21708" s="98"/>
    </row>
    <row r="21709" spans="40:45" ht="15" customHeight="1">
      <c r="AN21709" s="98"/>
      <c r="AO21709" s="98"/>
      <c r="AP21709" s="98"/>
      <c r="AR21709" s="98"/>
      <c r="AS21709" s="98"/>
    </row>
    <row r="21710" spans="40:45" ht="15" customHeight="1">
      <c r="AN21710" s="98"/>
      <c r="AO21710" s="98"/>
      <c r="AP21710" s="98"/>
      <c r="AR21710" s="98"/>
      <c r="AS21710" s="98"/>
    </row>
    <row r="21711" spans="40:45" ht="15" customHeight="1">
      <c r="AN21711" s="98"/>
      <c r="AO21711" s="98"/>
      <c r="AP21711" s="98"/>
      <c r="AR21711" s="98"/>
      <c r="AS21711" s="98"/>
    </row>
    <row r="21712" spans="40:45" ht="15" customHeight="1">
      <c r="AN21712" s="98"/>
      <c r="AO21712" s="98"/>
      <c r="AP21712" s="98"/>
      <c r="AR21712" s="98"/>
      <c r="AS21712" s="98"/>
    </row>
    <row r="21713" spans="40:45" ht="15" customHeight="1">
      <c r="AN21713" s="98"/>
      <c r="AO21713" s="98"/>
      <c r="AP21713" s="98"/>
      <c r="AR21713" s="98"/>
      <c r="AS21713" s="98"/>
    </row>
    <row r="21714" spans="40:45" ht="15" customHeight="1">
      <c r="AN21714" s="98"/>
      <c r="AO21714" s="98"/>
      <c r="AP21714" s="98"/>
      <c r="AR21714" s="98"/>
      <c r="AS21714" s="98"/>
    </row>
    <row r="21715" spans="40:45" ht="15" customHeight="1">
      <c r="AN21715" s="98"/>
      <c r="AO21715" s="98"/>
      <c r="AP21715" s="98"/>
      <c r="AR21715" s="98"/>
      <c r="AS21715" s="98"/>
    </row>
    <row r="21716" spans="40:45" ht="15" customHeight="1">
      <c r="AN21716" s="98"/>
      <c r="AO21716" s="98"/>
      <c r="AP21716" s="98"/>
      <c r="AR21716" s="98"/>
      <c r="AS21716" s="98"/>
    </row>
    <row r="21717" spans="40:45" ht="15" customHeight="1">
      <c r="AN21717" s="98"/>
      <c r="AO21717" s="98"/>
      <c r="AP21717" s="98"/>
      <c r="AR21717" s="98"/>
      <c r="AS21717" s="98"/>
    </row>
    <row r="21718" spans="40:45" ht="15" customHeight="1">
      <c r="AN21718" s="98"/>
      <c r="AO21718" s="98"/>
      <c r="AP21718" s="98"/>
      <c r="AR21718" s="98"/>
      <c r="AS21718" s="98"/>
    </row>
    <row r="21719" spans="40:45" ht="15" customHeight="1">
      <c r="AN21719" s="98"/>
      <c r="AO21719" s="98"/>
      <c r="AP21719" s="98"/>
      <c r="AR21719" s="98"/>
      <c r="AS21719" s="98"/>
    </row>
    <row r="21720" spans="40:45" ht="15" customHeight="1">
      <c r="AN21720" s="98"/>
      <c r="AO21720" s="98"/>
      <c r="AP21720" s="98"/>
      <c r="AR21720" s="98"/>
      <c r="AS21720" s="98"/>
    </row>
    <row r="21721" spans="40:45" ht="15" customHeight="1">
      <c r="AN21721" s="98"/>
      <c r="AO21721" s="98"/>
      <c r="AP21721" s="98"/>
      <c r="AR21721" s="98"/>
      <c r="AS21721" s="98"/>
    </row>
    <row r="21722" spans="40:45" ht="15" customHeight="1">
      <c r="AN21722" s="98"/>
      <c r="AO21722" s="98"/>
      <c r="AP21722" s="98"/>
      <c r="AR21722" s="98"/>
      <c r="AS21722" s="98"/>
    </row>
    <row r="21723" spans="40:45" ht="15" customHeight="1">
      <c r="AN21723" s="98"/>
      <c r="AO21723" s="98"/>
      <c r="AP21723" s="98"/>
      <c r="AR21723" s="98"/>
      <c r="AS21723" s="98"/>
    </row>
    <row r="21724" spans="40:45" ht="15" customHeight="1">
      <c r="AN21724" s="98"/>
      <c r="AO21724" s="98"/>
      <c r="AP21724" s="98"/>
      <c r="AR21724" s="98"/>
      <c r="AS21724" s="98"/>
    </row>
    <row r="21725" spans="40:45" ht="15" customHeight="1">
      <c r="AN21725" s="98"/>
      <c r="AO21725" s="98"/>
      <c r="AP21725" s="98"/>
      <c r="AR21725" s="98"/>
      <c r="AS21725" s="98"/>
    </row>
    <row r="21726" spans="40:45" ht="15" customHeight="1">
      <c r="AN21726" s="98"/>
      <c r="AO21726" s="98"/>
      <c r="AP21726" s="98"/>
      <c r="AR21726" s="98"/>
      <c r="AS21726" s="98"/>
    </row>
    <row r="21727" spans="40:45" ht="15" customHeight="1">
      <c r="AN21727" s="98"/>
      <c r="AO21727" s="98"/>
      <c r="AP21727" s="98"/>
      <c r="AR21727" s="98"/>
      <c r="AS21727" s="98"/>
    </row>
    <row r="21728" spans="40:45" ht="15" customHeight="1">
      <c r="AN21728" s="98"/>
      <c r="AO21728" s="98"/>
      <c r="AP21728" s="98"/>
      <c r="AR21728" s="98"/>
      <c r="AS21728" s="98"/>
    </row>
    <row r="21729" spans="40:45" ht="15" customHeight="1">
      <c r="AN21729" s="98"/>
      <c r="AO21729" s="98"/>
      <c r="AP21729" s="98"/>
      <c r="AR21729" s="98"/>
      <c r="AS21729" s="98"/>
    </row>
    <row r="21730" spans="40:45" ht="15" customHeight="1">
      <c r="AN21730" s="98"/>
      <c r="AO21730" s="98"/>
      <c r="AP21730" s="98"/>
      <c r="AR21730" s="98"/>
      <c r="AS21730" s="98"/>
    </row>
    <row r="21731" spans="40:45" ht="15" customHeight="1">
      <c r="AN21731" s="98"/>
      <c r="AO21731" s="98"/>
      <c r="AP21731" s="98"/>
      <c r="AR21731" s="98"/>
      <c r="AS21731" s="98"/>
    </row>
    <row r="21732" spans="40:45" ht="15" customHeight="1">
      <c r="AN21732" s="98"/>
      <c r="AO21732" s="98"/>
      <c r="AP21732" s="98"/>
      <c r="AR21732" s="98"/>
      <c r="AS21732" s="98"/>
    </row>
    <row r="21733" spans="40:45" ht="15" customHeight="1">
      <c r="AN21733" s="98"/>
      <c r="AO21733" s="98"/>
      <c r="AP21733" s="98"/>
      <c r="AR21733" s="98"/>
      <c r="AS21733" s="98"/>
    </row>
    <row r="21734" spans="40:45" ht="15" customHeight="1">
      <c r="AN21734" s="98"/>
      <c r="AO21734" s="98"/>
      <c r="AP21734" s="98"/>
      <c r="AR21734" s="98"/>
      <c r="AS21734" s="98"/>
    </row>
    <row r="21735" spans="40:45" ht="15" customHeight="1">
      <c r="AN21735" s="98"/>
      <c r="AO21735" s="98"/>
      <c r="AP21735" s="98"/>
      <c r="AR21735" s="98"/>
      <c r="AS21735" s="98"/>
    </row>
    <row r="21736" spans="40:45" ht="15" customHeight="1">
      <c r="AN21736" s="98"/>
      <c r="AO21736" s="98"/>
      <c r="AP21736" s="98"/>
      <c r="AR21736" s="98"/>
      <c r="AS21736" s="98"/>
    </row>
    <row r="21737" spans="40:45" ht="15" customHeight="1">
      <c r="AN21737" s="98"/>
      <c r="AO21737" s="98"/>
      <c r="AP21737" s="98"/>
      <c r="AR21737" s="98"/>
      <c r="AS21737" s="98"/>
    </row>
    <row r="21738" spans="40:45" ht="15" customHeight="1">
      <c r="AN21738" s="98"/>
      <c r="AO21738" s="98"/>
      <c r="AP21738" s="98"/>
      <c r="AR21738" s="98"/>
      <c r="AS21738" s="98"/>
    </row>
    <row r="21739" spans="40:45" ht="15" customHeight="1">
      <c r="AN21739" s="98"/>
      <c r="AO21739" s="98"/>
      <c r="AP21739" s="98"/>
      <c r="AR21739" s="98"/>
      <c r="AS21739" s="98"/>
    </row>
    <row r="21740" spans="40:45" ht="15" customHeight="1">
      <c r="AN21740" s="98"/>
      <c r="AO21740" s="98"/>
      <c r="AP21740" s="98"/>
      <c r="AR21740" s="98"/>
      <c r="AS21740" s="98"/>
    </row>
    <row r="21741" spans="40:45" ht="15" customHeight="1">
      <c r="AN21741" s="98"/>
      <c r="AO21741" s="98"/>
      <c r="AP21741" s="98"/>
      <c r="AR21741" s="98"/>
      <c r="AS21741" s="98"/>
    </row>
    <row r="21742" spans="40:45" ht="15" customHeight="1">
      <c r="AN21742" s="98"/>
      <c r="AO21742" s="98"/>
      <c r="AP21742" s="98"/>
      <c r="AR21742" s="98"/>
      <c r="AS21742" s="98"/>
    </row>
    <row r="21743" spans="40:45" ht="15" customHeight="1">
      <c r="AN21743" s="98"/>
      <c r="AO21743" s="98"/>
      <c r="AP21743" s="98"/>
      <c r="AR21743" s="98"/>
      <c r="AS21743" s="98"/>
    </row>
    <row r="21744" spans="40:45" ht="15" customHeight="1">
      <c r="AN21744" s="98"/>
      <c r="AO21744" s="98"/>
      <c r="AP21744" s="98"/>
      <c r="AR21744" s="98"/>
      <c r="AS21744" s="98"/>
    </row>
    <row r="21745" spans="40:45" ht="15" customHeight="1">
      <c r="AN21745" s="98"/>
      <c r="AO21745" s="98"/>
      <c r="AP21745" s="98"/>
      <c r="AR21745" s="98"/>
      <c r="AS21745" s="98"/>
    </row>
    <row r="21746" spans="40:45" ht="15" customHeight="1">
      <c r="AN21746" s="98"/>
      <c r="AO21746" s="98"/>
      <c r="AP21746" s="98"/>
      <c r="AR21746" s="98"/>
      <c r="AS21746" s="98"/>
    </row>
    <row r="21747" spans="40:45" ht="15" customHeight="1">
      <c r="AN21747" s="98"/>
      <c r="AO21747" s="98"/>
      <c r="AP21747" s="98"/>
      <c r="AR21747" s="98"/>
      <c r="AS21747" s="98"/>
    </row>
    <row r="21748" spans="40:45" ht="15" customHeight="1">
      <c r="AN21748" s="98"/>
      <c r="AO21748" s="98"/>
      <c r="AP21748" s="98"/>
      <c r="AR21748" s="98"/>
      <c r="AS21748" s="98"/>
    </row>
    <row r="21749" spans="40:45" ht="15" customHeight="1">
      <c r="AN21749" s="98"/>
      <c r="AO21749" s="98"/>
      <c r="AP21749" s="98"/>
      <c r="AR21749" s="98"/>
      <c r="AS21749" s="98"/>
    </row>
    <row r="21750" spans="40:45" ht="15" customHeight="1">
      <c r="AN21750" s="98"/>
      <c r="AO21750" s="98"/>
      <c r="AP21750" s="98"/>
      <c r="AR21750" s="98"/>
      <c r="AS21750" s="98"/>
    </row>
    <row r="21751" spans="40:45" ht="15" customHeight="1">
      <c r="AN21751" s="98"/>
      <c r="AO21751" s="98"/>
      <c r="AP21751" s="98"/>
      <c r="AR21751" s="98"/>
      <c r="AS21751" s="98"/>
    </row>
    <row r="21752" spans="40:45" ht="15" customHeight="1">
      <c r="AN21752" s="98"/>
      <c r="AO21752" s="98"/>
      <c r="AP21752" s="98"/>
      <c r="AR21752" s="98"/>
      <c r="AS21752" s="98"/>
    </row>
    <row r="21753" spans="40:45" ht="15" customHeight="1">
      <c r="AN21753" s="98"/>
      <c r="AO21753" s="98"/>
      <c r="AP21753" s="98"/>
      <c r="AR21753" s="98"/>
      <c r="AS21753" s="98"/>
    </row>
    <row r="21754" spans="40:45" ht="15" customHeight="1">
      <c r="AN21754" s="98"/>
      <c r="AO21754" s="98"/>
      <c r="AP21754" s="98"/>
      <c r="AR21754" s="98"/>
      <c r="AS21754" s="98"/>
    </row>
    <row r="21755" spans="40:45" ht="15" customHeight="1">
      <c r="AN21755" s="98"/>
      <c r="AO21755" s="98"/>
      <c r="AP21755" s="98"/>
      <c r="AR21755" s="98"/>
      <c r="AS21755" s="98"/>
    </row>
    <row r="21756" spans="40:45" ht="15" customHeight="1">
      <c r="AN21756" s="98"/>
      <c r="AO21756" s="98"/>
      <c r="AP21756" s="98"/>
      <c r="AR21756" s="98"/>
      <c r="AS21756" s="98"/>
    </row>
    <row r="21757" spans="40:45" ht="15" customHeight="1">
      <c r="AN21757" s="98"/>
      <c r="AO21757" s="98"/>
      <c r="AP21757" s="98"/>
      <c r="AR21757" s="98"/>
      <c r="AS21757" s="98"/>
    </row>
    <row r="21758" spans="40:45" ht="15" customHeight="1">
      <c r="AN21758" s="98"/>
      <c r="AO21758" s="98"/>
      <c r="AP21758" s="98"/>
      <c r="AR21758" s="98"/>
      <c r="AS21758" s="98"/>
    </row>
    <row r="21759" spans="40:45" ht="15" customHeight="1">
      <c r="AN21759" s="98"/>
      <c r="AO21759" s="98"/>
      <c r="AP21759" s="98"/>
      <c r="AR21759" s="98"/>
      <c r="AS21759" s="98"/>
    </row>
    <row r="21760" spans="40:45" ht="15" customHeight="1">
      <c r="AN21760" s="98"/>
      <c r="AO21760" s="98"/>
      <c r="AP21760" s="98"/>
      <c r="AR21760" s="98"/>
      <c r="AS21760" s="98"/>
    </row>
    <row r="21761" spans="40:45" ht="15" customHeight="1">
      <c r="AN21761" s="98"/>
      <c r="AO21761" s="98"/>
      <c r="AP21761" s="98"/>
      <c r="AR21761" s="98"/>
      <c r="AS21761" s="98"/>
    </row>
    <row r="21762" spans="40:45" ht="15" customHeight="1">
      <c r="AN21762" s="98"/>
      <c r="AO21762" s="98"/>
      <c r="AP21762" s="98"/>
      <c r="AR21762" s="98"/>
      <c r="AS21762" s="98"/>
    </row>
    <row r="21763" spans="40:45" ht="15" customHeight="1">
      <c r="AN21763" s="98"/>
      <c r="AO21763" s="98"/>
      <c r="AP21763" s="98"/>
      <c r="AR21763" s="98"/>
      <c r="AS21763" s="98"/>
    </row>
    <row r="21764" spans="40:45" ht="15" customHeight="1">
      <c r="AN21764" s="98"/>
      <c r="AO21764" s="98"/>
      <c r="AP21764" s="98"/>
      <c r="AR21764" s="98"/>
      <c r="AS21764" s="98"/>
    </row>
    <row r="21765" spans="40:45" ht="15" customHeight="1">
      <c r="AN21765" s="98"/>
      <c r="AO21765" s="98"/>
      <c r="AP21765" s="98"/>
      <c r="AR21765" s="98"/>
      <c r="AS21765" s="98"/>
    </row>
    <row r="21766" spans="40:45" ht="15" customHeight="1">
      <c r="AN21766" s="98"/>
      <c r="AO21766" s="98"/>
      <c r="AP21766" s="98"/>
      <c r="AR21766" s="98"/>
      <c r="AS21766" s="98"/>
    </row>
    <row r="21767" spans="40:45" ht="15" customHeight="1">
      <c r="AN21767" s="98"/>
      <c r="AO21767" s="98"/>
      <c r="AP21767" s="98"/>
      <c r="AR21767" s="98"/>
      <c r="AS21767" s="98"/>
    </row>
    <row r="21768" spans="40:45" ht="15" customHeight="1">
      <c r="AN21768" s="98"/>
      <c r="AO21768" s="98"/>
      <c r="AP21768" s="98"/>
      <c r="AR21768" s="98"/>
      <c r="AS21768" s="98"/>
    </row>
    <row r="21769" spans="40:45" ht="15" customHeight="1">
      <c r="AN21769" s="98"/>
      <c r="AO21769" s="98"/>
      <c r="AP21769" s="98"/>
      <c r="AR21769" s="98"/>
      <c r="AS21769" s="98"/>
    </row>
    <row r="21770" spans="40:45" ht="15" customHeight="1">
      <c r="AN21770" s="98"/>
      <c r="AO21770" s="98"/>
      <c r="AP21770" s="98"/>
      <c r="AR21770" s="98"/>
      <c r="AS21770" s="98"/>
    </row>
    <row r="21771" spans="40:45" ht="15" customHeight="1">
      <c r="AN21771" s="98"/>
      <c r="AO21771" s="98"/>
      <c r="AP21771" s="98"/>
      <c r="AR21771" s="98"/>
      <c r="AS21771" s="98"/>
    </row>
    <row r="21772" spans="40:45" ht="15" customHeight="1">
      <c r="AN21772" s="98"/>
      <c r="AO21772" s="98"/>
      <c r="AP21772" s="98"/>
      <c r="AR21772" s="98"/>
      <c r="AS21772" s="98"/>
    </row>
    <row r="21773" spans="40:45" ht="15" customHeight="1">
      <c r="AN21773" s="98"/>
      <c r="AO21773" s="98"/>
      <c r="AP21773" s="98"/>
      <c r="AR21773" s="98"/>
      <c r="AS21773" s="98"/>
    </row>
    <row r="21774" spans="40:45" ht="15" customHeight="1">
      <c r="AN21774" s="98"/>
      <c r="AO21774" s="98"/>
      <c r="AP21774" s="98"/>
      <c r="AR21774" s="98"/>
      <c r="AS21774" s="98"/>
    </row>
    <row r="21775" spans="40:45" ht="15" customHeight="1">
      <c r="AN21775" s="98"/>
      <c r="AO21775" s="98"/>
      <c r="AP21775" s="98"/>
      <c r="AR21775" s="98"/>
      <c r="AS21775" s="98"/>
    </row>
    <row r="21776" spans="40:45" ht="15" customHeight="1">
      <c r="AN21776" s="98"/>
      <c r="AO21776" s="98"/>
      <c r="AP21776" s="98"/>
      <c r="AR21776" s="98"/>
      <c r="AS21776" s="98"/>
    </row>
    <row r="21777" spans="40:45" ht="15" customHeight="1">
      <c r="AN21777" s="98"/>
      <c r="AO21777" s="98"/>
      <c r="AP21777" s="98"/>
      <c r="AR21777" s="98"/>
      <c r="AS21777" s="98"/>
    </row>
    <row r="21778" spans="40:45" ht="15" customHeight="1">
      <c r="AN21778" s="98"/>
      <c r="AO21778" s="98"/>
      <c r="AP21778" s="98"/>
      <c r="AR21778" s="98"/>
      <c r="AS21778" s="98"/>
    </row>
    <row r="21779" spans="40:45" ht="15" customHeight="1">
      <c r="AN21779" s="98"/>
      <c r="AO21779" s="98"/>
      <c r="AP21779" s="98"/>
      <c r="AR21779" s="98"/>
      <c r="AS21779" s="98"/>
    </row>
    <row r="21780" spans="40:45" ht="15" customHeight="1">
      <c r="AN21780" s="98"/>
      <c r="AO21780" s="98"/>
      <c r="AP21780" s="98"/>
      <c r="AR21780" s="98"/>
      <c r="AS21780" s="98"/>
    </row>
    <row r="21781" spans="40:45" ht="15" customHeight="1">
      <c r="AN21781" s="98"/>
      <c r="AO21781" s="98"/>
      <c r="AP21781" s="98"/>
      <c r="AR21781" s="98"/>
      <c r="AS21781" s="98"/>
    </row>
    <row r="21782" spans="40:45" ht="15" customHeight="1">
      <c r="AN21782" s="98"/>
      <c r="AO21782" s="98"/>
      <c r="AP21782" s="98"/>
      <c r="AR21782" s="98"/>
      <c r="AS21782" s="98"/>
    </row>
    <row r="21783" spans="40:45" ht="15" customHeight="1">
      <c r="AN21783" s="98"/>
      <c r="AO21783" s="98"/>
      <c r="AP21783" s="98"/>
      <c r="AR21783" s="98"/>
      <c r="AS21783" s="98"/>
    </row>
    <row r="21784" spans="40:45" ht="15" customHeight="1">
      <c r="AN21784" s="98"/>
      <c r="AO21784" s="98"/>
      <c r="AP21784" s="98"/>
      <c r="AR21784" s="98"/>
      <c r="AS21784" s="98"/>
    </row>
    <row r="21785" spans="40:45" ht="15" customHeight="1">
      <c r="AN21785" s="98"/>
      <c r="AO21785" s="98"/>
      <c r="AP21785" s="98"/>
      <c r="AR21785" s="98"/>
      <c r="AS21785" s="98"/>
    </row>
    <row r="21786" spans="40:45" ht="15" customHeight="1">
      <c r="AN21786" s="98"/>
      <c r="AO21786" s="98"/>
      <c r="AP21786" s="98"/>
      <c r="AR21786" s="98"/>
      <c r="AS21786" s="98"/>
    </row>
    <row r="21787" spans="40:45" ht="15" customHeight="1">
      <c r="AN21787" s="98"/>
      <c r="AO21787" s="98"/>
      <c r="AP21787" s="98"/>
      <c r="AR21787" s="98"/>
      <c r="AS21787" s="98"/>
    </row>
    <row r="21788" spans="40:45" ht="15" customHeight="1">
      <c r="AN21788" s="98"/>
      <c r="AO21788" s="98"/>
      <c r="AP21788" s="98"/>
      <c r="AR21788" s="98"/>
      <c r="AS21788" s="98"/>
    </row>
    <row r="21789" spans="40:45" ht="15" customHeight="1">
      <c r="AN21789" s="98"/>
      <c r="AO21789" s="98"/>
      <c r="AP21789" s="98"/>
      <c r="AR21789" s="98"/>
      <c r="AS21789" s="98"/>
    </row>
    <row r="21790" spans="40:45" ht="15" customHeight="1">
      <c r="AN21790" s="98"/>
      <c r="AO21790" s="98"/>
      <c r="AP21790" s="98"/>
      <c r="AR21790" s="98"/>
      <c r="AS21790" s="98"/>
    </row>
    <row r="21791" spans="40:45" ht="15" customHeight="1">
      <c r="AN21791" s="98"/>
      <c r="AO21791" s="98"/>
      <c r="AP21791" s="98"/>
      <c r="AR21791" s="98"/>
      <c r="AS21791" s="98"/>
    </row>
    <row r="21792" spans="40:45" ht="15" customHeight="1">
      <c r="AN21792" s="98"/>
      <c r="AO21792" s="98"/>
      <c r="AP21792" s="98"/>
      <c r="AR21792" s="98"/>
      <c r="AS21792" s="98"/>
    </row>
    <row r="21793" spans="40:45" ht="15" customHeight="1">
      <c r="AN21793" s="98"/>
      <c r="AO21793" s="98"/>
      <c r="AP21793" s="98"/>
      <c r="AR21793" s="98"/>
      <c r="AS21793" s="98"/>
    </row>
    <row r="21794" spans="40:45" ht="15" customHeight="1">
      <c r="AN21794" s="98"/>
      <c r="AO21794" s="98"/>
      <c r="AP21794" s="98"/>
      <c r="AR21794" s="98"/>
      <c r="AS21794" s="98"/>
    </row>
    <row r="21795" spans="40:45" ht="15" customHeight="1">
      <c r="AN21795" s="98"/>
      <c r="AO21795" s="98"/>
      <c r="AP21795" s="98"/>
      <c r="AR21795" s="98"/>
      <c r="AS21795" s="98"/>
    </row>
    <row r="21796" spans="40:45" ht="15" customHeight="1">
      <c r="AN21796" s="98"/>
      <c r="AO21796" s="98"/>
      <c r="AP21796" s="98"/>
      <c r="AR21796" s="98"/>
      <c r="AS21796" s="98"/>
    </row>
    <row r="21797" spans="40:45" ht="15" customHeight="1">
      <c r="AN21797" s="98"/>
      <c r="AO21797" s="98"/>
      <c r="AP21797" s="98"/>
      <c r="AR21797" s="98"/>
      <c r="AS21797" s="98"/>
    </row>
    <row r="21798" spans="40:45" ht="15" customHeight="1">
      <c r="AN21798" s="98"/>
      <c r="AO21798" s="98"/>
      <c r="AP21798" s="98"/>
      <c r="AR21798" s="98"/>
      <c r="AS21798" s="98"/>
    </row>
    <row r="21799" spans="40:45" ht="15" customHeight="1">
      <c r="AN21799" s="98"/>
      <c r="AO21799" s="98"/>
      <c r="AP21799" s="98"/>
      <c r="AR21799" s="98"/>
      <c r="AS21799" s="98"/>
    </row>
    <row r="21800" spans="40:45" ht="15" customHeight="1">
      <c r="AN21800" s="98"/>
      <c r="AO21800" s="98"/>
      <c r="AP21800" s="98"/>
      <c r="AR21800" s="98"/>
      <c r="AS21800" s="98"/>
    </row>
    <row r="21801" spans="40:45" ht="15" customHeight="1">
      <c r="AN21801" s="98"/>
      <c r="AO21801" s="98"/>
      <c r="AP21801" s="98"/>
      <c r="AR21801" s="98"/>
      <c r="AS21801" s="98"/>
    </row>
    <row r="21802" spans="40:45" ht="15" customHeight="1">
      <c r="AN21802" s="98"/>
      <c r="AO21802" s="98"/>
      <c r="AP21802" s="98"/>
      <c r="AR21802" s="98"/>
      <c r="AS21802" s="98"/>
    </row>
    <row r="21803" spans="40:45" ht="15" customHeight="1">
      <c r="AN21803" s="98"/>
      <c r="AO21803" s="98"/>
      <c r="AP21803" s="98"/>
      <c r="AR21803" s="98"/>
      <c r="AS21803" s="98"/>
    </row>
    <row r="21804" spans="40:45" ht="15" customHeight="1">
      <c r="AN21804" s="98"/>
      <c r="AO21804" s="98"/>
      <c r="AP21804" s="98"/>
      <c r="AR21804" s="98"/>
      <c r="AS21804" s="98"/>
    </row>
    <row r="21805" spans="40:45" ht="15" customHeight="1">
      <c r="AN21805" s="98"/>
      <c r="AO21805" s="98"/>
      <c r="AP21805" s="98"/>
      <c r="AR21805" s="98"/>
      <c r="AS21805" s="98"/>
    </row>
    <row r="21806" spans="40:45" ht="15" customHeight="1">
      <c r="AN21806" s="98"/>
      <c r="AO21806" s="98"/>
      <c r="AP21806" s="98"/>
      <c r="AR21806" s="98"/>
      <c r="AS21806" s="98"/>
    </row>
    <row r="21807" spans="40:45" ht="15" customHeight="1">
      <c r="AN21807" s="98"/>
      <c r="AO21807" s="98"/>
      <c r="AP21807" s="98"/>
      <c r="AR21807" s="98"/>
      <c r="AS21807" s="98"/>
    </row>
    <row r="21808" spans="40:45" ht="15" customHeight="1">
      <c r="AN21808" s="98"/>
      <c r="AO21808" s="98"/>
      <c r="AP21808" s="98"/>
      <c r="AR21808" s="98"/>
      <c r="AS21808" s="98"/>
    </row>
    <row r="21809" spans="40:45" ht="15" customHeight="1">
      <c r="AN21809" s="98"/>
      <c r="AO21809" s="98"/>
      <c r="AP21809" s="98"/>
      <c r="AR21809" s="98"/>
      <c r="AS21809" s="98"/>
    </row>
    <row r="21810" spans="40:45" ht="15" customHeight="1">
      <c r="AN21810" s="98"/>
      <c r="AO21810" s="98"/>
      <c r="AP21810" s="98"/>
      <c r="AR21810" s="98"/>
      <c r="AS21810" s="98"/>
    </row>
    <row r="21811" spans="40:45" ht="15" customHeight="1">
      <c r="AN21811" s="98"/>
      <c r="AO21811" s="98"/>
      <c r="AP21811" s="98"/>
      <c r="AR21811" s="98"/>
      <c r="AS21811" s="98"/>
    </row>
    <row r="21812" spans="40:45" ht="15" customHeight="1">
      <c r="AN21812" s="98"/>
      <c r="AO21812" s="98"/>
      <c r="AP21812" s="98"/>
      <c r="AR21812" s="98"/>
      <c r="AS21812" s="98"/>
    </row>
    <row r="21813" spans="40:45" ht="15" customHeight="1">
      <c r="AN21813" s="98"/>
      <c r="AO21813" s="98"/>
      <c r="AP21813" s="98"/>
      <c r="AR21813" s="98"/>
      <c r="AS21813" s="98"/>
    </row>
    <row r="21814" spans="40:45" ht="15" customHeight="1">
      <c r="AN21814" s="98"/>
      <c r="AO21814" s="98"/>
      <c r="AP21814" s="98"/>
      <c r="AR21814" s="98"/>
      <c r="AS21814" s="98"/>
    </row>
    <row r="21815" spans="40:45" ht="15" customHeight="1">
      <c r="AN21815" s="98"/>
      <c r="AO21815" s="98"/>
      <c r="AP21815" s="98"/>
      <c r="AR21815" s="98"/>
      <c r="AS21815" s="98"/>
    </row>
    <row r="21816" spans="40:45" ht="15" customHeight="1">
      <c r="AN21816" s="98"/>
      <c r="AO21816" s="98"/>
      <c r="AP21816" s="98"/>
      <c r="AR21816" s="98"/>
      <c r="AS21816" s="98"/>
    </row>
    <row r="21817" spans="40:45" ht="15" customHeight="1">
      <c r="AN21817" s="98"/>
      <c r="AO21817" s="98"/>
      <c r="AP21817" s="98"/>
      <c r="AR21817" s="98"/>
      <c r="AS21817" s="98"/>
    </row>
    <row r="21818" spans="40:45" ht="15" customHeight="1">
      <c r="AN21818" s="98"/>
      <c r="AO21818" s="98"/>
      <c r="AP21818" s="98"/>
      <c r="AR21818" s="98"/>
      <c r="AS21818" s="98"/>
    </row>
    <row r="21819" spans="40:45" ht="15" customHeight="1">
      <c r="AN21819" s="98"/>
      <c r="AO21819" s="98"/>
      <c r="AP21819" s="98"/>
      <c r="AR21819" s="98"/>
      <c r="AS21819" s="98"/>
    </row>
    <row r="21820" spans="40:45" ht="15" customHeight="1">
      <c r="AN21820" s="98"/>
      <c r="AO21820" s="98"/>
      <c r="AP21820" s="98"/>
      <c r="AR21820" s="98"/>
      <c r="AS21820" s="98"/>
    </row>
    <row r="21821" spans="40:45" ht="15" customHeight="1">
      <c r="AN21821" s="98"/>
      <c r="AO21821" s="98"/>
      <c r="AP21821" s="98"/>
      <c r="AR21821" s="98"/>
      <c r="AS21821" s="98"/>
    </row>
    <row r="21822" spans="40:45" ht="15" customHeight="1">
      <c r="AN21822" s="98"/>
      <c r="AO21822" s="98"/>
      <c r="AP21822" s="98"/>
      <c r="AR21822" s="98"/>
      <c r="AS21822" s="98"/>
    </row>
    <row r="21823" spans="40:45" ht="15" customHeight="1">
      <c r="AN21823" s="98"/>
      <c r="AO21823" s="98"/>
      <c r="AP21823" s="98"/>
      <c r="AR21823" s="98"/>
      <c r="AS21823" s="98"/>
    </row>
    <row r="21824" spans="40:45" ht="15" customHeight="1">
      <c r="AN21824" s="98"/>
      <c r="AO21824" s="98"/>
      <c r="AP21824" s="98"/>
      <c r="AR21824" s="98"/>
      <c r="AS21824" s="98"/>
    </row>
    <row r="21825" spans="40:45" ht="15" customHeight="1">
      <c r="AN21825" s="98"/>
      <c r="AO21825" s="98"/>
      <c r="AP21825" s="98"/>
      <c r="AR21825" s="98"/>
      <c r="AS21825" s="98"/>
    </row>
    <row r="21826" spans="40:45" ht="15" customHeight="1">
      <c r="AN21826" s="98"/>
      <c r="AO21826" s="98"/>
      <c r="AP21826" s="98"/>
      <c r="AR21826" s="98"/>
      <c r="AS21826" s="98"/>
    </row>
    <row r="21827" spans="40:45" ht="15" customHeight="1">
      <c r="AN21827" s="98"/>
      <c r="AO21827" s="98"/>
      <c r="AP21827" s="98"/>
      <c r="AR21827" s="98"/>
      <c r="AS21827" s="98"/>
    </row>
    <row r="21828" spans="40:45" ht="15" customHeight="1">
      <c r="AN21828" s="98"/>
      <c r="AO21828" s="98"/>
      <c r="AP21828" s="98"/>
      <c r="AR21828" s="98"/>
      <c r="AS21828" s="98"/>
    </row>
    <row r="21829" spans="40:45" ht="15" customHeight="1">
      <c r="AN21829" s="98"/>
      <c r="AO21829" s="98"/>
      <c r="AP21829" s="98"/>
      <c r="AR21829" s="98"/>
      <c r="AS21829" s="98"/>
    </row>
    <row r="21830" spans="40:45" ht="15" customHeight="1">
      <c r="AN21830" s="98"/>
      <c r="AO21830" s="98"/>
      <c r="AP21830" s="98"/>
      <c r="AR21830" s="98"/>
      <c r="AS21830" s="98"/>
    </row>
    <row r="21831" spans="40:45" ht="15" customHeight="1">
      <c r="AN21831" s="98"/>
      <c r="AO21831" s="98"/>
      <c r="AP21831" s="98"/>
      <c r="AR21831" s="98"/>
      <c r="AS21831" s="98"/>
    </row>
    <row r="21832" spans="40:45" ht="15" customHeight="1">
      <c r="AN21832" s="98"/>
      <c r="AO21832" s="98"/>
      <c r="AP21832" s="98"/>
      <c r="AR21832" s="98"/>
      <c r="AS21832" s="98"/>
    </row>
    <row r="21833" spans="40:45" ht="15" customHeight="1">
      <c r="AN21833" s="98"/>
      <c r="AO21833" s="98"/>
      <c r="AP21833" s="98"/>
      <c r="AR21833" s="98"/>
      <c r="AS21833" s="98"/>
    </row>
    <row r="21834" spans="40:45" ht="15" customHeight="1">
      <c r="AN21834" s="98"/>
      <c r="AO21834" s="98"/>
      <c r="AP21834" s="98"/>
      <c r="AR21834" s="98"/>
      <c r="AS21834" s="98"/>
    </row>
    <row r="21835" spans="40:45" ht="15" customHeight="1">
      <c r="AN21835" s="98"/>
      <c r="AO21835" s="98"/>
      <c r="AP21835" s="98"/>
      <c r="AR21835" s="98"/>
      <c r="AS21835" s="98"/>
    </row>
    <row r="21836" spans="40:45" ht="15" customHeight="1">
      <c r="AN21836" s="98"/>
      <c r="AO21836" s="98"/>
      <c r="AP21836" s="98"/>
      <c r="AR21836" s="98"/>
      <c r="AS21836" s="98"/>
    </row>
    <row r="21837" spans="40:45" ht="15" customHeight="1">
      <c r="AN21837" s="98"/>
      <c r="AO21837" s="98"/>
      <c r="AP21837" s="98"/>
      <c r="AR21837" s="98"/>
      <c r="AS21837" s="98"/>
    </row>
    <row r="21838" spans="40:45" ht="15" customHeight="1">
      <c r="AN21838" s="98"/>
      <c r="AO21838" s="98"/>
      <c r="AP21838" s="98"/>
      <c r="AR21838" s="98"/>
      <c r="AS21838" s="98"/>
    </row>
    <row r="21839" spans="40:45" ht="15" customHeight="1">
      <c r="AN21839" s="98"/>
      <c r="AO21839" s="98"/>
      <c r="AP21839" s="98"/>
      <c r="AR21839" s="98"/>
      <c r="AS21839" s="98"/>
    </row>
    <row r="21840" spans="40:45" ht="15" customHeight="1">
      <c r="AN21840" s="98"/>
      <c r="AO21840" s="98"/>
      <c r="AP21840" s="98"/>
      <c r="AR21840" s="98"/>
      <c r="AS21840" s="98"/>
    </row>
    <row r="21841" spans="40:45" ht="15" customHeight="1">
      <c r="AN21841" s="98"/>
      <c r="AO21841" s="98"/>
      <c r="AP21841" s="98"/>
      <c r="AR21841" s="98"/>
      <c r="AS21841" s="98"/>
    </row>
    <row r="21842" spans="40:45" ht="15" customHeight="1">
      <c r="AN21842" s="98"/>
      <c r="AO21842" s="98"/>
      <c r="AP21842" s="98"/>
      <c r="AR21842" s="98"/>
      <c r="AS21842" s="98"/>
    </row>
    <row r="21843" spans="40:45" ht="15" customHeight="1">
      <c r="AN21843" s="98"/>
      <c r="AO21843" s="98"/>
      <c r="AP21843" s="98"/>
      <c r="AR21843" s="98"/>
      <c r="AS21843" s="98"/>
    </row>
    <row r="21844" spans="40:45" ht="15" customHeight="1">
      <c r="AN21844" s="98"/>
      <c r="AO21844" s="98"/>
      <c r="AP21844" s="98"/>
      <c r="AR21844" s="98"/>
      <c r="AS21844" s="98"/>
    </row>
    <row r="21845" spans="40:45" ht="15" customHeight="1">
      <c r="AN21845" s="98"/>
      <c r="AO21845" s="98"/>
      <c r="AP21845" s="98"/>
      <c r="AR21845" s="98"/>
      <c r="AS21845" s="98"/>
    </row>
    <row r="21846" spans="40:45" ht="15" customHeight="1">
      <c r="AN21846" s="98"/>
      <c r="AO21846" s="98"/>
      <c r="AP21846" s="98"/>
      <c r="AR21846" s="98"/>
      <c r="AS21846" s="98"/>
    </row>
    <row r="21847" spans="40:45" ht="15" customHeight="1">
      <c r="AN21847" s="98"/>
      <c r="AO21847" s="98"/>
      <c r="AP21847" s="98"/>
      <c r="AR21847" s="98"/>
      <c r="AS21847" s="98"/>
    </row>
    <row r="21848" spans="40:45" ht="15" customHeight="1">
      <c r="AN21848" s="98"/>
      <c r="AO21848" s="98"/>
      <c r="AP21848" s="98"/>
      <c r="AR21848" s="98"/>
      <c r="AS21848" s="98"/>
    </row>
    <row r="21849" spans="40:45" ht="15" customHeight="1">
      <c r="AN21849" s="98"/>
      <c r="AO21849" s="98"/>
      <c r="AP21849" s="98"/>
      <c r="AR21849" s="98"/>
      <c r="AS21849" s="98"/>
    </row>
    <row r="21850" spans="40:45" ht="15" customHeight="1">
      <c r="AN21850" s="98"/>
      <c r="AO21850" s="98"/>
      <c r="AP21850" s="98"/>
      <c r="AR21850" s="98"/>
      <c r="AS21850" s="98"/>
    </row>
    <row r="21851" spans="40:45" ht="15" customHeight="1">
      <c r="AN21851" s="98"/>
      <c r="AO21851" s="98"/>
      <c r="AP21851" s="98"/>
      <c r="AR21851" s="98"/>
      <c r="AS21851" s="98"/>
    </row>
    <row r="21852" spans="40:45" ht="15" customHeight="1">
      <c r="AN21852" s="98"/>
      <c r="AO21852" s="98"/>
      <c r="AP21852" s="98"/>
      <c r="AR21852" s="98"/>
      <c r="AS21852" s="98"/>
    </row>
    <row r="21853" spans="40:45" ht="15" customHeight="1">
      <c r="AN21853" s="98"/>
      <c r="AO21853" s="98"/>
      <c r="AP21853" s="98"/>
      <c r="AR21853" s="98"/>
      <c r="AS21853" s="98"/>
    </row>
    <row r="21854" spans="40:45" ht="15" customHeight="1">
      <c r="AN21854" s="98"/>
      <c r="AO21854" s="98"/>
      <c r="AP21854" s="98"/>
      <c r="AR21854" s="98"/>
      <c r="AS21854" s="98"/>
    </row>
    <row r="21855" spans="40:45" ht="15" customHeight="1">
      <c r="AN21855" s="98"/>
      <c r="AO21855" s="98"/>
      <c r="AP21855" s="98"/>
      <c r="AR21855" s="98"/>
      <c r="AS21855" s="98"/>
    </row>
    <row r="21856" spans="40:45" ht="15" customHeight="1">
      <c r="AN21856" s="98"/>
      <c r="AO21856" s="98"/>
      <c r="AP21856" s="98"/>
      <c r="AR21856" s="98"/>
      <c r="AS21856" s="98"/>
    </row>
    <row r="21857" spans="40:45" ht="15" customHeight="1">
      <c r="AN21857" s="98"/>
      <c r="AO21857" s="98"/>
      <c r="AP21857" s="98"/>
      <c r="AR21857" s="98"/>
      <c r="AS21857" s="98"/>
    </row>
    <row r="21858" spans="40:45" ht="15" customHeight="1">
      <c r="AN21858" s="98"/>
      <c r="AO21858" s="98"/>
      <c r="AP21858" s="98"/>
      <c r="AR21858" s="98"/>
      <c r="AS21858" s="98"/>
    </row>
    <row r="21859" spans="40:45" ht="15" customHeight="1">
      <c r="AN21859" s="98"/>
      <c r="AO21859" s="98"/>
      <c r="AP21859" s="98"/>
      <c r="AR21859" s="98"/>
      <c r="AS21859" s="98"/>
    </row>
    <row r="21860" spans="40:45" ht="15" customHeight="1">
      <c r="AN21860" s="98"/>
      <c r="AO21860" s="98"/>
      <c r="AP21860" s="98"/>
      <c r="AR21860" s="98"/>
      <c r="AS21860" s="98"/>
    </row>
    <row r="21861" spans="40:45" ht="15" customHeight="1">
      <c r="AN21861" s="98"/>
      <c r="AO21861" s="98"/>
      <c r="AP21861" s="98"/>
      <c r="AR21861" s="98"/>
      <c r="AS21861" s="98"/>
    </row>
    <row r="21862" spans="40:45" ht="15" customHeight="1">
      <c r="AN21862" s="98"/>
      <c r="AO21862" s="98"/>
      <c r="AP21862" s="98"/>
      <c r="AR21862" s="98"/>
      <c r="AS21862" s="98"/>
    </row>
    <row r="21863" spans="40:45" ht="15" customHeight="1">
      <c r="AN21863" s="98"/>
      <c r="AO21863" s="98"/>
      <c r="AP21863" s="98"/>
      <c r="AR21863" s="98"/>
      <c r="AS21863" s="98"/>
    </row>
    <row r="21864" spans="40:45" ht="15" customHeight="1">
      <c r="AN21864" s="98"/>
      <c r="AO21864" s="98"/>
      <c r="AP21864" s="98"/>
      <c r="AR21864" s="98"/>
      <c r="AS21864" s="98"/>
    </row>
    <row r="21865" spans="40:45" ht="15" customHeight="1">
      <c r="AN21865" s="98"/>
      <c r="AO21865" s="98"/>
      <c r="AP21865" s="98"/>
      <c r="AR21865" s="98"/>
      <c r="AS21865" s="98"/>
    </row>
    <row r="21866" spans="40:45" ht="15" customHeight="1">
      <c r="AN21866" s="98"/>
      <c r="AO21866" s="98"/>
      <c r="AP21866" s="98"/>
      <c r="AR21866" s="98"/>
      <c r="AS21866" s="98"/>
    </row>
    <row r="21867" spans="40:45" ht="15" customHeight="1">
      <c r="AN21867" s="98"/>
      <c r="AO21867" s="98"/>
      <c r="AP21867" s="98"/>
      <c r="AR21867" s="98"/>
      <c r="AS21867" s="98"/>
    </row>
    <row r="21868" spans="40:45" ht="15" customHeight="1">
      <c r="AN21868" s="98"/>
      <c r="AO21868" s="98"/>
      <c r="AP21868" s="98"/>
      <c r="AR21868" s="98"/>
      <c r="AS21868" s="98"/>
    </row>
    <row r="21869" spans="40:45" ht="15" customHeight="1">
      <c r="AN21869" s="98"/>
      <c r="AO21869" s="98"/>
      <c r="AP21869" s="98"/>
      <c r="AR21869" s="98"/>
      <c r="AS21869" s="98"/>
    </row>
    <row r="21870" spans="40:45" ht="15" customHeight="1">
      <c r="AN21870" s="98"/>
      <c r="AO21870" s="98"/>
      <c r="AP21870" s="98"/>
      <c r="AR21870" s="98"/>
      <c r="AS21870" s="98"/>
    </row>
    <row r="21871" spans="40:45" ht="15" customHeight="1">
      <c r="AN21871" s="98"/>
      <c r="AO21871" s="98"/>
      <c r="AP21871" s="98"/>
      <c r="AR21871" s="98"/>
      <c r="AS21871" s="98"/>
    </row>
    <row r="21872" spans="40:45" ht="15" customHeight="1">
      <c r="AN21872" s="98"/>
      <c r="AO21872" s="98"/>
      <c r="AP21872" s="98"/>
      <c r="AR21872" s="98"/>
      <c r="AS21872" s="98"/>
    </row>
    <row r="21873" spans="40:45" ht="15" customHeight="1">
      <c r="AN21873" s="98"/>
      <c r="AO21873" s="98"/>
      <c r="AP21873" s="98"/>
      <c r="AR21873" s="98"/>
      <c r="AS21873" s="98"/>
    </row>
    <row r="21874" spans="40:45" ht="15" customHeight="1">
      <c r="AN21874" s="98"/>
      <c r="AO21874" s="98"/>
      <c r="AP21874" s="98"/>
      <c r="AR21874" s="98"/>
      <c r="AS21874" s="98"/>
    </row>
    <row r="21875" spans="40:45" ht="15" customHeight="1">
      <c r="AN21875" s="98"/>
      <c r="AO21875" s="98"/>
      <c r="AP21875" s="98"/>
      <c r="AR21875" s="98"/>
      <c r="AS21875" s="98"/>
    </row>
    <row r="21876" spans="40:45" ht="15" customHeight="1">
      <c r="AN21876" s="98"/>
      <c r="AO21876" s="98"/>
      <c r="AP21876" s="98"/>
      <c r="AR21876" s="98"/>
      <c r="AS21876" s="98"/>
    </row>
    <row r="21877" spans="40:45" ht="15" customHeight="1">
      <c r="AN21877" s="98"/>
      <c r="AO21877" s="98"/>
      <c r="AP21877" s="98"/>
      <c r="AR21877" s="98"/>
      <c r="AS21877" s="98"/>
    </row>
    <row r="21878" spans="40:45" ht="15" customHeight="1">
      <c r="AN21878" s="98"/>
      <c r="AO21878" s="98"/>
      <c r="AP21878" s="98"/>
      <c r="AR21878" s="98"/>
      <c r="AS21878" s="98"/>
    </row>
    <row r="21879" spans="40:45" ht="15" customHeight="1">
      <c r="AN21879" s="98"/>
      <c r="AO21879" s="98"/>
      <c r="AP21879" s="98"/>
      <c r="AR21879" s="98"/>
      <c r="AS21879" s="98"/>
    </row>
    <row r="21880" spans="40:45" ht="15" customHeight="1">
      <c r="AN21880" s="98"/>
      <c r="AO21880" s="98"/>
      <c r="AP21880" s="98"/>
      <c r="AR21880" s="98"/>
      <c r="AS21880" s="98"/>
    </row>
    <row r="21881" spans="40:45" ht="15" customHeight="1">
      <c r="AN21881" s="98"/>
      <c r="AO21881" s="98"/>
      <c r="AP21881" s="98"/>
      <c r="AR21881" s="98"/>
      <c r="AS21881" s="98"/>
    </row>
    <row r="21882" spans="40:45" ht="15" customHeight="1">
      <c r="AN21882" s="98"/>
      <c r="AO21882" s="98"/>
      <c r="AP21882" s="98"/>
      <c r="AR21882" s="98"/>
      <c r="AS21882" s="98"/>
    </row>
    <row r="21883" spans="40:45" ht="15" customHeight="1">
      <c r="AN21883" s="98"/>
      <c r="AO21883" s="98"/>
      <c r="AP21883" s="98"/>
      <c r="AR21883" s="98"/>
      <c r="AS21883" s="98"/>
    </row>
    <row r="21884" spans="40:45" ht="15" customHeight="1">
      <c r="AN21884" s="98"/>
      <c r="AO21884" s="98"/>
      <c r="AP21884" s="98"/>
      <c r="AR21884" s="98"/>
      <c r="AS21884" s="98"/>
    </row>
    <row r="21885" spans="40:45" ht="15" customHeight="1">
      <c r="AN21885" s="98"/>
      <c r="AO21885" s="98"/>
      <c r="AP21885" s="98"/>
      <c r="AR21885" s="98"/>
      <c r="AS21885" s="98"/>
    </row>
    <row r="21886" spans="40:45" ht="15" customHeight="1">
      <c r="AN21886" s="98"/>
      <c r="AO21886" s="98"/>
      <c r="AP21886" s="98"/>
      <c r="AR21886" s="98"/>
      <c r="AS21886" s="98"/>
    </row>
    <row r="21887" spans="40:45" ht="15" customHeight="1">
      <c r="AN21887" s="98"/>
      <c r="AO21887" s="98"/>
      <c r="AP21887" s="98"/>
      <c r="AR21887" s="98"/>
      <c r="AS21887" s="98"/>
    </row>
    <row r="21888" spans="40:45" ht="15" customHeight="1">
      <c r="AN21888" s="98"/>
      <c r="AO21888" s="98"/>
      <c r="AP21888" s="98"/>
      <c r="AR21888" s="98"/>
      <c r="AS21888" s="98"/>
    </row>
    <row r="21889" spans="40:45" ht="15" customHeight="1">
      <c r="AN21889" s="98"/>
      <c r="AO21889" s="98"/>
      <c r="AP21889" s="98"/>
      <c r="AR21889" s="98"/>
      <c r="AS21889" s="98"/>
    </row>
    <row r="21890" spans="40:45" ht="15" customHeight="1">
      <c r="AN21890" s="98"/>
      <c r="AO21890" s="98"/>
      <c r="AP21890" s="98"/>
      <c r="AR21890" s="98"/>
      <c r="AS21890" s="98"/>
    </row>
    <row r="21891" spans="40:45" ht="15" customHeight="1">
      <c r="AN21891" s="98"/>
      <c r="AO21891" s="98"/>
      <c r="AP21891" s="98"/>
      <c r="AR21891" s="98"/>
      <c r="AS21891" s="98"/>
    </row>
    <row r="21892" spans="40:45" ht="15" customHeight="1">
      <c r="AN21892" s="98"/>
      <c r="AO21892" s="98"/>
      <c r="AP21892" s="98"/>
      <c r="AR21892" s="98"/>
      <c r="AS21892" s="98"/>
    </row>
    <row r="21893" spans="40:45" ht="15" customHeight="1">
      <c r="AN21893" s="98"/>
      <c r="AO21893" s="98"/>
      <c r="AP21893" s="98"/>
      <c r="AR21893" s="98"/>
      <c r="AS21893" s="98"/>
    </row>
    <row r="21894" spans="40:45" ht="15" customHeight="1">
      <c r="AN21894" s="98"/>
      <c r="AO21894" s="98"/>
      <c r="AP21894" s="98"/>
      <c r="AR21894" s="98"/>
      <c r="AS21894" s="98"/>
    </row>
    <row r="21895" spans="40:45" ht="15" customHeight="1">
      <c r="AN21895" s="98"/>
      <c r="AO21895" s="98"/>
      <c r="AP21895" s="98"/>
      <c r="AR21895" s="98"/>
      <c r="AS21895" s="98"/>
    </row>
    <row r="21896" spans="40:45" ht="15" customHeight="1">
      <c r="AN21896" s="98"/>
      <c r="AO21896" s="98"/>
      <c r="AP21896" s="98"/>
      <c r="AR21896" s="98"/>
      <c r="AS21896" s="98"/>
    </row>
    <row r="21897" spans="40:45" ht="15" customHeight="1">
      <c r="AN21897" s="98"/>
      <c r="AO21897" s="98"/>
      <c r="AP21897" s="98"/>
      <c r="AR21897" s="98"/>
      <c r="AS21897" s="98"/>
    </row>
    <row r="21898" spans="40:45" ht="15" customHeight="1">
      <c r="AN21898" s="98"/>
      <c r="AO21898" s="98"/>
      <c r="AP21898" s="98"/>
      <c r="AR21898" s="98"/>
      <c r="AS21898" s="98"/>
    </row>
    <row r="21899" spans="40:45" ht="15" customHeight="1">
      <c r="AN21899" s="98"/>
      <c r="AO21899" s="98"/>
      <c r="AP21899" s="98"/>
      <c r="AR21899" s="98"/>
      <c r="AS21899" s="98"/>
    </row>
    <row r="21900" spans="40:45" ht="15" customHeight="1">
      <c r="AN21900" s="98"/>
      <c r="AO21900" s="98"/>
      <c r="AP21900" s="98"/>
      <c r="AR21900" s="98"/>
      <c r="AS21900" s="98"/>
    </row>
    <row r="21901" spans="40:45" ht="15" customHeight="1">
      <c r="AN21901" s="98"/>
      <c r="AO21901" s="98"/>
      <c r="AP21901" s="98"/>
      <c r="AR21901" s="98"/>
      <c r="AS21901" s="98"/>
    </row>
    <row r="21902" spans="40:45" ht="15" customHeight="1">
      <c r="AN21902" s="98"/>
      <c r="AO21902" s="98"/>
      <c r="AP21902" s="98"/>
      <c r="AR21902" s="98"/>
      <c r="AS21902" s="98"/>
    </row>
    <row r="21903" spans="40:45" ht="15" customHeight="1">
      <c r="AN21903" s="98"/>
      <c r="AO21903" s="98"/>
      <c r="AP21903" s="98"/>
      <c r="AR21903" s="98"/>
      <c r="AS21903" s="98"/>
    </row>
    <row r="21904" spans="40:45" ht="15" customHeight="1">
      <c r="AN21904" s="98"/>
      <c r="AO21904" s="98"/>
      <c r="AP21904" s="98"/>
      <c r="AR21904" s="98"/>
      <c r="AS21904" s="98"/>
    </row>
    <row r="21905" spans="40:45" ht="15" customHeight="1">
      <c r="AN21905" s="98"/>
      <c r="AO21905" s="98"/>
      <c r="AP21905" s="98"/>
      <c r="AR21905" s="98"/>
      <c r="AS21905" s="98"/>
    </row>
    <row r="21906" spans="40:45" ht="15" customHeight="1">
      <c r="AN21906" s="98"/>
      <c r="AO21906" s="98"/>
      <c r="AP21906" s="98"/>
      <c r="AR21906" s="98"/>
      <c r="AS21906" s="98"/>
    </row>
    <row r="21907" spans="40:45" ht="15" customHeight="1">
      <c r="AN21907" s="98"/>
      <c r="AO21907" s="98"/>
      <c r="AP21907" s="98"/>
      <c r="AR21907" s="98"/>
      <c r="AS21907" s="98"/>
    </row>
    <row r="21908" spans="40:45" ht="15" customHeight="1">
      <c r="AN21908" s="98"/>
      <c r="AO21908" s="98"/>
      <c r="AP21908" s="98"/>
      <c r="AR21908" s="98"/>
      <c r="AS21908" s="98"/>
    </row>
    <row r="21909" spans="40:45" ht="15" customHeight="1">
      <c r="AN21909" s="98"/>
      <c r="AO21909" s="98"/>
      <c r="AP21909" s="98"/>
      <c r="AR21909" s="98"/>
      <c r="AS21909" s="98"/>
    </row>
    <row r="21910" spans="40:45" ht="15" customHeight="1">
      <c r="AN21910" s="98"/>
      <c r="AO21910" s="98"/>
      <c r="AP21910" s="98"/>
      <c r="AR21910" s="98"/>
      <c r="AS21910" s="98"/>
    </row>
    <row r="21911" spans="40:45" ht="15" customHeight="1">
      <c r="AN21911" s="98"/>
      <c r="AO21911" s="98"/>
      <c r="AP21911" s="98"/>
      <c r="AR21911" s="98"/>
      <c r="AS21911" s="98"/>
    </row>
    <row r="21912" spans="40:45" ht="15" customHeight="1">
      <c r="AN21912" s="98"/>
      <c r="AO21912" s="98"/>
      <c r="AP21912" s="98"/>
      <c r="AR21912" s="98"/>
      <c r="AS21912" s="98"/>
    </row>
    <row r="21913" spans="40:45" ht="15" customHeight="1">
      <c r="AN21913" s="98"/>
      <c r="AO21913" s="98"/>
      <c r="AP21913" s="98"/>
      <c r="AR21913" s="98"/>
      <c r="AS21913" s="98"/>
    </row>
    <row r="21914" spans="40:45" ht="15" customHeight="1">
      <c r="AN21914" s="98"/>
      <c r="AO21914" s="98"/>
      <c r="AP21914" s="98"/>
      <c r="AR21914" s="98"/>
      <c r="AS21914" s="98"/>
    </row>
    <row r="21915" spans="40:45" ht="15" customHeight="1">
      <c r="AN21915" s="98"/>
      <c r="AO21915" s="98"/>
      <c r="AP21915" s="98"/>
      <c r="AR21915" s="98"/>
      <c r="AS21915" s="98"/>
    </row>
    <row r="21916" spans="40:45" ht="15" customHeight="1">
      <c r="AN21916" s="98"/>
      <c r="AO21916" s="98"/>
      <c r="AP21916" s="98"/>
      <c r="AR21916" s="98"/>
      <c r="AS21916" s="98"/>
    </row>
    <row r="21917" spans="40:45" ht="15" customHeight="1">
      <c r="AN21917" s="98"/>
      <c r="AO21917" s="98"/>
      <c r="AP21917" s="98"/>
      <c r="AR21917" s="98"/>
      <c r="AS21917" s="98"/>
    </row>
    <row r="21918" spans="40:45" ht="15" customHeight="1">
      <c r="AN21918" s="98"/>
      <c r="AO21918" s="98"/>
      <c r="AP21918" s="98"/>
      <c r="AR21918" s="98"/>
      <c r="AS21918" s="98"/>
    </row>
    <row r="21919" spans="40:45" ht="15" customHeight="1">
      <c r="AN21919" s="98"/>
      <c r="AO21919" s="98"/>
      <c r="AP21919" s="98"/>
      <c r="AR21919" s="98"/>
      <c r="AS21919" s="98"/>
    </row>
    <row r="21920" spans="40:45" ht="15" customHeight="1">
      <c r="AN21920" s="98"/>
      <c r="AO21920" s="98"/>
      <c r="AP21920" s="98"/>
      <c r="AR21920" s="98"/>
      <c r="AS21920" s="98"/>
    </row>
    <row r="21921" spans="40:45" ht="15" customHeight="1">
      <c r="AN21921" s="98"/>
      <c r="AO21921" s="98"/>
      <c r="AP21921" s="98"/>
      <c r="AR21921" s="98"/>
      <c r="AS21921" s="98"/>
    </row>
    <row r="21922" spans="40:45" ht="15" customHeight="1">
      <c r="AN21922" s="98"/>
      <c r="AO21922" s="98"/>
      <c r="AP21922" s="98"/>
      <c r="AR21922" s="98"/>
      <c r="AS21922" s="98"/>
    </row>
    <row r="21923" spans="40:45" ht="15" customHeight="1">
      <c r="AN21923" s="98"/>
      <c r="AO21923" s="98"/>
      <c r="AP21923" s="98"/>
      <c r="AR21923" s="98"/>
      <c r="AS21923" s="98"/>
    </row>
    <row r="21924" spans="40:45" ht="15" customHeight="1">
      <c r="AN21924" s="98"/>
      <c r="AO21924" s="98"/>
      <c r="AP21924" s="98"/>
      <c r="AR21924" s="98"/>
      <c r="AS21924" s="98"/>
    </row>
    <row r="21925" spans="40:45" ht="15" customHeight="1">
      <c r="AN21925" s="98"/>
      <c r="AO21925" s="98"/>
      <c r="AP21925" s="98"/>
      <c r="AR21925" s="98"/>
      <c r="AS21925" s="98"/>
    </row>
    <row r="21926" spans="40:45" ht="15" customHeight="1">
      <c r="AN21926" s="98"/>
      <c r="AO21926" s="98"/>
      <c r="AP21926" s="98"/>
      <c r="AR21926" s="98"/>
      <c r="AS21926" s="98"/>
    </row>
    <row r="21927" spans="40:45" ht="15" customHeight="1">
      <c r="AN21927" s="98"/>
      <c r="AO21927" s="98"/>
      <c r="AP21927" s="98"/>
      <c r="AR21927" s="98"/>
      <c r="AS21927" s="98"/>
    </row>
    <row r="21928" spans="40:45" ht="15" customHeight="1">
      <c r="AN21928" s="98"/>
      <c r="AO21928" s="98"/>
      <c r="AP21928" s="98"/>
      <c r="AR21928" s="98"/>
      <c r="AS21928" s="98"/>
    </row>
    <row r="21929" spans="40:45" ht="15" customHeight="1">
      <c r="AN21929" s="98"/>
      <c r="AO21929" s="98"/>
      <c r="AP21929" s="98"/>
      <c r="AR21929" s="98"/>
      <c r="AS21929" s="98"/>
    </row>
    <row r="21930" spans="40:45" ht="15" customHeight="1">
      <c r="AN21930" s="98"/>
      <c r="AO21930" s="98"/>
      <c r="AP21930" s="98"/>
      <c r="AR21930" s="98"/>
      <c r="AS21930" s="98"/>
    </row>
    <row r="21931" spans="40:45" ht="15" customHeight="1">
      <c r="AN21931" s="98"/>
      <c r="AO21931" s="98"/>
      <c r="AP21931" s="98"/>
      <c r="AR21931" s="98"/>
      <c r="AS21931" s="98"/>
    </row>
    <row r="21932" spans="40:45" ht="15" customHeight="1">
      <c r="AN21932" s="98"/>
      <c r="AO21932" s="98"/>
      <c r="AP21932" s="98"/>
      <c r="AR21932" s="98"/>
      <c r="AS21932" s="98"/>
    </row>
    <row r="21933" spans="40:45" ht="15" customHeight="1">
      <c r="AN21933" s="98"/>
      <c r="AO21933" s="98"/>
      <c r="AP21933" s="98"/>
      <c r="AR21933" s="98"/>
      <c r="AS21933" s="98"/>
    </row>
    <row r="21934" spans="40:45" ht="15" customHeight="1">
      <c r="AN21934" s="98"/>
      <c r="AO21934" s="98"/>
      <c r="AP21934" s="98"/>
      <c r="AR21934" s="98"/>
      <c r="AS21934" s="98"/>
    </row>
    <row r="21935" spans="40:45" ht="15" customHeight="1">
      <c r="AN21935" s="98"/>
      <c r="AO21935" s="98"/>
      <c r="AP21935" s="98"/>
      <c r="AR21935" s="98"/>
      <c r="AS21935" s="98"/>
    </row>
    <row r="21936" spans="40:45" ht="15" customHeight="1">
      <c r="AN21936" s="98"/>
      <c r="AO21936" s="98"/>
      <c r="AP21936" s="98"/>
      <c r="AR21936" s="98"/>
      <c r="AS21936" s="98"/>
    </row>
    <row r="21937" spans="40:45" ht="15" customHeight="1">
      <c r="AN21937" s="98"/>
      <c r="AO21937" s="98"/>
      <c r="AP21937" s="98"/>
      <c r="AR21937" s="98"/>
      <c r="AS21937" s="98"/>
    </row>
    <row r="21938" spans="40:45" ht="15" customHeight="1">
      <c r="AN21938" s="98"/>
      <c r="AO21938" s="98"/>
      <c r="AP21938" s="98"/>
      <c r="AR21938" s="98"/>
      <c r="AS21938" s="98"/>
    </row>
    <row r="21939" spans="40:45" ht="15" customHeight="1">
      <c r="AN21939" s="98"/>
      <c r="AO21939" s="98"/>
      <c r="AP21939" s="98"/>
      <c r="AR21939" s="98"/>
      <c r="AS21939" s="98"/>
    </row>
    <row r="21940" spans="40:45" ht="15" customHeight="1">
      <c r="AN21940" s="98"/>
      <c r="AO21940" s="98"/>
      <c r="AP21940" s="98"/>
      <c r="AR21940" s="98"/>
      <c r="AS21940" s="98"/>
    </row>
    <row r="21941" spans="40:45" ht="15" customHeight="1">
      <c r="AN21941" s="98"/>
      <c r="AO21941" s="98"/>
      <c r="AP21941" s="98"/>
      <c r="AR21941" s="98"/>
      <c r="AS21941" s="98"/>
    </row>
    <row r="21942" spans="40:45" ht="15" customHeight="1">
      <c r="AN21942" s="98"/>
      <c r="AO21942" s="98"/>
      <c r="AP21942" s="98"/>
      <c r="AR21942" s="98"/>
      <c r="AS21942" s="98"/>
    </row>
    <row r="21943" spans="40:45" ht="15" customHeight="1">
      <c r="AN21943" s="98"/>
      <c r="AO21943" s="98"/>
      <c r="AP21943" s="98"/>
      <c r="AR21943" s="98"/>
      <c r="AS21943" s="98"/>
    </row>
    <row r="21944" spans="40:45" ht="15" customHeight="1">
      <c r="AN21944" s="98"/>
      <c r="AO21944" s="98"/>
      <c r="AP21944" s="98"/>
      <c r="AR21944" s="98"/>
      <c r="AS21944" s="98"/>
    </row>
    <row r="21945" spans="40:45" ht="15" customHeight="1">
      <c r="AN21945" s="98"/>
      <c r="AO21945" s="98"/>
      <c r="AP21945" s="98"/>
      <c r="AR21945" s="98"/>
      <c r="AS21945" s="98"/>
    </row>
    <row r="21946" spans="40:45" ht="15" customHeight="1">
      <c r="AN21946" s="98"/>
      <c r="AO21946" s="98"/>
      <c r="AP21946" s="98"/>
      <c r="AR21946" s="98"/>
      <c r="AS21946" s="98"/>
    </row>
    <row r="21947" spans="40:45" ht="15" customHeight="1">
      <c r="AN21947" s="98"/>
      <c r="AO21947" s="98"/>
      <c r="AP21947" s="98"/>
      <c r="AR21947" s="98"/>
      <c r="AS21947" s="98"/>
    </row>
    <row r="21948" spans="40:45" ht="15" customHeight="1">
      <c r="AN21948" s="98"/>
      <c r="AO21948" s="98"/>
      <c r="AP21948" s="98"/>
      <c r="AR21948" s="98"/>
      <c r="AS21948" s="98"/>
    </row>
    <row r="21949" spans="40:45" ht="15" customHeight="1">
      <c r="AN21949" s="98"/>
      <c r="AO21949" s="98"/>
      <c r="AP21949" s="98"/>
      <c r="AR21949" s="98"/>
      <c r="AS21949" s="98"/>
    </row>
    <row r="21950" spans="40:45" ht="15" customHeight="1">
      <c r="AN21950" s="98"/>
      <c r="AO21950" s="98"/>
      <c r="AP21950" s="98"/>
      <c r="AR21950" s="98"/>
      <c r="AS21950" s="98"/>
    </row>
    <row r="21951" spans="40:45" ht="15" customHeight="1">
      <c r="AN21951" s="98"/>
      <c r="AO21951" s="98"/>
      <c r="AP21951" s="98"/>
      <c r="AR21951" s="98"/>
      <c r="AS21951" s="98"/>
    </row>
    <row r="21952" spans="40:45" ht="15" customHeight="1">
      <c r="AN21952" s="98"/>
      <c r="AO21952" s="98"/>
      <c r="AP21952" s="98"/>
      <c r="AR21952" s="98"/>
      <c r="AS21952" s="98"/>
    </row>
    <row r="21953" spans="40:45" ht="15" customHeight="1">
      <c r="AN21953" s="98"/>
      <c r="AO21953" s="98"/>
      <c r="AP21953" s="98"/>
      <c r="AR21953" s="98"/>
      <c r="AS21953" s="98"/>
    </row>
    <row r="21954" spans="40:45" ht="15" customHeight="1">
      <c r="AN21954" s="98"/>
      <c r="AO21954" s="98"/>
      <c r="AP21954" s="98"/>
      <c r="AR21954" s="98"/>
      <c r="AS21954" s="98"/>
    </row>
    <row r="21955" spans="40:45" ht="15" customHeight="1">
      <c r="AN21955" s="98"/>
      <c r="AO21955" s="98"/>
      <c r="AP21955" s="98"/>
      <c r="AR21955" s="98"/>
      <c r="AS21955" s="98"/>
    </row>
    <row r="21956" spans="40:45" ht="15" customHeight="1">
      <c r="AN21956" s="98"/>
      <c r="AO21956" s="98"/>
      <c r="AP21956" s="98"/>
      <c r="AR21956" s="98"/>
      <c r="AS21956" s="98"/>
    </row>
    <row r="21957" spans="40:45" ht="15" customHeight="1">
      <c r="AN21957" s="98"/>
      <c r="AO21957" s="98"/>
      <c r="AP21957" s="98"/>
      <c r="AR21957" s="98"/>
      <c r="AS21957" s="98"/>
    </row>
    <row r="21958" spans="40:45" ht="15" customHeight="1">
      <c r="AN21958" s="98"/>
      <c r="AO21958" s="98"/>
      <c r="AP21958" s="98"/>
      <c r="AR21958" s="98"/>
      <c r="AS21958" s="98"/>
    </row>
    <row r="21959" spans="40:45" ht="15" customHeight="1">
      <c r="AN21959" s="98"/>
      <c r="AO21959" s="98"/>
      <c r="AP21959" s="98"/>
      <c r="AR21959" s="98"/>
      <c r="AS21959" s="98"/>
    </row>
    <row r="21960" spans="40:45" ht="15" customHeight="1">
      <c r="AN21960" s="98"/>
      <c r="AO21960" s="98"/>
      <c r="AP21960" s="98"/>
      <c r="AR21960" s="98"/>
      <c r="AS21960" s="98"/>
    </row>
    <row r="21961" spans="40:45" ht="15" customHeight="1">
      <c r="AN21961" s="98"/>
      <c r="AO21961" s="98"/>
      <c r="AP21961" s="98"/>
      <c r="AR21961" s="98"/>
      <c r="AS21961" s="98"/>
    </row>
    <row r="21962" spans="40:45" ht="15" customHeight="1">
      <c r="AN21962" s="98"/>
      <c r="AO21962" s="98"/>
      <c r="AP21962" s="98"/>
      <c r="AR21962" s="98"/>
      <c r="AS21962" s="98"/>
    </row>
    <row r="21963" spans="40:45" ht="15" customHeight="1">
      <c r="AN21963" s="98"/>
      <c r="AO21963" s="98"/>
      <c r="AP21963" s="98"/>
      <c r="AR21963" s="98"/>
      <c r="AS21963" s="98"/>
    </row>
    <row r="21964" spans="40:45" ht="15" customHeight="1">
      <c r="AN21964" s="98"/>
      <c r="AO21964" s="98"/>
      <c r="AP21964" s="98"/>
      <c r="AR21964" s="98"/>
      <c r="AS21964" s="98"/>
    </row>
    <row r="21965" spans="40:45" ht="15" customHeight="1">
      <c r="AN21965" s="98"/>
      <c r="AO21965" s="98"/>
      <c r="AP21965" s="98"/>
      <c r="AR21965" s="98"/>
      <c r="AS21965" s="98"/>
    </row>
    <row r="21966" spans="40:45" ht="15" customHeight="1">
      <c r="AN21966" s="98"/>
      <c r="AO21966" s="98"/>
      <c r="AP21966" s="98"/>
      <c r="AR21966" s="98"/>
      <c r="AS21966" s="98"/>
    </row>
    <row r="21967" spans="40:45" ht="15" customHeight="1">
      <c r="AN21967" s="98"/>
      <c r="AO21967" s="98"/>
      <c r="AP21967" s="98"/>
      <c r="AR21967" s="98"/>
      <c r="AS21967" s="98"/>
    </row>
    <row r="21968" spans="40:45" ht="15" customHeight="1">
      <c r="AN21968" s="98"/>
      <c r="AO21968" s="98"/>
      <c r="AP21968" s="98"/>
      <c r="AR21968" s="98"/>
      <c r="AS21968" s="98"/>
    </row>
    <row r="21969" spans="40:45" ht="15" customHeight="1">
      <c r="AN21969" s="98"/>
      <c r="AO21969" s="98"/>
      <c r="AP21969" s="98"/>
      <c r="AR21969" s="98"/>
      <c r="AS21969" s="98"/>
    </row>
    <row r="21970" spans="40:45" ht="15" customHeight="1">
      <c r="AN21970" s="98"/>
      <c r="AO21970" s="98"/>
      <c r="AP21970" s="98"/>
      <c r="AR21970" s="98"/>
      <c r="AS21970" s="98"/>
    </row>
    <row r="21971" spans="40:45" ht="15" customHeight="1">
      <c r="AN21971" s="98"/>
      <c r="AO21971" s="98"/>
      <c r="AP21971" s="98"/>
      <c r="AR21971" s="98"/>
      <c r="AS21971" s="98"/>
    </row>
    <row r="21972" spans="40:45" ht="15" customHeight="1">
      <c r="AN21972" s="98"/>
      <c r="AO21972" s="98"/>
      <c r="AP21972" s="98"/>
      <c r="AR21972" s="98"/>
      <c r="AS21972" s="98"/>
    </row>
    <row r="21973" spans="40:45" ht="15" customHeight="1">
      <c r="AN21973" s="98"/>
      <c r="AO21973" s="98"/>
      <c r="AP21973" s="98"/>
      <c r="AR21973" s="98"/>
      <c r="AS21973" s="98"/>
    </row>
    <row r="21974" spans="40:45" ht="15" customHeight="1">
      <c r="AN21974" s="98"/>
      <c r="AO21974" s="98"/>
      <c r="AP21974" s="98"/>
      <c r="AR21974" s="98"/>
      <c r="AS21974" s="98"/>
    </row>
    <row r="21975" spans="40:45" ht="15" customHeight="1">
      <c r="AN21975" s="98"/>
      <c r="AO21975" s="98"/>
      <c r="AP21975" s="98"/>
      <c r="AR21975" s="98"/>
      <c r="AS21975" s="98"/>
    </row>
    <row r="21976" spans="40:45" ht="15" customHeight="1">
      <c r="AN21976" s="98"/>
      <c r="AO21976" s="98"/>
      <c r="AP21976" s="98"/>
      <c r="AR21976" s="98"/>
      <c r="AS21976" s="98"/>
    </row>
    <row r="21977" spans="40:45" ht="15" customHeight="1">
      <c r="AN21977" s="98"/>
      <c r="AO21977" s="98"/>
      <c r="AP21977" s="98"/>
      <c r="AR21977" s="98"/>
      <c r="AS21977" s="98"/>
    </row>
    <row r="21978" spans="40:45" ht="15" customHeight="1">
      <c r="AN21978" s="98"/>
      <c r="AO21978" s="98"/>
      <c r="AP21978" s="98"/>
      <c r="AR21978" s="98"/>
      <c r="AS21978" s="98"/>
    </row>
    <row r="21979" spans="40:45" ht="15" customHeight="1">
      <c r="AN21979" s="98"/>
      <c r="AO21979" s="98"/>
      <c r="AP21979" s="98"/>
      <c r="AR21979" s="98"/>
      <c r="AS21979" s="98"/>
    </row>
    <row r="21980" spans="40:45" ht="15" customHeight="1">
      <c r="AN21980" s="98"/>
      <c r="AO21980" s="98"/>
      <c r="AP21980" s="98"/>
      <c r="AR21980" s="98"/>
      <c r="AS21980" s="98"/>
    </row>
    <row r="21981" spans="40:45" ht="15" customHeight="1">
      <c r="AN21981" s="98"/>
      <c r="AO21981" s="98"/>
      <c r="AP21981" s="98"/>
      <c r="AR21981" s="98"/>
      <c r="AS21981" s="98"/>
    </row>
    <row r="21982" spans="40:45" ht="15" customHeight="1">
      <c r="AN21982" s="98"/>
      <c r="AO21982" s="98"/>
      <c r="AP21982" s="98"/>
      <c r="AR21982" s="98"/>
      <c r="AS21982" s="98"/>
    </row>
    <row r="21983" spans="40:45" ht="15" customHeight="1">
      <c r="AN21983" s="98"/>
      <c r="AO21983" s="98"/>
      <c r="AP21983" s="98"/>
      <c r="AR21983" s="98"/>
      <c r="AS21983" s="98"/>
    </row>
    <row r="21984" spans="40:45" ht="15" customHeight="1">
      <c r="AN21984" s="98"/>
      <c r="AO21984" s="98"/>
      <c r="AP21984" s="98"/>
      <c r="AR21984" s="98"/>
      <c r="AS21984" s="98"/>
    </row>
    <row r="21985" spans="40:45" ht="15" customHeight="1">
      <c r="AN21985" s="98"/>
      <c r="AO21985" s="98"/>
      <c r="AP21985" s="98"/>
      <c r="AR21985" s="98"/>
      <c r="AS21985" s="98"/>
    </row>
    <row r="21986" spans="40:45" ht="15" customHeight="1">
      <c r="AN21986" s="98"/>
      <c r="AO21986" s="98"/>
      <c r="AP21986" s="98"/>
      <c r="AR21986" s="98"/>
      <c r="AS21986" s="98"/>
    </row>
    <row r="21987" spans="40:45" ht="15" customHeight="1">
      <c r="AN21987" s="98"/>
      <c r="AO21987" s="98"/>
      <c r="AP21987" s="98"/>
      <c r="AR21987" s="98"/>
      <c r="AS21987" s="98"/>
    </row>
    <row r="21988" spans="40:45" ht="15" customHeight="1">
      <c r="AN21988" s="98"/>
      <c r="AO21988" s="98"/>
      <c r="AP21988" s="98"/>
      <c r="AR21988" s="98"/>
      <c r="AS21988" s="98"/>
    </row>
    <row r="21989" spans="40:45" ht="15" customHeight="1">
      <c r="AN21989" s="98"/>
      <c r="AO21989" s="98"/>
      <c r="AP21989" s="98"/>
      <c r="AR21989" s="98"/>
      <c r="AS21989" s="98"/>
    </row>
    <row r="21990" spans="40:45" ht="15" customHeight="1">
      <c r="AN21990" s="98"/>
      <c r="AO21990" s="98"/>
      <c r="AP21990" s="98"/>
      <c r="AR21990" s="98"/>
      <c r="AS21990" s="98"/>
    </row>
    <row r="21991" spans="40:45" ht="15" customHeight="1">
      <c r="AN21991" s="98"/>
      <c r="AO21991" s="98"/>
      <c r="AP21991" s="98"/>
      <c r="AR21991" s="98"/>
      <c r="AS21991" s="98"/>
    </row>
    <row r="21992" spans="40:45" ht="15" customHeight="1">
      <c r="AN21992" s="98"/>
      <c r="AO21992" s="98"/>
      <c r="AP21992" s="98"/>
      <c r="AR21992" s="98"/>
      <c r="AS21992" s="98"/>
    </row>
    <row r="21993" spans="40:45" ht="15" customHeight="1">
      <c r="AN21993" s="98"/>
      <c r="AO21993" s="98"/>
      <c r="AP21993" s="98"/>
      <c r="AR21993" s="98"/>
      <c r="AS21993" s="98"/>
    </row>
    <row r="21994" spans="40:45" ht="15" customHeight="1">
      <c r="AN21994" s="98"/>
      <c r="AO21994" s="98"/>
      <c r="AP21994" s="98"/>
      <c r="AR21994" s="98"/>
      <c r="AS21994" s="98"/>
    </row>
    <row r="21995" spans="40:45" ht="15" customHeight="1">
      <c r="AN21995" s="98"/>
      <c r="AO21995" s="98"/>
      <c r="AP21995" s="98"/>
      <c r="AR21995" s="98"/>
      <c r="AS21995" s="98"/>
    </row>
    <row r="21996" spans="40:45" ht="15" customHeight="1">
      <c r="AN21996" s="98"/>
      <c r="AO21996" s="98"/>
      <c r="AP21996" s="98"/>
      <c r="AR21996" s="98"/>
      <c r="AS21996" s="98"/>
    </row>
    <row r="21997" spans="40:45" ht="15" customHeight="1">
      <c r="AN21997" s="98"/>
      <c r="AO21997" s="98"/>
      <c r="AP21997" s="98"/>
      <c r="AR21997" s="98"/>
      <c r="AS21997" s="98"/>
    </row>
    <row r="21998" spans="40:45" ht="15" customHeight="1">
      <c r="AN21998" s="98"/>
      <c r="AO21998" s="98"/>
      <c r="AP21998" s="98"/>
      <c r="AR21998" s="98"/>
      <c r="AS21998" s="98"/>
    </row>
    <row r="21999" spans="40:45" ht="15" customHeight="1">
      <c r="AN21999" s="98"/>
      <c r="AO21999" s="98"/>
      <c r="AP21999" s="98"/>
      <c r="AR21999" s="98"/>
      <c r="AS21999" s="98"/>
    </row>
    <row r="22000" spans="40:45" ht="15" customHeight="1">
      <c r="AN22000" s="98"/>
      <c r="AO22000" s="98"/>
      <c r="AP22000" s="98"/>
      <c r="AR22000" s="98"/>
      <c r="AS22000" s="98"/>
    </row>
    <row r="22001" spans="40:45" ht="15" customHeight="1">
      <c r="AN22001" s="98"/>
      <c r="AO22001" s="98"/>
      <c r="AP22001" s="98"/>
      <c r="AR22001" s="98"/>
      <c r="AS22001" s="98"/>
    </row>
    <row r="22002" spans="40:45" ht="15" customHeight="1">
      <c r="AN22002" s="98"/>
      <c r="AO22002" s="98"/>
      <c r="AP22002" s="98"/>
      <c r="AR22002" s="98"/>
      <c r="AS22002" s="98"/>
    </row>
    <row r="22003" spans="40:45" ht="15" customHeight="1">
      <c r="AN22003" s="98"/>
      <c r="AO22003" s="98"/>
      <c r="AP22003" s="98"/>
      <c r="AR22003" s="98"/>
      <c r="AS22003" s="98"/>
    </row>
    <row r="22004" spans="40:45" ht="15" customHeight="1">
      <c r="AN22004" s="98"/>
      <c r="AO22004" s="98"/>
      <c r="AP22004" s="98"/>
      <c r="AR22004" s="98"/>
      <c r="AS22004" s="98"/>
    </row>
    <row r="22005" spans="40:45" ht="15" customHeight="1">
      <c r="AN22005" s="98"/>
      <c r="AO22005" s="98"/>
      <c r="AP22005" s="98"/>
      <c r="AR22005" s="98"/>
      <c r="AS22005" s="98"/>
    </row>
    <row r="22006" spans="40:45" ht="15" customHeight="1">
      <c r="AN22006" s="98"/>
      <c r="AO22006" s="98"/>
      <c r="AP22006" s="98"/>
      <c r="AR22006" s="98"/>
      <c r="AS22006" s="98"/>
    </row>
    <row r="22007" spans="40:45" ht="15" customHeight="1">
      <c r="AN22007" s="98"/>
      <c r="AO22007" s="98"/>
      <c r="AP22007" s="98"/>
      <c r="AR22007" s="98"/>
      <c r="AS22007" s="98"/>
    </row>
    <row r="22008" spans="40:45" ht="15" customHeight="1">
      <c r="AN22008" s="98"/>
      <c r="AO22008" s="98"/>
      <c r="AP22008" s="98"/>
      <c r="AR22008" s="98"/>
      <c r="AS22008" s="98"/>
    </row>
    <row r="22009" spans="40:45" ht="15" customHeight="1">
      <c r="AN22009" s="98"/>
      <c r="AO22009" s="98"/>
      <c r="AP22009" s="98"/>
      <c r="AR22009" s="98"/>
      <c r="AS22009" s="98"/>
    </row>
    <row r="22010" spans="40:45" ht="15" customHeight="1">
      <c r="AN22010" s="98"/>
      <c r="AO22010" s="98"/>
      <c r="AP22010" s="98"/>
      <c r="AR22010" s="98"/>
      <c r="AS22010" s="98"/>
    </row>
    <row r="22011" spans="40:45" ht="15" customHeight="1">
      <c r="AN22011" s="98"/>
      <c r="AO22011" s="98"/>
      <c r="AP22011" s="98"/>
      <c r="AR22011" s="98"/>
      <c r="AS22011" s="98"/>
    </row>
    <row r="22012" spans="40:45" ht="15" customHeight="1">
      <c r="AN22012" s="98"/>
      <c r="AO22012" s="98"/>
      <c r="AP22012" s="98"/>
      <c r="AR22012" s="98"/>
      <c r="AS22012" s="98"/>
    </row>
    <row r="22013" spans="40:45" ht="15" customHeight="1">
      <c r="AN22013" s="98"/>
      <c r="AO22013" s="98"/>
      <c r="AP22013" s="98"/>
      <c r="AR22013" s="98"/>
      <c r="AS22013" s="98"/>
    </row>
    <row r="22014" spans="40:45" ht="15" customHeight="1">
      <c r="AN22014" s="98"/>
      <c r="AO22014" s="98"/>
      <c r="AP22014" s="98"/>
      <c r="AR22014" s="98"/>
      <c r="AS22014" s="98"/>
    </row>
    <row r="22015" spans="40:45" ht="15" customHeight="1">
      <c r="AN22015" s="98"/>
      <c r="AO22015" s="98"/>
      <c r="AP22015" s="98"/>
      <c r="AR22015" s="98"/>
      <c r="AS22015" s="98"/>
    </row>
    <row r="22016" spans="40:45" ht="15" customHeight="1">
      <c r="AN22016" s="98"/>
      <c r="AO22016" s="98"/>
      <c r="AP22016" s="98"/>
      <c r="AR22016" s="98"/>
      <c r="AS22016" s="98"/>
    </row>
    <row r="22017" spans="40:45" ht="15" customHeight="1">
      <c r="AN22017" s="98"/>
      <c r="AO22017" s="98"/>
      <c r="AP22017" s="98"/>
      <c r="AR22017" s="98"/>
      <c r="AS22017" s="98"/>
    </row>
    <row r="22018" spans="40:45" ht="15" customHeight="1">
      <c r="AN22018" s="98"/>
      <c r="AO22018" s="98"/>
      <c r="AP22018" s="98"/>
      <c r="AR22018" s="98"/>
      <c r="AS22018" s="98"/>
    </row>
    <row r="22019" spans="40:45" ht="15" customHeight="1">
      <c r="AN22019" s="98"/>
      <c r="AO22019" s="98"/>
      <c r="AP22019" s="98"/>
      <c r="AR22019" s="98"/>
      <c r="AS22019" s="98"/>
    </row>
    <row r="22020" spans="40:45" ht="15" customHeight="1">
      <c r="AN22020" s="98"/>
      <c r="AO22020" s="98"/>
      <c r="AP22020" s="98"/>
      <c r="AR22020" s="98"/>
      <c r="AS22020" s="98"/>
    </row>
    <row r="22021" spans="40:45" ht="15" customHeight="1">
      <c r="AN22021" s="98"/>
      <c r="AO22021" s="98"/>
      <c r="AP22021" s="98"/>
      <c r="AR22021" s="98"/>
      <c r="AS22021" s="98"/>
    </row>
    <row r="22022" spans="40:45" ht="15" customHeight="1">
      <c r="AN22022" s="98"/>
      <c r="AO22022" s="98"/>
      <c r="AP22022" s="98"/>
      <c r="AR22022" s="98"/>
      <c r="AS22022" s="98"/>
    </row>
    <row r="22023" spans="40:45" ht="15" customHeight="1">
      <c r="AN22023" s="98"/>
      <c r="AO22023" s="98"/>
      <c r="AP22023" s="98"/>
      <c r="AR22023" s="98"/>
      <c r="AS22023" s="98"/>
    </row>
    <row r="22024" spans="40:45" ht="15" customHeight="1">
      <c r="AN22024" s="98"/>
      <c r="AO22024" s="98"/>
      <c r="AP22024" s="98"/>
      <c r="AR22024" s="98"/>
      <c r="AS22024" s="98"/>
    </row>
    <row r="22025" spans="40:45" ht="15" customHeight="1">
      <c r="AN22025" s="98"/>
      <c r="AO22025" s="98"/>
      <c r="AP22025" s="98"/>
      <c r="AR22025" s="98"/>
      <c r="AS22025" s="98"/>
    </row>
    <row r="22026" spans="40:45" ht="15" customHeight="1">
      <c r="AN22026" s="98"/>
      <c r="AO22026" s="98"/>
      <c r="AP22026" s="98"/>
      <c r="AR22026" s="98"/>
      <c r="AS22026" s="98"/>
    </row>
    <row r="22027" spans="40:45" ht="15" customHeight="1">
      <c r="AN22027" s="98"/>
      <c r="AO22027" s="98"/>
      <c r="AP22027" s="98"/>
      <c r="AR22027" s="98"/>
      <c r="AS22027" s="98"/>
    </row>
    <row r="22028" spans="40:45" ht="15" customHeight="1">
      <c r="AN22028" s="98"/>
      <c r="AO22028" s="98"/>
      <c r="AP22028" s="98"/>
      <c r="AR22028" s="98"/>
      <c r="AS22028" s="98"/>
    </row>
    <row r="22029" spans="40:45" ht="15" customHeight="1">
      <c r="AN22029" s="98"/>
      <c r="AO22029" s="98"/>
      <c r="AP22029" s="98"/>
      <c r="AR22029" s="98"/>
      <c r="AS22029" s="98"/>
    </row>
    <row r="22030" spans="40:45" ht="15" customHeight="1">
      <c r="AN22030" s="98"/>
      <c r="AO22030" s="98"/>
      <c r="AP22030" s="98"/>
      <c r="AR22030" s="98"/>
      <c r="AS22030" s="98"/>
    </row>
    <row r="22031" spans="40:45" ht="15" customHeight="1">
      <c r="AN22031" s="98"/>
      <c r="AO22031" s="98"/>
      <c r="AP22031" s="98"/>
      <c r="AR22031" s="98"/>
      <c r="AS22031" s="98"/>
    </row>
    <row r="22032" spans="40:45" ht="15" customHeight="1">
      <c r="AN22032" s="98"/>
      <c r="AO22032" s="98"/>
      <c r="AP22032" s="98"/>
      <c r="AR22032" s="98"/>
      <c r="AS22032" s="98"/>
    </row>
    <row r="22033" spans="40:45" ht="15" customHeight="1">
      <c r="AN22033" s="98"/>
      <c r="AO22033" s="98"/>
      <c r="AP22033" s="98"/>
      <c r="AR22033" s="98"/>
      <c r="AS22033" s="98"/>
    </row>
    <row r="22034" spans="40:45" ht="15" customHeight="1">
      <c r="AN22034" s="98"/>
      <c r="AO22034" s="98"/>
      <c r="AP22034" s="98"/>
      <c r="AR22034" s="98"/>
      <c r="AS22034" s="98"/>
    </row>
    <row r="22035" spans="40:45" ht="15" customHeight="1">
      <c r="AN22035" s="98"/>
      <c r="AO22035" s="98"/>
      <c r="AP22035" s="98"/>
      <c r="AR22035" s="98"/>
      <c r="AS22035" s="98"/>
    </row>
    <row r="22036" spans="40:45" ht="15" customHeight="1">
      <c r="AN22036" s="98"/>
      <c r="AO22036" s="98"/>
      <c r="AP22036" s="98"/>
      <c r="AR22036" s="98"/>
      <c r="AS22036" s="98"/>
    </row>
    <row r="22037" spans="40:45" ht="15" customHeight="1">
      <c r="AN22037" s="98"/>
      <c r="AO22037" s="98"/>
      <c r="AP22037" s="98"/>
      <c r="AR22037" s="98"/>
      <c r="AS22037" s="98"/>
    </row>
    <row r="22038" spans="40:45" ht="15" customHeight="1">
      <c r="AN22038" s="98"/>
      <c r="AO22038" s="98"/>
      <c r="AP22038" s="98"/>
      <c r="AR22038" s="98"/>
      <c r="AS22038" s="98"/>
    </row>
    <row r="22039" spans="40:45" ht="15" customHeight="1">
      <c r="AN22039" s="98"/>
      <c r="AO22039" s="98"/>
      <c r="AP22039" s="98"/>
      <c r="AR22039" s="98"/>
      <c r="AS22039" s="98"/>
    </row>
    <row r="22040" spans="40:45" ht="15" customHeight="1">
      <c r="AN22040" s="98"/>
      <c r="AO22040" s="98"/>
      <c r="AP22040" s="98"/>
      <c r="AR22040" s="98"/>
      <c r="AS22040" s="98"/>
    </row>
    <row r="22041" spans="40:45" ht="15" customHeight="1">
      <c r="AN22041" s="98"/>
      <c r="AO22041" s="98"/>
      <c r="AP22041" s="98"/>
      <c r="AR22041" s="98"/>
      <c r="AS22041" s="98"/>
    </row>
    <row r="22042" spans="40:45" ht="15" customHeight="1">
      <c r="AN22042" s="98"/>
      <c r="AO22042" s="98"/>
      <c r="AP22042" s="98"/>
      <c r="AR22042" s="98"/>
      <c r="AS22042" s="98"/>
    </row>
    <row r="22043" spans="40:45" ht="15" customHeight="1">
      <c r="AN22043" s="98"/>
      <c r="AO22043" s="98"/>
      <c r="AP22043" s="98"/>
      <c r="AR22043" s="98"/>
      <c r="AS22043" s="98"/>
    </row>
    <row r="22044" spans="40:45" ht="15" customHeight="1">
      <c r="AN22044" s="98"/>
      <c r="AO22044" s="98"/>
      <c r="AP22044" s="98"/>
      <c r="AR22044" s="98"/>
      <c r="AS22044" s="98"/>
    </row>
    <row r="22045" spans="40:45" ht="15" customHeight="1">
      <c r="AN22045" s="98"/>
      <c r="AO22045" s="98"/>
      <c r="AP22045" s="98"/>
      <c r="AR22045" s="98"/>
      <c r="AS22045" s="98"/>
    </row>
    <row r="22046" spans="40:45" ht="15" customHeight="1">
      <c r="AN22046" s="98"/>
      <c r="AO22046" s="98"/>
      <c r="AP22046" s="98"/>
      <c r="AR22046" s="98"/>
      <c r="AS22046" s="98"/>
    </row>
    <row r="22047" spans="40:45" ht="15" customHeight="1">
      <c r="AN22047" s="98"/>
      <c r="AO22047" s="98"/>
      <c r="AP22047" s="98"/>
      <c r="AR22047" s="98"/>
      <c r="AS22047" s="98"/>
    </row>
    <row r="22048" spans="40:45" ht="15" customHeight="1">
      <c r="AN22048" s="98"/>
      <c r="AO22048" s="98"/>
      <c r="AP22048" s="98"/>
      <c r="AR22048" s="98"/>
      <c r="AS22048" s="98"/>
    </row>
    <row r="22049" spans="40:45" ht="15" customHeight="1">
      <c r="AN22049" s="98"/>
      <c r="AO22049" s="98"/>
      <c r="AP22049" s="98"/>
      <c r="AR22049" s="98"/>
      <c r="AS22049" s="98"/>
    </row>
    <row r="22050" spans="40:45" ht="15" customHeight="1">
      <c r="AN22050" s="98"/>
      <c r="AO22050" s="98"/>
      <c r="AP22050" s="98"/>
      <c r="AR22050" s="98"/>
      <c r="AS22050" s="98"/>
    </row>
    <row r="22051" spans="40:45" ht="15" customHeight="1">
      <c r="AN22051" s="98"/>
      <c r="AO22051" s="98"/>
      <c r="AP22051" s="98"/>
      <c r="AR22051" s="98"/>
      <c r="AS22051" s="98"/>
    </row>
    <row r="22052" spans="40:45" ht="15" customHeight="1">
      <c r="AN22052" s="98"/>
      <c r="AO22052" s="98"/>
      <c r="AP22052" s="98"/>
      <c r="AR22052" s="98"/>
      <c r="AS22052" s="98"/>
    </row>
    <row r="22053" spans="40:45" ht="15" customHeight="1">
      <c r="AN22053" s="98"/>
      <c r="AO22053" s="98"/>
      <c r="AP22053" s="98"/>
      <c r="AR22053" s="98"/>
      <c r="AS22053" s="98"/>
    </row>
    <row r="22054" spans="40:45" ht="15" customHeight="1">
      <c r="AN22054" s="98"/>
      <c r="AO22054" s="98"/>
      <c r="AP22054" s="98"/>
      <c r="AR22054" s="98"/>
      <c r="AS22054" s="98"/>
    </row>
    <row r="22055" spans="40:45" ht="15" customHeight="1">
      <c r="AN22055" s="98"/>
      <c r="AO22055" s="98"/>
      <c r="AP22055" s="98"/>
      <c r="AR22055" s="98"/>
      <c r="AS22055" s="98"/>
    </row>
    <row r="22056" spans="40:45" ht="15" customHeight="1">
      <c r="AN22056" s="98"/>
      <c r="AO22056" s="98"/>
      <c r="AP22056" s="98"/>
      <c r="AR22056" s="98"/>
      <c r="AS22056" s="98"/>
    </row>
    <row r="22057" spans="40:45" ht="15" customHeight="1">
      <c r="AN22057" s="98"/>
      <c r="AO22057" s="98"/>
      <c r="AP22057" s="98"/>
      <c r="AR22057" s="98"/>
      <c r="AS22057" s="98"/>
    </row>
    <row r="22058" spans="40:45" ht="15" customHeight="1">
      <c r="AN22058" s="98"/>
      <c r="AO22058" s="98"/>
      <c r="AP22058" s="98"/>
      <c r="AR22058" s="98"/>
      <c r="AS22058" s="98"/>
    </row>
    <row r="22059" spans="40:45" ht="15" customHeight="1">
      <c r="AN22059" s="98"/>
      <c r="AO22059" s="98"/>
      <c r="AP22059" s="98"/>
      <c r="AR22059" s="98"/>
      <c r="AS22059" s="98"/>
    </row>
    <row r="22060" spans="40:45" ht="15" customHeight="1">
      <c r="AN22060" s="98"/>
      <c r="AO22060" s="98"/>
      <c r="AP22060" s="98"/>
      <c r="AR22060" s="98"/>
      <c r="AS22060" s="98"/>
    </row>
    <row r="22061" spans="40:45" ht="15" customHeight="1">
      <c r="AN22061" s="98"/>
      <c r="AO22061" s="98"/>
      <c r="AP22061" s="98"/>
      <c r="AR22061" s="98"/>
      <c r="AS22061" s="98"/>
    </row>
    <row r="22062" spans="40:45" ht="15" customHeight="1">
      <c r="AN22062" s="98"/>
      <c r="AO22062" s="98"/>
      <c r="AP22062" s="98"/>
      <c r="AR22062" s="98"/>
      <c r="AS22062" s="98"/>
    </row>
    <row r="22063" spans="40:45" ht="15" customHeight="1">
      <c r="AN22063" s="98"/>
      <c r="AO22063" s="98"/>
      <c r="AP22063" s="98"/>
      <c r="AR22063" s="98"/>
      <c r="AS22063" s="98"/>
    </row>
    <row r="22064" spans="40:45" ht="15" customHeight="1">
      <c r="AN22064" s="98"/>
      <c r="AO22064" s="98"/>
      <c r="AP22064" s="98"/>
      <c r="AR22064" s="98"/>
      <c r="AS22064" s="98"/>
    </row>
    <row r="22065" spans="40:45" ht="15" customHeight="1">
      <c r="AN22065" s="98"/>
      <c r="AO22065" s="98"/>
      <c r="AP22065" s="98"/>
      <c r="AR22065" s="98"/>
      <c r="AS22065" s="98"/>
    </row>
    <row r="22066" spans="40:45" ht="15" customHeight="1">
      <c r="AN22066" s="98"/>
      <c r="AO22066" s="98"/>
      <c r="AP22066" s="98"/>
      <c r="AR22066" s="98"/>
      <c r="AS22066" s="98"/>
    </row>
    <row r="22067" spans="40:45" ht="15" customHeight="1">
      <c r="AN22067" s="98"/>
      <c r="AO22067" s="98"/>
      <c r="AP22067" s="98"/>
      <c r="AR22067" s="98"/>
      <c r="AS22067" s="98"/>
    </row>
    <row r="22068" spans="40:45" ht="15" customHeight="1">
      <c r="AN22068" s="98"/>
      <c r="AO22068" s="98"/>
      <c r="AP22068" s="98"/>
      <c r="AR22068" s="98"/>
      <c r="AS22068" s="98"/>
    </row>
    <row r="22069" spans="40:45" ht="15" customHeight="1">
      <c r="AN22069" s="98"/>
      <c r="AO22069" s="98"/>
      <c r="AP22069" s="98"/>
      <c r="AR22069" s="98"/>
      <c r="AS22069" s="98"/>
    </row>
    <row r="22070" spans="40:45" ht="15" customHeight="1">
      <c r="AN22070" s="98"/>
      <c r="AO22070" s="98"/>
      <c r="AP22070" s="98"/>
      <c r="AR22070" s="98"/>
      <c r="AS22070" s="98"/>
    </row>
    <row r="22071" spans="40:45" ht="15" customHeight="1">
      <c r="AN22071" s="98"/>
      <c r="AO22071" s="98"/>
      <c r="AP22071" s="98"/>
      <c r="AR22071" s="98"/>
      <c r="AS22071" s="98"/>
    </row>
    <row r="22072" spans="40:45" ht="15" customHeight="1">
      <c r="AN22072" s="98"/>
      <c r="AO22072" s="98"/>
      <c r="AP22072" s="98"/>
      <c r="AR22072" s="98"/>
      <c r="AS22072" s="98"/>
    </row>
    <row r="22073" spans="40:45" ht="15" customHeight="1">
      <c r="AN22073" s="98"/>
      <c r="AO22073" s="98"/>
      <c r="AP22073" s="98"/>
      <c r="AR22073" s="98"/>
      <c r="AS22073" s="98"/>
    </row>
    <row r="22074" spans="40:45" ht="15" customHeight="1">
      <c r="AN22074" s="98"/>
      <c r="AO22074" s="98"/>
      <c r="AP22074" s="98"/>
      <c r="AR22074" s="98"/>
      <c r="AS22074" s="98"/>
    </row>
    <row r="22075" spans="40:45" ht="15" customHeight="1">
      <c r="AN22075" s="98"/>
      <c r="AO22075" s="98"/>
      <c r="AP22075" s="98"/>
      <c r="AR22075" s="98"/>
      <c r="AS22075" s="98"/>
    </row>
    <row r="22076" spans="40:45" ht="15" customHeight="1">
      <c r="AN22076" s="98"/>
      <c r="AO22076" s="98"/>
      <c r="AP22076" s="98"/>
      <c r="AR22076" s="98"/>
      <c r="AS22076" s="98"/>
    </row>
    <row r="22077" spans="40:45" ht="15" customHeight="1">
      <c r="AN22077" s="98"/>
      <c r="AO22077" s="98"/>
      <c r="AP22077" s="98"/>
      <c r="AR22077" s="98"/>
      <c r="AS22077" s="98"/>
    </row>
    <row r="22078" spans="40:45" ht="15" customHeight="1">
      <c r="AN22078" s="98"/>
      <c r="AO22078" s="98"/>
      <c r="AP22078" s="98"/>
      <c r="AR22078" s="98"/>
      <c r="AS22078" s="98"/>
    </row>
    <row r="22079" spans="40:45" ht="15" customHeight="1">
      <c r="AN22079" s="98"/>
      <c r="AO22079" s="98"/>
      <c r="AP22079" s="98"/>
      <c r="AR22079" s="98"/>
      <c r="AS22079" s="98"/>
    </row>
    <row r="22080" spans="40:45" ht="15" customHeight="1">
      <c r="AN22080" s="98"/>
      <c r="AO22080" s="98"/>
      <c r="AP22080" s="98"/>
      <c r="AR22080" s="98"/>
      <c r="AS22080" s="98"/>
    </row>
    <row r="22081" spans="40:45" ht="15" customHeight="1">
      <c r="AN22081" s="98"/>
      <c r="AO22081" s="98"/>
      <c r="AP22081" s="98"/>
      <c r="AR22081" s="98"/>
      <c r="AS22081" s="98"/>
    </row>
    <row r="22082" spans="40:45" ht="15" customHeight="1">
      <c r="AN22082" s="98"/>
      <c r="AO22082" s="98"/>
      <c r="AP22082" s="98"/>
      <c r="AR22082" s="98"/>
      <c r="AS22082" s="98"/>
    </row>
    <row r="22083" spans="40:45" ht="15" customHeight="1">
      <c r="AN22083" s="98"/>
      <c r="AO22083" s="98"/>
      <c r="AP22083" s="98"/>
      <c r="AR22083" s="98"/>
      <c r="AS22083" s="98"/>
    </row>
    <row r="22084" spans="40:45" ht="15" customHeight="1">
      <c r="AN22084" s="98"/>
      <c r="AO22084" s="98"/>
      <c r="AP22084" s="98"/>
      <c r="AR22084" s="98"/>
      <c r="AS22084" s="98"/>
    </row>
    <row r="22085" spans="40:45" ht="15" customHeight="1">
      <c r="AN22085" s="98"/>
      <c r="AO22085" s="98"/>
      <c r="AP22085" s="98"/>
      <c r="AR22085" s="98"/>
      <c r="AS22085" s="98"/>
    </row>
    <row r="22086" spans="40:45" ht="15" customHeight="1">
      <c r="AN22086" s="98"/>
      <c r="AO22086" s="98"/>
      <c r="AP22086" s="98"/>
      <c r="AR22086" s="98"/>
      <c r="AS22086" s="98"/>
    </row>
    <row r="22087" spans="40:45" ht="15" customHeight="1">
      <c r="AN22087" s="98"/>
      <c r="AO22087" s="98"/>
      <c r="AP22087" s="98"/>
      <c r="AR22087" s="98"/>
      <c r="AS22087" s="98"/>
    </row>
    <row r="22088" spans="40:45" ht="15" customHeight="1">
      <c r="AN22088" s="98"/>
      <c r="AO22088" s="98"/>
      <c r="AP22088" s="98"/>
      <c r="AR22088" s="98"/>
      <c r="AS22088" s="98"/>
    </row>
    <row r="22089" spans="40:45" ht="15" customHeight="1">
      <c r="AN22089" s="98"/>
      <c r="AO22089" s="98"/>
      <c r="AP22089" s="98"/>
      <c r="AR22089" s="98"/>
      <c r="AS22089" s="98"/>
    </row>
    <row r="22090" spans="40:45" ht="15" customHeight="1">
      <c r="AN22090" s="98"/>
      <c r="AO22090" s="98"/>
      <c r="AP22090" s="98"/>
      <c r="AR22090" s="98"/>
      <c r="AS22090" s="98"/>
    </row>
    <row r="22091" spans="40:45" ht="15" customHeight="1">
      <c r="AN22091" s="98"/>
      <c r="AO22091" s="98"/>
      <c r="AP22091" s="98"/>
      <c r="AR22091" s="98"/>
      <c r="AS22091" s="98"/>
    </row>
    <row r="22092" spans="40:45" ht="15" customHeight="1">
      <c r="AN22092" s="98"/>
      <c r="AO22092" s="98"/>
      <c r="AP22092" s="98"/>
      <c r="AR22092" s="98"/>
      <c r="AS22092" s="98"/>
    </row>
    <row r="22093" spans="40:45" ht="15" customHeight="1">
      <c r="AN22093" s="98"/>
      <c r="AO22093" s="98"/>
      <c r="AP22093" s="98"/>
      <c r="AR22093" s="98"/>
      <c r="AS22093" s="98"/>
    </row>
    <row r="22094" spans="40:45" ht="15" customHeight="1">
      <c r="AN22094" s="98"/>
      <c r="AO22094" s="98"/>
      <c r="AP22094" s="98"/>
      <c r="AR22094" s="98"/>
      <c r="AS22094" s="98"/>
    </row>
    <row r="22095" spans="40:45" ht="15" customHeight="1">
      <c r="AN22095" s="98"/>
      <c r="AO22095" s="98"/>
      <c r="AP22095" s="98"/>
      <c r="AR22095" s="98"/>
      <c r="AS22095" s="98"/>
    </row>
    <row r="22096" spans="40:45" ht="15" customHeight="1">
      <c r="AN22096" s="98"/>
      <c r="AO22096" s="98"/>
      <c r="AP22096" s="98"/>
      <c r="AR22096" s="98"/>
      <c r="AS22096" s="98"/>
    </row>
    <row r="22097" spans="40:45" ht="15" customHeight="1">
      <c r="AN22097" s="98"/>
      <c r="AO22097" s="98"/>
      <c r="AP22097" s="98"/>
      <c r="AR22097" s="98"/>
      <c r="AS22097" s="98"/>
    </row>
    <row r="22098" spans="40:45" ht="15" customHeight="1">
      <c r="AN22098" s="98"/>
      <c r="AO22098" s="98"/>
      <c r="AP22098" s="98"/>
      <c r="AR22098" s="98"/>
      <c r="AS22098" s="98"/>
    </row>
    <row r="22099" spans="40:45" ht="15" customHeight="1">
      <c r="AN22099" s="98"/>
      <c r="AO22099" s="98"/>
      <c r="AP22099" s="98"/>
      <c r="AR22099" s="98"/>
      <c r="AS22099" s="98"/>
    </row>
    <row r="22100" spans="40:45" ht="15" customHeight="1">
      <c r="AN22100" s="98"/>
      <c r="AO22100" s="98"/>
      <c r="AP22100" s="98"/>
      <c r="AR22100" s="98"/>
      <c r="AS22100" s="98"/>
    </row>
    <row r="22101" spans="40:45" ht="15" customHeight="1">
      <c r="AN22101" s="98"/>
      <c r="AO22101" s="98"/>
      <c r="AP22101" s="98"/>
      <c r="AR22101" s="98"/>
      <c r="AS22101" s="98"/>
    </row>
    <row r="22102" spans="40:45" ht="15" customHeight="1">
      <c r="AN22102" s="98"/>
      <c r="AO22102" s="98"/>
      <c r="AP22102" s="98"/>
      <c r="AR22102" s="98"/>
      <c r="AS22102" s="98"/>
    </row>
    <row r="22103" spans="40:45" ht="15" customHeight="1">
      <c r="AN22103" s="98"/>
      <c r="AO22103" s="98"/>
      <c r="AP22103" s="98"/>
      <c r="AR22103" s="98"/>
      <c r="AS22103" s="98"/>
    </row>
    <row r="22104" spans="40:45" ht="15" customHeight="1">
      <c r="AN22104" s="98"/>
      <c r="AO22104" s="98"/>
      <c r="AP22104" s="98"/>
      <c r="AR22104" s="98"/>
      <c r="AS22104" s="98"/>
    </row>
    <row r="22105" spans="40:45" ht="15" customHeight="1">
      <c r="AN22105" s="98"/>
      <c r="AO22105" s="98"/>
      <c r="AP22105" s="98"/>
      <c r="AR22105" s="98"/>
      <c r="AS22105" s="98"/>
    </row>
    <row r="22106" spans="40:45" ht="15" customHeight="1">
      <c r="AN22106" s="98"/>
      <c r="AO22106" s="98"/>
      <c r="AP22106" s="98"/>
      <c r="AR22106" s="98"/>
      <c r="AS22106" s="98"/>
    </row>
    <row r="22107" spans="40:45" ht="15" customHeight="1">
      <c r="AN22107" s="98"/>
      <c r="AO22107" s="98"/>
      <c r="AP22107" s="98"/>
      <c r="AR22107" s="98"/>
      <c r="AS22107" s="98"/>
    </row>
    <row r="22108" spans="40:45" ht="15" customHeight="1">
      <c r="AN22108" s="98"/>
      <c r="AO22108" s="98"/>
      <c r="AP22108" s="98"/>
      <c r="AR22108" s="98"/>
      <c r="AS22108" s="98"/>
    </row>
    <row r="22109" spans="40:45" ht="15" customHeight="1">
      <c r="AN22109" s="98"/>
      <c r="AO22109" s="98"/>
      <c r="AP22109" s="98"/>
      <c r="AR22109" s="98"/>
      <c r="AS22109" s="98"/>
    </row>
    <row r="22110" spans="40:45" ht="15" customHeight="1">
      <c r="AN22110" s="98"/>
      <c r="AO22110" s="98"/>
      <c r="AP22110" s="98"/>
      <c r="AR22110" s="98"/>
      <c r="AS22110" s="98"/>
    </row>
    <row r="22111" spans="40:45" ht="15" customHeight="1">
      <c r="AN22111" s="98"/>
      <c r="AO22111" s="98"/>
      <c r="AP22111" s="98"/>
      <c r="AR22111" s="98"/>
      <c r="AS22111" s="98"/>
    </row>
    <row r="22112" spans="40:45" ht="15" customHeight="1">
      <c r="AN22112" s="98"/>
      <c r="AO22112" s="98"/>
      <c r="AP22112" s="98"/>
      <c r="AR22112" s="98"/>
      <c r="AS22112" s="98"/>
    </row>
    <row r="22113" spans="40:45" ht="15" customHeight="1">
      <c r="AN22113" s="98"/>
      <c r="AO22113" s="98"/>
      <c r="AP22113" s="98"/>
      <c r="AR22113" s="98"/>
      <c r="AS22113" s="98"/>
    </row>
    <row r="22114" spans="40:45" ht="15" customHeight="1">
      <c r="AN22114" s="98"/>
      <c r="AO22114" s="98"/>
      <c r="AP22114" s="98"/>
      <c r="AR22114" s="98"/>
      <c r="AS22114" s="98"/>
    </row>
    <row r="22115" spans="40:45" ht="15" customHeight="1">
      <c r="AN22115" s="98"/>
      <c r="AO22115" s="98"/>
      <c r="AP22115" s="98"/>
      <c r="AR22115" s="98"/>
      <c r="AS22115" s="98"/>
    </row>
    <row r="22116" spans="40:45" ht="15" customHeight="1">
      <c r="AN22116" s="98"/>
      <c r="AO22116" s="98"/>
      <c r="AP22116" s="98"/>
      <c r="AR22116" s="98"/>
      <c r="AS22116" s="98"/>
    </row>
    <row r="22117" spans="40:45" ht="15" customHeight="1">
      <c r="AN22117" s="98"/>
      <c r="AO22117" s="98"/>
      <c r="AP22117" s="98"/>
      <c r="AR22117" s="98"/>
      <c r="AS22117" s="98"/>
    </row>
    <row r="22118" spans="40:45" ht="15" customHeight="1">
      <c r="AN22118" s="98"/>
      <c r="AO22118" s="98"/>
      <c r="AP22118" s="98"/>
      <c r="AR22118" s="98"/>
      <c r="AS22118" s="98"/>
    </row>
    <row r="22119" spans="40:45" ht="15" customHeight="1">
      <c r="AN22119" s="98"/>
      <c r="AO22119" s="98"/>
      <c r="AP22119" s="98"/>
      <c r="AR22119" s="98"/>
      <c r="AS22119" s="98"/>
    </row>
    <row r="22120" spans="40:45" ht="15" customHeight="1">
      <c r="AN22120" s="98"/>
      <c r="AO22120" s="98"/>
      <c r="AP22120" s="98"/>
      <c r="AR22120" s="98"/>
      <c r="AS22120" s="98"/>
    </row>
    <row r="22121" spans="40:45" ht="15" customHeight="1">
      <c r="AN22121" s="98"/>
      <c r="AO22121" s="98"/>
      <c r="AP22121" s="98"/>
      <c r="AR22121" s="98"/>
      <c r="AS22121" s="98"/>
    </row>
    <row r="22122" spans="40:45" ht="15" customHeight="1">
      <c r="AN22122" s="98"/>
      <c r="AO22122" s="98"/>
      <c r="AP22122" s="98"/>
      <c r="AR22122" s="98"/>
      <c r="AS22122" s="98"/>
    </row>
    <row r="22123" spans="40:45" ht="15" customHeight="1">
      <c r="AN22123" s="98"/>
      <c r="AO22123" s="98"/>
      <c r="AP22123" s="98"/>
      <c r="AR22123" s="98"/>
      <c r="AS22123" s="98"/>
    </row>
    <row r="22124" spans="40:45" ht="15" customHeight="1">
      <c r="AN22124" s="98"/>
      <c r="AO22124" s="98"/>
      <c r="AP22124" s="98"/>
      <c r="AR22124" s="98"/>
      <c r="AS22124" s="98"/>
    </row>
    <row r="22125" spans="40:45" ht="15" customHeight="1">
      <c r="AN22125" s="98"/>
      <c r="AO22125" s="98"/>
      <c r="AP22125" s="98"/>
      <c r="AR22125" s="98"/>
      <c r="AS22125" s="98"/>
    </row>
    <row r="22126" spans="40:45" ht="15" customHeight="1">
      <c r="AN22126" s="98"/>
      <c r="AO22126" s="98"/>
      <c r="AP22126" s="98"/>
      <c r="AR22126" s="98"/>
      <c r="AS22126" s="98"/>
    </row>
    <row r="22127" spans="40:45" ht="15" customHeight="1">
      <c r="AN22127" s="98"/>
      <c r="AO22127" s="98"/>
      <c r="AP22127" s="98"/>
      <c r="AR22127" s="98"/>
      <c r="AS22127" s="98"/>
    </row>
    <row r="22128" spans="40:45" ht="15" customHeight="1">
      <c r="AN22128" s="98"/>
      <c r="AO22128" s="98"/>
      <c r="AP22128" s="98"/>
      <c r="AR22128" s="98"/>
      <c r="AS22128" s="98"/>
    </row>
    <row r="22129" spans="40:45" ht="15" customHeight="1">
      <c r="AN22129" s="98"/>
      <c r="AO22129" s="98"/>
      <c r="AP22129" s="98"/>
      <c r="AR22129" s="98"/>
      <c r="AS22129" s="98"/>
    </row>
    <row r="22130" spans="40:45" ht="15" customHeight="1">
      <c r="AN22130" s="98"/>
      <c r="AO22130" s="98"/>
      <c r="AP22130" s="98"/>
      <c r="AR22130" s="98"/>
      <c r="AS22130" s="98"/>
    </row>
    <row r="22131" spans="40:45" ht="15" customHeight="1">
      <c r="AN22131" s="98"/>
      <c r="AO22131" s="98"/>
      <c r="AP22131" s="98"/>
      <c r="AR22131" s="98"/>
      <c r="AS22131" s="98"/>
    </row>
    <row r="22132" spans="40:45" ht="15" customHeight="1">
      <c r="AN22132" s="98"/>
      <c r="AO22132" s="98"/>
      <c r="AP22132" s="98"/>
      <c r="AR22132" s="98"/>
      <c r="AS22132" s="98"/>
    </row>
    <row r="22133" spans="40:45" ht="15" customHeight="1">
      <c r="AN22133" s="98"/>
      <c r="AO22133" s="98"/>
      <c r="AP22133" s="98"/>
      <c r="AR22133" s="98"/>
      <c r="AS22133" s="98"/>
    </row>
    <row r="22134" spans="40:45" ht="15" customHeight="1">
      <c r="AN22134" s="98"/>
      <c r="AO22134" s="98"/>
      <c r="AP22134" s="98"/>
      <c r="AR22134" s="98"/>
      <c r="AS22134" s="98"/>
    </row>
    <row r="22135" spans="40:45" ht="15" customHeight="1">
      <c r="AN22135" s="98"/>
      <c r="AO22135" s="98"/>
      <c r="AP22135" s="98"/>
      <c r="AR22135" s="98"/>
      <c r="AS22135" s="98"/>
    </row>
    <row r="22136" spans="40:45" ht="15" customHeight="1">
      <c r="AN22136" s="98"/>
      <c r="AO22136" s="98"/>
      <c r="AP22136" s="98"/>
      <c r="AR22136" s="98"/>
      <c r="AS22136" s="98"/>
    </row>
    <row r="22137" spans="40:45" ht="15" customHeight="1">
      <c r="AN22137" s="98"/>
      <c r="AO22137" s="98"/>
      <c r="AP22137" s="98"/>
      <c r="AR22137" s="98"/>
      <c r="AS22137" s="98"/>
    </row>
    <row r="22138" spans="40:45" ht="15" customHeight="1">
      <c r="AN22138" s="98"/>
      <c r="AO22138" s="98"/>
      <c r="AP22138" s="98"/>
      <c r="AR22138" s="98"/>
      <c r="AS22138" s="98"/>
    </row>
    <row r="22139" spans="40:45" ht="15" customHeight="1">
      <c r="AN22139" s="98"/>
      <c r="AO22139" s="98"/>
      <c r="AP22139" s="98"/>
      <c r="AR22139" s="98"/>
      <c r="AS22139" s="98"/>
    </row>
    <row r="22140" spans="40:45" ht="15" customHeight="1">
      <c r="AN22140" s="98"/>
      <c r="AO22140" s="98"/>
      <c r="AP22140" s="98"/>
      <c r="AR22140" s="98"/>
      <c r="AS22140" s="98"/>
    </row>
    <row r="22141" spans="40:45" ht="15" customHeight="1">
      <c r="AN22141" s="98"/>
      <c r="AO22141" s="98"/>
      <c r="AP22141" s="98"/>
      <c r="AR22141" s="98"/>
      <c r="AS22141" s="98"/>
    </row>
    <row r="22142" spans="40:45" ht="15" customHeight="1">
      <c r="AN22142" s="98"/>
      <c r="AO22142" s="98"/>
      <c r="AP22142" s="98"/>
      <c r="AR22142" s="98"/>
      <c r="AS22142" s="98"/>
    </row>
    <row r="22143" spans="40:45" ht="15" customHeight="1">
      <c r="AN22143" s="98"/>
      <c r="AO22143" s="98"/>
      <c r="AP22143" s="98"/>
      <c r="AR22143" s="98"/>
      <c r="AS22143" s="98"/>
    </row>
    <row r="22144" spans="40:45" ht="15" customHeight="1">
      <c r="AN22144" s="98"/>
      <c r="AO22144" s="98"/>
      <c r="AP22144" s="98"/>
      <c r="AR22144" s="98"/>
      <c r="AS22144" s="98"/>
    </row>
    <row r="22145" spans="40:45" ht="15" customHeight="1">
      <c r="AN22145" s="98"/>
      <c r="AO22145" s="98"/>
      <c r="AP22145" s="98"/>
      <c r="AR22145" s="98"/>
      <c r="AS22145" s="98"/>
    </row>
    <row r="22146" spans="40:45" ht="15" customHeight="1">
      <c r="AN22146" s="98"/>
      <c r="AO22146" s="98"/>
      <c r="AP22146" s="98"/>
      <c r="AR22146" s="98"/>
      <c r="AS22146" s="98"/>
    </row>
    <row r="22147" spans="40:45" ht="15" customHeight="1">
      <c r="AN22147" s="98"/>
      <c r="AO22147" s="98"/>
      <c r="AP22147" s="98"/>
      <c r="AR22147" s="98"/>
      <c r="AS22147" s="98"/>
    </row>
    <row r="22148" spans="40:45" ht="15" customHeight="1">
      <c r="AN22148" s="98"/>
      <c r="AO22148" s="98"/>
      <c r="AP22148" s="98"/>
      <c r="AR22148" s="98"/>
      <c r="AS22148" s="98"/>
    </row>
    <row r="22149" spans="40:45" ht="15" customHeight="1">
      <c r="AN22149" s="98"/>
      <c r="AO22149" s="98"/>
      <c r="AP22149" s="98"/>
      <c r="AR22149" s="98"/>
      <c r="AS22149" s="98"/>
    </row>
    <row r="22150" spans="40:45" ht="15" customHeight="1">
      <c r="AN22150" s="98"/>
      <c r="AO22150" s="98"/>
      <c r="AP22150" s="98"/>
      <c r="AR22150" s="98"/>
      <c r="AS22150" s="98"/>
    </row>
    <row r="22151" spans="40:45" ht="15" customHeight="1">
      <c r="AN22151" s="98"/>
      <c r="AO22151" s="98"/>
      <c r="AP22151" s="98"/>
      <c r="AR22151" s="98"/>
      <c r="AS22151" s="98"/>
    </row>
    <row r="22152" spans="40:45" ht="15" customHeight="1">
      <c r="AN22152" s="98"/>
      <c r="AO22152" s="98"/>
      <c r="AP22152" s="98"/>
      <c r="AR22152" s="98"/>
      <c r="AS22152" s="98"/>
    </row>
    <row r="22153" spans="40:45" ht="15" customHeight="1">
      <c r="AN22153" s="98"/>
      <c r="AO22153" s="98"/>
      <c r="AP22153" s="98"/>
      <c r="AR22153" s="98"/>
      <c r="AS22153" s="98"/>
    </row>
    <row r="22154" spans="40:45" ht="15" customHeight="1">
      <c r="AN22154" s="98"/>
      <c r="AO22154" s="98"/>
      <c r="AP22154" s="98"/>
      <c r="AR22154" s="98"/>
      <c r="AS22154" s="98"/>
    </row>
    <row r="22155" spans="40:45" ht="15" customHeight="1">
      <c r="AN22155" s="98"/>
      <c r="AO22155" s="98"/>
      <c r="AP22155" s="98"/>
      <c r="AR22155" s="98"/>
      <c r="AS22155" s="98"/>
    </row>
    <row r="22156" spans="40:45" ht="15" customHeight="1">
      <c r="AN22156" s="98"/>
      <c r="AO22156" s="98"/>
      <c r="AP22156" s="98"/>
      <c r="AR22156" s="98"/>
      <c r="AS22156" s="98"/>
    </row>
    <row r="22157" spans="40:45" ht="15" customHeight="1">
      <c r="AN22157" s="98"/>
      <c r="AO22157" s="98"/>
      <c r="AP22157" s="98"/>
      <c r="AR22157" s="98"/>
      <c r="AS22157" s="98"/>
    </row>
    <row r="22158" spans="40:45" ht="15" customHeight="1">
      <c r="AN22158" s="98"/>
      <c r="AO22158" s="98"/>
      <c r="AP22158" s="98"/>
      <c r="AR22158" s="98"/>
      <c r="AS22158" s="98"/>
    </row>
    <row r="22159" spans="40:45" ht="15" customHeight="1">
      <c r="AN22159" s="98"/>
      <c r="AO22159" s="98"/>
      <c r="AP22159" s="98"/>
      <c r="AR22159" s="98"/>
      <c r="AS22159" s="98"/>
    </row>
    <row r="22160" spans="40:45" ht="15" customHeight="1">
      <c r="AN22160" s="98"/>
      <c r="AO22160" s="98"/>
      <c r="AP22160" s="98"/>
      <c r="AR22160" s="98"/>
      <c r="AS22160" s="98"/>
    </row>
    <row r="22161" spans="40:45" ht="15" customHeight="1">
      <c r="AN22161" s="98"/>
      <c r="AO22161" s="98"/>
      <c r="AP22161" s="98"/>
      <c r="AR22161" s="98"/>
      <c r="AS22161" s="98"/>
    </row>
    <row r="22162" spans="40:45" ht="15" customHeight="1">
      <c r="AN22162" s="98"/>
      <c r="AO22162" s="98"/>
      <c r="AP22162" s="98"/>
      <c r="AR22162" s="98"/>
      <c r="AS22162" s="98"/>
    </row>
    <row r="22163" spans="40:45" ht="15" customHeight="1">
      <c r="AN22163" s="98"/>
      <c r="AO22163" s="98"/>
      <c r="AP22163" s="98"/>
      <c r="AR22163" s="98"/>
      <c r="AS22163" s="98"/>
    </row>
    <row r="22164" spans="40:45" ht="15" customHeight="1">
      <c r="AN22164" s="98"/>
      <c r="AO22164" s="98"/>
      <c r="AP22164" s="98"/>
      <c r="AR22164" s="98"/>
      <c r="AS22164" s="98"/>
    </row>
    <row r="22165" spans="40:45" ht="15" customHeight="1">
      <c r="AN22165" s="98"/>
      <c r="AO22165" s="98"/>
      <c r="AP22165" s="98"/>
      <c r="AR22165" s="98"/>
      <c r="AS22165" s="98"/>
    </row>
    <row r="22166" spans="40:45" ht="15" customHeight="1">
      <c r="AN22166" s="98"/>
      <c r="AO22166" s="98"/>
      <c r="AP22166" s="98"/>
      <c r="AR22166" s="98"/>
      <c r="AS22166" s="98"/>
    </row>
    <row r="22167" spans="40:45" ht="15" customHeight="1">
      <c r="AN22167" s="98"/>
      <c r="AO22167" s="98"/>
      <c r="AP22167" s="98"/>
      <c r="AR22167" s="98"/>
      <c r="AS22167" s="98"/>
    </row>
    <row r="22168" spans="40:45" ht="15" customHeight="1">
      <c r="AN22168" s="98"/>
      <c r="AO22168" s="98"/>
      <c r="AP22168" s="98"/>
      <c r="AR22168" s="98"/>
      <c r="AS22168" s="98"/>
    </row>
    <row r="22169" spans="40:45" ht="15" customHeight="1">
      <c r="AN22169" s="98"/>
      <c r="AO22169" s="98"/>
      <c r="AP22169" s="98"/>
      <c r="AR22169" s="98"/>
      <c r="AS22169" s="98"/>
    </row>
    <row r="22170" spans="40:45" ht="15" customHeight="1">
      <c r="AN22170" s="98"/>
      <c r="AO22170" s="98"/>
      <c r="AP22170" s="98"/>
      <c r="AR22170" s="98"/>
      <c r="AS22170" s="98"/>
    </row>
    <row r="22171" spans="40:45" ht="15" customHeight="1">
      <c r="AN22171" s="98"/>
      <c r="AO22171" s="98"/>
      <c r="AP22171" s="98"/>
      <c r="AR22171" s="98"/>
      <c r="AS22171" s="98"/>
    </row>
    <row r="22172" spans="40:45" ht="15" customHeight="1">
      <c r="AN22172" s="98"/>
      <c r="AO22172" s="98"/>
      <c r="AP22172" s="98"/>
      <c r="AR22172" s="98"/>
      <c r="AS22172" s="98"/>
    </row>
    <row r="22173" spans="40:45" ht="15" customHeight="1">
      <c r="AN22173" s="98"/>
      <c r="AO22173" s="98"/>
      <c r="AP22173" s="98"/>
      <c r="AR22173" s="98"/>
      <c r="AS22173" s="98"/>
    </row>
    <row r="22174" spans="40:45" ht="15" customHeight="1">
      <c r="AN22174" s="98"/>
      <c r="AO22174" s="98"/>
      <c r="AP22174" s="98"/>
      <c r="AR22174" s="98"/>
      <c r="AS22174" s="98"/>
    </row>
    <row r="22175" spans="40:45" ht="15" customHeight="1">
      <c r="AN22175" s="98"/>
      <c r="AO22175" s="98"/>
      <c r="AP22175" s="98"/>
      <c r="AR22175" s="98"/>
      <c r="AS22175" s="98"/>
    </row>
    <row r="22176" spans="40:45" ht="15" customHeight="1">
      <c r="AN22176" s="98"/>
      <c r="AO22176" s="98"/>
      <c r="AP22176" s="98"/>
      <c r="AR22176" s="98"/>
      <c r="AS22176" s="98"/>
    </row>
    <row r="22177" spans="40:45" ht="15" customHeight="1">
      <c r="AN22177" s="98"/>
      <c r="AO22177" s="98"/>
      <c r="AP22177" s="98"/>
      <c r="AR22177" s="98"/>
      <c r="AS22177" s="98"/>
    </row>
    <row r="22178" spans="40:45" ht="15" customHeight="1">
      <c r="AN22178" s="98"/>
      <c r="AO22178" s="98"/>
      <c r="AP22178" s="98"/>
      <c r="AR22178" s="98"/>
      <c r="AS22178" s="98"/>
    </row>
    <row r="22179" spans="40:45" ht="15" customHeight="1">
      <c r="AN22179" s="98"/>
      <c r="AO22179" s="98"/>
      <c r="AP22179" s="98"/>
      <c r="AR22179" s="98"/>
      <c r="AS22179" s="98"/>
    </row>
    <row r="22180" spans="40:45" ht="15" customHeight="1">
      <c r="AN22180" s="98"/>
      <c r="AO22180" s="98"/>
      <c r="AP22180" s="98"/>
      <c r="AR22180" s="98"/>
      <c r="AS22180" s="98"/>
    </row>
    <row r="22181" spans="40:45" ht="15" customHeight="1">
      <c r="AN22181" s="98"/>
      <c r="AO22181" s="98"/>
      <c r="AP22181" s="98"/>
      <c r="AR22181" s="98"/>
      <c r="AS22181" s="98"/>
    </row>
    <row r="22182" spans="40:45" ht="15" customHeight="1">
      <c r="AN22182" s="98"/>
      <c r="AO22182" s="98"/>
      <c r="AP22182" s="98"/>
      <c r="AR22182" s="98"/>
      <c r="AS22182" s="98"/>
    </row>
    <row r="22183" spans="40:45" ht="15" customHeight="1">
      <c r="AN22183" s="98"/>
      <c r="AO22183" s="98"/>
      <c r="AP22183" s="98"/>
      <c r="AR22183" s="98"/>
      <c r="AS22183" s="98"/>
    </row>
    <row r="22184" spans="40:45" ht="15" customHeight="1">
      <c r="AN22184" s="98"/>
      <c r="AO22184" s="98"/>
      <c r="AP22184" s="98"/>
      <c r="AR22184" s="98"/>
      <c r="AS22184" s="98"/>
    </row>
    <row r="22185" spans="40:45" ht="15" customHeight="1">
      <c r="AN22185" s="98"/>
      <c r="AO22185" s="98"/>
      <c r="AP22185" s="98"/>
      <c r="AR22185" s="98"/>
      <c r="AS22185" s="98"/>
    </row>
    <row r="22186" spans="40:45" ht="15" customHeight="1">
      <c r="AN22186" s="98"/>
      <c r="AO22186" s="98"/>
      <c r="AP22186" s="98"/>
      <c r="AR22186" s="98"/>
      <c r="AS22186" s="98"/>
    </row>
    <row r="22187" spans="40:45" ht="15" customHeight="1">
      <c r="AN22187" s="98"/>
      <c r="AO22187" s="98"/>
      <c r="AP22187" s="98"/>
      <c r="AR22187" s="98"/>
      <c r="AS22187" s="98"/>
    </row>
    <row r="22188" spans="40:45" ht="15" customHeight="1">
      <c r="AN22188" s="98"/>
      <c r="AO22188" s="98"/>
      <c r="AP22188" s="98"/>
      <c r="AR22188" s="98"/>
      <c r="AS22188" s="98"/>
    </row>
    <row r="22189" spans="40:45" ht="15" customHeight="1">
      <c r="AN22189" s="98"/>
      <c r="AO22189" s="98"/>
      <c r="AP22189" s="98"/>
      <c r="AR22189" s="98"/>
      <c r="AS22189" s="98"/>
    </row>
    <row r="22190" spans="40:45" ht="15" customHeight="1">
      <c r="AN22190" s="98"/>
      <c r="AO22190" s="98"/>
      <c r="AP22190" s="98"/>
      <c r="AR22190" s="98"/>
      <c r="AS22190" s="98"/>
    </row>
    <row r="22191" spans="40:45" ht="15" customHeight="1">
      <c r="AN22191" s="98"/>
      <c r="AO22191" s="98"/>
      <c r="AP22191" s="98"/>
      <c r="AR22191" s="98"/>
      <c r="AS22191" s="98"/>
    </row>
    <row r="22192" spans="40:45" ht="15" customHeight="1">
      <c r="AN22192" s="98"/>
      <c r="AO22192" s="98"/>
      <c r="AP22192" s="98"/>
      <c r="AR22192" s="98"/>
      <c r="AS22192" s="98"/>
    </row>
    <row r="22193" spans="40:45" ht="15" customHeight="1">
      <c r="AN22193" s="98"/>
      <c r="AO22193" s="98"/>
      <c r="AP22193" s="98"/>
      <c r="AR22193" s="98"/>
      <c r="AS22193" s="98"/>
    </row>
    <row r="22194" spans="40:45" ht="15" customHeight="1">
      <c r="AN22194" s="98"/>
      <c r="AO22194" s="98"/>
      <c r="AP22194" s="98"/>
      <c r="AR22194" s="98"/>
      <c r="AS22194" s="98"/>
    </row>
    <row r="22195" spans="40:45" ht="15" customHeight="1">
      <c r="AN22195" s="98"/>
      <c r="AO22195" s="98"/>
      <c r="AP22195" s="98"/>
      <c r="AR22195" s="98"/>
      <c r="AS22195" s="98"/>
    </row>
    <row r="22196" spans="40:45" ht="15" customHeight="1">
      <c r="AN22196" s="98"/>
      <c r="AO22196" s="98"/>
      <c r="AP22196" s="98"/>
      <c r="AR22196" s="98"/>
      <c r="AS22196" s="98"/>
    </row>
    <row r="22197" spans="40:45" ht="15" customHeight="1">
      <c r="AN22197" s="98"/>
      <c r="AO22197" s="98"/>
      <c r="AP22197" s="98"/>
      <c r="AR22197" s="98"/>
      <c r="AS22197" s="98"/>
    </row>
    <row r="22198" spans="40:45" ht="15" customHeight="1">
      <c r="AN22198" s="98"/>
      <c r="AO22198" s="98"/>
      <c r="AP22198" s="98"/>
      <c r="AR22198" s="98"/>
      <c r="AS22198" s="98"/>
    </row>
    <row r="22199" spans="40:45" ht="15" customHeight="1">
      <c r="AN22199" s="98"/>
      <c r="AO22199" s="98"/>
      <c r="AP22199" s="98"/>
      <c r="AR22199" s="98"/>
      <c r="AS22199" s="98"/>
    </row>
    <row r="22200" spans="40:45" ht="15" customHeight="1">
      <c r="AN22200" s="98"/>
      <c r="AO22200" s="98"/>
      <c r="AP22200" s="98"/>
      <c r="AR22200" s="98"/>
      <c r="AS22200" s="98"/>
    </row>
    <row r="22201" spans="40:45" ht="15" customHeight="1">
      <c r="AN22201" s="98"/>
      <c r="AO22201" s="98"/>
      <c r="AP22201" s="98"/>
      <c r="AR22201" s="98"/>
      <c r="AS22201" s="98"/>
    </row>
    <row r="22202" spans="40:45" ht="15" customHeight="1">
      <c r="AN22202" s="98"/>
      <c r="AO22202" s="98"/>
      <c r="AP22202" s="98"/>
      <c r="AR22202" s="98"/>
      <c r="AS22202" s="98"/>
    </row>
    <row r="22203" spans="40:45" ht="15" customHeight="1">
      <c r="AN22203" s="98"/>
      <c r="AO22203" s="98"/>
      <c r="AP22203" s="98"/>
      <c r="AR22203" s="98"/>
      <c r="AS22203" s="98"/>
    </row>
    <row r="22204" spans="40:45" ht="15" customHeight="1">
      <c r="AN22204" s="98"/>
      <c r="AO22204" s="98"/>
      <c r="AP22204" s="98"/>
      <c r="AR22204" s="98"/>
      <c r="AS22204" s="98"/>
    </row>
    <row r="22205" spans="40:45" ht="15" customHeight="1">
      <c r="AN22205" s="98"/>
      <c r="AO22205" s="98"/>
      <c r="AP22205" s="98"/>
      <c r="AR22205" s="98"/>
      <c r="AS22205" s="98"/>
    </row>
    <row r="22206" spans="40:45" ht="15" customHeight="1">
      <c r="AN22206" s="98"/>
      <c r="AO22206" s="98"/>
      <c r="AP22206" s="98"/>
      <c r="AR22206" s="98"/>
      <c r="AS22206" s="98"/>
    </row>
    <row r="22207" spans="40:45" ht="15" customHeight="1">
      <c r="AN22207" s="98"/>
      <c r="AO22207" s="98"/>
      <c r="AP22207" s="98"/>
      <c r="AR22207" s="98"/>
      <c r="AS22207" s="98"/>
    </row>
    <row r="22208" spans="40:45" ht="15" customHeight="1">
      <c r="AN22208" s="98"/>
      <c r="AO22208" s="98"/>
      <c r="AP22208" s="98"/>
      <c r="AR22208" s="98"/>
      <c r="AS22208" s="98"/>
    </row>
    <row r="22209" spans="40:45" ht="15" customHeight="1">
      <c r="AN22209" s="98"/>
      <c r="AO22209" s="98"/>
      <c r="AP22209" s="98"/>
      <c r="AR22209" s="98"/>
      <c r="AS22209" s="98"/>
    </row>
    <row r="22210" spans="40:45" ht="15" customHeight="1">
      <c r="AN22210" s="98"/>
      <c r="AO22210" s="98"/>
      <c r="AP22210" s="98"/>
      <c r="AR22210" s="98"/>
      <c r="AS22210" s="98"/>
    </row>
    <row r="22211" spans="40:45" ht="15" customHeight="1">
      <c r="AN22211" s="98"/>
      <c r="AO22211" s="98"/>
      <c r="AP22211" s="98"/>
      <c r="AR22211" s="98"/>
      <c r="AS22211" s="98"/>
    </row>
    <row r="22212" spans="40:45" ht="15" customHeight="1">
      <c r="AN22212" s="98"/>
      <c r="AO22212" s="98"/>
      <c r="AP22212" s="98"/>
      <c r="AR22212" s="98"/>
      <c r="AS22212" s="98"/>
    </row>
    <row r="22213" spans="40:45" ht="15" customHeight="1">
      <c r="AN22213" s="98"/>
      <c r="AO22213" s="98"/>
      <c r="AP22213" s="98"/>
      <c r="AR22213" s="98"/>
      <c r="AS22213" s="98"/>
    </row>
    <row r="22214" spans="40:45" ht="15" customHeight="1">
      <c r="AN22214" s="98"/>
      <c r="AO22214" s="98"/>
      <c r="AP22214" s="98"/>
      <c r="AR22214" s="98"/>
      <c r="AS22214" s="98"/>
    </row>
    <row r="22215" spans="40:45" ht="15" customHeight="1">
      <c r="AN22215" s="98"/>
      <c r="AO22215" s="98"/>
      <c r="AP22215" s="98"/>
      <c r="AR22215" s="98"/>
      <c r="AS22215" s="98"/>
    </row>
    <row r="22216" spans="40:45" ht="15" customHeight="1">
      <c r="AN22216" s="98"/>
      <c r="AO22216" s="98"/>
      <c r="AP22216" s="98"/>
      <c r="AR22216" s="98"/>
      <c r="AS22216" s="98"/>
    </row>
    <row r="22217" spans="40:45" ht="15" customHeight="1">
      <c r="AN22217" s="98"/>
      <c r="AO22217" s="98"/>
      <c r="AP22217" s="98"/>
      <c r="AR22217" s="98"/>
      <c r="AS22217" s="98"/>
    </row>
    <row r="22218" spans="40:45" ht="15" customHeight="1">
      <c r="AN22218" s="98"/>
      <c r="AO22218" s="98"/>
      <c r="AP22218" s="98"/>
      <c r="AR22218" s="98"/>
      <c r="AS22218" s="98"/>
    </row>
    <row r="22219" spans="40:45" ht="15" customHeight="1">
      <c r="AN22219" s="98"/>
      <c r="AO22219" s="98"/>
      <c r="AP22219" s="98"/>
      <c r="AR22219" s="98"/>
      <c r="AS22219" s="98"/>
    </row>
    <row r="22220" spans="40:45" ht="15" customHeight="1">
      <c r="AN22220" s="98"/>
      <c r="AO22220" s="98"/>
      <c r="AP22220" s="98"/>
      <c r="AR22220" s="98"/>
      <c r="AS22220" s="98"/>
    </row>
    <row r="22221" spans="40:45" ht="15" customHeight="1">
      <c r="AN22221" s="98"/>
      <c r="AO22221" s="98"/>
      <c r="AP22221" s="98"/>
      <c r="AR22221" s="98"/>
      <c r="AS22221" s="98"/>
    </row>
    <row r="22222" spans="40:45" ht="15" customHeight="1">
      <c r="AN22222" s="98"/>
      <c r="AO22222" s="98"/>
      <c r="AP22222" s="98"/>
      <c r="AR22222" s="98"/>
      <c r="AS22222" s="98"/>
    </row>
    <row r="22223" spans="40:45" ht="15" customHeight="1">
      <c r="AN22223" s="98"/>
      <c r="AO22223" s="98"/>
      <c r="AP22223" s="98"/>
      <c r="AR22223" s="98"/>
      <c r="AS22223" s="98"/>
    </row>
    <row r="22224" spans="40:45" ht="15" customHeight="1">
      <c r="AN22224" s="98"/>
      <c r="AO22224" s="98"/>
      <c r="AP22224" s="98"/>
      <c r="AR22224" s="98"/>
      <c r="AS22224" s="98"/>
    </row>
    <row r="22225" spans="40:45" ht="15" customHeight="1">
      <c r="AN22225" s="98"/>
      <c r="AO22225" s="98"/>
      <c r="AP22225" s="98"/>
      <c r="AR22225" s="98"/>
      <c r="AS22225" s="98"/>
    </row>
    <row r="22226" spans="40:45" ht="15" customHeight="1">
      <c r="AN22226" s="98"/>
      <c r="AO22226" s="98"/>
      <c r="AP22226" s="98"/>
      <c r="AR22226" s="98"/>
      <c r="AS22226" s="98"/>
    </row>
    <row r="22227" spans="40:45" ht="15" customHeight="1">
      <c r="AN22227" s="98"/>
      <c r="AO22227" s="98"/>
      <c r="AP22227" s="98"/>
      <c r="AR22227" s="98"/>
      <c r="AS22227" s="98"/>
    </row>
    <row r="22228" spans="40:45" ht="15" customHeight="1">
      <c r="AN22228" s="98"/>
      <c r="AO22228" s="98"/>
      <c r="AP22228" s="98"/>
      <c r="AR22228" s="98"/>
      <c r="AS22228" s="98"/>
    </row>
    <row r="22229" spans="40:45" ht="15" customHeight="1">
      <c r="AN22229" s="98"/>
      <c r="AO22229" s="98"/>
      <c r="AP22229" s="98"/>
      <c r="AR22229" s="98"/>
      <c r="AS22229" s="98"/>
    </row>
    <row r="22230" spans="40:45" ht="15" customHeight="1">
      <c r="AN22230" s="98"/>
      <c r="AO22230" s="98"/>
      <c r="AP22230" s="98"/>
      <c r="AR22230" s="98"/>
      <c r="AS22230" s="98"/>
    </row>
    <row r="22231" spans="40:45" ht="15" customHeight="1">
      <c r="AN22231" s="98"/>
      <c r="AO22231" s="98"/>
      <c r="AP22231" s="98"/>
      <c r="AR22231" s="98"/>
      <c r="AS22231" s="98"/>
    </row>
    <row r="22232" spans="40:45" ht="15" customHeight="1">
      <c r="AN22232" s="98"/>
      <c r="AO22232" s="98"/>
      <c r="AP22232" s="98"/>
      <c r="AR22232" s="98"/>
      <c r="AS22232" s="98"/>
    </row>
    <row r="22233" spans="40:45" ht="15" customHeight="1">
      <c r="AN22233" s="98"/>
      <c r="AO22233" s="98"/>
      <c r="AP22233" s="98"/>
      <c r="AR22233" s="98"/>
      <c r="AS22233" s="98"/>
    </row>
    <row r="22234" spans="40:45" ht="15" customHeight="1">
      <c r="AN22234" s="98"/>
      <c r="AO22234" s="98"/>
      <c r="AP22234" s="98"/>
      <c r="AR22234" s="98"/>
      <c r="AS22234" s="98"/>
    </row>
    <row r="22235" spans="40:45" ht="15" customHeight="1">
      <c r="AN22235" s="98"/>
      <c r="AO22235" s="98"/>
      <c r="AP22235" s="98"/>
      <c r="AR22235" s="98"/>
      <c r="AS22235" s="98"/>
    </row>
    <row r="22236" spans="40:45" ht="15" customHeight="1">
      <c r="AN22236" s="98"/>
      <c r="AO22236" s="98"/>
      <c r="AP22236" s="98"/>
      <c r="AR22236" s="98"/>
      <c r="AS22236" s="98"/>
    </row>
    <row r="22237" spans="40:45" ht="15" customHeight="1">
      <c r="AN22237" s="98"/>
      <c r="AO22237" s="98"/>
      <c r="AP22237" s="98"/>
      <c r="AR22237" s="98"/>
      <c r="AS22237" s="98"/>
    </row>
    <row r="22238" spans="40:45" ht="15" customHeight="1">
      <c r="AN22238" s="98"/>
      <c r="AO22238" s="98"/>
      <c r="AP22238" s="98"/>
      <c r="AR22238" s="98"/>
      <c r="AS22238" s="98"/>
    </row>
    <row r="22239" spans="40:45" ht="15" customHeight="1">
      <c r="AN22239" s="98"/>
      <c r="AO22239" s="98"/>
      <c r="AP22239" s="98"/>
      <c r="AR22239" s="98"/>
      <c r="AS22239" s="98"/>
    </row>
    <row r="22240" spans="40:45" ht="15" customHeight="1">
      <c r="AN22240" s="98"/>
      <c r="AO22240" s="98"/>
      <c r="AP22240" s="98"/>
      <c r="AR22240" s="98"/>
      <c r="AS22240" s="98"/>
    </row>
    <row r="22241" spans="40:45" ht="15" customHeight="1">
      <c r="AN22241" s="98"/>
      <c r="AO22241" s="98"/>
      <c r="AP22241" s="98"/>
      <c r="AR22241" s="98"/>
      <c r="AS22241" s="98"/>
    </row>
    <row r="22242" spans="40:45" ht="15" customHeight="1">
      <c r="AN22242" s="98"/>
      <c r="AO22242" s="98"/>
      <c r="AP22242" s="98"/>
      <c r="AR22242" s="98"/>
      <c r="AS22242" s="98"/>
    </row>
    <row r="22243" spans="40:45" ht="15" customHeight="1">
      <c r="AN22243" s="98"/>
      <c r="AO22243" s="98"/>
      <c r="AP22243" s="98"/>
      <c r="AR22243" s="98"/>
      <c r="AS22243" s="98"/>
    </row>
    <row r="22244" spans="40:45" ht="15" customHeight="1">
      <c r="AN22244" s="98"/>
      <c r="AO22244" s="98"/>
      <c r="AP22244" s="98"/>
      <c r="AR22244" s="98"/>
      <c r="AS22244" s="98"/>
    </row>
    <row r="22245" spans="40:45" ht="15" customHeight="1">
      <c r="AN22245" s="98"/>
      <c r="AO22245" s="98"/>
      <c r="AP22245" s="98"/>
      <c r="AR22245" s="98"/>
      <c r="AS22245" s="98"/>
    </row>
    <row r="22246" spans="40:45" ht="15" customHeight="1">
      <c r="AN22246" s="98"/>
      <c r="AO22246" s="98"/>
      <c r="AP22246" s="98"/>
      <c r="AR22246" s="98"/>
      <c r="AS22246" s="98"/>
    </row>
    <row r="22247" spans="40:45" ht="15" customHeight="1">
      <c r="AN22247" s="98"/>
      <c r="AO22247" s="98"/>
      <c r="AP22247" s="98"/>
      <c r="AR22247" s="98"/>
      <c r="AS22247" s="98"/>
    </row>
    <row r="22248" spans="40:45" ht="15" customHeight="1">
      <c r="AN22248" s="98"/>
      <c r="AO22248" s="98"/>
      <c r="AP22248" s="98"/>
      <c r="AR22248" s="98"/>
      <c r="AS22248" s="98"/>
    </row>
    <row r="22249" spans="40:45" ht="15" customHeight="1">
      <c r="AN22249" s="98"/>
      <c r="AO22249" s="98"/>
      <c r="AP22249" s="98"/>
      <c r="AR22249" s="98"/>
      <c r="AS22249" s="98"/>
    </row>
    <row r="22250" spans="40:45" ht="15" customHeight="1">
      <c r="AN22250" s="98"/>
      <c r="AO22250" s="98"/>
      <c r="AP22250" s="98"/>
      <c r="AR22250" s="98"/>
      <c r="AS22250" s="98"/>
    </row>
    <row r="22251" spans="40:45" ht="15" customHeight="1">
      <c r="AN22251" s="98"/>
      <c r="AO22251" s="98"/>
      <c r="AP22251" s="98"/>
      <c r="AR22251" s="98"/>
      <c r="AS22251" s="98"/>
    </row>
    <row r="22252" spans="40:45" ht="15" customHeight="1">
      <c r="AN22252" s="98"/>
      <c r="AO22252" s="98"/>
      <c r="AP22252" s="98"/>
      <c r="AR22252" s="98"/>
      <c r="AS22252" s="98"/>
    </row>
    <row r="22253" spans="40:45" ht="15" customHeight="1">
      <c r="AN22253" s="98"/>
      <c r="AO22253" s="98"/>
      <c r="AP22253" s="98"/>
      <c r="AR22253" s="98"/>
      <c r="AS22253" s="98"/>
    </row>
    <row r="22254" spans="40:45" ht="15" customHeight="1">
      <c r="AN22254" s="98"/>
      <c r="AO22254" s="98"/>
      <c r="AP22254" s="98"/>
      <c r="AR22254" s="98"/>
      <c r="AS22254" s="98"/>
    </row>
    <row r="22255" spans="40:45" ht="15" customHeight="1">
      <c r="AN22255" s="98"/>
      <c r="AO22255" s="98"/>
      <c r="AP22255" s="98"/>
      <c r="AR22255" s="98"/>
      <c r="AS22255" s="98"/>
    </row>
    <row r="22256" spans="40:45" ht="15" customHeight="1">
      <c r="AN22256" s="98"/>
      <c r="AO22256" s="98"/>
      <c r="AP22256" s="98"/>
      <c r="AR22256" s="98"/>
      <c r="AS22256" s="98"/>
    </row>
    <row r="22257" spans="40:45" ht="15" customHeight="1">
      <c r="AN22257" s="98"/>
      <c r="AO22257" s="98"/>
      <c r="AP22257" s="98"/>
      <c r="AR22257" s="98"/>
      <c r="AS22257" s="98"/>
    </row>
    <row r="22258" spans="40:45" ht="15" customHeight="1">
      <c r="AN22258" s="98"/>
      <c r="AO22258" s="98"/>
      <c r="AP22258" s="98"/>
      <c r="AR22258" s="98"/>
      <c r="AS22258" s="98"/>
    </row>
    <row r="22259" spans="40:45" ht="15" customHeight="1">
      <c r="AN22259" s="98"/>
      <c r="AO22259" s="98"/>
      <c r="AP22259" s="98"/>
      <c r="AR22259" s="98"/>
      <c r="AS22259" s="98"/>
    </row>
    <row r="22260" spans="40:45" ht="15" customHeight="1">
      <c r="AN22260" s="98"/>
      <c r="AO22260" s="98"/>
      <c r="AP22260" s="98"/>
      <c r="AR22260" s="98"/>
      <c r="AS22260" s="98"/>
    </row>
    <row r="22261" spans="40:45" ht="15" customHeight="1">
      <c r="AN22261" s="98"/>
      <c r="AO22261" s="98"/>
      <c r="AP22261" s="98"/>
      <c r="AR22261" s="98"/>
      <c r="AS22261" s="98"/>
    </row>
    <row r="22262" spans="40:45" ht="15" customHeight="1">
      <c r="AN22262" s="98"/>
      <c r="AO22262" s="98"/>
      <c r="AP22262" s="98"/>
      <c r="AR22262" s="98"/>
      <c r="AS22262" s="98"/>
    </row>
    <row r="22263" spans="40:45" ht="15" customHeight="1">
      <c r="AN22263" s="98"/>
      <c r="AO22263" s="98"/>
      <c r="AP22263" s="98"/>
      <c r="AR22263" s="98"/>
      <c r="AS22263" s="98"/>
    </row>
    <row r="22264" spans="40:45" ht="15" customHeight="1">
      <c r="AN22264" s="98"/>
      <c r="AO22264" s="98"/>
      <c r="AP22264" s="98"/>
      <c r="AR22264" s="98"/>
      <c r="AS22264" s="98"/>
    </row>
    <row r="22265" spans="40:45" ht="15" customHeight="1">
      <c r="AN22265" s="98"/>
      <c r="AO22265" s="98"/>
      <c r="AP22265" s="98"/>
      <c r="AR22265" s="98"/>
      <c r="AS22265" s="98"/>
    </row>
    <row r="22266" spans="40:45" ht="15" customHeight="1">
      <c r="AN22266" s="98"/>
      <c r="AO22266" s="98"/>
      <c r="AP22266" s="98"/>
      <c r="AR22266" s="98"/>
      <c r="AS22266" s="98"/>
    </row>
    <row r="22267" spans="40:45" ht="15" customHeight="1">
      <c r="AN22267" s="98"/>
      <c r="AO22267" s="98"/>
      <c r="AP22267" s="98"/>
      <c r="AR22267" s="98"/>
      <c r="AS22267" s="98"/>
    </row>
    <row r="22268" spans="40:45" ht="15" customHeight="1">
      <c r="AN22268" s="98"/>
      <c r="AO22268" s="98"/>
      <c r="AP22268" s="98"/>
      <c r="AR22268" s="98"/>
      <c r="AS22268" s="98"/>
    </row>
    <row r="22269" spans="40:45" ht="15" customHeight="1">
      <c r="AN22269" s="98"/>
      <c r="AO22269" s="98"/>
      <c r="AP22269" s="98"/>
      <c r="AR22269" s="98"/>
      <c r="AS22269" s="98"/>
    </row>
    <row r="22270" spans="40:45" ht="15" customHeight="1">
      <c r="AN22270" s="98"/>
      <c r="AO22270" s="98"/>
      <c r="AP22270" s="98"/>
      <c r="AR22270" s="98"/>
      <c r="AS22270" s="98"/>
    </row>
    <row r="22271" spans="40:45" ht="15" customHeight="1">
      <c r="AN22271" s="98"/>
      <c r="AO22271" s="98"/>
      <c r="AP22271" s="98"/>
      <c r="AR22271" s="98"/>
      <c r="AS22271" s="98"/>
    </row>
    <row r="22272" spans="40:45" ht="15" customHeight="1">
      <c r="AN22272" s="98"/>
      <c r="AO22272" s="98"/>
      <c r="AP22272" s="98"/>
      <c r="AR22272" s="98"/>
      <c r="AS22272" s="98"/>
    </row>
    <row r="22273" spans="40:45" ht="15" customHeight="1">
      <c r="AN22273" s="98"/>
      <c r="AO22273" s="98"/>
      <c r="AP22273" s="98"/>
      <c r="AR22273" s="98"/>
      <c r="AS22273" s="98"/>
    </row>
    <row r="22274" spans="40:45" ht="15" customHeight="1">
      <c r="AN22274" s="98"/>
      <c r="AO22274" s="98"/>
      <c r="AP22274" s="98"/>
      <c r="AR22274" s="98"/>
      <c r="AS22274" s="98"/>
    </row>
    <row r="22275" spans="40:45" ht="15" customHeight="1">
      <c r="AN22275" s="98"/>
      <c r="AO22275" s="98"/>
      <c r="AP22275" s="98"/>
      <c r="AR22275" s="98"/>
      <c r="AS22275" s="98"/>
    </row>
    <row r="22276" spans="40:45" ht="15" customHeight="1">
      <c r="AN22276" s="98"/>
      <c r="AO22276" s="98"/>
      <c r="AP22276" s="98"/>
      <c r="AR22276" s="98"/>
      <c r="AS22276" s="98"/>
    </row>
    <row r="22277" spans="40:45" ht="15" customHeight="1">
      <c r="AN22277" s="98"/>
      <c r="AO22277" s="98"/>
      <c r="AP22277" s="98"/>
      <c r="AR22277" s="98"/>
      <c r="AS22277" s="98"/>
    </row>
    <row r="22278" spans="40:45" ht="15" customHeight="1">
      <c r="AN22278" s="98"/>
      <c r="AO22278" s="98"/>
      <c r="AP22278" s="98"/>
      <c r="AR22278" s="98"/>
      <c r="AS22278" s="98"/>
    </row>
    <row r="22279" spans="40:45" ht="15" customHeight="1">
      <c r="AN22279" s="98"/>
      <c r="AO22279" s="98"/>
      <c r="AP22279" s="98"/>
      <c r="AR22279" s="98"/>
      <c r="AS22279" s="98"/>
    </row>
    <row r="22280" spans="40:45" ht="15" customHeight="1">
      <c r="AN22280" s="98"/>
      <c r="AO22280" s="98"/>
      <c r="AP22280" s="98"/>
      <c r="AR22280" s="98"/>
      <c r="AS22280" s="98"/>
    </row>
    <row r="22281" spans="40:45" ht="15" customHeight="1">
      <c r="AN22281" s="98"/>
      <c r="AO22281" s="98"/>
      <c r="AP22281" s="98"/>
      <c r="AR22281" s="98"/>
      <c r="AS22281" s="98"/>
    </row>
    <row r="22282" spans="40:45" ht="15" customHeight="1">
      <c r="AN22282" s="98"/>
      <c r="AO22282" s="98"/>
      <c r="AP22282" s="98"/>
      <c r="AR22282" s="98"/>
      <c r="AS22282" s="98"/>
    </row>
    <row r="22283" spans="40:45" ht="15" customHeight="1">
      <c r="AN22283" s="98"/>
      <c r="AO22283" s="98"/>
      <c r="AP22283" s="98"/>
      <c r="AR22283" s="98"/>
      <c r="AS22283" s="98"/>
    </row>
    <row r="22284" spans="40:45" ht="15" customHeight="1">
      <c r="AN22284" s="98"/>
      <c r="AO22284" s="98"/>
      <c r="AP22284" s="98"/>
      <c r="AR22284" s="98"/>
      <c r="AS22284" s="98"/>
    </row>
    <row r="22285" spans="40:45" ht="15" customHeight="1">
      <c r="AN22285" s="98"/>
      <c r="AO22285" s="98"/>
      <c r="AP22285" s="98"/>
      <c r="AR22285" s="98"/>
      <c r="AS22285" s="98"/>
    </row>
    <row r="22286" spans="40:45" ht="15" customHeight="1">
      <c r="AN22286" s="98"/>
      <c r="AO22286" s="98"/>
      <c r="AP22286" s="98"/>
      <c r="AR22286" s="98"/>
      <c r="AS22286" s="98"/>
    </row>
    <row r="22287" spans="40:45" ht="15" customHeight="1">
      <c r="AN22287" s="98"/>
      <c r="AO22287" s="98"/>
      <c r="AP22287" s="98"/>
      <c r="AR22287" s="98"/>
      <c r="AS22287" s="98"/>
    </row>
    <row r="22288" spans="40:45" ht="15" customHeight="1">
      <c r="AN22288" s="98"/>
      <c r="AO22288" s="98"/>
      <c r="AP22288" s="98"/>
      <c r="AR22288" s="98"/>
      <c r="AS22288" s="98"/>
    </row>
    <row r="22289" spans="40:45" ht="15" customHeight="1">
      <c r="AN22289" s="98"/>
      <c r="AO22289" s="98"/>
      <c r="AP22289" s="98"/>
      <c r="AR22289" s="98"/>
      <c r="AS22289" s="98"/>
    </row>
    <row r="22290" spans="40:45" ht="15" customHeight="1">
      <c r="AN22290" s="98"/>
      <c r="AO22290" s="98"/>
      <c r="AP22290" s="98"/>
      <c r="AR22290" s="98"/>
      <c r="AS22290" s="98"/>
    </row>
    <row r="22291" spans="40:45" ht="15" customHeight="1">
      <c r="AN22291" s="98"/>
      <c r="AO22291" s="98"/>
      <c r="AP22291" s="98"/>
      <c r="AR22291" s="98"/>
      <c r="AS22291" s="98"/>
    </row>
    <row r="22292" spans="40:45" ht="15" customHeight="1">
      <c r="AN22292" s="98"/>
      <c r="AO22292" s="98"/>
      <c r="AP22292" s="98"/>
      <c r="AR22292" s="98"/>
      <c r="AS22292" s="98"/>
    </row>
    <row r="22293" spans="40:45" ht="15" customHeight="1">
      <c r="AN22293" s="98"/>
      <c r="AO22293" s="98"/>
      <c r="AP22293" s="98"/>
      <c r="AR22293" s="98"/>
      <c r="AS22293" s="98"/>
    </row>
    <row r="22294" spans="40:45" ht="15" customHeight="1">
      <c r="AN22294" s="98"/>
      <c r="AO22294" s="98"/>
      <c r="AP22294" s="98"/>
      <c r="AR22294" s="98"/>
      <c r="AS22294" s="98"/>
    </row>
    <row r="22295" spans="40:45" ht="15" customHeight="1">
      <c r="AN22295" s="98"/>
      <c r="AO22295" s="98"/>
      <c r="AP22295" s="98"/>
      <c r="AR22295" s="98"/>
      <c r="AS22295" s="98"/>
    </row>
    <row r="22296" spans="40:45" ht="15" customHeight="1">
      <c r="AN22296" s="98"/>
      <c r="AO22296" s="98"/>
      <c r="AP22296" s="98"/>
      <c r="AR22296" s="98"/>
      <c r="AS22296" s="98"/>
    </row>
    <row r="22297" spans="40:45" ht="15" customHeight="1">
      <c r="AN22297" s="98"/>
      <c r="AO22297" s="98"/>
      <c r="AP22297" s="98"/>
      <c r="AR22297" s="98"/>
      <c r="AS22297" s="98"/>
    </row>
    <row r="22298" spans="40:45" ht="15" customHeight="1">
      <c r="AN22298" s="98"/>
      <c r="AO22298" s="98"/>
      <c r="AP22298" s="98"/>
      <c r="AR22298" s="98"/>
      <c r="AS22298" s="98"/>
    </row>
    <row r="22299" spans="40:45" ht="15" customHeight="1">
      <c r="AN22299" s="98"/>
      <c r="AO22299" s="98"/>
      <c r="AP22299" s="98"/>
      <c r="AR22299" s="98"/>
      <c r="AS22299" s="98"/>
    </row>
    <row r="22300" spans="40:45" ht="15" customHeight="1">
      <c r="AN22300" s="98"/>
      <c r="AO22300" s="98"/>
      <c r="AP22300" s="98"/>
      <c r="AR22300" s="98"/>
      <c r="AS22300" s="98"/>
    </row>
    <row r="22301" spans="40:45" ht="15" customHeight="1">
      <c r="AN22301" s="98"/>
      <c r="AO22301" s="98"/>
      <c r="AP22301" s="98"/>
      <c r="AR22301" s="98"/>
      <c r="AS22301" s="98"/>
    </row>
    <row r="22302" spans="40:45" ht="15" customHeight="1">
      <c r="AN22302" s="98"/>
      <c r="AO22302" s="98"/>
      <c r="AP22302" s="98"/>
      <c r="AR22302" s="98"/>
      <c r="AS22302" s="98"/>
    </row>
    <row r="22303" spans="40:45" ht="15" customHeight="1">
      <c r="AN22303" s="98"/>
      <c r="AO22303" s="98"/>
      <c r="AP22303" s="98"/>
      <c r="AR22303" s="98"/>
      <c r="AS22303" s="98"/>
    </row>
    <row r="22304" spans="40:45" ht="15" customHeight="1">
      <c r="AN22304" s="98"/>
      <c r="AO22304" s="98"/>
      <c r="AP22304" s="98"/>
      <c r="AR22304" s="98"/>
      <c r="AS22304" s="98"/>
    </row>
    <row r="22305" spans="40:45" ht="15" customHeight="1">
      <c r="AN22305" s="98"/>
      <c r="AO22305" s="98"/>
      <c r="AP22305" s="98"/>
      <c r="AR22305" s="98"/>
      <c r="AS22305" s="98"/>
    </row>
    <row r="22306" spans="40:45" ht="15" customHeight="1">
      <c r="AN22306" s="98"/>
      <c r="AO22306" s="98"/>
      <c r="AP22306" s="98"/>
      <c r="AR22306" s="98"/>
      <c r="AS22306" s="98"/>
    </row>
    <row r="22307" spans="40:45" ht="15" customHeight="1">
      <c r="AN22307" s="98"/>
      <c r="AO22307" s="98"/>
      <c r="AP22307" s="98"/>
      <c r="AR22307" s="98"/>
      <c r="AS22307" s="98"/>
    </row>
    <row r="22308" spans="40:45" ht="15" customHeight="1">
      <c r="AN22308" s="98"/>
      <c r="AO22308" s="98"/>
      <c r="AP22308" s="98"/>
      <c r="AR22308" s="98"/>
      <c r="AS22308" s="98"/>
    </row>
    <row r="22309" spans="40:45" ht="15" customHeight="1">
      <c r="AN22309" s="98"/>
      <c r="AO22309" s="98"/>
      <c r="AP22309" s="98"/>
      <c r="AR22309" s="98"/>
      <c r="AS22309" s="98"/>
    </row>
    <row r="22310" spans="40:45" ht="15" customHeight="1">
      <c r="AN22310" s="98"/>
      <c r="AO22310" s="98"/>
      <c r="AP22310" s="98"/>
      <c r="AR22310" s="98"/>
      <c r="AS22310" s="98"/>
    </row>
    <row r="22311" spans="40:45" ht="15" customHeight="1">
      <c r="AN22311" s="98"/>
      <c r="AO22311" s="98"/>
      <c r="AP22311" s="98"/>
      <c r="AR22311" s="98"/>
      <c r="AS22311" s="98"/>
    </row>
    <row r="22312" spans="40:45" ht="15" customHeight="1">
      <c r="AN22312" s="98"/>
      <c r="AO22312" s="98"/>
      <c r="AP22312" s="98"/>
      <c r="AR22312" s="98"/>
      <c r="AS22312" s="98"/>
    </row>
    <row r="22313" spans="40:45" ht="15" customHeight="1">
      <c r="AN22313" s="98"/>
      <c r="AO22313" s="98"/>
      <c r="AP22313" s="98"/>
      <c r="AR22313" s="98"/>
      <c r="AS22313" s="98"/>
    </row>
    <row r="22314" spans="40:45" ht="15" customHeight="1">
      <c r="AN22314" s="98"/>
      <c r="AO22314" s="98"/>
      <c r="AP22314" s="98"/>
      <c r="AR22314" s="98"/>
      <c r="AS22314" s="98"/>
    </row>
    <row r="22315" spans="40:45" ht="15" customHeight="1">
      <c r="AN22315" s="98"/>
      <c r="AO22315" s="98"/>
      <c r="AP22315" s="98"/>
      <c r="AR22315" s="98"/>
      <c r="AS22315" s="98"/>
    </row>
    <row r="22316" spans="40:45" ht="15" customHeight="1">
      <c r="AN22316" s="98"/>
      <c r="AO22316" s="98"/>
      <c r="AP22316" s="98"/>
      <c r="AR22316" s="98"/>
      <c r="AS22316" s="98"/>
    </row>
    <row r="22317" spans="40:45" ht="15" customHeight="1">
      <c r="AN22317" s="98"/>
      <c r="AO22317" s="98"/>
      <c r="AP22317" s="98"/>
      <c r="AR22317" s="98"/>
      <c r="AS22317" s="98"/>
    </row>
    <row r="22318" spans="40:45" ht="15" customHeight="1">
      <c r="AN22318" s="98"/>
      <c r="AO22318" s="98"/>
      <c r="AP22318" s="98"/>
      <c r="AR22318" s="98"/>
      <c r="AS22318" s="98"/>
    </row>
    <row r="22319" spans="40:45" ht="15" customHeight="1">
      <c r="AN22319" s="98"/>
      <c r="AO22319" s="98"/>
      <c r="AP22319" s="98"/>
      <c r="AR22319" s="98"/>
      <c r="AS22319" s="98"/>
    </row>
    <row r="22320" spans="40:45" ht="15" customHeight="1">
      <c r="AN22320" s="98"/>
      <c r="AO22320" s="98"/>
      <c r="AP22320" s="98"/>
      <c r="AR22320" s="98"/>
      <c r="AS22320" s="98"/>
    </row>
    <row r="22321" spans="40:45" ht="15" customHeight="1">
      <c r="AN22321" s="98"/>
      <c r="AO22321" s="98"/>
      <c r="AP22321" s="98"/>
      <c r="AR22321" s="98"/>
      <c r="AS22321" s="98"/>
    </row>
    <row r="22322" spans="40:45" ht="15" customHeight="1">
      <c r="AN22322" s="98"/>
      <c r="AO22322" s="98"/>
      <c r="AP22322" s="98"/>
      <c r="AR22322" s="98"/>
      <c r="AS22322" s="98"/>
    </row>
    <row r="22323" spans="40:45" ht="15" customHeight="1">
      <c r="AN22323" s="98"/>
      <c r="AO22323" s="98"/>
      <c r="AP22323" s="98"/>
      <c r="AR22323" s="98"/>
      <c r="AS22323" s="98"/>
    </row>
    <row r="22324" spans="40:45" ht="15" customHeight="1">
      <c r="AN22324" s="98"/>
      <c r="AO22324" s="98"/>
      <c r="AP22324" s="98"/>
      <c r="AR22324" s="98"/>
      <c r="AS22324" s="98"/>
    </row>
    <row r="22325" spans="40:45" ht="15" customHeight="1">
      <c r="AN22325" s="98"/>
      <c r="AO22325" s="98"/>
      <c r="AP22325" s="98"/>
      <c r="AR22325" s="98"/>
      <c r="AS22325" s="98"/>
    </row>
    <row r="22326" spans="40:45" ht="15" customHeight="1">
      <c r="AN22326" s="98"/>
      <c r="AO22326" s="98"/>
      <c r="AP22326" s="98"/>
      <c r="AR22326" s="98"/>
      <c r="AS22326" s="98"/>
    </row>
    <row r="22327" spans="40:45" ht="15" customHeight="1">
      <c r="AN22327" s="98"/>
      <c r="AO22327" s="98"/>
      <c r="AP22327" s="98"/>
      <c r="AR22327" s="98"/>
      <c r="AS22327" s="98"/>
    </row>
    <row r="22328" spans="40:45" ht="15" customHeight="1">
      <c r="AN22328" s="98"/>
      <c r="AO22328" s="98"/>
      <c r="AP22328" s="98"/>
      <c r="AR22328" s="98"/>
      <c r="AS22328" s="98"/>
    </row>
    <row r="22329" spans="40:45" ht="15" customHeight="1">
      <c r="AN22329" s="98"/>
      <c r="AO22329" s="98"/>
      <c r="AP22329" s="98"/>
      <c r="AR22329" s="98"/>
      <c r="AS22329" s="98"/>
    </row>
    <row r="22330" spans="40:45" ht="15" customHeight="1">
      <c r="AN22330" s="98"/>
      <c r="AO22330" s="98"/>
      <c r="AP22330" s="98"/>
      <c r="AR22330" s="98"/>
      <c r="AS22330" s="98"/>
    </row>
    <row r="22331" spans="40:45" ht="15" customHeight="1">
      <c r="AN22331" s="98"/>
      <c r="AO22331" s="98"/>
      <c r="AP22331" s="98"/>
      <c r="AR22331" s="98"/>
      <c r="AS22331" s="98"/>
    </row>
    <row r="22332" spans="40:45" ht="15" customHeight="1">
      <c r="AN22332" s="98"/>
      <c r="AO22332" s="98"/>
      <c r="AP22332" s="98"/>
      <c r="AR22332" s="98"/>
      <c r="AS22332" s="98"/>
    </row>
    <row r="22333" spans="40:45" ht="15" customHeight="1">
      <c r="AN22333" s="98"/>
      <c r="AO22333" s="98"/>
      <c r="AP22333" s="98"/>
      <c r="AR22333" s="98"/>
      <c r="AS22333" s="98"/>
    </row>
    <row r="22334" spans="40:45" ht="15" customHeight="1">
      <c r="AN22334" s="98"/>
      <c r="AO22334" s="98"/>
      <c r="AP22334" s="98"/>
      <c r="AR22334" s="98"/>
      <c r="AS22334" s="98"/>
    </row>
    <row r="22335" spans="40:45" ht="15" customHeight="1">
      <c r="AN22335" s="98"/>
      <c r="AO22335" s="98"/>
      <c r="AP22335" s="98"/>
      <c r="AR22335" s="98"/>
      <c r="AS22335" s="98"/>
    </row>
    <row r="22336" spans="40:45" ht="15" customHeight="1">
      <c r="AN22336" s="98"/>
      <c r="AO22336" s="98"/>
      <c r="AP22336" s="98"/>
      <c r="AR22336" s="98"/>
      <c r="AS22336" s="98"/>
    </row>
    <row r="22337" spans="40:45" ht="15" customHeight="1">
      <c r="AN22337" s="98"/>
      <c r="AO22337" s="98"/>
      <c r="AP22337" s="98"/>
      <c r="AR22337" s="98"/>
      <c r="AS22337" s="98"/>
    </row>
    <row r="22338" spans="40:45" ht="15" customHeight="1">
      <c r="AN22338" s="98"/>
      <c r="AO22338" s="98"/>
      <c r="AP22338" s="98"/>
      <c r="AR22338" s="98"/>
      <c r="AS22338" s="98"/>
    </row>
    <row r="22339" spans="40:45" ht="15" customHeight="1">
      <c r="AN22339" s="98"/>
      <c r="AO22339" s="98"/>
      <c r="AP22339" s="98"/>
      <c r="AR22339" s="98"/>
      <c r="AS22339" s="98"/>
    </row>
    <row r="22340" spans="40:45" ht="15" customHeight="1">
      <c r="AN22340" s="98"/>
      <c r="AO22340" s="98"/>
      <c r="AP22340" s="98"/>
      <c r="AR22340" s="98"/>
      <c r="AS22340" s="98"/>
    </row>
    <row r="22341" spans="40:45" ht="15" customHeight="1">
      <c r="AN22341" s="98"/>
      <c r="AO22341" s="98"/>
      <c r="AP22341" s="98"/>
      <c r="AR22341" s="98"/>
      <c r="AS22341" s="98"/>
    </row>
    <row r="22342" spans="40:45" ht="15" customHeight="1">
      <c r="AN22342" s="98"/>
      <c r="AO22342" s="98"/>
      <c r="AP22342" s="98"/>
      <c r="AR22342" s="98"/>
      <c r="AS22342" s="98"/>
    </row>
    <row r="22343" spans="40:45" ht="15" customHeight="1">
      <c r="AN22343" s="98"/>
      <c r="AO22343" s="98"/>
      <c r="AP22343" s="98"/>
      <c r="AR22343" s="98"/>
      <c r="AS22343" s="98"/>
    </row>
    <row r="22344" spans="40:45" ht="15" customHeight="1">
      <c r="AN22344" s="98"/>
      <c r="AO22344" s="98"/>
      <c r="AP22344" s="98"/>
      <c r="AR22344" s="98"/>
      <c r="AS22344" s="98"/>
    </row>
    <row r="22345" spans="40:45" ht="15" customHeight="1">
      <c r="AN22345" s="98"/>
      <c r="AO22345" s="98"/>
      <c r="AP22345" s="98"/>
      <c r="AR22345" s="98"/>
      <c r="AS22345" s="98"/>
    </row>
    <row r="22346" spans="40:45" ht="15" customHeight="1">
      <c r="AN22346" s="98"/>
      <c r="AO22346" s="98"/>
      <c r="AP22346" s="98"/>
      <c r="AR22346" s="98"/>
      <c r="AS22346" s="98"/>
    </row>
    <row r="22347" spans="40:45" ht="15" customHeight="1">
      <c r="AN22347" s="98"/>
      <c r="AO22347" s="98"/>
      <c r="AP22347" s="98"/>
      <c r="AR22347" s="98"/>
      <c r="AS22347" s="98"/>
    </row>
    <row r="22348" spans="40:45" ht="15" customHeight="1">
      <c r="AN22348" s="98"/>
      <c r="AO22348" s="98"/>
      <c r="AP22348" s="98"/>
      <c r="AR22348" s="98"/>
      <c r="AS22348" s="98"/>
    </row>
    <row r="22349" spans="40:45" ht="15" customHeight="1">
      <c r="AN22349" s="98"/>
      <c r="AO22349" s="98"/>
      <c r="AP22349" s="98"/>
      <c r="AR22349" s="98"/>
      <c r="AS22349" s="98"/>
    </row>
    <row r="22350" spans="40:45" ht="15" customHeight="1">
      <c r="AN22350" s="98"/>
      <c r="AO22350" s="98"/>
      <c r="AP22350" s="98"/>
      <c r="AR22350" s="98"/>
      <c r="AS22350" s="98"/>
    </row>
    <row r="22351" spans="40:45" ht="15" customHeight="1">
      <c r="AN22351" s="98"/>
      <c r="AO22351" s="98"/>
      <c r="AP22351" s="98"/>
      <c r="AR22351" s="98"/>
      <c r="AS22351" s="98"/>
    </row>
    <row r="22352" spans="40:45" ht="15" customHeight="1">
      <c r="AN22352" s="98"/>
      <c r="AO22352" s="98"/>
      <c r="AP22352" s="98"/>
      <c r="AR22352" s="98"/>
      <c r="AS22352" s="98"/>
    </row>
    <row r="22353" spans="40:45" ht="15" customHeight="1">
      <c r="AN22353" s="98"/>
      <c r="AO22353" s="98"/>
      <c r="AP22353" s="98"/>
      <c r="AR22353" s="98"/>
      <c r="AS22353" s="98"/>
    </row>
    <row r="22354" spans="40:45" ht="15" customHeight="1">
      <c r="AN22354" s="98"/>
      <c r="AO22354" s="98"/>
      <c r="AP22354" s="98"/>
      <c r="AR22354" s="98"/>
      <c r="AS22354" s="98"/>
    </row>
    <row r="22355" spans="40:45" ht="15" customHeight="1">
      <c r="AN22355" s="98"/>
      <c r="AO22355" s="98"/>
      <c r="AP22355" s="98"/>
      <c r="AR22355" s="98"/>
      <c r="AS22355" s="98"/>
    </row>
    <row r="22356" spans="40:45" ht="15" customHeight="1">
      <c r="AN22356" s="98"/>
      <c r="AO22356" s="98"/>
      <c r="AP22356" s="98"/>
      <c r="AR22356" s="98"/>
      <c r="AS22356" s="98"/>
    </row>
    <row r="22357" spans="40:45" ht="15" customHeight="1">
      <c r="AN22357" s="98"/>
      <c r="AO22357" s="98"/>
      <c r="AP22357" s="98"/>
      <c r="AR22357" s="98"/>
      <c r="AS22357" s="98"/>
    </row>
    <row r="22358" spans="40:45" ht="15" customHeight="1">
      <c r="AN22358" s="98"/>
      <c r="AO22358" s="98"/>
      <c r="AP22358" s="98"/>
      <c r="AR22358" s="98"/>
      <c r="AS22358" s="98"/>
    </row>
    <row r="22359" spans="40:45" ht="15" customHeight="1">
      <c r="AN22359" s="98"/>
      <c r="AO22359" s="98"/>
      <c r="AP22359" s="98"/>
      <c r="AR22359" s="98"/>
      <c r="AS22359" s="98"/>
    </row>
    <row r="22360" spans="40:45" ht="15" customHeight="1">
      <c r="AN22360" s="98"/>
      <c r="AO22360" s="98"/>
      <c r="AP22360" s="98"/>
      <c r="AR22360" s="98"/>
      <c r="AS22360" s="98"/>
    </row>
    <row r="22361" spans="40:45" ht="15" customHeight="1">
      <c r="AN22361" s="98"/>
      <c r="AO22361" s="98"/>
      <c r="AP22361" s="98"/>
      <c r="AR22361" s="98"/>
      <c r="AS22361" s="98"/>
    </row>
    <row r="22362" spans="40:45" ht="15" customHeight="1">
      <c r="AN22362" s="98"/>
      <c r="AO22362" s="98"/>
      <c r="AP22362" s="98"/>
      <c r="AR22362" s="98"/>
      <c r="AS22362" s="98"/>
    </row>
    <row r="22363" spans="40:45" ht="15" customHeight="1">
      <c r="AN22363" s="98"/>
      <c r="AO22363" s="98"/>
      <c r="AP22363" s="98"/>
      <c r="AR22363" s="98"/>
      <c r="AS22363" s="98"/>
    </row>
    <row r="22364" spans="40:45" ht="15" customHeight="1">
      <c r="AN22364" s="98"/>
      <c r="AO22364" s="98"/>
      <c r="AP22364" s="98"/>
      <c r="AR22364" s="98"/>
      <c r="AS22364" s="98"/>
    </row>
    <row r="22365" spans="40:45" ht="15" customHeight="1">
      <c r="AN22365" s="98"/>
      <c r="AO22365" s="98"/>
      <c r="AP22365" s="98"/>
      <c r="AR22365" s="98"/>
      <c r="AS22365" s="98"/>
    </row>
    <row r="22366" spans="40:45" ht="15" customHeight="1">
      <c r="AN22366" s="98"/>
      <c r="AO22366" s="98"/>
      <c r="AP22366" s="98"/>
      <c r="AR22366" s="98"/>
      <c r="AS22366" s="98"/>
    </row>
    <row r="22367" spans="40:45" ht="15" customHeight="1">
      <c r="AN22367" s="98"/>
      <c r="AO22367" s="98"/>
      <c r="AP22367" s="98"/>
      <c r="AR22367" s="98"/>
      <c r="AS22367" s="98"/>
    </row>
    <row r="22368" spans="40:45" ht="15" customHeight="1">
      <c r="AN22368" s="98"/>
      <c r="AO22368" s="98"/>
      <c r="AP22368" s="98"/>
      <c r="AR22368" s="98"/>
      <c r="AS22368" s="98"/>
    </row>
    <row r="22369" spans="40:45" ht="15" customHeight="1">
      <c r="AN22369" s="98"/>
      <c r="AO22369" s="98"/>
      <c r="AP22369" s="98"/>
      <c r="AR22369" s="98"/>
      <c r="AS22369" s="98"/>
    </row>
    <row r="22370" spans="40:45" ht="15" customHeight="1">
      <c r="AN22370" s="98"/>
      <c r="AO22370" s="98"/>
      <c r="AP22370" s="98"/>
      <c r="AR22370" s="98"/>
      <c r="AS22370" s="98"/>
    </row>
    <row r="22371" spans="40:45" ht="15" customHeight="1">
      <c r="AN22371" s="98"/>
      <c r="AO22371" s="98"/>
      <c r="AP22371" s="98"/>
      <c r="AR22371" s="98"/>
      <c r="AS22371" s="98"/>
    </row>
    <row r="22372" spans="40:45" ht="15" customHeight="1">
      <c r="AN22372" s="98"/>
      <c r="AO22372" s="98"/>
      <c r="AP22372" s="98"/>
      <c r="AR22372" s="98"/>
      <c r="AS22372" s="98"/>
    </row>
    <row r="22373" spans="40:45" ht="15" customHeight="1">
      <c r="AN22373" s="98"/>
      <c r="AO22373" s="98"/>
      <c r="AP22373" s="98"/>
      <c r="AR22373" s="98"/>
      <c r="AS22373" s="98"/>
    </row>
    <row r="22374" spans="40:45" ht="15" customHeight="1">
      <c r="AN22374" s="98"/>
      <c r="AO22374" s="98"/>
      <c r="AP22374" s="98"/>
      <c r="AR22374" s="98"/>
      <c r="AS22374" s="98"/>
    </row>
    <row r="22375" spans="40:45" ht="15" customHeight="1">
      <c r="AN22375" s="98"/>
      <c r="AO22375" s="98"/>
      <c r="AP22375" s="98"/>
      <c r="AR22375" s="98"/>
      <c r="AS22375" s="98"/>
    </row>
    <row r="22376" spans="40:45" ht="15" customHeight="1">
      <c r="AN22376" s="98"/>
      <c r="AO22376" s="98"/>
      <c r="AP22376" s="98"/>
      <c r="AR22376" s="98"/>
      <c r="AS22376" s="98"/>
    </row>
    <row r="22377" spans="40:45" ht="15" customHeight="1">
      <c r="AN22377" s="98"/>
      <c r="AO22377" s="98"/>
      <c r="AP22377" s="98"/>
      <c r="AR22377" s="98"/>
      <c r="AS22377" s="98"/>
    </row>
    <row r="22378" spans="40:45" ht="15" customHeight="1">
      <c r="AN22378" s="98"/>
      <c r="AO22378" s="98"/>
      <c r="AP22378" s="98"/>
      <c r="AR22378" s="98"/>
      <c r="AS22378" s="98"/>
    </row>
    <row r="22379" spans="40:45" ht="15" customHeight="1">
      <c r="AN22379" s="98"/>
      <c r="AO22379" s="98"/>
      <c r="AP22379" s="98"/>
      <c r="AR22379" s="98"/>
      <c r="AS22379" s="98"/>
    </row>
    <row r="22380" spans="40:45" ht="15" customHeight="1">
      <c r="AN22380" s="98"/>
      <c r="AO22380" s="98"/>
      <c r="AP22380" s="98"/>
      <c r="AR22380" s="98"/>
      <c r="AS22380" s="98"/>
    </row>
    <row r="22381" spans="40:45" ht="15" customHeight="1">
      <c r="AN22381" s="98"/>
      <c r="AO22381" s="98"/>
      <c r="AP22381" s="98"/>
      <c r="AR22381" s="98"/>
      <c r="AS22381" s="98"/>
    </row>
    <row r="22382" spans="40:45" ht="15" customHeight="1">
      <c r="AN22382" s="98"/>
      <c r="AO22382" s="98"/>
      <c r="AP22382" s="98"/>
      <c r="AR22382" s="98"/>
      <c r="AS22382" s="98"/>
    </row>
    <row r="22383" spans="40:45" ht="15" customHeight="1">
      <c r="AN22383" s="98"/>
      <c r="AO22383" s="98"/>
      <c r="AP22383" s="98"/>
      <c r="AR22383" s="98"/>
      <c r="AS22383" s="98"/>
    </row>
    <row r="22384" spans="40:45" ht="15" customHeight="1">
      <c r="AN22384" s="98"/>
      <c r="AO22384" s="98"/>
      <c r="AP22384" s="98"/>
      <c r="AR22384" s="98"/>
      <c r="AS22384" s="98"/>
    </row>
    <row r="22385" spans="40:45" ht="15" customHeight="1">
      <c r="AN22385" s="98"/>
      <c r="AO22385" s="98"/>
      <c r="AP22385" s="98"/>
      <c r="AR22385" s="98"/>
      <c r="AS22385" s="98"/>
    </row>
    <row r="22386" spans="40:45" ht="15" customHeight="1">
      <c r="AN22386" s="98"/>
      <c r="AO22386" s="98"/>
      <c r="AP22386" s="98"/>
      <c r="AR22386" s="98"/>
      <c r="AS22386" s="98"/>
    </row>
    <row r="22387" spans="40:45" ht="15" customHeight="1">
      <c r="AN22387" s="98"/>
      <c r="AO22387" s="98"/>
      <c r="AP22387" s="98"/>
      <c r="AR22387" s="98"/>
      <c r="AS22387" s="98"/>
    </row>
    <row r="22388" spans="40:45" ht="15" customHeight="1">
      <c r="AN22388" s="98"/>
      <c r="AO22388" s="98"/>
      <c r="AP22388" s="98"/>
      <c r="AR22388" s="98"/>
      <c r="AS22388" s="98"/>
    </row>
    <row r="22389" spans="40:45" ht="15" customHeight="1">
      <c r="AN22389" s="98"/>
      <c r="AO22389" s="98"/>
      <c r="AP22389" s="98"/>
      <c r="AR22389" s="98"/>
      <c r="AS22389" s="98"/>
    </row>
    <row r="22390" spans="40:45" ht="15" customHeight="1">
      <c r="AN22390" s="98"/>
      <c r="AO22390" s="98"/>
      <c r="AP22390" s="98"/>
      <c r="AR22390" s="98"/>
      <c r="AS22390" s="98"/>
    </row>
    <row r="22391" spans="40:45" ht="15" customHeight="1">
      <c r="AN22391" s="98"/>
      <c r="AO22391" s="98"/>
      <c r="AP22391" s="98"/>
      <c r="AR22391" s="98"/>
      <c r="AS22391" s="98"/>
    </row>
    <row r="22392" spans="40:45" ht="15" customHeight="1">
      <c r="AN22392" s="98"/>
      <c r="AO22392" s="98"/>
      <c r="AP22392" s="98"/>
      <c r="AR22392" s="98"/>
      <c r="AS22392" s="98"/>
    </row>
    <row r="22393" spans="40:45" ht="15" customHeight="1">
      <c r="AN22393" s="98"/>
      <c r="AO22393" s="98"/>
      <c r="AP22393" s="98"/>
      <c r="AR22393" s="98"/>
      <c r="AS22393" s="98"/>
    </row>
    <row r="22394" spans="40:45" ht="15" customHeight="1">
      <c r="AN22394" s="98"/>
      <c r="AO22394" s="98"/>
      <c r="AP22394" s="98"/>
      <c r="AR22394" s="98"/>
      <c r="AS22394" s="98"/>
    </row>
    <row r="22395" spans="40:45" ht="15" customHeight="1">
      <c r="AN22395" s="98"/>
      <c r="AO22395" s="98"/>
      <c r="AP22395" s="98"/>
      <c r="AR22395" s="98"/>
      <c r="AS22395" s="98"/>
    </row>
    <row r="22396" spans="40:45" ht="15" customHeight="1">
      <c r="AN22396" s="98"/>
      <c r="AO22396" s="98"/>
      <c r="AP22396" s="98"/>
      <c r="AR22396" s="98"/>
      <c r="AS22396" s="98"/>
    </row>
    <row r="22397" spans="40:45" ht="15" customHeight="1">
      <c r="AN22397" s="98"/>
      <c r="AO22397" s="98"/>
      <c r="AP22397" s="98"/>
      <c r="AR22397" s="98"/>
      <c r="AS22397" s="98"/>
    </row>
    <row r="22398" spans="40:45" ht="15" customHeight="1">
      <c r="AN22398" s="98"/>
      <c r="AO22398" s="98"/>
      <c r="AP22398" s="98"/>
      <c r="AR22398" s="98"/>
      <c r="AS22398" s="98"/>
    </row>
    <row r="22399" spans="40:45" ht="15" customHeight="1">
      <c r="AN22399" s="98"/>
      <c r="AO22399" s="98"/>
      <c r="AP22399" s="98"/>
      <c r="AR22399" s="98"/>
      <c r="AS22399" s="98"/>
    </row>
    <row r="22400" spans="40:45" ht="15" customHeight="1">
      <c r="AN22400" s="98"/>
      <c r="AO22400" s="98"/>
      <c r="AP22400" s="98"/>
      <c r="AR22400" s="98"/>
      <c r="AS22400" s="98"/>
    </row>
    <row r="22401" spans="40:45" ht="15" customHeight="1">
      <c r="AN22401" s="98"/>
      <c r="AO22401" s="98"/>
      <c r="AP22401" s="98"/>
      <c r="AR22401" s="98"/>
      <c r="AS22401" s="98"/>
    </row>
    <row r="22402" spans="40:45" ht="15" customHeight="1">
      <c r="AN22402" s="98"/>
      <c r="AO22402" s="98"/>
      <c r="AP22402" s="98"/>
      <c r="AR22402" s="98"/>
      <c r="AS22402" s="98"/>
    </row>
    <row r="22403" spans="40:45" ht="15" customHeight="1">
      <c r="AN22403" s="98"/>
      <c r="AO22403" s="98"/>
      <c r="AP22403" s="98"/>
      <c r="AR22403" s="98"/>
      <c r="AS22403" s="98"/>
    </row>
    <row r="22404" spans="40:45" ht="15" customHeight="1">
      <c r="AN22404" s="98"/>
      <c r="AO22404" s="98"/>
      <c r="AP22404" s="98"/>
      <c r="AR22404" s="98"/>
      <c r="AS22404" s="98"/>
    </row>
    <row r="22405" spans="40:45" ht="15" customHeight="1">
      <c r="AN22405" s="98"/>
      <c r="AO22405" s="98"/>
      <c r="AP22405" s="98"/>
      <c r="AR22405" s="98"/>
      <c r="AS22405" s="98"/>
    </row>
    <row r="22406" spans="40:45" ht="15" customHeight="1">
      <c r="AN22406" s="98"/>
      <c r="AO22406" s="98"/>
      <c r="AP22406" s="98"/>
      <c r="AR22406" s="98"/>
      <c r="AS22406" s="98"/>
    </row>
    <row r="22407" spans="40:45" ht="15" customHeight="1">
      <c r="AN22407" s="98"/>
      <c r="AO22407" s="98"/>
      <c r="AP22407" s="98"/>
      <c r="AR22407" s="98"/>
      <c r="AS22407" s="98"/>
    </row>
    <row r="22408" spans="40:45" ht="15" customHeight="1">
      <c r="AN22408" s="98"/>
      <c r="AO22408" s="98"/>
      <c r="AP22408" s="98"/>
      <c r="AR22408" s="98"/>
      <c r="AS22408" s="98"/>
    </row>
    <row r="22409" spans="40:45" ht="15" customHeight="1">
      <c r="AN22409" s="98"/>
      <c r="AO22409" s="98"/>
      <c r="AP22409" s="98"/>
      <c r="AR22409" s="98"/>
      <c r="AS22409" s="98"/>
    </row>
    <row r="22410" spans="40:45" ht="15" customHeight="1">
      <c r="AN22410" s="98"/>
      <c r="AO22410" s="98"/>
      <c r="AP22410" s="98"/>
      <c r="AR22410" s="98"/>
      <c r="AS22410" s="98"/>
    </row>
    <row r="22411" spans="40:45" ht="15" customHeight="1">
      <c r="AN22411" s="98"/>
      <c r="AO22411" s="98"/>
      <c r="AP22411" s="98"/>
      <c r="AR22411" s="98"/>
      <c r="AS22411" s="98"/>
    </row>
    <row r="22412" spans="40:45" ht="15" customHeight="1">
      <c r="AN22412" s="98"/>
      <c r="AO22412" s="98"/>
      <c r="AP22412" s="98"/>
      <c r="AR22412" s="98"/>
      <c r="AS22412" s="98"/>
    </row>
    <row r="22413" spans="40:45" ht="15" customHeight="1">
      <c r="AN22413" s="98"/>
      <c r="AO22413" s="98"/>
      <c r="AP22413" s="98"/>
      <c r="AR22413" s="98"/>
      <c r="AS22413" s="98"/>
    </row>
    <row r="22414" spans="40:45" ht="15" customHeight="1">
      <c r="AN22414" s="98"/>
      <c r="AO22414" s="98"/>
      <c r="AP22414" s="98"/>
      <c r="AR22414" s="98"/>
      <c r="AS22414" s="98"/>
    </row>
    <row r="22415" spans="40:45" ht="15" customHeight="1">
      <c r="AN22415" s="98"/>
      <c r="AO22415" s="98"/>
      <c r="AP22415" s="98"/>
      <c r="AR22415" s="98"/>
      <c r="AS22415" s="98"/>
    </row>
    <row r="22416" spans="40:45" ht="15" customHeight="1">
      <c r="AN22416" s="98"/>
      <c r="AO22416" s="98"/>
      <c r="AP22416" s="98"/>
      <c r="AR22416" s="98"/>
      <c r="AS22416" s="98"/>
    </row>
    <row r="22417" spans="40:45" ht="15" customHeight="1">
      <c r="AN22417" s="98"/>
      <c r="AO22417" s="98"/>
      <c r="AP22417" s="98"/>
      <c r="AR22417" s="98"/>
      <c r="AS22417" s="98"/>
    </row>
    <row r="22418" spans="40:45" ht="15" customHeight="1">
      <c r="AN22418" s="98"/>
      <c r="AO22418" s="98"/>
      <c r="AP22418" s="98"/>
      <c r="AR22418" s="98"/>
      <c r="AS22418" s="98"/>
    </row>
    <row r="22419" spans="40:45" ht="15" customHeight="1">
      <c r="AN22419" s="98"/>
      <c r="AO22419" s="98"/>
      <c r="AP22419" s="98"/>
      <c r="AR22419" s="98"/>
      <c r="AS22419" s="98"/>
    </row>
    <row r="22420" spans="40:45" ht="15" customHeight="1">
      <c r="AN22420" s="98"/>
      <c r="AO22420" s="98"/>
      <c r="AP22420" s="98"/>
      <c r="AR22420" s="98"/>
      <c r="AS22420" s="98"/>
    </row>
    <row r="22421" spans="40:45" ht="15" customHeight="1">
      <c r="AN22421" s="98"/>
      <c r="AO22421" s="98"/>
      <c r="AP22421" s="98"/>
      <c r="AR22421" s="98"/>
      <c r="AS22421" s="98"/>
    </row>
    <row r="22422" spans="40:45" ht="15" customHeight="1">
      <c r="AN22422" s="98"/>
      <c r="AO22422" s="98"/>
      <c r="AP22422" s="98"/>
      <c r="AR22422" s="98"/>
      <c r="AS22422" s="98"/>
    </row>
    <row r="22423" spans="40:45" ht="15" customHeight="1">
      <c r="AN22423" s="98"/>
      <c r="AO22423" s="98"/>
      <c r="AP22423" s="98"/>
      <c r="AR22423" s="98"/>
      <c r="AS22423" s="98"/>
    </row>
    <row r="22424" spans="40:45" ht="15" customHeight="1">
      <c r="AN22424" s="98"/>
      <c r="AO22424" s="98"/>
      <c r="AP22424" s="98"/>
      <c r="AR22424" s="98"/>
      <c r="AS22424" s="98"/>
    </row>
    <row r="22425" spans="40:45" ht="15" customHeight="1">
      <c r="AN22425" s="98"/>
      <c r="AO22425" s="98"/>
      <c r="AP22425" s="98"/>
      <c r="AR22425" s="98"/>
      <c r="AS22425" s="98"/>
    </row>
    <row r="22426" spans="40:45" ht="15" customHeight="1">
      <c r="AN22426" s="98"/>
      <c r="AO22426" s="98"/>
      <c r="AP22426" s="98"/>
      <c r="AR22426" s="98"/>
      <c r="AS22426" s="98"/>
    </row>
    <row r="22427" spans="40:45" ht="15" customHeight="1">
      <c r="AN22427" s="98"/>
      <c r="AO22427" s="98"/>
      <c r="AP22427" s="98"/>
      <c r="AR22427" s="98"/>
      <c r="AS22427" s="98"/>
    </row>
    <row r="22428" spans="40:45" ht="15" customHeight="1">
      <c r="AN22428" s="98"/>
      <c r="AO22428" s="98"/>
      <c r="AP22428" s="98"/>
      <c r="AR22428" s="98"/>
      <c r="AS22428" s="98"/>
    </row>
    <row r="22429" spans="40:45" ht="15" customHeight="1">
      <c r="AN22429" s="98"/>
      <c r="AO22429" s="98"/>
      <c r="AP22429" s="98"/>
      <c r="AR22429" s="98"/>
      <c r="AS22429" s="98"/>
    </row>
    <row r="22430" spans="40:45" ht="15" customHeight="1">
      <c r="AN22430" s="98"/>
      <c r="AO22430" s="98"/>
      <c r="AP22430" s="98"/>
      <c r="AR22430" s="98"/>
      <c r="AS22430" s="98"/>
    </row>
    <row r="22431" spans="40:45" ht="15" customHeight="1">
      <c r="AN22431" s="98"/>
      <c r="AO22431" s="98"/>
      <c r="AP22431" s="98"/>
      <c r="AR22431" s="98"/>
      <c r="AS22431" s="98"/>
    </row>
    <row r="22432" spans="40:45" ht="15" customHeight="1">
      <c r="AN22432" s="98"/>
      <c r="AO22432" s="98"/>
      <c r="AP22432" s="98"/>
      <c r="AR22432" s="98"/>
      <c r="AS22432" s="98"/>
    </row>
    <row r="22433" spans="40:45" ht="15" customHeight="1">
      <c r="AN22433" s="98"/>
      <c r="AO22433" s="98"/>
      <c r="AP22433" s="98"/>
      <c r="AR22433" s="98"/>
      <c r="AS22433" s="98"/>
    </row>
    <row r="22434" spans="40:45" ht="15" customHeight="1">
      <c r="AN22434" s="98"/>
      <c r="AO22434" s="98"/>
      <c r="AP22434" s="98"/>
      <c r="AR22434" s="98"/>
      <c r="AS22434" s="98"/>
    </row>
    <row r="22435" spans="40:45" ht="15" customHeight="1">
      <c r="AN22435" s="98"/>
      <c r="AO22435" s="98"/>
      <c r="AP22435" s="98"/>
      <c r="AR22435" s="98"/>
      <c r="AS22435" s="98"/>
    </row>
    <row r="22436" spans="40:45" ht="15" customHeight="1">
      <c r="AN22436" s="98"/>
      <c r="AO22436" s="98"/>
      <c r="AP22436" s="98"/>
      <c r="AR22436" s="98"/>
      <c r="AS22436" s="98"/>
    </row>
    <row r="22437" spans="40:45" ht="15" customHeight="1">
      <c r="AN22437" s="98"/>
      <c r="AO22437" s="98"/>
      <c r="AP22437" s="98"/>
      <c r="AR22437" s="98"/>
      <c r="AS22437" s="98"/>
    </row>
    <row r="22438" spans="40:45" ht="15" customHeight="1">
      <c r="AN22438" s="98"/>
      <c r="AO22438" s="98"/>
      <c r="AP22438" s="98"/>
      <c r="AR22438" s="98"/>
      <c r="AS22438" s="98"/>
    </row>
    <row r="22439" spans="40:45" ht="15" customHeight="1">
      <c r="AN22439" s="98"/>
      <c r="AO22439" s="98"/>
      <c r="AP22439" s="98"/>
      <c r="AR22439" s="98"/>
      <c r="AS22439" s="98"/>
    </row>
    <row r="22440" spans="40:45" ht="15" customHeight="1">
      <c r="AN22440" s="98"/>
      <c r="AO22440" s="98"/>
      <c r="AP22440" s="98"/>
      <c r="AR22440" s="98"/>
      <c r="AS22440" s="98"/>
    </row>
    <row r="22441" spans="40:45" ht="15" customHeight="1">
      <c r="AN22441" s="98"/>
      <c r="AO22441" s="98"/>
      <c r="AP22441" s="98"/>
      <c r="AR22441" s="98"/>
      <c r="AS22441" s="98"/>
    </row>
    <row r="22442" spans="40:45" ht="15" customHeight="1">
      <c r="AN22442" s="98"/>
      <c r="AO22442" s="98"/>
      <c r="AP22442" s="98"/>
      <c r="AR22442" s="98"/>
      <c r="AS22442" s="98"/>
    </row>
    <row r="22443" spans="40:45" ht="15" customHeight="1">
      <c r="AN22443" s="98"/>
      <c r="AO22443" s="98"/>
      <c r="AP22443" s="98"/>
      <c r="AR22443" s="98"/>
      <c r="AS22443" s="98"/>
    </row>
    <row r="22444" spans="40:45" ht="15" customHeight="1">
      <c r="AN22444" s="98"/>
      <c r="AO22444" s="98"/>
      <c r="AP22444" s="98"/>
      <c r="AR22444" s="98"/>
      <c r="AS22444" s="98"/>
    </row>
    <row r="22445" spans="40:45" ht="15" customHeight="1">
      <c r="AN22445" s="98"/>
      <c r="AO22445" s="98"/>
      <c r="AP22445" s="98"/>
      <c r="AR22445" s="98"/>
      <c r="AS22445" s="98"/>
    </row>
    <row r="22446" spans="40:45" ht="15" customHeight="1">
      <c r="AN22446" s="98"/>
      <c r="AO22446" s="98"/>
      <c r="AP22446" s="98"/>
      <c r="AR22446" s="98"/>
      <c r="AS22446" s="98"/>
    </row>
    <row r="22447" spans="40:45" ht="15" customHeight="1">
      <c r="AN22447" s="98"/>
      <c r="AO22447" s="98"/>
      <c r="AP22447" s="98"/>
      <c r="AR22447" s="98"/>
      <c r="AS22447" s="98"/>
    </row>
    <row r="22448" spans="40:45" ht="15" customHeight="1">
      <c r="AN22448" s="98"/>
      <c r="AO22448" s="98"/>
      <c r="AP22448" s="98"/>
      <c r="AR22448" s="98"/>
      <c r="AS22448" s="98"/>
    </row>
    <row r="22449" spans="40:45" ht="15" customHeight="1">
      <c r="AN22449" s="98"/>
      <c r="AO22449" s="98"/>
      <c r="AP22449" s="98"/>
      <c r="AR22449" s="98"/>
      <c r="AS22449" s="98"/>
    </row>
    <row r="22450" spans="40:45" ht="15" customHeight="1">
      <c r="AN22450" s="98"/>
      <c r="AO22450" s="98"/>
      <c r="AP22450" s="98"/>
      <c r="AR22450" s="98"/>
      <c r="AS22450" s="98"/>
    </row>
    <row r="22451" spans="40:45" ht="15" customHeight="1">
      <c r="AN22451" s="98"/>
      <c r="AO22451" s="98"/>
      <c r="AP22451" s="98"/>
      <c r="AR22451" s="98"/>
      <c r="AS22451" s="98"/>
    </row>
    <row r="22452" spans="40:45" ht="15" customHeight="1">
      <c r="AN22452" s="98"/>
      <c r="AO22452" s="98"/>
      <c r="AP22452" s="98"/>
      <c r="AR22452" s="98"/>
      <c r="AS22452" s="98"/>
    </row>
    <row r="22453" spans="40:45" ht="15" customHeight="1">
      <c r="AN22453" s="98"/>
      <c r="AO22453" s="98"/>
      <c r="AP22453" s="98"/>
      <c r="AR22453" s="98"/>
      <c r="AS22453" s="98"/>
    </row>
    <row r="22454" spans="40:45" ht="15" customHeight="1">
      <c r="AN22454" s="98"/>
      <c r="AO22454" s="98"/>
      <c r="AP22454" s="98"/>
      <c r="AR22454" s="98"/>
      <c r="AS22454" s="98"/>
    </row>
    <row r="22455" spans="40:45" ht="15" customHeight="1">
      <c r="AN22455" s="98"/>
      <c r="AO22455" s="98"/>
      <c r="AP22455" s="98"/>
      <c r="AR22455" s="98"/>
      <c r="AS22455" s="98"/>
    </row>
    <row r="22456" spans="40:45" ht="15" customHeight="1">
      <c r="AN22456" s="98"/>
      <c r="AO22456" s="98"/>
      <c r="AP22456" s="98"/>
      <c r="AR22456" s="98"/>
      <c r="AS22456" s="98"/>
    </row>
    <row r="22457" spans="40:45" ht="15" customHeight="1">
      <c r="AN22457" s="98"/>
      <c r="AO22457" s="98"/>
      <c r="AP22457" s="98"/>
      <c r="AR22457" s="98"/>
      <c r="AS22457" s="98"/>
    </row>
    <row r="22458" spans="40:45" ht="15" customHeight="1">
      <c r="AN22458" s="98"/>
      <c r="AO22458" s="98"/>
      <c r="AP22458" s="98"/>
      <c r="AR22458" s="98"/>
      <c r="AS22458" s="98"/>
    </row>
    <row r="22459" spans="40:45" ht="15" customHeight="1">
      <c r="AN22459" s="98"/>
      <c r="AO22459" s="98"/>
      <c r="AP22459" s="98"/>
      <c r="AR22459" s="98"/>
      <c r="AS22459" s="98"/>
    </row>
    <row r="22460" spans="40:45" ht="15" customHeight="1">
      <c r="AN22460" s="98"/>
      <c r="AO22460" s="98"/>
      <c r="AP22460" s="98"/>
      <c r="AR22460" s="98"/>
      <c r="AS22460" s="98"/>
    </row>
    <row r="22461" spans="40:45" ht="15" customHeight="1">
      <c r="AN22461" s="98"/>
      <c r="AO22461" s="98"/>
      <c r="AP22461" s="98"/>
      <c r="AR22461" s="98"/>
      <c r="AS22461" s="98"/>
    </row>
    <row r="22462" spans="40:45" ht="15" customHeight="1">
      <c r="AN22462" s="98"/>
      <c r="AO22462" s="98"/>
      <c r="AP22462" s="98"/>
      <c r="AR22462" s="98"/>
      <c r="AS22462" s="98"/>
    </row>
    <row r="22463" spans="40:45" ht="15" customHeight="1">
      <c r="AN22463" s="98"/>
      <c r="AO22463" s="98"/>
      <c r="AP22463" s="98"/>
      <c r="AR22463" s="98"/>
      <c r="AS22463" s="98"/>
    </row>
    <row r="22464" spans="40:45" ht="15" customHeight="1">
      <c r="AN22464" s="98"/>
      <c r="AO22464" s="98"/>
      <c r="AP22464" s="98"/>
      <c r="AR22464" s="98"/>
      <c r="AS22464" s="98"/>
    </row>
    <row r="22465" spans="40:45" ht="15" customHeight="1">
      <c r="AN22465" s="98"/>
      <c r="AO22465" s="98"/>
      <c r="AP22465" s="98"/>
      <c r="AR22465" s="98"/>
      <c r="AS22465" s="98"/>
    </row>
    <row r="22466" spans="40:45" ht="15" customHeight="1">
      <c r="AN22466" s="98"/>
      <c r="AO22466" s="98"/>
      <c r="AP22466" s="98"/>
      <c r="AR22466" s="98"/>
      <c r="AS22466" s="98"/>
    </row>
    <row r="22467" spans="40:45" ht="15" customHeight="1">
      <c r="AN22467" s="98"/>
      <c r="AO22467" s="98"/>
      <c r="AP22467" s="98"/>
      <c r="AR22467" s="98"/>
      <c r="AS22467" s="98"/>
    </row>
    <row r="22468" spans="40:45" ht="15" customHeight="1">
      <c r="AN22468" s="98"/>
      <c r="AO22468" s="98"/>
      <c r="AP22468" s="98"/>
      <c r="AR22468" s="98"/>
      <c r="AS22468" s="98"/>
    </row>
    <row r="22469" spans="40:45" ht="15" customHeight="1">
      <c r="AN22469" s="98"/>
      <c r="AO22469" s="98"/>
      <c r="AP22469" s="98"/>
      <c r="AR22469" s="98"/>
      <c r="AS22469" s="98"/>
    </row>
    <row r="22470" spans="40:45" ht="15" customHeight="1">
      <c r="AN22470" s="98"/>
      <c r="AO22470" s="98"/>
      <c r="AP22470" s="98"/>
      <c r="AR22470" s="98"/>
      <c r="AS22470" s="98"/>
    </row>
    <row r="22471" spans="40:45" ht="15" customHeight="1">
      <c r="AN22471" s="98"/>
      <c r="AO22471" s="98"/>
      <c r="AP22471" s="98"/>
      <c r="AR22471" s="98"/>
      <c r="AS22471" s="98"/>
    </row>
    <row r="22472" spans="40:45" ht="15" customHeight="1">
      <c r="AN22472" s="98"/>
      <c r="AO22472" s="98"/>
      <c r="AP22472" s="98"/>
      <c r="AR22472" s="98"/>
      <c r="AS22472" s="98"/>
    </row>
    <row r="22473" spans="40:45" ht="15" customHeight="1">
      <c r="AN22473" s="98"/>
      <c r="AO22473" s="98"/>
      <c r="AP22473" s="98"/>
      <c r="AR22473" s="98"/>
      <c r="AS22473" s="98"/>
    </row>
    <row r="22474" spans="40:45" ht="15" customHeight="1">
      <c r="AN22474" s="98"/>
      <c r="AO22474" s="98"/>
      <c r="AP22474" s="98"/>
      <c r="AR22474" s="98"/>
      <c r="AS22474" s="98"/>
    </row>
    <row r="22475" spans="40:45" ht="15" customHeight="1">
      <c r="AN22475" s="98"/>
      <c r="AO22475" s="98"/>
      <c r="AP22475" s="98"/>
      <c r="AR22475" s="98"/>
      <c r="AS22475" s="98"/>
    </row>
    <row r="22476" spans="40:45" ht="15" customHeight="1">
      <c r="AN22476" s="98"/>
      <c r="AO22476" s="98"/>
      <c r="AP22476" s="98"/>
      <c r="AR22476" s="98"/>
      <c r="AS22476" s="98"/>
    </row>
    <row r="22477" spans="40:45" ht="15" customHeight="1">
      <c r="AN22477" s="98"/>
      <c r="AO22477" s="98"/>
      <c r="AP22477" s="98"/>
      <c r="AR22477" s="98"/>
      <c r="AS22477" s="98"/>
    </row>
    <row r="22478" spans="40:45" ht="15" customHeight="1">
      <c r="AN22478" s="98"/>
      <c r="AO22478" s="98"/>
      <c r="AP22478" s="98"/>
      <c r="AR22478" s="98"/>
      <c r="AS22478" s="98"/>
    </row>
    <row r="22479" spans="40:45" ht="15" customHeight="1">
      <c r="AN22479" s="98"/>
      <c r="AO22479" s="98"/>
      <c r="AP22479" s="98"/>
      <c r="AR22479" s="98"/>
      <c r="AS22479" s="98"/>
    </row>
    <row r="22480" spans="40:45" ht="15" customHeight="1">
      <c r="AN22480" s="98"/>
      <c r="AO22480" s="98"/>
      <c r="AP22480" s="98"/>
      <c r="AR22480" s="98"/>
      <c r="AS22480" s="98"/>
    </row>
    <row r="22481" spans="40:45" ht="15" customHeight="1">
      <c r="AN22481" s="98"/>
      <c r="AO22481" s="98"/>
      <c r="AP22481" s="98"/>
      <c r="AR22481" s="98"/>
      <c r="AS22481" s="98"/>
    </row>
    <row r="22482" spans="40:45" ht="15" customHeight="1">
      <c r="AN22482" s="98"/>
      <c r="AO22482" s="98"/>
      <c r="AP22482" s="98"/>
      <c r="AR22482" s="98"/>
      <c r="AS22482" s="98"/>
    </row>
    <row r="22483" spans="40:45" ht="15" customHeight="1">
      <c r="AN22483" s="98"/>
      <c r="AO22483" s="98"/>
      <c r="AP22483" s="98"/>
      <c r="AR22483" s="98"/>
      <c r="AS22483" s="98"/>
    </row>
    <row r="22484" spans="40:45" ht="15" customHeight="1">
      <c r="AN22484" s="98"/>
      <c r="AO22484" s="98"/>
      <c r="AP22484" s="98"/>
      <c r="AR22484" s="98"/>
      <c r="AS22484" s="98"/>
    </row>
    <row r="22485" spans="40:45" ht="15" customHeight="1">
      <c r="AN22485" s="98"/>
      <c r="AO22485" s="98"/>
      <c r="AP22485" s="98"/>
      <c r="AR22485" s="98"/>
      <c r="AS22485" s="98"/>
    </row>
    <row r="22486" spans="40:45" ht="15" customHeight="1">
      <c r="AN22486" s="98"/>
      <c r="AO22486" s="98"/>
      <c r="AP22486" s="98"/>
      <c r="AR22486" s="98"/>
      <c r="AS22486" s="98"/>
    </row>
    <row r="22487" spans="40:45" ht="15" customHeight="1">
      <c r="AN22487" s="98"/>
      <c r="AO22487" s="98"/>
      <c r="AP22487" s="98"/>
      <c r="AR22487" s="98"/>
      <c r="AS22487" s="98"/>
    </row>
    <row r="22488" spans="40:45" ht="15" customHeight="1">
      <c r="AN22488" s="98"/>
      <c r="AO22488" s="98"/>
      <c r="AP22488" s="98"/>
      <c r="AR22488" s="98"/>
      <c r="AS22488" s="98"/>
    </row>
    <row r="22489" spans="40:45" ht="15" customHeight="1">
      <c r="AN22489" s="98"/>
      <c r="AO22489" s="98"/>
      <c r="AP22489" s="98"/>
      <c r="AR22489" s="98"/>
      <c r="AS22489" s="98"/>
    </row>
    <row r="22490" spans="40:45" ht="15" customHeight="1">
      <c r="AN22490" s="98"/>
      <c r="AO22490" s="98"/>
      <c r="AP22490" s="98"/>
      <c r="AR22490" s="98"/>
      <c r="AS22490" s="98"/>
    </row>
    <row r="22491" spans="40:45" ht="15" customHeight="1">
      <c r="AN22491" s="98"/>
      <c r="AO22491" s="98"/>
      <c r="AP22491" s="98"/>
      <c r="AR22491" s="98"/>
      <c r="AS22491" s="98"/>
    </row>
    <row r="22492" spans="40:45" ht="15" customHeight="1">
      <c r="AN22492" s="98"/>
      <c r="AO22492" s="98"/>
      <c r="AP22492" s="98"/>
      <c r="AR22492" s="98"/>
      <c r="AS22492" s="98"/>
    </row>
    <row r="22493" spans="40:45" ht="15" customHeight="1">
      <c r="AN22493" s="98"/>
      <c r="AO22493" s="98"/>
      <c r="AP22493" s="98"/>
      <c r="AR22493" s="98"/>
      <c r="AS22493" s="98"/>
    </row>
    <row r="22494" spans="40:45" ht="15" customHeight="1">
      <c r="AN22494" s="98"/>
      <c r="AO22494" s="98"/>
      <c r="AP22494" s="98"/>
      <c r="AR22494" s="98"/>
      <c r="AS22494" s="98"/>
    </row>
    <row r="22495" spans="40:45" ht="15" customHeight="1">
      <c r="AN22495" s="98"/>
      <c r="AO22495" s="98"/>
      <c r="AP22495" s="98"/>
      <c r="AR22495" s="98"/>
      <c r="AS22495" s="98"/>
    </row>
    <row r="22496" spans="40:45" ht="15" customHeight="1">
      <c r="AN22496" s="98"/>
      <c r="AO22496" s="98"/>
      <c r="AP22496" s="98"/>
      <c r="AR22496" s="98"/>
      <c r="AS22496" s="98"/>
    </row>
    <row r="22497" spans="40:45" ht="15" customHeight="1">
      <c r="AN22497" s="98"/>
      <c r="AO22497" s="98"/>
      <c r="AP22497" s="98"/>
      <c r="AR22497" s="98"/>
      <c r="AS22497" s="98"/>
    </row>
    <row r="22498" spans="40:45" ht="15" customHeight="1">
      <c r="AN22498" s="98"/>
      <c r="AO22498" s="98"/>
      <c r="AP22498" s="98"/>
      <c r="AR22498" s="98"/>
      <c r="AS22498" s="98"/>
    </row>
    <row r="22499" spans="40:45" ht="15" customHeight="1">
      <c r="AN22499" s="98"/>
      <c r="AO22499" s="98"/>
      <c r="AP22499" s="98"/>
      <c r="AR22499" s="98"/>
      <c r="AS22499" s="98"/>
    </row>
    <row r="22500" spans="40:45" ht="15" customHeight="1">
      <c r="AN22500" s="98"/>
      <c r="AO22500" s="98"/>
      <c r="AP22500" s="98"/>
      <c r="AR22500" s="98"/>
      <c r="AS22500" s="98"/>
    </row>
    <row r="22501" spans="40:45" ht="15" customHeight="1">
      <c r="AN22501" s="98"/>
      <c r="AO22501" s="98"/>
      <c r="AP22501" s="98"/>
      <c r="AR22501" s="98"/>
      <c r="AS22501" s="98"/>
    </row>
    <row r="22502" spans="40:45" ht="15" customHeight="1">
      <c r="AN22502" s="98"/>
      <c r="AO22502" s="98"/>
      <c r="AP22502" s="98"/>
      <c r="AR22502" s="98"/>
      <c r="AS22502" s="98"/>
    </row>
    <row r="22503" spans="40:45" ht="15" customHeight="1">
      <c r="AN22503" s="98"/>
      <c r="AO22503" s="98"/>
      <c r="AP22503" s="98"/>
      <c r="AR22503" s="98"/>
      <c r="AS22503" s="98"/>
    </row>
    <row r="22504" spans="40:45" ht="15" customHeight="1">
      <c r="AN22504" s="98"/>
      <c r="AO22504" s="98"/>
      <c r="AP22504" s="98"/>
      <c r="AR22504" s="98"/>
      <c r="AS22504" s="98"/>
    </row>
    <row r="22505" spans="40:45" ht="15" customHeight="1">
      <c r="AN22505" s="98"/>
      <c r="AO22505" s="98"/>
      <c r="AP22505" s="98"/>
      <c r="AR22505" s="98"/>
      <c r="AS22505" s="98"/>
    </row>
    <row r="22506" spans="40:45" ht="15" customHeight="1">
      <c r="AN22506" s="98"/>
      <c r="AO22506" s="98"/>
      <c r="AP22506" s="98"/>
      <c r="AR22506" s="98"/>
      <c r="AS22506" s="98"/>
    </row>
    <row r="22507" spans="40:45" ht="15" customHeight="1">
      <c r="AN22507" s="98"/>
      <c r="AO22507" s="98"/>
      <c r="AP22507" s="98"/>
      <c r="AR22507" s="98"/>
      <c r="AS22507" s="98"/>
    </row>
    <row r="22508" spans="40:45" ht="15" customHeight="1">
      <c r="AN22508" s="98"/>
      <c r="AO22508" s="98"/>
      <c r="AP22508" s="98"/>
      <c r="AR22508" s="98"/>
      <c r="AS22508" s="98"/>
    </row>
    <row r="22509" spans="40:45" ht="15" customHeight="1">
      <c r="AN22509" s="98"/>
      <c r="AO22509" s="98"/>
      <c r="AP22509" s="98"/>
      <c r="AR22509" s="98"/>
      <c r="AS22509" s="98"/>
    </row>
    <row r="22510" spans="40:45" ht="15" customHeight="1">
      <c r="AN22510" s="98"/>
      <c r="AO22510" s="98"/>
      <c r="AP22510" s="98"/>
      <c r="AR22510" s="98"/>
      <c r="AS22510" s="98"/>
    </row>
    <row r="22511" spans="40:45" ht="15" customHeight="1">
      <c r="AN22511" s="98"/>
      <c r="AO22511" s="98"/>
      <c r="AP22511" s="98"/>
      <c r="AR22511" s="98"/>
      <c r="AS22511" s="98"/>
    </row>
    <row r="22512" spans="40:45" ht="15" customHeight="1">
      <c r="AN22512" s="98"/>
      <c r="AO22512" s="98"/>
      <c r="AP22512" s="98"/>
      <c r="AR22512" s="98"/>
      <c r="AS22512" s="98"/>
    </row>
    <row r="22513" spans="40:45" ht="15" customHeight="1">
      <c r="AN22513" s="98"/>
      <c r="AO22513" s="98"/>
      <c r="AP22513" s="98"/>
      <c r="AR22513" s="98"/>
      <c r="AS22513" s="98"/>
    </row>
    <row r="22514" spans="40:45" ht="15" customHeight="1">
      <c r="AN22514" s="98"/>
      <c r="AO22514" s="98"/>
      <c r="AP22514" s="98"/>
      <c r="AR22514" s="98"/>
      <c r="AS22514" s="98"/>
    </row>
    <row r="22515" spans="40:45" ht="15" customHeight="1">
      <c r="AN22515" s="98"/>
      <c r="AO22515" s="98"/>
      <c r="AP22515" s="98"/>
      <c r="AR22515" s="98"/>
      <c r="AS22515" s="98"/>
    </row>
    <row r="22516" spans="40:45" ht="15" customHeight="1">
      <c r="AN22516" s="98"/>
      <c r="AO22516" s="98"/>
      <c r="AP22516" s="98"/>
      <c r="AR22516" s="98"/>
      <c r="AS22516" s="98"/>
    </row>
    <row r="22517" spans="40:45" ht="15" customHeight="1">
      <c r="AN22517" s="98"/>
      <c r="AO22517" s="98"/>
      <c r="AP22517" s="98"/>
      <c r="AR22517" s="98"/>
      <c r="AS22517" s="98"/>
    </row>
    <row r="22518" spans="40:45" ht="15" customHeight="1">
      <c r="AN22518" s="98"/>
      <c r="AO22518" s="98"/>
      <c r="AP22518" s="98"/>
      <c r="AR22518" s="98"/>
      <c r="AS22518" s="98"/>
    </row>
    <row r="22519" spans="40:45" ht="15" customHeight="1">
      <c r="AN22519" s="98"/>
      <c r="AO22519" s="98"/>
      <c r="AP22519" s="98"/>
      <c r="AR22519" s="98"/>
      <c r="AS22519" s="98"/>
    </row>
    <row r="22520" spans="40:45" ht="15" customHeight="1">
      <c r="AN22520" s="98"/>
      <c r="AO22520" s="98"/>
      <c r="AP22520" s="98"/>
      <c r="AR22520" s="98"/>
      <c r="AS22520" s="98"/>
    </row>
    <row r="22521" spans="40:45" ht="15" customHeight="1">
      <c r="AN22521" s="98"/>
      <c r="AO22521" s="98"/>
      <c r="AP22521" s="98"/>
      <c r="AR22521" s="98"/>
      <c r="AS22521" s="98"/>
    </row>
    <row r="22522" spans="40:45" ht="15" customHeight="1">
      <c r="AN22522" s="98"/>
      <c r="AO22522" s="98"/>
      <c r="AP22522" s="98"/>
      <c r="AR22522" s="98"/>
      <c r="AS22522" s="98"/>
    </row>
    <row r="22523" spans="40:45" ht="15" customHeight="1">
      <c r="AN22523" s="98"/>
      <c r="AO22523" s="98"/>
      <c r="AP22523" s="98"/>
      <c r="AR22523" s="98"/>
      <c r="AS22523" s="98"/>
    </row>
    <row r="22524" spans="40:45" ht="15" customHeight="1">
      <c r="AN22524" s="98"/>
      <c r="AO22524" s="98"/>
      <c r="AP22524" s="98"/>
      <c r="AR22524" s="98"/>
      <c r="AS22524" s="98"/>
    </row>
    <row r="22525" spans="40:45" ht="15" customHeight="1">
      <c r="AN22525" s="98"/>
      <c r="AO22525" s="98"/>
      <c r="AP22525" s="98"/>
      <c r="AR22525" s="98"/>
      <c r="AS22525" s="98"/>
    </row>
    <row r="22526" spans="40:45" ht="15" customHeight="1">
      <c r="AN22526" s="98"/>
      <c r="AO22526" s="98"/>
      <c r="AP22526" s="98"/>
      <c r="AR22526" s="98"/>
      <c r="AS22526" s="98"/>
    </row>
    <row r="22527" spans="40:45" ht="15" customHeight="1">
      <c r="AN22527" s="98"/>
      <c r="AO22527" s="98"/>
      <c r="AP22527" s="98"/>
      <c r="AR22527" s="98"/>
      <c r="AS22527" s="98"/>
    </row>
    <row r="22528" spans="40:45" ht="15" customHeight="1">
      <c r="AN22528" s="98"/>
      <c r="AO22528" s="98"/>
      <c r="AP22528" s="98"/>
      <c r="AR22528" s="98"/>
      <c r="AS22528" s="98"/>
    </row>
    <row r="22529" spans="40:45" ht="15" customHeight="1">
      <c r="AN22529" s="98"/>
      <c r="AO22529" s="98"/>
      <c r="AP22529" s="98"/>
      <c r="AR22529" s="98"/>
      <c r="AS22529" s="98"/>
    </row>
    <row r="22530" spans="40:45" ht="15" customHeight="1">
      <c r="AN22530" s="98"/>
      <c r="AO22530" s="98"/>
      <c r="AP22530" s="98"/>
      <c r="AR22530" s="98"/>
      <c r="AS22530" s="98"/>
    </row>
    <row r="22531" spans="40:45" ht="15" customHeight="1">
      <c r="AN22531" s="98"/>
      <c r="AO22531" s="98"/>
      <c r="AP22531" s="98"/>
      <c r="AR22531" s="98"/>
      <c r="AS22531" s="98"/>
    </row>
    <row r="22532" spans="40:45" ht="15" customHeight="1">
      <c r="AN22532" s="98"/>
      <c r="AO22532" s="98"/>
      <c r="AP22532" s="98"/>
      <c r="AR22532" s="98"/>
      <c r="AS22532" s="98"/>
    </row>
    <row r="22533" spans="40:45" ht="15" customHeight="1">
      <c r="AN22533" s="98"/>
      <c r="AO22533" s="98"/>
      <c r="AP22533" s="98"/>
      <c r="AR22533" s="98"/>
      <c r="AS22533" s="98"/>
    </row>
    <row r="22534" spans="40:45" ht="15" customHeight="1">
      <c r="AN22534" s="98"/>
      <c r="AO22534" s="98"/>
      <c r="AP22534" s="98"/>
      <c r="AR22534" s="98"/>
      <c r="AS22534" s="98"/>
    </row>
    <row r="22535" spans="40:45" ht="15" customHeight="1">
      <c r="AN22535" s="98"/>
      <c r="AO22535" s="98"/>
      <c r="AP22535" s="98"/>
      <c r="AR22535" s="98"/>
      <c r="AS22535" s="98"/>
    </row>
    <row r="22536" spans="40:45" ht="15" customHeight="1">
      <c r="AN22536" s="98"/>
      <c r="AO22536" s="98"/>
      <c r="AP22536" s="98"/>
      <c r="AR22536" s="98"/>
      <c r="AS22536" s="98"/>
    </row>
    <row r="22537" spans="40:45" ht="15" customHeight="1">
      <c r="AN22537" s="98"/>
      <c r="AO22537" s="98"/>
      <c r="AP22537" s="98"/>
      <c r="AR22537" s="98"/>
      <c r="AS22537" s="98"/>
    </row>
    <row r="22538" spans="40:45" ht="15" customHeight="1">
      <c r="AN22538" s="98"/>
      <c r="AO22538" s="98"/>
      <c r="AP22538" s="98"/>
      <c r="AR22538" s="98"/>
      <c r="AS22538" s="98"/>
    </row>
    <row r="22539" spans="40:45" ht="15" customHeight="1">
      <c r="AN22539" s="98"/>
      <c r="AO22539" s="98"/>
      <c r="AP22539" s="98"/>
      <c r="AR22539" s="98"/>
      <c r="AS22539" s="98"/>
    </row>
    <row r="22540" spans="40:45" ht="15" customHeight="1">
      <c r="AN22540" s="98"/>
      <c r="AO22540" s="98"/>
      <c r="AP22540" s="98"/>
      <c r="AR22540" s="98"/>
      <c r="AS22540" s="98"/>
    </row>
    <row r="22541" spans="40:45" ht="15" customHeight="1">
      <c r="AN22541" s="98"/>
      <c r="AO22541" s="98"/>
      <c r="AP22541" s="98"/>
      <c r="AR22541" s="98"/>
      <c r="AS22541" s="98"/>
    </row>
    <row r="22542" spans="40:45" ht="15" customHeight="1">
      <c r="AN22542" s="98"/>
      <c r="AO22542" s="98"/>
      <c r="AP22542" s="98"/>
      <c r="AR22542" s="98"/>
      <c r="AS22542" s="98"/>
    </row>
    <row r="22543" spans="40:45" ht="15" customHeight="1">
      <c r="AN22543" s="98"/>
      <c r="AO22543" s="98"/>
      <c r="AP22543" s="98"/>
      <c r="AR22543" s="98"/>
      <c r="AS22543" s="98"/>
    </row>
    <row r="22544" spans="40:45" ht="15" customHeight="1">
      <c r="AN22544" s="98"/>
      <c r="AO22544" s="98"/>
      <c r="AP22544" s="98"/>
      <c r="AR22544" s="98"/>
      <c r="AS22544" s="98"/>
    </row>
    <row r="22545" spans="40:45" ht="15" customHeight="1">
      <c r="AN22545" s="98"/>
      <c r="AO22545" s="98"/>
      <c r="AP22545" s="98"/>
      <c r="AR22545" s="98"/>
      <c r="AS22545" s="98"/>
    </row>
    <row r="22546" spans="40:45" ht="15" customHeight="1">
      <c r="AN22546" s="98"/>
      <c r="AO22546" s="98"/>
      <c r="AP22546" s="98"/>
      <c r="AR22546" s="98"/>
      <c r="AS22546" s="98"/>
    </row>
    <row r="22547" spans="40:45" ht="15" customHeight="1">
      <c r="AN22547" s="98"/>
      <c r="AO22547" s="98"/>
      <c r="AP22547" s="98"/>
      <c r="AR22547" s="98"/>
      <c r="AS22547" s="98"/>
    </row>
    <row r="22548" spans="40:45" ht="15" customHeight="1">
      <c r="AN22548" s="98"/>
      <c r="AO22548" s="98"/>
      <c r="AP22548" s="98"/>
      <c r="AR22548" s="98"/>
      <c r="AS22548" s="98"/>
    </row>
    <row r="22549" spans="40:45" ht="15" customHeight="1">
      <c r="AN22549" s="98"/>
      <c r="AO22549" s="98"/>
      <c r="AP22549" s="98"/>
      <c r="AR22549" s="98"/>
      <c r="AS22549" s="98"/>
    </row>
    <row r="22550" spans="40:45" ht="15" customHeight="1">
      <c r="AN22550" s="98"/>
      <c r="AO22550" s="98"/>
      <c r="AP22550" s="98"/>
      <c r="AR22550" s="98"/>
      <c r="AS22550" s="98"/>
    </row>
    <row r="22551" spans="40:45" ht="15" customHeight="1">
      <c r="AN22551" s="98"/>
      <c r="AO22551" s="98"/>
      <c r="AP22551" s="98"/>
      <c r="AR22551" s="98"/>
      <c r="AS22551" s="98"/>
    </row>
    <row r="22552" spans="40:45" ht="15" customHeight="1">
      <c r="AN22552" s="98"/>
      <c r="AO22552" s="98"/>
      <c r="AP22552" s="98"/>
      <c r="AR22552" s="98"/>
      <c r="AS22552" s="98"/>
    </row>
    <row r="22553" spans="40:45" ht="15" customHeight="1">
      <c r="AN22553" s="98"/>
      <c r="AO22553" s="98"/>
      <c r="AP22553" s="98"/>
      <c r="AR22553" s="98"/>
      <c r="AS22553" s="98"/>
    </row>
    <row r="22554" spans="40:45" ht="15" customHeight="1">
      <c r="AN22554" s="98"/>
      <c r="AO22554" s="98"/>
      <c r="AP22554" s="98"/>
      <c r="AR22554" s="98"/>
      <c r="AS22554" s="98"/>
    </row>
    <row r="22555" spans="40:45" ht="15" customHeight="1">
      <c r="AN22555" s="98"/>
      <c r="AO22555" s="98"/>
      <c r="AP22555" s="98"/>
      <c r="AR22555" s="98"/>
      <c r="AS22555" s="98"/>
    </row>
    <row r="22556" spans="40:45" ht="15" customHeight="1">
      <c r="AN22556" s="98"/>
      <c r="AO22556" s="98"/>
      <c r="AP22556" s="98"/>
      <c r="AR22556" s="98"/>
      <c r="AS22556" s="98"/>
    </row>
    <row r="22557" spans="40:45" ht="15" customHeight="1">
      <c r="AN22557" s="98"/>
      <c r="AO22557" s="98"/>
      <c r="AP22557" s="98"/>
      <c r="AR22557" s="98"/>
      <c r="AS22557" s="98"/>
    </row>
    <row r="22558" spans="40:45" ht="15" customHeight="1">
      <c r="AN22558" s="98"/>
      <c r="AO22558" s="98"/>
      <c r="AP22558" s="98"/>
      <c r="AR22558" s="98"/>
      <c r="AS22558" s="98"/>
    </row>
    <row r="22559" spans="40:45" ht="15" customHeight="1">
      <c r="AN22559" s="98"/>
      <c r="AO22559" s="98"/>
      <c r="AP22559" s="98"/>
      <c r="AR22559" s="98"/>
      <c r="AS22559" s="98"/>
    </row>
    <row r="22560" spans="40:45" ht="15" customHeight="1">
      <c r="AN22560" s="98"/>
      <c r="AO22560" s="98"/>
      <c r="AP22560" s="98"/>
      <c r="AR22560" s="98"/>
      <c r="AS22560" s="98"/>
    </row>
    <row r="22561" spans="40:45" ht="15" customHeight="1">
      <c r="AN22561" s="98"/>
      <c r="AO22561" s="98"/>
      <c r="AP22561" s="98"/>
      <c r="AR22561" s="98"/>
      <c r="AS22561" s="98"/>
    </row>
    <row r="22562" spans="40:45" ht="15" customHeight="1">
      <c r="AN22562" s="98"/>
      <c r="AO22562" s="98"/>
      <c r="AP22562" s="98"/>
      <c r="AR22562" s="98"/>
      <c r="AS22562" s="98"/>
    </row>
    <row r="22563" spans="40:45" ht="15" customHeight="1">
      <c r="AN22563" s="98"/>
      <c r="AO22563" s="98"/>
      <c r="AP22563" s="98"/>
      <c r="AR22563" s="98"/>
      <c r="AS22563" s="98"/>
    </row>
    <row r="22564" spans="40:45" ht="15" customHeight="1">
      <c r="AN22564" s="98"/>
      <c r="AO22564" s="98"/>
      <c r="AP22564" s="98"/>
      <c r="AR22564" s="98"/>
      <c r="AS22564" s="98"/>
    </row>
    <row r="22565" spans="40:45" ht="15" customHeight="1">
      <c r="AN22565" s="98"/>
      <c r="AO22565" s="98"/>
      <c r="AP22565" s="98"/>
      <c r="AR22565" s="98"/>
      <c r="AS22565" s="98"/>
    </row>
    <row r="22566" spans="40:45" ht="15" customHeight="1">
      <c r="AN22566" s="98"/>
      <c r="AO22566" s="98"/>
      <c r="AP22566" s="98"/>
      <c r="AR22566" s="98"/>
      <c r="AS22566" s="98"/>
    </row>
    <row r="22567" spans="40:45" ht="15" customHeight="1">
      <c r="AN22567" s="98"/>
      <c r="AO22567" s="98"/>
      <c r="AP22567" s="98"/>
      <c r="AR22567" s="98"/>
      <c r="AS22567" s="98"/>
    </row>
    <row r="22568" spans="40:45" ht="15" customHeight="1">
      <c r="AN22568" s="98"/>
      <c r="AO22568" s="98"/>
      <c r="AP22568" s="98"/>
      <c r="AR22568" s="98"/>
      <c r="AS22568" s="98"/>
    </row>
    <row r="22569" spans="40:45" ht="15" customHeight="1">
      <c r="AN22569" s="98"/>
      <c r="AO22569" s="98"/>
      <c r="AP22569" s="98"/>
      <c r="AR22569" s="98"/>
      <c r="AS22569" s="98"/>
    </row>
    <row r="22570" spans="40:45" ht="15" customHeight="1">
      <c r="AN22570" s="98"/>
      <c r="AO22570" s="98"/>
      <c r="AP22570" s="98"/>
      <c r="AR22570" s="98"/>
      <c r="AS22570" s="98"/>
    </row>
    <row r="22571" spans="40:45" ht="15" customHeight="1">
      <c r="AN22571" s="98"/>
      <c r="AO22571" s="98"/>
      <c r="AP22571" s="98"/>
      <c r="AR22571" s="98"/>
      <c r="AS22571" s="98"/>
    </row>
    <row r="22572" spans="40:45" ht="15" customHeight="1">
      <c r="AN22572" s="98"/>
      <c r="AO22572" s="98"/>
      <c r="AP22572" s="98"/>
      <c r="AR22572" s="98"/>
      <c r="AS22572" s="98"/>
    </row>
    <row r="22573" spans="40:45" ht="15" customHeight="1">
      <c r="AN22573" s="98"/>
      <c r="AO22573" s="98"/>
      <c r="AP22573" s="98"/>
      <c r="AR22573" s="98"/>
      <c r="AS22573" s="98"/>
    </row>
    <row r="22574" spans="40:45" ht="15" customHeight="1">
      <c r="AN22574" s="98"/>
      <c r="AO22574" s="98"/>
      <c r="AP22574" s="98"/>
      <c r="AR22574" s="98"/>
      <c r="AS22574" s="98"/>
    </row>
    <row r="22575" spans="40:45" ht="15" customHeight="1">
      <c r="AN22575" s="98"/>
      <c r="AO22575" s="98"/>
      <c r="AP22575" s="98"/>
      <c r="AR22575" s="98"/>
      <c r="AS22575" s="98"/>
    </row>
    <row r="22576" spans="40:45" ht="15" customHeight="1">
      <c r="AN22576" s="98"/>
      <c r="AO22576" s="98"/>
      <c r="AP22576" s="98"/>
      <c r="AR22576" s="98"/>
      <c r="AS22576" s="98"/>
    </row>
    <row r="22577" spans="40:45" ht="15" customHeight="1">
      <c r="AN22577" s="98"/>
      <c r="AO22577" s="98"/>
      <c r="AP22577" s="98"/>
      <c r="AR22577" s="98"/>
      <c r="AS22577" s="98"/>
    </row>
    <row r="22578" spans="40:45" ht="15" customHeight="1">
      <c r="AN22578" s="98"/>
      <c r="AO22578" s="98"/>
      <c r="AP22578" s="98"/>
      <c r="AR22578" s="98"/>
      <c r="AS22578" s="98"/>
    </row>
    <row r="22579" spans="40:45" ht="15" customHeight="1">
      <c r="AN22579" s="98"/>
      <c r="AO22579" s="98"/>
      <c r="AP22579" s="98"/>
      <c r="AR22579" s="98"/>
      <c r="AS22579" s="98"/>
    </row>
    <row r="22580" spans="40:45" ht="15" customHeight="1">
      <c r="AN22580" s="98"/>
      <c r="AO22580" s="98"/>
      <c r="AP22580" s="98"/>
      <c r="AR22580" s="98"/>
      <c r="AS22580" s="98"/>
    </row>
    <row r="22581" spans="40:45" ht="15" customHeight="1">
      <c r="AN22581" s="98"/>
      <c r="AO22581" s="98"/>
      <c r="AP22581" s="98"/>
      <c r="AR22581" s="98"/>
      <c r="AS22581" s="98"/>
    </row>
    <row r="22582" spans="40:45" ht="15" customHeight="1">
      <c r="AN22582" s="98"/>
      <c r="AO22582" s="98"/>
      <c r="AP22582" s="98"/>
      <c r="AR22582" s="98"/>
      <c r="AS22582" s="98"/>
    </row>
    <row r="22583" spans="40:45" ht="15" customHeight="1">
      <c r="AN22583" s="98"/>
      <c r="AO22583" s="98"/>
      <c r="AP22583" s="98"/>
      <c r="AR22583" s="98"/>
      <c r="AS22583" s="98"/>
    </row>
    <row r="22584" spans="40:45" ht="15" customHeight="1">
      <c r="AN22584" s="98"/>
      <c r="AO22584" s="98"/>
      <c r="AP22584" s="98"/>
      <c r="AR22584" s="98"/>
      <c r="AS22584" s="98"/>
    </row>
    <row r="22585" spans="40:45" ht="15" customHeight="1">
      <c r="AN22585" s="98"/>
      <c r="AO22585" s="98"/>
      <c r="AP22585" s="98"/>
      <c r="AR22585" s="98"/>
      <c r="AS22585" s="98"/>
    </row>
    <row r="22586" spans="40:45" ht="15" customHeight="1">
      <c r="AN22586" s="98"/>
      <c r="AO22586" s="98"/>
      <c r="AP22586" s="98"/>
      <c r="AR22586" s="98"/>
      <c r="AS22586" s="98"/>
    </row>
    <row r="22587" spans="40:45" ht="15" customHeight="1">
      <c r="AN22587" s="98"/>
      <c r="AO22587" s="98"/>
      <c r="AP22587" s="98"/>
      <c r="AR22587" s="98"/>
      <c r="AS22587" s="98"/>
    </row>
    <row r="22588" spans="40:45" ht="15" customHeight="1">
      <c r="AN22588" s="98"/>
      <c r="AO22588" s="98"/>
      <c r="AP22588" s="98"/>
      <c r="AR22588" s="98"/>
      <c r="AS22588" s="98"/>
    </row>
    <row r="22589" spans="40:45" ht="15" customHeight="1">
      <c r="AN22589" s="98"/>
      <c r="AO22589" s="98"/>
      <c r="AP22589" s="98"/>
      <c r="AR22589" s="98"/>
      <c r="AS22589" s="98"/>
    </row>
    <row r="22590" spans="40:45" ht="15" customHeight="1">
      <c r="AN22590" s="98"/>
      <c r="AO22590" s="98"/>
      <c r="AP22590" s="98"/>
      <c r="AR22590" s="98"/>
      <c r="AS22590" s="98"/>
    </row>
    <row r="22591" spans="40:45" ht="15" customHeight="1">
      <c r="AN22591" s="98"/>
      <c r="AO22591" s="98"/>
      <c r="AP22591" s="98"/>
      <c r="AR22591" s="98"/>
      <c r="AS22591" s="98"/>
    </row>
    <row r="22592" spans="40:45" ht="15" customHeight="1">
      <c r="AN22592" s="98"/>
      <c r="AO22592" s="98"/>
      <c r="AP22592" s="98"/>
      <c r="AR22592" s="98"/>
      <c r="AS22592" s="98"/>
    </row>
    <row r="22593" spans="40:45" ht="15" customHeight="1">
      <c r="AN22593" s="98"/>
      <c r="AO22593" s="98"/>
      <c r="AP22593" s="98"/>
      <c r="AR22593" s="98"/>
      <c r="AS22593" s="98"/>
    </row>
    <row r="22594" spans="40:45" ht="15" customHeight="1">
      <c r="AN22594" s="98"/>
      <c r="AO22594" s="98"/>
      <c r="AP22594" s="98"/>
      <c r="AR22594" s="98"/>
      <c r="AS22594" s="98"/>
    </row>
    <row r="22595" spans="40:45" ht="15" customHeight="1">
      <c r="AN22595" s="98"/>
      <c r="AO22595" s="98"/>
      <c r="AP22595" s="98"/>
      <c r="AR22595" s="98"/>
      <c r="AS22595" s="98"/>
    </row>
    <row r="22596" spans="40:45" ht="15" customHeight="1">
      <c r="AN22596" s="98"/>
      <c r="AO22596" s="98"/>
      <c r="AP22596" s="98"/>
      <c r="AR22596" s="98"/>
      <c r="AS22596" s="98"/>
    </row>
    <row r="22597" spans="40:45" ht="15" customHeight="1">
      <c r="AN22597" s="98"/>
      <c r="AO22597" s="98"/>
      <c r="AP22597" s="98"/>
      <c r="AR22597" s="98"/>
      <c r="AS22597" s="98"/>
    </row>
    <row r="22598" spans="40:45" ht="15" customHeight="1">
      <c r="AN22598" s="98"/>
      <c r="AO22598" s="98"/>
      <c r="AP22598" s="98"/>
      <c r="AR22598" s="98"/>
      <c r="AS22598" s="98"/>
    </row>
    <row r="22599" spans="40:45" ht="15" customHeight="1">
      <c r="AN22599" s="98"/>
      <c r="AO22599" s="98"/>
      <c r="AP22599" s="98"/>
      <c r="AR22599" s="98"/>
      <c r="AS22599" s="98"/>
    </row>
    <row r="22600" spans="40:45" ht="15" customHeight="1">
      <c r="AN22600" s="98"/>
      <c r="AO22600" s="98"/>
      <c r="AP22600" s="98"/>
      <c r="AR22600" s="98"/>
      <c r="AS22600" s="98"/>
    </row>
    <row r="22601" spans="40:45" ht="15" customHeight="1">
      <c r="AN22601" s="98"/>
      <c r="AO22601" s="98"/>
      <c r="AP22601" s="98"/>
      <c r="AR22601" s="98"/>
      <c r="AS22601" s="98"/>
    </row>
    <row r="22602" spans="40:45" ht="15" customHeight="1">
      <c r="AN22602" s="98"/>
      <c r="AO22602" s="98"/>
      <c r="AP22602" s="98"/>
      <c r="AR22602" s="98"/>
      <c r="AS22602" s="98"/>
    </row>
    <row r="22603" spans="40:45" ht="15" customHeight="1">
      <c r="AN22603" s="98"/>
      <c r="AO22603" s="98"/>
      <c r="AP22603" s="98"/>
      <c r="AR22603" s="98"/>
      <c r="AS22603" s="98"/>
    </row>
    <row r="22604" spans="40:45" ht="15" customHeight="1">
      <c r="AN22604" s="98"/>
      <c r="AO22604" s="98"/>
      <c r="AP22604" s="98"/>
      <c r="AR22604" s="98"/>
      <c r="AS22604" s="98"/>
    </row>
    <row r="22605" spans="40:45" ht="15" customHeight="1">
      <c r="AN22605" s="98"/>
      <c r="AO22605" s="98"/>
      <c r="AP22605" s="98"/>
      <c r="AR22605" s="98"/>
      <c r="AS22605" s="98"/>
    </row>
    <row r="22606" spans="40:45" ht="15" customHeight="1">
      <c r="AN22606" s="98"/>
      <c r="AO22606" s="98"/>
      <c r="AP22606" s="98"/>
      <c r="AR22606" s="98"/>
      <c r="AS22606" s="98"/>
    </row>
    <row r="22607" spans="40:45" ht="15" customHeight="1">
      <c r="AN22607" s="98"/>
      <c r="AO22607" s="98"/>
      <c r="AP22607" s="98"/>
      <c r="AR22607" s="98"/>
      <c r="AS22607" s="98"/>
    </row>
    <row r="22608" spans="40:45" ht="15" customHeight="1">
      <c r="AN22608" s="98"/>
      <c r="AO22608" s="98"/>
      <c r="AP22608" s="98"/>
      <c r="AR22608" s="98"/>
      <c r="AS22608" s="98"/>
    </row>
    <row r="22609" spans="40:45" ht="15" customHeight="1">
      <c r="AN22609" s="98"/>
      <c r="AO22609" s="98"/>
      <c r="AP22609" s="98"/>
      <c r="AR22609" s="98"/>
      <c r="AS22609" s="98"/>
    </row>
    <row r="22610" spans="40:45" ht="15" customHeight="1">
      <c r="AN22610" s="98"/>
      <c r="AO22610" s="98"/>
      <c r="AP22610" s="98"/>
      <c r="AR22610" s="98"/>
      <c r="AS22610" s="98"/>
    </row>
    <row r="22611" spans="40:45" ht="15" customHeight="1">
      <c r="AN22611" s="98"/>
      <c r="AO22611" s="98"/>
      <c r="AP22611" s="98"/>
      <c r="AR22611" s="98"/>
      <c r="AS22611" s="98"/>
    </row>
    <row r="22612" spans="40:45" ht="15" customHeight="1">
      <c r="AN22612" s="98"/>
      <c r="AO22612" s="98"/>
      <c r="AP22612" s="98"/>
      <c r="AR22612" s="98"/>
      <c r="AS22612" s="98"/>
    </row>
    <row r="22613" spans="40:45" ht="15" customHeight="1">
      <c r="AN22613" s="98"/>
      <c r="AO22613" s="98"/>
      <c r="AP22613" s="98"/>
      <c r="AR22613" s="98"/>
      <c r="AS22613" s="98"/>
    </row>
    <row r="22614" spans="40:45" ht="15" customHeight="1">
      <c r="AN22614" s="98"/>
      <c r="AO22614" s="98"/>
      <c r="AP22614" s="98"/>
      <c r="AR22614" s="98"/>
      <c r="AS22614" s="98"/>
    </row>
    <row r="22615" spans="40:45" ht="15" customHeight="1">
      <c r="AN22615" s="98"/>
      <c r="AO22615" s="98"/>
      <c r="AP22615" s="98"/>
      <c r="AR22615" s="98"/>
      <c r="AS22615" s="98"/>
    </row>
    <row r="22616" spans="40:45" ht="15" customHeight="1">
      <c r="AN22616" s="98"/>
      <c r="AO22616" s="98"/>
      <c r="AP22616" s="98"/>
      <c r="AR22616" s="98"/>
      <c r="AS22616" s="98"/>
    </row>
    <row r="22617" spans="40:45" ht="15" customHeight="1">
      <c r="AN22617" s="98"/>
      <c r="AO22617" s="98"/>
      <c r="AP22617" s="98"/>
      <c r="AR22617" s="98"/>
      <c r="AS22617" s="98"/>
    </row>
    <row r="22618" spans="40:45" ht="15" customHeight="1">
      <c r="AN22618" s="98"/>
      <c r="AO22618" s="98"/>
      <c r="AP22618" s="98"/>
      <c r="AR22618" s="98"/>
      <c r="AS22618" s="98"/>
    </row>
    <row r="22619" spans="40:45" ht="15" customHeight="1">
      <c r="AN22619" s="98"/>
      <c r="AO22619" s="98"/>
      <c r="AP22619" s="98"/>
      <c r="AR22619" s="98"/>
      <c r="AS22619" s="98"/>
    </row>
    <row r="22620" spans="40:45" ht="15" customHeight="1">
      <c r="AN22620" s="98"/>
      <c r="AO22620" s="98"/>
      <c r="AP22620" s="98"/>
      <c r="AR22620" s="98"/>
      <c r="AS22620" s="98"/>
    </row>
    <row r="22621" spans="40:45" ht="15" customHeight="1">
      <c r="AN22621" s="98"/>
      <c r="AO22621" s="98"/>
      <c r="AP22621" s="98"/>
      <c r="AR22621" s="98"/>
      <c r="AS22621" s="98"/>
    </row>
    <row r="22622" spans="40:45" ht="15" customHeight="1">
      <c r="AN22622" s="98"/>
      <c r="AO22622" s="98"/>
      <c r="AP22622" s="98"/>
      <c r="AR22622" s="98"/>
      <c r="AS22622" s="98"/>
    </row>
    <row r="22623" spans="40:45" ht="15" customHeight="1">
      <c r="AN22623" s="98"/>
      <c r="AO22623" s="98"/>
      <c r="AP22623" s="98"/>
      <c r="AR22623" s="98"/>
      <c r="AS22623" s="98"/>
    </row>
    <row r="22624" spans="40:45" ht="15" customHeight="1">
      <c r="AN22624" s="98"/>
      <c r="AO22624" s="98"/>
      <c r="AP22624" s="98"/>
      <c r="AR22624" s="98"/>
      <c r="AS22624" s="98"/>
    </row>
    <row r="22625" spans="40:45" ht="15" customHeight="1">
      <c r="AN22625" s="98"/>
      <c r="AO22625" s="98"/>
      <c r="AP22625" s="98"/>
      <c r="AR22625" s="98"/>
      <c r="AS22625" s="98"/>
    </row>
    <row r="22626" spans="40:45" ht="15" customHeight="1">
      <c r="AN22626" s="98"/>
      <c r="AO22626" s="98"/>
      <c r="AP22626" s="98"/>
      <c r="AR22626" s="98"/>
      <c r="AS22626" s="98"/>
    </row>
    <row r="22627" spans="40:45" ht="15" customHeight="1">
      <c r="AN22627" s="98"/>
      <c r="AO22627" s="98"/>
      <c r="AP22627" s="98"/>
      <c r="AR22627" s="98"/>
      <c r="AS22627" s="98"/>
    </row>
    <row r="22628" spans="40:45" ht="15" customHeight="1">
      <c r="AN22628" s="98"/>
      <c r="AO22628" s="98"/>
      <c r="AP22628" s="98"/>
      <c r="AR22628" s="98"/>
      <c r="AS22628" s="98"/>
    </row>
    <row r="22629" spans="40:45" ht="15" customHeight="1">
      <c r="AN22629" s="98"/>
      <c r="AO22629" s="98"/>
      <c r="AP22629" s="98"/>
      <c r="AR22629" s="98"/>
      <c r="AS22629" s="98"/>
    </row>
    <row r="22630" spans="40:45" ht="15" customHeight="1">
      <c r="AN22630" s="98"/>
      <c r="AO22630" s="98"/>
      <c r="AP22630" s="98"/>
      <c r="AR22630" s="98"/>
      <c r="AS22630" s="98"/>
    </row>
    <row r="22631" spans="40:45" ht="15" customHeight="1">
      <c r="AN22631" s="98"/>
      <c r="AO22631" s="98"/>
      <c r="AP22631" s="98"/>
      <c r="AR22631" s="98"/>
      <c r="AS22631" s="98"/>
    </row>
    <row r="22632" spans="40:45" ht="15" customHeight="1">
      <c r="AN22632" s="98"/>
      <c r="AO22632" s="98"/>
      <c r="AP22632" s="98"/>
      <c r="AR22632" s="98"/>
      <c r="AS22632" s="98"/>
    </row>
    <row r="22633" spans="40:45" ht="15" customHeight="1">
      <c r="AN22633" s="98"/>
      <c r="AO22633" s="98"/>
      <c r="AP22633" s="98"/>
      <c r="AR22633" s="98"/>
      <c r="AS22633" s="98"/>
    </row>
    <row r="22634" spans="40:45" ht="15" customHeight="1">
      <c r="AN22634" s="98"/>
      <c r="AO22634" s="98"/>
      <c r="AP22634" s="98"/>
      <c r="AR22634" s="98"/>
      <c r="AS22634" s="98"/>
    </row>
    <row r="22635" spans="40:45" ht="15" customHeight="1">
      <c r="AN22635" s="98"/>
      <c r="AO22635" s="98"/>
      <c r="AP22635" s="98"/>
      <c r="AR22635" s="98"/>
      <c r="AS22635" s="98"/>
    </row>
    <row r="22636" spans="40:45" ht="15" customHeight="1">
      <c r="AN22636" s="98"/>
      <c r="AO22636" s="98"/>
      <c r="AP22636" s="98"/>
      <c r="AR22636" s="98"/>
      <c r="AS22636" s="98"/>
    </row>
    <row r="22637" spans="40:45" ht="15" customHeight="1">
      <c r="AN22637" s="98"/>
      <c r="AO22637" s="98"/>
      <c r="AP22637" s="98"/>
      <c r="AR22637" s="98"/>
      <c r="AS22637" s="98"/>
    </row>
    <row r="22638" spans="40:45" ht="15" customHeight="1">
      <c r="AN22638" s="98"/>
      <c r="AO22638" s="98"/>
      <c r="AP22638" s="98"/>
      <c r="AR22638" s="98"/>
      <c r="AS22638" s="98"/>
    </row>
    <row r="22639" spans="40:45" ht="15" customHeight="1">
      <c r="AN22639" s="98"/>
      <c r="AO22639" s="98"/>
      <c r="AP22639" s="98"/>
      <c r="AR22639" s="98"/>
      <c r="AS22639" s="98"/>
    </row>
    <row r="22640" spans="40:45" ht="15" customHeight="1">
      <c r="AN22640" s="98"/>
      <c r="AO22640" s="98"/>
      <c r="AP22640" s="98"/>
      <c r="AR22640" s="98"/>
      <c r="AS22640" s="98"/>
    </row>
    <row r="22641" spans="40:45" ht="15" customHeight="1">
      <c r="AN22641" s="98"/>
      <c r="AO22641" s="98"/>
      <c r="AP22641" s="98"/>
      <c r="AR22641" s="98"/>
      <c r="AS22641" s="98"/>
    </row>
    <row r="22642" spans="40:45" ht="15" customHeight="1">
      <c r="AN22642" s="98"/>
      <c r="AO22642" s="98"/>
      <c r="AP22642" s="98"/>
      <c r="AR22642" s="98"/>
      <c r="AS22642" s="98"/>
    </row>
    <row r="22643" spans="40:45" ht="15" customHeight="1">
      <c r="AN22643" s="98"/>
      <c r="AO22643" s="98"/>
      <c r="AP22643" s="98"/>
      <c r="AR22643" s="98"/>
      <c r="AS22643" s="98"/>
    </row>
    <row r="22644" spans="40:45" ht="15" customHeight="1">
      <c r="AN22644" s="98"/>
      <c r="AO22644" s="98"/>
      <c r="AP22644" s="98"/>
      <c r="AR22644" s="98"/>
      <c r="AS22644" s="98"/>
    </row>
    <row r="22645" spans="40:45" ht="15" customHeight="1">
      <c r="AN22645" s="98"/>
      <c r="AO22645" s="98"/>
      <c r="AP22645" s="98"/>
      <c r="AR22645" s="98"/>
      <c r="AS22645" s="98"/>
    </row>
    <row r="22646" spans="40:45" ht="15" customHeight="1">
      <c r="AN22646" s="98"/>
      <c r="AO22646" s="98"/>
      <c r="AP22646" s="98"/>
      <c r="AR22646" s="98"/>
      <c r="AS22646" s="98"/>
    </row>
    <row r="22647" spans="40:45" ht="15" customHeight="1">
      <c r="AN22647" s="98"/>
      <c r="AO22647" s="98"/>
      <c r="AP22647" s="98"/>
      <c r="AR22647" s="98"/>
      <c r="AS22647" s="98"/>
    </row>
    <row r="22648" spans="40:45" ht="15" customHeight="1">
      <c r="AN22648" s="98"/>
      <c r="AO22648" s="98"/>
      <c r="AP22648" s="98"/>
      <c r="AR22648" s="98"/>
      <c r="AS22648" s="98"/>
    </row>
    <row r="22649" spans="40:45" ht="15" customHeight="1">
      <c r="AN22649" s="98"/>
      <c r="AO22649" s="98"/>
      <c r="AP22649" s="98"/>
      <c r="AR22649" s="98"/>
      <c r="AS22649" s="98"/>
    </row>
    <row r="22650" spans="40:45" ht="15" customHeight="1">
      <c r="AN22650" s="98"/>
      <c r="AO22650" s="98"/>
      <c r="AP22650" s="98"/>
      <c r="AR22650" s="98"/>
      <c r="AS22650" s="98"/>
    </row>
    <row r="22651" spans="40:45" ht="15" customHeight="1">
      <c r="AN22651" s="98"/>
      <c r="AO22651" s="98"/>
      <c r="AP22651" s="98"/>
      <c r="AR22651" s="98"/>
      <c r="AS22651" s="98"/>
    </row>
    <row r="22652" spans="40:45" ht="15" customHeight="1">
      <c r="AN22652" s="98"/>
      <c r="AO22652" s="98"/>
      <c r="AP22652" s="98"/>
      <c r="AR22652" s="98"/>
      <c r="AS22652" s="98"/>
    </row>
    <row r="22653" spans="40:45" ht="15" customHeight="1">
      <c r="AN22653" s="98"/>
      <c r="AO22653" s="98"/>
      <c r="AP22653" s="98"/>
      <c r="AR22653" s="98"/>
      <c r="AS22653" s="98"/>
    </row>
    <row r="22654" spans="40:45" ht="15" customHeight="1">
      <c r="AN22654" s="98"/>
      <c r="AO22654" s="98"/>
      <c r="AP22654" s="98"/>
      <c r="AR22654" s="98"/>
      <c r="AS22654" s="98"/>
    </row>
    <row r="22655" spans="40:45" ht="15" customHeight="1">
      <c r="AN22655" s="98"/>
      <c r="AO22655" s="98"/>
      <c r="AP22655" s="98"/>
      <c r="AR22655" s="98"/>
      <c r="AS22655" s="98"/>
    </row>
    <row r="22656" spans="40:45" ht="15" customHeight="1">
      <c r="AN22656" s="98"/>
      <c r="AO22656" s="98"/>
      <c r="AP22656" s="98"/>
      <c r="AR22656" s="98"/>
      <c r="AS22656" s="98"/>
    </row>
    <row r="22657" spans="40:45" ht="15" customHeight="1">
      <c r="AN22657" s="98"/>
      <c r="AO22657" s="98"/>
      <c r="AP22657" s="98"/>
      <c r="AR22657" s="98"/>
      <c r="AS22657" s="98"/>
    </row>
    <row r="22658" spans="40:45" ht="15" customHeight="1">
      <c r="AN22658" s="98"/>
      <c r="AO22658" s="98"/>
      <c r="AP22658" s="98"/>
      <c r="AR22658" s="98"/>
      <c r="AS22658" s="98"/>
    </row>
    <row r="22659" spans="40:45" ht="15" customHeight="1">
      <c r="AN22659" s="98"/>
      <c r="AO22659" s="98"/>
      <c r="AP22659" s="98"/>
      <c r="AR22659" s="98"/>
      <c r="AS22659" s="98"/>
    </row>
    <row r="22660" spans="40:45" ht="15" customHeight="1">
      <c r="AN22660" s="98"/>
      <c r="AO22660" s="98"/>
      <c r="AP22660" s="98"/>
      <c r="AR22660" s="98"/>
      <c r="AS22660" s="98"/>
    </row>
    <row r="22661" spans="40:45" ht="15" customHeight="1">
      <c r="AN22661" s="98"/>
      <c r="AO22661" s="98"/>
      <c r="AP22661" s="98"/>
      <c r="AR22661" s="98"/>
      <c r="AS22661" s="98"/>
    </row>
    <row r="22662" spans="40:45" ht="15" customHeight="1">
      <c r="AN22662" s="98"/>
      <c r="AO22662" s="98"/>
      <c r="AP22662" s="98"/>
      <c r="AR22662" s="98"/>
      <c r="AS22662" s="98"/>
    </row>
    <row r="22663" spans="40:45" ht="15" customHeight="1">
      <c r="AN22663" s="98"/>
      <c r="AO22663" s="98"/>
      <c r="AP22663" s="98"/>
      <c r="AR22663" s="98"/>
      <c r="AS22663" s="98"/>
    </row>
    <row r="22664" spans="40:45" ht="15" customHeight="1">
      <c r="AN22664" s="98"/>
      <c r="AO22664" s="98"/>
      <c r="AP22664" s="98"/>
      <c r="AR22664" s="98"/>
      <c r="AS22664" s="98"/>
    </row>
    <row r="22665" spans="40:45" ht="15" customHeight="1">
      <c r="AN22665" s="98"/>
      <c r="AO22665" s="98"/>
      <c r="AP22665" s="98"/>
      <c r="AR22665" s="98"/>
      <c r="AS22665" s="98"/>
    </row>
    <row r="22666" spans="40:45" ht="15" customHeight="1">
      <c r="AN22666" s="98"/>
      <c r="AO22666" s="98"/>
      <c r="AP22666" s="98"/>
      <c r="AR22666" s="98"/>
      <c r="AS22666" s="98"/>
    </row>
    <row r="22667" spans="40:45" ht="15" customHeight="1">
      <c r="AN22667" s="98"/>
      <c r="AO22667" s="98"/>
      <c r="AP22667" s="98"/>
      <c r="AR22667" s="98"/>
      <c r="AS22667" s="98"/>
    </row>
    <row r="22668" spans="40:45" ht="15" customHeight="1">
      <c r="AN22668" s="98"/>
      <c r="AO22668" s="98"/>
      <c r="AP22668" s="98"/>
      <c r="AR22668" s="98"/>
      <c r="AS22668" s="98"/>
    </row>
    <row r="22669" spans="40:45" ht="15" customHeight="1">
      <c r="AN22669" s="98"/>
      <c r="AO22669" s="98"/>
      <c r="AP22669" s="98"/>
      <c r="AR22669" s="98"/>
      <c r="AS22669" s="98"/>
    </row>
    <row r="22670" spans="40:45" ht="15" customHeight="1">
      <c r="AN22670" s="98"/>
      <c r="AO22670" s="98"/>
      <c r="AP22670" s="98"/>
      <c r="AR22670" s="98"/>
      <c r="AS22670" s="98"/>
    </row>
    <row r="22671" spans="40:45" ht="15" customHeight="1">
      <c r="AN22671" s="98"/>
      <c r="AO22671" s="98"/>
      <c r="AP22671" s="98"/>
      <c r="AR22671" s="98"/>
      <c r="AS22671" s="98"/>
    </row>
    <row r="22672" spans="40:45" ht="15" customHeight="1">
      <c r="AN22672" s="98"/>
      <c r="AO22672" s="98"/>
      <c r="AP22672" s="98"/>
      <c r="AR22672" s="98"/>
      <c r="AS22672" s="98"/>
    </row>
    <row r="22673" spans="40:45" ht="15" customHeight="1">
      <c r="AN22673" s="98"/>
      <c r="AO22673" s="98"/>
      <c r="AP22673" s="98"/>
      <c r="AR22673" s="98"/>
      <c r="AS22673" s="98"/>
    </row>
    <row r="22674" spans="40:45" ht="15" customHeight="1">
      <c r="AN22674" s="98"/>
      <c r="AO22674" s="98"/>
      <c r="AP22674" s="98"/>
      <c r="AR22674" s="98"/>
      <c r="AS22674" s="98"/>
    </row>
    <row r="22675" spans="40:45" ht="15" customHeight="1">
      <c r="AN22675" s="98"/>
      <c r="AO22675" s="98"/>
      <c r="AP22675" s="98"/>
      <c r="AR22675" s="98"/>
      <c r="AS22675" s="98"/>
    </row>
    <row r="22676" spans="40:45" ht="15" customHeight="1">
      <c r="AN22676" s="98"/>
      <c r="AO22676" s="98"/>
      <c r="AP22676" s="98"/>
      <c r="AR22676" s="98"/>
      <c r="AS22676" s="98"/>
    </row>
    <row r="22677" spans="40:45" ht="15" customHeight="1">
      <c r="AN22677" s="98"/>
      <c r="AO22677" s="98"/>
      <c r="AP22677" s="98"/>
      <c r="AR22677" s="98"/>
      <c r="AS22677" s="98"/>
    </row>
    <row r="22678" spans="40:45" ht="15" customHeight="1">
      <c r="AN22678" s="98"/>
      <c r="AO22678" s="98"/>
      <c r="AP22678" s="98"/>
      <c r="AR22678" s="98"/>
      <c r="AS22678" s="98"/>
    </row>
    <row r="22679" spans="40:45" ht="15" customHeight="1">
      <c r="AN22679" s="98"/>
      <c r="AO22679" s="98"/>
      <c r="AP22679" s="98"/>
      <c r="AR22679" s="98"/>
      <c r="AS22679" s="98"/>
    </row>
    <row r="22680" spans="40:45" ht="15" customHeight="1">
      <c r="AN22680" s="98"/>
      <c r="AO22680" s="98"/>
      <c r="AP22680" s="98"/>
      <c r="AR22680" s="98"/>
      <c r="AS22680" s="98"/>
    </row>
    <row r="22681" spans="40:45" ht="15" customHeight="1">
      <c r="AN22681" s="98"/>
      <c r="AO22681" s="98"/>
      <c r="AP22681" s="98"/>
      <c r="AR22681" s="98"/>
      <c r="AS22681" s="98"/>
    </row>
    <row r="22682" spans="40:45" ht="15" customHeight="1">
      <c r="AN22682" s="98"/>
      <c r="AO22682" s="98"/>
      <c r="AP22682" s="98"/>
      <c r="AR22682" s="98"/>
      <c r="AS22682" s="98"/>
    </row>
    <row r="22683" spans="40:45" ht="15" customHeight="1">
      <c r="AN22683" s="98"/>
      <c r="AO22683" s="98"/>
      <c r="AP22683" s="98"/>
      <c r="AR22683" s="98"/>
      <c r="AS22683" s="98"/>
    </row>
    <row r="22684" spans="40:45" ht="15" customHeight="1">
      <c r="AN22684" s="98"/>
      <c r="AO22684" s="98"/>
      <c r="AP22684" s="98"/>
      <c r="AR22684" s="98"/>
      <c r="AS22684" s="98"/>
    </row>
    <row r="22685" spans="40:45" ht="15" customHeight="1">
      <c r="AN22685" s="98"/>
      <c r="AO22685" s="98"/>
      <c r="AP22685" s="98"/>
      <c r="AR22685" s="98"/>
      <c r="AS22685" s="98"/>
    </row>
    <row r="22686" spans="40:45" ht="15" customHeight="1">
      <c r="AN22686" s="98"/>
      <c r="AO22686" s="98"/>
      <c r="AP22686" s="98"/>
      <c r="AR22686" s="98"/>
      <c r="AS22686" s="98"/>
    </row>
    <row r="22687" spans="40:45" ht="15" customHeight="1">
      <c r="AN22687" s="98"/>
      <c r="AO22687" s="98"/>
      <c r="AP22687" s="98"/>
      <c r="AR22687" s="98"/>
      <c r="AS22687" s="98"/>
    </row>
    <row r="22688" spans="40:45" ht="15" customHeight="1">
      <c r="AN22688" s="98"/>
      <c r="AO22688" s="98"/>
      <c r="AP22688" s="98"/>
      <c r="AR22688" s="98"/>
      <c r="AS22688" s="98"/>
    </row>
    <row r="22689" spans="40:45" ht="15" customHeight="1">
      <c r="AN22689" s="98"/>
      <c r="AO22689" s="98"/>
      <c r="AP22689" s="98"/>
      <c r="AR22689" s="98"/>
      <c r="AS22689" s="98"/>
    </row>
    <row r="22690" spans="40:45" ht="15" customHeight="1">
      <c r="AN22690" s="98"/>
      <c r="AO22690" s="98"/>
      <c r="AP22690" s="98"/>
      <c r="AR22690" s="98"/>
      <c r="AS22690" s="98"/>
    </row>
    <row r="22691" spans="40:45" ht="15" customHeight="1">
      <c r="AN22691" s="98"/>
      <c r="AO22691" s="98"/>
      <c r="AP22691" s="98"/>
      <c r="AR22691" s="98"/>
      <c r="AS22691" s="98"/>
    </row>
    <row r="22692" spans="40:45" ht="15" customHeight="1">
      <c r="AN22692" s="98"/>
      <c r="AO22692" s="98"/>
      <c r="AP22692" s="98"/>
      <c r="AR22692" s="98"/>
      <c r="AS22692" s="98"/>
    </row>
    <row r="22693" spans="40:45" ht="15" customHeight="1">
      <c r="AN22693" s="98"/>
      <c r="AO22693" s="98"/>
      <c r="AP22693" s="98"/>
      <c r="AR22693" s="98"/>
      <c r="AS22693" s="98"/>
    </row>
    <row r="22694" spans="40:45" ht="15" customHeight="1">
      <c r="AN22694" s="98"/>
      <c r="AO22694" s="98"/>
      <c r="AP22694" s="98"/>
      <c r="AR22694" s="98"/>
      <c r="AS22694" s="98"/>
    </row>
    <row r="22695" spans="40:45" ht="15" customHeight="1">
      <c r="AN22695" s="98"/>
      <c r="AO22695" s="98"/>
      <c r="AP22695" s="98"/>
      <c r="AR22695" s="98"/>
      <c r="AS22695" s="98"/>
    </row>
    <row r="22696" spans="40:45" ht="15" customHeight="1">
      <c r="AN22696" s="98"/>
      <c r="AO22696" s="98"/>
      <c r="AP22696" s="98"/>
      <c r="AR22696" s="98"/>
      <c r="AS22696" s="98"/>
    </row>
    <row r="22697" spans="40:45" ht="15" customHeight="1">
      <c r="AN22697" s="98"/>
      <c r="AO22697" s="98"/>
      <c r="AP22697" s="98"/>
      <c r="AR22697" s="98"/>
      <c r="AS22697" s="98"/>
    </row>
    <row r="22698" spans="40:45" ht="15" customHeight="1">
      <c r="AN22698" s="98"/>
      <c r="AO22698" s="98"/>
      <c r="AP22698" s="98"/>
      <c r="AR22698" s="98"/>
      <c r="AS22698" s="98"/>
    </row>
    <row r="22699" spans="40:45" ht="15" customHeight="1">
      <c r="AN22699" s="98"/>
      <c r="AO22699" s="98"/>
      <c r="AP22699" s="98"/>
      <c r="AR22699" s="98"/>
      <c r="AS22699" s="98"/>
    </row>
    <row r="22700" spans="40:45" ht="15" customHeight="1">
      <c r="AN22700" s="98"/>
      <c r="AO22700" s="98"/>
      <c r="AP22700" s="98"/>
      <c r="AR22700" s="98"/>
      <c r="AS22700" s="98"/>
    </row>
    <row r="22701" spans="40:45" ht="15" customHeight="1">
      <c r="AN22701" s="98"/>
      <c r="AO22701" s="98"/>
      <c r="AP22701" s="98"/>
      <c r="AR22701" s="98"/>
      <c r="AS22701" s="98"/>
    </row>
    <row r="22702" spans="40:45" ht="15" customHeight="1">
      <c r="AN22702" s="98"/>
      <c r="AO22702" s="98"/>
      <c r="AP22702" s="98"/>
      <c r="AR22702" s="98"/>
      <c r="AS22702" s="98"/>
    </row>
    <row r="22703" spans="40:45" ht="15" customHeight="1">
      <c r="AN22703" s="98"/>
      <c r="AO22703" s="98"/>
      <c r="AP22703" s="98"/>
      <c r="AR22703" s="98"/>
      <c r="AS22703" s="98"/>
    </row>
    <row r="22704" spans="40:45" ht="15" customHeight="1">
      <c r="AN22704" s="98"/>
      <c r="AO22704" s="98"/>
      <c r="AP22704" s="98"/>
      <c r="AR22704" s="98"/>
      <c r="AS22704" s="98"/>
    </row>
    <row r="22705" spans="40:45" ht="15" customHeight="1">
      <c r="AN22705" s="98"/>
      <c r="AO22705" s="98"/>
      <c r="AP22705" s="98"/>
      <c r="AR22705" s="98"/>
      <c r="AS22705" s="98"/>
    </row>
    <row r="22706" spans="40:45" ht="15" customHeight="1">
      <c r="AN22706" s="98"/>
      <c r="AO22706" s="98"/>
      <c r="AP22706" s="98"/>
      <c r="AR22706" s="98"/>
      <c r="AS22706" s="98"/>
    </row>
    <row r="22707" spans="40:45" ht="15" customHeight="1">
      <c r="AN22707" s="98"/>
      <c r="AO22707" s="98"/>
      <c r="AP22707" s="98"/>
      <c r="AR22707" s="98"/>
      <c r="AS22707" s="98"/>
    </row>
    <row r="22708" spans="40:45" ht="15" customHeight="1">
      <c r="AN22708" s="98"/>
      <c r="AO22708" s="98"/>
      <c r="AP22708" s="98"/>
      <c r="AR22708" s="98"/>
      <c r="AS22708" s="98"/>
    </row>
    <row r="22709" spans="40:45" ht="15" customHeight="1">
      <c r="AN22709" s="98"/>
      <c r="AO22709" s="98"/>
      <c r="AP22709" s="98"/>
      <c r="AR22709" s="98"/>
      <c r="AS22709" s="98"/>
    </row>
    <row r="22710" spans="40:45" ht="15" customHeight="1">
      <c r="AN22710" s="98"/>
      <c r="AO22710" s="98"/>
      <c r="AP22710" s="98"/>
      <c r="AR22710" s="98"/>
      <c r="AS22710" s="98"/>
    </row>
    <row r="22711" spans="40:45" ht="15" customHeight="1">
      <c r="AN22711" s="98"/>
      <c r="AO22711" s="98"/>
      <c r="AP22711" s="98"/>
      <c r="AR22711" s="98"/>
      <c r="AS22711" s="98"/>
    </row>
    <row r="22712" spans="40:45" ht="15" customHeight="1">
      <c r="AN22712" s="98"/>
      <c r="AO22712" s="98"/>
      <c r="AP22712" s="98"/>
      <c r="AR22712" s="98"/>
      <c r="AS22712" s="98"/>
    </row>
    <row r="22713" spans="40:45" ht="15" customHeight="1">
      <c r="AN22713" s="98"/>
      <c r="AO22713" s="98"/>
      <c r="AP22713" s="98"/>
      <c r="AR22713" s="98"/>
      <c r="AS22713" s="98"/>
    </row>
    <row r="22714" spans="40:45" ht="15" customHeight="1">
      <c r="AN22714" s="98"/>
      <c r="AO22714" s="98"/>
      <c r="AP22714" s="98"/>
      <c r="AR22714" s="98"/>
      <c r="AS22714" s="98"/>
    </row>
    <row r="22715" spans="40:45" ht="15" customHeight="1">
      <c r="AN22715" s="98"/>
      <c r="AO22715" s="98"/>
      <c r="AP22715" s="98"/>
      <c r="AR22715" s="98"/>
      <c r="AS22715" s="98"/>
    </row>
    <row r="22716" spans="40:45" ht="15" customHeight="1">
      <c r="AN22716" s="98"/>
      <c r="AO22716" s="98"/>
      <c r="AP22716" s="98"/>
      <c r="AR22716" s="98"/>
      <c r="AS22716" s="98"/>
    </row>
    <row r="22717" spans="40:45" ht="15" customHeight="1">
      <c r="AN22717" s="98"/>
      <c r="AO22717" s="98"/>
      <c r="AP22717" s="98"/>
      <c r="AR22717" s="98"/>
      <c r="AS22717" s="98"/>
    </row>
    <row r="22718" spans="40:45" ht="15" customHeight="1">
      <c r="AN22718" s="98"/>
      <c r="AO22718" s="98"/>
      <c r="AP22718" s="98"/>
      <c r="AR22718" s="98"/>
      <c r="AS22718" s="98"/>
    </row>
    <row r="22719" spans="40:45" ht="15" customHeight="1">
      <c r="AN22719" s="98"/>
      <c r="AO22719" s="98"/>
      <c r="AP22719" s="98"/>
      <c r="AR22719" s="98"/>
      <c r="AS22719" s="98"/>
    </row>
    <row r="22720" spans="40:45" ht="15" customHeight="1">
      <c r="AN22720" s="98"/>
      <c r="AO22720" s="98"/>
      <c r="AP22720" s="98"/>
      <c r="AR22720" s="98"/>
      <c r="AS22720" s="98"/>
    </row>
    <row r="22721" spans="40:45" ht="15" customHeight="1">
      <c r="AN22721" s="98"/>
      <c r="AO22721" s="98"/>
      <c r="AP22721" s="98"/>
      <c r="AR22721" s="98"/>
      <c r="AS22721" s="98"/>
    </row>
    <row r="22722" spans="40:45" ht="15" customHeight="1">
      <c r="AN22722" s="98"/>
      <c r="AO22722" s="98"/>
      <c r="AP22722" s="98"/>
      <c r="AR22722" s="98"/>
      <c r="AS22722" s="98"/>
    </row>
    <row r="22723" spans="40:45" ht="15" customHeight="1">
      <c r="AN22723" s="98"/>
      <c r="AO22723" s="98"/>
      <c r="AP22723" s="98"/>
      <c r="AR22723" s="98"/>
      <c r="AS22723" s="98"/>
    </row>
    <row r="22724" spans="40:45" ht="15" customHeight="1">
      <c r="AN22724" s="98"/>
      <c r="AO22724" s="98"/>
      <c r="AP22724" s="98"/>
      <c r="AR22724" s="98"/>
      <c r="AS22724" s="98"/>
    </row>
    <row r="22725" spans="40:45" ht="15" customHeight="1">
      <c r="AN22725" s="98"/>
      <c r="AO22725" s="98"/>
      <c r="AP22725" s="98"/>
      <c r="AR22725" s="98"/>
      <c r="AS22725" s="98"/>
    </row>
    <row r="22726" spans="40:45" ht="15" customHeight="1">
      <c r="AN22726" s="98"/>
      <c r="AO22726" s="98"/>
      <c r="AP22726" s="98"/>
      <c r="AR22726" s="98"/>
      <c r="AS22726" s="98"/>
    </row>
    <row r="22727" spans="40:45" ht="15" customHeight="1">
      <c r="AN22727" s="98"/>
      <c r="AO22727" s="98"/>
      <c r="AP22727" s="98"/>
      <c r="AR22727" s="98"/>
      <c r="AS22727" s="98"/>
    </row>
    <row r="22728" spans="40:45" ht="15" customHeight="1">
      <c r="AN22728" s="98"/>
      <c r="AO22728" s="98"/>
      <c r="AP22728" s="98"/>
      <c r="AR22728" s="98"/>
      <c r="AS22728" s="98"/>
    </row>
    <row r="22729" spans="40:45" ht="15" customHeight="1">
      <c r="AN22729" s="98"/>
      <c r="AO22729" s="98"/>
      <c r="AP22729" s="98"/>
      <c r="AR22729" s="98"/>
      <c r="AS22729" s="98"/>
    </row>
    <row r="22730" spans="40:45" ht="15" customHeight="1">
      <c r="AN22730" s="98"/>
      <c r="AO22730" s="98"/>
      <c r="AP22730" s="98"/>
      <c r="AR22730" s="98"/>
      <c r="AS22730" s="98"/>
    </row>
    <row r="22731" spans="40:45" ht="15" customHeight="1">
      <c r="AN22731" s="98"/>
      <c r="AO22731" s="98"/>
      <c r="AP22731" s="98"/>
      <c r="AR22731" s="98"/>
      <c r="AS22731" s="98"/>
    </row>
    <row r="22732" spans="40:45" ht="15" customHeight="1">
      <c r="AN22732" s="98"/>
      <c r="AO22732" s="98"/>
      <c r="AP22732" s="98"/>
      <c r="AR22732" s="98"/>
      <c r="AS22732" s="98"/>
    </row>
    <row r="22733" spans="40:45" ht="15" customHeight="1">
      <c r="AN22733" s="98"/>
      <c r="AO22733" s="98"/>
      <c r="AP22733" s="98"/>
      <c r="AR22733" s="98"/>
      <c r="AS22733" s="98"/>
    </row>
    <row r="22734" spans="40:45" ht="15" customHeight="1">
      <c r="AN22734" s="98"/>
      <c r="AO22734" s="98"/>
      <c r="AP22734" s="98"/>
      <c r="AR22734" s="98"/>
      <c r="AS22734" s="98"/>
    </row>
    <row r="22735" spans="40:45" ht="15" customHeight="1">
      <c r="AN22735" s="98"/>
      <c r="AO22735" s="98"/>
      <c r="AP22735" s="98"/>
      <c r="AR22735" s="98"/>
      <c r="AS22735" s="98"/>
    </row>
    <row r="22736" spans="40:45" ht="15" customHeight="1">
      <c r="AN22736" s="98"/>
      <c r="AO22736" s="98"/>
      <c r="AP22736" s="98"/>
      <c r="AR22736" s="98"/>
      <c r="AS22736" s="98"/>
    </row>
    <row r="22737" spans="40:45" ht="15" customHeight="1">
      <c r="AN22737" s="98"/>
      <c r="AO22737" s="98"/>
      <c r="AP22737" s="98"/>
      <c r="AR22737" s="98"/>
      <c r="AS22737" s="98"/>
    </row>
    <row r="22738" spans="40:45" ht="15" customHeight="1">
      <c r="AN22738" s="98"/>
      <c r="AO22738" s="98"/>
      <c r="AP22738" s="98"/>
      <c r="AR22738" s="98"/>
      <c r="AS22738" s="98"/>
    </row>
    <row r="22739" spans="40:45" ht="15" customHeight="1">
      <c r="AN22739" s="98"/>
      <c r="AO22739" s="98"/>
      <c r="AP22739" s="98"/>
      <c r="AR22739" s="98"/>
      <c r="AS22739" s="98"/>
    </row>
    <row r="22740" spans="40:45" ht="15" customHeight="1">
      <c r="AN22740" s="98"/>
      <c r="AO22740" s="98"/>
      <c r="AP22740" s="98"/>
      <c r="AR22740" s="98"/>
      <c r="AS22740" s="98"/>
    </row>
    <row r="22741" spans="40:45" ht="15" customHeight="1">
      <c r="AN22741" s="98"/>
      <c r="AO22741" s="98"/>
      <c r="AP22741" s="98"/>
      <c r="AR22741" s="98"/>
      <c r="AS22741" s="98"/>
    </row>
    <row r="22742" spans="40:45" ht="15" customHeight="1">
      <c r="AN22742" s="98"/>
      <c r="AO22742" s="98"/>
      <c r="AP22742" s="98"/>
      <c r="AR22742" s="98"/>
      <c r="AS22742" s="98"/>
    </row>
    <row r="22743" spans="40:45" ht="15" customHeight="1">
      <c r="AN22743" s="98"/>
      <c r="AO22743" s="98"/>
      <c r="AP22743" s="98"/>
      <c r="AR22743" s="98"/>
      <c r="AS22743" s="98"/>
    </row>
    <row r="22744" spans="40:45" ht="15" customHeight="1">
      <c r="AN22744" s="98"/>
      <c r="AO22744" s="98"/>
      <c r="AP22744" s="98"/>
      <c r="AR22744" s="98"/>
      <c r="AS22744" s="98"/>
    </row>
    <row r="22745" spans="40:45" ht="15" customHeight="1">
      <c r="AN22745" s="98"/>
      <c r="AO22745" s="98"/>
      <c r="AP22745" s="98"/>
      <c r="AR22745" s="98"/>
      <c r="AS22745" s="98"/>
    </row>
    <row r="22746" spans="40:45" ht="15" customHeight="1">
      <c r="AN22746" s="98"/>
      <c r="AO22746" s="98"/>
      <c r="AP22746" s="98"/>
      <c r="AR22746" s="98"/>
      <c r="AS22746" s="98"/>
    </row>
    <row r="22747" spans="40:45" ht="15" customHeight="1">
      <c r="AN22747" s="98"/>
      <c r="AO22747" s="98"/>
      <c r="AP22747" s="98"/>
      <c r="AR22747" s="98"/>
      <c r="AS22747" s="98"/>
    </row>
    <row r="22748" spans="40:45" ht="15" customHeight="1">
      <c r="AN22748" s="98"/>
      <c r="AO22748" s="98"/>
      <c r="AP22748" s="98"/>
      <c r="AR22748" s="98"/>
      <c r="AS22748" s="98"/>
    </row>
    <row r="22749" spans="40:45" ht="15" customHeight="1">
      <c r="AN22749" s="98"/>
      <c r="AO22749" s="98"/>
      <c r="AP22749" s="98"/>
      <c r="AR22749" s="98"/>
      <c r="AS22749" s="98"/>
    </row>
    <row r="22750" spans="40:45" ht="15" customHeight="1">
      <c r="AN22750" s="98"/>
      <c r="AO22750" s="98"/>
      <c r="AP22750" s="98"/>
      <c r="AR22750" s="98"/>
      <c r="AS22750" s="98"/>
    </row>
    <row r="22751" spans="40:45" ht="15" customHeight="1">
      <c r="AN22751" s="98"/>
      <c r="AO22751" s="98"/>
      <c r="AP22751" s="98"/>
      <c r="AR22751" s="98"/>
      <c r="AS22751" s="98"/>
    </row>
    <row r="22752" spans="40:45" ht="15" customHeight="1">
      <c r="AN22752" s="98"/>
      <c r="AO22752" s="98"/>
      <c r="AP22752" s="98"/>
      <c r="AR22752" s="98"/>
      <c r="AS22752" s="98"/>
    </row>
    <row r="22753" spans="40:45" ht="15" customHeight="1">
      <c r="AN22753" s="98"/>
      <c r="AO22753" s="98"/>
      <c r="AP22753" s="98"/>
      <c r="AR22753" s="98"/>
      <c r="AS22753" s="98"/>
    </row>
    <row r="22754" spans="40:45" ht="15" customHeight="1">
      <c r="AN22754" s="98"/>
      <c r="AO22754" s="98"/>
      <c r="AP22754" s="98"/>
      <c r="AR22754" s="98"/>
      <c r="AS22754" s="98"/>
    </row>
    <row r="22755" spans="40:45" ht="15" customHeight="1">
      <c r="AN22755" s="98"/>
      <c r="AO22755" s="98"/>
      <c r="AP22755" s="98"/>
      <c r="AR22755" s="98"/>
      <c r="AS22755" s="98"/>
    </row>
    <row r="22756" spans="40:45" ht="15" customHeight="1">
      <c r="AN22756" s="98"/>
      <c r="AO22756" s="98"/>
      <c r="AP22756" s="98"/>
      <c r="AR22756" s="98"/>
      <c r="AS22756" s="98"/>
    </row>
    <row r="22757" spans="40:45" ht="15" customHeight="1">
      <c r="AN22757" s="98"/>
      <c r="AO22757" s="98"/>
      <c r="AP22757" s="98"/>
      <c r="AR22757" s="98"/>
      <c r="AS22757" s="98"/>
    </row>
    <row r="22758" spans="40:45" ht="15" customHeight="1">
      <c r="AN22758" s="98"/>
      <c r="AO22758" s="98"/>
      <c r="AP22758" s="98"/>
      <c r="AR22758" s="98"/>
      <c r="AS22758" s="98"/>
    </row>
    <row r="22759" spans="40:45" ht="15" customHeight="1">
      <c r="AN22759" s="98"/>
      <c r="AO22759" s="98"/>
      <c r="AP22759" s="98"/>
      <c r="AR22759" s="98"/>
      <c r="AS22759" s="98"/>
    </row>
    <row r="22760" spans="40:45" ht="15" customHeight="1">
      <c r="AN22760" s="98"/>
      <c r="AO22760" s="98"/>
      <c r="AP22760" s="98"/>
      <c r="AR22760" s="98"/>
      <c r="AS22760" s="98"/>
    </row>
    <row r="22761" spans="40:45" ht="15" customHeight="1">
      <c r="AN22761" s="98"/>
      <c r="AO22761" s="98"/>
      <c r="AP22761" s="98"/>
      <c r="AR22761" s="98"/>
      <c r="AS22761" s="98"/>
    </row>
    <row r="22762" spans="40:45" ht="15" customHeight="1">
      <c r="AN22762" s="98"/>
      <c r="AO22762" s="98"/>
      <c r="AP22762" s="98"/>
      <c r="AR22762" s="98"/>
      <c r="AS22762" s="98"/>
    </row>
    <row r="22763" spans="40:45" ht="15" customHeight="1">
      <c r="AN22763" s="98"/>
      <c r="AO22763" s="98"/>
      <c r="AP22763" s="98"/>
      <c r="AR22763" s="98"/>
      <c r="AS22763" s="98"/>
    </row>
    <row r="22764" spans="40:45" ht="15" customHeight="1">
      <c r="AN22764" s="98"/>
      <c r="AO22764" s="98"/>
      <c r="AP22764" s="98"/>
      <c r="AR22764" s="98"/>
      <c r="AS22764" s="98"/>
    </row>
    <row r="22765" spans="40:45" ht="15" customHeight="1">
      <c r="AN22765" s="98"/>
      <c r="AO22765" s="98"/>
      <c r="AP22765" s="98"/>
      <c r="AR22765" s="98"/>
      <c r="AS22765" s="98"/>
    </row>
    <row r="22766" spans="40:45" ht="15" customHeight="1">
      <c r="AN22766" s="98"/>
      <c r="AO22766" s="98"/>
      <c r="AP22766" s="98"/>
      <c r="AR22766" s="98"/>
      <c r="AS22766" s="98"/>
    </row>
    <row r="22767" spans="40:45" ht="15" customHeight="1">
      <c r="AN22767" s="98"/>
      <c r="AO22767" s="98"/>
      <c r="AP22767" s="98"/>
      <c r="AR22767" s="98"/>
      <c r="AS22767" s="98"/>
    </row>
    <row r="22768" spans="40:45" ht="15" customHeight="1">
      <c r="AN22768" s="98"/>
      <c r="AO22768" s="98"/>
      <c r="AP22768" s="98"/>
      <c r="AR22768" s="98"/>
      <c r="AS22768" s="98"/>
    </row>
    <row r="22769" spans="40:45" ht="15" customHeight="1">
      <c r="AN22769" s="98"/>
      <c r="AO22769" s="98"/>
      <c r="AP22769" s="98"/>
      <c r="AR22769" s="98"/>
      <c r="AS22769" s="98"/>
    </row>
    <row r="22770" spans="40:45" ht="15" customHeight="1">
      <c r="AN22770" s="98"/>
      <c r="AO22770" s="98"/>
      <c r="AP22770" s="98"/>
      <c r="AR22770" s="98"/>
      <c r="AS22770" s="98"/>
    </row>
    <row r="22771" spans="40:45" ht="15" customHeight="1">
      <c r="AN22771" s="98"/>
      <c r="AO22771" s="98"/>
      <c r="AP22771" s="98"/>
      <c r="AR22771" s="98"/>
      <c r="AS22771" s="98"/>
    </row>
    <row r="22772" spans="40:45" ht="15" customHeight="1">
      <c r="AN22772" s="98"/>
      <c r="AO22772" s="98"/>
      <c r="AP22772" s="98"/>
      <c r="AR22772" s="98"/>
      <c r="AS22772" s="98"/>
    </row>
    <row r="22773" spans="40:45" ht="15" customHeight="1">
      <c r="AN22773" s="98"/>
      <c r="AO22773" s="98"/>
      <c r="AP22773" s="98"/>
      <c r="AR22773" s="98"/>
      <c r="AS22773" s="98"/>
    </row>
    <row r="22774" spans="40:45" ht="15" customHeight="1">
      <c r="AN22774" s="98"/>
      <c r="AO22774" s="98"/>
      <c r="AP22774" s="98"/>
      <c r="AR22774" s="98"/>
      <c r="AS22774" s="98"/>
    </row>
    <row r="22775" spans="40:45" ht="15" customHeight="1">
      <c r="AN22775" s="98"/>
      <c r="AO22775" s="98"/>
      <c r="AP22775" s="98"/>
      <c r="AR22775" s="98"/>
      <c r="AS22775" s="98"/>
    </row>
    <row r="22776" spans="40:45" ht="15" customHeight="1">
      <c r="AN22776" s="98"/>
      <c r="AO22776" s="98"/>
      <c r="AP22776" s="98"/>
      <c r="AR22776" s="98"/>
      <c r="AS22776" s="98"/>
    </row>
    <row r="22777" spans="40:45" ht="15" customHeight="1">
      <c r="AN22777" s="98"/>
      <c r="AO22777" s="98"/>
      <c r="AP22777" s="98"/>
      <c r="AR22777" s="98"/>
      <c r="AS22777" s="98"/>
    </row>
    <row r="22778" spans="40:45" ht="15" customHeight="1">
      <c r="AN22778" s="98"/>
      <c r="AO22778" s="98"/>
      <c r="AP22778" s="98"/>
      <c r="AR22778" s="98"/>
      <c r="AS22778" s="98"/>
    </row>
    <row r="22779" spans="40:45" ht="15" customHeight="1">
      <c r="AN22779" s="98"/>
      <c r="AO22779" s="98"/>
      <c r="AP22779" s="98"/>
      <c r="AR22779" s="98"/>
      <c r="AS22779" s="98"/>
    </row>
    <row r="22780" spans="40:45" ht="15" customHeight="1">
      <c r="AN22780" s="98"/>
      <c r="AO22780" s="98"/>
      <c r="AP22780" s="98"/>
      <c r="AR22780" s="98"/>
      <c r="AS22780" s="98"/>
    </row>
    <row r="22781" spans="40:45" ht="15" customHeight="1">
      <c r="AN22781" s="98"/>
      <c r="AO22781" s="98"/>
      <c r="AP22781" s="98"/>
      <c r="AR22781" s="98"/>
      <c r="AS22781" s="98"/>
    </row>
    <row r="22782" spans="40:45" ht="15" customHeight="1">
      <c r="AN22782" s="98"/>
      <c r="AO22782" s="98"/>
      <c r="AP22782" s="98"/>
      <c r="AR22782" s="98"/>
      <c r="AS22782" s="98"/>
    </row>
    <row r="22783" spans="40:45" ht="15" customHeight="1">
      <c r="AN22783" s="98"/>
      <c r="AO22783" s="98"/>
      <c r="AP22783" s="98"/>
      <c r="AR22783" s="98"/>
      <c r="AS22783" s="98"/>
    </row>
    <row r="22784" spans="40:45" ht="15" customHeight="1">
      <c r="AN22784" s="98"/>
      <c r="AO22784" s="98"/>
      <c r="AP22784" s="98"/>
      <c r="AR22784" s="98"/>
      <c r="AS22784" s="98"/>
    </row>
    <row r="22785" spans="40:45" ht="15" customHeight="1">
      <c r="AN22785" s="98"/>
      <c r="AO22785" s="98"/>
      <c r="AP22785" s="98"/>
      <c r="AR22785" s="98"/>
      <c r="AS22785" s="98"/>
    </row>
    <row r="22786" spans="40:45" ht="15" customHeight="1">
      <c r="AN22786" s="98"/>
      <c r="AO22786" s="98"/>
      <c r="AP22786" s="98"/>
      <c r="AR22786" s="98"/>
      <c r="AS22786" s="98"/>
    </row>
    <row r="22787" spans="40:45" ht="15" customHeight="1">
      <c r="AN22787" s="98"/>
      <c r="AO22787" s="98"/>
      <c r="AP22787" s="98"/>
      <c r="AR22787" s="98"/>
      <c r="AS22787" s="98"/>
    </row>
    <row r="22788" spans="40:45" ht="15" customHeight="1">
      <c r="AN22788" s="98"/>
      <c r="AO22788" s="98"/>
      <c r="AP22788" s="98"/>
      <c r="AR22788" s="98"/>
      <c r="AS22788" s="98"/>
    </row>
    <row r="22789" spans="40:45" ht="15" customHeight="1">
      <c r="AN22789" s="98"/>
      <c r="AO22789" s="98"/>
      <c r="AP22789" s="98"/>
      <c r="AR22789" s="98"/>
      <c r="AS22789" s="98"/>
    </row>
    <row r="22790" spans="40:45" ht="15" customHeight="1">
      <c r="AN22790" s="98"/>
      <c r="AO22790" s="98"/>
      <c r="AP22790" s="98"/>
      <c r="AR22790" s="98"/>
      <c r="AS22790" s="98"/>
    </row>
    <row r="22791" spans="40:45" ht="15" customHeight="1">
      <c r="AN22791" s="98"/>
      <c r="AO22791" s="98"/>
      <c r="AP22791" s="98"/>
      <c r="AR22791" s="98"/>
      <c r="AS22791" s="98"/>
    </row>
    <row r="22792" spans="40:45" ht="15" customHeight="1">
      <c r="AN22792" s="98"/>
      <c r="AO22792" s="98"/>
      <c r="AP22792" s="98"/>
      <c r="AR22792" s="98"/>
      <c r="AS22792" s="98"/>
    </row>
    <row r="22793" spans="40:45" ht="15" customHeight="1">
      <c r="AN22793" s="98"/>
      <c r="AO22793" s="98"/>
      <c r="AP22793" s="98"/>
      <c r="AR22793" s="98"/>
      <c r="AS22793" s="98"/>
    </row>
    <row r="22794" spans="40:45" ht="15" customHeight="1">
      <c r="AN22794" s="98"/>
      <c r="AO22794" s="98"/>
      <c r="AP22794" s="98"/>
      <c r="AR22794" s="98"/>
      <c r="AS22794" s="98"/>
    </row>
    <row r="22795" spans="40:45" ht="15" customHeight="1">
      <c r="AN22795" s="98"/>
      <c r="AO22795" s="98"/>
      <c r="AP22795" s="98"/>
      <c r="AR22795" s="98"/>
      <c r="AS22795" s="98"/>
    </row>
    <row r="22796" spans="40:45" ht="15" customHeight="1">
      <c r="AN22796" s="98"/>
      <c r="AO22796" s="98"/>
      <c r="AP22796" s="98"/>
      <c r="AR22796" s="98"/>
      <c r="AS22796" s="98"/>
    </row>
    <row r="22797" spans="40:45" ht="15" customHeight="1">
      <c r="AN22797" s="98"/>
      <c r="AO22797" s="98"/>
      <c r="AP22797" s="98"/>
      <c r="AR22797" s="98"/>
      <c r="AS22797" s="98"/>
    </row>
    <row r="22798" spans="40:45" ht="15" customHeight="1">
      <c r="AN22798" s="98"/>
      <c r="AO22798" s="98"/>
      <c r="AP22798" s="98"/>
      <c r="AR22798" s="98"/>
      <c r="AS22798" s="98"/>
    </row>
    <row r="22799" spans="40:45" ht="15" customHeight="1">
      <c r="AN22799" s="98"/>
      <c r="AO22799" s="98"/>
      <c r="AP22799" s="98"/>
      <c r="AR22799" s="98"/>
      <c r="AS22799" s="98"/>
    </row>
    <row r="22800" spans="40:45" ht="15" customHeight="1">
      <c r="AN22800" s="98"/>
      <c r="AO22800" s="98"/>
      <c r="AP22800" s="98"/>
      <c r="AR22800" s="98"/>
      <c r="AS22800" s="98"/>
    </row>
    <row r="22801" spans="40:45" ht="15" customHeight="1">
      <c r="AN22801" s="98"/>
      <c r="AO22801" s="98"/>
      <c r="AP22801" s="98"/>
      <c r="AR22801" s="98"/>
      <c r="AS22801" s="98"/>
    </row>
    <row r="22802" spans="40:45" ht="15" customHeight="1">
      <c r="AN22802" s="98"/>
      <c r="AO22802" s="98"/>
      <c r="AP22802" s="98"/>
      <c r="AR22802" s="98"/>
      <c r="AS22802" s="98"/>
    </row>
    <row r="22803" spans="40:45" ht="15" customHeight="1">
      <c r="AN22803" s="98"/>
      <c r="AO22803" s="98"/>
      <c r="AP22803" s="98"/>
      <c r="AR22803" s="98"/>
      <c r="AS22803" s="98"/>
    </row>
    <row r="22804" spans="40:45" ht="15" customHeight="1">
      <c r="AN22804" s="98"/>
      <c r="AO22804" s="98"/>
      <c r="AP22804" s="98"/>
      <c r="AR22804" s="98"/>
      <c r="AS22804" s="98"/>
    </row>
    <row r="22805" spans="40:45" ht="15" customHeight="1">
      <c r="AN22805" s="98"/>
      <c r="AO22805" s="98"/>
      <c r="AP22805" s="98"/>
      <c r="AR22805" s="98"/>
      <c r="AS22805" s="98"/>
    </row>
    <row r="22806" spans="40:45" ht="15" customHeight="1">
      <c r="AN22806" s="98"/>
      <c r="AO22806" s="98"/>
      <c r="AP22806" s="98"/>
      <c r="AR22806" s="98"/>
      <c r="AS22806" s="98"/>
    </row>
    <row r="22807" spans="40:45" ht="15" customHeight="1">
      <c r="AN22807" s="98"/>
      <c r="AO22807" s="98"/>
      <c r="AP22807" s="98"/>
      <c r="AR22807" s="98"/>
      <c r="AS22807" s="98"/>
    </row>
    <row r="22808" spans="40:45" ht="15" customHeight="1">
      <c r="AN22808" s="98"/>
      <c r="AO22808" s="98"/>
      <c r="AP22808" s="98"/>
      <c r="AR22808" s="98"/>
      <c r="AS22808" s="98"/>
    </row>
    <row r="22809" spans="40:45" ht="15" customHeight="1">
      <c r="AN22809" s="98"/>
      <c r="AO22809" s="98"/>
      <c r="AP22809" s="98"/>
      <c r="AR22809" s="98"/>
      <c r="AS22809" s="98"/>
    </row>
    <row r="22810" spans="40:45" ht="15" customHeight="1">
      <c r="AN22810" s="98"/>
      <c r="AO22810" s="98"/>
      <c r="AP22810" s="98"/>
      <c r="AR22810" s="98"/>
      <c r="AS22810" s="98"/>
    </row>
    <row r="22811" spans="40:45" ht="15" customHeight="1">
      <c r="AN22811" s="98"/>
      <c r="AO22811" s="98"/>
      <c r="AP22811" s="98"/>
      <c r="AR22811" s="98"/>
      <c r="AS22811" s="98"/>
    </row>
    <row r="22812" spans="40:45" ht="15" customHeight="1">
      <c r="AN22812" s="98"/>
      <c r="AO22812" s="98"/>
      <c r="AP22812" s="98"/>
      <c r="AR22812" s="98"/>
      <c r="AS22812" s="98"/>
    </row>
    <row r="22813" spans="40:45" ht="15" customHeight="1">
      <c r="AN22813" s="98"/>
      <c r="AO22813" s="98"/>
      <c r="AP22813" s="98"/>
      <c r="AR22813" s="98"/>
      <c r="AS22813" s="98"/>
    </row>
    <row r="22814" spans="40:45" ht="15" customHeight="1">
      <c r="AN22814" s="98"/>
      <c r="AO22814" s="98"/>
      <c r="AP22814" s="98"/>
      <c r="AR22814" s="98"/>
      <c r="AS22814" s="98"/>
    </row>
    <row r="22815" spans="40:45" ht="15" customHeight="1">
      <c r="AN22815" s="98"/>
      <c r="AO22815" s="98"/>
      <c r="AP22815" s="98"/>
      <c r="AR22815" s="98"/>
      <c r="AS22815" s="98"/>
    </row>
    <row r="22816" spans="40:45" ht="15" customHeight="1">
      <c r="AN22816" s="98"/>
      <c r="AO22816" s="98"/>
      <c r="AP22816" s="98"/>
      <c r="AR22816" s="98"/>
      <c r="AS22816" s="98"/>
    </row>
    <row r="22817" spans="40:45" ht="15" customHeight="1">
      <c r="AN22817" s="98"/>
      <c r="AO22817" s="98"/>
      <c r="AP22817" s="98"/>
      <c r="AR22817" s="98"/>
      <c r="AS22817" s="98"/>
    </row>
    <row r="22818" spans="40:45" ht="15" customHeight="1">
      <c r="AN22818" s="98"/>
      <c r="AO22818" s="98"/>
      <c r="AP22818" s="98"/>
      <c r="AR22818" s="98"/>
      <c r="AS22818" s="98"/>
    </row>
    <row r="22819" spans="40:45" ht="15" customHeight="1">
      <c r="AN22819" s="98"/>
      <c r="AO22819" s="98"/>
      <c r="AP22819" s="98"/>
      <c r="AR22819" s="98"/>
      <c r="AS22819" s="98"/>
    </row>
    <row r="22820" spans="40:45" ht="15" customHeight="1">
      <c r="AN22820" s="98"/>
      <c r="AO22820" s="98"/>
      <c r="AP22820" s="98"/>
      <c r="AR22820" s="98"/>
      <c r="AS22820" s="98"/>
    </row>
    <row r="22821" spans="40:45" ht="15" customHeight="1">
      <c r="AN22821" s="98"/>
      <c r="AO22821" s="98"/>
      <c r="AP22821" s="98"/>
      <c r="AR22821" s="98"/>
      <c r="AS22821" s="98"/>
    </row>
    <row r="22822" spans="40:45" ht="15" customHeight="1">
      <c r="AN22822" s="98"/>
      <c r="AO22822" s="98"/>
      <c r="AP22822" s="98"/>
      <c r="AR22822" s="98"/>
      <c r="AS22822" s="98"/>
    </row>
    <row r="22823" spans="40:45" ht="15" customHeight="1">
      <c r="AN22823" s="98"/>
      <c r="AO22823" s="98"/>
      <c r="AP22823" s="98"/>
      <c r="AR22823" s="98"/>
      <c r="AS22823" s="98"/>
    </row>
    <row r="22824" spans="40:45" ht="15" customHeight="1">
      <c r="AN22824" s="98"/>
      <c r="AO22824" s="98"/>
      <c r="AP22824" s="98"/>
      <c r="AR22824" s="98"/>
      <c r="AS22824" s="98"/>
    </row>
    <row r="22825" spans="40:45" ht="15" customHeight="1">
      <c r="AN22825" s="98"/>
      <c r="AO22825" s="98"/>
      <c r="AP22825" s="98"/>
      <c r="AR22825" s="98"/>
      <c r="AS22825" s="98"/>
    </row>
    <row r="22826" spans="40:45" ht="15" customHeight="1">
      <c r="AN22826" s="98"/>
      <c r="AO22826" s="98"/>
      <c r="AP22826" s="98"/>
      <c r="AR22826" s="98"/>
      <c r="AS22826" s="98"/>
    </row>
    <row r="22827" spans="40:45" ht="15" customHeight="1">
      <c r="AN22827" s="98"/>
      <c r="AO22827" s="98"/>
      <c r="AP22827" s="98"/>
      <c r="AR22827" s="98"/>
      <c r="AS22827" s="98"/>
    </row>
    <row r="22828" spans="40:45" ht="15" customHeight="1">
      <c r="AN22828" s="98"/>
      <c r="AO22828" s="98"/>
      <c r="AP22828" s="98"/>
      <c r="AR22828" s="98"/>
      <c r="AS22828" s="98"/>
    </row>
    <row r="22829" spans="40:45" ht="15" customHeight="1">
      <c r="AN22829" s="98"/>
      <c r="AO22829" s="98"/>
      <c r="AP22829" s="98"/>
      <c r="AR22829" s="98"/>
      <c r="AS22829" s="98"/>
    </row>
    <row r="22830" spans="40:45" ht="15" customHeight="1">
      <c r="AN22830" s="98"/>
      <c r="AO22830" s="98"/>
      <c r="AP22830" s="98"/>
      <c r="AR22830" s="98"/>
      <c r="AS22830" s="98"/>
    </row>
    <row r="22831" spans="40:45" ht="15" customHeight="1">
      <c r="AN22831" s="98"/>
      <c r="AO22831" s="98"/>
      <c r="AP22831" s="98"/>
      <c r="AR22831" s="98"/>
      <c r="AS22831" s="98"/>
    </row>
    <row r="22832" spans="40:45" ht="15" customHeight="1">
      <c r="AN22832" s="98"/>
      <c r="AO22832" s="98"/>
      <c r="AP22832" s="98"/>
      <c r="AR22832" s="98"/>
      <c r="AS22832" s="98"/>
    </row>
    <row r="22833" spans="40:45" ht="15" customHeight="1">
      <c r="AN22833" s="98"/>
      <c r="AO22833" s="98"/>
      <c r="AP22833" s="98"/>
      <c r="AR22833" s="98"/>
      <c r="AS22833" s="98"/>
    </row>
    <row r="22834" spans="40:45" ht="15" customHeight="1">
      <c r="AN22834" s="98"/>
      <c r="AO22834" s="98"/>
      <c r="AP22834" s="98"/>
      <c r="AR22834" s="98"/>
      <c r="AS22834" s="98"/>
    </row>
    <row r="22835" spans="40:45" ht="15" customHeight="1">
      <c r="AN22835" s="98"/>
      <c r="AO22835" s="98"/>
      <c r="AP22835" s="98"/>
      <c r="AR22835" s="98"/>
      <c r="AS22835" s="98"/>
    </row>
    <row r="22836" spans="40:45" ht="15" customHeight="1">
      <c r="AN22836" s="98"/>
      <c r="AO22836" s="98"/>
      <c r="AP22836" s="98"/>
      <c r="AR22836" s="98"/>
      <c r="AS22836" s="98"/>
    </row>
    <row r="22837" spans="40:45" ht="15" customHeight="1">
      <c r="AN22837" s="98"/>
      <c r="AO22837" s="98"/>
      <c r="AP22837" s="98"/>
      <c r="AR22837" s="98"/>
      <c r="AS22837" s="98"/>
    </row>
    <row r="22838" spans="40:45" ht="15" customHeight="1">
      <c r="AN22838" s="98"/>
      <c r="AO22838" s="98"/>
      <c r="AP22838" s="98"/>
      <c r="AR22838" s="98"/>
      <c r="AS22838" s="98"/>
    </row>
    <row r="22839" spans="40:45" ht="15" customHeight="1">
      <c r="AN22839" s="98"/>
      <c r="AO22839" s="98"/>
      <c r="AP22839" s="98"/>
      <c r="AR22839" s="98"/>
      <c r="AS22839" s="98"/>
    </row>
    <row r="22840" spans="40:45" ht="15" customHeight="1">
      <c r="AN22840" s="98"/>
      <c r="AO22840" s="98"/>
      <c r="AP22840" s="98"/>
      <c r="AR22840" s="98"/>
      <c r="AS22840" s="98"/>
    </row>
    <row r="22841" spans="40:45" ht="15" customHeight="1">
      <c r="AN22841" s="98"/>
      <c r="AO22841" s="98"/>
      <c r="AP22841" s="98"/>
      <c r="AR22841" s="98"/>
      <c r="AS22841" s="98"/>
    </row>
    <row r="22842" spans="40:45" ht="15" customHeight="1">
      <c r="AN22842" s="98"/>
      <c r="AO22842" s="98"/>
      <c r="AP22842" s="98"/>
      <c r="AR22842" s="98"/>
      <c r="AS22842" s="98"/>
    </row>
    <row r="22843" spans="40:45" ht="15" customHeight="1">
      <c r="AN22843" s="98"/>
      <c r="AO22843" s="98"/>
      <c r="AP22843" s="98"/>
      <c r="AR22843" s="98"/>
      <c r="AS22843" s="98"/>
    </row>
    <row r="22844" spans="40:45" ht="15" customHeight="1">
      <c r="AN22844" s="98"/>
      <c r="AO22844" s="98"/>
      <c r="AP22844" s="98"/>
      <c r="AR22844" s="98"/>
      <c r="AS22844" s="98"/>
    </row>
    <row r="22845" spans="40:45" ht="15" customHeight="1">
      <c r="AN22845" s="98"/>
      <c r="AO22845" s="98"/>
      <c r="AP22845" s="98"/>
      <c r="AR22845" s="98"/>
      <c r="AS22845" s="98"/>
    </row>
    <row r="22846" spans="40:45" ht="15" customHeight="1">
      <c r="AN22846" s="98"/>
      <c r="AO22846" s="98"/>
      <c r="AP22846" s="98"/>
      <c r="AR22846" s="98"/>
      <c r="AS22846" s="98"/>
    </row>
    <row r="22847" spans="40:45" ht="15" customHeight="1">
      <c r="AN22847" s="98"/>
      <c r="AO22847" s="98"/>
      <c r="AP22847" s="98"/>
      <c r="AR22847" s="98"/>
      <c r="AS22847" s="98"/>
    </row>
    <row r="22848" spans="40:45" ht="15" customHeight="1">
      <c r="AN22848" s="98"/>
      <c r="AO22848" s="98"/>
      <c r="AP22848" s="98"/>
      <c r="AR22848" s="98"/>
      <c r="AS22848" s="98"/>
    </row>
    <row r="22849" spans="40:45" ht="15" customHeight="1">
      <c r="AN22849" s="98"/>
      <c r="AO22849" s="98"/>
      <c r="AP22849" s="98"/>
      <c r="AR22849" s="98"/>
      <c r="AS22849" s="98"/>
    </row>
    <row r="22850" spans="40:45" ht="15" customHeight="1">
      <c r="AN22850" s="98"/>
      <c r="AO22850" s="98"/>
      <c r="AP22850" s="98"/>
      <c r="AR22850" s="98"/>
      <c r="AS22850" s="98"/>
    </row>
    <row r="22851" spans="40:45" ht="15" customHeight="1">
      <c r="AN22851" s="98"/>
      <c r="AO22851" s="98"/>
      <c r="AP22851" s="98"/>
      <c r="AR22851" s="98"/>
      <c r="AS22851" s="98"/>
    </row>
    <row r="22852" spans="40:45" ht="15" customHeight="1">
      <c r="AN22852" s="98"/>
      <c r="AO22852" s="98"/>
      <c r="AP22852" s="98"/>
      <c r="AR22852" s="98"/>
      <c r="AS22852" s="98"/>
    </row>
    <row r="22853" spans="40:45" ht="15" customHeight="1">
      <c r="AN22853" s="98"/>
      <c r="AO22853" s="98"/>
      <c r="AP22853" s="98"/>
      <c r="AR22853" s="98"/>
      <c r="AS22853" s="98"/>
    </row>
    <row r="22854" spans="40:45" ht="15" customHeight="1">
      <c r="AN22854" s="98"/>
      <c r="AO22854" s="98"/>
      <c r="AP22854" s="98"/>
      <c r="AR22854" s="98"/>
      <c r="AS22854" s="98"/>
    </row>
    <row r="22855" spans="40:45" ht="15" customHeight="1">
      <c r="AN22855" s="98"/>
      <c r="AO22855" s="98"/>
      <c r="AP22855" s="98"/>
      <c r="AR22855" s="98"/>
      <c r="AS22855" s="98"/>
    </row>
    <row r="22856" spans="40:45" ht="15" customHeight="1">
      <c r="AN22856" s="98"/>
      <c r="AO22856" s="98"/>
      <c r="AP22856" s="98"/>
      <c r="AR22856" s="98"/>
      <c r="AS22856" s="98"/>
    </row>
    <row r="22857" spans="40:45" ht="15" customHeight="1">
      <c r="AN22857" s="98"/>
      <c r="AO22857" s="98"/>
      <c r="AP22857" s="98"/>
      <c r="AR22857" s="98"/>
      <c r="AS22857" s="98"/>
    </row>
    <row r="22858" spans="40:45" ht="15" customHeight="1">
      <c r="AN22858" s="98"/>
      <c r="AO22858" s="98"/>
      <c r="AP22858" s="98"/>
      <c r="AR22858" s="98"/>
      <c r="AS22858" s="98"/>
    </row>
    <row r="22859" spans="40:45" ht="15" customHeight="1">
      <c r="AN22859" s="98"/>
      <c r="AO22859" s="98"/>
      <c r="AP22859" s="98"/>
      <c r="AR22859" s="98"/>
      <c r="AS22859" s="98"/>
    </row>
    <row r="22860" spans="40:45" ht="15" customHeight="1">
      <c r="AN22860" s="98"/>
      <c r="AO22860" s="98"/>
      <c r="AP22860" s="98"/>
      <c r="AR22860" s="98"/>
      <c r="AS22860" s="98"/>
    </row>
    <row r="22861" spans="40:45" ht="15" customHeight="1">
      <c r="AN22861" s="98"/>
      <c r="AO22861" s="98"/>
      <c r="AP22861" s="98"/>
      <c r="AR22861" s="98"/>
      <c r="AS22861" s="98"/>
    </row>
    <row r="22862" spans="40:45" ht="15" customHeight="1">
      <c r="AN22862" s="98"/>
      <c r="AO22862" s="98"/>
      <c r="AP22862" s="98"/>
      <c r="AR22862" s="98"/>
      <c r="AS22862" s="98"/>
    </row>
    <row r="22863" spans="40:45" ht="15" customHeight="1">
      <c r="AN22863" s="98"/>
      <c r="AO22863" s="98"/>
      <c r="AP22863" s="98"/>
      <c r="AR22863" s="98"/>
      <c r="AS22863" s="98"/>
    </row>
    <row r="22864" spans="40:45" ht="15" customHeight="1">
      <c r="AN22864" s="98"/>
      <c r="AO22864" s="98"/>
      <c r="AP22864" s="98"/>
      <c r="AR22864" s="98"/>
      <c r="AS22864" s="98"/>
    </row>
    <row r="22865" spans="40:45" ht="15" customHeight="1">
      <c r="AN22865" s="98"/>
      <c r="AO22865" s="98"/>
      <c r="AP22865" s="98"/>
      <c r="AR22865" s="98"/>
      <c r="AS22865" s="98"/>
    </row>
    <row r="22866" spans="40:45" ht="15" customHeight="1">
      <c r="AN22866" s="98"/>
      <c r="AO22866" s="98"/>
      <c r="AP22866" s="98"/>
      <c r="AR22866" s="98"/>
      <c r="AS22866" s="98"/>
    </row>
    <row r="22867" spans="40:45" ht="15" customHeight="1">
      <c r="AN22867" s="98"/>
      <c r="AO22867" s="98"/>
      <c r="AP22867" s="98"/>
      <c r="AR22867" s="98"/>
      <c r="AS22867" s="98"/>
    </row>
    <row r="22868" spans="40:45" ht="15" customHeight="1">
      <c r="AN22868" s="98"/>
      <c r="AO22868" s="98"/>
      <c r="AP22868" s="98"/>
      <c r="AR22868" s="98"/>
      <c r="AS22868" s="98"/>
    </row>
    <row r="22869" spans="40:45" ht="15" customHeight="1">
      <c r="AN22869" s="98"/>
      <c r="AO22869" s="98"/>
      <c r="AP22869" s="98"/>
      <c r="AR22869" s="98"/>
      <c r="AS22869" s="98"/>
    </row>
    <row r="22870" spans="40:45" ht="15" customHeight="1">
      <c r="AN22870" s="98"/>
      <c r="AO22870" s="98"/>
      <c r="AP22870" s="98"/>
      <c r="AR22870" s="98"/>
      <c r="AS22870" s="98"/>
    </row>
    <row r="22871" spans="40:45" ht="15" customHeight="1">
      <c r="AN22871" s="98"/>
      <c r="AO22871" s="98"/>
      <c r="AP22871" s="98"/>
      <c r="AR22871" s="98"/>
      <c r="AS22871" s="98"/>
    </row>
    <row r="22872" spans="40:45" ht="15" customHeight="1">
      <c r="AN22872" s="98"/>
      <c r="AO22872" s="98"/>
      <c r="AP22872" s="98"/>
      <c r="AR22872" s="98"/>
      <c r="AS22872" s="98"/>
    </row>
    <row r="22873" spans="40:45" ht="15" customHeight="1">
      <c r="AN22873" s="98"/>
      <c r="AO22873" s="98"/>
      <c r="AP22873" s="98"/>
      <c r="AR22873" s="98"/>
      <c r="AS22873" s="98"/>
    </row>
    <row r="22874" spans="40:45" ht="15" customHeight="1">
      <c r="AN22874" s="98"/>
      <c r="AO22874" s="98"/>
      <c r="AP22874" s="98"/>
      <c r="AR22874" s="98"/>
      <c r="AS22874" s="98"/>
    </row>
    <row r="22875" spans="40:45" ht="15" customHeight="1">
      <c r="AN22875" s="98"/>
      <c r="AO22875" s="98"/>
      <c r="AP22875" s="98"/>
      <c r="AR22875" s="98"/>
      <c r="AS22875" s="98"/>
    </row>
    <row r="22876" spans="40:45" ht="15" customHeight="1">
      <c r="AN22876" s="98"/>
      <c r="AO22876" s="98"/>
      <c r="AP22876" s="98"/>
      <c r="AR22876" s="98"/>
      <c r="AS22876" s="98"/>
    </row>
    <row r="22877" spans="40:45" ht="15" customHeight="1">
      <c r="AN22877" s="98"/>
      <c r="AO22877" s="98"/>
      <c r="AP22877" s="98"/>
      <c r="AR22877" s="98"/>
      <c r="AS22877" s="98"/>
    </row>
    <row r="22878" spans="40:45" ht="15" customHeight="1">
      <c r="AN22878" s="98"/>
      <c r="AO22878" s="98"/>
      <c r="AP22878" s="98"/>
      <c r="AR22878" s="98"/>
      <c r="AS22878" s="98"/>
    </row>
    <row r="22879" spans="40:45" ht="15" customHeight="1">
      <c r="AN22879" s="98"/>
      <c r="AO22879" s="98"/>
      <c r="AP22879" s="98"/>
      <c r="AR22879" s="98"/>
      <c r="AS22879" s="98"/>
    </row>
    <row r="22880" spans="40:45" ht="15" customHeight="1">
      <c r="AN22880" s="98"/>
      <c r="AO22880" s="98"/>
      <c r="AP22880" s="98"/>
      <c r="AR22880" s="98"/>
      <c r="AS22880" s="98"/>
    </row>
    <row r="22881" spans="40:45" ht="15" customHeight="1">
      <c r="AN22881" s="98"/>
      <c r="AO22881" s="98"/>
      <c r="AP22881" s="98"/>
      <c r="AR22881" s="98"/>
      <c r="AS22881" s="98"/>
    </row>
    <row r="22882" spans="40:45" ht="15" customHeight="1">
      <c r="AN22882" s="98"/>
      <c r="AO22882" s="98"/>
      <c r="AP22882" s="98"/>
      <c r="AR22882" s="98"/>
      <c r="AS22882" s="98"/>
    </row>
    <row r="22883" spans="40:45" ht="15" customHeight="1">
      <c r="AN22883" s="98"/>
      <c r="AO22883" s="98"/>
      <c r="AP22883" s="98"/>
      <c r="AR22883" s="98"/>
      <c r="AS22883" s="98"/>
    </row>
    <row r="22884" spans="40:45" ht="15" customHeight="1">
      <c r="AN22884" s="98"/>
      <c r="AO22884" s="98"/>
      <c r="AP22884" s="98"/>
      <c r="AR22884" s="98"/>
      <c r="AS22884" s="98"/>
    </row>
    <row r="22885" spans="40:45" ht="15" customHeight="1">
      <c r="AN22885" s="98"/>
      <c r="AO22885" s="98"/>
      <c r="AP22885" s="98"/>
      <c r="AR22885" s="98"/>
      <c r="AS22885" s="98"/>
    </row>
    <row r="22886" spans="40:45" ht="15" customHeight="1">
      <c r="AN22886" s="98"/>
      <c r="AO22886" s="98"/>
      <c r="AP22886" s="98"/>
      <c r="AR22886" s="98"/>
      <c r="AS22886" s="98"/>
    </row>
    <row r="22887" spans="40:45" ht="15" customHeight="1">
      <c r="AN22887" s="98"/>
      <c r="AO22887" s="98"/>
      <c r="AP22887" s="98"/>
      <c r="AR22887" s="98"/>
      <c r="AS22887" s="98"/>
    </row>
    <row r="22888" spans="40:45" ht="15" customHeight="1">
      <c r="AN22888" s="98"/>
      <c r="AO22888" s="98"/>
      <c r="AP22888" s="98"/>
      <c r="AR22888" s="98"/>
      <c r="AS22888" s="98"/>
    </row>
    <row r="22889" spans="40:45" ht="15" customHeight="1">
      <c r="AN22889" s="98"/>
      <c r="AO22889" s="98"/>
      <c r="AP22889" s="98"/>
      <c r="AR22889" s="98"/>
      <c r="AS22889" s="98"/>
    </row>
    <row r="22890" spans="40:45" ht="15" customHeight="1">
      <c r="AN22890" s="98"/>
      <c r="AO22890" s="98"/>
      <c r="AP22890" s="98"/>
      <c r="AR22890" s="98"/>
      <c r="AS22890" s="98"/>
    </row>
    <row r="22891" spans="40:45" ht="15" customHeight="1">
      <c r="AN22891" s="98"/>
      <c r="AO22891" s="98"/>
      <c r="AP22891" s="98"/>
      <c r="AR22891" s="98"/>
      <c r="AS22891" s="98"/>
    </row>
    <row r="22892" spans="40:45" ht="15" customHeight="1">
      <c r="AN22892" s="98"/>
      <c r="AO22892" s="98"/>
      <c r="AP22892" s="98"/>
      <c r="AR22892" s="98"/>
      <c r="AS22892" s="98"/>
    </row>
    <row r="22893" spans="40:45" ht="15" customHeight="1">
      <c r="AN22893" s="98"/>
      <c r="AO22893" s="98"/>
      <c r="AP22893" s="98"/>
      <c r="AR22893" s="98"/>
      <c r="AS22893" s="98"/>
    </row>
    <row r="22894" spans="40:45" ht="15" customHeight="1">
      <c r="AN22894" s="98"/>
      <c r="AO22894" s="98"/>
      <c r="AP22894" s="98"/>
      <c r="AR22894" s="98"/>
      <c r="AS22894" s="98"/>
    </row>
    <row r="22895" spans="40:45" ht="15" customHeight="1">
      <c r="AN22895" s="98"/>
      <c r="AO22895" s="98"/>
      <c r="AP22895" s="98"/>
      <c r="AR22895" s="98"/>
      <c r="AS22895" s="98"/>
    </row>
    <row r="22896" spans="40:45" ht="15" customHeight="1">
      <c r="AN22896" s="98"/>
      <c r="AO22896" s="98"/>
      <c r="AP22896" s="98"/>
      <c r="AR22896" s="98"/>
      <c r="AS22896" s="98"/>
    </row>
    <row r="22897" spans="40:45" ht="15" customHeight="1">
      <c r="AN22897" s="98"/>
      <c r="AO22897" s="98"/>
      <c r="AP22897" s="98"/>
      <c r="AR22897" s="98"/>
      <c r="AS22897" s="98"/>
    </row>
    <row r="22898" spans="40:45" ht="15" customHeight="1">
      <c r="AN22898" s="98"/>
      <c r="AO22898" s="98"/>
      <c r="AP22898" s="98"/>
      <c r="AR22898" s="98"/>
      <c r="AS22898" s="98"/>
    </row>
    <row r="22899" spans="40:45" ht="15" customHeight="1">
      <c r="AN22899" s="98"/>
      <c r="AO22899" s="98"/>
      <c r="AP22899" s="98"/>
      <c r="AR22899" s="98"/>
      <c r="AS22899" s="98"/>
    </row>
    <row r="22900" spans="40:45" ht="15" customHeight="1">
      <c r="AN22900" s="98"/>
      <c r="AO22900" s="98"/>
      <c r="AP22900" s="98"/>
      <c r="AR22900" s="98"/>
      <c r="AS22900" s="98"/>
    </row>
    <row r="22901" spans="40:45" ht="15" customHeight="1">
      <c r="AN22901" s="98"/>
      <c r="AO22901" s="98"/>
      <c r="AP22901" s="98"/>
      <c r="AR22901" s="98"/>
      <c r="AS22901" s="98"/>
    </row>
    <row r="22902" spans="40:45" ht="15" customHeight="1">
      <c r="AN22902" s="98"/>
      <c r="AO22902" s="98"/>
      <c r="AP22902" s="98"/>
      <c r="AR22902" s="98"/>
      <c r="AS22902" s="98"/>
    </row>
    <row r="22903" spans="40:45" ht="15" customHeight="1">
      <c r="AN22903" s="98"/>
      <c r="AO22903" s="98"/>
      <c r="AP22903" s="98"/>
      <c r="AR22903" s="98"/>
      <c r="AS22903" s="98"/>
    </row>
    <row r="22904" spans="40:45" ht="15" customHeight="1">
      <c r="AN22904" s="98"/>
      <c r="AO22904" s="98"/>
      <c r="AP22904" s="98"/>
      <c r="AR22904" s="98"/>
      <c r="AS22904" s="98"/>
    </row>
    <row r="22905" spans="40:45" ht="15" customHeight="1">
      <c r="AN22905" s="98"/>
      <c r="AO22905" s="98"/>
      <c r="AP22905" s="98"/>
      <c r="AR22905" s="98"/>
      <c r="AS22905" s="98"/>
    </row>
    <row r="22906" spans="40:45" ht="15" customHeight="1">
      <c r="AN22906" s="98"/>
      <c r="AO22906" s="98"/>
      <c r="AP22906" s="98"/>
      <c r="AR22906" s="98"/>
      <c r="AS22906" s="98"/>
    </row>
    <row r="22907" spans="40:45" ht="15" customHeight="1">
      <c r="AN22907" s="98"/>
      <c r="AO22907" s="98"/>
      <c r="AP22907" s="98"/>
      <c r="AR22907" s="98"/>
      <c r="AS22907" s="98"/>
    </row>
    <row r="22908" spans="40:45" ht="15" customHeight="1">
      <c r="AN22908" s="98"/>
      <c r="AO22908" s="98"/>
      <c r="AP22908" s="98"/>
      <c r="AR22908" s="98"/>
      <c r="AS22908" s="98"/>
    </row>
    <row r="22909" spans="40:45" ht="15" customHeight="1">
      <c r="AN22909" s="98"/>
      <c r="AO22909" s="98"/>
      <c r="AP22909" s="98"/>
      <c r="AR22909" s="98"/>
      <c r="AS22909" s="98"/>
    </row>
    <row r="22910" spans="40:45" ht="15" customHeight="1">
      <c r="AN22910" s="98"/>
      <c r="AO22910" s="98"/>
      <c r="AP22910" s="98"/>
      <c r="AR22910" s="98"/>
      <c r="AS22910" s="98"/>
    </row>
    <row r="22911" spans="40:45" ht="15" customHeight="1">
      <c r="AN22911" s="98"/>
      <c r="AO22911" s="98"/>
      <c r="AP22911" s="98"/>
      <c r="AR22911" s="98"/>
      <c r="AS22911" s="98"/>
    </row>
    <row r="22912" spans="40:45" ht="15" customHeight="1">
      <c r="AN22912" s="98"/>
      <c r="AO22912" s="98"/>
      <c r="AP22912" s="98"/>
      <c r="AR22912" s="98"/>
      <c r="AS22912" s="98"/>
    </row>
    <row r="22913" spans="40:45" ht="15" customHeight="1">
      <c r="AN22913" s="98"/>
      <c r="AO22913" s="98"/>
      <c r="AP22913" s="98"/>
      <c r="AR22913" s="98"/>
      <c r="AS22913" s="98"/>
    </row>
    <row r="22914" spans="40:45" ht="15" customHeight="1">
      <c r="AN22914" s="98"/>
      <c r="AO22914" s="98"/>
      <c r="AP22914" s="98"/>
      <c r="AR22914" s="98"/>
      <c r="AS22914" s="98"/>
    </row>
    <row r="22915" spans="40:45" ht="15" customHeight="1">
      <c r="AN22915" s="98"/>
      <c r="AO22915" s="98"/>
      <c r="AP22915" s="98"/>
      <c r="AR22915" s="98"/>
      <c r="AS22915" s="98"/>
    </row>
    <row r="22916" spans="40:45" ht="15" customHeight="1">
      <c r="AN22916" s="98"/>
      <c r="AO22916" s="98"/>
      <c r="AP22916" s="98"/>
      <c r="AR22916" s="98"/>
      <c r="AS22916" s="98"/>
    </row>
    <row r="22917" spans="40:45" ht="15" customHeight="1">
      <c r="AN22917" s="98"/>
      <c r="AO22917" s="98"/>
      <c r="AP22917" s="98"/>
      <c r="AR22917" s="98"/>
      <c r="AS22917" s="98"/>
    </row>
    <row r="22918" spans="40:45" ht="15" customHeight="1">
      <c r="AN22918" s="98"/>
      <c r="AO22918" s="98"/>
      <c r="AP22918" s="98"/>
      <c r="AR22918" s="98"/>
      <c r="AS22918" s="98"/>
    </row>
    <row r="22919" spans="40:45" ht="15" customHeight="1">
      <c r="AN22919" s="98"/>
      <c r="AO22919" s="98"/>
      <c r="AP22919" s="98"/>
      <c r="AR22919" s="98"/>
      <c r="AS22919" s="98"/>
    </row>
    <row r="22920" spans="40:45" ht="15" customHeight="1">
      <c r="AN22920" s="98"/>
      <c r="AO22920" s="98"/>
      <c r="AP22920" s="98"/>
      <c r="AR22920" s="98"/>
      <c r="AS22920" s="98"/>
    </row>
    <row r="22921" spans="40:45" ht="15" customHeight="1">
      <c r="AN22921" s="98"/>
      <c r="AO22921" s="98"/>
      <c r="AP22921" s="98"/>
      <c r="AR22921" s="98"/>
      <c r="AS22921" s="98"/>
    </row>
    <row r="22922" spans="40:45" ht="15" customHeight="1">
      <c r="AN22922" s="98"/>
      <c r="AO22922" s="98"/>
      <c r="AP22922" s="98"/>
      <c r="AR22922" s="98"/>
      <c r="AS22922" s="98"/>
    </row>
    <row r="22923" spans="40:45" ht="15" customHeight="1">
      <c r="AN22923" s="98"/>
      <c r="AO22923" s="98"/>
      <c r="AP22923" s="98"/>
      <c r="AR22923" s="98"/>
      <c r="AS22923" s="98"/>
    </row>
    <row r="22924" spans="40:45" ht="15" customHeight="1">
      <c r="AN22924" s="98"/>
      <c r="AO22924" s="98"/>
      <c r="AP22924" s="98"/>
      <c r="AR22924" s="98"/>
      <c r="AS22924" s="98"/>
    </row>
    <row r="22925" spans="40:45" ht="15" customHeight="1">
      <c r="AN22925" s="98"/>
      <c r="AO22925" s="98"/>
      <c r="AP22925" s="98"/>
      <c r="AR22925" s="98"/>
      <c r="AS22925" s="98"/>
    </row>
    <row r="22926" spans="40:45" ht="15" customHeight="1">
      <c r="AN22926" s="98"/>
      <c r="AO22926" s="98"/>
      <c r="AP22926" s="98"/>
      <c r="AR22926" s="98"/>
      <c r="AS22926" s="98"/>
    </row>
    <row r="22927" spans="40:45" ht="15" customHeight="1">
      <c r="AN22927" s="98"/>
      <c r="AO22927" s="98"/>
      <c r="AP22927" s="98"/>
      <c r="AR22927" s="98"/>
      <c r="AS22927" s="98"/>
    </row>
    <row r="22928" spans="40:45" ht="15" customHeight="1">
      <c r="AN22928" s="98"/>
      <c r="AO22928" s="98"/>
      <c r="AP22928" s="98"/>
      <c r="AR22928" s="98"/>
      <c r="AS22928" s="98"/>
    </row>
    <row r="22929" spans="40:45" ht="15" customHeight="1">
      <c r="AN22929" s="98"/>
      <c r="AO22929" s="98"/>
      <c r="AP22929" s="98"/>
      <c r="AR22929" s="98"/>
      <c r="AS22929" s="98"/>
    </row>
    <row r="22930" spans="40:45" ht="15" customHeight="1">
      <c r="AN22930" s="98"/>
      <c r="AO22930" s="98"/>
      <c r="AP22930" s="98"/>
      <c r="AR22930" s="98"/>
      <c r="AS22930" s="98"/>
    </row>
    <row r="22931" spans="40:45" ht="15" customHeight="1">
      <c r="AN22931" s="98"/>
      <c r="AO22931" s="98"/>
      <c r="AP22931" s="98"/>
      <c r="AR22931" s="98"/>
      <c r="AS22931" s="98"/>
    </row>
    <row r="22932" spans="40:45" ht="15" customHeight="1">
      <c r="AN22932" s="98"/>
      <c r="AO22932" s="98"/>
      <c r="AP22932" s="98"/>
      <c r="AR22932" s="98"/>
      <c r="AS22932" s="98"/>
    </row>
    <row r="22933" spans="40:45" ht="15" customHeight="1">
      <c r="AN22933" s="98"/>
      <c r="AO22933" s="98"/>
      <c r="AP22933" s="98"/>
      <c r="AR22933" s="98"/>
      <c r="AS22933" s="98"/>
    </row>
    <row r="22934" spans="40:45" ht="15" customHeight="1">
      <c r="AN22934" s="98"/>
      <c r="AO22934" s="98"/>
      <c r="AP22934" s="98"/>
      <c r="AR22934" s="98"/>
      <c r="AS22934" s="98"/>
    </row>
    <row r="22935" spans="40:45" ht="15" customHeight="1">
      <c r="AN22935" s="98"/>
      <c r="AO22935" s="98"/>
      <c r="AP22935" s="98"/>
      <c r="AR22935" s="98"/>
      <c r="AS22935" s="98"/>
    </row>
    <row r="22936" spans="40:45" ht="15" customHeight="1">
      <c r="AN22936" s="98"/>
      <c r="AO22936" s="98"/>
      <c r="AP22936" s="98"/>
      <c r="AR22936" s="98"/>
      <c r="AS22936" s="98"/>
    </row>
    <row r="22937" spans="40:45" ht="15" customHeight="1">
      <c r="AN22937" s="98"/>
      <c r="AO22937" s="98"/>
      <c r="AP22937" s="98"/>
      <c r="AR22937" s="98"/>
      <c r="AS22937" s="98"/>
    </row>
    <row r="22938" spans="40:45" ht="15" customHeight="1">
      <c r="AN22938" s="98"/>
      <c r="AO22938" s="98"/>
      <c r="AP22938" s="98"/>
      <c r="AR22938" s="98"/>
      <c r="AS22938" s="98"/>
    </row>
    <row r="22939" spans="40:45" ht="15" customHeight="1">
      <c r="AN22939" s="98"/>
      <c r="AO22939" s="98"/>
      <c r="AP22939" s="98"/>
      <c r="AR22939" s="98"/>
      <c r="AS22939" s="98"/>
    </row>
    <row r="22940" spans="40:45" ht="15" customHeight="1">
      <c r="AN22940" s="98"/>
      <c r="AO22940" s="98"/>
      <c r="AP22940" s="98"/>
      <c r="AR22940" s="98"/>
      <c r="AS22940" s="98"/>
    </row>
    <row r="22941" spans="40:45" ht="15" customHeight="1">
      <c r="AN22941" s="98"/>
      <c r="AO22941" s="98"/>
      <c r="AP22941" s="98"/>
      <c r="AR22941" s="98"/>
      <c r="AS22941" s="98"/>
    </row>
    <row r="22942" spans="40:45" ht="15" customHeight="1">
      <c r="AN22942" s="98"/>
      <c r="AO22942" s="98"/>
      <c r="AP22942" s="98"/>
      <c r="AR22942" s="98"/>
      <c r="AS22942" s="98"/>
    </row>
    <row r="22943" spans="40:45" ht="15" customHeight="1">
      <c r="AN22943" s="98"/>
      <c r="AO22943" s="98"/>
      <c r="AP22943" s="98"/>
      <c r="AR22943" s="98"/>
      <c r="AS22943" s="98"/>
    </row>
    <row r="22944" spans="40:45" ht="15" customHeight="1">
      <c r="AN22944" s="98"/>
      <c r="AO22944" s="98"/>
      <c r="AP22944" s="98"/>
      <c r="AR22944" s="98"/>
      <c r="AS22944" s="98"/>
    </row>
    <row r="22945" spans="40:45" ht="15" customHeight="1">
      <c r="AN22945" s="98"/>
      <c r="AO22945" s="98"/>
      <c r="AP22945" s="98"/>
      <c r="AR22945" s="98"/>
      <c r="AS22945" s="98"/>
    </row>
    <row r="22946" spans="40:45" ht="15" customHeight="1">
      <c r="AN22946" s="98"/>
      <c r="AO22946" s="98"/>
      <c r="AP22946" s="98"/>
      <c r="AR22946" s="98"/>
      <c r="AS22946" s="98"/>
    </row>
    <row r="22947" spans="40:45" ht="15" customHeight="1">
      <c r="AN22947" s="98"/>
      <c r="AO22947" s="98"/>
      <c r="AP22947" s="98"/>
      <c r="AR22947" s="98"/>
      <c r="AS22947" s="98"/>
    </row>
    <row r="22948" spans="40:45" ht="15" customHeight="1">
      <c r="AN22948" s="98"/>
      <c r="AO22948" s="98"/>
      <c r="AP22948" s="98"/>
      <c r="AR22948" s="98"/>
      <c r="AS22948" s="98"/>
    </row>
    <row r="22949" spans="40:45" ht="15" customHeight="1">
      <c r="AN22949" s="98"/>
      <c r="AO22949" s="98"/>
      <c r="AP22949" s="98"/>
      <c r="AR22949" s="98"/>
      <c r="AS22949" s="98"/>
    </row>
    <row r="22950" spans="40:45" ht="15" customHeight="1">
      <c r="AN22950" s="98"/>
      <c r="AO22950" s="98"/>
      <c r="AP22950" s="98"/>
      <c r="AR22950" s="98"/>
      <c r="AS22950" s="98"/>
    </row>
    <row r="22951" spans="40:45" ht="15" customHeight="1">
      <c r="AN22951" s="98"/>
      <c r="AO22951" s="98"/>
      <c r="AP22951" s="98"/>
      <c r="AR22951" s="98"/>
      <c r="AS22951" s="98"/>
    </row>
    <row r="22952" spans="40:45" ht="15" customHeight="1">
      <c r="AN22952" s="98"/>
      <c r="AO22952" s="98"/>
      <c r="AP22952" s="98"/>
      <c r="AR22952" s="98"/>
      <c r="AS22952" s="98"/>
    </row>
    <row r="22953" spans="40:45" ht="15" customHeight="1">
      <c r="AN22953" s="98"/>
      <c r="AO22953" s="98"/>
      <c r="AP22953" s="98"/>
      <c r="AR22953" s="98"/>
      <c r="AS22953" s="98"/>
    </row>
    <row r="22954" spans="40:45" ht="15" customHeight="1">
      <c r="AN22954" s="98"/>
      <c r="AO22954" s="98"/>
      <c r="AP22954" s="98"/>
      <c r="AR22954" s="98"/>
      <c r="AS22954" s="98"/>
    </row>
    <row r="22955" spans="40:45" ht="15" customHeight="1">
      <c r="AN22955" s="98"/>
      <c r="AO22955" s="98"/>
      <c r="AP22955" s="98"/>
      <c r="AR22955" s="98"/>
      <c r="AS22955" s="98"/>
    </row>
    <row r="22956" spans="40:45" ht="15" customHeight="1">
      <c r="AN22956" s="98"/>
      <c r="AO22956" s="98"/>
      <c r="AP22956" s="98"/>
      <c r="AR22956" s="98"/>
      <c r="AS22956" s="98"/>
    </row>
    <row r="22957" spans="40:45" ht="15" customHeight="1">
      <c r="AN22957" s="98"/>
      <c r="AO22957" s="98"/>
      <c r="AP22957" s="98"/>
      <c r="AR22957" s="98"/>
      <c r="AS22957" s="98"/>
    </row>
    <row r="22958" spans="40:45" ht="15" customHeight="1">
      <c r="AN22958" s="98"/>
      <c r="AO22958" s="98"/>
      <c r="AP22958" s="98"/>
      <c r="AR22958" s="98"/>
      <c r="AS22958" s="98"/>
    </row>
    <row r="22959" spans="40:45" ht="15" customHeight="1">
      <c r="AN22959" s="98"/>
      <c r="AO22959" s="98"/>
      <c r="AP22959" s="98"/>
      <c r="AR22959" s="98"/>
      <c r="AS22959" s="98"/>
    </row>
    <row r="22960" spans="40:45" ht="15" customHeight="1">
      <c r="AN22960" s="98"/>
      <c r="AO22960" s="98"/>
      <c r="AP22960" s="98"/>
      <c r="AR22960" s="98"/>
      <c r="AS22960" s="98"/>
    </row>
    <row r="22961" spans="40:45" ht="15" customHeight="1">
      <c r="AN22961" s="98"/>
      <c r="AO22961" s="98"/>
      <c r="AP22961" s="98"/>
      <c r="AR22961" s="98"/>
      <c r="AS22961" s="98"/>
    </row>
    <row r="22962" spans="40:45" ht="15" customHeight="1">
      <c r="AN22962" s="98"/>
      <c r="AO22962" s="98"/>
      <c r="AP22962" s="98"/>
      <c r="AR22962" s="98"/>
      <c r="AS22962" s="98"/>
    </row>
    <row r="22963" spans="40:45" ht="15" customHeight="1">
      <c r="AN22963" s="98"/>
      <c r="AO22963" s="98"/>
      <c r="AP22963" s="98"/>
      <c r="AR22963" s="98"/>
      <c r="AS22963" s="98"/>
    </row>
    <row r="22964" spans="40:45" ht="15" customHeight="1">
      <c r="AN22964" s="98"/>
      <c r="AO22964" s="98"/>
      <c r="AP22964" s="98"/>
      <c r="AR22964" s="98"/>
      <c r="AS22964" s="98"/>
    </row>
    <row r="22965" spans="40:45" ht="15" customHeight="1">
      <c r="AN22965" s="98"/>
      <c r="AO22965" s="98"/>
      <c r="AP22965" s="98"/>
      <c r="AR22965" s="98"/>
      <c r="AS22965" s="98"/>
    </row>
    <row r="22966" spans="40:45" ht="15" customHeight="1">
      <c r="AN22966" s="98"/>
      <c r="AO22966" s="98"/>
      <c r="AP22966" s="98"/>
      <c r="AR22966" s="98"/>
      <c r="AS22966" s="98"/>
    </row>
    <row r="22967" spans="40:45" ht="15" customHeight="1">
      <c r="AN22967" s="98"/>
      <c r="AO22967" s="98"/>
      <c r="AP22967" s="98"/>
      <c r="AR22967" s="98"/>
      <c r="AS22967" s="98"/>
    </row>
    <row r="22968" spans="40:45" ht="15" customHeight="1">
      <c r="AN22968" s="98"/>
      <c r="AO22968" s="98"/>
      <c r="AP22968" s="98"/>
      <c r="AR22968" s="98"/>
      <c r="AS22968" s="98"/>
    </row>
    <row r="22969" spans="40:45" ht="15" customHeight="1">
      <c r="AN22969" s="98"/>
      <c r="AO22969" s="98"/>
      <c r="AP22969" s="98"/>
      <c r="AR22969" s="98"/>
      <c r="AS22969" s="98"/>
    </row>
    <row r="22970" spans="40:45" ht="15" customHeight="1">
      <c r="AN22970" s="98"/>
      <c r="AO22970" s="98"/>
      <c r="AP22970" s="98"/>
      <c r="AR22970" s="98"/>
      <c r="AS22970" s="98"/>
    </row>
    <row r="22971" spans="40:45" ht="15" customHeight="1">
      <c r="AN22971" s="98"/>
      <c r="AO22971" s="98"/>
      <c r="AP22971" s="98"/>
      <c r="AR22971" s="98"/>
      <c r="AS22971" s="98"/>
    </row>
    <row r="22972" spans="40:45" ht="15" customHeight="1">
      <c r="AN22972" s="98"/>
      <c r="AO22972" s="98"/>
      <c r="AP22972" s="98"/>
      <c r="AR22972" s="98"/>
      <c r="AS22972" s="98"/>
    </row>
    <row r="22973" spans="40:45" ht="15" customHeight="1">
      <c r="AN22973" s="98"/>
      <c r="AO22973" s="98"/>
      <c r="AP22973" s="98"/>
      <c r="AR22973" s="98"/>
      <c r="AS22973" s="98"/>
    </row>
    <row r="22974" spans="40:45" ht="15" customHeight="1">
      <c r="AN22974" s="98"/>
      <c r="AO22974" s="98"/>
      <c r="AP22974" s="98"/>
      <c r="AR22974" s="98"/>
      <c r="AS22974" s="98"/>
    </row>
    <row r="22975" spans="40:45" ht="15" customHeight="1">
      <c r="AN22975" s="98"/>
      <c r="AO22975" s="98"/>
      <c r="AP22975" s="98"/>
      <c r="AR22975" s="98"/>
      <c r="AS22975" s="98"/>
    </row>
    <row r="22976" spans="40:45" ht="15" customHeight="1">
      <c r="AN22976" s="98"/>
      <c r="AO22976" s="98"/>
      <c r="AP22976" s="98"/>
      <c r="AR22976" s="98"/>
      <c r="AS22976" s="98"/>
    </row>
    <row r="22977" spans="40:45" ht="15" customHeight="1">
      <c r="AN22977" s="98"/>
      <c r="AO22977" s="98"/>
      <c r="AP22977" s="98"/>
      <c r="AR22977" s="98"/>
      <c r="AS22977" s="98"/>
    </row>
    <row r="22978" spans="40:45" ht="15" customHeight="1">
      <c r="AN22978" s="98"/>
      <c r="AO22978" s="98"/>
      <c r="AP22978" s="98"/>
      <c r="AR22978" s="98"/>
      <c r="AS22978" s="98"/>
    </row>
    <row r="22979" spans="40:45" ht="15" customHeight="1">
      <c r="AN22979" s="98"/>
      <c r="AO22979" s="98"/>
      <c r="AP22979" s="98"/>
      <c r="AR22979" s="98"/>
      <c r="AS22979" s="98"/>
    </row>
    <row r="22980" spans="40:45" ht="15" customHeight="1">
      <c r="AN22980" s="98"/>
      <c r="AO22980" s="98"/>
      <c r="AP22980" s="98"/>
      <c r="AR22980" s="98"/>
      <c r="AS22980" s="98"/>
    </row>
    <row r="22981" spans="40:45" ht="15" customHeight="1">
      <c r="AN22981" s="98"/>
      <c r="AO22981" s="98"/>
      <c r="AP22981" s="98"/>
      <c r="AR22981" s="98"/>
      <c r="AS22981" s="98"/>
    </row>
    <row r="22982" spans="40:45" ht="15" customHeight="1">
      <c r="AN22982" s="98"/>
      <c r="AO22982" s="98"/>
      <c r="AP22982" s="98"/>
      <c r="AR22982" s="98"/>
      <c r="AS22982" s="98"/>
    </row>
    <row r="22983" spans="40:45" ht="15" customHeight="1">
      <c r="AN22983" s="98"/>
      <c r="AO22983" s="98"/>
      <c r="AP22983" s="98"/>
      <c r="AR22983" s="98"/>
      <c r="AS22983" s="98"/>
    </row>
    <row r="22984" spans="40:45" ht="15" customHeight="1">
      <c r="AN22984" s="98"/>
      <c r="AO22984" s="98"/>
      <c r="AP22984" s="98"/>
      <c r="AR22984" s="98"/>
      <c r="AS22984" s="98"/>
    </row>
    <row r="22985" spans="40:45" ht="15" customHeight="1">
      <c r="AN22985" s="98"/>
      <c r="AO22985" s="98"/>
      <c r="AP22985" s="98"/>
      <c r="AR22985" s="98"/>
      <c r="AS22985" s="98"/>
    </row>
    <row r="22986" spans="40:45" ht="15" customHeight="1">
      <c r="AN22986" s="98"/>
      <c r="AO22986" s="98"/>
      <c r="AP22986" s="98"/>
      <c r="AR22986" s="98"/>
      <c r="AS22986" s="98"/>
    </row>
    <row r="22987" spans="40:45" ht="15" customHeight="1">
      <c r="AN22987" s="98"/>
      <c r="AO22987" s="98"/>
      <c r="AP22987" s="98"/>
      <c r="AR22987" s="98"/>
      <c r="AS22987" s="98"/>
    </row>
    <row r="22988" spans="40:45" ht="15" customHeight="1">
      <c r="AN22988" s="98"/>
      <c r="AO22988" s="98"/>
      <c r="AP22988" s="98"/>
      <c r="AR22988" s="98"/>
      <c r="AS22988" s="98"/>
    </row>
    <row r="22989" spans="40:45" ht="15" customHeight="1">
      <c r="AN22989" s="98"/>
      <c r="AO22989" s="98"/>
      <c r="AP22989" s="98"/>
      <c r="AR22989" s="98"/>
      <c r="AS22989" s="98"/>
    </row>
    <row r="22990" spans="40:45" ht="15" customHeight="1">
      <c r="AN22990" s="98"/>
      <c r="AO22990" s="98"/>
      <c r="AP22990" s="98"/>
      <c r="AR22990" s="98"/>
      <c r="AS22990" s="98"/>
    </row>
    <row r="22991" spans="40:45" ht="15" customHeight="1">
      <c r="AN22991" s="98"/>
      <c r="AO22991" s="98"/>
      <c r="AP22991" s="98"/>
      <c r="AR22991" s="98"/>
      <c r="AS22991" s="98"/>
    </row>
    <row r="22992" spans="40:45" ht="15" customHeight="1">
      <c r="AN22992" s="98"/>
      <c r="AO22992" s="98"/>
      <c r="AP22992" s="98"/>
      <c r="AR22992" s="98"/>
      <c r="AS22992" s="98"/>
    </row>
    <row r="22993" spans="40:45" ht="15" customHeight="1">
      <c r="AN22993" s="98"/>
      <c r="AO22993" s="98"/>
      <c r="AP22993" s="98"/>
      <c r="AR22993" s="98"/>
      <c r="AS22993" s="98"/>
    </row>
    <row r="22994" spans="40:45" ht="15" customHeight="1">
      <c r="AN22994" s="98"/>
      <c r="AO22994" s="98"/>
      <c r="AP22994" s="98"/>
      <c r="AR22994" s="98"/>
      <c r="AS22994" s="98"/>
    </row>
    <row r="22995" spans="40:45" ht="15" customHeight="1">
      <c r="AN22995" s="98"/>
      <c r="AO22995" s="98"/>
      <c r="AP22995" s="98"/>
      <c r="AR22995" s="98"/>
      <c r="AS22995" s="98"/>
    </row>
    <row r="22996" spans="40:45" ht="15" customHeight="1">
      <c r="AN22996" s="98"/>
      <c r="AO22996" s="98"/>
      <c r="AP22996" s="98"/>
      <c r="AR22996" s="98"/>
      <c r="AS22996" s="98"/>
    </row>
    <row r="22997" spans="40:45" ht="15" customHeight="1">
      <c r="AN22997" s="98"/>
      <c r="AO22997" s="98"/>
      <c r="AP22997" s="98"/>
      <c r="AR22997" s="98"/>
      <c r="AS22997" s="98"/>
    </row>
    <row r="22998" spans="40:45" ht="15" customHeight="1">
      <c r="AN22998" s="98"/>
      <c r="AO22998" s="98"/>
      <c r="AP22998" s="98"/>
      <c r="AR22998" s="98"/>
      <c r="AS22998" s="98"/>
    </row>
    <row r="22999" spans="40:45" ht="15" customHeight="1">
      <c r="AN22999" s="98"/>
      <c r="AO22999" s="98"/>
      <c r="AP22999" s="98"/>
      <c r="AR22999" s="98"/>
      <c r="AS22999" s="98"/>
    </row>
    <row r="23000" spans="40:45" ht="15" customHeight="1">
      <c r="AN23000" s="98"/>
      <c r="AO23000" s="98"/>
      <c r="AP23000" s="98"/>
      <c r="AR23000" s="98"/>
      <c r="AS23000" s="98"/>
    </row>
    <row r="23001" spans="40:45" ht="15" customHeight="1">
      <c r="AN23001" s="98"/>
      <c r="AO23001" s="98"/>
      <c r="AP23001" s="98"/>
      <c r="AR23001" s="98"/>
      <c r="AS23001" s="98"/>
    </row>
    <row r="23002" spans="40:45" ht="15" customHeight="1">
      <c r="AN23002" s="98"/>
      <c r="AO23002" s="98"/>
      <c r="AP23002" s="98"/>
      <c r="AR23002" s="98"/>
      <c r="AS23002" s="98"/>
    </row>
    <row r="23003" spans="40:45" ht="15" customHeight="1">
      <c r="AN23003" s="98"/>
      <c r="AO23003" s="98"/>
      <c r="AP23003" s="98"/>
      <c r="AR23003" s="98"/>
      <c r="AS23003" s="98"/>
    </row>
    <row r="23004" spans="40:45" ht="15" customHeight="1">
      <c r="AN23004" s="98"/>
      <c r="AO23004" s="98"/>
      <c r="AP23004" s="98"/>
      <c r="AR23004" s="98"/>
      <c r="AS23004" s="98"/>
    </row>
    <row r="23005" spans="40:45" ht="15" customHeight="1">
      <c r="AN23005" s="98"/>
      <c r="AO23005" s="98"/>
      <c r="AP23005" s="98"/>
      <c r="AR23005" s="98"/>
      <c r="AS23005" s="98"/>
    </row>
    <row r="23006" spans="40:45" ht="15" customHeight="1">
      <c r="AN23006" s="98"/>
      <c r="AO23006" s="98"/>
      <c r="AP23006" s="98"/>
      <c r="AR23006" s="98"/>
      <c r="AS23006" s="98"/>
    </row>
    <row r="23007" spans="40:45" ht="15" customHeight="1">
      <c r="AN23007" s="98"/>
      <c r="AO23007" s="98"/>
      <c r="AP23007" s="98"/>
      <c r="AR23007" s="98"/>
      <c r="AS23007" s="98"/>
    </row>
    <row r="23008" spans="40:45" ht="15" customHeight="1">
      <c r="AN23008" s="98"/>
      <c r="AO23008" s="98"/>
      <c r="AP23008" s="98"/>
      <c r="AR23008" s="98"/>
      <c r="AS23008" s="98"/>
    </row>
    <row r="23009" spans="40:45" ht="15" customHeight="1">
      <c r="AN23009" s="98"/>
      <c r="AO23009" s="98"/>
      <c r="AP23009" s="98"/>
      <c r="AR23009" s="98"/>
      <c r="AS23009" s="98"/>
    </row>
    <row r="23010" spans="40:45" ht="15" customHeight="1">
      <c r="AN23010" s="98"/>
      <c r="AO23010" s="98"/>
      <c r="AP23010" s="98"/>
      <c r="AR23010" s="98"/>
      <c r="AS23010" s="98"/>
    </row>
    <row r="23011" spans="40:45" ht="15" customHeight="1">
      <c r="AN23011" s="98"/>
      <c r="AO23011" s="98"/>
      <c r="AP23011" s="98"/>
      <c r="AR23011" s="98"/>
      <c r="AS23011" s="98"/>
    </row>
    <row r="23012" spans="40:45" ht="15" customHeight="1">
      <c r="AN23012" s="98"/>
      <c r="AO23012" s="98"/>
      <c r="AP23012" s="98"/>
      <c r="AR23012" s="98"/>
      <c r="AS23012" s="98"/>
    </row>
    <row r="23013" spans="40:45" ht="15" customHeight="1">
      <c r="AN23013" s="98"/>
      <c r="AO23013" s="98"/>
      <c r="AP23013" s="98"/>
      <c r="AR23013" s="98"/>
      <c r="AS23013" s="98"/>
    </row>
    <row r="23014" spans="40:45" ht="15" customHeight="1">
      <c r="AN23014" s="98"/>
      <c r="AO23014" s="98"/>
      <c r="AP23014" s="98"/>
      <c r="AR23014" s="98"/>
      <c r="AS23014" s="98"/>
    </row>
    <row r="23015" spans="40:45" ht="15" customHeight="1">
      <c r="AN23015" s="98"/>
      <c r="AO23015" s="98"/>
      <c r="AP23015" s="98"/>
      <c r="AR23015" s="98"/>
      <c r="AS23015" s="98"/>
    </row>
    <row r="23016" spans="40:45" ht="15" customHeight="1">
      <c r="AN23016" s="98"/>
      <c r="AO23016" s="98"/>
      <c r="AP23016" s="98"/>
      <c r="AR23016" s="98"/>
      <c r="AS23016" s="98"/>
    </row>
    <row r="23017" spans="40:45" ht="15" customHeight="1">
      <c r="AN23017" s="98"/>
      <c r="AO23017" s="98"/>
      <c r="AP23017" s="98"/>
      <c r="AR23017" s="98"/>
      <c r="AS23017" s="98"/>
    </row>
    <row r="23018" spans="40:45" ht="15" customHeight="1">
      <c r="AN23018" s="98"/>
      <c r="AO23018" s="98"/>
      <c r="AP23018" s="98"/>
      <c r="AR23018" s="98"/>
      <c r="AS23018" s="98"/>
    </row>
    <row r="23019" spans="40:45" ht="15" customHeight="1">
      <c r="AN23019" s="98"/>
      <c r="AO23019" s="98"/>
      <c r="AP23019" s="98"/>
      <c r="AR23019" s="98"/>
      <c r="AS23019" s="98"/>
    </row>
    <row r="23020" spans="40:45" ht="15" customHeight="1">
      <c r="AN23020" s="98"/>
      <c r="AO23020" s="98"/>
      <c r="AP23020" s="98"/>
      <c r="AR23020" s="98"/>
      <c r="AS23020" s="98"/>
    </row>
    <row r="23021" spans="40:45" ht="15" customHeight="1">
      <c r="AN23021" s="98"/>
      <c r="AO23021" s="98"/>
      <c r="AP23021" s="98"/>
      <c r="AR23021" s="98"/>
      <c r="AS23021" s="98"/>
    </row>
    <row r="23022" spans="40:45" ht="15" customHeight="1">
      <c r="AN23022" s="98"/>
      <c r="AO23022" s="98"/>
      <c r="AP23022" s="98"/>
      <c r="AR23022" s="98"/>
      <c r="AS23022" s="98"/>
    </row>
    <row r="23023" spans="40:45" ht="15" customHeight="1">
      <c r="AN23023" s="98"/>
      <c r="AO23023" s="98"/>
      <c r="AP23023" s="98"/>
      <c r="AR23023" s="98"/>
      <c r="AS23023" s="98"/>
    </row>
    <row r="23024" spans="40:45" ht="15" customHeight="1">
      <c r="AN23024" s="98"/>
      <c r="AO23024" s="98"/>
      <c r="AP23024" s="98"/>
      <c r="AR23024" s="98"/>
      <c r="AS23024" s="98"/>
    </row>
    <row r="23025" spans="40:45" ht="15" customHeight="1">
      <c r="AN23025" s="98"/>
      <c r="AO23025" s="98"/>
      <c r="AP23025" s="98"/>
      <c r="AR23025" s="98"/>
      <c r="AS23025" s="98"/>
    </row>
    <row r="23026" spans="40:45" ht="15" customHeight="1">
      <c r="AN23026" s="98"/>
      <c r="AO23026" s="98"/>
      <c r="AP23026" s="98"/>
      <c r="AR23026" s="98"/>
      <c r="AS23026" s="98"/>
    </row>
    <row r="23027" spans="40:45" ht="15" customHeight="1">
      <c r="AN23027" s="98"/>
      <c r="AO23027" s="98"/>
      <c r="AP23027" s="98"/>
      <c r="AR23027" s="98"/>
      <c r="AS23027" s="98"/>
    </row>
    <row r="23028" spans="40:45" ht="15" customHeight="1">
      <c r="AN23028" s="98"/>
      <c r="AO23028" s="98"/>
      <c r="AP23028" s="98"/>
      <c r="AR23028" s="98"/>
      <c r="AS23028" s="98"/>
    </row>
    <row r="23029" spans="40:45" ht="15" customHeight="1">
      <c r="AN23029" s="98"/>
      <c r="AO23029" s="98"/>
      <c r="AP23029" s="98"/>
      <c r="AR23029" s="98"/>
      <c r="AS23029" s="98"/>
    </row>
    <row r="23030" spans="40:45" ht="15" customHeight="1">
      <c r="AN23030" s="98"/>
      <c r="AO23030" s="98"/>
      <c r="AP23030" s="98"/>
      <c r="AR23030" s="98"/>
      <c r="AS23030" s="98"/>
    </row>
    <row r="23031" spans="40:45" ht="15" customHeight="1">
      <c r="AN23031" s="98"/>
      <c r="AO23031" s="98"/>
      <c r="AP23031" s="98"/>
      <c r="AR23031" s="98"/>
      <c r="AS23031" s="98"/>
    </row>
    <row r="23032" spans="40:45" ht="15" customHeight="1">
      <c r="AN23032" s="98"/>
      <c r="AO23032" s="98"/>
      <c r="AP23032" s="98"/>
      <c r="AR23032" s="98"/>
      <c r="AS23032" s="98"/>
    </row>
    <row r="23033" spans="40:45" ht="15" customHeight="1">
      <c r="AN23033" s="98"/>
      <c r="AO23033" s="98"/>
      <c r="AP23033" s="98"/>
      <c r="AR23033" s="98"/>
      <c r="AS23033" s="98"/>
    </row>
    <row r="23034" spans="40:45" ht="15" customHeight="1">
      <c r="AN23034" s="98"/>
      <c r="AO23034" s="98"/>
      <c r="AP23034" s="98"/>
      <c r="AR23034" s="98"/>
      <c r="AS23034" s="98"/>
    </row>
    <row r="23035" spans="40:45" ht="15" customHeight="1">
      <c r="AN23035" s="98"/>
      <c r="AO23035" s="98"/>
      <c r="AP23035" s="98"/>
      <c r="AR23035" s="98"/>
      <c r="AS23035" s="98"/>
    </row>
    <row r="23036" spans="40:45" ht="15" customHeight="1">
      <c r="AN23036" s="98"/>
      <c r="AO23036" s="98"/>
      <c r="AP23036" s="98"/>
      <c r="AR23036" s="98"/>
      <c r="AS23036" s="98"/>
    </row>
    <row r="23037" spans="40:45" ht="15" customHeight="1">
      <c r="AN23037" s="98"/>
      <c r="AO23037" s="98"/>
      <c r="AP23037" s="98"/>
      <c r="AR23037" s="98"/>
      <c r="AS23037" s="98"/>
    </row>
    <row r="23038" spans="40:45" ht="15" customHeight="1">
      <c r="AN23038" s="98"/>
      <c r="AO23038" s="98"/>
      <c r="AP23038" s="98"/>
      <c r="AR23038" s="98"/>
      <c r="AS23038" s="98"/>
    </row>
    <row r="23039" spans="40:45" ht="15" customHeight="1">
      <c r="AN23039" s="98"/>
      <c r="AO23039" s="98"/>
      <c r="AP23039" s="98"/>
      <c r="AR23039" s="98"/>
      <c r="AS23039" s="98"/>
    </row>
    <row r="23040" spans="40:45" ht="15" customHeight="1">
      <c r="AN23040" s="98"/>
      <c r="AO23040" s="98"/>
      <c r="AP23040" s="98"/>
      <c r="AR23040" s="98"/>
      <c r="AS23040" s="98"/>
    </row>
    <row r="23041" spans="40:45" ht="15" customHeight="1">
      <c r="AN23041" s="98"/>
      <c r="AO23041" s="98"/>
      <c r="AP23041" s="98"/>
      <c r="AR23041" s="98"/>
      <c r="AS23041" s="98"/>
    </row>
    <row r="23042" spans="40:45" ht="15" customHeight="1">
      <c r="AN23042" s="98"/>
      <c r="AO23042" s="98"/>
      <c r="AP23042" s="98"/>
      <c r="AR23042" s="98"/>
      <c r="AS23042" s="98"/>
    </row>
    <row r="23043" spans="40:45" ht="15" customHeight="1">
      <c r="AN23043" s="98"/>
      <c r="AO23043" s="98"/>
      <c r="AP23043" s="98"/>
      <c r="AR23043" s="98"/>
      <c r="AS23043" s="98"/>
    </row>
    <row r="23044" spans="40:45" ht="15" customHeight="1">
      <c r="AN23044" s="98"/>
      <c r="AO23044" s="98"/>
      <c r="AP23044" s="98"/>
      <c r="AR23044" s="98"/>
      <c r="AS23044" s="98"/>
    </row>
    <row r="23045" spans="40:45" ht="15" customHeight="1">
      <c r="AN23045" s="98"/>
      <c r="AO23045" s="98"/>
      <c r="AP23045" s="98"/>
      <c r="AR23045" s="98"/>
      <c r="AS23045" s="98"/>
    </row>
    <row r="23046" spans="40:45" ht="15" customHeight="1">
      <c r="AN23046" s="98"/>
      <c r="AO23046" s="98"/>
      <c r="AP23046" s="98"/>
      <c r="AR23046" s="98"/>
      <c r="AS23046" s="98"/>
    </row>
    <row r="23047" spans="40:45" ht="15" customHeight="1">
      <c r="AN23047" s="98"/>
      <c r="AO23047" s="98"/>
      <c r="AP23047" s="98"/>
      <c r="AR23047" s="98"/>
      <c r="AS23047" s="98"/>
    </row>
    <row r="23048" spans="40:45" ht="15" customHeight="1">
      <c r="AN23048" s="98"/>
      <c r="AO23048" s="98"/>
      <c r="AP23048" s="98"/>
      <c r="AR23048" s="98"/>
      <c r="AS23048" s="98"/>
    </row>
    <row r="23049" spans="40:45" ht="15" customHeight="1">
      <c r="AN23049" s="98"/>
      <c r="AO23049" s="98"/>
      <c r="AP23049" s="98"/>
      <c r="AR23049" s="98"/>
      <c r="AS23049" s="98"/>
    </row>
    <row r="23050" spans="40:45" ht="15" customHeight="1">
      <c r="AN23050" s="98"/>
      <c r="AO23050" s="98"/>
      <c r="AP23050" s="98"/>
      <c r="AR23050" s="98"/>
      <c r="AS23050" s="98"/>
    </row>
    <row r="23051" spans="40:45" ht="15" customHeight="1">
      <c r="AN23051" s="98"/>
      <c r="AO23051" s="98"/>
      <c r="AP23051" s="98"/>
      <c r="AR23051" s="98"/>
      <c r="AS23051" s="98"/>
    </row>
    <row r="23052" spans="40:45" ht="15" customHeight="1">
      <c r="AN23052" s="98"/>
      <c r="AO23052" s="98"/>
      <c r="AP23052" s="98"/>
      <c r="AR23052" s="98"/>
      <c r="AS23052" s="98"/>
    </row>
    <row r="23053" spans="40:45" ht="15" customHeight="1">
      <c r="AN23053" s="98"/>
      <c r="AO23053" s="98"/>
      <c r="AP23053" s="98"/>
      <c r="AR23053" s="98"/>
      <c r="AS23053" s="98"/>
    </row>
    <row r="23054" spans="40:45" ht="15" customHeight="1">
      <c r="AN23054" s="98"/>
      <c r="AO23054" s="98"/>
      <c r="AP23054" s="98"/>
      <c r="AR23054" s="98"/>
      <c r="AS23054" s="98"/>
    </row>
    <row r="23055" spans="40:45" ht="15" customHeight="1">
      <c r="AN23055" s="98"/>
      <c r="AO23055" s="98"/>
      <c r="AP23055" s="98"/>
      <c r="AR23055" s="98"/>
      <c r="AS23055" s="98"/>
    </row>
    <row r="23056" spans="40:45" ht="15" customHeight="1">
      <c r="AN23056" s="98"/>
      <c r="AO23056" s="98"/>
      <c r="AP23056" s="98"/>
      <c r="AR23056" s="98"/>
      <c r="AS23056" s="98"/>
    </row>
    <row r="23057" spans="40:45" ht="15" customHeight="1">
      <c r="AN23057" s="98"/>
      <c r="AO23057" s="98"/>
      <c r="AP23057" s="98"/>
      <c r="AR23057" s="98"/>
      <c r="AS23057" s="98"/>
    </row>
    <row r="23058" spans="40:45" ht="15" customHeight="1">
      <c r="AN23058" s="98"/>
      <c r="AO23058" s="98"/>
      <c r="AP23058" s="98"/>
      <c r="AR23058" s="98"/>
      <c r="AS23058" s="98"/>
    </row>
    <row r="23059" spans="40:45" ht="15" customHeight="1">
      <c r="AN23059" s="98"/>
      <c r="AO23059" s="98"/>
      <c r="AP23059" s="98"/>
      <c r="AR23059" s="98"/>
      <c r="AS23059" s="98"/>
    </row>
    <row r="23060" spans="40:45" ht="15" customHeight="1">
      <c r="AN23060" s="98"/>
      <c r="AO23060" s="98"/>
      <c r="AP23060" s="98"/>
      <c r="AR23060" s="98"/>
      <c r="AS23060" s="98"/>
    </row>
    <row r="23061" spans="40:45" ht="15" customHeight="1">
      <c r="AN23061" s="98"/>
      <c r="AO23061" s="98"/>
      <c r="AP23061" s="98"/>
      <c r="AR23061" s="98"/>
      <c r="AS23061" s="98"/>
    </row>
    <row r="23062" spans="40:45" ht="15" customHeight="1">
      <c r="AN23062" s="98"/>
      <c r="AO23062" s="98"/>
      <c r="AP23062" s="98"/>
      <c r="AR23062" s="98"/>
      <c r="AS23062" s="98"/>
    </row>
    <row r="23063" spans="40:45" ht="15" customHeight="1">
      <c r="AN23063" s="98"/>
      <c r="AO23063" s="98"/>
      <c r="AP23063" s="98"/>
      <c r="AR23063" s="98"/>
      <c r="AS23063" s="98"/>
    </row>
    <row r="23064" spans="40:45" ht="15" customHeight="1">
      <c r="AN23064" s="98"/>
      <c r="AO23064" s="98"/>
      <c r="AP23064" s="98"/>
      <c r="AR23064" s="98"/>
      <c r="AS23064" s="98"/>
    </row>
    <row r="23065" spans="40:45" ht="15" customHeight="1">
      <c r="AN23065" s="98"/>
      <c r="AO23065" s="98"/>
      <c r="AP23065" s="98"/>
      <c r="AR23065" s="98"/>
      <c r="AS23065" s="98"/>
    </row>
    <row r="23066" spans="40:45" ht="15" customHeight="1">
      <c r="AN23066" s="98"/>
      <c r="AO23066" s="98"/>
      <c r="AP23066" s="98"/>
      <c r="AR23066" s="98"/>
      <c r="AS23066" s="98"/>
    </row>
    <row r="23067" spans="40:45" ht="15" customHeight="1">
      <c r="AN23067" s="98"/>
      <c r="AO23067" s="98"/>
      <c r="AP23067" s="98"/>
      <c r="AR23067" s="98"/>
      <c r="AS23067" s="98"/>
    </row>
    <row r="23068" spans="40:45" ht="15" customHeight="1">
      <c r="AN23068" s="98"/>
      <c r="AO23068" s="98"/>
      <c r="AP23068" s="98"/>
      <c r="AR23068" s="98"/>
      <c r="AS23068" s="98"/>
    </row>
    <row r="23069" spans="40:45" ht="15" customHeight="1">
      <c r="AN23069" s="98"/>
      <c r="AO23069" s="98"/>
      <c r="AP23069" s="98"/>
      <c r="AR23069" s="98"/>
      <c r="AS23069" s="98"/>
    </row>
    <row r="23070" spans="40:45" ht="15" customHeight="1">
      <c r="AN23070" s="98"/>
      <c r="AO23070" s="98"/>
      <c r="AP23070" s="98"/>
      <c r="AR23070" s="98"/>
      <c r="AS23070" s="98"/>
    </row>
    <row r="23071" spans="40:45" ht="15" customHeight="1">
      <c r="AN23071" s="98"/>
      <c r="AO23071" s="98"/>
      <c r="AP23071" s="98"/>
      <c r="AR23071" s="98"/>
      <c r="AS23071" s="98"/>
    </row>
    <row r="23072" spans="40:45" ht="15" customHeight="1">
      <c r="AN23072" s="98"/>
      <c r="AO23072" s="98"/>
      <c r="AP23072" s="98"/>
      <c r="AR23072" s="98"/>
      <c r="AS23072" s="98"/>
    </row>
    <row r="23073" spans="40:45" ht="15" customHeight="1">
      <c r="AN23073" s="98"/>
      <c r="AO23073" s="98"/>
      <c r="AP23073" s="98"/>
      <c r="AR23073" s="98"/>
      <c r="AS23073" s="98"/>
    </row>
    <row r="23074" spans="40:45" ht="15" customHeight="1">
      <c r="AN23074" s="98"/>
      <c r="AO23074" s="98"/>
      <c r="AP23074" s="98"/>
      <c r="AR23074" s="98"/>
      <c r="AS23074" s="98"/>
    </row>
    <row r="23075" spans="40:45" ht="15" customHeight="1">
      <c r="AN23075" s="98"/>
      <c r="AO23075" s="98"/>
      <c r="AP23075" s="98"/>
      <c r="AR23075" s="98"/>
      <c r="AS23075" s="98"/>
    </row>
    <row r="23076" spans="40:45" ht="15" customHeight="1">
      <c r="AN23076" s="98"/>
      <c r="AO23076" s="98"/>
      <c r="AP23076" s="98"/>
      <c r="AR23076" s="98"/>
      <c r="AS23076" s="98"/>
    </row>
    <row r="23077" spans="40:45" ht="15" customHeight="1">
      <c r="AN23077" s="98"/>
      <c r="AO23077" s="98"/>
      <c r="AP23077" s="98"/>
      <c r="AR23077" s="98"/>
      <c r="AS23077" s="98"/>
    </row>
    <row r="23078" spans="40:45" ht="15" customHeight="1">
      <c r="AN23078" s="98"/>
      <c r="AO23078" s="98"/>
      <c r="AP23078" s="98"/>
      <c r="AR23078" s="98"/>
      <c r="AS23078" s="98"/>
    </row>
    <row r="23079" spans="40:45" ht="15" customHeight="1">
      <c r="AN23079" s="98"/>
      <c r="AO23079" s="98"/>
      <c r="AP23079" s="98"/>
      <c r="AR23079" s="98"/>
      <c r="AS23079" s="98"/>
    </row>
    <row r="23080" spans="40:45" ht="15" customHeight="1">
      <c r="AN23080" s="98"/>
      <c r="AO23080" s="98"/>
      <c r="AP23080" s="98"/>
      <c r="AR23080" s="98"/>
      <c r="AS23080" s="98"/>
    </row>
    <row r="23081" spans="40:45" ht="15" customHeight="1">
      <c r="AN23081" s="98"/>
      <c r="AO23081" s="98"/>
      <c r="AP23081" s="98"/>
      <c r="AR23081" s="98"/>
      <c r="AS23081" s="98"/>
    </row>
    <row r="23082" spans="40:45" ht="15" customHeight="1">
      <c r="AN23082" s="98"/>
      <c r="AO23082" s="98"/>
      <c r="AP23082" s="98"/>
      <c r="AR23082" s="98"/>
      <c r="AS23082" s="98"/>
    </row>
    <row r="23083" spans="40:45" ht="15" customHeight="1">
      <c r="AN23083" s="98"/>
      <c r="AO23083" s="98"/>
      <c r="AP23083" s="98"/>
      <c r="AR23083" s="98"/>
      <c r="AS23083" s="98"/>
    </row>
    <row r="23084" spans="40:45" ht="15" customHeight="1">
      <c r="AN23084" s="98"/>
      <c r="AO23084" s="98"/>
      <c r="AP23084" s="98"/>
      <c r="AR23084" s="98"/>
      <c r="AS23084" s="98"/>
    </row>
    <row r="23085" spans="40:45" ht="15" customHeight="1">
      <c r="AN23085" s="98"/>
      <c r="AO23085" s="98"/>
      <c r="AP23085" s="98"/>
      <c r="AR23085" s="98"/>
      <c r="AS23085" s="98"/>
    </row>
    <row r="23086" spans="40:45" ht="15" customHeight="1">
      <c r="AN23086" s="98"/>
      <c r="AO23086" s="98"/>
      <c r="AP23086" s="98"/>
      <c r="AR23086" s="98"/>
      <c r="AS23086" s="98"/>
    </row>
    <row r="23087" spans="40:45" ht="15" customHeight="1">
      <c r="AN23087" s="98"/>
      <c r="AO23087" s="98"/>
      <c r="AP23087" s="98"/>
      <c r="AR23087" s="98"/>
      <c r="AS23087" s="98"/>
    </row>
    <row r="23088" spans="40:45" ht="15" customHeight="1">
      <c r="AN23088" s="98"/>
      <c r="AO23088" s="98"/>
      <c r="AP23088" s="98"/>
      <c r="AR23088" s="98"/>
      <c r="AS23088" s="98"/>
    </row>
    <row r="23089" spans="40:45" ht="15" customHeight="1">
      <c r="AN23089" s="98"/>
      <c r="AO23089" s="98"/>
      <c r="AP23089" s="98"/>
      <c r="AR23089" s="98"/>
      <c r="AS23089" s="98"/>
    </row>
    <row r="23090" spans="40:45" ht="15" customHeight="1">
      <c r="AN23090" s="98"/>
      <c r="AO23090" s="98"/>
      <c r="AP23090" s="98"/>
      <c r="AR23090" s="98"/>
      <c r="AS23090" s="98"/>
    </row>
    <row r="23091" spans="40:45" ht="15" customHeight="1">
      <c r="AN23091" s="98"/>
      <c r="AO23091" s="98"/>
      <c r="AP23091" s="98"/>
      <c r="AR23091" s="98"/>
      <c r="AS23091" s="98"/>
    </row>
    <row r="23092" spans="40:45" ht="15" customHeight="1">
      <c r="AN23092" s="98"/>
      <c r="AO23092" s="98"/>
      <c r="AP23092" s="98"/>
      <c r="AR23092" s="98"/>
      <c r="AS23092" s="98"/>
    </row>
    <row r="23093" spans="40:45" ht="15" customHeight="1">
      <c r="AN23093" s="98"/>
      <c r="AO23093" s="98"/>
      <c r="AP23093" s="98"/>
      <c r="AR23093" s="98"/>
      <c r="AS23093" s="98"/>
    </row>
    <row r="23094" spans="40:45" ht="15" customHeight="1">
      <c r="AN23094" s="98"/>
      <c r="AO23094" s="98"/>
      <c r="AP23094" s="98"/>
      <c r="AR23094" s="98"/>
      <c r="AS23094" s="98"/>
    </row>
    <row r="23095" spans="40:45" ht="15" customHeight="1">
      <c r="AN23095" s="98"/>
      <c r="AO23095" s="98"/>
      <c r="AP23095" s="98"/>
      <c r="AR23095" s="98"/>
      <c r="AS23095" s="98"/>
    </row>
    <row r="23096" spans="40:45" ht="15" customHeight="1">
      <c r="AN23096" s="98"/>
      <c r="AO23096" s="98"/>
      <c r="AP23096" s="98"/>
      <c r="AR23096" s="98"/>
      <c r="AS23096" s="98"/>
    </row>
    <row r="23097" spans="40:45" ht="15" customHeight="1">
      <c r="AN23097" s="98"/>
      <c r="AO23097" s="98"/>
      <c r="AP23097" s="98"/>
      <c r="AR23097" s="98"/>
      <c r="AS23097" s="98"/>
    </row>
    <row r="23098" spans="40:45" ht="15" customHeight="1">
      <c r="AN23098" s="98"/>
      <c r="AO23098" s="98"/>
      <c r="AP23098" s="98"/>
      <c r="AR23098" s="98"/>
      <c r="AS23098" s="98"/>
    </row>
    <row r="23099" spans="40:45" ht="15" customHeight="1">
      <c r="AN23099" s="98"/>
      <c r="AO23099" s="98"/>
      <c r="AP23099" s="98"/>
      <c r="AR23099" s="98"/>
      <c r="AS23099" s="98"/>
    </row>
    <row r="23100" spans="40:45" ht="15" customHeight="1">
      <c r="AN23100" s="98"/>
      <c r="AO23100" s="98"/>
      <c r="AP23100" s="98"/>
      <c r="AR23100" s="98"/>
      <c r="AS23100" s="98"/>
    </row>
    <row r="23101" spans="40:45" ht="15" customHeight="1">
      <c r="AN23101" s="98"/>
      <c r="AO23101" s="98"/>
      <c r="AP23101" s="98"/>
      <c r="AR23101" s="98"/>
      <c r="AS23101" s="98"/>
    </row>
    <row r="23102" spans="40:45" ht="15" customHeight="1">
      <c r="AN23102" s="98"/>
      <c r="AO23102" s="98"/>
      <c r="AP23102" s="98"/>
      <c r="AR23102" s="98"/>
      <c r="AS23102" s="98"/>
    </row>
    <row r="23103" spans="40:45" ht="15" customHeight="1">
      <c r="AN23103" s="98"/>
      <c r="AO23103" s="98"/>
      <c r="AP23103" s="98"/>
      <c r="AR23103" s="98"/>
      <c r="AS23103" s="98"/>
    </row>
    <row r="23104" spans="40:45" ht="15" customHeight="1">
      <c r="AN23104" s="98"/>
      <c r="AO23104" s="98"/>
      <c r="AP23104" s="98"/>
      <c r="AR23104" s="98"/>
      <c r="AS23104" s="98"/>
    </row>
    <row r="23105" spans="40:45" ht="15" customHeight="1">
      <c r="AN23105" s="98"/>
      <c r="AO23105" s="98"/>
      <c r="AP23105" s="98"/>
      <c r="AR23105" s="98"/>
      <c r="AS23105" s="98"/>
    </row>
    <row r="23106" spans="40:45" ht="15" customHeight="1">
      <c r="AN23106" s="98"/>
      <c r="AO23106" s="98"/>
      <c r="AP23106" s="98"/>
      <c r="AR23106" s="98"/>
      <c r="AS23106" s="98"/>
    </row>
    <row r="23107" spans="40:45" ht="15" customHeight="1">
      <c r="AN23107" s="98"/>
      <c r="AO23107" s="98"/>
      <c r="AP23107" s="98"/>
      <c r="AR23107" s="98"/>
      <c r="AS23107" s="98"/>
    </row>
    <row r="23108" spans="40:45" ht="15" customHeight="1">
      <c r="AN23108" s="98"/>
      <c r="AO23108" s="98"/>
      <c r="AP23108" s="98"/>
      <c r="AR23108" s="98"/>
      <c r="AS23108" s="98"/>
    </row>
    <row r="23109" spans="40:45" ht="15" customHeight="1">
      <c r="AN23109" s="98"/>
      <c r="AO23109" s="98"/>
      <c r="AP23109" s="98"/>
      <c r="AR23109" s="98"/>
      <c r="AS23109" s="98"/>
    </row>
    <row r="23110" spans="40:45" ht="15" customHeight="1">
      <c r="AN23110" s="98"/>
      <c r="AO23110" s="98"/>
      <c r="AP23110" s="98"/>
      <c r="AR23110" s="98"/>
      <c r="AS23110" s="98"/>
    </row>
    <row r="23111" spans="40:45" ht="15" customHeight="1">
      <c r="AN23111" s="98"/>
      <c r="AO23111" s="98"/>
      <c r="AP23111" s="98"/>
      <c r="AR23111" s="98"/>
      <c r="AS23111" s="98"/>
    </row>
    <row r="23112" spans="40:45" ht="15" customHeight="1">
      <c r="AN23112" s="98"/>
      <c r="AO23112" s="98"/>
      <c r="AP23112" s="98"/>
      <c r="AR23112" s="98"/>
      <c r="AS23112" s="98"/>
    </row>
    <row r="23113" spans="40:45" ht="15" customHeight="1">
      <c r="AN23113" s="98"/>
      <c r="AO23113" s="98"/>
      <c r="AP23113" s="98"/>
      <c r="AR23113" s="98"/>
      <c r="AS23113" s="98"/>
    </row>
    <row r="23114" spans="40:45" ht="15" customHeight="1">
      <c r="AN23114" s="98"/>
      <c r="AO23114" s="98"/>
      <c r="AP23114" s="98"/>
      <c r="AR23114" s="98"/>
      <c r="AS23114" s="98"/>
    </row>
    <row r="23115" spans="40:45" ht="15" customHeight="1">
      <c r="AN23115" s="98"/>
      <c r="AO23115" s="98"/>
      <c r="AP23115" s="98"/>
      <c r="AR23115" s="98"/>
      <c r="AS23115" s="98"/>
    </row>
    <row r="23116" spans="40:45" ht="15" customHeight="1">
      <c r="AN23116" s="98"/>
      <c r="AO23116" s="98"/>
      <c r="AP23116" s="98"/>
      <c r="AR23116" s="98"/>
      <c r="AS23116" s="98"/>
    </row>
    <row r="23117" spans="40:45" ht="15" customHeight="1">
      <c r="AN23117" s="98"/>
      <c r="AO23117" s="98"/>
      <c r="AP23117" s="98"/>
      <c r="AR23117" s="98"/>
      <c r="AS23117" s="98"/>
    </row>
    <row r="23118" spans="40:45" ht="15" customHeight="1">
      <c r="AN23118" s="98"/>
      <c r="AO23118" s="98"/>
      <c r="AP23118" s="98"/>
      <c r="AR23118" s="98"/>
      <c r="AS23118" s="98"/>
    </row>
    <row r="23119" spans="40:45" ht="15" customHeight="1">
      <c r="AN23119" s="98"/>
      <c r="AO23119" s="98"/>
      <c r="AP23119" s="98"/>
      <c r="AR23119" s="98"/>
      <c r="AS23119" s="98"/>
    </row>
    <row r="23120" spans="40:45" ht="15" customHeight="1">
      <c r="AN23120" s="98"/>
      <c r="AO23120" s="98"/>
      <c r="AP23120" s="98"/>
      <c r="AR23120" s="98"/>
      <c r="AS23120" s="98"/>
    </row>
    <row r="23121" spans="40:45" ht="15" customHeight="1">
      <c r="AN23121" s="98"/>
      <c r="AO23121" s="98"/>
      <c r="AP23121" s="98"/>
      <c r="AR23121" s="98"/>
      <c r="AS23121" s="98"/>
    </row>
    <row r="23122" spans="40:45" ht="15" customHeight="1">
      <c r="AN23122" s="98"/>
      <c r="AO23122" s="98"/>
      <c r="AP23122" s="98"/>
      <c r="AR23122" s="98"/>
      <c r="AS23122" s="98"/>
    </row>
    <row r="23123" spans="40:45" ht="15" customHeight="1">
      <c r="AN23123" s="98"/>
      <c r="AO23123" s="98"/>
      <c r="AP23123" s="98"/>
      <c r="AR23123" s="98"/>
      <c r="AS23123" s="98"/>
    </row>
    <row r="23124" spans="40:45" ht="15" customHeight="1">
      <c r="AN23124" s="98"/>
      <c r="AO23124" s="98"/>
      <c r="AP23124" s="98"/>
      <c r="AR23124" s="98"/>
      <c r="AS23124" s="98"/>
    </row>
    <row r="23125" spans="40:45" ht="15" customHeight="1">
      <c r="AN23125" s="98"/>
      <c r="AO23125" s="98"/>
      <c r="AP23125" s="98"/>
      <c r="AR23125" s="98"/>
      <c r="AS23125" s="98"/>
    </row>
    <row r="23126" spans="40:45" ht="15" customHeight="1">
      <c r="AN23126" s="98"/>
      <c r="AO23126" s="98"/>
      <c r="AP23126" s="98"/>
      <c r="AR23126" s="98"/>
      <c r="AS23126" s="98"/>
    </row>
    <row r="23127" spans="40:45" ht="15" customHeight="1">
      <c r="AN23127" s="98"/>
      <c r="AO23127" s="98"/>
      <c r="AP23127" s="98"/>
      <c r="AR23127" s="98"/>
      <c r="AS23127" s="98"/>
    </row>
    <row r="23128" spans="40:45" ht="15" customHeight="1">
      <c r="AN23128" s="98"/>
      <c r="AO23128" s="98"/>
      <c r="AP23128" s="98"/>
      <c r="AR23128" s="98"/>
      <c r="AS23128" s="98"/>
    </row>
    <row r="23129" spans="40:45" ht="15" customHeight="1">
      <c r="AN23129" s="98"/>
      <c r="AO23129" s="98"/>
      <c r="AP23129" s="98"/>
      <c r="AR23129" s="98"/>
      <c r="AS23129" s="98"/>
    </row>
    <row r="23130" spans="40:45" ht="15" customHeight="1">
      <c r="AN23130" s="98"/>
      <c r="AO23130" s="98"/>
      <c r="AP23130" s="98"/>
      <c r="AR23130" s="98"/>
      <c r="AS23130" s="98"/>
    </row>
    <row r="23131" spans="40:45" ht="15" customHeight="1">
      <c r="AN23131" s="98"/>
      <c r="AO23131" s="98"/>
      <c r="AP23131" s="98"/>
      <c r="AR23131" s="98"/>
      <c r="AS23131" s="98"/>
    </row>
    <row r="23132" spans="40:45" ht="15" customHeight="1">
      <c r="AN23132" s="98"/>
      <c r="AO23132" s="98"/>
      <c r="AP23132" s="98"/>
      <c r="AR23132" s="98"/>
      <c r="AS23132" s="98"/>
    </row>
    <row r="23133" spans="40:45" ht="15" customHeight="1">
      <c r="AN23133" s="98"/>
      <c r="AO23133" s="98"/>
      <c r="AP23133" s="98"/>
      <c r="AR23133" s="98"/>
      <c r="AS23133" s="98"/>
    </row>
    <row r="23134" spans="40:45" ht="15" customHeight="1">
      <c r="AN23134" s="98"/>
      <c r="AO23134" s="98"/>
      <c r="AP23134" s="98"/>
      <c r="AR23134" s="98"/>
      <c r="AS23134" s="98"/>
    </row>
    <row r="23135" spans="40:45" ht="15" customHeight="1">
      <c r="AN23135" s="98"/>
      <c r="AO23135" s="98"/>
      <c r="AP23135" s="98"/>
      <c r="AR23135" s="98"/>
      <c r="AS23135" s="98"/>
    </row>
    <row r="23136" spans="40:45" ht="15" customHeight="1">
      <c r="AN23136" s="98"/>
      <c r="AO23136" s="98"/>
      <c r="AP23136" s="98"/>
      <c r="AR23136" s="98"/>
      <c r="AS23136" s="98"/>
    </row>
    <row r="23137" spans="40:45" ht="15" customHeight="1">
      <c r="AN23137" s="98"/>
      <c r="AO23137" s="98"/>
      <c r="AP23137" s="98"/>
      <c r="AR23137" s="98"/>
      <c r="AS23137" s="98"/>
    </row>
    <row r="23138" spans="40:45" ht="15" customHeight="1">
      <c r="AN23138" s="98"/>
      <c r="AO23138" s="98"/>
      <c r="AP23138" s="98"/>
      <c r="AR23138" s="98"/>
      <c r="AS23138" s="98"/>
    </row>
    <row r="23139" spans="40:45" ht="15" customHeight="1">
      <c r="AN23139" s="98"/>
      <c r="AO23139" s="98"/>
      <c r="AP23139" s="98"/>
      <c r="AR23139" s="98"/>
      <c r="AS23139" s="98"/>
    </row>
    <row r="23140" spans="40:45" ht="15" customHeight="1">
      <c r="AN23140" s="98"/>
      <c r="AO23140" s="98"/>
      <c r="AP23140" s="98"/>
      <c r="AR23140" s="98"/>
      <c r="AS23140" s="98"/>
    </row>
    <row r="23141" spans="40:45" ht="15" customHeight="1">
      <c r="AN23141" s="98"/>
      <c r="AO23141" s="98"/>
      <c r="AP23141" s="98"/>
      <c r="AR23141" s="98"/>
      <c r="AS23141" s="98"/>
    </row>
    <row r="23142" spans="40:45" ht="15" customHeight="1">
      <c r="AN23142" s="98"/>
      <c r="AO23142" s="98"/>
      <c r="AP23142" s="98"/>
      <c r="AR23142" s="98"/>
      <c r="AS23142" s="98"/>
    </row>
    <row r="23143" spans="40:45" ht="15" customHeight="1">
      <c r="AN23143" s="98"/>
      <c r="AO23143" s="98"/>
      <c r="AP23143" s="98"/>
      <c r="AR23143" s="98"/>
      <c r="AS23143" s="98"/>
    </row>
    <row r="23144" spans="40:45" ht="15" customHeight="1">
      <c r="AN23144" s="98"/>
      <c r="AO23144" s="98"/>
      <c r="AP23144" s="98"/>
      <c r="AR23144" s="98"/>
      <c r="AS23144" s="98"/>
    </row>
    <row r="23145" spans="40:45" ht="15" customHeight="1">
      <c r="AN23145" s="98"/>
      <c r="AO23145" s="98"/>
      <c r="AP23145" s="98"/>
      <c r="AR23145" s="98"/>
      <c r="AS23145" s="98"/>
    </row>
    <row r="23146" spans="40:45" ht="15" customHeight="1">
      <c r="AN23146" s="98"/>
      <c r="AO23146" s="98"/>
      <c r="AP23146" s="98"/>
      <c r="AR23146" s="98"/>
      <c r="AS23146" s="98"/>
    </row>
    <row r="23147" spans="40:45" ht="15" customHeight="1">
      <c r="AN23147" s="98"/>
      <c r="AO23147" s="98"/>
      <c r="AP23147" s="98"/>
      <c r="AR23147" s="98"/>
      <c r="AS23147" s="98"/>
    </row>
    <row r="23148" spans="40:45" ht="15" customHeight="1">
      <c r="AN23148" s="98"/>
      <c r="AO23148" s="98"/>
      <c r="AP23148" s="98"/>
      <c r="AR23148" s="98"/>
      <c r="AS23148" s="98"/>
    </row>
    <row r="23149" spans="40:45" ht="15" customHeight="1">
      <c r="AN23149" s="98"/>
      <c r="AO23149" s="98"/>
      <c r="AP23149" s="98"/>
      <c r="AR23149" s="98"/>
      <c r="AS23149" s="98"/>
    </row>
    <row r="23150" spans="40:45" ht="15" customHeight="1">
      <c r="AN23150" s="98"/>
      <c r="AO23150" s="98"/>
      <c r="AP23150" s="98"/>
      <c r="AR23150" s="98"/>
      <c r="AS23150" s="98"/>
    </row>
    <row r="23151" spans="40:45" ht="15" customHeight="1">
      <c r="AN23151" s="98"/>
      <c r="AO23151" s="98"/>
      <c r="AP23151" s="98"/>
      <c r="AR23151" s="98"/>
      <c r="AS23151" s="98"/>
    </row>
    <row r="23152" spans="40:45" ht="15" customHeight="1">
      <c r="AN23152" s="98"/>
      <c r="AO23152" s="98"/>
      <c r="AP23152" s="98"/>
      <c r="AR23152" s="98"/>
      <c r="AS23152" s="98"/>
    </row>
    <row r="23153" spans="40:45" ht="15" customHeight="1">
      <c r="AN23153" s="98"/>
      <c r="AO23153" s="98"/>
      <c r="AP23153" s="98"/>
      <c r="AR23153" s="98"/>
      <c r="AS23153" s="98"/>
    </row>
    <row r="23154" spans="40:45" ht="15" customHeight="1">
      <c r="AN23154" s="98"/>
      <c r="AO23154" s="98"/>
      <c r="AP23154" s="98"/>
      <c r="AR23154" s="98"/>
      <c r="AS23154" s="98"/>
    </row>
    <row r="23155" spans="40:45" ht="15" customHeight="1">
      <c r="AN23155" s="98"/>
      <c r="AO23155" s="98"/>
      <c r="AP23155" s="98"/>
      <c r="AR23155" s="98"/>
      <c r="AS23155" s="98"/>
    </row>
    <row r="23156" spans="40:45" ht="15" customHeight="1">
      <c r="AN23156" s="98"/>
      <c r="AO23156" s="98"/>
      <c r="AP23156" s="98"/>
      <c r="AR23156" s="98"/>
      <c r="AS23156" s="98"/>
    </row>
    <row r="23157" spans="40:45" ht="15" customHeight="1">
      <c r="AN23157" s="98"/>
      <c r="AO23157" s="98"/>
      <c r="AP23157" s="98"/>
      <c r="AR23157" s="98"/>
      <c r="AS23157" s="98"/>
    </row>
    <row r="23158" spans="40:45" ht="15" customHeight="1">
      <c r="AN23158" s="98"/>
      <c r="AO23158" s="98"/>
      <c r="AP23158" s="98"/>
      <c r="AR23158" s="98"/>
      <c r="AS23158" s="98"/>
    </row>
    <row r="23159" spans="40:45" ht="15" customHeight="1">
      <c r="AN23159" s="98"/>
      <c r="AO23159" s="98"/>
      <c r="AP23159" s="98"/>
      <c r="AR23159" s="98"/>
      <c r="AS23159" s="98"/>
    </row>
    <row r="23160" spans="40:45" ht="15" customHeight="1">
      <c r="AN23160" s="98"/>
      <c r="AO23160" s="98"/>
      <c r="AP23160" s="98"/>
      <c r="AR23160" s="98"/>
      <c r="AS23160" s="98"/>
    </row>
    <row r="23161" spans="40:45" ht="15" customHeight="1">
      <c r="AN23161" s="98"/>
      <c r="AO23161" s="98"/>
      <c r="AP23161" s="98"/>
      <c r="AR23161" s="98"/>
      <c r="AS23161" s="98"/>
    </row>
    <row r="23162" spans="40:45" ht="15" customHeight="1">
      <c r="AN23162" s="98"/>
      <c r="AO23162" s="98"/>
      <c r="AP23162" s="98"/>
      <c r="AR23162" s="98"/>
      <c r="AS23162" s="98"/>
    </row>
    <row r="23163" spans="40:45" ht="15" customHeight="1">
      <c r="AN23163" s="98"/>
      <c r="AO23163" s="98"/>
      <c r="AP23163" s="98"/>
      <c r="AR23163" s="98"/>
      <c r="AS23163" s="98"/>
    </row>
    <row r="23164" spans="40:45" ht="15" customHeight="1">
      <c r="AN23164" s="98"/>
      <c r="AO23164" s="98"/>
      <c r="AP23164" s="98"/>
      <c r="AR23164" s="98"/>
      <c r="AS23164" s="98"/>
    </row>
    <row r="23165" spans="40:45" ht="15" customHeight="1">
      <c r="AN23165" s="98"/>
      <c r="AO23165" s="98"/>
      <c r="AP23165" s="98"/>
      <c r="AR23165" s="98"/>
      <c r="AS23165" s="98"/>
    </row>
    <row r="23166" spans="40:45" ht="15" customHeight="1">
      <c r="AN23166" s="98"/>
      <c r="AO23166" s="98"/>
      <c r="AP23166" s="98"/>
      <c r="AR23166" s="98"/>
      <c r="AS23166" s="98"/>
    </row>
    <row r="23167" spans="40:45" ht="15" customHeight="1">
      <c r="AN23167" s="98"/>
      <c r="AO23167" s="98"/>
      <c r="AP23167" s="98"/>
      <c r="AR23167" s="98"/>
      <c r="AS23167" s="98"/>
    </row>
    <row r="23168" spans="40:45" ht="15" customHeight="1">
      <c r="AN23168" s="98"/>
      <c r="AO23168" s="98"/>
      <c r="AP23168" s="98"/>
      <c r="AR23168" s="98"/>
      <c r="AS23168" s="98"/>
    </row>
    <row r="23169" spans="40:45" ht="15" customHeight="1">
      <c r="AN23169" s="98"/>
      <c r="AO23169" s="98"/>
      <c r="AP23169" s="98"/>
      <c r="AR23169" s="98"/>
      <c r="AS23169" s="98"/>
    </row>
    <row r="23170" spans="40:45" ht="15" customHeight="1">
      <c r="AN23170" s="98"/>
      <c r="AO23170" s="98"/>
      <c r="AP23170" s="98"/>
      <c r="AR23170" s="98"/>
      <c r="AS23170" s="98"/>
    </row>
    <row r="23171" spans="40:45" ht="15" customHeight="1">
      <c r="AN23171" s="98"/>
      <c r="AO23171" s="98"/>
      <c r="AP23171" s="98"/>
      <c r="AR23171" s="98"/>
      <c r="AS23171" s="98"/>
    </row>
    <row r="23172" spans="40:45" ht="15" customHeight="1">
      <c r="AN23172" s="98"/>
      <c r="AO23172" s="98"/>
      <c r="AP23172" s="98"/>
      <c r="AR23172" s="98"/>
      <c r="AS23172" s="98"/>
    </row>
    <row r="23173" spans="40:45" ht="15" customHeight="1">
      <c r="AN23173" s="98"/>
      <c r="AO23173" s="98"/>
      <c r="AP23173" s="98"/>
      <c r="AR23173" s="98"/>
      <c r="AS23173" s="98"/>
    </row>
    <row r="23174" spans="40:45" ht="15" customHeight="1">
      <c r="AN23174" s="98"/>
      <c r="AO23174" s="98"/>
      <c r="AP23174" s="98"/>
      <c r="AR23174" s="98"/>
      <c r="AS23174" s="98"/>
    </row>
    <row r="23175" spans="40:45" ht="15" customHeight="1">
      <c r="AN23175" s="98"/>
      <c r="AO23175" s="98"/>
      <c r="AP23175" s="98"/>
      <c r="AR23175" s="98"/>
      <c r="AS23175" s="98"/>
    </row>
    <row r="23176" spans="40:45" ht="15" customHeight="1">
      <c r="AN23176" s="98"/>
      <c r="AO23176" s="98"/>
      <c r="AP23176" s="98"/>
      <c r="AR23176" s="98"/>
      <c r="AS23176" s="98"/>
    </row>
    <row r="23177" spans="40:45" ht="15" customHeight="1">
      <c r="AN23177" s="98"/>
      <c r="AO23177" s="98"/>
      <c r="AP23177" s="98"/>
      <c r="AR23177" s="98"/>
      <c r="AS23177" s="98"/>
    </row>
    <row r="23178" spans="40:45" ht="15" customHeight="1">
      <c r="AN23178" s="98"/>
      <c r="AO23178" s="98"/>
      <c r="AP23178" s="98"/>
      <c r="AR23178" s="98"/>
      <c r="AS23178" s="98"/>
    </row>
    <row r="23179" spans="40:45" ht="15" customHeight="1">
      <c r="AN23179" s="98"/>
      <c r="AO23179" s="98"/>
      <c r="AP23179" s="98"/>
      <c r="AR23179" s="98"/>
      <c r="AS23179" s="98"/>
    </row>
    <row r="23180" spans="40:45" ht="15" customHeight="1">
      <c r="AN23180" s="98"/>
      <c r="AO23180" s="98"/>
      <c r="AP23180" s="98"/>
      <c r="AR23180" s="98"/>
      <c r="AS23180" s="98"/>
    </row>
    <row r="23181" spans="40:45" ht="15" customHeight="1">
      <c r="AN23181" s="98"/>
      <c r="AO23181" s="98"/>
      <c r="AP23181" s="98"/>
      <c r="AR23181" s="98"/>
      <c r="AS23181" s="98"/>
    </row>
    <row r="23182" spans="40:45" ht="15" customHeight="1">
      <c r="AN23182" s="98"/>
      <c r="AO23182" s="98"/>
      <c r="AP23182" s="98"/>
      <c r="AR23182" s="98"/>
      <c r="AS23182" s="98"/>
    </row>
    <row r="23183" spans="40:45" ht="15" customHeight="1">
      <c r="AN23183" s="98"/>
      <c r="AO23183" s="98"/>
      <c r="AP23183" s="98"/>
      <c r="AR23183" s="98"/>
      <c r="AS23183" s="98"/>
    </row>
    <row r="23184" spans="40:45" ht="15" customHeight="1">
      <c r="AN23184" s="98"/>
      <c r="AO23184" s="98"/>
      <c r="AP23184" s="98"/>
      <c r="AR23184" s="98"/>
      <c r="AS23184" s="98"/>
    </row>
    <row r="23185" spans="40:45" ht="15" customHeight="1">
      <c r="AN23185" s="98"/>
      <c r="AO23185" s="98"/>
      <c r="AP23185" s="98"/>
      <c r="AR23185" s="98"/>
      <c r="AS23185" s="98"/>
    </row>
    <row r="23186" spans="40:45" ht="15" customHeight="1">
      <c r="AN23186" s="98"/>
      <c r="AO23186" s="98"/>
      <c r="AP23186" s="98"/>
      <c r="AR23186" s="98"/>
      <c r="AS23186" s="98"/>
    </row>
    <row r="23187" spans="40:45" ht="15" customHeight="1">
      <c r="AN23187" s="98"/>
      <c r="AO23187" s="98"/>
      <c r="AP23187" s="98"/>
      <c r="AR23187" s="98"/>
      <c r="AS23187" s="98"/>
    </row>
    <row r="23188" spans="40:45" ht="15" customHeight="1">
      <c r="AN23188" s="98"/>
      <c r="AO23188" s="98"/>
      <c r="AP23188" s="98"/>
      <c r="AR23188" s="98"/>
      <c r="AS23188" s="98"/>
    </row>
    <row r="23189" spans="40:45" ht="15" customHeight="1">
      <c r="AN23189" s="98"/>
      <c r="AO23189" s="98"/>
      <c r="AP23189" s="98"/>
      <c r="AR23189" s="98"/>
      <c r="AS23189" s="98"/>
    </row>
    <row r="23190" spans="40:45" ht="15" customHeight="1">
      <c r="AN23190" s="98"/>
      <c r="AO23190" s="98"/>
      <c r="AP23190" s="98"/>
      <c r="AR23190" s="98"/>
      <c r="AS23190" s="98"/>
    </row>
    <row r="23191" spans="40:45" ht="15" customHeight="1">
      <c r="AN23191" s="98"/>
      <c r="AO23191" s="98"/>
      <c r="AP23191" s="98"/>
      <c r="AR23191" s="98"/>
      <c r="AS23191" s="98"/>
    </row>
    <row r="23192" spans="40:45" ht="15" customHeight="1">
      <c r="AN23192" s="98"/>
      <c r="AO23192" s="98"/>
      <c r="AP23192" s="98"/>
      <c r="AR23192" s="98"/>
      <c r="AS23192" s="98"/>
    </row>
    <row r="23193" spans="40:45" ht="15" customHeight="1">
      <c r="AN23193" s="98"/>
      <c r="AO23193" s="98"/>
      <c r="AP23193" s="98"/>
      <c r="AR23193" s="98"/>
      <c r="AS23193" s="98"/>
    </row>
    <row r="23194" spans="40:45" ht="15" customHeight="1">
      <c r="AN23194" s="98"/>
      <c r="AO23194" s="98"/>
      <c r="AP23194" s="98"/>
      <c r="AR23194" s="98"/>
      <c r="AS23194" s="98"/>
    </row>
    <row r="23195" spans="40:45" ht="15" customHeight="1">
      <c r="AN23195" s="98"/>
      <c r="AO23195" s="98"/>
      <c r="AP23195" s="98"/>
      <c r="AR23195" s="98"/>
      <c r="AS23195" s="98"/>
    </row>
    <row r="23196" spans="40:45" ht="15" customHeight="1">
      <c r="AN23196" s="98"/>
      <c r="AO23196" s="98"/>
      <c r="AP23196" s="98"/>
      <c r="AR23196" s="98"/>
      <c r="AS23196" s="98"/>
    </row>
    <row r="23197" spans="40:45" ht="15" customHeight="1">
      <c r="AN23197" s="98"/>
      <c r="AO23197" s="98"/>
      <c r="AP23197" s="98"/>
      <c r="AR23197" s="98"/>
      <c r="AS23197" s="98"/>
    </row>
    <row r="23198" spans="40:45" ht="15" customHeight="1">
      <c r="AN23198" s="98"/>
      <c r="AO23198" s="98"/>
      <c r="AP23198" s="98"/>
      <c r="AR23198" s="98"/>
      <c r="AS23198" s="98"/>
    </row>
    <row r="23199" spans="40:45" ht="15" customHeight="1">
      <c r="AN23199" s="98"/>
      <c r="AO23199" s="98"/>
      <c r="AP23199" s="98"/>
      <c r="AR23199" s="98"/>
      <c r="AS23199" s="98"/>
    </row>
    <row r="23200" spans="40:45" ht="15" customHeight="1">
      <c r="AN23200" s="98"/>
      <c r="AO23200" s="98"/>
      <c r="AP23200" s="98"/>
      <c r="AR23200" s="98"/>
      <c r="AS23200" s="98"/>
    </row>
    <row r="23201" spans="40:45" ht="15" customHeight="1">
      <c r="AN23201" s="98"/>
      <c r="AO23201" s="98"/>
      <c r="AP23201" s="98"/>
      <c r="AR23201" s="98"/>
      <c r="AS23201" s="98"/>
    </row>
    <row r="23202" spans="40:45" ht="15" customHeight="1">
      <c r="AN23202" s="98"/>
      <c r="AO23202" s="98"/>
      <c r="AP23202" s="98"/>
      <c r="AR23202" s="98"/>
      <c r="AS23202" s="98"/>
    </row>
    <row r="23203" spans="40:45" ht="15" customHeight="1">
      <c r="AN23203" s="98"/>
      <c r="AO23203" s="98"/>
      <c r="AP23203" s="98"/>
      <c r="AR23203" s="98"/>
      <c r="AS23203" s="98"/>
    </row>
    <row r="23204" spans="40:45" ht="15" customHeight="1">
      <c r="AN23204" s="98"/>
      <c r="AO23204" s="98"/>
      <c r="AP23204" s="98"/>
      <c r="AR23204" s="98"/>
      <c r="AS23204" s="98"/>
    </row>
    <row r="23205" spans="40:45" ht="15" customHeight="1">
      <c r="AN23205" s="98"/>
      <c r="AO23205" s="98"/>
      <c r="AP23205" s="98"/>
      <c r="AR23205" s="98"/>
      <c r="AS23205" s="98"/>
    </row>
    <row r="23206" spans="40:45" ht="15" customHeight="1">
      <c r="AN23206" s="98"/>
      <c r="AO23206" s="98"/>
      <c r="AP23206" s="98"/>
      <c r="AR23206" s="98"/>
      <c r="AS23206" s="98"/>
    </row>
    <row r="23207" spans="40:45" ht="15" customHeight="1">
      <c r="AN23207" s="98"/>
      <c r="AO23207" s="98"/>
      <c r="AP23207" s="98"/>
      <c r="AR23207" s="98"/>
      <c r="AS23207" s="98"/>
    </row>
    <row r="23208" spans="40:45" ht="15" customHeight="1">
      <c r="AN23208" s="98"/>
      <c r="AO23208" s="98"/>
      <c r="AP23208" s="98"/>
      <c r="AR23208" s="98"/>
      <c r="AS23208" s="98"/>
    </row>
    <row r="23209" spans="40:45" ht="15" customHeight="1">
      <c r="AN23209" s="98"/>
      <c r="AO23209" s="98"/>
      <c r="AP23209" s="98"/>
      <c r="AR23209" s="98"/>
      <c r="AS23209" s="98"/>
    </row>
    <row r="23210" spans="40:45" ht="15" customHeight="1">
      <c r="AN23210" s="98"/>
      <c r="AO23210" s="98"/>
      <c r="AP23210" s="98"/>
      <c r="AR23210" s="98"/>
      <c r="AS23210" s="98"/>
    </row>
    <row r="23211" spans="40:45" ht="15" customHeight="1">
      <c r="AN23211" s="98"/>
      <c r="AO23211" s="98"/>
      <c r="AP23211" s="98"/>
      <c r="AR23211" s="98"/>
      <c r="AS23211" s="98"/>
    </row>
    <row r="23212" spans="40:45" ht="15" customHeight="1">
      <c r="AN23212" s="98"/>
      <c r="AO23212" s="98"/>
      <c r="AP23212" s="98"/>
      <c r="AR23212" s="98"/>
      <c r="AS23212" s="98"/>
    </row>
    <row r="23213" spans="40:45" ht="15" customHeight="1">
      <c r="AN23213" s="98"/>
      <c r="AO23213" s="98"/>
      <c r="AP23213" s="98"/>
      <c r="AR23213" s="98"/>
      <c r="AS23213" s="98"/>
    </row>
    <row r="23214" spans="40:45" ht="15" customHeight="1">
      <c r="AN23214" s="98"/>
      <c r="AO23214" s="98"/>
      <c r="AP23214" s="98"/>
      <c r="AR23214" s="98"/>
      <c r="AS23214" s="98"/>
    </row>
    <row r="23215" spans="40:45" ht="15" customHeight="1">
      <c r="AN23215" s="98"/>
      <c r="AO23215" s="98"/>
      <c r="AP23215" s="98"/>
      <c r="AR23215" s="98"/>
      <c r="AS23215" s="98"/>
    </row>
    <row r="23216" spans="40:45" ht="15" customHeight="1">
      <c r="AN23216" s="98"/>
      <c r="AO23216" s="98"/>
      <c r="AP23216" s="98"/>
      <c r="AR23216" s="98"/>
      <c r="AS23216" s="98"/>
    </row>
    <row r="23217" spans="40:45" ht="15" customHeight="1">
      <c r="AN23217" s="98"/>
      <c r="AO23217" s="98"/>
      <c r="AP23217" s="98"/>
      <c r="AR23217" s="98"/>
      <c r="AS23217" s="98"/>
    </row>
    <row r="23218" spans="40:45" ht="15" customHeight="1">
      <c r="AN23218" s="98"/>
      <c r="AO23218" s="98"/>
      <c r="AP23218" s="98"/>
      <c r="AR23218" s="98"/>
      <c r="AS23218" s="98"/>
    </row>
    <row r="23219" spans="40:45" ht="15" customHeight="1">
      <c r="AN23219" s="98"/>
      <c r="AO23219" s="98"/>
      <c r="AP23219" s="98"/>
      <c r="AR23219" s="98"/>
      <c r="AS23219" s="98"/>
    </row>
    <row r="23220" spans="40:45" ht="15" customHeight="1">
      <c r="AN23220" s="98"/>
      <c r="AO23220" s="98"/>
      <c r="AP23220" s="98"/>
      <c r="AR23220" s="98"/>
      <c r="AS23220" s="98"/>
    </row>
    <row r="23221" spans="40:45" ht="15" customHeight="1">
      <c r="AN23221" s="98"/>
      <c r="AO23221" s="98"/>
      <c r="AP23221" s="98"/>
      <c r="AR23221" s="98"/>
      <c r="AS23221" s="98"/>
    </row>
    <row r="23222" spans="40:45" ht="15" customHeight="1">
      <c r="AN23222" s="98"/>
      <c r="AO23222" s="98"/>
      <c r="AP23222" s="98"/>
      <c r="AR23222" s="98"/>
      <c r="AS23222" s="98"/>
    </row>
    <row r="23223" spans="40:45" ht="15" customHeight="1">
      <c r="AN23223" s="98"/>
      <c r="AO23223" s="98"/>
      <c r="AP23223" s="98"/>
      <c r="AR23223" s="98"/>
      <c r="AS23223" s="98"/>
    </row>
    <row r="23224" spans="40:45" ht="15" customHeight="1">
      <c r="AN23224" s="98"/>
      <c r="AO23224" s="98"/>
      <c r="AP23224" s="98"/>
      <c r="AR23224" s="98"/>
      <c r="AS23224" s="98"/>
    </row>
    <row r="23225" spans="40:45" ht="15" customHeight="1">
      <c r="AN23225" s="98"/>
      <c r="AO23225" s="98"/>
      <c r="AP23225" s="98"/>
      <c r="AR23225" s="98"/>
      <c r="AS23225" s="98"/>
    </row>
    <row r="23226" spans="40:45" ht="15" customHeight="1">
      <c r="AN23226" s="98"/>
      <c r="AO23226" s="98"/>
      <c r="AP23226" s="98"/>
      <c r="AR23226" s="98"/>
      <c r="AS23226" s="98"/>
    </row>
    <row r="23227" spans="40:45" ht="15" customHeight="1">
      <c r="AN23227" s="98"/>
      <c r="AO23227" s="98"/>
      <c r="AP23227" s="98"/>
      <c r="AR23227" s="98"/>
      <c r="AS23227" s="98"/>
    </row>
    <row r="23228" spans="40:45" ht="15" customHeight="1">
      <c r="AN23228" s="98"/>
      <c r="AO23228" s="98"/>
      <c r="AP23228" s="98"/>
      <c r="AR23228" s="98"/>
      <c r="AS23228" s="98"/>
    </row>
    <row r="23229" spans="40:45" ht="15" customHeight="1">
      <c r="AN23229" s="98"/>
      <c r="AO23229" s="98"/>
      <c r="AP23229" s="98"/>
      <c r="AR23229" s="98"/>
      <c r="AS23229" s="98"/>
    </row>
    <row r="23230" spans="40:45" ht="15" customHeight="1">
      <c r="AN23230" s="98"/>
      <c r="AO23230" s="98"/>
      <c r="AP23230" s="98"/>
      <c r="AR23230" s="98"/>
      <c r="AS23230" s="98"/>
    </row>
    <row r="23231" spans="40:45" ht="15" customHeight="1">
      <c r="AN23231" s="98"/>
      <c r="AO23231" s="98"/>
      <c r="AP23231" s="98"/>
      <c r="AR23231" s="98"/>
      <c r="AS23231" s="98"/>
    </row>
    <row r="23232" spans="40:45" ht="15" customHeight="1">
      <c r="AN23232" s="98"/>
      <c r="AO23232" s="98"/>
      <c r="AP23232" s="98"/>
      <c r="AR23232" s="98"/>
      <c r="AS23232" s="98"/>
    </row>
    <row r="23233" spans="40:45" ht="15" customHeight="1">
      <c r="AN23233" s="98"/>
      <c r="AO23233" s="98"/>
      <c r="AP23233" s="98"/>
      <c r="AR23233" s="98"/>
      <c r="AS23233" s="98"/>
    </row>
    <row r="23234" spans="40:45" ht="15" customHeight="1">
      <c r="AN23234" s="98"/>
      <c r="AO23234" s="98"/>
      <c r="AP23234" s="98"/>
      <c r="AR23234" s="98"/>
      <c r="AS23234" s="98"/>
    </row>
    <row r="23235" spans="40:45" ht="15" customHeight="1">
      <c r="AN23235" s="98"/>
      <c r="AO23235" s="98"/>
      <c r="AP23235" s="98"/>
      <c r="AR23235" s="98"/>
      <c r="AS23235" s="98"/>
    </row>
    <row r="23236" spans="40:45" ht="15" customHeight="1">
      <c r="AN23236" s="98"/>
      <c r="AO23236" s="98"/>
      <c r="AP23236" s="98"/>
      <c r="AR23236" s="98"/>
      <c r="AS23236" s="98"/>
    </row>
    <row r="23237" spans="40:45" ht="15" customHeight="1">
      <c r="AN23237" s="98"/>
      <c r="AO23237" s="98"/>
      <c r="AP23237" s="98"/>
      <c r="AR23237" s="98"/>
      <c r="AS23237" s="98"/>
    </row>
    <row r="23238" spans="40:45" ht="15" customHeight="1">
      <c r="AN23238" s="98"/>
      <c r="AO23238" s="98"/>
      <c r="AP23238" s="98"/>
      <c r="AR23238" s="98"/>
      <c r="AS23238" s="98"/>
    </row>
    <row r="23239" spans="40:45" ht="15" customHeight="1">
      <c r="AN23239" s="98"/>
      <c r="AO23239" s="98"/>
      <c r="AP23239" s="98"/>
      <c r="AR23239" s="98"/>
      <c r="AS23239" s="98"/>
    </row>
    <row r="23240" spans="40:45" ht="15" customHeight="1">
      <c r="AN23240" s="98"/>
      <c r="AO23240" s="98"/>
      <c r="AP23240" s="98"/>
      <c r="AR23240" s="98"/>
      <c r="AS23240" s="98"/>
    </row>
    <row r="23241" spans="40:45" ht="15" customHeight="1">
      <c r="AN23241" s="98"/>
      <c r="AO23241" s="98"/>
      <c r="AP23241" s="98"/>
      <c r="AR23241" s="98"/>
      <c r="AS23241" s="98"/>
    </row>
    <row r="23242" spans="40:45" ht="15" customHeight="1">
      <c r="AN23242" s="98"/>
      <c r="AO23242" s="98"/>
      <c r="AP23242" s="98"/>
      <c r="AR23242" s="98"/>
      <c r="AS23242" s="98"/>
    </row>
    <row r="23243" spans="40:45" ht="15" customHeight="1">
      <c r="AN23243" s="98"/>
      <c r="AO23243" s="98"/>
      <c r="AP23243" s="98"/>
      <c r="AR23243" s="98"/>
      <c r="AS23243" s="98"/>
    </row>
    <row r="23244" spans="40:45" ht="15" customHeight="1">
      <c r="AN23244" s="98"/>
      <c r="AO23244" s="98"/>
      <c r="AP23244" s="98"/>
      <c r="AR23244" s="98"/>
      <c r="AS23244" s="98"/>
    </row>
    <row r="23245" spans="40:45" ht="15" customHeight="1">
      <c r="AN23245" s="98"/>
      <c r="AO23245" s="98"/>
      <c r="AP23245" s="98"/>
      <c r="AR23245" s="98"/>
      <c r="AS23245" s="98"/>
    </row>
    <row r="23246" spans="40:45" ht="15" customHeight="1">
      <c r="AN23246" s="98"/>
      <c r="AO23246" s="98"/>
      <c r="AP23246" s="98"/>
      <c r="AR23246" s="98"/>
      <c r="AS23246" s="98"/>
    </row>
    <row r="23247" spans="40:45" ht="15" customHeight="1">
      <c r="AN23247" s="98"/>
      <c r="AO23247" s="98"/>
      <c r="AP23247" s="98"/>
      <c r="AR23247" s="98"/>
      <c r="AS23247" s="98"/>
    </row>
    <row r="23248" spans="40:45" ht="15" customHeight="1">
      <c r="AN23248" s="98"/>
      <c r="AO23248" s="98"/>
      <c r="AP23248" s="98"/>
      <c r="AR23248" s="98"/>
      <c r="AS23248" s="98"/>
    </row>
    <row r="23249" spans="40:45" ht="15" customHeight="1">
      <c r="AN23249" s="98"/>
      <c r="AO23249" s="98"/>
      <c r="AP23249" s="98"/>
      <c r="AR23249" s="98"/>
      <c r="AS23249" s="98"/>
    </row>
    <row r="23250" spans="40:45" ht="15" customHeight="1">
      <c r="AN23250" s="98"/>
      <c r="AO23250" s="98"/>
      <c r="AP23250" s="98"/>
      <c r="AR23250" s="98"/>
      <c r="AS23250" s="98"/>
    </row>
    <row r="23251" spans="40:45" ht="15" customHeight="1">
      <c r="AN23251" s="98"/>
      <c r="AO23251" s="98"/>
      <c r="AP23251" s="98"/>
      <c r="AR23251" s="98"/>
      <c r="AS23251" s="98"/>
    </row>
    <row r="23252" spans="40:45" ht="15" customHeight="1">
      <c r="AN23252" s="98"/>
      <c r="AO23252" s="98"/>
      <c r="AP23252" s="98"/>
      <c r="AR23252" s="98"/>
      <c r="AS23252" s="98"/>
    </row>
    <row r="23253" spans="40:45" ht="15" customHeight="1">
      <c r="AN23253" s="98"/>
      <c r="AO23253" s="98"/>
      <c r="AP23253" s="98"/>
      <c r="AR23253" s="98"/>
      <c r="AS23253" s="98"/>
    </row>
    <row r="23254" spans="40:45" ht="15" customHeight="1">
      <c r="AN23254" s="98"/>
      <c r="AO23254" s="98"/>
      <c r="AP23254" s="98"/>
      <c r="AR23254" s="98"/>
      <c r="AS23254" s="98"/>
    </row>
    <row r="23255" spans="40:45" ht="15" customHeight="1">
      <c r="AN23255" s="98"/>
      <c r="AO23255" s="98"/>
      <c r="AP23255" s="98"/>
      <c r="AR23255" s="98"/>
      <c r="AS23255" s="98"/>
    </row>
    <row r="23256" spans="40:45" ht="15" customHeight="1">
      <c r="AN23256" s="98"/>
      <c r="AO23256" s="98"/>
      <c r="AP23256" s="98"/>
      <c r="AR23256" s="98"/>
      <c r="AS23256" s="98"/>
    </row>
    <row r="23257" spans="40:45" ht="15" customHeight="1">
      <c r="AN23257" s="98"/>
      <c r="AO23257" s="98"/>
      <c r="AP23257" s="98"/>
      <c r="AR23257" s="98"/>
      <c r="AS23257" s="98"/>
    </row>
    <row r="23258" spans="40:45" ht="15" customHeight="1">
      <c r="AN23258" s="98"/>
      <c r="AO23258" s="98"/>
      <c r="AP23258" s="98"/>
      <c r="AR23258" s="98"/>
      <c r="AS23258" s="98"/>
    </row>
    <row r="23259" spans="40:45" ht="15" customHeight="1">
      <c r="AN23259" s="98"/>
      <c r="AO23259" s="98"/>
      <c r="AP23259" s="98"/>
      <c r="AR23259" s="98"/>
      <c r="AS23259" s="98"/>
    </row>
    <row r="23260" spans="40:45" ht="15" customHeight="1">
      <c r="AN23260" s="98"/>
      <c r="AO23260" s="98"/>
      <c r="AP23260" s="98"/>
      <c r="AR23260" s="98"/>
      <c r="AS23260" s="98"/>
    </row>
    <row r="23261" spans="40:45" ht="15" customHeight="1">
      <c r="AN23261" s="98"/>
      <c r="AO23261" s="98"/>
      <c r="AP23261" s="98"/>
      <c r="AR23261" s="98"/>
      <c r="AS23261" s="98"/>
    </row>
    <row r="23262" spans="40:45" ht="15" customHeight="1">
      <c r="AN23262" s="98"/>
      <c r="AO23262" s="98"/>
      <c r="AP23262" s="98"/>
      <c r="AR23262" s="98"/>
      <c r="AS23262" s="98"/>
    </row>
    <row r="23263" spans="40:45" ht="15" customHeight="1">
      <c r="AN23263" s="98"/>
      <c r="AO23263" s="98"/>
      <c r="AP23263" s="98"/>
      <c r="AR23263" s="98"/>
      <c r="AS23263" s="98"/>
    </row>
    <row r="23264" spans="40:45" ht="15" customHeight="1">
      <c r="AN23264" s="98"/>
      <c r="AO23264" s="98"/>
      <c r="AP23264" s="98"/>
      <c r="AR23264" s="98"/>
      <c r="AS23264" s="98"/>
    </row>
    <row r="23265" spans="40:45" ht="15" customHeight="1">
      <c r="AN23265" s="98"/>
      <c r="AO23265" s="98"/>
      <c r="AP23265" s="98"/>
      <c r="AR23265" s="98"/>
      <c r="AS23265" s="98"/>
    </row>
    <row r="23266" spans="40:45" ht="15" customHeight="1">
      <c r="AN23266" s="98"/>
      <c r="AO23266" s="98"/>
      <c r="AP23266" s="98"/>
      <c r="AR23266" s="98"/>
      <c r="AS23266" s="98"/>
    </row>
    <row r="23267" spans="40:45" ht="15" customHeight="1">
      <c r="AN23267" s="98"/>
      <c r="AO23267" s="98"/>
      <c r="AP23267" s="98"/>
      <c r="AR23267" s="98"/>
      <c r="AS23267" s="98"/>
    </row>
    <row r="23268" spans="40:45" ht="15" customHeight="1">
      <c r="AN23268" s="98"/>
      <c r="AO23268" s="98"/>
      <c r="AP23268" s="98"/>
      <c r="AR23268" s="98"/>
      <c r="AS23268" s="98"/>
    </row>
    <row r="23269" spans="40:45" ht="15" customHeight="1">
      <c r="AN23269" s="98"/>
      <c r="AO23269" s="98"/>
      <c r="AP23269" s="98"/>
      <c r="AR23269" s="98"/>
      <c r="AS23269" s="98"/>
    </row>
    <row r="23270" spans="40:45" ht="15" customHeight="1">
      <c r="AN23270" s="98"/>
      <c r="AO23270" s="98"/>
      <c r="AP23270" s="98"/>
      <c r="AR23270" s="98"/>
      <c r="AS23270" s="98"/>
    </row>
    <row r="23271" spans="40:45" ht="15" customHeight="1">
      <c r="AN23271" s="98"/>
      <c r="AO23271" s="98"/>
      <c r="AP23271" s="98"/>
      <c r="AR23271" s="98"/>
      <c r="AS23271" s="98"/>
    </row>
    <row r="23272" spans="40:45" ht="15" customHeight="1">
      <c r="AN23272" s="98"/>
      <c r="AO23272" s="98"/>
      <c r="AP23272" s="98"/>
      <c r="AR23272" s="98"/>
      <c r="AS23272" s="98"/>
    </row>
    <row r="23273" spans="40:45" ht="15" customHeight="1">
      <c r="AN23273" s="98"/>
      <c r="AO23273" s="98"/>
      <c r="AP23273" s="98"/>
      <c r="AR23273" s="98"/>
      <c r="AS23273" s="98"/>
    </row>
    <row r="23274" spans="40:45" ht="15" customHeight="1">
      <c r="AN23274" s="98"/>
      <c r="AO23274" s="98"/>
      <c r="AP23274" s="98"/>
      <c r="AR23274" s="98"/>
      <c r="AS23274" s="98"/>
    </row>
    <row r="23275" spans="40:45" ht="15" customHeight="1">
      <c r="AN23275" s="98"/>
      <c r="AO23275" s="98"/>
      <c r="AP23275" s="98"/>
      <c r="AR23275" s="98"/>
      <c r="AS23275" s="98"/>
    </row>
    <row r="23276" spans="40:45" ht="15" customHeight="1">
      <c r="AN23276" s="98"/>
      <c r="AO23276" s="98"/>
      <c r="AP23276" s="98"/>
      <c r="AR23276" s="98"/>
      <c r="AS23276" s="98"/>
    </row>
    <row r="23277" spans="40:45" ht="15" customHeight="1">
      <c r="AN23277" s="98"/>
      <c r="AO23277" s="98"/>
      <c r="AP23277" s="98"/>
      <c r="AR23277" s="98"/>
      <c r="AS23277" s="98"/>
    </row>
    <row r="23278" spans="40:45" ht="15" customHeight="1">
      <c r="AN23278" s="98"/>
      <c r="AO23278" s="98"/>
      <c r="AP23278" s="98"/>
      <c r="AR23278" s="98"/>
      <c r="AS23278" s="98"/>
    </row>
    <row r="23279" spans="40:45" ht="15" customHeight="1">
      <c r="AN23279" s="98"/>
      <c r="AO23279" s="98"/>
      <c r="AP23279" s="98"/>
      <c r="AR23279" s="98"/>
      <c r="AS23279" s="98"/>
    </row>
    <row r="23280" spans="40:45" ht="15" customHeight="1">
      <c r="AN23280" s="98"/>
      <c r="AO23280" s="98"/>
      <c r="AP23280" s="98"/>
      <c r="AR23280" s="98"/>
      <c r="AS23280" s="98"/>
    </row>
    <row r="23281" spans="40:45" ht="15" customHeight="1">
      <c r="AN23281" s="98"/>
      <c r="AO23281" s="98"/>
      <c r="AP23281" s="98"/>
      <c r="AR23281" s="98"/>
      <c r="AS23281" s="98"/>
    </row>
    <row r="23282" spans="40:45" ht="15" customHeight="1">
      <c r="AN23282" s="98"/>
      <c r="AO23282" s="98"/>
      <c r="AP23282" s="98"/>
      <c r="AR23282" s="98"/>
      <c r="AS23282" s="98"/>
    </row>
    <row r="23283" spans="40:45" ht="15" customHeight="1">
      <c r="AN23283" s="98"/>
      <c r="AO23283" s="98"/>
      <c r="AP23283" s="98"/>
      <c r="AR23283" s="98"/>
      <c r="AS23283" s="98"/>
    </row>
    <row r="23284" spans="40:45" ht="15" customHeight="1">
      <c r="AN23284" s="98"/>
      <c r="AO23284" s="98"/>
      <c r="AP23284" s="98"/>
      <c r="AR23284" s="98"/>
      <c r="AS23284" s="98"/>
    </row>
    <row r="23285" spans="40:45" ht="15" customHeight="1">
      <c r="AN23285" s="98"/>
      <c r="AO23285" s="98"/>
      <c r="AP23285" s="98"/>
      <c r="AR23285" s="98"/>
      <c r="AS23285" s="98"/>
    </row>
    <row r="23286" spans="40:45" ht="15" customHeight="1">
      <c r="AN23286" s="98"/>
      <c r="AO23286" s="98"/>
      <c r="AP23286" s="98"/>
      <c r="AR23286" s="98"/>
      <c r="AS23286" s="98"/>
    </row>
    <row r="23287" spans="40:45" ht="15" customHeight="1">
      <c r="AN23287" s="98"/>
      <c r="AO23287" s="98"/>
      <c r="AP23287" s="98"/>
      <c r="AR23287" s="98"/>
      <c r="AS23287" s="98"/>
    </row>
    <row r="23288" spans="40:45" ht="15" customHeight="1">
      <c r="AN23288" s="98"/>
      <c r="AO23288" s="98"/>
      <c r="AP23288" s="98"/>
      <c r="AR23288" s="98"/>
      <c r="AS23288" s="98"/>
    </row>
    <row r="23289" spans="40:45" ht="15" customHeight="1">
      <c r="AN23289" s="98"/>
      <c r="AO23289" s="98"/>
      <c r="AP23289" s="98"/>
      <c r="AR23289" s="98"/>
      <c r="AS23289" s="98"/>
    </row>
    <row r="23290" spans="40:45" ht="15" customHeight="1">
      <c r="AN23290" s="98"/>
      <c r="AO23290" s="98"/>
      <c r="AP23290" s="98"/>
      <c r="AR23290" s="98"/>
      <c r="AS23290" s="98"/>
    </row>
    <row r="23291" spans="40:45" ht="15" customHeight="1">
      <c r="AN23291" s="98"/>
      <c r="AO23291" s="98"/>
      <c r="AP23291" s="98"/>
      <c r="AR23291" s="98"/>
      <c r="AS23291" s="98"/>
    </row>
    <row r="23292" spans="40:45" ht="15" customHeight="1">
      <c r="AN23292" s="98"/>
      <c r="AO23292" s="98"/>
      <c r="AP23292" s="98"/>
      <c r="AR23292" s="98"/>
      <c r="AS23292" s="98"/>
    </row>
    <row r="23293" spans="40:45" ht="15" customHeight="1">
      <c r="AN23293" s="98"/>
      <c r="AO23293" s="98"/>
      <c r="AP23293" s="98"/>
      <c r="AR23293" s="98"/>
      <c r="AS23293" s="98"/>
    </row>
    <row r="23294" spans="40:45" ht="15" customHeight="1">
      <c r="AN23294" s="98"/>
      <c r="AO23294" s="98"/>
      <c r="AP23294" s="98"/>
      <c r="AR23294" s="98"/>
      <c r="AS23294" s="98"/>
    </row>
    <row r="23295" spans="40:45" ht="15" customHeight="1">
      <c r="AN23295" s="98"/>
      <c r="AO23295" s="98"/>
      <c r="AP23295" s="98"/>
      <c r="AR23295" s="98"/>
      <c r="AS23295" s="98"/>
    </row>
    <row r="23296" spans="40:45" ht="15" customHeight="1">
      <c r="AN23296" s="98"/>
      <c r="AO23296" s="98"/>
      <c r="AP23296" s="98"/>
      <c r="AR23296" s="98"/>
      <c r="AS23296" s="98"/>
    </row>
    <row r="23297" spans="40:45" ht="15" customHeight="1">
      <c r="AN23297" s="98"/>
      <c r="AO23297" s="98"/>
      <c r="AP23297" s="98"/>
      <c r="AR23297" s="98"/>
      <c r="AS23297" s="98"/>
    </row>
    <row r="23298" spans="40:45" ht="15" customHeight="1">
      <c r="AN23298" s="98"/>
      <c r="AO23298" s="98"/>
      <c r="AP23298" s="98"/>
      <c r="AR23298" s="98"/>
      <c r="AS23298" s="98"/>
    </row>
    <row r="23299" spans="40:45" ht="15" customHeight="1">
      <c r="AN23299" s="98"/>
      <c r="AO23299" s="98"/>
      <c r="AP23299" s="98"/>
      <c r="AR23299" s="98"/>
      <c r="AS23299" s="98"/>
    </row>
    <row r="23300" spans="40:45" ht="15" customHeight="1">
      <c r="AN23300" s="98"/>
      <c r="AO23300" s="98"/>
      <c r="AP23300" s="98"/>
      <c r="AR23300" s="98"/>
      <c r="AS23300" s="98"/>
    </row>
    <row r="23301" spans="40:45" ht="15" customHeight="1">
      <c r="AN23301" s="98"/>
      <c r="AO23301" s="98"/>
      <c r="AP23301" s="98"/>
      <c r="AR23301" s="98"/>
      <c r="AS23301" s="98"/>
    </row>
    <row r="23302" spans="40:45" ht="15" customHeight="1">
      <c r="AN23302" s="98"/>
      <c r="AO23302" s="98"/>
      <c r="AP23302" s="98"/>
      <c r="AR23302" s="98"/>
      <c r="AS23302" s="98"/>
    </row>
    <row r="23303" spans="40:45" ht="15" customHeight="1">
      <c r="AN23303" s="98"/>
      <c r="AO23303" s="98"/>
      <c r="AP23303" s="98"/>
      <c r="AR23303" s="98"/>
      <c r="AS23303" s="98"/>
    </row>
    <row r="23304" spans="40:45" ht="15" customHeight="1">
      <c r="AN23304" s="98"/>
      <c r="AO23304" s="98"/>
      <c r="AP23304" s="98"/>
      <c r="AR23304" s="98"/>
      <c r="AS23304" s="98"/>
    </row>
    <row r="23305" spans="40:45" ht="15" customHeight="1">
      <c r="AN23305" s="98"/>
      <c r="AO23305" s="98"/>
      <c r="AP23305" s="98"/>
      <c r="AR23305" s="98"/>
      <c r="AS23305" s="98"/>
    </row>
    <row r="23306" spans="40:45" ht="15" customHeight="1">
      <c r="AN23306" s="98"/>
      <c r="AO23306" s="98"/>
      <c r="AP23306" s="98"/>
      <c r="AR23306" s="98"/>
      <c r="AS23306" s="98"/>
    </row>
    <row r="23307" spans="40:45" ht="15" customHeight="1">
      <c r="AN23307" s="98"/>
      <c r="AO23307" s="98"/>
      <c r="AP23307" s="98"/>
      <c r="AR23307" s="98"/>
      <c r="AS23307" s="98"/>
    </row>
    <row r="23308" spans="40:45" ht="15" customHeight="1">
      <c r="AN23308" s="98"/>
      <c r="AO23308" s="98"/>
      <c r="AP23308" s="98"/>
      <c r="AR23308" s="98"/>
      <c r="AS23308" s="98"/>
    </row>
    <row r="23309" spans="40:45" ht="15" customHeight="1">
      <c r="AN23309" s="98"/>
      <c r="AO23309" s="98"/>
      <c r="AP23309" s="98"/>
      <c r="AR23309" s="98"/>
      <c r="AS23309" s="98"/>
    </row>
    <row r="23310" spans="40:45" ht="15" customHeight="1">
      <c r="AN23310" s="98"/>
      <c r="AO23310" s="98"/>
      <c r="AP23310" s="98"/>
      <c r="AR23310" s="98"/>
      <c r="AS23310" s="98"/>
    </row>
    <row r="23311" spans="40:45" ht="15" customHeight="1">
      <c r="AN23311" s="98"/>
      <c r="AO23311" s="98"/>
      <c r="AP23311" s="98"/>
      <c r="AR23311" s="98"/>
      <c r="AS23311" s="98"/>
    </row>
    <row r="23312" spans="40:45" ht="15" customHeight="1">
      <c r="AN23312" s="98"/>
      <c r="AO23312" s="98"/>
      <c r="AP23312" s="98"/>
      <c r="AR23312" s="98"/>
      <c r="AS23312" s="98"/>
    </row>
    <row r="23313" spans="40:45" ht="15" customHeight="1">
      <c r="AN23313" s="98"/>
      <c r="AO23313" s="98"/>
      <c r="AP23313" s="98"/>
      <c r="AR23313" s="98"/>
      <c r="AS23313" s="98"/>
    </row>
    <row r="23314" spans="40:45" ht="15" customHeight="1">
      <c r="AN23314" s="98"/>
      <c r="AO23314" s="98"/>
      <c r="AP23314" s="98"/>
      <c r="AR23314" s="98"/>
      <c r="AS23314" s="98"/>
    </row>
    <row r="23315" spans="40:45" ht="15" customHeight="1">
      <c r="AN23315" s="98"/>
      <c r="AO23315" s="98"/>
      <c r="AP23315" s="98"/>
      <c r="AR23315" s="98"/>
      <c r="AS23315" s="98"/>
    </row>
    <row r="23316" spans="40:45" ht="15" customHeight="1">
      <c r="AN23316" s="98"/>
      <c r="AO23316" s="98"/>
      <c r="AP23316" s="98"/>
      <c r="AR23316" s="98"/>
      <c r="AS23316" s="98"/>
    </row>
    <row r="23317" spans="40:45" ht="15" customHeight="1">
      <c r="AN23317" s="98"/>
      <c r="AO23317" s="98"/>
      <c r="AP23317" s="98"/>
      <c r="AR23317" s="98"/>
      <c r="AS23317" s="98"/>
    </row>
    <row r="23318" spans="40:45" ht="15" customHeight="1">
      <c r="AN23318" s="98"/>
      <c r="AO23318" s="98"/>
      <c r="AP23318" s="98"/>
      <c r="AR23318" s="98"/>
      <c r="AS23318" s="98"/>
    </row>
    <row r="23319" spans="40:45" ht="15" customHeight="1">
      <c r="AN23319" s="98"/>
      <c r="AO23319" s="98"/>
      <c r="AP23319" s="98"/>
      <c r="AR23319" s="98"/>
      <c r="AS23319" s="98"/>
    </row>
    <row r="23320" spans="40:45" ht="15" customHeight="1">
      <c r="AN23320" s="98"/>
      <c r="AO23320" s="98"/>
      <c r="AP23320" s="98"/>
      <c r="AR23320" s="98"/>
      <c r="AS23320" s="98"/>
    </row>
    <row r="23321" spans="40:45" ht="15" customHeight="1">
      <c r="AN23321" s="98"/>
      <c r="AO23321" s="98"/>
      <c r="AP23321" s="98"/>
      <c r="AR23321" s="98"/>
      <c r="AS23321" s="98"/>
    </row>
    <row r="23322" spans="40:45" ht="15" customHeight="1">
      <c r="AN23322" s="98"/>
      <c r="AO23322" s="98"/>
      <c r="AP23322" s="98"/>
      <c r="AR23322" s="98"/>
      <c r="AS23322" s="98"/>
    </row>
    <row r="23323" spans="40:45" ht="15" customHeight="1">
      <c r="AN23323" s="98"/>
      <c r="AO23323" s="98"/>
      <c r="AP23323" s="98"/>
      <c r="AR23323" s="98"/>
      <c r="AS23323" s="98"/>
    </row>
    <row r="23324" spans="40:45" ht="15" customHeight="1">
      <c r="AN23324" s="98"/>
      <c r="AO23324" s="98"/>
      <c r="AP23324" s="98"/>
      <c r="AR23324" s="98"/>
      <c r="AS23324" s="98"/>
    </row>
    <row r="23325" spans="40:45" ht="15" customHeight="1">
      <c r="AN23325" s="98"/>
      <c r="AO23325" s="98"/>
      <c r="AP23325" s="98"/>
      <c r="AR23325" s="98"/>
      <c r="AS23325" s="98"/>
    </row>
    <row r="23326" spans="40:45" ht="15" customHeight="1">
      <c r="AN23326" s="98"/>
      <c r="AO23326" s="98"/>
      <c r="AP23326" s="98"/>
      <c r="AR23326" s="98"/>
      <c r="AS23326" s="98"/>
    </row>
    <row r="23327" spans="40:45" ht="15" customHeight="1">
      <c r="AN23327" s="98"/>
      <c r="AO23327" s="98"/>
      <c r="AP23327" s="98"/>
      <c r="AR23327" s="98"/>
      <c r="AS23327" s="98"/>
    </row>
    <row r="23328" spans="40:45" ht="15" customHeight="1">
      <c r="AN23328" s="98"/>
      <c r="AO23328" s="98"/>
      <c r="AP23328" s="98"/>
      <c r="AR23328" s="98"/>
      <c r="AS23328" s="98"/>
    </row>
    <row r="23329" spans="40:45" ht="15" customHeight="1">
      <c r="AN23329" s="98"/>
      <c r="AO23329" s="98"/>
      <c r="AP23329" s="98"/>
      <c r="AR23329" s="98"/>
      <c r="AS23329" s="98"/>
    </row>
    <row r="23330" spans="40:45" ht="15" customHeight="1">
      <c r="AN23330" s="98"/>
      <c r="AO23330" s="98"/>
      <c r="AP23330" s="98"/>
      <c r="AR23330" s="98"/>
      <c r="AS23330" s="98"/>
    </row>
    <row r="23331" spans="40:45" ht="15" customHeight="1">
      <c r="AN23331" s="98"/>
      <c r="AO23331" s="98"/>
      <c r="AP23331" s="98"/>
      <c r="AR23331" s="98"/>
      <c r="AS23331" s="98"/>
    </row>
    <row r="23332" spans="40:45" ht="15" customHeight="1">
      <c r="AN23332" s="98"/>
      <c r="AO23332" s="98"/>
      <c r="AP23332" s="98"/>
      <c r="AR23332" s="98"/>
      <c r="AS23332" s="98"/>
    </row>
    <row r="23333" spans="40:45" ht="15" customHeight="1">
      <c r="AN23333" s="98"/>
      <c r="AO23333" s="98"/>
      <c r="AP23333" s="98"/>
      <c r="AR23333" s="98"/>
      <c r="AS23333" s="98"/>
    </row>
    <row r="23334" spans="40:45" ht="15" customHeight="1">
      <c r="AN23334" s="98"/>
      <c r="AO23334" s="98"/>
      <c r="AP23334" s="98"/>
      <c r="AR23334" s="98"/>
      <c r="AS23334" s="98"/>
    </row>
    <row r="23335" spans="40:45" ht="15" customHeight="1">
      <c r="AN23335" s="98"/>
      <c r="AO23335" s="98"/>
      <c r="AP23335" s="98"/>
      <c r="AR23335" s="98"/>
      <c r="AS23335" s="98"/>
    </row>
    <row r="23336" spans="40:45" ht="15" customHeight="1">
      <c r="AN23336" s="98"/>
      <c r="AO23336" s="98"/>
      <c r="AP23336" s="98"/>
      <c r="AR23336" s="98"/>
      <c r="AS23336" s="98"/>
    </row>
    <row r="23337" spans="40:45" ht="15" customHeight="1">
      <c r="AN23337" s="98"/>
      <c r="AO23337" s="98"/>
      <c r="AP23337" s="98"/>
      <c r="AR23337" s="98"/>
      <c r="AS23337" s="98"/>
    </row>
    <row r="23338" spans="40:45" ht="15" customHeight="1">
      <c r="AN23338" s="98"/>
      <c r="AO23338" s="98"/>
      <c r="AP23338" s="98"/>
      <c r="AR23338" s="98"/>
      <c r="AS23338" s="98"/>
    </row>
    <row r="23339" spans="40:45" ht="15" customHeight="1">
      <c r="AN23339" s="98"/>
      <c r="AO23339" s="98"/>
      <c r="AP23339" s="98"/>
      <c r="AR23339" s="98"/>
      <c r="AS23339" s="98"/>
    </row>
    <row r="23340" spans="40:45" ht="15" customHeight="1">
      <c r="AN23340" s="98"/>
      <c r="AO23340" s="98"/>
      <c r="AP23340" s="98"/>
      <c r="AR23340" s="98"/>
      <c r="AS23340" s="98"/>
    </row>
    <row r="23341" spans="40:45" ht="15" customHeight="1">
      <c r="AN23341" s="98"/>
      <c r="AO23341" s="98"/>
      <c r="AP23341" s="98"/>
      <c r="AR23341" s="98"/>
      <c r="AS23341" s="98"/>
    </row>
    <row r="23342" spans="40:45" ht="15" customHeight="1">
      <c r="AN23342" s="98"/>
      <c r="AO23342" s="98"/>
      <c r="AP23342" s="98"/>
      <c r="AR23342" s="98"/>
      <c r="AS23342" s="98"/>
    </row>
    <row r="23343" spans="40:45" ht="15" customHeight="1">
      <c r="AN23343" s="98"/>
      <c r="AO23343" s="98"/>
      <c r="AP23343" s="98"/>
      <c r="AR23343" s="98"/>
      <c r="AS23343" s="98"/>
    </row>
    <row r="23344" spans="40:45" ht="15" customHeight="1">
      <c r="AN23344" s="98"/>
      <c r="AO23344" s="98"/>
      <c r="AP23344" s="98"/>
      <c r="AR23344" s="98"/>
      <c r="AS23344" s="98"/>
    </row>
    <row r="23345" spans="40:45" ht="15" customHeight="1">
      <c r="AN23345" s="98"/>
      <c r="AO23345" s="98"/>
      <c r="AP23345" s="98"/>
      <c r="AR23345" s="98"/>
      <c r="AS23345" s="98"/>
    </row>
    <row r="23346" spans="40:45" ht="15" customHeight="1">
      <c r="AN23346" s="98"/>
      <c r="AO23346" s="98"/>
      <c r="AP23346" s="98"/>
      <c r="AR23346" s="98"/>
      <c r="AS23346" s="98"/>
    </row>
    <row r="23347" spans="40:45" ht="15" customHeight="1">
      <c r="AN23347" s="98"/>
      <c r="AO23347" s="98"/>
      <c r="AP23347" s="98"/>
      <c r="AR23347" s="98"/>
      <c r="AS23347" s="98"/>
    </row>
    <row r="23348" spans="40:45" ht="15" customHeight="1">
      <c r="AN23348" s="98"/>
      <c r="AO23348" s="98"/>
      <c r="AP23348" s="98"/>
      <c r="AR23348" s="98"/>
      <c r="AS23348" s="98"/>
    </row>
    <row r="23349" spans="40:45" ht="15" customHeight="1">
      <c r="AN23349" s="98"/>
      <c r="AO23349" s="98"/>
      <c r="AP23349" s="98"/>
      <c r="AR23349" s="98"/>
      <c r="AS23349" s="98"/>
    </row>
    <row r="23350" spans="40:45" ht="15" customHeight="1">
      <c r="AN23350" s="98"/>
      <c r="AO23350" s="98"/>
      <c r="AP23350" s="98"/>
      <c r="AR23350" s="98"/>
      <c r="AS23350" s="98"/>
    </row>
    <row r="23351" spans="40:45" ht="15" customHeight="1">
      <c r="AN23351" s="98"/>
      <c r="AO23351" s="98"/>
      <c r="AP23351" s="98"/>
      <c r="AR23351" s="98"/>
      <c r="AS23351" s="98"/>
    </row>
    <row r="23352" spans="40:45" ht="15" customHeight="1">
      <c r="AN23352" s="98"/>
      <c r="AO23352" s="98"/>
      <c r="AP23352" s="98"/>
      <c r="AR23352" s="98"/>
      <c r="AS23352" s="98"/>
    </row>
    <row r="23353" spans="40:45" ht="15" customHeight="1">
      <c r="AN23353" s="98"/>
      <c r="AO23353" s="98"/>
      <c r="AP23353" s="98"/>
      <c r="AR23353" s="98"/>
      <c r="AS23353" s="98"/>
    </row>
    <row r="23354" spans="40:45" ht="15" customHeight="1">
      <c r="AN23354" s="98"/>
      <c r="AO23354" s="98"/>
      <c r="AP23354" s="98"/>
      <c r="AR23354" s="98"/>
      <c r="AS23354" s="98"/>
    </row>
    <row r="23355" spans="40:45" ht="15" customHeight="1">
      <c r="AN23355" s="98"/>
      <c r="AO23355" s="98"/>
      <c r="AP23355" s="98"/>
      <c r="AR23355" s="98"/>
      <c r="AS23355" s="98"/>
    </row>
    <row r="23356" spans="40:45" ht="15" customHeight="1">
      <c r="AN23356" s="98"/>
      <c r="AO23356" s="98"/>
      <c r="AP23356" s="98"/>
      <c r="AR23356" s="98"/>
      <c r="AS23356" s="98"/>
    </row>
    <row r="23357" spans="40:45" ht="15" customHeight="1">
      <c r="AN23357" s="98"/>
      <c r="AO23357" s="98"/>
      <c r="AP23357" s="98"/>
      <c r="AR23357" s="98"/>
      <c r="AS23357" s="98"/>
    </row>
    <row r="23358" spans="40:45" ht="15" customHeight="1">
      <c r="AN23358" s="98"/>
      <c r="AO23358" s="98"/>
      <c r="AP23358" s="98"/>
      <c r="AR23358" s="98"/>
      <c r="AS23358" s="98"/>
    </row>
    <row r="23359" spans="40:45" ht="15" customHeight="1">
      <c r="AN23359" s="98"/>
      <c r="AO23359" s="98"/>
      <c r="AP23359" s="98"/>
      <c r="AR23359" s="98"/>
      <c r="AS23359" s="98"/>
    </row>
    <row r="23360" spans="40:45" ht="15" customHeight="1">
      <c r="AN23360" s="98"/>
      <c r="AO23360" s="98"/>
      <c r="AP23360" s="98"/>
      <c r="AR23360" s="98"/>
      <c r="AS23360" s="98"/>
    </row>
    <row r="23361" spans="40:45" ht="15" customHeight="1">
      <c r="AN23361" s="98"/>
      <c r="AO23361" s="98"/>
      <c r="AP23361" s="98"/>
      <c r="AR23361" s="98"/>
      <c r="AS23361" s="98"/>
    </row>
    <row r="23362" spans="40:45" ht="15" customHeight="1">
      <c r="AN23362" s="98"/>
      <c r="AO23362" s="98"/>
      <c r="AP23362" s="98"/>
      <c r="AR23362" s="98"/>
      <c r="AS23362" s="98"/>
    </row>
    <row r="23363" spans="40:45" ht="15" customHeight="1">
      <c r="AN23363" s="98"/>
      <c r="AO23363" s="98"/>
      <c r="AP23363" s="98"/>
      <c r="AR23363" s="98"/>
      <c r="AS23363" s="98"/>
    </row>
    <row r="23364" spans="40:45" ht="15" customHeight="1">
      <c r="AN23364" s="98"/>
      <c r="AO23364" s="98"/>
      <c r="AP23364" s="98"/>
      <c r="AR23364" s="98"/>
      <c r="AS23364" s="98"/>
    </row>
    <row r="23365" spans="40:45" ht="15" customHeight="1">
      <c r="AN23365" s="98"/>
      <c r="AO23365" s="98"/>
      <c r="AP23365" s="98"/>
      <c r="AR23365" s="98"/>
      <c r="AS23365" s="98"/>
    </row>
    <row r="23366" spans="40:45" ht="15" customHeight="1">
      <c r="AN23366" s="98"/>
      <c r="AO23366" s="98"/>
      <c r="AP23366" s="98"/>
      <c r="AR23366" s="98"/>
      <c r="AS23366" s="98"/>
    </row>
    <row r="23367" spans="40:45" ht="15" customHeight="1">
      <c r="AN23367" s="98"/>
      <c r="AO23367" s="98"/>
      <c r="AP23367" s="98"/>
      <c r="AR23367" s="98"/>
      <c r="AS23367" s="98"/>
    </row>
    <row r="23368" spans="40:45" ht="15" customHeight="1">
      <c r="AN23368" s="98"/>
      <c r="AO23368" s="98"/>
      <c r="AP23368" s="98"/>
      <c r="AR23368" s="98"/>
      <c r="AS23368" s="98"/>
    </row>
    <row r="23369" spans="40:45" ht="15" customHeight="1">
      <c r="AN23369" s="98"/>
      <c r="AO23369" s="98"/>
      <c r="AP23369" s="98"/>
      <c r="AR23369" s="98"/>
      <c r="AS23369" s="98"/>
    </row>
    <row r="23370" spans="40:45" ht="15" customHeight="1">
      <c r="AN23370" s="98"/>
      <c r="AO23370" s="98"/>
      <c r="AP23370" s="98"/>
      <c r="AR23370" s="98"/>
      <c r="AS23370" s="98"/>
    </row>
    <row r="23371" spans="40:45" ht="15" customHeight="1">
      <c r="AN23371" s="98"/>
      <c r="AO23371" s="98"/>
      <c r="AP23371" s="98"/>
      <c r="AR23371" s="98"/>
      <c r="AS23371" s="98"/>
    </row>
    <row r="23372" spans="40:45" ht="15" customHeight="1">
      <c r="AN23372" s="98"/>
      <c r="AO23372" s="98"/>
      <c r="AP23372" s="98"/>
      <c r="AR23372" s="98"/>
      <c r="AS23372" s="98"/>
    </row>
    <row r="23373" spans="40:45" ht="15" customHeight="1">
      <c r="AN23373" s="98"/>
      <c r="AO23373" s="98"/>
      <c r="AP23373" s="98"/>
      <c r="AR23373" s="98"/>
      <c r="AS23373" s="98"/>
    </row>
    <row r="23374" spans="40:45" ht="15" customHeight="1">
      <c r="AN23374" s="98"/>
      <c r="AO23374" s="98"/>
      <c r="AP23374" s="98"/>
      <c r="AR23374" s="98"/>
      <c r="AS23374" s="98"/>
    </row>
    <row r="23375" spans="40:45" ht="15" customHeight="1">
      <c r="AN23375" s="98"/>
      <c r="AO23375" s="98"/>
      <c r="AP23375" s="98"/>
      <c r="AR23375" s="98"/>
      <c r="AS23375" s="98"/>
    </row>
    <row r="23376" spans="40:45" ht="15" customHeight="1">
      <c r="AN23376" s="98"/>
      <c r="AO23376" s="98"/>
      <c r="AP23376" s="98"/>
      <c r="AR23376" s="98"/>
      <c r="AS23376" s="98"/>
    </row>
    <row r="23377" spans="40:45" ht="15" customHeight="1">
      <c r="AN23377" s="98"/>
      <c r="AO23377" s="98"/>
      <c r="AP23377" s="98"/>
      <c r="AR23377" s="98"/>
      <c r="AS23377" s="98"/>
    </row>
    <row r="23378" spans="40:45" ht="15" customHeight="1">
      <c r="AN23378" s="98"/>
      <c r="AO23378" s="98"/>
      <c r="AP23378" s="98"/>
      <c r="AR23378" s="98"/>
      <c r="AS23378" s="98"/>
    </row>
    <row r="23379" spans="40:45" ht="15" customHeight="1">
      <c r="AN23379" s="98"/>
      <c r="AO23379" s="98"/>
      <c r="AP23379" s="98"/>
      <c r="AR23379" s="98"/>
      <c r="AS23379" s="98"/>
    </row>
    <row r="23380" spans="40:45" ht="15" customHeight="1">
      <c r="AN23380" s="98"/>
      <c r="AO23380" s="98"/>
      <c r="AP23380" s="98"/>
      <c r="AR23380" s="98"/>
      <c r="AS23380" s="98"/>
    </row>
    <row r="23381" spans="40:45" ht="15" customHeight="1">
      <c r="AN23381" s="98"/>
      <c r="AO23381" s="98"/>
      <c r="AP23381" s="98"/>
      <c r="AR23381" s="98"/>
      <c r="AS23381" s="98"/>
    </row>
    <row r="23382" spans="40:45" ht="15" customHeight="1">
      <c r="AN23382" s="98"/>
      <c r="AO23382" s="98"/>
      <c r="AP23382" s="98"/>
      <c r="AR23382" s="98"/>
      <c r="AS23382" s="98"/>
    </row>
    <row r="23383" spans="40:45" ht="15" customHeight="1">
      <c r="AN23383" s="98"/>
      <c r="AO23383" s="98"/>
      <c r="AP23383" s="98"/>
      <c r="AR23383" s="98"/>
      <c r="AS23383" s="98"/>
    </row>
    <row r="23384" spans="40:45" ht="15" customHeight="1">
      <c r="AN23384" s="98"/>
      <c r="AO23384" s="98"/>
      <c r="AP23384" s="98"/>
      <c r="AR23384" s="98"/>
      <c r="AS23384" s="98"/>
    </row>
    <row r="23385" spans="40:45" ht="15" customHeight="1">
      <c r="AN23385" s="98"/>
      <c r="AO23385" s="98"/>
      <c r="AP23385" s="98"/>
      <c r="AR23385" s="98"/>
      <c r="AS23385" s="98"/>
    </row>
    <row r="23386" spans="40:45" ht="15" customHeight="1">
      <c r="AN23386" s="98"/>
      <c r="AO23386" s="98"/>
      <c r="AP23386" s="98"/>
      <c r="AR23386" s="98"/>
      <c r="AS23386" s="98"/>
    </row>
    <row r="23387" spans="40:45" ht="15" customHeight="1">
      <c r="AN23387" s="98"/>
      <c r="AO23387" s="98"/>
      <c r="AP23387" s="98"/>
      <c r="AR23387" s="98"/>
      <c r="AS23387" s="98"/>
    </row>
    <row r="23388" spans="40:45" ht="15" customHeight="1">
      <c r="AN23388" s="98"/>
      <c r="AO23388" s="98"/>
      <c r="AP23388" s="98"/>
      <c r="AR23388" s="98"/>
      <c r="AS23388" s="98"/>
    </row>
    <row r="23389" spans="40:45" ht="15" customHeight="1">
      <c r="AN23389" s="98"/>
      <c r="AO23389" s="98"/>
      <c r="AP23389" s="98"/>
      <c r="AR23389" s="98"/>
      <c r="AS23389" s="98"/>
    </row>
    <row r="23390" spans="40:45" ht="15" customHeight="1">
      <c r="AN23390" s="98"/>
      <c r="AO23390" s="98"/>
      <c r="AP23390" s="98"/>
      <c r="AR23390" s="98"/>
      <c r="AS23390" s="98"/>
    </row>
    <row r="23391" spans="40:45" ht="15" customHeight="1">
      <c r="AN23391" s="98"/>
      <c r="AO23391" s="98"/>
      <c r="AP23391" s="98"/>
      <c r="AR23391" s="98"/>
      <c r="AS23391" s="98"/>
    </row>
    <row r="23392" spans="40:45" ht="15" customHeight="1">
      <c r="AN23392" s="98"/>
      <c r="AO23392" s="98"/>
      <c r="AP23392" s="98"/>
      <c r="AR23392" s="98"/>
      <c r="AS23392" s="98"/>
    </row>
    <row r="23393" spans="40:45" ht="15" customHeight="1">
      <c r="AN23393" s="98"/>
      <c r="AO23393" s="98"/>
      <c r="AP23393" s="98"/>
      <c r="AR23393" s="98"/>
      <c r="AS23393" s="98"/>
    </row>
    <row r="23394" spans="40:45" ht="15" customHeight="1">
      <c r="AN23394" s="98"/>
      <c r="AO23394" s="98"/>
      <c r="AP23394" s="98"/>
      <c r="AR23394" s="98"/>
      <c r="AS23394" s="98"/>
    </row>
    <row r="23395" spans="40:45" ht="15" customHeight="1">
      <c r="AN23395" s="98"/>
      <c r="AO23395" s="98"/>
      <c r="AP23395" s="98"/>
      <c r="AR23395" s="98"/>
      <c r="AS23395" s="98"/>
    </row>
    <row r="23396" spans="40:45" ht="15" customHeight="1">
      <c r="AN23396" s="98"/>
      <c r="AO23396" s="98"/>
      <c r="AP23396" s="98"/>
      <c r="AR23396" s="98"/>
      <c r="AS23396" s="98"/>
    </row>
    <row r="23397" spans="40:45" ht="15" customHeight="1">
      <c r="AN23397" s="98"/>
      <c r="AO23397" s="98"/>
      <c r="AP23397" s="98"/>
      <c r="AR23397" s="98"/>
      <c r="AS23397" s="98"/>
    </row>
    <row r="23398" spans="40:45" ht="15" customHeight="1">
      <c r="AN23398" s="98"/>
      <c r="AO23398" s="98"/>
      <c r="AP23398" s="98"/>
      <c r="AR23398" s="98"/>
      <c r="AS23398" s="98"/>
    </row>
    <row r="23399" spans="40:45" ht="15" customHeight="1">
      <c r="AN23399" s="98"/>
      <c r="AO23399" s="98"/>
      <c r="AP23399" s="98"/>
      <c r="AR23399" s="98"/>
      <c r="AS23399" s="98"/>
    </row>
    <row r="23400" spans="40:45" ht="15" customHeight="1">
      <c r="AN23400" s="98"/>
      <c r="AO23400" s="98"/>
      <c r="AP23400" s="98"/>
      <c r="AR23400" s="98"/>
      <c r="AS23400" s="98"/>
    </row>
    <row r="23401" spans="40:45" ht="15" customHeight="1">
      <c r="AN23401" s="98"/>
      <c r="AO23401" s="98"/>
      <c r="AP23401" s="98"/>
      <c r="AR23401" s="98"/>
      <c r="AS23401" s="98"/>
    </row>
    <row r="23402" spans="40:45" ht="15" customHeight="1">
      <c r="AN23402" s="98"/>
      <c r="AO23402" s="98"/>
      <c r="AP23402" s="98"/>
      <c r="AR23402" s="98"/>
      <c r="AS23402" s="98"/>
    </row>
    <row r="23403" spans="40:45" ht="15" customHeight="1">
      <c r="AN23403" s="98"/>
      <c r="AO23403" s="98"/>
      <c r="AP23403" s="98"/>
      <c r="AR23403" s="98"/>
      <c r="AS23403" s="98"/>
    </row>
    <row r="23404" spans="40:45" ht="15" customHeight="1">
      <c r="AN23404" s="98"/>
      <c r="AO23404" s="98"/>
      <c r="AP23404" s="98"/>
      <c r="AR23404" s="98"/>
      <c r="AS23404" s="98"/>
    </row>
    <row r="23405" spans="40:45" ht="15" customHeight="1">
      <c r="AN23405" s="98"/>
      <c r="AO23405" s="98"/>
      <c r="AP23405" s="98"/>
      <c r="AR23405" s="98"/>
      <c r="AS23405" s="98"/>
    </row>
    <row r="23406" spans="40:45" ht="15" customHeight="1">
      <c r="AN23406" s="98"/>
      <c r="AO23406" s="98"/>
      <c r="AP23406" s="98"/>
      <c r="AR23406" s="98"/>
      <c r="AS23406" s="98"/>
    </row>
    <row r="23407" spans="40:45" ht="15" customHeight="1">
      <c r="AN23407" s="98"/>
      <c r="AO23407" s="98"/>
      <c r="AP23407" s="98"/>
      <c r="AR23407" s="98"/>
      <c r="AS23407" s="98"/>
    </row>
    <row r="23408" spans="40:45" ht="15" customHeight="1">
      <c r="AN23408" s="98"/>
      <c r="AO23408" s="98"/>
      <c r="AP23408" s="98"/>
      <c r="AR23408" s="98"/>
      <c r="AS23408" s="98"/>
    </row>
    <row r="23409" spans="40:45" ht="15" customHeight="1">
      <c r="AN23409" s="98"/>
      <c r="AO23409" s="98"/>
      <c r="AP23409" s="98"/>
      <c r="AR23409" s="98"/>
      <c r="AS23409" s="98"/>
    </row>
    <row r="23410" spans="40:45" ht="15" customHeight="1">
      <c r="AN23410" s="98"/>
      <c r="AO23410" s="98"/>
      <c r="AP23410" s="98"/>
      <c r="AR23410" s="98"/>
      <c r="AS23410" s="98"/>
    </row>
    <row r="23411" spans="40:45" ht="15" customHeight="1">
      <c r="AN23411" s="98"/>
      <c r="AO23411" s="98"/>
      <c r="AP23411" s="98"/>
      <c r="AR23411" s="98"/>
      <c r="AS23411" s="98"/>
    </row>
    <row r="23412" spans="40:45" ht="15" customHeight="1">
      <c r="AN23412" s="98"/>
      <c r="AO23412" s="98"/>
      <c r="AP23412" s="98"/>
      <c r="AR23412" s="98"/>
      <c r="AS23412" s="98"/>
    </row>
    <row r="23413" spans="40:45" ht="15" customHeight="1">
      <c r="AN23413" s="98"/>
      <c r="AO23413" s="98"/>
      <c r="AP23413" s="98"/>
      <c r="AR23413" s="98"/>
      <c r="AS23413" s="98"/>
    </row>
    <row r="23414" spans="40:45" ht="15" customHeight="1">
      <c r="AN23414" s="98"/>
      <c r="AO23414" s="98"/>
      <c r="AP23414" s="98"/>
      <c r="AR23414" s="98"/>
      <c r="AS23414" s="98"/>
    </row>
    <row r="23415" spans="40:45" ht="15" customHeight="1">
      <c r="AN23415" s="98"/>
      <c r="AO23415" s="98"/>
      <c r="AP23415" s="98"/>
      <c r="AR23415" s="98"/>
      <c r="AS23415" s="98"/>
    </row>
    <row r="23416" spans="40:45" ht="15" customHeight="1">
      <c r="AN23416" s="98"/>
      <c r="AO23416" s="98"/>
      <c r="AP23416" s="98"/>
      <c r="AR23416" s="98"/>
      <c r="AS23416" s="98"/>
    </row>
    <row r="23417" spans="40:45" ht="15" customHeight="1">
      <c r="AN23417" s="98"/>
      <c r="AO23417" s="98"/>
      <c r="AP23417" s="98"/>
      <c r="AR23417" s="98"/>
      <c r="AS23417" s="98"/>
    </row>
    <row r="23418" spans="40:45" ht="15" customHeight="1">
      <c r="AN23418" s="98"/>
      <c r="AO23418" s="98"/>
      <c r="AP23418" s="98"/>
      <c r="AR23418" s="98"/>
      <c r="AS23418" s="98"/>
    </row>
    <row r="23419" spans="40:45" ht="15" customHeight="1">
      <c r="AN23419" s="98"/>
      <c r="AO23419" s="98"/>
      <c r="AP23419" s="98"/>
      <c r="AR23419" s="98"/>
      <c r="AS23419" s="98"/>
    </row>
    <row r="23420" spans="40:45" ht="15" customHeight="1">
      <c r="AN23420" s="98"/>
      <c r="AO23420" s="98"/>
      <c r="AP23420" s="98"/>
      <c r="AR23420" s="98"/>
      <c r="AS23420" s="98"/>
    </row>
    <row r="23421" spans="40:45" ht="15" customHeight="1">
      <c r="AN23421" s="98"/>
      <c r="AO23421" s="98"/>
      <c r="AP23421" s="98"/>
      <c r="AR23421" s="98"/>
      <c r="AS23421" s="98"/>
    </row>
    <row r="23422" spans="40:45" ht="15" customHeight="1">
      <c r="AN23422" s="98"/>
      <c r="AO23422" s="98"/>
      <c r="AP23422" s="98"/>
      <c r="AR23422" s="98"/>
      <c r="AS23422" s="98"/>
    </row>
    <row r="23423" spans="40:45" ht="15" customHeight="1">
      <c r="AN23423" s="98"/>
      <c r="AO23423" s="98"/>
      <c r="AP23423" s="98"/>
      <c r="AR23423" s="98"/>
      <c r="AS23423" s="98"/>
    </row>
    <row r="23424" spans="40:45" ht="15" customHeight="1">
      <c r="AN23424" s="98"/>
      <c r="AO23424" s="98"/>
      <c r="AP23424" s="98"/>
      <c r="AR23424" s="98"/>
      <c r="AS23424" s="98"/>
    </row>
    <row r="23425" spans="40:45" ht="15" customHeight="1">
      <c r="AN23425" s="98"/>
      <c r="AO23425" s="98"/>
      <c r="AP23425" s="98"/>
      <c r="AR23425" s="98"/>
      <c r="AS23425" s="98"/>
    </row>
    <row r="23426" spans="40:45" ht="15" customHeight="1">
      <c r="AN23426" s="98"/>
      <c r="AO23426" s="98"/>
      <c r="AP23426" s="98"/>
      <c r="AR23426" s="98"/>
      <c r="AS23426" s="98"/>
    </row>
    <row r="23427" spans="40:45" ht="15" customHeight="1">
      <c r="AN23427" s="98"/>
      <c r="AO23427" s="98"/>
      <c r="AP23427" s="98"/>
      <c r="AR23427" s="98"/>
      <c r="AS23427" s="98"/>
    </row>
    <row r="23428" spans="40:45" ht="15" customHeight="1">
      <c r="AN23428" s="98"/>
      <c r="AO23428" s="98"/>
      <c r="AP23428" s="98"/>
      <c r="AR23428" s="98"/>
      <c r="AS23428" s="98"/>
    </row>
    <row r="23429" spans="40:45" ht="15" customHeight="1">
      <c r="AN23429" s="98"/>
      <c r="AO23429" s="98"/>
      <c r="AP23429" s="98"/>
      <c r="AR23429" s="98"/>
      <c r="AS23429" s="98"/>
    </row>
    <row r="23430" spans="40:45" ht="15" customHeight="1">
      <c r="AN23430" s="98"/>
      <c r="AO23430" s="98"/>
      <c r="AP23430" s="98"/>
      <c r="AR23430" s="98"/>
      <c r="AS23430" s="98"/>
    </row>
    <row r="23431" spans="40:45" ht="15" customHeight="1">
      <c r="AN23431" s="98"/>
      <c r="AO23431" s="98"/>
      <c r="AP23431" s="98"/>
      <c r="AR23431" s="98"/>
      <c r="AS23431" s="98"/>
    </row>
    <row r="23432" spans="40:45" ht="15" customHeight="1">
      <c r="AN23432" s="98"/>
      <c r="AO23432" s="98"/>
      <c r="AP23432" s="98"/>
      <c r="AR23432" s="98"/>
      <c r="AS23432" s="98"/>
    </row>
    <row r="23433" spans="40:45" ht="15" customHeight="1">
      <c r="AN23433" s="98"/>
      <c r="AO23433" s="98"/>
      <c r="AP23433" s="98"/>
      <c r="AR23433" s="98"/>
      <c r="AS23433" s="98"/>
    </row>
    <row r="23434" spans="40:45" ht="15" customHeight="1">
      <c r="AN23434" s="98"/>
      <c r="AO23434" s="98"/>
      <c r="AP23434" s="98"/>
      <c r="AR23434" s="98"/>
      <c r="AS23434" s="98"/>
    </row>
    <row r="23435" spans="40:45" ht="15" customHeight="1">
      <c r="AN23435" s="98"/>
      <c r="AO23435" s="98"/>
      <c r="AP23435" s="98"/>
      <c r="AR23435" s="98"/>
      <c r="AS23435" s="98"/>
    </row>
    <row r="23436" spans="40:45" ht="15" customHeight="1">
      <c r="AN23436" s="98"/>
      <c r="AO23436" s="98"/>
      <c r="AP23436" s="98"/>
      <c r="AR23436" s="98"/>
      <c r="AS23436" s="98"/>
    </row>
    <row r="23437" spans="40:45" ht="15" customHeight="1">
      <c r="AN23437" s="98"/>
      <c r="AO23437" s="98"/>
      <c r="AP23437" s="98"/>
      <c r="AR23437" s="98"/>
      <c r="AS23437" s="98"/>
    </row>
    <row r="23438" spans="40:45" ht="15" customHeight="1">
      <c r="AN23438" s="98"/>
      <c r="AO23438" s="98"/>
      <c r="AP23438" s="98"/>
      <c r="AR23438" s="98"/>
      <c r="AS23438" s="98"/>
    </row>
    <row r="23439" spans="40:45" ht="15" customHeight="1">
      <c r="AN23439" s="98"/>
      <c r="AO23439" s="98"/>
      <c r="AP23439" s="98"/>
      <c r="AR23439" s="98"/>
      <c r="AS23439" s="98"/>
    </row>
    <row r="23440" spans="40:45" ht="15" customHeight="1">
      <c r="AN23440" s="98"/>
      <c r="AO23440" s="98"/>
      <c r="AP23440" s="98"/>
      <c r="AR23440" s="98"/>
      <c r="AS23440" s="98"/>
    </row>
    <row r="23441" spans="40:45" ht="15" customHeight="1">
      <c r="AN23441" s="98"/>
      <c r="AO23441" s="98"/>
      <c r="AP23441" s="98"/>
      <c r="AR23441" s="98"/>
      <c r="AS23441" s="98"/>
    </row>
    <row r="23442" spans="40:45" ht="15" customHeight="1">
      <c r="AN23442" s="98"/>
      <c r="AO23442" s="98"/>
      <c r="AP23442" s="98"/>
      <c r="AR23442" s="98"/>
      <c r="AS23442" s="98"/>
    </row>
    <row r="23443" spans="40:45" ht="15" customHeight="1">
      <c r="AN23443" s="98"/>
      <c r="AO23443" s="98"/>
      <c r="AP23443" s="98"/>
      <c r="AR23443" s="98"/>
      <c r="AS23443" s="98"/>
    </row>
    <row r="23444" spans="40:45" ht="15" customHeight="1">
      <c r="AN23444" s="98"/>
      <c r="AO23444" s="98"/>
      <c r="AP23444" s="98"/>
      <c r="AR23444" s="98"/>
      <c r="AS23444" s="98"/>
    </row>
    <row r="23445" spans="40:45" ht="15" customHeight="1">
      <c r="AN23445" s="98"/>
      <c r="AO23445" s="98"/>
      <c r="AP23445" s="98"/>
      <c r="AR23445" s="98"/>
      <c r="AS23445" s="98"/>
    </row>
    <row r="23446" spans="40:45" ht="15" customHeight="1">
      <c r="AN23446" s="98"/>
      <c r="AO23446" s="98"/>
      <c r="AP23446" s="98"/>
      <c r="AR23446" s="98"/>
      <c r="AS23446" s="98"/>
    </row>
    <row r="23447" spans="40:45" ht="15" customHeight="1">
      <c r="AN23447" s="98"/>
      <c r="AO23447" s="98"/>
      <c r="AP23447" s="98"/>
      <c r="AR23447" s="98"/>
      <c r="AS23447" s="98"/>
    </row>
    <row r="23448" spans="40:45" ht="15" customHeight="1">
      <c r="AN23448" s="98"/>
      <c r="AO23448" s="98"/>
      <c r="AP23448" s="98"/>
      <c r="AR23448" s="98"/>
      <c r="AS23448" s="98"/>
    </row>
    <row r="23449" spans="40:45" ht="15" customHeight="1">
      <c r="AN23449" s="98"/>
      <c r="AO23449" s="98"/>
      <c r="AP23449" s="98"/>
      <c r="AR23449" s="98"/>
      <c r="AS23449" s="98"/>
    </row>
    <row r="23450" spans="40:45" ht="15" customHeight="1">
      <c r="AN23450" s="98"/>
      <c r="AO23450" s="98"/>
      <c r="AP23450" s="98"/>
      <c r="AR23450" s="98"/>
      <c r="AS23450" s="98"/>
    </row>
    <row r="23451" spans="40:45" ht="15" customHeight="1">
      <c r="AN23451" s="98"/>
      <c r="AO23451" s="98"/>
      <c r="AP23451" s="98"/>
      <c r="AR23451" s="98"/>
      <c r="AS23451" s="98"/>
    </row>
    <row r="23452" spans="40:45" ht="15" customHeight="1">
      <c r="AN23452" s="98"/>
      <c r="AO23452" s="98"/>
      <c r="AP23452" s="98"/>
      <c r="AR23452" s="98"/>
      <c r="AS23452" s="98"/>
    </row>
    <row r="23453" spans="40:45" ht="15" customHeight="1">
      <c r="AN23453" s="98"/>
      <c r="AO23453" s="98"/>
      <c r="AP23453" s="98"/>
      <c r="AR23453" s="98"/>
      <c r="AS23453" s="98"/>
    </row>
    <row r="23454" spans="40:45" ht="15" customHeight="1">
      <c r="AN23454" s="98"/>
      <c r="AO23454" s="98"/>
      <c r="AP23454" s="98"/>
      <c r="AR23454" s="98"/>
      <c r="AS23454" s="98"/>
    </row>
    <row r="23455" spans="40:45" ht="15" customHeight="1">
      <c r="AN23455" s="98"/>
      <c r="AO23455" s="98"/>
      <c r="AP23455" s="98"/>
      <c r="AR23455" s="98"/>
      <c r="AS23455" s="98"/>
    </row>
    <row r="23456" spans="40:45" ht="15" customHeight="1">
      <c r="AN23456" s="98"/>
      <c r="AO23456" s="98"/>
      <c r="AP23456" s="98"/>
      <c r="AR23456" s="98"/>
      <c r="AS23456" s="98"/>
    </row>
    <row r="23457" spans="40:45" ht="15" customHeight="1">
      <c r="AN23457" s="98"/>
      <c r="AO23457" s="98"/>
      <c r="AP23457" s="98"/>
      <c r="AR23457" s="98"/>
      <c r="AS23457" s="98"/>
    </row>
    <row r="23458" spans="40:45" ht="15" customHeight="1">
      <c r="AN23458" s="98"/>
      <c r="AO23458" s="98"/>
      <c r="AP23458" s="98"/>
      <c r="AR23458" s="98"/>
      <c r="AS23458" s="98"/>
    </row>
    <row r="23459" spans="40:45" ht="15" customHeight="1">
      <c r="AN23459" s="98"/>
      <c r="AO23459" s="98"/>
      <c r="AP23459" s="98"/>
      <c r="AR23459" s="98"/>
      <c r="AS23459" s="98"/>
    </row>
    <row r="23460" spans="40:45" ht="15" customHeight="1">
      <c r="AN23460" s="98"/>
      <c r="AO23460" s="98"/>
      <c r="AP23460" s="98"/>
      <c r="AR23460" s="98"/>
      <c r="AS23460" s="98"/>
    </row>
    <row r="23461" spans="40:45" ht="15" customHeight="1">
      <c r="AN23461" s="98"/>
      <c r="AO23461" s="98"/>
      <c r="AP23461" s="98"/>
      <c r="AR23461" s="98"/>
      <c r="AS23461" s="98"/>
    </row>
    <row r="23462" spans="40:45" ht="15" customHeight="1">
      <c r="AN23462" s="98"/>
      <c r="AO23462" s="98"/>
      <c r="AP23462" s="98"/>
      <c r="AR23462" s="98"/>
      <c r="AS23462" s="98"/>
    </row>
    <row r="23463" spans="40:45" ht="15" customHeight="1">
      <c r="AN23463" s="98"/>
      <c r="AO23463" s="98"/>
      <c r="AP23463" s="98"/>
      <c r="AR23463" s="98"/>
      <c r="AS23463" s="98"/>
    </row>
    <row r="23464" spans="40:45" ht="15" customHeight="1">
      <c r="AN23464" s="98"/>
      <c r="AO23464" s="98"/>
      <c r="AP23464" s="98"/>
      <c r="AR23464" s="98"/>
      <c r="AS23464" s="98"/>
    </row>
    <row r="23465" spans="40:45" ht="15" customHeight="1">
      <c r="AN23465" s="98"/>
      <c r="AO23465" s="98"/>
      <c r="AP23465" s="98"/>
      <c r="AR23465" s="98"/>
      <c r="AS23465" s="98"/>
    </row>
    <row r="23466" spans="40:45" ht="15" customHeight="1">
      <c r="AN23466" s="98"/>
      <c r="AO23466" s="98"/>
      <c r="AP23466" s="98"/>
      <c r="AR23466" s="98"/>
      <c r="AS23466" s="98"/>
    </row>
    <row r="23467" spans="40:45" ht="15" customHeight="1">
      <c r="AN23467" s="98"/>
      <c r="AO23467" s="98"/>
      <c r="AP23467" s="98"/>
      <c r="AR23467" s="98"/>
      <c r="AS23467" s="98"/>
    </row>
    <row r="23468" spans="40:45" ht="15" customHeight="1">
      <c r="AN23468" s="98"/>
      <c r="AO23468" s="98"/>
      <c r="AP23468" s="98"/>
      <c r="AR23468" s="98"/>
      <c r="AS23468" s="98"/>
    </row>
    <row r="23469" spans="40:45" ht="15" customHeight="1">
      <c r="AN23469" s="98"/>
      <c r="AO23469" s="98"/>
      <c r="AP23469" s="98"/>
      <c r="AR23469" s="98"/>
      <c r="AS23469" s="98"/>
    </row>
    <row r="23470" spans="40:45" ht="15" customHeight="1">
      <c r="AN23470" s="98"/>
      <c r="AO23470" s="98"/>
      <c r="AP23470" s="98"/>
      <c r="AR23470" s="98"/>
      <c r="AS23470" s="98"/>
    </row>
    <row r="23471" spans="40:45" ht="15" customHeight="1">
      <c r="AN23471" s="98"/>
      <c r="AO23471" s="98"/>
      <c r="AP23471" s="98"/>
      <c r="AR23471" s="98"/>
      <c r="AS23471" s="98"/>
    </row>
    <row r="23472" spans="40:45" ht="15" customHeight="1">
      <c r="AN23472" s="98"/>
      <c r="AO23472" s="98"/>
      <c r="AP23472" s="98"/>
      <c r="AR23472" s="98"/>
      <c r="AS23472" s="98"/>
    </row>
    <row r="23473" spans="40:45" ht="15" customHeight="1">
      <c r="AN23473" s="98"/>
      <c r="AO23473" s="98"/>
      <c r="AP23473" s="98"/>
      <c r="AR23473" s="98"/>
      <c r="AS23473" s="98"/>
    </row>
    <row r="23474" spans="40:45" ht="15" customHeight="1">
      <c r="AN23474" s="98"/>
      <c r="AO23474" s="98"/>
      <c r="AP23474" s="98"/>
      <c r="AR23474" s="98"/>
      <c r="AS23474" s="98"/>
    </row>
    <row r="23475" spans="40:45" ht="15" customHeight="1">
      <c r="AN23475" s="98"/>
      <c r="AO23475" s="98"/>
      <c r="AP23475" s="98"/>
      <c r="AR23475" s="98"/>
      <c r="AS23475" s="98"/>
    </row>
    <row r="23476" spans="40:45" ht="15" customHeight="1">
      <c r="AN23476" s="98"/>
      <c r="AO23476" s="98"/>
      <c r="AP23476" s="98"/>
      <c r="AR23476" s="98"/>
      <c r="AS23476" s="98"/>
    </row>
    <row r="23477" spans="40:45" ht="15" customHeight="1">
      <c r="AN23477" s="98"/>
      <c r="AO23477" s="98"/>
      <c r="AP23477" s="98"/>
      <c r="AR23477" s="98"/>
      <c r="AS23477" s="98"/>
    </row>
    <row r="23478" spans="40:45" ht="15" customHeight="1">
      <c r="AN23478" s="98"/>
      <c r="AO23478" s="98"/>
      <c r="AP23478" s="98"/>
      <c r="AR23478" s="98"/>
      <c r="AS23478" s="98"/>
    </row>
    <row r="23479" spans="40:45" ht="15" customHeight="1">
      <c r="AN23479" s="98"/>
      <c r="AO23479" s="98"/>
      <c r="AP23479" s="98"/>
      <c r="AR23479" s="98"/>
      <c r="AS23479" s="98"/>
    </row>
    <row r="23480" spans="40:45" ht="15" customHeight="1">
      <c r="AN23480" s="98"/>
      <c r="AO23480" s="98"/>
      <c r="AP23480" s="98"/>
      <c r="AR23480" s="98"/>
      <c r="AS23480" s="98"/>
    </row>
    <row r="23481" spans="40:45" ht="15" customHeight="1">
      <c r="AN23481" s="98"/>
      <c r="AO23481" s="98"/>
      <c r="AP23481" s="98"/>
      <c r="AR23481" s="98"/>
      <c r="AS23481" s="98"/>
    </row>
    <row r="23482" spans="40:45" ht="15" customHeight="1">
      <c r="AN23482" s="98"/>
      <c r="AO23482" s="98"/>
      <c r="AP23482" s="98"/>
      <c r="AR23482" s="98"/>
      <c r="AS23482" s="98"/>
    </row>
    <row r="23483" spans="40:45" ht="15" customHeight="1">
      <c r="AN23483" s="98"/>
      <c r="AO23483" s="98"/>
      <c r="AP23483" s="98"/>
      <c r="AR23483" s="98"/>
      <c r="AS23483" s="98"/>
    </row>
    <row r="23484" spans="40:45" ht="15" customHeight="1">
      <c r="AN23484" s="98"/>
      <c r="AO23484" s="98"/>
      <c r="AP23484" s="98"/>
      <c r="AR23484" s="98"/>
      <c r="AS23484" s="98"/>
    </row>
    <row r="23485" spans="40:45" ht="15" customHeight="1">
      <c r="AN23485" s="98"/>
      <c r="AO23485" s="98"/>
      <c r="AP23485" s="98"/>
      <c r="AR23485" s="98"/>
      <c r="AS23485" s="98"/>
    </row>
    <row r="23486" spans="40:45" ht="15" customHeight="1">
      <c r="AN23486" s="98"/>
      <c r="AO23486" s="98"/>
      <c r="AP23486" s="98"/>
      <c r="AR23486" s="98"/>
      <c r="AS23486" s="98"/>
    </row>
    <row r="23487" spans="40:45" ht="15" customHeight="1">
      <c r="AN23487" s="98"/>
      <c r="AO23487" s="98"/>
      <c r="AP23487" s="98"/>
      <c r="AR23487" s="98"/>
      <c r="AS23487" s="98"/>
    </row>
    <row r="23488" spans="40:45" ht="15" customHeight="1">
      <c r="AN23488" s="98"/>
      <c r="AO23488" s="98"/>
      <c r="AP23488" s="98"/>
      <c r="AR23488" s="98"/>
      <c r="AS23488" s="98"/>
    </row>
    <row r="23489" spans="40:45" ht="15" customHeight="1">
      <c r="AN23489" s="98"/>
      <c r="AO23489" s="98"/>
      <c r="AP23489" s="98"/>
      <c r="AR23489" s="98"/>
      <c r="AS23489" s="98"/>
    </row>
    <row r="23490" spans="40:45" ht="15" customHeight="1">
      <c r="AN23490" s="98"/>
      <c r="AO23490" s="98"/>
      <c r="AP23490" s="98"/>
      <c r="AR23490" s="98"/>
      <c r="AS23490" s="98"/>
    </row>
    <row r="23491" spans="40:45" ht="15" customHeight="1">
      <c r="AN23491" s="98"/>
      <c r="AO23491" s="98"/>
      <c r="AP23491" s="98"/>
      <c r="AR23491" s="98"/>
      <c r="AS23491" s="98"/>
    </row>
    <row r="23492" spans="40:45" ht="15" customHeight="1">
      <c r="AN23492" s="98"/>
      <c r="AO23492" s="98"/>
      <c r="AP23492" s="98"/>
      <c r="AR23492" s="98"/>
      <c r="AS23492" s="98"/>
    </row>
    <row r="23493" spans="40:45" ht="15" customHeight="1">
      <c r="AN23493" s="98"/>
      <c r="AO23493" s="98"/>
      <c r="AP23493" s="98"/>
      <c r="AR23493" s="98"/>
      <c r="AS23493" s="98"/>
    </row>
    <row r="23494" spans="40:45" ht="15" customHeight="1">
      <c r="AN23494" s="98"/>
      <c r="AO23494" s="98"/>
      <c r="AP23494" s="98"/>
      <c r="AR23494" s="98"/>
      <c r="AS23494" s="98"/>
    </row>
    <row r="23495" spans="40:45" ht="15" customHeight="1">
      <c r="AN23495" s="98"/>
      <c r="AO23495" s="98"/>
      <c r="AP23495" s="98"/>
      <c r="AR23495" s="98"/>
      <c r="AS23495" s="98"/>
    </row>
    <row r="23496" spans="40:45" ht="15" customHeight="1">
      <c r="AN23496" s="98"/>
      <c r="AO23496" s="98"/>
      <c r="AP23496" s="98"/>
      <c r="AR23496" s="98"/>
      <c r="AS23496" s="98"/>
    </row>
    <row r="23497" spans="40:45" ht="15" customHeight="1">
      <c r="AN23497" s="98"/>
      <c r="AO23497" s="98"/>
      <c r="AP23497" s="98"/>
      <c r="AR23497" s="98"/>
      <c r="AS23497" s="98"/>
    </row>
    <row r="23498" spans="40:45" ht="15" customHeight="1">
      <c r="AN23498" s="98"/>
      <c r="AO23498" s="98"/>
      <c r="AP23498" s="98"/>
      <c r="AR23498" s="98"/>
      <c r="AS23498" s="98"/>
    </row>
    <row r="23499" spans="40:45" ht="15" customHeight="1">
      <c r="AN23499" s="98"/>
      <c r="AO23499" s="98"/>
      <c r="AP23499" s="98"/>
      <c r="AR23499" s="98"/>
      <c r="AS23499" s="98"/>
    </row>
    <row r="23500" spans="40:45" ht="15" customHeight="1">
      <c r="AN23500" s="98"/>
      <c r="AO23500" s="98"/>
      <c r="AP23500" s="98"/>
      <c r="AR23500" s="98"/>
      <c r="AS23500" s="98"/>
    </row>
    <row r="23501" spans="40:45" ht="15" customHeight="1">
      <c r="AN23501" s="98"/>
      <c r="AO23501" s="98"/>
      <c r="AP23501" s="98"/>
      <c r="AR23501" s="98"/>
      <c r="AS23501" s="98"/>
    </row>
    <row r="23502" spans="40:45" ht="15" customHeight="1">
      <c r="AN23502" s="98"/>
      <c r="AO23502" s="98"/>
      <c r="AP23502" s="98"/>
      <c r="AR23502" s="98"/>
      <c r="AS23502" s="98"/>
    </row>
    <row r="23503" spans="40:45" ht="15" customHeight="1">
      <c r="AN23503" s="98"/>
      <c r="AO23503" s="98"/>
      <c r="AP23503" s="98"/>
      <c r="AR23503" s="98"/>
      <c r="AS23503" s="98"/>
    </row>
    <row r="23504" spans="40:45" ht="15" customHeight="1">
      <c r="AN23504" s="98"/>
      <c r="AO23504" s="98"/>
      <c r="AP23504" s="98"/>
      <c r="AR23504" s="98"/>
      <c r="AS23504" s="98"/>
    </row>
    <row r="23505" spans="40:45" ht="15" customHeight="1">
      <c r="AN23505" s="98"/>
      <c r="AO23505" s="98"/>
      <c r="AP23505" s="98"/>
      <c r="AR23505" s="98"/>
      <c r="AS23505" s="98"/>
    </row>
    <row r="23506" spans="40:45" ht="15" customHeight="1">
      <c r="AN23506" s="98"/>
      <c r="AO23506" s="98"/>
      <c r="AP23506" s="98"/>
      <c r="AR23506" s="98"/>
      <c r="AS23506" s="98"/>
    </row>
    <row r="23507" spans="40:45" ht="15" customHeight="1">
      <c r="AN23507" s="98"/>
      <c r="AO23507" s="98"/>
      <c r="AP23507" s="98"/>
      <c r="AR23507" s="98"/>
      <c r="AS23507" s="98"/>
    </row>
    <row r="23508" spans="40:45" ht="15" customHeight="1">
      <c r="AN23508" s="98"/>
      <c r="AO23508" s="98"/>
      <c r="AP23508" s="98"/>
      <c r="AR23508" s="98"/>
      <c r="AS23508" s="98"/>
    </row>
    <row r="23509" spans="40:45" ht="15" customHeight="1">
      <c r="AN23509" s="98"/>
      <c r="AO23509" s="98"/>
      <c r="AP23509" s="98"/>
      <c r="AR23509" s="98"/>
      <c r="AS23509" s="98"/>
    </row>
    <row r="23510" spans="40:45" ht="15" customHeight="1">
      <c r="AN23510" s="98"/>
      <c r="AO23510" s="98"/>
      <c r="AP23510" s="98"/>
      <c r="AR23510" s="98"/>
      <c r="AS23510" s="98"/>
    </row>
    <row r="23511" spans="40:45" ht="15" customHeight="1">
      <c r="AN23511" s="98"/>
      <c r="AO23511" s="98"/>
      <c r="AP23511" s="98"/>
      <c r="AR23511" s="98"/>
      <c r="AS23511" s="98"/>
    </row>
    <row r="23512" spans="40:45" ht="15" customHeight="1">
      <c r="AN23512" s="98"/>
      <c r="AO23512" s="98"/>
      <c r="AP23512" s="98"/>
      <c r="AR23512" s="98"/>
      <c r="AS23512" s="98"/>
    </row>
    <row r="23513" spans="40:45" ht="15" customHeight="1">
      <c r="AN23513" s="98"/>
      <c r="AO23513" s="98"/>
      <c r="AP23513" s="98"/>
      <c r="AR23513" s="98"/>
      <c r="AS23513" s="98"/>
    </row>
    <row r="23514" spans="40:45" ht="15" customHeight="1">
      <c r="AN23514" s="98"/>
      <c r="AO23514" s="98"/>
      <c r="AP23514" s="98"/>
      <c r="AR23514" s="98"/>
      <c r="AS23514" s="98"/>
    </row>
    <row r="23515" spans="40:45" ht="15" customHeight="1">
      <c r="AN23515" s="98"/>
      <c r="AO23515" s="98"/>
      <c r="AP23515" s="98"/>
      <c r="AR23515" s="98"/>
      <c r="AS23515" s="98"/>
    </row>
    <row r="23516" spans="40:45" ht="15" customHeight="1">
      <c r="AN23516" s="98"/>
      <c r="AO23516" s="98"/>
      <c r="AP23516" s="98"/>
      <c r="AR23516" s="98"/>
      <c r="AS23516" s="98"/>
    </row>
    <row r="23517" spans="40:45" ht="15" customHeight="1">
      <c r="AN23517" s="98"/>
      <c r="AO23517" s="98"/>
      <c r="AP23517" s="98"/>
      <c r="AR23517" s="98"/>
      <c r="AS23517" s="98"/>
    </row>
    <row r="23518" spans="40:45" ht="15" customHeight="1">
      <c r="AN23518" s="98"/>
      <c r="AO23518" s="98"/>
      <c r="AP23518" s="98"/>
      <c r="AR23518" s="98"/>
      <c r="AS23518" s="98"/>
    </row>
    <row r="23519" spans="40:45" ht="15" customHeight="1">
      <c r="AN23519" s="98"/>
      <c r="AO23519" s="98"/>
      <c r="AP23519" s="98"/>
      <c r="AR23519" s="98"/>
      <c r="AS23519" s="98"/>
    </row>
    <row r="23520" spans="40:45" ht="15" customHeight="1">
      <c r="AN23520" s="98"/>
      <c r="AO23520" s="98"/>
      <c r="AP23520" s="98"/>
      <c r="AR23520" s="98"/>
      <c r="AS23520" s="98"/>
    </row>
    <row r="23521" spans="40:45" ht="15" customHeight="1">
      <c r="AN23521" s="98"/>
      <c r="AO23521" s="98"/>
      <c r="AP23521" s="98"/>
      <c r="AR23521" s="98"/>
      <c r="AS23521" s="98"/>
    </row>
    <row r="23522" spans="40:45" ht="15" customHeight="1">
      <c r="AN23522" s="98"/>
      <c r="AO23522" s="98"/>
      <c r="AP23522" s="98"/>
      <c r="AR23522" s="98"/>
      <c r="AS23522" s="98"/>
    </row>
    <row r="23523" spans="40:45" ht="15" customHeight="1">
      <c r="AN23523" s="98"/>
      <c r="AO23523" s="98"/>
      <c r="AP23523" s="98"/>
      <c r="AR23523" s="98"/>
      <c r="AS23523" s="98"/>
    </row>
    <row r="23524" spans="40:45" ht="15" customHeight="1">
      <c r="AN23524" s="98"/>
      <c r="AO23524" s="98"/>
      <c r="AP23524" s="98"/>
      <c r="AR23524" s="98"/>
      <c r="AS23524" s="98"/>
    </row>
    <row r="23525" spans="40:45" ht="15" customHeight="1">
      <c r="AN23525" s="98"/>
      <c r="AO23525" s="98"/>
      <c r="AP23525" s="98"/>
      <c r="AR23525" s="98"/>
      <c r="AS23525" s="98"/>
    </row>
    <row r="23526" spans="40:45" ht="15" customHeight="1">
      <c r="AN23526" s="98"/>
      <c r="AO23526" s="98"/>
      <c r="AP23526" s="98"/>
      <c r="AR23526" s="98"/>
      <c r="AS23526" s="98"/>
    </row>
    <row r="23527" spans="40:45" ht="15" customHeight="1">
      <c r="AN23527" s="98"/>
      <c r="AO23527" s="98"/>
      <c r="AP23527" s="98"/>
      <c r="AR23527" s="98"/>
      <c r="AS23527" s="98"/>
    </row>
    <row r="23528" spans="40:45" ht="15" customHeight="1">
      <c r="AN23528" s="98"/>
      <c r="AO23528" s="98"/>
      <c r="AP23528" s="98"/>
      <c r="AR23528" s="98"/>
      <c r="AS23528" s="98"/>
    </row>
    <row r="23529" spans="40:45" ht="15" customHeight="1">
      <c r="AN23529" s="98"/>
      <c r="AO23529" s="98"/>
      <c r="AP23529" s="98"/>
      <c r="AR23529" s="98"/>
      <c r="AS23529" s="98"/>
    </row>
    <row r="23530" spans="40:45" ht="15" customHeight="1">
      <c r="AN23530" s="98"/>
      <c r="AO23530" s="98"/>
      <c r="AP23530" s="98"/>
      <c r="AR23530" s="98"/>
      <c r="AS23530" s="98"/>
    </row>
    <row r="23531" spans="40:45" ht="15" customHeight="1">
      <c r="AN23531" s="98"/>
      <c r="AO23531" s="98"/>
      <c r="AP23531" s="98"/>
      <c r="AR23531" s="98"/>
      <c r="AS23531" s="98"/>
    </row>
    <row r="23532" spans="40:45" ht="15" customHeight="1">
      <c r="AN23532" s="98"/>
      <c r="AO23532" s="98"/>
      <c r="AP23532" s="98"/>
      <c r="AR23532" s="98"/>
      <c r="AS23532" s="98"/>
    </row>
    <row r="23533" spans="40:45" ht="15" customHeight="1">
      <c r="AN23533" s="98"/>
      <c r="AO23533" s="98"/>
      <c r="AP23533" s="98"/>
      <c r="AR23533" s="98"/>
      <c r="AS23533" s="98"/>
    </row>
    <row r="23534" spans="40:45" ht="15" customHeight="1">
      <c r="AN23534" s="98"/>
      <c r="AO23534" s="98"/>
      <c r="AP23534" s="98"/>
      <c r="AR23534" s="98"/>
      <c r="AS23534" s="98"/>
    </row>
    <row r="23535" spans="40:45" ht="15" customHeight="1">
      <c r="AN23535" s="98"/>
      <c r="AO23535" s="98"/>
      <c r="AP23535" s="98"/>
      <c r="AR23535" s="98"/>
      <c r="AS23535" s="98"/>
    </row>
    <row r="23536" spans="40:45" ht="15" customHeight="1">
      <c r="AN23536" s="98"/>
      <c r="AO23536" s="98"/>
      <c r="AP23536" s="98"/>
      <c r="AR23536" s="98"/>
      <c r="AS23536" s="98"/>
    </row>
    <row r="23537" spans="40:45" ht="15" customHeight="1">
      <c r="AN23537" s="98"/>
      <c r="AO23537" s="98"/>
      <c r="AP23537" s="98"/>
      <c r="AR23537" s="98"/>
      <c r="AS23537" s="98"/>
    </row>
    <row r="23538" spans="40:45" ht="15" customHeight="1">
      <c r="AN23538" s="98"/>
      <c r="AO23538" s="98"/>
      <c r="AP23538" s="98"/>
      <c r="AR23538" s="98"/>
      <c r="AS23538" s="98"/>
    </row>
    <row r="23539" spans="40:45" ht="15" customHeight="1">
      <c r="AN23539" s="98"/>
      <c r="AO23539" s="98"/>
      <c r="AP23539" s="98"/>
      <c r="AR23539" s="98"/>
      <c r="AS23539" s="98"/>
    </row>
    <row r="23540" spans="40:45" ht="15" customHeight="1">
      <c r="AN23540" s="98"/>
      <c r="AO23540" s="98"/>
      <c r="AP23540" s="98"/>
      <c r="AR23540" s="98"/>
      <c r="AS23540" s="98"/>
    </row>
    <row r="23541" spans="40:45" ht="15" customHeight="1">
      <c r="AN23541" s="98"/>
      <c r="AO23541" s="98"/>
      <c r="AP23541" s="98"/>
      <c r="AR23541" s="98"/>
      <c r="AS23541" s="98"/>
    </row>
    <row r="23542" spans="40:45" ht="15" customHeight="1">
      <c r="AN23542" s="98"/>
      <c r="AO23542" s="98"/>
      <c r="AP23542" s="98"/>
      <c r="AR23542" s="98"/>
      <c r="AS23542" s="98"/>
    </row>
    <row r="23543" spans="40:45" ht="15" customHeight="1">
      <c r="AN23543" s="98"/>
      <c r="AO23543" s="98"/>
      <c r="AP23543" s="98"/>
      <c r="AR23543" s="98"/>
      <c r="AS23543" s="98"/>
    </row>
    <row r="23544" spans="40:45" ht="15" customHeight="1">
      <c r="AN23544" s="98"/>
      <c r="AO23544" s="98"/>
      <c r="AP23544" s="98"/>
      <c r="AR23544" s="98"/>
      <c r="AS23544" s="98"/>
    </row>
    <row r="23545" spans="40:45" ht="15" customHeight="1">
      <c r="AN23545" s="98"/>
      <c r="AO23545" s="98"/>
      <c r="AP23545" s="98"/>
      <c r="AR23545" s="98"/>
      <c r="AS23545" s="98"/>
    </row>
    <row r="23546" spans="40:45" ht="15" customHeight="1">
      <c r="AN23546" s="98"/>
      <c r="AO23546" s="98"/>
      <c r="AP23546" s="98"/>
      <c r="AR23546" s="98"/>
      <c r="AS23546" s="98"/>
    </row>
    <row r="23547" spans="40:45" ht="15" customHeight="1">
      <c r="AN23547" s="98"/>
      <c r="AO23547" s="98"/>
      <c r="AP23547" s="98"/>
      <c r="AR23547" s="98"/>
      <c r="AS23547" s="98"/>
    </row>
    <row r="23548" spans="40:45" ht="15" customHeight="1">
      <c r="AN23548" s="98"/>
      <c r="AO23548" s="98"/>
      <c r="AP23548" s="98"/>
      <c r="AR23548" s="98"/>
      <c r="AS23548" s="98"/>
    </row>
    <row r="23549" spans="40:45" ht="15" customHeight="1">
      <c r="AN23549" s="98"/>
      <c r="AO23549" s="98"/>
      <c r="AP23549" s="98"/>
      <c r="AR23549" s="98"/>
      <c r="AS23549" s="98"/>
    </row>
    <row r="23550" spans="40:45" ht="15" customHeight="1">
      <c r="AN23550" s="98"/>
      <c r="AO23550" s="98"/>
      <c r="AP23550" s="98"/>
      <c r="AR23550" s="98"/>
      <c r="AS23550" s="98"/>
    </row>
    <row r="23551" spans="40:45" ht="15" customHeight="1">
      <c r="AN23551" s="98"/>
      <c r="AO23551" s="98"/>
      <c r="AP23551" s="98"/>
      <c r="AR23551" s="98"/>
      <c r="AS23551" s="98"/>
    </row>
    <row r="23552" spans="40:45" ht="15" customHeight="1">
      <c r="AN23552" s="98"/>
      <c r="AO23552" s="98"/>
      <c r="AP23552" s="98"/>
      <c r="AR23552" s="98"/>
      <c r="AS23552" s="98"/>
    </row>
    <row r="23553" spans="40:45" ht="15" customHeight="1">
      <c r="AN23553" s="98"/>
      <c r="AO23553" s="98"/>
      <c r="AP23553" s="98"/>
      <c r="AR23553" s="98"/>
      <c r="AS23553" s="98"/>
    </row>
    <row r="23554" spans="40:45" ht="15" customHeight="1">
      <c r="AN23554" s="98"/>
      <c r="AO23554" s="98"/>
      <c r="AP23554" s="98"/>
      <c r="AR23554" s="98"/>
      <c r="AS23554" s="98"/>
    </row>
    <row r="23555" spans="40:45" ht="15" customHeight="1">
      <c r="AN23555" s="98"/>
      <c r="AO23555" s="98"/>
      <c r="AP23555" s="98"/>
      <c r="AR23555" s="98"/>
      <c r="AS23555" s="98"/>
    </row>
    <row r="23556" spans="40:45" ht="15" customHeight="1">
      <c r="AN23556" s="98"/>
      <c r="AO23556" s="98"/>
      <c r="AP23556" s="98"/>
      <c r="AR23556" s="98"/>
      <c r="AS23556" s="98"/>
    </row>
    <row r="23557" spans="40:45" ht="15" customHeight="1">
      <c r="AN23557" s="98"/>
      <c r="AO23557" s="98"/>
      <c r="AP23557" s="98"/>
      <c r="AR23557" s="98"/>
      <c r="AS23557" s="98"/>
    </row>
    <row r="23558" spans="40:45" ht="15" customHeight="1">
      <c r="AN23558" s="98"/>
      <c r="AO23558" s="98"/>
      <c r="AP23558" s="98"/>
      <c r="AR23558" s="98"/>
      <c r="AS23558" s="98"/>
    </row>
    <row r="23559" spans="40:45" ht="15" customHeight="1">
      <c r="AN23559" s="98"/>
      <c r="AO23559" s="98"/>
      <c r="AP23559" s="98"/>
      <c r="AR23559" s="98"/>
      <c r="AS23559" s="98"/>
    </row>
    <row r="23560" spans="40:45" ht="15" customHeight="1">
      <c r="AN23560" s="98"/>
      <c r="AO23560" s="98"/>
      <c r="AP23560" s="98"/>
      <c r="AR23560" s="98"/>
      <c r="AS23560" s="98"/>
    </row>
    <row r="23561" spans="40:45" ht="15" customHeight="1">
      <c r="AN23561" s="98"/>
      <c r="AO23561" s="98"/>
      <c r="AP23561" s="98"/>
      <c r="AR23561" s="98"/>
      <c r="AS23561" s="98"/>
    </row>
    <row r="23562" spans="40:45" ht="15" customHeight="1">
      <c r="AN23562" s="98"/>
      <c r="AO23562" s="98"/>
      <c r="AP23562" s="98"/>
      <c r="AR23562" s="98"/>
      <c r="AS23562" s="98"/>
    </row>
    <row r="23563" spans="40:45" ht="15" customHeight="1">
      <c r="AN23563" s="98"/>
      <c r="AO23563" s="98"/>
      <c r="AP23563" s="98"/>
      <c r="AR23563" s="98"/>
      <c r="AS23563" s="98"/>
    </row>
    <row r="23564" spans="40:45" ht="15" customHeight="1">
      <c r="AN23564" s="98"/>
      <c r="AO23564" s="98"/>
      <c r="AP23564" s="98"/>
      <c r="AR23564" s="98"/>
      <c r="AS23564" s="98"/>
    </row>
    <row r="23565" spans="40:45" ht="15" customHeight="1">
      <c r="AN23565" s="98"/>
      <c r="AO23565" s="98"/>
      <c r="AP23565" s="98"/>
      <c r="AR23565" s="98"/>
      <c r="AS23565" s="98"/>
    </row>
    <row r="23566" spans="40:45" ht="15" customHeight="1">
      <c r="AN23566" s="98"/>
      <c r="AO23566" s="98"/>
      <c r="AP23566" s="98"/>
      <c r="AR23566" s="98"/>
      <c r="AS23566" s="98"/>
    </row>
    <row r="23567" spans="40:45" ht="15" customHeight="1">
      <c r="AN23567" s="98"/>
      <c r="AO23567" s="98"/>
      <c r="AP23567" s="98"/>
      <c r="AR23567" s="98"/>
      <c r="AS23567" s="98"/>
    </row>
    <row r="23568" spans="40:45" ht="15" customHeight="1">
      <c r="AN23568" s="98"/>
      <c r="AO23568" s="98"/>
      <c r="AP23568" s="98"/>
      <c r="AR23568" s="98"/>
      <c r="AS23568" s="98"/>
    </row>
    <row r="23569" spans="40:45" ht="15" customHeight="1">
      <c r="AN23569" s="98"/>
      <c r="AO23569" s="98"/>
      <c r="AP23569" s="98"/>
      <c r="AR23569" s="98"/>
      <c r="AS23569" s="98"/>
    </row>
    <row r="23570" spans="40:45" ht="15" customHeight="1">
      <c r="AN23570" s="98"/>
      <c r="AO23570" s="98"/>
      <c r="AP23570" s="98"/>
      <c r="AR23570" s="98"/>
      <c r="AS23570" s="98"/>
    </row>
    <row r="23571" spans="40:45" ht="15" customHeight="1">
      <c r="AN23571" s="98"/>
      <c r="AO23571" s="98"/>
      <c r="AP23571" s="98"/>
      <c r="AR23571" s="98"/>
      <c r="AS23571" s="98"/>
    </row>
    <row r="23572" spans="40:45" ht="15" customHeight="1">
      <c r="AN23572" s="98"/>
      <c r="AO23572" s="98"/>
      <c r="AP23572" s="98"/>
      <c r="AR23572" s="98"/>
      <c r="AS23572" s="98"/>
    </row>
    <row r="23573" spans="40:45" ht="15" customHeight="1">
      <c r="AN23573" s="98"/>
      <c r="AO23573" s="98"/>
      <c r="AP23573" s="98"/>
      <c r="AR23573" s="98"/>
      <c r="AS23573" s="98"/>
    </row>
    <row r="23574" spans="40:45" ht="15" customHeight="1">
      <c r="AN23574" s="98"/>
      <c r="AO23574" s="98"/>
      <c r="AP23574" s="98"/>
      <c r="AR23574" s="98"/>
      <c r="AS23574" s="98"/>
    </row>
    <row r="23575" spans="40:45" ht="15" customHeight="1">
      <c r="AN23575" s="98"/>
      <c r="AO23575" s="98"/>
      <c r="AP23575" s="98"/>
      <c r="AR23575" s="98"/>
      <c r="AS23575" s="98"/>
    </row>
    <row r="23576" spans="40:45" ht="15" customHeight="1">
      <c r="AN23576" s="98"/>
      <c r="AO23576" s="98"/>
      <c r="AP23576" s="98"/>
      <c r="AR23576" s="98"/>
      <c r="AS23576" s="98"/>
    </row>
    <row r="23577" spans="40:45" ht="15" customHeight="1">
      <c r="AN23577" s="98"/>
      <c r="AO23577" s="98"/>
      <c r="AP23577" s="98"/>
      <c r="AR23577" s="98"/>
      <c r="AS23577" s="98"/>
    </row>
    <row r="23578" spans="40:45" ht="15" customHeight="1">
      <c r="AN23578" s="98"/>
      <c r="AO23578" s="98"/>
      <c r="AP23578" s="98"/>
      <c r="AR23578" s="98"/>
      <c r="AS23578" s="98"/>
    </row>
    <row r="23579" spans="40:45" ht="15" customHeight="1">
      <c r="AN23579" s="98"/>
      <c r="AO23579" s="98"/>
      <c r="AP23579" s="98"/>
      <c r="AR23579" s="98"/>
      <c r="AS23579" s="98"/>
    </row>
    <row r="23580" spans="40:45" ht="15" customHeight="1">
      <c r="AN23580" s="98"/>
      <c r="AO23580" s="98"/>
      <c r="AP23580" s="98"/>
      <c r="AR23580" s="98"/>
      <c r="AS23580" s="98"/>
    </row>
    <row r="23581" spans="40:45" ht="15" customHeight="1">
      <c r="AN23581" s="98"/>
      <c r="AO23581" s="98"/>
      <c r="AP23581" s="98"/>
      <c r="AR23581" s="98"/>
      <c r="AS23581" s="98"/>
    </row>
    <row r="23582" spans="40:45" ht="15" customHeight="1">
      <c r="AN23582" s="98"/>
      <c r="AO23582" s="98"/>
      <c r="AP23582" s="98"/>
      <c r="AR23582" s="98"/>
      <c r="AS23582" s="98"/>
    </row>
    <row r="23583" spans="40:45" ht="15" customHeight="1">
      <c r="AN23583" s="98"/>
      <c r="AO23583" s="98"/>
      <c r="AP23583" s="98"/>
      <c r="AR23583" s="98"/>
      <c r="AS23583" s="98"/>
    </row>
    <row r="23584" spans="40:45" ht="15" customHeight="1">
      <c r="AN23584" s="98"/>
      <c r="AO23584" s="98"/>
      <c r="AP23584" s="98"/>
      <c r="AR23584" s="98"/>
      <c r="AS23584" s="98"/>
    </row>
    <row r="23585" spans="40:45" ht="15" customHeight="1">
      <c r="AN23585" s="98"/>
      <c r="AO23585" s="98"/>
      <c r="AP23585" s="98"/>
      <c r="AR23585" s="98"/>
      <c r="AS23585" s="98"/>
    </row>
    <row r="23586" spans="40:45" ht="15" customHeight="1">
      <c r="AN23586" s="98"/>
      <c r="AO23586" s="98"/>
      <c r="AP23586" s="98"/>
      <c r="AR23586" s="98"/>
      <c r="AS23586" s="98"/>
    </row>
    <row r="23587" spans="40:45" ht="15" customHeight="1">
      <c r="AN23587" s="98"/>
      <c r="AO23587" s="98"/>
      <c r="AP23587" s="98"/>
      <c r="AR23587" s="98"/>
      <c r="AS23587" s="98"/>
    </row>
    <row r="23588" spans="40:45" ht="15" customHeight="1">
      <c r="AN23588" s="98"/>
      <c r="AO23588" s="98"/>
      <c r="AP23588" s="98"/>
      <c r="AR23588" s="98"/>
      <c r="AS23588" s="98"/>
    </row>
    <row r="23589" spans="40:45" ht="15" customHeight="1">
      <c r="AN23589" s="98"/>
      <c r="AO23589" s="98"/>
      <c r="AP23589" s="98"/>
      <c r="AR23589" s="98"/>
      <c r="AS23589" s="98"/>
    </row>
    <row r="23590" spans="40:45" ht="15" customHeight="1">
      <c r="AN23590" s="98"/>
      <c r="AO23590" s="98"/>
      <c r="AP23590" s="98"/>
      <c r="AR23590" s="98"/>
      <c r="AS23590" s="98"/>
    </row>
    <row r="23591" spans="40:45" ht="15" customHeight="1">
      <c r="AN23591" s="98"/>
      <c r="AO23591" s="98"/>
      <c r="AP23591" s="98"/>
      <c r="AR23591" s="98"/>
      <c r="AS23591" s="98"/>
    </row>
    <row r="23592" spans="40:45" ht="15" customHeight="1">
      <c r="AN23592" s="98"/>
      <c r="AO23592" s="98"/>
      <c r="AP23592" s="98"/>
      <c r="AR23592" s="98"/>
      <c r="AS23592" s="98"/>
    </row>
    <row r="23593" spans="40:45" ht="15" customHeight="1">
      <c r="AN23593" s="98"/>
      <c r="AO23593" s="98"/>
      <c r="AP23593" s="98"/>
      <c r="AR23593" s="98"/>
      <c r="AS23593" s="98"/>
    </row>
    <row r="23594" spans="40:45" ht="15" customHeight="1">
      <c r="AN23594" s="98"/>
      <c r="AO23594" s="98"/>
      <c r="AP23594" s="98"/>
      <c r="AR23594" s="98"/>
      <c r="AS23594" s="98"/>
    </row>
    <row r="23595" spans="40:45" ht="15" customHeight="1">
      <c r="AN23595" s="98"/>
      <c r="AO23595" s="98"/>
      <c r="AP23595" s="98"/>
      <c r="AR23595" s="98"/>
      <c r="AS23595" s="98"/>
    </row>
    <row r="23596" spans="40:45" ht="15" customHeight="1">
      <c r="AN23596" s="98"/>
      <c r="AO23596" s="98"/>
      <c r="AP23596" s="98"/>
      <c r="AR23596" s="98"/>
      <c r="AS23596" s="98"/>
    </row>
    <row r="23597" spans="40:45" ht="15" customHeight="1">
      <c r="AN23597" s="98"/>
      <c r="AO23597" s="98"/>
      <c r="AP23597" s="98"/>
      <c r="AR23597" s="98"/>
      <c r="AS23597" s="98"/>
    </row>
    <row r="23598" spans="40:45" ht="15" customHeight="1">
      <c r="AN23598" s="98"/>
      <c r="AO23598" s="98"/>
      <c r="AP23598" s="98"/>
      <c r="AR23598" s="98"/>
      <c r="AS23598" s="98"/>
    </row>
    <row r="23599" spans="40:45" ht="15" customHeight="1">
      <c r="AN23599" s="98"/>
      <c r="AO23599" s="98"/>
      <c r="AP23599" s="98"/>
      <c r="AR23599" s="98"/>
      <c r="AS23599" s="98"/>
    </row>
    <row r="23600" spans="40:45" ht="15" customHeight="1">
      <c r="AN23600" s="98"/>
      <c r="AO23600" s="98"/>
      <c r="AP23600" s="98"/>
      <c r="AR23600" s="98"/>
      <c r="AS23600" s="98"/>
    </row>
    <row r="23601" spans="40:45" ht="15" customHeight="1">
      <c r="AN23601" s="98"/>
      <c r="AO23601" s="98"/>
      <c r="AP23601" s="98"/>
      <c r="AR23601" s="98"/>
      <c r="AS23601" s="98"/>
    </row>
    <row r="23602" spans="40:45" ht="15" customHeight="1">
      <c r="AN23602" s="98"/>
      <c r="AO23602" s="98"/>
      <c r="AP23602" s="98"/>
      <c r="AR23602" s="98"/>
      <c r="AS23602" s="98"/>
    </row>
    <row r="23603" spans="40:45" ht="15" customHeight="1">
      <c r="AN23603" s="98"/>
      <c r="AO23603" s="98"/>
      <c r="AP23603" s="98"/>
      <c r="AR23603" s="98"/>
      <c r="AS23603" s="98"/>
    </row>
    <row r="23604" spans="40:45" ht="15" customHeight="1">
      <c r="AN23604" s="98"/>
      <c r="AO23604" s="98"/>
      <c r="AP23604" s="98"/>
      <c r="AR23604" s="98"/>
      <c r="AS23604" s="98"/>
    </row>
    <row r="23605" spans="40:45" ht="15" customHeight="1">
      <c r="AN23605" s="98"/>
      <c r="AO23605" s="98"/>
      <c r="AP23605" s="98"/>
      <c r="AR23605" s="98"/>
      <c r="AS23605" s="98"/>
    </row>
    <row r="23606" spans="40:45" ht="15" customHeight="1">
      <c r="AN23606" s="98"/>
      <c r="AO23606" s="98"/>
      <c r="AP23606" s="98"/>
      <c r="AR23606" s="98"/>
      <c r="AS23606" s="98"/>
    </row>
    <row r="23607" spans="40:45" ht="15" customHeight="1">
      <c r="AN23607" s="98"/>
      <c r="AO23607" s="98"/>
      <c r="AP23607" s="98"/>
      <c r="AR23607" s="98"/>
      <c r="AS23607" s="98"/>
    </row>
    <row r="23608" spans="40:45" ht="15" customHeight="1">
      <c r="AN23608" s="98"/>
      <c r="AO23608" s="98"/>
      <c r="AP23608" s="98"/>
      <c r="AR23608" s="98"/>
      <c r="AS23608" s="98"/>
    </row>
    <row r="23609" spans="40:45" ht="15" customHeight="1">
      <c r="AN23609" s="98"/>
      <c r="AO23609" s="98"/>
      <c r="AP23609" s="98"/>
      <c r="AR23609" s="98"/>
      <c r="AS23609" s="98"/>
    </row>
    <row r="23610" spans="40:45" ht="15" customHeight="1">
      <c r="AN23610" s="98"/>
      <c r="AO23610" s="98"/>
      <c r="AP23610" s="98"/>
      <c r="AR23610" s="98"/>
      <c r="AS23610" s="98"/>
    </row>
    <row r="23611" spans="40:45" ht="15" customHeight="1">
      <c r="AN23611" s="98"/>
      <c r="AO23611" s="98"/>
      <c r="AP23611" s="98"/>
      <c r="AR23611" s="98"/>
      <c r="AS23611" s="98"/>
    </row>
    <row r="23612" spans="40:45" ht="15" customHeight="1">
      <c r="AN23612" s="98"/>
      <c r="AO23612" s="98"/>
      <c r="AP23612" s="98"/>
      <c r="AR23612" s="98"/>
      <c r="AS23612" s="98"/>
    </row>
    <row r="23613" spans="40:45" ht="15" customHeight="1">
      <c r="AN23613" s="98"/>
      <c r="AO23613" s="98"/>
      <c r="AP23613" s="98"/>
      <c r="AR23613" s="98"/>
      <c r="AS23613" s="98"/>
    </row>
    <row r="23614" spans="40:45" ht="15" customHeight="1">
      <c r="AN23614" s="98"/>
      <c r="AO23614" s="98"/>
      <c r="AP23614" s="98"/>
      <c r="AR23614" s="98"/>
      <c r="AS23614" s="98"/>
    </row>
    <row r="23615" spans="40:45" ht="15" customHeight="1">
      <c r="AN23615" s="98"/>
      <c r="AO23615" s="98"/>
      <c r="AP23615" s="98"/>
      <c r="AR23615" s="98"/>
      <c r="AS23615" s="98"/>
    </row>
    <row r="23616" spans="40:45" ht="15" customHeight="1">
      <c r="AN23616" s="98"/>
      <c r="AO23616" s="98"/>
      <c r="AP23616" s="98"/>
      <c r="AR23616" s="98"/>
      <c r="AS23616" s="98"/>
    </row>
    <row r="23617" spans="40:45" ht="15" customHeight="1">
      <c r="AN23617" s="98"/>
      <c r="AO23617" s="98"/>
      <c r="AP23617" s="98"/>
      <c r="AR23617" s="98"/>
      <c r="AS23617" s="98"/>
    </row>
    <row r="23618" spans="40:45" ht="15" customHeight="1">
      <c r="AN23618" s="98"/>
      <c r="AO23618" s="98"/>
      <c r="AP23618" s="98"/>
      <c r="AR23618" s="98"/>
      <c r="AS23618" s="98"/>
    </row>
    <row r="23619" spans="40:45" ht="15" customHeight="1">
      <c r="AN23619" s="98"/>
      <c r="AO23619" s="98"/>
      <c r="AP23619" s="98"/>
      <c r="AR23619" s="98"/>
      <c r="AS23619" s="98"/>
    </row>
    <row r="23620" spans="40:45" ht="15" customHeight="1">
      <c r="AN23620" s="98"/>
      <c r="AO23620" s="98"/>
      <c r="AP23620" s="98"/>
      <c r="AR23620" s="98"/>
      <c r="AS23620" s="98"/>
    </row>
    <row r="23621" spans="40:45" ht="15" customHeight="1">
      <c r="AN23621" s="98"/>
      <c r="AO23621" s="98"/>
      <c r="AP23621" s="98"/>
      <c r="AR23621" s="98"/>
      <c r="AS23621" s="98"/>
    </row>
    <row r="23622" spans="40:45" ht="15" customHeight="1">
      <c r="AN23622" s="98"/>
      <c r="AO23622" s="98"/>
      <c r="AP23622" s="98"/>
      <c r="AR23622" s="98"/>
      <c r="AS23622" s="98"/>
    </row>
    <row r="23623" spans="40:45" ht="15" customHeight="1">
      <c r="AN23623" s="98"/>
      <c r="AO23623" s="98"/>
      <c r="AP23623" s="98"/>
      <c r="AR23623" s="98"/>
      <c r="AS23623" s="98"/>
    </row>
    <row r="23624" spans="40:45" ht="15" customHeight="1">
      <c r="AN23624" s="98"/>
      <c r="AO23624" s="98"/>
      <c r="AP23624" s="98"/>
      <c r="AR23624" s="98"/>
      <c r="AS23624" s="98"/>
    </row>
    <row r="23625" spans="40:45" ht="15" customHeight="1">
      <c r="AN23625" s="98"/>
      <c r="AO23625" s="98"/>
      <c r="AP23625" s="98"/>
      <c r="AR23625" s="98"/>
      <c r="AS23625" s="98"/>
    </row>
    <row r="23626" spans="40:45" ht="15" customHeight="1">
      <c r="AN23626" s="98"/>
      <c r="AO23626" s="98"/>
      <c r="AP23626" s="98"/>
      <c r="AR23626" s="98"/>
      <c r="AS23626" s="98"/>
    </row>
    <row r="23627" spans="40:45" ht="15" customHeight="1">
      <c r="AN23627" s="98"/>
      <c r="AO23627" s="98"/>
      <c r="AP23627" s="98"/>
      <c r="AR23627" s="98"/>
      <c r="AS23627" s="98"/>
    </row>
    <row r="23628" spans="40:45" ht="15" customHeight="1">
      <c r="AN23628" s="98"/>
      <c r="AO23628" s="98"/>
      <c r="AP23628" s="98"/>
      <c r="AR23628" s="98"/>
      <c r="AS23628" s="98"/>
    </row>
    <row r="23629" spans="40:45" ht="15" customHeight="1">
      <c r="AN23629" s="98"/>
      <c r="AO23629" s="98"/>
      <c r="AP23629" s="98"/>
      <c r="AR23629" s="98"/>
      <c r="AS23629" s="98"/>
    </row>
    <row r="23630" spans="40:45" ht="15" customHeight="1">
      <c r="AN23630" s="98"/>
      <c r="AO23630" s="98"/>
      <c r="AP23630" s="98"/>
      <c r="AR23630" s="98"/>
      <c r="AS23630" s="98"/>
    </row>
    <row r="23631" spans="40:45" ht="15" customHeight="1">
      <c r="AN23631" s="98"/>
      <c r="AO23631" s="98"/>
      <c r="AP23631" s="98"/>
      <c r="AR23631" s="98"/>
      <c r="AS23631" s="98"/>
    </row>
    <row r="23632" spans="40:45" ht="15" customHeight="1">
      <c r="AN23632" s="98"/>
      <c r="AO23632" s="98"/>
      <c r="AP23632" s="98"/>
      <c r="AR23632" s="98"/>
      <c r="AS23632" s="98"/>
    </row>
    <row r="23633" spans="40:45" ht="15" customHeight="1">
      <c r="AN23633" s="98"/>
      <c r="AO23633" s="98"/>
      <c r="AP23633" s="98"/>
      <c r="AR23633" s="98"/>
      <c r="AS23633" s="98"/>
    </row>
    <row r="23634" spans="40:45" ht="15" customHeight="1">
      <c r="AN23634" s="98"/>
      <c r="AO23634" s="98"/>
      <c r="AP23634" s="98"/>
      <c r="AR23634" s="98"/>
      <c r="AS23634" s="98"/>
    </row>
    <row r="23635" spans="40:45" ht="15" customHeight="1">
      <c r="AN23635" s="98"/>
      <c r="AO23635" s="98"/>
      <c r="AP23635" s="98"/>
      <c r="AR23635" s="98"/>
      <c r="AS23635" s="98"/>
    </row>
    <row r="23636" spans="40:45" ht="15" customHeight="1">
      <c r="AN23636" s="98"/>
      <c r="AO23636" s="98"/>
      <c r="AP23636" s="98"/>
      <c r="AR23636" s="98"/>
      <c r="AS23636" s="98"/>
    </row>
    <row r="23637" spans="40:45" ht="15" customHeight="1">
      <c r="AN23637" s="98"/>
      <c r="AO23637" s="98"/>
      <c r="AP23637" s="98"/>
      <c r="AR23637" s="98"/>
      <c r="AS23637" s="98"/>
    </row>
    <row r="23638" spans="40:45" ht="15" customHeight="1">
      <c r="AN23638" s="98"/>
      <c r="AO23638" s="98"/>
      <c r="AP23638" s="98"/>
      <c r="AR23638" s="98"/>
      <c r="AS23638" s="98"/>
    </row>
    <row r="23639" spans="40:45" ht="15" customHeight="1">
      <c r="AN23639" s="98"/>
      <c r="AO23639" s="98"/>
      <c r="AP23639" s="98"/>
      <c r="AR23639" s="98"/>
      <c r="AS23639" s="98"/>
    </row>
    <row r="23640" spans="40:45" ht="15" customHeight="1">
      <c r="AN23640" s="98"/>
      <c r="AO23640" s="98"/>
      <c r="AP23640" s="98"/>
      <c r="AR23640" s="98"/>
      <c r="AS23640" s="98"/>
    </row>
    <row r="23641" spans="40:45" ht="15" customHeight="1">
      <c r="AN23641" s="98"/>
      <c r="AO23641" s="98"/>
      <c r="AP23641" s="98"/>
      <c r="AR23641" s="98"/>
      <c r="AS23641" s="98"/>
    </row>
    <row r="23642" spans="40:45" ht="15" customHeight="1">
      <c r="AN23642" s="98"/>
      <c r="AO23642" s="98"/>
      <c r="AP23642" s="98"/>
      <c r="AR23642" s="98"/>
      <c r="AS23642" s="98"/>
    </row>
    <row r="23643" spans="40:45" ht="15" customHeight="1">
      <c r="AN23643" s="98"/>
      <c r="AO23643" s="98"/>
      <c r="AP23643" s="98"/>
      <c r="AR23643" s="98"/>
      <c r="AS23643" s="98"/>
    </row>
    <row r="23644" spans="40:45" ht="15" customHeight="1">
      <c r="AN23644" s="98"/>
      <c r="AO23644" s="98"/>
      <c r="AP23644" s="98"/>
      <c r="AR23644" s="98"/>
      <c r="AS23644" s="98"/>
    </row>
    <row r="23645" spans="40:45" ht="15" customHeight="1">
      <c r="AN23645" s="98"/>
      <c r="AO23645" s="98"/>
      <c r="AP23645" s="98"/>
      <c r="AR23645" s="98"/>
      <c r="AS23645" s="98"/>
    </row>
    <row r="23646" spans="40:45" ht="15" customHeight="1">
      <c r="AN23646" s="98"/>
      <c r="AO23646" s="98"/>
      <c r="AP23646" s="98"/>
      <c r="AR23646" s="98"/>
      <c r="AS23646" s="98"/>
    </row>
    <row r="23647" spans="40:45" ht="15" customHeight="1">
      <c r="AN23647" s="98"/>
      <c r="AO23647" s="98"/>
      <c r="AP23647" s="98"/>
      <c r="AR23647" s="98"/>
      <c r="AS23647" s="98"/>
    </row>
    <row r="23648" spans="40:45" ht="15" customHeight="1">
      <c r="AN23648" s="98"/>
      <c r="AO23648" s="98"/>
      <c r="AP23648" s="98"/>
      <c r="AR23648" s="98"/>
      <c r="AS23648" s="98"/>
    </row>
    <row r="23649" spans="40:45" ht="15" customHeight="1">
      <c r="AN23649" s="98"/>
      <c r="AO23649" s="98"/>
      <c r="AP23649" s="98"/>
      <c r="AR23649" s="98"/>
      <c r="AS23649" s="98"/>
    </row>
    <row r="23650" spans="40:45" ht="15" customHeight="1">
      <c r="AN23650" s="98"/>
      <c r="AO23650" s="98"/>
      <c r="AP23650" s="98"/>
      <c r="AR23650" s="98"/>
      <c r="AS23650" s="98"/>
    </row>
    <row r="23651" spans="40:45" ht="15" customHeight="1">
      <c r="AN23651" s="98"/>
      <c r="AO23651" s="98"/>
      <c r="AP23651" s="98"/>
      <c r="AR23651" s="98"/>
      <c r="AS23651" s="98"/>
    </row>
    <row r="23652" spans="40:45" ht="15" customHeight="1">
      <c r="AN23652" s="98"/>
      <c r="AO23652" s="98"/>
      <c r="AP23652" s="98"/>
      <c r="AR23652" s="98"/>
      <c r="AS23652" s="98"/>
    </row>
    <row r="23653" spans="40:45" ht="15" customHeight="1">
      <c r="AN23653" s="98"/>
      <c r="AO23653" s="98"/>
      <c r="AP23653" s="98"/>
      <c r="AR23653" s="98"/>
      <c r="AS23653" s="98"/>
    </row>
    <row r="23654" spans="40:45" ht="15" customHeight="1">
      <c r="AN23654" s="98"/>
      <c r="AO23654" s="98"/>
      <c r="AP23654" s="98"/>
      <c r="AR23654" s="98"/>
      <c r="AS23654" s="98"/>
    </row>
    <row r="23655" spans="40:45" ht="15" customHeight="1">
      <c r="AN23655" s="98"/>
      <c r="AO23655" s="98"/>
      <c r="AP23655" s="98"/>
      <c r="AR23655" s="98"/>
      <c r="AS23655" s="98"/>
    </row>
    <row r="23656" spans="40:45" ht="15" customHeight="1">
      <c r="AN23656" s="98"/>
      <c r="AO23656" s="98"/>
      <c r="AP23656" s="98"/>
      <c r="AR23656" s="98"/>
      <c r="AS23656" s="98"/>
    </row>
    <row r="23657" spans="40:45" ht="15" customHeight="1">
      <c r="AN23657" s="98"/>
      <c r="AO23657" s="98"/>
      <c r="AP23657" s="98"/>
      <c r="AR23657" s="98"/>
      <c r="AS23657" s="98"/>
    </row>
    <row r="23658" spans="40:45" ht="15" customHeight="1">
      <c r="AN23658" s="98"/>
      <c r="AO23658" s="98"/>
      <c r="AP23658" s="98"/>
      <c r="AR23658" s="98"/>
      <c r="AS23658" s="98"/>
    </row>
    <row r="23659" spans="40:45" ht="15" customHeight="1">
      <c r="AN23659" s="98"/>
      <c r="AO23659" s="98"/>
      <c r="AP23659" s="98"/>
      <c r="AR23659" s="98"/>
      <c r="AS23659" s="98"/>
    </row>
    <row r="23660" spans="40:45" ht="15" customHeight="1">
      <c r="AN23660" s="98"/>
      <c r="AO23660" s="98"/>
      <c r="AP23660" s="98"/>
      <c r="AR23660" s="98"/>
      <c r="AS23660" s="98"/>
    </row>
    <row r="23661" spans="40:45" ht="15" customHeight="1">
      <c r="AN23661" s="98"/>
      <c r="AO23661" s="98"/>
      <c r="AP23661" s="98"/>
      <c r="AR23661" s="98"/>
      <c r="AS23661" s="98"/>
    </row>
    <row r="23662" spans="40:45" ht="15" customHeight="1">
      <c r="AN23662" s="98"/>
      <c r="AO23662" s="98"/>
      <c r="AP23662" s="98"/>
      <c r="AR23662" s="98"/>
      <c r="AS23662" s="98"/>
    </row>
    <row r="23663" spans="40:45" ht="15" customHeight="1">
      <c r="AN23663" s="98"/>
      <c r="AO23663" s="98"/>
      <c r="AP23663" s="98"/>
      <c r="AR23663" s="98"/>
      <c r="AS23663" s="98"/>
    </row>
    <row r="23664" spans="40:45" ht="15" customHeight="1">
      <c r="AN23664" s="98"/>
      <c r="AO23664" s="98"/>
      <c r="AP23664" s="98"/>
      <c r="AR23664" s="98"/>
      <c r="AS23664" s="98"/>
    </row>
    <row r="23665" spans="40:45" ht="15" customHeight="1">
      <c r="AN23665" s="98"/>
      <c r="AO23665" s="98"/>
      <c r="AP23665" s="98"/>
      <c r="AR23665" s="98"/>
      <c r="AS23665" s="98"/>
    </row>
    <row r="23666" spans="40:45" ht="15" customHeight="1">
      <c r="AN23666" s="98"/>
      <c r="AO23666" s="98"/>
      <c r="AP23666" s="98"/>
      <c r="AR23666" s="98"/>
      <c r="AS23666" s="98"/>
    </row>
    <row r="23667" spans="40:45" ht="15" customHeight="1">
      <c r="AN23667" s="98"/>
      <c r="AO23667" s="98"/>
      <c r="AP23667" s="98"/>
      <c r="AR23667" s="98"/>
      <c r="AS23667" s="98"/>
    </row>
    <row r="23668" spans="40:45" ht="15" customHeight="1">
      <c r="AN23668" s="98"/>
      <c r="AO23668" s="98"/>
      <c r="AP23668" s="98"/>
      <c r="AR23668" s="98"/>
      <c r="AS23668" s="98"/>
    </row>
    <row r="23669" spans="40:45" ht="15" customHeight="1">
      <c r="AN23669" s="98"/>
      <c r="AO23669" s="98"/>
      <c r="AP23669" s="98"/>
      <c r="AR23669" s="98"/>
      <c r="AS23669" s="98"/>
    </row>
    <row r="23670" spans="40:45" ht="15" customHeight="1">
      <c r="AN23670" s="98"/>
      <c r="AO23670" s="98"/>
      <c r="AP23670" s="98"/>
      <c r="AR23670" s="98"/>
      <c r="AS23670" s="98"/>
    </row>
    <row r="23671" spans="40:45" ht="15" customHeight="1">
      <c r="AN23671" s="98"/>
      <c r="AO23671" s="98"/>
      <c r="AP23671" s="98"/>
      <c r="AR23671" s="98"/>
      <c r="AS23671" s="98"/>
    </row>
    <row r="23672" spans="40:45" ht="15" customHeight="1">
      <c r="AN23672" s="98"/>
      <c r="AO23672" s="98"/>
      <c r="AP23672" s="98"/>
      <c r="AR23672" s="98"/>
      <c r="AS23672" s="98"/>
    </row>
    <row r="23673" spans="40:45" ht="15" customHeight="1">
      <c r="AN23673" s="98"/>
      <c r="AO23673" s="98"/>
      <c r="AP23673" s="98"/>
      <c r="AR23673" s="98"/>
      <c r="AS23673" s="98"/>
    </row>
    <row r="23674" spans="40:45" ht="15" customHeight="1">
      <c r="AN23674" s="98"/>
      <c r="AO23674" s="98"/>
      <c r="AP23674" s="98"/>
      <c r="AR23674" s="98"/>
      <c r="AS23674" s="98"/>
    </row>
    <row r="23675" spans="40:45" ht="15" customHeight="1">
      <c r="AN23675" s="98"/>
      <c r="AO23675" s="98"/>
      <c r="AP23675" s="98"/>
      <c r="AR23675" s="98"/>
      <c r="AS23675" s="98"/>
    </row>
    <row r="23676" spans="40:45" ht="15" customHeight="1">
      <c r="AN23676" s="98"/>
      <c r="AO23676" s="98"/>
      <c r="AP23676" s="98"/>
      <c r="AR23676" s="98"/>
      <c r="AS23676" s="98"/>
    </row>
    <row r="23677" spans="40:45" ht="15" customHeight="1">
      <c r="AN23677" s="98"/>
      <c r="AO23677" s="98"/>
      <c r="AP23677" s="98"/>
      <c r="AR23677" s="98"/>
      <c r="AS23677" s="98"/>
    </row>
    <row r="23678" spans="40:45" ht="15" customHeight="1">
      <c r="AN23678" s="98"/>
      <c r="AO23678" s="98"/>
      <c r="AP23678" s="98"/>
      <c r="AR23678" s="98"/>
      <c r="AS23678" s="98"/>
    </row>
    <row r="23679" spans="40:45" ht="15" customHeight="1">
      <c r="AN23679" s="98"/>
      <c r="AO23679" s="98"/>
      <c r="AP23679" s="98"/>
      <c r="AR23679" s="98"/>
      <c r="AS23679" s="98"/>
    </row>
    <row r="23680" spans="40:45" ht="15" customHeight="1">
      <c r="AN23680" s="98"/>
      <c r="AO23680" s="98"/>
      <c r="AP23680" s="98"/>
      <c r="AR23680" s="98"/>
      <c r="AS23680" s="98"/>
    </row>
    <row r="23681" spans="40:45" ht="15" customHeight="1">
      <c r="AN23681" s="98"/>
      <c r="AO23681" s="98"/>
      <c r="AP23681" s="98"/>
      <c r="AR23681" s="98"/>
      <c r="AS23681" s="98"/>
    </row>
    <row r="23682" spans="40:45" ht="15" customHeight="1">
      <c r="AN23682" s="98"/>
      <c r="AO23682" s="98"/>
      <c r="AP23682" s="98"/>
      <c r="AR23682" s="98"/>
      <c r="AS23682" s="98"/>
    </row>
    <row r="23683" spans="40:45" ht="15" customHeight="1">
      <c r="AN23683" s="98"/>
      <c r="AO23683" s="98"/>
      <c r="AP23683" s="98"/>
      <c r="AR23683" s="98"/>
      <c r="AS23683" s="98"/>
    </row>
    <row r="23684" spans="40:45" ht="15" customHeight="1">
      <c r="AN23684" s="98"/>
      <c r="AO23684" s="98"/>
      <c r="AP23684" s="98"/>
      <c r="AR23684" s="98"/>
      <c r="AS23684" s="98"/>
    </row>
    <row r="23685" spans="40:45" ht="15" customHeight="1">
      <c r="AN23685" s="98"/>
      <c r="AO23685" s="98"/>
      <c r="AP23685" s="98"/>
      <c r="AR23685" s="98"/>
      <c r="AS23685" s="98"/>
    </row>
    <row r="23686" spans="40:45" ht="15" customHeight="1">
      <c r="AN23686" s="98"/>
      <c r="AO23686" s="98"/>
      <c r="AP23686" s="98"/>
      <c r="AR23686" s="98"/>
      <c r="AS23686" s="98"/>
    </row>
    <row r="23687" spans="40:45" ht="15" customHeight="1">
      <c r="AN23687" s="98"/>
      <c r="AO23687" s="98"/>
      <c r="AP23687" s="98"/>
      <c r="AR23687" s="98"/>
      <c r="AS23687" s="98"/>
    </row>
    <row r="23688" spans="40:45" ht="15" customHeight="1">
      <c r="AN23688" s="98"/>
      <c r="AO23688" s="98"/>
      <c r="AP23688" s="98"/>
      <c r="AR23688" s="98"/>
      <c r="AS23688" s="98"/>
    </row>
    <row r="23689" spans="40:45" ht="15" customHeight="1">
      <c r="AN23689" s="98"/>
      <c r="AO23689" s="98"/>
      <c r="AP23689" s="98"/>
      <c r="AR23689" s="98"/>
      <c r="AS23689" s="98"/>
    </row>
    <row r="23690" spans="40:45" ht="15" customHeight="1">
      <c r="AN23690" s="98"/>
      <c r="AO23690" s="98"/>
      <c r="AP23690" s="98"/>
      <c r="AR23690" s="98"/>
      <c r="AS23690" s="98"/>
    </row>
    <row r="23691" spans="40:45" ht="15" customHeight="1">
      <c r="AN23691" s="98"/>
      <c r="AO23691" s="98"/>
      <c r="AP23691" s="98"/>
      <c r="AR23691" s="98"/>
      <c r="AS23691" s="98"/>
    </row>
    <row r="23692" spans="40:45" ht="15" customHeight="1">
      <c r="AN23692" s="98"/>
      <c r="AO23692" s="98"/>
      <c r="AP23692" s="98"/>
      <c r="AR23692" s="98"/>
      <c r="AS23692" s="98"/>
    </row>
    <row r="23693" spans="40:45" ht="15" customHeight="1">
      <c r="AN23693" s="98"/>
      <c r="AO23693" s="98"/>
      <c r="AP23693" s="98"/>
      <c r="AR23693" s="98"/>
      <c r="AS23693" s="98"/>
    </row>
    <row r="23694" spans="40:45" ht="15" customHeight="1">
      <c r="AN23694" s="98"/>
      <c r="AO23694" s="98"/>
      <c r="AP23694" s="98"/>
      <c r="AR23694" s="98"/>
      <c r="AS23694" s="98"/>
    </row>
    <row r="23695" spans="40:45" ht="15" customHeight="1">
      <c r="AN23695" s="98"/>
      <c r="AO23695" s="98"/>
      <c r="AP23695" s="98"/>
      <c r="AR23695" s="98"/>
      <c r="AS23695" s="98"/>
    </row>
    <row r="23696" spans="40:45" ht="15" customHeight="1">
      <c r="AN23696" s="98"/>
      <c r="AO23696" s="98"/>
      <c r="AP23696" s="98"/>
      <c r="AR23696" s="98"/>
      <c r="AS23696" s="98"/>
    </row>
    <row r="23697" spans="40:45" ht="15" customHeight="1">
      <c r="AN23697" s="98"/>
      <c r="AO23697" s="98"/>
      <c r="AP23697" s="98"/>
      <c r="AR23697" s="98"/>
      <c r="AS23697" s="98"/>
    </row>
    <row r="23698" spans="40:45" ht="15" customHeight="1">
      <c r="AN23698" s="98"/>
      <c r="AO23698" s="98"/>
      <c r="AP23698" s="98"/>
      <c r="AR23698" s="98"/>
      <c r="AS23698" s="98"/>
    </row>
    <row r="23699" spans="40:45" ht="15" customHeight="1">
      <c r="AN23699" s="98"/>
      <c r="AO23699" s="98"/>
      <c r="AP23699" s="98"/>
      <c r="AR23699" s="98"/>
      <c r="AS23699" s="98"/>
    </row>
    <row r="23700" spans="40:45" ht="15" customHeight="1">
      <c r="AN23700" s="98"/>
      <c r="AO23700" s="98"/>
      <c r="AP23700" s="98"/>
      <c r="AR23700" s="98"/>
      <c r="AS23700" s="98"/>
    </row>
    <row r="23701" spans="40:45" ht="15" customHeight="1">
      <c r="AN23701" s="98"/>
      <c r="AO23701" s="98"/>
      <c r="AP23701" s="98"/>
      <c r="AR23701" s="98"/>
      <c r="AS23701" s="98"/>
    </row>
    <row r="23702" spans="40:45" ht="15" customHeight="1">
      <c r="AN23702" s="98"/>
      <c r="AO23702" s="98"/>
      <c r="AP23702" s="98"/>
      <c r="AR23702" s="98"/>
      <c r="AS23702" s="98"/>
    </row>
    <row r="23703" spans="40:45" ht="15" customHeight="1">
      <c r="AN23703" s="98"/>
      <c r="AO23703" s="98"/>
      <c r="AP23703" s="98"/>
      <c r="AR23703" s="98"/>
      <c r="AS23703" s="98"/>
    </row>
    <row r="23704" spans="40:45" ht="15" customHeight="1">
      <c r="AN23704" s="98"/>
      <c r="AO23704" s="98"/>
      <c r="AP23704" s="98"/>
      <c r="AR23704" s="98"/>
      <c r="AS23704" s="98"/>
    </row>
    <row r="23705" spans="40:45" ht="15" customHeight="1">
      <c r="AN23705" s="98"/>
      <c r="AO23705" s="98"/>
      <c r="AP23705" s="98"/>
      <c r="AR23705" s="98"/>
      <c r="AS23705" s="98"/>
    </row>
    <row r="23706" spans="40:45" ht="15" customHeight="1">
      <c r="AN23706" s="98"/>
      <c r="AO23706" s="98"/>
      <c r="AP23706" s="98"/>
      <c r="AR23706" s="98"/>
      <c r="AS23706" s="98"/>
    </row>
    <row r="23707" spans="40:45" ht="15" customHeight="1">
      <c r="AN23707" s="98"/>
      <c r="AO23707" s="98"/>
      <c r="AP23707" s="98"/>
      <c r="AR23707" s="98"/>
      <c r="AS23707" s="98"/>
    </row>
    <row r="23708" spans="40:45" ht="15" customHeight="1">
      <c r="AN23708" s="98"/>
      <c r="AO23708" s="98"/>
      <c r="AP23708" s="98"/>
      <c r="AR23708" s="98"/>
      <c r="AS23708" s="98"/>
    </row>
    <row r="23709" spans="40:45" ht="15" customHeight="1">
      <c r="AN23709" s="98"/>
      <c r="AO23709" s="98"/>
      <c r="AP23709" s="98"/>
      <c r="AR23709" s="98"/>
      <c r="AS23709" s="98"/>
    </row>
    <row r="23710" spans="40:45" ht="15" customHeight="1">
      <c r="AN23710" s="98"/>
      <c r="AO23710" s="98"/>
      <c r="AP23710" s="98"/>
      <c r="AR23710" s="98"/>
      <c r="AS23710" s="98"/>
    </row>
    <row r="23711" spans="40:45" ht="15" customHeight="1">
      <c r="AN23711" s="98"/>
      <c r="AO23711" s="98"/>
      <c r="AP23711" s="98"/>
      <c r="AR23711" s="98"/>
      <c r="AS23711" s="98"/>
    </row>
    <row r="23712" spans="40:45" ht="15" customHeight="1">
      <c r="AN23712" s="98"/>
      <c r="AO23712" s="98"/>
      <c r="AP23712" s="98"/>
      <c r="AR23712" s="98"/>
      <c r="AS23712" s="98"/>
    </row>
    <row r="23713" spans="40:45" ht="15" customHeight="1">
      <c r="AN23713" s="98"/>
      <c r="AO23713" s="98"/>
      <c r="AP23713" s="98"/>
      <c r="AR23713" s="98"/>
      <c r="AS23713" s="98"/>
    </row>
    <row r="23714" spans="40:45" ht="15" customHeight="1">
      <c r="AN23714" s="98"/>
      <c r="AO23714" s="98"/>
      <c r="AP23714" s="98"/>
      <c r="AR23714" s="98"/>
      <c r="AS23714" s="98"/>
    </row>
    <row r="23715" spans="40:45" ht="15" customHeight="1">
      <c r="AN23715" s="98"/>
      <c r="AO23715" s="98"/>
      <c r="AP23715" s="98"/>
      <c r="AR23715" s="98"/>
      <c r="AS23715" s="98"/>
    </row>
    <row r="23716" spans="40:45" ht="15" customHeight="1">
      <c r="AN23716" s="98"/>
      <c r="AO23716" s="98"/>
      <c r="AP23716" s="98"/>
      <c r="AR23716" s="98"/>
      <c r="AS23716" s="98"/>
    </row>
    <row r="23717" spans="40:45" ht="15" customHeight="1">
      <c r="AN23717" s="98"/>
      <c r="AO23717" s="98"/>
      <c r="AP23717" s="98"/>
      <c r="AR23717" s="98"/>
      <c r="AS23717" s="98"/>
    </row>
    <row r="23718" spans="40:45" ht="15" customHeight="1">
      <c r="AN23718" s="98"/>
      <c r="AO23718" s="98"/>
      <c r="AP23718" s="98"/>
      <c r="AR23718" s="98"/>
      <c r="AS23718" s="98"/>
    </row>
    <row r="23719" spans="40:45" ht="15" customHeight="1">
      <c r="AN23719" s="98"/>
      <c r="AO23719" s="98"/>
      <c r="AP23719" s="98"/>
      <c r="AR23719" s="98"/>
      <c r="AS23719" s="98"/>
    </row>
    <row r="23720" spans="40:45" ht="15" customHeight="1">
      <c r="AN23720" s="98"/>
      <c r="AO23720" s="98"/>
      <c r="AP23720" s="98"/>
      <c r="AR23720" s="98"/>
      <c r="AS23720" s="98"/>
    </row>
    <row r="23721" spans="40:45" ht="15" customHeight="1">
      <c r="AN23721" s="98"/>
      <c r="AO23721" s="98"/>
      <c r="AP23721" s="98"/>
      <c r="AR23721" s="98"/>
      <c r="AS23721" s="98"/>
    </row>
    <row r="23722" spans="40:45" ht="15" customHeight="1">
      <c r="AN23722" s="98"/>
      <c r="AO23722" s="98"/>
      <c r="AP23722" s="98"/>
      <c r="AR23722" s="98"/>
      <c r="AS23722" s="98"/>
    </row>
    <row r="23723" spans="40:45" ht="15" customHeight="1">
      <c r="AN23723" s="98"/>
      <c r="AO23723" s="98"/>
      <c r="AP23723" s="98"/>
      <c r="AR23723" s="98"/>
      <c r="AS23723" s="98"/>
    </row>
    <row r="23724" spans="40:45" ht="15" customHeight="1">
      <c r="AN23724" s="98"/>
      <c r="AO23724" s="98"/>
      <c r="AP23724" s="98"/>
      <c r="AR23724" s="98"/>
      <c r="AS23724" s="98"/>
    </row>
    <row r="23725" spans="40:45" ht="15" customHeight="1">
      <c r="AN23725" s="98"/>
      <c r="AO23725" s="98"/>
      <c r="AP23725" s="98"/>
      <c r="AR23725" s="98"/>
      <c r="AS23725" s="98"/>
    </row>
    <row r="23726" spans="40:45" ht="15" customHeight="1">
      <c r="AN23726" s="98"/>
      <c r="AO23726" s="98"/>
      <c r="AP23726" s="98"/>
      <c r="AR23726" s="98"/>
      <c r="AS23726" s="98"/>
    </row>
    <row r="23727" spans="40:45" ht="15" customHeight="1">
      <c r="AN23727" s="98"/>
      <c r="AO23727" s="98"/>
      <c r="AP23727" s="98"/>
      <c r="AR23727" s="98"/>
      <c r="AS23727" s="98"/>
    </row>
    <row r="23728" spans="40:45" ht="15" customHeight="1">
      <c r="AN23728" s="98"/>
      <c r="AO23728" s="98"/>
      <c r="AP23728" s="98"/>
      <c r="AR23728" s="98"/>
      <c r="AS23728" s="98"/>
    </row>
    <row r="23729" spans="40:45" ht="15" customHeight="1">
      <c r="AN23729" s="98"/>
      <c r="AO23729" s="98"/>
      <c r="AP23729" s="98"/>
      <c r="AR23729" s="98"/>
      <c r="AS23729" s="98"/>
    </row>
    <row r="23730" spans="40:45" ht="15" customHeight="1">
      <c r="AN23730" s="98"/>
      <c r="AO23730" s="98"/>
      <c r="AP23730" s="98"/>
      <c r="AR23730" s="98"/>
      <c r="AS23730" s="98"/>
    </row>
    <row r="23731" spans="40:45" ht="15" customHeight="1">
      <c r="AN23731" s="98"/>
      <c r="AO23731" s="98"/>
      <c r="AP23731" s="98"/>
      <c r="AR23731" s="98"/>
      <c r="AS23731" s="98"/>
    </row>
    <row r="23732" spans="40:45" ht="15" customHeight="1">
      <c r="AN23732" s="98"/>
      <c r="AO23732" s="98"/>
      <c r="AP23732" s="98"/>
      <c r="AR23732" s="98"/>
      <c r="AS23732" s="98"/>
    </row>
    <row r="23733" spans="40:45" ht="15" customHeight="1">
      <c r="AN23733" s="98"/>
      <c r="AO23733" s="98"/>
      <c r="AP23733" s="98"/>
      <c r="AR23733" s="98"/>
      <c r="AS23733" s="98"/>
    </row>
    <row r="23734" spans="40:45" ht="15" customHeight="1">
      <c r="AN23734" s="98"/>
      <c r="AO23734" s="98"/>
      <c r="AP23734" s="98"/>
      <c r="AR23734" s="98"/>
      <c r="AS23734" s="98"/>
    </row>
    <row r="23735" spans="40:45" ht="15" customHeight="1">
      <c r="AN23735" s="98"/>
      <c r="AO23735" s="98"/>
      <c r="AP23735" s="98"/>
      <c r="AR23735" s="98"/>
      <c r="AS23735" s="98"/>
    </row>
    <row r="23736" spans="40:45" ht="15" customHeight="1">
      <c r="AN23736" s="98"/>
      <c r="AO23736" s="98"/>
      <c r="AP23736" s="98"/>
      <c r="AR23736" s="98"/>
      <c r="AS23736" s="98"/>
    </row>
    <row r="23737" spans="40:45" ht="15" customHeight="1">
      <c r="AN23737" s="98"/>
      <c r="AO23737" s="98"/>
      <c r="AP23737" s="98"/>
      <c r="AR23737" s="98"/>
      <c r="AS23737" s="98"/>
    </row>
    <row r="23738" spans="40:45" ht="15" customHeight="1">
      <c r="AN23738" s="98"/>
      <c r="AO23738" s="98"/>
      <c r="AP23738" s="98"/>
      <c r="AR23738" s="98"/>
      <c r="AS23738" s="98"/>
    </row>
    <row r="23739" spans="40:45" ht="15" customHeight="1">
      <c r="AN23739" s="98"/>
      <c r="AO23739" s="98"/>
      <c r="AP23739" s="98"/>
      <c r="AR23739" s="98"/>
      <c r="AS23739" s="98"/>
    </row>
    <row r="23740" spans="40:45" ht="15" customHeight="1">
      <c r="AN23740" s="98"/>
      <c r="AO23740" s="98"/>
      <c r="AP23740" s="98"/>
      <c r="AR23740" s="98"/>
      <c r="AS23740" s="98"/>
    </row>
    <row r="23741" spans="40:45" ht="15" customHeight="1">
      <c r="AN23741" s="98"/>
      <c r="AO23741" s="98"/>
      <c r="AP23741" s="98"/>
      <c r="AR23741" s="98"/>
      <c r="AS23741" s="98"/>
    </row>
    <row r="23742" spans="40:45" ht="15" customHeight="1">
      <c r="AN23742" s="98"/>
      <c r="AO23742" s="98"/>
      <c r="AP23742" s="98"/>
      <c r="AR23742" s="98"/>
      <c r="AS23742" s="98"/>
    </row>
    <row r="23743" spans="40:45" ht="15" customHeight="1">
      <c r="AN23743" s="98"/>
      <c r="AO23743" s="98"/>
      <c r="AP23743" s="98"/>
      <c r="AR23743" s="98"/>
      <c r="AS23743" s="98"/>
    </row>
    <row r="23744" spans="40:45" ht="15" customHeight="1">
      <c r="AN23744" s="98"/>
      <c r="AO23744" s="98"/>
      <c r="AP23744" s="98"/>
      <c r="AR23744" s="98"/>
      <c r="AS23744" s="98"/>
    </row>
    <row r="23745" spans="40:45" ht="15" customHeight="1">
      <c r="AN23745" s="98"/>
      <c r="AO23745" s="98"/>
      <c r="AP23745" s="98"/>
      <c r="AR23745" s="98"/>
      <c r="AS23745" s="98"/>
    </row>
    <row r="23746" spans="40:45" ht="15" customHeight="1">
      <c r="AN23746" s="98"/>
      <c r="AO23746" s="98"/>
      <c r="AP23746" s="98"/>
      <c r="AR23746" s="98"/>
      <c r="AS23746" s="98"/>
    </row>
    <row r="23747" spans="40:45" ht="15" customHeight="1">
      <c r="AN23747" s="98"/>
      <c r="AO23747" s="98"/>
      <c r="AP23747" s="98"/>
      <c r="AR23747" s="98"/>
      <c r="AS23747" s="98"/>
    </row>
    <row r="23748" spans="40:45" ht="15" customHeight="1">
      <c r="AN23748" s="98"/>
      <c r="AO23748" s="98"/>
      <c r="AP23748" s="98"/>
      <c r="AR23748" s="98"/>
      <c r="AS23748" s="98"/>
    </row>
    <row r="23749" spans="40:45" ht="15" customHeight="1">
      <c r="AN23749" s="98"/>
      <c r="AO23749" s="98"/>
      <c r="AP23749" s="98"/>
      <c r="AR23749" s="98"/>
      <c r="AS23749" s="98"/>
    </row>
    <row r="23750" spans="40:45" ht="15" customHeight="1">
      <c r="AN23750" s="98"/>
      <c r="AO23750" s="98"/>
      <c r="AP23750" s="98"/>
      <c r="AR23750" s="98"/>
      <c r="AS23750" s="98"/>
    </row>
    <row r="23751" spans="40:45" ht="15" customHeight="1">
      <c r="AN23751" s="98"/>
      <c r="AO23751" s="98"/>
      <c r="AP23751" s="98"/>
      <c r="AR23751" s="98"/>
      <c r="AS23751" s="98"/>
    </row>
    <row r="23752" spans="40:45" ht="15" customHeight="1">
      <c r="AN23752" s="98"/>
      <c r="AO23752" s="98"/>
      <c r="AP23752" s="98"/>
      <c r="AR23752" s="98"/>
      <c r="AS23752" s="98"/>
    </row>
    <row r="23753" spans="40:45" ht="15" customHeight="1">
      <c r="AN23753" s="98"/>
      <c r="AO23753" s="98"/>
      <c r="AP23753" s="98"/>
      <c r="AR23753" s="98"/>
      <c r="AS23753" s="98"/>
    </row>
    <row r="23754" spans="40:45" ht="15" customHeight="1">
      <c r="AN23754" s="98"/>
      <c r="AO23754" s="98"/>
      <c r="AP23754" s="98"/>
      <c r="AR23754" s="98"/>
      <c r="AS23754" s="98"/>
    </row>
    <row r="23755" spans="40:45" ht="15" customHeight="1">
      <c r="AN23755" s="98"/>
      <c r="AO23755" s="98"/>
      <c r="AP23755" s="98"/>
      <c r="AR23755" s="98"/>
      <c r="AS23755" s="98"/>
    </row>
    <row r="23756" spans="40:45" ht="15" customHeight="1">
      <c r="AN23756" s="98"/>
      <c r="AO23756" s="98"/>
      <c r="AP23756" s="98"/>
      <c r="AR23756" s="98"/>
      <c r="AS23756" s="98"/>
    </row>
    <row r="23757" spans="40:45" ht="15" customHeight="1">
      <c r="AN23757" s="98"/>
      <c r="AO23757" s="98"/>
      <c r="AP23757" s="98"/>
      <c r="AR23757" s="98"/>
      <c r="AS23757" s="98"/>
    </row>
    <row r="23758" spans="40:45" ht="15" customHeight="1">
      <c r="AN23758" s="98"/>
      <c r="AO23758" s="98"/>
      <c r="AP23758" s="98"/>
      <c r="AR23758" s="98"/>
      <c r="AS23758" s="98"/>
    </row>
    <row r="23759" spans="40:45" ht="15" customHeight="1">
      <c r="AN23759" s="98"/>
      <c r="AO23759" s="98"/>
      <c r="AP23759" s="98"/>
      <c r="AR23759" s="98"/>
      <c r="AS23759" s="98"/>
    </row>
    <row r="23760" spans="40:45" ht="15" customHeight="1">
      <c r="AN23760" s="98"/>
      <c r="AO23760" s="98"/>
      <c r="AP23760" s="98"/>
      <c r="AR23760" s="98"/>
      <c r="AS23760" s="98"/>
    </row>
    <row r="23761" spans="40:45" ht="15" customHeight="1">
      <c r="AN23761" s="98"/>
      <c r="AO23761" s="98"/>
      <c r="AP23761" s="98"/>
      <c r="AR23761" s="98"/>
      <c r="AS23761" s="98"/>
    </row>
    <row r="23762" spans="40:45" ht="15" customHeight="1">
      <c r="AN23762" s="98"/>
      <c r="AO23762" s="98"/>
      <c r="AP23762" s="98"/>
      <c r="AR23762" s="98"/>
      <c r="AS23762" s="98"/>
    </row>
    <row r="23763" spans="40:45" ht="15" customHeight="1">
      <c r="AN23763" s="98"/>
      <c r="AO23763" s="98"/>
      <c r="AP23763" s="98"/>
      <c r="AR23763" s="98"/>
      <c r="AS23763" s="98"/>
    </row>
    <row r="23764" spans="40:45" ht="15" customHeight="1">
      <c r="AN23764" s="98"/>
      <c r="AO23764" s="98"/>
      <c r="AP23764" s="98"/>
      <c r="AR23764" s="98"/>
      <c r="AS23764" s="98"/>
    </row>
    <row r="23765" spans="40:45" ht="15" customHeight="1">
      <c r="AN23765" s="98"/>
      <c r="AO23765" s="98"/>
      <c r="AP23765" s="98"/>
      <c r="AR23765" s="98"/>
      <c r="AS23765" s="98"/>
    </row>
    <row r="23766" spans="40:45" ht="15" customHeight="1">
      <c r="AN23766" s="98"/>
      <c r="AO23766" s="98"/>
      <c r="AP23766" s="98"/>
      <c r="AR23766" s="98"/>
      <c r="AS23766" s="98"/>
    </row>
    <row r="23767" spans="40:45" ht="15" customHeight="1">
      <c r="AN23767" s="98"/>
      <c r="AO23767" s="98"/>
      <c r="AP23767" s="98"/>
      <c r="AR23767" s="98"/>
      <c r="AS23767" s="98"/>
    </row>
    <row r="23768" spans="40:45" ht="15" customHeight="1">
      <c r="AN23768" s="98"/>
      <c r="AO23768" s="98"/>
      <c r="AP23768" s="98"/>
      <c r="AR23768" s="98"/>
      <c r="AS23768" s="98"/>
    </row>
    <row r="23769" spans="40:45" ht="15" customHeight="1">
      <c r="AN23769" s="98"/>
      <c r="AO23769" s="98"/>
      <c r="AP23769" s="98"/>
      <c r="AR23769" s="98"/>
      <c r="AS23769" s="98"/>
    </row>
    <row r="23770" spans="40:45" ht="15" customHeight="1">
      <c r="AN23770" s="98"/>
      <c r="AO23770" s="98"/>
      <c r="AP23770" s="98"/>
      <c r="AR23770" s="98"/>
      <c r="AS23770" s="98"/>
    </row>
    <row r="23771" spans="40:45" ht="15" customHeight="1">
      <c r="AN23771" s="98"/>
      <c r="AO23771" s="98"/>
      <c r="AP23771" s="98"/>
      <c r="AR23771" s="98"/>
      <c r="AS23771" s="98"/>
    </row>
    <row r="23772" spans="40:45" ht="15" customHeight="1">
      <c r="AN23772" s="98"/>
      <c r="AO23772" s="98"/>
      <c r="AP23772" s="98"/>
      <c r="AR23772" s="98"/>
      <c r="AS23772" s="98"/>
    </row>
    <row r="23773" spans="40:45" ht="15" customHeight="1">
      <c r="AN23773" s="98"/>
      <c r="AO23773" s="98"/>
      <c r="AP23773" s="98"/>
      <c r="AR23773" s="98"/>
      <c r="AS23773" s="98"/>
    </row>
    <row r="23774" spans="40:45" ht="15" customHeight="1">
      <c r="AN23774" s="98"/>
      <c r="AO23774" s="98"/>
      <c r="AP23774" s="98"/>
      <c r="AR23774" s="98"/>
      <c r="AS23774" s="98"/>
    </row>
    <row r="23775" spans="40:45" ht="15" customHeight="1">
      <c r="AN23775" s="98"/>
      <c r="AO23775" s="98"/>
      <c r="AP23775" s="98"/>
      <c r="AR23775" s="98"/>
      <c r="AS23775" s="98"/>
    </row>
    <row r="23776" spans="40:45" ht="15" customHeight="1">
      <c r="AN23776" s="98"/>
      <c r="AO23776" s="98"/>
      <c r="AP23776" s="98"/>
      <c r="AR23776" s="98"/>
      <c r="AS23776" s="98"/>
    </row>
    <row r="23777" spans="40:45" ht="15" customHeight="1">
      <c r="AN23777" s="98"/>
      <c r="AO23777" s="98"/>
      <c r="AP23777" s="98"/>
      <c r="AR23777" s="98"/>
      <c r="AS23777" s="98"/>
    </row>
    <row r="23778" spans="40:45" ht="15" customHeight="1">
      <c r="AN23778" s="98"/>
      <c r="AO23778" s="98"/>
      <c r="AP23778" s="98"/>
      <c r="AR23778" s="98"/>
      <c r="AS23778" s="98"/>
    </row>
    <row r="23779" spans="40:45" ht="15" customHeight="1">
      <c r="AN23779" s="98"/>
      <c r="AO23779" s="98"/>
      <c r="AP23779" s="98"/>
      <c r="AR23779" s="98"/>
      <c r="AS23779" s="98"/>
    </row>
    <row r="23780" spans="40:45" ht="15" customHeight="1">
      <c r="AN23780" s="98"/>
      <c r="AO23780" s="98"/>
      <c r="AP23780" s="98"/>
      <c r="AR23780" s="98"/>
      <c r="AS23780" s="98"/>
    </row>
    <row r="23781" spans="40:45" ht="15" customHeight="1">
      <c r="AN23781" s="98"/>
      <c r="AO23781" s="98"/>
      <c r="AP23781" s="98"/>
      <c r="AR23781" s="98"/>
      <c r="AS23781" s="98"/>
    </row>
    <row r="23782" spans="40:45" ht="15" customHeight="1">
      <c r="AN23782" s="98"/>
      <c r="AO23782" s="98"/>
      <c r="AP23782" s="98"/>
      <c r="AR23782" s="98"/>
      <c r="AS23782" s="98"/>
    </row>
    <row r="23783" spans="40:45" ht="15" customHeight="1">
      <c r="AN23783" s="98"/>
      <c r="AO23783" s="98"/>
      <c r="AP23783" s="98"/>
      <c r="AR23783" s="98"/>
      <c r="AS23783" s="98"/>
    </row>
    <row r="23784" spans="40:45" ht="15" customHeight="1">
      <c r="AN23784" s="98"/>
      <c r="AO23784" s="98"/>
      <c r="AP23784" s="98"/>
      <c r="AR23784" s="98"/>
      <c r="AS23784" s="98"/>
    </row>
    <row r="23785" spans="40:45" ht="15" customHeight="1">
      <c r="AN23785" s="98"/>
      <c r="AO23785" s="98"/>
      <c r="AP23785" s="98"/>
      <c r="AR23785" s="98"/>
      <c r="AS23785" s="98"/>
    </row>
    <row r="23786" spans="40:45" ht="15" customHeight="1">
      <c r="AN23786" s="98"/>
      <c r="AO23786" s="98"/>
      <c r="AP23786" s="98"/>
      <c r="AR23786" s="98"/>
      <c r="AS23786" s="98"/>
    </row>
    <row r="23787" spans="40:45" ht="15" customHeight="1">
      <c r="AN23787" s="98"/>
      <c r="AO23787" s="98"/>
      <c r="AP23787" s="98"/>
      <c r="AR23787" s="98"/>
      <c r="AS23787" s="98"/>
    </row>
    <row r="23788" spans="40:45" ht="15" customHeight="1">
      <c r="AN23788" s="98"/>
      <c r="AO23788" s="98"/>
      <c r="AP23788" s="98"/>
      <c r="AR23788" s="98"/>
      <c r="AS23788" s="98"/>
    </row>
    <row r="23789" spans="40:45" ht="15" customHeight="1">
      <c r="AN23789" s="98"/>
      <c r="AO23789" s="98"/>
      <c r="AP23789" s="98"/>
      <c r="AR23789" s="98"/>
      <c r="AS23789" s="98"/>
    </row>
    <row r="23790" spans="40:45" ht="15" customHeight="1">
      <c r="AN23790" s="98"/>
      <c r="AO23790" s="98"/>
      <c r="AP23790" s="98"/>
      <c r="AR23790" s="98"/>
      <c r="AS23790" s="98"/>
    </row>
    <row r="23791" spans="40:45" ht="15" customHeight="1">
      <c r="AN23791" s="98"/>
      <c r="AO23791" s="98"/>
      <c r="AP23791" s="98"/>
      <c r="AR23791" s="98"/>
      <c r="AS23791" s="98"/>
    </row>
    <row r="23792" spans="40:45" ht="15" customHeight="1">
      <c r="AN23792" s="98"/>
      <c r="AO23792" s="98"/>
      <c r="AP23792" s="98"/>
      <c r="AR23792" s="98"/>
      <c r="AS23792" s="98"/>
    </row>
    <row r="23793" spans="40:45" ht="15" customHeight="1">
      <c r="AN23793" s="98"/>
      <c r="AO23793" s="98"/>
      <c r="AP23793" s="98"/>
      <c r="AR23793" s="98"/>
      <c r="AS23793" s="98"/>
    </row>
    <row r="23794" spans="40:45" ht="15" customHeight="1">
      <c r="AN23794" s="98"/>
      <c r="AO23794" s="98"/>
      <c r="AP23794" s="98"/>
      <c r="AR23794" s="98"/>
      <c r="AS23794" s="98"/>
    </row>
    <row r="23795" spans="40:45" ht="15" customHeight="1">
      <c r="AN23795" s="98"/>
      <c r="AO23795" s="98"/>
      <c r="AP23795" s="98"/>
      <c r="AR23795" s="98"/>
      <c r="AS23795" s="98"/>
    </row>
    <row r="23796" spans="40:45" ht="15" customHeight="1">
      <c r="AN23796" s="98"/>
      <c r="AO23796" s="98"/>
      <c r="AP23796" s="98"/>
      <c r="AR23796" s="98"/>
      <c r="AS23796" s="98"/>
    </row>
    <row r="23797" spans="40:45" ht="15" customHeight="1">
      <c r="AN23797" s="98"/>
      <c r="AO23797" s="98"/>
      <c r="AP23797" s="98"/>
      <c r="AR23797" s="98"/>
      <c r="AS23797" s="98"/>
    </row>
    <row r="23798" spans="40:45" ht="15" customHeight="1">
      <c r="AN23798" s="98"/>
      <c r="AO23798" s="98"/>
      <c r="AP23798" s="98"/>
      <c r="AR23798" s="98"/>
      <c r="AS23798" s="98"/>
    </row>
    <row r="23799" spans="40:45" ht="15" customHeight="1">
      <c r="AN23799" s="98"/>
      <c r="AO23799" s="98"/>
      <c r="AP23799" s="98"/>
      <c r="AR23799" s="98"/>
      <c r="AS23799" s="98"/>
    </row>
    <row r="23800" spans="40:45" ht="15" customHeight="1">
      <c r="AN23800" s="98"/>
      <c r="AO23800" s="98"/>
      <c r="AP23800" s="98"/>
      <c r="AR23800" s="98"/>
      <c r="AS23800" s="98"/>
    </row>
    <row r="23801" spans="40:45" ht="15" customHeight="1">
      <c r="AN23801" s="98"/>
      <c r="AO23801" s="98"/>
      <c r="AP23801" s="98"/>
      <c r="AR23801" s="98"/>
      <c r="AS23801" s="98"/>
    </row>
    <row r="23802" spans="40:45" ht="15" customHeight="1">
      <c r="AN23802" s="98"/>
      <c r="AO23802" s="98"/>
      <c r="AP23802" s="98"/>
      <c r="AR23802" s="98"/>
      <c r="AS23802" s="98"/>
    </row>
    <row r="23803" spans="40:45" ht="15" customHeight="1">
      <c r="AN23803" s="98"/>
      <c r="AO23803" s="98"/>
      <c r="AP23803" s="98"/>
      <c r="AR23803" s="98"/>
      <c r="AS23803" s="98"/>
    </row>
    <row r="23804" spans="40:45" ht="15" customHeight="1">
      <c r="AN23804" s="98"/>
      <c r="AO23804" s="98"/>
      <c r="AP23804" s="98"/>
      <c r="AR23804" s="98"/>
      <c r="AS23804" s="98"/>
    </row>
    <row r="23805" spans="40:45" ht="15" customHeight="1">
      <c r="AN23805" s="98"/>
      <c r="AO23805" s="98"/>
      <c r="AP23805" s="98"/>
      <c r="AR23805" s="98"/>
      <c r="AS23805" s="98"/>
    </row>
    <row r="23806" spans="40:45" ht="15" customHeight="1">
      <c r="AN23806" s="98"/>
      <c r="AO23806" s="98"/>
      <c r="AP23806" s="98"/>
      <c r="AR23806" s="98"/>
      <c r="AS23806" s="98"/>
    </row>
    <row r="23807" spans="40:45" ht="15" customHeight="1">
      <c r="AN23807" s="98"/>
      <c r="AO23807" s="98"/>
      <c r="AP23807" s="98"/>
      <c r="AR23807" s="98"/>
      <c r="AS23807" s="98"/>
    </row>
    <row r="23808" spans="40:45" ht="15" customHeight="1">
      <c r="AN23808" s="98"/>
      <c r="AO23808" s="98"/>
      <c r="AP23808" s="98"/>
      <c r="AR23808" s="98"/>
      <c r="AS23808" s="98"/>
    </row>
    <row r="23809" spans="40:45" ht="15" customHeight="1">
      <c r="AN23809" s="98"/>
      <c r="AO23809" s="98"/>
      <c r="AP23809" s="98"/>
      <c r="AR23809" s="98"/>
      <c r="AS23809" s="98"/>
    </row>
    <row r="23810" spans="40:45" ht="15" customHeight="1">
      <c r="AN23810" s="98"/>
      <c r="AO23810" s="98"/>
      <c r="AP23810" s="98"/>
      <c r="AR23810" s="98"/>
      <c r="AS23810" s="98"/>
    </row>
    <row r="23811" spans="40:45" ht="15" customHeight="1">
      <c r="AN23811" s="98"/>
      <c r="AO23811" s="98"/>
      <c r="AP23811" s="98"/>
      <c r="AR23811" s="98"/>
      <c r="AS23811" s="98"/>
    </row>
    <row r="23812" spans="40:45" ht="15" customHeight="1">
      <c r="AN23812" s="98"/>
      <c r="AO23812" s="98"/>
      <c r="AP23812" s="98"/>
      <c r="AR23812" s="98"/>
      <c r="AS23812" s="98"/>
    </row>
    <row r="23813" spans="40:45" ht="15" customHeight="1">
      <c r="AN23813" s="98"/>
      <c r="AO23813" s="98"/>
      <c r="AP23813" s="98"/>
      <c r="AR23813" s="98"/>
      <c r="AS23813" s="98"/>
    </row>
    <row r="23814" spans="40:45" ht="15" customHeight="1">
      <c r="AN23814" s="98"/>
      <c r="AO23814" s="98"/>
      <c r="AP23814" s="98"/>
      <c r="AR23814" s="98"/>
      <c r="AS23814" s="98"/>
    </row>
    <row r="23815" spans="40:45" ht="15" customHeight="1">
      <c r="AN23815" s="98"/>
      <c r="AO23815" s="98"/>
      <c r="AP23815" s="98"/>
      <c r="AR23815" s="98"/>
      <c r="AS23815" s="98"/>
    </row>
    <row r="23816" spans="40:45" ht="15" customHeight="1">
      <c r="AN23816" s="98"/>
      <c r="AO23816" s="98"/>
      <c r="AP23816" s="98"/>
      <c r="AR23816" s="98"/>
      <c r="AS23816" s="98"/>
    </row>
    <row r="23817" spans="40:45" ht="15" customHeight="1">
      <c r="AN23817" s="98"/>
      <c r="AO23817" s="98"/>
      <c r="AP23817" s="98"/>
      <c r="AR23817" s="98"/>
      <c r="AS23817" s="98"/>
    </row>
    <row r="23818" spans="40:45" ht="15" customHeight="1">
      <c r="AN23818" s="98"/>
      <c r="AO23818" s="98"/>
      <c r="AP23818" s="98"/>
      <c r="AR23818" s="98"/>
      <c r="AS23818" s="98"/>
    </row>
    <row r="23819" spans="40:45" ht="15" customHeight="1">
      <c r="AN23819" s="98"/>
      <c r="AO23819" s="98"/>
      <c r="AP23819" s="98"/>
      <c r="AR23819" s="98"/>
      <c r="AS23819" s="98"/>
    </row>
    <row r="23820" spans="40:45" ht="15" customHeight="1">
      <c r="AN23820" s="98"/>
      <c r="AO23820" s="98"/>
      <c r="AP23820" s="98"/>
      <c r="AR23820" s="98"/>
      <c r="AS23820" s="98"/>
    </row>
    <row r="23821" spans="40:45" ht="15" customHeight="1">
      <c r="AN23821" s="98"/>
      <c r="AO23821" s="98"/>
      <c r="AP23821" s="98"/>
      <c r="AR23821" s="98"/>
      <c r="AS23821" s="98"/>
    </row>
    <row r="23822" spans="40:45" ht="15" customHeight="1">
      <c r="AN23822" s="98"/>
      <c r="AO23822" s="98"/>
      <c r="AP23822" s="98"/>
      <c r="AR23822" s="98"/>
      <c r="AS23822" s="98"/>
    </row>
    <row r="23823" spans="40:45" ht="15" customHeight="1">
      <c r="AN23823" s="98"/>
      <c r="AO23823" s="98"/>
      <c r="AP23823" s="98"/>
      <c r="AR23823" s="98"/>
      <c r="AS23823" s="98"/>
    </row>
    <row r="23824" spans="40:45" ht="15" customHeight="1">
      <c r="AN23824" s="98"/>
      <c r="AO23824" s="98"/>
      <c r="AP23824" s="98"/>
      <c r="AR23824" s="98"/>
      <c r="AS23824" s="98"/>
    </row>
    <row r="23825" spans="40:45" ht="15" customHeight="1">
      <c r="AN23825" s="98"/>
      <c r="AO23825" s="98"/>
      <c r="AP23825" s="98"/>
      <c r="AR23825" s="98"/>
      <c r="AS23825" s="98"/>
    </row>
    <row r="23826" spans="40:45" ht="15" customHeight="1">
      <c r="AN23826" s="98"/>
      <c r="AO23826" s="98"/>
      <c r="AP23826" s="98"/>
      <c r="AR23826" s="98"/>
      <c r="AS23826" s="98"/>
    </row>
    <row r="23827" spans="40:45" ht="15" customHeight="1">
      <c r="AN23827" s="98"/>
      <c r="AO23827" s="98"/>
      <c r="AP23827" s="98"/>
      <c r="AR23827" s="98"/>
      <c r="AS23827" s="98"/>
    </row>
    <row r="23828" spans="40:45" ht="15" customHeight="1">
      <c r="AN23828" s="98"/>
      <c r="AO23828" s="98"/>
      <c r="AP23828" s="98"/>
      <c r="AR23828" s="98"/>
      <c r="AS23828" s="98"/>
    </row>
    <row r="23829" spans="40:45" ht="15" customHeight="1">
      <c r="AN23829" s="98"/>
      <c r="AO23829" s="98"/>
      <c r="AP23829" s="98"/>
      <c r="AR23829" s="98"/>
      <c r="AS23829" s="98"/>
    </row>
    <row r="23830" spans="40:45" ht="15" customHeight="1">
      <c r="AN23830" s="98"/>
      <c r="AO23830" s="98"/>
      <c r="AP23830" s="98"/>
      <c r="AR23830" s="98"/>
      <c r="AS23830" s="98"/>
    </row>
    <row r="23831" spans="40:45" ht="15" customHeight="1">
      <c r="AN23831" s="98"/>
      <c r="AO23831" s="98"/>
      <c r="AP23831" s="98"/>
      <c r="AR23831" s="98"/>
      <c r="AS23831" s="98"/>
    </row>
    <row r="23832" spans="40:45" ht="15" customHeight="1">
      <c r="AN23832" s="98"/>
      <c r="AO23832" s="98"/>
      <c r="AP23832" s="98"/>
      <c r="AR23832" s="98"/>
      <c r="AS23832" s="98"/>
    </row>
    <row r="23833" spans="40:45" ht="15" customHeight="1">
      <c r="AN23833" s="98"/>
      <c r="AO23833" s="98"/>
      <c r="AP23833" s="98"/>
      <c r="AR23833" s="98"/>
      <c r="AS23833" s="98"/>
    </row>
    <row r="23834" spans="40:45" ht="15" customHeight="1">
      <c r="AN23834" s="98"/>
      <c r="AO23834" s="98"/>
      <c r="AP23834" s="98"/>
      <c r="AR23834" s="98"/>
      <c r="AS23834" s="98"/>
    </row>
    <row r="23835" spans="40:45" ht="15" customHeight="1">
      <c r="AN23835" s="98"/>
      <c r="AO23835" s="98"/>
      <c r="AP23835" s="98"/>
      <c r="AR23835" s="98"/>
      <c r="AS23835" s="98"/>
    </row>
    <row r="23836" spans="40:45" ht="15" customHeight="1">
      <c r="AN23836" s="98"/>
      <c r="AO23836" s="98"/>
      <c r="AP23836" s="98"/>
      <c r="AR23836" s="98"/>
      <c r="AS23836" s="98"/>
    </row>
    <row r="23837" spans="40:45" ht="15" customHeight="1">
      <c r="AN23837" s="98"/>
      <c r="AO23837" s="98"/>
      <c r="AP23837" s="98"/>
      <c r="AR23837" s="98"/>
      <c r="AS23837" s="98"/>
    </row>
    <row r="23838" spans="40:45" ht="15" customHeight="1">
      <c r="AN23838" s="98"/>
      <c r="AO23838" s="98"/>
      <c r="AP23838" s="98"/>
      <c r="AR23838" s="98"/>
      <c r="AS23838" s="98"/>
    </row>
    <row r="23839" spans="40:45" ht="15" customHeight="1">
      <c r="AN23839" s="98"/>
      <c r="AO23839" s="98"/>
      <c r="AP23839" s="98"/>
      <c r="AR23839" s="98"/>
      <c r="AS23839" s="98"/>
    </row>
    <row r="23840" spans="40:45" ht="15" customHeight="1">
      <c r="AN23840" s="98"/>
      <c r="AO23840" s="98"/>
      <c r="AP23840" s="98"/>
      <c r="AR23840" s="98"/>
      <c r="AS23840" s="98"/>
    </row>
    <row r="23841" spans="40:45" ht="15" customHeight="1">
      <c r="AN23841" s="98"/>
      <c r="AO23841" s="98"/>
      <c r="AP23841" s="98"/>
      <c r="AR23841" s="98"/>
      <c r="AS23841" s="98"/>
    </row>
    <row r="23842" spans="40:45" ht="15" customHeight="1">
      <c r="AN23842" s="98"/>
      <c r="AO23842" s="98"/>
      <c r="AP23842" s="98"/>
      <c r="AR23842" s="98"/>
      <c r="AS23842" s="98"/>
    </row>
    <row r="23843" spans="40:45" ht="15" customHeight="1">
      <c r="AN23843" s="98"/>
      <c r="AO23843" s="98"/>
      <c r="AP23843" s="98"/>
      <c r="AR23843" s="98"/>
      <c r="AS23843" s="98"/>
    </row>
    <row r="23844" spans="40:45" ht="15" customHeight="1">
      <c r="AN23844" s="98"/>
      <c r="AO23844" s="98"/>
      <c r="AP23844" s="98"/>
      <c r="AR23844" s="98"/>
      <c r="AS23844" s="98"/>
    </row>
    <row r="23845" spans="40:45" ht="15" customHeight="1">
      <c r="AN23845" s="98"/>
      <c r="AO23845" s="98"/>
      <c r="AP23845" s="98"/>
      <c r="AR23845" s="98"/>
      <c r="AS23845" s="98"/>
    </row>
    <row r="23846" spans="40:45" ht="15" customHeight="1">
      <c r="AN23846" s="98"/>
      <c r="AO23846" s="98"/>
      <c r="AP23846" s="98"/>
      <c r="AR23846" s="98"/>
      <c r="AS23846" s="98"/>
    </row>
    <row r="23847" spans="40:45" ht="15" customHeight="1">
      <c r="AN23847" s="98"/>
      <c r="AO23847" s="98"/>
      <c r="AP23847" s="98"/>
      <c r="AR23847" s="98"/>
      <c r="AS23847" s="98"/>
    </row>
    <row r="23848" spans="40:45" ht="15" customHeight="1">
      <c r="AN23848" s="98"/>
      <c r="AO23848" s="98"/>
      <c r="AP23848" s="98"/>
      <c r="AR23848" s="98"/>
      <c r="AS23848" s="98"/>
    </row>
    <row r="23849" spans="40:45" ht="15" customHeight="1">
      <c r="AN23849" s="98"/>
      <c r="AO23849" s="98"/>
      <c r="AP23849" s="98"/>
      <c r="AR23849" s="98"/>
      <c r="AS23849" s="98"/>
    </row>
    <row r="23850" spans="40:45" ht="15" customHeight="1">
      <c r="AN23850" s="98"/>
      <c r="AO23850" s="98"/>
      <c r="AP23850" s="98"/>
      <c r="AR23850" s="98"/>
      <c r="AS23850" s="98"/>
    </row>
    <row r="23851" spans="40:45" ht="15" customHeight="1">
      <c r="AN23851" s="98"/>
      <c r="AO23851" s="98"/>
      <c r="AP23851" s="98"/>
      <c r="AR23851" s="98"/>
      <c r="AS23851" s="98"/>
    </row>
    <row r="23852" spans="40:45" ht="15" customHeight="1">
      <c r="AN23852" s="98"/>
      <c r="AO23852" s="98"/>
      <c r="AP23852" s="98"/>
      <c r="AR23852" s="98"/>
      <c r="AS23852" s="98"/>
    </row>
    <row r="23853" spans="40:45" ht="15" customHeight="1">
      <c r="AN23853" s="98"/>
      <c r="AO23853" s="98"/>
      <c r="AP23853" s="98"/>
      <c r="AR23853" s="98"/>
      <c r="AS23853" s="98"/>
    </row>
    <row r="23854" spans="40:45" ht="15" customHeight="1">
      <c r="AN23854" s="98"/>
      <c r="AO23854" s="98"/>
      <c r="AP23854" s="98"/>
      <c r="AR23854" s="98"/>
      <c r="AS23854" s="98"/>
    </row>
    <row r="23855" spans="40:45" ht="15" customHeight="1">
      <c r="AN23855" s="98"/>
      <c r="AO23855" s="98"/>
      <c r="AP23855" s="98"/>
      <c r="AR23855" s="98"/>
      <c r="AS23855" s="98"/>
    </row>
    <row r="23856" spans="40:45" ht="15" customHeight="1">
      <c r="AN23856" s="98"/>
      <c r="AO23856" s="98"/>
      <c r="AP23856" s="98"/>
      <c r="AR23856" s="98"/>
      <c r="AS23856" s="98"/>
    </row>
    <row r="23857" spans="40:45" ht="15" customHeight="1">
      <c r="AN23857" s="98"/>
      <c r="AO23857" s="98"/>
      <c r="AP23857" s="98"/>
      <c r="AR23857" s="98"/>
      <c r="AS23857" s="98"/>
    </row>
    <row r="23858" spans="40:45" ht="15" customHeight="1">
      <c r="AN23858" s="98"/>
      <c r="AO23858" s="98"/>
      <c r="AP23858" s="98"/>
      <c r="AR23858" s="98"/>
      <c r="AS23858" s="98"/>
    </row>
    <row r="23859" spans="40:45" ht="15" customHeight="1">
      <c r="AN23859" s="98"/>
      <c r="AO23859" s="98"/>
      <c r="AP23859" s="98"/>
      <c r="AR23859" s="98"/>
      <c r="AS23859" s="98"/>
    </row>
    <row r="23860" spans="40:45" ht="15" customHeight="1">
      <c r="AN23860" s="98"/>
      <c r="AO23860" s="98"/>
      <c r="AP23860" s="98"/>
      <c r="AR23860" s="98"/>
      <c r="AS23860" s="98"/>
    </row>
    <row r="23861" spans="40:45" ht="15" customHeight="1">
      <c r="AN23861" s="98"/>
      <c r="AO23861" s="98"/>
      <c r="AP23861" s="98"/>
      <c r="AR23861" s="98"/>
      <c r="AS23861" s="98"/>
    </row>
    <row r="23862" spans="40:45" ht="15" customHeight="1">
      <c r="AN23862" s="98"/>
      <c r="AO23862" s="98"/>
      <c r="AP23862" s="98"/>
      <c r="AR23862" s="98"/>
      <c r="AS23862" s="98"/>
    </row>
    <row r="23863" spans="40:45" ht="15" customHeight="1">
      <c r="AN23863" s="98"/>
      <c r="AO23863" s="98"/>
      <c r="AP23863" s="98"/>
      <c r="AR23863" s="98"/>
      <c r="AS23863" s="98"/>
    </row>
    <row r="23864" spans="40:45" ht="15" customHeight="1">
      <c r="AN23864" s="98"/>
      <c r="AO23864" s="98"/>
      <c r="AP23864" s="98"/>
      <c r="AR23864" s="98"/>
      <c r="AS23864" s="98"/>
    </row>
    <row r="23865" spans="40:45" ht="15" customHeight="1">
      <c r="AN23865" s="98"/>
      <c r="AO23865" s="98"/>
      <c r="AP23865" s="98"/>
      <c r="AR23865" s="98"/>
      <c r="AS23865" s="98"/>
    </row>
    <row r="23866" spans="40:45" ht="15" customHeight="1">
      <c r="AN23866" s="98"/>
      <c r="AO23866" s="98"/>
      <c r="AP23866" s="98"/>
      <c r="AR23866" s="98"/>
      <c r="AS23866" s="98"/>
    </row>
    <row r="23867" spans="40:45" ht="15" customHeight="1">
      <c r="AN23867" s="98"/>
      <c r="AO23867" s="98"/>
      <c r="AP23867" s="98"/>
      <c r="AR23867" s="98"/>
      <c r="AS23867" s="98"/>
    </row>
    <row r="23868" spans="40:45" ht="15" customHeight="1">
      <c r="AN23868" s="98"/>
      <c r="AO23868" s="98"/>
      <c r="AP23868" s="98"/>
      <c r="AR23868" s="98"/>
      <c r="AS23868" s="98"/>
    </row>
    <row r="23869" spans="40:45" ht="15" customHeight="1">
      <c r="AN23869" s="98"/>
      <c r="AO23869" s="98"/>
      <c r="AP23869" s="98"/>
      <c r="AR23869" s="98"/>
      <c r="AS23869" s="98"/>
    </row>
    <row r="23870" spans="40:45" ht="15" customHeight="1">
      <c r="AN23870" s="98"/>
      <c r="AO23870" s="98"/>
      <c r="AP23870" s="98"/>
      <c r="AR23870" s="98"/>
      <c r="AS23870" s="98"/>
    </row>
    <row r="23871" spans="40:45" ht="15" customHeight="1">
      <c r="AN23871" s="98"/>
      <c r="AO23871" s="98"/>
      <c r="AP23871" s="98"/>
      <c r="AR23871" s="98"/>
      <c r="AS23871" s="98"/>
    </row>
    <row r="23872" spans="40:45" ht="15" customHeight="1">
      <c r="AN23872" s="98"/>
      <c r="AO23872" s="98"/>
      <c r="AP23872" s="98"/>
      <c r="AR23872" s="98"/>
      <c r="AS23872" s="98"/>
    </row>
    <row r="23873" spans="40:45" ht="15" customHeight="1">
      <c r="AN23873" s="98"/>
      <c r="AO23873" s="98"/>
      <c r="AP23873" s="98"/>
      <c r="AR23873" s="98"/>
      <c r="AS23873" s="98"/>
    </row>
    <row r="23874" spans="40:45" ht="15" customHeight="1">
      <c r="AN23874" s="98"/>
      <c r="AO23874" s="98"/>
      <c r="AP23874" s="98"/>
      <c r="AR23874" s="98"/>
      <c r="AS23874" s="98"/>
    </row>
    <row r="23875" spans="40:45" ht="15" customHeight="1">
      <c r="AN23875" s="98"/>
      <c r="AO23875" s="98"/>
      <c r="AP23875" s="98"/>
      <c r="AR23875" s="98"/>
      <c r="AS23875" s="98"/>
    </row>
    <row r="23876" spans="40:45" ht="15" customHeight="1">
      <c r="AN23876" s="98"/>
      <c r="AO23876" s="98"/>
      <c r="AP23876" s="98"/>
      <c r="AR23876" s="98"/>
      <c r="AS23876" s="98"/>
    </row>
    <row r="23877" spans="40:45" ht="15" customHeight="1">
      <c r="AN23877" s="98"/>
      <c r="AO23877" s="98"/>
      <c r="AP23877" s="98"/>
      <c r="AR23877" s="98"/>
      <c r="AS23877" s="98"/>
    </row>
    <row r="23878" spans="40:45" ht="15" customHeight="1">
      <c r="AN23878" s="98"/>
      <c r="AO23878" s="98"/>
      <c r="AP23878" s="98"/>
      <c r="AR23878" s="98"/>
      <c r="AS23878" s="98"/>
    </row>
    <row r="23879" spans="40:45" ht="15" customHeight="1">
      <c r="AN23879" s="98"/>
      <c r="AO23879" s="98"/>
      <c r="AP23879" s="98"/>
      <c r="AR23879" s="98"/>
      <c r="AS23879" s="98"/>
    </row>
    <row r="23880" spans="40:45" ht="15" customHeight="1">
      <c r="AN23880" s="98"/>
      <c r="AO23880" s="98"/>
      <c r="AP23880" s="98"/>
      <c r="AR23880" s="98"/>
      <c r="AS23880" s="98"/>
    </row>
    <row r="23881" spans="40:45" ht="15" customHeight="1">
      <c r="AN23881" s="98"/>
      <c r="AO23881" s="98"/>
      <c r="AP23881" s="98"/>
      <c r="AR23881" s="98"/>
      <c r="AS23881" s="98"/>
    </row>
    <row r="23882" spans="40:45" ht="15" customHeight="1">
      <c r="AN23882" s="98"/>
      <c r="AO23882" s="98"/>
      <c r="AP23882" s="98"/>
      <c r="AR23882" s="98"/>
      <c r="AS23882" s="98"/>
    </row>
    <row r="23883" spans="40:45" ht="15" customHeight="1">
      <c r="AN23883" s="98"/>
      <c r="AO23883" s="98"/>
      <c r="AP23883" s="98"/>
      <c r="AR23883" s="98"/>
      <c r="AS23883" s="98"/>
    </row>
    <row r="23884" spans="40:45" ht="15" customHeight="1">
      <c r="AN23884" s="98"/>
      <c r="AO23884" s="98"/>
      <c r="AP23884" s="98"/>
      <c r="AR23884" s="98"/>
      <c r="AS23884" s="98"/>
    </row>
    <row r="23885" spans="40:45" ht="15" customHeight="1">
      <c r="AN23885" s="98"/>
      <c r="AO23885" s="98"/>
      <c r="AP23885" s="98"/>
      <c r="AR23885" s="98"/>
      <c r="AS23885" s="98"/>
    </row>
    <row r="23886" spans="40:45" ht="15" customHeight="1">
      <c r="AN23886" s="98"/>
      <c r="AO23886" s="98"/>
      <c r="AP23886" s="98"/>
      <c r="AR23886" s="98"/>
      <c r="AS23886" s="98"/>
    </row>
    <row r="23887" spans="40:45" ht="15" customHeight="1">
      <c r="AN23887" s="98"/>
      <c r="AO23887" s="98"/>
      <c r="AP23887" s="98"/>
      <c r="AR23887" s="98"/>
      <c r="AS23887" s="98"/>
    </row>
    <row r="23888" spans="40:45" ht="15" customHeight="1">
      <c r="AN23888" s="98"/>
      <c r="AO23888" s="98"/>
      <c r="AP23888" s="98"/>
      <c r="AR23888" s="98"/>
      <c r="AS23888" s="98"/>
    </row>
    <row r="23889" spans="40:45" ht="15" customHeight="1">
      <c r="AN23889" s="98"/>
      <c r="AO23889" s="98"/>
      <c r="AP23889" s="98"/>
      <c r="AR23889" s="98"/>
      <c r="AS23889" s="98"/>
    </row>
    <row r="23890" spans="40:45" ht="15" customHeight="1">
      <c r="AN23890" s="98"/>
      <c r="AO23890" s="98"/>
      <c r="AP23890" s="98"/>
      <c r="AR23890" s="98"/>
      <c r="AS23890" s="98"/>
    </row>
    <row r="23891" spans="40:45" ht="15" customHeight="1">
      <c r="AN23891" s="98"/>
      <c r="AO23891" s="98"/>
      <c r="AP23891" s="98"/>
      <c r="AR23891" s="98"/>
      <c r="AS23891" s="98"/>
    </row>
    <row r="23892" spans="40:45" ht="15" customHeight="1">
      <c r="AN23892" s="98"/>
      <c r="AO23892" s="98"/>
      <c r="AP23892" s="98"/>
      <c r="AR23892" s="98"/>
      <c r="AS23892" s="98"/>
    </row>
    <row r="23893" spans="40:45" ht="15" customHeight="1">
      <c r="AN23893" s="98"/>
      <c r="AO23893" s="98"/>
      <c r="AP23893" s="98"/>
      <c r="AR23893" s="98"/>
      <c r="AS23893" s="98"/>
    </row>
    <row r="23894" spans="40:45" ht="15" customHeight="1">
      <c r="AN23894" s="98"/>
      <c r="AO23894" s="98"/>
      <c r="AP23894" s="98"/>
      <c r="AR23894" s="98"/>
      <c r="AS23894" s="98"/>
    </row>
    <row r="23895" spans="40:45" ht="15" customHeight="1">
      <c r="AN23895" s="98"/>
      <c r="AO23895" s="98"/>
      <c r="AP23895" s="98"/>
      <c r="AR23895" s="98"/>
      <c r="AS23895" s="98"/>
    </row>
    <row r="23896" spans="40:45" ht="15" customHeight="1">
      <c r="AN23896" s="98"/>
      <c r="AO23896" s="98"/>
      <c r="AP23896" s="98"/>
      <c r="AR23896" s="98"/>
      <c r="AS23896" s="98"/>
    </row>
    <row r="23897" spans="40:45" ht="15" customHeight="1">
      <c r="AN23897" s="98"/>
      <c r="AO23897" s="98"/>
      <c r="AP23897" s="98"/>
      <c r="AR23897" s="98"/>
      <c r="AS23897" s="98"/>
    </row>
    <row r="23898" spans="40:45" ht="15" customHeight="1">
      <c r="AN23898" s="98"/>
      <c r="AO23898" s="98"/>
      <c r="AP23898" s="98"/>
      <c r="AR23898" s="98"/>
      <c r="AS23898" s="98"/>
    </row>
    <row r="23899" spans="40:45" ht="15" customHeight="1">
      <c r="AN23899" s="98"/>
      <c r="AO23899" s="98"/>
      <c r="AP23899" s="98"/>
      <c r="AR23899" s="98"/>
      <c r="AS23899" s="98"/>
    </row>
    <row r="23900" spans="40:45" ht="15" customHeight="1">
      <c r="AN23900" s="98"/>
      <c r="AO23900" s="98"/>
      <c r="AP23900" s="98"/>
      <c r="AR23900" s="98"/>
      <c r="AS23900" s="98"/>
    </row>
    <row r="23901" spans="40:45" ht="15" customHeight="1">
      <c r="AN23901" s="98"/>
      <c r="AO23901" s="98"/>
      <c r="AP23901" s="98"/>
      <c r="AR23901" s="98"/>
      <c r="AS23901" s="98"/>
    </row>
    <row r="23902" spans="40:45" ht="15" customHeight="1">
      <c r="AN23902" s="98"/>
      <c r="AO23902" s="98"/>
      <c r="AP23902" s="98"/>
      <c r="AR23902" s="98"/>
      <c r="AS23902" s="98"/>
    </row>
    <row r="23903" spans="40:45" ht="15" customHeight="1">
      <c r="AN23903" s="98"/>
      <c r="AO23903" s="98"/>
      <c r="AP23903" s="98"/>
      <c r="AR23903" s="98"/>
      <c r="AS23903" s="98"/>
    </row>
    <row r="23904" spans="40:45" ht="15" customHeight="1">
      <c r="AN23904" s="98"/>
      <c r="AO23904" s="98"/>
      <c r="AP23904" s="98"/>
      <c r="AR23904" s="98"/>
      <c r="AS23904" s="98"/>
    </row>
    <row r="23905" spans="40:45" ht="15" customHeight="1">
      <c r="AN23905" s="98"/>
      <c r="AO23905" s="98"/>
      <c r="AP23905" s="98"/>
      <c r="AR23905" s="98"/>
      <c r="AS23905" s="98"/>
    </row>
    <row r="23906" spans="40:45" ht="15" customHeight="1">
      <c r="AN23906" s="98"/>
      <c r="AO23906" s="98"/>
      <c r="AP23906" s="98"/>
      <c r="AR23906" s="98"/>
      <c r="AS23906" s="98"/>
    </row>
    <row r="23907" spans="40:45" ht="15" customHeight="1">
      <c r="AN23907" s="98"/>
      <c r="AO23907" s="98"/>
      <c r="AP23907" s="98"/>
      <c r="AR23907" s="98"/>
      <c r="AS23907" s="98"/>
    </row>
    <row r="23908" spans="40:45" ht="15" customHeight="1">
      <c r="AN23908" s="98"/>
      <c r="AO23908" s="98"/>
      <c r="AP23908" s="98"/>
      <c r="AR23908" s="98"/>
      <c r="AS23908" s="98"/>
    </row>
    <row r="23909" spans="40:45" ht="15" customHeight="1">
      <c r="AN23909" s="98"/>
      <c r="AO23909" s="98"/>
      <c r="AP23909" s="98"/>
      <c r="AR23909" s="98"/>
      <c r="AS23909" s="98"/>
    </row>
    <row r="23910" spans="40:45" ht="15" customHeight="1">
      <c r="AN23910" s="98"/>
      <c r="AO23910" s="98"/>
      <c r="AP23910" s="98"/>
      <c r="AR23910" s="98"/>
      <c r="AS23910" s="98"/>
    </row>
    <row r="23911" spans="40:45" ht="15" customHeight="1">
      <c r="AN23911" s="98"/>
      <c r="AO23911" s="98"/>
      <c r="AP23911" s="98"/>
      <c r="AR23911" s="98"/>
      <c r="AS23911" s="98"/>
    </row>
    <row r="23912" spans="40:45" ht="15" customHeight="1">
      <c r="AN23912" s="98"/>
      <c r="AO23912" s="98"/>
      <c r="AP23912" s="98"/>
      <c r="AR23912" s="98"/>
      <c r="AS23912" s="98"/>
    </row>
    <row r="23913" spans="40:45" ht="15" customHeight="1">
      <c r="AN23913" s="98"/>
      <c r="AO23913" s="98"/>
      <c r="AP23913" s="98"/>
      <c r="AR23913" s="98"/>
      <c r="AS23913" s="98"/>
    </row>
    <row r="23914" spans="40:45" ht="15" customHeight="1">
      <c r="AN23914" s="98"/>
      <c r="AO23914" s="98"/>
      <c r="AP23914" s="98"/>
      <c r="AR23914" s="98"/>
      <c r="AS23914" s="98"/>
    </row>
    <row r="23915" spans="40:45" ht="15" customHeight="1">
      <c r="AN23915" s="98"/>
      <c r="AO23915" s="98"/>
      <c r="AP23915" s="98"/>
      <c r="AR23915" s="98"/>
      <c r="AS23915" s="98"/>
    </row>
    <row r="23916" spans="40:45" ht="15" customHeight="1">
      <c r="AN23916" s="98"/>
      <c r="AO23916" s="98"/>
      <c r="AP23916" s="98"/>
      <c r="AR23916" s="98"/>
      <c r="AS23916" s="98"/>
    </row>
    <row r="23917" spans="40:45" ht="15" customHeight="1">
      <c r="AN23917" s="98"/>
      <c r="AO23917" s="98"/>
      <c r="AP23917" s="98"/>
      <c r="AR23917" s="98"/>
      <c r="AS23917" s="98"/>
    </row>
    <row r="23918" spans="40:45" ht="15" customHeight="1">
      <c r="AN23918" s="98"/>
      <c r="AO23918" s="98"/>
      <c r="AP23918" s="98"/>
      <c r="AR23918" s="98"/>
      <c r="AS23918" s="98"/>
    </row>
    <row r="23919" spans="40:45" ht="15" customHeight="1">
      <c r="AN23919" s="98"/>
      <c r="AO23919" s="98"/>
      <c r="AP23919" s="98"/>
      <c r="AR23919" s="98"/>
      <c r="AS23919" s="98"/>
    </row>
    <row r="23920" spans="40:45" ht="15" customHeight="1">
      <c r="AN23920" s="98"/>
      <c r="AO23920" s="98"/>
      <c r="AP23920" s="98"/>
      <c r="AR23920" s="98"/>
      <c r="AS23920" s="98"/>
    </row>
    <row r="23921" spans="40:45" ht="15" customHeight="1">
      <c r="AN23921" s="98"/>
      <c r="AO23921" s="98"/>
      <c r="AP23921" s="98"/>
      <c r="AR23921" s="98"/>
      <c r="AS23921" s="98"/>
    </row>
    <row r="23922" spans="40:45" ht="15" customHeight="1">
      <c r="AN23922" s="98"/>
      <c r="AO23922" s="98"/>
      <c r="AP23922" s="98"/>
      <c r="AR23922" s="98"/>
      <c r="AS23922" s="98"/>
    </row>
    <row r="23923" spans="40:45" ht="15" customHeight="1">
      <c r="AN23923" s="98"/>
      <c r="AO23923" s="98"/>
      <c r="AP23923" s="98"/>
      <c r="AR23923" s="98"/>
      <c r="AS23923" s="98"/>
    </row>
    <row r="23924" spans="40:45" ht="15" customHeight="1">
      <c r="AN23924" s="98"/>
      <c r="AO23924" s="98"/>
      <c r="AP23924" s="98"/>
      <c r="AR23924" s="98"/>
      <c r="AS23924" s="98"/>
    </row>
    <row r="23925" spans="40:45" ht="15" customHeight="1">
      <c r="AN23925" s="98"/>
      <c r="AO23925" s="98"/>
      <c r="AP23925" s="98"/>
      <c r="AR23925" s="98"/>
      <c r="AS23925" s="98"/>
    </row>
    <row r="23926" spans="40:45" ht="15" customHeight="1">
      <c r="AN23926" s="98"/>
      <c r="AO23926" s="98"/>
      <c r="AP23926" s="98"/>
      <c r="AR23926" s="98"/>
      <c r="AS23926" s="98"/>
    </row>
    <row r="23927" spans="40:45" ht="15" customHeight="1">
      <c r="AN23927" s="98"/>
      <c r="AO23927" s="98"/>
      <c r="AP23927" s="98"/>
      <c r="AR23927" s="98"/>
      <c r="AS23927" s="98"/>
    </row>
    <row r="23928" spans="40:45" ht="15" customHeight="1">
      <c r="AN23928" s="98"/>
      <c r="AO23928" s="98"/>
      <c r="AP23928" s="98"/>
      <c r="AR23928" s="98"/>
      <c r="AS23928" s="98"/>
    </row>
    <row r="23929" spans="40:45" ht="15" customHeight="1">
      <c r="AN23929" s="98"/>
      <c r="AO23929" s="98"/>
      <c r="AP23929" s="98"/>
      <c r="AR23929" s="98"/>
      <c r="AS23929" s="98"/>
    </row>
    <row r="23930" spans="40:45" ht="15" customHeight="1">
      <c r="AN23930" s="98"/>
      <c r="AO23930" s="98"/>
      <c r="AP23930" s="98"/>
      <c r="AR23930" s="98"/>
      <c r="AS23930" s="98"/>
    </row>
    <row r="23931" spans="40:45" ht="15" customHeight="1">
      <c r="AN23931" s="98"/>
      <c r="AO23931" s="98"/>
      <c r="AP23931" s="98"/>
      <c r="AR23931" s="98"/>
      <c r="AS23931" s="98"/>
    </row>
    <row r="23932" spans="40:45" ht="15" customHeight="1">
      <c r="AN23932" s="98"/>
      <c r="AO23932" s="98"/>
      <c r="AP23932" s="98"/>
      <c r="AR23932" s="98"/>
      <c r="AS23932" s="98"/>
    </row>
    <row r="23933" spans="40:45" ht="15" customHeight="1">
      <c r="AN23933" s="98"/>
      <c r="AO23933" s="98"/>
      <c r="AP23933" s="98"/>
      <c r="AR23933" s="98"/>
      <c r="AS23933" s="98"/>
    </row>
    <row r="23934" spans="40:45" ht="15" customHeight="1">
      <c r="AN23934" s="98"/>
      <c r="AO23934" s="98"/>
      <c r="AP23934" s="98"/>
      <c r="AR23934" s="98"/>
      <c r="AS23934" s="98"/>
    </row>
    <row r="23935" spans="40:45" ht="15" customHeight="1">
      <c r="AN23935" s="98"/>
      <c r="AO23935" s="98"/>
      <c r="AP23935" s="98"/>
      <c r="AR23935" s="98"/>
      <c r="AS23935" s="98"/>
    </row>
    <row r="23936" spans="40:45" ht="15" customHeight="1">
      <c r="AN23936" s="98"/>
      <c r="AO23936" s="98"/>
      <c r="AP23936" s="98"/>
      <c r="AR23936" s="98"/>
      <c r="AS23936" s="98"/>
    </row>
    <row r="23937" spans="40:45" ht="15" customHeight="1">
      <c r="AN23937" s="98"/>
      <c r="AO23937" s="98"/>
      <c r="AP23937" s="98"/>
      <c r="AR23937" s="98"/>
      <c r="AS23937" s="98"/>
    </row>
    <row r="23938" spans="40:45" ht="15" customHeight="1">
      <c r="AN23938" s="98"/>
      <c r="AO23938" s="98"/>
      <c r="AP23938" s="98"/>
      <c r="AR23938" s="98"/>
      <c r="AS23938" s="98"/>
    </row>
    <row r="23939" spans="40:45" ht="15" customHeight="1">
      <c r="AN23939" s="98"/>
      <c r="AO23939" s="98"/>
      <c r="AP23939" s="98"/>
      <c r="AR23939" s="98"/>
      <c r="AS23939" s="98"/>
    </row>
    <row r="23940" spans="40:45" ht="15" customHeight="1">
      <c r="AN23940" s="98"/>
      <c r="AO23940" s="98"/>
      <c r="AP23940" s="98"/>
      <c r="AR23940" s="98"/>
      <c r="AS23940" s="98"/>
    </row>
    <row r="23941" spans="40:45" ht="15" customHeight="1">
      <c r="AN23941" s="98"/>
      <c r="AO23941" s="98"/>
      <c r="AP23941" s="98"/>
      <c r="AR23941" s="98"/>
      <c r="AS23941" s="98"/>
    </row>
    <row r="23942" spans="40:45" ht="15" customHeight="1">
      <c r="AN23942" s="98"/>
      <c r="AO23942" s="98"/>
      <c r="AP23942" s="98"/>
      <c r="AR23942" s="98"/>
      <c r="AS23942" s="98"/>
    </row>
    <row r="23943" spans="40:45" ht="15" customHeight="1">
      <c r="AN23943" s="98"/>
      <c r="AO23943" s="98"/>
      <c r="AP23943" s="98"/>
      <c r="AR23943" s="98"/>
      <c r="AS23943" s="98"/>
    </row>
    <row r="23944" spans="40:45" ht="15" customHeight="1">
      <c r="AN23944" s="98"/>
      <c r="AO23944" s="98"/>
      <c r="AP23944" s="98"/>
      <c r="AR23944" s="98"/>
      <c r="AS23944" s="98"/>
    </row>
    <row r="23945" spans="40:45" ht="15" customHeight="1">
      <c r="AN23945" s="98"/>
      <c r="AO23945" s="98"/>
      <c r="AP23945" s="98"/>
      <c r="AR23945" s="98"/>
      <c r="AS23945" s="98"/>
    </row>
    <row r="23946" spans="40:45" ht="15" customHeight="1">
      <c r="AN23946" s="98"/>
      <c r="AO23946" s="98"/>
      <c r="AP23946" s="98"/>
      <c r="AR23946" s="98"/>
      <c r="AS23946" s="98"/>
    </row>
    <row r="23947" spans="40:45" ht="15" customHeight="1">
      <c r="AN23947" s="98"/>
      <c r="AO23947" s="98"/>
      <c r="AP23947" s="98"/>
      <c r="AR23947" s="98"/>
      <c r="AS23947" s="98"/>
    </row>
    <row r="23948" spans="40:45" ht="15" customHeight="1">
      <c r="AN23948" s="98"/>
      <c r="AO23948" s="98"/>
      <c r="AP23948" s="98"/>
      <c r="AR23948" s="98"/>
      <c r="AS23948" s="98"/>
    </row>
    <row r="23949" spans="40:45" ht="15" customHeight="1">
      <c r="AN23949" s="98"/>
      <c r="AO23949" s="98"/>
      <c r="AP23949" s="98"/>
      <c r="AR23949" s="98"/>
      <c r="AS23949" s="98"/>
    </row>
    <row r="23950" spans="40:45" ht="15" customHeight="1">
      <c r="AN23950" s="98"/>
      <c r="AO23950" s="98"/>
      <c r="AP23950" s="98"/>
      <c r="AR23950" s="98"/>
      <c r="AS23950" s="98"/>
    </row>
    <row r="23951" spans="40:45" ht="15" customHeight="1">
      <c r="AN23951" s="98"/>
      <c r="AO23951" s="98"/>
      <c r="AP23951" s="98"/>
      <c r="AR23951" s="98"/>
      <c r="AS23951" s="98"/>
    </row>
    <row r="23952" spans="40:45" ht="15" customHeight="1">
      <c r="AN23952" s="98"/>
      <c r="AO23952" s="98"/>
      <c r="AP23952" s="98"/>
      <c r="AR23952" s="98"/>
      <c r="AS23952" s="98"/>
    </row>
    <row r="23953" spans="40:45" ht="15" customHeight="1">
      <c r="AN23953" s="98"/>
      <c r="AO23953" s="98"/>
      <c r="AP23953" s="98"/>
      <c r="AR23953" s="98"/>
      <c r="AS23953" s="98"/>
    </row>
    <row r="23954" spans="40:45" ht="15" customHeight="1">
      <c r="AN23954" s="98"/>
      <c r="AO23954" s="98"/>
      <c r="AP23954" s="98"/>
      <c r="AR23954" s="98"/>
      <c r="AS23954" s="98"/>
    </row>
    <row r="23955" spans="40:45" ht="15" customHeight="1">
      <c r="AN23955" s="98"/>
      <c r="AO23955" s="98"/>
      <c r="AP23955" s="98"/>
      <c r="AR23955" s="98"/>
      <c r="AS23955" s="98"/>
    </row>
    <row r="23956" spans="40:45" ht="15" customHeight="1">
      <c r="AN23956" s="98"/>
      <c r="AO23956" s="98"/>
      <c r="AP23956" s="98"/>
      <c r="AR23956" s="98"/>
      <c r="AS23956" s="98"/>
    </row>
    <row r="23957" spans="40:45" ht="15" customHeight="1">
      <c r="AN23957" s="98"/>
      <c r="AO23957" s="98"/>
      <c r="AP23957" s="98"/>
      <c r="AR23957" s="98"/>
      <c r="AS23957" s="98"/>
    </row>
    <row r="23958" spans="40:45" ht="15" customHeight="1">
      <c r="AN23958" s="98"/>
      <c r="AO23958" s="98"/>
      <c r="AP23958" s="98"/>
      <c r="AR23958" s="98"/>
      <c r="AS23958" s="98"/>
    </row>
    <row r="23959" spans="40:45" ht="15" customHeight="1">
      <c r="AN23959" s="98"/>
      <c r="AO23959" s="98"/>
      <c r="AP23959" s="98"/>
      <c r="AR23959" s="98"/>
      <c r="AS23959" s="98"/>
    </row>
    <row r="23960" spans="40:45" ht="15" customHeight="1">
      <c r="AN23960" s="98"/>
      <c r="AO23960" s="98"/>
      <c r="AP23960" s="98"/>
      <c r="AR23960" s="98"/>
      <c r="AS23960" s="98"/>
    </row>
    <row r="23961" spans="40:45" ht="15" customHeight="1">
      <c r="AN23961" s="98"/>
      <c r="AO23961" s="98"/>
      <c r="AP23961" s="98"/>
      <c r="AR23961" s="98"/>
      <c r="AS23961" s="98"/>
    </row>
    <row r="23962" spans="40:45" ht="15" customHeight="1">
      <c r="AN23962" s="98"/>
      <c r="AO23962" s="98"/>
      <c r="AP23962" s="98"/>
      <c r="AR23962" s="98"/>
      <c r="AS23962" s="98"/>
    </row>
    <row r="23963" spans="40:45" ht="15" customHeight="1">
      <c r="AN23963" s="98"/>
      <c r="AO23963" s="98"/>
      <c r="AP23963" s="98"/>
      <c r="AR23963" s="98"/>
      <c r="AS23963" s="98"/>
    </row>
    <row r="23964" spans="40:45" ht="15" customHeight="1">
      <c r="AN23964" s="98"/>
      <c r="AO23964" s="98"/>
      <c r="AP23964" s="98"/>
      <c r="AR23964" s="98"/>
      <c r="AS23964" s="98"/>
    </row>
    <row r="23965" spans="40:45" ht="15" customHeight="1">
      <c r="AN23965" s="98"/>
      <c r="AO23965" s="98"/>
      <c r="AP23965" s="98"/>
      <c r="AR23965" s="98"/>
      <c r="AS23965" s="98"/>
    </row>
    <row r="23966" spans="40:45" ht="15" customHeight="1">
      <c r="AN23966" s="98"/>
      <c r="AO23966" s="98"/>
      <c r="AP23966" s="98"/>
      <c r="AR23966" s="98"/>
      <c r="AS23966" s="98"/>
    </row>
    <row r="23967" spans="40:45" ht="15" customHeight="1">
      <c r="AN23967" s="98"/>
      <c r="AO23967" s="98"/>
      <c r="AP23967" s="98"/>
      <c r="AR23967" s="98"/>
      <c r="AS23967" s="98"/>
    </row>
    <row r="23968" spans="40:45" ht="15" customHeight="1">
      <c r="AN23968" s="98"/>
      <c r="AO23968" s="98"/>
      <c r="AP23968" s="98"/>
      <c r="AR23968" s="98"/>
      <c r="AS23968" s="98"/>
    </row>
    <row r="23969" spans="40:45" ht="15" customHeight="1">
      <c r="AN23969" s="98"/>
      <c r="AO23969" s="98"/>
      <c r="AP23969" s="98"/>
      <c r="AR23969" s="98"/>
      <c r="AS23969" s="98"/>
    </row>
    <row r="23970" spans="40:45" ht="15" customHeight="1">
      <c r="AN23970" s="98"/>
      <c r="AO23970" s="98"/>
      <c r="AP23970" s="98"/>
      <c r="AR23970" s="98"/>
      <c r="AS23970" s="98"/>
    </row>
    <row r="23971" spans="40:45" ht="15" customHeight="1">
      <c r="AN23971" s="98"/>
      <c r="AO23971" s="98"/>
      <c r="AP23971" s="98"/>
      <c r="AR23971" s="98"/>
      <c r="AS23971" s="98"/>
    </row>
    <row r="23972" spans="40:45" ht="15" customHeight="1">
      <c r="AN23972" s="98"/>
      <c r="AO23972" s="98"/>
      <c r="AP23972" s="98"/>
      <c r="AR23972" s="98"/>
      <c r="AS23972" s="98"/>
    </row>
    <row r="23973" spans="40:45" ht="15" customHeight="1">
      <c r="AN23973" s="98"/>
      <c r="AO23973" s="98"/>
      <c r="AP23973" s="98"/>
      <c r="AR23973" s="98"/>
      <c r="AS23973" s="98"/>
    </row>
    <row r="23974" spans="40:45" ht="15" customHeight="1">
      <c r="AN23974" s="98"/>
      <c r="AO23974" s="98"/>
      <c r="AP23974" s="98"/>
      <c r="AR23974" s="98"/>
      <c r="AS23974" s="98"/>
    </row>
    <row r="23975" spans="40:45" ht="15" customHeight="1">
      <c r="AN23975" s="98"/>
      <c r="AO23975" s="98"/>
      <c r="AP23975" s="98"/>
      <c r="AR23975" s="98"/>
      <c r="AS23975" s="98"/>
    </row>
    <row r="23976" spans="40:45" ht="15" customHeight="1">
      <c r="AN23976" s="98"/>
      <c r="AO23976" s="98"/>
      <c r="AP23976" s="98"/>
      <c r="AR23976" s="98"/>
      <c r="AS23976" s="98"/>
    </row>
    <row r="23977" spans="40:45" ht="15" customHeight="1">
      <c r="AN23977" s="98"/>
      <c r="AO23977" s="98"/>
      <c r="AP23977" s="98"/>
      <c r="AR23977" s="98"/>
      <c r="AS23977" s="98"/>
    </row>
    <row r="23978" spans="40:45" ht="15" customHeight="1">
      <c r="AN23978" s="98"/>
      <c r="AO23978" s="98"/>
      <c r="AP23978" s="98"/>
      <c r="AR23978" s="98"/>
      <c r="AS23978" s="98"/>
    </row>
    <row r="23979" spans="40:45" ht="15" customHeight="1">
      <c r="AN23979" s="98"/>
      <c r="AO23979" s="98"/>
      <c r="AP23979" s="98"/>
      <c r="AR23979" s="98"/>
      <c r="AS23979" s="98"/>
    </row>
    <row r="23980" spans="40:45" ht="15" customHeight="1">
      <c r="AN23980" s="98"/>
      <c r="AO23980" s="98"/>
      <c r="AP23980" s="98"/>
      <c r="AR23980" s="98"/>
      <c r="AS23980" s="98"/>
    </row>
    <row r="23981" spans="40:45" ht="15" customHeight="1">
      <c r="AN23981" s="98"/>
      <c r="AO23981" s="98"/>
      <c r="AP23981" s="98"/>
      <c r="AR23981" s="98"/>
      <c r="AS23981" s="98"/>
    </row>
    <row r="23982" spans="40:45" ht="15" customHeight="1">
      <c r="AN23982" s="98"/>
      <c r="AO23982" s="98"/>
      <c r="AP23982" s="98"/>
      <c r="AR23982" s="98"/>
      <c r="AS23982" s="98"/>
    </row>
    <row r="23983" spans="40:45" ht="15" customHeight="1">
      <c r="AN23983" s="98"/>
      <c r="AO23983" s="98"/>
      <c r="AP23983" s="98"/>
      <c r="AR23983" s="98"/>
      <c r="AS23983" s="98"/>
    </row>
    <row r="23984" spans="40:45" ht="15" customHeight="1">
      <c r="AN23984" s="98"/>
      <c r="AO23984" s="98"/>
      <c r="AP23984" s="98"/>
      <c r="AR23984" s="98"/>
      <c r="AS23984" s="98"/>
    </row>
    <row r="23985" spans="40:45" ht="15" customHeight="1">
      <c r="AN23985" s="98"/>
      <c r="AO23985" s="98"/>
      <c r="AP23985" s="98"/>
      <c r="AR23985" s="98"/>
      <c r="AS23985" s="98"/>
    </row>
    <row r="23986" spans="40:45" ht="15" customHeight="1">
      <c r="AN23986" s="98"/>
      <c r="AO23986" s="98"/>
      <c r="AP23986" s="98"/>
      <c r="AR23986" s="98"/>
      <c r="AS23986" s="98"/>
    </row>
    <row r="23987" spans="40:45" ht="15" customHeight="1">
      <c r="AN23987" s="98"/>
      <c r="AO23987" s="98"/>
      <c r="AP23987" s="98"/>
      <c r="AR23987" s="98"/>
      <c r="AS23987" s="98"/>
    </row>
    <row r="23988" spans="40:45" ht="15" customHeight="1">
      <c r="AN23988" s="98"/>
      <c r="AO23988" s="98"/>
      <c r="AP23988" s="98"/>
      <c r="AR23988" s="98"/>
      <c r="AS23988" s="98"/>
    </row>
    <row r="23989" spans="40:45" ht="15" customHeight="1">
      <c r="AN23989" s="98"/>
      <c r="AO23989" s="98"/>
      <c r="AP23989" s="98"/>
      <c r="AR23989" s="98"/>
      <c r="AS23989" s="98"/>
    </row>
    <row r="23990" spans="40:45" ht="15" customHeight="1">
      <c r="AN23990" s="98"/>
      <c r="AO23990" s="98"/>
      <c r="AP23990" s="98"/>
      <c r="AR23990" s="98"/>
      <c r="AS23990" s="98"/>
    </row>
    <row r="23991" spans="40:45" ht="15" customHeight="1">
      <c r="AN23991" s="98"/>
      <c r="AO23991" s="98"/>
      <c r="AP23991" s="98"/>
      <c r="AR23991" s="98"/>
      <c r="AS23991" s="98"/>
    </row>
    <row r="23992" spans="40:45" ht="15" customHeight="1">
      <c r="AN23992" s="98"/>
      <c r="AO23992" s="98"/>
      <c r="AP23992" s="98"/>
      <c r="AR23992" s="98"/>
      <c r="AS23992" s="98"/>
    </row>
    <row r="23993" spans="40:45" ht="15" customHeight="1">
      <c r="AN23993" s="98"/>
      <c r="AO23993" s="98"/>
      <c r="AP23993" s="98"/>
      <c r="AR23993" s="98"/>
      <c r="AS23993" s="98"/>
    </row>
    <row r="23994" spans="40:45" ht="15" customHeight="1">
      <c r="AN23994" s="98"/>
      <c r="AO23994" s="98"/>
      <c r="AP23994" s="98"/>
      <c r="AR23994" s="98"/>
      <c r="AS23994" s="98"/>
    </row>
    <row r="23995" spans="40:45" ht="15" customHeight="1">
      <c r="AN23995" s="98"/>
      <c r="AO23995" s="98"/>
      <c r="AP23995" s="98"/>
      <c r="AR23995" s="98"/>
      <c r="AS23995" s="98"/>
    </row>
    <row r="23996" spans="40:45" ht="15" customHeight="1">
      <c r="AN23996" s="98"/>
      <c r="AO23996" s="98"/>
      <c r="AP23996" s="98"/>
      <c r="AR23996" s="98"/>
      <c r="AS23996" s="98"/>
    </row>
    <row r="23997" spans="40:45" ht="15" customHeight="1">
      <c r="AN23997" s="98"/>
      <c r="AO23997" s="98"/>
      <c r="AP23997" s="98"/>
      <c r="AR23997" s="98"/>
      <c r="AS23997" s="98"/>
    </row>
    <row r="23998" spans="40:45" ht="15" customHeight="1">
      <c r="AN23998" s="98"/>
      <c r="AO23998" s="98"/>
      <c r="AP23998" s="98"/>
      <c r="AR23998" s="98"/>
      <c r="AS23998" s="98"/>
    </row>
    <row r="23999" spans="40:45" ht="15" customHeight="1">
      <c r="AN23999" s="98"/>
      <c r="AO23999" s="98"/>
      <c r="AP23999" s="98"/>
      <c r="AR23999" s="98"/>
      <c r="AS23999" s="98"/>
    </row>
    <row r="24000" spans="40:45" ht="15" customHeight="1">
      <c r="AN24000" s="98"/>
      <c r="AO24000" s="98"/>
      <c r="AP24000" s="98"/>
      <c r="AR24000" s="98"/>
      <c r="AS24000" s="98"/>
    </row>
    <row r="24001" spans="40:45" ht="15" customHeight="1">
      <c r="AN24001" s="98"/>
      <c r="AO24001" s="98"/>
      <c r="AP24001" s="98"/>
      <c r="AR24001" s="98"/>
      <c r="AS24001" s="98"/>
    </row>
    <row r="24002" spans="40:45" ht="15" customHeight="1">
      <c r="AN24002" s="98"/>
      <c r="AO24002" s="98"/>
      <c r="AP24002" s="98"/>
      <c r="AR24002" s="98"/>
      <c r="AS24002" s="98"/>
    </row>
    <row r="24003" spans="40:45" ht="15" customHeight="1">
      <c r="AN24003" s="98"/>
      <c r="AO24003" s="98"/>
      <c r="AP24003" s="98"/>
      <c r="AR24003" s="98"/>
      <c r="AS24003" s="98"/>
    </row>
    <row r="24004" spans="40:45" ht="15" customHeight="1">
      <c r="AN24004" s="98"/>
      <c r="AO24004" s="98"/>
      <c r="AP24004" s="98"/>
      <c r="AR24004" s="98"/>
      <c r="AS24004" s="98"/>
    </row>
    <row r="24005" spans="40:45" ht="15" customHeight="1">
      <c r="AN24005" s="98"/>
      <c r="AO24005" s="98"/>
      <c r="AP24005" s="98"/>
      <c r="AR24005" s="98"/>
      <c r="AS24005" s="98"/>
    </row>
    <row r="24006" spans="40:45" ht="15" customHeight="1">
      <c r="AN24006" s="98"/>
      <c r="AO24006" s="98"/>
      <c r="AP24006" s="98"/>
      <c r="AR24006" s="98"/>
      <c r="AS24006" s="98"/>
    </row>
    <row r="24007" spans="40:45" ht="15" customHeight="1">
      <c r="AN24007" s="98"/>
      <c r="AO24007" s="98"/>
      <c r="AP24007" s="98"/>
      <c r="AR24007" s="98"/>
      <c r="AS24007" s="98"/>
    </row>
    <row r="24008" spans="40:45" ht="15" customHeight="1">
      <c r="AN24008" s="98"/>
      <c r="AO24008" s="98"/>
      <c r="AP24008" s="98"/>
      <c r="AR24008" s="98"/>
      <c r="AS24008" s="98"/>
    </row>
    <row r="24009" spans="40:45" ht="15" customHeight="1">
      <c r="AN24009" s="98"/>
      <c r="AO24009" s="98"/>
      <c r="AP24009" s="98"/>
      <c r="AR24009" s="98"/>
      <c r="AS24009" s="98"/>
    </row>
    <row r="24010" spans="40:45" ht="15" customHeight="1">
      <c r="AN24010" s="98"/>
      <c r="AO24010" s="98"/>
      <c r="AP24010" s="98"/>
      <c r="AR24010" s="98"/>
      <c r="AS24010" s="98"/>
    </row>
    <row r="24011" spans="40:45" ht="15" customHeight="1">
      <c r="AN24011" s="98"/>
      <c r="AO24011" s="98"/>
      <c r="AP24011" s="98"/>
      <c r="AR24011" s="98"/>
      <c r="AS24011" s="98"/>
    </row>
    <row r="24012" spans="40:45" ht="15" customHeight="1">
      <c r="AN24012" s="98"/>
      <c r="AO24012" s="98"/>
      <c r="AP24012" s="98"/>
      <c r="AR24012" s="98"/>
      <c r="AS24012" s="98"/>
    </row>
    <row r="24013" spans="40:45" ht="15" customHeight="1">
      <c r="AN24013" s="98"/>
      <c r="AO24013" s="98"/>
      <c r="AP24013" s="98"/>
      <c r="AR24013" s="98"/>
      <c r="AS24013" s="98"/>
    </row>
    <row r="24014" spans="40:45" ht="15" customHeight="1">
      <c r="AN24014" s="98"/>
      <c r="AO24014" s="98"/>
      <c r="AP24014" s="98"/>
      <c r="AR24014" s="98"/>
      <c r="AS24014" s="98"/>
    </row>
    <row r="24015" spans="40:45" ht="15" customHeight="1">
      <c r="AN24015" s="98"/>
      <c r="AO24015" s="98"/>
      <c r="AP24015" s="98"/>
      <c r="AR24015" s="98"/>
      <c r="AS24015" s="98"/>
    </row>
    <row r="24016" spans="40:45" ht="15" customHeight="1">
      <c r="AN24016" s="98"/>
      <c r="AO24016" s="98"/>
      <c r="AP24016" s="98"/>
      <c r="AR24016" s="98"/>
      <c r="AS24016" s="98"/>
    </row>
    <row r="24017" spans="40:45" ht="15" customHeight="1">
      <c r="AN24017" s="98"/>
      <c r="AO24017" s="98"/>
      <c r="AP24017" s="98"/>
      <c r="AR24017" s="98"/>
      <c r="AS24017" s="98"/>
    </row>
    <row r="24018" spans="40:45" ht="15" customHeight="1">
      <c r="AN24018" s="98"/>
      <c r="AO24018" s="98"/>
      <c r="AP24018" s="98"/>
      <c r="AR24018" s="98"/>
      <c r="AS24018" s="98"/>
    </row>
    <row r="24019" spans="40:45" ht="15" customHeight="1">
      <c r="AN24019" s="98"/>
      <c r="AO24019" s="98"/>
      <c r="AP24019" s="98"/>
      <c r="AR24019" s="98"/>
      <c r="AS24019" s="98"/>
    </row>
    <row r="24020" spans="40:45" ht="15" customHeight="1">
      <c r="AN24020" s="98"/>
      <c r="AO24020" s="98"/>
      <c r="AP24020" s="98"/>
      <c r="AR24020" s="98"/>
      <c r="AS24020" s="98"/>
    </row>
    <row r="24021" spans="40:45" ht="15" customHeight="1">
      <c r="AN24021" s="98"/>
      <c r="AO24021" s="98"/>
      <c r="AP24021" s="98"/>
      <c r="AR24021" s="98"/>
      <c r="AS24021" s="98"/>
    </row>
    <row r="24022" spans="40:45" ht="15" customHeight="1">
      <c r="AN24022" s="98"/>
      <c r="AO24022" s="98"/>
      <c r="AP24022" s="98"/>
      <c r="AR24022" s="98"/>
      <c r="AS24022" s="98"/>
    </row>
    <row r="24023" spans="40:45" ht="15" customHeight="1">
      <c r="AN24023" s="98"/>
      <c r="AO24023" s="98"/>
      <c r="AP24023" s="98"/>
      <c r="AR24023" s="98"/>
      <c r="AS24023" s="98"/>
    </row>
    <row r="24024" spans="40:45" ht="15" customHeight="1">
      <c r="AN24024" s="98"/>
      <c r="AO24024" s="98"/>
      <c r="AP24024" s="98"/>
      <c r="AR24024" s="98"/>
      <c r="AS24024" s="98"/>
    </row>
    <row r="24025" spans="40:45" ht="15" customHeight="1">
      <c r="AN24025" s="98"/>
      <c r="AO24025" s="98"/>
      <c r="AP24025" s="98"/>
      <c r="AR24025" s="98"/>
      <c r="AS24025" s="98"/>
    </row>
    <row r="24026" spans="40:45" ht="15" customHeight="1">
      <c r="AN24026" s="98"/>
      <c r="AO24026" s="98"/>
      <c r="AP24026" s="98"/>
      <c r="AR24026" s="98"/>
      <c r="AS24026" s="98"/>
    </row>
    <row r="24027" spans="40:45" ht="15" customHeight="1">
      <c r="AN24027" s="98"/>
      <c r="AO24027" s="98"/>
      <c r="AP24027" s="98"/>
      <c r="AR24027" s="98"/>
      <c r="AS24027" s="98"/>
    </row>
    <row r="24028" spans="40:45" ht="15" customHeight="1">
      <c r="AN24028" s="98"/>
      <c r="AO24028" s="98"/>
      <c r="AP24028" s="98"/>
      <c r="AR24028" s="98"/>
      <c r="AS24028" s="98"/>
    </row>
    <row r="24029" spans="40:45" ht="15" customHeight="1">
      <c r="AN24029" s="98"/>
      <c r="AO24029" s="98"/>
      <c r="AP24029" s="98"/>
      <c r="AR24029" s="98"/>
      <c r="AS24029" s="98"/>
    </row>
    <row r="24030" spans="40:45" ht="15" customHeight="1">
      <c r="AN24030" s="98"/>
      <c r="AO24030" s="98"/>
      <c r="AP24030" s="98"/>
      <c r="AR24030" s="98"/>
      <c r="AS24030" s="98"/>
    </row>
    <row r="24031" spans="40:45" ht="15" customHeight="1">
      <c r="AN24031" s="98"/>
      <c r="AO24031" s="98"/>
      <c r="AP24031" s="98"/>
      <c r="AR24031" s="98"/>
      <c r="AS24031" s="98"/>
    </row>
    <row r="24032" spans="40:45" ht="15" customHeight="1">
      <c r="AN24032" s="98"/>
      <c r="AO24032" s="98"/>
      <c r="AP24032" s="98"/>
      <c r="AR24032" s="98"/>
      <c r="AS24032" s="98"/>
    </row>
    <row r="24033" spans="40:45" ht="15" customHeight="1">
      <c r="AN24033" s="98"/>
      <c r="AO24033" s="98"/>
      <c r="AP24033" s="98"/>
      <c r="AR24033" s="98"/>
      <c r="AS24033" s="98"/>
    </row>
    <row r="24034" spans="40:45" ht="15" customHeight="1">
      <c r="AN24034" s="98"/>
      <c r="AO24034" s="98"/>
      <c r="AP24034" s="98"/>
      <c r="AR24034" s="98"/>
      <c r="AS24034" s="98"/>
    </row>
    <row r="24035" spans="40:45" ht="15" customHeight="1">
      <c r="AN24035" s="98"/>
      <c r="AO24035" s="98"/>
      <c r="AP24035" s="98"/>
      <c r="AR24035" s="98"/>
      <c r="AS24035" s="98"/>
    </row>
    <row r="24036" spans="40:45" ht="15" customHeight="1">
      <c r="AN24036" s="98"/>
      <c r="AO24036" s="98"/>
      <c r="AP24036" s="98"/>
      <c r="AR24036" s="98"/>
      <c r="AS24036" s="98"/>
    </row>
    <row r="24037" spans="40:45" ht="15" customHeight="1">
      <c r="AN24037" s="98"/>
      <c r="AO24037" s="98"/>
      <c r="AP24037" s="98"/>
      <c r="AR24037" s="98"/>
      <c r="AS24037" s="98"/>
    </row>
    <row r="24038" spans="40:45" ht="15" customHeight="1">
      <c r="AN24038" s="98"/>
      <c r="AO24038" s="98"/>
      <c r="AP24038" s="98"/>
      <c r="AR24038" s="98"/>
      <c r="AS24038" s="98"/>
    </row>
    <row r="24039" spans="40:45" ht="15" customHeight="1">
      <c r="AN24039" s="98"/>
      <c r="AO24039" s="98"/>
      <c r="AP24039" s="98"/>
      <c r="AR24039" s="98"/>
      <c r="AS24039" s="98"/>
    </row>
    <row r="24040" spans="40:45" ht="15" customHeight="1">
      <c r="AN24040" s="98"/>
      <c r="AO24040" s="98"/>
      <c r="AP24040" s="98"/>
      <c r="AR24040" s="98"/>
      <c r="AS24040" s="98"/>
    </row>
    <row r="24041" spans="40:45" ht="15" customHeight="1">
      <c r="AN24041" s="98"/>
      <c r="AO24041" s="98"/>
      <c r="AP24041" s="98"/>
      <c r="AR24041" s="98"/>
      <c r="AS24041" s="98"/>
    </row>
    <row r="24042" spans="40:45" ht="15" customHeight="1">
      <c r="AN24042" s="98"/>
      <c r="AO24042" s="98"/>
      <c r="AP24042" s="98"/>
      <c r="AR24042" s="98"/>
      <c r="AS24042" s="98"/>
    </row>
    <row r="24043" spans="40:45" ht="15" customHeight="1">
      <c r="AN24043" s="98"/>
      <c r="AO24043" s="98"/>
      <c r="AP24043" s="98"/>
      <c r="AR24043" s="98"/>
      <c r="AS24043" s="98"/>
    </row>
    <row r="24044" spans="40:45" ht="15" customHeight="1">
      <c r="AN24044" s="98"/>
      <c r="AO24044" s="98"/>
      <c r="AP24044" s="98"/>
      <c r="AR24044" s="98"/>
      <c r="AS24044" s="98"/>
    </row>
    <row r="24045" spans="40:45" ht="15" customHeight="1">
      <c r="AN24045" s="98"/>
      <c r="AO24045" s="98"/>
      <c r="AP24045" s="98"/>
      <c r="AR24045" s="98"/>
      <c r="AS24045" s="98"/>
    </row>
    <row r="24046" spans="40:45" ht="15" customHeight="1">
      <c r="AN24046" s="98"/>
      <c r="AO24046" s="98"/>
      <c r="AP24046" s="98"/>
      <c r="AR24046" s="98"/>
      <c r="AS24046" s="98"/>
    </row>
    <row r="24047" spans="40:45" ht="15" customHeight="1">
      <c r="AN24047" s="98"/>
      <c r="AO24047" s="98"/>
      <c r="AP24047" s="98"/>
      <c r="AR24047" s="98"/>
      <c r="AS24047" s="98"/>
    </row>
    <row r="24048" spans="40:45" ht="15" customHeight="1">
      <c r="AN24048" s="98"/>
      <c r="AO24048" s="98"/>
      <c r="AP24048" s="98"/>
      <c r="AR24048" s="98"/>
      <c r="AS24048" s="98"/>
    </row>
    <row r="24049" spans="40:45" ht="15" customHeight="1">
      <c r="AN24049" s="98"/>
      <c r="AO24049" s="98"/>
      <c r="AP24049" s="98"/>
      <c r="AR24049" s="98"/>
      <c r="AS24049" s="98"/>
    </row>
    <row r="24050" spans="40:45" ht="15" customHeight="1">
      <c r="AN24050" s="98"/>
      <c r="AO24050" s="98"/>
      <c r="AP24050" s="98"/>
      <c r="AR24050" s="98"/>
      <c r="AS24050" s="98"/>
    </row>
    <row r="24051" spans="40:45" ht="15" customHeight="1">
      <c r="AN24051" s="98"/>
      <c r="AO24051" s="98"/>
      <c r="AP24051" s="98"/>
      <c r="AR24051" s="98"/>
      <c r="AS24051" s="98"/>
    </row>
    <row r="24052" spans="40:45" ht="15" customHeight="1">
      <c r="AN24052" s="98"/>
      <c r="AO24052" s="98"/>
      <c r="AP24052" s="98"/>
      <c r="AR24052" s="98"/>
      <c r="AS24052" s="98"/>
    </row>
    <row r="24053" spans="40:45" ht="15" customHeight="1">
      <c r="AN24053" s="98"/>
      <c r="AO24053" s="98"/>
      <c r="AP24053" s="98"/>
      <c r="AR24053" s="98"/>
      <c r="AS24053" s="98"/>
    </row>
    <row r="24054" spans="40:45" ht="15" customHeight="1">
      <c r="AN24054" s="98"/>
      <c r="AO24054" s="98"/>
      <c r="AP24054" s="98"/>
      <c r="AR24054" s="98"/>
      <c r="AS24054" s="98"/>
    </row>
    <row r="24055" spans="40:45" ht="15" customHeight="1">
      <c r="AN24055" s="98"/>
      <c r="AO24055" s="98"/>
      <c r="AP24055" s="98"/>
      <c r="AR24055" s="98"/>
      <c r="AS24055" s="98"/>
    </row>
    <row r="24056" spans="40:45" ht="15" customHeight="1">
      <c r="AN24056" s="98"/>
      <c r="AO24056" s="98"/>
      <c r="AP24056" s="98"/>
      <c r="AR24056" s="98"/>
      <c r="AS24056" s="98"/>
    </row>
    <row r="24057" spans="40:45" ht="15" customHeight="1">
      <c r="AN24057" s="98"/>
      <c r="AO24057" s="98"/>
      <c r="AP24057" s="98"/>
      <c r="AR24057" s="98"/>
      <c r="AS24057" s="98"/>
    </row>
    <row r="24058" spans="40:45" ht="15" customHeight="1">
      <c r="AN24058" s="98"/>
      <c r="AO24058" s="98"/>
      <c r="AP24058" s="98"/>
      <c r="AR24058" s="98"/>
      <c r="AS24058" s="98"/>
    </row>
    <row r="24059" spans="40:45" ht="15" customHeight="1">
      <c r="AN24059" s="98"/>
      <c r="AO24059" s="98"/>
      <c r="AP24059" s="98"/>
      <c r="AR24059" s="98"/>
      <c r="AS24059" s="98"/>
    </row>
    <row r="24060" spans="40:45" ht="15" customHeight="1">
      <c r="AN24060" s="98"/>
      <c r="AO24060" s="98"/>
      <c r="AP24060" s="98"/>
      <c r="AR24060" s="98"/>
      <c r="AS24060" s="98"/>
    </row>
    <row r="24061" spans="40:45" ht="15" customHeight="1">
      <c r="AN24061" s="98"/>
      <c r="AO24061" s="98"/>
      <c r="AP24061" s="98"/>
      <c r="AR24061" s="98"/>
      <c r="AS24061" s="98"/>
    </row>
    <row r="24062" spans="40:45" ht="15" customHeight="1">
      <c r="AN24062" s="98"/>
      <c r="AO24062" s="98"/>
      <c r="AP24062" s="98"/>
      <c r="AR24062" s="98"/>
      <c r="AS24062" s="98"/>
    </row>
    <row r="24063" spans="40:45" ht="15" customHeight="1">
      <c r="AN24063" s="98"/>
      <c r="AO24063" s="98"/>
      <c r="AP24063" s="98"/>
      <c r="AR24063" s="98"/>
      <c r="AS24063" s="98"/>
    </row>
    <row r="24064" spans="40:45" ht="15" customHeight="1">
      <c r="AN24064" s="98"/>
      <c r="AO24064" s="98"/>
      <c r="AP24064" s="98"/>
      <c r="AR24064" s="98"/>
      <c r="AS24064" s="98"/>
    </row>
    <row r="24065" spans="40:45" ht="15" customHeight="1">
      <c r="AN24065" s="98"/>
      <c r="AO24065" s="98"/>
      <c r="AP24065" s="98"/>
      <c r="AR24065" s="98"/>
      <c r="AS24065" s="98"/>
    </row>
    <row r="24066" spans="40:45" ht="15" customHeight="1">
      <c r="AN24066" s="98"/>
      <c r="AO24066" s="98"/>
      <c r="AP24066" s="98"/>
      <c r="AR24066" s="98"/>
      <c r="AS24066" s="98"/>
    </row>
    <row r="24067" spans="40:45" ht="15" customHeight="1">
      <c r="AN24067" s="98"/>
      <c r="AO24067" s="98"/>
      <c r="AP24067" s="98"/>
      <c r="AR24067" s="98"/>
      <c r="AS24067" s="98"/>
    </row>
    <row r="24068" spans="40:45" ht="15" customHeight="1">
      <c r="AN24068" s="98"/>
      <c r="AO24068" s="98"/>
      <c r="AP24068" s="98"/>
      <c r="AR24068" s="98"/>
      <c r="AS24068" s="98"/>
    </row>
    <row r="24069" spans="40:45" ht="15" customHeight="1">
      <c r="AN24069" s="98"/>
      <c r="AO24069" s="98"/>
      <c r="AP24069" s="98"/>
      <c r="AR24069" s="98"/>
      <c r="AS24069" s="98"/>
    </row>
    <row r="24070" spans="40:45" ht="15" customHeight="1">
      <c r="AN24070" s="98"/>
      <c r="AO24070" s="98"/>
      <c r="AP24070" s="98"/>
      <c r="AR24070" s="98"/>
      <c r="AS24070" s="98"/>
    </row>
    <row r="24071" spans="40:45" ht="15" customHeight="1">
      <c r="AN24071" s="98"/>
      <c r="AO24071" s="98"/>
      <c r="AP24071" s="98"/>
      <c r="AR24071" s="98"/>
      <c r="AS24071" s="98"/>
    </row>
    <row r="24072" spans="40:45" ht="15" customHeight="1">
      <c r="AN24072" s="98"/>
      <c r="AO24072" s="98"/>
      <c r="AP24072" s="98"/>
      <c r="AR24072" s="98"/>
      <c r="AS24072" s="98"/>
    </row>
    <row r="24073" spans="40:45" ht="15" customHeight="1">
      <c r="AN24073" s="98"/>
      <c r="AO24073" s="98"/>
      <c r="AP24073" s="98"/>
      <c r="AR24073" s="98"/>
      <c r="AS24073" s="98"/>
    </row>
    <row r="24074" spans="40:45" ht="15" customHeight="1">
      <c r="AN24074" s="98"/>
      <c r="AO24074" s="98"/>
      <c r="AP24074" s="98"/>
      <c r="AR24074" s="98"/>
      <c r="AS24074" s="98"/>
    </row>
    <row r="24075" spans="40:45" ht="15" customHeight="1">
      <c r="AN24075" s="98"/>
      <c r="AO24075" s="98"/>
      <c r="AP24075" s="98"/>
      <c r="AR24075" s="98"/>
      <c r="AS24075" s="98"/>
    </row>
    <row r="24076" spans="40:45" ht="15" customHeight="1">
      <c r="AN24076" s="98"/>
      <c r="AO24076" s="98"/>
      <c r="AP24076" s="98"/>
      <c r="AR24076" s="98"/>
      <c r="AS24076" s="98"/>
    </row>
    <row r="24077" spans="40:45" ht="15" customHeight="1">
      <c r="AN24077" s="98"/>
      <c r="AO24077" s="98"/>
      <c r="AP24077" s="98"/>
      <c r="AR24077" s="98"/>
      <c r="AS24077" s="98"/>
    </row>
    <row r="24078" spans="40:45" ht="15" customHeight="1">
      <c r="AN24078" s="98"/>
      <c r="AO24078" s="98"/>
      <c r="AP24078" s="98"/>
      <c r="AR24078" s="98"/>
      <c r="AS24078" s="98"/>
    </row>
    <row r="24079" spans="40:45" ht="15" customHeight="1">
      <c r="AN24079" s="98"/>
      <c r="AO24079" s="98"/>
      <c r="AP24079" s="98"/>
      <c r="AR24079" s="98"/>
      <c r="AS24079" s="98"/>
    </row>
    <row r="24080" spans="40:45" ht="15" customHeight="1">
      <c r="AN24080" s="98"/>
      <c r="AO24080" s="98"/>
      <c r="AP24080" s="98"/>
      <c r="AR24080" s="98"/>
      <c r="AS24080" s="98"/>
    </row>
    <row r="24081" spans="40:45" ht="15" customHeight="1">
      <c r="AN24081" s="98"/>
      <c r="AO24081" s="98"/>
      <c r="AP24081" s="98"/>
      <c r="AR24081" s="98"/>
      <c r="AS24081" s="98"/>
    </row>
    <row r="24082" spans="40:45" ht="15" customHeight="1">
      <c r="AN24082" s="98"/>
      <c r="AO24082" s="98"/>
      <c r="AP24082" s="98"/>
      <c r="AR24082" s="98"/>
      <c r="AS24082" s="98"/>
    </row>
    <row r="24083" spans="40:45" ht="15" customHeight="1">
      <c r="AN24083" s="98"/>
      <c r="AO24083" s="98"/>
      <c r="AP24083" s="98"/>
      <c r="AR24083" s="98"/>
      <c r="AS24083" s="98"/>
    </row>
    <row r="24084" spans="40:45" ht="15" customHeight="1">
      <c r="AN24084" s="98"/>
      <c r="AO24084" s="98"/>
      <c r="AP24084" s="98"/>
      <c r="AR24084" s="98"/>
      <c r="AS24084" s="98"/>
    </row>
    <row r="24085" spans="40:45" ht="15" customHeight="1">
      <c r="AN24085" s="98"/>
      <c r="AO24085" s="98"/>
      <c r="AP24085" s="98"/>
      <c r="AR24085" s="98"/>
      <c r="AS24085" s="98"/>
    </row>
    <row r="24086" spans="40:45" ht="15" customHeight="1">
      <c r="AN24086" s="98"/>
      <c r="AO24086" s="98"/>
      <c r="AP24086" s="98"/>
      <c r="AR24086" s="98"/>
      <c r="AS24086" s="98"/>
    </row>
    <row r="24087" spans="40:45" ht="15" customHeight="1">
      <c r="AN24087" s="98"/>
      <c r="AO24087" s="98"/>
      <c r="AP24087" s="98"/>
      <c r="AR24087" s="98"/>
      <c r="AS24087" s="98"/>
    </row>
    <row r="24088" spans="40:45" ht="15" customHeight="1">
      <c r="AN24088" s="98"/>
      <c r="AO24088" s="98"/>
      <c r="AP24088" s="98"/>
      <c r="AR24088" s="98"/>
      <c r="AS24088" s="98"/>
    </row>
    <row r="24089" spans="40:45" ht="15" customHeight="1">
      <c r="AN24089" s="98"/>
      <c r="AO24089" s="98"/>
      <c r="AP24089" s="98"/>
      <c r="AR24089" s="98"/>
      <c r="AS24089" s="98"/>
    </row>
    <row r="24090" spans="40:45" ht="15" customHeight="1">
      <c r="AN24090" s="98"/>
      <c r="AO24090" s="98"/>
      <c r="AP24090" s="98"/>
      <c r="AR24090" s="98"/>
      <c r="AS24090" s="98"/>
    </row>
    <row r="24091" spans="40:45" ht="15" customHeight="1">
      <c r="AN24091" s="98"/>
      <c r="AO24091" s="98"/>
      <c r="AP24091" s="98"/>
      <c r="AR24091" s="98"/>
      <c r="AS24091" s="98"/>
    </row>
    <row r="24092" spans="40:45" ht="15" customHeight="1">
      <c r="AN24092" s="98"/>
      <c r="AO24092" s="98"/>
      <c r="AP24092" s="98"/>
      <c r="AR24092" s="98"/>
      <c r="AS24092" s="98"/>
    </row>
    <row r="24093" spans="40:45" ht="15" customHeight="1">
      <c r="AN24093" s="98"/>
      <c r="AO24093" s="98"/>
      <c r="AP24093" s="98"/>
      <c r="AR24093" s="98"/>
      <c r="AS24093" s="98"/>
    </row>
    <row r="24094" spans="40:45" ht="15" customHeight="1">
      <c r="AN24094" s="98"/>
      <c r="AO24094" s="98"/>
      <c r="AP24094" s="98"/>
      <c r="AR24094" s="98"/>
      <c r="AS24094" s="98"/>
    </row>
    <row r="24095" spans="40:45" ht="15" customHeight="1">
      <c r="AN24095" s="98"/>
      <c r="AO24095" s="98"/>
      <c r="AP24095" s="98"/>
      <c r="AR24095" s="98"/>
      <c r="AS24095" s="98"/>
    </row>
    <row r="24096" spans="40:45" ht="15" customHeight="1">
      <c r="AN24096" s="98"/>
      <c r="AO24096" s="98"/>
      <c r="AP24096" s="98"/>
      <c r="AR24096" s="98"/>
      <c r="AS24096" s="98"/>
    </row>
    <row r="24097" spans="40:45" ht="15" customHeight="1">
      <c r="AN24097" s="98"/>
      <c r="AO24097" s="98"/>
      <c r="AP24097" s="98"/>
      <c r="AR24097" s="98"/>
      <c r="AS24097" s="98"/>
    </row>
    <row r="24098" spans="40:45" ht="15" customHeight="1">
      <c r="AN24098" s="98"/>
      <c r="AO24098" s="98"/>
      <c r="AP24098" s="98"/>
      <c r="AR24098" s="98"/>
      <c r="AS24098" s="98"/>
    </row>
    <row r="24099" spans="40:45" ht="15" customHeight="1">
      <c r="AN24099" s="98"/>
      <c r="AO24099" s="98"/>
      <c r="AP24099" s="98"/>
      <c r="AR24099" s="98"/>
      <c r="AS24099" s="98"/>
    </row>
    <row r="24100" spans="40:45" ht="15" customHeight="1">
      <c r="AN24100" s="98"/>
      <c r="AO24100" s="98"/>
      <c r="AP24100" s="98"/>
      <c r="AR24100" s="98"/>
      <c r="AS24100" s="98"/>
    </row>
    <row r="24101" spans="40:45" ht="15" customHeight="1">
      <c r="AN24101" s="98"/>
      <c r="AO24101" s="98"/>
      <c r="AP24101" s="98"/>
      <c r="AR24101" s="98"/>
      <c r="AS24101" s="98"/>
    </row>
    <row r="24102" spans="40:45" ht="15" customHeight="1">
      <c r="AN24102" s="98"/>
      <c r="AO24102" s="98"/>
      <c r="AP24102" s="98"/>
      <c r="AR24102" s="98"/>
      <c r="AS24102" s="98"/>
    </row>
    <row r="24103" spans="40:45" ht="15" customHeight="1">
      <c r="AN24103" s="98"/>
      <c r="AO24103" s="98"/>
      <c r="AP24103" s="98"/>
      <c r="AR24103" s="98"/>
      <c r="AS24103" s="98"/>
    </row>
    <row r="24104" spans="40:45" ht="15" customHeight="1">
      <c r="AN24104" s="98"/>
      <c r="AO24104" s="98"/>
      <c r="AP24104" s="98"/>
      <c r="AR24104" s="98"/>
      <c r="AS24104" s="98"/>
    </row>
    <row r="24105" spans="40:45" ht="15" customHeight="1">
      <c r="AN24105" s="98"/>
      <c r="AO24105" s="98"/>
      <c r="AP24105" s="98"/>
      <c r="AR24105" s="98"/>
      <c r="AS24105" s="98"/>
    </row>
    <row r="24106" spans="40:45" ht="15" customHeight="1">
      <c r="AN24106" s="98"/>
      <c r="AO24106" s="98"/>
      <c r="AP24106" s="98"/>
      <c r="AR24106" s="98"/>
      <c r="AS24106" s="98"/>
    </row>
    <row r="24107" spans="40:45" ht="15" customHeight="1">
      <c r="AN24107" s="98"/>
      <c r="AO24107" s="98"/>
      <c r="AP24107" s="98"/>
      <c r="AR24107" s="98"/>
      <c r="AS24107" s="98"/>
    </row>
    <row r="24108" spans="40:45" ht="15" customHeight="1">
      <c r="AN24108" s="98"/>
      <c r="AO24108" s="98"/>
      <c r="AP24108" s="98"/>
      <c r="AR24108" s="98"/>
      <c r="AS24108" s="98"/>
    </row>
    <row r="24109" spans="40:45" ht="15" customHeight="1">
      <c r="AN24109" s="98"/>
      <c r="AO24109" s="98"/>
      <c r="AP24109" s="98"/>
      <c r="AR24109" s="98"/>
      <c r="AS24109" s="98"/>
    </row>
    <row r="24110" spans="40:45" ht="15" customHeight="1">
      <c r="AN24110" s="98"/>
      <c r="AO24110" s="98"/>
      <c r="AP24110" s="98"/>
      <c r="AR24110" s="98"/>
      <c r="AS24110" s="98"/>
    </row>
    <row r="24111" spans="40:45" ht="15" customHeight="1">
      <c r="AN24111" s="98"/>
      <c r="AO24111" s="98"/>
      <c r="AP24111" s="98"/>
      <c r="AR24111" s="98"/>
      <c r="AS24111" s="98"/>
    </row>
    <row r="24112" spans="40:45" ht="15" customHeight="1">
      <c r="AN24112" s="98"/>
      <c r="AO24112" s="98"/>
      <c r="AP24112" s="98"/>
      <c r="AR24112" s="98"/>
      <c r="AS24112" s="98"/>
    </row>
    <row r="24113" spans="40:45" ht="15" customHeight="1">
      <c r="AN24113" s="98"/>
      <c r="AO24113" s="98"/>
      <c r="AP24113" s="98"/>
      <c r="AR24113" s="98"/>
      <c r="AS24113" s="98"/>
    </row>
    <row r="24114" spans="40:45" ht="15" customHeight="1">
      <c r="AN24114" s="98"/>
      <c r="AO24114" s="98"/>
      <c r="AP24114" s="98"/>
      <c r="AR24114" s="98"/>
      <c r="AS24114" s="98"/>
    </row>
    <row r="24115" spans="40:45" ht="15" customHeight="1">
      <c r="AN24115" s="98"/>
      <c r="AO24115" s="98"/>
      <c r="AP24115" s="98"/>
      <c r="AR24115" s="98"/>
      <c r="AS24115" s="98"/>
    </row>
    <row r="24116" spans="40:45" ht="15" customHeight="1">
      <c r="AN24116" s="98"/>
      <c r="AO24116" s="98"/>
      <c r="AP24116" s="98"/>
      <c r="AR24116" s="98"/>
      <c r="AS24116" s="98"/>
    </row>
    <row r="24117" spans="40:45" ht="15" customHeight="1">
      <c r="AN24117" s="98"/>
      <c r="AO24117" s="98"/>
      <c r="AP24117" s="98"/>
      <c r="AR24117" s="98"/>
      <c r="AS24117" s="98"/>
    </row>
    <row r="24118" spans="40:45" ht="15" customHeight="1">
      <c r="AN24118" s="98"/>
      <c r="AO24118" s="98"/>
      <c r="AP24118" s="98"/>
      <c r="AR24118" s="98"/>
      <c r="AS24118" s="98"/>
    </row>
    <row r="24119" spans="40:45" ht="15" customHeight="1">
      <c r="AN24119" s="98"/>
      <c r="AO24119" s="98"/>
      <c r="AP24119" s="98"/>
      <c r="AR24119" s="98"/>
      <c r="AS24119" s="98"/>
    </row>
    <row r="24120" spans="40:45" ht="15" customHeight="1">
      <c r="AN24120" s="98"/>
      <c r="AO24120" s="98"/>
      <c r="AP24120" s="98"/>
      <c r="AR24120" s="98"/>
      <c r="AS24120" s="98"/>
    </row>
    <row r="24121" spans="40:45" ht="15" customHeight="1">
      <c r="AN24121" s="98"/>
      <c r="AO24121" s="98"/>
      <c r="AP24121" s="98"/>
      <c r="AR24121" s="98"/>
      <c r="AS24121" s="98"/>
    </row>
    <row r="24122" spans="40:45" ht="15" customHeight="1">
      <c r="AN24122" s="98"/>
      <c r="AO24122" s="98"/>
      <c r="AP24122" s="98"/>
      <c r="AR24122" s="98"/>
      <c r="AS24122" s="98"/>
    </row>
    <row r="24123" spans="40:45" ht="15" customHeight="1">
      <c r="AN24123" s="98"/>
      <c r="AO24123" s="98"/>
      <c r="AP24123" s="98"/>
      <c r="AR24123" s="98"/>
      <c r="AS24123" s="98"/>
    </row>
    <row r="24124" spans="40:45" ht="15" customHeight="1">
      <c r="AN24124" s="98"/>
      <c r="AO24124" s="98"/>
      <c r="AP24124" s="98"/>
      <c r="AR24124" s="98"/>
      <c r="AS24124" s="98"/>
    </row>
    <row r="24125" spans="40:45" ht="15" customHeight="1">
      <c r="AN24125" s="98"/>
      <c r="AO24125" s="98"/>
      <c r="AP24125" s="98"/>
      <c r="AR24125" s="98"/>
      <c r="AS24125" s="98"/>
    </row>
    <row r="24126" spans="40:45" ht="15" customHeight="1">
      <c r="AN24126" s="98"/>
      <c r="AO24126" s="98"/>
      <c r="AP24126" s="98"/>
      <c r="AR24126" s="98"/>
      <c r="AS24126" s="98"/>
    </row>
    <row r="24127" spans="40:45" ht="15" customHeight="1">
      <c r="AN24127" s="98"/>
      <c r="AO24127" s="98"/>
      <c r="AP24127" s="98"/>
      <c r="AR24127" s="98"/>
      <c r="AS24127" s="98"/>
    </row>
    <row r="24128" spans="40:45" ht="15" customHeight="1">
      <c r="AN24128" s="98"/>
      <c r="AO24128" s="98"/>
      <c r="AP24128" s="98"/>
      <c r="AR24128" s="98"/>
      <c r="AS24128" s="98"/>
    </row>
    <row r="24129" spans="40:45" ht="15" customHeight="1">
      <c r="AN24129" s="98"/>
      <c r="AO24129" s="98"/>
      <c r="AP24129" s="98"/>
      <c r="AR24129" s="98"/>
      <c r="AS24129" s="98"/>
    </row>
    <row r="24130" spans="40:45" ht="15" customHeight="1">
      <c r="AN24130" s="98"/>
      <c r="AO24130" s="98"/>
      <c r="AP24130" s="98"/>
      <c r="AR24130" s="98"/>
      <c r="AS24130" s="98"/>
    </row>
    <row r="24131" spans="40:45" ht="15" customHeight="1">
      <c r="AN24131" s="98"/>
      <c r="AO24131" s="98"/>
      <c r="AP24131" s="98"/>
      <c r="AR24131" s="98"/>
      <c r="AS24131" s="98"/>
    </row>
    <row r="24132" spans="40:45" ht="15" customHeight="1">
      <c r="AN24132" s="98"/>
      <c r="AO24132" s="98"/>
      <c r="AP24132" s="98"/>
      <c r="AR24132" s="98"/>
      <c r="AS24132" s="98"/>
    </row>
    <row r="24133" spans="40:45" ht="15" customHeight="1">
      <c r="AN24133" s="98"/>
      <c r="AO24133" s="98"/>
      <c r="AP24133" s="98"/>
      <c r="AR24133" s="98"/>
      <c r="AS24133" s="98"/>
    </row>
    <row r="24134" spans="40:45" ht="15" customHeight="1">
      <c r="AN24134" s="98"/>
      <c r="AO24134" s="98"/>
      <c r="AP24134" s="98"/>
      <c r="AR24134" s="98"/>
      <c r="AS24134" s="98"/>
    </row>
    <row r="24135" spans="40:45" ht="15" customHeight="1">
      <c r="AN24135" s="98"/>
      <c r="AO24135" s="98"/>
      <c r="AP24135" s="98"/>
      <c r="AR24135" s="98"/>
      <c r="AS24135" s="98"/>
    </row>
    <row r="24136" spans="40:45" ht="15" customHeight="1">
      <c r="AN24136" s="98"/>
      <c r="AO24136" s="98"/>
      <c r="AP24136" s="98"/>
      <c r="AR24136" s="98"/>
      <c r="AS24136" s="98"/>
    </row>
    <row r="24137" spans="40:45" ht="15" customHeight="1">
      <c r="AN24137" s="98"/>
      <c r="AO24137" s="98"/>
      <c r="AP24137" s="98"/>
      <c r="AR24137" s="98"/>
      <c r="AS24137" s="98"/>
    </row>
    <row r="24138" spans="40:45" ht="15" customHeight="1">
      <c r="AN24138" s="98"/>
      <c r="AO24138" s="98"/>
      <c r="AP24138" s="98"/>
      <c r="AR24138" s="98"/>
      <c r="AS24138" s="98"/>
    </row>
    <row r="24139" spans="40:45" ht="15" customHeight="1">
      <c r="AN24139" s="98"/>
      <c r="AO24139" s="98"/>
      <c r="AP24139" s="98"/>
      <c r="AR24139" s="98"/>
      <c r="AS24139" s="98"/>
    </row>
    <row r="24140" spans="40:45" ht="15" customHeight="1">
      <c r="AN24140" s="98"/>
      <c r="AO24140" s="98"/>
      <c r="AP24140" s="98"/>
      <c r="AR24140" s="98"/>
      <c r="AS24140" s="98"/>
    </row>
    <row r="24141" spans="40:45" ht="15" customHeight="1">
      <c r="AN24141" s="98"/>
      <c r="AO24141" s="98"/>
      <c r="AP24141" s="98"/>
      <c r="AR24141" s="98"/>
      <c r="AS24141" s="98"/>
    </row>
    <row r="24142" spans="40:45" ht="15" customHeight="1">
      <c r="AN24142" s="98"/>
      <c r="AO24142" s="98"/>
      <c r="AP24142" s="98"/>
      <c r="AR24142" s="98"/>
      <c r="AS24142" s="98"/>
    </row>
    <row r="24143" spans="40:45" ht="15" customHeight="1">
      <c r="AN24143" s="98"/>
      <c r="AO24143" s="98"/>
      <c r="AP24143" s="98"/>
      <c r="AR24143" s="98"/>
      <c r="AS24143" s="98"/>
    </row>
    <row r="24144" spans="40:45" ht="15" customHeight="1">
      <c r="AN24144" s="98"/>
      <c r="AO24144" s="98"/>
      <c r="AP24144" s="98"/>
      <c r="AR24144" s="98"/>
      <c r="AS24144" s="98"/>
    </row>
    <row r="24145" spans="40:45" ht="15" customHeight="1">
      <c r="AN24145" s="98"/>
      <c r="AO24145" s="98"/>
      <c r="AP24145" s="98"/>
      <c r="AR24145" s="98"/>
      <c r="AS24145" s="98"/>
    </row>
    <row r="24146" spans="40:45" ht="15" customHeight="1">
      <c r="AN24146" s="98"/>
      <c r="AO24146" s="98"/>
      <c r="AP24146" s="98"/>
      <c r="AR24146" s="98"/>
      <c r="AS24146" s="98"/>
    </row>
    <row r="24147" spans="40:45" ht="15" customHeight="1">
      <c r="AN24147" s="98"/>
      <c r="AO24147" s="98"/>
      <c r="AP24147" s="98"/>
      <c r="AR24147" s="98"/>
      <c r="AS24147" s="98"/>
    </row>
    <row r="24148" spans="40:45" ht="15" customHeight="1">
      <c r="AN24148" s="98"/>
      <c r="AO24148" s="98"/>
      <c r="AP24148" s="98"/>
      <c r="AR24148" s="98"/>
      <c r="AS24148" s="98"/>
    </row>
    <row r="24149" spans="40:45" ht="15" customHeight="1">
      <c r="AN24149" s="98"/>
      <c r="AO24149" s="98"/>
      <c r="AP24149" s="98"/>
      <c r="AR24149" s="98"/>
      <c r="AS24149" s="98"/>
    </row>
    <row r="24150" spans="40:45" ht="15" customHeight="1">
      <c r="AN24150" s="98"/>
      <c r="AO24150" s="98"/>
      <c r="AP24150" s="98"/>
      <c r="AR24150" s="98"/>
      <c r="AS24150" s="98"/>
    </row>
    <row r="24151" spans="40:45" ht="15" customHeight="1">
      <c r="AN24151" s="98"/>
      <c r="AO24151" s="98"/>
      <c r="AP24151" s="98"/>
      <c r="AR24151" s="98"/>
      <c r="AS24151" s="98"/>
    </row>
    <row r="24152" spans="40:45" ht="15" customHeight="1">
      <c r="AN24152" s="98"/>
      <c r="AO24152" s="98"/>
      <c r="AP24152" s="98"/>
      <c r="AR24152" s="98"/>
      <c r="AS24152" s="98"/>
    </row>
    <row r="24153" spans="40:45" ht="15" customHeight="1">
      <c r="AN24153" s="98"/>
      <c r="AO24153" s="98"/>
      <c r="AP24153" s="98"/>
      <c r="AR24153" s="98"/>
      <c r="AS24153" s="98"/>
    </row>
    <row r="24154" spans="40:45" ht="15" customHeight="1">
      <c r="AN24154" s="98"/>
      <c r="AO24154" s="98"/>
      <c r="AP24154" s="98"/>
      <c r="AR24154" s="98"/>
      <c r="AS24154" s="98"/>
    </row>
    <row r="24155" spans="40:45" ht="15" customHeight="1">
      <c r="AN24155" s="98"/>
      <c r="AO24155" s="98"/>
      <c r="AP24155" s="98"/>
      <c r="AR24155" s="98"/>
      <c r="AS24155" s="98"/>
    </row>
    <row r="24156" spans="40:45" ht="15" customHeight="1">
      <c r="AN24156" s="98"/>
      <c r="AO24156" s="98"/>
      <c r="AP24156" s="98"/>
      <c r="AR24156" s="98"/>
      <c r="AS24156" s="98"/>
    </row>
    <row r="24157" spans="40:45" ht="15" customHeight="1">
      <c r="AN24157" s="98"/>
      <c r="AO24157" s="98"/>
      <c r="AP24157" s="98"/>
      <c r="AR24157" s="98"/>
      <c r="AS24157" s="98"/>
    </row>
    <row r="24158" spans="40:45" ht="15" customHeight="1">
      <c r="AN24158" s="98"/>
      <c r="AO24158" s="98"/>
      <c r="AP24158" s="98"/>
      <c r="AR24158" s="98"/>
      <c r="AS24158" s="98"/>
    </row>
    <row r="24159" spans="40:45" ht="15" customHeight="1">
      <c r="AN24159" s="98"/>
      <c r="AO24159" s="98"/>
      <c r="AP24159" s="98"/>
      <c r="AR24159" s="98"/>
      <c r="AS24159" s="98"/>
    </row>
    <row r="24160" spans="40:45" ht="15" customHeight="1">
      <c r="AN24160" s="98"/>
      <c r="AO24160" s="98"/>
      <c r="AP24160" s="98"/>
      <c r="AR24160" s="98"/>
      <c r="AS24160" s="98"/>
    </row>
    <row r="24161" spans="40:45" ht="15" customHeight="1">
      <c r="AN24161" s="98"/>
      <c r="AO24161" s="98"/>
      <c r="AP24161" s="98"/>
      <c r="AR24161" s="98"/>
      <c r="AS24161" s="98"/>
    </row>
    <row r="24162" spans="40:45" ht="15" customHeight="1">
      <c r="AN24162" s="98"/>
      <c r="AO24162" s="98"/>
      <c r="AP24162" s="98"/>
      <c r="AR24162" s="98"/>
      <c r="AS24162" s="98"/>
    </row>
    <row r="24163" spans="40:45" ht="15" customHeight="1">
      <c r="AN24163" s="98"/>
      <c r="AO24163" s="98"/>
      <c r="AP24163" s="98"/>
      <c r="AR24163" s="98"/>
      <c r="AS24163" s="98"/>
    </row>
    <row r="24164" spans="40:45" ht="15" customHeight="1">
      <c r="AN24164" s="98"/>
      <c r="AO24164" s="98"/>
      <c r="AP24164" s="98"/>
      <c r="AR24164" s="98"/>
      <c r="AS24164" s="98"/>
    </row>
    <row r="24165" spans="40:45" ht="15" customHeight="1">
      <c r="AN24165" s="98"/>
      <c r="AO24165" s="98"/>
      <c r="AP24165" s="98"/>
      <c r="AR24165" s="98"/>
      <c r="AS24165" s="98"/>
    </row>
    <row r="24166" spans="40:45" ht="15" customHeight="1">
      <c r="AN24166" s="98"/>
      <c r="AO24166" s="98"/>
      <c r="AP24166" s="98"/>
      <c r="AR24166" s="98"/>
      <c r="AS24166" s="98"/>
    </row>
    <row r="24167" spans="40:45" ht="15" customHeight="1">
      <c r="AN24167" s="98"/>
      <c r="AO24167" s="98"/>
      <c r="AP24167" s="98"/>
      <c r="AR24167" s="98"/>
      <c r="AS24167" s="98"/>
    </row>
    <row r="24168" spans="40:45" ht="15" customHeight="1">
      <c r="AN24168" s="98"/>
      <c r="AO24168" s="98"/>
      <c r="AP24168" s="98"/>
      <c r="AR24168" s="98"/>
      <c r="AS24168" s="98"/>
    </row>
    <row r="24169" spans="40:45" ht="15" customHeight="1">
      <c r="AN24169" s="98"/>
      <c r="AO24169" s="98"/>
      <c r="AP24169" s="98"/>
      <c r="AR24169" s="98"/>
      <c r="AS24169" s="98"/>
    </row>
    <row r="24170" spans="40:45" ht="15" customHeight="1">
      <c r="AN24170" s="98"/>
      <c r="AO24170" s="98"/>
      <c r="AP24170" s="98"/>
      <c r="AR24170" s="98"/>
      <c r="AS24170" s="98"/>
    </row>
    <row r="24171" spans="40:45" ht="15" customHeight="1">
      <c r="AN24171" s="98"/>
      <c r="AO24171" s="98"/>
      <c r="AP24171" s="98"/>
      <c r="AR24171" s="98"/>
      <c r="AS24171" s="98"/>
    </row>
    <row r="24172" spans="40:45" ht="15" customHeight="1">
      <c r="AN24172" s="98"/>
      <c r="AO24172" s="98"/>
      <c r="AP24172" s="98"/>
      <c r="AR24172" s="98"/>
      <c r="AS24172" s="98"/>
    </row>
    <row r="24173" spans="40:45" ht="15" customHeight="1">
      <c r="AN24173" s="98"/>
      <c r="AO24173" s="98"/>
      <c r="AP24173" s="98"/>
      <c r="AR24173" s="98"/>
      <c r="AS24173" s="98"/>
    </row>
    <row r="24174" spans="40:45" ht="15" customHeight="1">
      <c r="AN24174" s="98"/>
      <c r="AO24174" s="98"/>
      <c r="AP24174" s="98"/>
      <c r="AR24174" s="98"/>
      <c r="AS24174" s="98"/>
    </row>
    <row r="24175" spans="40:45" ht="15" customHeight="1">
      <c r="AN24175" s="98"/>
      <c r="AO24175" s="98"/>
      <c r="AP24175" s="98"/>
      <c r="AR24175" s="98"/>
      <c r="AS24175" s="98"/>
    </row>
    <row r="24176" spans="40:45" ht="15" customHeight="1">
      <c r="AN24176" s="98"/>
      <c r="AO24176" s="98"/>
      <c r="AP24176" s="98"/>
      <c r="AR24176" s="98"/>
      <c r="AS24176" s="98"/>
    </row>
    <row r="24177" spans="40:45" ht="15" customHeight="1">
      <c r="AN24177" s="98"/>
      <c r="AO24177" s="98"/>
      <c r="AP24177" s="98"/>
      <c r="AR24177" s="98"/>
      <c r="AS24177" s="98"/>
    </row>
    <row r="24178" spans="40:45" ht="15" customHeight="1">
      <c r="AN24178" s="98"/>
      <c r="AO24178" s="98"/>
      <c r="AP24178" s="98"/>
      <c r="AR24178" s="98"/>
      <c r="AS24178" s="98"/>
    </row>
    <row r="24179" spans="40:45" ht="15" customHeight="1">
      <c r="AN24179" s="98"/>
      <c r="AO24179" s="98"/>
      <c r="AP24179" s="98"/>
      <c r="AR24179" s="98"/>
      <c r="AS24179" s="98"/>
    </row>
    <row r="24180" spans="40:45" ht="15" customHeight="1">
      <c r="AN24180" s="98"/>
      <c r="AO24180" s="98"/>
      <c r="AP24180" s="98"/>
      <c r="AR24180" s="98"/>
      <c r="AS24180" s="98"/>
    </row>
    <row r="24181" spans="40:45" ht="15" customHeight="1">
      <c r="AN24181" s="98"/>
      <c r="AO24181" s="98"/>
      <c r="AP24181" s="98"/>
      <c r="AR24181" s="98"/>
      <c r="AS24181" s="98"/>
    </row>
    <row r="24182" spans="40:45" ht="15" customHeight="1">
      <c r="AN24182" s="98"/>
      <c r="AO24182" s="98"/>
      <c r="AP24182" s="98"/>
      <c r="AR24182" s="98"/>
      <c r="AS24182" s="98"/>
    </row>
    <row r="24183" spans="40:45" ht="15" customHeight="1">
      <c r="AN24183" s="98"/>
      <c r="AO24183" s="98"/>
      <c r="AP24183" s="98"/>
      <c r="AR24183" s="98"/>
      <c r="AS24183" s="98"/>
    </row>
    <row r="24184" spans="40:45" ht="15" customHeight="1">
      <c r="AN24184" s="98"/>
      <c r="AO24184" s="98"/>
      <c r="AP24184" s="98"/>
      <c r="AR24184" s="98"/>
      <c r="AS24184" s="98"/>
    </row>
    <row r="24185" spans="40:45" ht="15" customHeight="1">
      <c r="AN24185" s="98"/>
      <c r="AO24185" s="98"/>
      <c r="AP24185" s="98"/>
      <c r="AR24185" s="98"/>
      <c r="AS24185" s="98"/>
    </row>
    <row r="24186" spans="40:45" ht="15" customHeight="1">
      <c r="AN24186" s="98"/>
      <c r="AO24186" s="98"/>
      <c r="AP24186" s="98"/>
      <c r="AR24186" s="98"/>
      <c r="AS24186" s="98"/>
    </row>
    <row r="24187" spans="40:45" ht="15" customHeight="1">
      <c r="AN24187" s="98"/>
      <c r="AO24187" s="98"/>
      <c r="AP24187" s="98"/>
      <c r="AR24187" s="98"/>
      <c r="AS24187" s="98"/>
    </row>
    <row r="24188" spans="40:45" ht="15" customHeight="1">
      <c r="AN24188" s="98"/>
      <c r="AO24188" s="98"/>
      <c r="AP24188" s="98"/>
      <c r="AR24188" s="98"/>
      <c r="AS24188" s="98"/>
    </row>
    <row r="24189" spans="40:45" ht="15" customHeight="1">
      <c r="AN24189" s="98"/>
      <c r="AO24189" s="98"/>
      <c r="AP24189" s="98"/>
      <c r="AR24189" s="98"/>
      <c r="AS24189" s="98"/>
    </row>
    <row r="24190" spans="40:45" ht="15" customHeight="1">
      <c r="AN24190" s="98"/>
      <c r="AO24190" s="98"/>
      <c r="AP24190" s="98"/>
      <c r="AR24190" s="98"/>
      <c r="AS24190" s="98"/>
    </row>
    <row r="24191" spans="40:45" ht="15" customHeight="1">
      <c r="AN24191" s="98"/>
      <c r="AO24191" s="98"/>
      <c r="AP24191" s="98"/>
      <c r="AR24191" s="98"/>
      <c r="AS24191" s="98"/>
    </row>
    <row r="24192" spans="40:45" ht="15" customHeight="1">
      <c r="AN24192" s="98"/>
      <c r="AO24192" s="98"/>
      <c r="AP24192" s="98"/>
      <c r="AR24192" s="98"/>
      <c r="AS24192" s="98"/>
    </row>
    <row r="24193" spans="40:45" ht="15" customHeight="1">
      <c r="AN24193" s="98"/>
      <c r="AO24193" s="98"/>
      <c r="AP24193" s="98"/>
      <c r="AR24193" s="98"/>
      <c r="AS24193" s="98"/>
    </row>
    <row r="24194" spans="40:45" ht="15" customHeight="1">
      <c r="AN24194" s="98"/>
      <c r="AO24194" s="98"/>
      <c r="AP24194" s="98"/>
      <c r="AR24194" s="98"/>
      <c r="AS24194" s="98"/>
    </row>
    <row r="24195" spans="40:45" ht="15" customHeight="1">
      <c r="AN24195" s="98"/>
      <c r="AO24195" s="98"/>
      <c r="AP24195" s="98"/>
      <c r="AR24195" s="98"/>
      <c r="AS24195" s="98"/>
    </row>
    <row r="24196" spans="40:45" ht="15" customHeight="1">
      <c r="AN24196" s="98"/>
      <c r="AO24196" s="98"/>
      <c r="AP24196" s="98"/>
      <c r="AR24196" s="98"/>
      <c r="AS24196" s="98"/>
    </row>
    <row r="24197" spans="40:45" ht="15" customHeight="1">
      <c r="AN24197" s="98"/>
      <c r="AO24197" s="98"/>
      <c r="AP24197" s="98"/>
      <c r="AR24197" s="98"/>
      <c r="AS24197" s="98"/>
    </row>
    <row r="24198" spans="40:45" ht="15" customHeight="1">
      <c r="AN24198" s="98"/>
      <c r="AO24198" s="98"/>
      <c r="AP24198" s="98"/>
      <c r="AR24198" s="98"/>
      <c r="AS24198" s="98"/>
    </row>
    <row r="24199" spans="40:45" ht="15" customHeight="1">
      <c r="AN24199" s="98"/>
      <c r="AO24199" s="98"/>
      <c r="AP24199" s="98"/>
      <c r="AR24199" s="98"/>
      <c r="AS24199" s="98"/>
    </row>
    <row r="24200" spans="40:45" ht="15" customHeight="1">
      <c r="AN24200" s="98"/>
      <c r="AO24200" s="98"/>
      <c r="AP24200" s="98"/>
      <c r="AR24200" s="98"/>
      <c r="AS24200" s="98"/>
    </row>
    <row r="24201" spans="40:45" ht="15" customHeight="1">
      <c r="AN24201" s="98"/>
      <c r="AO24201" s="98"/>
      <c r="AP24201" s="98"/>
      <c r="AR24201" s="98"/>
      <c r="AS24201" s="98"/>
    </row>
    <row r="24202" spans="40:45" ht="15" customHeight="1">
      <c r="AN24202" s="98"/>
      <c r="AO24202" s="98"/>
      <c r="AP24202" s="98"/>
      <c r="AR24202" s="98"/>
      <c r="AS24202" s="98"/>
    </row>
    <row r="24203" spans="40:45" ht="15" customHeight="1">
      <c r="AN24203" s="98"/>
      <c r="AO24203" s="98"/>
      <c r="AP24203" s="98"/>
      <c r="AR24203" s="98"/>
      <c r="AS24203" s="98"/>
    </row>
    <row r="24204" spans="40:45" ht="15" customHeight="1">
      <c r="AN24204" s="98"/>
      <c r="AO24204" s="98"/>
      <c r="AP24204" s="98"/>
      <c r="AR24204" s="98"/>
      <c r="AS24204" s="98"/>
    </row>
    <row r="24205" spans="40:45" ht="15" customHeight="1">
      <c r="AN24205" s="98"/>
      <c r="AO24205" s="98"/>
      <c r="AP24205" s="98"/>
      <c r="AR24205" s="98"/>
      <c r="AS24205" s="98"/>
    </row>
    <row r="24206" spans="40:45" ht="15" customHeight="1">
      <c r="AN24206" s="98"/>
      <c r="AO24206" s="98"/>
      <c r="AP24206" s="98"/>
      <c r="AR24206" s="98"/>
      <c r="AS24206" s="98"/>
    </row>
    <row r="24207" spans="40:45" ht="15" customHeight="1">
      <c r="AN24207" s="98"/>
      <c r="AO24207" s="98"/>
      <c r="AP24207" s="98"/>
      <c r="AR24207" s="98"/>
      <c r="AS24207" s="98"/>
    </row>
    <row r="24208" spans="40:45" ht="15" customHeight="1">
      <c r="AN24208" s="98"/>
      <c r="AO24208" s="98"/>
      <c r="AP24208" s="98"/>
      <c r="AR24208" s="98"/>
      <c r="AS24208" s="98"/>
    </row>
    <row r="24209" spans="40:45" ht="15" customHeight="1">
      <c r="AN24209" s="98"/>
      <c r="AO24209" s="98"/>
      <c r="AP24209" s="98"/>
      <c r="AR24209" s="98"/>
      <c r="AS24209" s="98"/>
    </row>
    <row r="24210" spans="40:45" ht="15" customHeight="1">
      <c r="AN24210" s="98"/>
      <c r="AO24210" s="98"/>
      <c r="AP24210" s="98"/>
      <c r="AR24210" s="98"/>
      <c r="AS24210" s="98"/>
    </row>
    <row r="24211" spans="40:45" ht="15" customHeight="1">
      <c r="AN24211" s="98"/>
      <c r="AO24211" s="98"/>
      <c r="AP24211" s="98"/>
      <c r="AR24211" s="98"/>
      <c r="AS24211" s="98"/>
    </row>
    <row r="24212" spans="40:45" ht="15" customHeight="1">
      <c r="AN24212" s="98"/>
      <c r="AO24212" s="98"/>
      <c r="AP24212" s="98"/>
      <c r="AR24212" s="98"/>
      <c r="AS24212" s="98"/>
    </row>
    <row r="24213" spans="40:45" ht="15" customHeight="1">
      <c r="AN24213" s="98"/>
      <c r="AO24213" s="98"/>
      <c r="AP24213" s="98"/>
      <c r="AR24213" s="98"/>
      <c r="AS24213" s="98"/>
    </row>
    <row r="24214" spans="40:45" ht="15" customHeight="1">
      <c r="AN24214" s="98"/>
      <c r="AO24214" s="98"/>
      <c r="AP24214" s="98"/>
      <c r="AR24214" s="98"/>
      <c r="AS24214" s="98"/>
    </row>
    <row r="24215" spans="40:45" ht="15" customHeight="1">
      <c r="AN24215" s="98"/>
      <c r="AO24215" s="98"/>
      <c r="AP24215" s="98"/>
      <c r="AR24215" s="98"/>
      <c r="AS24215" s="98"/>
    </row>
    <row r="24216" spans="40:45" ht="15" customHeight="1">
      <c r="AN24216" s="98"/>
      <c r="AO24216" s="98"/>
      <c r="AP24216" s="98"/>
      <c r="AR24216" s="98"/>
      <c r="AS24216" s="98"/>
    </row>
    <row r="24217" spans="40:45" ht="15" customHeight="1">
      <c r="AN24217" s="98"/>
      <c r="AO24217" s="98"/>
      <c r="AP24217" s="98"/>
      <c r="AR24217" s="98"/>
      <c r="AS24217" s="98"/>
    </row>
    <row r="24218" spans="40:45" ht="15" customHeight="1">
      <c r="AN24218" s="98"/>
      <c r="AO24218" s="98"/>
      <c r="AP24218" s="98"/>
      <c r="AR24218" s="98"/>
      <c r="AS24218" s="98"/>
    </row>
    <row r="24219" spans="40:45" ht="15" customHeight="1">
      <c r="AN24219" s="98"/>
      <c r="AO24219" s="98"/>
      <c r="AP24219" s="98"/>
      <c r="AR24219" s="98"/>
      <c r="AS24219" s="98"/>
    </row>
    <row r="24220" spans="40:45" ht="15" customHeight="1">
      <c r="AN24220" s="98"/>
      <c r="AO24220" s="98"/>
      <c r="AP24220" s="98"/>
      <c r="AR24220" s="98"/>
      <c r="AS24220" s="98"/>
    </row>
    <row r="24221" spans="40:45" ht="15" customHeight="1">
      <c r="AN24221" s="98"/>
      <c r="AO24221" s="98"/>
      <c r="AP24221" s="98"/>
      <c r="AR24221" s="98"/>
      <c r="AS24221" s="98"/>
    </row>
    <row r="24222" spans="40:45" ht="15" customHeight="1">
      <c r="AN24222" s="98"/>
      <c r="AO24222" s="98"/>
      <c r="AP24222" s="98"/>
      <c r="AR24222" s="98"/>
      <c r="AS24222" s="98"/>
    </row>
    <row r="24223" spans="40:45" ht="15" customHeight="1">
      <c r="AN24223" s="98"/>
      <c r="AO24223" s="98"/>
      <c r="AP24223" s="98"/>
      <c r="AR24223" s="98"/>
      <c r="AS24223" s="98"/>
    </row>
    <row r="24224" spans="40:45" ht="15" customHeight="1">
      <c r="AN24224" s="98"/>
      <c r="AO24224" s="98"/>
      <c r="AP24224" s="98"/>
      <c r="AR24224" s="98"/>
      <c r="AS24224" s="98"/>
    </row>
    <row r="24225" spans="40:45" ht="15" customHeight="1">
      <c r="AN24225" s="98"/>
      <c r="AO24225" s="98"/>
      <c r="AP24225" s="98"/>
      <c r="AR24225" s="98"/>
      <c r="AS24225" s="98"/>
    </row>
    <row r="24226" spans="40:45" ht="15" customHeight="1">
      <c r="AN24226" s="98"/>
      <c r="AO24226" s="98"/>
      <c r="AP24226" s="98"/>
      <c r="AR24226" s="98"/>
      <c r="AS24226" s="98"/>
    </row>
    <row r="24227" spans="40:45" ht="15" customHeight="1">
      <c r="AN24227" s="98"/>
      <c r="AO24227" s="98"/>
      <c r="AP24227" s="98"/>
      <c r="AR24227" s="98"/>
      <c r="AS24227" s="98"/>
    </row>
    <row r="24228" spans="40:45" ht="15" customHeight="1">
      <c r="AN24228" s="98"/>
      <c r="AO24228" s="98"/>
      <c r="AP24228" s="98"/>
      <c r="AR24228" s="98"/>
      <c r="AS24228" s="98"/>
    </row>
    <row r="24229" spans="40:45" ht="15" customHeight="1">
      <c r="AN24229" s="98"/>
      <c r="AO24229" s="98"/>
      <c r="AP24229" s="98"/>
      <c r="AR24229" s="98"/>
      <c r="AS24229" s="98"/>
    </row>
    <row r="24230" spans="40:45" ht="15" customHeight="1">
      <c r="AN24230" s="98"/>
      <c r="AO24230" s="98"/>
      <c r="AP24230" s="98"/>
      <c r="AR24230" s="98"/>
      <c r="AS24230" s="98"/>
    </row>
    <row r="24231" spans="40:45" ht="15" customHeight="1">
      <c r="AN24231" s="98"/>
      <c r="AO24231" s="98"/>
      <c r="AP24231" s="98"/>
      <c r="AR24231" s="98"/>
      <c r="AS24231" s="98"/>
    </row>
    <row r="24232" spans="40:45" ht="15" customHeight="1">
      <c r="AN24232" s="98"/>
      <c r="AO24232" s="98"/>
      <c r="AP24232" s="98"/>
      <c r="AR24232" s="98"/>
      <c r="AS24232" s="98"/>
    </row>
    <row r="24233" spans="40:45" ht="15" customHeight="1">
      <c r="AN24233" s="98"/>
      <c r="AO24233" s="98"/>
      <c r="AP24233" s="98"/>
      <c r="AR24233" s="98"/>
      <c r="AS24233" s="98"/>
    </row>
    <row r="24234" spans="40:45" ht="15" customHeight="1">
      <c r="AN24234" s="98"/>
      <c r="AO24234" s="98"/>
      <c r="AP24234" s="98"/>
      <c r="AR24234" s="98"/>
      <c r="AS24234" s="98"/>
    </row>
    <row r="24235" spans="40:45" ht="15" customHeight="1">
      <c r="AN24235" s="98"/>
      <c r="AO24235" s="98"/>
      <c r="AP24235" s="98"/>
      <c r="AR24235" s="98"/>
      <c r="AS24235" s="98"/>
    </row>
    <row r="24236" spans="40:45" ht="15" customHeight="1">
      <c r="AN24236" s="98"/>
      <c r="AO24236" s="98"/>
      <c r="AP24236" s="98"/>
      <c r="AR24236" s="98"/>
      <c r="AS24236" s="98"/>
    </row>
    <row r="24237" spans="40:45" ht="15" customHeight="1">
      <c r="AN24237" s="98"/>
      <c r="AO24237" s="98"/>
      <c r="AP24237" s="98"/>
      <c r="AR24237" s="98"/>
      <c r="AS24237" s="98"/>
    </row>
    <row r="24238" spans="40:45" ht="15" customHeight="1">
      <c r="AN24238" s="98"/>
      <c r="AO24238" s="98"/>
      <c r="AP24238" s="98"/>
      <c r="AR24238" s="98"/>
      <c r="AS24238" s="98"/>
    </row>
    <row r="24239" spans="40:45" ht="15" customHeight="1">
      <c r="AN24239" s="98"/>
      <c r="AO24239" s="98"/>
      <c r="AP24239" s="98"/>
      <c r="AR24239" s="98"/>
      <c r="AS24239" s="98"/>
    </row>
    <row r="24240" spans="40:45" ht="15" customHeight="1">
      <c r="AN24240" s="98"/>
      <c r="AO24240" s="98"/>
      <c r="AP24240" s="98"/>
      <c r="AR24240" s="98"/>
      <c r="AS24240" s="98"/>
    </row>
    <row r="24241" spans="40:45" ht="15" customHeight="1">
      <c r="AN24241" s="98"/>
      <c r="AO24241" s="98"/>
      <c r="AP24241" s="98"/>
      <c r="AR24241" s="98"/>
      <c r="AS24241" s="98"/>
    </row>
    <row r="24242" spans="40:45" ht="15" customHeight="1">
      <c r="AN24242" s="98"/>
      <c r="AO24242" s="98"/>
      <c r="AP24242" s="98"/>
      <c r="AR24242" s="98"/>
      <c r="AS24242" s="98"/>
    </row>
    <row r="24243" spans="40:45" ht="15" customHeight="1">
      <c r="AN24243" s="98"/>
      <c r="AO24243" s="98"/>
      <c r="AP24243" s="98"/>
      <c r="AR24243" s="98"/>
      <c r="AS24243" s="98"/>
    </row>
    <row r="24244" spans="40:45" ht="15" customHeight="1">
      <c r="AN24244" s="98"/>
      <c r="AO24244" s="98"/>
      <c r="AP24244" s="98"/>
      <c r="AR24244" s="98"/>
      <c r="AS24244" s="98"/>
    </row>
    <row r="24245" spans="40:45" ht="15" customHeight="1">
      <c r="AN24245" s="98"/>
      <c r="AO24245" s="98"/>
      <c r="AP24245" s="98"/>
      <c r="AR24245" s="98"/>
      <c r="AS24245" s="98"/>
    </row>
    <row r="24246" spans="40:45" ht="15" customHeight="1">
      <c r="AN24246" s="98"/>
      <c r="AO24246" s="98"/>
      <c r="AP24246" s="98"/>
      <c r="AR24246" s="98"/>
      <c r="AS24246" s="98"/>
    </row>
    <row r="24247" spans="40:45" ht="15" customHeight="1">
      <c r="AN24247" s="98"/>
      <c r="AO24247" s="98"/>
      <c r="AP24247" s="98"/>
      <c r="AR24247" s="98"/>
      <c r="AS24247" s="98"/>
    </row>
    <row r="24248" spans="40:45" ht="15" customHeight="1">
      <c r="AN24248" s="98"/>
      <c r="AO24248" s="98"/>
      <c r="AP24248" s="98"/>
      <c r="AR24248" s="98"/>
      <c r="AS24248" s="98"/>
    </row>
    <row r="24249" spans="40:45" ht="15" customHeight="1">
      <c r="AN24249" s="98"/>
      <c r="AO24249" s="98"/>
      <c r="AP24249" s="98"/>
      <c r="AR24249" s="98"/>
      <c r="AS24249" s="98"/>
    </row>
    <row r="24250" spans="40:45" ht="15" customHeight="1">
      <c r="AN24250" s="98"/>
      <c r="AO24250" s="98"/>
      <c r="AP24250" s="98"/>
      <c r="AR24250" s="98"/>
      <c r="AS24250" s="98"/>
    </row>
    <row r="24251" spans="40:45" ht="15" customHeight="1">
      <c r="AN24251" s="98"/>
      <c r="AO24251" s="98"/>
      <c r="AP24251" s="98"/>
      <c r="AR24251" s="98"/>
      <c r="AS24251" s="98"/>
    </row>
    <row r="24252" spans="40:45" ht="15" customHeight="1">
      <c r="AN24252" s="98"/>
      <c r="AO24252" s="98"/>
      <c r="AP24252" s="98"/>
      <c r="AR24252" s="98"/>
      <c r="AS24252" s="98"/>
    </row>
    <row r="24253" spans="40:45" ht="15" customHeight="1">
      <c r="AN24253" s="98"/>
      <c r="AO24253" s="98"/>
      <c r="AP24253" s="98"/>
      <c r="AR24253" s="98"/>
      <c r="AS24253" s="98"/>
    </row>
    <row r="24254" spans="40:45" ht="15" customHeight="1">
      <c r="AN24254" s="98"/>
      <c r="AO24254" s="98"/>
      <c r="AP24254" s="98"/>
      <c r="AR24254" s="98"/>
      <c r="AS24254" s="98"/>
    </row>
    <row r="24255" spans="40:45" ht="15" customHeight="1">
      <c r="AN24255" s="98"/>
      <c r="AO24255" s="98"/>
      <c r="AP24255" s="98"/>
      <c r="AR24255" s="98"/>
      <c r="AS24255" s="98"/>
    </row>
    <row r="24256" spans="40:45" ht="15" customHeight="1">
      <c r="AN24256" s="98"/>
      <c r="AO24256" s="98"/>
      <c r="AP24256" s="98"/>
      <c r="AR24256" s="98"/>
      <c r="AS24256" s="98"/>
    </row>
    <row r="24257" spans="40:45" ht="15" customHeight="1">
      <c r="AN24257" s="98"/>
      <c r="AO24257" s="98"/>
      <c r="AP24257" s="98"/>
      <c r="AR24257" s="98"/>
      <c r="AS24257" s="98"/>
    </row>
    <row r="24258" spans="40:45" ht="15" customHeight="1">
      <c r="AN24258" s="98"/>
      <c r="AO24258" s="98"/>
      <c r="AP24258" s="98"/>
      <c r="AR24258" s="98"/>
      <c r="AS24258" s="98"/>
    </row>
    <row r="24259" spans="40:45" ht="15" customHeight="1">
      <c r="AN24259" s="98"/>
      <c r="AO24259" s="98"/>
      <c r="AP24259" s="98"/>
      <c r="AR24259" s="98"/>
      <c r="AS24259" s="98"/>
    </row>
    <row r="24260" spans="40:45" ht="15" customHeight="1">
      <c r="AN24260" s="98"/>
      <c r="AO24260" s="98"/>
      <c r="AP24260" s="98"/>
      <c r="AR24260" s="98"/>
      <c r="AS24260" s="98"/>
    </row>
    <row r="24261" spans="40:45" ht="15" customHeight="1">
      <c r="AN24261" s="98"/>
      <c r="AO24261" s="98"/>
      <c r="AP24261" s="98"/>
      <c r="AR24261" s="98"/>
      <c r="AS24261" s="98"/>
    </row>
    <row r="24262" spans="40:45" ht="15" customHeight="1">
      <c r="AN24262" s="98"/>
      <c r="AO24262" s="98"/>
      <c r="AP24262" s="98"/>
      <c r="AR24262" s="98"/>
      <c r="AS24262" s="98"/>
    </row>
    <row r="24263" spans="40:45" ht="15" customHeight="1">
      <c r="AN24263" s="98"/>
      <c r="AO24263" s="98"/>
      <c r="AP24263" s="98"/>
      <c r="AR24263" s="98"/>
      <c r="AS24263" s="98"/>
    </row>
    <row r="24264" spans="40:45" ht="15" customHeight="1">
      <c r="AN24264" s="98"/>
      <c r="AO24264" s="98"/>
      <c r="AP24264" s="98"/>
      <c r="AR24264" s="98"/>
      <c r="AS24264" s="98"/>
    </row>
    <row r="24265" spans="40:45" ht="15" customHeight="1">
      <c r="AN24265" s="98"/>
      <c r="AO24265" s="98"/>
      <c r="AP24265" s="98"/>
      <c r="AR24265" s="98"/>
      <c r="AS24265" s="98"/>
    </row>
    <row r="24266" spans="40:45" ht="15" customHeight="1">
      <c r="AN24266" s="98"/>
      <c r="AO24266" s="98"/>
      <c r="AP24266" s="98"/>
      <c r="AR24266" s="98"/>
      <c r="AS24266" s="98"/>
    </row>
    <row r="24267" spans="40:45" ht="15" customHeight="1">
      <c r="AN24267" s="98"/>
      <c r="AO24267" s="98"/>
      <c r="AP24267" s="98"/>
      <c r="AR24267" s="98"/>
      <c r="AS24267" s="98"/>
    </row>
    <row r="24268" spans="40:45" ht="15" customHeight="1">
      <c r="AN24268" s="98"/>
      <c r="AO24268" s="98"/>
      <c r="AP24268" s="98"/>
      <c r="AR24268" s="98"/>
      <c r="AS24268" s="98"/>
    </row>
    <row r="24269" spans="40:45" ht="15" customHeight="1">
      <c r="AN24269" s="98"/>
      <c r="AO24269" s="98"/>
      <c r="AP24269" s="98"/>
      <c r="AR24269" s="98"/>
      <c r="AS24269" s="98"/>
    </row>
    <row r="24270" spans="40:45" ht="15" customHeight="1">
      <c r="AN24270" s="98"/>
      <c r="AO24270" s="98"/>
      <c r="AP24270" s="98"/>
      <c r="AR24270" s="98"/>
      <c r="AS24270" s="98"/>
    </row>
    <row r="24271" spans="40:45" ht="15" customHeight="1">
      <c r="AN24271" s="98"/>
      <c r="AO24271" s="98"/>
      <c r="AP24271" s="98"/>
      <c r="AR24271" s="98"/>
      <c r="AS24271" s="98"/>
    </row>
    <row r="24272" spans="40:45" ht="15" customHeight="1">
      <c r="AN24272" s="98"/>
      <c r="AO24272" s="98"/>
      <c r="AP24272" s="98"/>
      <c r="AR24272" s="98"/>
      <c r="AS24272" s="98"/>
    </row>
    <row r="24273" spans="40:45" ht="15" customHeight="1">
      <c r="AN24273" s="98"/>
      <c r="AO24273" s="98"/>
      <c r="AP24273" s="98"/>
      <c r="AR24273" s="98"/>
      <c r="AS24273" s="98"/>
    </row>
    <row r="24274" spans="40:45" ht="15" customHeight="1">
      <c r="AN24274" s="98"/>
      <c r="AO24274" s="98"/>
      <c r="AP24274" s="98"/>
      <c r="AR24274" s="98"/>
      <c r="AS24274" s="98"/>
    </row>
    <row r="24275" spans="40:45" ht="15" customHeight="1">
      <c r="AN24275" s="98"/>
      <c r="AO24275" s="98"/>
      <c r="AP24275" s="98"/>
      <c r="AR24275" s="98"/>
      <c r="AS24275" s="98"/>
    </row>
    <row r="24276" spans="40:45" ht="15" customHeight="1">
      <c r="AN24276" s="98"/>
      <c r="AO24276" s="98"/>
      <c r="AP24276" s="98"/>
      <c r="AR24276" s="98"/>
      <c r="AS24276" s="98"/>
    </row>
    <row r="24277" spans="40:45" ht="15" customHeight="1">
      <c r="AN24277" s="98"/>
      <c r="AO24277" s="98"/>
      <c r="AP24277" s="98"/>
      <c r="AR24277" s="98"/>
      <c r="AS24277" s="98"/>
    </row>
    <row r="24278" spans="40:45" ht="15" customHeight="1">
      <c r="AN24278" s="98"/>
      <c r="AO24278" s="98"/>
      <c r="AP24278" s="98"/>
      <c r="AR24278" s="98"/>
      <c r="AS24278" s="98"/>
    </row>
    <row r="24279" spans="40:45" ht="15" customHeight="1">
      <c r="AN24279" s="98"/>
      <c r="AO24279" s="98"/>
      <c r="AP24279" s="98"/>
      <c r="AR24279" s="98"/>
      <c r="AS24279" s="98"/>
    </row>
    <row r="24280" spans="40:45" ht="15" customHeight="1">
      <c r="AN24280" s="98"/>
      <c r="AO24280" s="98"/>
      <c r="AP24280" s="98"/>
      <c r="AR24280" s="98"/>
      <c r="AS24280" s="98"/>
    </row>
    <row r="24281" spans="40:45" ht="15" customHeight="1">
      <c r="AN24281" s="98"/>
      <c r="AO24281" s="98"/>
      <c r="AP24281" s="98"/>
      <c r="AR24281" s="98"/>
      <c r="AS24281" s="98"/>
    </row>
    <row r="24282" spans="40:45" ht="15" customHeight="1">
      <c r="AN24282" s="98"/>
      <c r="AO24282" s="98"/>
      <c r="AP24282" s="98"/>
      <c r="AR24282" s="98"/>
      <c r="AS24282" s="98"/>
    </row>
    <row r="24283" spans="40:45" ht="15" customHeight="1">
      <c r="AN24283" s="98"/>
      <c r="AO24283" s="98"/>
      <c r="AP24283" s="98"/>
      <c r="AR24283" s="98"/>
      <c r="AS24283" s="98"/>
    </row>
    <row r="24284" spans="40:45" ht="15" customHeight="1">
      <c r="AN24284" s="98"/>
      <c r="AO24284" s="98"/>
      <c r="AP24284" s="98"/>
      <c r="AR24284" s="98"/>
      <c r="AS24284" s="98"/>
    </row>
    <row r="24285" spans="40:45" ht="15" customHeight="1">
      <c r="AN24285" s="98"/>
      <c r="AO24285" s="98"/>
      <c r="AP24285" s="98"/>
      <c r="AR24285" s="98"/>
      <c r="AS24285" s="98"/>
    </row>
    <row r="24286" spans="40:45" ht="15" customHeight="1">
      <c r="AN24286" s="98"/>
      <c r="AO24286" s="98"/>
      <c r="AP24286" s="98"/>
      <c r="AR24286" s="98"/>
      <c r="AS24286" s="98"/>
    </row>
    <row r="24287" spans="40:45" ht="15" customHeight="1">
      <c r="AN24287" s="98"/>
      <c r="AO24287" s="98"/>
      <c r="AP24287" s="98"/>
      <c r="AR24287" s="98"/>
      <c r="AS24287" s="98"/>
    </row>
    <row r="24288" spans="40:45" ht="15" customHeight="1">
      <c r="AN24288" s="98"/>
      <c r="AO24288" s="98"/>
      <c r="AP24288" s="98"/>
      <c r="AR24288" s="98"/>
      <c r="AS24288" s="98"/>
    </row>
    <row r="24289" spans="40:45" ht="15" customHeight="1">
      <c r="AN24289" s="98"/>
      <c r="AO24289" s="98"/>
      <c r="AP24289" s="98"/>
      <c r="AR24289" s="98"/>
      <c r="AS24289" s="98"/>
    </row>
    <row r="24290" spans="40:45" ht="15" customHeight="1">
      <c r="AN24290" s="98"/>
      <c r="AO24290" s="98"/>
      <c r="AP24290" s="98"/>
      <c r="AR24290" s="98"/>
      <c r="AS24290" s="98"/>
    </row>
    <row r="24291" spans="40:45" ht="15" customHeight="1">
      <c r="AN24291" s="98"/>
      <c r="AO24291" s="98"/>
      <c r="AP24291" s="98"/>
      <c r="AR24291" s="98"/>
      <c r="AS24291" s="98"/>
    </row>
    <row r="24292" spans="40:45" ht="15" customHeight="1">
      <c r="AN24292" s="98"/>
      <c r="AO24292" s="98"/>
      <c r="AP24292" s="98"/>
      <c r="AR24292" s="98"/>
      <c r="AS24292" s="98"/>
    </row>
    <row r="24293" spans="40:45" ht="15" customHeight="1">
      <c r="AN24293" s="98"/>
      <c r="AO24293" s="98"/>
      <c r="AP24293" s="98"/>
      <c r="AR24293" s="98"/>
      <c r="AS24293" s="98"/>
    </row>
    <row r="24294" spans="40:45" ht="15" customHeight="1">
      <c r="AN24294" s="98"/>
      <c r="AO24294" s="98"/>
      <c r="AP24294" s="98"/>
      <c r="AR24294" s="98"/>
      <c r="AS24294" s="98"/>
    </row>
    <row r="24295" spans="40:45" ht="15" customHeight="1">
      <c r="AN24295" s="98"/>
      <c r="AO24295" s="98"/>
      <c r="AP24295" s="98"/>
      <c r="AR24295" s="98"/>
      <c r="AS24295" s="98"/>
    </row>
    <row r="24296" spans="40:45" ht="15" customHeight="1">
      <c r="AN24296" s="98"/>
      <c r="AO24296" s="98"/>
      <c r="AP24296" s="98"/>
      <c r="AR24296" s="98"/>
      <c r="AS24296" s="98"/>
    </row>
    <row r="24297" spans="40:45" ht="15" customHeight="1">
      <c r="AN24297" s="98"/>
      <c r="AO24297" s="98"/>
      <c r="AP24297" s="98"/>
      <c r="AR24297" s="98"/>
      <c r="AS24297" s="98"/>
    </row>
    <row r="24298" spans="40:45" ht="15" customHeight="1">
      <c r="AN24298" s="98"/>
      <c r="AO24298" s="98"/>
      <c r="AP24298" s="98"/>
      <c r="AR24298" s="98"/>
      <c r="AS24298" s="98"/>
    </row>
    <row r="24299" spans="40:45" ht="15" customHeight="1">
      <c r="AN24299" s="98"/>
      <c r="AO24299" s="98"/>
      <c r="AP24299" s="98"/>
      <c r="AR24299" s="98"/>
      <c r="AS24299" s="98"/>
    </row>
    <row r="24300" spans="40:45" ht="15" customHeight="1">
      <c r="AN24300" s="98"/>
      <c r="AO24300" s="98"/>
      <c r="AP24300" s="98"/>
      <c r="AR24300" s="98"/>
      <c r="AS24300" s="98"/>
    </row>
    <row r="24301" spans="40:45" ht="15" customHeight="1">
      <c r="AN24301" s="98"/>
      <c r="AO24301" s="98"/>
      <c r="AP24301" s="98"/>
      <c r="AR24301" s="98"/>
      <c r="AS24301" s="98"/>
    </row>
    <row r="24302" spans="40:45" ht="15" customHeight="1">
      <c r="AN24302" s="98"/>
      <c r="AO24302" s="98"/>
      <c r="AP24302" s="98"/>
      <c r="AR24302" s="98"/>
      <c r="AS24302" s="98"/>
    </row>
    <row r="24303" spans="40:45" ht="15" customHeight="1">
      <c r="AN24303" s="98"/>
      <c r="AO24303" s="98"/>
      <c r="AP24303" s="98"/>
      <c r="AR24303" s="98"/>
      <c r="AS24303" s="98"/>
    </row>
    <row r="24304" spans="40:45" ht="15" customHeight="1">
      <c r="AN24304" s="98"/>
      <c r="AO24304" s="98"/>
      <c r="AP24304" s="98"/>
      <c r="AR24304" s="98"/>
      <c r="AS24304" s="98"/>
    </row>
    <row r="24305" spans="40:45" ht="15" customHeight="1">
      <c r="AN24305" s="98"/>
      <c r="AO24305" s="98"/>
      <c r="AP24305" s="98"/>
      <c r="AR24305" s="98"/>
      <c r="AS24305" s="98"/>
    </row>
    <row r="24306" spans="40:45" ht="15" customHeight="1">
      <c r="AN24306" s="98"/>
      <c r="AO24306" s="98"/>
      <c r="AP24306" s="98"/>
      <c r="AR24306" s="98"/>
      <c r="AS24306" s="98"/>
    </row>
    <row r="24307" spans="40:45" ht="15" customHeight="1">
      <c r="AN24307" s="98"/>
      <c r="AO24307" s="98"/>
      <c r="AP24307" s="98"/>
      <c r="AR24307" s="98"/>
      <c r="AS24307" s="98"/>
    </row>
    <row r="24308" spans="40:45" ht="15" customHeight="1">
      <c r="AN24308" s="98"/>
      <c r="AO24308" s="98"/>
      <c r="AP24308" s="98"/>
      <c r="AR24308" s="98"/>
      <c r="AS24308" s="98"/>
    </row>
    <row r="24309" spans="40:45" ht="15" customHeight="1">
      <c r="AN24309" s="98"/>
      <c r="AO24309" s="98"/>
      <c r="AP24309" s="98"/>
      <c r="AR24309" s="98"/>
      <c r="AS24309" s="98"/>
    </row>
    <row r="24310" spans="40:45" ht="15" customHeight="1">
      <c r="AN24310" s="98"/>
      <c r="AO24310" s="98"/>
      <c r="AP24310" s="98"/>
      <c r="AR24310" s="98"/>
      <c r="AS24310" s="98"/>
    </row>
    <row r="24311" spans="40:45" ht="15" customHeight="1">
      <c r="AN24311" s="98"/>
      <c r="AO24311" s="98"/>
      <c r="AP24311" s="98"/>
      <c r="AR24311" s="98"/>
      <c r="AS24311" s="98"/>
    </row>
    <row r="24312" spans="40:45" ht="15" customHeight="1">
      <c r="AN24312" s="98"/>
      <c r="AO24312" s="98"/>
      <c r="AP24312" s="98"/>
      <c r="AR24312" s="98"/>
      <c r="AS24312" s="98"/>
    </row>
    <row r="24313" spans="40:45" ht="15" customHeight="1">
      <c r="AN24313" s="98"/>
      <c r="AO24313" s="98"/>
      <c r="AP24313" s="98"/>
      <c r="AR24313" s="98"/>
      <c r="AS24313" s="98"/>
    </row>
    <row r="24314" spans="40:45" ht="15" customHeight="1">
      <c r="AN24314" s="98"/>
      <c r="AO24314" s="98"/>
      <c r="AP24314" s="98"/>
      <c r="AR24314" s="98"/>
      <c r="AS24314" s="98"/>
    </row>
    <row r="24315" spans="40:45" ht="15" customHeight="1">
      <c r="AN24315" s="98"/>
      <c r="AO24315" s="98"/>
      <c r="AP24315" s="98"/>
      <c r="AR24315" s="98"/>
      <c r="AS24315" s="98"/>
    </row>
    <row r="24316" spans="40:45" ht="15" customHeight="1">
      <c r="AN24316" s="98"/>
      <c r="AO24316" s="98"/>
      <c r="AP24316" s="98"/>
      <c r="AR24316" s="98"/>
      <c r="AS24316" s="98"/>
    </row>
    <row r="24317" spans="40:45" ht="15" customHeight="1">
      <c r="AN24317" s="98"/>
      <c r="AO24317" s="98"/>
      <c r="AP24317" s="98"/>
      <c r="AR24317" s="98"/>
      <c r="AS24317" s="98"/>
    </row>
    <row r="24318" spans="40:45" ht="15" customHeight="1">
      <c r="AN24318" s="98"/>
      <c r="AO24318" s="98"/>
      <c r="AP24318" s="98"/>
      <c r="AR24318" s="98"/>
      <c r="AS24318" s="98"/>
    </row>
    <row r="24319" spans="40:45" ht="15" customHeight="1">
      <c r="AN24319" s="98"/>
      <c r="AO24319" s="98"/>
      <c r="AP24319" s="98"/>
      <c r="AR24319" s="98"/>
      <c r="AS24319" s="98"/>
    </row>
    <row r="24320" spans="40:45" ht="15" customHeight="1">
      <c r="AN24320" s="98"/>
      <c r="AO24320" s="98"/>
      <c r="AP24320" s="98"/>
      <c r="AR24320" s="98"/>
      <c r="AS24320" s="98"/>
    </row>
    <row r="24321" spans="40:45" ht="15" customHeight="1">
      <c r="AN24321" s="98"/>
      <c r="AO24321" s="98"/>
      <c r="AP24321" s="98"/>
      <c r="AR24321" s="98"/>
      <c r="AS24321" s="98"/>
    </row>
    <row r="24322" spans="40:45" ht="15" customHeight="1">
      <c r="AN24322" s="98"/>
      <c r="AO24322" s="98"/>
      <c r="AP24322" s="98"/>
      <c r="AR24322" s="98"/>
      <c r="AS24322" s="98"/>
    </row>
    <row r="24323" spans="40:45" ht="15" customHeight="1">
      <c r="AN24323" s="98"/>
      <c r="AO24323" s="98"/>
      <c r="AP24323" s="98"/>
      <c r="AR24323" s="98"/>
      <c r="AS24323" s="98"/>
    </row>
    <row r="24324" spans="40:45" ht="15" customHeight="1">
      <c r="AN24324" s="98"/>
      <c r="AO24324" s="98"/>
      <c r="AP24324" s="98"/>
      <c r="AR24324" s="98"/>
      <c r="AS24324" s="98"/>
    </row>
    <row r="24325" spans="40:45" ht="15" customHeight="1">
      <c r="AN24325" s="98"/>
      <c r="AO24325" s="98"/>
      <c r="AP24325" s="98"/>
      <c r="AR24325" s="98"/>
      <c r="AS24325" s="98"/>
    </row>
    <row r="24326" spans="40:45" ht="15" customHeight="1">
      <c r="AN24326" s="98"/>
      <c r="AO24326" s="98"/>
      <c r="AP24326" s="98"/>
      <c r="AR24326" s="98"/>
      <c r="AS24326" s="98"/>
    </row>
    <row r="24327" spans="40:45" ht="15" customHeight="1">
      <c r="AN24327" s="98"/>
      <c r="AO24327" s="98"/>
      <c r="AP24327" s="98"/>
      <c r="AR24327" s="98"/>
      <c r="AS24327" s="98"/>
    </row>
    <row r="24328" spans="40:45" ht="15" customHeight="1">
      <c r="AN24328" s="98"/>
      <c r="AO24328" s="98"/>
      <c r="AP24328" s="98"/>
      <c r="AR24328" s="98"/>
      <c r="AS24328" s="98"/>
    </row>
    <row r="24329" spans="40:45" ht="15" customHeight="1">
      <c r="AN24329" s="98"/>
      <c r="AO24329" s="98"/>
      <c r="AP24329" s="98"/>
      <c r="AR24329" s="98"/>
      <c r="AS24329" s="98"/>
    </row>
    <row r="24330" spans="40:45" ht="15" customHeight="1">
      <c r="AN24330" s="98"/>
      <c r="AO24330" s="98"/>
      <c r="AP24330" s="98"/>
      <c r="AR24330" s="98"/>
      <c r="AS24330" s="98"/>
    </row>
    <row r="24331" spans="40:45" ht="15" customHeight="1">
      <c r="AN24331" s="98"/>
      <c r="AO24331" s="98"/>
      <c r="AP24331" s="98"/>
      <c r="AR24331" s="98"/>
      <c r="AS24331" s="98"/>
    </row>
    <row r="24332" spans="40:45" ht="15" customHeight="1">
      <c r="AN24332" s="98"/>
      <c r="AO24332" s="98"/>
      <c r="AP24332" s="98"/>
      <c r="AR24332" s="98"/>
      <c r="AS24332" s="98"/>
    </row>
    <row r="24333" spans="40:45" ht="15" customHeight="1">
      <c r="AN24333" s="98"/>
      <c r="AO24333" s="98"/>
      <c r="AP24333" s="98"/>
      <c r="AR24333" s="98"/>
      <c r="AS24333" s="98"/>
    </row>
    <row r="24334" spans="40:45" ht="15" customHeight="1">
      <c r="AN24334" s="98"/>
      <c r="AO24334" s="98"/>
      <c r="AP24334" s="98"/>
      <c r="AR24334" s="98"/>
      <c r="AS24334" s="98"/>
    </row>
    <row r="24335" spans="40:45" ht="15" customHeight="1">
      <c r="AN24335" s="98"/>
      <c r="AO24335" s="98"/>
      <c r="AP24335" s="98"/>
      <c r="AR24335" s="98"/>
      <c r="AS24335" s="98"/>
    </row>
    <row r="24336" spans="40:45" ht="15" customHeight="1">
      <c r="AN24336" s="98"/>
      <c r="AO24336" s="98"/>
      <c r="AP24336" s="98"/>
      <c r="AR24336" s="98"/>
      <c r="AS24336" s="98"/>
    </row>
    <row r="24337" spans="40:45" ht="15" customHeight="1">
      <c r="AN24337" s="98"/>
      <c r="AO24337" s="98"/>
      <c r="AP24337" s="98"/>
      <c r="AR24337" s="98"/>
      <c r="AS24337" s="98"/>
    </row>
    <row r="24338" spans="40:45" ht="15" customHeight="1">
      <c r="AN24338" s="98"/>
      <c r="AO24338" s="98"/>
      <c r="AP24338" s="98"/>
      <c r="AR24338" s="98"/>
      <c r="AS24338" s="98"/>
    </row>
    <row r="24339" spans="40:45" ht="15" customHeight="1">
      <c r="AN24339" s="98"/>
      <c r="AO24339" s="98"/>
      <c r="AP24339" s="98"/>
      <c r="AR24339" s="98"/>
      <c r="AS24339" s="98"/>
    </row>
    <row r="24340" spans="40:45" ht="15" customHeight="1">
      <c r="AN24340" s="98"/>
      <c r="AO24340" s="98"/>
      <c r="AP24340" s="98"/>
      <c r="AR24340" s="98"/>
      <c r="AS24340" s="98"/>
    </row>
    <row r="24341" spans="40:45" ht="15" customHeight="1">
      <c r="AN24341" s="98"/>
      <c r="AO24341" s="98"/>
      <c r="AP24341" s="98"/>
      <c r="AR24341" s="98"/>
      <c r="AS24341" s="98"/>
    </row>
    <row r="24342" spans="40:45" ht="15" customHeight="1">
      <c r="AN24342" s="98"/>
      <c r="AO24342" s="98"/>
      <c r="AP24342" s="98"/>
      <c r="AR24342" s="98"/>
      <c r="AS24342" s="98"/>
    </row>
    <row r="24343" spans="40:45" ht="15" customHeight="1">
      <c r="AN24343" s="98"/>
      <c r="AO24343" s="98"/>
      <c r="AP24343" s="98"/>
      <c r="AR24343" s="98"/>
      <c r="AS24343" s="98"/>
    </row>
    <row r="24344" spans="40:45" ht="15" customHeight="1">
      <c r="AN24344" s="98"/>
      <c r="AO24344" s="98"/>
      <c r="AP24344" s="98"/>
      <c r="AR24344" s="98"/>
      <c r="AS24344" s="98"/>
    </row>
    <row r="24345" spans="40:45" ht="15" customHeight="1">
      <c r="AN24345" s="98"/>
      <c r="AO24345" s="98"/>
      <c r="AP24345" s="98"/>
      <c r="AR24345" s="98"/>
      <c r="AS24345" s="98"/>
    </row>
    <row r="24346" spans="40:45" ht="15" customHeight="1">
      <c r="AN24346" s="98"/>
      <c r="AO24346" s="98"/>
      <c r="AP24346" s="98"/>
      <c r="AR24346" s="98"/>
      <c r="AS24346" s="98"/>
    </row>
    <row r="24347" spans="40:45" ht="15" customHeight="1">
      <c r="AN24347" s="98"/>
      <c r="AO24347" s="98"/>
      <c r="AP24347" s="98"/>
      <c r="AR24347" s="98"/>
      <c r="AS24347" s="98"/>
    </row>
    <row r="24348" spans="40:45" ht="15" customHeight="1">
      <c r="AN24348" s="98"/>
      <c r="AO24348" s="98"/>
      <c r="AP24348" s="98"/>
      <c r="AR24348" s="98"/>
      <c r="AS24348" s="98"/>
    </row>
    <row r="24349" spans="40:45" ht="15" customHeight="1">
      <c r="AN24349" s="98"/>
      <c r="AO24349" s="98"/>
      <c r="AP24349" s="98"/>
      <c r="AR24349" s="98"/>
      <c r="AS24349" s="98"/>
    </row>
    <row r="24350" spans="40:45" ht="15" customHeight="1">
      <c r="AN24350" s="98"/>
      <c r="AO24350" s="98"/>
      <c r="AP24350" s="98"/>
      <c r="AR24350" s="98"/>
      <c r="AS24350" s="98"/>
    </row>
    <row r="24351" spans="40:45" ht="15" customHeight="1">
      <c r="AN24351" s="98"/>
      <c r="AO24351" s="98"/>
      <c r="AP24351" s="98"/>
      <c r="AR24351" s="98"/>
      <c r="AS24351" s="98"/>
    </row>
    <row r="24352" spans="40:45" ht="15" customHeight="1">
      <c r="AN24352" s="98"/>
      <c r="AO24352" s="98"/>
      <c r="AP24352" s="98"/>
      <c r="AR24352" s="98"/>
      <c r="AS24352" s="98"/>
    </row>
    <row r="24353" spans="40:45" ht="15" customHeight="1">
      <c r="AN24353" s="98"/>
      <c r="AO24353" s="98"/>
      <c r="AP24353" s="98"/>
      <c r="AR24353" s="98"/>
      <c r="AS24353" s="98"/>
    </row>
    <row r="24354" spans="40:45" ht="15" customHeight="1">
      <c r="AN24354" s="98"/>
      <c r="AO24354" s="98"/>
      <c r="AP24354" s="98"/>
      <c r="AR24354" s="98"/>
      <c r="AS24354" s="98"/>
    </row>
    <row r="24355" spans="40:45" ht="15" customHeight="1">
      <c r="AN24355" s="98"/>
      <c r="AO24355" s="98"/>
      <c r="AP24355" s="98"/>
      <c r="AR24355" s="98"/>
      <c r="AS24355" s="98"/>
    </row>
    <row r="24356" spans="40:45" ht="15" customHeight="1">
      <c r="AN24356" s="98"/>
      <c r="AO24356" s="98"/>
      <c r="AP24356" s="98"/>
      <c r="AR24356" s="98"/>
      <c r="AS24356" s="98"/>
    </row>
    <row r="24357" spans="40:45" ht="15" customHeight="1">
      <c r="AN24357" s="98"/>
      <c r="AO24357" s="98"/>
      <c r="AP24357" s="98"/>
      <c r="AR24357" s="98"/>
      <c r="AS24357" s="98"/>
    </row>
    <row r="24358" spans="40:45" ht="15" customHeight="1">
      <c r="AN24358" s="98"/>
      <c r="AO24358" s="98"/>
      <c r="AP24358" s="98"/>
      <c r="AR24358" s="98"/>
      <c r="AS24358" s="98"/>
    </row>
    <row r="24359" spans="40:45" ht="15" customHeight="1">
      <c r="AN24359" s="98"/>
      <c r="AO24359" s="98"/>
      <c r="AP24359" s="98"/>
      <c r="AR24359" s="98"/>
      <c r="AS24359" s="98"/>
    </row>
    <row r="24360" spans="40:45" ht="15" customHeight="1">
      <c r="AN24360" s="98"/>
      <c r="AO24360" s="98"/>
      <c r="AP24360" s="98"/>
      <c r="AR24360" s="98"/>
      <c r="AS24360" s="98"/>
    </row>
    <row r="24361" spans="40:45" ht="15" customHeight="1">
      <c r="AN24361" s="98"/>
      <c r="AO24361" s="98"/>
      <c r="AP24361" s="98"/>
      <c r="AR24361" s="98"/>
      <c r="AS24361" s="98"/>
    </row>
    <row r="24362" spans="40:45" ht="15" customHeight="1">
      <c r="AN24362" s="98"/>
      <c r="AO24362" s="98"/>
      <c r="AP24362" s="98"/>
      <c r="AR24362" s="98"/>
      <c r="AS24362" s="98"/>
    </row>
    <row r="24363" spans="40:45" ht="15" customHeight="1">
      <c r="AN24363" s="98"/>
      <c r="AO24363" s="98"/>
      <c r="AP24363" s="98"/>
      <c r="AR24363" s="98"/>
      <c r="AS24363" s="98"/>
    </row>
    <row r="24364" spans="40:45" ht="15" customHeight="1">
      <c r="AN24364" s="98"/>
      <c r="AO24364" s="98"/>
      <c r="AP24364" s="98"/>
      <c r="AR24364" s="98"/>
      <c r="AS24364" s="98"/>
    </row>
    <row r="24365" spans="40:45" ht="15" customHeight="1">
      <c r="AN24365" s="98"/>
      <c r="AO24365" s="98"/>
      <c r="AP24365" s="98"/>
      <c r="AR24365" s="98"/>
      <c r="AS24365" s="98"/>
    </row>
    <row r="24366" spans="40:45" ht="15" customHeight="1">
      <c r="AN24366" s="98"/>
      <c r="AO24366" s="98"/>
      <c r="AP24366" s="98"/>
      <c r="AR24366" s="98"/>
      <c r="AS24366" s="98"/>
    </row>
    <row r="24367" spans="40:45" ht="15" customHeight="1">
      <c r="AN24367" s="98"/>
      <c r="AO24367" s="98"/>
      <c r="AP24367" s="98"/>
      <c r="AR24367" s="98"/>
      <c r="AS24367" s="98"/>
    </row>
    <row r="24368" spans="40:45" ht="15" customHeight="1">
      <c r="AN24368" s="98"/>
      <c r="AO24368" s="98"/>
      <c r="AP24368" s="98"/>
      <c r="AR24368" s="98"/>
      <c r="AS24368" s="98"/>
    </row>
    <row r="24369" spans="40:45" ht="15" customHeight="1">
      <c r="AN24369" s="98"/>
      <c r="AO24369" s="98"/>
      <c r="AP24369" s="98"/>
      <c r="AR24369" s="98"/>
      <c r="AS24369" s="98"/>
    </row>
    <row r="24370" spans="40:45" ht="15" customHeight="1">
      <c r="AN24370" s="98"/>
      <c r="AO24370" s="98"/>
      <c r="AP24370" s="98"/>
      <c r="AR24370" s="98"/>
      <c r="AS24370" s="98"/>
    </row>
    <row r="24371" spans="40:45" ht="15" customHeight="1">
      <c r="AN24371" s="98"/>
      <c r="AO24371" s="98"/>
      <c r="AP24371" s="98"/>
      <c r="AR24371" s="98"/>
      <c r="AS24371" s="98"/>
    </row>
    <row r="24372" spans="40:45" ht="15" customHeight="1">
      <c r="AN24372" s="98"/>
      <c r="AO24372" s="98"/>
      <c r="AP24372" s="98"/>
      <c r="AR24372" s="98"/>
      <c r="AS24372" s="98"/>
    </row>
    <row r="24373" spans="40:45" ht="15" customHeight="1">
      <c r="AN24373" s="98"/>
      <c r="AO24373" s="98"/>
      <c r="AP24373" s="98"/>
      <c r="AR24373" s="98"/>
      <c r="AS24373" s="98"/>
    </row>
    <row r="24374" spans="40:45" ht="15" customHeight="1">
      <c r="AN24374" s="98"/>
      <c r="AO24374" s="98"/>
      <c r="AP24374" s="98"/>
      <c r="AR24374" s="98"/>
      <c r="AS24374" s="98"/>
    </row>
    <row r="24375" spans="40:45" ht="15" customHeight="1">
      <c r="AN24375" s="98"/>
      <c r="AO24375" s="98"/>
      <c r="AP24375" s="98"/>
      <c r="AR24375" s="98"/>
      <c r="AS24375" s="98"/>
    </row>
    <row r="24376" spans="40:45" ht="15" customHeight="1">
      <c r="AN24376" s="98"/>
      <c r="AO24376" s="98"/>
      <c r="AP24376" s="98"/>
      <c r="AR24376" s="98"/>
      <c r="AS24376" s="98"/>
    </row>
    <row r="24377" spans="40:45" ht="15" customHeight="1">
      <c r="AN24377" s="98"/>
      <c r="AO24377" s="98"/>
      <c r="AP24377" s="98"/>
      <c r="AR24377" s="98"/>
      <c r="AS24377" s="98"/>
    </row>
    <row r="24378" spans="40:45" ht="15" customHeight="1">
      <c r="AN24378" s="98"/>
      <c r="AO24378" s="98"/>
      <c r="AP24378" s="98"/>
      <c r="AR24378" s="98"/>
      <c r="AS24378" s="98"/>
    </row>
    <row r="24379" spans="40:45" ht="15" customHeight="1">
      <c r="AN24379" s="98"/>
      <c r="AO24379" s="98"/>
      <c r="AP24379" s="98"/>
      <c r="AR24379" s="98"/>
      <c r="AS24379" s="98"/>
    </row>
    <row r="24380" spans="40:45" ht="15" customHeight="1">
      <c r="AN24380" s="98"/>
      <c r="AO24380" s="98"/>
      <c r="AP24380" s="98"/>
      <c r="AR24380" s="98"/>
      <c r="AS24380" s="98"/>
    </row>
    <row r="24381" spans="40:45" ht="15" customHeight="1">
      <c r="AN24381" s="98"/>
      <c r="AO24381" s="98"/>
      <c r="AP24381" s="98"/>
      <c r="AR24381" s="98"/>
      <c r="AS24381" s="98"/>
    </row>
    <row r="24382" spans="40:45" ht="15" customHeight="1">
      <c r="AN24382" s="98"/>
      <c r="AO24382" s="98"/>
      <c r="AP24382" s="98"/>
      <c r="AR24382" s="98"/>
      <c r="AS24382" s="98"/>
    </row>
    <row r="24383" spans="40:45" ht="15" customHeight="1">
      <c r="AN24383" s="98"/>
      <c r="AO24383" s="98"/>
      <c r="AP24383" s="98"/>
      <c r="AR24383" s="98"/>
      <c r="AS24383" s="98"/>
    </row>
    <row r="24384" spans="40:45" ht="15" customHeight="1">
      <c r="AN24384" s="98"/>
      <c r="AO24384" s="98"/>
      <c r="AP24384" s="98"/>
      <c r="AR24384" s="98"/>
      <c r="AS24384" s="98"/>
    </row>
    <row r="24385" spans="40:45" ht="15" customHeight="1">
      <c r="AN24385" s="98"/>
      <c r="AO24385" s="98"/>
      <c r="AP24385" s="98"/>
      <c r="AR24385" s="98"/>
      <c r="AS24385" s="98"/>
    </row>
    <row r="24386" spans="40:45" ht="15" customHeight="1">
      <c r="AN24386" s="98"/>
      <c r="AO24386" s="98"/>
      <c r="AP24386" s="98"/>
      <c r="AR24386" s="98"/>
      <c r="AS24386" s="98"/>
    </row>
    <row r="24387" spans="40:45" ht="15" customHeight="1">
      <c r="AN24387" s="98"/>
      <c r="AO24387" s="98"/>
      <c r="AP24387" s="98"/>
      <c r="AR24387" s="98"/>
      <c r="AS24387" s="98"/>
    </row>
    <row r="24388" spans="40:45" ht="15" customHeight="1">
      <c r="AN24388" s="98"/>
      <c r="AO24388" s="98"/>
      <c r="AP24388" s="98"/>
      <c r="AR24388" s="98"/>
      <c r="AS24388" s="98"/>
    </row>
    <row r="24389" spans="40:45" ht="15" customHeight="1">
      <c r="AN24389" s="98"/>
      <c r="AO24389" s="98"/>
      <c r="AP24389" s="98"/>
      <c r="AR24389" s="98"/>
      <c r="AS24389" s="98"/>
    </row>
    <row r="24390" spans="40:45" ht="15" customHeight="1">
      <c r="AN24390" s="98"/>
      <c r="AO24390" s="98"/>
      <c r="AP24390" s="98"/>
      <c r="AR24390" s="98"/>
      <c r="AS24390" s="98"/>
    </row>
    <row r="24391" spans="40:45" ht="15" customHeight="1">
      <c r="AN24391" s="98"/>
      <c r="AO24391" s="98"/>
      <c r="AP24391" s="98"/>
      <c r="AR24391" s="98"/>
      <c r="AS24391" s="98"/>
    </row>
    <row r="24392" spans="40:45" ht="15" customHeight="1">
      <c r="AN24392" s="98"/>
      <c r="AO24392" s="98"/>
      <c r="AP24392" s="98"/>
      <c r="AR24392" s="98"/>
      <c r="AS24392" s="98"/>
    </row>
    <row r="24393" spans="40:45" ht="15" customHeight="1">
      <c r="AN24393" s="98"/>
      <c r="AO24393" s="98"/>
      <c r="AP24393" s="98"/>
      <c r="AR24393" s="98"/>
      <c r="AS24393" s="98"/>
    </row>
    <row r="24394" spans="40:45" ht="15" customHeight="1">
      <c r="AN24394" s="98"/>
      <c r="AO24394" s="98"/>
      <c r="AP24394" s="98"/>
      <c r="AR24394" s="98"/>
      <c r="AS24394" s="98"/>
    </row>
    <row r="24395" spans="40:45" ht="15" customHeight="1">
      <c r="AN24395" s="98"/>
      <c r="AO24395" s="98"/>
      <c r="AP24395" s="98"/>
      <c r="AR24395" s="98"/>
      <c r="AS24395" s="98"/>
    </row>
    <row r="24396" spans="40:45" ht="15" customHeight="1">
      <c r="AN24396" s="98"/>
      <c r="AO24396" s="98"/>
      <c r="AP24396" s="98"/>
      <c r="AR24396" s="98"/>
      <c r="AS24396" s="98"/>
    </row>
    <row r="24397" spans="40:45" ht="15" customHeight="1">
      <c r="AN24397" s="98"/>
      <c r="AO24397" s="98"/>
      <c r="AP24397" s="98"/>
      <c r="AR24397" s="98"/>
      <c r="AS24397" s="98"/>
    </row>
    <row r="24398" spans="40:45" ht="15" customHeight="1">
      <c r="AN24398" s="98"/>
      <c r="AO24398" s="98"/>
      <c r="AP24398" s="98"/>
      <c r="AR24398" s="98"/>
      <c r="AS24398" s="98"/>
    </row>
    <row r="24399" spans="40:45" ht="15" customHeight="1">
      <c r="AN24399" s="98"/>
      <c r="AO24399" s="98"/>
      <c r="AP24399" s="98"/>
      <c r="AR24399" s="98"/>
      <c r="AS24399" s="98"/>
    </row>
    <row r="24400" spans="40:45" ht="15" customHeight="1">
      <c r="AN24400" s="98"/>
      <c r="AO24400" s="98"/>
      <c r="AP24400" s="98"/>
      <c r="AR24400" s="98"/>
      <c r="AS24400" s="98"/>
    </row>
    <row r="24401" spans="40:45" ht="15" customHeight="1">
      <c r="AN24401" s="98"/>
      <c r="AO24401" s="98"/>
      <c r="AP24401" s="98"/>
      <c r="AR24401" s="98"/>
      <c r="AS24401" s="98"/>
    </row>
    <row r="24402" spans="40:45" ht="15" customHeight="1">
      <c r="AN24402" s="98"/>
      <c r="AO24402" s="98"/>
      <c r="AP24402" s="98"/>
      <c r="AR24402" s="98"/>
      <c r="AS24402" s="98"/>
    </row>
    <row r="24403" spans="40:45" ht="15" customHeight="1">
      <c r="AN24403" s="98"/>
      <c r="AO24403" s="98"/>
      <c r="AP24403" s="98"/>
      <c r="AR24403" s="98"/>
      <c r="AS24403" s="98"/>
    </row>
    <row r="24404" spans="40:45" ht="15" customHeight="1">
      <c r="AN24404" s="98"/>
      <c r="AO24404" s="98"/>
      <c r="AP24404" s="98"/>
      <c r="AR24404" s="98"/>
      <c r="AS24404" s="98"/>
    </row>
    <row r="24405" spans="40:45" ht="15" customHeight="1">
      <c r="AN24405" s="98"/>
      <c r="AO24405" s="98"/>
      <c r="AP24405" s="98"/>
      <c r="AR24405" s="98"/>
      <c r="AS24405" s="98"/>
    </row>
    <row r="24406" spans="40:45" ht="15" customHeight="1">
      <c r="AN24406" s="98"/>
      <c r="AO24406" s="98"/>
      <c r="AP24406" s="98"/>
      <c r="AR24406" s="98"/>
      <c r="AS24406" s="98"/>
    </row>
    <row r="24407" spans="40:45" ht="15" customHeight="1">
      <c r="AN24407" s="98"/>
      <c r="AO24407" s="98"/>
      <c r="AP24407" s="98"/>
      <c r="AR24407" s="98"/>
      <c r="AS24407" s="98"/>
    </row>
    <row r="24408" spans="40:45" ht="15" customHeight="1">
      <c r="AN24408" s="98"/>
      <c r="AO24408" s="98"/>
      <c r="AP24408" s="98"/>
      <c r="AR24408" s="98"/>
      <c r="AS24408" s="98"/>
    </row>
    <row r="24409" spans="40:45" ht="15" customHeight="1">
      <c r="AN24409" s="98"/>
      <c r="AO24409" s="98"/>
      <c r="AP24409" s="98"/>
      <c r="AR24409" s="98"/>
      <c r="AS24409" s="98"/>
    </row>
    <row r="24410" spans="40:45" ht="15" customHeight="1">
      <c r="AN24410" s="98"/>
      <c r="AO24410" s="98"/>
      <c r="AP24410" s="98"/>
      <c r="AR24410" s="98"/>
      <c r="AS24410" s="98"/>
    </row>
    <row r="24411" spans="40:45" ht="15" customHeight="1">
      <c r="AN24411" s="98"/>
      <c r="AO24411" s="98"/>
      <c r="AP24411" s="98"/>
      <c r="AR24411" s="98"/>
      <c r="AS24411" s="98"/>
    </row>
    <row r="24412" spans="40:45" ht="15" customHeight="1">
      <c r="AN24412" s="98"/>
      <c r="AO24412" s="98"/>
      <c r="AP24412" s="98"/>
      <c r="AR24412" s="98"/>
      <c r="AS24412" s="98"/>
    </row>
    <row r="24413" spans="40:45" ht="15" customHeight="1">
      <c r="AN24413" s="98"/>
      <c r="AO24413" s="98"/>
      <c r="AP24413" s="98"/>
      <c r="AR24413" s="98"/>
      <c r="AS24413" s="98"/>
    </row>
    <row r="24414" spans="40:45" ht="15" customHeight="1">
      <c r="AN24414" s="98"/>
      <c r="AO24414" s="98"/>
      <c r="AP24414" s="98"/>
      <c r="AR24414" s="98"/>
      <c r="AS24414" s="98"/>
    </row>
    <row r="24415" spans="40:45" ht="15" customHeight="1">
      <c r="AN24415" s="98"/>
      <c r="AO24415" s="98"/>
      <c r="AP24415" s="98"/>
      <c r="AR24415" s="98"/>
      <c r="AS24415" s="98"/>
    </row>
    <row r="24416" spans="40:45" ht="15" customHeight="1">
      <c r="AN24416" s="98"/>
      <c r="AO24416" s="98"/>
      <c r="AP24416" s="98"/>
      <c r="AR24416" s="98"/>
      <c r="AS24416" s="98"/>
    </row>
    <row r="24417" spans="40:45" ht="15" customHeight="1">
      <c r="AN24417" s="98"/>
      <c r="AO24417" s="98"/>
      <c r="AP24417" s="98"/>
      <c r="AR24417" s="98"/>
      <c r="AS24417" s="98"/>
    </row>
    <row r="24418" spans="40:45" ht="15" customHeight="1">
      <c r="AN24418" s="98"/>
      <c r="AO24418" s="98"/>
      <c r="AP24418" s="98"/>
      <c r="AR24418" s="98"/>
      <c r="AS24418" s="98"/>
    </row>
    <row r="24419" spans="40:45" ht="15" customHeight="1">
      <c r="AN24419" s="98"/>
      <c r="AO24419" s="98"/>
      <c r="AP24419" s="98"/>
      <c r="AR24419" s="98"/>
      <c r="AS24419" s="98"/>
    </row>
    <row r="24420" spans="40:45" ht="15" customHeight="1">
      <c r="AN24420" s="98"/>
      <c r="AO24420" s="98"/>
      <c r="AP24420" s="98"/>
      <c r="AR24420" s="98"/>
      <c r="AS24420" s="98"/>
    </row>
    <row r="24421" spans="40:45" ht="15" customHeight="1">
      <c r="AN24421" s="98"/>
      <c r="AO24421" s="98"/>
      <c r="AP24421" s="98"/>
      <c r="AR24421" s="98"/>
      <c r="AS24421" s="98"/>
    </row>
    <row r="24422" spans="40:45" ht="15" customHeight="1">
      <c r="AN24422" s="98"/>
      <c r="AO24422" s="98"/>
      <c r="AP24422" s="98"/>
      <c r="AR24422" s="98"/>
      <c r="AS24422" s="98"/>
    </row>
    <row r="24423" spans="40:45" ht="15" customHeight="1">
      <c r="AN24423" s="98"/>
      <c r="AO24423" s="98"/>
      <c r="AP24423" s="98"/>
      <c r="AR24423" s="98"/>
      <c r="AS24423" s="98"/>
    </row>
    <row r="24424" spans="40:45" ht="15" customHeight="1">
      <c r="AN24424" s="98"/>
      <c r="AO24424" s="98"/>
      <c r="AP24424" s="98"/>
      <c r="AR24424" s="98"/>
      <c r="AS24424" s="98"/>
    </row>
    <row r="24425" spans="40:45" ht="15" customHeight="1">
      <c r="AN24425" s="98"/>
      <c r="AO24425" s="98"/>
      <c r="AP24425" s="98"/>
      <c r="AR24425" s="98"/>
      <c r="AS24425" s="98"/>
    </row>
    <row r="24426" spans="40:45" ht="15" customHeight="1">
      <c r="AN24426" s="98"/>
      <c r="AO24426" s="98"/>
      <c r="AP24426" s="98"/>
      <c r="AR24426" s="98"/>
      <c r="AS24426" s="98"/>
    </row>
    <row r="24427" spans="40:45" ht="15" customHeight="1">
      <c r="AN24427" s="98"/>
      <c r="AO24427" s="98"/>
      <c r="AP24427" s="98"/>
      <c r="AR24427" s="98"/>
      <c r="AS24427" s="98"/>
    </row>
    <row r="24428" spans="40:45" ht="15" customHeight="1">
      <c r="AN24428" s="98"/>
      <c r="AO24428" s="98"/>
      <c r="AP24428" s="98"/>
      <c r="AR24428" s="98"/>
      <c r="AS24428" s="98"/>
    </row>
    <row r="24429" spans="40:45" ht="15" customHeight="1">
      <c r="AN24429" s="98"/>
      <c r="AO24429" s="98"/>
      <c r="AP24429" s="98"/>
      <c r="AR24429" s="98"/>
      <c r="AS24429" s="98"/>
    </row>
    <row r="24430" spans="40:45" ht="15" customHeight="1">
      <c r="AN24430" s="98"/>
      <c r="AO24430" s="98"/>
      <c r="AP24430" s="98"/>
      <c r="AR24430" s="98"/>
      <c r="AS24430" s="98"/>
    </row>
    <row r="24431" spans="40:45" ht="15" customHeight="1">
      <c r="AN24431" s="98"/>
      <c r="AO24431" s="98"/>
      <c r="AP24431" s="98"/>
      <c r="AR24431" s="98"/>
      <c r="AS24431" s="98"/>
    </row>
    <row r="24432" spans="40:45" ht="15" customHeight="1">
      <c r="AN24432" s="98"/>
      <c r="AO24432" s="98"/>
      <c r="AP24432" s="98"/>
      <c r="AR24432" s="98"/>
      <c r="AS24432" s="98"/>
    </row>
    <row r="24433" spans="40:45" ht="15" customHeight="1">
      <c r="AN24433" s="98"/>
      <c r="AO24433" s="98"/>
      <c r="AP24433" s="98"/>
      <c r="AR24433" s="98"/>
      <c r="AS24433" s="98"/>
    </row>
    <row r="24434" spans="40:45" ht="15" customHeight="1">
      <c r="AN24434" s="98"/>
      <c r="AO24434" s="98"/>
      <c r="AP24434" s="98"/>
      <c r="AR24434" s="98"/>
      <c r="AS24434" s="98"/>
    </row>
    <row r="24435" spans="40:45" ht="15" customHeight="1">
      <c r="AN24435" s="98"/>
      <c r="AO24435" s="98"/>
      <c r="AP24435" s="98"/>
      <c r="AR24435" s="98"/>
      <c r="AS24435" s="98"/>
    </row>
    <row r="24436" spans="40:45" ht="15" customHeight="1">
      <c r="AN24436" s="98"/>
      <c r="AO24436" s="98"/>
      <c r="AP24436" s="98"/>
      <c r="AR24436" s="98"/>
      <c r="AS24436" s="98"/>
    </row>
    <row r="24437" spans="40:45" ht="15" customHeight="1">
      <c r="AN24437" s="98"/>
      <c r="AO24437" s="98"/>
      <c r="AP24437" s="98"/>
      <c r="AR24437" s="98"/>
      <c r="AS24437" s="98"/>
    </row>
    <row r="24438" spans="40:45" ht="15" customHeight="1">
      <c r="AN24438" s="98"/>
      <c r="AO24438" s="98"/>
      <c r="AP24438" s="98"/>
      <c r="AR24438" s="98"/>
      <c r="AS24438" s="98"/>
    </row>
    <row r="24439" spans="40:45" ht="15" customHeight="1">
      <c r="AN24439" s="98"/>
      <c r="AO24439" s="98"/>
      <c r="AP24439" s="98"/>
      <c r="AR24439" s="98"/>
      <c r="AS24439" s="98"/>
    </row>
    <row r="24440" spans="40:45" ht="15" customHeight="1">
      <c r="AN24440" s="98"/>
      <c r="AO24440" s="98"/>
      <c r="AP24440" s="98"/>
      <c r="AR24440" s="98"/>
      <c r="AS24440" s="98"/>
    </row>
    <row r="24441" spans="40:45" ht="15" customHeight="1">
      <c r="AN24441" s="98"/>
      <c r="AO24441" s="98"/>
      <c r="AP24441" s="98"/>
      <c r="AR24441" s="98"/>
      <c r="AS24441" s="98"/>
    </row>
    <row r="24442" spans="40:45" ht="15" customHeight="1">
      <c r="AN24442" s="98"/>
      <c r="AO24442" s="98"/>
      <c r="AP24442" s="98"/>
      <c r="AR24442" s="98"/>
      <c r="AS24442" s="98"/>
    </row>
    <row r="24443" spans="40:45" ht="15" customHeight="1">
      <c r="AN24443" s="98"/>
      <c r="AO24443" s="98"/>
      <c r="AP24443" s="98"/>
      <c r="AR24443" s="98"/>
      <c r="AS24443" s="98"/>
    </row>
    <row r="24444" spans="40:45" ht="15" customHeight="1">
      <c r="AN24444" s="98"/>
      <c r="AO24444" s="98"/>
      <c r="AP24444" s="98"/>
      <c r="AR24444" s="98"/>
      <c r="AS24444" s="98"/>
    </row>
    <row r="24445" spans="40:45" ht="15" customHeight="1">
      <c r="AN24445" s="98"/>
      <c r="AO24445" s="98"/>
      <c r="AP24445" s="98"/>
      <c r="AR24445" s="98"/>
      <c r="AS24445" s="98"/>
    </row>
    <row r="24446" spans="40:45" ht="15" customHeight="1">
      <c r="AN24446" s="98"/>
      <c r="AO24446" s="98"/>
      <c r="AP24446" s="98"/>
      <c r="AR24446" s="98"/>
      <c r="AS24446" s="98"/>
    </row>
    <row r="24447" spans="40:45" ht="15" customHeight="1">
      <c r="AN24447" s="98"/>
      <c r="AO24447" s="98"/>
      <c r="AP24447" s="98"/>
      <c r="AR24447" s="98"/>
      <c r="AS24447" s="98"/>
    </row>
    <row r="24448" spans="40:45" ht="15" customHeight="1">
      <c r="AN24448" s="98"/>
      <c r="AO24448" s="98"/>
      <c r="AP24448" s="98"/>
      <c r="AR24448" s="98"/>
      <c r="AS24448" s="98"/>
    </row>
    <row r="24449" spans="40:45" ht="15" customHeight="1">
      <c r="AN24449" s="98"/>
      <c r="AO24449" s="98"/>
      <c r="AP24449" s="98"/>
      <c r="AR24449" s="98"/>
      <c r="AS24449" s="98"/>
    </row>
    <row r="24450" spans="40:45" ht="15" customHeight="1">
      <c r="AN24450" s="98"/>
      <c r="AO24450" s="98"/>
      <c r="AP24450" s="98"/>
      <c r="AR24450" s="98"/>
      <c r="AS24450" s="98"/>
    </row>
    <row r="24451" spans="40:45" ht="15" customHeight="1">
      <c r="AN24451" s="98"/>
      <c r="AO24451" s="98"/>
      <c r="AP24451" s="98"/>
      <c r="AR24451" s="98"/>
      <c r="AS24451" s="98"/>
    </row>
    <row r="24452" spans="40:45" ht="15" customHeight="1">
      <c r="AN24452" s="98"/>
      <c r="AO24452" s="98"/>
      <c r="AP24452" s="98"/>
      <c r="AR24452" s="98"/>
      <c r="AS24452" s="98"/>
    </row>
    <row r="24453" spans="40:45" ht="15" customHeight="1">
      <c r="AN24453" s="98"/>
      <c r="AO24453" s="98"/>
      <c r="AP24453" s="98"/>
      <c r="AR24453" s="98"/>
      <c r="AS24453" s="98"/>
    </row>
    <row r="24454" spans="40:45" ht="15" customHeight="1">
      <c r="AN24454" s="98"/>
      <c r="AO24454" s="98"/>
      <c r="AP24454" s="98"/>
      <c r="AR24454" s="98"/>
      <c r="AS24454" s="98"/>
    </row>
    <row r="24455" spans="40:45" ht="15" customHeight="1">
      <c r="AN24455" s="98"/>
      <c r="AO24455" s="98"/>
      <c r="AP24455" s="98"/>
      <c r="AR24455" s="98"/>
      <c r="AS24455" s="98"/>
    </row>
    <row r="24456" spans="40:45" ht="15" customHeight="1">
      <c r="AN24456" s="98"/>
      <c r="AO24456" s="98"/>
      <c r="AP24456" s="98"/>
      <c r="AR24456" s="98"/>
      <c r="AS24456" s="98"/>
    </row>
    <row r="24457" spans="40:45" ht="15" customHeight="1">
      <c r="AN24457" s="98"/>
      <c r="AO24457" s="98"/>
      <c r="AP24457" s="98"/>
      <c r="AR24457" s="98"/>
      <c r="AS24457" s="98"/>
    </row>
    <row r="24458" spans="40:45" ht="15" customHeight="1">
      <c r="AN24458" s="98"/>
      <c r="AO24458" s="98"/>
      <c r="AP24458" s="98"/>
      <c r="AR24458" s="98"/>
      <c r="AS24458" s="98"/>
    </row>
    <row r="24459" spans="40:45" ht="15" customHeight="1">
      <c r="AN24459" s="98"/>
      <c r="AO24459" s="98"/>
      <c r="AP24459" s="98"/>
      <c r="AR24459" s="98"/>
      <c r="AS24459" s="98"/>
    </row>
    <row r="24460" spans="40:45" ht="15" customHeight="1">
      <c r="AN24460" s="98"/>
      <c r="AO24460" s="98"/>
      <c r="AP24460" s="98"/>
      <c r="AR24460" s="98"/>
      <c r="AS24460" s="98"/>
    </row>
    <row r="24461" spans="40:45" ht="15" customHeight="1">
      <c r="AN24461" s="98"/>
      <c r="AO24461" s="98"/>
      <c r="AP24461" s="98"/>
      <c r="AR24461" s="98"/>
      <c r="AS24461" s="98"/>
    </row>
    <row r="24462" spans="40:45" ht="15" customHeight="1">
      <c r="AN24462" s="98"/>
      <c r="AO24462" s="98"/>
      <c r="AP24462" s="98"/>
      <c r="AR24462" s="98"/>
      <c r="AS24462" s="98"/>
    </row>
    <row r="24463" spans="40:45" ht="15" customHeight="1">
      <c r="AN24463" s="98"/>
      <c r="AO24463" s="98"/>
      <c r="AP24463" s="98"/>
      <c r="AR24463" s="98"/>
      <c r="AS24463" s="98"/>
    </row>
    <row r="24464" spans="40:45" ht="15" customHeight="1">
      <c r="AN24464" s="98"/>
      <c r="AO24464" s="98"/>
      <c r="AP24464" s="98"/>
      <c r="AR24464" s="98"/>
      <c r="AS24464" s="98"/>
    </row>
    <row r="24465" spans="40:45" ht="15" customHeight="1">
      <c r="AN24465" s="98"/>
      <c r="AO24465" s="98"/>
      <c r="AP24465" s="98"/>
      <c r="AR24465" s="98"/>
      <c r="AS24465" s="98"/>
    </row>
    <row r="24466" spans="40:45" ht="15" customHeight="1">
      <c r="AN24466" s="98"/>
      <c r="AO24466" s="98"/>
      <c r="AP24466" s="98"/>
      <c r="AR24466" s="98"/>
      <c r="AS24466" s="98"/>
    </row>
    <row r="24467" spans="40:45" ht="15" customHeight="1">
      <c r="AN24467" s="98"/>
      <c r="AO24467" s="98"/>
      <c r="AP24467" s="98"/>
      <c r="AR24467" s="98"/>
      <c r="AS24467" s="98"/>
    </row>
    <row r="24468" spans="40:45" ht="15" customHeight="1">
      <c r="AN24468" s="98"/>
      <c r="AO24468" s="98"/>
      <c r="AP24468" s="98"/>
      <c r="AR24468" s="98"/>
      <c r="AS24468" s="98"/>
    </row>
    <row r="24469" spans="40:45" ht="15" customHeight="1">
      <c r="AN24469" s="98"/>
      <c r="AO24469" s="98"/>
      <c r="AP24469" s="98"/>
      <c r="AR24469" s="98"/>
      <c r="AS24469" s="98"/>
    </row>
    <row r="24470" spans="40:45" ht="15" customHeight="1">
      <c r="AN24470" s="98"/>
      <c r="AO24470" s="98"/>
      <c r="AP24470" s="98"/>
      <c r="AR24470" s="98"/>
      <c r="AS24470" s="98"/>
    </row>
    <row r="24471" spans="40:45" ht="15" customHeight="1">
      <c r="AN24471" s="98"/>
      <c r="AO24471" s="98"/>
      <c r="AP24471" s="98"/>
      <c r="AR24471" s="98"/>
      <c r="AS24471" s="98"/>
    </row>
    <row r="24472" spans="40:45" ht="15" customHeight="1">
      <c r="AN24472" s="98"/>
      <c r="AO24472" s="98"/>
      <c r="AP24472" s="98"/>
      <c r="AR24472" s="98"/>
      <c r="AS24472" s="98"/>
    </row>
    <row r="24473" spans="40:45" ht="15" customHeight="1">
      <c r="AN24473" s="98"/>
      <c r="AO24473" s="98"/>
      <c r="AP24473" s="98"/>
      <c r="AR24473" s="98"/>
      <c r="AS24473" s="98"/>
    </row>
    <row r="24474" spans="40:45" ht="15" customHeight="1">
      <c r="AN24474" s="98"/>
      <c r="AO24474" s="98"/>
      <c r="AP24474" s="98"/>
      <c r="AR24474" s="98"/>
      <c r="AS24474" s="98"/>
    </row>
    <row r="24475" spans="40:45" ht="15" customHeight="1">
      <c r="AN24475" s="98"/>
      <c r="AO24475" s="98"/>
      <c r="AP24475" s="98"/>
      <c r="AR24475" s="98"/>
      <c r="AS24475" s="98"/>
    </row>
    <row r="24476" spans="40:45" ht="15" customHeight="1">
      <c r="AN24476" s="98"/>
      <c r="AO24476" s="98"/>
      <c r="AP24476" s="98"/>
      <c r="AR24476" s="98"/>
      <c r="AS24476" s="98"/>
    </row>
    <row r="24477" spans="40:45" ht="15" customHeight="1">
      <c r="AN24477" s="98"/>
      <c r="AO24477" s="98"/>
      <c r="AP24477" s="98"/>
      <c r="AR24477" s="98"/>
      <c r="AS24477" s="98"/>
    </row>
    <row r="24478" spans="40:45" ht="15" customHeight="1">
      <c r="AN24478" s="98"/>
      <c r="AO24478" s="98"/>
      <c r="AP24478" s="98"/>
      <c r="AR24478" s="98"/>
      <c r="AS24478" s="98"/>
    </row>
    <row r="24479" spans="40:45" ht="15" customHeight="1">
      <c r="AN24479" s="98"/>
      <c r="AO24479" s="98"/>
      <c r="AP24479" s="98"/>
      <c r="AR24479" s="98"/>
      <c r="AS24479" s="98"/>
    </row>
    <row r="24480" spans="40:45" ht="15" customHeight="1">
      <c r="AN24480" s="98"/>
      <c r="AO24480" s="98"/>
      <c r="AP24480" s="98"/>
      <c r="AR24480" s="98"/>
      <c r="AS24480" s="98"/>
    </row>
    <row r="24481" spans="40:45" ht="15" customHeight="1">
      <c r="AN24481" s="98"/>
      <c r="AO24481" s="98"/>
      <c r="AP24481" s="98"/>
      <c r="AR24481" s="98"/>
      <c r="AS24481" s="98"/>
    </row>
    <row r="24482" spans="40:45" ht="15" customHeight="1">
      <c r="AN24482" s="98"/>
      <c r="AO24482" s="98"/>
      <c r="AP24482" s="98"/>
      <c r="AR24482" s="98"/>
      <c r="AS24482" s="98"/>
    </row>
    <row r="24483" spans="40:45" ht="15" customHeight="1">
      <c r="AN24483" s="98"/>
      <c r="AO24483" s="98"/>
      <c r="AP24483" s="98"/>
      <c r="AR24483" s="98"/>
      <c r="AS24483" s="98"/>
    </row>
    <row r="24484" spans="40:45" ht="15" customHeight="1">
      <c r="AN24484" s="98"/>
      <c r="AO24484" s="98"/>
      <c r="AP24484" s="98"/>
      <c r="AR24484" s="98"/>
      <c r="AS24484" s="98"/>
    </row>
    <row r="24485" spans="40:45" ht="15" customHeight="1">
      <c r="AN24485" s="98"/>
      <c r="AO24485" s="98"/>
      <c r="AP24485" s="98"/>
      <c r="AR24485" s="98"/>
      <c r="AS24485" s="98"/>
    </row>
    <row r="24486" spans="40:45" ht="15" customHeight="1">
      <c r="AN24486" s="98"/>
      <c r="AO24486" s="98"/>
      <c r="AP24486" s="98"/>
      <c r="AR24486" s="98"/>
      <c r="AS24486" s="98"/>
    </row>
    <row r="24487" spans="40:45" ht="15" customHeight="1">
      <c r="AN24487" s="98"/>
      <c r="AO24487" s="98"/>
      <c r="AP24487" s="98"/>
      <c r="AR24487" s="98"/>
      <c r="AS24487" s="98"/>
    </row>
    <row r="24488" spans="40:45" ht="15" customHeight="1">
      <c r="AN24488" s="98"/>
      <c r="AO24488" s="98"/>
      <c r="AP24488" s="98"/>
      <c r="AR24488" s="98"/>
      <c r="AS24488" s="98"/>
    </row>
    <row r="24489" spans="40:45" ht="15" customHeight="1">
      <c r="AN24489" s="98"/>
      <c r="AO24489" s="98"/>
      <c r="AP24489" s="98"/>
      <c r="AR24489" s="98"/>
      <c r="AS24489" s="98"/>
    </row>
    <row r="24490" spans="40:45" ht="15" customHeight="1">
      <c r="AN24490" s="98"/>
      <c r="AO24490" s="98"/>
      <c r="AP24490" s="98"/>
      <c r="AR24490" s="98"/>
      <c r="AS24490" s="98"/>
    </row>
    <row r="24491" spans="40:45" ht="15" customHeight="1">
      <c r="AN24491" s="98"/>
      <c r="AO24491" s="98"/>
      <c r="AP24491" s="98"/>
      <c r="AR24491" s="98"/>
      <c r="AS24491" s="98"/>
    </row>
    <row r="24492" spans="40:45" ht="15" customHeight="1">
      <c r="AN24492" s="98"/>
      <c r="AO24492" s="98"/>
      <c r="AP24492" s="98"/>
      <c r="AR24492" s="98"/>
      <c r="AS24492" s="98"/>
    </row>
    <row r="24493" spans="40:45" ht="15" customHeight="1">
      <c r="AN24493" s="98"/>
      <c r="AO24493" s="98"/>
      <c r="AP24493" s="98"/>
      <c r="AR24493" s="98"/>
      <c r="AS24493" s="98"/>
    </row>
    <row r="24494" spans="40:45" ht="15" customHeight="1">
      <c r="AN24494" s="98"/>
      <c r="AO24494" s="98"/>
      <c r="AP24494" s="98"/>
      <c r="AR24494" s="98"/>
      <c r="AS24494" s="98"/>
    </row>
    <row r="24495" spans="40:45" ht="15" customHeight="1">
      <c r="AN24495" s="98"/>
      <c r="AO24495" s="98"/>
      <c r="AP24495" s="98"/>
      <c r="AR24495" s="98"/>
      <c r="AS24495" s="98"/>
    </row>
    <row r="24496" spans="40:45" ht="15" customHeight="1">
      <c r="AN24496" s="98"/>
      <c r="AO24496" s="98"/>
      <c r="AP24496" s="98"/>
      <c r="AR24496" s="98"/>
      <c r="AS24496" s="98"/>
    </row>
    <row r="24497" spans="40:45" ht="15" customHeight="1">
      <c r="AN24497" s="98"/>
      <c r="AO24497" s="98"/>
      <c r="AP24497" s="98"/>
      <c r="AR24497" s="98"/>
      <c r="AS24497" s="98"/>
    </row>
    <row r="24498" spans="40:45" ht="15" customHeight="1">
      <c r="AN24498" s="98"/>
      <c r="AO24498" s="98"/>
      <c r="AP24498" s="98"/>
      <c r="AR24498" s="98"/>
      <c r="AS24498" s="98"/>
    </row>
    <row r="24499" spans="40:45" ht="15" customHeight="1">
      <c r="AN24499" s="98"/>
      <c r="AO24499" s="98"/>
      <c r="AP24499" s="98"/>
      <c r="AR24499" s="98"/>
      <c r="AS24499" s="98"/>
    </row>
    <row r="24500" spans="40:45" ht="15" customHeight="1">
      <c r="AN24500" s="98"/>
      <c r="AO24500" s="98"/>
      <c r="AP24500" s="98"/>
      <c r="AR24500" s="98"/>
      <c r="AS24500" s="98"/>
    </row>
    <row r="24501" spans="40:45" ht="15" customHeight="1">
      <c r="AN24501" s="98"/>
      <c r="AO24501" s="98"/>
      <c r="AP24501" s="98"/>
      <c r="AR24501" s="98"/>
      <c r="AS24501" s="98"/>
    </row>
    <row r="24502" spans="40:45" ht="15" customHeight="1">
      <c r="AN24502" s="98"/>
      <c r="AO24502" s="98"/>
      <c r="AP24502" s="98"/>
      <c r="AR24502" s="98"/>
      <c r="AS24502" s="98"/>
    </row>
    <row r="24503" spans="40:45" ht="15" customHeight="1">
      <c r="AN24503" s="98"/>
      <c r="AO24503" s="98"/>
      <c r="AP24503" s="98"/>
      <c r="AR24503" s="98"/>
      <c r="AS24503" s="98"/>
    </row>
    <row r="24504" spans="40:45" ht="15" customHeight="1">
      <c r="AN24504" s="98"/>
      <c r="AO24504" s="98"/>
      <c r="AP24504" s="98"/>
      <c r="AR24504" s="98"/>
      <c r="AS24504" s="98"/>
    </row>
    <row r="24505" spans="40:45" ht="15" customHeight="1">
      <c r="AN24505" s="98"/>
      <c r="AO24505" s="98"/>
      <c r="AP24505" s="98"/>
      <c r="AR24505" s="98"/>
      <c r="AS24505" s="98"/>
    </row>
    <row r="24506" spans="40:45" ht="15" customHeight="1">
      <c r="AN24506" s="98"/>
      <c r="AO24506" s="98"/>
      <c r="AP24506" s="98"/>
      <c r="AR24506" s="98"/>
      <c r="AS24506" s="98"/>
    </row>
    <row r="24507" spans="40:45" ht="15" customHeight="1">
      <c r="AN24507" s="98"/>
      <c r="AO24507" s="98"/>
      <c r="AP24507" s="98"/>
      <c r="AR24507" s="98"/>
      <c r="AS24507" s="98"/>
    </row>
    <row r="24508" spans="40:45" ht="15" customHeight="1">
      <c r="AN24508" s="98"/>
      <c r="AO24508" s="98"/>
      <c r="AP24508" s="98"/>
      <c r="AR24508" s="98"/>
      <c r="AS24508" s="98"/>
    </row>
    <row r="24509" spans="40:45" ht="15" customHeight="1">
      <c r="AN24509" s="98"/>
      <c r="AO24509" s="98"/>
      <c r="AP24509" s="98"/>
      <c r="AR24509" s="98"/>
      <c r="AS24509" s="98"/>
    </row>
    <row r="24510" spans="40:45" ht="15" customHeight="1">
      <c r="AN24510" s="98"/>
      <c r="AO24510" s="98"/>
      <c r="AP24510" s="98"/>
      <c r="AR24510" s="98"/>
      <c r="AS24510" s="98"/>
    </row>
    <row r="24511" spans="40:45" ht="15" customHeight="1">
      <c r="AN24511" s="98"/>
      <c r="AO24511" s="98"/>
      <c r="AP24511" s="98"/>
      <c r="AR24511" s="98"/>
      <c r="AS24511" s="98"/>
    </row>
    <row r="24512" spans="40:45" ht="15" customHeight="1">
      <c r="AN24512" s="98"/>
      <c r="AO24512" s="98"/>
      <c r="AP24512" s="98"/>
      <c r="AR24512" s="98"/>
      <c r="AS24512" s="98"/>
    </row>
    <row r="24513" spans="40:45" ht="15" customHeight="1">
      <c r="AN24513" s="98"/>
      <c r="AO24513" s="98"/>
      <c r="AP24513" s="98"/>
      <c r="AR24513" s="98"/>
      <c r="AS24513" s="98"/>
    </row>
    <row r="24514" spans="40:45" ht="15" customHeight="1">
      <c r="AN24514" s="98"/>
      <c r="AO24514" s="98"/>
      <c r="AP24514" s="98"/>
      <c r="AR24514" s="98"/>
      <c r="AS24514" s="98"/>
    </row>
    <row r="24515" spans="40:45" ht="15" customHeight="1">
      <c r="AN24515" s="98"/>
      <c r="AO24515" s="98"/>
      <c r="AP24515" s="98"/>
      <c r="AR24515" s="98"/>
      <c r="AS24515" s="98"/>
    </row>
    <row r="24516" spans="40:45" ht="15" customHeight="1">
      <c r="AN24516" s="98"/>
      <c r="AO24516" s="98"/>
      <c r="AP24516" s="98"/>
      <c r="AR24516" s="98"/>
      <c r="AS24516" s="98"/>
    </row>
    <row r="24517" spans="40:45" ht="15" customHeight="1">
      <c r="AN24517" s="98"/>
      <c r="AO24517" s="98"/>
      <c r="AP24517" s="98"/>
      <c r="AR24517" s="98"/>
      <c r="AS24517" s="98"/>
    </row>
    <row r="24518" spans="40:45" ht="15" customHeight="1">
      <c r="AN24518" s="98"/>
      <c r="AO24518" s="98"/>
      <c r="AP24518" s="98"/>
      <c r="AR24518" s="98"/>
      <c r="AS24518" s="98"/>
    </row>
    <row r="24519" spans="40:45" ht="15" customHeight="1">
      <c r="AN24519" s="98"/>
      <c r="AO24519" s="98"/>
      <c r="AP24519" s="98"/>
      <c r="AR24519" s="98"/>
      <c r="AS24519" s="98"/>
    </row>
    <row r="24520" spans="40:45" ht="15" customHeight="1">
      <c r="AN24520" s="98"/>
      <c r="AO24520" s="98"/>
      <c r="AP24520" s="98"/>
      <c r="AR24520" s="98"/>
      <c r="AS24520" s="98"/>
    </row>
    <row r="24521" spans="40:45" ht="15" customHeight="1">
      <c r="AN24521" s="98"/>
      <c r="AO24521" s="98"/>
      <c r="AP24521" s="98"/>
      <c r="AR24521" s="98"/>
      <c r="AS24521" s="98"/>
    </row>
    <row r="24522" spans="40:45" ht="15" customHeight="1">
      <c r="AN24522" s="98"/>
      <c r="AO24522" s="98"/>
      <c r="AP24522" s="98"/>
      <c r="AR24522" s="98"/>
      <c r="AS24522" s="98"/>
    </row>
    <row r="24523" spans="40:45" ht="15" customHeight="1">
      <c r="AN24523" s="98"/>
      <c r="AO24523" s="98"/>
      <c r="AP24523" s="98"/>
      <c r="AR24523" s="98"/>
      <c r="AS24523" s="98"/>
    </row>
    <row r="24524" spans="40:45" ht="15" customHeight="1">
      <c r="AN24524" s="98"/>
      <c r="AO24524" s="98"/>
      <c r="AP24524" s="98"/>
      <c r="AR24524" s="98"/>
      <c r="AS24524" s="98"/>
    </row>
    <row r="24525" spans="40:45" ht="15" customHeight="1">
      <c r="AN24525" s="98"/>
      <c r="AO24525" s="98"/>
      <c r="AP24525" s="98"/>
      <c r="AR24525" s="98"/>
      <c r="AS24525" s="98"/>
    </row>
    <row r="24526" spans="40:45" ht="15" customHeight="1">
      <c r="AN24526" s="98"/>
      <c r="AO24526" s="98"/>
      <c r="AP24526" s="98"/>
      <c r="AR24526" s="98"/>
      <c r="AS24526" s="98"/>
    </row>
    <row r="24527" spans="40:45" ht="15" customHeight="1">
      <c r="AN24527" s="98"/>
      <c r="AO24527" s="98"/>
      <c r="AP24527" s="98"/>
      <c r="AR24527" s="98"/>
      <c r="AS24527" s="98"/>
    </row>
    <row r="24528" spans="40:45" ht="15" customHeight="1">
      <c r="AN24528" s="98"/>
      <c r="AO24528" s="98"/>
      <c r="AP24528" s="98"/>
      <c r="AR24528" s="98"/>
      <c r="AS24528" s="98"/>
    </row>
    <row r="24529" spans="40:45" ht="15" customHeight="1">
      <c r="AN24529" s="98"/>
      <c r="AO24529" s="98"/>
      <c r="AP24529" s="98"/>
      <c r="AR24529" s="98"/>
      <c r="AS24529" s="98"/>
    </row>
    <row r="24530" spans="40:45" ht="15" customHeight="1">
      <c r="AN24530" s="98"/>
      <c r="AO24530" s="98"/>
      <c r="AP24530" s="98"/>
      <c r="AR24530" s="98"/>
      <c r="AS24530" s="98"/>
    </row>
    <row r="24531" spans="40:45" ht="15" customHeight="1">
      <c r="AN24531" s="98"/>
      <c r="AO24531" s="98"/>
      <c r="AP24531" s="98"/>
      <c r="AR24531" s="98"/>
      <c r="AS24531" s="98"/>
    </row>
    <row r="24532" spans="40:45" ht="15" customHeight="1">
      <c r="AN24532" s="98"/>
      <c r="AO24532" s="98"/>
      <c r="AP24532" s="98"/>
      <c r="AR24532" s="98"/>
      <c r="AS24532" s="98"/>
    </row>
    <row r="24533" spans="40:45" ht="15" customHeight="1">
      <c r="AN24533" s="98"/>
      <c r="AO24533" s="98"/>
      <c r="AP24533" s="98"/>
      <c r="AR24533" s="98"/>
      <c r="AS24533" s="98"/>
    </row>
    <row r="24534" spans="40:45" ht="15" customHeight="1">
      <c r="AN24534" s="98"/>
      <c r="AO24534" s="98"/>
      <c r="AP24534" s="98"/>
      <c r="AR24534" s="98"/>
      <c r="AS24534" s="98"/>
    </row>
    <row r="24535" spans="40:45" ht="15" customHeight="1">
      <c r="AN24535" s="98"/>
      <c r="AO24535" s="98"/>
      <c r="AP24535" s="98"/>
      <c r="AR24535" s="98"/>
      <c r="AS24535" s="98"/>
    </row>
    <row r="24536" spans="40:45" ht="15" customHeight="1">
      <c r="AN24536" s="98"/>
      <c r="AO24536" s="98"/>
      <c r="AP24536" s="98"/>
      <c r="AR24536" s="98"/>
      <c r="AS24536" s="98"/>
    </row>
    <row r="24537" spans="40:45" ht="15" customHeight="1">
      <c r="AN24537" s="98"/>
      <c r="AO24537" s="98"/>
      <c r="AP24537" s="98"/>
      <c r="AR24537" s="98"/>
      <c r="AS24537" s="98"/>
    </row>
    <row r="24538" spans="40:45" ht="15" customHeight="1">
      <c r="AN24538" s="98"/>
      <c r="AO24538" s="98"/>
      <c r="AP24538" s="98"/>
      <c r="AR24538" s="98"/>
      <c r="AS24538" s="98"/>
    </row>
    <row r="24539" spans="40:45" ht="15" customHeight="1">
      <c r="AN24539" s="98"/>
      <c r="AO24539" s="98"/>
      <c r="AP24539" s="98"/>
      <c r="AR24539" s="98"/>
      <c r="AS24539" s="98"/>
    </row>
    <row r="24540" spans="40:45" ht="15" customHeight="1">
      <c r="AN24540" s="98"/>
      <c r="AO24540" s="98"/>
      <c r="AP24540" s="98"/>
      <c r="AR24540" s="98"/>
      <c r="AS24540" s="98"/>
    </row>
    <row r="24541" spans="40:45" ht="15" customHeight="1">
      <c r="AN24541" s="98"/>
      <c r="AO24541" s="98"/>
      <c r="AP24541" s="98"/>
      <c r="AR24541" s="98"/>
      <c r="AS24541" s="98"/>
    </row>
    <row r="24542" spans="40:45" ht="15" customHeight="1">
      <c r="AN24542" s="98"/>
      <c r="AO24542" s="98"/>
      <c r="AP24542" s="98"/>
      <c r="AR24542" s="98"/>
      <c r="AS24542" s="98"/>
    </row>
    <row r="24543" spans="40:45" ht="15" customHeight="1">
      <c r="AN24543" s="98"/>
      <c r="AO24543" s="98"/>
      <c r="AP24543" s="98"/>
      <c r="AR24543" s="98"/>
      <c r="AS24543" s="98"/>
    </row>
    <row r="24544" spans="40:45" ht="15" customHeight="1">
      <c r="AN24544" s="98"/>
      <c r="AO24544" s="98"/>
      <c r="AP24544" s="98"/>
      <c r="AR24544" s="98"/>
      <c r="AS24544" s="98"/>
    </row>
    <row r="24545" spans="40:45" ht="15" customHeight="1">
      <c r="AN24545" s="98"/>
      <c r="AO24545" s="98"/>
      <c r="AP24545" s="98"/>
      <c r="AR24545" s="98"/>
      <c r="AS24545" s="98"/>
    </row>
    <row r="24546" spans="40:45" ht="15" customHeight="1">
      <c r="AN24546" s="98"/>
      <c r="AO24546" s="98"/>
      <c r="AP24546" s="98"/>
      <c r="AR24546" s="98"/>
      <c r="AS24546" s="98"/>
    </row>
    <row r="24547" spans="40:45" ht="15" customHeight="1">
      <c r="AN24547" s="98"/>
      <c r="AO24547" s="98"/>
      <c r="AP24547" s="98"/>
      <c r="AR24547" s="98"/>
      <c r="AS24547" s="98"/>
    </row>
    <row r="24548" spans="40:45" ht="15" customHeight="1">
      <c r="AN24548" s="98"/>
      <c r="AO24548" s="98"/>
      <c r="AP24548" s="98"/>
      <c r="AR24548" s="98"/>
      <c r="AS24548" s="98"/>
    </row>
    <row r="24549" spans="40:45" ht="15" customHeight="1">
      <c r="AN24549" s="98"/>
      <c r="AO24549" s="98"/>
      <c r="AP24549" s="98"/>
      <c r="AR24549" s="98"/>
      <c r="AS24549" s="98"/>
    </row>
    <row r="24550" spans="40:45" ht="15" customHeight="1">
      <c r="AN24550" s="98"/>
      <c r="AO24550" s="98"/>
      <c r="AP24550" s="98"/>
      <c r="AR24550" s="98"/>
      <c r="AS24550" s="98"/>
    </row>
    <row r="24551" spans="40:45" ht="15" customHeight="1">
      <c r="AN24551" s="98"/>
      <c r="AO24551" s="98"/>
      <c r="AP24551" s="98"/>
      <c r="AR24551" s="98"/>
      <c r="AS24551" s="98"/>
    </row>
    <row r="24552" spans="40:45" ht="15" customHeight="1">
      <c r="AN24552" s="98"/>
      <c r="AO24552" s="98"/>
      <c r="AP24552" s="98"/>
      <c r="AR24552" s="98"/>
      <c r="AS24552" s="98"/>
    </row>
    <row r="24553" spans="40:45" ht="15" customHeight="1">
      <c r="AN24553" s="98"/>
      <c r="AO24553" s="98"/>
      <c r="AP24553" s="98"/>
      <c r="AR24553" s="98"/>
      <c r="AS24553" s="98"/>
    </row>
    <row r="24554" spans="40:45" ht="15" customHeight="1">
      <c r="AN24554" s="98"/>
      <c r="AO24554" s="98"/>
      <c r="AP24554" s="98"/>
      <c r="AR24554" s="98"/>
      <c r="AS24554" s="98"/>
    </row>
    <row r="24555" spans="40:45" ht="15" customHeight="1">
      <c r="AN24555" s="98"/>
      <c r="AO24555" s="98"/>
      <c r="AP24555" s="98"/>
      <c r="AR24555" s="98"/>
      <c r="AS24555" s="98"/>
    </row>
    <row r="24556" spans="40:45" ht="15" customHeight="1">
      <c r="AN24556" s="98"/>
      <c r="AO24556" s="98"/>
      <c r="AP24556" s="98"/>
      <c r="AR24556" s="98"/>
      <c r="AS24556" s="98"/>
    </row>
    <row r="24557" spans="40:45" ht="15" customHeight="1">
      <c r="AN24557" s="98"/>
      <c r="AO24557" s="98"/>
      <c r="AP24557" s="98"/>
      <c r="AR24557" s="98"/>
      <c r="AS24557" s="98"/>
    </row>
    <row r="24558" spans="40:45" ht="15" customHeight="1">
      <c r="AN24558" s="98"/>
      <c r="AO24558" s="98"/>
      <c r="AP24558" s="98"/>
      <c r="AR24558" s="98"/>
      <c r="AS24558" s="98"/>
    </row>
    <row r="24559" spans="40:45" ht="15" customHeight="1">
      <c r="AN24559" s="98"/>
      <c r="AO24559" s="98"/>
      <c r="AP24559" s="98"/>
      <c r="AR24559" s="98"/>
      <c r="AS24559" s="98"/>
    </row>
    <row r="24560" spans="40:45" ht="15" customHeight="1">
      <c r="AN24560" s="98"/>
      <c r="AO24560" s="98"/>
      <c r="AP24560" s="98"/>
      <c r="AR24560" s="98"/>
      <c r="AS24560" s="98"/>
    </row>
    <row r="24561" spans="40:45" ht="15" customHeight="1">
      <c r="AN24561" s="98"/>
      <c r="AO24561" s="98"/>
      <c r="AP24561" s="98"/>
      <c r="AR24561" s="98"/>
      <c r="AS24561" s="98"/>
    </row>
    <row r="24562" spans="40:45" ht="15" customHeight="1">
      <c r="AN24562" s="98"/>
      <c r="AO24562" s="98"/>
      <c r="AP24562" s="98"/>
      <c r="AR24562" s="98"/>
      <c r="AS24562" s="98"/>
    </row>
    <row r="24563" spans="40:45" ht="15" customHeight="1">
      <c r="AN24563" s="98"/>
      <c r="AO24563" s="98"/>
      <c r="AP24563" s="98"/>
      <c r="AR24563" s="98"/>
      <c r="AS24563" s="98"/>
    </row>
    <row r="24564" spans="40:45" ht="15" customHeight="1">
      <c r="AN24564" s="98"/>
      <c r="AO24564" s="98"/>
      <c r="AP24564" s="98"/>
      <c r="AR24564" s="98"/>
      <c r="AS24564" s="98"/>
    </row>
    <row r="24565" spans="40:45" ht="15" customHeight="1">
      <c r="AN24565" s="98"/>
      <c r="AO24565" s="98"/>
      <c r="AP24565" s="98"/>
      <c r="AR24565" s="98"/>
      <c r="AS24565" s="98"/>
    </row>
    <row r="24566" spans="40:45" ht="15" customHeight="1">
      <c r="AN24566" s="98"/>
      <c r="AO24566" s="98"/>
      <c r="AP24566" s="98"/>
      <c r="AR24566" s="98"/>
      <c r="AS24566" s="98"/>
    </row>
    <row r="24567" spans="40:45" ht="15" customHeight="1">
      <c r="AN24567" s="98"/>
      <c r="AO24567" s="98"/>
      <c r="AP24567" s="98"/>
      <c r="AR24567" s="98"/>
      <c r="AS24567" s="98"/>
    </row>
    <row r="24568" spans="40:45" ht="15" customHeight="1">
      <c r="AN24568" s="98"/>
      <c r="AO24568" s="98"/>
      <c r="AP24568" s="98"/>
      <c r="AR24568" s="98"/>
      <c r="AS24568" s="98"/>
    </row>
    <row r="24569" spans="40:45" ht="15" customHeight="1">
      <c r="AN24569" s="98"/>
      <c r="AO24569" s="98"/>
      <c r="AP24569" s="98"/>
      <c r="AR24569" s="98"/>
      <c r="AS24569" s="98"/>
    </row>
    <row r="24570" spans="40:45" ht="15" customHeight="1">
      <c r="AN24570" s="98"/>
      <c r="AO24570" s="98"/>
      <c r="AP24570" s="98"/>
      <c r="AR24570" s="98"/>
      <c r="AS24570" s="98"/>
    </row>
    <row r="24571" spans="40:45" ht="15" customHeight="1">
      <c r="AN24571" s="98"/>
      <c r="AO24571" s="98"/>
      <c r="AP24571" s="98"/>
      <c r="AR24571" s="98"/>
      <c r="AS24571" s="98"/>
    </row>
    <row r="24572" spans="40:45" ht="15" customHeight="1">
      <c r="AN24572" s="98"/>
      <c r="AO24572" s="98"/>
      <c r="AP24572" s="98"/>
      <c r="AR24572" s="98"/>
      <c r="AS24572" s="98"/>
    </row>
    <row r="24573" spans="40:45" ht="15" customHeight="1">
      <c r="AN24573" s="98"/>
      <c r="AO24573" s="98"/>
      <c r="AP24573" s="98"/>
      <c r="AR24573" s="98"/>
      <c r="AS24573" s="98"/>
    </row>
    <row r="24574" spans="40:45" ht="15" customHeight="1">
      <c r="AN24574" s="98"/>
      <c r="AO24574" s="98"/>
      <c r="AP24574" s="98"/>
      <c r="AR24574" s="98"/>
      <c r="AS24574" s="98"/>
    </row>
    <row r="24575" spans="40:45" ht="15" customHeight="1">
      <c r="AN24575" s="98"/>
      <c r="AO24575" s="98"/>
      <c r="AP24575" s="98"/>
      <c r="AR24575" s="98"/>
      <c r="AS24575" s="98"/>
    </row>
    <row r="24576" spans="40:45" ht="15" customHeight="1">
      <c r="AN24576" s="98"/>
      <c r="AO24576" s="98"/>
      <c r="AP24576" s="98"/>
      <c r="AR24576" s="98"/>
      <c r="AS24576" s="98"/>
    </row>
    <row r="24577" spans="40:45" ht="15" customHeight="1">
      <c r="AN24577" s="98"/>
      <c r="AO24577" s="98"/>
      <c r="AP24577" s="98"/>
      <c r="AR24577" s="98"/>
      <c r="AS24577" s="98"/>
    </row>
    <row r="24578" spans="40:45" ht="15" customHeight="1">
      <c r="AN24578" s="98"/>
      <c r="AO24578" s="98"/>
      <c r="AP24578" s="98"/>
      <c r="AR24578" s="98"/>
      <c r="AS24578" s="98"/>
    </row>
    <row r="24579" spans="40:45" ht="15" customHeight="1">
      <c r="AN24579" s="98"/>
      <c r="AO24579" s="98"/>
      <c r="AP24579" s="98"/>
      <c r="AR24579" s="98"/>
      <c r="AS24579" s="98"/>
    </row>
    <row r="24580" spans="40:45" ht="15" customHeight="1">
      <c r="AN24580" s="98"/>
      <c r="AO24580" s="98"/>
      <c r="AP24580" s="98"/>
      <c r="AR24580" s="98"/>
      <c r="AS24580" s="98"/>
    </row>
    <row r="24581" spans="40:45" ht="15" customHeight="1">
      <c r="AN24581" s="98"/>
      <c r="AO24581" s="98"/>
      <c r="AP24581" s="98"/>
      <c r="AR24581" s="98"/>
      <c r="AS24581" s="98"/>
    </row>
    <row r="24582" spans="40:45" ht="15" customHeight="1">
      <c r="AN24582" s="98"/>
      <c r="AO24582" s="98"/>
      <c r="AP24582" s="98"/>
      <c r="AR24582" s="98"/>
      <c r="AS24582" s="98"/>
    </row>
    <row r="24583" spans="40:45" ht="15" customHeight="1">
      <c r="AN24583" s="98"/>
      <c r="AO24583" s="98"/>
      <c r="AP24583" s="98"/>
      <c r="AR24583" s="98"/>
      <c r="AS24583" s="98"/>
    </row>
    <row r="24584" spans="40:45" ht="15" customHeight="1">
      <c r="AN24584" s="98"/>
      <c r="AO24584" s="98"/>
      <c r="AP24584" s="98"/>
      <c r="AR24584" s="98"/>
      <c r="AS24584" s="98"/>
    </row>
    <row r="24585" spans="40:45" ht="15" customHeight="1">
      <c r="AN24585" s="98"/>
      <c r="AO24585" s="98"/>
      <c r="AP24585" s="98"/>
      <c r="AR24585" s="98"/>
      <c r="AS24585" s="98"/>
    </row>
    <row r="24586" spans="40:45" ht="15" customHeight="1">
      <c r="AN24586" s="98"/>
      <c r="AO24586" s="98"/>
      <c r="AP24586" s="98"/>
      <c r="AR24586" s="98"/>
      <c r="AS24586" s="98"/>
    </row>
    <row r="24587" spans="40:45" ht="15" customHeight="1">
      <c r="AN24587" s="98"/>
      <c r="AO24587" s="98"/>
      <c r="AP24587" s="98"/>
      <c r="AR24587" s="98"/>
      <c r="AS24587" s="98"/>
    </row>
    <row r="24588" spans="40:45" ht="15" customHeight="1">
      <c r="AN24588" s="98"/>
      <c r="AO24588" s="98"/>
      <c r="AP24588" s="98"/>
      <c r="AR24588" s="98"/>
      <c r="AS24588" s="98"/>
    </row>
    <row r="24589" spans="40:45" ht="15" customHeight="1">
      <c r="AN24589" s="98"/>
      <c r="AO24589" s="98"/>
      <c r="AP24589" s="98"/>
      <c r="AR24589" s="98"/>
      <c r="AS24589" s="98"/>
    </row>
    <row r="24590" spans="40:45" ht="15" customHeight="1">
      <c r="AN24590" s="98"/>
      <c r="AO24590" s="98"/>
      <c r="AP24590" s="98"/>
      <c r="AR24590" s="98"/>
      <c r="AS24590" s="98"/>
    </row>
    <row r="24591" spans="40:45" ht="15" customHeight="1">
      <c r="AN24591" s="98"/>
      <c r="AO24591" s="98"/>
      <c r="AP24591" s="98"/>
      <c r="AR24591" s="98"/>
      <c r="AS24591" s="98"/>
    </row>
    <row r="24592" spans="40:45" ht="15" customHeight="1">
      <c r="AN24592" s="98"/>
      <c r="AO24592" s="98"/>
      <c r="AP24592" s="98"/>
      <c r="AR24592" s="98"/>
      <c r="AS24592" s="98"/>
    </row>
    <row r="24593" spans="40:45" ht="15" customHeight="1">
      <c r="AN24593" s="98"/>
      <c r="AO24593" s="98"/>
      <c r="AP24593" s="98"/>
      <c r="AR24593" s="98"/>
      <c r="AS24593" s="98"/>
    </row>
    <row r="24594" spans="40:45" ht="15" customHeight="1">
      <c r="AN24594" s="98"/>
      <c r="AO24594" s="98"/>
      <c r="AP24594" s="98"/>
      <c r="AR24594" s="98"/>
      <c r="AS24594" s="98"/>
    </row>
    <row r="24595" spans="40:45" ht="15" customHeight="1">
      <c r="AN24595" s="98"/>
      <c r="AO24595" s="98"/>
      <c r="AP24595" s="98"/>
      <c r="AR24595" s="98"/>
      <c r="AS24595" s="98"/>
    </row>
    <row r="24596" spans="40:45" ht="15" customHeight="1">
      <c r="AN24596" s="98"/>
      <c r="AO24596" s="98"/>
      <c r="AP24596" s="98"/>
      <c r="AR24596" s="98"/>
      <c r="AS24596" s="98"/>
    </row>
    <row r="24597" spans="40:45" ht="15" customHeight="1">
      <c r="AN24597" s="98"/>
      <c r="AO24597" s="98"/>
      <c r="AP24597" s="98"/>
      <c r="AR24597" s="98"/>
      <c r="AS24597" s="98"/>
    </row>
    <row r="24598" spans="40:45" ht="15" customHeight="1">
      <c r="AN24598" s="98"/>
      <c r="AO24598" s="98"/>
      <c r="AP24598" s="98"/>
      <c r="AR24598" s="98"/>
      <c r="AS24598" s="98"/>
    </row>
    <row r="24599" spans="40:45" ht="15" customHeight="1">
      <c r="AN24599" s="98"/>
      <c r="AO24599" s="98"/>
      <c r="AP24599" s="98"/>
      <c r="AR24599" s="98"/>
      <c r="AS24599" s="98"/>
    </row>
    <row r="24600" spans="40:45" ht="15" customHeight="1">
      <c r="AN24600" s="98"/>
      <c r="AO24600" s="98"/>
      <c r="AP24600" s="98"/>
      <c r="AR24600" s="98"/>
      <c r="AS24600" s="98"/>
    </row>
    <row r="24601" spans="40:45" ht="15" customHeight="1">
      <c r="AN24601" s="98"/>
      <c r="AO24601" s="98"/>
      <c r="AP24601" s="98"/>
      <c r="AR24601" s="98"/>
      <c r="AS24601" s="98"/>
    </row>
    <row r="24602" spans="40:45" ht="15" customHeight="1">
      <c r="AN24602" s="98"/>
      <c r="AO24602" s="98"/>
      <c r="AP24602" s="98"/>
      <c r="AR24602" s="98"/>
      <c r="AS24602" s="98"/>
    </row>
    <row r="24603" spans="40:45" ht="15" customHeight="1">
      <c r="AN24603" s="98"/>
      <c r="AO24603" s="98"/>
      <c r="AP24603" s="98"/>
      <c r="AR24603" s="98"/>
      <c r="AS24603" s="98"/>
    </row>
    <row r="24604" spans="40:45" ht="15" customHeight="1">
      <c r="AN24604" s="98"/>
      <c r="AO24604" s="98"/>
      <c r="AP24604" s="98"/>
      <c r="AR24604" s="98"/>
      <c r="AS24604" s="98"/>
    </row>
    <row r="24605" spans="40:45" ht="15" customHeight="1">
      <c r="AN24605" s="98"/>
      <c r="AO24605" s="98"/>
      <c r="AP24605" s="98"/>
      <c r="AR24605" s="98"/>
      <c r="AS24605" s="98"/>
    </row>
    <row r="24606" spans="40:45" ht="15" customHeight="1">
      <c r="AN24606" s="98"/>
      <c r="AO24606" s="98"/>
      <c r="AP24606" s="98"/>
      <c r="AR24606" s="98"/>
      <c r="AS24606" s="98"/>
    </row>
    <row r="24607" spans="40:45" ht="15" customHeight="1">
      <c r="AN24607" s="98"/>
      <c r="AO24607" s="98"/>
      <c r="AP24607" s="98"/>
      <c r="AR24607" s="98"/>
      <c r="AS24607" s="98"/>
    </row>
    <row r="24608" spans="40:45" ht="15" customHeight="1">
      <c r="AN24608" s="98"/>
      <c r="AO24608" s="98"/>
      <c r="AP24608" s="98"/>
      <c r="AR24608" s="98"/>
      <c r="AS24608" s="98"/>
    </row>
    <row r="24609" spans="40:45" ht="15" customHeight="1">
      <c r="AN24609" s="98"/>
      <c r="AO24609" s="98"/>
      <c r="AP24609" s="98"/>
      <c r="AR24609" s="98"/>
      <c r="AS24609" s="98"/>
    </row>
    <row r="24610" spans="40:45" ht="15" customHeight="1">
      <c r="AN24610" s="98"/>
      <c r="AO24610" s="98"/>
      <c r="AP24610" s="98"/>
      <c r="AR24610" s="98"/>
      <c r="AS24610" s="98"/>
    </row>
    <row r="24611" spans="40:45" ht="15" customHeight="1">
      <c r="AN24611" s="98"/>
      <c r="AO24611" s="98"/>
      <c r="AP24611" s="98"/>
      <c r="AR24611" s="98"/>
      <c r="AS24611" s="98"/>
    </row>
    <row r="24612" spans="40:45" ht="15" customHeight="1">
      <c r="AN24612" s="98"/>
      <c r="AO24612" s="98"/>
      <c r="AP24612" s="98"/>
      <c r="AR24612" s="98"/>
      <c r="AS24612" s="98"/>
    </row>
    <row r="24613" spans="40:45" ht="15" customHeight="1">
      <c r="AN24613" s="98"/>
      <c r="AO24613" s="98"/>
      <c r="AP24613" s="98"/>
      <c r="AR24613" s="98"/>
      <c r="AS24613" s="98"/>
    </row>
    <row r="24614" spans="40:45" ht="15" customHeight="1">
      <c r="AN24614" s="98"/>
      <c r="AO24614" s="98"/>
      <c r="AP24614" s="98"/>
      <c r="AR24614" s="98"/>
      <c r="AS24614" s="98"/>
    </row>
    <row r="24615" spans="40:45" ht="15" customHeight="1">
      <c r="AN24615" s="98"/>
      <c r="AO24615" s="98"/>
      <c r="AP24615" s="98"/>
      <c r="AR24615" s="98"/>
      <c r="AS24615" s="98"/>
    </row>
    <row r="24616" spans="40:45" ht="15" customHeight="1">
      <c r="AN24616" s="98"/>
      <c r="AO24616" s="98"/>
      <c r="AP24616" s="98"/>
      <c r="AR24616" s="98"/>
      <c r="AS24616" s="98"/>
    </row>
    <row r="24617" spans="40:45" ht="15" customHeight="1">
      <c r="AN24617" s="98"/>
      <c r="AO24617" s="98"/>
      <c r="AP24617" s="98"/>
      <c r="AR24617" s="98"/>
      <c r="AS24617" s="98"/>
    </row>
    <row r="24618" spans="40:45" ht="15" customHeight="1">
      <c r="AN24618" s="98"/>
      <c r="AO24618" s="98"/>
      <c r="AP24618" s="98"/>
      <c r="AR24618" s="98"/>
      <c r="AS24618" s="98"/>
    </row>
    <row r="24619" spans="40:45" ht="15" customHeight="1">
      <c r="AN24619" s="98"/>
      <c r="AO24619" s="98"/>
      <c r="AP24619" s="98"/>
      <c r="AR24619" s="98"/>
      <c r="AS24619" s="98"/>
    </row>
    <row r="24620" spans="40:45" ht="15" customHeight="1">
      <c r="AN24620" s="98"/>
      <c r="AO24620" s="98"/>
      <c r="AP24620" s="98"/>
      <c r="AR24620" s="98"/>
      <c r="AS24620" s="98"/>
    </row>
    <row r="24621" spans="40:45" ht="15" customHeight="1">
      <c r="AN24621" s="98"/>
      <c r="AO24621" s="98"/>
      <c r="AP24621" s="98"/>
      <c r="AR24621" s="98"/>
      <c r="AS24621" s="98"/>
    </row>
    <row r="24622" spans="40:45" ht="15" customHeight="1">
      <c r="AN24622" s="98"/>
      <c r="AO24622" s="98"/>
      <c r="AP24622" s="98"/>
      <c r="AR24622" s="98"/>
      <c r="AS24622" s="98"/>
    </row>
    <row r="24623" spans="40:45" ht="15" customHeight="1">
      <c r="AN24623" s="98"/>
      <c r="AO24623" s="98"/>
      <c r="AP24623" s="98"/>
      <c r="AR24623" s="98"/>
      <c r="AS24623" s="98"/>
    </row>
    <row r="24624" spans="40:45" ht="15" customHeight="1">
      <c r="AN24624" s="98"/>
      <c r="AO24624" s="98"/>
      <c r="AP24624" s="98"/>
      <c r="AR24624" s="98"/>
      <c r="AS24624" s="98"/>
    </row>
    <row r="24625" spans="40:45" ht="15" customHeight="1">
      <c r="AN24625" s="98"/>
      <c r="AO24625" s="98"/>
      <c r="AP24625" s="98"/>
      <c r="AR24625" s="98"/>
      <c r="AS24625" s="98"/>
    </row>
    <row r="24626" spans="40:45" ht="15" customHeight="1">
      <c r="AN24626" s="98"/>
      <c r="AO24626" s="98"/>
      <c r="AP24626" s="98"/>
      <c r="AR24626" s="98"/>
      <c r="AS24626" s="98"/>
    </row>
    <row r="24627" spans="40:45" ht="15" customHeight="1">
      <c r="AN24627" s="98"/>
      <c r="AO24627" s="98"/>
      <c r="AP24627" s="98"/>
      <c r="AR24627" s="98"/>
      <c r="AS24627" s="98"/>
    </row>
    <row r="24628" spans="40:45" ht="15" customHeight="1">
      <c r="AN24628" s="98"/>
      <c r="AO24628" s="98"/>
      <c r="AP24628" s="98"/>
      <c r="AR24628" s="98"/>
      <c r="AS24628" s="98"/>
    </row>
    <row r="24629" spans="40:45" ht="15" customHeight="1">
      <c r="AN24629" s="98"/>
      <c r="AO24629" s="98"/>
      <c r="AP24629" s="98"/>
      <c r="AR24629" s="98"/>
      <c r="AS24629" s="98"/>
    </row>
    <row r="24630" spans="40:45" ht="15" customHeight="1">
      <c r="AN24630" s="98"/>
      <c r="AO24630" s="98"/>
      <c r="AP24630" s="98"/>
      <c r="AR24630" s="98"/>
      <c r="AS24630" s="98"/>
    </row>
    <row r="24631" spans="40:45" ht="15" customHeight="1">
      <c r="AN24631" s="98"/>
      <c r="AO24631" s="98"/>
      <c r="AP24631" s="98"/>
      <c r="AR24631" s="98"/>
      <c r="AS24631" s="98"/>
    </row>
    <row r="24632" spans="40:45" ht="15" customHeight="1">
      <c r="AN24632" s="98"/>
      <c r="AO24632" s="98"/>
      <c r="AP24632" s="98"/>
      <c r="AR24632" s="98"/>
      <c r="AS24632" s="98"/>
    </row>
    <row r="24633" spans="40:45" ht="15" customHeight="1">
      <c r="AN24633" s="98"/>
      <c r="AO24633" s="98"/>
      <c r="AP24633" s="98"/>
      <c r="AR24633" s="98"/>
      <c r="AS24633" s="98"/>
    </row>
    <row r="24634" spans="40:45" ht="15" customHeight="1">
      <c r="AN24634" s="98"/>
      <c r="AO24634" s="98"/>
      <c r="AP24634" s="98"/>
      <c r="AR24634" s="98"/>
      <c r="AS24634" s="98"/>
    </row>
    <row r="24635" spans="40:45" ht="15" customHeight="1">
      <c r="AN24635" s="98"/>
      <c r="AO24635" s="98"/>
      <c r="AP24635" s="98"/>
      <c r="AR24635" s="98"/>
      <c r="AS24635" s="98"/>
    </row>
    <row r="24636" spans="40:45" ht="15" customHeight="1">
      <c r="AN24636" s="98"/>
      <c r="AO24636" s="98"/>
      <c r="AP24636" s="98"/>
      <c r="AR24636" s="98"/>
      <c r="AS24636" s="98"/>
    </row>
    <row r="24637" spans="40:45" ht="15" customHeight="1">
      <c r="AN24637" s="98"/>
      <c r="AO24637" s="98"/>
      <c r="AP24637" s="98"/>
      <c r="AR24637" s="98"/>
      <c r="AS24637" s="98"/>
    </row>
    <row r="24638" spans="40:45" ht="15" customHeight="1">
      <c r="AN24638" s="98"/>
      <c r="AO24638" s="98"/>
      <c r="AP24638" s="98"/>
      <c r="AR24638" s="98"/>
      <c r="AS24638" s="98"/>
    </row>
    <row r="24639" spans="40:45" ht="15" customHeight="1">
      <c r="AN24639" s="98"/>
      <c r="AO24639" s="98"/>
      <c r="AP24639" s="98"/>
      <c r="AR24639" s="98"/>
      <c r="AS24639" s="98"/>
    </row>
    <row r="24640" spans="40:45" ht="15" customHeight="1">
      <c r="AN24640" s="98"/>
      <c r="AO24640" s="98"/>
      <c r="AP24640" s="98"/>
      <c r="AR24640" s="98"/>
      <c r="AS24640" s="98"/>
    </row>
    <row r="24641" spans="40:45" ht="15" customHeight="1">
      <c r="AN24641" s="98"/>
      <c r="AO24641" s="98"/>
      <c r="AP24641" s="98"/>
      <c r="AR24641" s="98"/>
      <c r="AS24641" s="98"/>
    </row>
    <row r="24642" spans="40:45" ht="15" customHeight="1">
      <c r="AN24642" s="98"/>
      <c r="AO24642" s="98"/>
      <c r="AP24642" s="98"/>
      <c r="AR24642" s="98"/>
      <c r="AS24642" s="98"/>
    </row>
    <row r="24643" spans="40:45" ht="15" customHeight="1">
      <c r="AN24643" s="98"/>
      <c r="AO24643" s="98"/>
      <c r="AP24643" s="98"/>
      <c r="AR24643" s="98"/>
      <c r="AS24643" s="98"/>
    </row>
    <row r="24644" spans="40:45" ht="15" customHeight="1">
      <c r="AN24644" s="98"/>
      <c r="AO24644" s="98"/>
      <c r="AP24644" s="98"/>
      <c r="AR24644" s="98"/>
      <c r="AS24644" s="98"/>
    </row>
    <row r="24645" spans="40:45" ht="15" customHeight="1">
      <c r="AN24645" s="98"/>
      <c r="AO24645" s="98"/>
      <c r="AP24645" s="98"/>
      <c r="AR24645" s="98"/>
      <c r="AS24645" s="98"/>
    </row>
    <row r="24646" spans="40:45" ht="15" customHeight="1">
      <c r="AN24646" s="98"/>
      <c r="AO24646" s="98"/>
      <c r="AP24646" s="98"/>
      <c r="AR24646" s="98"/>
      <c r="AS24646" s="98"/>
    </row>
    <row r="24647" spans="40:45" ht="15" customHeight="1">
      <c r="AN24647" s="98"/>
      <c r="AO24647" s="98"/>
      <c r="AP24647" s="98"/>
      <c r="AR24647" s="98"/>
      <c r="AS24647" s="98"/>
    </row>
    <row r="24648" spans="40:45" ht="15" customHeight="1">
      <c r="AN24648" s="98"/>
      <c r="AO24648" s="98"/>
      <c r="AP24648" s="98"/>
      <c r="AR24648" s="98"/>
      <c r="AS24648" s="98"/>
    </row>
    <row r="24649" spans="40:45" ht="15" customHeight="1">
      <c r="AN24649" s="98"/>
      <c r="AO24649" s="98"/>
      <c r="AP24649" s="98"/>
      <c r="AR24649" s="98"/>
      <c r="AS24649" s="98"/>
    </row>
    <row r="24650" spans="40:45" ht="15" customHeight="1">
      <c r="AN24650" s="98"/>
      <c r="AO24650" s="98"/>
      <c r="AP24650" s="98"/>
      <c r="AR24650" s="98"/>
      <c r="AS24650" s="98"/>
    </row>
    <row r="24651" spans="40:45" ht="15" customHeight="1">
      <c r="AN24651" s="98"/>
      <c r="AO24651" s="98"/>
      <c r="AP24651" s="98"/>
      <c r="AR24651" s="98"/>
      <c r="AS24651" s="98"/>
    </row>
    <row r="24652" spans="40:45" ht="15" customHeight="1">
      <c r="AN24652" s="98"/>
      <c r="AO24652" s="98"/>
      <c r="AP24652" s="98"/>
      <c r="AR24652" s="98"/>
      <c r="AS24652" s="98"/>
    </row>
    <row r="24653" spans="40:45" ht="15" customHeight="1">
      <c r="AN24653" s="98"/>
      <c r="AO24653" s="98"/>
      <c r="AP24653" s="98"/>
      <c r="AR24653" s="98"/>
      <c r="AS24653" s="98"/>
    </row>
    <row r="24654" spans="40:45" ht="15" customHeight="1">
      <c r="AN24654" s="98"/>
      <c r="AO24654" s="98"/>
      <c r="AP24654" s="98"/>
      <c r="AR24654" s="98"/>
      <c r="AS24654" s="98"/>
    </row>
    <row r="24655" spans="40:45" ht="15" customHeight="1">
      <c r="AN24655" s="98"/>
      <c r="AO24655" s="98"/>
      <c r="AP24655" s="98"/>
      <c r="AR24655" s="98"/>
      <c r="AS24655" s="98"/>
    </row>
    <row r="24656" spans="40:45" ht="15" customHeight="1">
      <c r="AN24656" s="98"/>
      <c r="AO24656" s="98"/>
      <c r="AP24656" s="98"/>
      <c r="AR24656" s="98"/>
      <c r="AS24656" s="98"/>
    </row>
    <row r="24657" spans="40:45" ht="15" customHeight="1">
      <c r="AN24657" s="98"/>
      <c r="AO24657" s="98"/>
      <c r="AP24657" s="98"/>
      <c r="AR24657" s="98"/>
      <c r="AS24657" s="98"/>
    </row>
    <row r="24658" spans="40:45" ht="15" customHeight="1">
      <c r="AN24658" s="98"/>
      <c r="AO24658" s="98"/>
      <c r="AP24658" s="98"/>
      <c r="AR24658" s="98"/>
      <c r="AS24658" s="98"/>
    </row>
    <row r="24659" spans="40:45" ht="15" customHeight="1">
      <c r="AN24659" s="98"/>
      <c r="AO24659" s="98"/>
      <c r="AP24659" s="98"/>
      <c r="AR24659" s="98"/>
      <c r="AS24659" s="98"/>
    </row>
    <row r="24660" spans="40:45" ht="15" customHeight="1">
      <c r="AN24660" s="98"/>
      <c r="AO24660" s="98"/>
      <c r="AP24660" s="98"/>
      <c r="AR24660" s="98"/>
      <c r="AS24660" s="98"/>
    </row>
    <row r="24661" spans="40:45" ht="15" customHeight="1">
      <c r="AN24661" s="98"/>
      <c r="AO24661" s="98"/>
      <c r="AP24661" s="98"/>
      <c r="AR24661" s="98"/>
      <c r="AS24661" s="98"/>
    </row>
    <row r="24662" spans="40:45" ht="15" customHeight="1">
      <c r="AN24662" s="98"/>
      <c r="AO24662" s="98"/>
      <c r="AP24662" s="98"/>
      <c r="AR24662" s="98"/>
      <c r="AS24662" s="98"/>
    </row>
    <row r="24663" spans="40:45" ht="15" customHeight="1">
      <c r="AN24663" s="98"/>
      <c r="AO24663" s="98"/>
      <c r="AP24663" s="98"/>
      <c r="AR24663" s="98"/>
      <c r="AS24663" s="98"/>
    </row>
    <row r="24664" spans="40:45" ht="15" customHeight="1">
      <c r="AN24664" s="98"/>
      <c r="AO24664" s="98"/>
      <c r="AP24664" s="98"/>
      <c r="AR24664" s="98"/>
      <c r="AS24664" s="98"/>
    </row>
    <row r="24665" spans="40:45" ht="15" customHeight="1">
      <c r="AN24665" s="98"/>
      <c r="AO24665" s="98"/>
      <c r="AP24665" s="98"/>
      <c r="AR24665" s="98"/>
      <c r="AS24665" s="98"/>
    </row>
    <row r="24666" spans="40:45" ht="15" customHeight="1">
      <c r="AN24666" s="98"/>
      <c r="AO24666" s="98"/>
      <c r="AP24666" s="98"/>
      <c r="AR24666" s="98"/>
      <c r="AS24666" s="98"/>
    </row>
    <row r="24667" spans="40:45" ht="15" customHeight="1">
      <c r="AN24667" s="98"/>
      <c r="AO24667" s="98"/>
      <c r="AP24667" s="98"/>
      <c r="AR24667" s="98"/>
      <c r="AS24667" s="98"/>
    </row>
    <row r="24668" spans="40:45" ht="15" customHeight="1">
      <c r="AN24668" s="98"/>
      <c r="AO24668" s="98"/>
      <c r="AP24668" s="98"/>
      <c r="AR24668" s="98"/>
      <c r="AS24668" s="98"/>
    </row>
    <row r="24669" spans="40:45" ht="15" customHeight="1">
      <c r="AN24669" s="98"/>
      <c r="AO24669" s="98"/>
      <c r="AP24669" s="98"/>
      <c r="AR24669" s="98"/>
      <c r="AS24669" s="98"/>
    </row>
    <row r="24670" spans="40:45" ht="15" customHeight="1">
      <c r="AN24670" s="98"/>
      <c r="AO24670" s="98"/>
      <c r="AP24670" s="98"/>
      <c r="AR24670" s="98"/>
      <c r="AS24670" s="98"/>
    </row>
    <row r="24671" spans="40:45" ht="15" customHeight="1">
      <c r="AN24671" s="98"/>
      <c r="AO24671" s="98"/>
      <c r="AP24671" s="98"/>
      <c r="AR24671" s="98"/>
      <c r="AS24671" s="98"/>
    </row>
    <row r="24672" spans="40:45" ht="15" customHeight="1">
      <c r="AN24672" s="98"/>
      <c r="AO24672" s="98"/>
      <c r="AP24672" s="98"/>
      <c r="AR24672" s="98"/>
      <c r="AS24672" s="98"/>
    </row>
    <row r="24673" spans="40:45" ht="15" customHeight="1">
      <c r="AN24673" s="98"/>
      <c r="AO24673" s="98"/>
      <c r="AP24673" s="98"/>
      <c r="AR24673" s="98"/>
      <c r="AS24673" s="98"/>
    </row>
    <row r="24674" spans="40:45" ht="15" customHeight="1">
      <c r="AN24674" s="98"/>
      <c r="AO24674" s="98"/>
      <c r="AP24674" s="98"/>
      <c r="AR24674" s="98"/>
      <c r="AS24674" s="98"/>
    </row>
    <row r="24675" spans="40:45" ht="15" customHeight="1">
      <c r="AN24675" s="98"/>
      <c r="AO24675" s="98"/>
      <c r="AP24675" s="98"/>
      <c r="AR24675" s="98"/>
      <c r="AS24675" s="98"/>
    </row>
    <row r="24676" spans="40:45" ht="15" customHeight="1">
      <c r="AN24676" s="98"/>
      <c r="AO24676" s="98"/>
      <c r="AP24676" s="98"/>
      <c r="AR24676" s="98"/>
      <c r="AS24676" s="98"/>
    </row>
    <row r="24677" spans="40:45" ht="15" customHeight="1">
      <c r="AN24677" s="98"/>
      <c r="AO24677" s="98"/>
      <c r="AP24677" s="98"/>
      <c r="AR24677" s="98"/>
      <c r="AS24677" s="98"/>
    </row>
    <row r="24678" spans="40:45" ht="15" customHeight="1">
      <c r="AN24678" s="98"/>
      <c r="AO24678" s="98"/>
      <c r="AP24678" s="98"/>
      <c r="AR24678" s="98"/>
      <c r="AS24678" s="98"/>
    </row>
    <row r="24679" spans="40:45" ht="15" customHeight="1">
      <c r="AN24679" s="98"/>
      <c r="AO24679" s="98"/>
      <c r="AP24679" s="98"/>
      <c r="AR24679" s="98"/>
      <c r="AS24679" s="98"/>
    </row>
    <row r="24680" spans="40:45" ht="15" customHeight="1">
      <c r="AN24680" s="98"/>
      <c r="AO24680" s="98"/>
      <c r="AP24680" s="98"/>
      <c r="AR24680" s="98"/>
      <c r="AS24680" s="98"/>
    </row>
    <row r="24681" spans="40:45" ht="15" customHeight="1">
      <c r="AN24681" s="98"/>
      <c r="AO24681" s="98"/>
      <c r="AP24681" s="98"/>
      <c r="AR24681" s="98"/>
      <c r="AS24681" s="98"/>
    </row>
    <row r="24682" spans="40:45" ht="15" customHeight="1">
      <c r="AN24682" s="98"/>
      <c r="AO24682" s="98"/>
      <c r="AP24682" s="98"/>
      <c r="AR24682" s="98"/>
      <c r="AS24682" s="98"/>
    </row>
    <row r="24683" spans="40:45" ht="15" customHeight="1">
      <c r="AN24683" s="98"/>
      <c r="AO24683" s="98"/>
      <c r="AP24683" s="98"/>
      <c r="AR24683" s="98"/>
      <c r="AS24683" s="98"/>
    </row>
    <row r="24684" spans="40:45" ht="15" customHeight="1">
      <c r="AN24684" s="98"/>
      <c r="AO24684" s="98"/>
      <c r="AP24684" s="98"/>
      <c r="AR24684" s="98"/>
      <c r="AS24684" s="98"/>
    </row>
    <row r="24685" spans="40:45" ht="15" customHeight="1">
      <c r="AN24685" s="98"/>
      <c r="AO24685" s="98"/>
      <c r="AP24685" s="98"/>
      <c r="AR24685" s="98"/>
      <c r="AS24685" s="98"/>
    </row>
    <row r="24686" spans="40:45" ht="15" customHeight="1">
      <c r="AN24686" s="98"/>
      <c r="AO24686" s="98"/>
      <c r="AP24686" s="98"/>
      <c r="AR24686" s="98"/>
      <c r="AS24686" s="98"/>
    </row>
    <row r="24687" spans="40:45" ht="15" customHeight="1">
      <c r="AN24687" s="98"/>
      <c r="AO24687" s="98"/>
      <c r="AP24687" s="98"/>
      <c r="AR24687" s="98"/>
      <c r="AS24687" s="98"/>
    </row>
    <row r="24688" spans="40:45" ht="15" customHeight="1">
      <c r="AN24688" s="98"/>
      <c r="AO24688" s="98"/>
      <c r="AP24688" s="98"/>
      <c r="AR24688" s="98"/>
      <c r="AS24688" s="98"/>
    </row>
    <row r="24689" spans="40:45" ht="15" customHeight="1">
      <c r="AN24689" s="98"/>
      <c r="AO24689" s="98"/>
      <c r="AP24689" s="98"/>
      <c r="AR24689" s="98"/>
      <c r="AS24689" s="98"/>
    </row>
    <row r="24690" spans="40:45" ht="15" customHeight="1">
      <c r="AN24690" s="98"/>
      <c r="AO24690" s="98"/>
      <c r="AP24690" s="98"/>
      <c r="AR24690" s="98"/>
      <c r="AS24690" s="98"/>
    </row>
    <row r="24691" spans="40:45" ht="15" customHeight="1">
      <c r="AN24691" s="98"/>
      <c r="AO24691" s="98"/>
      <c r="AP24691" s="98"/>
      <c r="AR24691" s="98"/>
      <c r="AS24691" s="98"/>
    </row>
    <row r="24692" spans="40:45" ht="15" customHeight="1">
      <c r="AN24692" s="98"/>
      <c r="AO24692" s="98"/>
      <c r="AP24692" s="98"/>
      <c r="AR24692" s="98"/>
      <c r="AS24692" s="98"/>
    </row>
    <row r="24693" spans="40:45" ht="15" customHeight="1">
      <c r="AN24693" s="98"/>
      <c r="AO24693" s="98"/>
      <c r="AP24693" s="98"/>
      <c r="AR24693" s="98"/>
      <c r="AS24693" s="98"/>
    </row>
    <row r="24694" spans="40:45" ht="15" customHeight="1">
      <c r="AN24694" s="98"/>
      <c r="AO24694" s="98"/>
      <c r="AP24694" s="98"/>
      <c r="AR24694" s="98"/>
      <c r="AS24694" s="98"/>
    </row>
    <row r="24695" spans="40:45" ht="15" customHeight="1">
      <c r="AN24695" s="98"/>
      <c r="AO24695" s="98"/>
      <c r="AP24695" s="98"/>
      <c r="AR24695" s="98"/>
      <c r="AS24695" s="98"/>
    </row>
    <row r="24696" spans="40:45" ht="15" customHeight="1">
      <c r="AN24696" s="98"/>
      <c r="AO24696" s="98"/>
      <c r="AP24696" s="98"/>
      <c r="AR24696" s="98"/>
      <c r="AS24696" s="98"/>
    </row>
    <row r="24697" spans="40:45" ht="15" customHeight="1">
      <c r="AN24697" s="98"/>
      <c r="AO24697" s="98"/>
      <c r="AP24697" s="98"/>
      <c r="AR24697" s="98"/>
      <c r="AS24697" s="98"/>
    </row>
    <row r="24698" spans="40:45" ht="15" customHeight="1">
      <c r="AN24698" s="98"/>
      <c r="AO24698" s="98"/>
      <c r="AP24698" s="98"/>
      <c r="AR24698" s="98"/>
      <c r="AS24698" s="98"/>
    </row>
    <row r="24699" spans="40:45" ht="15" customHeight="1">
      <c r="AN24699" s="98"/>
      <c r="AO24699" s="98"/>
      <c r="AP24699" s="98"/>
      <c r="AR24699" s="98"/>
      <c r="AS24699" s="98"/>
    </row>
    <row r="24700" spans="40:45" ht="15" customHeight="1">
      <c r="AN24700" s="98"/>
      <c r="AO24700" s="98"/>
      <c r="AP24700" s="98"/>
      <c r="AR24700" s="98"/>
      <c r="AS24700" s="98"/>
    </row>
    <row r="24701" spans="40:45" ht="15" customHeight="1">
      <c r="AN24701" s="98"/>
      <c r="AO24701" s="98"/>
      <c r="AP24701" s="98"/>
      <c r="AR24701" s="98"/>
      <c r="AS24701" s="98"/>
    </row>
    <row r="24702" spans="40:45" ht="15" customHeight="1">
      <c r="AN24702" s="98"/>
      <c r="AO24702" s="98"/>
      <c r="AP24702" s="98"/>
      <c r="AR24702" s="98"/>
      <c r="AS24702" s="98"/>
    </row>
    <row r="24703" spans="40:45" ht="15" customHeight="1">
      <c r="AN24703" s="98"/>
      <c r="AO24703" s="98"/>
      <c r="AP24703" s="98"/>
      <c r="AR24703" s="98"/>
      <c r="AS24703" s="98"/>
    </row>
    <row r="24704" spans="40:45" ht="15" customHeight="1">
      <c r="AN24704" s="98"/>
      <c r="AO24704" s="98"/>
      <c r="AP24704" s="98"/>
      <c r="AR24704" s="98"/>
      <c r="AS24704" s="98"/>
    </row>
    <row r="24705" spans="40:45" ht="15" customHeight="1">
      <c r="AN24705" s="98"/>
      <c r="AO24705" s="98"/>
      <c r="AP24705" s="98"/>
      <c r="AR24705" s="98"/>
      <c r="AS24705" s="98"/>
    </row>
    <row r="24706" spans="40:45" ht="15" customHeight="1">
      <c r="AN24706" s="98"/>
      <c r="AO24706" s="98"/>
      <c r="AP24706" s="98"/>
      <c r="AR24706" s="98"/>
      <c r="AS24706" s="98"/>
    </row>
    <row r="24707" spans="40:45" ht="15" customHeight="1">
      <c r="AN24707" s="98"/>
      <c r="AO24707" s="98"/>
      <c r="AP24707" s="98"/>
      <c r="AR24707" s="98"/>
      <c r="AS24707" s="98"/>
    </row>
    <row r="24708" spans="40:45" ht="15" customHeight="1">
      <c r="AN24708" s="98"/>
      <c r="AO24708" s="98"/>
      <c r="AP24708" s="98"/>
      <c r="AR24708" s="98"/>
      <c r="AS24708" s="98"/>
    </row>
    <row r="24709" spans="40:45" ht="15" customHeight="1">
      <c r="AN24709" s="98"/>
      <c r="AO24709" s="98"/>
      <c r="AP24709" s="98"/>
      <c r="AR24709" s="98"/>
      <c r="AS24709" s="98"/>
    </row>
    <row r="24710" spans="40:45" ht="15" customHeight="1">
      <c r="AN24710" s="98"/>
      <c r="AO24710" s="98"/>
      <c r="AP24710" s="98"/>
      <c r="AR24710" s="98"/>
      <c r="AS24710" s="98"/>
    </row>
    <row r="24711" spans="40:45" ht="15" customHeight="1">
      <c r="AN24711" s="98"/>
      <c r="AO24711" s="98"/>
      <c r="AP24711" s="98"/>
      <c r="AR24711" s="98"/>
      <c r="AS24711" s="98"/>
    </row>
    <row r="24712" spans="40:45" ht="15" customHeight="1">
      <c r="AN24712" s="98"/>
      <c r="AO24712" s="98"/>
      <c r="AP24712" s="98"/>
      <c r="AR24712" s="98"/>
      <c r="AS24712" s="98"/>
    </row>
    <row r="24713" spans="40:45" ht="15" customHeight="1">
      <c r="AN24713" s="98"/>
      <c r="AO24713" s="98"/>
      <c r="AP24713" s="98"/>
      <c r="AR24713" s="98"/>
      <c r="AS24713" s="98"/>
    </row>
    <row r="24714" spans="40:45" ht="15" customHeight="1">
      <c r="AN24714" s="98"/>
      <c r="AO24714" s="98"/>
      <c r="AP24714" s="98"/>
      <c r="AR24714" s="98"/>
      <c r="AS24714" s="98"/>
    </row>
    <row r="24715" spans="40:45" ht="15" customHeight="1">
      <c r="AN24715" s="98"/>
      <c r="AO24715" s="98"/>
      <c r="AP24715" s="98"/>
      <c r="AR24715" s="98"/>
      <c r="AS24715" s="98"/>
    </row>
    <row r="24716" spans="40:45" ht="15" customHeight="1">
      <c r="AN24716" s="98"/>
      <c r="AO24716" s="98"/>
      <c r="AP24716" s="98"/>
      <c r="AR24716" s="98"/>
      <c r="AS24716" s="98"/>
    </row>
    <row r="24717" spans="40:45" ht="15" customHeight="1">
      <c r="AN24717" s="98"/>
      <c r="AO24717" s="98"/>
      <c r="AP24717" s="98"/>
      <c r="AR24717" s="98"/>
      <c r="AS24717" s="98"/>
    </row>
    <row r="24718" spans="40:45" ht="15" customHeight="1">
      <c r="AN24718" s="98"/>
      <c r="AO24718" s="98"/>
      <c r="AP24718" s="98"/>
      <c r="AR24718" s="98"/>
      <c r="AS24718" s="98"/>
    </row>
    <row r="24719" spans="40:45" ht="15" customHeight="1">
      <c r="AN24719" s="98"/>
      <c r="AO24719" s="98"/>
      <c r="AP24719" s="98"/>
      <c r="AR24719" s="98"/>
      <c r="AS24719" s="98"/>
    </row>
    <row r="24720" spans="40:45" ht="15" customHeight="1">
      <c r="AN24720" s="98"/>
      <c r="AO24720" s="98"/>
      <c r="AP24720" s="98"/>
      <c r="AR24720" s="98"/>
      <c r="AS24720" s="98"/>
    </row>
    <row r="24721" spans="40:45" ht="15" customHeight="1">
      <c r="AN24721" s="98"/>
      <c r="AO24721" s="98"/>
      <c r="AP24721" s="98"/>
      <c r="AR24721" s="98"/>
      <c r="AS24721" s="98"/>
    </row>
    <row r="24722" spans="40:45" ht="15" customHeight="1">
      <c r="AN24722" s="98"/>
      <c r="AO24722" s="98"/>
      <c r="AP24722" s="98"/>
      <c r="AR24722" s="98"/>
      <c r="AS24722" s="98"/>
    </row>
    <row r="24723" spans="40:45" ht="15" customHeight="1">
      <c r="AN24723" s="98"/>
      <c r="AO24723" s="98"/>
      <c r="AP24723" s="98"/>
      <c r="AR24723" s="98"/>
      <c r="AS24723" s="98"/>
    </row>
    <row r="24724" spans="40:45" ht="15" customHeight="1">
      <c r="AN24724" s="98"/>
      <c r="AO24724" s="98"/>
      <c r="AP24724" s="98"/>
      <c r="AR24724" s="98"/>
      <c r="AS24724" s="98"/>
    </row>
    <row r="24725" spans="40:45" ht="15" customHeight="1">
      <c r="AN24725" s="98"/>
      <c r="AO24725" s="98"/>
      <c r="AP24725" s="98"/>
      <c r="AR24725" s="98"/>
      <c r="AS24725" s="98"/>
    </row>
    <row r="24726" spans="40:45" ht="15" customHeight="1">
      <c r="AN24726" s="98"/>
      <c r="AO24726" s="98"/>
      <c r="AP24726" s="98"/>
      <c r="AR24726" s="98"/>
      <c r="AS24726" s="98"/>
    </row>
    <row r="24727" spans="40:45" ht="15" customHeight="1">
      <c r="AN24727" s="98"/>
      <c r="AO24727" s="98"/>
      <c r="AP24727" s="98"/>
      <c r="AR24727" s="98"/>
      <c r="AS24727" s="98"/>
    </row>
    <row r="24728" spans="40:45" ht="15" customHeight="1">
      <c r="AN24728" s="98"/>
      <c r="AO24728" s="98"/>
      <c r="AP24728" s="98"/>
      <c r="AR24728" s="98"/>
      <c r="AS24728" s="98"/>
    </row>
    <row r="24729" spans="40:45" ht="15" customHeight="1">
      <c r="AN24729" s="98"/>
      <c r="AO24729" s="98"/>
      <c r="AP24729" s="98"/>
      <c r="AR24729" s="98"/>
      <c r="AS24729" s="98"/>
    </row>
    <row r="24730" spans="40:45" ht="15" customHeight="1">
      <c r="AN24730" s="98"/>
      <c r="AO24730" s="98"/>
      <c r="AP24730" s="98"/>
      <c r="AR24730" s="98"/>
      <c r="AS24730" s="98"/>
    </row>
    <row r="24731" spans="40:45" ht="15" customHeight="1">
      <c r="AN24731" s="98"/>
      <c r="AO24731" s="98"/>
      <c r="AP24731" s="98"/>
      <c r="AR24731" s="98"/>
      <c r="AS24731" s="98"/>
    </row>
    <row r="24732" spans="40:45" ht="15" customHeight="1">
      <c r="AN24732" s="98"/>
      <c r="AO24732" s="98"/>
      <c r="AP24732" s="98"/>
      <c r="AR24732" s="98"/>
      <c r="AS24732" s="98"/>
    </row>
    <row r="24733" spans="40:45" ht="15" customHeight="1">
      <c r="AN24733" s="98"/>
      <c r="AO24733" s="98"/>
      <c r="AP24733" s="98"/>
      <c r="AR24733" s="98"/>
      <c r="AS24733" s="98"/>
    </row>
    <row r="24734" spans="40:45" ht="15" customHeight="1">
      <c r="AN24734" s="98"/>
      <c r="AO24734" s="98"/>
      <c r="AP24734" s="98"/>
      <c r="AR24734" s="98"/>
      <c r="AS24734" s="98"/>
    </row>
    <row r="24735" spans="40:45" ht="15" customHeight="1">
      <c r="AN24735" s="98"/>
      <c r="AO24735" s="98"/>
      <c r="AP24735" s="98"/>
      <c r="AR24735" s="98"/>
      <c r="AS24735" s="98"/>
    </row>
    <row r="24736" spans="40:45" ht="15" customHeight="1">
      <c r="AN24736" s="98"/>
      <c r="AO24736" s="98"/>
      <c r="AP24736" s="98"/>
      <c r="AR24736" s="98"/>
      <c r="AS24736" s="98"/>
    </row>
    <row r="24737" spans="40:45" ht="15" customHeight="1">
      <c r="AN24737" s="98"/>
      <c r="AO24737" s="98"/>
      <c r="AP24737" s="98"/>
      <c r="AR24737" s="98"/>
      <c r="AS24737" s="98"/>
    </row>
    <row r="24738" spans="40:45" ht="15" customHeight="1">
      <c r="AN24738" s="98"/>
      <c r="AO24738" s="98"/>
      <c r="AP24738" s="98"/>
      <c r="AR24738" s="98"/>
      <c r="AS24738" s="98"/>
    </row>
    <row r="24739" spans="40:45" ht="15" customHeight="1">
      <c r="AN24739" s="98"/>
      <c r="AO24739" s="98"/>
      <c r="AP24739" s="98"/>
      <c r="AR24739" s="98"/>
      <c r="AS24739" s="98"/>
    </row>
    <row r="24740" spans="40:45" ht="15" customHeight="1">
      <c r="AN24740" s="98"/>
      <c r="AO24740" s="98"/>
      <c r="AP24740" s="98"/>
      <c r="AR24740" s="98"/>
      <c r="AS24740" s="98"/>
    </row>
    <row r="24741" spans="40:45" ht="15" customHeight="1">
      <c r="AN24741" s="98"/>
      <c r="AO24741" s="98"/>
      <c r="AP24741" s="98"/>
      <c r="AR24741" s="98"/>
      <c r="AS24741" s="98"/>
    </row>
    <row r="24742" spans="40:45" ht="15" customHeight="1">
      <c r="AN24742" s="98"/>
      <c r="AO24742" s="98"/>
      <c r="AP24742" s="98"/>
      <c r="AR24742" s="98"/>
      <c r="AS24742" s="98"/>
    </row>
    <row r="24743" spans="40:45" ht="15" customHeight="1">
      <c r="AN24743" s="98"/>
      <c r="AO24743" s="98"/>
      <c r="AP24743" s="98"/>
      <c r="AR24743" s="98"/>
      <c r="AS24743" s="98"/>
    </row>
    <row r="24744" spans="40:45" ht="15" customHeight="1">
      <c r="AN24744" s="98"/>
      <c r="AO24744" s="98"/>
      <c r="AP24744" s="98"/>
      <c r="AR24744" s="98"/>
      <c r="AS24744" s="98"/>
    </row>
    <row r="24745" spans="40:45" ht="15" customHeight="1">
      <c r="AN24745" s="98"/>
      <c r="AO24745" s="98"/>
      <c r="AP24745" s="98"/>
      <c r="AR24745" s="98"/>
      <c r="AS24745" s="98"/>
    </row>
    <row r="24746" spans="40:45" ht="15" customHeight="1">
      <c r="AN24746" s="98"/>
      <c r="AO24746" s="98"/>
      <c r="AP24746" s="98"/>
      <c r="AR24746" s="98"/>
      <c r="AS24746" s="98"/>
    </row>
    <row r="24747" spans="40:45" ht="15" customHeight="1">
      <c r="AN24747" s="98"/>
      <c r="AO24747" s="98"/>
      <c r="AP24747" s="98"/>
      <c r="AR24747" s="98"/>
      <c r="AS24747" s="98"/>
    </row>
    <row r="24748" spans="40:45" ht="15" customHeight="1">
      <c r="AN24748" s="98"/>
      <c r="AO24748" s="98"/>
      <c r="AP24748" s="98"/>
      <c r="AR24748" s="98"/>
      <c r="AS24748" s="98"/>
    </row>
    <row r="24749" spans="40:45" ht="15" customHeight="1">
      <c r="AN24749" s="98"/>
      <c r="AO24749" s="98"/>
      <c r="AP24749" s="98"/>
      <c r="AR24749" s="98"/>
      <c r="AS24749" s="98"/>
    </row>
    <row r="24750" spans="40:45" ht="15" customHeight="1">
      <c r="AN24750" s="98"/>
      <c r="AO24750" s="98"/>
      <c r="AP24750" s="98"/>
      <c r="AR24750" s="98"/>
      <c r="AS24750" s="98"/>
    </row>
    <row r="24751" spans="40:45" ht="15" customHeight="1">
      <c r="AN24751" s="98"/>
      <c r="AO24751" s="98"/>
      <c r="AP24751" s="98"/>
      <c r="AR24751" s="98"/>
      <c r="AS24751" s="98"/>
    </row>
    <row r="24752" spans="40:45" ht="15" customHeight="1">
      <c r="AN24752" s="98"/>
      <c r="AO24752" s="98"/>
      <c r="AP24752" s="98"/>
      <c r="AR24752" s="98"/>
      <c r="AS24752" s="98"/>
    </row>
    <row r="24753" spans="40:45" ht="15" customHeight="1">
      <c r="AN24753" s="98"/>
      <c r="AO24753" s="98"/>
      <c r="AP24753" s="98"/>
      <c r="AR24753" s="98"/>
      <c r="AS24753" s="98"/>
    </row>
    <row r="24754" spans="40:45" ht="15" customHeight="1">
      <c r="AN24754" s="98"/>
      <c r="AO24754" s="98"/>
      <c r="AP24754" s="98"/>
      <c r="AR24754" s="98"/>
      <c r="AS24754" s="98"/>
    </row>
    <row r="24755" spans="40:45" ht="15" customHeight="1">
      <c r="AN24755" s="98"/>
      <c r="AO24755" s="98"/>
      <c r="AP24755" s="98"/>
      <c r="AR24755" s="98"/>
      <c r="AS24755" s="98"/>
    </row>
    <row r="24756" spans="40:45" ht="15" customHeight="1">
      <c r="AN24756" s="98"/>
      <c r="AO24756" s="98"/>
      <c r="AP24756" s="98"/>
      <c r="AR24756" s="98"/>
      <c r="AS24756" s="98"/>
    </row>
    <row r="24757" spans="40:45" ht="15" customHeight="1">
      <c r="AN24757" s="98"/>
      <c r="AO24757" s="98"/>
      <c r="AP24757" s="98"/>
      <c r="AR24757" s="98"/>
      <c r="AS24757" s="98"/>
    </row>
    <row r="24758" spans="40:45" ht="15" customHeight="1">
      <c r="AN24758" s="98"/>
      <c r="AO24758" s="98"/>
      <c r="AP24758" s="98"/>
      <c r="AR24758" s="98"/>
      <c r="AS24758" s="98"/>
    </row>
    <row r="24759" spans="40:45" ht="15" customHeight="1">
      <c r="AN24759" s="98"/>
      <c r="AO24759" s="98"/>
      <c r="AP24759" s="98"/>
      <c r="AR24759" s="98"/>
      <c r="AS24759" s="98"/>
    </row>
    <row r="24760" spans="40:45" ht="15" customHeight="1">
      <c r="AN24760" s="98"/>
      <c r="AO24760" s="98"/>
      <c r="AP24760" s="98"/>
      <c r="AR24760" s="98"/>
      <c r="AS24760" s="98"/>
    </row>
    <row r="24761" spans="40:45" ht="15" customHeight="1">
      <c r="AN24761" s="98"/>
      <c r="AO24761" s="98"/>
      <c r="AP24761" s="98"/>
      <c r="AR24761" s="98"/>
      <c r="AS24761" s="98"/>
    </row>
    <row r="24762" spans="40:45" ht="15" customHeight="1">
      <c r="AN24762" s="98"/>
      <c r="AO24762" s="98"/>
      <c r="AP24762" s="98"/>
      <c r="AR24762" s="98"/>
      <c r="AS24762" s="98"/>
    </row>
    <row r="24763" spans="40:45" ht="15" customHeight="1">
      <c r="AN24763" s="98"/>
      <c r="AO24763" s="98"/>
      <c r="AP24763" s="98"/>
      <c r="AR24763" s="98"/>
      <c r="AS24763" s="98"/>
    </row>
    <row r="24764" spans="40:45" ht="15" customHeight="1">
      <c r="AN24764" s="98"/>
      <c r="AO24764" s="98"/>
      <c r="AP24764" s="98"/>
      <c r="AR24764" s="98"/>
      <c r="AS24764" s="98"/>
    </row>
    <row r="24765" spans="40:45" ht="15" customHeight="1">
      <c r="AN24765" s="98"/>
      <c r="AO24765" s="98"/>
      <c r="AP24765" s="98"/>
      <c r="AR24765" s="98"/>
      <c r="AS24765" s="98"/>
    </row>
    <row r="24766" spans="40:45" ht="15" customHeight="1">
      <c r="AN24766" s="98"/>
      <c r="AO24766" s="98"/>
      <c r="AP24766" s="98"/>
      <c r="AR24766" s="98"/>
      <c r="AS24766" s="98"/>
    </row>
    <row r="24767" spans="40:45" ht="15" customHeight="1">
      <c r="AN24767" s="98"/>
      <c r="AO24767" s="98"/>
      <c r="AP24767" s="98"/>
      <c r="AR24767" s="98"/>
      <c r="AS24767" s="98"/>
    </row>
    <row r="24768" spans="40:45" ht="15" customHeight="1">
      <c r="AN24768" s="98"/>
      <c r="AO24768" s="98"/>
      <c r="AP24768" s="98"/>
      <c r="AR24768" s="98"/>
      <c r="AS24768" s="98"/>
    </row>
    <row r="24769" spans="40:45" ht="15" customHeight="1">
      <c r="AN24769" s="98"/>
      <c r="AO24769" s="98"/>
      <c r="AP24769" s="98"/>
      <c r="AR24769" s="98"/>
      <c r="AS24769" s="98"/>
    </row>
    <row r="24770" spans="40:45" ht="15" customHeight="1">
      <c r="AN24770" s="98"/>
      <c r="AO24770" s="98"/>
      <c r="AP24770" s="98"/>
      <c r="AR24770" s="98"/>
      <c r="AS24770" s="98"/>
    </row>
    <row r="24771" spans="40:45" ht="15" customHeight="1">
      <c r="AN24771" s="98"/>
      <c r="AO24771" s="98"/>
      <c r="AP24771" s="98"/>
      <c r="AR24771" s="98"/>
      <c r="AS24771" s="98"/>
    </row>
    <row r="24772" spans="40:45" ht="15" customHeight="1">
      <c r="AN24772" s="98"/>
      <c r="AO24772" s="98"/>
      <c r="AP24772" s="98"/>
      <c r="AR24772" s="98"/>
      <c r="AS24772" s="98"/>
    </row>
    <row r="24773" spans="40:45" ht="15" customHeight="1">
      <c r="AN24773" s="98"/>
      <c r="AO24773" s="98"/>
      <c r="AP24773" s="98"/>
      <c r="AR24773" s="98"/>
      <c r="AS24773" s="98"/>
    </row>
    <row r="24774" spans="40:45" ht="15" customHeight="1">
      <c r="AN24774" s="98"/>
      <c r="AO24774" s="98"/>
      <c r="AP24774" s="98"/>
      <c r="AR24774" s="98"/>
      <c r="AS24774" s="98"/>
    </row>
    <row r="24775" spans="40:45" ht="15" customHeight="1">
      <c r="AN24775" s="98"/>
      <c r="AO24775" s="98"/>
      <c r="AP24775" s="98"/>
      <c r="AR24775" s="98"/>
      <c r="AS24775" s="98"/>
    </row>
    <row r="24776" spans="40:45" ht="15" customHeight="1">
      <c r="AN24776" s="98"/>
      <c r="AO24776" s="98"/>
      <c r="AP24776" s="98"/>
      <c r="AR24776" s="98"/>
      <c r="AS24776" s="98"/>
    </row>
    <row r="24777" spans="40:45" ht="15" customHeight="1">
      <c r="AN24777" s="98"/>
      <c r="AO24777" s="98"/>
      <c r="AP24777" s="98"/>
      <c r="AR24777" s="98"/>
      <c r="AS24777" s="98"/>
    </row>
    <row r="24778" spans="40:45" ht="15" customHeight="1">
      <c r="AN24778" s="98"/>
      <c r="AO24778" s="98"/>
      <c r="AP24778" s="98"/>
      <c r="AR24778" s="98"/>
      <c r="AS24778" s="98"/>
    </row>
    <row r="24779" spans="40:45" ht="15" customHeight="1">
      <c r="AN24779" s="98"/>
      <c r="AO24779" s="98"/>
      <c r="AP24779" s="98"/>
      <c r="AR24779" s="98"/>
      <c r="AS24779" s="98"/>
    </row>
    <row r="24780" spans="40:45" ht="15" customHeight="1">
      <c r="AN24780" s="98"/>
      <c r="AO24780" s="98"/>
      <c r="AP24780" s="98"/>
      <c r="AR24780" s="98"/>
      <c r="AS24780" s="98"/>
    </row>
    <row r="24781" spans="40:45" ht="15" customHeight="1">
      <c r="AN24781" s="98"/>
      <c r="AO24781" s="98"/>
      <c r="AP24781" s="98"/>
      <c r="AR24781" s="98"/>
      <c r="AS24781" s="98"/>
    </row>
    <row r="24782" spans="40:45" ht="15" customHeight="1">
      <c r="AN24782" s="98"/>
      <c r="AO24782" s="98"/>
      <c r="AP24782" s="98"/>
      <c r="AR24782" s="98"/>
      <c r="AS24782" s="98"/>
    </row>
    <row r="24783" spans="40:45" ht="15" customHeight="1">
      <c r="AN24783" s="98"/>
      <c r="AO24783" s="98"/>
      <c r="AP24783" s="98"/>
      <c r="AR24783" s="98"/>
      <c r="AS24783" s="98"/>
    </row>
    <row r="24784" spans="40:45" ht="15" customHeight="1">
      <c r="AN24784" s="98"/>
      <c r="AO24784" s="98"/>
      <c r="AP24784" s="98"/>
      <c r="AR24784" s="98"/>
      <c r="AS24784" s="98"/>
    </row>
    <row r="24785" spans="40:45" ht="15" customHeight="1">
      <c r="AN24785" s="98"/>
      <c r="AO24785" s="98"/>
      <c r="AP24785" s="98"/>
      <c r="AR24785" s="98"/>
      <c r="AS24785" s="98"/>
    </row>
    <row r="24786" spans="40:45" ht="15" customHeight="1">
      <c r="AN24786" s="98"/>
      <c r="AO24786" s="98"/>
      <c r="AP24786" s="98"/>
      <c r="AR24786" s="98"/>
      <c r="AS24786" s="98"/>
    </row>
    <row r="24787" spans="40:45" ht="15" customHeight="1">
      <c r="AN24787" s="98"/>
      <c r="AO24787" s="98"/>
      <c r="AP24787" s="98"/>
      <c r="AR24787" s="98"/>
      <c r="AS24787" s="98"/>
    </row>
    <row r="24788" spans="40:45" ht="15" customHeight="1">
      <c r="AN24788" s="98"/>
      <c r="AO24788" s="98"/>
      <c r="AP24788" s="98"/>
      <c r="AR24788" s="98"/>
      <c r="AS24788" s="98"/>
    </row>
    <row r="24789" spans="40:45" ht="15" customHeight="1">
      <c r="AN24789" s="98"/>
      <c r="AO24789" s="98"/>
      <c r="AP24789" s="98"/>
      <c r="AR24789" s="98"/>
      <c r="AS24789" s="98"/>
    </row>
    <row r="24790" spans="40:45" ht="15" customHeight="1">
      <c r="AN24790" s="98"/>
      <c r="AO24790" s="98"/>
      <c r="AP24790" s="98"/>
      <c r="AR24790" s="98"/>
      <c r="AS24790" s="98"/>
    </row>
    <row r="24791" spans="40:45" ht="15" customHeight="1">
      <c r="AN24791" s="98"/>
      <c r="AO24791" s="98"/>
      <c r="AP24791" s="98"/>
      <c r="AR24791" s="98"/>
      <c r="AS24791" s="98"/>
    </row>
    <row r="24792" spans="40:45" ht="15" customHeight="1">
      <c r="AN24792" s="98"/>
      <c r="AO24792" s="98"/>
      <c r="AP24792" s="98"/>
      <c r="AR24792" s="98"/>
      <c r="AS24792" s="98"/>
    </row>
    <row r="24793" spans="40:45" ht="15" customHeight="1">
      <c r="AN24793" s="98"/>
      <c r="AO24793" s="98"/>
      <c r="AP24793" s="98"/>
      <c r="AR24793" s="98"/>
      <c r="AS24793" s="98"/>
    </row>
    <row r="24794" spans="40:45" ht="15" customHeight="1">
      <c r="AN24794" s="98"/>
      <c r="AO24794" s="98"/>
      <c r="AP24794" s="98"/>
      <c r="AR24794" s="98"/>
      <c r="AS24794" s="98"/>
    </row>
    <row r="24795" spans="40:45" ht="15" customHeight="1">
      <c r="AN24795" s="98"/>
      <c r="AO24795" s="98"/>
      <c r="AP24795" s="98"/>
      <c r="AR24795" s="98"/>
      <c r="AS24795" s="98"/>
    </row>
    <row r="24796" spans="40:45" ht="15" customHeight="1">
      <c r="AN24796" s="98"/>
      <c r="AO24796" s="98"/>
      <c r="AP24796" s="98"/>
      <c r="AR24796" s="98"/>
      <c r="AS24796" s="98"/>
    </row>
    <row r="24797" spans="40:45" ht="15" customHeight="1">
      <c r="AN24797" s="98"/>
      <c r="AO24797" s="98"/>
      <c r="AP24797" s="98"/>
      <c r="AR24797" s="98"/>
      <c r="AS24797" s="98"/>
    </row>
    <row r="24798" spans="40:45" ht="15" customHeight="1">
      <c r="AN24798" s="98"/>
      <c r="AO24798" s="98"/>
      <c r="AP24798" s="98"/>
      <c r="AR24798" s="98"/>
      <c r="AS24798" s="98"/>
    </row>
    <row r="24799" spans="40:45" ht="15" customHeight="1">
      <c r="AN24799" s="98"/>
      <c r="AO24799" s="98"/>
      <c r="AP24799" s="98"/>
      <c r="AR24799" s="98"/>
      <c r="AS24799" s="98"/>
    </row>
    <row r="24800" spans="40:45" ht="15" customHeight="1">
      <c r="AN24800" s="98"/>
      <c r="AO24800" s="98"/>
      <c r="AP24800" s="98"/>
      <c r="AR24800" s="98"/>
      <c r="AS24800" s="98"/>
    </row>
    <row r="24801" spans="40:45" ht="15" customHeight="1">
      <c r="AN24801" s="98"/>
      <c r="AO24801" s="98"/>
      <c r="AP24801" s="98"/>
      <c r="AR24801" s="98"/>
      <c r="AS24801" s="98"/>
    </row>
    <row r="24802" spans="40:45" ht="15" customHeight="1">
      <c r="AN24802" s="98"/>
      <c r="AO24802" s="98"/>
      <c r="AP24802" s="98"/>
      <c r="AR24802" s="98"/>
      <c r="AS24802" s="98"/>
    </row>
    <row r="24803" spans="40:45" ht="15" customHeight="1">
      <c r="AN24803" s="98"/>
      <c r="AO24803" s="98"/>
      <c r="AP24803" s="98"/>
      <c r="AR24803" s="98"/>
      <c r="AS24803" s="98"/>
    </row>
    <row r="24804" spans="40:45" ht="15" customHeight="1">
      <c r="AN24804" s="98"/>
      <c r="AO24804" s="98"/>
      <c r="AP24804" s="98"/>
      <c r="AR24804" s="98"/>
      <c r="AS24804" s="98"/>
    </row>
    <row r="24805" spans="40:45" ht="15" customHeight="1">
      <c r="AN24805" s="98"/>
      <c r="AO24805" s="98"/>
      <c r="AP24805" s="98"/>
      <c r="AR24805" s="98"/>
      <c r="AS24805" s="98"/>
    </row>
    <row r="24806" spans="40:45" ht="15" customHeight="1">
      <c r="AN24806" s="98"/>
      <c r="AO24806" s="98"/>
      <c r="AP24806" s="98"/>
      <c r="AR24806" s="98"/>
      <c r="AS24806" s="98"/>
    </row>
    <row r="24807" spans="40:45" ht="15" customHeight="1">
      <c r="AN24807" s="98"/>
      <c r="AO24807" s="98"/>
      <c r="AP24807" s="98"/>
      <c r="AR24807" s="98"/>
      <c r="AS24807" s="98"/>
    </row>
    <row r="24808" spans="40:45" ht="15" customHeight="1">
      <c r="AN24808" s="98"/>
      <c r="AO24808" s="98"/>
      <c r="AP24808" s="98"/>
      <c r="AR24808" s="98"/>
      <c r="AS24808" s="98"/>
    </row>
    <row r="24809" spans="40:45" ht="15" customHeight="1">
      <c r="AN24809" s="98"/>
      <c r="AO24809" s="98"/>
      <c r="AP24809" s="98"/>
      <c r="AR24809" s="98"/>
      <c r="AS24809" s="98"/>
    </row>
    <row r="24810" spans="40:45" ht="15" customHeight="1">
      <c r="AN24810" s="98"/>
      <c r="AO24810" s="98"/>
      <c r="AP24810" s="98"/>
      <c r="AR24810" s="98"/>
      <c r="AS24810" s="98"/>
    </row>
    <row r="24811" spans="40:45" ht="15" customHeight="1">
      <c r="AN24811" s="98"/>
      <c r="AO24811" s="98"/>
      <c r="AP24811" s="98"/>
      <c r="AR24811" s="98"/>
      <c r="AS24811" s="98"/>
    </row>
    <row r="24812" spans="40:45" ht="15" customHeight="1">
      <c r="AN24812" s="98"/>
      <c r="AO24812" s="98"/>
      <c r="AP24812" s="98"/>
      <c r="AR24812" s="98"/>
      <c r="AS24812" s="98"/>
    </row>
    <row r="24813" spans="40:45" ht="15" customHeight="1">
      <c r="AN24813" s="98"/>
      <c r="AO24813" s="98"/>
      <c r="AP24813" s="98"/>
      <c r="AR24813" s="98"/>
      <c r="AS24813" s="98"/>
    </row>
    <row r="24814" spans="40:45" ht="15" customHeight="1">
      <c r="AN24814" s="98"/>
      <c r="AO24814" s="98"/>
      <c r="AP24814" s="98"/>
      <c r="AR24814" s="98"/>
      <c r="AS24814" s="98"/>
    </row>
    <row r="24815" spans="40:45" ht="15" customHeight="1">
      <c r="AN24815" s="98"/>
      <c r="AO24815" s="98"/>
      <c r="AP24815" s="98"/>
      <c r="AR24815" s="98"/>
      <c r="AS24815" s="98"/>
    </row>
    <row r="24816" spans="40:45" ht="15" customHeight="1">
      <c r="AN24816" s="98"/>
      <c r="AO24816" s="98"/>
      <c r="AP24816" s="98"/>
      <c r="AR24816" s="98"/>
      <c r="AS24816" s="98"/>
    </row>
    <row r="24817" spans="40:45" ht="15" customHeight="1">
      <c r="AN24817" s="98"/>
      <c r="AO24817" s="98"/>
      <c r="AP24817" s="98"/>
      <c r="AR24817" s="98"/>
      <c r="AS24817" s="98"/>
    </row>
    <row r="24818" spans="40:45" ht="15" customHeight="1">
      <c r="AN24818" s="98"/>
      <c r="AO24818" s="98"/>
      <c r="AP24818" s="98"/>
      <c r="AR24818" s="98"/>
      <c r="AS24818" s="98"/>
    </row>
    <row r="24819" spans="40:45" ht="15" customHeight="1">
      <c r="AN24819" s="98"/>
      <c r="AO24819" s="98"/>
      <c r="AP24819" s="98"/>
      <c r="AR24819" s="98"/>
      <c r="AS24819" s="98"/>
    </row>
    <row r="24820" spans="40:45" ht="15" customHeight="1">
      <c r="AN24820" s="98"/>
      <c r="AO24820" s="98"/>
      <c r="AP24820" s="98"/>
      <c r="AR24820" s="98"/>
      <c r="AS24820" s="98"/>
    </row>
    <row r="24821" spans="40:45" ht="15" customHeight="1">
      <c r="AN24821" s="98"/>
      <c r="AO24821" s="98"/>
      <c r="AP24821" s="98"/>
      <c r="AR24821" s="98"/>
      <c r="AS24821" s="98"/>
    </row>
    <row r="24822" spans="40:45" ht="15" customHeight="1">
      <c r="AN24822" s="98"/>
      <c r="AO24822" s="98"/>
      <c r="AP24822" s="98"/>
      <c r="AR24822" s="98"/>
      <c r="AS24822" s="98"/>
    </row>
    <row r="24823" spans="40:45" ht="15" customHeight="1">
      <c r="AN24823" s="98"/>
      <c r="AO24823" s="98"/>
      <c r="AP24823" s="98"/>
      <c r="AR24823" s="98"/>
      <c r="AS24823" s="98"/>
    </row>
    <row r="24824" spans="40:45" ht="15" customHeight="1">
      <c r="AN24824" s="98"/>
      <c r="AO24824" s="98"/>
      <c r="AP24824" s="98"/>
      <c r="AR24824" s="98"/>
      <c r="AS24824" s="98"/>
    </row>
    <row r="24825" spans="40:45" ht="15" customHeight="1">
      <c r="AN24825" s="98"/>
      <c r="AO24825" s="98"/>
      <c r="AP24825" s="98"/>
      <c r="AR24825" s="98"/>
      <c r="AS24825" s="98"/>
    </row>
    <row r="24826" spans="40:45" ht="15" customHeight="1">
      <c r="AN24826" s="98"/>
      <c r="AO24826" s="98"/>
      <c r="AP24826" s="98"/>
      <c r="AR24826" s="98"/>
      <c r="AS24826" s="98"/>
    </row>
    <row r="24827" spans="40:45" ht="15" customHeight="1">
      <c r="AN24827" s="98"/>
      <c r="AO24827" s="98"/>
      <c r="AP24827" s="98"/>
      <c r="AR24827" s="98"/>
      <c r="AS24827" s="98"/>
    </row>
    <row r="24828" spans="40:45" ht="15" customHeight="1">
      <c r="AN24828" s="98"/>
      <c r="AO24828" s="98"/>
      <c r="AP24828" s="98"/>
      <c r="AR24828" s="98"/>
      <c r="AS24828" s="98"/>
    </row>
    <row r="24829" spans="40:45" ht="15" customHeight="1">
      <c r="AN24829" s="98"/>
      <c r="AO24829" s="98"/>
      <c r="AP24829" s="98"/>
      <c r="AR24829" s="98"/>
      <c r="AS24829" s="98"/>
    </row>
    <row r="24830" spans="40:45" ht="15" customHeight="1">
      <c r="AN24830" s="98"/>
      <c r="AO24830" s="98"/>
      <c r="AP24830" s="98"/>
      <c r="AR24830" s="98"/>
      <c r="AS24830" s="98"/>
    </row>
    <row r="24831" spans="40:45" ht="15" customHeight="1">
      <c r="AN24831" s="98"/>
      <c r="AO24831" s="98"/>
      <c r="AP24831" s="98"/>
      <c r="AR24831" s="98"/>
      <c r="AS24831" s="98"/>
    </row>
    <row r="24832" spans="40:45" ht="15" customHeight="1">
      <c r="AN24832" s="98"/>
      <c r="AO24832" s="98"/>
      <c r="AP24832" s="98"/>
      <c r="AR24832" s="98"/>
      <c r="AS24832" s="98"/>
    </row>
    <row r="24833" spans="40:45" ht="15" customHeight="1">
      <c r="AN24833" s="98"/>
      <c r="AO24833" s="98"/>
      <c r="AP24833" s="98"/>
      <c r="AR24833" s="98"/>
      <c r="AS24833" s="98"/>
    </row>
    <row r="24834" spans="40:45" ht="15" customHeight="1">
      <c r="AN24834" s="98"/>
      <c r="AO24834" s="98"/>
      <c r="AP24834" s="98"/>
      <c r="AR24834" s="98"/>
      <c r="AS24834" s="98"/>
    </row>
    <row r="24835" spans="40:45" ht="15" customHeight="1">
      <c r="AN24835" s="98"/>
      <c r="AO24835" s="98"/>
      <c r="AP24835" s="98"/>
      <c r="AR24835" s="98"/>
      <c r="AS24835" s="98"/>
    </row>
    <row r="24836" spans="40:45" ht="15" customHeight="1">
      <c r="AN24836" s="98"/>
      <c r="AO24836" s="98"/>
      <c r="AP24836" s="98"/>
      <c r="AR24836" s="98"/>
      <c r="AS24836" s="98"/>
    </row>
    <row r="24837" spans="40:45" ht="15" customHeight="1">
      <c r="AN24837" s="98"/>
      <c r="AO24837" s="98"/>
      <c r="AP24837" s="98"/>
      <c r="AR24837" s="98"/>
      <c r="AS24837" s="98"/>
    </row>
    <row r="24838" spans="40:45" ht="15" customHeight="1">
      <c r="AN24838" s="98"/>
      <c r="AO24838" s="98"/>
      <c r="AP24838" s="98"/>
      <c r="AR24838" s="98"/>
      <c r="AS24838" s="98"/>
    </row>
    <row r="24839" spans="40:45" ht="15" customHeight="1">
      <c r="AN24839" s="98"/>
      <c r="AO24839" s="98"/>
      <c r="AP24839" s="98"/>
      <c r="AR24839" s="98"/>
      <c r="AS24839" s="98"/>
    </row>
    <row r="24840" spans="40:45" ht="15" customHeight="1">
      <c r="AN24840" s="98"/>
      <c r="AO24840" s="98"/>
      <c r="AP24840" s="98"/>
      <c r="AR24840" s="98"/>
      <c r="AS24840" s="98"/>
    </row>
    <row r="24841" spans="40:45" ht="15" customHeight="1">
      <c r="AN24841" s="98"/>
      <c r="AO24841" s="98"/>
      <c r="AP24841" s="98"/>
      <c r="AR24841" s="98"/>
      <c r="AS24841" s="98"/>
    </row>
    <row r="24842" spans="40:45" ht="15" customHeight="1">
      <c r="AN24842" s="98"/>
      <c r="AO24842" s="98"/>
      <c r="AP24842" s="98"/>
      <c r="AR24842" s="98"/>
      <c r="AS24842" s="98"/>
    </row>
    <row r="24843" spans="40:45" ht="15" customHeight="1">
      <c r="AN24843" s="98"/>
      <c r="AO24843" s="98"/>
      <c r="AP24843" s="98"/>
      <c r="AR24843" s="98"/>
      <c r="AS24843" s="98"/>
    </row>
    <row r="24844" spans="40:45" ht="15" customHeight="1">
      <c r="AN24844" s="98"/>
      <c r="AO24844" s="98"/>
      <c r="AP24844" s="98"/>
      <c r="AR24844" s="98"/>
      <c r="AS24844" s="98"/>
    </row>
    <row r="24845" spans="40:45" ht="15" customHeight="1">
      <c r="AN24845" s="98"/>
      <c r="AO24845" s="98"/>
      <c r="AP24845" s="98"/>
      <c r="AR24845" s="98"/>
      <c r="AS24845" s="98"/>
    </row>
    <row r="24846" spans="40:45" ht="15" customHeight="1">
      <c r="AN24846" s="98"/>
      <c r="AO24846" s="98"/>
      <c r="AP24846" s="98"/>
      <c r="AR24846" s="98"/>
      <c r="AS24846" s="98"/>
    </row>
    <row r="24847" spans="40:45" ht="15" customHeight="1">
      <c r="AN24847" s="98"/>
      <c r="AO24847" s="98"/>
      <c r="AP24847" s="98"/>
      <c r="AR24847" s="98"/>
      <c r="AS24847" s="98"/>
    </row>
    <row r="24848" spans="40:45" ht="15" customHeight="1">
      <c r="AN24848" s="98"/>
      <c r="AO24848" s="98"/>
      <c r="AP24848" s="98"/>
      <c r="AR24848" s="98"/>
      <c r="AS24848" s="98"/>
    </row>
    <row r="24849" spans="40:45" ht="15" customHeight="1">
      <c r="AN24849" s="98"/>
      <c r="AO24849" s="98"/>
      <c r="AP24849" s="98"/>
      <c r="AR24849" s="98"/>
      <c r="AS24849" s="98"/>
    </row>
    <row r="24850" spans="40:45" ht="15" customHeight="1">
      <c r="AN24850" s="98"/>
      <c r="AO24850" s="98"/>
      <c r="AP24850" s="98"/>
      <c r="AR24850" s="98"/>
      <c r="AS24850" s="98"/>
    </row>
    <row r="24851" spans="40:45" ht="15" customHeight="1">
      <c r="AN24851" s="98"/>
      <c r="AO24851" s="98"/>
      <c r="AP24851" s="98"/>
      <c r="AR24851" s="98"/>
      <c r="AS24851" s="98"/>
    </row>
    <row r="24852" spans="40:45" ht="15" customHeight="1">
      <c r="AN24852" s="98"/>
      <c r="AO24852" s="98"/>
      <c r="AP24852" s="98"/>
      <c r="AR24852" s="98"/>
      <c r="AS24852" s="98"/>
    </row>
    <row r="24853" spans="40:45" ht="15" customHeight="1">
      <c r="AN24853" s="98"/>
      <c r="AO24853" s="98"/>
      <c r="AP24853" s="98"/>
      <c r="AR24853" s="98"/>
      <c r="AS24853" s="98"/>
    </row>
    <row r="24854" spans="40:45" ht="15" customHeight="1">
      <c r="AN24854" s="98"/>
      <c r="AO24854" s="98"/>
      <c r="AP24854" s="98"/>
      <c r="AR24854" s="98"/>
      <c r="AS24854" s="98"/>
    </row>
    <row r="24855" spans="40:45" ht="15" customHeight="1">
      <c r="AN24855" s="98"/>
      <c r="AO24855" s="98"/>
      <c r="AP24855" s="98"/>
      <c r="AR24855" s="98"/>
      <c r="AS24855" s="98"/>
    </row>
    <row r="24856" spans="40:45" ht="15" customHeight="1">
      <c r="AN24856" s="98"/>
      <c r="AO24856" s="98"/>
      <c r="AP24856" s="98"/>
      <c r="AR24856" s="98"/>
      <c r="AS24856" s="98"/>
    </row>
    <row r="24857" spans="40:45" ht="15" customHeight="1">
      <c r="AN24857" s="98"/>
      <c r="AO24857" s="98"/>
      <c r="AP24857" s="98"/>
      <c r="AR24857" s="98"/>
      <c r="AS24857" s="98"/>
    </row>
    <row r="24858" spans="40:45" ht="15" customHeight="1">
      <c r="AN24858" s="98"/>
      <c r="AO24858" s="98"/>
      <c r="AP24858" s="98"/>
      <c r="AR24858" s="98"/>
      <c r="AS24858" s="98"/>
    </row>
    <row r="24859" spans="40:45" ht="15" customHeight="1">
      <c r="AN24859" s="98"/>
      <c r="AO24859" s="98"/>
      <c r="AP24859" s="98"/>
      <c r="AR24859" s="98"/>
      <c r="AS24859" s="98"/>
    </row>
    <row r="24860" spans="40:45" ht="15" customHeight="1">
      <c r="AN24860" s="98"/>
      <c r="AO24860" s="98"/>
      <c r="AP24860" s="98"/>
      <c r="AR24860" s="98"/>
      <c r="AS24860" s="98"/>
    </row>
    <row r="24861" spans="40:45" ht="15" customHeight="1">
      <c r="AN24861" s="98"/>
      <c r="AO24861" s="98"/>
      <c r="AP24861" s="98"/>
      <c r="AR24861" s="98"/>
      <c r="AS24861" s="98"/>
    </row>
    <row r="24862" spans="40:45" ht="15" customHeight="1">
      <c r="AN24862" s="98"/>
      <c r="AO24862" s="98"/>
      <c r="AP24862" s="98"/>
      <c r="AR24862" s="98"/>
      <c r="AS24862" s="98"/>
    </row>
    <row r="24863" spans="40:45" ht="15" customHeight="1">
      <c r="AN24863" s="98"/>
      <c r="AO24863" s="98"/>
      <c r="AP24863" s="98"/>
      <c r="AR24863" s="98"/>
      <c r="AS24863" s="98"/>
    </row>
    <row r="24864" spans="40:45" ht="15" customHeight="1">
      <c r="AN24864" s="98"/>
      <c r="AO24864" s="98"/>
      <c r="AP24864" s="98"/>
      <c r="AR24864" s="98"/>
      <c r="AS24864" s="98"/>
    </row>
    <row r="24865" spans="40:45" ht="15" customHeight="1">
      <c r="AN24865" s="98"/>
      <c r="AO24865" s="98"/>
      <c r="AP24865" s="98"/>
      <c r="AR24865" s="98"/>
      <c r="AS24865" s="98"/>
    </row>
    <row r="24866" spans="40:45" ht="15" customHeight="1">
      <c r="AN24866" s="98"/>
      <c r="AO24866" s="98"/>
      <c r="AP24866" s="98"/>
      <c r="AR24866" s="98"/>
      <c r="AS24866" s="98"/>
    </row>
    <row r="24867" spans="40:45" ht="15" customHeight="1">
      <c r="AN24867" s="98"/>
      <c r="AO24867" s="98"/>
      <c r="AP24867" s="98"/>
      <c r="AR24867" s="98"/>
      <c r="AS24867" s="98"/>
    </row>
    <row r="24868" spans="40:45" ht="15" customHeight="1">
      <c r="AN24868" s="98"/>
      <c r="AO24868" s="98"/>
      <c r="AP24868" s="98"/>
      <c r="AR24868" s="98"/>
      <c r="AS24868" s="98"/>
    </row>
    <row r="24869" spans="40:45" ht="15" customHeight="1">
      <c r="AN24869" s="98"/>
      <c r="AO24869" s="98"/>
      <c r="AP24869" s="98"/>
      <c r="AR24869" s="98"/>
      <c r="AS24869" s="98"/>
    </row>
    <row r="24870" spans="40:45" ht="15" customHeight="1">
      <c r="AN24870" s="98"/>
      <c r="AO24870" s="98"/>
      <c r="AP24870" s="98"/>
      <c r="AR24870" s="98"/>
      <c r="AS24870" s="98"/>
    </row>
    <row r="24871" spans="40:45" ht="15" customHeight="1">
      <c r="AN24871" s="98"/>
      <c r="AO24871" s="98"/>
      <c r="AP24871" s="98"/>
      <c r="AR24871" s="98"/>
      <c r="AS24871" s="98"/>
    </row>
    <row r="24872" spans="40:45" ht="15" customHeight="1">
      <c r="AN24872" s="98"/>
      <c r="AO24872" s="98"/>
      <c r="AP24872" s="98"/>
      <c r="AR24872" s="98"/>
      <c r="AS24872" s="98"/>
    </row>
    <row r="24873" spans="40:45" ht="15" customHeight="1">
      <c r="AN24873" s="98"/>
      <c r="AO24873" s="98"/>
      <c r="AP24873" s="98"/>
      <c r="AR24873" s="98"/>
      <c r="AS24873" s="98"/>
    </row>
    <row r="24874" spans="40:45" ht="15" customHeight="1">
      <c r="AN24874" s="98"/>
      <c r="AO24874" s="98"/>
      <c r="AP24874" s="98"/>
      <c r="AR24874" s="98"/>
      <c r="AS24874" s="98"/>
    </row>
    <row r="24875" spans="40:45" ht="15" customHeight="1">
      <c r="AN24875" s="98"/>
      <c r="AO24875" s="98"/>
      <c r="AP24875" s="98"/>
      <c r="AR24875" s="98"/>
      <c r="AS24875" s="98"/>
    </row>
    <row r="24876" spans="40:45" ht="15" customHeight="1">
      <c r="AN24876" s="98"/>
      <c r="AO24876" s="98"/>
      <c r="AP24876" s="98"/>
      <c r="AR24876" s="98"/>
      <c r="AS24876" s="98"/>
    </row>
    <row r="24877" spans="40:45" ht="15" customHeight="1">
      <c r="AN24877" s="98"/>
      <c r="AO24877" s="98"/>
      <c r="AP24877" s="98"/>
      <c r="AR24877" s="98"/>
      <c r="AS24877" s="98"/>
    </row>
    <row r="24878" spans="40:45" ht="15" customHeight="1">
      <c r="AN24878" s="98"/>
      <c r="AO24878" s="98"/>
      <c r="AP24878" s="98"/>
      <c r="AR24878" s="98"/>
      <c r="AS24878" s="98"/>
    </row>
    <row r="24879" spans="40:45" ht="15" customHeight="1">
      <c r="AN24879" s="98"/>
      <c r="AO24879" s="98"/>
      <c r="AP24879" s="98"/>
      <c r="AR24879" s="98"/>
      <c r="AS24879" s="98"/>
    </row>
    <row r="24880" spans="40:45" ht="15" customHeight="1">
      <c r="AN24880" s="98"/>
      <c r="AO24880" s="98"/>
      <c r="AP24880" s="98"/>
      <c r="AR24880" s="98"/>
      <c r="AS24880" s="98"/>
    </row>
    <row r="24881" spans="40:45" ht="15" customHeight="1">
      <c r="AN24881" s="98"/>
      <c r="AO24881" s="98"/>
      <c r="AP24881" s="98"/>
      <c r="AR24881" s="98"/>
      <c r="AS24881" s="98"/>
    </row>
    <row r="24882" spans="40:45" ht="15" customHeight="1">
      <c r="AN24882" s="98"/>
      <c r="AO24882" s="98"/>
      <c r="AP24882" s="98"/>
      <c r="AR24882" s="98"/>
      <c r="AS24882" s="98"/>
    </row>
    <row r="24883" spans="40:45" ht="15" customHeight="1">
      <c r="AN24883" s="98"/>
      <c r="AO24883" s="98"/>
      <c r="AP24883" s="98"/>
      <c r="AR24883" s="98"/>
      <c r="AS24883" s="98"/>
    </row>
    <row r="24884" spans="40:45" ht="15" customHeight="1">
      <c r="AN24884" s="98"/>
      <c r="AO24884" s="98"/>
      <c r="AP24884" s="98"/>
      <c r="AR24884" s="98"/>
      <c r="AS24884" s="98"/>
    </row>
    <row r="24885" spans="40:45" ht="15" customHeight="1">
      <c r="AN24885" s="98"/>
      <c r="AO24885" s="98"/>
      <c r="AP24885" s="98"/>
      <c r="AR24885" s="98"/>
      <c r="AS24885" s="98"/>
    </row>
    <row r="24886" spans="40:45" ht="15" customHeight="1">
      <c r="AN24886" s="98"/>
      <c r="AO24886" s="98"/>
      <c r="AP24886" s="98"/>
      <c r="AR24886" s="98"/>
      <c r="AS24886" s="98"/>
    </row>
    <row r="24887" spans="40:45" ht="15" customHeight="1">
      <c r="AN24887" s="98"/>
      <c r="AO24887" s="98"/>
      <c r="AP24887" s="98"/>
      <c r="AR24887" s="98"/>
      <c r="AS24887" s="98"/>
    </row>
    <row r="24888" spans="40:45" ht="15" customHeight="1">
      <c r="AN24888" s="98"/>
      <c r="AO24888" s="98"/>
      <c r="AP24888" s="98"/>
      <c r="AR24888" s="98"/>
      <c r="AS24888" s="98"/>
    </row>
    <row r="24889" spans="40:45" ht="15" customHeight="1">
      <c r="AN24889" s="98"/>
      <c r="AO24889" s="98"/>
      <c r="AP24889" s="98"/>
      <c r="AR24889" s="98"/>
      <c r="AS24889" s="98"/>
    </row>
    <row r="24890" spans="40:45" ht="15" customHeight="1">
      <c r="AN24890" s="98"/>
      <c r="AO24890" s="98"/>
      <c r="AP24890" s="98"/>
      <c r="AR24890" s="98"/>
      <c r="AS24890" s="98"/>
    </row>
    <row r="24891" spans="40:45" ht="15" customHeight="1">
      <c r="AN24891" s="98"/>
      <c r="AO24891" s="98"/>
      <c r="AP24891" s="98"/>
      <c r="AR24891" s="98"/>
      <c r="AS24891" s="98"/>
    </row>
    <row r="24892" spans="40:45" ht="15" customHeight="1">
      <c r="AN24892" s="98"/>
      <c r="AO24892" s="98"/>
      <c r="AP24892" s="98"/>
      <c r="AR24892" s="98"/>
      <c r="AS24892" s="98"/>
    </row>
    <row r="24893" spans="40:45" ht="15" customHeight="1">
      <c r="AN24893" s="98"/>
      <c r="AO24893" s="98"/>
      <c r="AP24893" s="98"/>
      <c r="AR24893" s="98"/>
      <c r="AS24893" s="98"/>
    </row>
    <row r="24894" spans="40:45" ht="15" customHeight="1">
      <c r="AN24894" s="98"/>
      <c r="AO24894" s="98"/>
      <c r="AP24894" s="98"/>
      <c r="AR24894" s="98"/>
      <c r="AS24894" s="98"/>
    </row>
    <row r="24895" spans="40:45" ht="15" customHeight="1">
      <c r="AN24895" s="98"/>
      <c r="AO24895" s="98"/>
      <c r="AP24895" s="98"/>
      <c r="AR24895" s="98"/>
      <c r="AS24895" s="98"/>
    </row>
    <row r="24896" spans="40:45" ht="15" customHeight="1">
      <c r="AN24896" s="98"/>
      <c r="AO24896" s="98"/>
      <c r="AP24896" s="98"/>
      <c r="AR24896" s="98"/>
      <c r="AS24896" s="98"/>
    </row>
    <row r="24897" spans="40:45" ht="15" customHeight="1">
      <c r="AN24897" s="98"/>
      <c r="AO24897" s="98"/>
      <c r="AP24897" s="98"/>
      <c r="AR24897" s="98"/>
      <c r="AS24897" s="98"/>
    </row>
    <row r="24898" spans="40:45" ht="15" customHeight="1">
      <c r="AN24898" s="98"/>
      <c r="AO24898" s="98"/>
      <c r="AP24898" s="98"/>
      <c r="AR24898" s="98"/>
      <c r="AS24898" s="98"/>
    </row>
    <row r="24899" spans="40:45" ht="15" customHeight="1">
      <c r="AN24899" s="98"/>
      <c r="AO24899" s="98"/>
      <c r="AP24899" s="98"/>
      <c r="AR24899" s="98"/>
      <c r="AS24899" s="98"/>
    </row>
    <row r="24900" spans="40:45" ht="15" customHeight="1">
      <c r="AN24900" s="98"/>
      <c r="AO24900" s="98"/>
      <c r="AP24900" s="98"/>
      <c r="AR24900" s="98"/>
      <c r="AS24900" s="98"/>
    </row>
    <row r="24901" spans="40:45" ht="15" customHeight="1">
      <c r="AN24901" s="98"/>
      <c r="AO24901" s="98"/>
      <c r="AP24901" s="98"/>
      <c r="AR24901" s="98"/>
      <c r="AS24901" s="98"/>
    </row>
    <row r="24902" spans="40:45" ht="15" customHeight="1">
      <c r="AN24902" s="98"/>
      <c r="AO24902" s="98"/>
      <c r="AP24902" s="98"/>
      <c r="AR24902" s="98"/>
      <c r="AS24902" s="98"/>
    </row>
    <row r="24903" spans="40:45" ht="15" customHeight="1">
      <c r="AN24903" s="98"/>
      <c r="AO24903" s="98"/>
      <c r="AP24903" s="98"/>
      <c r="AR24903" s="98"/>
      <c r="AS24903" s="98"/>
    </row>
    <row r="24904" spans="40:45" ht="15" customHeight="1">
      <c r="AN24904" s="98"/>
      <c r="AO24904" s="98"/>
      <c r="AP24904" s="98"/>
      <c r="AR24904" s="98"/>
      <c r="AS24904" s="98"/>
    </row>
    <row r="24905" spans="40:45" ht="15" customHeight="1">
      <c r="AN24905" s="98"/>
      <c r="AO24905" s="98"/>
      <c r="AP24905" s="98"/>
      <c r="AR24905" s="98"/>
      <c r="AS24905" s="98"/>
    </row>
    <row r="24906" spans="40:45" ht="15" customHeight="1">
      <c r="AN24906" s="98"/>
      <c r="AO24906" s="98"/>
      <c r="AP24906" s="98"/>
      <c r="AR24906" s="98"/>
      <c r="AS24906" s="98"/>
    </row>
    <row r="24907" spans="40:45" ht="15" customHeight="1">
      <c r="AN24907" s="98"/>
      <c r="AO24907" s="98"/>
      <c r="AP24907" s="98"/>
      <c r="AR24907" s="98"/>
      <c r="AS24907" s="98"/>
    </row>
    <row r="24908" spans="40:45" ht="15" customHeight="1">
      <c r="AN24908" s="98"/>
      <c r="AO24908" s="98"/>
      <c r="AP24908" s="98"/>
      <c r="AR24908" s="98"/>
      <c r="AS24908" s="98"/>
    </row>
    <row r="24909" spans="40:45" ht="15" customHeight="1">
      <c r="AN24909" s="98"/>
      <c r="AO24909" s="98"/>
      <c r="AP24909" s="98"/>
      <c r="AR24909" s="98"/>
      <c r="AS24909" s="98"/>
    </row>
    <row r="24910" spans="40:45" ht="15" customHeight="1">
      <c r="AN24910" s="98"/>
      <c r="AO24910" s="98"/>
      <c r="AP24910" s="98"/>
      <c r="AR24910" s="98"/>
      <c r="AS24910" s="98"/>
    </row>
    <row r="24911" spans="40:45" ht="15" customHeight="1">
      <c r="AN24911" s="98"/>
      <c r="AO24911" s="98"/>
      <c r="AP24911" s="98"/>
      <c r="AR24911" s="98"/>
      <c r="AS24911" s="98"/>
    </row>
    <row r="24912" spans="40:45" ht="15" customHeight="1">
      <c r="AN24912" s="98"/>
      <c r="AO24912" s="98"/>
      <c r="AP24912" s="98"/>
      <c r="AR24912" s="98"/>
      <c r="AS24912" s="98"/>
    </row>
    <row r="24913" spans="40:45" ht="15" customHeight="1">
      <c r="AN24913" s="98"/>
      <c r="AO24913" s="98"/>
      <c r="AP24913" s="98"/>
      <c r="AR24913" s="98"/>
      <c r="AS24913" s="98"/>
    </row>
    <row r="24914" spans="40:45" ht="15" customHeight="1">
      <c r="AN24914" s="98"/>
      <c r="AO24914" s="98"/>
      <c r="AP24914" s="98"/>
      <c r="AR24914" s="98"/>
      <c r="AS24914" s="98"/>
    </row>
    <row r="24915" spans="40:45" ht="15" customHeight="1">
      <c r="AN24915" s="98"/>
      <c r="AO24915" s="98"/>
      <c r="AP24915" s="98"/>
      <c r="AR24915" s="98"/>
      <c r="AS24915" s="98"/>
    </row>
    <row r="24916" spans="40:45" ht="15" customHeight="1">
      <c r="AN24916" s="98"/>
      <c r="AO24916" s="98"/>
      <c r="AP24916" s="98"/>
      <c r="AR24916" s="98"/>
      <c r="AS24916" s="98"/>
    </row>
    <row r="24917" spans="40:45" ht="15" customHeight="1">
      <c r="AN24917" s="98"/>
      <c r="AO24917" s="98"/>
      <c r="AP24917" s="98"/>
      <c r="AR24917" s="98"/>
      <c r="AS24917" s="98"/>
    </row>
    <row r="24918" spans="40:45" ht="15" customHeight="1">
      <c r="AN24918" s="98"/>
      <c r="AO24918" s="98"/>
      <c r="AP24918" s="98"/>
      <c r="AR24918" s="98"/>
      <c r="AS24918" s="98"/>
    </row>
    <row r="24919" spans="40:45" ht="15" customHeight="1">
      <c r="AN24919" s="98"/>
      <c r="AO24919" s="98"/>
      <c r="AP24919" s="98"/>
      <c r="AR24919" s="98"/>
      <c r="AS24919" s="98"/>
    </row>
    <row r="24920" spans="40:45" ht="15" customHeight="1">
      <c r="AN24920" s="98"/>
      <c r="AO24920" s="98"/>
      <c r="AP24920" s="98"/>
      <c r="AR24920" s="98"/>
      <c r="AS24920" s="98"/>
    </row>
    <row r="24921" spans="40:45" ht="15" customHeight="1">
      <c r="AN24921" s="98"/>
      <c r="AO24921" s="98"/>
      <c r="AP24921" s="98"/>
      <c r="AR24921" s="98"/>
      <c r="AS24921" s="98"/>
    </row>
    <row r="24922" spans="40:45" ht="15" customHeight="1">
      <c r="AN24922" s="98"/>
      <c r="AO24922" s="98"/>
      <c r="AP24922" s="98"/>
      <c r="AR24922" s="98"/>
      <c r="AS24922" s="98"/>
    </row>
    <row r="24923" spans="40:45" ht="15" customHeight="1">
      <c r="AN24923" s="98"/>
      <c r="AO24923" s="98"/>
      <c r="AP24923" s="98"/>
      <c r="AR24923" s="98"/>
      <c r="AS24923" s="98"/>
    </row>
    <row r="24924" spans="40:45" ht="15" customHeight="1">
      <c r="AN24924" s="98"/>
      <c r="AO24924" s="98"/>
      <c r="AP24924" s="98"/>
      <c r="AR24924" s="98"/>
      <c r="AS24924" s="98"/>
    </row>
    <row r="24925" spans="40:45" ht="15" customHeight="1">
      <c r="AN24925" s="98"/>
      <c r="AO24925" s="98"/>
      <c r="AP24925" s="98"/>
      <c r="AR24925" s="98"/>
      <c r="AS24925" s="98"/>
    </row>
    <row r="24926" spans="40:45" ht="15" customHeight="1">
      <c r="AN24926" s="98"/>
      <c r="AO24926" s="98"/>
      <c r="AP24926" s="98"/>
      <c r="AR24926" s="98"/>
      <c r="AS24926" s="98"/>
    </row>
    <row r="24927" spans="40:45" ht="15" customHeight="1">
      <c r="AN24927" s="98"/>
      <c r="AO24927" s="98"/>
      <c r="AP24927" s="98"/>
      <c r="AR24927" s="98"/>
      <c r="AS24927" s="98"/>
    </row>
    <row r="24928" spans="40:45" ht="15" customHeight="1">
      <c r="AN24928" s="98"/>
      <c r="AO24928" s="98"/>
      <c r="AP24928" s="98"/>
      <c r="AR24928" s="98"/>
      <c r="AS24928" s="98"/>
    </row>
    <row r="24929" spans="40:45" ht="15" customHeight="1">
      <c r="AN24929" s="98"/>
      <c r="AO24929" s="98"/>
      <c r="AP24929" s="98"/>
      <c r="AR24929" s="98"/>
      <c r="AS24929" s="98"/>
    </row>
    <row r="24930" spans="40:45" ht="15" customHeight="1">
      <c r="AN24930" s="98"/>
      <c r="AO24930" s="98"/>
      <c r="AP24930" s="98"/>
      <c r="AR24930" s="98"/>
      <c r="AS24930" s="98"/>
    </row>
    <row r="24931" spans="40:45" ht="15" customHeight="1">
      <c r="AN24931" s="98"/>
      <c r="AO24931" s="98"/>
      <c r="AP24931" s="98"/>
      <c r="AR24931" s="98"/>
      <c r="AS24931" s="98"/>
    </row>
    <row r="24932" spans="40:45" ht="15" customHeight="1">
      <c r="AN24932" s="98"/>
      <c r="AO24932" s="98"/>
      <c r="AP24932" s="98"/>
      <c r="AR24932" s="98"/>
      <c r="AS24932" s="98"/>
    </row>
    <row r="24933" spans="40:45" ht="15" customHeight="1">
      <c r="AN24933" s="98"/>
      <c r="AO24933" s="98"/>
      <c r="AP24933" s="98"/>
      <c r="AR24933" s="98"/>
      <c r="AS24933" s="98"/>
    </row>
    <row r="24934" spans="40:45" ht="15" customHeight="1">
      <c r="AN24934" s="98"/>
      <c r="AO24934" s="98"/>
      <c r="AP24934" s="98"/>
      <c r="AR24934" s="98"/>
      <c r="AS24934" s="98"/>
    </row>
    <row r="24935" spans="40:45" ht="15" customHeight="1">
      <c r="AN24935" s="98"/>
      <c r="AO24935" s="98"/>
      <c r="AP24935" s="98"/>
      <c r="AR24935" s="98"/>
      <c r="AS24935" s="98"/>
    </row>
    <row r="24936" spans="40:45" ht="15" customHeight="1">
      <c r="AN24936" s="98"/>
      <c r="AO24936" s="98"/>
      <c r="AP24936" s="98"/>
      <c r="AR24936" s="98"/>
      <c r="AS24936" s="98"/>
    </row>
    <row r="24937" spans="40:45" ht="15" customHeight="1">
      <c r="AN24937" s="98"/>
      <c r="AO24937" s="98"/>
      <c r="AP24937" s="98"/>
      <c r="AR24937" s="98"/>
      <c r="AS24937" s="98"/>
    </row>
    <row r="24938" spans="40:45" ht="15" customHeight="1">
      <c r="AN24938" s="98"/>
      <c r="AO24938" s="98"/>
      <c r="AP24938" s="98"/>
      <c r="AR24938" s="98"/>
      <c r="AS24938" s="98"/>
    </row>
    <row r="24939" spans="40:45" ht="15" customHeight="1">
      <c r="AN24939" s="98"/>
      <c r="AO24939" s="98"/>
      <c r="AP24939" s="98"/>
      <c r="AR24939" s="98"/>
      <c r="AS24939" s="98"/>
    </row>
    <row r="24940" spans="40:45" ht="15" customHeight="1">
      <c r="AN24940" s="98"/>
      <c r="AO24940" s="98"/>
      <c r="AP24940" s="98"/>
      <c r="AR24940" s="98"/>
      <c r="AS24940" s="98"/>
    </row>
    <row r="24941" spans="40:45" ht="15" customHeight="1">
      <c r="AN24941" s="98"/>
      <c r="AO24941" s="98"/>
      <c r="AP24941" s="98"/>
      <c r="AR24941" s="98"/>
      <c r="AS24941" s="98"/>
    </row>
    <row r="24942" spans="40:45" ht="15" customHeight="1">
      <c r="AN24942" s="98"/>
      <c r="AO24942" s="98"/>
      <c r="AP24942" s="98"/>
      <c r="AR24942" s="98"/>
      <c r="AS24942" s="98"/>
    </row>
    <row r="24943" spans="40:45" ht="15" customHeight="1">
      <c r="AN24943" s="98"/>
      <c r="AO24943" s="98"/>
      <c r="AP24943" s="98"/>
      <c r="AR24943" s="98"/>
      <c r="AS24943" s="98"/>
    </row>
    <row r="24944" spans="40:45" ht="15" customHeight="1">
      <c r="AN24944" s="98"/>
      <c r="AO24944" s="98"/>
      <c r="AP24944" s="98"/>
      <c r="AR24944" s="98"/>
      <c r="AS24944" s="98"/>
    </row>
    <row r="24945" spans="40:45" ht="15" customHeight="1">
      <c r="AN24945" s="98"/>
      <c r="AO24945" s="98"/>
      <c r="AP24945" s="98"/>
      <c r="AR24945" s="98"/>
      <c r="AS24945" s="98"/>
    </row>
    <row r="24946" spans="40:45" ht="15" customHeight="1">
      <c r="AN24946" s="98"/>
      <c r="AO24946" s="98"/>
      <c r="AP24946" s="98"/>
      <c r="AR24946" s="98"/>
      <c r="AS24946" s="98"/>
    </row>
    <row r="24947" spans="40:45" ht="15" customHeight="1">
      <c r="AN24947" s="98"/>
      <c r="AO24947" s="98"/>
      <c r="AP24947" s="98"/>
      <c r="AR24947" s="98"/>
      <c r="AS24947" s="98"/>
    </row>
    <row r="24948" spans="40:45" ht="15" customHeight="1">
      <c r="AN24948" s="98"/>
      <c r="AO24948" s="98"/>
      <c r="AP24948" s="98"/>
      <c r="AR24948" s="98"/>
      <c r="AS24948" s="98"/>
    </row>
    <row r="24949" spans="40:45" ht="15" customHeight="1">
      <c r="AN24949" s="98"/>
      <c r="AO24949" s="98"/>
      <c r="AP24949" s="98"/>
      <c r="AR24949" s="98"/>
      <c r="AS24949" s="98"/>
    </row>
    <row r="24950" spans="40:45" ht="15" customHeight="1">
      <c r="AN24950" s="98"/>
      <c r="AO24950" s="98"/>
      <c r="AP24950" s="98"/>
      <c r="AR24950" s="98"/>
      <c r="AS24950" s="98"/>
    </row>
    <row r="24951" spans="40:45" ht="15" customHeight="1">
      <c r="AN24951" s="98"/>
      <c r="AO24951" s="98"/>
      <c r="AP24951" s="98"/>
      <c r="AR24951" s="98"/>
      <c r="AS24951" s="98"/>
    </row>
    <row r="24952" spans="40:45" ht="15" customHeight="1">
      <c r="AN24952" s="98"/>
      <c r="AO24952" s="98"/>
      <c r="AP24952" s="98"/>
      <c r="AR24952" s="98"/>
      <c r="AS24952" s="98"/>
    </row>
    <row r="24953" spans="40:45" ht="15" customHeight="1">
      <c r="AN24953" s="98"/>
      <c r="AO24953" s="98"/>
      <c r="AP24953" s="98"/>
      <c r="AR24953" s="98"/>
      <c r="AS24953" s="98"/>
    </row>
    <row r="24954" spans="40:45" ht="15" customHeight="1">
      <c r="AN24954" s="98"/>
      <c r="AO24954" s="98"/>
      <c r="AP24954" s="98"/>
      <c r="AR24954" s="98"/>
      <c r="AS24954" s="98"/>
    </row>
    <row r="24955" spans="40:45" ht="15" customHeight="1">
      <c r="AN24955" s="98"/>
      <c r="AO24955" s="98"/>
      <c r="AP24955" s="98"/>
      <c r="AR24955" s="98"/>
      <c r="AS24955" s="98"/>
    </row>
    <row r="24956" spans="40:45" ht="15" customHeight="1">
      <c r="AN24956" s="98"/>
      <c r="AO24956" s="98"/>
      <c r="AP24956" s="98"/>
      <c r="AR24956" s="98"/>
      <c r="AS24956" s="98"/>
    </row>
    <row r="24957" spans="40:45" ht="15" customHeight="1">
      <c r="AN24957" s="98"/>
      <c r="AO24957" s="98"/>
      <c r="AP24957" s="98"/>
      <c r="AR24957" s="98"/>
      <c r="AS24957" s="98"/>
    </row>
    <row r="24958" spans="40:45" ht="15" customHeight="1">
      <c r="AN24958" s="98"/>
      <c r="AO24958" s="98"/>
      <c r="AP24958" s="98"/>
      <c r="AR24958" s="98"/>
      <c r="AS24958" s="98"/>
    </row>
    <row r="24959" spans="40:45" ht="15" customHeight="1">
      <c r="AN24959" s="98"/>
      <c r="AO24959" s="98"/>
      <c r="AP24959" s="98"/>
      <c r="AR24959" s="98"/>
      <c r="AS24959" s="98"/>
    </row>
    <row r="24960" spans="40:45" ht="15" customHeight="1">
      <c r="AN24960" s="98"/>
      <c r="AO24960" s="98"/>
      <c r="AP24960" s="98"/>
      <c r="AR24960" s="98"/>
      <c r="AS24960" s="98"/>
    </row>
    <row r="24961" spans="40:45" ht="15" customHeight="1">
      <c r="AN24961" s="98"/>
      <c r="AO24961" s="98"/>
      <c r="AP24961" s="98"/>
      <c r="AR24961" s="98"/>
      <c r="AS24961" s="98"/>
    </row>
    <row r="24962" spans="40:45" ht="15" customHeight="1">
      <c r="AN24962" s="98"/>
      <c r="AO24962" s="98"/>
      <c r="AP24962" s="98"/>
      <c r="AR24962" s="98"/>
      <c r="AS24962" s="98"/>
    </row>
    <row r="24963" spans="40:45" ht="15" customHeight="1">
      <c r="AN24963" s="98"/>
      <c r="AO24963" s="98"/>
      <c r="AP24963" s="98"/>
      <c r="AR24963" s="98"/>
      <c r="AS24963" s="98"/>
    </row>
    <row r="24964" spans="40:45" ht="15" customHeight="1">
      <c r="AN24964" s="98"/>
      <c r="AO24964" s="98"/>
      <c r="AP24964" s="98"/>
      <c r="AR24964" s="98"/>
      <c r="AS24964" s="98"/>
    </row>
    <row r="24965" spans="40:45" ht="15" customHeight="1">
      <c r="AN24965" s="98"/>
      <c r="AO24965" s="98"/>
      <c r="AP24965" s="98"/>
      <c r="AR24965" s="98"/>
      <c r="AS24965" s="98"/>
    </row>
    <row r="24966" spans="40:45" ht="15" customHeight="1">
      <c r="AN24966" s="98"/>
      <c r="AO24966" s="98"/>
      <c r="AP24966" s="98"/>
      <c r="AR24966" s="98"/>
      <c r="AS24966" s="98"/>
    </row>
    <row r="24967" spans="40:45" ht="15" customHeight="1">
      <c r="AN24967" s="98"/>
      <c r="AO24967" s="98"/>
      <c r="AP24967" s="98"/>
      <c r="AR24967" s="98"/>
      <c r="AS24967" s="98"/>
    </row>
    <row r="24968" spans="40:45" ht="15" customHeight="1">
      <c r="AN24968" s="98"/>
      <c r="AO24968" s="98"/>
      <c r="AP24968" s="98"/>
      <c r="AR24968" s="98"/>
      <c r="AS24968" s="98"/>
    </row>
    <row r="24969" spans="40:45" ht="15" customHeight="1">
      <c r="AN24969" s="98"/>
      <c r="AO24969" s="98"/>
      <c r="AP24969" s="98"/>
      <c r="AR24969" s="98"/>
      <c r="AS24969" s="98"/>
    </row>
    <row r="24970" spans="40:45" ht="15" customHeight="1">
      <c r="AN24970" s="98"/>
      <c r="AO24970" s="98"/>
      <c r="AP24970" s="98"/>
      <c r="AR24970" s="98"/>
      <c r="AS24970" s="98"/>
    </row>
    <row r="24971" spans="40:45" ht="15" customHeight="1">
      <c r="AN24971" s="98"/>
      <c r="AO24971" s="98"/>
      <c r="AP24971" s="98"/>
      <c r="AR24971" s="98"/>
      <c r="AS24971" s="98"/>
    </row>
    <row r="24972" spans="40:45" ht="15" customHeight="1">
      <c r="AN24972" s="98"/>
      <c r="AO24972" s="98"/>
      <c r="AP24972" s="98"/>
      <c r="AR24972" s="98"/>
      <c r="AS24972" s="98"/>
    </row>
    <row r="24973" spans="40:45" ht="15" customHeight="1">
      <c r="AN24973" s="98"/>
      <c r="AO24973" s="98"/>
      <c r="AP24973" s="98"/>
      <c r="AR24973" s="98"/>
      <c r="AS24973" s="98"/>
    </row>
    <row r="24974" spans="40:45" ht="15" customHeight="1">
      <c r="AN24974" s="98"/>
      <c r="AO24974" s="98"/>
      <c r="AP24974" s="98"/>
      <c r="AR24974" s="98"/>
      <c r="AS24974" s="98"/>
    </row>
    <row r="24975" spans="40:45" ht="15" customHeight="1">
      <c r="AN24975" s="98"/>
      <c r="AO24975" s="98"/>
      <c r="AP24975" s="98"/>
      <c r="AR24975" s="98"/>
      <c r="AS24975" s="98"/>
    </row>
    <row r="24976" spans="40:45" ht="15" customHeight="1">
      <c r="AN24976" s="98"/>
      <c r="AO24976" s="98"/>
      <c r="AP24976" s="98"/>
      <c r="AR24976" s="98"/>
      <c r="AS24976" s="98"/>
    </row>
    <row r="24977" spans="40:45" ht="15" customHeight="1">
      <c r="AN24977" s="98"/>
      <c r="AO24977" s="98"/>
      <c r="AP24977" s="98"/>
      <c r="AR24977" s="98"/>
      <c r="AS24977" s="98"/>
    </row>
    <row r="24978" spans="40:45" ht="15" customHeight="1">
      <c r="AN24978" s="98"/>
      <c r="AO24978" s="98"/>
      <c r="AP24978" s="98"/>
      <c r="AR24978" s="98"/>
      <c r="AS24978" s="98"/>
    </row>
    <row r="24979" spans="40:45" ht="15" customHeight="1">
      <c r="AN24979" s="98"/>
      <c r="AO24979" s="98"/>
      <c r="AP24979" s="98"/>
      <c r="AR24979" s="98"/>
      <c r="AS24979" s="98"/>
    </row>
    <row r="24980" spans="40:45" ht="15" customHeight="1">
      <c r="AN24980" s="98"/>
      <c r="AO24980" s="98"/>
      <c r="AP24980" s="98"/>
      <c r="AR24980" s="98"/>
      <c r="AS24980" s="98"/>
    </row>
    <row r="24981" spans="40:45" ht="15" customHeight="1">
      <c r="AN24981" s="98"/>
      <c r="AO24981" s="98"/>
      <c r="AP24981" s="98"/>
      <c r="AR24981" s="98"/>
      <c r="AS24981" s="98"/>
    </row>
    <row r="24982" spans="40:45" ht="15" customHeight="1">
      <c r="AN24982" s="98"/>
      <c r="AO24982" s="98"/>
      <c r="AP24982" s="98"/>
      <c r="AR24982" s="98"/>
      <c r="AS24982" s="98"/>
    </row>
    <row r="24983" spans="40:45" ht="15" customHeight="1">
      <c r="AN24983" s="98"/>
      <c r="AO24983" s="98"/>
      <c r="AP24983" s="98"/>
      <c r="AR24983" s="98"/>
      <c r="AS24983" s="98"/>
    </row>
    <row r="24984" spans="40:45" ht="15" customHeight="1">
      <c r="AN24984" s="98"/>
      <c r="AO24984" s="98"/>
      <c r="AP24984" s="98"/>
      <c r="AR24984" s="98"/>
      <c r="AS24984" s="98"/>
    </row>
    <row r="24985" spans="40:45" ht="15" customHeight="1">
      <c r="AN24985" s="98"/>
      <c r="AO24985" s="98"/>
      <c r="AP24985" s="98"/>
      <c r="AR24985" s="98"/>
      <c r="AS24985" s="98"/>
    </row>
    <row r="24986" spans="40:45" ht="15" customHeight="1">
      <c r="AN24986" s="98"/>
      <c r="AO24986" s="98"/>
      <c r="AP24986" s="98"/>
      <c r="AR24986" s="98"/>
      <c r="AS24986" s="98"/>
    </row>
    <row r="24987" spans="40:45" ht="15" customHeight="1">
      <c r="AN24987" s="98"/>
      <c r="AO24987" s="98"/>
      <c r="AP24987" s="98"/>
      <c r="AR24987" s="98"/>
      <c r="AS24987" s="98"/>
    </row>
    <row r="24988" spans="40:45" ht="15" customHeight="1">
      <c r="AN24988" s="98"/>
      <c r="AO24988" s="98"/>
      <c r="AP24988" s="98"/>
      <c r="AR24988" s="98"/>
      <c r="AS24988" s="98"/>
    </row>
    <row r="24989" spans="40:45" ht="15" customHeight="1">
      <c r="AN24989" s="98"/>
      <c r="AO24989" s="98"/>
      <c r="AP24989" s="98"/>
      <c r="AR24989" s="98"/>
      <c r="AS24989" s="98"/>
    </row>
    <row r="24990" spans="40:45" ht="15" customHeight="1">
      <c r="AN24990" s="98"/>
      <c r="AO24990" s="98"/>
      <c r="AP24990" s="98"/>
      <c r="AR24990" s="98"/>
      <c r="AS24990" s="98"/>
    </row>
    <row r="24991" spans="40:45" ht="15" customHeight="1">
      <c r="AN24991" s="98"/>
      <c r="AO24991" s="98"/>
      <c r="AP24991" s="98"/>
      <c r="AR24991" s="98"/>
      <c r="AS24991" s="98"/>
    </row>
    <row r="24992" spans="40:45" ht="15" customHeight="1">
      <c r="AN24992" s="98"/>
      <c r="AO24992" s="98"/>
      <c r="AP24992" s="98"/>
      <c r="AR24992" s="98"/>
      <c r="AS24992" s="98"/>
    </row>
    <row r="24993" spans="40:45" ht="15" customHeight="1">
      <c r="AN24993" s="98"/>
      <c r="AO24993" s="98"/>
      <c r="AP24993" s="98"/>
      <c r="AR24993" s="98"/>
      <c r="AS24993" s="98"/>
    </row>
    <row r="24994" spans="40:45" ht="15" customHeight="1">
      <c r="AN24994" s="98"/>
      <c r="AO24994" s="98"/>
      <c r="AP24994" s="98"/>
      <c r="AR24994" s="98"/>
      <c r="AS24994" s="98"/>
    </row>
    <row r="24995" spans="40:45" ht="15" customHeight="1">
      <c r="AN24995" s="98"/>
      <c r="AO24995" s="98"/>
      <c r="AP24995" s="98"/>
      <c r="AR24995" s="98"/>
      <c r="AS24995" s="98"/>
    </row>
    <row r="24996" spans="40:45" ht="15" customHeight="1">
      <c r="AN24996" s="98"/>
      <c r="AO24996" s="98"/>
      <c r="AP24996" s="98"/>
      <c r="AR24996" s="98"/>
      <c r="AS24996" s="98"/>
    </row>
    <row r="24997" spans="40:45" ht="15" customHeight="1">
      <c r="AN24997" s="98"/>
      <c r="AO24997" s="98"/>
      <c r="AP24997" s="98"/>
      <c r="AR24997" s="98"/>
      <c r="AS24997" s="98"/>
    </row>
    <row r="24998" spans="40:45" ht="15" customHeight="1">
      <c r="AN24998" s="98"/>
      <c r="AO24998" s="98"/>
      <c r="AP24998" s="98"/>
      <c r="AR24998" s="98"/>
      <c r="AS24998" s="98"/>
    </row>
    <row r="24999" spans="40:45" ht="15" customHeight="1">
      <c r="AN24999" s="98"/>
      <c r="AO24999" s="98"/>
      <c r="AP24999" s="98"/>
      <c r="AR24999" s="98"/>
      <c r="AS24999" s="98"/>
    </row>
    <row r="25000" spans="40:45" ht="15" customHeight="1">
      <c r="AN25000" s="98"/>
      <c r="AO25000" s="98"/>
      <c r="AP25000" s="98"/>
      <c r="AR25000" s="98"/>
      <c r="AS25000" s="98"/>
    </row>
    <row r="25001" spans="40:45" ht="15" customHeight="1">
      <c r="AN25001" s="98"/>
      <c r="AO25001" s="98"/>
      <c r="AP25001" s="98"/>
      <c r="AR25001" s="98"/>
      <c r="AS25001" s="98"/>
    </row>
    <row r="25002" spans="40:45" ht="15" customHeight="1">
      <c r="AN25002" s="98"/>
      <c r="AO25002" s="98"/>
      <c r="AP25002" s="98"/>
      <c r="AR25002" s="98"/>
      <c r="AS25002" s="98"/>
    </row>
    <row r="25003" spans="40:45" ht="15" customHeight="1">
      <c r="AN25003" s="98"/>
      <c r="AO25003" s="98"/>
      <c r="AP25003" s="98"/>
      <c r="AR25003" s="98"/>
      <c r="AS25003" s="98"/>
    </row>
    <row r="25004" spans="40:45" ht="15" customHeight="1">
      <c r="AN25004" s="98"/>
      <c r="AO25004" s="98"/>
      <c r="AP25004" s="98"/>
      <c r="AR25004" s="98"/>
      <c r="AS25004" s="98"/>
    </row>
    <row r="25005" spans="40:45" ht="15" customHeight="1">
      <c r="AN25005" s="98"/>
      <c r="AO25005" s="98"/>
      <c r="AP25005" s="98"/>
      <c r="AR25005" s="98"/>
      <c r="AS25005" s="98"/>
    </row>
    <row r="25006" spans="40:45" ht="15" customHeight="1">
      <c r="AN25006" s="98"/>
      <c r="AO25006" s="98"/>
      <c r="AP25006" s="98"/>
      <c r="AR25006" s="98"/>
      <c r="AS25006" s="98"/>
    </row>
    <row r="25007" spans="40:45" ht="15" customHeight="1">
      <c r="AN25007" s="98"/>
      <c r="AO25007" s="98"/>
      <c r="AP25007" s="98"/>
      <c r="AR25007" s="98"/>
      <c r="AS25007" s="98"/>
    </row>
    <row r="25008" spans="40:45" ht="15" customHeight="1">
      <c r="AN25008" s="98"/>
      <c r="AO25008" s="98"/>
      <c r="AP25008" s="98"/>
      <c r="AR25008" s="98"/>
      <c r="AS25008" s="98"/>
    </row>
    <row r="25009" spans="40:45" ht="15" customHeight="1">
      <c r="AN25009" s="98"/>
      <c r="AO25009" s="98"/>
      <c r="AP25009" s="98"/>
      <c r="AR25009" s="98"/>
      <c r="AS25009" s="98"/>
    </row>
    <row r="25010" spans="40:45" ht="15" customHeight="1">
      <c r="AN25010" s="98"/>
      <c r="AO25010" s="98"/>
      <c r="AP25010" s="98"/>
      <c r="AR25010" s="98"/>
      <c r="AS25010" s="98"/>
    </row>
    <row r="25011" spans="40:45" ht="15" customHeight="1">
      <c r="AN25011" s="98"/>
      <c r="AO25011" s="98"/>
      <c r="AP25011" s="98"/>
      <c r="AR25011" s="98"/>
      <c r="AS25011" s="98"/>
    </row>
    <row r="25012" spans="40:45" ht="15" customHeight="1">
      <c r="AN25012" s="98"/>
      <c r="AO25012" s="98"/>
      <c r="AP25012" s="98"/>
      <c r="AR25012" s="98"/>
      <c r="AS25012" s="98"/>
    </row>
    <row r="25013" spans="40:45" ht="15" customHeight="1">
      <c r="AN25013" s="98"/>
      <c r="AO25013" s="98"/>
      <c r="AP25013" s="98"/>
      <c r="AR25013" s="98"/>
      <c r="AS25013" s="98"/>
    </row>
    <row r="25014" spans="40:45" ht="15" customHeight="1">
      <c r="AN25014" s="98"/>
      <c r="AO25014" s="98"/>
      <c r="AP25014" s="98"/>
      <c r="AR25014" s="98"/>
      <c r="AS25014" s="98"/>
    </row>
    <row r="25015" spans="40:45" ht="15" customHeight="1">
      <c r="AN25015" s="98"/>
      <c r="AO25015" s="98"/>
      <c r="AP25015" s="98"/>
      <c r="AR25015" s="98"/>
      <c r="AS25015" s="98"/>
    </row>
    <row r="25016" spans="40:45" ht="15" customHeight="1">
      <c r="AN25016" s="98"/>
      <c r="AO25016" s="98"/>
      <c r="AP25016" s="98"/>
      <c r="AR25016" s="98"/>
      <c r="AS25016" s="98"/>
    </row>
    <row r="25017" spans="40:45" ht="15" customHeight="1">
      <c r="AN25017" s="98"/>
      <c r="AO25017" s="98"/>
      <c r="AP25017" s="98"/>
      <c r="AR25017" s="98"/>
      <c r="AS25017" s="98"/>
    </row>
    <row r="25018" spans="40:45" ht="15" customHeight="1">
      <c r="AN25018" s="98"/>
      <c r="AO25018" s="98"/>
      <c r="AP25018" s="98"/>
      <c r="AR25018" s="98"/>
      <c r="AS25018" s="98"/>
    </row>
    <row r="25019" spans="40:45" ht="15" customHeight="1">
      <c r="AN25019" s="98"/>
      <c r="AO25019" s="98"/>
      <c r="AP25019" s="98"/>
      <c r="AR25019" s="98"/>
      <c r="AS25019" s="98"/>
    </row>
    <row r="25020" spans="40:45" ht="15" customHeight="1">
      <c r="AN25020" s="98"/>
      <c r="AO25020" s="98"/>
      <c r="AP25020" s="98"/>
      <c r="AR25020" s="98"/>
      <c r="AS25020" s="98"/>
    </row>
    <row r="25021" spans="40:45" ht="15" customHeight="1">
      <c r="AN25021" s="98"/>
      <c r="AO25021" s="98"/>
      <c r="AP25021" s="98"/>
      <c r="AR25021" s="98"/>
      <c r="AS25021" s="98"/>
    </row>
    <row r="25022" spans="40:45" ht="15" customHeight="1">
      <c r="AN25022" s="98"/>
      <c r="AO25022" s="98"/>
      <c r="AP25022" s="98"/>
      <c r="AR25022" s="98"/>
      <c r="AS25022" s="98"/>
    </row>
    <row r="25023" spans="40:45" ht="15" customHeight="1">
      <c r="AN25023" s="98"/>
      <c r="AO25023" s="98"/>
      <c r="AP25023" s="98"/>
      <c r="AR25023" s="98"/>
      <c r="AS25023" s="98"/>
    </row>
    <row r="25024" spans="40:45" ht="15" customHeight="1">
      <c r="AN25024" s="98"/>
      <c r="AO25024" s="98"/>
      <c r="AP25024" s="98"/>
      <c r="AR25024" s="98"/>
      <c r="AS25024" s="98"/>
    </row>
    <row r="25025" spans="40:45" ht="15" customHeight="1">
      <c r="AN25025" s="98"/>
      <c r="AO25025" s="98"/>
      <c r="AP25025" s="98"/>
      <c r="AR25025" s="98"/>
      <c r="AS25025" s="98"/>
    </row>
    <row r="25026" spans="40:45" ht="15" customHeight="1">
      <c r="AN25026" s="98"/>
      <c r="AO25026" s="98"/>
      <c r="AP25026" s="98"/>
      <c r="AR25026" s="98"/>
      <c r="AS25026" s="98"/>
    </row>
    <row r="25027" spans="40:45" ht="15" customHeight="1">
      <c r="AN25027" s="98"/>
      <c r="AO25027" s="98"/>
      <c r="AP25027" s="98"/>
      <c r="AR25027" s="98"/>
      <c r="AS25027" s="98"/>
    </row>
    <row r="25028" spans="40:45" ht="15" customHeight="1">
      <c r="AN25028" s="98"/>
      <c r="AO25028" s="98"/>
      <c r="AP25028" s="98"/>
      <c r="AR25028" s="98"/>
      <c r="AS25028" s="98"/>
    </row>
    <row r="25029" spans="40:45" ht="15" customHeight="1">
      <c r="AN25029" s="98"/>
      <c r="AO25029" s="98"/>
      <c r="AP25029" s="98"/>
      <c r="AR25029" s="98"/>
      <c r="AS25029" s="98"/>
    </row>
    <row r="25030" spans="40:45" ht="15" customHeight="1">
      <c r="AN25030" s="98"/>
      <c r="AO25030" s="98"/>
      <c r="AP25030" s="98"/>
      <c r="AR25030" s="98"/>
      <c r="AS25030" s="98"/>
    </row>
    <row r="25031" spans="40:45" ht="15" customHeight="1">
      <c r="AN25031" s="98"/>
      <c r="AO25031" s="98"/>
      <c r="AP25031" s="98"/>
      <c r="AR25031" s="98"/>
      <c r="AS25031" s="98"/>
    </row>
    <row r="25032" spans="40:45" ht="15" customHeight="1">
      <c r="AN25032" s="98"/>
      <c r="AO25032" s="98"/>
      <c r="AP25032" s="98"/>
      <c r="AR25032" s="98"/>
      <c r="AS25032" s="98"/>
    </row>
    <row r="25033" spans="40:45" ht="15" customHeight="1">
      <c r="AN25033" s="98"/>
      <c r="AO25033" s="98"/>
      <c r="AP25033" s="98"/>
      <c r="AR25033" s="98"/>
      <c r="AS25033" s="98"/>
    </row>
    <row r="25034" spans="40:45" ht="15" customHeight="1">
      <c r="AN25034" s="98"/>
      <c r="AO25034" s="98"/>
      <c r="AP25034" s="98"/>
      <c r="AR25034" s="98"/>
      <c r="AS25034" s="98"/>
    </row>
    <row r="25035" spans="40:45" ht="15" customHeight="1">
      <c r="AN25035" s="98"/>
      <c r="AO25035" s="98"/>
      <c r="AP25035" s="98"/>
      <c r="AR25035" s="98"/>
      <c r="AS25035" s="98"/>
    </row>
    <row r="25036" spans="40:45" ht="15" customHeight="1">
      <c r="AN25036" s="98"/>
      <c r="AO25036" s="98"/>
      <c r="AP25036" s="98"/>
      <c r="AR25036" s="98"/>
      <c r="AS25036" s="98"/>
    </row>
    <row r="25037" spans="40:45" ht="15" customHeight="1">
      <c r="AN25037" s="98"/>
      <c r="AO25037" s="98"/>
      <c r="AP25037" s="98"/>
      <c r="AR25037" s="98"/>
      <c r="AS25037" s="98"/>
    </row>
    <row r="25038" spans="40:45" ht="15" customHeight="1">
      <c r="AN25038" s="98"/>
      <c r="AO25038" s="98"/>
      <c r="AP25038" s="98"/>
      <c r="AR25038" s="98"/>
      <c r="AS25038" s="98"/>
    </row>
    <row r="25039" spans="40:45" ht="15" customHeight="1">
      <c r="AN25039" s="98"/>
      <c r="AO25039" s="98"/>
      <c r="AP25039" s="98"/>
      <c r="AR25039" s="98"/>
      <c r="AS25039" s="98"/>
    </row>
    <row r="25040" spans="40:45" ht="15" customHeight="1">
      <c r="AN25040" s="98"/>
      <c r="AO25040" s="98"/>
      <c r="AP25040" s="98"/>
      <c r="AR25040" s="98"/>
      <c r="AS25040" s="98"/>
    </row>
    <row r="25041" spans="40:45" ht="15" customHeight="1">
      <c r="AN25041" s="98"/>
      <c r="AO25041" s="98"/>
      <c r="AP25041" s="98"/>
      <c r="AR25041" s="98"/>
      <c r="AS25041" s="98"/>
    </row>
    <row r="25042" spans="40:45" ht="15" customHeight="1">
      <c r="AN25042" s="98"/>
      <c r="AO25042" s="98"/>
      <c r="AP25042" s="98"/>
      <c r="AR25042" s="98"/>
      <c r="AS25042" s="98"/>
    </row>
    <row r="25043" spans="40:45" ht="15" customHeight="1">
      <c r="AN25043" s="98"/>
      <c r="AO25043" s="98"/>
      <c r="AP25043" s="98"/>
      <c r="AR25043" s="98"/>
      <c r="AS25043" s="98"/>
    </row>
    <row r="25044" spans="40:45" ht="15" customHeight="1">
      <c r="AN25044" s="98"/>
      <c r="AO25044" s="98"/>
      <c r="AP25044" s="98"/>
      <c r="AR25044" s="98"/>
      <c r="AS25044" s="98"/>
    </row>
    <row r="25045" spans="40:45" ht="15" customHeight="1">
      <c r="AN25045" s="98"/>
      <c r="AO25045" s="98"/>
      <c r="AP25045" s="98"/>
      <c r="AR25045" s="98"/>
      <c r="AS25045" s="98"/>
    </row>
    <row r="25046" spans="40:45" ht="15" customHeight="1">
      <c r="AN25046" s="98"/>
      <c r="AO25046" s="98"/>
      <c r="AP25046" s="98"/>
      <c r="AR25046" s="98"/>
      <c r="AS25046" s="98"/>
    </row>
    <row r="25047" spans="40:45" ht="15" customHeight="1">
      <c r="AN25047" s="98"/>
      <c r="AO25047" s="98"/>
      <c r="AP25047" s="98"/>
      <c r="AR25047" s="98"/>
      <c r="AS25047" s="98"/>
    </row>
    <row r="25048" spans="40:45" ht="15" customHeight="1">
      <c r="AN25048" s="98"/>
      <c r="AO25048" s="98"/>
      <c r="AP25048" s="98"/>
      <c r="AR25048" s="98"/>
      <c r="AS25048" s="98"/>
    </row>
    <row r="25049" spans="40:45" ht="15" customHeight="1">
      <c r="AN25049" s="98"/>
      <c r="AO25049" s="98"/>
      <c r="AP25049" s="98"/>
      <c r="AR25049" s="98"/>
      <c r="AS25049" s="98"/>
    </row>
    <row r="25050" spans="40:45" ht="15" customHeight="1">
      <c r="AN25050" s="98"/>
      <c r="AO25050" s="98"/>
      <c r="AP25050" s="98"/>
      <c r="AR25050" s="98"/>
      <c r="AS25050" s="98"/>
    </row>
    <row r="25051" spans="40:45" ht="15" customHeight="1">
      <c r="AN25051" s="98"/>
      <c r="AO25051" s="98"/>
      <c r="AP25051" s="98"/>
      <c r="AR25051" s="98"/>
      <c r="AS25051" s="98"/>
    </row>
    <row r="25052" spans="40:45" ht="15" customHeight="1">
      <c r="AN25052" s="98"/>
      <c r="AO25052" s="98"/>
      <c r="AP25052" s="98"/>
      <c r="AR25052" s="98"/>
      <c r="AS25052" s="98"/>
    </row>
    <row r="25053" spans="40:45" ht="15" customHeight="1">
      <c r="AN25053" s="98"/>
      <c r="AO25053" s="98"/>
      <c r="AP25053" s="98"/>
      <c r="AR25053" s="98"/>
      <c r="AS25053" s="98"/>
    </row>
    <row r="25054" spans="40:45" ht="15" customHeight="1">
      <c r="AN25054" s="98"/>
      <c r="AO25054" s="98"/>
      <c r="AP25054" s="98"/>
      <c r="AR25054" s="98"/>
      <c r="AS25054" s="98"/>
    </row>
    <row r="25055" spans="40:45" ht="15" customHeight="1">
      <c r="AN25055" s="98"/>
      <c r="AO25055" s="98"/>
      <c r="AP25055" s="98"/>
      <c r="AR25055" s="98"/>
      <c r="AS25055" s="98"/>
    </row>
    <row r="25056" spans="40:45" ht="15" customHeight="1">
      <c r="AN25056" s="98"/>
      <c r="AO25056" s="98"/>
      <c r="AP25056" s="98"/>
      <c r="AR25056" s="98"/>
      <c r="AS25056" s="98"/>
    </row>
    <row r="25057" spans="40:45" ht="15" customHeight="1">
      <c r="AN25057" s="98"/>
      <c r="AO25057" s="98"/>
      <c r="AP25057" s="98"/>
      <c r="AR25057" s="98"/>
      <c r="AS25057" s="98"/>
    </row>
    <row r="25058" spans="40:45" ht="15" customHeight="1">
      <c r="AN25058" s="98"/>
      <c r="AO25058" s="98"/>
      <c r="AP25058" s="98"/>
      <c r="AR25058" s="98"/>
      <c r="AS25058" s="98"/>
    </row>
    <row r="25059" spans="40:45" ht="15" customHeight="1">
      <c r="AN25059" s="98"/>
      <c r="AO25059" s="98"/>
      <c r="AP25059" s="98"/>
      <c r="AR25059" s="98"/>
      <c r="AS25059" s="98"/>
    </row>
    <row r="25060" spans="40:45" ht="15" customHeight="1">
      <c r="AN25060" s="98"/>
      <c r="AO25060" s="98"/>
      <c r="AP25060" s="98"/>
      <c r="AR25060" s="98"/>
      <c r="AS25060" s="98"/>
    </row>
    <row r="25061" spans="40:45" ht="15" customHeight="1">
      <c r="AN25061" s="98"/>
      <c r="AO25061" s="98"/>
      <c r="AP25061" s="98"/>
      <c r="AR25061" s="98"/>
      <c r="AS25061" s="98"/>
    </row>
    <row r="25062" spans="40:45" ht="15" customHeight="1">
      <c r="AN25062" s="98"/>
      <c r="AO25062" s="98"/>
      <c r="AP25062" s="98"/>
      <c r="AR25062" s="98"/>
      <c r="AS25062" s="98"/>
    </row>
    <row r="25063" spans="40:45" ht="15" customHeight="1">
      <c r="AN25063" s="98"/>
      <c r="AO25063" s="98"/>
      <c r="AP25063" s="98"/>
      <c r="AR25063" s="98"/>
      <c r="AS25063" s="98"/>
    </row>
    <row r="25064" spans="40:45" ht="15" customHeight="1">
      <c r="AN25064" s="98"/>
      <c r="AO25064" s="98"/>
      <c r="AP25064" s="98"/>
      <c r="AR25064" s="98"/>
      <c r="AS25064" s="98"/>
    </row>
    <row r="25065" spans="40:45" ht="15" customHeight="1">
      <c r="AN25065" s="98"/>
      <c r="AO25065" s="98"/>
      <c r="AP25065" s="98"/>
      <c r="AR25065" s="98"/>
      <c r="AS25065" s="98"/>
    </row>
    <row r="25066" spans="40:45" ht="15" customHeight="1">
      <c r="AN25066" s="98"/>
      <c r="AO25066" s="98"/>
      <c r="AP25066" s="98"/>
      <c r="AR25066" s="98"/>
      <c r="AS25066" s="98"/>
    </row>
    <row r="25067" spans="40:45" ht="15" customHeight="1">
      <c r="AN25067" s="98"/>
      <c r="AO25067" s="98"/>
      <c r="AP25067" s="98"/>
      <c r="AR25067" s="98"/>
      <c r="AS25067" s="98"/>
    </row>
    <row r="25068" spans="40:45" ht="15" customHeight="1">
      <c r="AN25068" s="98"/>
      <c r="AO25068" s="98"/>
      <c r="AP25068" s="98"/>
      <c r="AR25068" s="98"/>
      <c r="AS25068" s="98"/>
    </row>
    <row r="25069" spans="40:45" ht="15" customHeight="1">
      <c r="AN25069" s="98"/>
      <c r="AO25069" s="98"/>
      <c r="AP25069" s="98"/>
      <c r="AR25069" s="98"/>
      <c r="AS25069" s="98"/>
    </row>
    <row r="25070" spans="40:45" ht="15" customHeight="1">
      <c r="AN25070" s="98"/>
      <c r="AO25070" s="98"/>
      <c r="AP25070" s="98"/>
      <c r="AR25070" s="98"/>
      <c r="AS25070" s="98"/>
    </row>
    <row r="25071" spans="40:45" ht="15" customHeight="1">
      <c r="AN25071" s="98"/>
      <c r="AO25071" s="98"/>
      <c r="AP25071" s="98"/>
      <c r="AR25071" s="98"/>
      <c r="AS25071" s="98"/>
    </row>
    <row r="25072" spans="40:45" ht="15" customHeight="1">
      <c r="AN25072" s="98"/>
      <c r="AO25072" s="98"/>
      <c r="AP25072" s="98"/>
      <c r="AR25072" s="98"/>
      <c r="AS25072" s="98"/>
    </row>
    <row r="25073" spans="40:45" ht="15" customHeight="1">
      <c r="AN25073" s="98"/>
      <c r="AO25073" s="98"/>
      <c r="AP25073" s="98"/>
      <c r="AR25073" s="98"/>
      <c r="AS25073" s="98"/>
    </row>
    <row r="25074" spans="40:45" ht="15" customHeight="1">
      <c r="AN25074" s="98"/>
      <c r="AO25074" s="98"/>
      <c r="AP25074" s="98"/>
      <c r="AR25074" s="98"/>
      <c r="AS25074" s="98"/>
    </row>
    <row r="25075" spans="40:45" ht="15" customHeight="1">
      <c r="AN25075" s="98"/>
      <c r="AO25075" s="98"/>
      <c r="AP25075" s="98"/>
      <c r="AR25075" s="98"/>
      <c r="AS25075" s="98"/>
    </row>
    <row r="25076" spans="40:45" ht="15" customHeight="1">
      <c r="AN25076" s="98"/>
      <c r="AO25076" s="98"/>
      <c r="AP25076" s="98"/>
      <c r="AR25076" s="98"/>
      <c r="AS25076" s="98"/>
    </row>
    <row r="25077" spans="40:45" ht="15" customHeight="1">
      <c r="AN25077" s="98"/>
      <c r="AO25077" s="98"/>
      <c r="AP25077" s="98"/>
      <c r="AR25077" s="98"/>
      <c r="AS25077" s="98"/>
    </row>
    <row r="25078" spans="40:45" ht="15" customHeight="1">
      <c r="AN25078" s="98"/>
      <c r="AO25078" s="98"/>
      <c r="AP25078" s="98"/>
      <c r="AR25078" s="98"/>
      <c r="AS25078" s="98"/>
    </row>
    <row r="25079" spans="40:45" ht="15" customHeight="1">
      <c r="AN25079" s="98"/>
      <c r="AO25079" s="98"/>
      <c r="AP25079" s="98"/>
      <c r="AR25079" s="98"/>
      <c r="AS25079" s="98"/>
    </row>
    <row r="25080" spans="40:45" ht="15" customHeight="1">
      <c r="AN25080" s="98"/>
      <c r="AO25080" s="98"/>
      <c r="AP25080" s="98"/>
      <c r="AR25080" s="98"/>
      <c r="AS25080" s="98"/>
    </row>
    <row r="25081" spans="40:45" ht="15" customHeight="1">
      <c r="AN25081" s="98"/>
      <c r="AO25081" s="98"/>
      <c r="AP25081" s="98"/>
      <c r="AR25081" s="98"/>
      <c r="AS25081" s="98"/>
    </row>
    <row r="25082" spans="40:45" ht="15" customHeight="1">
      <c r="AN25082" s="98"/>
      <c r="AO25082" s="98"/>
      <c r="AP25082" s="98"/>
      <c r="AR25082" s="98"/>
      <c r="AS25082" s="98"/>
    </row>
    <row r="25083" spans="40:45" ht="15" customHeight="1">
      <c r="AN25083" s="98"/>
      <c r="AO25083" s="98"/>
      <c r="AP25083" s="98"/>
      <c r="AR25083" s="98"/>
      <c r="AS25083" s="98"/>
    </row>
    <row r="25084" spans="40:45" ht="15" customHeight="1">
      <c r="AN25084" s="98"/>
      <c r="AO25084" s="98"/>
      <c r="AP25084" s="98"/>
      <c r="AR25084" s="98"/>
      <c r="AS25084" s="98"/>
    </row>
    <row r="25085" spans="40:45" ht="15" customHeight="1">
      <c r="AN25085" s="98"/>
      <c r="AO25085" s="98"/>
      <c r="AP25085" s="98"/>
      <c r="AR25085" s="98"/>
      <c r="AS25085" s="98"/>
    </row>
    <row r="25086" spans="40:45" ht="15" customHeight="1">
      <c r="AN25086" s="98"/>
      <c r="AO25086" s="98"/>
      <c r="AP25086" s="98"/>
      <c r="AR25086" s="98"/>
      <c r="AS25086" s="98"/>
    </row>
    <row r="25087" spans="40:45" ht="15" customHeight="1">
      <c r="AN25087" s="98"/>
      <c r="AO25087" s="98"/>
      <c r="AP25087" s="98"/>
      <c r="AR25087" s="98"/>
      <c r="AS25087" s="98"/>
    </row>
    <row r="25088" spans="40:45" ht="15" customHeight="1">
      <c r="AN25088" s="98"/>
      <c r="AO25088" s="98"/>
      <c r="AP25088" s="98"/>
      <c r="AR25088" s="98"/>
      <c r="AS25088" s="98"/>
    </row>
    <row r="25089" spans="40:45" ht="15" customHeight="1">
      <c r="AN25089" s="98"/>
      <c r="AO25089" s="98"/>
      <c r="AP25089" s="98"/>
      <c r="AR25089" s="98"/>
      <c r="AS25089" s="98"/>
    </row>
    <row r="25090" spans="40:45" ht="15" customHeight="1">
      <c r="AN25090" s="98"/>
      <c r="AO25090" s="98"/>
      <c r="AP25090" s="98"/>
      <c r="AR25090" s="98"/>
      <c r="AS25090" s="98"/>
    </row>
    <row r="25091" spans="40:45" ht="15" customHeight="1">
      <c r="AN25091" s="98"/>
      <c r="AO25091" s="98"/>
      <c r="AP25091" s="98"/>
      <c r="AR25091" s="98"/>
      <c r="AS25091" s="98"/>
    </row>
    <row r="25092" spans="40:45" ht="15" customHeight="1">
      <c r="AN25092" s="98"/>
      <c r="AO25092" s="98"/>
      <c r="AP25092" s="98"/>
      <c r="AR25092" s="98"/>
      <c r="AS25092" s="98"/>
    </row>
    <row r="25093" spans="40:45" ht="15" customHeight="1">
      <c r="AN25093" s="98"/>
      <c r="AO25093" s="98"/>
      <c r="AP25093" s="98"/>
      <c r="AR25093" s="98"/>
      <c r="AS25093" s="98"/>
    </row>
    <row r="25094" spans="40:45" ht="15" customHeight="1">
      <c r="AN25094" s="98"/>
      <c r="AO25094" s="98"/>
      <c r="AP25094" s="98"/>
      <c r="AR25094" s="98"/>
      <c r="AS25094" s="98"/>
    </row>
    <row r="25095" spans="40:45" ht="15" customHeight="1">
      <c r="AN25095" s="98"/>
      <c r="AO25095" s="98"/>
      <c r="AP25095" s="98"/>
      <c r="AR25095" s="98"/>
      <c r="AS25095" s="98"/>
    </row>
    <row r="25096" spans="40:45" ht="15" customHeight="1">
      <c r="AN25096" s="98"/>
      <c r="AO25096" s="98"/>
      <c r="AP25096" s="98"/>
      <c r="AR25096" s="98"/>
      <c r="AS25096" s="98"/>
    </row>
    <row r="25097" spans="40:45" ht="15" customHeight="1">
      <c r="AN25097" s="98"/>
      <c r="AO25097" s="98"/>
      <c r="AP25097" s="98"/>
      <c r="AR25097" s="98"/>
      <c r="AS25097" s="98"/>
    </row>
    <row r="25098" spans="40:45" ht="15" customHeight="1">
      <c r="AN25098" s="98"/>
      <c r="AO25098" s="98"/>
      <c r="AP25098" s="98"/>
      <c r="AR25098" s="98"/>
      <c r="AS25098" s="98"/>
    </row>
    <row r="25099" spans="40:45" ht="15" customHeight="1">
      <c r="AN25099" s="98"/>
      <c r="AO25099" s="98"/>
      <c r="AP25099" s="98"/>
      <c r="AR25099" s="98"/>
      <c r="AS25099" s="98"/>
    </row>
    <row r="25100" spans="40:45" ht="15" customHeight="1">
      <c r="AN25100" s="98"/>
      <c r="AO25100" s="98"/>
      <c r="AP25100" s="98"/>
      <c r="AR25100" s="98"/>
      <c r="AS25100" s="98"/>
    </row>
    <row r="25101" spans="40:45" ht="15" customHeight="1">
      <c r="AN25101" s="98"/>
      <c r="AO25101" s="98"/>
      <c r="AP25101" s="98"/>
      <c r="AR25101" s="98"/>
      <c r="AS25101" s="98"/>
    </row>
    <row r="25102" spans="40:45" ht="15" customHeight="1">
      <c r="AN25102" s="98"/>
      <c r="AO25102" s="98"/>
      <c r="AP25102" s="98"/>
      <c r="AR25102" s="98"/>
      <c r="AS25102" s="98"/>
    </row>
    <row r="25103" spans="40:45" ht="15" customHeight="1">
      <c r="AN25103" s="98"/>
      <c r="AO25103" s="98"/>
      <c r="AP25103" s="98"/>
      <c r="AR25103" s="98"/>
      <c r="AS25103" s="98"/>
    </row>
    <row r="25104" spans="40:45" ht="15" customHeight="1">
      <c r="AN25104" s="98"/>
      <c r="AO25104" s="98"/>
      <c r="AP25104" s="98"/>
      <c r="AR25104" s="98"/>
      <c r="AS25104" s="98"/>
    </row>
    <row r="25105" spans="40:45" ht="15" customHeight="1">
      <c r="AN25105" s="98"/>
      <c r="AO25105" s="98"/>
      <c r="AP25105" s="98"/>
      <c r="AR25105" s="98"/>
      <c r="AS25105" s="98"/>
    </row>
    <row r="25106" spans="40:45" ht="15" customHeight="1">
      <c r="AN25106" s="98"/>
      <c r="AO25106" s="98"/>
      <c r="AP25106" s="98"/>
      <c r="AR25106" s="98"/>
      <c r="AS25106" s="98"/>
    </row>
    <row r="25107" spans="40:45" ht="15" customHeight="1">
      <c r="AN25107" s="98"/>
      <c r="AO25107" s="98"/>
      <c r="AP25107" s="98"/>
      <c r="AR25107" s="98"/>
      <c r="AS25107" s="98"/>
    </row>
    <row r="25108" spans="40:45" ht="15" customHeight="1">
      <c r="AN25108" s="98"/>
      <c r="AO25108" s="98"/>
      <c r="AP25108" s="98"/>
      <c r="AR25108" s="98"/>
      <c r="AS25108" s="98"/>
    </row>
    <row r="25109" spans="40:45" ht="15" customHeight="1">
      <c r="AN25109" s="98"/>
      <c r="AO25109" s="98"/>
      <c r="AP25109" s="98"/>
      <c r="AR25109" s="98"/>
      <c r="AS25109" s="98"/>
    </row>
    <row r="25110" spans="40:45" ht="15" customHeight="1">
      <c r="AN25110" s="98"/>
      <c r="AO25110" s="98"/>
      <c r="AP25110" s="98"/>
      <c r="AR25110" s="98"/>
      <c r="AS25110" s="98"/>
    </row>
    <row r="25111" spans="40:45" ht="15" customHeight="1">
      <c r="AN25111" s="98"/>
      <c r="AO25111" s="98"/>
      <c r="AP25111" s="98"/>
      <c r="AR25111" s="98"/>
      <c r="AS25111" s="98"/>
    </row>
    <row r="25112" spans="40:45" ht="15" customHeight="1">
      <c r="AN25112" s="98"/>
      <c r="AO25112" s="98"/>
      <c r="AP25112" s="98"/>
      <c r="AR25112" s="98"/>
      <c r="AS25112" s="98"/>
    </row>
    <row r="25113" spans="40:45" ht="15" customHeight="1">
      <c r="AN25113" s="98"/>
      <c r="AO25113" s="98"/>
      <c r="AP25113" s="98"/>
      <c r="AR25113" s="98"/>
      <c r="AS25113" s="98"/>
    </row>
    <row r="25114" spans="40:45" ht="15" customHeight="1">
      <c r="AN25114" s="98"/>
      <c r="AO25114" s="98"/>
      <c r="AP25114" s="98"/>
      <c r="AR25114" s="98"/>
      <c r="AS25114" s="98"/>
    </row>
    <row r="25115" spans="40:45" ht="15" customHeight="1">
      <c r="AN25115" s="98"/>
      <c r="AO25115" s="98"/>
      <c r="AP25115" s="98"/>
      <c r="AR25115" s="98"/>
      <c r="AS25115" s="98"/>
    </row>
    <row r="25116" spans="40:45" ht="15" customHeight="1">
      <c r="AN25116" s="98"/>
      <c r="AO25116" s="98"/>
      <c r="AP25116" s="98"/>
      <c r="AR25116" s="98"/>
      <c r="AS25116" s="98"/>
    </row>
    <row r="25117" spans="40:45" ht="15" customHeight="1">
      <c r="AN25117" s="98"/>
      <c r="AO25117" s="98"/>
      <c r="AP25117" s="98"/>
      <c r="AR25117" s="98"/>
      <c r="AS25117" s="98"/>
    </row>
    <row r="25118" spans="40:45" ht="15" customHeight="1">
      <c r="AN25118" s="98"/>
      <c r="AO25118" s="98"/>
      <c r="AP25118" s="98"/>
      <c r="AR25118" s="98"/>
      <c r="AS25118" s="98"/>
    </row>
    <row r="25119" spans="40:45" ht="15" customHeight="1">
      <c r="AN25119" s="98"/>
      <c r="AO25119" s="98"/>
      <c r="AP25119" s="98"/>
      <c r="AR25119" s="98"/>
      <c r="AS25119" s="98"/>
    </row>
    <row r="25120" spans="40:45" ht="15" customHeight="1">
      <c r="AN25120" s="98"/>
      <c r="AO25120" s="98"/>
      <c r="AP25120" s="98"/>
      <c r="AR25120" s="98"/>
      <c r="AS25120" s="98"/>
    </row>
    <row r="25121" spans="40:45" ht="15" customHeight="1">
      <c r="AN25121" s="98"/>
      <c r="AO25121" s="98"/>
      <c r="AP25121" s="98"/>
      <c r="AR25121" s="98"/>
      <c r="AS25121" s="98"/>
    </row>
    <row r="25122" spans="40:45" ht="15" customHeight="1">
      <c r="AN25122" s="98"/>
      <c r="AO25122" s="98"/>
      <c r="AP25122" s="98"/>
      <c r="AR25122" s="98"/>
      <c r="AS25122" s="98"/>
    </row>
    <row r="25123" spans="40:45" ht="15" customHeight="1">
      <c r="AN25123" s="98"/>
      <c r="AO25123" s="98"/>
      <c r="AP25123" s="98"/>
      <c r="AR25123" s="98"/>
      <c r="AS25123" s="98"/>
    </row>
    <row r="25124" spans="40:45" ht="15" customHeight="1">
      <c r="AN25124" s="98"/>
      <c r="AO25124" s="98"/>
      <c r="AP25124" s="98"/>
      <c r="AR25124" s="98"/>
      <c r="AS25124" s="98"/>
    </row>
    <row r="25125" spans="40:45" ht="15" customHeight="1">
      <c r="AN25125" s="98"/>
      <c r="AO25125" s="98"/>
      <c r="AP25125" s="98"/>
      <c r="AR25125" s="98"/>
      <c r="AS25125" s="98"/>
    </row>
    <row r="25126" spans="40:45" ht="15" customHeight="1">
      <c r="AN25126" s="98"/>
      <c r="AO25126" s="98"/>
      <c r="AP25126" s="98"/>
      <c r="AR25126" s="98"/>
      <c r="AS25126" s="98"/>
    </row>
    <row r="25127" spans="40:45" ht="15" customHeight="1">
      <c r="AN25127" s="98"/>
      <c r="AO25127" s="98"/>
      <c r="AP25127" s="98"/>
      <c r="AR25127" s="98"/>
      <c r="AS25127" s="98"/>
    </row>
    <row r="25128" spans="40:45" ht="15" customHeight="1">
      <c r="AN25128" s="98"/>
      <c r="AO25128" s="98"/>
      <c r="AP25128" s="98"/>
      <c r="AR25128" s="98"/>
      <c r="AS25128" s="98"/>
    </row>
    <row r="25129" spans="40:45" ht="15" customHeight="1">
      <c r="AN25129" s="98"/>
      <c r="AO25129" s="98"/>
      <c r="AP25129" s="98"/>
      <c r="AR25129" s="98"/>
      <c r="AS25129" s="98"/>
    </row>
    <row r="25130" spans="40:45" ht="15" customHeight="1">
      <c r="AN25130" s="98"/>
      <c r="AO25130" s="98"/>
      <c r="AP25130" s="98"/>
      <c r="AR25130" s="98"/>
      <c r="AS25130" s="98"/>
    </row>
    <row r="25131" spans="40:45" ht="15" customHeight="1">
      <c r="AN25131" s="98"/>
      <c r="AO25131" s="98"/>
      <c r="AP25131" s="98"/>
      <c r="AR25131" s="98"/>
      <c r="AS25131" s="98"/>
    </row>
    <row r="25132" spans="40:45" ht="15" customHeight="1">
      <c r="AN25132" s="98"/>
      <c r="AO25132" s="98"/>
      <c r="AP25132" s="98"/>
      <c r="AR25132" s="98"/>
      <c r="AS25132" s="98"/>
    </row>
    <row r="25133" spans="40:45" ht="15" customHeight="1">
      <c r="AN25133" s="98"/>
      <c r="AO25133" s="98"/>
      <c r="AP25133" s="98"/>
      <c r="AR25133" s="98"/>
      <c r="AS25133" s="98"/>
    </row>
    <row r="25134" spans="40:45" ht="15" customHeight="1">
      <c r="AN25134" s="98"/>
      <c r="AO25134" s="98"/>
      <c r="AP25134" s="98"/>
      <c r="AR25134" s="98"/>
      <c r="AS25134" s="98"/>
    </row>
    <row r="25135" spans="40:45" ht="15" customHeight="1">
      <c r="AN25135" s="98"/>
      <c r="AO25135" s="98"/>
      <c r="AP25135" s="98"/>
      <c r="AR25135" s="98"/>
      <c r="AS25135" s="98"/>
    </row>
    <row r="25136" spans="40:45" ht="15" customHeight="1">
      <c r="AN25136" s="98"/>
      <c r="AO25136" s="98"/>
      <c r="AP25136" s="98"/>
      <c r="AR25136" s="98"/>
      <c r="AS25136" s="98"/>
    </row>
    <row r="25137" spans="40:45" ht="15" customHeight="1">
      <c r="AN25137" s="98"/>
      <c r="AO25137" s="98"/>
      <c r="AP25137" s="98"/>
      <c r="AR25137" s="98"/>
      <c r="AS25137" s="98"/>
    </row>
    <row r="25138" spans="40:45" ht="15" customHeight="1">
      <c r="AN25138" s="98"/>
      <c r="AO25138" s="98"/>
      <c r="AP25138" s="98"/>
      <c r="AR25138" s="98"/>
      <c r="AS25138" s="98"/>
    </row>
    <row r="25139" spans="40:45" ht="15" customHeight="1">
      <c r="AN25139" s="98"/>
      <c r="AO25139" s="98"/>
      <c r="AP25139" s="98"/>
      <c r="AR25139" s="98"/>
      <c r="AS25139" s="98"/>
    </row>
    <row r="25140" spans="40:45" ht="15" customHeight="1">
      <c r="AN25140" s="98"/>
      <c r="AO25140" s="98"/>
      <c r="AP25140" s="98"/>
      <c r="AR25140" s="98"/>
      <c r="AS25140" s="98"/>
    </row>
    <row r="25141" spans="40:45" ht="15" customHeight="1">
      <c r="AN25141" s="98"/>
      <c r="AO25141" s="98"/>
      <c r="AP25141" s="98"/>
      <c r="AR25141" s="98"/>
      <c r="AS25141" s="98"/>
    </row>
    <row r="25142" spans="40:45" ht="15" customHeight="1">
      <c r="AN25142" s="98"/>
      <c r="AO25142" s="98"/>
      <c r="AP25142" s="98"/>
      <c r="AR25142" s="98"/>
      <c r="AS25142" s="98"/>
    </row>
    <row r="25143" spans="40:45" ht="15" customHeight="1">
      <c r="AN25143" s="98"/>
      <c r="AO25143" s="98"/>
      <c r="AP25143" s="98"/>
      <c r="AR25143" s="98"/>
      <c r="AS25143" s="98"/>
    </row>
    <row r="25144" spans="40:45" ht="15" customHeight="1">
      <c r="AN25144" s="98"/>
      <c r="AO25144" s="98"/>
      <c r="AP25144" s="98"/>
      <c r="AR25144" s="98"/>
      <c r="AS25144" s="98"/>
    </row>
    <row r="25145" spans="40:45" ht="15" customHeight="1">
      <c r="AN25145" s="98"/>
      <c r="AO25145" s="98"/>
      <c r="AP25145" s="98"/>
      <c r="AR25145" s="98"/>
      <c r="AS25145" s="98"/>
    </row>
    <row r="25146" spans="40:45" ht="15" customHeight="1">
      <c r="AN25146" s="98"/>
      <c r="AO25146" s="98"/>
      <c r="AP25146" s="98"/>
      <c r="AR25146" s="98"/>
      <c r="AS25146" s="98"/>
    </row>
    <row r="25147" spans="40:45" ht="15" customHeight="1">
      <c r="AN25147" s="98"/>
      <c r="AO25147" s="98"/>
      <c r="AP25147" s="98"/>
      <c r="AR25147" s="98"/>
      <c r="AS25147" s="98"/>
    </row>
    <row r="25148" spans="40:45" ht="15" customHeight="1">
      <c r="AN25148" s="98"/>
      <c r="AO25148" s="98"/>
      <c r="AP25148" s="98"/>
      <c r="AR25148" s="98"/>
      <c r="AS25148" s="98"/>
    </row>
    <row r="25149" spans="40:45" ht="15" customHeight="1">
      <c r="AN25149" s="98"/>
      <c r="AO25149" s="98"/>
      <c r="AP25149" s="98"/>
      <c r="AR25149" s="98"/>
      <c r="AS25149" s="98"/>
    </row>
    <row r="25150" spans="40:45" ht="15" customHeight="1">
      <c r="AN25150" s="98"/>
      <c r="AO25150" s="98"/>
      <c r="AP25150" s="98"/>
      <c r="AR25150" s="98"/>
      <c r="AS25150" s="98"/>
    </row>
    <row r="25151" spans="40:45" ht="15" customHeight="1">
      <c r="AN25151" s="98"/>
      <c r="AO25151" s="98"/>
      <c r="AP25151" s="98"/>
      <c r="AR25151" s="98"/>
      <c r="AS25151" s="98"/>
    </row>
    <row r="25152" spans="40:45" ht="15" customHeight="1">
      <c r="AN25152" s="98"/>
      <c r="AO25152" s="98"/>
      <c r="AP25152" s="98"/>
      <c r="AR25152" s="98"/>
      <c r="AS25152" s="98"/>
    </row>
    <row r="25153" spans="40:45" ht="15" customHeight="1">
      <c r="AN25153" s="98"/>
      <c r="AO25153" s="98"/>
      <c r="AP25153" s="98"/>
      <c r="AR25153" s="98"/>
      <c r="AS25153" s="98"/>
    </row>
    <row r="25154" spans="40:45" ht="15" customHeight="1">
      <c r="AN25154" s="98"/>
      <c r="AO25154" s="98"/>
      <c r="AP25154" s="98"/>
      <c r="AR25154" s="98"/>
      <c r="AS25154" s="98"/>
    </row>
    <row r="25155" spans="40:45" ht="15" customHeight="1">
      <c r="AN25155" s="98"/>
      <c r="AO25155" s="98"/>
      <c r="AP25155" s="98"/>
      <c r="AR25155" s="98"/>
      <c r="AS25155" s="98"/>
    </row>
    <row r="25156" spans="40:45" ht="15" customHeight="1">
      <c r="AN25156" s="98"/>
      <c r="AO25156" s="98"/>
      <c r="AP25156" s="98"/>
      <c r="AR25156" s="98"/>
      <c r="AS25156" s="98"/>
    </row>
    <row r="25157" spans="40:45" ht="15" customHeight="1">
      <c r="AN25157" s="98"/>
      <c r="AO25157" s="98"/>
      <c r="AP25157" s="98"/>
      <c r="AR25157" s="98"/>
      <c r="AS25157" s="98"/>
    </row>
    <row r="25158" spans="40:45" ht="15" customHeight="1">
      <c r="AN25158" s="98"/>
      <c r="AO25158" s="98"/>
      <c r="AP25158" s="98"/>
      <c r="AR25158" s="98"/>
      <c r="AS25158" s="98"/>
    </row>
    <row r="25159" spans="40:45" ht="15" customHeight="1">
      <c r="AN25159" s="98"/>
      <c r="AO25159" s="98"/>
      <c r="AP25159" s="98"/>
      <c r="AR25159" s="98"/>
      <c r="AS25159" s="98"/>
    </row>
    <row r="25160" spans="40:45" ht="15" customHeight="1">
      <c r="AN25160" s="98"/>
      <c r="AO25160" s="98"/>
      <c r="AP25160" s="98"/>
      <c r="AR25160" s="98"/>
      <c r="AS25160" s="98"/>
    </row>
    <row r="25161" spans="40:45" ht="15" customHeight="1">
      <c r="AN25161" s="98"/>
      <c r="AO25161" s="98"/>
      <c r="AP25161" s="98"/>
      <c r="AR25161" s="98"/>
      <c r="AS25161" s="98"/>
    </row>
    <row r="25162" spans="40:45" ht="15" customHeight="1">
      <c r="AN25162" s="98"/>
      <c r="AO25162" s="98"/>
      <c r="AP25162" s="98"/>
      <c r="AR25162" s="98"/>
      <c r="AS25162" s="98"/>
    </row>
    <row r="25163" spans="40:45" ht="15" customHeight="1">
      <c r="AN25163" s="98"/>
      <c r="AO25163" s="98"/>
      <c r="AP25163" s="98"/>
      <c r="AR25163" s="98"/>
      <c r="AS25163" s="98"/>
    </row>
    <row r="25164" spans="40:45" ht="15" customHeight="1">
      <c r="AN25164" s="98"/>
      <c r="AO25164" s="98"/>
      <c r="AP25164" s="98"/>
      <c r="AR25164" s="98"/>
      <c r="AS25164" s="98"/>
    </row>
    <row r="25165" spans="40:45" ht="15" customHeight="1">
      <c r="AN25165" s="98"/>
      <c r="AO25165" s="98"/>
      <c r="AP25165" s="98"/>
      <c r="AR25165" s="98"/>
      <c r="AS25165" s="98"/>
    </row>
    <row r="25166" spans="40:45" ht="15" customHeight="1">
      <c r="AN25166" s="98"/>
      <c r="AO25166" s="98"/>
      <c r="AP25166" s="98"/>
      <c r="AR25166" s="98"/>
      <c r="AS25166" s="98"/>
    </row>
    <row r="25167" spans="40:45" ht="15" customHeight="1">
      <c r="AN25167" s="98"/>
      <c r="AO25167" s="98"/>
      <c r="AP25167" s="98"/>
      <c r="AR25167" s="98"/>
      <c r="AS25167" s="98"/>
    </row>
    <row r="25168" spans="40:45" ht="15" customHeight="1">
      <c r="AN25168" s="98"/>
      <c r="AO25168" s="98"/>
      <c r="AP25168" s="98"/>
      <c r="AR25168" s="98"/>
      <c r="AS25168" s="98"/>
    </row>
    <row r="25169" spans="40:45" ht="15" customHeight="1">
      <c r="AN25169" s="98"/>
      <c r="AO25169" s="98"/>
      <c r="AP25169" s="98"/>
      <c r="AR25169" s="98"/>
      <c r="AS25169" s="98"/>
    </row>
    <row r="25170" spans="40:45" ht="15" customHeight="1">
      <c r="AN25170" s="98"/>
      <c r="AO25170" s="98"/>
      <c r="AP25170" s="98"/>
      <c r="AR25170" s="98"/>
      <c r="AS25170" s="98"/>
    </row>
    <row r="25171" spans="40:45" ht="15" customHeight="1">
      <c r="AN25171" s="98"/>
      <c r="AO25171" s="98"/>
      <c r="AP25171" s="98"/>
      <c r="AR25171" s="98"/>
      <c r="AS25171" s="98"/>
    </row>
    <row r="25172" spans="40:45" ht="15" customHeight="1">
      <c r="AN25172" s="98"/>
      <c r="AO25172" s="98"/>
      <c r="AP25172" s="98"/>
      <c r="AR25172" s="98"/>
      <c r="AS25172" s="98"/>
    </row>
    <row r="25173" spans="40:45" ht="15" customHeight="1">
      <c r="AN25173" s="98"/>
      <c r="AO25173" s="98"/>
      <c r="AP25173" s="98"/>
      <c r="AR25173" s="98"/>
      <c r="AS25173" s="98"/>
    </row>
    <row r="25174" spans="40:45" ht="15" customHeight="1">
      <c r="AN25174" s="98"/>
      <c r="AO25174" s="98"/>
      <c r="AP25174" s="98"/>
      <c r="AR25174" s="98"/>
      <c r="AS25174" s="98"/>
    </row>
    <row r="25175" spans="40:45" ht="15" customHeight="1">
      <c r="AN25175" s="98"/>
      <c r="AO25175" s="98"/>
      <c r="AP25175" s="98"/>
      <c r="AR25175" s="98"/>
      <c r="AS25175" s="98"/>
    </row>
    <row r="25176" spans="40:45" ht="15" customHeight="1">
      <c r="AN25176" s="98"/>
      <c r="AO25176" s="98"/>
      <c r="AP25176" s="98"/>
      <c r="AR25176" s="98"/>
      <c r="AS25176" s="98"/>
    </row>
    <row r="25177" spans="40:45" ht="15" customHeight="1">
      <c r="AN25177" s="98"/>
      <c r="AO25177" s="98"/>
      <c r="AP25177" s="98"/>
      <c r="AR25177" s="98"/>
      <c r="AS25177" s="98"/>
    </row>
    <row r="25178" spans="40:45" ht="15" customHeight="1">
      <c r="AN25178" s="98"/>
      <c r="AO25178" s="98"/>
      <c r="AP25178" s="98"/>
      <c r="AR25178" s="98"/>
      <c r="AS25178" s="98"/>
    </row>
    <row r="25179" spans="40:45" ht="15" customHeight="1">
      <c r="AN25179" s="98"/>
      <c r="AO25179" s="98"/>
      <c r="AP25179" s="98"/>
      <c r="AR25179" s="98"/>
      <c r="AS25179" s="98"/>
    </row>
    <row r="25180" spans="40:45" ht="15" customHeight="1">
      <c r="AN25180" s="98"/>
      <c r="AO25180" s="98"/>
      <c r="AP25180" s="98"/>
      <c r="AR25180" s="98"/>
      <c r="AS25180" s="98"/>
    </row>
    <row r="25181" spans="40:45" ht="15" customHeight="1">
      <c r="AN25181" s="98"/>
      <c r="AO25181" s="98"/>
      <c r="AP25181" s="98"/>
      <c r="AR25181" s="98"/>
      <c r="AS25181" s="98"/>
    </row>
    <row r="25182" spans="40:45" ht="15" customHeight="1">
      <c r="AN25182" s="98"/>
      <c r="AO25182" s="98"/>
      <c r="AP25182" s="98"/>
      <c r="AR25182" s="98"/>
      <c r="AS25182" s="98"/>
    </row>
    <row r="25183" spans="40:45" ht="15" customHeight="1">
      <c r="AN25183" s="98"/>
      <c r="AO25183" s="98"/>
      <c r="AP25183" s="98"/>
      <c r="AR25183" s="98"/>
      <c r="AS25183" s="98"/>
    </row>
    <row r="25184" spans="40:45" ht="15" customHeight="1">
      <c r="AN25184" s="98"/>
      <c r="AO25184" s="98"/>
      <c r="AP25184" s="98"/>
      <c r="AR25184" s="98"/>
      <c r="AS25184" s="98"/>
    </row>
    <row r="25185" spans="40:45" ht="15" customHeight="1">
      <c r="AN25185" s="98"/>
      <c r="AO25185" s="98"/>
      <c r="AP25185" s="98"/>
      <c r="AR25185" s="98"/>
      <c r="AS25185" s="98"/>
    </row>
    <row r="25186" spans="40:45" ht="15" customHeight="1">
      <c r="AN25186" s="98"/>
      <c r="AO25186" s="98"/>
      <c r="AP25186" s="98"/>
      <c r="AR25186" s="98"/>
      <c r="AS25186" s="98"/>
    </row>
    <row r="25187" spans="40:45" ht="15" customHeight="1">
      <c r="AN25187" s="98"/>
      <c r="AO25187" s="98"/>
      <c r="AP25187" s="98"/>
      <c r="AR25187" s="98"/>
      <c r="AS25187" s="98"/>
    </row>
    <row r="25188" spans="40:45" ht="15" customHeight="1">
      <c r="AN25188" s="98"/>
      <c r="AO25188" s="98"/>
      <c r="AP25188" s="98"/>
      <c r="AR25188" s="98"/>
      <c r="AS25188" s="98"/>
    </row>
    <row r="25189" spans="40:45" ht="15" customHeight="1">
      <c r="AN25189" s="98"/>
      <c r="AO25189" s="98"/>
      <c r="AP25189" s="98"/>
      <c r="AR25189" s="98"/>
      <c r="AS25189" s="98"/>
    </row>
    <row r="25190" spans="40:45" ht="15" customHeight="1">
      <c r="AN25190" s="98"/>
      <c r="AO25190" s="98"/>
      <c r="AP25190" s="98"/>
      <c r="AR25190" s="98"/>
      <c r="AS25190" s="98"/>
    </row>
    <row r="25191" spans="40:45" ht="15" customHeight="1">
      <c r="AN25191" s="98"/>
      <c r="AO25191" s="98"/>
      <c r="AP25191" s="98"/>
      <c r="AR25191" s="98"/>
      <c r="AS25191" s="98"/>
    </row>
    <row r="25192" spans="40:45" ht="15" customHeight="1">
      <c r="AN25192" s="98"/>
      <c r="AO25192" s="98"/>
      <c r="AP25192" s="98"/>
      <c r="AR25192" s="98"/>
      <c r="AS25192" s="98"/>
    </row>
    <row r="25193" spans="40:45" ht="15" customHeight="1">
      <c r="AN25193" s="98"/>
      <c r="AO25193" s="98"/>
      <c r="AP25193" s="98"/>
      <c r="AR25193" s="98"/>
      <c r="AS25193" s="98"/>
    </row>
    <row r="25194" spans="40:45" ht="15" customHeight="1">
      <c r="AN25194" s="98"/>
      <c r="AO25194" s="98"/>
      <c r="AP25194" s="98"/>
      <c r="AR25194" s="98"/>
      <c r="AS25194" s="98"/>
    </row>
    <row r="25195" spans="40:45" ht="15" customHeight="1">
      <c r="AN25195" s="98"/>
      <c r="AO25195" s="98"/>
      <c r="AP25195" s="98"/>
      <c r="AR25195" s="98"/>
      <c r="AS25195" s="98"/>
    </row>
    <row r="25196" spans="40:45" ht="15" customHeight="1">
      <c r="AN25196" s="98"/>
      <c r="AO25196" s="98"/>
      <c r="AP25196" s="98"/>
      <c r="AR25196" s="98"/>
      <c r="AS25196" s="98"/>
    </row>
    <row r="25197" spans="40:45" ht="15" customHeight="1">
      <c r="AN25197" s="98"/>
      <c r="AO25197" s="98"/>
      <c r="AP25197" s="98"/>
      <c r="AR25197" s="98"/>
      <c r="AS25197" s="98"/>
    </row>
    <row r="25198" spans="40:45" ht="15" customHeight="1">
      <c r="AN25198" s="98"/>
      <c r="AO25198" s="98"/>
      <c r="AP25198" s="98"/>
      <c r="AR25198" s="98"/>
      <c r="AS25198" s="98"/>
    </row>
    <row r="25199" spans="40:45" ht="15" customHeight="1">
      <c r="AN25199" s="98"/>
      <c r="AO25199" s="98"/>
      <c r="AP25199" s="98"/>
      <c r="AR25199" s="98"/>
      <c r="AS25199" s="98"/>
    </row>
    <row r="25200" spans="40:45" ht="15" customHeight="1">
      <c r="AN25200" s="98"/>
      <c r="AO25200" s="98"/>
      <c r="AP25200" s="98"/>
      <c r="AR25200" s="98"/>
      <c r="AS25200" s="98"/>
    </row>
    <row r="25201" spans="40:45" ht="15" customHeight="1">
      <c r="AN25201" s="98"/>
      <c r="AO25201" s="98"/>
      <c r="AP25201" s="98"/>
      <c r="AR25201" s="98"/>
      <c r="AS25201" s="98"/>
    </row>
    <row r="25202" spans="40:45" ht="15" customHeight="1">
      <c r="AN25202" s="98"/>
      <c r="AO25202" s="98"/>
      <c r="AP25202" s="98"/>
      <c r="AR25202" s="98"/>
      <c r="AS25202" s="98"/>
    </row>
    <row r="25203" spans="40:45" ht="15" customHeight="1">
      <c r="AN25203" s="98"/>
      <c r="AO25203" s="98"/>
      <c r="AP25203" s="98"/>
      <c r="AR25203" s="98"/>
      <c r="AS25203" s="98"/>
    </row>
    <row r="25204" spans="40:45" ht="15" customHeight="1">
      <c r="AN25204" s="98"/>
      <c r="AO25204" s="98"/>
      <c r="AP25204" s="98"/>
      <c r="AR25204" s="98"/>
      <c r="AS25204" s="98"/>
    </row>
    <row r="25205" spans="40:45" ht="15" customHeight="1">
      <c r="AN25205" s="98"/>
      <c r="AO25205" s="98"/>
      <c r="AP25205" s="98"/>
      <c r="AR25205" s="98"/>
      <c r="AS25205" s="98"/>
    </row>
    <row r="25206" spans="40:45" ht="15" customHeight="1">
      <c r="AN25206" s="98"/>
      <c r="AO25206" s="98"/>
      <c r="AP25206" s="98"/>
      <c r="AR25206" s="98"/>
      <c r="AS25206" s="98"/>
    </row>
    <row r="25207" spans="40:45" ht="15" customHeight="1">
      <c r="AN25207" s="98"/>
      <c r="AO25207" s="98"/>
      <c r="AP25207" s="98"/>
      <c r="AR25207" s="98"/>
      <c r="AS25207" s="98"/>
    </row>
    <row r="25208" spans="40:45" ht="15" customHeight="1">
      <c r="AN25208" s="98"/>
      <c r="AO25208" s="98"/>
      <c r="AP25208" s="98"/>
      <c r="AR25208" s="98"/>
      <c r="AS25208" s="98"/>
    </row>
    <row r="25209" spans="40:45" ht="15" customHeight="1">
      <c r="AN25209" s="98"/>
      <c r="AO25209" s="98"/>
      <c r="AP25209" s="98"/>
      <c r="AR25209" s="98"/>
      <c r="AS25209" s="98"/>
    </row>
    <row r="25210" spans="40:45" ht="15" customHeight="1">
      <c r="AN25210" s="98"/>
      <c r="AO25210" s="98"/>
      <c r="AP25210" s="98"/>
      <c r="AR25210" s="98"/>
      <c r="AS25210" s="98"/>
    </row>
    <row r="25211" spans="40:45" ht="15" customHeight="1">
      <c r="AN25211" s="98"/>
      <c r="AO25211" s="98"/>
      <c r="AP25211" s="98"/>
      <c r="AR25211" s="98"/>
      <c r="AS25211" s="98"/>
    </row>
    <row r="25212" spans="40:45" ht="15" customHeight="1">
      <c r="AN25212" s="98"/>
      <c r="AO25212" s="98"/>
      <c r="AP25212" s="98"/>
      <c r="AR25212" s="98"/>
      <c r="AS25212" s="98"/>
    </row>
    <row r="25213" spans="40:45" ht="15" customHeight="1">
      <c r="AN25213" s="98"/>
      <c r="AO25213" s="98"/>
      <c r="AP25213" s="98"/>
      <c r="AR25213" s="98"/>
      <c r="AS25213" s="98"/>
    </row>
    <row r="25214" spans="40:45" ht="15" customHeight="1">
      <c r="AN25214" s="98"/>
      <c r="AO25214" s="98"/>
      <c r="AP25214" s="98"/>
      <c r="AR25214" s="98"/>
      <c r="AS25214" s="98"/>
    </row>
    <row r="25215" spans="40:45" ht="15" customHeight="1">
      <c r="AN25215" s="98"/>
      <c r="AO25215" s="98"/>
      <c r="AP25215" s="98"/>
      <c r="AR25215" s="98"/>
      <c r="AS25215" s="98"/>
    </row>
    <row r="25216" spans="40:45" ht="15" customHeight="1">
      <c r="AN25216" s="98"/>
      <c r="AO25216" s="98"/>
      <c r="AP25216" s="98"/>
      <c r="AR25216" s="98"/>
      <c r="AS25216" s="98"/>
    </row>
    <row r="25217" spans="40:45" ht="15" customHeight="1">
      <c r="AN25217" s="98"/>
      <c r="AO25217" s="98"/>
      <c r="AP25217" s="98"/>
      <c r="AR25217" s="98"/>
      <c r="AS25217" s="98"/>
    </row>
    <row r="25218" spans="40:45" ht="15" customHeight="1">
      <c r="AN25218" s="98"/>
      <c r="AO25218" s="98"/>
      <c r="AP25218" s="98"/>
      <c r="AR25218" s="98"/>
      <c r="AS25218" s="98"/>
    </row>
    <row r="25219" spans="40:45" ht="15" customHeight="1">
      <c r="AN25219" s="98"/>
      <c r="AO25219" s="98"/>
      <c r="AP25219" s="98"/>
      <c r="AR25219" s="98"/>
      <c r="AS25219" s="98"/>
    </row>
    <row r="25220" spans="40:45" ht="15" customHeight="1">
      <c r="AN25220" s="98"/>
      <c r="AO25220" s="98"/>
      <c r="AP25220" s="98"/>
      <c r="AR25220" s="98"/>
      <c r="AS25220" s="98"/>
    </row>
    <row r="25221" spans="40:45" ht="15" customHeight="1">
      <c r="AN25221" s="98"/>
      <c r="AO25221" s="98"/>
      <c r="AP25221" s="98"/>
      <c r="AR25221" s="98"/>
      <c r="AS25221" s="98"/>
    </row>
    <row r="25222" spans="40:45" ht="15" customHeight="1">
      <c r="AN25222" s="98"/>
      <c r="AO25222" s="98"/>
      <c r="AP25222" s="98"/>
      <c r="AR25222" s="98"/>
      <c r="AS25222" s="98"/>
    </row>
    <row r="25223" spans="40:45" ht="15" customHeight="1">
      <c r="AN25223" s="98"/>
      <c r="AO25223" s="98"/>
      <c r="AP25223" s="98"/>
      <c r="AR25223" s="98"/>
      <c r="AS25223" s="98"/>
    </row>
    <row r="25224" spans="40:45" ht="15" customHeight="1">
      <c r="AN25224" s="98"/>
      <c r="AO25224" s="98"/>
      <c r="AP25224" s="98"/>
      <c r="AR25224" s="98"/>
      <c r="AS25224" s="98"/>
    </row>
    <row r="25225" spans="40:45" ht="15" customHeight="1">
      <c r="AN25225" s="98"/>
      <c r="AO25225" s="98"/>
      <c r="AP25225" s="98"/>
      <c r="AR25225" s="98"/>
      <c r="AS25225" s="98"/>
    </row>
    <row r="25226" spans="40:45" ht="15" customHeight="1">
      <c r="AN25226" s="98"/>
      <c r="AO25226" s="98"/>
      <c r="AP25226" s="98"/>
      <c r="AR25226" s="98"/>
      <c r="AS25226" s="98"/>
    </row>
    <row r="25227" spans="40:45" ht="15" customHeight="1">
      <c r="AN25227" s="98"/>
      <c r="AO25227" s="98"/>
      <c r="AP25227" s="98"/>
      <c r="AR25227" s="98"/>
      <c r="AS25227" s="98"/>
    </row>
    <row r="25228" spans="40:45" ht="15" customHeight="1">
      <c r="AN25228" s="98"/>
      <c r="AO25228" s="98"/>
      <c r="AP25228" s="98"/>
      <c r="AR25228" s="98"/>
      <c r="AS25228" s="98"/>
    </row>
    <row r="25229" spans="40:45" ht="15" customHeight="1">
      <c r="AN25229" s="98"/>
      <c r="AO25229" s="98"/>
      <c r="AP25229" s="98"/>
      <c r="AR25229" s="98"/>
      <c r="AS25229" s="98"/>
    </row>
    <row r="25230" spans="40:45" ht="15" customHeight="1">
      <c r="AN25230" s="98"/>
      <c r="AO25230" s="98"/>
      <c r="AP25230" s="98"/>
      <c r="AR25230" s="98"/>
      <c r="AS25230" s="98"/>
    </row>
    <row r="25231" spans="40:45" ht="15" customHeight="1">
      <c r="AN25231" s="98"/>
      <c r="AO25231" s="98"/>
      <c r="AP25231" s="98"/>
      <c r="AR25231" s="98"/>
      <c r="AS25231" s="98"/>
    </row>
    <row r="25232" spans="40:45" ht="15" customHeight="1">
      <c r="AN25232" s="98"/>
      <c r="AO25232" s="98"/>
      <c r="AP25232" s="98"/>
      <c r="AR25232" s="98"/>
      <c r="AS25232" s="98"/>
    </row>
    <row r="25233" spans="40:45" ht="15" customHeight="1">
      <c r="AN25233" s="98"/>
      <c r="AO25233" s="98"/>
      <c r="AP25233" s="98"/>
      <c r="AR25233" s="98"/>
      <c r="AS25233" s="98"/>
    </row>
    <row r="25234" spans="40:45" ht="15" customHeight="1">
      <c r="AN25234" s="98"/>
      <c r="AO25234" s="98"/>
      <c r="AP25234" s="98"/>
      <c r="AR25234" s="98"/>
      <c r="AS25234" s="98"/>
    </row>
    <row r="25235" spans="40:45" ht="15" customHeight="1">
      <c r="AN25235" s="98"/>
      <c r="AO25235" s="98"/>
      <c r="AP25235" s="98"/>
      <c r="AR25235" s="98"/>
      <c r="AS25235" s="98"/>
    </row>
    <row r="25236" spans="40:45" ht="15" customHeight="1">
      <c r="AN25236" s="98"/>
      <c r="AO25236" s="98"/>
      <c r="AP25236" s="98"/>
      <c r="AR25236" s="98"/>
      <c r="AS25236" s="98"/>
    </row>
    <row r="25237" spans="40:45" ht="15" customHeight="1">
      <c r="AN25237" s="98"/>
      <c r="AO25237" s="98"/>
      <c r="AP25237" s="98"/>
      <c r="AR25237" s="98"/>
      <c r="AS25237" s="98"/>
    </row>
    <row r="25238" spans="40:45" ht="15" customHeight="1">
      <c r="AN25238" s="98"/>
      <c r="AO25238" s="98"/>
      <c r="AP25238" s="98"/>
      <c r="AR25238" s="98"/>
      <c r="AS25238" s="98"/>
    </row>
    <row r="25239" spans="40:45" ht="15" customHeight="1">
      <c r="AN25239" s="98"/>
      <c r="AO25239" s="98"/>
      <c r="AP25239" s="98"/>
      <c r="AR25239" s="98"/>
      <c r="AS25239" s="98"/>
    </row>
    <row r="25240" spans="40:45" ht="15" customHeight="1">
      <c r="AN25240" s="98"/>
      <c r="AO25240" s="98"/>
      <c r="AP25240" s="98"/>
      <c r="AR25240" s="98"/>
      <c r="AS25240" s="98"/>
    </row>
    <row r="25241" spans="40:45" ht="15" customHeight="1">
      <c r="AN25241" s="98"/>
      <c r="AO25241" s="98"/>
      <c r="AP25241" s="98"/>
      <c r="AR25241" s="98"/>
      <c r="AS25241" s="98"/>
    </row>
    <row r="25242" spans="40:45" ht="15" customHeight="1">
      <c r="AN25242" s="98"/>
      <c r="AO25242" s="98"/>
      <c r="AP25242" s="98"/>
      <c r="AR25242" s="98"/>
      <c r="AS25242" s="98"/>
    </row>
    <row r="25243" spans="40:45" ht="15" customHeight="1">
      <c r="AN25243" s="98"/>
      <c r="AO25243" s="98"/>
      <c r="AP25243" s="98"/>
      <c r="AR25243" s="98"/>
      <c r="AS25243" s="98"/>
    </row>
    <row r="25244" spans="40:45" ht="15" customHeight="1">
      <c r="AN25244" s="98"/>
      <c r="AO25244" s="98"/>
      <c r="AP25244" s="98"/>
      <c r="AR25244" s="98"/>
      <c r="AS25244" s="98"/>
    </row>
    <row r="25245" spans="40:45" ht="15" customHeight="1">
      <c r="AN25245" s="98"/>
      <c r="AO25245" s="98"/>
      <c r="AP25245" s="98"/>
      <c r="AR25245" s="98"/>
      <c r="AS25245" s="98"/>
    </row>
    <row r="25246" spans="40:45" ht="15" customHeight="1">
      <c r="AN25246" s="98"/>
      <c r="AO25246" s="98"/>
      <c r="AP25246" s="98"/>
      <c r="AR25246" s="98"/>
      <c r="AS25246" s="98"/>
    </row>
    <row r="25247" spans="40:45" ht="15" customHeight="1">
      <c r="AN25247" s="98"/>
      <c r="AO25247" s="98"/>
      <c r="AP25247" s="98"/>
      <c r="AR25247" s="98"/>
      <c r="AS25247" s="98"/>
    </row>
    <row r="25248" spans="40:45" ht="15" customHeight="1">
      <c r="AN25248" s="98"/>
      <c r="AO25248" s="98"/>
      <c r="AP25248" s="98"/>
      <c r="AR25248" s="98"/>
      <c r="AS25248" s="98"/>
    </row>
    <row r="25249" spans="40:45" ht="15" customHeight="1">
      <c r="AN25249" s="98"/>
      <c r="AO25249" s="98"/>
      <c r="AP25249" s="98"/>
      <c r="AR25249" s="98"/>
      <c r="AS25249" s="98"/>
    </row>
    <row r="25250" spans="40:45" ht="15" customHeight="1">
      <c r="AN25250" s="98"/>
      <c r="AO25250" s="98"/>
      <c r="AP25250" s="98"/>
      <c r="AR25250" s="98"/>
      <c r="AS25250" s="98"/>
    </row>
    <row r="25251" spans="40:45" ht="15" customHeight="1">
      <c r="AN25251" s="98"/>
      <c r="AO25251" s="98"/>
      <c r="AP25251" s="98"/>
      <c r="AR25251" s="98"/>
      <c r="AS25251" s="98"/>
    </row>
    <row r="25252" spans="40:45" ht="15" customHeight="1">
      <c r="AN25252" s="98"/>
      <c r="AO25252" s="98"/>
      <c r="AP25252" s="98"/>
      <c r="AR25252" s="98"/>
      <c r="AS25252" s="98"/>
    </row>
    <row r="25253" spans="40:45" ht="15" customHeight="1">
      <c r="AN25253" s="98"/>
      <c r="AO25253" s="98"/>
      <c r="AP25253" s="98"/>
      <c r="AR25253" s="98"/>
      <c r="AS25253" s="98"/>
    </row>
    <row r="25254" spans="40:45" ht="15" customHeight="1">
      <c r="AN25254" s="98"/>
      <c r="AO25254" s="98"/>
      <c r="AP25254" s="98"/>
      <c r="AR25254" s="98"/>
      <c r="AS25254" s="98"/>
    </row>
    <row r="25255" spans="40:45" ht="15" customHeight="1">
      <c r="AN25255" s="98"/>
      <c r="AO25255" s="98"/>
      <c r="AP25255" s="98"/>
      <c r="AR25255" s="98"/>
      <c r="AS25255" s="98"/>
    </row>
    <row r="25256" spans="40:45" ht="15" customHeight="1">
      <c r="AN25256" s="98"/>
      <c r="AO25256" s="98"/>
      <c r="AP25256" s="98"/>
      <c r="AR25256" s="98"/>
      <c r="AS25256" s="98"/>
    </row>
    <row r="25257" spans="40:45" ht="15" customHeight="1">
      <c r="AN25257" s="98"/>
      <c r="AO25257" s="98"/>
      <c r="AP25257" s="98"/>
      <c r="AR25257" s="98"/>
      <c r="AS25257" s="98"/>
    </row>
    <row r="25258" spans="40:45" ht="15" customHeight="1">
      <c r="AN25258" s="98"/>
      <c r="AO25258" s="98"/>
      <c r="AP25258" s="98"/>
      <c r="AR25258" s="98"/>
      <c r="AS25258" s="98"/>
    </row>
    <row r="25259" spans="40:45" ht="15" customHeight="1">
      <c r="AN25259" s="98"/>
      <c r="AO25259" s="98"/>
      <c r="AP25259" s="98"/>
      <c r="AR25259" s="98"/>
      <c r="AS25259" s="98"/>
    </row>
    <row r="25260" spans="40:45" ht="15" customHeight="1">
      <c r="AN25260" s="98"/>
      <c r="AO25260" s="98"/>
      <c r="AP25260" s="98"/>
      <c r="AR25260" s="98"/>
      <c r="AS25260" s="98"/>
    </row>
    <row r="25261" spans="40:45" ht="15" customHeight="1">
      <c r="AN25261" s="98"/>
      <c r="AO25261" s="98"/>
      <c r="AP25261" s="98"/>
      <c r="AR25261" s="98"/>
      <c r="AS25261" s="98"/>
    </row>
    <row r="25262" spans="40:45" ht="15" customHeight="1">
      <c r="AN25262" s="98"/>
      <c r="AO25262" s="98"/>
      <c r="AP25262" s="98"/>
      <c r="AR25262" s="98"/>
      <c r="AS25262" s="98"/>
    </row>
    <row r="25263" spans="40:45" ht="15" customHeight="1">
      <c r="AN25263" s="98"/>
      <c r="AO25263" s="98"/>
      <c r="AP25263" s="98"/>
      <c r="AR25263" s="98"/>
      <c r="AS25263" s="98"/>
    </row>
    <row r="25264" spans="40:45" ht="15" customHeight="1">
      <c r="AN25264" s="98"/>
      <c r="AO25264" s="98"/>
      <c r="AP25264" s="98"/>
      <c r="AR25264" s="98"/>
      <c r="AS25264" s="98"/>
    </row>
    <row r="25265" spans="40:45" ht="15" customHeight="1">
      <c r="AN25265" s="98"/>
      <c r="AO25265" s="98"/>
      <c r="AP25265" s="98"/>
      <c r="AR25265" s="98"/>
      <c r="AS25265" s="98"/>
    </row>
    <row r="25266" spans="40:45" ht="15" customHeight="1">
      <c r="AN25266" s="98"/>
      <c r="AO25266" s="98"/>
      <c r="AP25266" s="98"/>
      <c r="AR25266" s="98"/>
      <c r="AS25266" s="98"/>
    </row>
    <row r="25267" spans="40:45" ht="15" customHeight="1">
      <c r="AN25267" s="98"/>
      <c r="AO25267" s="98"/>
      <c r="AP25267" s="98"/>
      <c r="AR25267" s="98"/>
      <c r="AS25267" s="98"/>
    </row>
    <row r="25268" spans="40:45" ht="15" customHeight="1">
      <c r="AN25268" s="98"/>
      <c r="AO25268" s="98"/>
      <c r="AP25268" s="98"/>
      <c r="AR25268" s="98"/>
      <c r="AS25268" s="98"/>
    </row>
    <row r="25269" spans="40:45" ht="15" customHeight="1">
      <c r="AN25269" s="98"/>
      <c r="AO25269" s="98"/>
      <c r="AP25269" s="98"/>
      <c r="AR25269" s="98"/>
      <c r="AS25269" s="98"/>
    </row>
    <row r="25270" spans="40:45" ht="15" customHeight="1">
      <c r="AN25270" s="98"/>
      <c r="AO25270" s="98"/>
      <c r="AP25270" s="98"/>
      <c r="AR25270" s="98"/>
      <c r="AS25270" s="98"/>
    </row>
    <row r="25271" spans="40:45" ht="15" customHeight="1">
      <c r="AN25271" s="98"/>
      <c r="AO25271" s="98"/>
      <c r="AP25271" s="98"/>
      <c r="AR25271" s="98"/>
      <c r="AS25271" s="98"/>
    </row>
    <row r="25272" spans="40:45" ht="15" customHeight="1">
      <c r="AN25272" s="98"/>
      <c r="AO25272" s="98"/>
      <c r="AP25272" s="98"/>
      <c r="AR25272" s="98"/>
      <c r="AS25272" s="98"/>
    </row>
    <row r="25273" spans="40:45" ht="15" customHeight="1">
      <c r="AN25273" s="98"/>
      <c r="AO25273" s="98"/>
      <c r="AP25273" s="98"/>
      <c r="AR25273" s="98"/>
      <c r="AS25273" s="98"/>
    </row>
    <row r="25274" spans="40:45" ht="15" customHeight="1">
      <c r="AN25274" s="98"/>
      <c r="AO25274" s="98"/>
      <c r="AP25274" s="98"/>
      <c r="AR25274" s="98"/>
      <c r="AS25274" s="98"/>
    </row>
    <row r="25275" spans="40:45" ht="15" customHeight="1">
      <c r="AN25275" s="98"/>
      <c r="AO25275" s="98"/>
      <c r="AP25275" s="98"/>
      <c r="AR25275" s="98"/>
      <c r="AS25275" s="98"/>
    </row>
    <row r="25276" spans="40:45" ht="15" customHeight="1">
      <c r="AN25276" s="98"/>
      <c r="AO25276" s="98"/>
      <c r="AP25276" s="98"/>
      <c r="AR25276" s="98"/>
      <c r="AS25276" s="98"/>
    </row>
    <row r="25277" spans="40:45" ht="15" customHeight="1">
      <c r="AN25277" s="98"/>
      <c r="AO25277" s="98"/>
      <c r="AP25277" s="98"/>
      <c r="AR25277" s="98"/>
      <c r="AS25277" s="98"/>
    </row>
    <row r="25278" spans="40:45" ht="15" customHeight="1">
      <c r="AN25278" s="98"/>
      <c r="AO25278" s="98"/>
      <c r="AP25278" s="98"/>
      <c r="AR25278" s="98"/>
      <c r="AS25278" s="98"/>
    </row>
    <row r="25279" spans="40:45" ht="15" customHeight="1">
      <c r="AN25279" s="98"/>
      <c r="AO25279" s="98"/>
      <c r="AP25279" s="98"/>
      <c r="AR25279" s="98"/>
      <c r="AS25279" s="98"/>
    </row>
    <row r="25280" spans="40:45" ht="15" customHeight="1">
      <c r="AN25280" s="98"/>
      <c r="AO25280" s="98"/>
      <c r="AP25280" s="98"/>
      <c r="AR25280" s="98"/>
      <c r="AS25280" s="98"/>
    </row>
    <row r="25281" spans="40:45" ht="15" customHeight="1">
      <c r="AN25281" s="98"/>
      <c r="AO25281" s="98"/>
      <c r="AP25281" s="98"/>
      <c r="AR25281" s="98"/>
      <c r="AS25281" s="98"/>
    </row>
    <row r="25282" spans="40:45" ht="15" customHeight="1">
      <c r="AN25282" s="98"/>
      <c r="AO25282" s="98"/>
      <c r="AP25282" s="98"/>
      <c r="AR25282" s="98"/>
      <c r="AS25282" s="98"/>
    </row>
    <row r="25283" spans="40:45" ht="15" customHeight="1">
      <c r="AN25283" s="98"/>
      <c r="AO25283" s="98"/>
      <c r="AP25283" s="98"/>
      <c r="AR25283" s="98"/>
      <c r="AS25283" s="98"/>
    </row>
    <row r="25284" spans="40:45" ht="15" customHeight="1">
      <c r="AN25284" s="98"/>
      <c r="AO25284" s="98"/>
      <c r="AP25284" s="98"/>
      <c r="AR25284" s="98"/>
      <c r="AS25284" s="98"/>
    </row>
    <row r="25285" spans="40:45" ht="15" customHeight="1">
      <c r="AN25285" s="98"/>
      <c r="AO25285" s="98"/>
      <c r="AP25285" s="98"/>
      <c r="AR25285" s="98"/>
      <c r="AS25285" s="98"/>
    </row>
    <row r="25286" spans="40:45" ht="15" customHeight="1">
      <c r="AN25286" s="98"/>
      <c r="AO25286" s="98"/>
      <c r="AP25286" s="98"/>
      <c r="AR25286" s="98"/>
      <c r="AS25286" s="98"/>
    </row>
    <row r="25287" spans="40:45" ht="15" customHeight="1">
      <c r="AN25287" s="98"/>
      <c r="AO25287" s="98"/>
      <c r="AP25287" s="98"/>
      <c r="AR25287" s="98"/>
      <c r="AS25287" s="98"/>
    </row>
    <row r="25288" spans="40:45" ht="15" customHeight="1">
      <c r="AN25288" s="98"/>
      <c r="AO25288" s="98"/>
      <c r="AP25288" s="98"/>
      <c r="AR25288" s="98"/>
      <c r="AS25288" s="98"/>
    </row>
    <row r="25289" spans="40:45" ht="15" customHeight="1">
      <c r="AN25289" s="98"/>
      <c r="AO25289" s="98"/>
      <c r="AP25289" s="98"/>
      <c r="AR25289" s="98"/>
      <c r="AS25289" s="98"/>
    </row>
    <row r="25290" spans="40:45" ht="15" customHeight="1">
      <c r="AN25290" s="98"/>
      <c r="AO25290" s="98"/>
      <c r="AP25290" s="98"/>
      <c r="AR25290" s="98"/>
      <c r="AS25290" s="98"/>
    </row>
    <row r="25291" spans="40:45" ht="15" customHeight="1">
      <c r="AN25291" s="98"/>
      <c r="AO25291" s="98"/>
      <c r="AP25291" s="98"/>
      <c r="AR25291" s="98"/>
      <c r="AS25291" s="98"/>
    </row>
    <row r="25292" spans="40:45" ht="15" customHeight="1">
      <c r="AN25292" s="98"/>
      <c r="AO25292" s="98"/>
      <c r="AP25292" s="98"/>
      <c r="AR25292" s="98"/>
      <c r="AS25292" s="98"/>
    </row>
    <row r="25293" spans="40:45" ht="15" customHeight="1">
      <c r="AN25293" s="98"/>
      <c r="AO25293" s="98"/>
      <c r="AP25293" s="98"/>
      <c r="AR25293" s="98"/>
      <c r="AS25293" s="98"/>
    </row>
    <row r="25294" spans="40:45" ht="15" customHeight="1">
      <c r="AN25294" s="98"/>
      <c r="AO25294" s="98"/>
      <c r="AP25294" s="98"/>
      <c r="AR25294" s="98"/>
      <c r="AS25294" s="98"/>
    </row>
    <row r="25295" spans="40:45" ht="15" customHeight="1">
      <c r="AN25295" s="98"/>
      <c r="AO25295" s="98"/>
      <c r="AP25295" s="98"/>
      <c r="AR25295" s="98"/>
      <c r="AS25295" s="98"/>
    </row>
    <row r="25296" spans="40:45" ht="15" customHeight="1">
      <c r="AN25296" s="98"/>
      <c r="AO25296" s="98"/>
      <c r="AP25296" s="98"/>
      <c r="AR25296" s="98"/>
      <c r="AS25296" s="98"/>
    </row>
    <row r="25297" spans="40:45" ht="15" customHeight="1">
      <c r="AN25297" s="98"/>
      <c r="AO25297" s="98"/>
      <c r="AP25297" s="98"/>
      <c r="AR25297" s="98"/>
      <c r="AS25297" s="98"/>
    </row>
    <row r="25298" spans="40:45" ht="15" customHeight="1">
      <c r="AN25298" s="98"/>
      <c r="AO25298" s="98"/>
      <c r="AP25298" s="98"/>
      <c r="AR25298" s="98"/>
      <c r="AS25298" s="98"/>
    </row>
    <row r="25299" spans="40:45" ht="15" customHeight="1">
      <c r="AN25299" s="98"/>
      <c r="AO25299" s="98"/>
      <c r="AP25299" s="98"/>
      <c r="AR25299" s="98"/>
      <c r="AS25299" s="98"/>
    </row>
    <row r="25300" spans="40:45" ht="15" customHeight="1">
      <c r="AN25300" s="98"/>
      <c r="AO25300" s="98"/>
      <c r="AP25300" s="98"/>
      <c r="AR25300" s="98"/>
      <c r="AS25300" s="98"/>
    </row>
    <row r="25301" spans="40:45" ht="15" customHeight="1">
      <c r="AN25301" s="98"/>
      <c r="AO25301" s="98"/>
      <c r="AP25301" s="98"/>
      <c r="AR25301" s="98"/>
      <c r="AS25301" s="98"/>
    </row>
    <row r="25302" spans="40:45" ht="15" customHeight="1">
      <c r="AN25302" s="98"/>
      <c r="AO25302" s="98"/>
      <c r="AP25302" s="98"/>
      <c r="AR25302" s="98"/>
      <c r="AS25302" s="98"/>
    </row>
    <row r="25303" spans="40:45" ht="15" customHeight="1">
      <c r="AN25303" s="98"/>
      <c r="AO25303" s="98"/>
      <c r="AP25303" s="98"/>
      <c r="AR25303" s="98"/>
      <c r="AS25303" s="98"/>
    </row>
    <row r="25304" spans="40:45" ht="15" customHeight="1">
      <c r="AN25304" s="98"/>
      <c r="AO25304" s="98"/>
      <c r="AP25304" s="98"/>
      <c r="AR25304" s="98"/>
      <c r="AS25304" s="98"/>
    </row>
    <row r="25305" spans="40:45" ht="15" customHeight="1">
      <c r="AN25305" s="98"/>
      <c r="AO25305" s="98"/>
      <c r="AP25305" s="98"/>
      <c r="AR25305" s="98"/>
      <c r="AS25305" s="98"/>
    </row>
    <row r="25306" spans="40:45" ht="15" customHeight="1">
      <c r="AN25306" s="98"/>
      <c r="AO25306" s="98"/>
      <c r="AP25306" s="98"/>
      <c r="AR25306" s="98"/>
      <c r="AS25306" s="98"/>
    </row>
    <row r="25307" spans="40:45" ht="15" customHeight="1">
      <c r="AN25307" s="98"/>
      <c r="AO25307" s="98"/>
      <c r="AP25307" s="98"/>
      <c r="AR25307" s="98"/>
      <c r="AS25307" s="98"/>
    </row>
    <row r="25308" spans="40:45" ht="15" customHeight="1">
      <c r="AN25308" s="98"/>
      <c r="AO25308" s="98"/>
      <c r="AP25308" s="98"/>
      <c r="AR25308" s="98"/>
      <c r="AS25308" s="98"/>
    </row>
    <row r="25309" spans="40:45" ht="15" customHeight="1">
      <c r="AN25309" s="98"/>
      <c r="AO25309" s="98"/>
      <c r="AP25309" s="98"/>
      <c r="AR25309" s="98"/>
      <c r="AS25309" s="98"/>
    </row>
    <row r="25310" spans="40:45" ht="15" customHeight="1">
      <c r="AN25310" s="98"/>
      <c r="AO25310" s="98"/>
      <c r="AP25310" s="98"/>
      <c r="AR25310" s="98"/>
      <c r="AS25310" s="98"/>
    </row>
    <row r="25311" spans="40:45" ht="15" customHeight="1">
      <c r="AN25311" s="98"/>
      <c r="AO25311" s="98"/>
      <c r="AP25311" s="98"/>
      <c r="AR25311" s="98"/>
      <c r="AS25311" s="98"/>
    </row>
    <row r="25312" spans="40:45" ht="15" customHeight="1">
      <c r="AN25312" s="98"/>
      <c r="AO25312" s="98"/>
      <c r="AP25312" s="98"/>
      <c r="AR25312" s="98"/>
      <c r="AS25312" s="98"/>
    </row>
    <row r="25313" spans="40:45" ht="15" customHeight="1">
      <c r="AN25313" s="98"/>
      <c r="AO25313" s="98"/>
      <c r="AP25313" s="98"/>
      <c r="AR25313" s="98"/>
      <c r="AS25313" s="98"/>
    </row>
    <row r="25314" spans="40:45" ht="15" customHeight="1">
      <c r="AN25314" s="98"/>
      <c r="AO25314" s="98"/>
      <c r="AP25314" s="98"/>
      <c r="AR25314" s="98"/>
      <c r="AS25314" s="98"/>
    </row>
    <row r="25315" spans="40:45" ht="15" customHeight="1">
      <c r="AN25315" s="98"/>
      <c r="AO25315" s="98"/>
      <c r="AP25315" s="98"/>
      <c r="AR25315" s="98"/>
      <c r="AS25315" s="98"/>
    </row>
    <row r="25316" spans="40:45" ht="15" customHeight="1">
      <c r="AN25316" s="98"/>
      <c r="AO25316" s="98"/>
      <c r="AP25316" s="98"/>
      <c r="AR25316" s="98"/>
      <c r="AS25316" s="98"/>
    </row>
    <row r="25317" spans="40:45" ht="15" customHeight="1">
      <c r="AN25317" s="98"/>
      <c r="AO25317" s="98"/>
      <c r="AP25317" s="98"/>
      <c r="AR25317" s="98"/>
      <c r="AS25317" s="98"/>
    </row>
    <row r="25318" spans="40:45" ht="15" customHeight="1">
      <c r="AN25318" s="98"/>
      <c r="AO25318" s="98"/>
      <c r="AP25318" s="98"/>
      <c r="AR25318" s="98"/>
      <c r="AS25318" s="98"/>
    </row>
    <row r="25319" spans="40:45" ht="15" customHeight="1">
      <c r="AN25319" s="98"/>
      <c r="AO25319" s="98"/>
      <c r="AP25319" s="98"/>
      <c r="AR25319" s="98"/>
      <c r="AS25319" s="98"/>
    </row>
    <row r="25320" spans="40:45" ht="15" customHeight="1">
      <c r="AN25320" s="98"/>
      <c r="AO25320" s="98"/>
      <c r="AP25320" s="98"/>
      <c r="AR25320" s="98"/>
      <c r="AS25320" s="98"/>
    </row>
    <row r="25321" spans="40:45" ht="15" customHeight="1">
      <c r="AN25321" s="98"/>
      <c r="AO25321" s="98"/>
      <c r="AP25321" s="98"/>
      <c r="AR25321" s="98"/>
      <c r="AS25321" s="98"/>
    </row>
    <row r="25322" spans="40:45" ht="15" customHeight="1">
      <c r="AN25322" s="98"/>
      <c r="AO25322" s="98"/>
      <c r="AP25322" s="98"/>
      <c r="AR25322" s="98"/>
      <c r="AS25322" s="98"/>
    </row>
    <row r="25323" spans="40:45" ht="15" customHeight="1">
      <c r="AN25323" s="98"/>
      <c r="AO25323" s="98"/>
      <c r="AP25323" s="98"/>
      <c r="AR25323" s="98"/>
      <c r="AS25323" s="98"/>
    </row>
    <row r="25324" spans="40:45" ht="15" customHeight="1">
      <c r="AN25324" s="98"/>
      <c r="AO25324" s="98"/>
      <c r="AP25324" s="98"/>
      <c r="AR25324" s="98"/>
      <c r="AS25324" s="98"/>
    </row>
    <row r="25325" spans="40:45" ht="15" customHeight="1">
      <c r="AN25325" s="98"/>
      <c r="AO25325" s="98"/>
      <c r="AP25325" s="98"/>
      <c r="AR25325" s="98"/>
      <c r="AS25325" s="98"/>
    </row>
    <row r="25326" spans="40:45" ht="15" customHeight="1">
      <c r="AN25326" s="98"/>
      <c r="AO25326" s="98"/>
      <c r="AP25326" s="98"/>
      <c r="AR25326" s="98"/>
      <c r="AS25326" s="98"/>
    </row>
    <row r="25327" spans="40:45" ht="15" customHeight="1">
      <c r="AN25327" s="98"/>
      <c r="AO25327" s="98"/>
      <c r="AP25327" s="98"/>
      <c r="AR25327" s="98"/>
      <c r="AS25327" s="98"/>
    </row>
    <row r="25328" spans="40:45" ht="15" customHeight="1">
      <c r="AN25328" s="98"/>
      <c r="AO25328" s="98"/>
      <c r="AP25328" s="98"/>
      <c r="AR25328" s="98"/>
      <c r="AS25328" s="98"/>
    </row>
    <row r="25329" spans="40:45" ht="15" customHeight="1">
      <c r="AN25329" s="98"/>
      <c r="AO25329" s="98"/>
      <c r="AP25329" s="98"/>
      <c r="AR25329" s="98"/>
      <c r="AS25329" s="98"/>
    </row>
    <row r="25330" spans="40:45" ht="15" customHeight="1">
      <c r="AN25330" s="98"/>
      <c r="AO25330" s="98"/>
      <c r="AP25330" s="98"/>
      <c r="AR25330" s="98"/>
      <c r="AS25330" s="98"/>
    </row>
    <row r="25331" spans="40:45" ht="15" customHeight="1">
      <c r="AN25331" s="98"/>
      <c r="AO25331" s="98"/>
      <c r="AP25331" s="98"/>
      <c r="AR25331" s="98"/>
      <c r="AS25331" s="98"/>
    </row>
    <row r="25332" spans="40:45" ht="15" customHeight="1">
      <c r="AN25332" s="98"/>
      <c r="AO25332" s="98"/>
      <c r="AP25332" s="98"/>
      <c r="AR25332" s="98"/>
      <c r="AS25332" s="98"/>
    </row>
    <row r="25333" spans="40:45" ht="15" customHeight="1">
      <c r="AN25333" s="98"/>
      <c r="AO25333" s="98"/>
      <c r="AP25333" s="98"/>
      <c r="AR25333" s="98"/>
      <c r="AS25333" s="98"/>
    </row>
    <row r="25334" spans="40:45" ht="15" customHeight="1">
      <c r="AN25334" s="98"/>
      <c r="AO25334" s="98"/>
      <c r="AP25334" s="98"/>
      <c r="AR25334" s="98"/>
      <c r="AS25334" s="98"/>
    </row>
    <row r="25335" spans="40:45" ht="15" customHeight="1">
      <c r="AN25335" s="98"/>
      <c r="AO25335" s="98"/>
      <c r="AP25335" s="98"/>
      <c r="AR25335" s="98"/>
      <c r="AS25335" s="98"/>
    </row>
    <row r="25336" spans="40:45" ht="15" customHeight="1">
      <c r="AN25336" s="98"/>
      <c r="AO25336" s="98"/>
      <c r="AP25336" s="98"/>
      <c r="AR25336" s="98"/>
      <c r="AS25336" s="98"/>
    </row>
    <row r="25337" spans="40:45" ht="15" customHeight="1">
      <c r="AN25337" s="98"/>
      <c r="AO25337" s="98"/>
      <c r="AP25337" s="98"/>
      <c r="AR25337" s="98"/>
      <c r="AS25337" s="98"/>
    </row>
    <row r="25338" spans="40:45" ht="15" customHeight="1">
      <c r="AN25338" s="98"/>
      <c r="AO25338" s="98"/>
      <c r="AP25338" s="98"/>
      <c r="AR25338" s="98"/>
      <c r="AS25338" s="98"/>
    </row>
    <row r="25339" spans="40:45" ht="15" customHeight="1">
      <c r="AN25339" s="98"/>
      <c r="AO25339" s="98"/>
      <c r="AP25339" s="98"/>
      <c r="AR25339" s="98"/>
      <c r="AS25339" s="98"/>
    </row>
    <row r="25340" spans="40:45" ht="15" customHeight="1">
      <c r="AN25340" s="98"/>
      <c r="AO25340" s="98"/>
      <c r="AP25340" s="98"/>
      <c r="AR25340" s="98"/>
      <c r="AS25340" s="98"/>
    </row>
    <row r="25341" spans="40:45" ht="15" customHeight="1">
      <c r="AN25341" s="98"/>
      <c r="AO25341" s="98"/>
      <c r="AP25341" s="98"/>
      <c r="AR25341" s="98"/>
      <c r="AS25341" s="98"/>
    </row>
    <row r="25342" spans="40:45" ht="15" customHeight="1">
      <c r="AN25342" s="98"/>
      <c r="AO25342" s="98"/>
      <c r="AP25342" s="98"/>
      <c r="AR25342" s="98"/>
      <c r="AS25342" s="98"/>
    </row>
    <row r="25343" spans="40:45" ht="15" customHeight="1">
      <c r="AN25343" s="98"/>
      <c r="AO25343" s="98"/>
      <c r="AP25343" s="98"/>
      <c r="AR25343" s="98"/>
      <c r="AS25343" s="98"/>
    </row>
    <row r="25344" spans="40:45" ht="15" customHeight="1">
      <c r="AN25344" s="98"/>
      <c r="AO25344" s="98"/>
      <c r="AP25344" s="98"/>
      <c r="AR25344" s="98"/>
      <c r="AS25344" s="98"/>
    </row>
    <row r="25345" spans="40:45" ht="15" customHeight="1">
      <c r="AN25345" s="98"/>
      <c r="AO25345" s="98"/>
      <c r="AP25345" s="98"/>
      <c r="AR25345" s="98"/>
      <c r="AS25345" s="98"/>
    </row>
    <row r="25346" spans="40:45" ht="15" customHeight="1">
      <c r="AN25346" s="98"/>
      <c r="AO25346" s="98"/>
      <c r="AP25346" s="98"/>
      <c r="AR25346" s="98"/>
      <c r="AS25346" s="98"/>
    </row>
    <row r="25347" spans="40:45" ht="15" customHeight="1">
      <c r="AN25347" s="98"/>
      <c r="AO25347" s="98"/>
      <c r="AP25347" s="98"/>
      <c r="AR25347" s="98"/>
      <c r="AS25347" s="98"/>
    </row>
    <row r="25348" spans="40:45" ht="15" customHeight="1">
      <c r="AN25348" s="98"/>
      <c r="AO25348" s="98"/>
      <c r="AP25348" s="98"/>
      <c r="AR25348" s="98"/>
      <c r="AS25348" s="98"/>
    </row>
    <row r="25349" spans="40:45" ht="15" customHeight="1">
      <c r="AN25349" s="98"/>
      <c r="AO25349" s="98"/>
      <c r="AP25349" s="98"/>
      <c r="AR25349" s="98"/>
      <c r="AS25349" s="98"/>
    </row>
    <row r="25350" spans="40:45" ht="15" customHeight="1">
      <c r="AN25350" s="98"/>
      <c r="AO25350" s="98"/>
      <c r="AP25350" s="98"/>
      <c r="AR25350" s="98"/>
      <c r="AS25350" s="98"/>
    </row>
    <row r="25351" spans="40:45" ht="15" customHeight="1">
      <c r="AN25351" s="98"/>
      <c r="AO25351" s="98"/>
      <c r="AP25351" s="98"/>
      <c r="AR25351" s="98"/>
      <c r="AS25351" s="98"/>
    </row>
    <row r="25352" spans="40:45" ht="15" customHeight="1">
      <c r="AN25352" s="98"/>
      <c r="AO25352" s="98"/>
      <c r="AP25352" s="98"/>
      <c r="AR25352" s="98"/>
      <c r="AS25352" s="98"/>
    </row>
    <row r="25353" spans="40:45" ht="15" customHeight="1">
      <c r="AN25353" s="98"/>
      <c r="AO25353" s="98"/>
      <c r="AP25353" s="98"/>
      <c r="AR25353" s="98"/>
      <c r="AS25353" s="98"/>
    </row>
    <row r="25354" spans="40:45" ht="15" customHeight="1">
      <c r="AN25354" s="98"/>
      <c r="AO25354" s="98"/>
      <c r="AP25354" s="98"/>
      <c r="AR25354" s="98"/>
      <c r="AS25354" s="98"/>
    </row>
    <row r="25355" spans="40:45" ht="15" customHeight="1">
      <c r="AN25355" s="98"/>
      <c r="AO25355" s="98"/>
      <c r="AP25355" s="98"/>
      <c r="AR25355" s="98"/>
      <c r="AS25355" s="98"/>
    </row>
    <row r="25356" spans="40:45" ht="15" customHeight="1">
      <c r="AN25356" s="98"/>
      <c r="AO25356" s="98"/>
      <c r="AP25356" s="98"/>
      <c r="AR25356" s="98"/>
      <c r="AS25356" s="98"/>
    </row>
    <row r="25357" spans="40:45" ht="15" customHeight="1">
      <c r="AN25357" s="98"/>
      <c r="AO25357" s="98"/>
      <c r="AP25357" s="98"/>
      <c r="AR25357" s="98"/>
      <c r="AS25357" s="98"/>
    </row>
    <row r="25358" spans="40:45" ht="15" customHeight="1">
      <c r="AN25358" s="98"/>
      <c r="AO25358" s="98"/>
      <c r="AP25358" s="98"/>
      <c r="AR25358" s="98"/>
      <c r="AS25358" s="98"/>
    </row>
    <row r="25359" spans="40:45" ht="15" customHeight="1">
      <c r="AN25359" s="98"/>
      <c r="AO25359" s="98"/>
      <c r="AP25359" s="98"/>
      <c r="AR25359" s="98"/>
      <c r="AS25359" s="98"/>
    </row>
    <row r="25360" spans="40:45" ht="15" customHeight="1">
      <c r="AN25360" s="98"/>
      <c r="AO25360" s="98"/>
      <c r="AP25360" s="98"/>
      <c r="AR25360" s="98"/>
      <c r="AS25360" s="98"/>
    </row>
    <row r="25361" spans="40:45" ht="15" customHeight="1">
      <c r="AN25361" s="98"/>
      <c r="AO25361" s="98"/>
      <c r="AP25361" s="98"/>
      <c r="AR25361" s="98"/>
      <c r="AS25361" s="98"/>
    </row>
    <row r="25362" spans="40:45" ht="15" customHeight="1">
      <c r="AN25362" s="98"/>
      <c r="AO25362" s="98"/>
      <c r="AP25362" s="98"/>
      <c r="AR25362" s="98"/>
      <c r="AS25362" s="98"/>
    </row>
    <row r="25363" spans="40:45" ht="15" customHeight="1">
      <c r="AN25363" s="98"/>
      <c r="AO25363" s="98"/>
      <c r="AP25363" s="98"/>
      <c r="AR25363" s="98"/>
      <c r="AS25363" s="98"/>
    </row>
    <row r="25364" spans="40:45" ht="15" customHeight="1">
      <c r="AN25364" s="98"/>
      <c r="AO25364" s="98"/>
      <c r="AP25364" s="98"/>
      <c r="AR25364" s="98"/>
      <c r="AS25364" s="98"/>
    </row>
    <row r="25365" spans="40:45" ht="15" customHeight="1">
      <c r="AN25365" s="98"/>
      <c r="AO25365" s="98"/>
      <c r="AP25365" s="98"/>
      <c r="AR25365" s="98"/>
      <c r="AS25365" s="98"/>
    </row>
    <row r="25366" spans="40:45" ht="15" customHeight="1">
      <c r="AN25366" s="98"/>
      <c r="AO25366" s="98"/>
      <c r="AP25366" s="98"/>
      <c r="AR25366" s="98"/>
      <c r="AS25366" s="98"/>
    </row>
    <row r="25367" spans="40:45" ht="15" customHeight="1">
      <c r="AN25367" s="98"/>
      <c r="AO25367" s="98"/>
      <c r="AP25367" s="98"/>
      <c r="AR25367" s="98"/>
      <c r="AS25367" s="98"/>
    </row>
    <row r="25368" spans="40:45" ht="15" customHeight="1">
      <c r="AN25368" s="98"/>
      <c r="AO25368" s="98"/>
      <c r="AP25368" s="98"/>
      <c r="AR25368" s="98"/>
      <c r="AS25368" s="98"/>
    </row>
    <row r="25369" spans="40:45" ht="15" customHeight="1">
      <c r="AN25369" s="98"/>
      <c r="AO25369" s="98"/>
      <c r="AP25369" s="98"/>
      <c r="AR25369" s="98"/>
      <c r="AS25369" s="98"/>
    </row>
    <row r="25370" spans="40:45" ht="15" customHeight="1">
      <c r="AN25370" s="98"/>
      <c r="AO25370" s="98"/>
      <c r="AP25370" s="98"/>
      <c r="AR25370" s="98"/>
      <c r="AS25370" s="98"/>
    </row>
    <row r="25371" spans="40:45" ht="15" customHeight="1">
      <c r="AN25371" s="98"/>
      <c r="AO25371" s="98"/>
      <c r="AP25371" s="98"/>
      <c r="AR25371" s="98"/>
      <c r="AS25371" s="98"/>
    </row>
    <row r="25372" spans="40:45" ht="15" customHeight="1">
      <c r="AN25372" s="98"/>
      <c r="AO25372" s="98"/>
      <c r="AP25372" s="98"/>
      <c r="AR25372" s="98"/>
      <c r="AS25372" s="98"/>
    </row>
    <row r="25373" spans="40:45" ht="15" customHeight="1">
      <c r="AN25373" s="98"/>
      <c r="AO25373" s="98"/>
      <c r="AP25373" s="98"/>
      <c r="AR25373" s="98"/>
      <c r="AS25373" s="98"/>
    </row>
    <row r="25374" spans="40:45" ht="15" customHeight="1">
      <c r="AN25374" s="98"/>
      <c r="AO25374" s="98"/>
      <c r="AP25374" s="98"/>
      <c r="AR25374" s="98"/>
      <c r="AS25374" s="98"/>
    </row>
    <row r="25375" spans="40:45" ht="15" customHeight="1">
      <c r="AN25375" s="98"/>
      <c r="AO25375" s="98"/>
      <c r="AP25375" s="98"/>
      <c r="AR25375" s="98"/>
      <c r="AS25375" s="98"/>
    </row>
    <row r="25376" spans="40:45" ht="15" customHeight="1">
      <c r="AN25376" s="98"/>
      <c r="AO25376" s="98"/>
      <c r="AP25376" s="98"/>
      <c r="AR25376" s="98"/>
      <c r="AS25376" s="98"/>
    </row>
    <row r="25377" spans="40:45" ht="15" customHeight="1">
      <c r="AN25377" s="98"/>
      <c r="AO25377" s="98"/>
      <c r="AP25377" s="98"/>
      <c r="AR25377" s="98"/>
      <c r="AS25377" s="98"/>
    </row>
    <row r="25378" spans="40:45" ht="15" customHeight="1">
      <c r="AN25378" s="98"/>
      <c r="AO25378" s="98"/>
      <c r="AP25378" s="98"/>
      <c r="AR25378" s="98"/>
      <c r="AS25378" s="98"/>
    </row>
    <row r="25379" spans="40:45" ht="15" customHeight="1">
      <c r="AN25379" s="98"/>
      <c r="AO25379" s="98"/>
      <c r="AP25379" s="98"/>
      <c r="AR25379" s="98"/>
      <c r="AS25379" s="98"/>
    </row>
    <row r="25380" spans="40:45" ht="15" customHeight="1">
      <c r="AN25380" s="98"/>
      <c r="AO25380" s="98"/>
      <c r="AP25380" s="98"/>
      <c r="AR25380" s="98"/>
      <c r="AS25380" s="98"/>
    </row>
    <row r="25381" spans="40:45" ht="15" customHeight="1">
      <c r="AN25381" s="98"/>
      <c r="AO25381" s="98"/>
      <c r="AP25381" s="98"/>
      <c r="AR25381" s="98"/>
      <c r="AS25381" s="98"/>
    </row>
    <row r="25382" spans="40:45" ht="15" customHeight="1">
      <c r="AN25382" s="98"/>
      <c r="AO25382" s="98"/>
      <c r="AP25382" s="98"/>
      <c r="AR25382" s="98"/>
      <c r="AS25382" s="98"/>
    </row>
    <row r="25383" spans="40:45" ht="15" customHeight="1">
      <c r="AN25383" s="98"/>
      <c r="AO25383" s="98"/>
      <c r="AP25383" s="98"/>
      <c r="AR25383" s="98"/>
      <c r="AS25383" s="98"/>
    </row>
    <row r="25384" spans="40:45" ht="15" customHeight="1">
      <c r="AN25384" s="98"/>
      <c r="AO25384" s="98"/>
      <c r="AP25384" s="98"/>
      <c r="AR25384" s="98"/>
      <c r="AS25384" s="98"/>
    </row>
    <row r="25385" spans="40:45" ht="15" customHeight="1">
      <c r="AN25385" s="98"/>
      <c r="AO25385" s="98"/>
      <c r="AP25385" s="98"/>
      <c r="AR25385" s="98"/>
      <c r="AS25385" s="98"/>
    </row>
    <row r="25386" spans="40:45" ht="15" customHeight="1">
      <c r="AN25386" s="98"/>
      <c r="AO25386" s="98"/>
      <c r="AP25386" s="98"/>
      <c r="AR25386" s="98"/>
      <c r="AS25386" s="98"/>
    </row>
    <row r="25387" spans="40:45" ht="15" customHeight="1">
      <c r="AN25387" s="98"/>
      <c r="AO25387" s="98"/>
      <c r="AP25387" s="98"/>
      <c r="AR25387" s="98"/>
      <c r="AS25387" s="98"/>
    </row>
    <row r="25388" spans="40:45" ht="15" customHeight="1">
      <c r="AN25388" s="98"/>
      <c r="AO25388" s="98"/>
      <c r="AP25388" s="98"/>
      <c r="AR25388" s="98"/>
      <c r="AS25388" s="98"/>
    </row>
    <row r="25389" spans="40:45" ht="15" customHeight="1">
      <c r="AN25389" s="98"/>
      <c r="AO25389" s="98"/>
      <c r="AP25389" s="98"/>
      <c r="AR25389" s="98"/>
      <c r="AS25389" s="98"/>
    </row>
    <row r="25390" spans="40:45" ht="15" customHeight="1">
      <c r="AN25390" s="98"/>
      <c r="AO25390" s="98"/>
      <c r="AP25390" s="98"/>
      <c r="AR25390" s="98"/>
      <c r="AS25390" s="98"/>
    </row>
    <row r="25391" spans="40:45" ht="15" customHeight="1">
      <c r="AN25391" s="98"/>
      <c r="AO25391" s="98"/>
      <c r="AP25391" s="98"/>
      <c r="AR25391" s="98"/>
      <c r="AS25391" s="98"/>
    </row>
    <row r="25392" spans="40:45" ht="15" customHeight="1">
      <c r="AN25392" s="98"/>
      <c r="AO25392" s="98"/>
      <c r="AP25392" s="98"/>
      <c r="AR25392" s="98"/>
      <c r="AS25392" s="98"/>
    </row>
    <row r="25393" spans="40:45" ht="15" customHeight="1">
      <c r="AN25393" s="98"/>
      <c r="AO25393" s="98"/>
      <c r="AP25393" s="98"/>
      <c r="AR25393" s="98"/>
      <c r="AS25393" s="98"/>
    </row>
    <row r="25394" spans="40:45" ht="15" customHeight="1">
      <c r="AN25394" s="98"/>
      <c r="AO25394" s="98"/>
      <c r="AP25394" s="98"/>
      <c r="AR25394" s="98"/>
      <c r="AS25394" s="98"/>
    </row>
    <row r="25395" spans="40:45" ht="15" customHeight="1">
      <c r="AN25395" s="98"/>
      <c r="AO25395" s="98"/>
      <c r="AP25395" s="98"/>
      <c r="AR25395" s="98"/>
      <c r="AS25395" s="98"/>
    </row>
    <row r="25396" spans="40:45" ht="15" customHeight="1">
      <c r="AN25396" s="98"/>
      <c r="AO25396" s="98"/>
      <c r="AP25396" s="98"/>
      <c r="AR25396" s="98"/>
      <c r="AS25396" s="98"/>
    </row>
    <row r="25397" spans="40:45" ht="15" customHeight="1">
      <c r="AN25397" s="98"/>
      <c r="AO25397" s="98"/>
      <c r="AP25397" s="98"/>
      <c r="AR25397" s="98"/>
      <c r="AS25397" s="98"/>
    </row>
    <row r="25398" spans="40:45" ht="15" customHeight="1">
      <c r="AN25398" s="98"/>
      <c r="AO25398" s="98"/>
      <c r="AP25398" s="98"/>
      <c r="AR25398" s="98"/>
      <c r="AS25398" s="98"/>
    </row>
    <row r="25399" spans="40:45" ht="15" customHeight="1">
      <c r="AN25399" s="98"/>
      <c r="AO25399" s="98"/>
      <c r="AP25399" s="98"/>
      <c r="AR25399" s="98"/>
      <c r="AS25399" s="98"/>
    </row>
    <row r="25400" spans="40:45" ht="15" customHeight="1">
      <c r="AN25400" s="98"/>
      <c r="AO25400" s="98"/>
      <c r="AP25400" s="98"/>
      <c r="AR25400" s="98"/>
      <c r="AS25400" s="98"/>
    </row>
    <row r="25401" spans="40:45" ht="15" customHeight="1">
      <c r="AN25401" s="98"/>
      <c r="AO25401" s="98"/>
      <c r="AP25401" s="98"/>
      <c r="AR25401" s="98"/>
      <c r="AS25401" s="98"/>
    </row>
    <row r="25402" spans="40:45" ht="15" customHeight="1">
      <c r="AN25402" s="98"/>
      <c r="AO25402" s="98"/>
      <c r="AP25402" s="98"/>
      <c r="AR25402" s="98"/>
      <c r="AS25402" s="98"/>
    </row>
    <row r="25403" spans="40:45" ht="15" customHeight="1">
      <c r="AN25403" s="98"/>
      <c r="AO25403" s="98"/>
      <c r="AP25403" s="98"/>
      <c r="AR25403" s="98"/>
      <c r="AS25403" s="98"/>
    </row>
    <row r="25404" spans="40:45" ht="15" customHeight="1">
      <c r="AN25404" s="98"/>
      <c r="AO25404" s="98"/>
      <c r="AP25404" s="98"/>
      <c r="AR25404" s="98"/>
      <c r="AS25404" s="98"/>
    </row>
    <row r="25405" spans="40:45" ht="15" customHeight="1">
      <c r="AN25405" s="98"/>
      <c r="AO25405" s="98"/>
      <c r="AP25405" s="98"/>
      <c r="AR25405" s="98"/>
      <c r="AS25405" s="98"/>
    </row>
    <row r="25406" spans="40:45" ht="15" customHeight="1">
      <c r="AN25406" s="98"/>
      <c r="AO25406" s="98"/>
      <c r="AP25406" s="98"/>
      <c r="AR25406" s="98"/>
      <c r="AS25406" s="98"/>
    </row>
    <row r="25407" spans="40:45" ht="15" customHeight="1">
      <c r="AN25407" s="98"/>
      <c r="AO25407" s="98"/>
      <c r="AP25407" s="98"/>
      <c r="AR25407" s="98"/>
      <c r="AS25407" s="98"/>
    </row>
    <row r="25408" spans="40:45" ht="15" customHeight="1">
      <c r="AN25408" s="98"/>
      <c r="AO25408" s="98"/>
      <c r="AP25408" s="98"/>
      <c r="AR25408" s="98"/>
      <c r="AS25408" s="98"/>
    </row>
    <row r="25409" spans="40:45" ht="15" customHeight="1">
      <c r="AN25409" s="98"/>
      <c r="AO25409" s="98"/>
      <c r="AP25409" s="98"/>
      <c r="AR25409" s="98"/>
      <c r="AS25409" s="98"/>
    </row>
    <row r="25410" spans="40:45" ht="15" customHeight="1">
      <c r="AN25410" s="98"/>
      <c r="AO25410" s="98"/>
      <c r="AP25410" s="98"/>
      <c r="AR25410" s="98"/>
      <c r="AS25410" s="98"/>
    </row>
    <row r="25411" spans="40:45" ht="15" customHeight="1">
      <c r="AN25411" s="98"/>
      <c r="AO25411" s="98"/>
      <c r="AP25411" s="98"/>
      <c r="AR25411" s="98"/>
      <c r="AS25411" s="98"/>
    </row>
    <row r="25412" spans="40:45" ht="15" customHeight="1">
      <c r="AN25412" s="98"/>
      <c r="AO25412" s="98"/>
      <c r="AP25412" s="98"/>
      <c r="AR25412" s="98"/>
      <c r="AS25412" s="98"/>
    </row>
    <row r="25413" spans="40:45" ht="15" customHeight="1">
      <c r="AN25413" s="98"/>
      <c r="AO25413" s="98"/>
      <c r="AP25413" s="98"/>
      <c r="AR25413" s="98"/>
      <c r="AS25413" s="98"/>
    </row>
    <row r="25414" spans="40:45" ht="15" customHeight="1">
      <c r="AN25414" s="98"/>
      <c r="AO25414" s="98"/>
      <c r="AP25414" s="98"/>
      <c r="AR25414" s="98"/>
      <c r="AS25414" s="98"/>
    </row>
    <row r="25415" spans="40:45" ht="15" customHeight="1">
      <c r="AN25415" s="98"/>
      <c r="AO25415" s="98"/>
      <c r="AP25415" s="98"/>
      <c r="AR25415" s="98"/>
      <c r="AS25415" s="98"/>
    </row>
    <row r="25416" spans="40:45" ht="15" customHeight="1">
      <c r="AN25416" s="98"/>
      <c r="AO25416" s="98"/>
      <c r="AP25416" s="98"/>
      <c r="AR25416" s="98"/>
      <c r="AS25416" s="98"/>
    </row>
    <row r="25417" spans="40:45" ht="15" customHeight="1">
      <c r="AN25417" s="98"/>
      <c r="AO25417" s="98"/>
      <c r="AP25417" s="98"/>
      <c r="AR25417" s="98"/>
      <c r="AS25417" s="98"/>
    </row>
    <row r="25418" spans="40:45" ht="15" customHeight="1">
      <c r="AN25418" s="98"/>
      <c r="AO25418" s="98"/>
      <c r="AP25418" s="98"/>
      <c r="AR25418" s="98"/>
      <c r="AS25418" s="98"/>
    </row>
    <row r="25419" spans="40:45" ht="15" customHeight="1">
      <c r="AN25419" s="98"/>
      <c r="AO25419" s="98"/>
      <c r="AP25419" s="98"/>
      <c r="AR25419" s="98"/>
      <c r="AS25419" s="98"/>
    </row>
    <row r="25420" spans="40:45" ht="15" customHeight="1">
      <c r="AN25420" s="98"/>
      <c r="AO25420" s="98"/>
      <c r="AP25420" s="98"/>
      <c r="AR25420" s="98"/>
      <c r="AS25420" s="98"/>
    </row>
    <row r="25421" spans="40:45" ht="15" customHeight="1">
      <c r="AN25421" s="98"/>
      <c r="AO25421" s="98"/>
      <c r="AP25421" s="98"/>
      <c r="AR25421" s="98"/>
      <c r="AS25421" s="98"/>
    </row>
    <row r="25422" spans="40:45" ht="15" customHeight="1">
      <c r="AN25422" s="98"/>
      <c r="AO25422" s="98"/>
      <c r="AP25422" s="98"/>
      <c r="AR25422" s="98"/>
      <c r="AS25422" s="98"/>
    </row>
    <row r="25423" spans="40:45" ht="15" customHeight="1">
      <c r="AN25423" s="98"/>
      <c r="AO25423" s="98"/>
      <c r="AP25423" s="98"/>
      <c r="AR25423" s="98"/>
      <c r="AS25423" s="98"/>
    </row>
    <row r="25424" spans="40:45" ht="15" customHeight="1">
      <c r="AN25424" s="98"/>
      <c r="AO25424" s="98"/>
      <c r="AP25424" s="98"/>
      <c r="AR25424" s="98"/>
      <c r="AS25424" s="98"/>
    </row>
    <row r="25425" spans="40:45" ht="15" customHeight="1">
      <c r="AN25425" s="98"/>
      <c r="AO25425" s="98"/>
      <c r="AP25425" s="98"/>
      <c r="AR25425" s="98"/>
      <c r="AS25425" s="98"/>
    </row>
    <row r="25426" spans="40:45" ht="15" customHeight="1">
      <c r="AN25426" s="98"/>
      <c r="AO25426" s="98"/>
      <c r="AP25426" s="98"/>
      <c r="AR25426" s="98"/>
      <c r="AS25426" s="98"/>
    </row>
    <row r="25427" spans="40:45" ht="15" customHeight="1">
      <c r="AN25427" s="98"/>
      <c r="AO25427" s="98"/>
      <c r="AP25427" s="98"/>
      <c r="AR25427" s="98"/>
      <c r="AS25427" s="98"/>
    </row>
    <row r="25428" spans="40:45" ht="15" customHeight="1">
      <c r="AN25428" s="98"/>
      <c r="AO25428" s="98"/>
      <c r="AP25428" s="98"/>
      <c r="AR25428" s="98"/>
      <c r="AS25428" s="98"/>
    </row>
    <row r="25429" spans="40:45" ht="15" customHeight="1">
      <c r="AN25429" s="98"/>
      <c r="AO25429" s="98"/>
      <c r="AP25429" s="98"/>
      <c r="AR25429" s="98"/>
      <c r="AS25429" s="98"/>
    </row>
    <row r="25430" spans="40:45" ht="15" customHeight="1">
      <c r="AN25430" s="98"/>
      <c r="AO25430" s="98"/>
      <c r="AP25430" s="98"/>
      <c r="AR25430" s="98"/>
      <c r="AS25430" s="98"/>
    </row>
    <row r="25431" spans="40:45" ht="15" customHeight="1">
      <c r="AN25431" s="98"/>
      <c r="AO25431" s="98"/>
      <c r="AP25431" s="98"/>
      <c r="AR25431" s="98"/>
      <c r="AS25431" s="98"/>
    </row>
    <row r="25432" spans="40:45" ht="15" customHeight="1">
      <c r="AN25432" s="98"/>
      <c r="AO25432" s="98"/>
      <c r="AP25432" s="98"/>
      <c r="AR25432" s="98"/>
      <c r="AS25432" s="98"/>
    </row>
    <row r="25433" spans="40:45" ht="15" customHeight="1">
      <c r="AN25433" s="98"/>
      <c r="AO25433" s="98"/>
      <c r="AP25433" s="98"/>
      <c r="AR25433" s="98"/>
      <c r="AS25433" s="98"/>
    </row>
    <row r="25434" spans="40:45" ht="15" customHeight="1">
      <c r="AN25434" s="98"/>
      <c r="AO25434" s="98"/>
      <c r="AP25434" s="98"/>
      <c r="AR25434" s="98"/>
      <c r="AS25434" s="98"/>
    </row>
    <row r="25435" spans="40:45" ht="15" customHeight="1">
      <c r="AN25435" s="98"/>
      <c r="AO25435" s="98"/>
      <c r="AP25435" s="98"/>
      <c r="AR25435" s="98"/>
      <c r="AS25435" s="98"/>
    </row>
    <row r="25436" spans="40:45" ht="15" customHeight="1">
      <c r="AN25436" s="98"/>
      <c r="AO25436" s="98"/>
      <c r="AP25436" s="98"/>
      <c r="AR25436" s="98"/>
      <c r="AS25436" s="98"/>
    </row>
    <row r="25437" spans="40:45" ht="15" customHeight="1">
      <c r="AN25437" s="98"/>
      <c r="AO25437" s="98"/>
      <c r="AP25437" s="98"/>
      <c r="AR25437" s="98"/>
      <c r="AS25437" s="98"/>
    </row>
    <row r="25438" spans="40:45" ht="15" customHeight="1">
      <c r="AN25438" s="98"/>
      <c r="AO25438" s="98"/>
      <c r="AP25438" s="98"/>
      <c r="AR25438" s="98"/>
      <c r="AS25438" s="98"/>
    </row>
    <row r="25439" spans="40:45" ht="15" customHeight="1">
      <c r="AN25439" s="98"/>
      <c r="AO25439" s="98"/>
      <c r="AP25439" s="98"/>
      <c r="AR25439" s="98"/>
      <c r="AS25439" s="98"/>
    </row>
    <row r="25440" spans="40:45" ht="15" customHeight="1">
      <c r="AN25440" s="98"/>
      <c r="AO25440" s="98"/>
      <c r="AP25440" s="98"/>
      <c r="AR25440" s="98"/>
      <c r="AS25440" s="98"/>
    </row>
    <row r="25441" spans="40:45" ht="15" customHeight="1">
      <c r="AN25441" s="98"/>
      <c r="AO25441" s="98"/>
      <c r="AP25441" s="98"/>
      <c r="AR25441" s="98"/>
      <c r="AS25441" s="98"/>
    </row>
    <row r="25442" spans="40:45" ht="15" customHeight="1">
      <c r="AN25442" s="98"/>
      <c r="AO25442" s="98"/>
      <c r="AP25442" s="98"/>
      <c r="AR25442" s="98"/>
      <c r="AS25442" s="98"/>
    </row>
    <row r="25443" spans="40:45" ht="15" customHeight="1">
      <c r="AN25443" s="98"/>
      <c r="AO25443" s="98"/>
      <c r="AP25443" s="98"/>
      <c r="AR25443" s="98"/>
      <c r="AS25443" s="98"/>
    </row>
    <row r="25444" spans="40:45" ht="15" customHeight="1">
      <c r="AN25444" s="98"/>
      <c r="AO25444" s="98"/>
      <c r="AP25444" s="98"/>
      <c r="AR25444" s="98"/>
      <c r="AS25444" s="98"/>
    </row>
    <row r="25445" spans="40:45" ht="15" customHeight="1">
      <c r="AN25445" s="98"/>
      <c r="AO25445" s="98"/>
      <c r="AP25445" s="98"/>
      <c r="AR25445" s="98"/>
      <c r="AS25445" s="98"/>
    </row>
    <row r="25446" spans="40:45" ht="15" customHeight="1">
      <c r="AN25446" s="98"/>
      <c r="AO25446" s="98"/>
      <c r="AP25446" s="98"/>
      <c r="AR25446" s="98"/>
      <c r="AS25446" s="98"/>
    </row>
    <row r="25447" spans="40:45" ht="15" customHeight="1">
      <c r="AN25447" s="98"/>
      <c r="AO25447" s="98"/>
      <c r="AP25447" s="98"/>
      <c r="AR25447" s="98"/>
      <c r="AS25447" s="98"/>
    </row>
    <row r="25448" spans="40:45" ht="15" customHeight="1">
      <c r="AN25448" s="98"/>
      <c r="AO25448" s="98"/>
      <c r="AP25448" s="98"/>
      <c r="AR25448" s="98"/>
      <c r="AS25448" s="98"/>
    </row>
    <row r="25449" spans="40:45" ht="15" customHeight="1">
      <c r="AN25449" s="98"/>
      <c r="AO25449" s="98"/>
      <c r="AP25449" s="98"/>
      <c r="AR25449" s="98"/>
      <c r="AS25449" s="98"/>
    </row>
    <row r="25450" spans="40:45" ht="15" customHeight="1">
      <c r="AN25450" s="98"/>
      <c r="AO25450" s="98"/>
      <c r="AP25450" s="98"/>
      <c r="AR25450" s="98"/>
      <c r="AS25450" s="98"/>
    </row>
    <row r="25451" spans="40:45" ht="15" customHeight="1">
      <c r="AN25451" s="98"/>
      <c r="AO25451" s="98"/>
      <c r="AP25451" s="98"/>
      <c r="AR25451" s="98"/>
      <c r="AS25451" s="98"/>
    </row>
    <row r="25452" spans="40:45" ht="15" customHeight="1">
      <c r="AN25452" s="98"/>
      <c r="AO25452" s="98"/>
      <c r="AP25452" s="98"/>
      <c r="AR25452" s="98"/>
      <c r="AS25452" s="98"/>
    </row>
    <row r="25453" spans="40:45" ht="15" customHeight="1">
      <c r="AN25453" s="98"/>
      <c r="AO25453" s="98"/>
      <c r="AP25453" s="98"/>
      <c r="AR25453" s="98"/>
      <c r="AS25453" s="98"/>
    </row>
    <row r="25454" spans="40:45" ht="15" customHeight="1">
      <c r="AN25454" s="98"/>
      <c r="AO25454" s="98"/>
      <c r="AP25454" s="98"/>
      <c r="AR25454" s="98"/>
      <c r="AS25454" s="98"/>
    </row>
    <row r="25455" spans="40:45" ht="15" customHeight="1">
      <c r="AN25455" s="98"/>
      <c r="AO25455" s="98"/>
      <c r="AP25455" s="98"/>
      <c r="AR25455" s="98"/>
      <c r="AS25455" s="98"/>
    </row>
    <row r="25456" spans="40:45" ht="15" customHeight="1">
      <c r="AN25456" s="98"/>
      <c r="AO25456" s="98"/>
      <c r="AP25456" s="98"/>
      <c r="AR25456" s="98"/>
      <c r="AS25456" s="98"/>
    </row>
    <row r="25457" spans="40:45" ht="15" customHeight="1">
      <c r="AN25457" s="98"/>
      <c r="AO25457" s="98"/>
      <c r="AP25457" s="98"/>
      <c r="AR25457" s="98"/>
      <c r="AS25457" s="98"/>
    </row>
    <row r="25458" spans="40:45" ht="15" customHeight="1">
      <c r="AN25458" s="98"/>
      <c r="AO25458" s="98"/>
      <c r="AP25458" s="98"/>
      <c r="AR25458" s="98"/>
      <c r="AS25458" s="98"/>
    </row>
    <row r="25459" spans="40:45" ht="15" customHeight="1">
      <c r="AN25459" s="98"/>
      <c r="AO25459" s="98"/>
      <c r="AP25459" s="98"/>
      <c r="AR25459" s="98"/>
      <c r="AS25459" s="98"/>
    </row>
    <row r="25460" spans="40:45" ht="15" customHeight="1">
      <c r="AN25460" s="98"/>
      <c r="AO25460" s="98"/>
      <c r="AP25460" s="98"/>
      <c r="AR25460" s="98"/>
      <c r="AS25460" s="98"/>
    </row>
    <row r="25461" spans="40:45" ht="15" customHeight="1">
      <c r="AN25461" s="98"/>
      <c r="AO25461" s="98"/>
      <c r="AP25461" s="98"/>
      <c r="AR25461" s="98"/>
      <c r="AS25461" s="98"/>
    </row>
    <row r="25462" spans="40:45" ht="15" customHeight="1">
      <c r="AN25462" s="98"/>
      <c r="AO25462" s="98"/>
      <c r="AP25462" s="98"/>
      <c r="AR25462" s="98"/>
      <c r="AS25462" s="98"/>
    </row>
    <row r="25463" spans="40:45" ht="15" customHeight="1">
      <c r="AN25463" s="98"/>
      <c r="AO25463" s="98"/>
      <c r="AP25463" s="98"/>
      <c r="AR25463" s="98"/>
      <c r="AS25463" s="98"/>
    </row>
    <row r="25464" spans="40:45" ht="15" customHeight="1">
      <c r="AN25464" s="98"/>
      <c r="AO25464" s="98"/>
      <c r="AP25464" s="98"/>
      <c r="AR25464" s="98"/>
      <c r="AS25464" s="98"/>
    </row>
    <row r="25465" spans="40:45" ht="15" customHeight="1">
      <c r="AN25465" s="98"/>
      <c r="AO25465" s="98"/>
      <c r="AP25465" s="98"/>
      <c r="AR25465" s="98"/>
      <c r="AS25465" s="98"/>
    </row>
    <row r="25466" spans="40:45" ht="15" customHeight="1">
      <c r="AN25466" s="98"/>
      <c r="AO25466" s="98"/>
      <c r="AP25466" s="98"/>
      <c r="AR25466" s="98"/>
      <c r="AS25466" s="98"/>
    </row>
    <row r="25467" spans="40:45" ht="15" customHeight="1">
      <c r="AN25467" s="98"/>
      <c r="AO25467" s="98"/>
      <c r="AP25467" s="98"/>
      <c r="AR25467" s="98"/>
      <c r="AS25467" s="98"/>
    </row>
    <row r="25468" spans="40:45" ht="15" customHeight="1">
      <c r="AN25468" s="98"/>
      <c r="AO25468" s="98"/>
      <c r="AP25468" s="98"/>
      <c r="AR25468" s="98"/>
      <c r="AS25468" s="98"/>
    </row>
    <row r="25469" spans="40:45" ht="15" customHeight="1">
      <c r="AN25469" s="98"/>
      <c r="AO25469" s="98"/>
      <c r="AP25469" s="98"/>
      <c r="AR25469" s="98"/>
      <c r="AS25469" s="98"/>
    </row>
    <row r="25470" spans="40:45" ht="15" customHeight="1">
      <c r="AN25470" s="98"/>
      <c r="AO25470" s="98"/>
      <c r="AP25470" s="98"/>
      <c r="AR25470" s="98"/>
      <c r="AS25470" s="98"/>
    </row>
    <row r="25471" spans="40:45" ht="15" customHeight="1">
      <c r="AN25471" s="98"/>
      <c r="AO25471" s="98"/>
      <c r="AP25471" s="98"/>
      <c r="AR25471" s="98"/>
      <c r="AS25471" s="98"/>
    </row>
    <row r="25472" spans="40:45" ht="15" customHeight="1">
      <c r="AN25472" s="98"/>
      <c r="AO25472" s="98"/>
      <c r="AP25472" s="98"/>
      <c r="AR25472" s="98"/>
      <c r="AS25472" s="98"/>
    </row>
    <row r="25473" spans="40:45" ht="15" customHeight="1">
      <c r="AN25473" s="98"/>
      <c r="AO25473" s="98"/>
      <c r="AP25473" s="98"/>
      <c r="AR25473" s="98"/>
      <c r="AS25473" s="98"/>
    </row>
    <row r="25474" spans="40:45" ht="15" customHeight="1">
      <c r="AN25474" s="98"/>
      <c r="AO25474" s="98"/>
      <c r="AP25474" s="98"/>
      <c r="AR25474" s="98"/>
      <c r="AS25474" s="98"/>
    </row>
    <row r="25475" spans="40:45" ht="15" customHeight="1">
      <c r="AN25475" s="98"/>
      <c r="AO25475" s="98"/>
      <c r="AP25475" s="98"/>
      <c r="AR25475" s="98"/>
      <c r="AS25475" s="98"/>
    </row>
    <row r="25476" spans="40:45" ht="15" customHeight="1">
      <c r="AN25476" s="98"/>
      <c r="AO25476" s="98"/>
      <c r="AP25476" s="98"/>
      <c r="AR25476" s="98"/>
      <c r="AS25476" s="98"/>
    </row>
    <row r="25477" spans="40:45" ht="15" customHeight="1">
      <c r="AN25477" s="98"/>
      <c r="AO25477" s="98"/>
      <c r="AP25477" s="98"/>
      <c r="AR25477" s="98"/>
      <c r="AS25477" s="98"/>
    </row>
    <row r="25478" spans="40:45" ht="15" customHeight="1">
      <c r="AN25478" s="98"/>
      <c r="AO25478" s="98"/>
      <c r="AP25478" s="98"/>
      <c r="AR25478" s="98"/>
      <c r="AS25478" s="98"/>
    </row>
    <row r="25479" spans="40:45" ht="15" customHeight="1">
      <c r="AN25479" s="98"/>
      <c r="AO25479" s="98"/>
      <c r="AP25479" s="98"/>
      <c r="AR25479" s="98"/>
      <c r="AS25479" s="98"/>
    </row>
    <row r="25480" spans="40:45" ht="15" customHeight="1">
      <c r="AN25480" s="98"/>
      <c r="AO25480" s="98"/>
      <c r="AP25480" s="98"/>
      <c r="AR25480" s="98"/>
      <c r="AS25480" s="98"/>
    </row>
    <row r="25481" spans="40:45" ht="15" customHeight="1">
      <c r="AN25481" s="98"/>
      <c r="AO25481" s="98"/>
      <c r="AP25481" s="98"/>
      <c r="AR25481" s="98"/>
      <c r="AS25481" s="98"/>
    </row>
    <row r="25482" spans="40:45" ht="15" customHeight="1">
      <c r="AN25482" s="98"/>
      <c r="AO25482" s="98"/>
      <c r="AP25482" s="98"/>
      <c r="AR25482" s="98"/>
      <c r="AS25482" s="98"/>
    </row>
    <row r="25483" spans="40:45" ht="15" customHeight="1">
      <c r="AN25483" s="98"/>
      <c r="AO25483" s="98"/>
      <c r="AP25483" s="98"/>
      <c r="AR25483" s="98"/>
      <c r="AS25483" s="98"/>
    </row>
    <row r="25484" spans="40:45" ht="15" customHeight="1">
      <c r="AN25484" s="98"/>
      <c r="AO25484" s="98"/>
      <c r="AP25484" s="98"/>
      <c r="AR25484" s="98"/>
      <c r="AS25484" s="98"/>
    </row>
    <row r="25485" spans="40:45" ht="15" customHeight="1">
      <c r="AN25485" s="98"/>
      <c r="AO25485" s="98"/>
      <c r="AP25485" s="98"/>
      <c r="AR25485" s="98"/>
      <c r="AS25485" s="98"/>
    </row>
    <row r="25486" spans="40:45" ht="15" customHeight="1">
      <c r="AN25486" s="98"/>
      <c r="AO25486" s="98"/>
      <c r="AP25486" s="98"/>
      <c r="AR25486" s="98"/>
      <c r="AS25486" s="98"/>
    </row>
    <row r="25487" spans="40:45" ht="15" customHeight="1">
      <c r="AN25487" s="98"/>
      <c r="AO25487" s="98"/>
      <c r="AP25487" s="98"/>
      <c r="AR25487" s="98"/>
      <c r="AS25487" s="98"/>
    </row>
    <row r="25488" spans="40:45" ht="15" customHeight="1">
      <c r="AN25488" s="98"/>
      <c r="AO25488" s="98"/>
      <c r="AP25488" s="98"/>
      <c r="AR25488" s="98"/>
      <c r="AS25488" s="98"/>
    </row>
    <row r="25489" spans="40:45" ht="15" customHeight="1">
      <c r="AN25489" s="98"/>
      <c r="AO25489" s="98"/>
      <c r="AP25489" s="98"/>
      <c r="AR25489" s="98"/>
      <c r="AS25489" s="98"/>
    </row>
    <row r="25490" spans="40:45" ht="15" customHeight="1">
      <c r="AN25490" s="98"/>
      <c r="AO25490" s="98"/>
      <c r="AP25490" s="98"/>
      <c r="AR25490" s="98"/>
      <c r="AS25490" s="98"/>
    </row>
    <row r="25491" spans="40:45" ht="15" customHeight="1">
      <c r="AN25491" s="98"/>
      <c r="AO25491" s="98"/>
      <c r="AP25491" s="98"/>
      <c r="AR25491" s="98"/>
      <c r="AS25491" s="98"/>
    </row>
    <row r="25492" spans="40:45" ht="15" customHeight="1">
      <c r="AN25492" s="98"/>
      <c r="AO25492" s="98"/>
      <c r="AP25492" s="98"/>
      <c r="AR25492" s="98"/>
      <c r="AS25492" s="98"/>
    </row>
    <row r="25493" spans="40:45" ht="15" customHeight="1">
      <c r="AN25493" s="98"/>
      <c r="AO25493" s="98"/>
      <c r="AP25493" s="98"/>
      <c r="AR25493" s="98"/>
      <c r="AS25493" s="98"/>
    </row>
    <row r="25494" spans="40:45" ht="15" customHeight="1">
      <c r="AN25494" s="98"/>
      <c r="AO25494" s="98"/>
      <c r="AP25494" s="98"/>
      <c r="AR25494" s="98"/>
      <c r="AS25494" s="98"/>
    </row>
    <row r="25495" spans="40:45" ht="15" customHeight="1">
      <c r="AN25495" s="98"/>
      <c r="AO25495" s="98"/>
      <c r="AP25495" s="98"/>
      <c r="AR25495" s="98"/>
      <c r="AS25495" s="98"/>
    </row>
    <row r="25496" spans="40:45" ht="15" customHeight="1">
      <c r="AN25496" s="98"/>
      <c r="AO25496" s="98"/>
      <c r="AP25496" s="98"/>
      <c r="AR25496" s="98"/>
      <c r="AS25496" s="98"/>
    </row>
    <row r="25497" spans="40:45" ht="15" customHeight="1">
      <c r="AN25497" s="98"/>
      <c r="AO25497" s="98"/>
      <c r="AP25497" s="98"/>
      <c r="AR25497" s="98"/>
      <c r="AS25497" s="98"/>
    </row>
    <row r="25498" spans="40:45" ht="15" customHeight="1">
      <c r="AN25498" s="98"/>
      <c r="AO25498" s="98"/>
      <c r="AP25498" s="98"/>
      <c r="AR25498" s="98"/>
      <c r="AS25498" s="98"/>
    </row>
    <row r="25499" spans="40:45" ht="15" customHeight="1">
      <c r="AN25499" s="98"/>
      <c r="AO25499" s="98"/>
      <c r="AP25499" s="98"/>
      <c r="AR25499" s="98"/>
      <c r="AS25499" s="98"/>
    </row>
    <row r="25500" spans="40:45" ht="15" customHeight="1">
      <c r="AN25500" s="98"/>
      <c r="AO25500" s="98"/>
      <c r="AP25500" s="98"/>
      <c r="AR25500" s="98"/>
      <c r="AS25500" s="98"/>
    </row>
    <row r="25501" spans="40:45" ht="15" customHeight="1">
      <c r="AN25501" s="98"/>
      <c r="AO25501" s="98"/>
      <c r="AP25501" s="98"/>
      <c r="AR25501" s="98"/>
      <c r="AS25501" s="98"/>
    </row>
    <row r="25502" spans="40:45" ht="15" customHeight="1">
      <c r="AN25502" s="98"/>
      <c r="AO25502" s="98"/>
      <c r="AP25502" s="98"/>
      <c r="AR25502" s="98"/>
      <c r="AS25502" s="98"/>
    </row>
    <row r="25503" spans="40:45" ht="15" customHeight="1">
      <c r="AN25503" s="98"/>
      <c r="AO25503" s="98"/>
      <c r="AP25503" s="98"/>
      <c r="AR25503" s="98"/>
      <c r="AS25503" s="98"/>
    </row>
    <row r="25504" spans="40:45" ht="15" customHeight="1">
      <c r="AN25504" s="98"/>
      <c r="AO25504" s="98"/>
      <c r="AP25504" s="98"/>
      <c r="AR25504" s="98"/>
      <c r="AS25504" s="98"/>
    </row>
    <row r="25505" spans="40:45" ht="15" customHeight="1">
      <c r="AN25505" s="98"/>
      <c r="AO25505" s="98"/>
      <c r="AP25505" s="98"/>
      <c r="AR25505" s="98"/>
      <c r="AS25505" s="98"/>
    </row>
    <row r="25506" spans="40:45" ht="15" customHeight="1">
      <c r="AN25506" s="98"/>
      <c r="AO25506" s="98"/>
      <c r="AP25506" s="98"/>
      <c r="AR25506" s="98"/>
      <c r="AS25506" s="98"/>
    </row>
    <row r="25507" spans="40:45" ht="15" customHeight="1">
      <c r="AN25507" s="98"/>
      <c r="AO25507" s="98"/>
      <c r="AP25507" s="98"/>
      <c r="AR25507" s="98"/>
      <c r="AS25507" s="98"/>
    </row>
    <row r="25508" spans="40:45" ht="15" customHeight="1">
      <c r="AN25508" s="98"/>
      <c r="AO25508" s="98"/>
      <c r="AP25508" s="98"/>
      <c r="AR25508" s="98"/>
      <c r="AS25508" s="98"/>
    </row>
    <row r="25509" spans="40:45" ht="15" customHeight="1">
      <c r="AN25509" s="98"/>
      <c r="AO25509" s="98"/>
      <c r="AP25509" s="98"/>
      <c r="AR25509" s="98"/>
      <c r="AS25509" s="98"/>
    </row>
    <row r="25510" spans="40:45" ht="15" customHeight="1">
      <c r="AN25510" s="98"/>
      <c r="AO25510" s="98"/>
      <c r="AP25510" s="98"/>
      <c r="AR25510" s="98"/>
      <c r="AS25510" s="98"/>
    </row>
    <row r="25511" spans="40:45" ht="15" customHeight="1">
      <c r="AN25511" s="98"/>
      <c r="AO25511" s="98"/>
      <c r="AP25511" s="98"/>
      <c r="AR25511" s="98"/>
      <c r="AS25511" s="98"/>
    </row>
    <row r="25512" spans="40:45" ht="15" customHeight="1">
      <c r="AN25512" s="98"/>
      <c r="AO25512" s="98"/>
      <c r="AP25512" s="98"/>
      <c r="AR25512" s="98"/>
      <c r="AS25512" s="98"/>
    </row>
    <row r="25513" spans="40:45" ht="15" customHeight="1">
      <c r="AN25513" s="98"/>
      <c r="AO25513" s="98"/>
      <c r="AP25513" s="98"/>
      <c r="AR25513" s="98"/>
      <c r="AS25513" s="98"/>
    </row>
    <row r="25514" spans="40:45" ht="15" customHeight="1">
      <c r="AN25514" s="98"/>
      <c r="AO25514" s="98"/>
      <c r="AP25514" s="98"/>
      <c r="AR25514" s="98"/>
      <c r="AS25514" s="98"/>
    </row>
    <row r="25515" spans="40:45" ht="15" customHeight="1">
      <c r="AN25515" s="98"/>
      <c r="AO25515" s="98"/>
      <c r="AP25515" s="98"/>
      <c r="AR25515" s="98"/>
      <c r="AS25515" s="98"/>
    </row>
    <row r="25516" spans="40:45" ht="15" customHeight="1">
      <c r="AN25516" s="98"/>
      <c r="AO25516" s="98"/>
      <c r="AP25516" s="98"/>
      <c r="AR25516" s="98"/>
      <c r="AS25516" s="98"/>
    </row>
    <row r="25517" spans="40:45" ht="15" customHeight="1">
      <c r="AN25517" s="98"/>
      <c r="AO25517" s="98"/>
      <c r="AP25517" s="98"/>
      <c r="AR25517" s="98"/>
      <c r="AS25517" s="98"/>
    </row>
    <row r="25518" spans="40:45" ht="15" customHeight="1">
      <c r="AN25518" s="98"/>
      <c r="AO25518" s="98"/>
      <c r="AP25518" s="98"/>
      <c r="AR25518" s="98"/>
      <c r="AS25518" s="98"/>
    </row>
    <row r="25519" spans="40:45" ht="15" customHeight="1">
      <c r="AN25519" s="98"/>
      <c r="AO25519" s="98"/>
      <c r="AP25519" s="98"/>
      <c r="AR25519" s="98"/>
      <c r="AS25519" s="98"/>
    </row>
    <row r="25520" spans="40:45" ht="15" customHeight="1">
      <c r="AN25520" s="98"/>
      <c r="AO25520" s="98"/>
      <c r="AP25520" s="98"/>
      <c r="AR25520" s="98"/>
      <c r="AS25520" s="98"/>
    </row>
    <row r="25521" spans="40:45" ht="15" customHeight="1">
      <c r="AN25521" s="98"/>
      <c r="AO25521" s="98"/>
      <c r="AP25521" s="98"/>
      <c r="AR25521" s="98"/>
      <c r="AS25521" s="98"/>
    </row>
    <row r="25522" spans="40:45" ht="15" customHeight="1">
      <c r="AN25522" s="98"/>
      <c r="AO25522" s="98"/>
      <c r="AP25522" s="98"/>
      <c r="AR25522" s="98"/>
      <c r="AS25522" s="98"/>
    </row>
    <row r="25523" spans="40:45" ht="15" customHeight="1">
      <c r="AN25523" s="98"/>
      <c r="AO25523" s="98"/>
      <c r="AP25523" s="98"/>
      <c r="AR25523" s="98"/>
      <c r="AS25523" s="98"/>
    </row>
    <row r="25524" spans="40:45" ht="15" customHeight="1">
      <c r="AN25524" s="98"/>
      <c r="AO25524" s="98"/>
      <c r="AP25524" s="98"/>
      <c r="AR25524" s="98"/>
      <c r="AS25524" s="98"/>
    </row>
    <row r="25525" spans="40:45" ht="15" customHeight="1">
      <c r="AN25525" s="98"/>
      <c r="AO25525" s="98"/>
      <c r="AP25525" s="98"/>
      <c r="AR25525" s="98"/>
      <c r="AS25525" s="98"/>
    </row>
    <row r="25526" spans="40:45" ht="15" customHeight="1">
      <c r="AN25526" s="98"/>
      <c r="AO25526" s="98"/>
      <c r="AP25526" s="98"/>
      <c r="AR25526" s="98"/>
      <c r="AS25526" s="98"/>
    </row>
    <row r="25527" spans="40:45" ht="15" customHeight="1">
      <c r="AN25527" s="98"/>
      <c r="AO25527" s="98"/>
      <c r="AP25527" s="98"/>
      <c r="AR25527" s="98"/>
      <c r="AS25527" s="98"/>
    </row>
    <row r="25528" spans="40:45" ht="15" customHeight="1">
      <c r="AN25528" s="98"/>
      <c r="AO25528" s="98"/>
      <c r="AP25528" s="98"/>
      <c r="AR25528" s="98"/>
      <c r="AS25528" s="98"/>
    </row>
    <row r="25529" spans="40:45" ht="15" customHeight="1">
      <c r="AN25529" s="98"/>
      <c r="AO25529" s="98"/>
      <c r="AP25529" s="98"/>
      <c r="AR25529" s="98"/>
      <c r="AS25529" s="98"/>
    </row>
    <row r="25530" spans="40:45" ht="15" customHeight="1">
      <c r="AN25530" s="98"/>
      <c r="AO25530" s="98"/>
      <c r="AP25530" s="98"/>
      <c r="AR25530" s="98"/>
      <c r="AS25530" s="98"/>
    </row>
    <row r="25531" spans="40:45" ht="15" customHeight="1">
      <c r="AN25531" s="98"/>
      <c r="AO25531" s="98"/>
      <c r="AP25531" s="98"/>
      <c r="AR25531" s="98"/>
      <c r="AS25531" s="98"/>
    </row>
    <row r="25532" spans="40:45" ht="15" customHeight="1">
      <c r="AN25532" s="98"/>
      <c r="AO25532" s="98"/>
      <c r="AP25532" s="98"/>
      <c r="AR25532" s="98"/>
      <c r="AS25532" s="98"/>
    </row>
    <row r="25533" spans="40:45" ht="15" customHeight="1">
      <c r="AN25533" s="98"/>
      <c r="AO25533" s="98"/>
      <c r="AP25533" s="98"/>
      <c r="AR25533" s="98"/>
      <c r="AS25533" s="98"/>
    </row>
    <row r="25534" spans="40:45" ht="15" customHeight="1">
      <c r="AN25534" s="98"/>
      <c r="AO25534" s="98"/>
      <c r="AP25534" s="98"/>
      <c r="AR25534" s="98"/>
      <c r="AS25534" s="98"/>
    </row>
    <row r="25535" spans="40:45" ht="15" customHeight="1">
      <c r="AN25535" s="98"/>
      <c r="AO25535" s="98"/>
      <c r="AP25535" s="98"/>
      <c r="AR25535" s="98"/>
      <c r="AS25535" s="98"/>
    </row>
    <row r="25536" spans="40:45" ht="15" customHeight="1">
      <c r="AN25536" s="98"/>
      <c r="AO25536" s="98"/>
      <c r="AP25536" s="98"/>
      <c r="AR25536" s="98"/>
      <c r="AS25536" s="98"/>
    </row>
    <row r="25537" spans="40:45" ht="15" customHeight="1">
      <c r="AN25537" s="98"/>
      <c r="AO25537" s="98"/>
      <c r="AP25537" s="98"/>
      <c r="AR25537" s="98"/>
      <c r="AS25537" s="98"/>
    </row>
    <row r="25538" spans="40:45" ht="15" customHeight="1">
      <c r="AN25538" s="98"/>
      <c r="AO25538" s="98"/>
      <c r="AP25538" s="98"/>
      <c r="AR25538" s="98"/>
      <c r="AS25538" s="98"/>
    </row>
    <row r="25539" spans="40:45" ht="15" customHeight="1">
      <c r="AN25539" s="98"/>
      <c r="AO25539" s="98"/>
      <c r="AP25539" s="98"/>
      <c r="AR25539" s="98"/>
      <c r="AS25539" s="98"/>
    </row>
    <row r="25540" spans="40:45" ht="15" customHeight="1">
      <c r="AN25540" s="98"/>
      <c r="AO25540" s="98"/>
      <c r="AP25540" s="98"/>
      <c r="AR25540" s="98"/>
      <c r="AS25540" s="98"/>
    </row>
    <row r="25541" spans="40:45" ht="15" customHeight="1">
      <c r="AN25541" s="98"/>
      <c r="AO25541" s="98"/>
      <c r="AP25541" s="98"/>
      <c r="AR25541" s="98"/>
      <c r="AS25541" s="98"/>
    </row>
    <row r="25542" spans="40:45" ht="15" customHeight="1">
      <c r="AN25542" s="98"/>
      <c r="AO25542" s="98"/>
      <c r="AP25542" s="98"/>
      <c r="AR25542" s="98"/>
      <c r="AS25542" s="98"/>
    </row>
    <row r="25543" spans="40:45" ht="15" customHeight="1">
      <c r="AN25543" s="98"/>
      <c r="AO25543" s="98"/>
      <c r="AP25543" s="98"/>
      <c r="AR25543" s="98"/>
      <c r="AS25543" s="98"/>
    </row>
    <row r="25544" spans="40:45" ht="15" customHeight="1">
      <c r="AN25544" s="98"/>
      <c r="AO25544" s="98"/>
      <c r="AP25544" s="98"/>
      <c r="AR25544" s="98"/>
      <c r="AS25544" s="98"/>
    </row>
    <row r="25545" spans="40:45" ht="15" customHeight="1">
      <c r="AN25545" s="98"/>
      <c r="AO25545" s="98"/>
      <c r="AP25545" s="98"/>
      <c r="AR25545" s="98"/>
      <c r="AS25545" s="98"/>
    </row>
    <row r="25546" spans="40:45" ht="15" customHeight="1">
      <c r="AN25546" s="98"/>
      <c r="AO25546" s="98"/>
      <c r="AP25546" s="98"/>
      <c r="AR25546" s="98"/>
      <c r="AS25546" s="98"/>
    </row>
    <row r="25547" spans="40:45" ht="15" customHeight="1">
      <c r="AN25547" s="98"/>
      <c r="AO25547" s="98"/>
      <c r="AP25547" s="98"/>
      <c r="AR25547" s="98"/>
      <c r="AS25547" s="98"/>
    </row>
    <row r="25548" spans="40:45" ht="15" customHeight="1">
      <c r="AN25548" s="98"/>
      <c r="AO25548" s="98"/>
      <c r="AP25548" s="98"/>
      <c r="AR25548" s="98"/>
      <c r="AS25548" s="98"/>
    </row>
    <row r="25549" spans="40:45" ht="15" customHeight="1">
      <c r="AN25549" s="98"/>
      <c r="AO25549" s="98"/>
      <c r="AP25549" s="98"/>
      <c r="AR25549" s="98"/>
      <c r="AS25549" s="98"/>
    </row>
    <row r="25550" spans="40:45" ht="15" customHeight="1">
      <c r="AN25550" s="98"/>
      <c r="AO25550" s="98"/>
      <c r="AP25550" s="98"/>
      <c r="AR25550" s="98"/>
      <c r="AS25550" s="98"/>
    </row>
    <row r="25551" spans="40:45" ht="15" customHeight="1">
      <c r="AN25551" s="98"/>
      <c r="AO25551" s="98"/>
      <c r="AP25551" s="98"/>
      <c r="AR25551" s="98"/>
      <c r="AS25551" s="98"/>
    </row>
    <row r="25552" spans="40:45" ht="15" customHeight="1">
      <c r="AN25552" s="98"/>
      <c r="AO25552" s="98"/>
      <c r="AP25552" s="98"/>
      <c r="AR25552" s="98"/>
      <c r="AS25552" s="98"/>
    </row>
    <row r="25553" spans="40:45" ht="15" customHeight="1">
      <c r="AN25553" s="98"/>
      <c r="AO25553" s="98"/>
      <c r="AP25553" s="98"/>
      <c r="AR25553" s="98"/>
      <c r="AS25553" s="98"/>
    </row>
    <row r="25554" spans="40:45" ht="15" customHeight="1">
      <c r="AN25554" s="98"/>
      <c r="AO25554" s="98"/>
      <c r="AP25554" s="98"/>
      <c r="AR25554" s="98"/>
      <c r="AS25554" s="98"/>
    </row>
    <row r="25555" spans="40:45" ht="15" customHeight="1">
      <c r="AN25555" s="98"/>
      <c r="AO25555" s="98"/>
      <c r="AP25555" s="98"/>
      <c r="AR25555" s="98"/>
      <c r="AS25555" s="98"/>
    </row>
    <row r="25556" spans="40:45" ht="15" customHeight="1">
      <c r="AN25556" s="98"/>
      <c r="AO25556" s="98"/>
      <c r="AP25556" s="98"/>
      <c r="AR25556" s="98"/>
      <c r="AS25556" s="98"/>
    </row>
    <row r="25557" spans="40:45" ht="15" customHeight="1">
      <c r="AN25557" s="98"/>
      <c r="AO25557" s="98"/>
      <c r="AP25557" s="98"/>
      <c r="AR25557" s="98"/>
      <c r="AS25557" s="98"/>
    </row>
    <row r="25558" spans="40:45" ht="15" customHeight="1">
      <c r="AN25558" s="98"/>
      <c r="AO25558" s="98"/>
      <c r="AP25558" s="98"/>
      <c r="AR25558" s="98"/>
      <c r="AS25558" s="98"/>
    </row>
    <row r="25559" spans="40:45" ht="15" customHeight="1">
      <c r="AN25559" s="98"/>
      <c r="AO25559" s="98"/>
      <c r="AP25559" s="98"/>
      <c r="AR25559" s="98"/>
      <c r="AS25559" s="98"/>
    </row>
    <row r="25560" spans="40:45" ht="15" customHeight="1">
      <c r="AN25560" s="98"/>
      <c r="AO25560" s="98"/>
      <c r="AP25560" s="98"/>
      <c r="AR25560" s="98"/>
      <c r="AS25560" s="98"/>
    </row>
    <row r="25561" spans="40:45" ht="15" customHeight="1">
      <c r="AN25561" s="98"/>
      <c r="AO25561" s="98"/>
      <c r="AP25561" s="98"/>
      <c r="AR25561" s="98"/>
      <c r="AS25561" s="98"/>
    </row>
    <row r="25562" spans="40:45" ht="15" customHeight="1">
      <c r="AN25562" s="98"/>
      <c r="AO25562" s="98"/>
      <c r="AP25562" s="98"/>
      <c r="AR25562" s="98"/>
      <c r="AS25562" s="98"/>
    </row>
    <row r="25563" spans="40:45" ht="15" customHeight="1">
      <c r="AN25563" s="98"/>
      <c r="AO25563" s="98"/>
      <c r="AP25563" s="98"/>
      <c r="AR25563" s="98"/>
      <c r="AS25563" s="98"/>
    </row>
    <row r="25564" spans="40:45" ht="15" customHeight="1">
      <c r="AN25564" s="98"/>
      <c r="AO25564" s="98"/>
      <c r="AP25564" s="98"/>
      <c r="AR25564" s="98"/>
      <c r="AS25564" s="98"/>
    </row>
    <row r="25565" spans="40:45" ht="15" customHeight="1">
      <c r="AN25565" s="98"/>
      <c r="AO25565" s="98"/>
      <c r="AP25565" s="98"/>
      <c r="AR25565" s="98"/>
      <c r="AS25565" s="98"/>
    </row>
    <row r="25566" spans="40:45" ht="15" customHeight="1">
      <c r="AN25566" s="98"/>
      <c r="AO25566" s="98"/>
      <c r="AP25566" s="98"/>
      <c r="AR25566" s="98"/>
      <c r="AS25566" s="98"/>
    </row>
    <row r="25567" spans="40:45" ht="15" customHeight="1">
      <c r="AN25567" s="98"/>
      <c r="AO25567" s="98"/>
      <c r="AP25567" s="98"/>
      <c r="AR25567" s="98"/>
      <c r="AS25567" s="98"/>
    </row>
    <row r="25568" spans="40:45" ht="15" customHeight="1">
      <c r="AN25568" s="98"/>
      <c r="AO25568" s="98"/>
      <c r="AP25568" s="98"/>
      <c r="AR25568" s="98"/>
      <c r="AS25568" s="98"/>
    </row>
    <row r="25569" spans="40:45" ht="15" customHeight="1">
      <c r="AN25569" s="98"/>
      <c r="AO25569" s="98"/>
      <c r="AP25569" s="98"/>
      <c r="AR25569" s="98"/>
      <c r="AS25569" s="98"/>
    </row>
    <row r="25570" spans="40:45" ht="15" customHeight="1">
      <c r="AN25570" s="98"/>
      <c r="AO25570" s="98"/>
      <c r="AP25570" s="98"/>
      <c r="AR25570" s="98"/>
      <c r="AS25570" s="98"/>
    </row>
    <row r="25571" spans="40:45" ht="15" customHeight="1">
      <c r="AN25571" s="98"/>
      <c r="AO25571" s="98"/>
      <c r="AP25571" s="98"/>
      <c r="AR25571" s="98"/>
      <c r="AS25571" s="98"/>
    </row>
    <row r="25572" spans="40:45" ht="15" customHeight="1">
      <c r="AN25572" s="98"/>
      <c r="AO25572" s="98"/>
      <c r="AP25572" s="98"/>
      <c r="AR25572" s="98"/>
      <c r="AS25572" s="98"/>
    </row>
    <row r="25573" spans="40:45" ht="15" customHeight="1">
      <c r="AN25573" s="98"/>
      <c r="AO25573" s="98"/>
      <c r="AP25573" s="98"/>
      <c r="AR25573" s="98"/>
      <c r="AS25573" s="98"/>
    </row>
    <row r="25574" spans="40:45" ht="15" customHeight="1">
      <c r="AN25574" s="98"/>
      <c r="AO25574" s="98"/>
      <c r="AP25574" s="98"/>
      <c r="AR25574" s="98"/>
      <c r="AS25574" s="98"/>
    </row>
    <row r="25575" spans="40:45" ht="15" customHeight="1">
      <c r="AN25575" s="98"/>
      <c r="AO25575" s="98"/>
      <c r="AP25575" s="98"/>
      <c r="AR25575" s="98"/>
      <c r="AS25575" s="98"/>
    </row>
    <row r="25576" spans="40:45" ht="15" customHeight="1">
      <c r="AN25576" s="98"/>
      <c r="AO25576" s="98"/>
      <c r="AP25576" s="98"/>
      <c r="AR25576" s="98"/>
      <c r="AS25576" s="98"/>
    </row>
    <row r="25577" spans="40:45" ht="15" customHeight="1">
      <c r="AN25577" s="98"/>
      <c r="AO25577" s="98"/>
      <c r="AP25577" s="98"/>
      <c r="AR25577" s="98"/>
      <c r="AS25577" s="98"/>
    </row>
    <row r="25578" spans="40:45" ht="15" customHeight="1">
      <c r="AN25578" s="98"/>
      <c r="AO25578" s="98"/>
      <c r="AP25578" s="98"/>
      <c r="AR25578" s="98"/>
      <c r="AS25578" s="98"/>
    </row>
    <row r="25579" spans="40:45" ht="15" customHeight="1">
      <c r="AN25579" s="98"/>
      <c r="AO25579" s="98"/>
      <c r="AP25579" s="98"/>
      <c r="AR25579" s="98"/>
      <c r="AS25579" s="98"/>
    </row>
    <row r="25580" spans="40:45" ht="15" customHeight="1">
      <c r="AN25580" s="98"/>
      <c r="AO25580" s="98"/>
      <c r="AP25580" s="98"/>
      <c r="AR25580" s="98"/>
      <c r="AS25580" s="98"/>
    </row>
    <row r="25581" spans="40:45" ht="15" customHeight="1">
      <c r="AN25581" s="98"/>
      <c r="AO25581" s="98"/>
      <c r="AP25581" s="98"/>
      <c r="AR25581" s="98"/>
      <c r="AS25581" s="98"/>
    </row>
    <row r="25582" spans="40:45" ht="15" customHeight="1">
      <c r="AN25582" s="98"/>
      <c r="AO25582" s="98"/>
      <c r="AP25582" s="98"/>
      <c r="AR25582" s="98"/>
      <c r="AS25582" s="98"/>
    </row>
    <row r="25583" spans="40:45" ht="15" customHeight="1">
      <c r="AN25583" s="98"/>
      <c r="AO25583" s="98"/>
      <c r="AP25583" s="98"/>
      <c r="AR25583" s="98"/>
      <c r="AS25583" s="98"/>
    </row>
    <row r="25584" spans="40:45" ht="15" customHeight="1">
      <c r="AN25584" s="98"/>
      <c r="AO25584" s="98"/>
      <c r="AP25584" s="98"/>
      <c r="AR25584" s="98"/>
      <c r="AS25584" s="98"/>
    </row>
    <row r="25585" spans="40:45" ht="15" customHeight="1">
      <c r="AN25585" s="98"/>
      <c r="AO25585" s="98"/>
      <c r="AP25585" s="98"/>
      <c r="AR25585" s="98"/>
      <c r="AS25585" s="98"/>
    </row>
    <row r="25586" spans="40:45" ht="15" customHeight="1">
      <c r="AN25586" s="98"/>
      <c r="AO25586" s="98"/>
      <c r="AP25586" s="98"/>
      <c r="AR25586" s="98"/>
      <c r="AS25586" s="98"/>
    </row>
    <row r="25587" spans="40:45" ht="15" customHeight="1">
      <c r="AN25587" s="98"/>
      <c r="AO25587" s="98"/>
      <c r="AP25587" s="98"/>
      <c r="AR25587" s="98"/>
      <c r="AS25587" s="98"/>
    </row>
    <row r="25588" spans="40:45" ht="15" customHeight="1">
      <c r="AN25588" s="98"/>
      <c r="AO25588" s="98"/>
      <c r="AP25588" s="98"/>
      <c r="AR25588" s="98"/>
      <c r="AS25588" s="98"/>
    </row>
    <row r="25589" spans="40:45" ht="15" customHeight="1">
      <c r="AN25589" s="98"/>
      <c r="AO25589" s="98"/>
      <c r="AP25589" s="98"/>
      <c r="AR25589" s="98"/>
      <c r="AS25589" s="98"/>
    </row>
    <row r="25590" spans="40:45" ht="15" customHeight="1">
      <c r="AN25590" s="98"/>
      <c r="AO25590" s="98"/>
      <c r="AP25590" s="98"/>
      <c r="AR25590" s="98"/>
      <c r="AS25590" s="98"/>
    </row>
    <row r="25591" spans="40:45" ht="15" customHeight="1">
      <c r="AN25591" s="98"/>
      <c r="AO25591" s="98"/>
      <c r="AP25591" s="98"/>
      <c r="AR25591" s="98"/>
      <c r="AS25591" s="98"/>
    </row>
    <row r="25592" spans="40:45" ht="15" customHeight="1">
      <c r="AN25592" s="98"/>
      <c r="AO25592" s="98"/>
      <c r="AP25592" s="98"/>
      <c r="AR25592" s="98"/>
      <c r="AS25592" s="98"/>
    </row>
    <row r="25593" spans="40:45" ht="15" customHeight="1">
      <c r="AN25593" s="98"/>
      <c r="AO25593" s="98"/>
      <c r="AP25593" s="98"/>
      <c r="AR25593" s="98"/>
      <c r="AS25593" s="98"/>
    </row>
    <row r="25594" spans="40:45" ht="15" customHeight="1">
      <c r="AN25594" s="98"/>
      <c r="AO25594" s="98"/>
      <c r="AP25594" s="98"/>
      <c r="AR25594" s="98"/>
      <c r="AS25594" s="98"/>
    </row>
    <row r="25595" spans="40:45" ht="15" customHeight="1">
      <c r="AN25595" s="98"/>
      <c r="AO25595" s="98"/>
      <c r="AP25595" s="98"/>
      <c r="AR25595" s="98"/>
      <c r="AS25595" s="98"/>
    </row>
    <row r="25596" spans="40:45" ht="15" customHeight="1">
      <c r="AN25596" s="98"/>
      <c r="AO25596" s="98"/>
      <c r="AP25596" s="98"/>
      <c r="AR25596" s="98"/>
      <c r="AS25596" s="98"/>
    </row>
    <row r="25597" spans="40:45" ht="15" customHeight="1">
      <c r="AN25597" s="98"/>
      <c r="AO25597" s="98"/>
      <c r="AP25597" s="98"/>
      <c r="AR25597" s="98"/>
      <c r="AS25597" s="98"/>
    </row>
    <row r="25598" spans="40:45" ht="15" customHeight="1">
      <c r="AN25598" s="98"/>
      <c r="AO25598" s="98"/>
      <c r="AP25598" s="98"/>
      <c r="AR25598" s="98"/>
      <c r="AS25598" s="98"/>
    </row>
    <row r="25599" spans="40:45" ht="15" customHeight="1">
      <c r="AN25599" s="98"/>
      <c r="AO25599" s="98"/>
      <c r="AP25599" s="98"/>
      <c r="AR25599" s="98"/>
      <c r="AS25599" s="98"/>
    </row>
    <row r="25600" spans="40:45" ht="15" customHeight="1">
      <c r="AN25600" s="98"/>
      <c r="AO25600" s="98"/>
      <c r="AP25600" s="98"/>
      <c r="AR25600" s="98"/>
      <c r="AS25600" s="98"/>
    </row>
    <row r="25601" spans="40:45" ht="15" customHeight="1">
      <c r="AN25601" s="98"/>
      <c r="AO25601" s="98"/>
      <c r="AP25601" s="98"/>
      <c r="AR25601" s="98"/>
      <c r="AS25601" s="98"/>
    </row>
    <row r="25602" spans="40:45" ht="15" customHeight="1">
      <c r="AN25602" s="98"/>
      <c r="AO25602" s="98"/>
      <c r="AP25602" s="98"/>
      <c r="AR25602" s="98"/>
      <c r="AS25602" s="98"/>
    </row>
    <row r="25603" spans="40:45" ht="15" customHeight="1">
      <c r="AN25603" s="98"/>
      <c r="AO25603" s="98"/>
      <c r="AP25603" s="98"/>
      <c r="AR25603" s="98"/>
      <c r="AS25603" s="98"/>
    </row>
    <row r="25604" spans="40:45" ht="15" customHeight="1">
      <c r="AN25604" s="98"/>
      <c r="AO25604" s="98"/>
      <c r="AP25604" s="98"/>
      <c r="AR25604" s="98"/>
      <c r="AS25604" s="98"/>
    </row>
    <row r="25605" spans="40:45" ht="15" customHeight="1">
      <c r="AN25605" s="98"/>
      <c r="AO25605" s="98"/>
      <c r="AP25605" s="98"/>
      <c r="AR25605" s="98"/>
      <c r="AS25605" s="98"/>
    </row>
    <row r="25606" spans="40:45" ht="15" customHeight="1">
      <c r="AN25606" s="98"/>
      <c r="AO25606" s="98"/>
      <c r="AP25606" s="98"/>
      <c r="AR25606" s="98"/>
      <c r="AS25606" s="98"/>
    </row>
    <row r="25607" spans="40:45" ht="15" customHeight="1">
      <c r="AN25607" s="98"/>
      <c r="AO25607" s="98"/>
      <c r="AP25607" s="98"/>
      <c r="AR25607" s="98"/>
      <c r="AS25607" s="98"/>
    </row>
    <row r="25608" spans="40:45" ht="15" customHeight="1">
      <c r="AN25608" s="98"/>
      <c r="AO25608" s="98"/>
      <c r="AP25608" s="98"/>
      <c r="AR25608" s="98"/>
      <c r="AS25608" s="98"/>
    </row>
    <row r="25609" spans="40:45" ht="15" customHeight="1">
      <c r="AN25609" s="98"/>
      <c r="AO25609" s="98"/>
      <c r="AP25609" s="98"/>
      <c r="AR25609" s="98"/>
      <c r="AS25609" s="98"/>
    </row>
    <row r="25610" spans="40:45" ht="15" customHeight="1">
      <c r="AN25610" s="98"/>
      <c r="AO25610" s="98"/>
      <c r="AP25610" s="98"/>
      <c r="AR25610" s="98"/>
      <c r="AS25610" s="98"/>
    </row>
    <row r="25611" spans="40:45" ht="15" customHeight="1">
      <c r="AN25611" s="98"/>
      <c r="AO25611" s="98"/>
      <c r="AP25611" s="98"/>
      <c r="AR25611" s="98"/>
      <c r="AS25611" s="98"/>
    </row>
    <row r="25612" spans="40:45" ht="15" customHeight="1">
      <c r="AN25612" s="98"/>
      <c r="AO25612" s="98"/>
      <c r="AP25612" s="98"/>
      <c r="AR25612" s="98"/>
      <c r="AS25612" s="98"/>
    </row>
    <row r="25613" spans="40:45" ht="15" customHeight="1">
      <c r="AN25613" s="98"/>
      <c r="AO25613" s="98"/>
      <c r="AP25613" s="98"/>
      <c r="AR25613" s="98"/>
      <c r="AS25613" s="98"/>
    </row>
    <row r="25614" spans="40:45" ht="15" customHeight="1">
      <c r="AN25614" s="98"/>
      <c r="AO25614" s="98"/>
      <c r="AP25614" s="98"/>
      <c r="AR25614" s="98"/>
      <c r="AS25614" s="98"/>
    </row>
    <row r="25615" spans="40:45" ht="15" customHeight="1">
      <c r="AN25615" s="98"/>
      <c r="AO25615" s="98"/>
      <c r="AP25615" s="98"/>
      <c r="AR25615" s="98"/>
      <c r="AS25615" s="98"/>
    </row>
    <row r="25616" spans="40:45" ht="15" customHeight="1">
      <c r="AN25616" s="98"/>
      <c r="AO25616" s="98"/>
      <c r="AP25616" s="98"/>
      <c r="AR25616" s="98"/>
      <c r="AS25616" s="98"/>
    </row>
    <row r="25617" spans="40:45" ht="15" customHeight="1">
      <c r="AN25617" s="98"/>
      <c r="AO25617" s="98"/>
      <c r="AP25617" s="98"/>
      <c r="AR25617" s="98"/>
      <c r="AS25617" s="98"/>
    </row>
    <row r="25618" spans="40:45" ht="15" customHeight="1">
      <c r="AN25618" s="98"/>
      <c r="AO25618" s="98"/>
      <c r="AP25618" s="98"/>
      <c r="AR25618" s="98"/>
      <c r="AS25618" s="98"/>
    </row>
    <row r="25619" spans="40:45" ht="15" customHeight="1">
      <c r="AN25619" s="98"/>
      <c r="AO25619" s="98"/>
      <c r="AP25619" s="98"/>
      <c r="AR25619" s="98"/>
      <c r="AS25619" s="98"/>
    </row>
    <row r="25620" spans="40:45" ht="15" customHeight="1">
      <c r="AN25620" s="98"/>
      <c r="AO25620" s="98"/>
      <c r="AP25620" s="98"/>
      <c r="AR25620" s="98"/>
      <c r="AS25620" s="98"/>
    </row>
    <row r="25621" spans="40:45" ht="15" customHeight="1">
      <c r="AN25621" s="98"/>
      <c r="AO25621" s="98"/>
      <c r="AP25621" s="98"/>
      <c r="AR25621" s="98"/>
      <c r="AS25621" s="98"/>
    </row>
    <row r="25622" spans="40:45" ht="15" customHeight="1">
      <c r="AN25622" s="98"/>
      <c r="AO25622" s="98"/>
      <c r="AP25622" s="98"/>
      <c r="AR25622" s="98"/>
      <c r="AS25622" s="98"/>
    </row>
    <row r="25623" spans="40:45" ht="15" customHeight="1">
      <c r="AN25623" s="98"/>
      <c r="AO25623" s="98"/>
      <c r="AP25623" s="98"/>
      <c r="AR25623" s="98"/>
      <c r="AS25623" s="98"/>
    </row>
    <row r="25624" spans="40:45" ht="15" customHeight="1">
      <c r="AN25624" s="98"/>
      <c r="AO25624" s="98"/>
      <c r="AP25624" s="98"/>
      <c r="AR25624" s="98"/>
      <c r="AS25624" s="98"/>
    </row>
    <row r="25625" spans="40:45" ht="15" customHeight="1">
      <c r="AN25625" s="98"/>
      <c r="AO25625" s="98"/>
      <c r="AP25625" s="98"/>
      <c r="AR25625" s="98"/>
      <c r="AS25625" s="98"/>
    </row>
    <row r="25626" spans="40:45" ht="15" customHeight="1">
      <c r="AN25626" s="98"/>
      <c r="AO25626" s="98"/>
      <c r="AP25626" s="98"/>
      <c r="AR25626" s="98"/>
      <c r="AS25626" s="98"/>
    </row>
    <row r="25627" spans="40:45" ht="15" customHeight="1">
      <c r="AN25627" s="98"/>
      <c r="AO25627" s="98"/>
      <c r="AP25627" s="98"/>
      <c r="AR25627" s="98"/>
      <c r="AS25627" s="98"/>
    </row>
    <row r="25628" spans="40:45" ht="15" customHeight="1">
      <c r="AN25628" s="98"/>
      <c r="AO25628" s="98"/>
      <c r="AP25628" s="98"/>
      <c r="AR25628" s="98"/>
      <c r="AS25628" s="98"/>
    </row>
    <row r="25629" spans="40:45" ht="15" customHeight="1">
      <c r="AN25629" s="98"/>
      <c r="AO25629" s="98"/>
      <c r="AP25629" s="98"/>
      <c r="AR25629" s="98"/>
      <c r="AS25629" s="98"/>
    </row>
    <row r="25630" spans="40:45" ht="15" customHeight="1">
      <c r="AN25630" s="98"/>
      <c r="AO25630" s="98"/>
      <c r="AP25630" s="98"/>
      <c r="AR25630" s="98"/>
      <c r="AS25630" s="98"/>
    </row>
    <row r="25631" spans="40:45" ht="15" customHeight="1">
      <c r="AN25631" s="98"/>
      <c r="AO25631" s="98"/>
      <c r="AP25631" s="98"/>
      <c r="AR25631" s="98"/>
      <c r="AS25631" s="98"/>
    </row>
    <row r="25632" spans="40:45" ht="15" customHeight="1">
      <c r="AN25632" s="98"/>
      <c r="AO25632" s="98"/>
      <c r="AP25632" s="98"/>
      <c r="AR25632" s="98"/>
      <c r="AS25632" s="98"/>
    </row>
    <row r="25633" spans="40:45" ht="15" customHeight="1">
      <c r="AN25633" s="98"/>
      <c r="AO25633" s="98"/>
      <c r="AP25633" s="98"/>
      <c r="AR25633" s="98"/>
      <c r="AS25633" s="98"/>
    </row>
    <row r="25634" spans="40:45" ht="15" customHeight="1">
      <c r="AN25634" s="98"/>
      <c r="AO25634" s="98"/>
      <c r="AP25634" s="98"/>
      <c r="AR25634" s="98"/>
      <c r="AS25634" s="98"/>
    </row>
    <row r="25635" spans="40:45" ht="15" customHeight="1">
      <c r="AN25635" s="98"/>
      <c r="AO25635" s="98"/>
      <c r="AP25635" s="98"/>
      <c r="AR25635" s="98"/>
      <c r="AS25635" s="98"/>
    </row>
    <row r="25636" spans="40:45" ht="15" customHeight="1">
      <c r="AN25636" s="98"/>
      <c r="AO25636" s="98"/>
      <c r="AP25636" s="98"/>
      <c r="AR25636" s="98"/>
      <c r="AS25636" s="98"/>
    </row>
    <row r="25637" spans="40:45" ht="15" customHeight="1">
      <c r="AN25637" s="98"/>
      <c r="AO25637" s="98"/>
      <c r="AP25637" s="98"/>
      <c r="AR25637" s="98"/>
      <c r="AS25637" s="98"/>
    </row>
    <row r="25638" spans="40:45" ht="15" customHeight="1">
      <c r="AN25638" s="98"/>
      <c r="AO25638" s="98"/>
      <c r="AP25638" s="98"/>
      <c r="AR25638" s="98"/>
      <c r="AS25638" s="98"/>
    </row>
    <row r="25639" spans="40:45" ht="15" customHeight="1">
      <c r="AN25639" s="98"/>
      <c r="AO25639" s="98"/>
      <c r="AP25639" s="98"/>
      <c r="AR25639" s="98"/>
      <c r="AS25639" s="98"/>
    </row>
    <row r="25640" spans="40:45" ht="15" customHeight="1">
      <c r="AN25640" s="98"/>
      <c r="AO25640" s="98"/>
      <c r="AP25640" s="98"/>
      <c r="AR25640" s="98"/>
      <c r="AS25640" s="98"/>
    </row>
    <row r="25641" spans="40:45" ht="15" customHeight="1">
      <c r="AN25641" s="98"/>
      <c r="AO25641" s="98"/>
      <c r="AP25641" s="98"/>
      <c r="AR25641" s="98"/>
      <c r="AS25641" s="98"/>
    </row>
    <row r="25642" spans="40:45" ht="15" customHeight="1">
      <c r="AN25642" s="98"/>
      <c r="AO25642" s="98"/>
      <c r="AP25642" s="98"/>
      <c r="AR25642" s="98"/>
      <c r="AS25642" s="98"/>
    </row>
    <row r="25643" spans="40:45" ht="15" customHeight="1">
      <c r="AN25643" s="98"/>
      <c r="AO25643" s="98"/>
      <c r="AP25643" s="98"/>
      <c r="AR25643" s="98"/>
      <c r="AS25643" s="98"/>
    </row>
    <row r="25644" spans="40:45" ht="15" customHeight="1">
      <c r="AN25644" s="98"/>
      <c r="AO25644" s="98"/>
      <c r="AP25644" s="98"/>
      <c r="AR25644" s="98"/>
      <c r="AS25644" s="98"/>
    </row>
    <row r="25645" spans="40:45" ht="15" customHeight="1">
      <c r="AN25645" s="98"/>
      <c r="AO25645" s="98"/>
      <c r="AP25645" s="98"/>
      <c r="AR25645" s="98"/>
      <c r="AS25645" s="98"/>
    </row>
    <row r="25646" spans="40:45" ht="15" customHeight="1">
      <c r="AN25646" s="98"/>
      <c r="AO25646" s="98"/>
      <c r="AP25646" s="98"/>
      <c r="AR25646" s="98"/>
      <c r="AS25646" s="98"/>
    </row>
    <row r="25647" spans="40:45" ht="15" customHeight="1">
      <c r="AN25647" s="98"/>
      <c r="AO25647" s="98"/>
      <c r="AP25647" s="98"/>
      <c r="AR25647" s="98"/>
      <c r="AS25647" s="98"/>
    </row>
    <row r="25648" spans="40:45" ht="15" customHeight="1">
      <c r="AN25648" s="98"/>
      <c r="AO25648" s="98"/>
      <c r="AP25648" s="98"/>
      <c r="AR25648" s="98"/>
      <c r="AS25648" s="98"/>
    </row>
    <row r="25649" spans="40:45" ht="15" customHeight="1">
      <c r="AN25649" s="98"/>
      <c r="AO25649" s="98"/>
      <c r="AP25649" s="98"/>
      <c r="AR25649" s="98"/>
      <c r="AS25649" s="98"/>
    </row>
    <row r="25650" spans="40:45" ht="15" customHeight="1">
      <c r="AN25650" s="98"/>
      <c r="AO25650" s="98"/>
      <c r="AP25650" s="98"/>
      <c r="AR25650" s="98"/>
      <c r="AS25650" s="98"/>
    </row>
    <row r="25651" spans="40:45" ht="15" customHeight="1">
      <c r="AN25651" s="98"/>
      <c r="AO25651" s="98"/>
      <c r="AP25651" s="98"/>
      <c r="AR25651" s="98"/>
      <c r="AS25651" s="98"/>
    </row>
    <row r="25652" spans="40:45" ht="15" customHeight="1">
      <c r="AN25652" s="98"/>
      <c r="AO25652" s="98"/>
      <c r="AP25652" s="98"/>
      <c r="AR25652" s="98"/>
      <c r="AS25652" s="98"/>
    </row>
    <row r="25653" spans="40:45" ht="15" customHeight="1">
      <c r="AN25653" s="98"/>
      <c r="AO25653" s="98"/>
      <c r="AP25653" s="98"/>
      <c r="AR25653" s="98"/>
      <c r="AS25653" s="98"/>
    </row>
    <row r="25654" spans="40:45" ht="15" customHeight="1">
      <c r="AN25654" s="98"/>
      <c r="AO25654" s="98"/>
      <c r="AP25654" s="98"/>
      <c r="AR25654" s="98"/>
      <c r="AS25654" s="98"/>
    </row>
    <row r="25655" spans="40:45" ht="15" customHeight="1">
      <c r="AN25655" s="98"/>
      <c r="AO25655" s="98"/>
      <c r="AP25655" s="98"/>
      <c r="AR25655" s="98"/>
      <c r="AS25655" s="98"/>
    </row>
    <row r="25656" spans="40:45" ht="15" customHeight="1">
      <c r="AN25656" s="98"/>
      <c r="AO25656" s="98"/>
      <c r="AP25656" s="98"/>
      <c r="AR25656" s="98"/>
      <c r="AS25656" s="98"/>
    </row>
    <row r="25657" spans="40:45" ht="15" customHeight="1">
      <c r="AN25657" s="98"/>
      <c r="AO25657" s="98"/>
      <c r="AP25657" s="98"/>
      <c r="AR25657" s="98"/>
      <c r="AS25657" s="98"/>
    </row>
    <row r="25658" spans="40:45" ht="15" customHeight="1">
      <c r="AN25658" s="98"/>
      <c r="AO25658" s="98"/>
      <c r="AP25658" s="98"/>
      <c r="AR25658" s="98"/>
      <c r="AS25658" s="98"/>
    </row>
    <row r="25659" spans="40:45" ht="15" customHeight="1">
      <c r="AN25659" s="98"/>
      <c r="AO25659" s="98"/>
      <c r="AP25659" s="98"/>
      <c r="AR25659" s="98"/>
      <c r="AS25659" s="98"/>
    </row>
    <row r="25660" spans="40:45" ht="15" customHeight="1">
      <c r="AN25660" s="98"/>
      <c r="AO25660" s="98"/>
      <c r="AP25660" s="98"/>
      <c r="AR25660" s="98"/>
      <c r="AS25660" s="98"/>
    </row>
    <row r="25661" spans="40:45" ht="15" customHeight="1">
      <c r="AN25661" s="98"/>
      <c r="AO25661" s="98"/>
      <c r="AP25661" s="98"/>
      <c r="AR25661" s="98"/>
      <c r="AS25661" s="98"/>
    </row>
    <row r="25662" spans="40:45" ht="15" customHeight="1">
      <c r="AN25662" s="98"/>
      <c r="AO25662" s="98"/>
      <c r="AP25662" s="98"/>
      <c r="AR25662" s="98"/>
      <c r="AS25662" s="98"/>
    </row>
    <row r="25663" spans="40:45" ht="15" customHeight="1">
      <c r="AN25663" s="98"/>
      <c r="AO25663" s="98"/>
      <c r="AP25663" s="98"/>
      <c r="AR25663" s="98"/>
      <c r="AS25663" s="98"/>
    </row>
    <row r="25664" spans="40:45" ht="15" customHeight="1">
      <c r="AN25664" s="98"/>
      <c r="AO25664" s="98"/>
      <c r="AP25664" s="98"/>
      <c r="AR25664" s="98"/>
      <c r="AS25664" s="98"/>
    </row>
    <row r="25665" spans="40:45" ht="15" customHeight="1">
      <c r="AN25665" s="98"/>
      <c r="AO25665" s="98"/>
      <c r="AP25665" s="98"/>
      <c r="AR25665" s="98"/>
      <c r="AS25665" s="98"/>
    </row>
    <row r="25666" spans="40:45" ht="15" customHeight="1">
      <c r="AN25666" s="98"/>
      <c r="AO25666" s="98"/>
      <c r="AP25666" s="98"/>
      <c r="AR25666" s="98"/>
      <c r="AS25666" s="98"/>
    </row>
    <row r="25667" spans="40:45" ht="15" customHeight="1">
      <c r="AN25667" s="98"/>
      <c r="AO25667" s="98"/>
      <c r="AP25667" s="98"/>
      <c r="AR25667" s="98"/>
      <c r="AS25667" s="98"/>
    </row>
    <row r="25668" spans="40:45" ht="15" customHeight="1">
      <c r="AN25668" s="98"/>
      <c r="AO25668" s="98"/>
      <c r="AP25668" s="98"/>
      <c r="AR25668" s="98"/>
      <c r="AS25668" s="98"/>
    </row>
    <row r="25669" spans="40:45" ht="15" customHeight="1">
      <c r="AN25669" s="98"/>
      <c r="AO25669" s="98"/>
      <c r="AP25669" s="98"/>
      <c r="AR25669" s="98"/>
      <c r="AS25669" s="98"/>
    </row>
    <row r="25670" spans="40:45" ht="15" customHeight="1">
      <c r="AN25670" s="98"/>
      <c r="AO25670" s="98"/>
      <c r="AP25670" s="98"/>
      <c r="AR25670" s="98"/>
      <c r="AS25670" s="98"/>
    </row>
    <row r="25671" spans="40:45" ht="15" customHeight="1">
      <c r="AN25671" s="98"/>
      <c r="AO25671" s="98"/>
      <c r="AP25671" s="98"/>
      <c r="AR25671" s="98"/>
      <c r="AS25671" s="98"/>
    </row>
    <row r="25672" spans="40:45" ht="15" customHeight="1">
      <c r="AN25672" s="98"/>
      <c r="AO25672" s="98"/>
      <c r="AP25672" s="98"/>
      <c r="AR25672" s="98"/>
      <c r="AS25672" s="98"/>
    </row>
    <row r="25673" spans="40:45" ht="15" customHeight="1">
      <c r="AN25673" s="98"/>
      <c r="AO25673" s="98"/>
      <c r="AP25673" s="98"/>
      <c r="AR25673" s="98"/>
      <c r="AS25673" s="98"/>
    </row>
    <row r="25674" spans="40:45" ht="15" customHeight="1">
      <c r="AN25674" s="98"/>
      <c r="AO25674" s="98"/>
      <c r="AP25674" s="98"/>
      <c r="AR25674" s="98"/>
      <c r="AS25674" s="98"/>
    </row>
    <row r="25675" spans="40:45" ht="15" customHeight="1">
      <c r="AN25675" s="98"/>
      <c r="AO25675" s="98"/>
      <c r="AP25675" s="98"/>
      <c r="AR25675" s="98"/>
      <c r="AS25675" s="98"/>
    </row>
    <row r="25676" spans="40:45" ht="15" customHeight="1">
      <c r="AN25676" s="98"/>
      <c r="AO25676" s="98"/>
      <c r="AP25676" s="98"/>
      <c r="AR25676" s="98"/>
      <c r="AS25676" s="98"/>
    </row>
    <row r="25677" spans="40:45" ht="15" customHeight="1">
      <c r="AN25677" s="98"/>
      <c r="AO25677" s="98"/>
      <c r="AP25677" s="98"/>
      <c r="AR25677" s="98"/>
      <c r="AS25677" s="98"/>
    </row>
    <row r="25678" spans="40:45" ht="15" customHeight="1">
      <c r="AN25678" s="98"/>
      <c r="AO25678" s="98"/>
      <c r="AP25678" s="98"/>
      <c r="AR25678" s="98"/>
      <c r="AS25678" s="98"/>
    </row>
    <row r="25679" spans="40:45" ht="15" customHeight="1">
      <c r="AN25679" s="98"/>
      <c r="AO25679" s="98"/>
      <c r="AP25679" s="98"/>
      <c r="AR25679" s="98"/>
      <c r="AS25679" s="98"/>
    </row>
    <row r="25680" spans="40:45" ht="15" customHeight="1">
      <c r="AN25680" s="98"/>
      <c r="AO25680" s="98"/>
      <c r="AP25680" s="98"/>
      <c r="AR25680" s="98"/>
      <c r="AS25680" s="98"/>
    </row>
    <row r="25681" spans="40:45" ht="15" customHeight="1">
      <c r="AN25681" s="98"/>
      <c r="AO25681" s="98"/>
      <c r="AP25681" s="98"/>
      <c r="AR25681" s="98"/>
      <c r="AS25681" s="98"/>
    </row>
    <row r="25682" spans="40:45" ht="15" customHeight="1">
      <c r="AN25682" s="98"/>
      <c r="AO25682" s="98"/>
      <c r="AP25682" s="98"/>
      <c r="AR25682" s="98"/>
      <c r="AS25682" s="98"/>
    </row>
    <row r="25683" spans="40:45" ht="15" customHeight="1">
      <c r="AN25683" s="98"/>
      <c r="AO25683" s="98"/>
      <c r="AP25683" s="98"/>
      <c r="AR25683" s="98"/>
      <c r="AS25683" s="98"/>
    </row>
    <row r="25684" spans="40:45" ht="15" customHeight="1">
      <c r="AN25684" s="98"/>
      <c r="AO25684" s="98"/>
      <c r="AP25684" s="98"/>
      <c r="AR25684" s="98"/>
      <c r="AS25684" s="98"/>
    </row>
    <row r="25685" spans="40:45" ht="15" customHeight="1">
      <c r="AN25685" s="98"/>
      <c r="AO25685" s="98"/>
      <c r="AP25685" s="98"/>
      <c r="AR25685" s="98"/>
      <c r="AS25685" s="98"/>
    </row>
    <row r="25686" spans="40:45" ht="15" customHeight="1">
      <c r="AN25686" s="98"/>
      <c r="AO25686" s="98"/>
      <c r="AP25686" s="98"/>
      <c r="AR25686" s="98"/>
      <c r="AS25686" s="98"/>
    </row>
    <row r="25687" spans="40:45" ht="15" customHeight="1">
      <c r="AN25687" s="98"/>
      <c r="AO25687" s="98"/>
      <c r="AP25687" s="98"/>
      <c r="AR25687" s="98"/>
      <c r="AS25687" s="98"/>
    </row>
    <row r="25688" spans="40:45" ht="15" customHeight="1">
      <c r="AN25688" s="98"/>
      <c r="AO25688" s="98"/>
      <c r="AP25688" s="98"/>
      <c r="AR25688" s="98"/>
      <c r="AS25688" s="98"/>
    </row>
    <row r="25689" spans="40:45" ht="15" customHeight="1">
      <c r="AN25689" s="98"/>
      <c r="AO25689" s="98"/>
      <c r="AP25689" s="98"/>
      <c r="AR25689" s="98"/>
      <c r="AS25689" s="98"/>
    </row>
    <row r="25690" spans="40:45" ht="15" customHeight="1">
      <c r="AN25690" s="98"/>
      <c r="AO25690" s="98"/>
      <c r="AP25690" s="98"/>
      <c r="AR25690" s="98"/>
      <c r="AS25690" s="98"/>
    </row>
    <row r="25691" spans="40:45" ht="15" customHeight="1">
      <c r="AN25691" s="98"/>
      <c r="AO25691" s="98"/>
      <c r="AP25691" s="98"/>
      <c r="AR25691" s="98"/>
      <c r="AS25691" s="98"/>
    </row>
    <row r="25692" spans="40:45" ht="15" customHeight="1">
      <c r="AN25692" s="98"/>
      <c r="AO25692" s="98"/>
      <c r="AP25692" s="98"/>
      <c r="AR25692" s="98"/>
      <c r="AS25692" s="98"/>
    </row>
    <row r="25693" spans="40:45" ht="15" customHeight="1">
      <c r="AN25693" s="98"/>
      <c r="AO25693" s="98"/>
      <c r="AP25693" s="98"/>
      <c r="AR25693" s="98"/>
      <c r="AS25693" s="98"/>
    </row>
    <row r="25694" spans="40:45" ht="15" customHeight="1">
      <c r="AN25694" s="98"/>
      <c r="AO25694" s="98"/>
      <c r="AP25694" s="98"/>
      <c r="AR25694" s="98"/>
      <c r="AS25694" s="98"/>
    </row>
    <row r="25695" spans="40:45" ht="15" customHeight="1">
      <c r="AN25695" s="98"/>
      <c r="AO25695" s="98"/>
      <c r="AP25695" s="98"/>
      <c r="AR25695" s="98"/>
      <c r="AS25695" s="98"/>
    </row>
    <row r="25696" spans="40:45" ht="15" customHeight="1">
      <c r="AN25696" s="98"/>
      <c r="AO25696" s="98"/>
      <c r="AP25696" s="98"/>
      <c r="AR25696" s="98"/>
      <c r="AS25696" s="98"/>
    </row>
    <row r="25697" spans="40:45" ht="15" customHeight="1">
      <c r="AN25697" s="98"/>
      <c r="AO25697" s="98"/>
      <c r="AP25697" s="98"/>
      <c r="AR25697" s="98"/>
      <c r="AS25697" s="98"/>
    </row>
    <row r="25698" spans="40:45" ht="15" customHeight="1">
      <c r="AN25698" s="98"/>
      <c r="AO25698" s="98"/>
      <c r="AP25698" s="98"/>
      <c r="AR25698" s="98"/>
      <c r="AS25698" s="98"/>
    </row>
    <row r="25699" spans="40:45" ht="15" customHeight="1">
      <c r="AN25699" s="98"/>
      <c r="AO25699" s="98"/>
      <c r="AP25699" s="98"/>
      <c r="AR25699" s="98"/>
      <c r="AS25699" s="98"/>
    </row>
    <row r="25700" spans="40:45" ht="15" customHeight="1">
      <c r="AN25700" s="98"/>
      <c r="AO25700" s="98"/>
      <c r="AP25700" s="98"/>
      <c r="AR25700" s="98"/>
      <c r="AS25700" s="98"/>
    </row>
    <row r="25701" spans="40:45" ht="15" customHeight="1">
      <c r="AN25701" s="98"/>
      <c r="AO25701" s="98"/>
      <c r="AP25701" s="98"/>
      <c r="AR25701" s="98"/>
      <c r="AS25701" s="98"/>
    </row>
    <row r="25702" spans="40:45" ht="15" customHeight="1">
      <c r="AN25702" s="98"/>
      <c r="AO25702" s="98"/>
      <c r="AP25702" s="98"/>
      <c r="AR25702" s="98"/>
      <c r="AS25702" s="98"/>
    </row>
    <row r="25703" spans="40:45" ht="15" customHeight="1">
      <c r="AN25703" s="98"/>
      <c r="AO25703" s="98"/>
      <c r="AP25703" s="98"/>
      <c r="AR25703" s="98"/>
      <c r="AS25703" s="98"/>
    </row>
    <row r="25704" spans="40:45" ht="15" customHeight="1">
      <c r="AN25704" s="98"/>
      <c r="AO25704" s="98"/>
      <c r="AP25704" s="98"/>
      <c r="AR25704" s="98"/>
      <c r="AS25704" s="98"/>
    </row>
    <row r="25705" spans="40:45" ht="15" customHeight="1">
      <c r="AN25705" s="98"/>
      <c r="AO25705" s="98"/>
      <c r="AP25705" s="98"/>
      <c r="AR25705" s="98"/>
      <c r="AS25705" s="98"/>
    </row>
    <row r="25706" spans="40:45" ht="15" customHeight="1">
      <c r="AN25706" s="98"/>
      <c r="AO25706" s="98"/>
      <c r="AP25706" s="98"/>
      <c r="AR25706" s="98"/>
      <c r="AS25706" s="98"/>
    </row>
    <row r="25707" spans="40:45" ht="15" customHeight="1">
      <c r="AN25707" s="98"/>
      <c r="AO25707" s="98"/>
      <c r="AP25707" s="98"/>
      <c r="AR25707" s="98"/>
      <c r="AS25707" s="98"/>
    </row>
    <row r="25708" spans="40:45" ht="15" customHeight="1">
      <c r="AN25708" s="98"/>
      <c r="AO25708" s="98"/>
      <c r="AP25708" s="98"/>
      <c r="AR25708" s="98"/>
      <c r="AS25708" s="98"/>
    </row>
    <row r="25709" spans="40:45" ht="15" customHeight="1">
      <c r="AN25709" s="98"/>
      <c r="AO25709" s="98"/>
      <c r="AP25709" s="98"/>
      <c r="AR25709" s="98"/>
      <c r="AS25709" s="98"/>
    </row>
    <row r="25710" spans="40:45" ht="15" customHeight="1">
      <c r="AN25710" s="98"/>
      <c r="AO25710" s="98"/>
      <c r="AP25710" s="98"/>
      <c r="AR25710" s="98"/>
      <c r="AS25710" s="98"/>
    </row>
    <row r="25711" spans="40:45" ht="15" customHeight="1">
      <c r="AN25711" s="98"/>
      <c r="AO25711" s="98"/>
      <c r="AP25711" s="98"/>
      <c r="AR25711" s="98"/>
      <c r="AS25711" s="98"/>
    </row>
    <row r="25712" spans="40:45" ht="15" customHeight="1">
      <c r="AN25712" s="98"/>
      <c r="AO25712" s="98"/>
      <c r="AP25712" s="98"/>
      <c r="AR25712" s="98"/>
      <c r="AS25712" s="98"/>
    </row>
    <row r="25713" spans="40:45" ht="15" customHeight="1">
      <c r="AN25713" s="98"/>
      <c r="AO25713" s="98"/>
      <c r="AP25713" s="98"/>
      <c r="AR25713" s="98"/>
      <c r="AS25713" s="98"/>
    </row>
    <row r="25714" spans="40:45" ht="15" customHeight="1">
      <c r="AN25714" s="98"/>
      <c r="AO25714" s="98"/>
      <c r="AP25714" s="98"/>
      <c r="AR25714" s="98"/>
      <c r="AS25714" s="98"/>
    </row>
    <row r="25715" spans="40:45" ht="15" customHeight="1">
      <c r="AN25715" s="98"/>
      <c r="AO25715" s="98"/>
      <c r="AP25715" s="98"/>
      <c r="AR25715" s="98"/>
      <c r="AS25715" s="98"/>
    </row>
    <row r="25716" spans="40:45" ht="15" customHeight="1">
      <c r="AN25716" s="98"/>
      <c r="AO25716" s="98"/>
      <c r="AP25716" s="98"/>
      <c r="AR25716" s="98"/>
      <c r="AS25716" s="98"/>
    </row>
    <row r="25717" spans="40:45" ht="15" customHeight="1">
      <c r="AN25717" s="98"/>
      <c r="AO25717" s="98"/>
      <c r="AP25717" s="98"/>
      <c r="AR25717" s="98"/>
      <c r="AS25717" s="98"/>
    </row>
    <row r="25718" spans="40:45" ht="15" customHeight="1">
      <c r="AN25718" s="98"/>
      <c r="AO25718" s="98"/>
      <c r="AP25718" s="98"/>
      <c r="AR25718" s="98"/>
      <c r="AS25718" s="98"/>
    </row>
    <row r="25719" spans="40:45" ht="15" customHeight="1">
      <c r="AN25719" s="98"/>
      <c r="AO25719" s="98"/>
      <c r="AP25719" s="98"/>
      <c r="AR25719" s="98"/>
      <c r="AS25719" s="98"/>
    </row>
    <row r="25720" spans="40:45" ht="15" customHeight="1">
      <c r="AN25720" s="98"/>
      <c r="AO25720" s="98"/>
      <c r="AP25720" s="98"/>
      <c r="AR25720" s="98"/>
      <c r="AS25720" s="98"/>
    </row>
    <row r="25721" spans="40:45" ht="15" customHeight="1">
      <c r="AN25721" s="98"/>
      <c r="AO25721" s="98"/>
      <c r="AP25721" s="98"/>
      <c r="AR25721" s="98"/>
      <c r="AS25721" s="98"/>
    </row>
    <row r="25722" spans="40:45" ht="15" customHeight="1">
      <c r="AN25722" s="98"/>
      <c r="AO25722" s="98"/>
      <c r="AP25722" s="98"/>
      <c r="AR25722" s="98"/>
      <c r="AS25722" s="98"/>
    </row>
    <row r="25723" spans="40:45" ht="15" customHeight="1">
      <c r="AN25723" s="98"/>
      <c r="AO25723" s="98"/>
      <c r="AP25723" s="98"/>
      <c r="AR25723" s="98"/>
      <c r="AS25723" s="98"/>
    </row>
    <row r="25724" spans="40:45" ht="15" customHeight="1">
      <c r="AN25724" s="98"/>
      <c r="AO25724" s="98"/>
      <c r="AP25724" s="98"/>
      <c r="AR25724" s="98"/>
      <c r="AS25724" s="98"/>
    </row>
    <row r="25725" spans="40:45" ht="15" customHeight="1">
      <c r="AN25725" s="98"/>
      <c r="AO25725" s="98"/>
      <c r="AP25725" s="98"/>
      <c r="AR25725" s="98"/>
      <c r="AS25725" s="98"/>
    </row>
    <row r="25726" spans="40:45" ht="15" customHeight="1">
      <c r="AN25726" s="98"/>
      <c r="AO25726" s="98"/>
      <c r="AP25726" s="98"/>
      <c r="AR25726" s="98"/>
      <c r="AS25726" s="98"/>
    </row>
    <row r="25727" spans="40:45" ht="15" customHeight="1">
      <c r="AN25727" s="98"/>
      <c r="AO25727" s="98"/>
      <c r="AP25727" s="98"/>
      <c r="AR25727" s="98"/>
      <c r="AS25727" s="98"/>
    </row>
    <row r="25728" spans="40:45" ht="15" customHeight="1">
      <c r="AN25728" s="98"/>
      <c r="AO25728" s="98"/>
      <c r="AP25728" s="98"/>
      <c r="AR25728" s="98"/>
      <c r="AS25728" s="98"/>
    </row>
    <row r="25729" spans="40:45" ht="15" customHeight="1">
      <c r="AN25729" s="98"/>
      <c r="AO25729" s="98"/>
      <c r="AP25729" s="98"/>
      <c r="AR25729" s="98"/>
      <c r="AS25729" s="98"/>
    </row>
    <row r="25730" spans="40:45" ht="15" customHeight="1">
      <c r="AN25730" s="98"/>
      <c r="AO25730" s="98"/>
      <c r="AP25730" s="98"/>
      <c r="AR25730" s="98"/>
      <c r="AS25730" s="98"/>
    </row>
    <row r="25731" spans="40:45" ht="15" customHeight="1">
      <c r="AN25731" s="98"/>
      <c r="AO25731" s="98"/>
      <c r="AP25731" s="98"/>
      <c r="AR25731" s="98"/>
      <c r="AS25731" s="98"/>
    </row>
    <row r="25732" spans="40:45" ht="15" customHeight="1">
      <c r="AN25732" s="98"/>
      <c r="AO25732" s="98"/>
      <c r="AP25732" s="98"/>
      <c r="AR25732" s="98"/>
      <c r="AS25732" s="98"/>
    </row>
    <row r="25733" spans="40:45" ht="15" customHeight="1">
      <c r="AN25733" s="98"/>
      <c r="AO25733" s="98"/>
      <c r="AP25733" s="98"/>
      <c r="AR25733" s="98"/>
      <c r="AS25733" s="98"/>
    </row>
    <row r="25734" spans="40:45" ht="15" customHeight="1">
      <c r="AN25734" s="98"/>
      <c r="AO25734" s="98"/>
      <c r="AP25734" s="98"/>
      <c r="AR25734" s="98"/>
      <c r="AS25734" s="98"/>
    </row>
    <row r="25735" spans="40:45" ht="15" customHeight="1">
      <c r="AN25735" s="98"/>
      <c r="AO25735" s="98"/>
      <c r="AP25735" s="98"/>
      <c r="AR25735" s="98"/>
      <c r="AS25735" s="98"/>
    </row>
    <row r="25736" spans="40:45" ht="15" customHeight="1">
      <c r="AN25736" s="98"/>
      <c r="AO25736" s="98"/>
      <c r="AP25736" s="98"/>
      <c r="AR25736" s="98"/>
      <c r="AS25736" s="98"/>
    </row>
    <row r="25737" spans="40:45" ht="15" customHeight="1">
      <c r="AN25737" s="98"/>
      <c r="AO25737" s="98"/>
      <c r="AP25737" s="98"/>
      <c r="AR25737" s="98"/>
      <c r="AS25737" s="98"/>
    </row>
    <row r="25738" spans="40:45" ht="15" customHeight="1">
      <c r="AN25738" s="98"/>
      <c r="AO25738" s="98"/>
      <c r="AP25738" s="98"/>
      <c r="AR25738" s="98"/>
      <c r="AS25738" s="98"/>
    </row>
    <row r="25739" spans="40:45" ht="15" customHeight="1">
      <c r="AN25739" s="98"/>
      <c r="AO25739" s="98"/>
      <c r="AP25739" s="98"/>
      <c r="AR25739" s="98"/>
      <c r="AS25739" s="98"/>
    </row>
    <row r="25740" spans="40:45" ht="15" customHeight="1">
      <c r="AN25740" s="98"/>
      <c r="AO25740" s="98"/>
      <c r="AP25740" s="98"/>
      <c r="AR25740" s="98"/>
      <c r="AS25740" s="98"/>
    </row>
    <row r="25741" spans="40:45" ht="15" customHeight="1">
      <c r="AN25741" s="98"/>
      <c r="AO25741" s="98"/>
      <c r="AP25741" s="98"/>
      <c r="AR25741" s="98"/>
      <c r="AS25741" s="98"/>
    </row>
    <row r="25742" spans="40:45" ht="15" customHeight="1">
      <c r="AN25742" s="98"/>
      <c r="AO25742" s="98"/>
      <c r="AP25742" s="98"/>
      <c r="AR25742" s="98"/>
      <c r="AS25742" s="98"/>
    </row>
    <row r="25743" spans="40:45" ht="15" customHeight="1">
      <c r="AN25743" s="98"/>
      <c r="AO25743" s="98"/>
      <c r="AP25743" s="98"/>
      <c r="AR25743" s="98"/>
      <c r="AS25743" s="98"/>
    </row>
    <row r="25744" spans="40:45" ht="15" customHeight="1">
      <c r="AN25744" s="98"/>
      <c r="AO25744" s="98"/>
      <c r="AP25744" s="98"/>
      <c r="AR25744" s="98"/>
      <c r="AS25744" s="98"/>
    </row>
    <row r="25745" spans="40:45" ht="15" customHeight="1">
      <c r="AN25745" s="98"/>
      <c r="AO25745" s="98"/>
      <c r="AP25745" s="98"/>
      <c r="AR25745" s="98"/>
      <c r="AS25745" s="98"/>
    </row>
    <row r="25746" spans="40:45" ht="15" customHeight="1">
      <c r="AN25746" s="98"/>
      <c r="AO25746" s="98"/>
      <c r="AP25746" s="98"/>
      <c r="AR25746" s="98"/>
      <c r="AS25746" s="98"/>
    </row>
    <row r="25747" spans="40:45" ht="15" customHeight="1">
      <c r="AN25747" s="98"/>
      <c r="AO25747" s="98"/>
      <c r="AP25747" s="98"/>
      <c r="AR25747" s="98"/>
      <c r="AS25747" s="98"/>
    </row>
    <row r="25748" spans="40:45" ht="15" customHeight="1">
      <c r="AN25748" s="98"/>
      <c r="AO25748" s="98"/>
      <c r="AP25748" s="98"/>
      <c r="AR25748" s="98"/>
      <c r="AS25748" s="98"/>
    </row>
    <row r="25749" spans="40:45" ht="15" customHeight="1">
      <c r="AN25749" s="98"/>
      <c r="AO25749" s="98"/>
      <c r="AP25749" s="98"/>
      <c r="AR25749" s="98"/>
      <c r="AS25749" s="98"/>
    </row>
    <row r="25750" spans="40:45" ht="15" customHeight="1">
      <c r="AN25750" s="98"/>
      <c r="AO25750" s="98"/>
      <c r="AP25750" s="98"/>
      <c r="AR25750" s="98"/>
      <c r="AS25750" s="98"/>
    </row>
    <row r="25751" spans="40:45" ht="15" customHeight="1">
      <c r="AN25751" s="98"/>
      <c r="AO25751" s="98"/>
      <c r="AP25751" s="98"/>
      <c r="AR25751" s="98"/>
      <c r="AS25751" s="98"/>
    </row>
    <row r="25752" spans="40:45" ht="15" customHeight="1">
      <c r="AN25752" s="98"/>
      <c r="AO25752" s="98"/>
      <c r="AP25752" s="98"/>
      <c r="AR25752" s="98"/>
      <c r="AS25752" s="98"/>
    </row>
    <row r="25753" spans="40:45" ht="15" customHeight="1">
      <c r="AN25753" s="98"/>
      <c r="AO25753" s="98"/>
      <c r="AP25753" s="98"/>
      <c r="AR25753" s="98"/>
      <c r="AS25753" s="98"/>
    </row>
    <row r="25754" spans="40:45" ht="15" customHeight="1">
      <c r="AN25754" s="98"/>
      <c r="AO25754" s="98"/>
      <c r="AP25754" s="98"/>
      <c r="AR25754" s="98"/>
      <c r="AS25754" s="98"/>
    </row>
    <row r="25755" spans="40:45" ht="15" customHeight="1">
      <c r="AN25755" s="98"/>
      <c r="AO25755" s="98"/>
      <c r="AP25755" s="98"/>
      <c r="AR25755" s="98"/>
      <c r="AS25755" s="98"/>
    </row>
    <row r="25756" spans="40:45" ht="15" customHeight="1">
      <c r="AN25756" s="98"/>
      <c r="AO25756" s="98"/>
      <c r="AP25756" s="98"/>
      <c r="AR25756" s="98"/>
      <c r="AS25756" s="98"/>
    </row>
    <row r="25757" spans="40:45" ht="15" customHeight="1">
      <c r="AN25757" s="98"/>
      <c r="AO25757" s="98"/>
      <c r="AP25757" s="98"/>
      <c r="AR25757" s="98"/>
      <c r="AS25757" s="98"/>
    </row>
    <row r="25758" spans="40:45" ht="15" customHeight="1">
      <c r="AN25758" s="98"/>
      <c r="AO25758" s="98"/>
      <c r="AP25758" s="98"/>
      <c r="AR25758" s="98"/>
      <c r="AS25758" s="98"/>
    </row>
    <row r="25759" spans="40:45" ht="15" customHeight="1">
      <c r="AN25759" s="98"/>
      <c r="AO25759" s="98"/>
      <c r="AP25759" s="98"/>
      <c r="AR25759" s="98"/>
      <c r="AS25759" s="98"/>
    </row>
    <row r="25760" spans="40:45" ht="15" customHeight="1">
      <c r="AN25760" s="98"/>
      <c r="AO25760" s="98"/>
      <c r="AP25760" s="98"/>
      <c r="AR25760" s="98"/>
      <c r="AS25760" s="98"/>
    </row>
    <row r="25761" spans="40:45" ht="15" customHeight="1">
      <c r="AN25761" s="98"/>
      <c r="AO25761" s="98"/>
      <c r="AP25761" s="98"/>
      <c r="AR25761" s="98"/>
      <c r="AS25761" s="98"/>
    </row>
    <row r="25762" spans="40:45" ht="15" customHeight="1">
      <c r="AN25762" s="98"/>
      <c r="AO25762" s="98"/>
      <c r="AP25762" s="98"/>
      <c r="AR25762" s="98"/>
      <c r="AS25762" s="98"/>
    </row>
    <row r="25763" spans="40:45" ht="15" customHeight="1">
      <c r="AN25763" s="98"/>
      <c r="AO25763" s="98"/>
      <c r="AP25763" s="98"/>
      <c r="AR25763" s="98"/>
      <c r="AS25763" s="98"/>
    </row>
    <row r="25764" spans="40:45" ht="15" customHeight="1">
      <c r="AN25764" s="98"/>
      <c r="AO25764" s="98"/>
      <c r="AP25764" s="98"/>
      <c r="AR25764" s="98"/>
      <c r="AS25764" s="98"/>
    </row>
    <row r="25765" spans="40:45" ht="15" customHeight="1">
      <c r="AN25765" s="98"/>
      <c r="AO25765" s="98"/>
      <c r="AP25765" s="98"/>
      <c r="AR25765" s="98"/>
      <c r="AS25765" s="98"/>
    </row>
    <row r="25766" spans="40:45" ht="15" customHeight="1">
      <c r="AN25766" s="98"/>
      <c r="AO25766" s="98"/>
      <c r="AP25766" s="98"/>
      <c r="AR25766" s="98"/>
      <c r="AS25766" s="98"/>
    </row>
    <row r="25767" spans="40:45" ht="15" customHeight="1">
      <c r="AN25767" s="98"/>
      <c r="AO25767" s="98"/>
      <c r="AP25767" s="98"/>
      <c r="AR25767" s="98"/>
      <c r="AS25767" s="98"/>
    </row>
    <row r="25768" spans="40:45" ht="15" customHeight="1">
      <c r="AN25768" s="98"/>
      <c r="AO25768" s="98"/>
      <c r="AP25768" s="98"/>
      <c r="AR25768" s="98"/>
      <c r="AS25768" s="98"/>
    </row>
    <row r="25769" spans="40:45" ht="15" customHeight="1">
      <c r="AN25769" s="98"/>
      <c r="AO25769" s="98"/>
      <c r="AP25769" s="98"/>
      <c r="AR25769" s="98"/>
      <c r="AS25769" s="98"/>
    </row>
    <row r="25770" spans="40:45" ht="15" customHeight="1">
      <c r="AN25770" s="98"/>
      <c r="AO25770" s="98"/>
      <c r="AP25770" s="98"/>
      <c r="AR25770" s="98"/>
      <c r="AS25770" s="98"/>
    </row>
    <row r="25771" spans="40:45" ht="15" customHeight="1">
      <c r="AN25771" s="98"/>
      <c r="AO25771" s="98"/>
      <c r="AP25771" s="98"/>
      <c r="AR25771" s="98"/>
      <c r="AS25771" s="98"/>
    </row>
    <row r="25772" spans="40:45" ht="15" customHeight="1">
      <c r="AN25772" s="98"/>
      <c r="AO25772" s="98"/>
      <c r="AP25772" s="98"/>
      <c r="AR25772" s="98"/>
      <c r="AS25772" s="98"/>
    </row>
    <row r="25773" spans="40:45" ht="15" customHeight="1">
      <c r="AN25773" s="98"/>
      <c r="AO25773" s="98"/>
      <c r="AP25773" s="98"/>
      <c r="AR25773" s="98"/>
      <c r="AS25773" s="98"/>
    </row>
    <row r="25774" spans="40:45" ht="15" customHeight="1">
      <c r="AN25774" s="98"/>
      <c r="AO25774" s="98"/>
      <c r="AP25774" s="98"/>
      <c r="AR25774" s="98"/>
      <c r="AS25774" s="98"/>
    </row>
    <row r="25775" spans="40:45" ht="15" customHeight="1">
      <c r="AN25775" s="98"/>
      <c r="AO25775" s="98"/>
      <c r="AP25775" s="98"/>
      <c r="AR25775" s="98"/>
      <c r="AS25775" s="98"/>
    </row>
    <row r="25776" spans="40:45" ht="15" customHeight="1">
      <c r="AN25776" s="98"/>
      <c r="AO25776" s="98"/>
      <c r="AP25776" s="98"/>
      <c r="AR25776" s="98"/>
      <c r="AS25776" s="98"/>
    </row>
    <row r="25777" spans="40:45" ht="15" customHeight="1">
      <c r="AN25777" s="98"/>
      <c r="AO25777" s="98"/>
      <c r="AP25777" s="98"/>
      <c r="AR25777" s="98"/>
      <c r="AS25777" s="98"/>
    </row>
    <row r="25778" spans="40:45" ht="15" customHeight="1">
      <c r="AN25778" s="98"/>
      <c r="AO25778" s="98"/>
      <c r="AP25778" s="98"/>
      <c r="AR25778" s="98"/>
      <c r="AS25778" s="98"/>
    </row>
    <row r="25779" spans="40:45" ht="15" customHeight="1">
      <c r="AN25779" s="98"/>
      <c r="AO25779" s="98"/>
      <c r="AP25779" s="98"/>
      <c r="AR25779" s="98"/>
      <c r="AS25779" s="98"/>
    </row>
    <row r="25780" spans="40:45" ht="15" customHeight="1">
      <c r="AN25780" s="98"/>
      <c r="AO25780" s="98"/>
      <c r="AP25780" s="98"/>
      <c r="AR25780" s="98"/>
      <c r="AS25780" s="98"/>
    </row>
    <row r="25781" spans="40:45" ht="15" customHeight="1">
      <c r="AN25781" s="98"/>
      <c r="AO25781" s="98"/>
      <c r="AP25781" s="98"/>
      <c r="AR25781" s="98"/>
      <c r="AS25781" s="98"/>
    </row>
    <row r="25782" spans="40:45" ht="15" customHeight="1">
      <c r="AN25782" s="98"/>
      <c r="AO25782" s="98"/>
      <c r="AP25782" s="98"/>
      <c r="AR25782" s="98"/>
      <c r="AS25782" s="98"/>
    </row>
    <row r="25783" spans="40:45" ht="15" customHeight="1">
      <c r="AN25783" s="98"/>
      <c r="AO25783" s="98"/>
      <c r="AP25783" s="98"/>
      <c r="AR25783" s="98"/>
      <c r="AS25783" s="98"/>
    </row>
    <row r="25784" spans="40:45" ht="15" customHeight="1">
      <c r="AN25784" s="98"/>
      <c r="AO25784" s="98"/>
      <c r="AP25784" s="98"/>
      <c r="AR25784" s="98"/>
      <c r="AS25784" s="98"/>
    </row>
    <row r="25785" spans="40:45" ht="15" customHeight="1">
      <c r="AN25785" s="98"/>
      <c r="AO25785" s="98"/>
      <c r="AP25785" s="98"/>
      <c r="AR25785" s="98"/>
      <c r="AS25785" s="98"/>
    </row>
    <row r="25786" spans="40:45" ht="15" customHeight="1">
      <c r="AN25786" s="98"/>
      <c r="AO25786" s="98"/>
      <c r="AP25786" s="98"/>
      <c r="AR25786" s="98"/>
      <c r="AS25786" s="98"/>
    </row>
    <row r="25787" spans="40:45" ht="15" customHeight="1">
      <c r="AN25787" s="98"/>
      <c r="AO25787" s="98"/>
      <c r="AP25787" s="98"/>
      <c r="AR25787" s="98"/>
      <c r="AS25787" s="98"/>
    </row>
    <row r="25788" spans="40:45" ht="15" customHeight="1">
      <c r="AN25788" s="98"/>
      <c r="AO25788" s="98"/>
      <c r="AP25788" s="98"/>
      <c r="AR25788" s="98"/>
      <c r="AS25788" s="98"/>
    </row>
    <row r="25789" spans="40:45" ht="15" customHeight="1">
      <c r="AN25789" s="98"/>
      <c r="AO25789" s="98"/>
      <c r="AP25789" s="98"/>
      <c r="AR25789" s="98"/>
      <c r="AS25789" s="98"/>
    </row>
    <row r="25790" spans="40:45" ht="15" customHeight="1">
      <c r="AN25790" s="98"/>
      <c r="AO25790" s="98"/>
      <c r="AP25790" s="98"/>
      <c r="AR25790" s="98"/>
      <c r="AS25790" s="98"/>
    </row>
    <row r="25791" spans="40:45" ht="15" customHeight="1">
      <c r="AN25791" s="98"/>
      <c r="AO25791" s="98"/>
      <c r="AP25791" s="98"/>
      <c r="AR25791" s="98"/>
      <c r="AS25791" s="98"/>
    </row>
    <row r="25792" spans="40:45" ht="15" customHeight="1">
      <c r="AN25792" s="98"/>
      <c r="AO25792" s="98"/>
      <c r="AP25792" s="98"/>
      <c r="AR25792" s="98"/>
      <c r="AS25792" s="98"/>
    </row>
    <row r="25793" spans="40:45" ht="15" customHeight="1">
      <c r="AN25793" s="98"/>
      <c r="AO25793" s="98"/>
      <c r="AP25793" s="98"/>
      <c r="AR25793" s="98"/>
      <c r="AS25793" s="98"/>
    </row>
    <row r="25794" spans="40:45" ht="15" customHeight="1">
      <c r="AN25794" s="98"/>
      <c r="AO25794" s="98"/>
      <c r="AP25794" s="98"/>
      <c r="AR25794" s="98"/>
      <c r="AS25794" s="98"/>
    </row>
    <row r="25795" spans="40:45" ht="15" customHeight="1">
      <c r="AN25795" s="98"/>
      <c r="AO25795" s="98"/>
      <c r="AP25795" s="98"/>
      <c r="AR25795" s="98"/>
      <c r="AS25795" s="98"/>
    </row>
    <row r="25796" spans="40:45" ht="15" customHeight="1">
      <c r="AN25796" s="98"/>
      <c r="AO25796" s="98"/>
      <c r="AP25796" s="98"/>
      <c r="AR25796" s="98"/>
      <c r="AS25796" s="98"/>
    </row>
    <row r="25797" spans="40:45" ht="15" customHeight="1">
      <c r="AN25797" s="98"/>
      <c r="AO25797" s="98"/>
      <c r="AP25797" s="98"/>
      <c r="AR25797" s="98"/>
      <c r="AS25797" s="98"/>
    </row>
    <row r="25798" spans="40:45" ht="15" customHeight="1">
      <c r="AN25798" s="98"/>
      <c r="AO25798" s="98"/>
      <c r="AP25798" s="98"/>
      <c r="AR25798" s="98"/>
      <c r="AS25798" s="98"/>
    </row>
    <row r="25799" spans="40:45" ht="15" customHeight="1">
      <c r="AN25799" s="98"/>
      <c r="AO25799" s="98"/>
      <c r="AP25799" s="98"/>
      <c r="AR25799" s="98"/>
      <c r="AS25799" s="98"/>
    </row>
    <row r="25800" spans="40:45" ht="15" customHeight="1">
      <c r="AN25800" s="98"/>
      <c r="AO25800" s="98"/>
      <c r="AP25800" s="98"/>
      <c r="AR25800" s="98"/>
      <c r="AS25800" s="98"/>
    </row>
    <row r="25801" spans="40:45" ht="15" customHeight="1">
      <c r="AN25801" s="98"/>
      <c r="AO25801" s="98"/>
      <c r="AP25801" s="98"/>
      <c r="AR25801" s="98"/>
      <c r="AS25801" s="98"/>
    </row>
    <row r="25802" spans="40:45" ht="15" customHeight="1">
      <c r="AN25802" s="98"/>
      <c r="AO25802" s="98"/>
      <c r="AP25802" s="98"/>
      <c r="AR25802" s="98"/>
      <c r="AS25802" s="98"/>
    </row>
    <row r="25803" spans="40:45" ht="15" customHeight="1">
      <c r="AN25803" s="98"/>
      <c r="AO25803" s="98"/>
      <c r="AP25803" s="98"/>
      <c r="AR25803" s="98"/>
      <c r="AS25803" s="98"/>
    </row>
    <row r="25804" spans="40:45" ht="15" customHeight="1">
      <c r="AN25804" s="98"/>
      <c r="AO25804" s="98"/>
      <c r="AP25804" s="98"/>
      <c r="AR25804" s="98"/>
      <c r="AS25804" s="98"/>
    </row>
    <row r="25805" spans="40:45" ht="15" customHeight="1">
      <c r="AN25805" s="98"/>
      <c r="AO25805" s="98"/>
      <c r="AP25805" s="98"/>
      <c r="AR25805" s="98"/>
      <c r="AS25805" s="98"/>
    </row>
    <row r="25806" spans="40:45" ht="15" customHeight="1">
      <c r="AN25806" s="98"/>
      <c r="AO25806" s="98"/>
      <c r="AP25806" s="98"/>
      <c r="AR25806" s="98"/>
      <c r="AS25806" s="98"/>
    </row>
    <row r="25807" spans="40:45" ht="15" customHeight="1">
      <c r="AN25807" s="98"/>
      <c r="AO25807" s="98"/>
      <c r="AP25807" s="98"/>
      <c r="AR25807" s="98"/>
      <c r="AS25807" s="98"/>
    </row>
    <row r="25808" spans="40:45" ht="15" customHeight="1">
      <c r="AN25808" s="98"/>
      <c r="AO25808" s="98"/>
      <c r="AP25808" s="98"/>
      <c r="AR25808" s="98"/>
      <c r="AS25808" s="98"/>
    </row>
    <row r="25809" spans="40:45" ht="15" customHeight="1">
      <c r="AN25809" s="98"/>
      <c r="AO25809" s="98"/>
      <c r="AP25809" s="98"/>
      <c r="AR25809" s="98"/>
      <c r="AS25809" s="98"/>
    </row>
    <row r="25810" spans="40:45" ht="15" customHeight="1">
      <c r="AN25810" s="98"/>
      <c r="AO25810" s="98"/>
      <c r="AP25810" s="98"/>
      <c r="AR25810" s="98"/>
      <c r="AS25810" s="98"/>
    </row>
    <row r="25811" spans="40:45" ht="15" customHeight="1">
      <c r="AN25811" s="98"/>
      <c r="AO25811" s="98"/>
      <c r="AP25811" s="98"/>
      <c r="AR25811" s="98"/>
      <c r="AS25811" s="98"/>
    </row>
    <row r="25812" spans="40:45" ht="15" customHeight="1">
      <c r="AN25812" s="98"/>
      <c r="AO25812" s="98"/>
      <c r="AP25812" s="98"/>
      <c r="AR25812" s="98"/>
      <c r="AS25812" s="98"/>
    </row>
    <row r="25813" spans="40:45" ht="15" customHeight="1">
      <c r="AN25813" s="98"/>
      <c r="AO25813" s="98"/>
      <c r="AP25813" s="98"/>
      <c r="AR25813" s="98"/>
      <c r="AS25813" s="98"/>
    </row>
    <row r="25814" spans="40:45" ht="15" customHeight="1">
      <c r="AN25814" s="98"/>
      <c r="AO25814" s="98"/>
      <c r="AP25814" s="98"/>
      <c r="AR25814" s="98"/>
      <c r="AS25814" s="98"/>
    </row>
    <row r="25815" spans="40:45" ht="15" customHeight="1">
      <c r="AN25815" s="98"/>
      <c r="AO25815" s="98"/>
      <c r="AP25815" s="98"/>
      <c r="AR25815" s="98"/>
      <c r="AS25815" s="98"/>
    </row>
    <row r="25816" spans="40:45" ht="15" customHeight="1">
      <c r="AN25816" s="98"/>
      <c r="AO25816" s="98"/>
      <c r="AP25816" s="98"/>
      <c r="AR25816" s="98"/>
      <c r="AS25816" s="98"/>
    </row>
    <row r="25817" spans="40:45" ht="15" customHeight="1">
      <c r="AN25817" s="98"/>
      <c r="AO25817" s="98"/>
      <c r="AP25817" s="98"/>
      <c r="AR25817" s="98"/>
      <c r="AS25817" s="98"/>
    </row>
    <row r="25818" spans="40:45" ht="15" customHeight="1">
      <c r="AN25818" s="98"/>
      <c r="AO25818" s="98"/>
      <c r="AP25818" s="98"/>
      <c r="AR25818" s="98"/>
      <c r="AS25818" s="98"/>
    </row>
    <row r="25819" spans="40:45" ht="15" customHeight="1">
      <c r="AN25819" s="98"/>
      <c r="AO25819" s="98"/>
      <c r="AP25819" s="98"/>
      <c r="AR25819" s="98"/>
      <c r="AS25819" s="98"/>
    </row>
    <row r="25820" spans="40:45" ht="15" customHeight="1">
      <c r="AN25820" s="98"/>
      <c r="AO25820" s="98"/>
      <c r="AP25820" s="98"/>
      <c r="AR25820" s="98"/>
      <c r="AS25820" s="98"/>
    </row>
    <row r="25821" spans="40:45" ht="15" customHeight="1">
      <c r="AN25821" s="98"/>
      <c r="AO25821" s="98"/>
      <c r="AP25821" s="98"/>
      <c r="AR25821" s="98"/>
      <c r="AS25821" s="98"/>
    </row>
    <row r="25822" spans="40:45" ht="15" customHeight="1">
      <c r="AN25822" s="98"/>
      <c r="AO25822" s="98"/>
      <c r="AP25822" s="98"/>
      <c r="AR25822" s="98"/>
      <c r="AS25822" s="98"/>
    </row>
    <row r="25823" spans="40:45" ht="15" customHeight="1">
      <c r="AN25823" s="98"/>
      <c r="AO25823" s="98"/>
      <c r="AP25823" s="98"/>
      <c r="AR25823" s="98"/>
      <c r="AS25823" s="98"/>
    </row>
    <row r="25824" spans="40:45" ht="15" customHeight="1">
      <c r="AN25824" s="98"/>
      <c r="AO25824" s="98"/>
      <c r="AP25824" s="98"/>
      <c r="AR25824" s="98"/>
      <c r="AS25824" s="98"/>
    </row>
    <row r="25825" spans="40:45" ht="15" customHeight="1">
      <c r="AN25825" s="98"/>
      <c r="AO25825" s="98"/>
      <c r="AP25825" s="98"/>
      <c r="AR25825" s="98"/>
      <c r="AS25825" s="98"/>
    </row>
    <row r="25826" spans="40:45" ht="15" customHeight="1">
      <c r="AN25826" s="98"/>
      <c r="AO25826" s="98"/>
      <c r="AP25826" s="98"/>
      <c r="AR25826" s="98"/>
      <c r="AS25826" s="98"/>
    </row>
    <row r="25827" spans="40:45" ht="15" customHeight="1">
      <c r="AN25827" s="98"/>
      <c r="AO25827" s="98"/>
      <c r="AP25827" s="98"/>
      <c r="AR25827" s="98"/>
      <c r="AS25827" s="98"/>
    </row>
    <row r="25828" spans="40:45" ht="15" customHeight="1">
      <c r="AN25828" s="98"/>
      <c r="AO25828" s="98"/>
      <c r="AP25828" s="98"/>
      <c r="AR25828" s="98"/>
      <c r="AS25828" s="98"/>
    </row>
    <row r="25829" spans="40:45" ht="15" customHeight="1">
      <c r="AN25829" s="98"/>
      <c r="AO25829" s="98"/>
      <c r="AP25829" s="98"/>
      <c r="AR25829" s="98"/>
      <c r="AS25829" s="98"/>
    </row>
    <row r="25830" spans="40:45" ht="15" customHeight="1">
      <c r="AN25830" s="98"/>
      <c r="AO25830" s="98"/>
      <c r="AP25830" s="98"/>
      <c r="AR25830" s="98"/>
      <c r="AS25830" s="98"/>
    </row>
    <row r="25831" spans="40:45" ht="15" customHeight="1">
      <c r="AN25831" s="98"/>
      <c r="AO25831" s="98"/>
      <c r="AP25831" s="98"/>
      <c r="AR25831" s="98"/>
      <c r="AS25831" s="98"/>
    </row>
    <row r="25832" spans="40:45" ht="15" customHeight="1">
      <c r="AN25832" s="98"/>
      <c r="AO25832" s="98"/>
      <c r="AP25832" s="98"/>
      <c r="AR25832" s="98"/>
      <c r="AS25832" s="98"/>
    </row>
    <row r="25833" spans="40:45" ht="15" customHeight="1">
      <c r="AN25833" s="98"/>
      <c r="AO25833" s="98"/>
      <c r="AP25833" s="98"/>
      <c r="AR25833" s="98"/>
      <c r="AS25833" s="98"/>
    </row>
    <row r="25834" spans="40:45" ht="15" customHeight="1">
      <c r="AN25834" s="98"/>
      <c r="AO25834" s="98"/>
      <c r="AP25834" s="98"/>
      <c r="AR25834" s="98"/>
      <c r="AS25834" s="98"/>
    </row>
    <row r="25835" spans="40:45" ht="15" customHeight="1">
      <c r="AN25835" s="98"/>
      <c r="AO25835" s="98"/>
      <c r="AP25835" s="98"/>
      <c r="AR25835" s="98"/>
      <c r="AS25835" s="98"/>
    </row>
    <row r="25836" spans="40:45" ht="15" customHeight="1">
      <c r="AN25836" s="98"/>
      <c r="AO25836" s="98"/>
      <c r="AP25836" s="98"/>
      <c r="AR25836" s="98"/>
      <c r="AS25836" s="98"/>
    </row>
    <row r="25837" spans="40:45" ht="15" customHeight="1">
      <c r="AN25837" s="98"/>
      <c r="AO25837" s="98"/>
      <c r="AP25837" s="98"/>
      <c r="AR25837" s="98"/>
      <c r="AS25837" s="98"/>
    </row>
    <row r="25838" spans="40:45" ht="15" customHeight="1">
      <c r="AN25838" s="98"/>
      <c r="AO25838" s="98"/>
      <c r="AP25838" s="98"/>
      <c r="AR25838" s="98"/>
      <c r="AS25838" s="98"/>
    </row>
    <row r="25839" spans="40:45" ht="15" customHeight="1">
      <c r="AN25839" s="98"/>
      <c r="AO25839" s="98"/>
      <c r="AP25839" s="98"/>
      <c r="AR25839" s="98"/>
      <c r="AS25839" s="98"/>
    </row>
    <row r="25840" spans="40:45" ht="15" customHeight="1">
      <c r="AN25840" s="98"/>
      <c r="AO25840" s="98"/>
      <c r="AP25840" s="98"/>
      <c r="AR25840" s="98"/>
      <c r="AS25840" s="98"/>
    </row>
    <row r="25841" spans="40:45" ht="15" customHeight="1">
      <c r="AN25841" s="98"/>
      <c r="AO25841" s="98"/>
      <c r="AP25841" s="98"/>
      <c r="AR25841" s="98"/>
      <c r="AS25841" s="98"/>
    </row>
    <row r="25842" spans="40:45" ht="15" customHeight="1">
      <c r="AN25842" s="98"/>
      <c r="AO25842" s="98"/>
      <c r="AP25842" s="98"/>
      <c r="AR25842" s="98"/>
      <c r="AS25842" s="98"/>
    </row>
    <row r="25843" spans="40:45" ht="15" customHeight="1">
      <c r="AN25843" s="98"/>
      <c r="AO25843" s="98"/>
      <c r="AP25843" s="98"/>
      <c r="AR25843" s="98"/>
      <c r="AS25843" s="98"/>
    </row>
    <row r="25844" spans="40:45" ht="15" customHeight="1">
      <c r="AN25844" s="98"/>
      <c r="AO25844" s="98"/>
      <c r="AP25844" s="98"/>
      <c r="AR25844" s="98"/>
      <c r="AS25844" s="98"/>
    </row>
    <row r="25845" spans="40:45" ht="15" customHeight="1">
      <c r="AN25845" s="98"/>
      <c r="AO25845" s="98"/>
      <c r="AP25845" s="98"/>
      <c r="AR25845" s="98"/>
      <c r="AS25845" s="98"/>
    </row>
    <row r="25846" spans="40:45" ht="15" customHeight="1">
      <c r="AN25846" s="98"/>
      <c r="AO25846" s="98"/>
      <c r="AP25846" s="98"/>
      <c r="AR25846" s="98"/>
      <c r="AS25846" s="98"/>
    </row>
    <row r="25847" spans="40:45" ht="15" customHeight="1">
      <c r="AN25847" s="98"/>
      <c r="AO25847" s="98"/>
      <c r="AP25847" s="98"/>
      <c r="AR25847" s="98"/>
      <c r="AS25847" s="98"/>
    </row>
    <row r="25848" spans="40:45" ht="15" customHeight="1">
      <c r="AN25848" s="98"/>
      <c r="AO25848" s="98"/>
      <c r="AP25848" s="98"/>
      <c r="AR25848" s="98"/>
      <c r="AS25848" s="98"/>
    </row>
    <row r="25849" spans="40:45" ht="15" customHeight="1">
      <c r="AN25849" s="98"/>
      <c r="AO25849" s="98"/>
      <c r="AP25849" s="98"/>
      <c r="AR25849" s="98"/>
      <c r="AS25849" s="98"/>
    </row>
    <row r="25850" spans="40:45" ht="15" customHeight="1">
      <c r="AN25850" s="98"/>
      <c r="AO25850" s="98"/>
      <c r="AP25850" s="98"/>
      <c r="AR25850" s="98"/>
      <c r="AS25850" s="98"/>
    </row>
    <row r="25851" spans="40:45" ht="15" customHeight="1">
      <c r="AN25851" s="98"/>
      <c r="AO25851" s="98"/>
      <c r="AP25851" s="98"/>
      <c r="AR25851" s="98"/>
      <c r="AS25851" s="98"/>
    </row>
    <row r="25852" spans="40:45" ht="15" customHeight="1">
      <c r="AN25852" s="98"/>
      <c r="AO25852" s="98"/>
      <c r="AP25852" s="98"/>
      <c r="AR25852" s="98"/>
      <c r="AS25852" s="98"/>
    </row>
    <row r="25853" spans="40:45" ht="15" customHeight="1">
      <c r="AN25853" s="98"/>
      <c r="AO25853" s="98"/>
      <c r="AP25853" s="98"/>
      <c r="AR25853" s="98"/>
      <c r="AS25853" s="98"/>
    </row>
    <row r="25854" spans="40:45" ht="15" customHeight="1">
      <c r="AN25854" s="98"/>
      <c r="AO25854" s="98"/>
      <c r="AP25854" s="98"/>
      <c r="AR25854" s="98"/>
      <c r="AS25854" s="98"/>
    </row>
    <row r="25855" spans="40:45" ht="15" customHeight="1">
      <c r="AN25855" s="98"/>
      <c r="AO25855" s="98"/>
      <c r="AP25855" s="98"/>
      <c r="AR25855" s="98"/>
      <c r="AS25855" s="98"/>
    </row>
    <row r="25856" spans="40:45" ht="15" customHeight="1">
      <c r="AN25856" s="98"/>
      <c r="AO25856" s="98"/>
      <c r="AP25856" s="98"/>
      <c r="AR25856" s="98"/>
      <c r="AS25856" s="98"/>
    </row>
    <row r="25857" spans="40:45" ht="15" customHeight="1">
      <c r="AN25857" s="98"/>
      <c r="AO25857" s="98"/>
      <c r="AP25857" s="98"/>
      <c r="AR25857" s="98"/>
      <c r="AS25857" s="98"/>
    </row>
    <row r="25858" spans="40:45" ht="15" customHeight="1">
      <c r="AN25858" s="98"/>
      <c r="AO25858" s="98"/>
      <c r="AP25858" s="98"/>
      <c r="AR25858" s="98"/>
      <c r="AS25858" s="98"/>
    </row>
    <row r="25859" spans="40:45" ht="15" customHeight="1">
      <c r="AN25859" s="98"/>
      <c r="AO25859" s="98"/>
      <c r="AP25859" s="98"/>
      <c r="AR25859" s="98"/>
      <c r="AS25859" s="98"/>
    </row>
    <row r="25860" spans="40:45" ht="15" customHeight="1">
      <c r="AN25860" s="98"/>
      <c r="AO25860" s="98"/>
      <c r="AP25860" s="98"/>
      <c r="AR25860" s="98"/>
      <c r="AS25860" s="98"/>
    </row>
    <row r="25861" spans="40:45" ht="15" customHeight="1">
      <c r="AN25861" s="98"/>
      <c r="AO25861" s="98"/>
      <c r="AP25861" s="98"/>
      <c r="AR25861" s="98"/>
      <c r="AS25861" s="98"/>
    </row>
    <row r="25862" spans="40:45" ht="15" customHeight="1">
      <c r="AN25862" s="98"/>
      <c r="AO25862" s="98"/>
      <c r="AP25862" s="98"/>
      <c r="AR25862" s="98"/>
      <c r="AS25862" s="98"/>
    </row>
    <row r="25863" spans="40:45" ht="15" customHeight="1">
      <c r="AN25863" s="98"/>
      <c r="AO25863" s="98"/>
      <c r="AP25863" s="98"/>
      <c r="AR25863" s="98"/>
      <c r="AS25863" s="98"/>
    </row>
    <row r="25864" spans="40:45" ht="15" customHeight="1">
      <c r="AN25864" s="98"/>
      <c r="AO25864" s="98"/>
      <c r="AP25864" s="98"/>
      <c r="AR25864" s="98"/>
      <c r="AS25864" s="98"/>
    </row>
    <row r="25865" spans="40:45" ht="15" customHeight="1">
      <c r="AN25865" s="98"/>
      <c r="AO25865" s="98"/>
      <c r="AP25865" s="98"/>
      <c r="AR25865" s="98"/>
      <c r="AS25865" s="98"/>
    </row>
    <row r="25866" spans="40:45" ht="15" customHeight="1">
      <c r="AN25866" s="98"/>
      <c r="AO25866" s="98"/>
      <c r="AP25866" s="98"/>
      <c r="AR25866" s="98"/>
      <c r="AS25866" s="98"/>
    </row>
    <row r="25867" spans="40:45" ht="15" customHeight="1">
      <c r="AN25867" s="98"/>
      <c r="AO25867" s="98"/>
      <c r="AP25867" s="98"/>
      <c r="AR25867" s="98"/>
      <c r="AS25867" s="98"/>
    </row>
    <row r="25868" spans="40:45" ht="15" customHeight="1">
      <c r="AN25868" s="98"/>
      <c r="AO25868" s="98"/>
      <c r="AP25868" s="98"/>
      <c r="AR25868" s="98"/>
      <c r="AS25868" s="98"/>
    </row>
    <row r="25869" spans="40:45" ht="15" customHeight="1">
      <c r="AN25869" s="98"/>
      <c r="AO25869" s="98"/>
      <c r="AP25869" s="98"/>
      <c r="AR25869" s="98"/>
      <c r="AS25869" s="98"/>
    </row>
    <row r="25870" spans="40:45" ht="15" customHeight="1">
      <c r="AN25870" s="98"/>
      <c r="AO25870" s="98"/>
      <c r="AP25870" s="98"/>
      <c r="AR25870" s="98"/>
      <c r="AS25870" s="98"/>
    </row>
    <row r="25871" spans="40:45" ht="15" customHeight="1">
      <c r="AN25871" s="98"/>
      <c r="AO25871" s="98"/>
      <c r="AP25871" s="98"/>
      <c r="AR25871" s="98"/>
      <c r="AS25871" s="98"/>
    </row>
    <row r="25872" spans="40:45" ht="15" customHeight="1">
      <c r="AN25872" s="98"/>
      <c r="AO25872" s="98"/>
      <c r="AP25872" s="98"/>
      <c r="AR25872" s="98"/>
      <c r="AS25872" s="98"/>
    </row>
    <row r="25873" spans="40:45" ht="15" customHeight="1">
      <c r="AN25873" s="98"/>
      <c r="AO25873" s="98"/>
      <c r="AP25873" s="98"/>
      <c r="AR25873" s="98"/>
      <c r="AS25873" s="98"/>
    </row>
    <row r="25874" spans="40:45" ht="15" customHeight="1">
      <c r="AN25874" s="98"/>
      <c r="AO25874" s="98"/>
      <c r="AP25874" s="98"/>
      <c r="AR25874" s="98"/>
      <c r="AS25874" s="98"/>
    </row>
    <row r="25875" spans="40:45" ht="15" customHeight="1">
      <c r="AN25875" s="98"/>
      <c r="AO25875" s="98"/>
      <c r="AP25875" s="98"/>
      <c r="AR25875" s="98"/>
      <c r="AS25875" s="98"/>
    </row>
    <row r="25876" spans="40:45" ht="15" customHeight="1">
      <c r="AN25876" s="98"/>
      <c r="AO25876" s="98"/>
      <c r="AP25876" s="98"/>
      <c r="AR25876" s="98"/>
      <c r="AS25876" s="98"/>
    </row>
    <row r="25877" spans="40:45" ht="15" customHeight="1">
      <c r="AN25877" s="98"/>
      <c r="AO25877" s="98"/>
      <c r="AP25877" s="98"/>
      <c r="AR25877" s="98"/>
      <c r="AS25877" s="98"/>
    </row>
    <row r="25878" spans="40:45" ht="15" customHeight="1">
      <c r="AN25878" s="98"/>
      <c r="AO25878" s="98"/>
      <c r="AP25878" s="98"/>
      <c r="AR25878" s="98"/>
      <c r="AS25878" s="98"/>
    </row>
    <row r="25879" spans="40:45" ht="15" customHeight="1">
      <c r="AN25879" s="98"/>
      <c r="AO25879" s="98"/>
      <c r="AP25879" s="98"/>
      <c r="AR25879" s="98"/>
      <c r="AS25879" s="98"/>
    </row>
    <row r="25880" spans="40:45" ht="15" customHeight="1">
      <c r="AN25880" s="98"/>
      <c r="AO25880" s="98"/>
      <c r="AP25880" s="98"/>
      <c r="AR25880" s="98"/>
      <c r="AS25880" s="98"/>
    </row>
    <row r="25881" spans="40:45" ht="15" customHeight="1">
      <c r="AN25881" s="98"/>
      <c r="AO25881" s="98"/>
      <c r="AP25881" s="98"/>
      <c r="AR25881" s="98"/>
      <c r="AS25881" s="98"/>
    </row>
    <row r="25882" spans="40:45" ht="15" customHeight="1">
      <c r="AN25882" s="98"/>
      <c r="AO25882" s="98"/>
      <c r="AP25882" s="98"/>
      <c r="AR25882" s="98"/>
      <c r="AS25882" s="98"/>
    </row>
    <row r="25883" spans="40:45" ht="15" customHeight="1">
      <c r="AN25883" s="98"/>
      <c r="AO25883" s="98"/>
      <c r="AP25883" s="98"/>
      <c r="AR25883" s="98"/>
      <c r="AS25883" s="98"/>
    </row>
    <row r="25884" spans="40:45" ht="15" customHeight="1">
      <c r="AN25884" s="98"/>
      <c r="AO25884" s="98"/>
      <c r="AP25884" s="98"/>
      <c r="AR25884" s="98"/>
      <c r="AS25884" s="98"/>
    </row>
    <row r="25885" spans="40:45" ht="15" customHeight="1">
      <c r="AN25885" s="98"/>
      <c r="AO25885" s="98"/>
      <c r="AP25885" s="98"/>
      <c r="AR25885" s="98"/>
      <c r="AS25885" s="98"/>
    </row>
    <row r="25886" spans="40:45" ht="15" customHeight="1">
      <c r="AN25886" s="98"/>
      <c r="AO25886" s="98"/>
      <c r="AP25886" s="98"/>
      <c r="AR25886" s="98"/>
      <c r="AS25886" s="98"/>
    </row>
    <row r="25887" spans="40:45" ht="15" customHeight="1">
      <c r="AN25887" s="98"/>
      <c r="AO25887" s="98"/>
      <c r="AP25887" s="98"/>
      <c r="AR25887" s="98"/>
      <c r="AS25887" s="98"/>
    </row>
    <row r="25888" spans="40:45" ht="15" customHeight="1">
      <c r="AN25888" s="98"/>
      <c r="AO25888" s="98"/>
      <c r="AP25888" s="98"/>
      <c r="AR25888" s="98"/>
      <c r="AS25888" s="98"/>
    </row>
    <row r="25889" spans="40:45" ht="15" customHeight="1">
      <c r="AN25889" s="98"/>
      <c r="AO25889" s="98"/>
      <c r="AP25889" s="98"/>
      <c r="AR25889" s="98"/>
      <c r="AS25889" s="98"/>
    </row>
    <row r="25890" spans="40:45" ht="15" customHeight="1">
      <c r="AN25890" s="98"/>
      <c r="AO25890" s="98"/>
      <c r="AP25890" s="98"/>
      <c r="AR25890" s="98"/>
      <c r="AS25890" s="98"/>
    </row>
    <row r="25891" spans="40:45" ht="15" customHeight="1">
      <c r="AN25891" s="98"/>
      <c r="AO25891" s="98"/>
      <c r="AP25891" s="98"/>
      <c r="AR25891" s="98"/>
      <c r="AS25891" s="98"/>
    </row>
    <row r="25892" spans="40:45" ht="15" customHeight="1">
      <c r="AN25892" s="98"/>
      <c r="AO25892" s="98"/>
      <c r="AP25892" s="98"/>
      <c r="AR25892" s="98"/>
      <c r="AS25892" s="98"/>
    </row>
    <row r="25893" spans="40:45" ht="15" customHeight="1">
      <c r="AN25893" s="98"/>
      <c r="AO25893" s="98"/>
      <c r="AP25893" s="98"/>
      <c r="AR25893" s="98"/>
      <c r="AS25893" s="98"/>
    </row>
    <row r="25894" spans="40:45" ht="15" customHeight="1">
      <c r="AN25894" s="98"/>
      <c r="AO25894" s="98"/>
      <c r="AP25894" s="98"/>
      <c r="AR25894" s="98"/>
      <c r="AS25894" s="98"/>
    </row>
    <row r="25895" spans="40:45" ht="15" customHeight="1">
      <c r="AN25895" s="98"/>
      <c r="AO25895" s="98"/>
      <c r="AP25895" s="98"/>
      <c r="AR25895" s="98"/>
      <c r="AS25895" s="98"/>
    </row>
    <row r="25896" spans="40:45" ht="15" customHeight="1">
      <c r="AN25896" s="98"/>
      <c r="AO25896" s="98"/>
      <c r="AP25896" s="98"/>
      <c r="AR25896" s="98"/>
      <c r="AS25896" s="98"/>
    </row>
    <row r="25897" spans="40:45" ht="15" customHeight="1">
      <c r="AN25897" s="98"/>
      <c r="AO25897" s="98"/>
      <c r="AP25897" s="98"/>
      <c r="AR25897" s="98"/>
      <c r="AS25897" s="98"/>
    </row>
    <row r="25898" spans="40:45" ht="15" customHeight="1">
      <c r="AN25898" s="98"/>
      <c r="AO25898" s="98"/>
      <c r="AP25898" s="98"/>
      <c r="AR25898" s="98"/>
      <c r="AS25898" s="98"/>
    </row>
    <row r="25899" spans="40:45" ht="15" customHeight="1">
      <c r="AN25899" s="98"/>
      <c r="AO25899" s="98"/>
      <c r="AP25899" s="98"/>
      <c r="AR25899" s="98"/>
      <c r="AS25899" s="98"/>
    </row>
    <row r="25900" spans="40:45" ht="15" customHeight="1">
      <c r="AN25900" s="98"/>
      <c r="AO25900" s="98"/>
      <c r="AP25900" s="98"/>
      <c r="AR25900" s="98"/>
      <c r="AS25900" s="98"/>
    </row>
    <row r="25901" spans="40:45" ht="15" customHeight="1">
      <c r="AN25901" s="98"/>
      <c r="AO25901" s="98"/>
      <c r="AP25901" s="98"/>
      <c r="AR25901" s="98"/>
      <c r="AS25901" s="98"/>
    </row>
    <row r="25902" spans="40:45" ht="15" customHeight="1">
      <c r="AN25902" s="98"/>
      <c r="AO25902" s="98"/>
      <c r="AP25902" s="98"/>
      <c r="AR25902" s="98"/>
      <c r="AS25902" s="98"/>
    </row>
    <row r="25903" spans="40:45" ht="15" customHeight="1">
      <c r="AN25903" s="98"/>
      <c r="AO25903" s="98"/>
      <c r="AP25903" s="98"/>
      <c r="AR25903" s="98"/>
      <c r="AS25903" s="98"/>
    </row>
    <row r="25904" spans="40:45" ht="15" customHeight="1">
      <c r="AN25904" s="98"/>
      <c r="AO25904" s="98"/>
      <c r="AP25904" s="98"/>
      <c r="AR25904" s="98"/>
      <c r="AS25904" s="98"/>
    </row>
    <row r="25905" spans="40:45" ht="15" customHeight="1">
      <c r="AN25905" s="98"/>
      <c r="AO25905" s="98"/>
      <c r="AP25905" s="98"/>
      <c r="AR25905" s="98"/>
      <c r="AS25905" s="98"/>
    </row>
    <row r="25906" spans="40:45" ht="15" customHeight="1">
      <c r="AN25906" s="98"/>
      <c r="AO25906" s="98"/>
      <c r="AP25906" s="98"/>
      <c r="AR25906" s="98"/>
      <c r="AS25906" s="98"/>
    </row>
    <row r="25907" spans="40:45" ht="15" customHeight="1">
      <c r="AN25907" s="98"/>
      <c r="AO25907" s="98"/>
      <c r="AP25907" s="98"/>
      <c r="AR25907" s="98"/>
      <c r="AS25907" s="98"/>
    </row>
    <row r="25908" spans="40:45" ht="15" customHeight="1">
      <c r="AN25908" s="98"/>
      <c r="AO25908" s="98"/>
      <c r="AP25908" s="98"/>
      <c r="AR25908" s="98"/>
      <c r="AS25908" s="98"/>
    </row>
    <row r="25909" spans="40:45" ht="15" customHeight="1">
      <c r="AN25909" s="98"/>
      <c r="AO25909" s="98"/>
      <c r="AP25909" s="98"/>
      <c r="AR25909" s="98"/>
      <c r="AS25909" s="98"/>
    </row>
    <row r="25910" spans="40:45" ht="15" customHeight="1">
      <c r="AN25910" s="98"/>
      <c r="AO25910" s="98"/>
      <c r="AP25910" s="98"/>
      <c r="AR25910" s="98"/>
      <c r="AS25910" s="98"/>
    </row>
    <row r="25911" spans="40:45" ht="15" customHeight="1">
      <c r="AN25911" s="98"/>
      <c r="AO25911" s="98"/>
      <c r="AP25911" s="98"/>
      <c r="AR25911" s="98"/>
      <c r="AS25911" s="98"/>
    </row>
    <row r="25912" spans="40:45" ht="15" customHeight="1">
      <c r="AN25912" s="98"/>
      <c r="AO25912" s="98"/>
      <c r="AP25912" s="98"/>
      <c r="AR25912" s="98"/>
      <c r="AS25912" s="98"/>
    </row>
    <row r="25913" spans="40:45" ht="15" customHeight="1">
      <c r="AN25913" s="98"/>
      <c r="AO25913" s="98"/>
      <c r="AP25913" s="98"/>
      <c r="AR25913" s="98"/>
      <c r="AS25913" s="98"/>
    </row>
    <row r="25914" spans="40:45" ht="15" customHeight="1">
      <c r="AN25914" s="98"/>
      <c r="AO25914" s="98"/>
      <c r="AP25914" s="98"/>
      <c r="AR25914" s="98"/>
      <c r="AS25914" s="98"/>
    </row>
    <row r="25915" spans="40:45" ht="15" customHeight="1">
      <c r="AN25915" s="98"/>
      <c r="AO25915" s="98"/>
      <c r="AP25915" s="98"/>
      <c r="AR25915" s="98"/>
      <c r="AS25915" s="98"/>
    </row>
    <row r="25916" spans="40:45" ht="15" customHeight="1">
      <c r="AN25916" s="98"/>
      <c r="AO25916" s="98"/>
      <c r="AP25916" s="98"/>
      <c r="AR25916" s="98"/>
      <c r="AS25916" s="98"/>
    </row>
    <row r="25917" spans="40:45" ht="15" customHeight="1">
      <c r="AN25917" s="98"/>
      <c r="AO25917" s="98"/>
      <c r="AP25917" s="98"/>
      <c r="AR25917" s="98"/>
      <c r="AS25917" s="98"/>
    </row>
    <row r="25918" spans="40:45" ht="15" customHeight="1">
      <c r="AN25918" s="98"/>
      <c r="AO25918" s="98"/>
      <c r="AP25918" s="98"/>
      <c r="AR25918" s="98"/>
      <c r="AS25918" s="98"/>
    </row>
    <row r="25919" spans="40:45" ht="15" customHeight="1">
      <c r="AN25919" s="98"/>
      <c r="AO25919" s="98"/>
      <c r="AP25919" s="98"/>
      <c r="AR25919" s="98"/>
      <c r="AS25919" s="98"/>
    </row>
    <row r="25920" spans="40:45" ht="15" customHeight="1">
      <c r="AN25920" s="98"/>
      <c r="AO25920" s="98"/>
      <c r="AP25920" s="98"/>
      <c r="AR25920" s="98"/>
      <c r="AS25920" s="98"/>
    </row>
    <row r="25921" spans="40:45" ht="15" customHeight="1">
      <c r="AN25921" s="98"/>
      <c r="AO25921" s="98"/>
      <c r="AP25921" s="98"/>
      <c r="AR25921" s="98"/>
      <c r="AS25921" s="98"/>
    </row>
    <row r="25922" spans="40:45" ht="15" customHeight="1">
      <c r="AN25922" s="98"/>
      <c r="AO25922" s="98"/>
      <c r="AP25922" s="98"/>
      <c r="AR25922" s="98"/>
      <c r="AS25922" s="98"/>
    </row>
    <row r="25923" spans="40:45" ht="15" customHeight="1">
      <c r="AN25923" s="98"/>
      <c r="AO25923" s="98"/>
      <c r="AP25923" s="98"/>
      <c r="AR25923" s="98"/>
      <c r="AS25923" s="98"/>
    </row>
    <row r="25924" spans="40:45" ht="15" customHeight="1">
      <c r="AN25924" s="98"/>
      <c r="AO25924" s="98"/>
      <c r="AP25924" s="98"/>
      <c r="AR25924" s="98"/>
      <c r="AS25924" s="98"/>
    </row>
    <row r="25925" spans="40:45" ht="15" customHeight="1">
      <c r="AN25925" s="98"/>
      <c r="AO25925" s="98"/>
      <c r="AP25925" s="98"/>
      <c r="AR25925" s="98"/>
      <c r="AS25925" s="98"/>
    </row>
    <row r="25926" spans="40:45" ht="15" customHeight="1">
      <c r="AN25926" s="98"/>
      <c r="AO25926" s="98"/>
      <c r="AP25926" s="98"/>
      <c r="AR25926" s="98"/>
      <c r="AS25926" s="98"/>
    </row>
    <row r="25927" spans="40:45" ht="15" customHeight="1">
      <c r="AN25927" s="98"/>
      <c r="AO25927" s="98"/>
      <c r="AP25927" s="98"/>
      <c r="AR25927" s="98"/>
      <c r="AS25927" s="98"/>
    </row>
    <row r="25928" spans="40:45" ht="15" customHeight="1">
      <c r="AN25928" s="98"/>
      <c r="AO25928" s="98"/>
      <c r="AP25928" s="98"/>
      <c r="AR25928" s="98"/>
      <c r="AS25928" s="98"/>
    </row>
    <row r="25929" spans="40:45" ht="15" customHeight="1">
      <c r="AN25929" s="98"/>
      <c r="AO25929" s="98"/>
      <c r="AP25929" s="98"/>
      <c r="AR25929" s="98"/>
      <c r="AS25929" s="98"/>
    </row>
    <row r="25930" spans="40:45" ht="15" customHeight="1">
      <c r="AN25930" s="98"/>
      <c r="AO25930" s="98"/>
      <c r="AP25930" s="98"/>
      <c r="AR25930" s="98"/>
      <c r="AS25930" s="98"/>
    </row>
    <row r="25931" spans="40:45" ht="15" customHeight="1">
      <c r="AN25931" s="98"/>
      <c r="AO25931" s="98"/>
      <c r="AP25931" s="98"/>
      <c r="AR25931" s="98"/>
      <c r="AS25931" s="98"/>
    </row>
    <row r="25932" spans="40:45" ht="15" customHeight="1">
      <c r="AN25932" s="98"/>
      <c r="AO25932" s="98"/>
      <c r="AP25932" s="98"/>
      <c r="AR25932" s="98"/>
      <c r="AS25932" s="98"/>
    </row>
    <row r="25933" spans="40:45" ht="15" customHeight="1">
      <c r="AN25933" s="98"/>
      <c r="AO25933" s="98"/>
      <c r="AP25933" s="98"/>
      <c r="AR25933" s="98"/>
      <c r="AS25933" s="98"/>
    </row>
    <row r="25934" spans="40:45" ht="15" customHeight="1">
      <c r="AN25934" s="98"/>
      <c r="AO25934" s="98"/>
      <c r="AP25934" s="98"/>
      <c r="AR25934" s="98"/>
      <c r="AS25934" s="98"/>
    </row>
    <row r="25935" spans="40:45" ht="15" customHeight="1">
      <c r="AN25935" s="98"/>
      <c r="AO25935" s="98"/>
      <c r="AP25935" s="98"/>
      <c r="AR25935" s="98"/>
      <c r="AS25935" s="98"/>
    </row>
    <row r="25936" spans="40:45" ht="15" customHeight="1">
      <c r="AN25936" s="98"/>
      <c r="AO25936" s="98"/>
      <c r="AP25936" s="98"/>
      <c r="AR25936" s="98"/>
      <c r="AS25936" s="98"/>
    </row>
    <row r="25937" spans="40:45" ht="15" customHeight="1">
      <c r="AN25937" s="98"/>
      <c r="AO25937" s="98"/>
      <c r="AP25937" s="98"/>
      <c r="AR25937" s="98"/>
      <c r="AS25937" s="98"/>
    </row>
    <row r="25938" spans="40:45" ht="15" customHeight="1">
      <c r="AN25938" s="98"/>
      <c r="AO25938" s="98"/>
      <c r="AP25938" s="98"/>
      <c r="AR25938" s="98"/>
      <c r="AS25938" s="98"/>
    </row>
    <row r="25939" spans="40:45" ht="15" customHeight="1">
      <c r="AN25939" s="98"/>
      <c r="AO25939" s="98"/>
      <c r="AP25939" s="98"/>
      <c r="AR25939" s="98"/>
      <c r="AS25939" s="98"/>
    </row>
    <row r="25940" spans="40:45" ht="15" customHeight="1">
      <c r="AN25940" s="98"/>
      <c r="AO25940" s="98"/>
      <c r="AP25940" s="98"/>
      <c r="AR25940" s="98"/>
      <c r="AS25940" s="98"/>
    </row>
    <row r="25941" spans="40:45" ht="15" customHeight="1">
      <c r="AN25941" s="98"/>
      <c r="AO25941" s="98"/>
      <c r="AP25941" s="98"/>
      <c r="AR25941" s="98"/>
      <c r="AS25941" s="98"/>
    </row>
    <row r="25942" spans="40:45" ht="15" customHeight="1">
      <c r="AN25942" s="98"/>
      <c r="AO25942" s="98"/>
      <c r="AP25942" s="98"/>
      <c r="AR25942" s="98"/>
      <c r="AS25942" s="98"/>
    </row>
    <row r="25943" spans="40:45" ht="15" customHeight="1">
      <c r="AN25943" s="98"/>
      <c r="AO25943" s="98"/>
      <c r="AP25943" s="98"/>
      <c r="AR25943" s="98"/>
      <c r="AS25943" s="98"/>
    </row>
    <row r="25944" spans="40:45" ht="15" customHeight="1">
      <c r="AN25944" s="98"/>
      <c r="AO25944" s="98"/>
      <c r="AP25944" s="98"/>
      <c r="AR25944" s="98"/>
      <c r="AS25944" s="98"/>
    </row>
    <row r="25945" spans="40:45" ht="15" customHeight="1">
      <c r="AN25945" s="98"/>
      <c r="AO25945" s="98"/>
      <c r="AP25945" s="98"/>
      <c r="AR25945" s="98"/>
      <c r="AS25945" s="98"/>
    </row>
    <row r="25946" spans="40:45" ht="15" customHeight="1">
      <c r="AN25946" s="98"/>
      <c r="AO25946" s="98"/>
      <c r="AP25946" s="98"/>
      <c r="AR25946" s="98"/>
      <c r="AS25946" s="98"/>
    </row>
    <row r="25947" spans="40:45" ht="15" customHeight="1">
      <c r="AN25947" s="98"/>
      <c r="AO25947" s="98"/>
      <c r="AP25947" s="98"/>
      <c r="AR25947" s="98"/>
      <c r="AS25947" s="98"/>
    </row>
    <row r="25948" spans="40:45" ht="15" customHeight="1">
      <c r="AN25948" s="98"/>
      <c r="AO25948" s="98"/>
      <c r="AP25948" s="98"/>
      <c r="AR25948" s="98"/>
      <c r="AS25948" s="98"/>
    </row>
    <row r="25949" spans="40:45" ht="15" customHeight="1">
      <c r="AN25949" s="98"/>
      <c r="AO25949" s="98"/>
      <c r="AP25949" s="98"/>
      <c r="AR25949" s="98"/>
      <c r="AS25949" s="98"/>
    </row>
    <row r="25950" spans="40:45" ht="15" customHeight="1">
      <c r="AN25950" s="98"/>
      <c r="AO25950" s="98"/>
      <c r="AP25950" s="98"/>
      <c r="AR25950" s="98"/>
      <c r="AS25950" s="98"/>
    </row>
    <row r="25951" spans="40:45" ht="15" customHeight="1">
      <c r="AN25951" s="98"/>
      <c r="AO25951" s="98"/>
      <c r="AP25951" s="98"/>
      <c r="AR25951" s="98"/>
      <c r="AS25951" s="98"/>
    </row>
    <row r="25952" spans="40:45" ht="15" customHeight="1">
      <c r="AN25952" s="98"/>
      <c r="AO25952" s="98"/>
      <c r="AP25952" s="98"/>
      <c r="AR25952" s="98"/>
      <c r="AS25952" s="98"/>
    </row>
    <row r="25953" spans="40:45" ht="15" customHeight="1">
      <c r="AN25953" s="98"/>
      <c r="AO25953" s="98"/>
      <c r="AP25953" s="98"/>
      <c r="AR25953" s="98"/>
      <c r="AS25953" s="98"/>
    </row>
    <row r="25954" spans="40:45" ht="15" customHeight="1">
      <c r="AN25954" s="98"/>
      <c r="AO25954" s="98"/>
      <c r="AP25954" s="98"/>
      <c r="AR25954" s="98"/>
      <c r="AS25954" s="98"/>
    </row>
    <row r="25955" spans="40:45" ht="15" customHeight="1">
      <c r="AN25955" s="98"/>
      <c r="AO25955" s="98"/>
      <c r="AP25955" s="98"/>
      <c r="AR25955" s="98"/>
      <c r="AS25955" s="98"/>
    </row>
    <row r="25956" spans="40:45" ht="15" customHeight="1">
      <c r="AN25956" s="98"/>
      <c r="AO25956" s="98"/>
      <c r="AP25956" s="98"/>
      <c r="AR25956" s="98"/>
      <c r="AS25956" s="98"/>
    </row>
    <row r="25957" spans="40:45" ht="15" customHeight="1">
      <c r="AN25957" s="98"/>
      <c r="AO25957" s="98"/>
      <c r="AP25957" s="98"/>
      <c r="AR25957" s="98"/>
      <c r="AS25957" s="98"/>
    </row>
    <row r="25958" spans="40:45" ht="15" customHeight="1">
      <c r="AN25958" s="98"/>
      <c r="AO25958" s="98"/>
      <c r="AP25958" s="98"/>
      <c r="AR25958" s="98"/>
      <c r="AS25958" s="98"/>
    </row>
    <row r="25959" spans="40:45" ht="15" customHeight="1">
      <c r="AN25959" s="98"/>
      <c r="AO25959" s="98"/>
      <c r="AP25959" s="98"/>
      <c r="AR25959" s="98"/>
      <c r="AS25959" s="98"/>
    </row>
    <row r="25960" spans="40:45" ht="15" customHeight="1">
      <c r="AN25960" s="98"/>
      <c r="AO25960" s="98"/>
      <c r="AP25960" s="98"/>
      <c r="AR25960" s="98"/>
      <c r="AS25960" s="98"/>
    </row>
    <row r="25961" spans="40:45" ht="15" customHeight="1">
      <c r="AN25961" s="98"/>
      <c r="AO25961" s="98"/>
      <c r="AP25961" s="98"/>
      <c r="AR25961" s="98"/>
      <c r="AS25961" s="98"/>
    </row>
    <row r="25962" spans="40:45" ht="15" customHeight="1">
      <c r="AN25962" s="98"/>
      <c r="AO25962" s="98"/>
      <c r="AP25962" s="98"/>
      <c r="AR25962" s="98"/>
      <c r="AS25962" s="98"/>
    </row>
    <row r="25963" spans="40:45" ht="15" customHeight="1">
      <c r="AN25963" s="98"/>
      <c r="AO25963" s="98"/>
      <c r="AP25963" s="98"/>
      <c r="AR25963" s="98"/>
      <c r="AS25963" s="98"/>
    </row>
    <row r="25964" spans="40:45" ht="15" customHeight="1">
      <c r="AN25964" s="98"/>
      <c r="AO25964" s="98"/>
      <c r="AP25964" s="98"/>
      <c r="AR25964" s="98"/>
      <c r="AS25964" s="98"/>
    </row>
    <row r="25965" spans="40:45" ht="15" customHeight="1">
      <c r="AN25965" s="98"/>
      <c r="AO25965" s="98"/>
      <c r="AP25965" s="98"/>
      <c r="AR25965" s="98"/>
      <c r="AS25965" s="98"/>
    </row>
    <row r="25966" spans="40:45" ht="15" customHeight="1">
      <c r="AN25966" s="98"/>
      <c r="AO25966" s="98"/>
      <c r="AP25966" s="98"/>
      <c r="AR25966" s="98"/>
      <c r="AS25966" s="98"/>
    </row>
    <row r="25967" spans="40:45" ht="15" customHeight="1">
      <c r="AN25967" s="98"/>
      <c r="AO25967" s="98"/>
      <c r="AP25967" s="98"/>
      <c r="AR25967" s="98"/>
      <c r="AS25967" s="98"/>
    </row>
    <row r="25968" spans="40:45" ht="15" customHeight="1">
      <c r="AN25968" s="98"/>
      <c r="AO25968" s="98"/>
      <c r="AP25968" s="98"/>
      <c r="AR25968" s="98"/>
      <c r="AS25968" s="98"/>
    </row>
    <row r="25969" spans="40:45" ht="15" customHeight="1">
      <c r="AN25969" s="98"/>
      <c r="AO25969" s="98"/>
      <c r="AP25969" s="98"/>
      <c r="AR25969" s="98"/>
      <c r="AS25969" s="98"/>
    </row>
    <row r="25970" spans="40:45" ht="15" customHeight="1">
      <c r="AN25970" s="98"/>
      <c r="AO25970" s="98"/>
      <c r="AP25970" s="98"/>
      <c r="AR25970" s="98"/>
      <c r="AS25970" s="98"/>
    </row>
    <row r="25971" spans="40:45" ht="15" customHeight="1">
      <c r="AN25971" s="98"/>
      <c r="AO25971" s="98"/>
      <c r="AP25971" s="98"/>
      <c r="AR25971" s="98"/>
      <c r="AS25971" s="98"/>
    </row>
    <row r="25972" spans="40:45" ht="15" customHeight="1">
      <c r="AN25972" s="98"/>
      <c r="AO25972" s="98"/>
      <c r="AP25972" s="98"/>
      <c r="AR25972" s="98"/>
      <c r="AS25972" s="98"/>
    </row>
    <row r="25973" spans="40:45" ht="15" customHeight="1">
      <c r="AN25973" s="98"/>
      <c r="AO25973" s="98"/>
      <c r="AP25973" s="98"/>
      <c r="AR25973" s="98"/>
      <c r="AS25973" s="98"/>
    </row>
    <row r="25974" spans="40:45" ht="15" customHeight="1">
      <c r="AN25974" s="98"/>
      <c r="AO25974" s="98"/>
      <c r="AP25974" s="98"/>
      <c r="AR25974" s="98"/>
      <c r="AS25974" s="98"/>
    </row>
    <row r="25975" spans="40:45" ht="15" customHeight="1">
      <c r="AN25975" s="98"/>
      <c r="AO25975" s="98"/>
      <c r="AP25975" s="98"/>
      <c r="AR25975" s="98"/>
      <c r="AS25975" s="98"/>
    </row>
    <row r="25976" spans="40:45" ht="15" customHeight="1">
      <c r="AN25976" s="98"/>
      <c r="AO25976" s="98"/>
      <c r="AP25976" s="98"/>
      <c r="AR25976" s="98"/>
      <c r="AS25976" s="98"/>
    </row>
    <row r="25977" spans="40:45" ht="15" customHeight="1">
      <c r="AN25977" s="98"/>
      <c r="AO25977" s="98"/>
      <c r="AP25977" s="98"/>
      <c r="AR25977" s="98"/>
      <c r="AS25977" s="98"/>
    </row>
    <row r="25978" spans="40:45" ht="15" customHeight="1">
      <c r="AN25978" s="98"/>
      <c r="AO25978" s="98"/>
      <c r="AP25978" s="98"/>
      <c r="AR25978" s="98"/>
      <c r="AS25978" s="98"/>
    </row>
    <row r="25979" spans="40:45" ht="15" customHeight="1">
      <c r="AN25979" s="98"/>
      <c r="AO25979" s="98"/>
      <c r="AP25979" s="98"/>
      <c r="AR25979" s="98"/>
      <c r="AS25979" s="98"/>
    </row>
    <row r="25980" spans="40:45" ht="15" customHeight="1">
      <c r="AN25980" s="98"/>
      <c r="AO25980" s="98"/>
      <c r="AP25980" s="98"/>
      <c r="AR25980" s="98"/>
      <c r="AS25980" s="98"/>
    </row>
    <row r="25981" spans="40:45" ht="15" customHeight="1">
      <c r="AN25981" s="98"/>
      <c r="AO25981" s="98"/>
      <c r="AP25981" s="98"/>
      <c r="AR25981" s="98"/>
      <c r="AS25981" s="98"/>
    </row>
    <row r="25982" spans="40:45" ht="15" customHeight="1">
      <c r="AN25982" s="98"/>
      <c r="AO25982" s="98"/>
      <c r="AP25982" s="98"/>
      <c r="AR25982" s="98"/>
      <c r="AS25982" s="98"/>
    </row>
    <row r="25983" spans="40:45" ht="15" customHeight="1">
      <c r="AN25983" s="98"/>
      <c r="AO25983" s="98"/>
      <c r="AP25983" s="98"/>
      <c r="AR25983" s="98"/>
      <c r="AS25983" s="98"/>
    </row>
    <row r="25984" spans="40:45" ht="15" customHeight="1">
      <c r="AN25984" s="98"/>
      <c r="AO25984" s="98"/>
      <c r="AP25984" s="98"/>
      <c r="AR25984" s="98"/>
      <c r="AS25984" s="98"/>
    </row>
    <row r="25985" spans="40:45" ht="15" customHeight="1">
      <c r="AN25985" s="98"/>
      <c r="AO25985" s="98"/>
      <c r="AP25985" s="98"/>
      <c r="AR25985" s="98"/>
      <c r="AS25985" s="98"/>
    </row>
    <row r="25986" spans="40:45" ht="15" customHeight="1">
      <c r="AN25986" s="98"/>
      <c r="AO25986" s="98"/>
      <c r="AP25986" s="98"/>
      <c r="AR25986" s="98"/>
      <c r="AS25986" s="98"/>
    </row>
    <row r="25987" spans="40:45" ht="15" customHeight="1">
      <c r="AN25987" s="98"/>
      <c r="AO25987" s="98"/>
      <c r="AP25987" s="98"/>
      <c r="AR25987" s="98"/>
      <c r="AS25987" s="98"/>
    </row>
    <row r="25988" spans="40:45" ht="15" customHeight="1">
      <c r="AN25988" s="98"/>
      <c r="AO25988" s="98"/>
      <c r="AP25988" s="98"/>
      <c r="AR25988" s="98"/>
      <c r="AS25988" s="98"/>
    </row>
    <row r="25989" spans="40:45" ht="15" customHeight="1">
      <c r="AN25989" s="98"/>
      <c r="AO25989" s="98"/>
      <c r="AP25989" s="98"/>
      <c r="AR25989" s="98"/>
      <c r="AS25989" s="98"/>
    </row>
    <row r="25990" spans="40:45" ht="15" customHeight="1">
      <c r="AN25990" s="98"/>
      <c r="AO25990" s="98"/>
      <c r="AP25990" s="98"/>
      <c r="AR25990" s="98"/>
      <c r="AS25990" s="98"/>
    </row>
    <row r="25991" spans="40:45" ht="15" customHeight="1">
      <c r="AN25991" s="98"/>
      <c r="AO25991" s="98"/>
      <c r="AP25991" s="98"/>
      <c r="AR25991" s="98"/>
      <c r="AS25991" s="98"/>
    </row>
    <row r="25992" spans="40:45" ht="15" customHeight="1">
      <c r="AN25992" s="98"/>
      <c r="AO25992" s="98"/>
      <c r="AP25992" s="98"/>
      <c r="AR25992" s="98"/>
      <c r="AS25992" s="98"/>
    </row>
    <row r="25993" spans="40:45" ht="15" customHeight="1">
      <c r="AN25993" s="98"/>
      <c r="AO25993" s="98"/>
      <c r="AP25993" s="98"/>
      <c r="AR25993" s="98"/>
      <c r="AS25993" s="98"/>
    </row>
    <row r="25994" spans="40:45" ht="15" customHeight="1">
      <c r="AN25994" s="98"/>
      <c r="AO25994" s="98"/>
      <c r="AP25994" s="98"/>
      <c r="AR25994" s="98"/>
      <c r="AS25994" s="98"/>
    </row>
    <row r="25995" spans="40:45" ht="15" customHeight="1">
      <c r="AN25995" s="98"/>
      <c r="AO25995" s="98"/>
      <c r="AP25995" s="98"/>
      <c r="AR25995" s="98"/>
      <c r="AS25995" s="98"/>
    </row>
    <row r="25996" spans="40:45" ht="15" customHeight="1">
      <c r="AN25996" s="98"/>
      <c r="AO25996" s="98"/>
      <c r="AP25996" s="98"/>
      <c r="AR25996" s="98"/>
      <c r="AS25996" s="98"/>
    </row>
    <row r="25997" spans="40:45" ht="15" customHeight="1">
      <c r="AN25997" s="98"/>
      <c r="AO25997" s="98"/>
      <c r="AP25997" s="98"/>
      <c r="AR25997" s="98"/>
      <c r="AS25997" s="98"/>
    </row>
    <row r="25998" spans="40:45" ht="15" customHeight="1">
      <c r="AN25998" s="98"/>
      <c r="AO25998" s="98"/>
      <c r="AP25998" s="98"/>
      <c r="AR25998" s="98"/>
      <c r="AS25998" s="98"/>
    </row>
    <row r="25999" spans="40:45" ht="15" customHeight="1">
      <c r="AN25999" s="98"/>
      <c r="AO25999" s="98"/>
      <c r="AP25999" s="98"/>
      <c r="AR25999" s="98"/>
      <c r="AS25999" s="98"/>
    </row>
    <row r="26000" spans="40:45" ht="15" customHeight="1">
      <c r="AN26000" s="98"/>
      <c r="AO26000" s="98"/>
      <c r="AP26000" s="98"/>
      <c r="AR26000" s="98"/>
      <c r="AS26000" s="98"/>
    </row>
    <row r="26001" spans="40:45" ht="15" customHeight="1">
      <c r="AN26001" s="98"/>
      <c r="AO26001" s="98"/>
      <c r="AP26001" s="98"/>
      <c r="AR26001" s="98"/>
      <c r="AS26001" s="98"/>
    </row>
    <row r="26002" spans="40:45" ht="15" customHeight="1">
      <c r="AN26002" s="98"/>
      <c r="AO26002" s="98"/>
      <c r="AP26002" s="98"/>
      <c r="AR26002" s="98"/>
      <c r="AS26002" s="98"/>
    </row>
    <row r="26003" spans="40:45" ht="15" customHeight="1">
      <c r="AN26003" s="98"/>
      <c r="AO26003" s="98"/>
      <c r="AP26003" s="98"/>
      <c r="AR26003" s="98"/>
      <c r="AS26003" s="98"/>
    </row>
    <row r="26004" spans="40:45" ht="15" customHeight="1">
      <c r="AN26004" s="98"/>
      <c r="AO26004" s="98"/>
      <c r="AP26004" s="98"/>
      <c r="AR26004" s="98"/>
      <c r="AS26004" s="98"/>
    </row>
    <row r="26005" spans="40:45" ht="15" customHeight="1">
      <c r="AN26005" s="98"/>
      <c r="AO26005" s="98"/>
      <c r="AP26005" s="98"/>
      <c r="AR26005" s="98"/>
      <c r="AS26005" s="98"/>
    </row>
    <row r="26006" spans="40:45" ht="15" customHeight="1">
      <c r="AN26006" s="98"/>
      <c r="AO26006" s="98"/>
      <c r="AP26006" s="98"/>
      <c r="AR26006" s="98"/>
      <c r="AS26006" s="98"/>
    </row>
    <row r="26007" spans="40:45" ht="15" customHeight="1">
      <c r="AN26007" s="98"/>
      <c r="AO26007" s="98"/>
      <c r="AP26007" s="98"/>
      <c r="AR26007" s="98"/>
      <c r="AS26007" s="98"/>
    </row>
    <row r="26008" spans="40:45" ht="15" customHeight="1">
      <c r="AN26008" s="98"/>
      <c r="AO26008" s="98"/>
      <c r="AP26008" s="98"/>
      <c r="AR26008" s="98"/>
      <c r="AS26008" s="98"/>
    </row>
    <row r="26009" spans="40:45" ht="15" customHeight="1">
      <c r="AN26009" s="98"/>
      <c r="AO26009" s="98"/>
      <c r="AP26009" s="98"/>
      <c r="AR26009" s="98"/>
      <c r="AS26009" s="98"/>
    </row>
    <row r="26010" spans="40:45" ht="15" customHeight="1">
      <c r="AN26010" s="98"/>
      <c r="AO26010" s="98"/>
      <c r="AP26010" s="98"/>
      <c r="AR26010" s="98"/>
      <c r="AS26010" s="98"/>
    </row>
    <row r="26011" spans="40:45" ht="15" customHeight="1">
      <c r="AN26011" s="98"/>
      <c r="AO26011" s="98"/>
      <c r="AP26011" s="98"/>
      <c r="AR26011" s="98"/>
      <c r="AS26011" s="98"/>
    </row>
    <row r="26012" spans="40:45" ht="15" customHeight="1">
      <c r="AN26012" s="98"/>
      <c r="AO26012" s="98"/>
      <c r="AP26012" s="98"/>
      <c r="AR26012" s="98"/>
      <c r="AS26012" s="98"/>
    </row>
    <row r="26013" spans="40:45" ht="15" customHeight="1">
      <c r="AN26013" s="98"/>
      <c r="AO26013" s="98"/>
      <c r="AP26013" s="98"/>
      <c r="AR26013" s="98"/>
      <c r="AS26013" s="98"/>
    </row>
    <row r="26014" spans="40:45" ht="15" customHeight="1">
      <c r="AN26014" s="98"/>
      <c r="AO26014" s="98"/>
      <c r="AP26014" s="98"/>
      <c r="AR26014" s="98"/>
      <c r="AS26014" s="98"/>
    </row>
    <row r="26015" spans="40:45" ht="15" customHeight="1">
      <c r="AN26015" s="98"/>
      <c r="AO26015" s="98"/>
      <c r="AP26015" s="98"/>
      <c r="AR26015" s="98"/>
      <c r="AS26015" s="98"/>
    </row>
    <row r="26016" spans="40:45" ht="15" customHeight="1">
      <c r="AN26016" s="98"/>
      <c r="AO26016" s="98"/>
      <c r="AP26016" s="98"/>
      <c r="AR26016" s="98"/>
      <c r="AS26016" s="98"/>
    </row>
    <row r="26017" spans="40:45" ht="15" customHeight="1">
      <c r="AN26017" s="98"/>
      <c r="AO26017" s="98"/>
      <c r="AP26017" s="98"/>
      <c r="AR26017" s="98"/>
      <c r="AS26017" s="98"/>
    </row>
    <row r="26018" spans="40:45" ht="15" customHeight="1">
      <c r="AN26018" s="98"/>
      <c r="AO26018" s="98"/>
      <c r="AP26018" s="98"/>
      <c r="AR26018" s="98"/>
      <c r="AS26018" s="98"/>
    </row>
    <row r="26019" spans="40:45" ht="15" customHeight="1">
      <c r="AN26019" s="98"/>
      <c r="AO26019" s="98"/>
      <c r="AP26019" s="98"/>
      <c r="AR26019" s="98"/>
      <c r="AS26019" s="98"/>
    </row>
    <row r="26020" spans="40:45" ht="15" customHeight="1">
      <c r="AN26020" s="98"/>
      <c r="AO26020" s="98"/>
      <c r="AP26020" s="98"/>
      <c r="AR26020" s="98"/>
      <c r="AS26020" s="98"/>
    </row>
    <row r="26021" spans="40:45" ht="15" customHeight="1">
      <c r="AN26021" s="98"/>
      <c r="AO26021" s="98"/>
      <c r="AP26021" s="98"/>
      <c r="AR26021" s="98"/>
      <c r="AS26021" s="98"/>
    </row>
    <row r="26022" spans="40:45" ht="15" customHeight="1">
      <c r="AN26022" s="98"/>
      <c r="AO26022" s="98"/>
      <c r="AP26022" s="98"/>
      <c r="AR26022" s="98"/>
      <c r="AS26022" s="98"/>
    </row>
    <row r="26023" spans="40:45" ht="15" customHeight="1">
      <c r="AN26023" s="98"/>
      <c r="AO26023" s="98"/>
      <c r="AP26023" s="98"/>
      <c r="AR26023" s="98"/>
      <c r="AS26023" s="98"/>
    </row>
    <row r="26024" spans="40:45" ht="15" customHeight="1">
      <c r="AN26024" s="98"/>
      <c r="AO26024" s="98"/>
      <c r="AP26024" s="98"/>
      <c r="AR26024" s="98"/>
      <c r="AS26024" s="98"/>
    </row>
    <row r="26025" spans="40:45" ht="15" customHeight="1">
      <c r="AN26025" s="98"/>
      <c r="AO26025" s="98"/>
      <c r="AP26025" s="98"/>
      <c r="AR26025" s="98"/>
      <c r="AS26025" s="98"/>
    </row>
    <row r="26026" spans="40:45" ht="15" customHeight="1">
      <c r="AN26026" s="98"/>
      <c r="AO26026" s="98"/>
      <c r="AP26026" s="98"/>
      <c r="AR26026" s="98"/>
      <c r="AS26026" s="98"/>
    </row>
    <row r="26027" spans="40:45" ht="15" customHeight="1">
      <c r="AN26027" s="98"/>
      <c r="AO26027" s="98"/>
      <c r="AP26027" s="98"/>
      <c r="AR26027" s="98"/>
      <c r="AS26027" s="98"/>
    </row>
    <row r="26028" spans="40:45" ht="15" customHeight="1">
      <c r="AN26028" s="98"/>
      <c r="AO26028" s="98"/>
      <c r="AP26028" s="98"/>
      <c r="AR26028" s="98"/>
      <c r="AS26028" s="98"/>
    </row>
    <row r="26029" spans="40:45" ht="15" customHeight="1">
      <c r="AN26029" s="98"/>
      <c r="AO26029" s="98"/>
      <c r="AP26029" s="98"/>
      <c r="AR26029" s="98"/>
      <c r="AS26029" s="98"/>
    </row>
    <row r="26030" spans="40:45" ht="15" customHeight="1">
      <c r="AN26030" s="98"/>
      <c r="AO26030" s="98"/>
      <c r="AP26030" s="98"/>
      <c r="AR26030" s="98"/>
      <c r="AS26030" s="98"/>
    </row>
    <row r="26031" spans="40:45" ht="15" customHeight="1">
      <c r="AN26031" s="98"/>
      <c r="AO26031" s="98"/>
      <c r="AP26031" s="98"/>
      <c r="AR26031" s="98"/>
      <c r="AS26031" s="98"/>
    </row>
    <row r="26032" spans="40:45" ht="15" customHeight="1">
      <c r="AN26032" s="98"/>
      <c r="AO26032" s="98"/>
      <c r="AP26032" s="98"/>
      <c r="AR26032" s="98"/>
      <c r="AS26032" s="98"/>
    </row>
    <row r="26033" spans="40:45" ht="15" customHeight="1">
      <c r="AN26033" s="98"/>
      <c r="AO26033" s="98"/>
      <c r="AP26033" s="98"/>
      <c r="AR26033" s="98"/>
      <c r="AS26033" s="98"/>
    </row>
    <row r="26034" spans="40:45" ht="15" customHeight="1">
      <c r="AN26034" s="98"/>
      <c r="AO26034" s="98"/>
      <c r="AP26034" s="98"/>
      <c r="AR26034" s="98"/>
      <c r="AS26034" s="98"/>
    </row>
    <row r="26035" spans="40:45" ht="15" customHeight="1">
      <c r="AN26035" s="98"/>
      <c r="AO26035" s="98"/>
      <c r="AP26035" s="98"/>
      <c r="AR26035" s="98"/>
      <c r="AS26035" s="98"/>
    </row>
    <row r="26036" spans="40:45" ht="15" customHeight="1">
      <c r="AN26036" s="98"/>
      <c r="AO26036" s="98"/>
      <c r="AP26036" s="98"/>
      <c r="AR26036" s="98"/>
      <c r="AS26036" s="98"/>
    </row>
    <row r="26037" spans="40:45" ht="15" customHeight="1">
      <c r="AN26037" s="98"/>
      <c r="AO26037" s="98"/>
      <c r="AP26037" s="98"/>
      <c r="AR26037" s="98"/>
      <c r="AS26037" s="98"/>
    </row>
    <row r="26038" spans="40:45" ht="15" customHeight="1">
      <c r="AN26038" s="98"/>
      <c r="AO26038" s="98"/>
      <c r="AP26038" s="98"/>
      <c r="AR26038" s="98"/>
      <c r="AS26038" s="98"/>
    </row>
    <row r="26039" spans="40:45" ht="15" customHeight="1">
      <c r="AN26039" s="98"/>
      <c r="AO26039" s="98"/>
      <c r="AP26039" s="98"/>
      <c r="AR26039" s="98"/>
      <c r="AS26039" s="98"/>
    </row>
    <row r="26040" spans="40:45" ht="15" customHeight="1">
      <c r="AN26040" s="98"/>
      <c r="AO26040" s="98"/>
      <c r="AP26040" s="98"/>
      <c r="AR26040" s="98"/>
      <c r="AS26040" s="98"/>
    </row>
    <row r="26041" spans="40:45" ht="15" customHeight="1">
      <c r="AN26041" s="98"/>
      <c r="AO26041" s="98"/>
      <c r="AP26041" s="98"/>
      <c r="AR26041" s="98"/>
      <c r="AS26041" s="98"/>
    </row>
    <row r="26042" spans="40:45" ht="15" customHeight="1">
      <c r="AN26042" s="98"/>
      <c r="AO26042" s="98"/>
      <c r="AP26042" s="98"/>
      <c r="AR26042" s="98"/>
      <c r="AS26042" s="98"/>
    </row>
    <row r="26043" spans="40:45" ht="15" customHeight="1">
      <c r="AN26043" s="98"/>
      <c r="AO26043" s="98"/>
      <c r="AP26043" s="98"/>
      <c r="AR26043" s="98"/>
      <c r="AS26043" s="98"/>
    </row>
    <row r="26044" spans="40:45" ht="15" customHeight="1">
      <c r="AN26044" s="98"/>
      <c r="AO26044" s="98"/>
      <c r="AP26044" s="98"/>
      <c r="AR26044" s="98"/>
      <c r="AS26044" s="98"/>
    </row>
    <row r="26045" spans="40:45" ht="15" customHeight="1">
      <c r="AN26045" s="98"/>
      <c r="AO26045" s="98"/>
      <c r="AP26045" s="98"/>
      <c r="AR26045" s="98"/>
      <c r="AS26045" s="98"/>
    </row>
    <row r="26046" spans="40:45" ht="15" customHeight="1">
      <c r="AN26046" s="98"/>
      <c r="AO26046" s="98"/>
      <c r="AP26046" s="98"/>
      <c r="AR26046" s="98"/>
      <c r="AS26046" s="98"/>
    </row>
    <row r="26047" spans="40:45" ht="15" customHeight="1">
      <c r="AN26047" s="98"/>
      <c r="AO26047" s="98"/>
      <c r="AP26047" s="98"/>
      <c r="AR26047" s="98"/>
      <c r="AS26047" s="98"/>
    </row>
    <row r="26048" spans="40:45" ht="15" customHeight="1">
      <c r="AN26048" s="98"/>
      <c r="AO26048" s="98"/>
      <c r="AP26048" s="98"/>
      <c r="AR26048" s="98"/>
      <c r="AS26048" s="98"/>
    </row>
    <row r="26049" spans="40:45" ht="15" customHeight="1">
      <c r="AN26049" s="98"/>
      <c r="AO26049" s="98"/>
      <c r="AP26049" s="98"/>
      <c r="AR26049" s="98"/>
      <c r="AS26049" s="98"/>
    </row>
    <row r="26050" spans="40:45" ht="15" customHeight="1">
      <c r="AN26050" s="98"/>
      <c r="AO26050" s="98"/>
      <c r="AP26050" s="98"/>
      <c r="AR26050" s="98"/>
      <c r="AS26050" s="98"/>
    </row>
    <row r="26051" spans="40:45" ht="15" customHeight="1">
      <c r="AN26051" s="98"/>
      <c r="AO26051" s="98"/>
      <c r="AP26051" s="98"/>
      <c r="AR26051" s="98"/>
      <c r="AS26051" s="98"/>
    </row>
    <row r="26052" spans="40:45" ht="15" customHeight="1">
      <c r="AN26052" s="98"/>
      <c r="AO26052" s="98"/>
      <c r="AP26052" s="98"/>
      <c r="AR26052" s="98"/>
      <c r="AS26052" s="98"/>
    </row>
    <row r="26053" spans="40:45" ht="15" customHeight="1">
      <c r="AN26053" s="98"/>
      <c r="AO26053" s="98"/>
      <c r="AP26053" s="98"/>
      <c r="AR26053" s="98"/>
      <c r="AS26053" s="98"/>
    </row>
    <row r="26054" spans="40:45" ht="15" customHeight="1">
      <c r="AN26054" s="98"/>
      <c r="AO26054" s="98"/>
      <c r="AP26054" s="98"/>
      <c r="AR26054" s="98"/>
      <c r="AS26054" s="98"/>
    </row>
    <row r="26055" spans="40:45" ht="15" customHeight="1">
      <c r="AN26055" s="98"/>
      <c r="AO26055" s="98"/>
      <c r="AP26055" s="98"/>
      <c r="AR26055" s="98"/>
      <c r="AS26055" s="98"/>
    </row>
    <row r="26056" spans="40:45" ht="15" customHeight="1">
      <c r="AN26056" s="98"/>
      <c r="AO26056" s="98"/>
      <c r="AP26056" s="98"/>
      <c r="AR26056" s="98"/>
      <c r="AS26056" s="98"/>
    </row>
    <row r="26057" spans="40:45" ht="15" customHeight="1">
      <c r="AN26057" s="98"/>
      <c r="AO26057" s="98"/>
      <c r="AP26057" s="98"/>
      <c r="AR26057" s="98"/>
      <c r="AS26057" s="98"/>
    </row>
    <row r="26058" spans="40:45" ht="15" customHeight="1">
      <c r="AN26058" s="98"/>
      <c r="AO26058" s="98"/>
      <c r="AP26058" s="98"/>
      <c r="AR26058" s="98"/>
      <c r="AS26058" s="98"/>
    </row>
    <row r="26059" spans="40:45" ht="15" customHeight="1">
      <c r="AN26059" s="98"/>
      <c r="AO26059" s="98"/>
      <c r="AP26059" s="98"/>
      <c r="AR26059" s="98"/>
      <c r="AS26059" s="98"/>
    </row>
    <row r="26060" spans="40:45" ht="15" customHeight="1">
      <c r="AN26060" s="98"/>
      <c r="AO26060" s="98"/>
      <c r="AP26060" s="98"/>
      <c r="AR26060" s="98"/>
      <c r="AS26060" s="98"/>
    </row>
    <row r="26061" spans="40:45" ht="15" customHeight="1">
      <c r="AN26061" s="98"/>
      <c r="AO26061" s="98"/>
      <c r="AP26061" s="98"/>
      <c r="AR26061" s="98"/>
      <c r="AS26061" s="98"/>
    </row>
    <row r="26062" spans="40:45" ht="15" customHeight="1">
      <c r="AN26062" s="98"/>
      <c r="AO26062" s="98"/>
      <c r="AP26062" s="98"/>
      <c r="AR26062" s="98"/>
      <c r="AS26062" s="98"/>
    </row>
    <row r="26063" spans="40:45" ht="15" customHeight="1">
      <c r="AN26063" s="98"/>
      <c r="AO26063" s="98"/>
      <c r="AP26063" s="98"/>
      <c r="AR26063" s="98"/>
      <c r="AS26063" s="98"/>
    </row>
    <row r="26064" spans="40:45" ht="15" customHeight="1">
      <c r="AN26064" s="98"/>
      <c r="AO26064" s="98"/>
      <c r="AP26064" s="98"/>
      <c r="AR26064" s="98"/>
      <c r="AS26064" s="98"/>
    </row>
    <row r="26065" spans="40:45" ht="15" customHeight="1">
      <c r="AN26065" s="98"/>
      <c r="AO26065" s="98"/>
      <c r="AP26065" s="98"/>
      <c r="AR26065" s="98"/>
      <c r="AS26065" s="98"/>
    </row>
    <row r="26066" spans="40:45" ht="15" customHeight="1">
      <c r="AN26066" s="98"/>
      <c r="AO26066" s="98"/>
      <c r="AP26066" s="98"/>
      <c r="AR26066" s="98"/>
      <c r="AS26066" s="98"/>
    </row>
    <row r="26067" spans="40:45" ht="15" customHeight="1">
      <c r="AN26067" s="98"/>
      <c r="AO26067" s="98"/>
      <c r="AP26067" s="98"/>
      <c r="AR26067" s="98"/>
      <c r="AS26067" s="98"/>
    </row>
    <row r="26068" spans="40:45" ht="15" customHeight="1">
      <c r="AN26068" s="98"/>
      <c r="AO26068" s="98"/>
      <c r="AP26068" s="98"/>
      <c r="AR26068" s="98"/>
      <c r="AS26068" s="98"/>
    </row>
    <row r="26069" spans="40:45" ht="15" customHeight="1">
      <c r="AN26069" s="98"/>
      <c r="AO26069" s="98"/>
      <c r="AP26069" s="98"/>
      <c r="AR26069" s="98"/>
      <c r="AS26069" s="98"/>
    </row>
    <row r="26070" spans="40:45" ht="15" customHeight="1">
      <c r="AN26070" s="98"/>
      <c r="AO26070" s="98"/>
      <c r="AP26070" s="98"/>
      <c r="AR26070" s="98"/>
      <c r="AS26070" s="98"/>
    </row>
    <row r="26071" spans="40:45" ht="15" customHeight="1">
      <c r="AN26071" s="98"/>
      <c r="AO26071" s="98"/>
      <c r="AP26071" s="98"/>
      <c r="AR26071" s="98"/>
      <c r="AS26071" s="98"/>
    </row>
    <row r="26072" spans="40:45" ht="15" customHeight="1">
      <c r="AN26072" s="98"/>
      <c r="AO26072" s="98"/>
      <c r="AP26072" s="98"/>
      <c r="AR26072" s="98"/>
      <c r="AS26072" s="98"/>
    </row>
    <row r="26073" spans="40:45" ht="15" customHeight="1">
      <c r="AN26073" s="98"/>
      <c r="AO26073" s="98"/>
      <c r="AP26073" s="98"/>
      <c r="AR26073" s="98"/>
      <c r="AS26073" s="98"/>
    </row>
    <row r="26074" spans="40:45" ht="15" customHeight="1">
      <c r="AN26074" s="98"/>
      <c r="AO26074" s="98"/>
      <c r="AP26074" s="98"/>
      <c r="AR26074" s="98"/>
      <c r="AS26074" s="98"/>
    </row>
    <row r="26075" spans="40:45" ht="15" customHeight="1">
      <c r="AN26075" s="98"/>
      <c r="AO26075" s="98"/>
      <c r="AP26075" s="98"/>
      <c r="AR26075" s="98"/>
      <c r="AS26075" s="98"/>
    </row>
    <row r="26076" spans="40:45" ht="15" customHeight="1">
      <c r="AN26076" s="98"/>
      <c r="AO26076" s="98"/>
      <c r="AP26076" s="98"/>
      <c r="AR26076" s="98"/>
      <c r="AS26076" s="98"/>
    </row>
    <row r="26077" spans="40:45" ht="15" customHeight="1">
      <c r="AN26077" s="98"/>
      <c r="AO26077" s="98"/>
      <c r="AP26077" s="98"/>
      <c r="AR26077" s="98"/>
      <c r="AS26077" s="98"/>
    </row>
    <row r="26078" spans="40:45" ht="15" customHeight="1">
      <c r="AN26078" s="98"/>
      <c r="AO26078" s="98"/>
      <c r="AP26078" s="98"/>
      <c r="AR26078" s="98"/>
      <c r="AS26078" s="98"/>
    </row>
    <row r="26079" spans="40:45" ht="15" customHeight="1">
      <c r="AN26079" s="98"/>
      <c r="AO26079" s="98"/>
      <c r="AP26079" s="98"/>
      <c r="AR26079" s="98"/>
      <c r="AS26079" s="98"/>
    </row>
    <row r="26080" spans="40:45" ht="15" customHeight="1">
      <c r="AN26080" s="98"/>
      <c r="AO26080" s="98"/>
      <c r="AP26080" s="98"/>
      <c r="AR26080" s="98"/>
      <c r="AS26080" s="98"/>
    </row>
    <row r="26081" spans="40:45" ht="15" customHeight="1">
      <c r="AN26081" s="98"/>
      <c r="AO26081" s="98"/>
      <c r="AP26081" s="98"/>
      <c r="AR26081" s="98"/>
      <c r="AS26081" s="98"/>
    </row>
    <row r="26082" spans="40:45" ht="15" customHeight="1">
      <c r="AN26082" s="98"/>
      <c r="AO26082" s="98"/>
      <c r="AP26082" s="98"/>
      <c r="AR26082" s="98"/>
      <c r="AS26082" s="98"/>
    </row>
    <row r="26083" spans="40:45" ht="15" customHeight="1">
      <c r="AN26083" s="98"/>
      <c r="AO26083" s="98"/>
      <c r="AP26083" s="98"/>
      <c r="AR26083" s="98"/>
      <c r="AS26083" s="98"/>
    </row>
    <row r="26084" spans="40:45" ht="15" customHeight="1">
      <c r="AN26084" s="98"/>
      <c r="AO26084" s="98"/>
      <c r="AP26084" s="98"/>
      <c r="AR26084" s="98"/>
      <c r="AS26084" s="98"/>
    </row>
    <row r="26085" spans="40:45" ht="15" customHeight="1">
      <c r="AN26085" s="98"/>
      <c r="AO26085" s="98"/>
      <c r="AP26085" s="98"/>
      <c r="AR26085" s="98"/>
      <c r="AS26085" s="98"/>
    </row>
    <row r="26086" spans="40:45" ht="15" customHeight="1">
      <c r="AN26086" s="98"/>
      <c r="AO26086" s="98"/>
      <c r="AP26086" s="98"/>
      <c r="AR26086" s="98"/>
      <c r="AS26086" s="98"/>
    </row>
    <row r="26087" spans="40:45" ht="15" customHeight="1">
      <c r="AN26087" s="98"/>
      <c r="AO26087" s="98"/>
      <c r="AP26087" s="98"/>
      <c r="AR26087" s="98"/>
      <c r="AS26087" s="98"/>
    </row>
    <row r="26088" spans="40:45" ht="15" customHeight="1">
      <c r="AN26088" s="98"/>
      <c r="AO26088" s="98"/>
      <c r="AP26088" s="98"/>
      <c r="AR26088" s="98"/>
      <c r="AS26088" s="98"/>
    </row>
    <row r="26089" spans="40:45" ht="15" customHeight="1">
      <c r="AN26089" s="98"/>
      <c r="AO26089" s="98"/>
      <c r="AP26089" s="98"/>
      <c r="AR26089" s="98"/>
      <c r="AS26089" s="98"/>
    </row>
    <row r="26090" spans="40:45" ht="15" customHeight="1">
      <c r="AN26090" s="98"/>
      <c r="AO26090" s="98"/>
      <c r="AP26090" s="98"/>
      <c r="AR26090" s="98"/>
      <c r="AS26090" s="98"/>
    </row>
    <row r="26091" spans="40:45" ht="15" customHeight="1">
      <c r="AN26091" s="98"/>
      <c r="AO26091" s="98"/>
      <c r="AP26091" s="98"/>
      <c r="AR26091" s="98"/>
      <c r="AS26091" s="98"/>
    </row>
    <row r="26092" spans="40:45" ht="15" customHeight="1">
      <c r="AN26092" s="98"/>
      <c r="AO26092" s="98"/>
      <c r="AP26092" s="98"/>
      <c r="AR26092" s="98"/>
      <c r="AS26092" s="98"/>
    </row>
    <row r="26093" spans="40:45" ht="15" customHeight="1">
      <c r="AN26093" s="98"/>
      <c r="AO26093" s="98"/>
      <c r="AP26093" s="98"/>
      <c r="AR26093" s="98"/>
      <c r="AS26093" s="98"/>
    </row>
    <row r="26094" spans="40:45" ht="15" customHeight="1">
      <c r="AN26094" s="98"/>
      <c r="AO26094" s="98"/>
      <c r="AP26094" s="98"/>
      <c r="AR26094" s="98"/>
      <c r="AS26094" s="98"/>
    </row>
    <row r="26095" spans="40:45" ht="15" customHeight="1">
      <c r="AN26095" s="98"/>
      <c r="AO26095" s="98"/>
      <c r="AP26095" s="98"/>
      <c r="AR26095" s="98"/>
      <c r="AS26095" s="98"/>
    </row>
    <row r="26096" spans="40:45" ht="15" customHeight="1">
      <c r="AN26096" s="98"/>
      <c r="AO26096" s="98"/>
      <c r="AP26096" s="98"/>
      <c r="AR26096" s="98"/>
      <c r="AS26096" s="98"/>
    </row>
    <row r="26097" spans="40:45" ht="15" customHeight="1">
      <c r="AN26097" s="98"/>
      <c r="AO26097" s="98"/>
      <c r="AP26097" s="98"/>
      <c r="AR26097" s="98"/>
      <c r="AS26097" s="98"/>
    </row>
    <row r="26098" spans="40:45" ht="15" customHeight="1">
      <c r="AN26098" s="98"/>
      <c r="AO26098" s="98"/>
      <c r="AP26098" s="98"/>
      <c r="AR26098" s="98"/>
      <c r="AS26098" s="98"/>
    </row>
    <row r="26099" spans="40:45" ht="15" customHeight="1">
      <c r="AN26099" s="98"/>
      <c r="AO26099" s="98"/>
      <c r="AP26099" s="98"/>
      <c r="AR26099" s="98"/>
      <c r="AS26099" s="98"/>
    </row>
    <row r="26100" spans="40:45" ht="15" customHeight="1">
      <c r="AN26100" s="98"/>
      <c r="AO26100" s="98"/>
      <c r="AP26100" s="98"/>
      <c r="AR26100" s="98"/>
      <c r="AS26100" s="98"/>
    </row>
    <row r="26101" spans="40:45" ht="15" customHeight="1">
      <c r="AN26101" s="98"/>
      <c r="AO26101" s="98"/>
      <c r="AP26101" s="98"/>
      <c r="AR26101" s="98"/>
      <c r="AS26101" s="98"/>
    </row>
    <row r="26102" spans="40:45" ht="15" customHeight="1">
      <c r="AN26102" s="98"/>
      <c r="AO26102" s="98"/>
      <c r="AP26102" s="98"/>
      <c r="AR26102" s="98"/>
      <c r="AS26102" s="98"/>
    </row>
    <row r="26103" spans="40:45" ht="15" customHeight="1">
      <c r="AN26103" s="98"/>
      <c r="AO26103" s="98"/>
      <c r="AP26103" s="98"/>
      <c r="AR26103" s="98"/>
      <c r="AS26103" s="98"/>
    </row>
    <row r="26104" spans="40:45" ht="15" customHeight="1">
      <c r="AN26104" s="98"/>
      <c r="AO26104" s="98"/>
      <c r="AP26104" s="98"/>
      <c r="AR26104" s="98"/>
      <c r="AS26104" s="98"/>
    </row>
    <row r="26105" spans="40:45" ht="15" customHeight="1">
      <c r="AN26105" s="98"/>
      <c r="AO26105" s="98"/>
      <c r="AP26105" s="98"/>
      <c r="AR26105" s="98"/>
      <c r="AS26105" s="98"/>
    </row>
    <row r="26106" spans="40:45" ht="15" customHeight="1">
      <c r="AN26106" s="98"/>
      <c r="AO26106" s="98"/>
      <c r="AP26106" s="98"/>
      <c r="AR26106" s="98"/>
      <c r="AS26106" s="98"/>
    </row>
    <row r="26107" spans="40:45" ht="15" customHeight="1">
      <c r="AN26107" s="98"/>
      <c r="AO26107" s="98"/>
      <c r="AP26107" s="98"/>
      <c r="AR26107" s="98"/>
      <c r="AS26107" s="98"/>
    </row>
    <row r="26108" spans="40:45" ht="15" customHeight="1">
      <c r="AN26108" s="98"/>
      <c r="AO26108" s="98"/>
      <c r="AP26108" s="98"/>
      <c r="AR26108" s="98"/>
      <c r="AS26108" s="98"/>
    </row>
    <row r="26109" spans="40:45" ht="15" customHeight="1">
      <c r="AN26109" s="98"/>
      <c r="AO26109" s="98"/>
      <c r="AP26109" s="98"/>
      <c r="AR26109" s="98"/>
      <c r="AS26109" s="98"/>
    </row>
    <row r="26110" spans="40:45" ht="15" customHeight="1">
      <c r="AN26110" s="98"/>
      <c r="AO26110" s="98"/>
      <c r="AP26110" s="98"/>
      <c r="AR26110" s="98"/>
      <c r="AS26110" s="98"/>
    </row>
    <row r="26111" spans="40:45" ht="15" customHeight="1">
      <c r="AN26111" s="98"/>
      <c r="AO26111" s="98"/>
      <c r="AP26111" s="98"/>
      <c r="AR26111" s="98"/>
      <c r="AS26111" s="98"/>
    </row>
    <row r="26112" spans="40:45" ht="15" customHeight="1">
      <c r="AN26112" s="98"/>
      <c r="AO26112" s="98"/>
      <c r="AP26112" s="98"/>
      <c r="AR26112" s="98"/>
      <c r="AS26112" s="98"/>
    </row>
    <row r="26113" spans="40:45" ht="15" customHeight="1">
      <c r="AN26113" s="98"/>
      <c r="AO26113" s="98"/>
      <c r="AP26113" s="98"/>
      <c r="AR26113" s="98"/>
      <c r="AS26113" s="98"/>
    </row>
    <row r="26114" spans="40:45" ht="15" customHeight="1">
      <c r="AN26114" s="98"/>
      <c r="AO26114" s="98"/>
      <c r="AP26114" s="98"/>
      <c r="AR26114" s="98"/>
      <c r="AS26114" s="98"/>
    </row>
    <row r="26115" spans="40:45" ht="15" customHeight="1">
      <c r="AN26115" s="98"/>
      <c r="AO26115" s="98"/>
      <c r="AP26115" s="98"/>
      <c r="AR26115" s="98"/>
      <c r="AS26115" s="98"/>
    </row>
    <row r="26116" spans="40:45" ht="15" customHeight="1">
      <c r="AN26116" s="98"/>
      <c r="AO26116" s="98"/>
      <c r="AP26116" s="98"/>
      <c r="AR26116" s="98"/>
      <c r="AS26116" s="98"/>
    </row>
    <row r="26117" spans="40:45" ht="15" customHeight="1">
      <c r="AN26117" s="98"/>
      <c r="AO26117" s="98"/>
      <c r="AP26117" s="98"/>
      <c r="AR26117" s="98"/>
      <c r="AS26117" s="98"/>
    </row>
    <row r="26118" spans="40:45" ht="15" customHeight="1">
      <c r="AN26118" s="98"/>
      <c r="AO26118" s="98"/>
      <c r="AP26118" s="98"/>
      <c r="AR26118" s="98"/>
      <c r="AS26118" s="98"/>
    </row>
    <row r="26119" spans="40:45" ht="15" customHeight="1">
      <c r="AN26119" s="98"/>
      <c r="AO26119" s="98"/>
      <c r="AP26119" s="98"/>
      <c r="AR26119" s="98"/>
      <c r="AS26119" s="98"/>
    </row>
    <row r="26120" spans="40:45" ht="15" customHeight="1">
      <c r="AN26120" s="98"/>
      <c r="AO26120" s="98"/>
      <c r="AP26120" s="98"/>
      <c r="AR26120" s="98"/>
      <c r="AS26120" s="98"/>
    </row>
    <row r="26121" spans="40:45" ht="15" customHeight="1">
      <c r="AN26121" s="98"/>
      <c r="AO26121" s="98"/>
      <c r="AP26121" s="98"/>
      <c r="AR26121" s="98"/>
      <c r="AS26121" s="98"/>
    </row>
    <row r="26122" spans="40:45" ht="15" customHeight="1">
      <c r="AN26122" s="98"/>
      <c r="AO26122" s="98"/>
      <c r="AP26122" s="98"/>
      <c r="AR26122" s="98"/>
      <c r="AS26122" s="98"/>
    </row>
    <row r="26123" spans="40:45" ht="15" customHeight="1">
      <c r="AN26123" s="98"/>
      <c r="AO26123" s="98"/>
      <c r="AP26123" s="98"/>
      <c r="AR26123" s="98"/>
      <c r="AS26123" s="98"/>
    </row>
    <row r="26124" spans="40:45" ht="15" customHeight="1">
      <c r="AN26124" s="98"/>
      <c r="AO26124" s="98"/>
      <c r="AP26124" s="98"/>
      <c r="AR26124" s="98"/>
      <c r="AS26124" s="98"/>
    </row>
    <row r="26125" spans="40:45" ht="15" customHeight="1">
      <c r="AN26125" s="98"/>
      <c r="AO26125" s="98"/>
      <c r="AP26125" s="98"/>
      <c r="AR26125" s="98"/>
      <c r="AS26125" s="98"/>
    </row>
    <row r="26126" spans="40:45" ht="15" customHeight="1">
      <c r="AN26126" s="98"/>
      <c r="AO26126" s="98"/>
      <c r="AP26126" s="98"/>
      <c r="AR26126" s="98"/>
      <c r="AS26126" s="98"/>
    </row>
    <row r="26127" spans="40:45" ht="15" customHeight="1">
      <c r="AN26127" s="98"/>
      <c r="AO26127" s="98"/>
      <c r="AP26127" s="98"/>
      <c r="AR26127" s="98"/>
      <c r="AS26127" s="98"/>
    </row>
    <row r="26128" spans="40:45" ht="15" customHeight="1">
      <c r="AN26128" s="98"/>
      <c r="AO26128" s="98"/>
      <c r="AP26128" s="98"/>
      <c r="AR26128" s="98"/>
      <c r="AS26128" s="98"/>
    </row>
    <row r="26129" spans="40:45" ht="15" customHeight="1">
      <c r="AN26129" s="98"/>
      <c r="AO26129" s="98"/>
      <c r="AP26129" s="98"/>
      <c r="AR26129" s="98"/>
      <c r="AS26129" s="98"/>
    </row>
    <row r="26130" spans="40:45" ht="15" customHeight="1">
      <c r="AN26130" s="98"/>
      <c r="AO26130" s="98"/>
      <c r="AP26130" s="98"/>
      <c r="AR26130" s="98"/>
      <c r="AS26130" s="98"/>
    </row>
    <row r="26131" spans="40:45" ht="15" customHeight="1">
      <c r="AN26131" s="98"/>
      <c r="AO26131" s="98"/>
      <c r="AP26131" s="98"/>
      <c r="AR26131" s="98"/>
      <c r="AS26131" s="98"/>
    </row>
    <row r="26132" spans="40:45" ht="15" customHeight="1">
      <c r="AN26132" s="98"/>
      <c r="AO26132" s="98"/>
      <c r="AP26132" s="98"/>
      <c r="AR26132" s="98"/>
      <c r="AS26132" s="98"/>
    </row>
    <row r="26133" spans="40:45" ht="15" customHeight="1">
      <c r="AN26133" s="98"/>
      <c r="AO26133" s="98"/>
      <c r="AP26133" s="98"/>
      <c r="AR26133" s="98"/>
      <c r="AS26133" s="98"/>
    </row>
    <row r="26134" spans="40:45" ht="15" customHeight="1">
      <c r="AN26134" s="98"/>
      <c r="AO26134" s="98"/>
      <c r="AP26134" s="98"/>
      <c r="AR26134" s="98"/>
      <c r="AS26134" s="98"/>
    </row>
    <row r="26135" spans="40:45" ht="15" customHeight="1">
      <c r="AN26135" s="98"/>
      <c r="AO26135" s="98"/>
      <c r="AP26135" s="98"/>
      <c r="AR26135" s="98"/>
      <c r="AS26135" s="98"/>
    </row>
    <row r="26136" spans="40:45" ht="15" customHeight="1">
      <c r="AN26136" s="98"/>
      <c r="AO26136" s="98"/>
      <c r="AP26136" s="98"/>
      <c r="AR26136" s="98"/>
      <c r="AS26136" s="98"/>
    </row>
    <row r="26137" spans="40:45" ht="15" customHeight="1">
      <c r="AN26137" s="98"/>
      <c r="AO26137" s="98"/>
      <c r="AP26137" s="98"/>
      <c r="AR26137" s="98"/>
      <c r="AS26137" s="98"/>
    </row>
    <row r="26138" spans="40:45" ht="15" customHeight="1">
      <c r="AN26138" s="98"/>
      <c r="AO26138" s="98"/>
      <c r="AP26138" s="98"/>
      <c r="AR26138" s="98"/>
      <c r="AS26138" s="98"/>
    </row>
    <row r="26139" spans="40:45" ht="15" customHeight="1">
      <c r="AN26139" s="98"/>
      <c r="AO26139" s="98"/>
      <c r="AP26139" s="98"/>
      <c r="AR26139" s="98"/>
      <c r="AS26139" s="98"/>
    </row>
    <row r="26140" spans="40:45" ht="15" customHeight="1">
      <c r="AN26140" s="98"/>
      <c r="AO26140" s="98"/>
      <c r="AP26140" s="98"/>
      <c r="AR26140" s="98"/>
      <c r="AS26140" s="98"/>
    </row>
    <row r="26141" spans="40:45" ht="15" customHeight="1">
      <c r="AN26141" s="98"/>
      <c r="AO26141" s="98"/>
      <c r="AP26141" s="98"/>
      <c r="AR26141" s="98"/>
      <c r="AS26141" s="98"/>
    </row>
    <row r="26142" spans="40:45" ht="15" customHeight="1">
      <c r="AN26142" s="98"/>
      <c r="AO26142" s="98"/>
      <c r="AP26142" s="98"/>
      <c r="AR26142" s="98"/>
      <c r="AS26142" s="98"/>
    </row>
    <row r="26143" spans="40:45" ht="15" customHeight="1">
      <c r="AN26143" s="98"/>
      <c r="AO26143" s="98"/>
      <c r="AP26143" s="98"/>
      <c r="AR26143" s="98"/>
      <c r="AS26143" s="98"/>
    </row>
    <row r="26144" spans="40:45" ht="15" customHeight="1">
      <c r="AN26144" s="98"/>
      <c r="AO26144" s="98"/>
      <c r="AP26144" s="98"/>
      <c r="AR26144" s="98"/>
      <c r="AS26144" s="98"/>
    </row>
    <row r="26145" spans="40:45" ht="15" customHeight="1">
      <c r="AN26145" s="98"/>
      <c r="AO26145" s="98"/>
      <c r="AP26145" s="98"/>
      <c r="AR26145" s="98"/>
      <c r="AS26145" s="98"/>
    </row>
    <row r="26146" spans="40:45" ht="15" customHeight="1">
      <c r="AN26146" s="98"/>
      <c r="AO26146" s="98"/>
      <c r="AP26146" s="98"/>
      <c r="AR26146" s="98"/>
      <c r="AS26146" s="98"/>
    </row>
    <row r="26147" spans="40:45" ht="15" customHeight="1">
      <c r="AN26147" s="98"/>
      <c r="AO26147" s="98"/>
      <c r="AP26147" s="98"/>
      <c r="AR26147" s="98"/>
      <c r="AS26147" s="98"/>
    </row>
    <row r="26148" spans="40:45" ht="15" customHeight="1">
      <c r="AN26148" s="98"/>
      <c r="AO26148" s="98"/>
      <c r="AP26148" s="98"/>
      <c r="AR26148" s="98"/>
      <c r="AS26148" s="98"/>
    </row>
    <row r="26149" spans="40:45" ht="15" customHeight="1">
      <c r="AN26149" s="98"/>
      <c r="AO26149" s="98"/>
      <c r="AP26149" s="98"/>
      <c r="AR26149" s="98"/>
      <c r="AS26149" s="98"/>
    </row>
    <row r="26150" spans="40:45" ht="15" customHeight="1">
      <c r="AN26150" s="98"/>
      <c r="AO26150" s="98"/>
      <c r="AP26150" s="98"/>
      <c r="AR26150" s="98"/>
      <c r="AS26150" s="98"/>
    </row>
    <row r="26151" spans="40:45" ht="15" customHeight="1">
      <c r="AN26151" s="98"/>
      <c r="AO26151" s="98"/>
      <c r="AP26151" s="98"/>
      <c r="AR26151" s="98"/>
      <c r="AS26151" s="98"/>
    </row>
    <row r="26152" spans="40:45" ht="15" customHeight="1">
      <c r="AN26152" s="98"/>
      <c r="AO26152" s="98"/>
      <c r="AP26152" s="98"/>
      <c r="AR26152" s="98"/>
      <c r="AS26152" s="98"/>
    </row>
    <row r="26153" spans="40:45" ht="15" customHeight="1">
      <c r="AN26153" s="98"/>
      <c r="AO26153" s="98"/>
      <c r="AP26153" s="98"/>
      <c r="AR26153" s="98"/>
      <c r="AS26153" s="98"/>
    </row>
    <row r="26154" spans="40:45" ht="15" customHeight="1">
      <c r="AN26154" s="98"/>
      <c r="AO26154" s="98"/>
      <c r="AP26154" s="98"/>
      <c r="AR26154" s="98"/>
      <c r="AS26154" s="98"/>
    </row>
    <row r="26155" spans="40:45" ht="15" customHeight="1">
      <c r="AN26155" s="98"/>
      <c r="AO26155" s="98"/>
      <c r="AP26155" s="98"/>
      <c r="AR26155" s="98"/>
      <c r="AS26155" s="98"/>
    </row>
    <row r="26156" spans="40:45" ht="15" customHeight="1">
      <c r="AN26156" s="98"/>
      <c r="AO26156" s="98"/>
      <c r="AP26156" s="98"/>
      <c r="AR26156" s="98"/>
      <c r="AS26156" s="98"/>
    </row>
    <row r="26157" spans="40:45" ht="15" customHeight="1">
      <c r="AN26157" s="98"/>
      <c r="AO26157" s="98"/>
      <c r="AP26157" s="98"/>
      <c r="AR26157" s="98"/>
      <c r="AS26157" s="98"/>
    </row>
    <row r="26158" spans="40:45" ht="15" customHeight="1">
      <c r="AN26158" s="98"/>
      <c r="AO26158" s="98"/>
      <c r="AP26158" s="98"/>
      <c r="AR26158" s="98"/>
      <c r="AS26158" s="98"/>
    </row>
    <row r="26159" spans="40:45" ht="15" customHeight="1">
      <c r="AN26159" s="98"/>
      <c r="AO26159" s="98"/>
      <c r="AP26159" s="98"/>
      <c r="AR26159" s="98"/>
      <c r="AS26159" s="98"/>
    </row>
    <row r="26160" spans="40:45" ht="15" customHeight="1">
      <c r="AN26160" s="98"/>
      <c r="AO26160" s="98"/>
      <c r="AP26160" s="98"/>
      <c r="AR26160" s="98"/>
      <c r="AS26160" s="98"/>
    </row>
    <row r="26161" spans="40:45" ht="15" customHeight="1">
      <c r="AN26161" s="98"/>
      <c r="AO26161" s="98"/>
      <c r="AP26161" s="98"/>
      <c r="AR26161" s="98"/>
      <c r="AS26161" s="98"/>
    </row>
    <row r="26162" spans="40:45" ht="15" customHeight="1">
      <c r="AN26162" s="98"/>
      <c r="AO26162" s="98"/>
      <c r="AP26162" s="98"/>
      <c r="AR26162" s="98"/>
      <c r="AS26162" s="98"/>
    </row>
    <row r="26163" spans="40:45" ht="15" customHeight="1">
      <c r="AN26163" s="98"/>
      <c r="AO26163" s="98"/>
      <c r="AP26163" s="98"/>
      <c r="AR26163" s="98"/>
      <c r="AS26163" s="98"/>
    </row>
    <row r="26164" spans="40:45" ht="15" customHeight="1">
      <c r="AN26164" s="98"/>
      <c r="AO26164" s="98"/>
      <c r="AP26164" s="98"/>
      <c r="AR26164" s="98"/>
      <c r="AS26164" s="98"/>
    </row>
    <row r="26165" spans="40:45" ht="15" customHeight="1">
      <c r="AN26165" s="98"/>
      <c r="AO26165" s="98"/>
      <c r="AP26165" s="98"/>
      <c r="AR26165" s="98"/>
      <c r="AS26165" s="98"/>
    </row>
    <row r="26166" spans="40:45" ht="15" customHeight="1">
      <c r="AN26166" s="98"/>
      <c r="AO26166" s="98"/>
      <c r="AP26166" s="98"/>
      <c r="AR26166" s="98"/>
      <c r="AS26166" s="98"/>
    </row>
    <row r="26167" spans="40:45" ht="15" customHeight="1">
      <c r="AN26167" s="98"/>
      <c r="AO26167" s="98"/>
      <c r="AP26167" s="98"/>
      <c r="AR26167" s="98"/>
      <c r="AS26167" s="98"/>
    </row>
    <row r="26168" spans="40:45" ht="15" customHeight="1">
      <c r="AN26168" s="98"/>
      <c r="AO26168" s="98"/>
      <c r="AP26168" s="98"/>
      <c r="AR26168" s="98"/>
      <c r="AS26168" s="98"/>
    </row>
    <row r="26169" spans="40:45" ht="15" customHeight="1">
      <c r="AN26169" s="98"/>
      <c r="AO26169" s="98"/>
      <c r="AP26169" s="98"/>
      <c r="AR26169" s="98"/>
      <c r="AS26169" s="98"/>
    </row>
    <row r="26170" spans="40:45" ht="15" customHeight="1">
      <c r="AN26170" s="98"/>
      <c r="AO26170" s="98"/>
      <c r="AP26170" s="98"/>
      <c r="AR26170" s="98"/>
      <c r="AS26170" s="98"/>
    </row>
    <row r="26171" spans="40:45" ht="15" customHeight="1">
      <c r="AN26171" s="98"/>
      <c r="AO26171" s="98"/>
      <c r="AP26171" s="98"/>
      <c r="AR26171" s="98"/>
      <c r="AS26171" s="98"/>
    </row>
    <row r="26172" spans="40:45" ht="15" customHeight="1">
      <c r="AN26172" s="98"/>
      <c r="AO26172" s="98"/>
      <c r="AP26172" s="98"/>
      <c r="AR26172" s="98"/>
      <c r="AS26172" s="98"/>
    </row>
    <row r="26173" spans="40:45" ht="15" customHeight="1">
      <c r="AN26173" s="98"/>
      <c r="AO26173" s="98"/>
      <c r="AP26173" s="98"/>
      <c r="AR26173" s="98"/>
      <c r="AS26173" s="98"/>
    </row>
    <row r="26174" spans="40:45" ht="15" customHeight="1">
      <c r="AN26174" s="98"/>
      <c r="AO26174" s="98"/>
      <c r="AP26174" s="98"/>
      <c r="AR26174" s="98"/>
      <c r="AS26174" s="98"/>
    </row>
    <row r="26175" spans="40:45" ht="15" customHeight="1">
      <c r="AN26175" s="98"/>
      <c r="AO26175" s="98"/>
      <c r="AP26175" s="98"/>
      <c r="AR26175" s="98"/>
      <c r="AS26175" s="98"/>
    </row>
    <row r="26176" spans="40:45" ht="15" customHeight="1">
      <c r="AN26176" s="98"/>
      <c r="AO26176" s="98"/>
      <c r="AP26176" s="98"/>
      <c r="AR26176" s="98"/>
      <c r="AS26176" s="98"/>
    </row>
    <row r="26177" spans="40:45" ht="15" customHeight="1">
      <c r="AN26177" s="98"/>
      <c r="AO26177" s="98"/>
      <c r="AP26177" s="98"/>
      <c r="AR26177" s="98"/>
      <c r="AS26177" s="98"/>
    </row>
    <row r="26178" spans="40:45" ht="15" customHeight="1">
      <c r="AN26178" s="98"/>
      <c r="AO26178" s="98"/>
      <c r="AP26178" s="98"/>
      <c r="AR26178" s="98"/>
      <c r="AS26178" s="98"/>
    </row>
    <row r="26179" spans="40:45" ht="15" customHeight="1">
      <c r="AN26179" s="98"/>
      <c r="AO26179" s="98"/>
      <c r="AP26179" s="98"/>
      <c r="AR26179" s="98"/>
      <c r="AS26179" s="98"/>
    </row>
    <row r="26180" spans="40:45" ht="15" customHeight="1">
      <c r="AN26180" s="98"/>
      <c r="AO26180" s="98"/>
      <c r="AP26180" s="98"/>
      <c r="AR26180" s="98"/>
      <c r="AS26180" s="98"/>
    </row>
    <row r="26181" spans="40:45" ht="15" customHeight="1">
      <c r="AN26181" s="98"/>
      <c r="AO26181" s="98"/>
      <c r="AP26181" s="98"/>
      <c r="AR26181" s="98"/>
      <c r="AS26181" s="98"/>
    </row>
    <row r="26182" spans="40:45" ht="15" customHeight="1">
      <c r="AN26182" s="98"/>
      <c r="AO26182" s="98"/>
      <c r="AP26182" s="98"/>
      <c r="AR26182" s="98"/>
      <c r="AS26182" s="98"/>
    </row>
    <row r="26183" spans="40:45" ht="15" customHeight="1">
      <c r="AN26183" s="98"/>
      <c r="AO26183" s="98"/>
      <c r="AP26183" s="98"/>
      <c r="AR26183" s="98"/>
      <c r="AS26183" s="98"/>
    </row>
    <row r="26184" spans="40:45" ht="15" customHeight="1">
      <c r="AN26184" s="98"/>
      <c r="AO26184" s="98"/>
      <c r="AP26184" s="98"/>
      <c r="AR26184" s="98"/>
      <c r="AS26184" s="98"/>
    </row>
    <row r="26185" spans="40:45" ht="15" customHeight="1">
      <c r="AN26185" s="98"/>
      <c r="AO26185" s="98"/>
      <c r="AP26185" s="98"/>
      <c r="AR26185" s="98"/>
      <c r="AS26185" s="98"/>
    </row>
    <row r="26186" spans="40:45" ht="15" customHeight="1">
      <c r="AN26186" s="98"/>
      <c r="AO26186" s="98"/>
      <c r="AP26186" s="98"/>
      <c r="AR26186" s="98"/>
      <c r="AS26186" s="98"/>
    </row>
    <row r="26187" spans="40:45" ht="15" customHeight="1">
      <c r="AN26187" s="98"/>
      <c r="AO26187" s="98"/>
      <c r="AP26187" s="98"/>
      <c r="AR26187" s="98"/>
      <c r="AS26187" s="98"/>
    </row>
    <row r="26188" spans="40:45" ht="15" customHeight="1">
      <c r="AN26188" s="98"/>
      <c r="AO26188" s="98"/>
      <c r="AP26188" s="98"/>
      <c r="AR26188" s="98"/>
      <c r="AS26188" s="98"/>
    </row>
    <row r="26189" spans="40:45" ht="15" customHeight="1">
      <c r="AN26189" s="98"/>
      <c r="AO26189" s="98"/>
      <c r="AP26189" s="98"/>
      <c r="AR26189" s="98"/>
      <c r="AS26189" s="98"/>
    </row>
    <row r="26190" spans="40:45" ht="15" customHeight="1">
      <c r="AN26190" s="98"/>
      <c r="AO26190" s="98"/>
      <c r="AP26190" s="98"/>
      <c r="AR26190" s="98"/>
      <c r="AS26190" s="98"/>
    </row>
    <row r="26191" spans="40:45" ht="15" customHeight="1">
      <c r="AN26191" s="98"/>
      <c r="AO26191" s="98"/>
      <c r="AP26191" s="98"/>
      <c r="AR26191" s="98"/>
      <c r="AS26191" s="98"/>
    </row>
    <row r="26192" spans="40:45" ht="15" customHeight="1">
      <c r="AN26192" s="98"/>
      <c r="AO26192" s="98"/>
      <c r="AP26192" s="98"/>
      <c r="AR26192" s="98"/>
      <c r="AS26192" s="98"/>
    </row>
    <row r="26193" spans="40:45" ht="15" customHeight="1">
      <c r="AN26193" s="98"/>
      <c r="AO26193" s="98"/>
      <c r="AP26193" s="98"/>
      <c r="AR26193" s="98"/>
      <c r="AS26193" s="98"/>
    </row>
    <row r="26194" spans="40:45" ht="15" customHeight="1">
      <c r="AN26194" s="98"/>
      <c r="AO26194" s="98"/>
      <c r="AP26194" s="98"/>
      <c r="AR26194" s="98"/>
      <c r="AS26194" s="98"/>
    </row>
    <row r="26195" spans="40:45" ht="15" customHeight="1">
      <c r="AN26195" s="98"/>
      <c r="AO26195" s="98"/>
      <c r="AP26195" s="98"/>
      <c r="AR26195" s="98"/>
      <c r="AS26195" s="98"/>
    </row>
    <row r="26196" spans="40:45" ht="15" customHeight="1">
      <c r="AN26196" s="98"/>
      <c r="AO26196" s="98"/>
      <c r="AP26196" s="98"/>
      <c r="AR26196" s="98"/>
      <c r="AS26196" s="98"/>
    </row>
    <row r="26197" spans="40:45" ht="15" customHeight="1">
      <c r="AN26197" s="98"/>
      <c r="AO26197" s="98"/>
      <c r="AP26197" s="98"/>
      <c r="AR26197" s="98"/>
      <c r="AS26197" s="98"/>
    </row>
    <row r="26198" spans="40:45" ht="15" customHeight="1">
      <c r="AN26198" s="98"/>
      <c r="AO26198" s="98"/>
      <c r="AP26198" s="98"/>
      <c r="AR26198" s="98"/>
      <c r="AS26198" s="98"/>
    </row>
    <row r="26199" spans="40:45" ht="15" customHeight="1">
      <c r="AN26199" s="98"/>
      <c r="AO26199" s="98"/>
      <c r="AP26199" s="98"/>
      <c r="AR26199" s="98"/>
      <c r="AS26199" s="98"/>
    </row>
    <row r="26200" spans="40:45" ht="15" customHeight="1">
      <c r="AN26200" s="98"/>
      <c r="AO26200" s="98"/>
      <c r="AP26200" s="98"/>
      <c r="AR26200" s="98"/>
      <c r="AS26200" s="98"/>
    </row>
    <row r="26201" spans="40:45" ht="15" customHeight="1">
      <c r="AN26201" s="98"/>
      <c r="AO26201" s="98"/>
      <c r="AP26201" s="98"/>
      <c r="AR26201" s="98"/>
      <c r="AS26201" s="98"/>
    </row>
    <row r="26202" spans="40:45" ht="15" customHeight="1">
      <c r="AN26202" s="98"/>
      <c r="AO26202" s="98"/>
      <c r="AP26202" s="98"/>
      <c r="AR26202" s="98"/>
      <c r="AS26202" s="98"/>
    </row>
    <row r="26203" spans="40:45" ht="15" customHeight="1">
      <c r="AN26203" s="98"/>
      <c r="AO26203" s="98"/>
      <c r="AP26203" s="98"/>
      <c r="AR26203" s="98"/>
      <c r="AS26203" s="98"/>
    </row>
    <row r="26204" spans="40:45" ht="15" customHeight="1">
      <c r="AN26204" s="98"/>
      <c r="AO26204" s="98"/>
      <c r="AP26204" s="98"/>
      <c r="AR26204" s="98"/>
      <c r="AS26204" s="98"/>
    </row>
    <row r="26205" spans="40:45" ht="15" customHeight="1">
      <c r="AN26205" s="98"/>
      <c r="AO26205" s="98"/>
      <c r="AP26205" s="98"/>
      <c r="AR26205" s="98"/>
      <c r="AS26205" s="98"/>
    </row>
    <row r="26206" spans="40:45" ht="15" customHeight="1">
      <c r="AN26206" s="98"/>
      <c r="AO26206" s="98"/>
      <c r="AP26206" s="98"/>
      <c r="AR26206" s="98"/>
      <c r="AS26206" s="98"/>
    </row>
    <row r="26207" spans="40:45" ht="15" customHeight="1">
      <c r="AN26207" s="98"/>
      <c r="AO26207" s="98"/>
      <c r="AP26207" s="98"/>
      <c r="AR26207" s="98"/>
      <c r="AS26207" s="98"/>
    </row>
    <row r="26208" spans="40:45" ht="15" customHeight="1">
      <c r="AN26208" s="98"/>
      <c r="AO26208" s="98"/>
      <c r="AP26208" s="98"/>
      <c r="AR26208" s="98"/>
      <c r="AS26208" s="98"/>
    </row>
    <row r="26209" spans="40:45" ht="15" customHeight="1">
      <c r="AN26209" s="98"/>
      <c r="AO26209" s="98"/>
      <c r="AP26209" s="98"/>
      <c r="AR26209" s="98"/>
      <c r="AS26209" s="98"/>
    </row>
    <row r="26210" spans="40:45" ht="15" customHeight="1">
      <c r="AN26210" s="98"/>
      <c r="AO26210" s="98"/>
      <c r="AP26210" s="98"/>
      <c r="AR26210" s="98"/>
      <c r="AS26210" s="98"/>
    </row>
    <row r="26211" spans="40:45" ht="15" customHeight="1">
      <c r="AN26211" s="98"/>
      <c r="AO26211" s="98"/>
      <c r="AP26211" s="98"/>
      <c r="AR26211" s="98"/>
      <c r="AS26211" s="98"/>
    </row>
    <row r="26212" spans="40:45" ht="15" customHeight="1">
      <c r="AN26212" s="98"/>
      <c r="AO26212" s="98"/>
      <c r="AP26212" s="98"/>
      <c r="AR26212" s="98"/>
      <c r="AS26212" s="98"/>
    </row>
    <row r="26213" spans="40:45" ht="15" customHeight="1">
      <c r="AN26213" s="98"/>
      <c r="AO26213" s="98"/>
      <c r="AP26213" s="98"/>
      <c r="AR26213" s="98"/>
      <c r="AS26213" s="98"/>
    </row>
    <row r="26214" spans="40:45" ht="15" customHeight="1">
      <c r="AN26214" s="98"/>
      <c r="AO26214" s="98"/>
      <c r="AP26214" s="98"/>
      <c r="AR26214" s="98"/>
      <c r="AS26214" s="98"/>
    </row>
    <row r="26215" spans="40:45" ht="15" customHeight="1">
      <c r="AN26215" s="98"/>
      <c r="AO26215" s="98"/>
      <c r="AP26215" s="98"/>
      <c r="AR26215" s="98"/>
      <c r="AS26215" s="98"/>
    </row>
    <row r="26216" spans="40:45" ht="15" customHeight="1">
      <c r="AN26216" s="98"/>
      <c r="AO26216" s="98"/>
      <c r="AP26216" s="98"/>
      <c r="AR26216" s="98"/>
      <c r="AS26216" s="98"/>
    </row>
    <row r="26217" spans="40:45" ht="15" customHeight="1">
      <c r="AN26217" s="98"/>
      <c r="AO26217" s="98"/>
      <c r="AP26217" s="98"/>
      <c r="AR26217" s="98"/>
      <c r="AS26217" s="98"/>
    </row>
    <row r="26218" spans="40:45" ht="15" customHeight="1">
      <c r="AN26218" s="98"/>
      <c r="AO26218" s="98"/>
      <c r="AP26218" s="98"/>
      <c r="AR26218" s="98"/>
      <c r="AS26218" s="98"/>
    </row>
    <row r="26219" spans="40:45" ht="15" customHeight="1">
      <c r="AN26219" s="98"/>
      <c r="AO26219" s="98"/>
      <c r="AP26219" s="98"/>
      <c r="AR26219" s="98"/>
      <c r="AS26219" s="98"/>
    </row>
    <row r="26220" spans="40:45" ht="15" customHeight="1">
      <c r="AN26220" s="98"/>
      <c r="AO26220" s="98"/>
      <c r="AP26220" s="98"/>
      <c r="AR26220" s="98"/>
      <c r="AS26220" s="98"/>
    </row>
    <row r="26221" spans="40:45" ht="15" customHeight="1">
      <c r="AN26221" s="98"/>
      <c r="AO26221" s="98"/>
      <c r="AP26221" s="98"/>
      <c r="AR26221" s="98"/>
      <c r="AS26221" s="98"/>
    </row>
    <row r="26222" spans="40:45" ht="15" customHeight="1">
      <c r="AN26222" s="98"/>
      <c r="AO26222" s="98"/>
      <c r="AP26222" s="98"/>
      <c r="AR26222" s="98"/>
      <c r="AS26222" s="98"/>
    </row>
    <row r="26223" spans="40:45" ht="15" customHeight="1">
      <c r="AN26223" s="98"/>
      <c r="AO26223" s="98"/>
      <c r="AP26223" s="98"/>
      <c r="AR26223" s="98"/>
      <c r="AS26223" s="98"/>
    </row>
    <row r="26224" spans="40:45" ht="15" customHeight="1">
      <c r="AN26224" s="98"/>
      <c r="AO26224" s="98"/>
      <c r="AP26224" s="98"/>
      <c r="AR26224" s="98"/>
      <c r="AS26224" s="98"/>
    </row>
    <row r="26225" spans="40:45" ht="15" customHeight="1">
      <c r="AN26225" s="98"/>
      <c r="AO26225" s="98"/>
      <c r="AP26225" s="98"/>
      <c r="AR26225" s="98"/>
      <c r="AS26225" s="98"/>
    </row>
    <row r="26226" spans="40:45" ht="15" customHeight="1">
      <c r="AN26226" s="98"/>
      <c r="AO26226" s="98"/>
      <c r="AP26226" s="98"/>
      <c r="AR26226" s="98"/>
      <c r="AS26226" s="98"/>
    </row>
    <row r="26227" spans="40:45" ht="15" customHeight="1">
      <c r="AN26227" s="98"/>
      <c r="AO26227" s="98"/>
      <c r="AP26227" s="98"/>
      <c r="AR26227" s="98"/>
      <c r="AS26227" s="98"/>
    </row>
    <row r="26228" spans="40:45" ht="15" customHeight="1">
      <c r="AN26228" s="98"/>
      <c r="AO26228" s="98"/>
      <c r="AP26228" s="98"/>
      <c r="AR26228" s="98"/>
      <c r="AS26228" s="98"/>
    </row>
    <row r="26229" spans="40:45" ht="15" customHeight="1">
      <c r="AN26229" s="98"/>
      <c r="AO26229" s="98"/>
      <c r="AP26229" s="98"/>
      <c r="AR26229" s="98"/>
      <c r="AS26229" s="98"/>
    </row>
    <row r="26230" spans="40:45" ht="15" customHeight="1">
      <c r="AN26230" s="98"/>
      <c r="AO26230" s="98"/>
      <c r="AP26230" s="98"/>
      <c r="AR26230" s="98"/>
      <c r="AS26230" s="98"/>
    </row>
    <row r="26231" spans="40:45" ht="15" customHeight="1">
      <c r="AN26231" s="98"/>
      <c r="AO26231" s="98"/>
      <c r="AP26231" s="98"/>
      <c r="AR26231" s="98"/>
      <c r="AS26231" s="98"/>
    </row>
    <row r="26232" spans="40:45" ht="15" customHeight="1">
      <c r="AN26232" s="98"/>
      <c r="AO26232" s="98"/>
      <c r="AP26232" s="98"/>
      <c r="AR26232" s="98"/>
      <c r="AS26232" s="98"/>
    </row>
    <row r="26233" spans="40:45" ht="15" customHeight="1">
      <c r="AN26233" s="98"/>
      <c r="AO26233" s="98"/>
      <c r="AP26233" s="98"/>
      <c r="AR26233" s="98"/>
      <c r="AS26233" s="98"/>
    </row>
    <row r="26234" spans="40:45" ht="15" customHeight="1">
      <c r="AN26234" s="98"/>
      <c r="AO26234" s="98"/>
      <c r="AP26234" s="98"/>
      <c r="AR26234" s="98"/>
      <c r="AS26234" s="98"/>
    </row>
    <row r="26235" spans="40:45" ht="15" customHeight="1">
      <c r="AN26235" s="98"/>
      <c r="AO26235" s="98"/>
      <c r="AP26235" s="98"/>
      <c r="AR26235" s="98"/>
      <c r="AS26235" s="98"/>
    </row>
    <row r="26236" spans="40:45" ht="15" customHeight="1">
      <c r="AN26236" s="98"/>
      <c r="AO26236" s="98"/>
      <c r="AP26236" s="98"/>
      <c r="AR26236" s="98"/>
      <c r="AS26236" s="98"/>
    </row>
    <row r="26237" spans="40:45" ht="15" customHeight="1">
      <c r="AN26237" s="98"/>
      <c r="AO26237" s="98"/>
      <c r="AP26237" s="98"/>
      <c r="AR26237" s="98"/>
      <c r="AS26237" s="98"/>
    </row>
    <row r="26238" spans="40:45" ht="15" customHeight="1">
      <c r="AN26238" s="98"/>
      <c r="AO26238" s="98"/>
      <c r="AP26238" s="98"/>
      <c r="AR26238" s="98"/>
      <c r="AS26238" s="98"/>
    </row>
    <row r="26239" spans="40:45" ht="15" customHeight="1">
      <c r="AN26239" s="98"/>
      <c r="AO26239" s="98"/>
      <c r="AP26239" s="98"/>
      <c r="AR26239" s="98"/>
      <c r="AS26239" s="98"/>
    </row>
    <row r="26240" spans="40:45" ht="15" customHeight="1">
      <c r="AN26240" s="98"/>
      <c r="AO26240" s="98"/>
      <c r="AP26240" s="98"/>
      <c r="AR26240" s="98"/>
      <c r="AS26240" s="98"/>
    </row>
    <row r="26241" spans="40:45" ht="15" customHeight="1">
      <c r="AN26241" s="98"/>
      <c r="AO26241" s="98"/>
      <c r="AP26241" s="98"/>
      <c r="AR26241" s="98"/>
      <c r="AS26241" s="98"/>
    </row>
    <row r="26242" spans="40:45" ht="15" customHeight="1">
      <c r="AN26242" s="98"/>
      <c r="AO26242" s="98"/>
      <c r="AP26242" s="98"/>
      <c r="AR26242" s="98"/>
      <c r="AS26242" s="98"/>
    </row>
    <row r="26243" spans="40:45" ht="15" customHeight="1">
      <c r="AN26243" s="98"/>
      <c r="AO26243" s="98"/>
      <c r="AP26243" s="98"/>
      <c r="AR26243" s="98"/>
      <c r="AS26243" s="98"/>
    </row>
    <row r="26244" spans="40:45" ht="15" customHeight="1">
      <c r="AN26244" s="98"/>
      <c r="AO26244" s="98"/>
      <c r="AP26244" s="98"/>
      <c r="AR26244" s="98"/>
      <c r="AS26244" s="98"/>
    </row>
    <row r="26245" spans="40:45" ht="15" customHeight="1">
      <c r="AN26245" s="98"/>
      <c r="AO26245" s="98"/>
      <c r="AP26245" s="98"/>
      <c r="AR26245" s="98"/>
      <c r="AS26245" s="98"/>
    </row>
    <row r="26246" spans="40:45" ht="15" customHeight="1">
      <c r="AN26246" s="98"/>
      <c r="AO26246" s="98"/>
      <c r="AP26246" s="98"/>
      <c r="AR26246" s="98"/>
      <c r="AS26246" s="98"/>
    </row>
    <row r="26247" spans="40:45" ht="15" customHeight="1">
      <c r="AN26247" s="98"/>
      <c r="AO26247" s="98"/>
      <c r="AP26247" s="98"/>
      <c r="AR26247" s="98"/>
      <c r="AS26247" s="98"/>
    </row>
    <row r="26248" spans="40:45" ht="15" customHeight="1">
      <c r="AN26248" s="98"/>
      <c r="AO26248" s="98"/>
      <c r="AP26248" s="98"/>
      <c r="AR26248" s="98"/>
      <c r="AS26248" s="98"/>
    </row>
    <row r="26249" spans="40:45" ht="15" customHeight="1">
      <c r="AN26249" s="98"/>
      <c r="AO26249" s="98"/>
      <c r="AP26249" s="98"/>
      <c r="AR26249" s="98"/>
      <c r="AS26249" s="98"/>
    </row>
    <row r="26250" spans="40:45" ht="15" customHeight="1">
      <c r="AN26250" s="98"/>
      <c r="AO26250" s="98"/>
      <c r="AP26250" s="98"/>
      <c r="AR26250" s="98"/>
      <c r="AS26250" s="98"/>
    </row>
    <row r="26251" spans="40:45" ht="15" customHeight="1">
      <c r="AN26251" s="98"/>
      <c r="AO26251" s="98"/>
      <c r="AP26251" s="98"/>
      <c r="AR26251" s="98"/>
      <c r="AS26251" s="98"/>
    </row>
    <row r="26252" spans="40:45" ht="15" customHeight="1">
      <c r="AN26252" s="98"/>
      <c r="AO26252" s="98"/>
      <c r="AP26252" s="98"/>
      <c r="AR26252" s="98"/>
      <c r="AS26252" s="98"/>
    </row>
    <row r="26253" spans="40:45" ht="15" customHeight="1">
      <c r="AN26253" s="98"/>
      <c r="AO26253" s="98"/>
      <c r="AP26253" s="98"/>
      <c r="AR26253" s="98"/>
      <c r="AS26253" s="98"/>
    </row>
    <row r="26254" spans="40:45" ht="15" customHeight="1">
      <c r="AN26254" s="98"/>
      <c r="AO26254" s="98"/>
      <c r="AP26254" s="98"/>
      <c r="AR26254" s="98"/>
      <c r="AS26254" s="98"/>
    </row>
    <row r="26255" spans="40:45" ht="15" customHeight="1">
      <c r="AN26255" s="98"/>
      <c r="AO26255" s="98"/>
      <c r="AP26255" s="98"/>
      <c r="AR26255" s="98"/>
      <c r="AS26255" s="98"/>
    </row>
    <row r="26256" spans="40:45" ht="15" customHeight="1">
      <c r="AN26256" s="98"/>
      <c r="AO26256" s="98"/>
      <c r="AP26256" s="98"/>
      <c r="AR26256" s="98"/>
      <c r="AS26256" s="98"/>
    </row>
    <row r="26257" spans="40:45" ht="15" customHeight="1">
      <c r="AN26257" s="98"/>
      <c r="AO26257" s="98"/>
      <c r="AP26257" s="98"/>
      <c r="AR26257" s="98"/>
      <c r="AS26257" s="98"/>
    </row>
    <row r="26258" spans="40:45" ht="15" customHeight="1">
      <c r="AN26258" s="98"/>
      <c r="AO26258" s="98"/>
      <c r="AP26258" s="98"/>
      <c r="AR26258" s="98"/>
      <c r="AS26258" s="98"/>
    </row>
    <row r="26259" spans="40:45" ht="15" customHeight="1">
      <c r="AN26259" s="98"/>
      <c r="AO26259" s="98"/>
      <c r="AP26259" s="98"/>
      <c r="AR26259" s="98"/>
      <c r="AS26259" s="98"/>
    </row>
    <row r="26260" spans="40:45" ht="15" customHeight="1">
      <c r="AN26260" s="98"/>
      <c r="AO26260" s="98"/>
      <c r="AP26260" s="98"/>
      <c r="AR26260" s="98"/>
      <c r="AS26260" s="98"/>
    </row>
    <row r="26261" spans="40:45" ht="15" customHeight="1">
      <c r="AN26261" s="98"/>
      <c r="AO26261" s="98"/>
      <c r="AP26261" s="98"/>
      <c r="AR26261" s="98"/>
      <c r="AS26261" s="98"/>
    </row>
    <row r="26262" spans="40:45" ht="15" customHeight="1">
      <c r="AN26262" s="98"/>
      <c r="AO26262" s="98"/>
      <c r="AP26262" s="98"/>
      <c r="AR26262" s="98"/>
      <c r="AS26262" s="98"/>
    </row>
    <row r="26263" spans="40:45" ht="15" customHeight="1">
      <c r="AN26263" s="98"/>
      <c r="AO26263" s="98"/>
      <c r="AP26263" s="98"/>
      <c r="AR26263" s="98"/>
      <c r="AS26263" s="98"/>
    </row>
    <row r="26264" spans="40:45" ht="15" customHeight="1">
      <c r="AN26264" s="98"/>
      <c r="AO26264" s="98"/>
      <c r="AP26264" s="98"/>
      <c r="AR26264" s="98"/>
      <c r="AS26264" s="98"/>
    </row>
    <row r="26265" spans="40:45" ht="15" customHeight="1">
      <c r="AN26265" s="98"/>
      <c r="AO26265" s="98"/>
      <c r="AP26265" s="98"/>
      <c r="AR26265" s="98"/>
      <c r="AS26265" s="98"/>
    </row>
    <row r="26266" spans="40:45" ht="15" customHeight="1">
      <c r="AN26266" s="98"/>
      <c r="AO26266" s="98"/>
      <c r="AP26266" s="98"/>
      <c r="AR26266" s="98"/>
      <c r="AS26266" s="98"/>
    </row>
    <row r="26267" spans="40:45" ht="15" customHeight="1">
      <c r="AN26267" s="98"/>
      <c r="AO26267" s="98"/>
      <c r="AP26267" s="98"/>
      <c r="AR26267" s="98"/>
      <c r="AS26267" s="98"/>
    </row>
    <row r="26268" spans="40:45" ht="15" customHeight="1">
      <c r="AN26268" s="98"/>
      <c r="AO26268" s="98"/>
      <c r="AP26268" s="98"/>
      <c r="AR26268" s="98"/>
      <c r="AS26268" s="98"/>
    </row>
    <row r="26269" spans="40:45" ht="15" customHeight="1">
      <c r="AN26269" s="98"/>
      <c r="AO26269" s="98"/>
      <c r="AP26269" s="98"/>
      <c r="AR26269" s="98"/>
      <c r="AS26269" s="98"/>
    </row>
    <row r="26270" spans="40:45" ht="15" customHeight="1">
      <c r="AN26270" s="98"/>
      <c r="AO26270" s="98"/>
      <c r="AP26270" s="98"/>
      <c r="AR26270" s="98"/>
      <c r="AS26270" s="98"/>
    </row>
    <row r="26271" spans="40:45" ht="15" customHeight="1">
      <c r="AN26271" s="98"/>
      <c r="AO26271" s="98"/>
      <c r="AP26271" s="98"/>
      <c r="AR26271" s="98"/>
      <c r="AS26271" s="98"/>
    </row>
    <row r="26272" spans="40:45" ht="15" customHeight="1">
      <c r="AN26272" s="98"/>
      <c r="AO26272" s="98"/>
      <c r="AP26272" s="98"/>
      <c r="AR26272" s="98"/>
      <c r="AS26272" s="98"/>
    </row>
    <row r="26273" spans="40:45" ht="15" customHeight="1">
      <c r="AN26273" s="98"/>
      <c r="AO26273" s="98"/>
      <c r="AP26273" s="98"/>
      <c r="AR26273" s="98"/>
      <c r="AS26273" s="98"/>
    </row>
    <row r="26274" spans="40:45" ht="15" customHeight="1">
      <c r="AN26274" s="98"/>
      <c r="AO26274" s="98"/>
      <c r="AP26274" s="98"/>
      <c r="AR26274" s="98"/>
      <c r="AS26274" s="98"/>
    </row>
    <row r="26275" spans="40:45" ht="15" customHeight="1">
      <c r="AN26275" s="98"/>
      <c r="AO26275" s="98"/>
      <c r="AP26275" s="98"/>
      <c r="AR26275" s="98"/>
      <c r="AS26275" s="98"/>
    </row>
    <row r="26276" spans="40:45" ht="15" customHeight="1">
      <c r="AN26276" s="98"/>
      <c r="AO26276" s="98"/>
      <c r="AP26276" s="98"/>
      <c r="AR26276" s="98"/>
      <c r="AS26276" s="98"/>
    </row>
    <row r="26277" spans="40:45" ht="15" customHeight="1">
      <c r="AN26277" s="98"/>
      <c r="AO26277" s="98"/>
      <c r="AP26277" s="98"/>
      <c r="AR26277" s="98"/>
      <c r="AS26277" s="98"/>
    </row>
    <row r="26278" spans="40:45" ht="15" customHeight="1">
      <c r="AN26278" s="98"/>
      <c r="AO26278" s="98"/>
      <c r="AP26278" s="98"/>
      <c r="AR26278" s="98"/>
      <c r="AS26278" s="98"/>
    </row>
    <row r="26279" spans="40:45" ht="15" customHeight="1">
      <c r="AN26279" s="98"/>
      <c r="AO26279" s="98"/>
      <c r="AP26279" s="98"/>
      <c r="AR26279" s="98"/>
      <c r="AS26279" s="98"/>
    </row>
    <row r="26280" spans="40:45" ht="15" customHeight="1">
      <c r="AN26280" s="98"/>
      <c r="AO26280" s="98"/>
      <c r="AP26280" s="98"/>
      <c r="AR26280" s="98"/>
      <c r="AS26280" s="98"/>
    </row>
    <row r="26281" spans="40:45" ht="15" customHeight="1">
      <c r="AN26281" s="98"/>
      <c r="AO26281" s="98"/>
      <c r="AP26281" s="98"/>
      <c r="AR26281" s="98"/>
      <c r="AS26281" s="98"/>
    </row>
    <row r="26282" spans="40:45" ht="15" customHeight="1">
      <c r="AN26282" s="98"/>
      <c r="AO26282" s="98"/>
      <c r="AP26282" s="98"/>
      <c r="AR26282" s="98"/>
      <c r="AS26282" s="98"/>
    </row>
    <row r="26283" spans="40:45" ht="15" customHeight="1">
      <c r="AN26283" s="98"/>
      <c r="AO26283" s="98"/>
      <c r="AP26283" s="98"/>
      <c r="AR26283" s="98"/>
      <c r="AS26283" s="98"/>
    </row>
    <row r="26284" spans="40:45" ht="15" customHeight="1">
      <c r="AN26284" s="98"/>
      <c r="AO26284" s="98"/>
      <c r="AP26284" s="98"/>
      <c r="AR26284" s="98"/>
      <c r="AS26284" s="98"/>
    </row>
    <row r="26285" spans="40:45" ht="15" customHeight="1">
      <c r="AN26285" s="98"/>
      <c r="AO26285" s="98"/>
      <c r="AP26285" s="98"/>
      <c r="AR26285" s="98"/>
      <c r="AS26285" s="98"/>
    </row>
    <row r="26286" spans="40:45" ht="15" customHeight="1">
      <c r="AN26286" s="98"/>
      <c r="AO26286" s="98"/>
      <c r="AP26286" s="98"/>
      <c r="AR26286" s="98"/>
      <c r="AS26286" s="98"/>
    </row>
    <row r="26287" spans="40:45" ht="15" customHeight="1">
      <c r="AN26287" s="98"/>
      <c r="AO26287" s="98"/>
      <c r="AP26287" s="98"/>
      <c r="AR26287" s="98"/>
      <c r="AS26287" s="98"/>
    </row>
    <row r="26288" spans="40:45" ht="15" customHeight="1">
      <c r="AN26288" s="98"/>
      <c r="AO26288" s="98"/>
      <c r="AP26288" s="98"/>
      <c r="AR26288" s="98"/>
      <c r="AS26288" s="98"/>
    </row>
    <row r="26289" spans="40:45" ht="15" customHeight="1">
      <c r="AN26289" s="98"/>
      <c r="AO26289" s="98"/>
      <c r="AP26289" s="98"/>
      <c r="AR26289" s="98"/>
      <c r="AS26289" s="98"/>
    </row>
    <row r="26290" spans="40:45" ht="15" customHeight="1">
      <c r="AN26290" s="98"/>
      <c r="AO26290" s="98"/>
      <c r="AP26290" s="98"/>
      <c r="AR26290" s="98"/>
      <c r="AS26290" s="98"/>
    </row>
    <row r="26291" spans="40:45" ht="15" customHeight="1">
      <c r="AN26291" s="98"/>
      <c r="AO26291" s="98"/>
      <c r="AP26291" s="98"/>
      <c r="AR26291" s="98"/>
      <c r="AS26291" s="98"/>
    </row>
    <row r="26292" spans="40:45" ht="15" customHeight="1">
      <c r="AN26292" s="98"/>
      <c r="AO26292" s="98"/>
      <c r="AP26292" s="98"/>
      <c r="AR26292" s="98"/>
      <c r="AS26292" s="98"/>
    </row>
    <row r="26293" spans="40:45" ht="15" customHeight="1">
      <c r="AN26293" s="98"/>
      <c r="AO26293" s="98"/>
      <c r="AP26293" s="98"/>
      <c r="AR26293" s="98"/>
      <c r="AS26293" s="98"/>
    </row>
    <row r="26294" spans="40:45" ht="15" customHeight="1">
      <c r="AN26294" s="98"/>
      <c r="AO26294" s="98"/>
      <c r="AP26294" s="98"/>
      <c r="AR26294" s="98"/>
      <c r="AS26294" s="98"/>
    </row>
    <row r="26295" spans="40:45" ht="15" customHeight="1">
      <c r="AN26295" s="98"/>
      <c r="AO26295" s="98"/>
      <c r="AP26295" s="98"/>
      <c r="AR26295" s="98"/>
      <c r="AS26295" s="98"/>
    </row>
    <row r="26296" spans="40:45" ht="15" customHeight="1">
      <c r="AN26296" s="98"/>
      <c r="AO26296" s="98"/>
      <c r="AP26296" s="98"/>
      <c r="AR26296" s="98"/>
      <c r="AS26296" s="98"/>
    </row>
    <row r="26297" spans="40:45" ht="15" customHeight="1">
      <c r="AN26297" s="98"/>
      <c r="AO26297" s="98"/>
      <c r="AP26297" s="98"/>
      <c r="AR26297" s="98"/>
      <c r="AS26297" s="98"/>
    </row>
    <row r="26298" spans="40:45" ht="15" customHeight="1">
      <c r="AN26298" s="98"/>
      <c r="AO26298" s="98"/>
      <c r="AP26298" s="98"/>
      <c r="AR26298" s="98"/>
      <c r="AS26298" s="98"/>
    </row>
    <row r="26299" spans="40:45" ht="15" customHeight="1">
      <c r="AN26299" s="98"/>
      <c r="AO26299" s="98"/>
      <c r="AP26299" s="98"/>
      <c r="AR26299" s="98"/>
      <c r="AS26299" s="98"/>
    </row>
    <row r="26300" spans="40:45" ht="15" customHeight="1">
      <c r="AN26300" s="98"/>
      <c r="AO26300" s="98"/>
      <c r="AP26300" s="98"/>
      <c r="AR26300" s="98"/>
      <c r="AS26300" s="98"/>
    </row>
    <row r="26301" spans="40:45" ht="15" customHeight="1">
      <c r="AN26301" s="98"/>
      <c r="AO26301" s="98"/>
      <c r="AP26301" s="98"/>
      <c r="AR26301" s="98"/>
      <c r="AS26301" s="98"/>
    </row>
    <row r="26302" spans="40:45" ht="15" customHeight="1">
      <c r="AN26302" s="98"/>
      <c r="AO26302" s="98"/>
      <c r="AP26302" s="98"/>
      <c r="AR26302" s="98"/>
      <c r="AS26302" s="98"/>
    </row>
    <row r="26303" spans="40:45" ht="15" customHeight="1">
      <c r="AN26303" s="98"/>
      <c r="AO26303" s="98"/>
      <c r="AP26303" s="98"/>
      <c r="AR26303" s="98"/>
      <c r="AS26303" s="98"/>
    </row>
    <row r="26304" spans="40:45" ht="15" customHeight="1">
      <c r="AN26304" s="98"/>
      <c r="AO26304" s="98"/>
      <c r="AP26304" s="98"/>
      <c r="AR26304" s="98"/>
      <c r="AS26304" s="98"/>
    </row>
    <row r="26305" spans="40:45" ht="15" customHeight="1">
      <c r="AN26305" s="98"/>
      <c r="AO26305" s="98"/>
      <c r="AP26305" s="98"/>
      <c r="AR26305" s="98"/>
      <c r="AS26305" s="98"/>
    </row>
    <row r="26306" spans="40:45" ht="15" customHeight="1">
      <c r="AN26306" s="98"/>
      <c r="AO26306" s="98"/>
      <c r="AP26306" s="98"/>
      <c r="AR26306" s="98"/>
      <c r="AS26306" s="98"/>
    </row>
    <row r="26307" spans="40:45" ht="15" customHeight="1">
      <c r="AN26307" s="98"/>
      <c r="AO26307" s="98"/>
      <c r="AP26307" s="98"/>
      <c r="AR26307" s="98"/>
      <c r="AS26307" s="98"/>
    </row>
    <row r="26308" spans="40:45" ht="15" customHeight="1">
      <c r="AN26308" s="98"/>
      <c r="AO26308" s="98"/>
      <c r="AP26308" s="98"/>
      <c r="AR26308" s="98"/>
      <c r="AS26308" s="98"/>
    </row>
    <row r="26309" spans="40:45" ht="15" customHeight="1">
      <c r="AN26309" s="98"/>
      <c r="AO26309" s="98"/>
      <c r="AP26309" s="98"/>
      <c r="AR26309" s="98"/>
      <c r="AS26309" s="98"/>
    </row>
    <row r="26310" spans="40:45" ht="15" customHeight="1">
      <c r="AN26310" s="98"/>
      <c r="AO26310" s="98"/>
      <c r="AP26310" s="98"/>
      <c r="AR26310" s="98"/>
      <c r="AS26310" s="98"/>
    </row>
    <row r="26311" spans="40:45" ht="15" customHeight="1">
      <c r="AN26311" s="98"/>
      <c r="AO26311" s="98"/>
      <c r="AP26311" s="98"/>
      <c r="AR26311" s="98"/>
      <c r="AS26311" s="98"/>
    </row>
    <row r="26312" spans="40:45" ht="15" customHeight="1">
      <c r="AN26312" s="98"/>
      <c r="AO26312" s="98"/>
      <c r="AP26312" s="98"/>
      <c r="AR26312" s="98"/>
      <c r="AS26312" s="98"/>
    </row>
    <row r="26313" spans="40:45" ht="15" customHeight="1">
      <c r="AN26313" s="98"/>
      <c r="AO26313" s="98"/>
      <c r="AP26313" s="98"/>
      <c r="AR26313" s="98"/>
      <c r="AS26313" s="98"/>
    </row>
    <row r="26314" spans="40:45" ht="15" customHeight="1">
      <c r="AN26314" s="98"/>
      <c r="AO26314" s="98"/>
      <c r="AP26314" s="98"/>
      <c r="AR26314" s="98"/>
      <c r="AS26314" s="98"/>
    </row>
    <row r="26315" spans="40:45" ht="15" customHeight="1">
      <c r="AN26315" s="98"/>
      <c r="AO26315" s="98"/>
      <c r="AP26315" s="98"/>
      <c r="AR26315" s="98"/>
      <c r="AS26315" s="98"/>
    </row>
    <row r="26316" spans="40:45" ht="15" customHeight="1">
      <c r="AN26316" s="98"/>
      <c r="AO26316" s="98"/>
      <c r="AP26316" s="98"/>
      <c r="AR26316" s="98"/>
      <c r="AS26316" s="98"/>
    </row>
    <row r="26317" spans="40:45" ht="15" customHeight="1">
      <c r="AN26317" s="98"/>
      <c r="AO26317" s="98"/>
      <c r="AP26317" s="98"/>
      <c r="AR26317" s="98"/>
      <c r="AS26317" s="98"/>
    </row>
    <row r="26318" spans="40:45" ht="15" customHeight="1">
      <c r="AN26318" s="98"/>
      <c r="AO26318" s="98"/>
      <c r="AP26318" s="98"/>
      <c r="AR26318" s="98"/>
      <c r="AS26318" s="98"/>
    </row>
    <row r="26319" spans="40:45" ht="15" customHeight="1">
      <c r="AN26319" s="98"/>
      <c r="AO26319" s="98"/>
      <c r="AP26319" s="98"/>
      <c r="AR26319" s="98"/>
      <c r="AS26319" s="98"/>
    </row>
    <row r="26320" spans="40:45" ht="15" customHeight="1">
      <c r="AN26320" s="98"/>
      <c r="AO26320" s="98"/>
      <c r="AP26320" s="98"/>
      <c r="AR26320" s="98"/>
      <c r="AS26320" s="98"/>
    </row>
    <row r="26321" spans="40:45" ht="15" customHeight="1">
      <c r="AN26321" s="98"/>
      <c r="AO26321" s="98"/>
      <c r="AP26321" s="98"/>
      <c r="AR26321" s="98"/>
      <c r="AS26321" s="98"/>
    </row>
    <row r="26322" spans="40:45" ht="15" customHeight="1">
      <c r="AN26322" s="98"/>
      <c r="AO26322" s="98"/>
      <c r="AP26322" s="98"/>
      <c r="AR26322" s="98"/>
      <c r="AS26322" s="98"/>
    </row>
    <row r="26323" spans="40:45" ht="15" customHeight="1">
      <c r="AN26323" s="98"/>
      <c r="AO26323" s="98"/>
      <c r="AP26323" s="98"/>
      <c r="AR26323" s="98"/>
      <c r="AS26323" s="98"/>
    </row>
    <row r="26324" spans="40:45" ht="15" customHeight="1">
      <c r="AN26324" s="98"/>
      <c r="AO26324" s="98"/>
      <c r="AP26324" s="98"/>
      <c r="AR26324" s="98"/>
      <c r="AS26324" s="98"/>
    </row>
    <row r="26325" spans="40:45" ht="15" customHeight="1">
      <c r="AN26325" s="98"/>
      <c r="AO26325" s="98"/>
      <c r="AP26325" s="98"/>
      <c r="AR26325" s="98"/>
      <c r="AS26325" s="98"/>
    </row>
    <row r="26326" spans="40:45" ht="15" customHeight="1">
      <c r="AN26326" s="98"/>
      <c r="AO26326" s="98"/>
      <c r="AP26326" s="98"/>
      <c r="AR26326" s="98"/>
      <c r="AS26326" s="98"/>
    </row>
    <row r="26327" spans="40:45" ht="15" customHeight="1">
      <c r="AN26327" s="98"/>
      <c r="AO26327" s="98"/>
      <c r="AP26327" s="98"/>
      <c r="AR26327" s="98"/>
      <c r="AS26327" s="98"/>
    </row>
    <row r="26328" spans="40:45" ht="15" customHeight="1">
      <c r="AN26328" s="98"/>
      <c r="AO26328" s="98"/>
      <c r="AP26328" s="98"/>
      <c r="AR26328" s="98"/>
      <c r="AS26328" s="98"/>
    </row>
    <row r="26329" spans="40:45" ht="15" customHeight="1">
      <c r="AN26329" s="98"/>
      <c r="AO26329" s="98"/>
      <c r="AP26329" s="98"/>
      <c r="AR26329" s="98"/>
      <c r="AS26329" s="98"/>
    </row>
    <row r="26330" spans="40:45" ht="15" customHeight="1">
      <c r="AN26330" s="98"/>
      <c r="AO26330" s="98"/>
      <c r="AP26330" s="98"/>
      <c r="AR26330" s="98"/>
      <c r="AS26330" s="98"/>
    </row>
    <row r="26331" spans="40:45" ht="15" customHeight="1">
      <c r="AN26331" s="98"/>
      <c r="AO26331" s="98"/>
      <c r="AP26331" s="98"/>
      <c r="AR26331" s="98"/>
      <c r="AS26331" s="98"/>
    </row>
    <row r="26332" spans="40:45" ht="15" customHeight="1">
      <c r="AN26332" s="98"/>
      <c r="AO26332" s="98"/>
      <c r="AP26332" s="98"/>
      <c r="AR26332" s="98"/>
      <c r="AS26332" s="98"/>
    </row>
    <row r="26333" spans="40:45" ht="15" customHeight="1">
      <c r="AN26333" s="98"/>
      <c r="AO26333" s="98"/>
      <c r="AP26333" s="98"/>
      <c r="AR26333" s="98"/>
      <c r="AS26333" s="98"/>
    </row>
    <row r="26334" spans="40:45" ht="15" customHeight="1">
      <c r="AN26334" s="98"/>
      <c r="AO26334" s="98"/>
      <c r="AP26334" s="98"/>
      <c r="AR26334" s="98"/>
      <c r="AS26334" s="98"/>
    </row>
    <row r="26335" spans="40:45" ht="15" customHeight="1">
      <c r="AN26335" s="98"/>
      <c r="AO26335" s="98"/>
      <c r="AP26335" s="98"/>
      <c r="AR26335" s="98"/>
      <c r="AS26335" s="98"/>
    </row>
    <row r="26336" spans="40:45" ht="15" customHeight="1">
      <c r="AN26336" s="98"/>
      <c r="AO26336" s="98"/>
      <c r="AP26336" s="98"/>
      <c r="AR26336" s="98"/>
      <c r="AS26336" s="98"/>
    </row>
    <row r="26337" spans="40:45" ht="15" customHeight="1">
      <c r="AN26337" s="98"/>
      <c r="AO26337" s="98"/>
      <c r="AP26337" s="98"/>
      <c r="AR26337" s="98"/>
      <c r="AS26337" s="98"/>
    </row>
    <row r="26338" spans="40:45" ht="15" customHeight="1">
      <c r="AN26338" s="98"/>
      <c r="AO26338" s="98"/>
      <c r="AP26338" s="98"/>
      <c r="AR26338" s="98"/>
      <c r="AS26338" s="98"/>
    </row>
    <row r="26339" spans="40:45" ht="15" customHeight="1">
      <c r="AN26339" s="98"/>
      <c r="AO26339" s="98"/>
      <c r="AP26339" s="98"/>
      <c r="AR26339" s="98"/>
      <c r="AS26339" s="98"/>
    </row>
    <row r="26340" spans="40:45" ht="15" customHeight="1">
      <c r="AN26340" s="98"/>
      <c r="AO26340" s="98"/>
      <c r="AP26340" s="98"/>
      <c r="AR26340" s="98"/>
      <c r="AS26340" s="98"/>
    </row>
    <row r="26341" spans="40:45" ht="15" customHeight="1">
      <c r="AN26341" s="98"/>
      <c r="AO26341" s="98"/>
      <c r="AP26341" s="98"/>
      <c r="AR26341" s="98"/>
      <c r="AS26341" s="98"/>
    </row>
    <row r="26342" spans="40:45" ht="15" customHeight="1">
      <c r="AN26342" s="98"/>
      <c r="AO26342" s="98"/>
      <c r="AP26342" s="98"/>
      <c r="AR26342" s="98"/>
      <c r="AS26342" s="98"/>
    </row>
    <row r="26343" spans="40:45" ht="15" customHeight="1">
      <c r="AN26343" s="98"/>
      <c r="AO26343" s="98"/>
      <c r="AP26343" s="98"/>
      <c r="AR26343" s="98"/>
      <c r="AS26343" s="98"/>
    </row>
    <row r="26344" spans="40:45" ht="15" customHeight="1">
      <c r="AN26344" s="98"/>
      <c r="AO26344" s="98"/>
      <c r="AP26344" s="98"/>
      <c r="AR26344" s="98"/>
      <c r="AS26344" s="98"/>
    </row>
    <row r="26345" spans="40:45" ht="15" customHeight="1">
      <c r="AN26345" s="98"/>
      <c r="AO26345" s="98"/>
      <c r="AP26345" s="98"/>
      <c r="AR26345" s="98"/>
      <c r="AS26345" s="98"/>
    </row>
    <row r="26346" spans="40:45" ht="15" customHeight="1">
      <c r="AN26346" s="98"/>
      <c r="AO26346" s="98"/>
      <c r="AP26346" s="98"/>
      <c r="AR26346" s="98"/>
      <c r="AS26346" s="98"/>
    </row>
    <row r="26347" spans="40:45" ht="15" customHeight="1">
      <c r="AN26347" s="98"/>
      <c r="AO26347" s="98"/>
      <c r="AP26347" s="98"/>
      <c r="AR26347" s="98"/>
      <c r="AS26347" s="98"/>
    </row>
    <row r="26348" spans="40:45" ht="15" customHeight="1">
      <c r="AN26348" s="98"/>
      <c r="AO26348" s="98"/>
      <c r="AP26348" s="98"/>
      <c r="AR26348" s="98"/>
      <c r="AS26348" s="98"/>
    </row>
    <row r="26349" spans="40:45" ht="15" customHeight="1">
      <c r="AN26349" s="98"/>
      <c r="AO26349" s="98"/>
      <c r="AP26349" s="98"/>
      <c r="AR26349" s="98"/>
      <c r="AS26349" s="98"/>
    </row>
    <row r="26350" spans="40:45" ht="15" customHeight="1">
      <c r="AN26350" s="98"/>
      <c r="AO26350" s="98"/>
      <c r="AP26350" s="98"/>
      <c r="AR26350" s="98"/>
      <c r="AS26350" s="98"/>
    </row>
    <row r="26351" spans="40:45" ht="15" customHeight="1">
      <c r="AN26351" s="98"/>
      <c r="AO26351" s="98"/>
      <c r="AP26351" s="98"/>
      <c r="AR26351" s="98"/>
      <c r="AS26351" s="98"/>
    </row>
    <row r="26352" spans="40:45" ht="15" customHeight="1">
      <c r="AN26352" s="98"/>
      <c r="AO26352" s="98"/>
      <c r="AP26352" s="98"/>
      <c r="AR26352" s="98"/>
      <c r="AS26352" s="98"/>
    </row>
    <row r="26353" spans="40:45" ht="15" customHeight="1">
      <c r="AN26353" s="98"/>
      <c r="AO26353" s="98"/>
      <c r="AP26353" s="98"/>
      <c r="AR26353" s="98"/>
      <c r="AS26353" s="98"/>
    </row>
    <row r="26354" spans="40:45" ht="15" customHeight="1">
      <c r="AN26354" s="98"/>
      <c r="AO26354" s="98"/>
      <c r="AP26354" s="98"/>
      <c r="AR26354" s="98"/>
      <c r="AS26354" s="98"/>
    </row>
    <row r="26355" spans="40:45" ht="15" customHeight="1">
      <c r="AN26355" s="98"/>
      <c r="AO26355" s="98"/>
      <c r="AP26355" s="98"/>
      <c r="AR26355" s="98"/>
      <c r="AS26355" s="98"/>
    </row>
    <row r="26356" spans="40:45" ht="15" customHeight="1">
      <c r="AN26356" s="98"/>
      <c r="AO26356" s="98"/>
      <c r="AP26356" s="98"/>
      <c r="AR26356" s="98"/>
      <c r="AS26356" s="98"/>
    </row>
    <row r="26357" spans="40:45" ht="15" customHeight="1">
      <c r="AN26357" s="98"/>
      <c r="AO26357" s="98"/>
      <c r="AP26357" s="98"/>
      <c r="AR26357" s="98"/>
      <c r="AS26357" s="98"/>
    </row>
    <row r="26358" spans="40:45" ht="15" customHeight="1">
      <c r="AN26358" s="98"/>
      <c r="AO26358" s="98"/>
      <c r="AP26358" s="98"/>
      <c r="AR26358" s="98"/>
      <c r="AS26358" s="98"/>
    </row>
    <row r="26359" spans="40:45" ht="15" customHeight="1">
      <c r="AN26359" s="98"/>
      <c r="AO26359" s="98"/>
      <c r="AP26359" s="98"/>
      <c r="AR26359" s="98"/>
      <c r="AS26359" s="98"/>
    </row>
    <row r="26360" spans="40:45" ht="15" customHeight="1">
      <c r="AN26360" s="98"/>
      <c r="AO26360" s="98"/>
      <c r="AP26360" s="98"/>
      <c r="AR26360" s="98"/>
      <c r="AS26360" s="98"/>
    </row>
    <row r="26361" spans="40:45" ht="15" customHeight="1">
      <c r="AN26361" s="98"/>
      <c r="AO26361" s="98"/>
      <c r="AP26361" s="98"/>
      <c r="AR26361" s="98"/>
      <c r="AS26361" s="98"/>
    </row>
    <row r="26362" spans="40:45" ht="15" customHeight="1">
      <c r="AN26362" s="98"/>
      <c r="AO26362" s="98"/>
      <c r="AP26362" s="98"/>
      <c r="AR26362" s="98"/>
      <c r="AS26362" s="98"/>
    </row>
    <row r="26363" spans="40:45" ht="15" customHeight="1">
      <c r="AN26363" s="98"/>
      <c r="AO26363" s="98"/>
      <c r="AP26363" s="98"/>
      <c r="AR26363" s="98"/>
      <c r="AS26363" s="98"/>
    </row>
    <row r="26364" spans="40:45" ht="15" customHeight="1">
      <c r="AN26364" s="98"/>
      <c r="AO26364" s="98"/>
      <c r="AP26364" s="98"/>
      <c r="AR26364" s="98"/>
      <c r="AS26364" s="98"/>
    </row>
    <row r="26365" spans="40:45" ht="15" customHeight="1">
      <c r="AN26365" s="98"/>
      <c r="AO26365" s="98"/>
      <c r="AP26365" s="98"/>
      <c r="AR26365" s="98"/>
      <c r="AS26365" s="98"/>
    </row>
    <row r="26366" spans="40:45" ht="15" customHeight="1">
      <c r="AN26366" s="98"/>
      <c r="AO26366" s="98"/>
      <c r="AP26366" s="98"/>
      <c r="AR26366" s="98"/>
      <c r="AS26366" s="98"/>
    </row>
    <row r="26367" spans="40:45" ht="15" customHeight="1">
      <c r="AN26367" s="98"/>
      <c r="AO26367" s="98"/>
      <c r="AP26367" s="98"/>
      <c r="AR26367" s="98"/>
      <c r="AS26367" s="98"/>
    </row>
    <row r="26368" spans="40:45" ht="15" customHeight="1">
      <c r="AN26368" s="98"/>
      <c r="AO26368" s="98"/>
      <c r="AP26368" s="98"/>
      <c r="AR26368" s="98"/>
      <c r="AS26368" s="98"/>
    </row>
    <row r="26369" spans="40:45" ht="15" customHeight="1">
      <c r="AN26369" s="98"/>
      <c r="AO26369" s="98"/>
      <c r="AP26369" s="98"/>
      <c r="AR26369" s="98"/>
      <c r="AS26369" s="98"/>
    </row>
    <row r="26370" spans="40:45" ht="15" customHeight="1">
      <c r="AN26370" s="98"/>
      <c r="AO26370" s="98"/>
      <c r="AP26370" s="98"/>
      <c r="AR26370" s="98"/>
      <c r="AS26370" s="98"/>
    </row>
    <row r="26371" spans="40:45" ht="15" customHeight="1">
      <c r="AN26371" s="98"/>
      <c r="AO26371" s="98"/>
      <c r="AP26371" s="98"/>
      <c r="AR26371" s="98"/>
      <c r="AS26371" s="98"/>
    </row>
    <row r="26372" spans="40:45" ht="15" customHeight="1">
      <c r="AN26372" s="98"/>
      <c r="AO26372" s="98"/>
      <c r="AP26372" s="98"/>
      <c r="AR26372" s="98"/>
      <c r="AS26372" s="98"/>
    </row>
    <row r="26373" spans="40:45" ht="15" customHeight="1">
      <c r="AN26373" s="98"/>
      <c r="AO26373" s="98"/>
      <c r="AP26373" s="98"/>
      <c r="AR26373" s="98"/>
      <c r="AS26373" s="98"/>
    </row>
    <row r="26374" spans="40:45" ht="15" customHeight="1">
      <c r="AN26374" s="98"/>
      <c r="AO26374" s="98"/>
      <c r="AP26374" s="98"/>
      <c r="AR26374" s="98"/>
      <c r="AS26374" s="98"/>
    </row>
    <row r="26375" spans="40:45" ht="15" customHeight="1">
      <c r="AN26375" s="98"/>
      <c r="AO26375" s="98"/>
      <c r="AP26375" s="98"/>
      <c r="AR26375" s="98"/>
      <c r="AS26375" s="98"/>
    </row>
    <row r="26376" spans="40:45" ht="15" customHeight="1">
      <c r="AN26376" s="98"/>
      <c r="AO26376" s="98"/>
      <c r="AP26376" s="98"/>
      <c r="AR26376" s="98"/>
      <c r="AS26376" s="98"/>
    </row>
    <row r="26377" spans="40:45" ht="15" customHeight="1">
      <c r="AN26377" s="98"/>
      <c r="AO26377" s="98"/>
      <c r="AP26377" s="98"/>
      <c r="AR26377" s="98"/>
      <c r="AS26377" s="98"/>
    </row>
    <row r="26378" spans="40:45" ht="15" customHeight="1">
      <c r="AN26378" s="98"/>
      <c r="AO26378" s="98"/>
      <c r="AP26378" s="98"/>
      <c r="AR26378" s="98"/>
      <c r="AS26378" s="98"/>
    </row>
    <row r="26379" spans="40:45" ht="15" customHeight="1">
      <c r="AN26379" s="98"/>
      <c r="AO26379" s="98"/>
      <c r="AP26379" s="98"/>
      <c r="AR26379" s="98"/>
      <c r="AS26379" s="98"/>
    </row>
    <row r="26380" spans="40:45" ht="15" customHeight="1">
      <c r="AN26380" s="98"/>
      <c r="AO26380" s="98"/>
      <c r="AP26380" s="98"/>
      <c r="AR26380" s="98"/>
      <c r="AS26380" s="98"/>
    </row>
    <row r="26381" spans="40:45" ht="15" customHeight="1">
      <c r="AN26381" s="98"/>
      <c r="AO26381" s="98"/>
      <c r="AP26381" s="98"/>
      <c r="AR26381" s="98"/>
      <c r="AS26381" s="98"/>
    </row>
    <row r="26382" spans="40:45" ht="15" customHeight="1">
      <c r="AN26382" s="98"/>
      <c r="AO26382" s="98"/>
      <c r="AP26382" s="98"/>
      <c r="AR26382" s="98"/>
      <c r="AS26382" s="98"/>
    </row>
    <row r="26383" spans="40:45" ht="15" customHeight="1">
      <c r="AN26383" s="98"/>
      <c r="AO26383" s="98"/>
      <c r="AP26383" s="98"/>
      <c r="AR26383" s="98"/>
      <c r="AS26383" s="98"/>
    </row>
    <row r="26384" spans="40:45" ht="15" customHeight="1">
      <c r="AN26384" s="98"/>
      <c r="AO26384" s="98"/>
      <c r="AP26384" s="98"/>
      <c r="AR26384" s="98"/>
      <c r="AS26384" s="98"/>
    </row>
    <row r="26385" spans="40:45" ht="15" customHeight="1">
      <c r="AN26385" s="98"/>
      <c r="AO26385" s="98"/>
      <c r="AP26385" s="98"/>
      <c r="AR26385" s="98"/>
      <c r="AS26385" s="98"/>
    </row>
    <row r="26386" spans="40:45" ht="15" customHeight="1">
      <c r="AN26386" s="98"/>
      <c r="AO26386" s="98"/>
      <c r="AP26386" s="98"/>
      <c r="AR26386" s="98"/>
      <c r="AS26386" s="98"/>
    </row>
    <row r="26387" spans="40:45" ht="15" customHeight="1">
      <c r="AN26387" s="98"/>
      <c r="AO26387" s="98"/>
      <c r="AP26387" s="98"/>
      <c r="AR26387" s="98"/>
      <c r="AS26387" s="98"/>
    </row>
    <row r="26388" spans="40:45" ht="15" customHeight="1">
      <c r="AN26388" s="98"/>
      <c r="AO26388" s="98"/>
      <c r="AP26388" s="98"/>
      <c r="AR26388" s="98"/>
      <c r="AS26388" s="98"/>
    </row>
    <row r="26389" spans="40:45" ht="15" customHeight="1">
      <c r="AN26389" s="98"/>
      <c r="AO26389" s="98"/>
      <c r="AP26389" s="98"/>
      <c r="AR26389" s="98"/>
      <c r="AS26389" s="98"/>
    </row>
    <row r="26390" spans="40:45" ht="15" customHeight="1">
      <c r="AN26390" s="98"/>
      <c r="AO26390" s="98"/>
      <c r="AP26390" s="98"/>
      <c r="AR26390" s="98"/>
      <c r="AS26390" s="98"/>
    </row>
    <row r="26391" spans="40:45" ht="15" customHeight="1">
      <c r="AN26391" s="98"/>
      <c r="AO26391" s="98"/>
      <c r="AP26391" s="98"/>
      <c r="AR26391" s="98"/>
      <c r="AS26391" s="98"/>
    </row>
    <row r="26392" spans="40:45" ht="15" customHeight="1">
      <c r="AN26392" s="98"/>
      <c r="AO26392" s="98"/>
      <c r="AP26392" s="98"/>
      <c r="AR26392" s="98"/>
      <c r="AS26392" s="98"/>
    </row>
    <row r="26393" spans="40:45" ht="15" customHeight="1">
      <c r="AN26393" s="98"/>
      <c r="AO26393" s="98"/>
      <c r="AP26393" s="98"/>
      <c r="AR26393" s="98"/>
      <c r="AS26393" s="98"/>
    </row>
    <row r="26394" spans="40:45" ht="15" customHeight="1">
      <c r="AN26394" s="98"/>
      <c r="AO26394" s="98"/>
      <c r="AP26394" s="98"/>
      <c r="AR26394" s="98"/>
      <c r="AS26394" s="98"/>
    </row>
    <row r="26395" spans="40:45" ht="15" customHeight="1">
      <c r="AN26395" s="98"/>
      <c r="AO26395" s="98"/>
      <c r="AP26395" s="98"/>
      <c r="AR26395" s="98"/>
      <c r="AS26395" s="98"/>
    </row>
    <row r="26396" spans="40:45" ht="15" customHeight="1">
      <c r="AN26396" s="98"/>
      <c r="AO26396" s="98"/>
      <c r="AP26396" s="98"/>
      <c r="AR26396" s="98"/>
      <c r="AS26396" s="98"/>
    </row>
    <row r="26397" spans="40:45" ht="15" customHeight="1">
      <c r="AN26397" s="98"/>
      <c r="AO26397" s="98"/>
      <c r="AP26397" s="98"/>
      <c r="AR26397" s="98"/>
      <c r="AS26397" s="98"/>
    </row>
    <row r="26398" spans="40:45" ht="15" customHeight="1">
      <c r="AN26398" s="98"/>
      <c r="AO26398" s="98"/>
      <c r="AP26398" s="98"/>
      <c r="AR26398" s="98"/>
      <c r="AS26398" s="98"/>
    </row>
    <row r="26399" spans="40:45" ht="15" customHeight="1">
      <c r="AN26399" s="98"/>
      <c r="AO26399" s="98"/>
      <c r="AP26399" s="98"/>
      <c r="AR26399" s="98"/>
      <c r="AS26399" s="98"/>
    </row>
    <row r="26400" spans="40:45" ht="15" customHeight="1">
      <c r="AN26400" s="98"/>
      <c r="AO26400" s="98"/>
      <c r="AP26400" s="98"/>
      <c r="AR26400" s="98"/>
      <c r="AS26400" s="98"/>
    </row>
    <row r="26401" spans="40:45" ht="15" customHeight="1">
      <c r="AN26401" s="98"/>
      <c r="AO26401" s="98"/>
      <c r="AP26401" s="98"/>
      <c r="AR26401" s="98"/>
      <c r="AS26401" s="98"/>
    </row>
    <row r="26402" spans="40:45" ht="15" customHeight="1">
      <c r="AN26402" s="98"/>
      <c r="AO26402" s="98"/>
      <c r="AP26402" s="98"/>
      <c r="AR26402" s="98"/>
      <c r="AS26402" s="98"/>
    </row>
    <row r="26403" spans="40:45" ht="15" customHeight="1">
      <c r="AN26403" s="98"/>
      <c r="AO26403" s="98"/>
      <c r="AP26403" s="98"/>
      <c r="AR26403" s="98"/>
      <c r="AS26403" s="98"/>
    </row>
    <row r="26404" spans="40:45" ht="15" customHeight="1">
      <c r="AN26404" s="98"/>
      <c r="AO26404" s="98"/>
      <c r="AP26404" s="98"/>
      <c r="AR26404" s="98"/>
      <c r="AS26404" s="98"/>
    </row>
    <row r="26405" spans="40:45" ht="15" customHeight="1">
      <c r="AN26405" s="98"/>
      <c r="AO26405" s="98"/>
      <c r="AP26405" s="98"/>
      <c r="AR26405" s="98"/>
      <c r="AS26405" s="98"/>
    </row>
    <row r="26406" spans="40:45" ht="15" customHeight="1">
      <c r="AN26406" s="98"/>
      <c r="AO26406" s="98"/>
      <c r="AP26406" s="98"/>
      <c r="AR26406" s="98"/>
      <c r="AS26406" s="98"/>
    </row>
    <row r="26407" spans="40:45" ht="15" customHeight="1">
      <c r="AN26407" s="98"/>
      <c r="AO26407" s="98"/>
      <c r="AP26407" s="98"/>
      <c r="AR26407" s="98"/>
      <c r="AS26407" s="98"/>
    </row>
    <row r="26408" spans="40:45" ht="15" customHeight="1">
      <c r="AN26408" s="98"/>
      <c r="AO26408" s="98"/>
      <c r="AP26408" s="98"/>
      <c r="AR26408" s="98"/>
      <c r="AS26408" s="98"/>
    </row>
    <row r="26409" spans="40:45" ht="15" customHeight="1">
      <c r="AN26409" s="98"/>
      <c r="AO26409" s="98"/>
      <c r="AP26409" s="98"/>
      <c r="AR26409" s="98"/>
      <c r="AS26409" s="98"/>
    </row>
    <row r="26410" spans="40:45" ht="15" customHeight="1">
      <c r="AN26410" s="98"/>
      <c r="AO26410" s="98"/>
      <c r="AP26410" s="98"/>
      <c r="AR26410" s="98"/>
      <c r="AS26410" s="98"/>
    </row>
    <row r="26411" spans="40:45" ht="15" customHeight="1">
      <c r="AN26411" s="98"/>
      <c r="AO26411" s="98"/>
      <c r="AP26411" s="98"/>
      <c r="AR26411" s="98"/>
      <c r="AS26411" s="98"/>
    </row>
    <row r="26412" spans="40:45" ht="15" customHeight="1">
      <c r="AN26412" s="98"/>
      <c r="AO26412" s="98"/>
      <c r="AP26412" s="98"/>
      <c r="AR26412" s="98"/>
      <c r="AS26412" s="98"/>
    </row>
    <row r="26413" spans="40:45" ht="15" customHeight="1">
      <c r="AN26413" s="98"/>
      <c r="AO26413" s="98"/>
      <c r="AP26413" s="98"/>
      <c r="AR26413" s="98"/>
      <c r="AS26413" s="98"/>
    </row>
    <row r="26414" spans="40:45" ht="15" customHeight="1">
      <c r="AN26414" s="98"/>
      <c r="AO26414" s="98"/>
      <c r="AP26414" s="98"/>
      <c r="AR26414" s="98"/>
      <c r="AS26414" s="98"/>
    </row>
    <row r="26415" spans="40:45" ht="15" customHeight="1">
      <c r="AN26415" s="98"/>
      <c r="AO26415" s="98"/>
      <c r="AP26415" s="98"/>
      <c r="AR26415" s="98"/>
      <c r="AS26415" s="98"/>
    </row>
    <row r="26416" spans="40:45" ht="15" customHeight="1">
      <c r="AN26416" s="98"/>
      <c r="AO26416" s="98"/>
      <c r="AP26416" s="98"/>
      <c r="AR26416" s="98"/>
      <c r="AS26416" s="98"/>
    </row>
    <row r="26417" spans="40:45" ht="15" customHeight="1">
      <c r="AN26417" s="98"/>
      <c r="AO26417" s="98"/>
      <c r="AP26417" s="98"/>
      <c r="AR26417" s="98"/>
      <c r="AS26417" s="98"/>
    </row>
    <row r="26418" spans="40:45" ht="15" customHeight="1">
      <c r="AN26418" s="98"/>
      <c r="AO26418" s="98"/>
      <c r="AP26418" s="98"/>
      <c r="AR26418" s="98"/>
      <c r="AS26418" s="98"/>
    </row>
    <row r="26419" spans="40:45" ht="15" customHeight="1">
      <c r="AN26419" s="98"/>
      <c r="AO26419" s="98"/>
      <c r="AP26419" s="98"/>
      <c r="AR26419" s="98"/>
      <c r="AS26419" s="98"/>
    </row>
    <row r="26420" spans="40:45" ht="15" customHeight="1">
      <c r="AN26420" s="98"/>
      <c r="AO26420" s="98"/>
      <c r="AP26420" s="98"/>
      <c r="AR26420" s="98"/>
      <c r="AS26420" s="98"/>
    </row>
    <row r="26421" spans="40:45" ht="15" customHeight="1">
      <c r="AN26421" s="98"/>
      <c r="AO26421" s="98"/>
      <c r="AP26421" s="98"/>
      <c r="AR26421" s="98"/>
      <c r="AS26421" s="98"/>
    </row>
    <row r="26422" spans="40:45" ht="15" customHeight="1">
      <c r="AN26422" s="98"/>
      <c r="AO26422" s="98"/>
      <c r="AP26422" s="98"/>
      <c r="AR26422" s="98"/>
      <c r="AS26422" s="98"/>
    </row>
    <row r="26423" spans="40:45" ht="15" customHeight="1">
      <c r="AN26423" s="98"/>
      <c r="AO26423" s="98"/>
      <c r="AP26423" s="98"/>
      <c r="AR26423" s="98"/>
      <c r="AS26423" s="98"/>
    </row>
    <row r="26424" spans="40:45" ht="15" customHeight="1">
      <c r="AN26424" s="98"/>
      <c r="AO26424" s="98"/>
      <c r="AP26424" s="98"/>
      <c r="AR26424" s="98"/>
      <c r="AS26424" s="98"/>
    </row>
    <row r="26425" spans="40:45" ht="15" customHeight="1">
      <c r="AN26425" s="98"/>
      <c r="AO26425" s="98"/>
      <c r="AP26425" s="98"/>
      <c r="AR26425" s="98"/>
      <c r="AS26425" s="98"/>
    </row>
    <row r="26426" spans="40:45" ht="15" customHeight="1">
      <c r="AN26426" s="98"/>
      <c r="AO26426" s="98"/>
      <c r="AP26426" s="98"/>
      <c r="AR26426" s="98"/>
      <c r="AS26426" s="98"/>
    </row>
    <row r="26427" spans="40:45" ht="15" customHeight="1">
      <c r="AN26427" s="98"/>
      <c r="AO26427" s="98"/>
      <c r="AP26427" s="98"/>
      <c r="AR26427" s="98"/>
      <c r="AS26427" s="98"/>
    </row>
    <row r="26428" spans="40:45" ht="15" customHeight="1">
      <c r="AN26428" s="98"/>
      <c r="AO26428" s="98"/>
      <c r="AP26428" s="98"/>
      <c r="AR26428" s="98"/>
      <c r="AS26428" s="98"/>
    </row>
    <row r="26429" spans="40:45" ht="15" customHeight="1">
      <c r="AN26429" s="98"/>
      <c r="AO26429" s="98"/>
      <c r="AP26429" s="98"/>
      <c r="AR26429" s="98"/>
      <c r="AS26429" s="98"/>
    </row>
    <row r="26430" spans="40:45" ht="15" customHeight="1">
      <c r="AN26430" s="98"/>
      <c r="AO26430" s="98"/>
      <c r="AP26430" s="98"/>
      <c r="AR26430" s="98"/>
      <c r="AS26430" s="98"/>
    </row>
    <row r="26431" spans="40:45" ht="15" customHeight="1">
      <c r="AN26431" s="98"/>
      <c r="AO26431" s="98"/>
      <c r="AP26431" s="98"/>
      <c r="AR26431" s="98"/>
      <c r="AS26431" s="98"/>
    </row>
    <row r="26432" spans="40:45" ht="15" customHeight="1">
      <c r="AN26432" s="98"/>
      <c r="AO26432" s="98"/>
      <c r="AP26432" s="98"/>
      <c r="AR26432" s="98"/>
      <c r="AS26432" s="98"/>
    </row>
    <row r="26433" spans="40:45" ht="15" customHeight="1">
      <c r="AN26433" s="98"/>
      <c r="AO26433" s="98"/>
      <c r="AP26433" s="98"/>
      <c r="AR26433" s="98"/>
      <c r="AS26433" s="98"/>
    </row>
    <row r="26434" spans="40:45" ht="15" customHeight="1">
      <c r="AN26434" s="98"/>
      <c r="AO26434" s="98"/>
      <c r="AP26434" s="98"/>
      <c r="AR26434" s="98"/>
      <c r="AS26434" s="98"/>
    </row>
    <row r="26435" spans="40:45" ht="15" customHeight="1">
      <c r="AN26435" s="98"/>
      <c r="AO26435" s="98"/>
      <c r="AP26435" s="98"/>
      <c r="AR26435" s="98"/>
      <c r="AS26435" s="98"/>
    </row>
    <row r="26436" spans="40:45" ht="15" customHeight="1">
      <c r="AN26436" s="98"/>
      <c r="AO26436" s="98"/>
      <c r="AP26436" s="98"/>
      <c r="AR26436" s="98"/>
      <c r="AS26436" s="98"/>
    </row>
    <row r="26437" spans="40:45" ht="15" customHeight="1">
      <c r="AN26437" s="98"/>
      <c r="AO26437" s="98"/>
      <c r="AP26437" s="98"/>
      <c r="AR26437" s="98"/>
      <c r="AS26437" s="98"/>
    </row>
    <row r="26438" spans="40:45" ht="15" customHeight="1">
      <c r="AN26438" s="98"/>
      <c r="AO26438" s="98"/>
      <c r="AP26438" s="98"/>
      <c r="AR26438" s="98"/>
      <c r="AS26438" s="98"/>
    </row>
    <row r="26439" spans="40:45" ht="15" customHeight="1">
      <c r="AN26439" s="98"/>
      <c r="AO26439" s="98"/>
      <c r="AP26439" s="98"/>
      <c r="AR26439" s="98"/>
      <c r="AS26439" s="98"/>
    </row>
    <row r="26440" spans="40:45" ht="15" customHeight="1">
      <c r="AN26440" s="98"/>
      <c r="AO26440" s="98"/>
      <c r="AP26440" s="98"/>
      <c r="AR26440" s="98"/>
      <c r="AS26440" s="98"/>
    </row>
    <row r="26441" spans="40:45" ht="15" customHeight="1">
      <c r="AN26441" s="98"/>
      <c r="AO26441" s="98"/>
      <c r="AP26441" s="98"/>
      <c r="AR26441" s="98"/>
      <c r="AS26441" s="98"/>
    </row>
    <row r="26442" spans="40:45" ht="15" customHeight="1">
      <c r="AN26442" s="98"/>
      <c r="AO26442" s="98"/>
      <c r="AP26442" s="98"/>
      <c r="AR26442" s="98"/>
      <c r="AS26442" s="98"/>
    </row>
    <row r="26443" spans="40:45" ht="15" customHeight="1">
      <c r="AN26443" s="98"/>
      <c r="AO26443" s="98"/>
      <c r="AP26443" s="98"/>
      <c r="AR26443" s="98"/>
      <c r="AS26443" s="98"/>
    </row>
    <row r="26444" spans="40:45" ht="15" customHeight="1">
      <c r="AN26444" s="98"/>
      <c r="AO26444" s="98"/>
      <c r="AP26444" s="98"/>
      <c r="AR26444" s="98"/>
      <c r="AS26444" s="98"/>
    </row>
    <row r="26445" spans="40:45" ht="15" customHeight="1">
      <c r="AN26445" s="98"/>
      <c r="AO26445" s="98"/>
      <c r="AP26445" s="98"/>
      <c r="AR26445" s="98"/>
      <c r="AS26445" s="98"/>
    </row>
    <row r="26446" spans="40:45" ht="15" customHeight="1">
      <c r="AN26446" s="98"/>
      <c r="AO26446" s="98"/>
      <c r="AP26446" s="98"/>
      <c r="AR26446" s="98"/>
      <c r="AS26446" s="98"/>
    </row>
    <row r="26447" spans="40:45" ht="15" customHeight="1">
      <c r="AN26447" s="98"/>
      <c r="AO26447" s="98"/>
      <c r="AP26447" s="98"/>
      <c r="AR26447" s="98"/>
      <c r="AS26447" s="98"/>
    </row>
    <row r="26448" spans="40:45" ht="15" customHeight="1">
      <c r="AN26448" s="98"/>
      <c r="AO26448" s="98"/>
      <c r="AP26448" s="98"/>
      <c r="AR26448" s="98"/>
      <c r="AS26448" s="98"/>
    </row>
    <row r="26449" spans="40:45" ht="15" customHeight="1">
      <c r="AN26449" s="98"/>
      <c r="AO26449" s="98"/>
      <c r="AP26449" s="98"/>
      <c r="AR26449" s="98"/>
      <c r="AS26449" s="98"/>
    </row>
    <row r="26450" spans="40:45" ht="15" customHeight="1">
      <c r="AN26450" s="98"/>
      <c r="AO26450" s="98"/>
      <c r="AP26450" s="98"/>
      <c r="AR26450" s="98"/>
      <c r="AS26450" s="98"/>
    </row>
    <row r="26451" spans="40:45" ht="15" customHeight="1">
      <c r="AN26451" s="98"/>
      <c r="AO26451" s="98"/>
      <c r="AP26451" s="98"/>
      <c r="AR26451" s="98"/>
      <c r="AS26451" s="98"/>
    </row>
    <row r="26452" spans="40:45" ht="15" customHeight="1">
      <c r="AN26452" s="98"/>
      <c r="AO26452" s="98"/>
      <c r="AP26452" s="98"/>
      <c r="AR26452" s="98"/>
      <c r="AS26452" s="98"/>
    </row>
    <row r="26453" spans="40:45" ht="15" customHeight="1">
      <c r="AN26453" s="98"/>
      <c r="AO26453" s="98"/>
      <c r="AP26453" s="98"/>
      <c r="AR26453" s="98"/>
      <c r="AS26453" s="98"/>
    </row>
    <row r="26454" spans="40:45" ht="15" customHeight="1">
      <c r="AN26454" s="98"/>
      <c r="AO26454" s="98"/>
      <c r="AP26454" s="98"/>
      <c r="AR26454" s="98"/>
      <c r="AS26454" s="98"/>
    </row>
    <row r="26455" spans="40:45" ht="15" customHeight="1">
      <c r="AN26455" s="98"/>
      <c r="AO26455" s="98"/>
      <c r="AP26455" s="98"/>
      <c r="AR26455" s="98"/>
      <c r="AS26455" s="98"/>
    </row>
    <row r="26456" spans="40:45" ht="15" customHeight="1">
      <c r="AN26456" s="98"/>
      <c r="AO26456" s="98"/>
      <c r="AP26456" s="98"/>
      <c r="AR26456" s="98"/>
      <c r="AS26456" s="98"/>
    </row>
    <row r="26457" spans="40:45" ht="15" customHeight="1">
      <c r="AN26457" s="98"/>
      <c r="AO26457" s="98"/>
      <c r="AP26457" s="98"/>
      <c r="AR26457" s="98"/>
      <c r="AS26457" s="98"/>
    </row>
    <row r="26458" spans="40:45" ht="15" customHeight="1">
      <c r="AN26458" s="98"/>
      <c r="AO26458" s="98"/>
      <c r="AP26458" s="98"/>
      <c r="AR26458" s="98"/>
      <c r="AS26458" s="98"/>
    </row>
    <row r="26459" spans="40:45" ht="15" customHeight="1">
      <c r="AN26459" s="98"/>
      <c r="AO26459" s="98"/>
      <c r="AP26459" s="98"/>
      <c r="AR26459" s="98"/>
      <c r="AS26459" s="98"/>
    </row>
    <row r="26460" spans="40:45" ht="15" customHeight="1">
      <c r="AN26460" s="98"/>
      <c r="AO26460" s="98"/>
      <c r="AP26460" s="98"/>
      <c r="AR26460" s="98"/>
      <c r="AS26460" s="98"/>
    </row>
    <row r="26461" spans="40:45" ht="15" customHeight="1">
      <c r="AN26461" s="98"/>
      <c r="AO26461" s="98"/>
      <c r="AP26461" s="98"/>
      <c r="AR26461" s="98"/>
      <c r="AS26461" s="98"/>
    </row>
    <row r="26462" spans="40:45" ht="15" customHeight="1">
      <c r="AN26462" s="98"/>
      <c r="AO26462" s="98"/>
      <c r="AP26462" s="98"/>
      <c r="AR26462" s="98"/>
      <c r="AS26462" s="98"/>
    </row>
    <row r="26463" spans="40:45" ht="15" customHeight="1">
      <c r="AN26463" s="98"/>
      <c r="AO26463" s="98"/>
      <c r="AP26463" s="98"/>
      <c r="AR26463" s="98"/>
      <c r="AS26463" s="98"/>
    </row>
    <row r="26464" spans="40:45" ht="15" customHeight="1">
      <c r="AN26464" s="98"/>
      <c r="AO26464" s="98"/>
      <c r="AP26464" s="98"/>
      <c r="AR26464" s="98"/>
      <c r="AS26464" s="98"/>
    </row>
    <row r="26465" spans="40:45" ht="15" customHeight="1">
      <c r="AN26465" s="98"/>
      <c r="AO26465" s="98"/>
      <c r="AP26465" s="98"/>
      <c r="AR26465" s="98"/>
      <c r="AS26465" s="98"/>
    </row>
    <row r="26466" spans="40:45" ht="15" customHeight="1">
      <c r="AN26466" s="98"/>
      <c r="AO26466" s="98"/>
      <c r="AP26466" s="98"/>
      <c r="AR26466" s="98"/>
      <c r="AS26466" s="98"/>
    </row>
    <row r="26467" spans="40:45" ht="15" customHeight="1">
      <c r="AN26467" s="98"/>
      <c r="AO26467" s="98"/>
      <c r="AP26467" s="98"/>
      <c r="AR26467" s="98"/>
      <c r="AS26467" s="98"/>
    </row>
    <row r="26468" spans="40:45" ht="15" customHeight="1">
      <c r="AN26468" s="98"/>
      <c r="AO26468" s="98"/>
      <c r="AP26468" s="98"/>
      <c r="AR26468" s="98"/>
      <c r="AS26468" s="98"/>
    </row>
    <row r="26469" spans="40:45" ht="15" customHeight="1">
      <c r="AN26469" s="98"/>
      <c r="AO26469" s="98"/>
      <c r="AP26469" s="98"/>
      <c r="AR26469" s="98"/>
      <c r="AS26469" s="98"/>
    </row>
    <row r="26470" spans="40:45" ht="15" customHeight="1">
      <c r="AN26470" s="98"/>
      <c r="AO26470" s="98"/>
      <c r="AP26470" s="98"/>
      <c r="AR26470" s="98"/>
      <c r="AS26470" s="98"/>
    </row>
    <row r="26471" spans="40:45" ht="15" customHeight="1">
      <c r="AN26471" s="98"/>
      <c r="AO26471" s="98"/>
      <c r="AP26471" s="98"/>
      <c r="AR26471" s="98"/>
      <c r="AS26471" s="98"/>
    </row>
    <row r="26472" spans="40:45" ht="15" customHeight="1">
      <c r="AN26472" s="98"/>
      <c r="AO26472" s="98"/>
      <c r="AP26472" s="98"/>
      <c r="AR26472" s="98"/>
      <c r="AS26472" s="98"/>
    </row>
    <row r="26473" spans="40:45" ht="15" customHeight="1">
      <c r="AN26473" s="98"/>
      <c r="AO26473" s="98"/>
      <c r="AP26473" s="98"/>
      <c r="AR26473" s="98"/>
      <c r="AS26473" s="98"/>
    </row>
    <row r="26474" spans="40:45" ht="15" customHeight="1">
      <c r="AN26474" s="98"/>
      <c r="AO26474" s="98"/>
      <c r="AP26474" s="98"/>
      <c r="AR26474" s="98"/>
      <c r="AS26474" s="98"/>
    </row>
    <row r="26475" spans="40:45" ht="15" customHeight="1">
      <c r="AN26475" s="98"/>
      <c r="AO26475" s="98"/>
      <c r="AP26475" s="98"/>
      <c r="AR26475" s="98"/>
      <c r="AS26475" s="98"/>
    </row>
    <row r="26476" spans="40:45" ht="15" customHeight="1">
      <c r="AN26476" s="98"/>
      <c r="AO26476" s="98"/>
      <c r="AP26476" s="98"/>
      <c r="AR26476" s="98"/>
      <c r="AS26476" s="98"/>
    </row>
    <row r="26477" spans="40:45" ht="15" customHeight="1">
      <c r="AN26477" s="98"/>
      <c r="AO26477" s="98"/>
      <c r="AP26477" s="98"/>
      <c r="AR26477" s="98"/>
      <c r="AS26477" s="98"/>
    </row>
    <row r="26478" spans="40:45" ht="15" customHeight="1">
      <c r="AN26478" s="98"/>
      <c r="AO26478" s="98"/>
      <c r="AP26478" s="98"/>
      <c r="AR26478" s="98"/>
      <c r="AS26478" s="98"/>
    </row>
    <row r="26479" spans="40:45" ht="15" customHeight="1">
      <c r="AN26479" s="98"/>
      <c r="AO26479" s="98"/>
      <c r="AP26479" s="98"/>
      <c r="AR26479" s="98"/>
      <c r="AS26479" s="98"/>
    </row>
    <row r="26480" spans="40:45" ht="15" customHeight="1">
      <c r="AN26480" s="98"/>
      <c r="AO26480" s="98"/>
      <c r="AP26480" s="98"/>
      <c r="AR26480" s="98"/>
      <c r="AS26480" s="98"/>
    </row>
    <row r="26481" spans="40:45" ht="15" customHeight="1">
      <c r="AN26481" s="98"/>
      <c r="AO26481" s="98"/>
      <c r="AP26481" s="98"/>
      <c r="AR26481" s="98"/>
      <c r="AS26481" s="98"/>
    </row>
    <row r="26482" spans="40:45" ht="15" customHeight="1">
      <c r="AN26482" s="98"/>
      <c r="AO26482" s="98"/>
      <c r="AP26482" s="98"/>
      <c r="AR26482" s="98"/>
      <c r="AS26482" s="98"/>
    </row>
    <row r="26483" spans="40:45" ht="15" customHeight="1">
      <c r="AN26483" s="98"/>
      <c r="AO26483" s="98"/>
      <c r="AP26483" s="98"/>
      <c r="AR26483" s="98"/>
      <c r="AS26483" s="98"/>
    </row>
    <row r="26484" spans="40:45" ht="15" customHeight="1">
      <c r="AN26484" s="98"/>
      <c r="AO26484" s="98"/>
      <c r="AP26484" s="98"/>
      <c r="AR26484" s="98"/>
      <c r="AS26484" s="98"/>
    </row>
    <row r="26485" spans="40:45" ht="15" customHeight="1">
      <c r="AN26485" s="98"/>
      <c r="AO26485" s="98"/>
      <c r="AP26485" s="98"/>
      <c r="AR26485" s="98"/>
      <c r="AS26485" s="98"/>
    </row>
    <row r="26486" spans="40:45" ht="15" customHeight="1">
      <c r="AN26486" s="98"/>
      <c r="AO26486" s="98"/>
      <c r="AP26486" s="98"/>
      <c r="AR26486" s="98"/>
      <c r="AS26486" s="98"/>
    </row>
    <row r="26487" spans="40:45" ht="15" customHeight="1">
      <c r="AN26487" s="98"/>
      <c r="AO26487" s="98"/>
      <c r="AP26487" s="98"/>
      <c r="AR26487" s="98"/>
      <c r="AS26487" s="98"/>
    </row>
    <row r="26488" spans="40:45" ht="15" customHeight="1">
      <c r="AN26488" s="98"/>
      <c r="AO26488" s="98"/>
      <c r="AP26488" s="98"/>
      <c r="AR26488" s="98"/>
      <c r="AS26488" s="98"/>
    </row>
    <row r="26489" spans="40:45" ht="15" customHeight="1">
      <c r="AN26489" s="98"/>
      <c r="AO26489" s="98"/>
      <c r="AP26489" s="98"/>
      <c r="AR26489" s="98"/>
      <c r="AS26489" s="98"/>
    </row>
    <row r="26490" spans="40:45" ht="15" customHeight="1">
      <c r="AN26490" s="98"/>
      <c r="AO26490" s="98"/>
      <c r="AP26490" s="98"/>
      <c r="AR26490" s="98"/>
      <c r="AS26490" s="98"/>
    </row>
    <row r="26491" spans="40:45" ht="15" customHeight="1">
      <c r="AN26491" s="98"/>
      <c r="AO26491" s="98"/>
      <c r="AP26491" s="98"/>
      <c r="AR26491" s="98"/>
      <c r="AS26491" s="98"/>
    </row>
    <row r="26492" spans="40:45" ht="15" customHeight="1">
      <c r="AN26492" s="98"/>
      <c r="AO26492" s="98"/>
      <c r="AP26492" s="98"/>
      <c r="AR26492" s="98"/>
      <c r="AS26492" s="98"/>
    </row>
    <row r="26493" spans="40:45" ht="15" customHeight="1">
      <c r="AN26493" s="98"/>
      <c r="AO26493" s="98"/>
      <c r="AP26493" s="98"/>
      <c r="AR26493" s="98"/>
      <c r="AS26493" s="98"/>
    </row>
    <row r="26494" spans="40:45" ht="15" customHeight="1">
      <c r="AN26494" s="98"/>
      <c r="AO26494" s="98"/>
      <c r="AP26494" s="98"/>
      <c r="AR26494" s="98"/>
      <c r="AS26494" s="98"/>
    </row>
    <row r="26495" spans="40:45" ht="15" customHeight="1">
      <c r="AN26495" s="98"/>
      <c r="AO26495" s="98"/>
      <c r="AP26495" s="98"/>
      <c r="AR26495" s="98"/>
      <c r="AS26495" s="98"/>
    </row>
    <row r="26496" spans="40:45" ht="15" customHeight="1">
      <c r="AN26496" s="98"/>
      <c r="AO26496" s="98"/>
      <c r="AP26496" s="98"/>
      <c r="AR26496" s="98"/>
      <c r="AS26496" s="98"/>
    </row>
    <row r="26497" spans="40:45" ht="15" customHeight="1">
      <c r="AN26497" s="98"/>
      <c r="AO26497" s="98"/>
      <c r="AP26497" s="98"/>
      <c r="AR26497" s="98"/>
      <c r="AS26497" s="98"/>
    </row>
    <row r="26498" spans="40:45" ht="15" customHeight="1">
      <c r="AN26498" s="98"/>
      <c r="AO26498" s="98"/>
      <c r="AP26498" s="98"/>
      <c r="AR26498" s="98"/>
      <c r="AS26498" s="98"/>
    </row>
    <row r="26499" spans="40:45" ht="15" customHeight="1">
      <c r="AN26499" s="98"/>
      <c r="AO26499" s="98"/>
      <c r="AP26499" s="98"/>
      <c r="AR26499" s="98"/>
      <c r="AS26499" s="98"/>
    </row>
    <row r="26500" spans="40:45" ht="15" customHeight="1">
      <c r="AN26500" s="98"/>
      <c r="AO26500" s="98"/>
      <c r="AP26500" s="98"/>
      <c r="AR26500" s="98"/>
      <c r="AS26500" s="98"/>
    </row>
    <row r="26501" spans="40:45" ht="15" customHeight="1">
      <c r="AN26501" s="98"/>
      <c r="AO26501" s="98"/>
      <c r="AP26501" s="98"/>
      <c r="AR26501" s="98"/>
      <c r="AS26501" s="98"/>
    </row>
    <row r="26502" spans="40:45" ht="15" customHeight="1">
      <c r="AN26502" s="98"/>
      <c r="AO26502" s="98"/>
      <c r="AP26502" s="98"/>
      <c r="AR26502" s="98"/>
      <c r="AS26502" s="98"/>
    </row>
    <row r="26503" spans="40:45" ht="15" customHeight="1">
      <c r="AN26503" s="98"/>
      <c r="AO26503" s="98"/>
      <c r="AP26503" s="98"/>
      <c r="AR26503" s="98"/>
      <c r="AS26503" s="98"/>
    </row>
    <row r="26504" spans="40:45" ht="15" customHeight="1">
      <c r="AN26504" s="98"/>
      <c r="AO26504" s="98"/>
      <c r="AP26504" s="98"/>
      <c r="AR26504" s="98"/>
      <c r="AS26504" s="98"/>
    </row>
    <row r="26505" spans="40:45" ht="15" customHeight="1">
      <c r="AN26505" s="98"/>
      <c r="AO26505" s="98"/>
      <c r="AP26505" s="98"/>
      <c r="AR26505" s="98"/>
      <c r="AS26505" s="98"/>
    </row>
    <row r="26506" spans="40:45" ht="15" customHeight="1">
      <c r="AN26506" s="98"/>
      <c r="AO26506" s="98"/>
      <c r="AP26506" s="98"/>
      <c r="AR26506" s="98"/>
      <c r="AS26506" s="98"/>
    </row>
    <row r="26507" spans="40:45" ht="15" customHeight="1">
      <c r="AN26507" s="98"/>
      <c r="AO26507" s="98"/>
      <c r="AP26507" s="98"/>
      <c r="AR26507" s="98"/>
      <c r="AS26507" s="98"/>
    </row>
    <row r="26508" spans="40:45" ht="15" customHeight="1">
      <c r="AN26508" s="98"/>
      <c r="AO26508" s="98"/>
      <c r="AP26508" s="98"/>
      <c r="AR26508" s="98"/>
      <c r="AS26508" s="98"/>
    </row>
    <row r="26509" spans="40:45" ht="15" customHeight="1">
      <c r="AN26509" s="98"/>
      <c r="AO26509" s="98"/>
      <c r="AP26509" s="98"/>
      <c r="AR26509" s="98"/>
      <c r="AS26509" s="98"/>
    </row>
    <row r="26510" spans="40:45" ht="15" customHeight="1">
      <c r="AN26510" s="98"/>
      <c r="AO26510" s="98"/>
      <c r="AP26510" s="98"/>
      <c r="AR26510" s="98"/>
      <c r="AS26510" s="98"/>
    </row>
    <row r="26511" spans="40:45" ht="15" customHeight="1">
      <c r="AN26511" s="98"/>
      <c r="AO26511" s="98"/>
      <c r="AP26511" s="98"/>
      <c r="AR26511" s="98"/>
      <c r="AS26511" s="98"/>
    </row>
    <row r="26512" spans="40:45" ht="15" customHeight="1">
      <c r="AN26512" s="98"/>
      <c r="AO26512" s="98"/>
      <c r="AP26512" s="98"/>
      <c r="AR26512" s="98"/>
      <c r="AS26512" s="98"/>
    </row>
    <row r="26513" spans="40:45" ht="15" customHeight="1">
      <c r="AN26513" s="98"/>
      <c r="AO26513" s="98"/>
      <c r="AP26513" s="98"/>
      <c r="AR26513" s="98"/>
      <c r="AS26513" s="98"/>
    </row>
    <row r="26514" spans="40:45" ht="15" customHeight="1">
      <c r="AN26514" s="98"/>
      <c r="AO26514" s="98"/>
      <c r="AP26514" s="98"/>
      <c r="AR26514" s="98"/>
      <c r="AS26514" s="98"/>
    </row>
    <row r="26515" spans="40:45" ht="15" customHeight="1">
      <c r="AN26515" s="98"/>
      <c r="AO26515" s="98"/>
      <c r="AP26515" s="98"/>
      <c r="AR26515" s="98"/>
      <c r="AS26515" s="98"/>
    </row>
    <row r="26516" spans="40:45" ht="15" customHeight="1">
      <c r="AN26516" s="98"/>
      <c r="AO26516" s="98"/>
      <c r="AP26516" s="98"/>
      <c r="AR26516" s="98"/>
      <c r="AS26516" s="98"/>
    </row>
    <row r="26517" spans="40:45" ht="15" customHeight="1">
      <c r="AN26517" s="98"/>
      <c r="AO26517" s="98"/>
      <c r="AP26517" s="98"/>
      <c r="AR26517" s="98"/>
      <c r="AS26517" s="98"/>
    </row>
    <row r="26518" spans="40:45" ht="15" customHeight="1">
      <c r="AN26518" s="98"/>
      <c r="AO26518" s="98"/>
      <c r="AP26518" s="98"/>
      <c r="AR26518" s="98"/>
      <c r="AS26518" s="98"/>
    </row>
    <row r="26519" spans="40:45" ht="15" customHeight="1">
      <c r="AN26519" s="98"/>
      <c r="AO26519" s="98"/>
      <c r="AP26519" s="98"/>
      <c r="AR26519" s="98"/>
      <c r="AS26519" s="98"/>
    </row>
    <row r="26520" spans="40:45" ht="15" customHeight="1">
      <c r="AN26520" s="98"/>
      <c r="AO26520" s="98"/>
      <c r="AP26520" s="98"/>
      <c r="AR26520" s="98"/>
      <c r="AS26520" s="98"/>
    </row>
    <row r="26521" spans="40:45" ht="15" customHeight="1">
      <c r="AN26521" s="98"/>
      <c r="AO26521" s="98"/>
      <c r="AP26521" s="98"/>
      <c r="AR26521" s="98"/>
      <c r="AS26521" s="98"/>
    </row>
    <row r="26522" spans="40:45" ht="15" customHeight="1">
      <c r="AN26522" s="98"/>
      <c r="AO26522" s="98"/>
      <c r="AP26522" s="98"/>
      <c r="AR26522" s="98"/>
      <c r="AS26522" s="98"/>
    </row>
    <row r="26523" spans="40:45" ht="15" customHeight="1">
      <c r="AN26523" s="98"/>
      <c r="AO26523" s="98"/>
      <c r="AP26523" s="98"/>
      <c r="AR26523" s="98"/>
      <c r="AS26523" s="98"/>
    </row>
    <row r="26524" spans="40:45" ht="15" customHeight="1">
      <c r="AN26524" s="98"/>
      <c r="AO26524" s="98"/>
      <c r="AP26524" s="98"/>
      <c r="AR26524" s="98"/>
      <c r="AS26524" s="98"/>
    </row>
    <row r="26525" spans="40:45" ht="15" customHeight="1">
      <c r="AN26525" s="98"/>
      <c r="AO26525" s="98"/>
      <c r="AP26525" s="98"/>
      <c r="AR26525" s="98"/>
      <c r="AS26525" s="98"/>
    </row>
    <row r="26526" spans="40:45" ht="15" customHeight="1">
      <c r="AN26526" s="98"/>
      <c r="AO26526" s="98"/>
      <c r="AP26526" s="98"/>
      <c r="AR26526" s="98"/>
      <c r="AS26526" s="98"/>
    </row>
    <row r="26527" spans="40:45" ht="15" customHeight="1">
      <c r="AN26527" s="98"/>
      <c r="AO26527" s="98"/>
      <c r="AP26527" s="98"/>
      <c r="AR26527" s="98"/>
      <c r="AS26527" s="98"/>
    </row>
    <row r="26528" spans="40:45" ht="15" customHeight="1">
      <c r="AN26528" s="98"/>
      <c r="AO26528" s="98"/>
      <c r="AP26528" s="98"/>
      <c r="AR26528" s="98"/>
      <c r="AS26528" s="98"/>
    </row>
    <row r="26529" spans="40:45" ht="15" customHeight="1">
      <c r="AN26529" s="98"/>
      <c r="AO26529" s="98"/>
      <c r="AP26529" s="98"/>
      <c r="AR26529" s="98"/>
      <c r="AS26529" s="98"/>
    </row>
    <row r="26530" spans="40:45" ht="15" customHeight="1">
      <c r="AN26530" s="98"/>
      <c r="AO26530" s="98"/>
      <c r="AP26530" s="98"/>
      <c r="AR26530" s="98"/>
      <c r="AS26530" s="98"/>
    </row>
    <row r="26531" spans="40:45" ht="15" customHeight="1">
      <c r="AN26531" s="98"/>
      <c r="AO26531" s="98"/>
      <c r="AP26531" s="98"/>
      <c r="AR26531" s="98"/>
      <c r="AS26531" s="98"/>
    </row>
    <row r="26532" spans="40:45" ht="15" customHeight="1">
      <c r="AN26532" s="98"/>
      <c r="AO26532" s="98"/>
      <c r="AP26532" s="98"/>
      <c r="AR26532" s="98"/>
      <c r="AS26532" s="98"/>
    </row>
    <row r="26533" spans="40:45" ht="15" customHeight="1">
      <c r="AN26533" s="98"/>
      <c r="AO26533" s="98"/>
      <c r="AP26533" s="98"/>
      <c r="AR26533" s="98"/>
      <c r="AS26533" s="98"/>
    </row>
    <row r="26534" spans="40:45" ht="15" customHeight="1">
      <c r="AN26534" s="98"/>
      <c r="AO26534" s="98"/>
      <c r="AP26534" s="98"/>
      <c r="AR26534" s="98"/>
      <c r="AS26534" s="98"/>
    </row>
    <row r="26535" spans="40:45" ht="15" customHeight="1">
      <c r="AN26535" s="98"/>
      <c r="AO26535" s="98"/>
      <c r="AP26535" s="98"/>
      <c r="AR26535" s="98"/>
      <c r="AS26535" s="98"/>
    </row>
    <row r="26536" spans="40:45" ht="15" customHeight="1">
      <c r="AN26536" s="98"/>
      <c r="AO26536" s="98"/>
      <c r="AP26536" s="98"/>
      <c r="AR26536" s="98"/>
      <c r="AS26536" s="98"/>
    </row>
    <row r="26537" spans="40:45" ht="15" customHeight="1">
      <c r="AN26537" s="98"/>
      <c r="AO26537" s="98"/>
      <c r="AP26537" s="98"/>
      <c r="AR26537" s="98"/>
      <c r="AS26537" s="98"/>
    </row>
    <row r="26538" spans="40:45" ht="15" customHeight="1">
      <c r="AN26538" s="98"/>
      <c r="AO26538" s="98"/>
      <c r="AP26538" s="98"/>
      <c r="AR26538" s="98"/>
      <c r="AS26538" s="98"/>
    </row>
    <row r="26539" spans="40:45" ht="15" customHeight="1">
      <c r="AN26539" s="98"/>
      <c r="AO26539" s="98"/>
      <c r="AP26539" s="98"/>
      <c r="AR26539" s="98"/>
      <c r="AS26539" s="98"/>
    </row>
    <row r="26540" spans="40:45" ht="15" customHeight="1">
      <c r="AN26540" s="98"/>
      <c r="AO26540" s="98"/>
      <c r="AP26540" s="98"/>
      <c r="AR26540" s="98"/>
      <c r="AS26540" s="98"/>
    </row>
    <row r="26541" spans="40:45" ht="15" customHeight="1">
      <c r="AN26541" s="98"/>
      <c r="AO26541" s="98"/>
      <c r="AP26541" s="98"/>
      <c r="AR26541" s="98"/>
      <c r="AS26541" s="98"/>
    </row>
    <row r="26542" spans="40:45" ht="15" customHeight="1">
      <c r="AN26542" s="98"/>
      <c r="AO26542" s="98"/>
      <c r="AP26542" s="98"/>
      <c r="AR26542" s="98"/>
      <c r="AS26542" s="98"/>
    </row>
    <row r="26543" spans="40:45" ht="15" customHeight="1">
      <c r="AN26543" s="98"/>
      <c r="AO26543" s="98"/>
      <c r="AP26543" s="98"/>
      <c r="AR26543" s="98"/>
      <c r="AS26543" s="98"/>
    </row>
    <row r="26544" spans="40:45" ht="15" customHeight="1">
      <c r="AN26544" s="98"/>
      <c r="AO26544" s="98"/>
      <c r="AP26544" s="98"/>
      <c r="AR26544" s="98"/>
      <c r="AS26544" s="98"/>
    </row>
    <row r="26545" spans="40:45" ht="15" customHeight="1">
      <c r="AN26545" s="98"/>
      <c r="AO26545" s="98"/>
      <c r="AP26545" s="98"/>
      <c r="AR26545" s="98"/>
      <c r="AS26545" s="98"/>
    </row>
    <row r="26546" spans="40:45" ht="15" customHeight="1">
      <c r="AN26546" s="98"/>
      <c r="AO26546" s="98"/>
      <c r="AP26546" s="98"/>
      <c r="AR26546" s="98"/>
      <c r="AS26546" s="98"/>
    </row>
    <row r="26547" spans="40:45" ht="15" customHeight="1">
      <c r="AN26547" s="98"/>
      <c r="AO26547" s="98"/>
      <c r="AP26547" s="98"/>
      <c r="AR26547" s="98"/>
      <c r="AS26547" s="98"/>
    </row>
    <row r="26548" spans="40:45" ht="15" customHeight="1">
      <c r="AN26548" s="98"/>
      <c r="AO26548" s="98"/>
      <c r="AP26548" s="98"/>
      <c r="AR26548" s="98"/>
      <c r="AS26548" s="98"/>
    </row>
    <row r="26549" spans="40:45" ht="15" customHeight="1">
      <c r="AN26549" s="98"/>
      <c r="AO26549" s="98"/>
      <c r="AP26549" s="98"/>
      <c r="AR26549" s="98"/>
      <c r="AS26549" s="98"/>
    </row>
    <row r="26550" spans="40:45" ht="15" customHeight="1">
      <c r="AN26550" s="98"/>
      <c r="AO26550" s="98"/>
      <c r="AP26550" s="98"/>
      <c r="AR26550" s="98"/>
      <c r="AS26550" s="98"/>
    </row>
    <row r="26551" spans="40:45" ht="15" customHeight="1">
      <c r="AN26551" s="98"/>
      <c r="AO26551" s="98"/>
      <c r="AP26551" s="98"/>
      <c r="AR26551" s="98"/>
      <c r="AS26551" s="98"/>
    </row>
    <row r="26552" spans="40:45" ht="15" customHeight="1">
      <c r="AN26552" s="98"/>
      <c r="AO26552" s="98"/>
      <c r="AP26552" s="98"/>
      <c r="AR26552" s="98"/>
      <c r="AS26552" s="98"/>
    </row>
    <row r="26553" spans="40:45" ht="15" customHeight="1">
      <c r="AN26553" s="98"/>
      <c r="AO26553" s="98"/>
      <c r="AP26553" s="98"/>
      <c r="AR26553" s="98"/>
      <c r="AS26553" s="98"/>
    </row>
    <row r="26554" spans="40:45" ht="15" customHeight="1">
      <c r="AN26554" s="98"/>
      <c r="AO26554" s="98"/>
      <c r="AP26554" s="98"/>
      <c r="AR26554" s="98"/>
      <c r="AS26554" s="98"/>
    </row>
    <row r="26555" spans="40:45" ht="15" customHeight="1">
      <c r="AN26555" s="98"/>
      <c r="AO26555" s="98"/>
      <c r="AP26555" s="98"/>
      <c r="AR26555" s="98"/>
      <c r="AS26555" s="98"/>
    </row>
    <row r="26556" spans="40:45" ht="15" customHeight="1">
      <c r="AN26556" s="98"/>
      <c r="AO26556" s="98"/>
      <c r="AP26556" s="98"/>
      <c r="AR26556" s="98"/>
      <c r="AS26556" s="98"/>
    </row>
    <row r="26557" spans="40:45" ht="15" customHeight="1">
      <c r="AN26557" s="98"/>
      <c r="AO26557" s="98"/>
      <c r="AP26557" s="98"/>
      <c r="AR26557" s="98"/>
      <c r="AS26557" s="98"/>
    </row>
    <row r="26558" spans="40:45" ht="15" customHeight="1">
      <c r="AN26558" s="98"/>
      <c r="AO26558" s="98"/>
      <c r="AP26558" s="98"/>
      <c r="AR26558" s="98"/>
      <c r="AS26558" s="98"/>
    </row>
    <row r="26559" spans="40:45" ht="15" customHeight="1">
      <c r="AN26559" s="98"/>
      <c r="AO26559" s="98"/>
      <c r="AP26559" s="98"/>
      <c r="AR26559" s="98"/>
      <c r="AS26559" s="98"/>
    </row>
    <row r="26560" spans="40:45" ht="15" customHeight="1">
      <c r="AN26560" s="98"/>
      <c r="AO26560" s="98"/>
      <c r="AP26560" s="98"/>
      <c r="AR26560" s="98"/>
      <c r="AS26560" s="98"/>
    </row>
    <row r="26561" spans="40:45" ht="15" customHeight="1">
      <c r="AN26561" s="98"/>
      <c r="AO26561" s="98"/>
      <c r="AP26561" s="98"/>
      <c r="AR26561" s="98"/>
      <c r="AS26561" s="98"/>
    </row>
    <row r="26562" spans="40:45" ht="15" customHeight="1">
      <c r="AN26562" s="98"/>
      <c r="AO26562" s="98"/>
      <c r="AP26562" s="98"/>
      <c r="AR26562" s="98"/>
      <c r="AS26562" s="98"/>
    </row>
    <row r="26563" spans="40:45" ht="15" customHeight="1">
      <c r="AN26563" s="98"/>
      <c r="AO26563" s="98"/>
      <c r="AP26563" s="98"/>
      <c r="AR26563" s="98"/>
      <c r="AS26563" s="98"/>
    </row>
    <row r="26564" spans="40:45" ht="15" customHeight="1">
      <c r="AN26564" s="98"/>
      <c r="AO26564" s="98"/>
      <c r="AP26564" s="98"/>
      <c r="AR26564" s="98"/>
      <c r="AS26564" s="98"/>
    </row>
    <row r="26565" spans="40:45" ht="15" customHeight="1">
      <c r="AN26565" s="98"/>
      <c r="AO26565" s="98"/>
      <c r="AP26565" s="98"/>
      <c r="AR26565" s="98"/>
      <c r="AS26565" s="98"/>
    </row>
    <row r="26566" spans="40:45" ht="15" customHeight="1">
      <c r="AN26566" s="98"/>
      <c r="AO26566" s="98"/>
      <c r="AP26566" s="98"/>
      <c r="AR26566" s="98"/>
      <c r="AS26566" s="98"/>
    </row>
    <row r="26567" spans="40:45" ht="15" customHeight="1">
      <c r="AN26567" s="98"/>
      <c r="AO26567" s="98"/>
      <c r="AP26567" s="98"/>
      <c r="AR26567" s="98"/>
      <c r="AS26567" s="98"/>
    </row>
    <row r="26568" spans="40:45" ht="15" customHeight="1">
      <c r="AN26568" s="98"/>
      <c r="AO26568" s="98"/>
      <c r="AP26568" s="98"/>
      <c r="AR26568" s="98"/>
      <c r="AS26568" s="98"/>
    </row>
    <row r="26569" spans="40:45" ht="15" customHeight="1">
      <c r="AN26569" s="98"/>
      <c r="AO26569" s="98"/>
      <c r="AP26569" s="98"/>
      <c r="AR26569" s="98"/>
      <c r="AS26569" s="98"/>
    </row>
    <row r="26570" spans="40:45" ht="15" customHeight="1">
      <c r="AN26570" s="98"/>
      <c r="AO26570" s="98"/>
      <c r="AP26570" s="98"/>
      <c r="AR26570" s="98"/>
      <c r="AS26570" s="98"/>
    </row>
    <row r="26571" spans="40:45" ht="15" customHeight="1">
      <c r="AN26571" s="98"/>
      <c r="AO26571" s="98"/>
      <c r="AP26571" s="98"/>
      <c r="AR26571" s="98"/>
      <c r="AS26571" s="98"/>
    </row>
    <row r="26572" spans="40:45" ht="15" customHeight="1">
      <c r="AN26572" s="98"/>
      <c r="AO26572" s="98"/>
      <c r="AP26572" s="98"/>
      <c r="AR26572" s="98"/>
      <c r="AS26572" s="98"/>
    </row>
    <row r="26573" spans="40:45" ht="15" customHeight="1">
      <c r="AN26573" s="98"/>
      <c r="AO26573" s="98"/>
      <c r="AP26573" s="98"/>
      <c r="AR26573" s="98"/>
      <c r="AS26573" s="98"/>
    </row>
    <row r="26574" spans="40:45" ht="15" customHeight="1">
      <c r="AN26574" s="98"/>
      <c r="AO26574" s="98"/>
      <c r="AP26574" s="98"/>
      <c r="AR26574" s="98"/>
      <c r="AS26574" s="98"/>
    </row>
    <row r="26575" spans="40:45" ht="15" customHeight="1">
      <c r="AN26575" s="98"/>
      <c r="AO26575" s="98"/>
      <c r="AP26575" s="98"/>
      <c r="AR26575" s="98"/>
      <c r="AS26575" s="98"/>
    </row>
    <row r="26576" spans="40:45" ht="15" customHeight="1">
      <c r="AN26576" s="98"/>
      <c r="AO26576" s="98"/>
      <c r="AP26576" s="98"/>
      <c r="AR26576" s="98"/>
      <c r="AS26576" s="98"/>
    </row>
    <row r="26577" spans="40:45" ht="15" customHeight="1">
      <c r="AN26577" s="98"/>
      <c r="AO26577" s="98"/>
      <c r="AP26577" s="98"/>
      <c r="AR26577" s="98"/>
      <c r="AS26577" s="98"/>
    </row>
    <row r="26578" spans="40:45" ht="15" customHeight="1">
      <c r="AN26578" s="98"/>
      <c r="AO26578" s="98"/>
      <c r="AP26578" s="98"/>
      <c r="AR26578" s="98"/>
      <c r="AS26578" s="98"/>
    </row>
    <row r="26579" spans="40:45" ht="15" customHeight="1">
      <c r="AN26579" s="98"/>
      <c r="AO26579" s="98"/>
      <c r="AP26579" s="98"/>
      <c r="AR26579" s="98"/>
      <c r="AS26579" s="98"/>
    </row>
    <row r="26580" spans="40:45" ht="15" customHeight="1">
      <c r="AN26580" s="98"/>
      <c r="AO26580" s="98"/>
      <c r="AP26580" s="98"/>
      <c r="AR26580" s="98"/>
      <c r="AS26580" s="98"/>
    </row>
    <row r="26581" spans="40:45" ht="15" customHeight="1">
      <c r="AN26581" s="98"/>
      <c r="AO26581" s="98"/>
      <c r="AP26581" s="98"/>
      <c r="AR26581" s="98"/>
      <c r="AS26581" s="98"/>
    </row>
    <row r="26582" spans="40:45" ht="15" customHeight="1">
      <c r="AN26582" s="98"/>
      <c r="AO26582" s="98"/>
      <c r="AP26582" s="98"/>
      <c r="AR26582" s="98"/>
      <c r="AS26582" s="98"/>
    </row>
    <row r="26583" spans="40:45" ht="15" customHeight="1">
      <c r="AN26583" s="98"/>
      <c r="AO26583" s="98"/>
      <c r="AP26583" s="98"/>
      <c r="AR26583" s="98"/>
      <c r="AS26583" s="98"/>
    </row>
    <row r="26584" spans="40:45" ht="15" customHeight="1">
      <c r="AN26584" s="98"/>
      <c r="AO26584" s="98"/>
      <c r="AP26584" s="98"/>
      <c r="AR26584" s="98"/>
      <c r="AS26584" s="98"/>
    </row>
    <row r="26585" spans="40:45" ht="15" customHeight="1">
      <c r="AN26585" s="98"/>
      <c r="AO26585" s="98"/>
      <c r="AP26585" s="98"/>
      <c r="AR26585" s="98"/>
      <c r="AS26585" s="98"/>
    </row>
    <row r="26586" spans="40:45" ht="15" customHeight="1">
      <c r="AN26586" s="98"/>
      <c r="AO26586" s="98"/>
      <c r="AP26586" s="98"/>
      <c r="AR26586" s="98"/>
      <c r="AS26586" s="98"/>
    </row>
    <row r="26587" spans="40:45" ht="15" customHeight="1">
      <c r="AN26587" s="98"/>
      <c r="AO26587" s="98"/>
      <c r="AP26587" s="98"/>
      <c r="AR26587" s="98"/>
      <c r="AS26587" s="98"/>
    </row>
    <row r="26588" spans="40:45" ht="15" customHeight="1">
      <c r="AN26588" s="98"/>
      <c r="AO26588" s="98"/>
      <c r="AP26588" s="98"/>
      <c r="AR26588" s="98"/>
      <c r="AS26588" s="98"/>
    </row>
    <row r="26589" spans="40:45" ht="15" customHeight="1">
      <c r="AN26589" s="98"/>
      <c r="AO26589" s="98"/>
      <c r="AP26589" s="98"/>
      <c r="AR26589" s="98"/>
      <c r="AS26589" s="98"/>
    </row>
    <row r="26590" spans="40:45" ht="15" customHeight="1">
      <c r="AN26590" s="98"/>
      <c r="AO26590" s="98"/>
      <c r="AP26590" s="98"/>
      <c r="AR26590" s="98"/>
      <c r="AS26590" s="98"/>
    </row>
    <row r="26591" spans="40:45" ht="15" customHeight="1">
      <c r="AN26591" s="98"/>
      <c r="AO26591" s="98"/>
      <c r="AP26591" s="98"/>
      <c r="AR26591" s="98"/>
      <c r="AS26591" s="98"/>
    </row>
    <row r="26592" spans="40:45" ht="15" customHeight="1">
      <c r="AN26592" s="98"/>
      <c r="AO26592" s="98"/>
      <c r="AP26592" s="98"/>
      <c r="AR26592" s="98"/>
      <c r="AS26592" s="98"/>
    </row>
    <row r="26593" spans="40:45" ht="15" customHeight="1">
      <c r="AN26593" s="98"/>
      <c r="AO26593" s="98"/>
      <c r="AP26593" s="98"/>
      <c r="AR26593" s="98"/>
      <c r="AS26593" s="98"/>
    </row>
    <row r="26594" spans="40:45" ht="15" customHeight="1">
      <c r="AN26594" s="98"/>
      <c r="AO26594" s="98"/>
      <c r="AP26594" s="98"/>
      <c r="AR26594" s="98"/>
      <c r="AS26594" s="98"/>
    </row>
    <row r="26595" spans="40:45" ht="15" customHeight="1">
      <c r="AN26595" s="98"/>
      <c r="AO26595" s="98"/>
      <c r="AP26595" s="98"/>
      <c r="AR26595" s="98"/>
      <c r="AS26595" s="98"/>
    </row>
    <row r="26596" spans="40:45" ht="15" customHeight="1">
      <c r="AN26596" s="98"/>
      <c r="AO26596" s="98"/>
      <c r="AP26596" s="98"/>
      <c r="AR26596" s="98"/>
      <c r="AS26596" s="98"/>
    </row>
    <row r="26597" spans="40:45" ht="15" customHeight="1">
      <c r="AN26597" s="98"/>
      <c r="AO26597" s="98"/>
      <c r="AP26597" s="98"/>
      <c r="AR26597" s="98"/>
      <c r="AS26597" s="98"/>
    </row>
    <row r="26598" spans="40:45" ht="15" customHeight="1">
      <c r="AN26598" s="98"/>
      <c r="AO26598" s="98"/>
      <c r="AP26598" s="98"/>
      <c r="AR26598" s="98"/>
      <c r="AS26598" s="98"/>
    </row>
    <row r="26599" spans="40:45" ht="15" customHeight="1">
      <c r="AN26599" s="98"/>
      <c r="AO26599" s="98"/>
      <c r="AP26599" s="98"/>
      <c r="AR26599" s="98"/>
      <c r="AS26599" s="98"/>
    </row>
    <row r="26600" spans="40:45" ht="15" customHeight="1">
      <c r="AN26600" s="98"/>
      <c r="AO26600" s="98"/>
      <c r="AP26600" s="98"/>
      <c r="AR26600" s="98"/>
      <c r="AS26600" s="98"/>
    </row>
    <row r="26601" spans="40:45" ht="15" customHeight="1">
      <c r="AN26601" s="98"/>
      <c r="AO26601" s="98"/>
      <c r="AP26601" s="98"/>
      <c r="AR26601" s="98"/>
      <c r="AS26601" s="98"/>
    </row>
    <row r="26602" spans="40:45" ht="15" customHeight="1">
      <c r="AN26602" s="98"/>
      <c r="AO26602" s="98"/>
      <c r="AP26602" s="98"/>
      <c r="AR26602" s="98"/>
      <c r="AS26602" s="98"/>
    </row>
    <row r="26603" spans="40:45" ht="15" customHeight="1">
      <c r="AN26603" s="98"/>
      <c r="AO26603" s="98"/>
      <c r="AP26603" s="98"/>
      <c r="AR26603" s="98"/>
      <c r="AS26603" s="98"/>
    </row>
    <row r="26604" spans="40:45" ht="15" customHeight="1">
      <c r="AN26604" s="98"/>
      <c r="AO26604" s="98"/>
      <c r="AP26604" s="98"/>
      <c r="AR26604" s="98"/>
      <c r="AS26604" s="98"/>
    </row>
    <row r="26605" spans="40:45" ht="15" customHeight="1">
      <c r="AN26605" s="98"/>
      <c r="AO26605" s="98"/>
      <c r="AP26605" s="98"/>
      <c r="AR26605" s="98"/>
      <c r="AS26605" s="98"/>
    </row>
    <row r="26606" spans="40:45" ht="15" customHeight="1">
      <c r="AN26606" s="98"/>
      <c r="AO26606" s="98"/>
      <c r="AP26606" s="98"/>
      <c r="AR26606" s="98"/>
      <c r="AS26606" s="98"/>
    </row>
    <row r="26607" spans="40:45" ht="15" customHeight="1">
      <c r="AN26607" s="98"/>
      <c r="AO26607" s="98"/>
      <c r="AP26607" s="98"/>
      <c r="AR26607" s="98"/>
      <c r="AS26607" s="98"/>
    </row>
    <row r="26608" spans="40:45" ht="15" customHeight="1">
      <c r="AN26608" s="98"/>
      <c r="AO26608" s="98"/>
      <c r="AP26608" s="98"/>
      <c r="AR26608" s="98"/>
      <c r="AS26608" s="98"/>
    </row>
    <row r="26609" spans="40:45" ht="15" customHeight="1">
      <c r="AN26609" s="98"/>
      <c r="AO26609" s="98"/>
      <c r="AP26609" s="98"/>
      <c r="AR26609" s="98"/>
      <c r="AS26609" s="98"/>
    </row>
    <row r="26610" spans="40:45" ht="15" customHeight="1">
      <c r="AN26610" s="98"/>
      <c r="AO26610" s="98"/>
      <c r="AP26610" s="98"/>
      <c r="AR26610" s="98"/>
      <c r="AS26610" s="98"/>
    </row>
    <row r="26611" spans="40:45" ht="15" customHeight="1">
      <c r="AN26611" s="98"/>
      <c r="AO26611" s="98"/>
      <c r="AP26611" s="98"/>
      <c r="AR26611" s="98"/>
      <c r="AS26611" s="98"/>
    </row>
    <row r="26612" spans="40:45" ht="15" customHeight="1">
      <c r="AN26612" s="98"/>
      <c r="AO26612" s="98"/>
      <c r="AP26612" s="98"/>
      <c r="AR26612" s="98"/>
      <c r="AS26612" s="98"/>
    </row>
    <row r="26613" spans="40:45" ht="15" customHeight="1">
      <c r="AN26613" s="98"/>
      <c r="AO26613" s="98"/>
      <c r="AP26613" s="98"/>
      <c r="AR26613" s="98"/>
      <c r="AS26613" s="98"/>
    </row>
    <row r="26614" spans="40:45" ht="15" customHeight="1">
      <c r="AN26614" s="98"/>
      <c r="AO26614" s="98"/>
      <c r="AP26614" s="98"/>
      <c r="AR26614" s="98"/>
      <c r="AS26614" s="98"/>
    </row>
    <row r="26615" spans="40:45" ht="15" customHeight="1">
      <c r="AN26615" s="98"/>
      <c r="AO26615" s="98"/>
      <c r="AP26615" s="98"/>
      <c r="AR26615" s="98"/>
      <c r="AS26615" s="98"/>
    </row>
    <row r="26616" spans="40:45" ht="15" customHeight="1">
      <c r="AN26616" s="98"/>
      <c r="AO26616" s="98"/>
      <c r="AP26616" s="98"/>
      <c r="AR26616" s="98"/>
      <c r="AS26616" s="98"/>
    </row>
    <row r="26617" spans="40:45" ht="15" customHeight="1">
      <c r="AN26617" s="98"/>
      <c r="AO26617" s="98"/>
      <c r="AP26617" s="98"/>
      <c r="AR26617" s="98"/>
      <c r="AS26617" s="98"/>
    </row>
    <row r="26618" spans="40:45" ht="15" customHeight="1">
      <c r="AN26618" s="98"/>
      <c r="AO26618" s="98"/>
      <c r="AP26618" s="98"/>
      <c r="AR26618" s="98"/>
      <c r="AS26618" s="98"/>
    </row>
    <row r="26619" spans="40:45" ht="15" customHeight="1">
      <c r="AN26619" s="98"/>
      <c r="AO26619" s="98"/>
      <c r="AP26619" s="98"/>
      <c r="AR26619" s="98"/>
      <c r="AS26619" s="98"/>
    </row>
    <row r="26620" spans="40:45" ht="15" customHeight="1">
      <c r="AN26620" s="98"/>
      <c r="AO26620" s="98"/>
      <c r="AP26620" s="98"/>
      <c r="AR26620" s="98"/>
      <c r="AS26620" s="98"/>
    </row>
    <row r="26621" spans="40:45" ht="15" customHeight="1">
      <c r="AN26621" s="98"/>
      <c r="AO26621" s="98"/>
      <c r="AP26621" s="98"/>
      <c r="AR26621" s="98"/>
      <c r="AS26621" s="98"/>
    </row>
    <row r="26622" spans="40:45" ht="15" customHeight="1">
      <c r="AN26622" s="98"/>
      <c r="AO26622" s="98"/>
      <c r="AP26622" s="98"/>
      <c r="AR26622" s="98"/>
      <c r="AS26622" s="98"/>
    </row>
    <row r="26623" spans="40:45" ht="15" customHeight="1">
      <c r="AN26623" s="98"/>
      <c r="AO26623" s="98"/>
      <c r="AP26623" s="98"/>
      <c r="AR26623" s="98"/>
      <c r="AS26623" s="98"/>
    </row>
    <row r="26624" spans="40:45" ht="15" customHeight="1">
      <c r="AN26624" s="98"/>
      <c r="AO26624" s="98"/>
      <c r="AP26624" s="98"/>
      <c r="AR26624" s="98"/>
      <c r="AS26624" s="98"/>
    </row>
    <row r="26625" spans="40:45" ht="15" customHeight="1">
      <c r="AN26625" s="98"/>
      <c r="AO26625" s="98"/>
      <c r="AP26625" s="98"/>
      <c r="AR26625" s="98"/>
      <c r="AS26625" s="98"/>
    </row>
    <row r="26626" spans="40:45" ht="15" customHeight="1">
      <c r="AN26626" s="98"/>
      <c r="AO26626" s="98"/>
      <c r="AP26626" s="98"/>
      <c r="AR26626" s="98"/>
      <c r="AS26626" s="98"/>
    </row>
    <row r="26627" spans="40:45" ht="15" customHeight="1">
      <c r="AN26627" s="98"/>
      <c r="AO26627" s="98"/>
      <c r="AP26627" s="98"/>
      <c r="AR26627" s="98"/>
      <c r="AS26627" s="98"/>
    </row>
    <row r="26628" spans="40:45" ht="15" customHeight="1">
      <c r="AN26628" s="98"/>
      <c r="AO26628" s="98"/>
      <c r="AP26628" s="98"/>
      <c r="AR26628" s="98"/>
      <c r="AS26628" s="98"/>
    </row>
    <row r="26629" spans="40:45" ht="15" customHeight="1">
      <c r="AN26629" s="98"/>
      <c r="AO26629" s="98"/>
      <c r="AP26629" s="98"/>
      <c r="AR26629" s="98"/>
      <c r="AS26629" s="98"/>
    </row>
    <row r="26630" spans="40:45" ht="15" customHeight="1">
      <c r="AN26630" s="98"/>
      <c r="AO26630" s="98"/>
      <c r="AP26630" s="98"/>
      <c r="AR26630" s="98"/>
      <c r="AS26630" s="98"/>
    </row>
    <row r="26631" spans="40:45" ht="15" customHeight="1">
      <c r="AN26631" s="98"/>
      <c r="AO26631" s="98"/>
      <c r="AP26631" s="98"/>
      <c r="AR26631" s="98"/>
      <c r="AS26631" s="98"/>
    </row>
    <row r="26632" spans="40:45" ht="15" customHeight="1">
      <c r="AN26632" s="98"/>
      <c r="AO26632" s="98"/>
      <c r="AP26632" s="98"/>
      <c r="AR26632" s="98"/>
      <c r="AS26632" s="98"/>
    </row>
    <row r="26633" spans="40:45" ht="15" customHeight="1">
      <c r="AN26633" s="98"/>
      <c r="AO26633" s="98"/>
      <c r="AP26633" s="98"/>
      <c r="AR26633" s="98"/>
      <c r="AS26633" s="98"/>
    </row>
    <row r="26634" spans="40:45" ht="15" customHeight="1">
      <c r="AN26634" s="98"/>
      <c r="AO26634" s="98"/>
      <c r="AP26634" s="98"/>
      <c r="AR26634" s="98"/>
      <c r="AS26634" s="98"/>
    </row>
    <row r="26635" spans="40:45" ht="15" customHeight="1">
      <c r="AN26635" s="98"/>
      <c r="AO26635" s="98"/>
      <c r="AP26635" s="98"/>
      <c r="AR26635" s="98"/>
      <c r="AS26635" s="98"/>
    </row>
    <row r="26636" spans="40:45" ht="15" customHeight="1">
      <c r="AN26636" s="98"/>
      <c r="AO26636" s="98"/>
      <c r="AP26636" s="98"/>
      <c r="AR26636" s="98"/>
      <c r="AS26636" s="98"/>
    </row>
    <row r="26637" spans="40:45" ht="15" customHeight="1">
      <c r="AN26637" s="98"/>
      <c r="AO26637" s="98"/>
      <c r="AP26637" s="98"/>
      <c r="AR26637" s="98"/>
      <c r="AS26637" s="98"/>
    </row>
    <row r="26638" spans="40:45" ht="15" customHeight="1">
      <c r="AN26638" s="98"/>
      <c r="AO26638" s="98"/>
      <c r="AP26638" s="98"/>
      <c r="AR26638" s="98"/>
      <c r="AS26638" s="98"/>
    </row>
    <row r="26639" spans="40:45" ht="15" customHeight="1">
      <c r="AN26639" s="98"/>
      <c r="AO26639" s="98"/>
      <c r="AP26639" s="98"/>
      <c r="AR26639" s="98"/>
      <c r="AS26639" s="98"/>
    </row>
    <row r="26640" spans="40:45" ht="15" customHeight="1">
      <c r="AN26640" s="98"/>
      <c r="AO26640" s="98"/>
      <c r="AP26640" s="98"/>
      <c r="AR26640" s="98"/>
      <c r="AS26640" s="98"/>
    </row>
    <row r="26641" spans="40:45" ht="15" customHeight="1">
      <c r="AN26641" s="98"/>
      <c r="AO26641" s="98"/>
      <c r="AP26641" s="98"/>
      <c r="AR26641" s="98"/>
      <c r="AS26641" s="98"/>
    </row>
    <row r="26642" spans="40:45" ht="15" customHeight="1">
      <c r="AN26642" s="98"/>
      <c r="AO26642" s="98"/>
      <c r="AP26642" s="98"/>
      <c r="AR26642" s="98"/>
      <c r="AS26642" s="98"/>
    </row>
    <row r="26643" spans="40:45" ht="15" customHeight="1">
      <c r="AN26643" s="98"/>
      <c r="AO26643" s="98"/>
      <c r="AP26643" s="98"/>
      <c r="AR26643" s="98"/>
      <c r="AS26643" s="98"/>
    </row>
    <row r="26644" spans="40:45" ht="15" customHeight="1">
      <c r="AN26644" s="98"/>
      <c r="AO26644" s="98"/>
      <c r="AP26644" s="98"/>
      <c r="AR26644" s="98"/>
      <c r="AS26644" s="98"/>
    </row>
    <row r="26645" spans="40:45" ht="15" customHeight="1">
      <c r="AN26645" s="98"/>
      <c r="AO26645" s="98"/>
      <c r="AP26645" s="98"/>
      <c r="AR26645" s="98"/>
      <c r="AS26645" s="98"/>
    </row>
    <row r="26646" spans="40:45" ht="15" customHeight="1">
      <c r="AN26646" s="98"/>
      <c r="AO26646" s="98"/>
      <c r="AP26646" s="98"/>
      <c r="AR26646" s="98"/>
      <c r="AS26646" s="98"/>
    </row>
    <row r="26647" spans="40:45" ht="15" customHeight="1">
      <c r="AN26647" s="98"/>
      <c r="AO26647" s="98"/>
      <c r="AP26647" s="98"/>
      <c r="AR26647" s="98"/>
      <c r="AS26647" s="98"/>
    </row>
    <row r="26648" spans="40:45" ht="15" customHeight="1">
      <c r="AN26648" s="98"/>
      <c r="AO26648" s="98"/>
      <c r="AP26648" s="98"/>
      <c r="AR26648" s="98"/>
      <c r="AS26648" s="98"/>
    </row>
    <row r="26649" spans="40:45" ht="15" customHeight="1">
      <c r="AN26649" s="98"/>
      <c r="AO26649" s="98"/>
      <c r="AP26649" s="98"/>
      <c r="AR26649" s="98"/>
      <c r="AS26649" s="98"/>
    </row>
    <row r="26650" spans="40:45" ht="15" customHeight="1">
      <c r="AN26650" s="98"/>
      <c r="AO26650" s="98"/>
      <c r="AP26650" s="98"/>
      <c r="AR26650" s="98"/>
      <c r="AS26650" s="98"/>
    </row>
    <row r="26651" spans="40:45" ht="15" customHeight="1">
      <c r="AN26651" s="98"/>
      <c r="AO26651" s="98"/>
      <c r="AP26651" s="98"/>
      <c r="AR26651" s="98"/>
      <c r="AS26651" s="98"/>
    </row>
    <row r="26652" spans="40:45" ht="15" customHeight="1">
      <c r="AN26652" s="98"/>
      <c r="AO26652" s="98"/>
      <c r="AP26652" s="98"/>
      <c r="AR26652" s="98"/>
      <c r="AS26652" s="98"/>
    </row>
    <row r="26653" spans="40:45" ht="15" customHeight="1">
      <c r="AN26653" s="98"/>
      <c r="AO26653" s="98"/>
      <c r="AP26653" s="98"/>
      <c r="AR26653" s="98"/>
      <c r="AS26653" s="98"/>
    </row>
    <row r="26654" spans="40:45" ht="15" customHeight="1">
      <c r="AN26654" s="98"/>
      <c r="AO26654" s="98"/>
      <c r="AP26654" s="98"/>
      <c r="AR26654" s="98"/>
      <c r="AS26654" s="98"/>
    </row>
    <row r="26655" spans="40:45" ht="15" customHeight="1">
      <c r="AN26655" s="98"/>
      <c r="AO26655" s="98"/>
      <c r="AP26655" s="98"/>
      <c r="AR26655" s="98"/>
      <c r="AS26655" s="98"/>
    </row>
    <row r="26656" spans="40:45" ht="15" customHeight="1">
      <c r="AN26656" s="98"/>
      <c r="AO26656" s="98"/>
      <c r="AP26656" s="98"/>
      <c r="AR26656" s="98"/>
      <c r="AS26656" s="98"/>
    </row>
    <row r="26657" spans="40:45" ht="15" customHeight="1">
      <c r="AN26657" s="98"/>
      <c r="AO26657" s="98"/>
      <c r="AP26657" s="98"/>
      <c r="AR26657" s="98"/>
      <c r="AS26657" s="98"/>
    </row>
    <row r="26658" spans="40:45" ht="15" customHeight="1">
      <c r="AN26658" s="98"/>
      <c r="AO26658" s="98"/>
      <c r="AP26658" s="98"/>
      <c r="AR26658" s="98"/>
      <c r="AS26658" s="98"/>
    </row>
    <row r="26659" spans="40:45" ht="15" customHeight="1">
      <c r="AN26659" s="98"/>
      <c r="AO26659" s="98"/>
      <c r="AP26659" s="98"/>
      <c r="AR26659" s="98"/>
      <c r="AS26659" s="98"/>
    </row>
    <row r="26660" spans="40:45" ht="15" customHeight="1">
      <c r="AN26660" s="98"/>
      <c r="AO26660" s="98"/>
      <c r="AP26660" s="98"/>
      <c r="AR26660" s="98"/>
      <c r="AS26660" s="98"/>
    </row>
    <row r="26661" spans="40:45" ht="15" customHeight="1">
      <c r="AN26661" s="98"/>
      <c r="AO26661" s="98"/>
      <c r="AP26661" s="98"/>
      <c r="AR26661" s="98"/>
      <c r="AS26661" s="98"/>
    </row>
    <row r="26662" spans="40:45" ht="15" customHeight="1">
      <c r="AN26662" s="98"/>
      <c r="AO26662" s="98"/>
      <c r="AP26662" s="98"/>
      <c r="AR26662" s="98"/>
      <c r="AS26662" s="98"/>
    </row>
    <row r="26663" spans="40:45" ht="15" customHeight="1">
      <c r="AN26663" s="98"/>
      <c r="AO26663" s="98"/>
      <c r="AP26663" s="98"/>
      <c r="AR26663" s="98"/>
      <c r="AS26663" s="98"/>
    </row>
    <row r="26664" spans="40:45" ht="15" customHeight="1">
      <c r="AN26664" s="98"/>
      <c r="AO26664" s="98"/>
      <c r="AP26664" s="98"/>
      <c r="AR26664" s="98"/>
      <c r="AS26664" s="98"/>
    </row>
    <row r="26665" spans="40:45" ht="15" customHeight="1">
      <c r="AN26665" s="98"/>
      <c r="AO26665" s="98"/>
      <c r="AP26665" s="98"/>
      <c r="AR26665" s="98"/>
      <c r="AS26665" s="98"/>
    </row>
    <row r="26666" spans="40:45" ht="15" customHeight="1">
      <c r="AN26666" s="98"/>
      <c r="AO26666" s="98"/>
      <c r="AP26666" s="98"/>
      <c r="AR26666" s="98"/>
      <c r="AS26666" s="98"/>
    </row>
    <row r="26667" spans="40:45" ht="15" customHeight="1">
      <c r="AN26667" s="98"/>
      <c r="AO26667" s="98"/>
      <c r="AP26667" s="98"/>
      <c r="AR26667" s="98"/>
      <c r="AS26667" s="98"/>
    </row>
    <row r="26668" spans="40:45" ht="15" customHeight="1">
      <c r="AN26668" s="98"/>
      <c r="AO26668" s="98"/>
      <c r="AP26668" s="98"/>
      <c r="AR26668" s="98"/>
      <c r="AS26668" s="98"/>
    </row>
    <row r="26669" spans="40:45" ht="15" customHeight="1">
      <c r="AN26669" s="98"/>
      <c r="AO26669" s="98"/>
      <c r="AP26669" s="98"/>
      <c r="AR26669" s="98"/>
      <c r="AS26669" s="98"/>
    </row>
    <row r="26670" spans="40:45" ht="15" customHeight="1">
      <c r="AN26670" s="98"/>
      <c r="AO26670" s="98"/>
      <c r="AP26670" s="98"/>
      <c r="AR26670" s="98"/>
      <c r="AS26670" s="98"/>
    </row>
    <row r="26671" spans="40:45" ht="15" customHeight="1">
      <c r="AN26671" s="98"/>
      <c r="AO26671" s="98"/>
      <c r="AP26671" s="98"/>
      <c r="AR26671" s="98"/>
      <c r="AS26671" s="98"/>
    </row>
    <row r="26672" spans="40:45" ht="15" customHeight="1">
      <c r="AN26672" s="98"/>
      <c r="AO26672" s="98"/>
      <c r="AP26672" s="98"/>
      <c r="AR26672" s="98"/>
      <c r="AS26672" s="98"/>
    </row>
    <row r="26673" spans="40:45" ht="15" customHeight="1">
      <c r="AN26673" s="98"/>
      <c r="AO26673" s="98"/>
      <c r="AP26673" s="98"/>
      <c r="AR26673" s="98"/>
      <c r="AS26673" s="98"/>
    </row>
    <row r="26674" spans="40:45" ht="15" customHeight="1">
      <c r="AN26674" s="98"/>
      <c r="AO26674" s="98"/>
      <c r="AP26674" s="98"/>
      <c r="AR26674" s="98"/>
      <c r="AS26674" s="98"/>
    </row>
    <row r="26675" spans="40:45" ht="15" customHeight="1">
      <c r="AN26675" s="98"/>
      <c r="AO26675" s="98"/>
      <c r="AP26675" s="98"/>
      <c r="AR26675" s="98"/>
      <c r="AS26675" s="98"/>
    </row>
    <row r="26676" spans="40:45" ht="15" customHeight="1">
      <c r="AN26676" s="98"/>
      <c r="AO26676" s="98"/>
      <c r="AP26676" s="98"/>
      <c r="AR26676" s="98"/>
      <c r="AS26676" s="98"/>
    </row>
    <row r="26677" spans="40:45" ht="15" customHeight="1">
      <c r="AN26677" s="98"/>
      <c r="AO26677" s="98"/>
      <c r="AP26677" s="98"/>
      <c r="AR26677" s="98"/>
      <c r="AS26677" s="98"/>
    </row>
    <row r="26678" spans="40:45" ht="15" customHeight="1">
      <c r="AN26678" s="98"/>
      <c r="AO26678" s="98"/>
      <c r="AP26678" s="98"/>
      <c r="AR26678" s="98"/>
      <c r="AS26678" s="98"/>
    </row>
    <row r="26679" spans="40:45" ht="15" customHeight="1">
      <c r="AN26679" s="98"/>
      <c r="AO26679" s="98"/>
      <c r="AP26679" s="98"/>
      <c r="AR26679" s="98"/>
      <c r="AS26679" s="98"/>
    </row>
    <row r="26680" spans="40:45" ht="15" customHeight="1">
      <c r="AN26680" s="98"/>
      <c r="AO26680" s="98"/>
      <c r="AP26680" s="98"/>
      <c r="AR26680" s="98"/>
      <c r="AS26680" s="98"/>
    </row>
    <row r="26681" spans="40:45" ht="15" customHeight="1">
      <c r="AN26681" s="98"/>
      <c r="AO26681" s="98"/>
      <c r="AP26681" s="98"/>
      <c r="AR26681" s="98"/>
      <c r="AS26681" s="98"/>
    </row>
    <row r="26682" spans="40:45" ht="15" customHeight="1">
      <c r="AN26682" s="98"/>
      <c r="AO26682" s="98"/>
      <c r="AP26682" s="98"/>
      <c r="AR26682" s="98"/>
      <c r="AS26682" s="98"/>
    </row>
    <row r="26683" spans="40:45" ht="15" customHeight="1">
      <c r="AN26683" s="98"/>
      <c r="AO26683" s="98"/>
      <c r="AP26683" s="98"/>
      <c r="AR26683" s="98"/>
      <c r="AS26683" s="98"/>
    </row>
    <row r="26684" spans="40:45" ht="15" customHeight="1">
      <c r="AN26684" s="98"/>
      <c r="AO26684" s="98"/>
      <c r="AP26684" s="98"/>
      <c r="AR26684" s="98"/>
      <c r="AS26684" s="98"/>
    </row>
    <row r="26685" spans="40:45" ht="15" customHeight="1">
      <c r="AN26685" s="98"/>
      <c r="AO26685" s="98"/>
      <c r="AP26685" s="98"/>
      <c r="AR26685" s="98"/>
      <c r="AS26685" s="98"/>
    </row>
    <row r="26686" spans="40:45" ht="15" customHeight="1">
      <c r="AN26686" s="98"/>
      <c r="AO26686" s="98"/>
      <c r="AP26686" s="98"/>
      <c r="AR26686" s="98"/>
      <c r="AS26686" s="98"/>
    </row>
    <row r="26687" spans="40:45" ht="15" customHeight="1">
      <c r="AN26687" s="98"/>
      <c r="AO26687" s="98"/>
      <c r="AP26687" s="98"/>
      <c r="AR26687" s="98"/>
      <c r="AS26687" s="98"/>
    </row>
    <row r="26688" spans="40:45" ht="15" customHeight="1">
      <c r="AN26688" s="98"/>
      <c r="AO26688" s="98"/>
      <c r="AP26688" s="98"/>
      <c r="AR26688" s="98"/>
      <c r="AS26688" s="98"/>
    </row>
    <row r="26689" spans="40:45" ht="15" customHeight="1">
      <c r="AN26689" s="98"/>
      <c r="AO26689" s="98"/>
      <c r="AP26689" s="98"/>
      <c r="AR26689" s="98"/>
      <c r="AS26689" s="98"/>
    </row>
    <row r="26690" spans="40:45" ht="15" customHeight="1">
      <c r="AN26690" s="98"/>
      <c r="AO26690" s="98"/>
      <c r="AP26690" s="98"/>
      <c r="AR26690" s="98"/>
      <c r="AS26690" s="98"/>
    </row>
    <row r="26691" spans="40:45" ht="15" customHeight="1">
      <c r="AN26691" s="98"/>
      <c r="AO26691" s="98"/>
      <c r="AP26691" s="98"/>
      <c r="AR26691" s="98"/>
      <c r="AS26691" s="98"/>
    </row>
    <row r="26692" spans="40:45" ht="15" customHeight="1">
      <c r="AN26692" s="98"/>
      <c r="AO26692" s="98"/>
      <c r="AP26692" s="98"/>
      <c r="AR26692" s="98"/>
      <c r="AS26692" s="98"/>
    </row>
    <row r="26693" spans="40:45" ht="15" customHeight="1">
      <c r="AN26693" s="98"/>
      <c r="AO26693" s="98"/>
      <c r="AP26693" s="98"/>
      <c r="AR26693" s="98"/>
      <c r="AS26693" s="98"/>
    </row>
    <row r="26694" spans="40:45" ht="15" customHeight="1">
      <c r="AN26694" s="98"/>
      <c r="AO26694" s="98"/>
      <c r="AP26694" s="98"/>
      <c r="AR26694" s="98"/>
      <c r="AS26694" s="98"/>
    </row>
    <row r="26695" spans="40:45" ht="15" customHeight="1">
      <c r="AN26695" s="98"/>
      <c r="AO26695" s="98"/>
      <c r="AP26695" s="98"/>
      <c r="AR26695" s="98"/>
      <c r="AS26695" s="98"/>
    </row>
    <row r="26696" spans="40:45" ht="15" customHeight="1">
      <c r="AN26696" s="98"/>
      <c r="AO26696" s="98"/>
      <c r="AP26696" s="98"/>
      <c r="AR26696" s="98"/>
      <c r="AS26696" s="98"/>
    </row>
    <row r="26697" spans="40:45" ht="15" customHeight="1">
      <c r="AN26697" s="98"/>
      <c r="AO26697" s="98"/>
      <c r="AP26697" s="98"/>
      <c r="AR26697" s="98"/>
      <c r="AS26697" s="98"/>
    </row>
    <row r="26698" spans="40:45" ht="15" customHeight="1">
      <c r="AN26698" s="98"/>
      <c r="AO26698" s="98"/>
      <c r="AP26698" s="98"/>
      <c r="AR26698" s="98"/>
      <c r="AS26698" s="98"/>
    </row>
    <row r="26699" spans="40:45" ht="15" customHeight="1">
      <c r="AN26699" s="98"/>
      <c r="AO26699" s="98"/>
      <c r="AP26699" s="98"/>
      <c r="AR26699" s="98"/>
      <c r="AS26699" s="98"/>
    </row>
    <row r="26700" spans="40:45" ht="15" customHeight="1">
      <c r="AN26700" s="98"/>
      <c r="AO26700" s="98"/>
      <c r="AP26700" s="98"/>
      <c r="AR26700" s="98"/>
      <c r="AS26700" s="98"/>
    </row>
    <row r="26701" spans="40:45" ht="15" customHeight="1">
      <c r="AN26701" s="98"/>
      <c r="AO26701" s="98"/>
      <c r="AP26701" s="98"/>
      <c r="AR26701" s="98"/>
      <c r="AS26701" s="98"/>
    </row>
    <row r="26702" spans="40:45" ht="15" customHeight="1">
      <c r="AN26702" s="98"/>
      <c r="AO26702" s="98"/>
      <c r="AP26702" s="98"/>
      <c r="AR26702" s="98"/>
      <c r="AS26702" s="98"/>
    </row>
    <row r="26703" spans="40:45" ht="15" customHeight="1">
      <c r="AN26703" s="98"/>
      <c r="AO26703" s="98"/>
      <c r="AP26703" s="98"/>
      <c r="AR26703" s="98"/>
      <c r="AS26703" s="98"/>
    </row>
    <row r="26704" spans="40:45" ht="15" customHeight="1">
      <c r="AN26704" s="98"/>
      <c r="AO26704" s="98"/>
      <c r="AP26704" s="98"/>
      <c r="AR26704" s="98"/>
      <c r="AS26704" s="98"/>
    </row>
    <row r="26705" spans="40:45" ht="15" customHeight="1">
      <c r="AN26705" s="98"/>
      <c r="AO26705" s="98"/>
      <c r="AP26705" s="98"/>
      <c r="AR26705" s="98"/>
      <c r="AS26705" s="98"/>
    </row>
    <row r="26706" spans="40:45" ht="15" customHeight="1">
      <c r="AN26706" s="98"/>
      <c r="AO26706" s="98"/>
      <c r="AP26706" s="98"/>
      <c r="AR26706" s="98"/>
      <c r="AS26706" s="98"/>
    </row>
    <row r="26707" spans="40:45" ht="15" customHeight="1">
      <c r="AN26707" s="98"/>
      <c r="AO26707" s="98"/>
      <c r="AP26707" s="98"/>
      <c r="AR26707" s="98"/>
      <c r="AS26707" s="98"/>
    </row>
    <row r="26708" spans="40:45" ht="15" customHeight="1">
      <c r="AN26708" s="98"/>
      <c r="AO26708" s="98"/>
      <c r="AP26708" s="98"/>
      <c r="AR26708" s="98"/>
      <c r="AS26708" s="98"/>
    </row>
    <row r="26709" spans="40:45" ht="15" customHeight="1">
      <c r="AN26709" s="98"/>
      <c r="AO26709" s="98"/>
      <c r="AP26709" s="98"/>
      <c r="AR26709" s="98"/>
      <c r="AS26709" s="98"/>
    </row>
    <row r="26710" spans="40:45" ht="15" customHeight="1">
      <c r="AN26710" s="98"/>
      <c r="AO26710" s="98"/>
      <c r="AP26710" s="98"/>
      <c r="AR26710" s="98"/>
      <c r="AS26710" s="98"/>
    </row>
    <row r="26711" spans="40:45" ht="15" customHeight="1">
      <c r="AN26711" s="98"/>
      <c r="AO26711" s="98"/>
      <c r="AP26711" s="98"/>
      <c r="AR26711" s="98"/>
      <c r="AS26711" s="98"/>
    </row>
    <row r="26712" spans="40:45" ht="15" customHeight="1">
      <c r="AN26712" s="98"/>
      <c r="AO26712" s="98"/>
      <c r="AP26712" s="98"/>
      <c r="AR26712" s="98"/>
      <c r="AS26712" s="98"/>
    </row>
    <row r="26713" spans="40:45" ht="15" customHeight="1">
      <c r="AN26713" s="98"/>
      <c r="AO26713" s="98"/>
      <c r="AP26713" s="98"/>
      <c r="AR26713" s="98"/>
      <c r="AS26713" s="98"/>
    </row>
    <row r="26714" spans="40:45" ht="15" customHeight="1">
      <c r="AN26714" s="98"/>
      <c r="AO26714" s="98"/>
      <c r="AP26714" s="98"/>
      <c r="AR26714" s="98"/>
      <c r="AS26714" s="98"/>
    </row>
    <row r="26715" spans="40:45" ht="15" customHeight="1">
      <c r="AN26715" s="98"/>
      <c r="AO26715" s="98"/>
      <c r="AP26715" s="98"/>
      <c r="AR26715" s="98"/>
      <c r="AS26715" s="98"/>
    </row>
    <row r="26716" spans="40:45" ht="15" customHeight="1">
      <c r="AN26716" s="98"/>
      <c r="AO26716" s="98"/>
      <c r="AP26716" s="98"/>
      <c r="AR26716" s="98"/>
      <c r="AS26716" s="98"/>
    </row>
    <row r="26717" spans="40:45" ht="15" customHeight="1">
      <c r="AN26717" s="98"/>
      <c r="AO26717" s="98"/>
      <c r="AP26717" s="98"/>
      <c r="AR26717" s="98"/>
      <c r="AS26717" s="98"/>
    </row>
    <row r="26718" spans="40:45" ht="15" customHeight="1">
      <c r="AN26718" s="98"/>
      <c r="AO26718" s="98"/>
      <c r="AP26718" s="98"/>
      <c r="AR26718" s="98"/>
      <c r="AS26718" s="98"/>
    </row>
    <row r="26719" spans="40:45" ht="15" customHeight="1">
      <c r="AN26719" s="98"/>
      <c r="AO26719" s="98"/>
      <c r="AP26719" s="98"/>
      <c r="AR26719" s="98"/>
      <c r="AS26719" s="98"/>
    </row>
    <row r="26720" spans="40:45" ht="15" customHeight="1">
      <c r="AN26720" s="98"/>
      <c r="AO26720" s="98"/>
      <c r="AP26720" s="98"/>
      <c r="AR26720" s="98"/>
      <c r="AS26720" s="98"/>
    </row>
    <row r="26721" spans="40:45" ht="15" customHeight="1">
      <c r="AN26721" s="98"/>
      <c r="AO26721" s="98"/>
      <c r="AP26721" s="98"/>
      <c r="AR26721" s="98"/>
      <c r="AS26721" s="98"/>
    </row>
    <row r="26722" spans="40:45" ht="15" customHeight="1">
      <c r="AN26722" s="98"/>
      <c r="AO26722" s="98"/>
      <c r="AP26722" s="98"/>
      <c r="AR26722" s="98"/>
      <c r="AS26722" s="98"/>
    </row>
    <row r="26723" spans="40:45" ht="15" customHeight="1">
      <c r="AN26723" s="98"/>
      <c r="AO26723" s="98"/>
      <c r="AP26723" s="98"/>
      <c r="AR26723" s="98"/>
      <c r="AS26723" s="98"/>
    </row>
    <row r="26724" spans="40:45" ht="15" customHeight="1">
      <c r="AN26724" s="98"/>
      <c r="AO26724" s="98"/>
      <c r="AP26724" s="98"/>
      <c r="AR26724" s="98"/>
      <c r="AS26724" s="98"/>
    </row>
    <row r="26725" spans="40:45" ht="15" customHeight="1">
      <c r="AN26725" s="98"/>
      <c r="AO26725" s="98"/>
      <c r="AP26725" s="98"/>
      <c r="AR26725" s="98"/>
      <c r="AS26725" s="98"/>
    </row>
    <row r="26726" spans="40:45" ht="15" customHeight="1">
      <c r="AN26726" s="98"/>
      <c r="AO26726" s="98"/>
      <c r="AP26726" s="98"/>
      <c r="AR26726" s="98"/>
      <c r="AS26726" s="98"/>
    </row>
    <row r="26727" spans="40:45" ht="15" customHeight="1">
      <c r="AN26727" s="98"/>
      <c r="AO26727" s="98"/>
      <c r="AP26727" s="98"/>
      <c r="AR26727" s="98"/>
      <c r="AS26727" s="98"/>
    </row>
    <row r="26728" spans="40:45" ht="15" customHeight="1">
      <c r="AN26728" s="98"/>
      <c r="AO26728" s="98"/>
      <c r="AP26728" s="98"/>
      <c r="AR26728" s="98"/>
      <c r="AS26728" s="98"/>
    </row>
    <row r="26729" spans="40:45" ht="15" customHeight="1">
      <c r="AN26729" s="98"/>
      <c r="AO26729" s="98"/>
      <c r="AP26729" s="98"/>
      <c r="AR26729" s="98"/>
      <c r="AS26729" s="98"/>
    </row>
    <row r="26730" spans="40:45" ht="15" customHeight="1">
      <c r="AN26730" s="98"/>
      <c r="AO26730" s="98"/>
      <c r="AP26730" s="98"/>
      <c r="AR26730" s="98"/>
      <c r="AS26730" s="98"/>
    </row>
    <row r="26731" spans="40:45" ht="15" customHeight="1">
      <c r="AN26731" s="98"/>
      <c r="AO26731" s="98"/>
      <c r="AP26731" s="98"/>
      <c r="AR26731" s="98"/>
      <c r="AS26731" s="98"/>
    </row>
    <row r="26732" spans="40:45" ht="15" customHeight="1">
      <c r="AN26732" s="98"/>
      <c r="AO26732" s="98"/>
      <c r="AP26732" s="98"/>
      <c r="AR26732" s="98"/>
      <c r="AS26732" s="98"/>
    </row>
    <row r="26733" spans="40:45" ht="15" customHeight="1">
      <c r="AN26733" s="98"/>
      <c r="AO26733" s="98"/>
      <c r="AP26733" s="98"/>
      <c r="AR26733" s="98"/>
      <c r="AS26733" s="98"/>
    </row>
    <row r="26734" spans="40:45" ht="15" customHeight="1">
      <c r="AN26734" s="98"/>
      <c r="AO26734" s="98"/>
      <c r="AP26734" s="98"/>
      <c r="AR26734" s="98"/>
      <c r="AS26734" s="98"/>
    </row>
    <row r="26735" spans="40:45" ht="15" customHeight="1">
      <c r="AN26735" s="98"/>
      <c r="AO26735" s="98"/>
      <c r="AP26735" s="98"/>
      <c r="AR26735" s="98"/>
      <c r="AS26735" s="98"/>
    </row>
    <row r="26736" spans="40:45" ht="15" customHeight="1">
      <c r="AN26736" s="98"/>
      <c r="AO26736" s="98"/>
      <c r="AP26736" s="98"/>
      <c r="AR26736" s="98"/>
      <c r="AS26736" s="98"/>
    </row>
    <row r="26737" spans="40:45" ht="15" customHeight="1">
      <c r="AN26737" s="98"/>
      <c r="AO26737" s="98"/>
      <c r="AP26737" s="98"/>
      <c r="AR26737" s="98"/>
      <c r="AS26737" s="98"/>
    </row>
    <row r="26738" spans="40:45" ht="15" customHeight="1">
      <c r="AN26738" s="98"/>
      <c r="AO26738" s="98"/>
      <c r="AP26738" s="98"/>
      <c r="AR26738" s="98"/>
      <c r="AS26738" s="98"/>
    </row>
    <row r="26739" spans="40:45" ht="15" customHeight="1">
      <c r="AN26739" s="98"/>
      <c r="AO26739" s="98"/>
      <c r="AP26739" s="98"/>
      <c r="AR26739" s="98"/>
      <c r="AS26739" s="98"/>
    </row>
    <row r="26740" spans="40:45" ht="15" customHeight="1">
      <c r="AN26740" s="98"/>
      <c r="AO26740" s="98"/>
      <c r="AP26740" s="98"/>
      <c r="AR26740" s="98"/>
      <c r="AS26740" s="98"/>
    </row>
    <row r="26741" spans="40:45" ht="15" customHeight="1">
      <c r="AN26741" s="98"/>
      <c r="AO26741" s="98"/>
      <c r="AP26741" s="98"/>
      <c r="AR26741" s="98"/>
      <c r="AS26741" s="98"/>
    </row>
    <row r="26742" spans="40:45" ht="15" customHeight="1">
      <c r="AN26742" s="98"/>
      <c r="AO26742" s="98"/>
      <c r="AP26742" s="98"/>
      <c r="AR26742" s="98"/>
      <c r="AS26742" s="98"/>
    </row>
    <row r="26743" spans="40:45" ht="15" customHeight="1">
      <c r="AN26743" s="98"/>
      <c r="AO26743" s="98"/>
      <c r="AP26743" s="98"/>
      <c r="AR26743" s="98"/>
      <c r="AS26743" s="98"/>
    </row>
    <row r="26744" spans="40:45" ht="15" customHeight="1">
      <c r="AN26744" s="98"/>
      <c r="AO26744" s="98"/>
      <c r="AP26744" s="98"/>
      <c r="AR26744" s="98"/>
      <c r="AS26744" s="98"/>
    </row>
    <row r="26745" spans="40:45" ht="15" customHeight="1">
      <c r="AN26745" s="98"/>
      <c r="AO26745" s="98"/>
      <c r="AP26745" s="98"/>
      <c r="AR26745" s="98"/>
      <c r="AS26745" s="98"/>
    </row>
    <row r="26746" spans="40:45" ht="15" customHeight="1">
      <c r="AN26746" s="98"/>
      <c r="AO26746" s="98"/>
      <c r="AP26746" s="98"/>
      <c r="AR26746" s="98"/>
      <c r="AS26746" s="98"/>
    </row>
    <row r="26747" spans="40:45" ht="15" customHeight="1">
      <c r="AN26747" s="98"/>
      <c r="AO26747" s="98"/>
      <c r="AP26747" s="98"/>
      <c r="AR26747" s="98"/>
      <c r="AS26747" s="98"/>
    </row>
    <row r="26748" spans="40:45" ht="15" customHeight="1">
      <c r="AN26748" s="98"/>
      <c r="AO26748" s="98"/>
      <c r="AP26748" s="98"/>
      <c r="AR26748" s="98"/>
      <c r="AS26748" s="98"/>
    </row>
    <row r="26749" spans="40:45" ht="15" customHeight="1">
      <c r="AN26749" s="98"/>
      <c r="AO26749" s="98"/>
      <c r="AP26749" s="98"/>
      <c r="AR26749" s="98"/>
      <c r="AS26749" s="98"/>
    </row>
    <row r="26750" spans="40:45" ht="15" customHeight="1">
      <c r="AN26750" s="98"/>
      <c r="AO26750" s="98"/>
      <c r="AP26750" s="98"/>
      <c r="AR26750" s="98"/>
      <c r="AS26750" s="98"/>
    </row>
    <row r="26751" spans="40:45" ht="15" customHeight="1">
      <c r="AN26751" s="98"/>
      <c r="AO26751" s="98"/>
      <c r="AP26751" s="98"/>
      <c r="AR26751" s="98"/>
      <c r="AS26751" s="98"/>
    </row>
    <row r="26752" spans="40:45" ht="15" customHeight="1">
      <c r="AN26752" s="98"/>
      <c r="AO26752" s="98"/>
      <c r="AP26752" s="98"/>
      <c r="AR26752" s="98"/>
      <c r="AS26752" s="98"/>
    </row>
    <row r="26753" spans="40:45" ht="15" customHeight="1">
      <c r="AN26753" s="98"/>
      <c r="AO26753" s="98"/>
      <c r="AP26753" s="98"/>
      <c r="AR26753" s="98"/>
      <c r="AS26753" s="98"/>
    </row>
    <row r="26754" spans="40:45" ht="15" customHeight="1">
      <c r="AN26754" s="98"/>
      <c r="AO26754" s="98"/>
      <c r="AP26754" s="98"/>
      <c r="AR26754" s="98"/>
      <c r="AS26754" s="98"/>
    </row>
    <row r="26755" spans="40:45" ht="15" customHeight="1">
      <c r="AN26755" s="98"/>
      <c r="AO26755" s="98"/>
      <c r="AP26755" s="98"/>
      <c r="AR26755" s="98"/>
      <c r="AS26755" s="98"/>
    </row>
    <row r="26756" spans="40:45" ht="15" customHeight="1">
      <c r="AN26756" s="98"/>
      <c r="AO26756" s="98"/>
      <c r="AP26756" s="98"/>
      <c r="AR26756" s="98"/>
      <c r="AS26756" s="98"/>
    </row>
    <row r="26757" spans="40:45" ht="15" customHeight="1">
      <c r="AN26757" s="98"/>
      <c r="AO26757" s="98"/>
      <c r="AP26757" s="98"/>
      <c r="AR26757" s="98"/>
      <c r="AS26757" s="98"/>
    </row>
    <row r="26758" spans="40:45" ht="15" customHeight="1">
      <c r="AN26758" s="98"/>
      <c r="AO26758" s="98"/>
      <c r="AP26758" s="98"/>
      <c r="AR26758" s="98"/>
      <c r="AS26758" s="98"/>
    </row>
    <row r="26759" spans="40:45" ht="15" customHeight="1">
      <c r="AN26759" s="98"/>
      <c r="AO26759" s="98"/>
      <c r="AP26759" s="98"/>
      <c r="AR26759" s="98"/>
      <c r="AS26759" s="98"/>
    </row>
    <row r="26760" spans="40:45" ht="15" customHeight="1">
      <c r="AN26760" s="98"/>
      <c r="AO26760" s="98"/>
      <c r="AP26760" s="98"/>
      <c r="AR26760" s="98"/>
      <c r="AS26760" s="98"/>
    </row>
    <row r="26761" spans="40:45" ht="15" customHeight="1">
      <c r="AN26761" s="98"/>
      <c r="AO26761" s="98"/>
      <c r="AP26761" s="98"/>
      <c r="AR26761" s="98"/>
      <c r="AS26761" s="98"/>
    </row>
    <row r="26762" spans="40:45" ht="15" customHeight="1">
      <c r="AN26762" s="98"/>
      <c r="AO26762" s="98"/>
      <c r="AP26762" s="98"/>
      <c r="AR26762" s="98"/>
      <c r="AS26762" s="98"/>
    </row>
    <row r="26763" spans="40:45" ht="15" customHeight="1">
      <c r="AN26763" s="98"/>
      <c r="AO26763" s="98"/>
      <c r="AP26763" s="98"/>
      <c r="AR26763" s="98"/>
      <c r="AS26763" s="98"/>
    </row>
    <row r="26764" spans="40:45" ht="15" customHeight="1">
      <c r="AN26764" s="98"/>
      <c r="AO26764" s="98"/>
      <c r="AP26764" s="98"/>
      <c r="AR26764" s="98"/>
      <c r="AS26764" s="98"/>
    </row>
    <row r="26765" spans="40:45" ht="15" customHeight="1">
      <c r="AN26765" s="98"/>
      <c r="AO26765" s="98"/>
      <c r="AP26765" s="98"/>
      <c r="AR26765" s="98"/>
      <c r="AS26765" s="98"/>
    </row>
    <row r="26766" spans="40:45" ht="15" customHeight="1">
      <c r="AN26766" s="98"/>
      <c r="AO26766" s="98"/>
      <c r="AP26766" s="98"/>
      <c r="AR26766" s="98"/>
      <c r="AS26766" s="98"/>
    </row>
    <row r="26767" spans="40:45" ht="15" customHeight="1">
      <c r="AN26767" s="98"/>
      <c r="AO26767" s="98"/>
      <c r="AP26767" s="98"/>
      <c r="AR26767" s="98"/>
      <c r="AS26767" s="98"/>
    </row>
    <row r="26768" spans="40:45" ht="15" customHeight="1">
      <c r="AN26768" s="98"/>
      <c r="AO26768" s="98"/>
      <c r="AP26768" s="98"/>
      <c r="AR26768" s="98"/>
      <c r="AS26768" s="98"/>
    </row>
    <row r="26769" spans="40:45" ht="15" customHeight="1">
      <c r="AN26769" s="98"/>
      <c r="AO26769" s="98"/>
      <c r="AP26769" s="98"/>
      <c r="AR26769" s="98"/>
      <c r="AS26769" s="98"/>
    </row>
    <row r="26770" spans="40:45" ht="15" customHeight="1">
      <c r="AN26770" s="98"/>
      <c r="AO26770" s="98"/>
      <c r="AP26770" s="98"/>
      <c r="AR26770" s="98"/>
      <c r="AS26770" s="98"/>
    </row>
    <row r="26771" spans="40:45" ht="15" customHeight="1">
      <c r="AN26771" s="98"/>
      <c r="AO26771" s="98"/>
      <c r="AP26771" s="98"/>
      <c r="AR26771" s="98"/>
      <c r="AS26771" s="98"/>
    </row>
    <row r="26772" spans="40:45" ht="15" customHeight="1">
      <c r="AN26772" s="98"/>
      <c r="AO26772" s="98"/>
      <c r="AP26772" s="98"/>
      <c r="AR26772" s="98"/>
      <c r="AS26772" s="98"/>
    </row>
    <row r="26773" spans="40:45" ht="15" customHeight="1">
      <c r="AN26773" s="98"/>
      <c r="AO26773" s="98"/>
      <c r="AP26773" s="98"/>
      <c r="AR26773" s="98"/>
      <c r="AS26773" s="98"/>
    </row>
    <row r="26774" spans="40:45" ht="15" customHeight="1">
      <c r="AN26774" s="98"/>
      <c r="AO26774" s="98"/>
      <c r="AP26774" s="98"/>
      <c r="AR26774" s="98"/>
      <c r="AS26774" s="98"/>
    </row>
    <row r="26775" spans="40:45" ht="15" customHeight="1">
      <c r="AN26775" s="98"/>
      <c r="AO26775" s="98"/>
      <c r="AP26775" s="98"/>
      <c r="AR26775" s="98"/>
      <c r="AS26775" s="98"/>
    </row>
    <row r="26776" spans="40:45" ht="15" customHeight="1">
      <c r="AN26776" s="98"/>
      <c r="AO26776" s="98"/>
      <c r="AP26776" s="98"/>
      <c r="AR26776" s="98"/>
      <c r="AS26776" s="98"/>
    </row>
    <row r="26777" spans="40:45" ht="15" customHeight="1">
      <c r="AN26777" s="98"/>
      <c r="AO26777" s="98"/>
      <c r="AP26777" s="98"/>
      <c r="AR26777" s="98"/>
      <c r="AS26777" s="98"/>
    </row>
    <row r="26778" spans="40:45" ht="15" customHeight="1">
      <c r="AN26778" s="98"/>
      <c r="AO26778" s="98"/>
      <c r="AP26778" s="98"/>
      <c r="AR26778" s="98"/>
      <c r="AS26778" s="98"/>
    </row>
    <row r="26779" spans="40:45" ht="15" customHeight="1">
      <c r="AN26779" s="98"/>
      <c r="AO26779" s="98"/>
      <c r="AP26779" s="98"/>
      <c r="AR26779" s="98"/>
      <c r="AS26779" s="98"/>
    </row>
    <row r="26780" spans="40:45" ht="15" customHeight="1">
      <c r="AN26780" s="98"/>
      <c r="AO26780" s="98"/>
      <c r="AP26780" s="98"/>
      <c r="AR26780" s="98"/>
      <c r="AS26780" s="98"/>
    </row>
    <row r="26781" spans="40:45" ht="15" customHeight="1">
      <c r="AN26781" s="98"/>
      <c r="AO26781" s="98"/>
      <c r="AP26781" s="98"/>
      <c r="AR26781" s="98"/>
      <c r="AS26781" s="98"/>
    </row>
    <row r="26782" spans="40:45" ht="15" customHeight="1">
      <c r="AN26782" s="98"/>
      <c r="AO26782" s="98"/>
      <c r="AP26782" s="98"/>
      <c r="AR26782" s="98"/>
      <c r="AS26782" s="98"/>
    </row>
    <row r="26783" spans="40:45" ht="15" customHeight="1">
      <c r="AN26783" s="98"/>
      <c r="AO26783" s="98"/>
      <c r="AP26783" s="98"/>
      <c r="AR26783" s="98"/>
      <c r="AS26783" s="98"/>
    </row>
    <row r="26784" spans="40:45" ht="15" customHeight="1">
      <c r="AN26784" s="98"/>
      <c r="AO26784" s="98"/>
      <c r="AP26784" s="98"/>
      <c r="AR26784" s="98"/>
      <c r="AS26784" s="98"/>
    </row>
    <row r="26785" spans="40:45" ht="15" customHeight="1">
      <c r="AN26785" s="98"/>
      <c r="AO26785" s="98"/>
      <c r="AP26785" s="98"/>
      <c r="AR26785" s="98"/>
      <c r="AS26785" s="98"/>
    </row>
    <row r="26786" spans="40:45" ht="15" customHeight="1">
      <c r="AN26786" s="98"/>
      <c r="AO26786" s="98"/>
      <c r="AP26786" s="98"/>
      <c r="AR26786" s="98"/>
      <c r="AS26786" s="98"/>
    </row>
    <row r="26787" spans="40:45" ht="15" customHeight="1">
      <c r="AN26787" s="98"/>
      <c r="AO26787" s="98"/>
      <c r="AP26787" s="98"/>
      <c r="AR26787" s="98"/>
      <c r="AS26787" s="98"/>
    </row>
    <row r="26788" spans="40:45" ht="15" customHeight="1">
      <c r="AN26788" s="98"/>
      <c r="AO26788" s="98"/>
      <c r="AP26788" s="98"/>
      <c r="AR26788" s="98"/>
      <c r="AS26788" s="98"/>
    </row>
    <row r="26789" spans="40:45" ht="15" customHeight="1">
      <c r="AN26789" s="98"/>
      <c r="AO26789" s="98"/>
      <c r="AP26789" s="98"/>
      <c r="AR26789" s="98"/>
      <c r="AS26789" s="98"/>
    </row>
    <row r="26790" spans="40:45" ht="15" customHeight="1">
      <c r="AN26790" s="98"/>
      <c r="AO26790" s="98"/>
      <c r="AP26790" s="98"/>
      <c r="AR26790" s="98"/>
      <c r="AS26790" s="98"/>
    </row>
    <row r="26791" spans="40:45" ht="15" customHeight="1">
      <c r="AN26791" s="98"/>
      <c r="AO26791" s="98"/>
      <c r="AP26791" s="98"/>
      <c r="AR26791" s="98"/>
      <c r="AS26791" s="98"/>
    </row>
    <row r="26792" spans="40:45" ht="15" customHeight="1">
      <c r="AN26792" s="98"/>
      <c r="AO26792" s="98"/>
      <c r="AP26792" s="98"/>
      <c r="AR26792" s="98"/>
      <c r="AS26792" s="98"/>
    </row>
    <row r="26793" spans="40:45" ht="15" customHeight="1">
      <c r="AN26793" s="98"/>
      <c r="AO26793" s="98"/>
      <c r="AP26793" s="98"/>
      <c r="AR26793" s="98"/>
      <c r="AS26793" s="98"/>
    </row>
    <row r="26794" spans="40:45" ht="15" customHeight="1">
      <c r="AN26794" s="98"/>
      <c r="AO26794" s="98"/>
      <c r="AP26794" s="98"/>
      <c r="AR26794" s="98"/>
      <c r="AS26794" s="98"/>
    </row>
    <row r="26795" spans="40:45" ht="15" customHeight="1">
      <c r="AN26795" s="98"/>
      <c r="AO26795" s="98"/>
      <c r="AP26795" s="98"/>
      <c r="AR26795" s="98"/>
      <c r="AS26795" s="98"/>
    </row>
    <row r="26796" spans="40:45" ht="15" customHeight="1">
      <c r="AN26796" s="98"/>
      <c r="AO26796" s="98"/>
      <c r="AP26796" s="98"/>
      <c r="AR26796" s="98"/>
      <c r="AS26796" s="98"/>
    </row>
    <row r="26797" spans="40:45" ht="15" customHeight="1">
      <c r="AN26797" s="98"/>
      <c r="AO26797" s="98"/>
      <c r="AP26797" s="98"/>
      <c r="AR26797" s="98"/>
      <c r="AS26797" s="98"/>
    </row>
    <row r="26798" spans="40:45" ht="15" customHeight="1">
      <c r="AN26798" s="98"/>
      <c r="AO26798" s="98"/>
      <c r="AP26798" s="98"/>
      <c r="AR26798" s="98"/>
      <c r="AS26798" s="98"/>
    </row>
    <row r="26799" spans="40:45" ht="15" customHeight="1">
      <c r="AN26799" s="98"/>
      <c r="AO26799" s="98"/>
      <c r="AP26799" s="98"/>
      <c r="AR26799" s="98"/>
      <c r="AS26799" s="98"/>
    </row>
    <row r="26800" spans="40:45" ht="15" customHeight="1">
      <c r="AN26800" s="98"/>
      <c r="AO26800" s="98"/>
      <c r="AP26800" s="98"/>
      <c r="AR26800" s="98"/>
      <c r="AS26800" s="98"/>
    </row>
    <row r="26801" spans="40:45" ht="15" customHeight="1">
      <c r="AN26801" s="98"/>
      <c r="AO26801" s="98"/>
      <c r="AP26801" s="98"/>
      <c r="AR26801" s="98"/>
      <c r="AS26801" s="98"/>
    </row>
    <row r="26802" spans="40:45" ht="15" customHeight="1">
      <c r="AN26802" s="98"/>
      <c r="AO26802" s="98"/>
      <c r="AP26802" s="98"/>
      <c r="AR26802" s="98"/>
      <c r="AS26802" s="98"/>
    </row>
    <row r="26803" spans="40:45" ht="15" customHeight="1">
      <c r="AN26803" s="98"/>
      <c r="AO26803" s="98"/>
      <c r="AP26803" s="98"/>
      <c r="AR26803" s="98"/>
      <c r="AS26803" s="98"/>
    </row>
    <row r="26804" spans="40:45" ht="15" customHeight="1">
      <c r="AN26804" s="98"/>
      <c r="AO26804" s="98"/>
      <c r="AP26804" s="98"/>
      <c r="AR26804" s="98"/>
      <c r="AS26804" s="98"/>
    </row>
    <row r="26805" spans="40:45" ht="15" customHeight="1">
      <c r="AN26805" s="98"/>
      <c r="AO26805" s="98"/>
      <c r="AP26805" s="98"/>
      <c r="AR26805" s="98"/>
      <c r="AS26805" s="98"/>
    </row>
    <row r="26806" spans="40:45" ht="15" customHeight="1">
      <c r="AN26806" s="98"/>
      <c r="AO26806" s="98"/>
      <c r="AP26806" s="98"/>
      <c r="AR26806" s="98"/>
      <c r="AS26806" s="98"/>
    </row>
    <row r="26807" spans="40:45" ht="15" customHeight="1">
      <c r="AN26807" s="98"/>
      <c r="AO26807" s="98"/>
      <c r="AP26807" s="98"/>
      <c r="AR26807" s="98"/>
      <c r="AS26807" s="98"/>
    </row>
    <row r="26808" spans="40:45" ht="15" customHeight="1">
      <c r="AN26808" s="98"/>
      <c r="AO26808" s="98"/>
      <c r="AP26808" s="98"/>
      <c r="AR26808" s="98"/>
      <c r="AS26808" s="98"/>
    </row>
    <row r="26809" spans="40:45" ht="15" customHeight="1">
      <c r="AN26809" s="98"/>
      <c r="AO26809" s="98"/>
      <c r="AP26809" s="98"/>
      <c r="AR26809" s="98"/>
      <c r="AS26809" s="98"/>
    </row>
    <row r="26810" spans="40:45" ht="15" customHeight="1">
      <c r="AN26810" s="98"/>
      <c r="AO26810" s="98"/>
      <c r="AP26810" s="98"/>
      <c r="AR26810" s="98"/>
      <c r="AS26810" s="98"/>
    </row>
    <row r="26811" spans="40:45" ht="15" customHeight="1">
      <c r="AN26811" s="98"/>
      <c r="AO26811" s="98"/>
      <c r="AP26811" s="98"/>
      <c r="AR26811" s="98"/>
      <c r="AS26811" s="98"/>
    </row>
    <row r="26812" spans="40:45" ht="15" customHeight="1">
      <c r="AN26812" s="98"/>
      <c r="AO26812" s="98"/>
      <c r="AP26812" s="98"/>
      <c r="AR26812" s="98"/>
      <c r="AS26812" s="98"/>
    </row>
    <row r="26813" spans="40:45" ht="15" customHeight="1">
      <c r="AN26813" s="98"/>
      <c r="AO26813" s="98"/>
      <c r="AP26813" s="98"/>
      <c r="AR26813" s="98"/>
      <c r="AS26813" s="98"/>
    </row>
    <row r="26814" spans="40:45" ht="15" customHeight="1">
      <c r="AN26814" s="98"/>
      <c r="AO26814" s="98"/>
      <c r="AP26814" s="98"/>
      <c r="AR26814" s="98"/>
      <c r="AS26814" s="98"/>
    </row>
    <row r="26815" spans="40:45" ht="15" customHeight="1">
      <c r="AN26815" s="98"/>
      <c r="AO26815" s="98"/>
      <c r="AP26815" s="98"/>
      <c r="AR26815" s="98"/>
      <c r="AS26815" s="98"/>
    </row>
    <row r="26816" spans="40:45" ht="15" customHeight="1">
      <c r="AN26816" s="98"/>
      <c r="AO26816" s="98"/>
      <c r="AP26816" s="98"/>
      <c r="AR26816" s="98"/>
      <c r="AS26816" s="98"/>
    </row>
    <row r="26817" spans="40:45" ht="15" customHeight="1">
      <c r="AN26817" s="98"/>
      <c r="AO26817" s="98"/>
      <c r="AP26817" s="98"/>
      <c r="AR26817" s="98"/>
      <c r="AS26817" s="98"/>
    </row>
    <row r="26818" spans="40:45" ht="15" customHeight="1">
      <c r="AN26818" s="98"/>
      <c r="AO26818" s="98"/>
      <c r="AP26818" s="98"/>
      <c r="AR26818" s="98"/>
      <c r="AS26818" s="98"/>
    </row>
    <row r="26819" spans="40:45" ht="15" customHeight="1">
      <c r="AN26819" s="98"/>
      <c r="AO26819" s="98"/>
      <c r="AP26819" s="98"/>
      <c r="AR26819" s="98"/>
      <c r="AS26819" s="98"/>
    </row>
    <row r="26820" spans="40:45" ht="15" customHeight="1">
      <c r="AN26820" s="98"/>
      <c r="AO26820" s="98"/>
      <c r="AP26820" s="98"/>
      <c r="AR26820" s="98"/>
      <c r="AS26820" s="98"/>
    </row>
    <row r="26821" spans="40:45" ht="15" customHeight="1">
      <c r="AN26821" s="98"/>
      <c r="AO26821" s="98"/>
      <c r="AP26821" s="98"/>
      <c r="AR26821" s="98"/>
      <c r="AS26821" s="98"/>
    </row>
    <row r="26822" spans="40:45" ht="15" customHeight="1">
      <c r="AN26822" s="98"/>
      <c r="AO26822" s="98"/>
      <c r="AP26822" s="98"/>
      <c r="AR26822" s="98"/>
      <c r="AS26822" s="98"/>
    </row>
    <row r="26823" spans="40:45" ht="15" customHeight="1">
      <c r="AN26823" s="98"/>
      <c r="AO26823" s="98"/>
      <c r="AP26823" s="98"/>
      <c r="AR26823" s="98"/>
      <c r="AS26823" s="98"/>
    </row>
    <row r="26824" spans="40:45" ht="15" customHeight="1">
      <c r="AN26824" s="98"/>
      <c r="AO26824" s="98"/>
      <c r="AP26824" s="98"/>
      <c r="AR26824" s="98"/>
      <c r="AS26824" s="98"/>
    </row>
    <row r="26825" spans="40:45" ht="15" customHeight="1">
      <c r="AN26825" s="98"/>
      <c r="AO26825" s="98"/>
      <c r="AP26825" s="98"/>
      <c r="AR26825" s="98"/>
      <c r="AS26825" s="98"/>
    </row>
    <row r="26826" spans="40:45" ht="15" customHeight="1">
      <c r="AN26826" s="98"/>
      <c r="AO26826" s="98"/>
      <c r="AP26826" s="98"/>
      <c r="AR26826" s="98"/>
      <c r="AS26826" s="98"/>
    </row>
    <row r="26827" spans="40:45" ht="15" customHeight="1">
      <c r="AN26827" s="98"/>
      <c r="AO26827" s="98"/>
      <c r="AP26827" s="98"/>
      <c r="AR26827" s="98"/>
      <c r="AS26827" s="98"/>
    </row>
    <row r="26828" spans="40:45" ht="15" customHeight="1">
      <c r="AN26828" s="98"/>
      <c r="AO26828" s="98"/>
      <c r="AP26828" s="98"/>
      <c r="AR26828" s="98"/>
      <c r="AS26828" s="98"/>
    </row>
    <row r="26829" spans="40:45" ht="15" customHeight="1">
      <c r="AN26829" s="98"/>
      <c r="AO26829" s="98"/>
      <c r="AP26829" s="98"/>
      <c r="AR26829" s="98"/>
      <c r="AS26829" s="98"/>
    </row>
    <row r="26830" spans="40:45" ht="15" customHeight="1">
      <c r="AN26830" s="98"/>
      <c r="AO26830" s="98"/>
      <c r="AP26830" s="98"/>
      <c r="AR26830" s="98"/>
      <c r="AS26830" s="98"/>
    </row>
    <row r="26831" spans="40:45" ht="15" customHeight="1">
      <c r="AN26831" s="98"/>
      <c r="AO26831" s="98"/>
      <c r="AP26831" s="98"/>
      <c r="AR26831" s="98"/>
      <c r="AS26831" s="98"/>
    </row>
    <row r="26832" spans="40:45" ht="15" customHeight="1">
      <c r="AN26832" s="98"/>
      <c r="AO26832" s="98"/>
      <c r="AP26832" s="98"/>
      <c r="AR26832" s="98"/>
      <c r="AS26832" s="98"/>
    </row>
    <row r="26833" spans="40:45" ht="15" customHeight="1">
      <c r="AN26833" s="98"/>
      <c r="AO26833" s="98"/>
      <c r="AP26833" s="98"/>
      <c r="AR26833" s="98"/>
      <c r="AS26833" s="98"/>
    </row>
    <row r="26834" spans="40:45" ht="15" customHeight="1">
      <c r="AN26834" s="98"/>
      <c r="AO26834" s="98"/>
      <c r="AP26834" s="98"/>
      <c r="AR26834" s="98"/>
      <c r="AS26834" s="98"/>
    </row>
    <row r="26835" spans="40:45" ht="15" customHeight="1">
      <c r="AN26835" s="98"/>
      <c r="AO26835" s="98"/>
      <c r="AP26835" s="98"/>
      <c r="AR26835" s="98"/>
      <c r="AS26835" s="98"/>
    </row>
    <row r="26836" spans="40:45" ht="15" customHeight="1">
      <c r="AN26836" s="98"/>
      <c r="AO26836" s="98"/>
      <c r="AP26836" s="98"/>
      <c r="AR26836" s="98"/>
      <c r="AS26836" s="98"/>
    </row>
    <row r="26837" spans="40:45" ht="15" customHeight="1">
      <c r="AN26837" s="98"/>
      <c r="AO26837" s="98"/>
      <c r="AP26837" s="98"/>
      <c r="AR26837" s="98"/>
      <c r="AS26837" s="98"/>
    </row>
    <row r="26838" spans="40:45" ht="15" customHeight="1">
      <c r="AN26838" s="98"/>
      <c r="AO26838" s="98"/>
      <c r="AP26838" s="98"/>
      <c r="AR26838" s="98"/>
      <c r="AS26838" s="98"/>
    </row>
    <row r="26839" spans="40:45" ht="15" customHeight="1">
      <c r="AN26839" s="98"/>
      <c r="AO26839" s="98"/>
      <c r="AP26839" s="98"/>
      <c r="AR26839" s="98"/>
      <c r="AS26839" s="98"/>
    </row>
    <row r="26840" spans="40:45" ht="15" customHeight="1">
      <c r="AN26840" s="98"/>
      <c r="AO26840" s="98"/>
      <c r="AP26840" s="98"/>
      <c r="AR26840" s="98"/>
      <c r="AS26840" s="98"/>
    </row>
    <row r="26841" spans="40:45" ht="15" customHeight="1">
      <c r="AN26841" s="98"/>
      <c r="AO26841" s="98"/>
      <c r="AP26841" s="98"/>
      <c r="AR26841" s="98"/>
      <c r="AS26841" s="98"/>
    </row>
    <row r="26842" spans="40:45" ht="15" customHeight="1">
      <c r="AN26842" s="98"/>
      <c r="AO26842" s="98"/>
      <c r="AP26842" s="98"/>
      <c r="AR26842" s="98"/>
      <c r="AS26842" s="98"/>
    </row>
    <row r="26843" spans="40:45" ht="15" customHeight="1">
      <c r="AN26843" s="98"/>
      <c r="AO26843" s="98"/>
      <c r="AP26843" s="98"/>
      <c r="AR26843" s="98"/>
      <c r="AS26843" s="98"/>
    </row>
    <row r="26844" spans="40:45" ht="15" customHeight="1">
      <c r="AN26844" s="98"/>
      <c r="AO26844" s="98"/>
      <c r="AP26844" s="98"/>
      <c r="AR26844" s="98"/>
      <c r="AS26844" s="98"/>
    </row>
    <row r="26845" spans="40:45" ht="15" customHeight="1">
      <c r="AN26845" s="98"/>
      <c r="AO26845" s="98"/>
      <c r="AP26845" s="98"/>
      <c r="AR26845" s="98"/>
      <c r="AS26845" s="98"/>
    </row>
    <row r="26846" spans="40:45" ht="15" customHeight="1">
      <c r="AN26846" s="98"/>
      <c r="AO26846" s="98"/>
      <c r="AP26846" s="98"/>
      <c r="AR26846" s="98"/>
      <c r="AS26846" s="98"/>
    </row>
    <row r="26847" spans="40:45" ht="15" customHeight="1">
      <c r="AN26847" s="98"/>
      <c r="AO26847" s="98"/>
      <c r="AP26847" s="98"/>
      <c r="AR26847" s="98"/>
      <c r="AS26847" s="98"/>
    </row>
    <row r="26848" spans="40:45" ht="15" customHeight="1">
      <c r="AN26848" s="98"/>
      <c r="AO26848" s="98"/>
      <c r="AP26848" s="98"/>
      <c r="AR26848" s="98"/>
      <c r="AS26848" s="98"/>
    </row>
    <row r="26849" spans="40:45" ht="15" customHeight="1">
      <c r="AN26849" s="98"/>
      <c r="AO26849" s="98"/>
      <c r="AP26849" s="98"/>
      <c r="AR26849" s="98"/>
      <c r="AS26849" s="98"/>
    </row>
    <row r="26850" spans="40:45" ht="15" customHeight="1">
      <c r="AN26850" s="98"/>
      <c r="AO26850" s="98"/>
      <c r="AP26850" s="98"/>
      <c r="AR26850" s="98"/>
      <c r="AS26850" s="98"/>
    </row>
    <row r="26851" spans="40:45" ht="15" customHeight="1">
      <c r="AN26851" s="98"/>
      <c r="AO26851" s="98"/>
      <c r="AP26851" s="98"/>
      <c r="AR26851" s="98"/>
      <c r="AS26851" s="98"/>
    </row>
    <row r="26852" spans="40:45" ht="15" customHeight="1">
      <c r="AN26852" s="98"/>
      <c r="AO26852" s="98"/>
      <c r="AP26852" s="98"/>
      <c r="AR26852" s="98"/>
      <c r="AS26852" s="98"/>
    </row>
    <row r="26853" spans="40:45" ht="15" customHeight="1">
      <c r="AN26853" s="98"/>
      <c r="AO26853" s="98"/>
      <c r="AP26853" s="98"/>
      <c r="AR26853" s="98"/>
      <c r="AS26853" s="98"/>
    </row>
    <row r="26854" spans="40:45" ht="15" customHeight="1">
      <c r="AN26854" s="98"/>
      <c r="AO26854" s="98"/>
      <c r="AP26854" s="98"/>
      <c r="AR26854" s="98"/>
      <c r="AS26854" s="98"/>
    </row>
    <row r="26855" spans="40:45" ht="15" customHeight="1">
      <c r="AN26855" s="98"/>
      <c r="AO26855" s="98"/>
      <c r="AP26855" s="98"/>
      <c r="AR26855" s="98"/>
      <c r="AS26855" s="98"/>
    </row>
    <row r="26856" spans="40:45" ht="15" customHeight="1">
      <c r="AN26856" s="98"/>
      <c r="AO26856" s="98"/>
      <c r="AP26856" s="98"/>
      <c r="AR26856" s="98"/>
      <c r="AS26856" s="98"/>
    </row>
    <row r="26857" spans="40:45" ht="15" customHeight="1">
      <c r="AN26857" s="98"/>
      <c r="AO26857" s="98"/>
      <c r="AP26857" s="98"/>
      <c r="AR26857" s="98"/>
      <c r="AS26857" s="98"/>
    </row>
    <row r="26858" spans="40:45" ht="15" customHeight="1">
      <c r="AN26858" s="98"/>
      <c r="AO26858" s="98"/>
      <c r="AP26858" s="98"/>
      <c r="AR26858" s="98"/>
      <c r="AS26858" s="98"/>
    </row>
    <row r="26859" spans="40:45" ht="15" customHeight="1">
      <c r="AN26859" s="98"/>
      <c r="AO26859" s="98"/>
      <c r="AP26859" s="98"/>
      <c r="AR26859" s="98"/>
      <c r="AS26859" s="98"/>
    </row>
    <row r="26860" spans="40:45" ht="15" customHeight="1">
      <c r="AN26860" s="98"/>
      <c r="AO26860" s="98"/>
      <c r="AP26860" s="98"/>
      <c r="AR26860" s="98"/>
      <c r="AS26860" s="98"/>
    </row>
    <row r="26861" spans="40:45" ht="15" customHeight="1">
      <c r="AN26861" s="98"/>
      <c r="AO26861" s="98"/>
      <c r="AP26861" s="98"/>
      <c r="AR26861" s="98"/>
      <c r="AS26861" s="98"/>
    </row>
    <row r="26862" spans="40:45" ht="15" customHeight="1">
      <c r="AN26862" s="98"/>
      <c r="AO26862" s="98"/>
      <c r="AP26862" s="98"/>
      <c r="AR26862" s="98"/>
      <c r="AS26862" s="98"/>
    </row>
    <row r="26863" spans="40:45" ht="15" customHeight="1">
      <c r="AN26863" s="98"/>
      <c r="AO26863" s="98"/>
      <c r="AP26863" s="98"/>
      <c r="AR26863" s="98"/>
      <c r="AS26863" s="98"/>
    </row>
    <row r="26864" spans="40:45" ht="15" customHeight="1">
      <c r="AN26864" s="98"/>
      <c r="AO26864" s="98"/>
      <c r="AP26864" s="98"/>
      <c r="AR26864" s="98"/>
      <c r="AS26864" s="98"/>
    </row>
    <row r="26865" spans="40:45" ht="15" customHeight="1">
      <c r="AN26865" s="98"/>
      <c r="AO26865" s="98"/>
      <c r="AP26865" s="98"/>
      <c r="AR26865" s="98"/>
      <c r="AS26865" s="98"/>
    </row>
    <row r="26866" spans="40:45" ht="15" customHeight="1">
      <c r="AN26866" s="98"/>
      <c r="AO26866" s="98"/>
      <c r="AP26866" s="98"/>
      <c r="AR26866" s="98"/>
      <c r="AS26866" s="98"/>
    </row>
    <row r="26867" spans="40:45" ht="15" customHeight="1">
      <c r="AN26867" s="98"/>
      <c r="AO26867" s="98"/>
      <c r="AP26867" s="98"/>
      <c r="AR26867" s="98"/>
      <c r="AS26867" s="98"/>
    </row>
    <row r="26868" spans="40:45" ht="15" customHeight="1">
      <c r="AN26868" s="98"/>
      <c r="AO26868" s="98"/>
      <c r="AP26868" s="98"/>
      <c r="AR26868" s="98"/>
      <c r="AS26868" s="98"/>
    </row>
    <row r="26869" spans="40:45" ht="15" customHeight="1">
      <c r="AN26869" s="98"/>
      <c r="AO26869" s="98"/>
      <c r="AP26869" s="98"/>
      <c r="AR26869" s="98"/>
      <c r="AS26869" s="98"/>
    </row>
    <row r="26870" spans="40:45" ht="15" customHeight="1">
      <c r="AN26870" s="98"/>
      <c r="AO26870" s="98"/>
      <c r="AP26870" s="98"/>
      <c r="AR26870" s="98"/>
      <c r="AS26870" s="98"/>
    </row>
    <row r="26871" spans="40:45" ht="15" customHeight="1">
      <c r="AN26871" s="98"/>
      <c r="AO26871" s="98"/>
      <c r="AP26871" s="98"/>
      <c r="AR26871" s="98"/>
      <c r="AS26871" s="98"/>
    </row>
    <row r="26872" spans="40:45" ht="15" customHeight="1">
      <c r="AN26872" s="98"/>
      <c r="AO26872" s="98"/>
      <c r="AP26872" s="98"/>
      <c r="AR26872" s="98"/>
      <c r="AS26872" s="98"/>
    </row>
    <row r="26873" spans="40:45" ht="15" customHeight="1">
      <c r="AN26873" s="98"/>
      <c r="AO26873" s="98"/>
      <c r="AP26873" s="98"/>
      <c r="AR26873" s="98"/>
      <c r="AS26873" s="98"/>
    </row>
    <row r="26874" spans="40:45" ht="15" customHeight="1">
      <c r="AN26874" s="98"/>
      <c r="AO26874" s="98"/>
      <c r="AP26874" s="98"/>
      <c r="AR26874" s="98"/>
      <c r="AS26874" s="98"/>
    </row>
    <row r="26875" spans="40:45" ht="15" customHeight="1">
      <c r="AN26875" s="98"/>
      <c r="AO26875" s="98"/>
      <c r="AP26875" s="98"/>
      <c r="AR26875" s="98"/>
      <c r="AS26875" s="98"/>
    </row>
    <row r="26876" spans="40:45" ht="15" customHeight="1">
      <c r="AN26876" s="98"/>
      <c r="AO26876" s="98"/>
      <c r="AP26876" s="98"/>
      <c r="AR26876" s="98"/>
      <c r="AS26876" s="98"/>
    </row>
    <row r="26877" spans="40:45" ht="15" customHeight="1">
      <c r="AN26877" s="98"/>
      <c r="AO26877" s="98"/>
      <c r="AP26877" s="98"/>
      <c r="AR26877" s="98"/>
      <c r="AS26877" s="98"/>
    </row>
    <row r="26878" spans="40:45" ht="15" customHeight="1">
      <c r="AN26878" s="98"/>
      <c r="AO26878" s="98"/>
      <c r="AP26878" s="98"/>
      <c r="AR26878" s="98"/>
      <c r="AS26878" s="98"/>
    </row>
    <row r="26879" spans="40:45" ht="15" customHeight="1">
      <c r="AN26879" s="98"/>
      <c r="AO26879" s="98"/>
      <c r="AP26879" s="98"/>
      <c r="AR26879" s="98"/>
      <c r="AS26879" s="98"/>
    </row>
    <row r="26880" spans="40:45" ht="15" customHeight="1">
      <c r="AN26880" s="98"/>
      <c r="AO26880" s="98"/>
      <c r="AP26880" s="98"/>
      <c r="AR26880" s="98"/>
      <c r="AS26880" s="98"/>
    </row>
    <row r="26881" spans="40:45" ht="15" customHeight="1">
      <c r="AN26881" s="98"/>
      <c r="AO26881" s="98"/>
      <c r="AP26881" s="98"/>
      <c r="AR26881" s="98"/>
      <c r="AS26881" s="98"/>
    </row>
    <row r="26882" spans="40:45" ht="15" customHeight="1">
      <c r="AN26882" s="98"/>
      <c r="AO26882" s="98"/>
      <c r="AP26882" s="98"/>
      <c r="AR26882" s="98"/>
      <c r="AS26882" s="98"/>
    </row>
    <row r="26883" spans="40:45" ht="15" customHeight="1">
      <c r="AN26883" s="98"/>
      <c r="AO26883" s="98"/>
      <c r="AP26883" s="98"/>
      <c r="AR26883" s="98"/>
      <c r="AS26883" s="98"/>
    </row>
    <row r="26884" spans="40:45" ht="15" customHeight="1">
      <c r="AN26884" s="98"/>
      <c r="AO26884" s="98"/>
      <c r="AP26884" s="98"/>
      <c r="AR26884" s="98"/>
      <c r="AS26884" s="98"/>
    </row>
    <row r="26885" spans="40:45" ht="15" customHeight="1">
      <c r="AN26885" s="98"/>
      <c r="AO26885" s="98"/>
      <c r="AP26885" s="98"/>
      <c r="AR26885" s="98"/>
      <c r="AS26885" s="98"/>
    </row>
    <row r="26886" spans="40:45" ht="15" customHeight="1">
      <c r="AN26886" s="98"/>
      <c r="AO26886" s="98"/>
      <c r="AP26886" s="98"/>
      <c r="AR26886" s="98"/>
      <c r="AS26886" s="98"/>
    </row>
    <row r="26887" spans="40:45" ht="15" customHeight="1">
      <c r="AN26887" s="98"/>
      <c r="AO26887" s="98"/>
      <c r="AP26887" s="98"/>
      <c r="AR26887" s="98"/>
      <c r="AS26887" s="98"/>
    </row>
    <row r="26888" spans="40:45" ht="15" customHeight="1">
      <c r="AN26888" s="98"/>
      <c r="AO26888" s="98"/>
      <c r="AP26888" s="98"/>
      <c r="AR26888" s="98"/>
      <c r="AS26888" s="98"/>
    </row>
    <row r="26889" spans="40:45" ht="15" customHeight="1">
      <c r="AN26889" s="98"/>
      <c r="AO26889" s="98"/>
      <c r="AP26889" s="98"/>
      <c r="AR26889" s="98"/>
      <c r="AS26889" s="98"/>
    </row>
    <row r="26890" spans="40:45" ht="15" customHeight="1">
      <c r="AN26890" s="98"/>
      <c r="AO26890" s="98"/>
      <c r="AP26890" s="98"/>
      <c r="AR26890" s="98"/>
      <c r="AS26890" s="98"/>
    </row>
    <row r="26891" spans="40:45" ht="15" customHeight="1">
      <c r="AN26891" s="98"/>
      <c r="AO26891" s="98"/>
      <c r="AP26891" s="98"/>
      <c r="AR26891" s="98"/>
      <c r="AS26891" s="98"/>
    </row>
    <row r="26892" spans="40:45" ht="15" customHeight="1">
      <c r="AN26892" s="98"/>
      <c r="AO26892" s="98"/>
      <c r="AP26892" s="98"/>
      <c r="AR26892" s="98"/>
      <c r="AS26892" s="98"/>
    </row>
    <row r="26893" spans="40:45" ht="15" customHeight="1">
      <c r="AN26893" s="98"/>
      <c r="AO26893" s="98"/>
      <c r="AP26893" s="98"/>
      <c r="AR26893" s="98"/>
      <c r="AS26893" s="98"/>
    </row>
    <row r="26894" spans="40:45" ht="15" customHeight="1">
      <c r="AN26894" s="98"/>
      <c r="AO26894" s="98"/>
      <c r="AP26894" s="98"/>
      <c r="AR26894" s="98"/>
      <c r="AS26894" s="98"/>
    </row>
    <row r="26895" spans="40:45" ht="15" customHeight="1">
      <c r="AN26895" s="98"/>
      <c r="AO26895" s="98"/>
      <c r="AP26895" s="98"/>
      <c r="AR26895" s="98"/>
      <c r="AS26895" s="98"/>
    </row>
    <row r="26896" spans="40:45" ht="15" customHeight="1">
      <c r="AN26896" s="98"/>
      <c r="AO26896" s="98"/>
      <c r="AP26896" s="98"/>
      <c r="AR26896" s="98"/>
      <c r="AS26896" s="98"/>
    </row>
    <row r="26897" spans="40:45" ht="15" customHeight="1">
      <c r="AN26897" s="98"/>
      <c r="AO26897" s="98"/>
      <c r="AP26897" s="98"/>
      <c r="AR26897" s="98"/>
      <c r="AS26897" s="98"/>
    </row>
    <row r="26898" spans="40:45" ht="15" customHeight="1">
      <c r="AN26898" s="98"/>
      <c r="AO26898" s="98"/>
      <c r="AP26898" s="98"/>
      <c r="AR26898" s="98"/>
      <c r="AS26898" s="98"/>
    </row>
    <row r="26899" spans="40:45" ht="15" customHeight="1">
      <c r="AN26899" s="98"/>
      <c r="AO26899" s="98"/>
      <c r="AP26899" s="98"/>
      <c r="AR26899" s="98"/>
      <c r="AS26899" s="98"/>
    </row>
    <row r="26900" spans="40:45" ht="15" customHeight="1">
      <c r="AN26900" s="98"/>
      <c r="AO26900" s="98"/>
      <c r="AP26900" s="98"/>
      <c r="AR26900" s="98"/>
      <c r="AS26900" s="98"/>
    </row>
    <row r="26901" spans="40:45" ht="15" customHeight="1">
      <c r="AN26901" s="98"/>
      <c r="AO26901" s="98"/>
      <c r="AP26901" s="98"/>
      <c r="AR26901" s="98"/>
      <c r="AS26901" s="98"/>
    </row>
    <row r="26902" spans="40:45" ht="15" customHeight="1">
      <c r="AN26902" s="98"/>
      <c r="AO26902" s="98"/>
      <c r="AP26902" s="98"/>
      <c r="AR26902" s="98"/>
      <c r="AS26902" s="98"/>
    </row>
    <row r="26903" spans="40:45" ht="15" customHeight="1">
      <c r="AN26903" s="98"/>
      <c r="AO26903" s="98"/>
      <c r="AP26903" s="98"/>
      <c r="AR26903" s="98"/>
      <c r="AS26903" s="98"/>
    </row>
    <row r="26904" spans="40:45" ht="15" customHeight="1">
      <c r="AN26904" s="98"/>
      <c r="AO26904" s="98"/>
      <c r="AP26904" s="98"/>
      <c r="AR26904" s="98"/>
      <c r="AS26904" s="98"/>
    </row>
    <row r="26905" spans="40:45" ht="15" customHeight="1">
      <c r="AN26905" s="98"/>
      <c r="AO26905" s="98"/>
      <c r="AP26905" s="98"/>
      <c r="AR26905" s="98"/>
      <c r="AS26905" s="98"/>
    </row>
    <row r="26906" spans="40:45" ht="15" customHeight="1">
      <c r="AN26906" s="98"/>
      <c r="AO26906" s="98"/>
      <c r="AP26906" s="98"/>
      <c r="AR26906" s="98"/>
      <c r="AS26906" s="98"/>
    </row>
    <row r="26907" spans="40:45" ht="15" customHeight="1">
      <c r="AN26907" s="98"/>
      <c r="AO26907" s="98"/>
      <c r="AP26907" s="98"/>
      <c r="AR26907" s="98"/>
      <c r="AS26907" s="98"/>
    </row>
    <row r="26908" spans="40:45" ht="15" customHeight="1">
      <c r="AN26908" s="98"/>
      <c r="AO26908" s="98"/>
      <c r="AP26908" s="98"/>
      <c r="AR26908" s="98"/>
      <c r="AS26908" s="98"/>
    </row>
    <row r="26909" spans="40:45" ht="15" customHeight="1">
      <c r="AN26909" s="98"/>
      <c r="AO26909" s="98"/>
      <c r="AP26909" s="98"/>
      <c r="AR26909" s="98"/>
      <c r="AS26909" s="98"/>
    </row>
    <row r="26910" spans="40:45" ht="15" customHeight="1">
      <c r="AN26910" s="98"/>
      <c r="AO26910" s="98"/>
      <c r="AP26910" s="98"/>
      <c r="AR26910" s="98"/>
      <c r="AS26910" s="98"/>
    </row>
    <row r="26911" spans="40:45" ht="15" customHeight="1">
      <c r="AN26911" s="98"/>
      <c r="AO26911" s="98"/>
      <c r="AP26911" s="98"/>
      <c r="AR26911" s="98"/>
      <c r="AS26911" s="98"/>
    </row>
    <row r="26912" spans="40:45" ht="15" customHeight="1">
      <c r="AN26912" s="98"/>
      <c r="AO26912" s="98"/>
      <c r="AP26912" s="98"/>
      <c r="AR26912" s="98"/>
      <c r="AS26912" s="98"/>
    </row>
    <row r="26913" spans="40:45" ht="15" customHeight="1">
      <c r="AN26913" s="98"/>
      <c r="AO26913" s="98"/>
      <c r="AP26913" s="98"/>
      <c r="AR26913" s="98"/>
      <c r="AS26913" s="98"/>
    </row>
    <row r="26914" spans="40:45" ht="15" customHeight="1">
      <c r="AN26914" s="98"/>
      <c r="AO26914" s="98"/>
      <c r="AP26914" s="98"/>
      <c r="AR26914" s="98"/>
      <c r="AS26914" s="98"/>
    </row>
    <row r="26915" spans="40:45" ht="15" customHeight="1">
      <c r="AN26915" s="98"/>
      <c r="AO26915" s="98"/>
      <c r="AP26915" s="98"/>
      <c r="AR26915" s="98"/>
      <c r="AS26915" s="98"/>
    </row>
    <row r="26916" spans="40:45" ht="15" customHeight="1">
      <c r="AN26916" s="98"/>
      <c r="AO26916" s="98"/>
      <c r="AP26916" s="98"/>
      <c r="AR26916" s="98"/>
      <c r="AS26916" s="98"/>
    </row>
    <row r="26917" spans="40:45" ht="15" customHeight="1">
      <c r="AN26917" s="98"/>
      <c r="AO26917" s="98"/>
      <c r="AP26917" s="98"/>
      <c r="AR26917" s="98"/>
      <c r="AS26917" s="98"/>
    </row>
    <row r="26918" spans="40:45" ht="15" customHeight="1">
      <c r="AN26918" s="98"/>
      <c r="AO26918" s="98"/>
      <c r="AP26918" s="98"/>
      <c r="AR26918" s="98"/>
      <c r="AS26918" s="98"/>
    </row>
    <row r="26919" spans="40:45" ht="15" customHeight="1">
      <c r="AN26919" s="98"/>
      <c r="AO26919" s="98"/>
      <c r="AP26919" s="98"/>
      <c r="AR26919" s="98"/>
      <c r="AS26919" s="98"/>
    </row>
    <row r="26920" spans="40:45" ht="15" customHeight="1">
      <c r="AN26920" s="98"/>
      <c r="AO26920" s="98"/>
      <c r="AP26920" s="98"/>
      <c r="AR26920" s="98"/>
      <c r="AS26920" s="98"/>
    </row>
    <row r="26921" spans="40:45" ht="15" customHeight="1">
      <c r="AN26921" s="98"/>
      <c r="AO26921" s="98"/>
      <c r="AP26921" s="98"/>
      <c r="AR26921" s="98"/>
      <c r="AS26921" s="98"/>
    </row>
    <row r="26922" spans="40:45" ht="15" customHeight="1">
      <c r="AN26922" s="98"/>
      <c r="AO26922" s="98"/>
      <c r="AP26922" s="98"/>
      <c r="AR26922" s="98"/>
      <c r="AS26922" s="98"/>
    </row>
    <row r="26923" spans="40:45" ht="15" customHeight="1">
      <c r="AN26923" s="98"/>
      <c r="AO26923" s="98"/>
      <c r="AP26923" s="98"/>
      <c r="AR26923" s="98"/>
      <c r="AS26923" s="98"/>
    </row>
    <row r="26924" spans="40:45" ht="15" customHeight="1">
      <c r="AN26924" s="98"/>
      <c r="AO26924" s="98"/>
      <c r="AP26924" s="98"/>
      <c r="AR26924" s="98"/>
      <c r="AS26924" s="98"/>
    </row>
    <row r="26925" spans="40:45" ht="15" customHeight="1">
      <c r="AN26925" s="98"/>
      <c r="AO26925" s="98"/>
      <c r="AP26925" s="98"/>
      <c r="AR26925" s="98"/>
      <c r="AS26925" s="98"/>
    </row>
    <row r="26926" spans="40:45" ht="15" customHeight="1">
      <c r="AN26926" s="98"/>
      <c r="AO26926" s="98"/>
      <c r="AP26926" s="98"/>
      <c r="AR26926" s="98"/>
      <c r="AS26926" s="98"/>
    </row>
    <row r="26927" spans="40:45" ht="15" customHeight="1">
      <c r="AN26927" s="98"/>
      <c r="AO26927" s="98"/>
      <c r="AP26927" s="98"/>
      <c r="AR26927" s="98"/>
      <c r="AS26927" s="98"/>
    </row>
    <row r="26928" spans="40:45" ht="15" customHeight="1">
      <c r="AN26928" s="98"/>
      <c r="AO26928" s="98"/>
      <c r="AP26928" s="98"/>
      <c r="AR26928" s="98"/>
      <c r="AS26928" s="98"/>
    </row>
    <row r="26929" spans="40:45" ht="15" customHeight="1">
      <c r="AN26929" s="98"/>
      <c r="AO26929" s="98"/>
      <c r="AP26929" s="98"/>
      <c r="AR26929" s="98"/>
      <c r="AS26929" s="98"/>
    </row>
    <row r="26930" spans="40:45" ht="15" customHeight="1">
      <c r="AN26930" s="98"/>
      <c r="AO26930" s="98"/>
      <c r="AP26930" s="98"/>
      <c r="AR26930" s="98"/>
      <c r="AS26930" s="98"/>
    </row>
    <row r="26931" spans="40:45" ht="15" customHeight="1">
      <c r="AN26931" s="98"/>
      <c r="AO26931" s="98"/>
      <c r="AP26931" s="98"/>
      <c r="AR26931" s="98"/>
      <c r="AS26931" s="98"/>
    </row>
    <row r="26932" spans="40:45" ht="15" customHeight="1">
      <c r="AN26932" s="98"/>
      <c r="AO26932" s="98"/>
      <c r="AP26932" s="98"/>
      <c r="AR26932" s="98"/>
      <c r="AS26932" s="98"/>
    </row>
    <row r="26933" spans="40:45" ht="15" customHeight="1">
      <c r="AN26933" s="98"/>
      <c r="AO26933" s="98"/>
      <c r="AP26933" s="98"/>
      <c r="AR26933" s="98"/>
      <c r="AS26933" s="98"/>
    </row>
    <row r="26934" spans="40:45" ht="15" customHeight="1">
      <c r="AN26934" s="98"/>
      <c r="AO26934" s="98"/>
      <c r="AP26934" s="98"/>
      <c r="AR26934" s="98"/>
      <c r="AS26934" s="98"/>
    </row>
    <row r="26935" spans="40:45" ht="15" customHeight="1">
      <c r="AN26935" s="98"/>
      <c r="AO26935" s="98"/>
      <c r="AP26935" s="98"/>
      <c r="AR26935" s="98"/>
      <c r="AS26935" s="98"/>
    </row>
    <row r="26936" spans="40:45" ht="15" customHeight="1">
      <c r="AN26936" s="98"/>
      <c r="AO26936" s="98"/>
      <c r="AP26936" s="98"/>
      <c r="AR26936" s="98"/>
      <c r="AS26936" s="98"/>
    </row>
    <row r="26937" spans="40:45" ht="15" customHeight="1">
      <c r="AN26937" s="98"/>
      <c r="AO26937" s="98"/>
      <c r="AP26937" s="98"/>
      <c r="AR26937" s="98"/>
      <c r="AS26937" s="98"/>
    </row>
    <row r="26938" spans="40:45" ht="15" customHeight="1">
      <c r="AN26938" s="98"/>
      <c r="AO26938" s="98"/>
      <c r="AP26938" s="98"/>
      <c r="AR26938" s="98"/>
      <c r="AS26938" s="98"/>
    </row>
    <row r="26939" spans="40:45" ht="15" customHeight="1">
      <c r="AN26939" s="98"/>
      <c r="AO26939" s="98"/>
      <c r="AP26939" s="98"/>
      <c r="AR26939" s="98"/>
      <c r="AS26939" s="98"/>
    </row>
    <row r="26940" spans="40:45" ht="15" customHeight="1">
      <c r="AN26940" s="98"/>
      <c r="AO26940" s="98"/>
      <c r="AP26940" s="98"/>
      <c r="AR26940" s="98"/>
      <c r="AS26940" s="98"/>
    </row>
    <row r="26941" spans="40:45" ht="15" customHeight="1">
      <c r="AN26941" s="98"/>
      <c r="AO26941" s="98"/>
      <c r="AP26941" s="98"/>
      <c r="AR26941" s="98"/>
      <c r="AS26941" s="98"/>
    </row>
    <row r="26942" spans="40:45" ht="15" customHeight="1">
      <c r="AN26942" s="98"/>
      <c r="AO26942" s="98"/>
      <c r="AP26942" s="98"/>
      <c r="AR26942" s="98"/>
      <c r="AS26942" s="98"/>
    </row>
    <row r="26943" spans="40:45" ht="15" customHeight="1">
      <c r="AN26943" s="98"/>
      <c r="AO26943" s="98"/>
      <c r="AP26943" s="98"/>
      <c r="AR26943" s="98"/>
      <c r="AS26943" s="98"/>
    </row>
    <row r="26944" spans="40:45" ht="15" customHeight="1">
      <c r="AN26944" s="98"/>
      <c r="AO26944" s="98"/>
      <c r="AP26944" s="98"/>
      <c r="AR26944" s="98"/>
      <c r="AS26944" s="98"/>
    </row>
    <row r="26945" spans="40:45" ht="15" customHeight="1">
      <c r="AN26945" s="98"/>
      <c r="AO26945" s="98"/>
      <c r="AP26945" s="98"/>
      <c r="AR26945" s="98"/>
      <c r="AS26945" s="98"/>
    </row>
    <row r="26946" spans="40:45" ht="15" customHeight="1">
      <c r="AN26946" s="98"/>
      <c r="AO26946" s="98"/>
      <c r="AP26946" s="98"/>
      <c r="AR26946" s="98"/>
      <c r="AS26946" s="98"/>
    </row>
    <row r="26947" spans="40:45" ht="15" customHeight="1">
      <c r="AN26947" s="98"/>
      <c r="AO26947" s="98"/>
      <c r="AP26947" s="98"/>
      <c r="AR26947" s="98"/>
      <c r="AS26947" s="98"/>
    </row>
    <row r="26948" spans="40:45" ht="15" customHeight="1">
      <c r="AN26948" s="98"/>
      <c r="AO26948" s="98"/>
      <c r="AP26948" s="98"/>
      <c r="AR26948" s="98"/>
      <c r="AS26948" s="98"/>
    </row>
    <row r="26949" spans="40:45" ht="15" customHeight="1">
      <c r="AN26949" s="98"/>
      <c r="AO26949" s="98"/>
      <c r="AP26949" s="98"/>
      <c r="AR26949" s="98"/>
      <c r="AS26949" s="98"/>
    </row>
    <row r="26950" spans="40:45" ht="15" customHeight="1">
      <c r="AN26950" s="98"/>
      <c r="AO26950" s="98"/>
      <c r="AP26950" s="98"/>
      <c r="AR26950" s="98"/>
      <c r="AS26950" s="98"/>
    </row>
    <row r="26951" spans="40:45" ht="15" customHeight="1">
      <c r="AN26951" s="98"/>
      <c r="AO26951" s="98"/>
      <c r="AP26951" s="98"/>
      <c r="AR26951" s="98"/>
      <c r="AS26951" s="98"/>
    </row>
    <row r="26952" spans="40:45" ht="15" customHeight="1">
      <c r="AN26952" s="98"/>
      <c r="AO26952" s="98"/>
      <c r="AP26952" s="98"/>
      <c r="AR26952" s="98"/>
      <c r="AS26952" s="98"/>
    </row>
    <row r="26953" spans="40:45" ht="15" customHeight="1">
      <c r="AN26953" s="98"/>
      <c r="AO26953" s="98"/>
      <c r="AP26953" s="98"/>
      <c r="AR26953" s="98"/>
      <c r="AS26953" s="98"/>
    </row>
    <row r="26954" spans="40:45" ht="15" customHeight="1">
      <c r="AN26954" s="98"/>
      <c r="AO26954" s="98"/>
      <c r="AP26954" s="98"/>
      <c r="AR26954" s="98"/>
      <c r="AS26954" s="98"/>
    </row>
    <row r="26955" spans="40:45" ht="15" customHeight="1">
      <c r="AN26955" s="98"/>
      <c r="AO26955" s="98"/>
      <c r="AP26955" s="98"/>
      <c r="AR26955" s="98"/>
      <c r="AS26955" s="98"/>
    </row>
    <row r="26956" spans="40:45" ht="15" customHeight="1">
      <c r="AN26956" s="98"/>
      <c r="AO26956" s="98"/>
      <c r="AP26956" s="98"/>
      <c r="AR26956" s="98"/>
      <c r="AS26956" s="98"/>
    </row>
    <row r="26957" spans="40:45" ht="15" customHeight="1">
      <c r="AN26957" s="98"/>
      <c r="AO26957" s="98"/>
      <c r="AP26957" s="98"/>
      <c r="AR26957" s="98"/>
      <c r="AS26957" s="98"/>
    </row>
    <row r="26958" spans="40:45" ht="15" customHeight="1">
      <c r="AN26958" s="98"/>
      <c r="AO26958" s="98"/>
      <c r="AP26958" s="98"/>
      <c r="AR26958" s="98"/>
      <c r="AS26958" s="98"/>
    </row>
    <row r="26959" spans="40:45" ht="15" customHeight="1">
      <c r="AN26959" s="98"/>
      <c r="AO26959" s="98"/>
      <c r="AP26959" s="98"/>
      <c r="AR26959" s="98"/>
      <c r="AS26959" s="98"/>
    </row>
    <row r="26960" spans="40:45" ht="15" customHeight="1">
      <c r="AN26960" s="98"/>
      <c r="AO26960" s="98"/>
      <c r="AP26960" s="98"/>
      <c r="AR26960" s="98"/>
      <c r="AS26960" s="98"/>
    </row>
    <row r="26961" spans="40:45" ht="15" customHeight="1">
      <c r="AN26961" s="98"/>
      <c r="AO26961" s="98"/>
      <c r="AP26961" s="98"/>
      <c r="AR26961" s="98"/>
      <c r="AS26961" s="98"/>
    </row>
    <row r="26962" spans="40:45" ht="15" customHeight="1">
      <c r="AN26962" s="98"/>
      <c r="AO26962" s="98"/>
      <c r="AP26962" s="98"/>
      <c r="AR26962" s="98"/>
      <c r="AS26962" s="98"/>
    </row>
    <row r="26963" spans="40:45" ht="15" customHeight="1">
      <c r="AN26963" s="98"/>
      <c r="AO26963" s="98"/>
      <c r="AP26963" s="98"/>
      <c r="AR26963" s="98"/>
      <c r="AS26963" s="98"/>
    </row>
    <row r="26964" spans="40:45" ht="15" customHeight="1">
      <c r="AN26964" s="98"/>
      <c r="AO26964" s="98"/>
      <c r="AP26964" s="98"/>
      <c r="AR26964" s="98"/>
      <c r="AS26964" s="98"/>
    </row>
    <row r="26965" spans="40:45" ht="15" customHeight="1">
      <c r="AN26965" s="98"/>
      <c r="AO26965" s="98"/>
      <c r="AP26965" s="98"/>
      <c r="AR26965" s="98"/>
      <c r="AS26965" s="98"/>
    </row>
    <row r="26966" spans="40:45" ht="15" customHeight="1">
      <c r="AN26966" s="98"/>
      <c r="AO26966" s="98"/>
      <c r="AP26966" s="98"/>
      <c r="AR26966" s="98"/>
      <c r="AS26966" s="98"/>
    </row>
    <row r="26967" spans="40:45" ht="15" customHeight="1">
      <c r="AN26967" s="98"/>
      <c r="AO26967" s="98"/>
      <c r="AP26967" s="98"/>
      <c r="AR26967" s="98"/>
      <c r="AS26967" s="98"/>
    </row>
    <row r="26968" spans="40:45" ht="15" customHeight="1">
      <c r="AN26968" s="98"/>
      <c r="AO26968" s="98"/>
      <c r="AP26968" s="98"/>
      <c r="AR26968" s="98"/>
      <c r="AS26968" s="98"/>
    </row>
    <row r="26969" spans="40:45" ht="15" customHeight="1">
      <c r="AN26969" s="98"/>
      <c r="AO26969" s="98"/>
      <c r="AP26969" s="98"/>
      <c r="AR26969" s="98"/>
      <c r="AS26969" s="98"/>
    </row>
    <row r="26970" spans="40:45" ht="15" customHeight="1">
      <c r="AN26970" s="98"/>
      <c r="AO26970" s="98"/>
      <c r="AP26970" s="98"/>
      <c r="AR26970" s="98"/>
      <c r="AS26970" s="98"/>
    </row>
    <row r="26971" spans="40:45" ht="15" customHeight="1">
      <c r="AN26971" s="98"/>
      <c r="AO26971" s="98"/>
      <c r="AP26971" s="98"/>
      <c r="AR26971" s="98"/>
      <c r="AS26971" s="98"/>
    </row>
    <row r="26972" spans="40:45" ht="15" customHeight="1">
      <c r="AN26972" s="98"/>
      <c r="AO26972" s="98"/>
      <c r="AP26972" s="98"/>
      <c r="AR26972" s="98"/>
      <c r="AS26972" s="98"/>
    </row>
    <row r="26973" spans="40:45" ht="15" customHeight="1">
      <c r="AN26973" s="98"/>
      <c r="AO26973" s="98"/>
      <c r="AP26973" s="98"/>
      <c r="AR26973" s="98"/>
      <c r="AS26973" s="98"/>
    </row>
    <row r="26974" spans="40:45" ht="15" customHeight="1">
      <c r="AN26974" s="98"/>
      <c r="AO26974" s="98"/>
      <c r="AP26974" s="98"/>
      <c r="AR26974" s="98"/>
      <c r="AS26974" s="98"/>
    </row>
    <row r="26975" spans="40:45" ht="15" customHeight="1">
      <c r="AN26975" s="98"/>
      <c r="AO26975" s="98"/>
      <c r="AP26975" s="98"/>
      <c r="AR26975" s="98"/>
      <c r="AS26975" s="98"/>
    </row>
    <row r="26976" spans="40:45" ht="15" customHeight="1">
      <c r="AN26976" s="98"/>
      <c r="AO26976" s="98"/>
      <c r="AP26976" s="98"/>
      <c r="AR26976" s="98"/>
      <c r="AS26976" s="98"/>
    </row>
    <row r="26977" spans="40:45" ht="15" customHeight="1">
      <c r="AN26977" s="98"/>
      <c r="AO26977" s="98"/>
      <c r="AP26977" s="98"/>
      <c r="AR26977" s="98"/>
      <c r="AS26977" s="98"/>
    </row>
    <row r="26978" spans="40:45" ht="15" customHeight="1">
      <c r="AN26978" s="98"/>
      <c r="AO26978" s="98"/>
      <c r="AP26978" s="98"/>
      <c r="AR26978" s="98"/>
      <c r="AS26978" s="98"/>
    </row>
    <row r="26979" spans="40:45" ht="15" customHeight="1">
      <c r="AN26979" s="98"/>
      <c r="AO26979" s="98"/>
      <c r="AP26979" s="98"/>
      <c r="AR26979" s="98"/>
      <c r="AS26979" s="98"/>
    </row>
    <row r="26980" spans="40:45" ht="15" customHeight="1">
      <c r="AN26980" s="98"/>
      <c r="AO26980" s="98"/>
      <c r="AP26980" s="98"/>
      <c r="AR26980" s="98"/>
      <c r="AS26980" s="98"/>
    </row>
    <row r="26981" spans="40:45" ht="15" customHeight="1">
      <c r="AN26981" s="98"/>
      <c r="AO26981" s="98"/>
      <c r="AP26981" s="98"/>
      <c r="AR26981" s="98"/>
      <c r="AS26981" s="98"/>
    </row>
    <row r="26982" spans="40:45" ht="15" customHeight="1">
      <c r="AN26982" s="98"/>
      <c r="AO26982" s="98"/>
      <c r="AP26982" s="98"/>
      <c r="AR26982" s="98"/>
      <c r="AS26982" s="98"/>
    </row>
    <row r="26983" spans="40:45" ht="15" customHeight="1">
      <c r="AN26983" s="98"/>
      <c r="AO26983" s="98"/>
      <c r="AP26983" s="98"/>
      <c r="AR26983" s="98"/>
      <c r="AS26983" s="98"/>
    </row>
    <row r="26984" spans="40:45" ht="15" customHeight="1">
      <c r="AN26984" s="98"/>
      <c r="AO26984" s="98"/>
      <c r="AP26984" s="98"/>
      <c r="AR26984" s="98"/>
      <c r="AS26984" s="98"/>
    </row>
    <row r="26985" spans="40:45" ht="15" customHeight="1">
      <c r="AN26985" s="98"/>
      <c r="AO26985" s="98"/>
      <c r="AP26985" s="98"/>
      <c r="AR26985" s="98"/>
      <c r="AS26985" s="98"/>
    </row>
    <row r="26986" spans="40:45" ht="15" customHeight="1">
      <c r="AN26986" s="98"/>
      <c r="AO26986" s="98"/>
      <c r="AP26986" s="98"/>
      <c r="AR26986" s="98"/>
      <c r="AS26986" s="98"/>
    </row>
    <row r="26987" spans="40:45" ht="15" customHeight="1">
      <c r="AN26987" s="98"/>
      <c r="AO26987" s="98"/>
      <c r="AP26987" s="98"/>
      <c r="AR26987" s="98"/>
      <c r="AS26987" s="98"/>
    </row>
    <row r="26988" spans="40:45" ht="15" customHeight="1">
      <c r="AN26988" s="98"/>
      <c r="AO26988" s="98"/>
      <c r="AP26988" s="98"/>
      <c r="AR26988" s="98"/>
      <c r="AS26988" s="98"/>
    </row>
    <row r="26989" spans="40:45" ht="15" customHeight="1">
      <c r="AN26989" s="98"/>
      <c r="AO26989" s="98"/>
      <c r="AP26989" s="98"/>
      <c r="AR26989" s="98"/>
      <c r="AS26989" s="98"/>
    </row>
    <row r="26990" spans="40:45" ht="15" customHeight="1">
      <c r="AN26990" s="98"/>
      <c r="AO26990" s="98"/>
      <c r="AP26990" s="98"/>
      <c r="AR26990" s="98"/>
      <c r="AS26990" s="98"/>
    </row>
    <row r="26991" spans="40:45" ht="15" customHeight="1">
      <c r="AN26991" s="98"/>
      <c r="AO26991" s="98"/>
      <c r="AP26991" s="98"/>
      <c r="AR26991" s="98"/>
      <c r="AS26991" s="98"/>
    </row>
    <row r="26992" spans="40:45" ht="15" customHeight="1">
      <c r="AN26992" s="98"/>
      <c r="AO26992" s="98"/>
      <c r="AP26992" s="98"/>
      <c r="AR26992" s="98"/>
      <c r="AS26992" s="98"/>
    </row>
    <row r="26993" spans="40:45" ht="15" customHeight="1">
      <c r="AN26993" s="98"/>
      <c r="AO26993" s="98"/>
      <c r="AP26993" s="98"/>
      <c r="AR26993" s="98"/>
      <c r="AS26993" s="98"/>
    </row>
    <row r="26994" spans="40:45" ht="15" customHeight="1">
      <c r="AN26994" s="98"/>
      <c r="AO26994" s="98"/>
      <c r="AP26994" s="98"/>
      <c r="AR26994" s="98"/>
      <c r="AS26994" s="98"/>
    </row>
    <row r="26995" spans="40:45" ht="15" customHeight="1">
      <c r="AN26995" s="98"/>
      <c r="AO26995" s="98"/>
      <c r="AP26995" s="98"/>
      <c r="AR26995" s="98"/>
      <c r="AS26995" s="98"/>
    </row>
    <row r="26996" spans="40:45" ht="15" customHeight="1">
      <c r="AN26996" s="98"/>
      <c r="AO26996" s="98"/>
      <c r="AP26996" s="98"/>
      <c r="AR26996" s="98"/>
      <c r="AS26996" s="98"/>
    </row>
    <row r="26997" spans="40:45" ht="15" customHeight="1">
      <c r="AN26997" s="98"/>
      <c r="AO26997" s="98"/>
      <c r="AP26997" s="98"/>
      <c r="AR26997" s="98"/>
      <c r="AS26997" s="98"/>
    </row>
    <row r="26998" spans="40:45" ht="15" customHeight="1">
      <c r="AN26998" s="98"/>
      <c r="AO26998" s="98"/>
      <c r="AP26998" s="98"/>
      <c r="AR26998" s="98"/>
      <c r="AS26998" s="98"/>
    </row>
    <row r="26999" spans="40:45" ht="15" customHeight="1">
      <c r="AN26999" s="98"/>
      <c r="AO26999" s="98"/>
      <c r="AP26999" s="98"/>
      <c r="AR26999" s="98"/>
      <c r="AS26999" s="98"/>
    </row>
    <row r="27000" spans="40:45" ht="15" customHeight="1">
      <c r="AN27000" s="98"/>
      <c r="AO27000" s="98"/>
      <c r="AP27000" s="98"/>
      <c r="AR27000" s="98"/>
      <c r="AS27000" s="98"/>
    </row>
    <row r="27001" spans="40:45" ht="15" customHeight="1">
      <c r="AN27001" s="98"/>
      <c r="AO27001" s="98"/>
      <c r="AP27001" s="98"/>
      <c r="AR27001" s="98"/>
      <c r="AS27001" s="98"/>
    </row>
    <row r="27002" spans="40:45" ht="15" customHeight="1">
      <c r="AN27002" s="98"/>
      <c r="AO27002" s="98"/>
      <c r="AP27002" s="98"/>
      <c r="AR27002" s="98"/>
      <c r="AS27002" s="98"/>
    </row>
    <row r="27003" spans="40:45" ht="15" customHeight="1">
      <c r="AN27003" s="98"/>
      <c r="AO27003" s="98"/>
      <c r="AP27003" s="98"/>
      <c r="AR27003" s="98"/>
      <c r="AS27003" s="98"/>
    </row>
    <row r="27004" spans="40:45" ht="15" customHeight="1">
      <c r="AN27004" s="98"/>
      <c r="AO27004" s="98"/>
      <c r="AP27004" s="98"/>
      <c r="AR27004" s="98"/>
      <c r="AS27004" s="98"/>
    </row>
    <row r="27005" spans="40:45" ht="15" customHeight="1">
      <c r="AN27005" s="98"/>
      <c r="AO27005" s="98"/>
      <c r="AP27005" s="98"/>
      <c r="AR27005" s="98"/>
      <c r="AS27005" s="98"/>
    </row>
    <row r="27006" spans="40:45" ht="15" customHeight="1">
      <c r="AN27006" s="98"/>
      <c r="AO27006" s="98"/>
      <c r="AP27006" s="98"/>
      <c r="AR27006" s="98"/>
      <c r="AS27006" s="98"/>
    </row>
    <row r="27007" spans="40:45" ht="15" customHeight="1">
      <c r="AN27007" s="98"/>
      <c r="AO27007" s="98"/>
      <c r="AP27007" s="98"/>
      <c r="AR27007" s="98"/>
      <c r="AS27007" s="98"/>
    </row>
    <row r="27008" spans="40:45" ht="15" customHeight="1">
      <c r="AN27008" s="98"/>
      <c r="AO27008" s="98"/>
      <c r="AP27008" s="98"/>
      <c r="AR27008" s="98"/>
      <c r="AS27008" s="98"/>
    </row>
    <row r="27009" spans="40:45" ht="15" customHeight="1">
      <c r="AN27009" s="98"/>
      <c r="AO27009" s="98"/>
      <c r="AP27009" s="98"/>
      <c r="AR27009" s="98"/>
      <c r="AS27009" s="98"/>
    </row>
    <row r="27010" spans="40:45" ht="15" customHeight="1">
      <c r="AN27010" s="98"/>
      <c r="AO27010" s="98"/>
      <c r="AP27010" s="98"/>
      <c r="AR27010" s="98"/>
      <c r="AS27010" s="98"/>
    </row>
    <row r="27011" spans="40:45" ht="15" customHeight="1">
      <c r="AN27011" s="98"/>
      <c r="AO27011" s="98"/>
      <c r="AP27011" s="98"/>
      <c r="AR27011" s="98"/>
      <c r="AS27011" s="98"/>
    </row>
    <row r="27012" spans="40:45" ht="15" customHeight="1">
      <c r="AN27012" s="98"/>
      <c r="AO27012" s="98"/>
      <c r="AP27012" s="98"/>
      <c r="AR27012" s="98"/>
      <c r="AS27012" s="98"/>
    </row>
    <row r="27013" spans="40:45" ht="15" customHeight="1">
      <c r="AN27013" s="98"/>
      <c r="AO27013" s="98"/>
      <c r="AP27013" s="98"/>
      <c r="AR27013" s="98"/>
      <c r="AS27013" s="98"/>
    </row>
    <row r="27014" spans="40:45" ht="15" customHeight="1">
      <c r="AN27014" s="98"/>
      <c r="AO27014" s="98"/>
      <c r="AP27014" s="98"/>
      <c r="AR27014" s="98"/>
      <c r="AS27014" s="98"/>
    </row>
    <row r="27015" spans="40:45" ht="15" customHeight="1">
      <c r="AN27015" s="98"/>
      <c r="AO27015" s="98"/>
      <c r="AP27015" s="98"/>
      <c r="AR27015" s="98"/>
      <c r="AS27015" s="98"/>
    </row>
    <row r="27016" spans="40:45" ht="15" customHeight="1">
      <c r="AN27016" s="98"/>
      <c r="AO27016" s="98"/>
      <c r="AP27016" s="98"/>
      <c r="AR27016" s="98"/>
      <c r="AS27016" s="98"/>
    </row>
    <row r="27017" spans="40:45" ht="15" customHeight="1">
      <c r="AN27017" s="98"/>
      <c r="AO27017" s="98"/>
      <c r="AP27017" s="98"/>
      <c r="AR27017" s="98"/>
      <c r="AS27017" s="98"/>
    </row>
    <row r="27018" spans="40:45" ht="15" customHeight="1">
      <c r="AN27018" s="98"/>
      <c r="AO27018" s="98"/>
      <c r="AP27018" s="98"/>
      <c r="AR27018" s="98"/>
      <c r="AS27018" s="98"/>
    </row>
    <row r="27019" spans="40:45" ht="15" customHeight="1">
      <c r="AN27019" s="98"/>
      <c r="AO27019" s="98"/>
      <c r="AP27019" s="98"/>
      <c r="AR27019" s="98"/>
      <c r="AS27019" s="98"/>
    </row>
    <row r="27020" spans="40:45" ht="15" customHeight="1">
      <c r="AN27020" s="98"/>
      <c r="AO27020" s="98"/>
      <c r="AP27020" s="98"/>
      <c r="AR27020" s="98"/>
      <c r="AS27020" s="98"/>
    </row>
    <row r="27021" spans="40:45" ht="15" customHeight="1">
      <c r="AN27021" s="98"/>
      <c r="AO27021" s="98"/>
      <c r="AP27021" s="98"/>
      <c r="AR27021" s="98"/>
      <c r="AS27021" s="98"/>
    </row>
    <row r="27022" spans="40:45" ht="15" customHeight="1">
      <c r="AN27022" s="98"/>
      <c r="AO27022" s="98"/>
      <c r="AP27022" s="98"/>
      <c r="AR27022" s="98"/>
      <c r="AS27022" s="98"/>
    </row>
    <row r="27023" spans="40:45" ht="15" customHeight="1">
      <c r="AN27023" s="98"/>
      <c r="AO27023" s="98"/>
      <c r="AP27023" s="98"/>
      <c r="AR27023" s="98"/>
      <c r="AS27023" s="98"/>
    </row>
    <row r="27024" spans="40:45" ht="15" customHeight="1">
      <c r="AN27024" s="98"/>
      <c r="AO27024" s="98"/>
      <c r="AP27024" s="98"/>
      <c r="AR27024" s="98"/>
      <c r="AS27024" s="98"/>
    </row>
    <row r="27025" spans="40:45" ht="15" customHeight="1">
      <c r="AN27025" s="98"/>
      <c r="AO27025" s="98"/>
      <c r="AP27025" s="98"/>
      <c r="AR27025" s="98"/>
      <c r="AS27025" s="98"/>
    </row>
    <row r="27026" spans="40:45" ht="15" customHeight="1">
      <c r="AN27026" s="98"/>
      <c r="AO27026" s="98"/>
      <c r="AP27026" s="98"/>
      <c r="AR27026" s="98"/>
      <c r="AS27026" s="98"/>
    </row>
    <row r="27027" spans="40:45" ht="15" customHeight="1">
      <c r="AN27027" s="98"/>
      <c r="AO27027" s="98"/>
      <c r="AP27027" s="98"/>
      <c r="AR27027" s="98"/>
      <c r="AS27027" s="98"/>
    </row>
    <row r="27028" spans="40:45" ht="15" customHeight="1">
      <c r="AN27028" s="98"/>
      <c r="AO27028" s="98"/>
      <c r="AP27028" s="98"/>
      <c r="AR27028" s="98"/>
      <c r="AS27028" s="98"/>
    </row>
    <row r="27029" spans="40:45" ht="15" customHeight="1">
      <c r="AN27029" s="98"/>
      <c r="AO27029" s="98"/>
      <c r="AP27029" s="98"/>
      <c r="AR27029" s="98"/>
      <c r="AS27029" s="98"/>
    </row>
    <row r="27030" spans="40:45" ht="15" customHeight="1">
      <c r="AN27030" s="98"/>
      <c r="AO27030" s="98"/>
      <c r="AP27030" s="98"/>
      <c r="AR27030" s="98"/>
      <c r="AS27030" s="98"/>
    </row>
    <row r="27031" spans="40:45" ht="15" customHeight="1">
      <c r="AN27031" s="98"/>
      <c r="AO27031" s="98"/>
      <c r="AP27031" s="98"/>
      <c r="AR27031" s="98"/>
      <c r="AS27031" s="98"/>
    </row>
    <row r="27032" spans="40:45" ht="15" customHeight="1">
      <c r="AN27032" s="98"/>
      <c r="AO27032" s="98"/>
      <c r="AP27032" s="98"/>
      <c r="AR27032" s="98"/>
      <c r="AS27032" s="98"/>
    </row>
    <row r="27033" spans="40:45" ht="15" customHeight="1">
      <c r="AN27033" s="98"/>
      <c r="AO27033" s="98"/>
      <c r="AP27033" s="98"/>
      <c r="AR27033" s="98"/>
      <c r="AS27033" s="98"/>
    </row>
    <row r="27034" spans="40:45" ht="15" customHeight="1">
      <c r="AN27034" s="98"/>
      <c r="AO27034" s="98"/>
      <c r="AP27034" s="98"/>
      <c r="AR27034" s="98"/>
      <c r="AS27034" s="98"/>
    </row>
    <row r="27035" spans="40:45" ht="15" customHeight="1">
      <c r="AN27035" s="98"/>
      <c r="AO27035" s="98"/>
      <c r="AP27035" s="98"/>
      <c r="AR27035" s="98"/>
      <c r="AS27035" s="98"/>
    </row>
    <row r="27036" spans="40:45" ht="15" customHeight="1">
      <c r="AN27036" s="98"/>
      <c r="AO27036" s="98"/>
      <c r="AP27036" s="98"/>
      <c r="AR27036" s="98"/>
      <c r="AS27036" s="98"/>
    </row>
    <row r="27037" spans="40:45" ht="15" customHeight="1">
      <c r="AN27037" s="98"/>
      <c r="AO27037" s="98"/>
      <c r="AP27037" s="98"/>
      <c r="AR27037" s="98"/>
      <c r="AS27037" s="98"/>
    </row>
    <row r="27038" spans="40:45" ht="15" customHeight="1">
      <c r="AN27038" s="98"/>
      <c r="AO27038" s="98"/>
      <c r="AP27038" s="98"/>
      <c r="AR27038" s="98"/>
      <c r="AS27038" s="98"/>
    </row>
    <row r="27039" spans="40:45" ht="15" customHeight="1">
      <c r="AN27039" s="98"/>
      <c r="AO27039" s="98"/>
      <c r="AP27039" s="98"/>
      <c r="AR27039" s="98"/>
      <c r="AS27039" s="98"/>
    </row>
    <row r="27040" spans="40:45" ht="15" customHeight="1">
      <c r="AN27040" s="98"/>
      <c r="AO27040" s="98"/>
      <c r="AP27040" s="98"/>
      <c r="AR27040" s="98"/>
      <c r="AS27040" s="98"/>
    </row>
    <row r="27041" spans="40:45" ht="15" customHeight="1">
      <c r="AN27041" s="98"/>
      <c r="AO27041" s="98"/>
      <c r="AP27041" s="98"/>
      <c r="AR27041" s="98"/>
      <c r="AS27041" s="98"/>
    </row>
    <row r="27042" spans="40:45" ht="15" customHeight="1">
      <c r="AN27042" s="98"/>
      <c r="AO27042" s="98"/>
      <c r="AP27042" s="98"/>
      <c r="AR27042" s="98"/>
      <c r="AS27042" s="98"/>
    </row>
    <row r="27043" spans="40:45" ht="15" customHeight="1">
      <c r="AN27043" s="98"/>
      <c r="AO27043" s="98"/>
      <c r="AP27043" s="98"/>
      <c r="AR27043" s="98"/>
      <c r="AS27043" s="98"/>
    </row>
    <row r="27044" spans="40:45" ht="15" customHeight="1">
      <c r="AN27044" s="98"/>
      <c r="AO27044" s="98"/>
      <c r="AP27044" s="98"/>
      <c r="AR27044" s="98"/>
      <c r="AS27044" s="98"/>
    </row>
    <row r="27045" spans="40:45" ht="15" customHeight="1">
      <c r="AN27045" s="98"/>
      <c r="AO27045" s="98"/>
      <c r="AP27045" s="98"/>
      <c r="AR27045" s="98"/>
      <c r="AS27045" s="98"/>
    </row>
    <row r="27046" spans="40:45" ht="15" customHeight="1">
      <c r="AN27046" s="98"/>
      <c r="AO27046" s="98"/>
      <c r="AP27046" s="98"/>
      <c r="AR27046" s="98"/>
      <c r="AS27046" s="98"/>
    </row>
    <row r="27047" spans="40:45" ht="15" customHeight="1">
      <c r="AN27047" s="98"/>
      <c r="AO27047" s="98"/>
      <c r="AP27047" s="98"/>
      <c r="AR27047" s="98"/>
      <c r="AS27047" s="98"/>
    </row>
    <row r="27048" spans="40:45" ht="15" customHeight="1">
      <c r="AN27048" s="98"/>
      <c r="AO27048" s="98"/>
      <c r="AP27048" s="98"/>
      <c r="AR27048" s="98"/>
      <c r="AS27048" s="98"/>
    </row>
    <row r="27049" spans="40:45" ht="15" customHeight="1">
      <c r="AN27049" s="98"/>
      <c r="AO27049" s="98"/>
      <c r="AP27049" s="98"/>
      <c r="AR27049" s="98"/>
      <c r="AS27049" s="98"/>
    </row>
    <row r="27050" spans="40:45" ht="15" customHeight="1">
      <c r="AN27050" s="98"/>
      <c r="AO27050" s="98"/>
      <c r="AP27050" s="98"/>
      <c r="AR27050" s="98"/>
      <c r="AS27050" s="98"/>
    </row>
    <row r="27051" spans="40:45" ht="15" customHeight="1">
      <c r="AN27051" s="98"/>
      <c r="AO27051" s="98"/>
      <c r="AP27051" s="98"/>
      <c r="AR27051" s="98"/>
      <c r="AS27051" s="98"/>
    </row>
    <row r="27052" spans="40:45" ht="15" customHeight="1">
      <c r="AN27052" s="98"/>
      <c r="AO27052" s="98"/>
      <c r="AP27052" s="98"/>
      <c r="AR27052" s="98"/>
      <c r="AS27052" s="98"/>
    </row>
    <row r="27053" spans="40:45" ht="15" customHeight="1">
      <c r="AN27053" s="98"/>
      <c r="AO27053" s="98"/>
      <c r="AP27053" s="98"/>
      <c r="AR27053" s="98"/>
      <c r="AS27053" s="98"/>
    </row>
    <row r="27054" spans="40:45" ht="15" customHeight="1">
      <c r="AN27054" s="98"/>
      <c r="AO27054" s="98"/>
      <c r="AP27054" s="98"/>
      <c r="AR27054" s="98"/>
      <c r="AS27054" s="98"/>
    </row>
    <row r="27055" spans="40:45" ht="15" customHeight="1">
      <c r="AN27055" s="98"/>
      <c r="AO27055" s="98"/>
      <c r="AP27055" s="98"/>
      <c r="AR27055" s="98"/>
      <c r="AS27055" s="98"/>
    </row>
    <row r="27056" spans="40:45" ht="15" customHeight="1">
      <c r="AN27056" s="98"/>
      <c r="AO27056" s="98"/>
      <c r="AP27056" s="98"/>
      <c r="AR27056" s="98"/>
      <c r="AS27056" s="98"/>
    </row>
    <row r="27057" spans="40:45" ht="15" customHeight="1">
      <c r="AN27057" s="98"/>
      <c r="AO27057" s="98"/>
      <c r="AP27057" s="98"/>
      <c r="AR27057" s="98"/>
      <c r="AS27057" s="98"/>
    </row>
    <row r="27058" spans="40:45" ht="15" customHeight="1">
      <c r="AN27058" s="98"/>
      <c r="AO27058" s="98"/>
      <c r="AP27058" s="98"/>
      <c r="AR27058" s="98"/>
      <c r="AS27058" s="98"/>
    </row>
    <row r="27059" spans="40:45" ht="15" customHeight="1">
      <c r="AN27059" s="98"/>
      <c r="AO27059" s="98"/>
      <c r="AP27059" s="98"/>
      <c r="AR27059" s="98"/>
      <c r="AS27059" s="98"/>
    </row>
    <row r="27060" spans="40:45" ht="15" customHeight="1">
      <c r="AN27060" s="98"/>
      <c r="AO27060" s="98"/>
      <c r="AP27060" s="98"/>
      <c r="AR27060" s="98"/>
      <c r="AS27060" s="98"/>
    </row>
    <row r="27061" spans="40:45" ht="15" customHeight="1">
      <c r="AN27061" s="98"/>
      <c r="AO27061" s="98"/>
      <c r="AP27061" s="98"/>
      <c r="AR27061" s="98"/>
      <c r="AS27061" s="98"/>
    </row>
    <row r="27062" spans="40:45" ht="15" customHeight="1">
      <c r="AN27062" s="98"/>
      <c r="AO27062" s="98"/>
      <c r="AP27062" s="98"/>
      <c r="AR27062" s="98"/>
      <c r="AS27062" s="98"/>
    </row>
    <row r="27063" spans="40:45" ht="15" customHeight="1">
      <c r="AN27063" s="98"/>
      <c r="AO27063" s="98"/>
      <c r="AP27063" s="98"/>
      <c r="AR27063" s="98"/>
      <c r="AS27063" s="98"/>
    </row>
    <row r="27064" spans="40:45" ht="15" customHeight="1">
      <c r="AN27064" s="98"/>
      <c r="AO27064" s="98"/>
      <c r="AP27064" s="98"/>
      <c r="AR27064" s="98"/>
      <c r="AS27064" s="98"/>
    </row>
    <row r="27065" spans="40:45" ht="15" customHeight="1">
      <c r="AN27065" s="98"/>
      <c r="AO27065" s="98"/>
      <c r="AP27065" s="98"/>
      <c r="AR27065" s="98"/>
      <c r="AS27065" s="98"/>
    </row>
    <row r="27066" spans="40:45" ht="15" customHeight="1">
      <c r="AN27066" s="98"/>
      <c r="AO27066" s="98"/>
      <c r="AP27066" s="98"/>
      <c r="AR27066" s="98"/>
      <c r="AS27066" s="98"/>
    </row>
    <row r="27067" spans="40:45" ht="15" customHeight="1">
      <c r="AN27067" s="98"/>
      <c r="AO27067" s="98"/>
      <c r="AP27067" s="98"/>
      <c r="AR27067" s="98"/>
      <c r="AS27067" s="98"/>
    </row>
    <row r="27068" spans="40:45" ht="15" customHeight="1">
      <c r="AN27068" s="98"/>
      <c r="AO27068" s="98"/>
      <c r="AP27068" s="98"/>
      <c r="AR27068" s="98"/>
      <c r="AS27068" s="98"/>
    </row>
    <row r="27069" spans="40:45" ht="15" customHeight="1">
      <c r="AN27069" s="98"/>
      <c r="AO27069" s="98"/>
      <c r="AP27069" s="98"/>
      <c r="AR27069" s="98"/>
      <c r="AS27069" s="98"/>
    </row>
    <row r="27070" spans="40:45" ht="15" customHeight="1">
      <c r="AN27070" s="98"/>
      <c r="AO27070" s="98"/>
      <c r="AP27070" s="98"/>
      <c r="AR27070" s="98"/>
      <c r="AS27070" s="98"/>
    </row>
    <row r="27071" spans="40:45" ht="15" customHeight="1">
      <c r="AN27071" s="98"/>
      <c r="AO27071" s="98"/>
      <c r="AP27071" s="98"/>
      <c r="AR27071" s="98"/>
      <c r="AS27071" s="98"/>
    </row>
    <row r="27072" spans="40:45" ht="15" customHeight="1">
      <c r="AN27072" s="98"/>
      <c r="AO27072" s="98"/>
      <c r="AP27072" s="98"/>
      <c r="AR27072" s="98"/>
      <c r="AS27072" s="98"/>
    </row>
    <row r="27073" spans="40:45" ht="15" customHeight="1">
      <c r="AN27073" s="98"/>
      <c r="AO27073" s="98"/>
      <c r="AP27073" s="98"/>
      <c r="AR27073" s="98"/>
      <c r="AS27073" s="98"/>
    </row>
    <row r="27074" spans="40:45" ht="15" customHeight="1">
      <c r="AN27074" s="98"/>
      <c r="AO27074" s="98"/>
      <c r="AP27074" s="98"/>
      <c r="AR27074" s="98"/>
      <c r="AS27074" s="98"/>
    </row>
    <row r="27075" spans="40:45" ht="15" customHeight="1">
      <c r="AN27075" s="98"/>
      <c r="AO27075" s="98"/>
      <c r="AP27075" s="98"/>
      <c r="AR27075" s="98"/>
      <c r="AS27075" s="98"/>
    </row>
    <row r="27076" spans="40:45" ht="15" customHeight="1">
      <c r="AN27076" s="98"/>
      <c r="AO27076" s="98"/>
      <c r="AP27076" s="98"/>
      <c r="AR27076" s="98"/>
      <c r="AS27076" s="98"/>
    </row>
    <row r="27077" spans="40:45" ht="15" customHeight="1">
      <c r="AN27077" s="98"/>
      <c r="AO27077" s="98"/>
      <c r="AP27077" s="98"/>
      <c r="AR27077" s="98"/>
      <c r="AS27077" s="98"/>
    </row>
    <row r="27078" spans="40:45" ht="15" customHeight="1">
      <c r="AN27078" s="98"/>
      <c r="AO27078" s="98"/>
      <c r="AP27078" s="98"/>
      <c r="AR27078" s="98"/>
      <c r="AS27078" s="98"/>
    </row>
    <row r="27079" spans="40:45" ht="15" customHeight="1">
      <c r="AN27079" s="98"/>
      <c r="AO27079" s="98"/>
      <c r="AP27079" s="98"/>
      <c r="AR27079" s="98"/>
      <c r="AS27079" s="98"/>
    </row>
    <row r="27080" spans="40:45" ht="15" customHeight="1">
      <c r="AN27080" s="98"/>
      <c r="AO27080" s="98"/>
      <c r="AP27080" s="98"/>
      <c r="AR27080" s="98"/>
      <c r="AS27080" s="98"/>
    </row>
    <row r="27081" spans="40:45" ht="15" customHeight="1">
      <c r="AN27081" s="98"/>
      <c r="AO27081" s="98"/>
      <c r="AP27081" s="98"/>
      <c r="AR27081" s="98"/>
      <c r="AS27081" s="98"/>
    </row>
    <row r="27082" spans="40:45" ht="15" customHeight="1">
      <c r="AN27082" s="98"/>
      <c r="AO27082" s="98"/>
      <c r="AP27082" s="98"/>
      <c r="AR27082" s="98"/>
      <c r="AS27082" s="98"/>
    </row>
    <row r="27083" spans="40:45" ht="15" customHeight="1">
      <c r="AN27083" s="98"/>
      <c r="AO27083" s="98"/>
      <c r="AP27083" s="98"/>
      <c r="AR27083" s="98"/>
      <c r="AS27083" s="98"/>
    </row>
    <row r="27084" spans="40:45" ht="15" customHeight="1">
      <c r="AN27084" s="98"/>
      <c r="AO27084" s="98"/>
      <c r="AP27084" s="98"/>
      <c r="AR27084" s="98"/>
      <c r="AS27084" s="98"/>
    </row>
    <row r="27085" spans="40:45" ht="15" customHeight="1">
      <c r="AN27085" s="98"/>
      <c r="AO27085" s="98"/>
      <c r="AP27085" s="98"/>
      <c r="AR27085" s="98"/>
      <c r="AS27085" s="98"/>
    </row>
    <row r="27086" spans="40:45" ht="15" customHeight="1">
      <c r="AN27086" s="98"/>
      <c r="AO27086" s="98"/>
      <c r="AP27086" s="98"/>
      <c r="AR27086" s="98"/>
      <c r="AS27086" s="98"/>
    </row>
    <row r="27087" spans="40:45" ht="15" customHeight="1">
      <c r="AN27087" s="98"/>
      <c r="AO27087" s="98"/>
      <c r="AP27087" s="98"/>
      <c r="AR27087" s="98"/>
      <c r="AS27087" s="98"/>
    </row>
    <row r="27088" spans="40:45" ht="15" customHeight="1">
      <c r="AN27088" s="98"/>
      <c r="AO27088" s="98"/>
      <c r="AP27088" s="98"/>
      <c r="AR27088" s="98"/>
      <c r="AS27088" s="98"/>
    </row>
    <row r="27089" spans="40:45" ht="15" customHeight="1">
      <c r="AN27089" s="98"/>
      <c r="AO27089" s="98"/>
      <c r="AP27089" s="98"/>
      <c r="AR27089" s="98"/>
      <c r="AS27089" s="98"/>
    </row>
    <row r="27090" spans="40:45" ht="15" customHeight="1">
      <c r="AN27090" s="98"/>
      <c r="AO27090" s="98"/>
      <c r="AP27090" s="98"/>
      <c r="AR27090" s="98"/>
      <c r="AS27090" s="98"/>
    </row>
    <row r="27091" spans="40:45" ht="15" customHeight="1">
      <c r="AN27091" s="98"/>
      <c r="AO27091" s="98"/>
      <c r="AP27091" s="98"/>
      <c r="AR27091" s="98"/>
      <c r="AS27091" s="98"/>
    </row>
    <row r="27092" spans="40:45" ht="15" customHeight="1">
      <c r="AN27092" s="98"/>
      <c r="AO27092" s="98"/>
      <c r="AP27092" s="98"/>
      <c r="AR27092" s="98"/>
      <c r="AS27092" s="98"/>
    </row>
    <row r="27093" spans="40:45" ht="15" customHeight="1">
      <c r="AN27093" s="98"/>
      <c r="AO27093" s="98"/>
      <c r="AP27093" s="98"/>
      <c r="AR27093" s="98"/>
      <c r="AS27093" s="98"/>
    </row>
    <row r="27094" spans="40:45" ht="15" customHeight="1">
      <c r="AN27094" s="98"/>
      <c r="AO27094" s="98"/>
      <c r="AP27094" s="98"/>
      <c r="AR27094" s="98"/>
      <c r="AS27094" s="98"/>
    </row>
    <row r="27095" spans="40:45" ht="15" customHeight="1">
      <c r="AN27095" s="98"/>
      <c r="AO27095" s="98"/>
      <c r="AP27095" s="98"/>
      <c r="AR27095" s="98"/>
      <c r="AS27095" s="98"/>
    </row>
    <row r="27096" spans="40:45" ht="15" customHeight="1">
      <c r="AN27096" s="98"/>
      <c r="AO27096" s="98"/>
      <c r="AP27096" s="98"/>
      <c r="AR27096" s="98"/>
      <c r="AS27096" s="98"/>
    </row>
    <row r="27097" spans="40:45" ht="15" customHeight="1">
      <c r="AN27097" s="98"/>
      <c r="AO27097" s="98"/>
      <c r="AP27097" s="98"/>
      <c r="AR27097" s="98"/>
      <c r="AS27097" s="98"/>
    </row>
    <row r="27098" spans="40:45" ht="15" customHeight="1">
      <c r="AN27098" s="98"/>
      <c r="AO27098" s="98"/>
      <c r="AP27098" s="98"/>
      <c r="AR27098" s="98"/>
      <c r="AS27098" s="98"/>
    </row>
    <row r="27099" spans="40:45" ht="15" customHeight="1">
      <c r="AN27099" s="98"/>
      <c r="AO27099" s="98"/>
      <c r="AP27099" s="98"/>
      <c r="AR27099" s="98"/>
      <c r="AS27099" s="98"/>
    </row>
    <row r="27100" spans="40:45" ht="15" customHeight="1">
      <c r="AN27100" s="98"/>
      <c r="AO27100" s="98"/>
      <c r="AP27100" s="98"/>
      <c r="AR27100" s="98"/>
      <c r="AS27100" s="98"/>
    </row>
    <row r="27101" spans="40:45" ht="15" customHeight="1">
      <c r="AN27101" s="98"/>
      <c r="AO27101" s="98"/>
      <c r="AP27101" s="98"/>
      <c r="AR27101" s="98"/>
      <c r="AS27101" s="98"/>
    </row>
    <row r="27102" spans="40:45" ht="15" customHeight="1">
      <c r="AN27102" s="98"/>
      <c r="AO27102" s="98"/>
      <c r="AP27102" s="98"/>
      <c r="AR27102" s="98"/>
      <c r="AS27102" s="98"/>
    </row>
    <row r="27103" spans="40:45" ht="15" customHeight="1">
      <c r="AN27103" s="98"/>
      <c r="AO27103" s="98"/>
      <c r="AP27103" s="98"/>
      <c r="AR27103" s="98"/>
      <c r="AS27103" s="98"/>
    </row>
    <row r="27104" spans="40:45" ht="15" customHeight="1">
      <c r="AN27104" s="98"/>
      <c r="AO27104" s="98"/>
      <c r="AP27104" s="98"/>
      <c r="AR27104" s="98"/>
      <c r="AS27104" s="98"/>
    </row>
    <row r="27105" spans="40:45" ht="15" customHeight="1">
      <c r="AN27105" s="98"/>
      <c r="AO27105" s="98"/>
      <c r="AP27105" s="98"/>
      <c r="AR27105" s="98"/>
      <c r="AS27105" s="98"/>
    </row>
    <row r="27106" spans="40:45" ht="15" customHeight="1">
      <c r="AN27106" s="98"/>
      <c r="AO27106" s="98"/>
      <c r="AP27106" s="98"/>
      <c r="AR27106" s="98"/>
      <c r="AS27106" s="98"/>
    </row>
    <row r="27107" spans="40:45" ht="15" customHeight="1">
      <c r="AN27107" s="98"/>
      <c r="AO27107" s="98"/>
      <c r="AP27107" s="98"/>
      <c r="AR27107" s="98"/>
      <c r="AS27107" s="98"/>
    </row>
    <row r="27108" spans="40:45" ht="15" customHeight="1">
      <c r="AN27108" s="98"/>
      <c r="AO27108" s="98"/>
      <c r="AP27108" s="98"/>
      <c r="AR27108" s="98"/>
      <c r="AS27108" s="98"/>
    </row>
    <row r="27109" spans="40:45" ht="15" customHeight="1">
      <c r="AN27109" s="98"/>
      <c r="AO27109" s="98"/>
      <c r="AP27109" s="98"/>
      <c r="AR27109" s="98"/>
      <c r="AS27109" s="98"/>
    </row>
    <row r="27110" spans="40:45" ht="15" customHeight="1">
      <c r="AN27110" s="98"/>
      <c r="AO27110" s="98"/>
      <c r="AP27110" s="98"/>
      <c r="AR27110" s="98"/>
      <c r="AS27110" s="98"/>
    </row>
    <row r="27111" spans="40:45" ht="15" customHeight="1">
      <c r="AN27111" s="98"/>
      <c r="AO27111" s="98"/>
      <c r="AP27111" s="98"/>
      <c r="AR27111" s="98"/>
      <c r="AS27111" s="98"/>
    </row>
    <row r="27112" spans="40:45" ht="15" customHeight="1">
      <c r="AN27112" s="98"/>
      <c r="AO27112" s="98"/>
      <c r="AP27112" s="98"/>
      <c r="AR27112" s="98"/>
      <c r="AS27112" s="98"/>
    </row>
    <row r="27113" spans="40:45" ht="15" customHeight="1">
      <c r="AN27113" s="98"/>
      <c r="AO27113" s="98"/>
      <c r="AP27113" s="98"/>
      <c r="AR27113" s="98"/>
      <c r="AS27113" s="98"/>
    </row>
    <row r="27114" spans="40:45" ht="15" customHeight="1">
      <c r="AN27114" s="98"/>
      <c r="AO27114" s="98"/>
      <c r="AP27114" s="98"/>
      <c r="AR27114" s="98"/>
      <c r="AS27114" s="98"/>
    </row>
    <row r="27115" spans="40:45" ht="15" customHeight="1">
      <c r="AN27115" s="98"/>
      <c r="AO27115" s="98"/>
      <c r="AP27115" s="98"/>
      <c r="AR27115" s="98"/>
      <c r="AS27115" s="98"/>
    </row>
    <row r="27116" spans="40:45" ht="15" customHeight="1">
      <c r="AN27116" s="98"/>
      <c r="AO27116" s="98"/>
      <c r="AP27116" s="98"/>
      <c r="AR27116" s="98"/>
      <c r="AS27116" s="98"/>
    </row>
    <row r="27117" spans="40:45" ht="15" customHeight="1">
      <c r="AN27117" s="98"/>
      <c r="AO27117" s="98"/>
      <c r="AP27117" s="98"/>
      <c r="AR27117" s="98"/>
      <c r="AS27117" s="98"/>
    </row>
    <row r="27118" spans="40:45" ht="15" customHeight="1">
      <c r="AN27118" s="98"/>
      <c r="AO27118" s="98"/>
      <c r="AP27118" s="98"/>
      <c r="AR27118" s="98"/>
      <c r="AS27118" s="98"/>
    </row>
    <row r="27119" spans="40:45" ht="15" customHeight="1">
      <c r="AN27119" s="98"/>
      <c r="AO27119" s="98"/>
      <c r="AP27119" s="98"/>
      <c r="AR27119" s="98"/>
      <c r="AS27119" s="98"/>
    </row>
    <row r="27120" spans="40:45" ht="15" customHeight="1">
      <c r="AN27120" s="98"/>
      <c r="AO27120" s="98"/>
      <c r="AP27120" s="98"/>
      <c r="AR27120" s="98"/>
      <c r="AS27120" s="98"/>
    </row>
    <row r="27121" spans="40:45" ht="15" customHeight="1">
      <c r="AN27121" s="98"/>
      <c r="AO27121" s="98"/>
      <c r="AP27121" s="98"/>
      <c r="AR27121" s="98"/>
      <c r="AS27121" s="98"/>
    </row>
    <row r="27122" spans="40:45" ht="15" customHeight="1">
      <c r="AN27122" s="98"/>
      <c r="AO27122" s="98"/>
      <c r="AP27122" s="98"/>
      <c r="AR27122" s="98"/>
      <c r="AS27122" s="98"/>
    </row>
    <row r="27123" spans="40:45" ht="15" customHeight="1">
      <c r="AN27123" s="98"/>
      <c r="AO27123" s="98"/>
      <c r="AP27123" s="98"/>
      <c r="AR27123" s="98"/>
      <c r="AS27123" s="98"/>
    </row>
    <row r="27124" spans="40:45" ht="15" customHeight="1">
      <c r="AN27124" s="98"/>
      <c r="AO27124" s="98"/>
      <c r="AP27124" s="98"/>
      <c r="AR27124" s="98"/>
      <c r="AS27124" s="98"/>
    </row>
    <row r="27125" spans="40:45" ht="15" customHeight="1">
      <c r="AN27125" s="98"/>
      <c r="AO27125" s="98"/>
      <c r="AP27125" s="98"/>
      <c r="AR27125" s="98"/>
      <c r="AS27125" s="98"/>
    </row>
    <row r="27126" spans="40:45" ht="15" customHeight="1">
      <c r="AN27126" s="98"/>
      <c r="AO27126" s="98"/>
      <c r="AP27126" s="98"/>
      <c r="AR27126" s="98"/>
      <c r="AS27126" s="98"/>
    </row>
    <row r="27127" spans="40:45" ht="15" customHeight="1">
      <c r="AN27127" s="98"/>
      <c r="AO27127" s="98"/>
      <c r="AP27127" s="98"/>
      <c r="AR27127" s="98"/>
      <c r="AS27127" s="98"/>
    </row>
    <row r="27128" spans="40:45" ht="15" customHeight="1">
      <c r="AN27128" s="98"/>
      <c r="AO27128" s="98"/>
      <c r="AP27128" s="98"/>
      <c r="AR27128" s="98"/>
      <c r="AS27128" s="98"/>
    </row>
    <row r="27129" spans="40:45" ht="15" customHeight="1">
      <c r="AN27129" s="98"/>
      <c r="AO27129" s="98"/>
      <c r="AP27129" s="98"/>
      <c r="AR27129" s="98"/>
      <c r="AS27129" s="98"/>
    </row>
    <row r="27130" spans="40:45" ht="15" customHeight="1">
      <c r="AN27130" s="98"/>
      <c r="AO27130" s="98"/>
      <c r="AP27130" s="98"/>
      <c r="AR27130" s="98"/>
      <c r="AS27130" s="98"/>
    </row>
    <row r="27131" spans="40:45" ht="15" customHeight="1">
      <c r="AN27131" s="98"/>
      <c r="AO27131" s="98"/>
      <c r="AP27131" s="98"/>
      <c r="AR27131" s="98"/>
      <c r="AS27131" s="98"/>
    </row>
    <row r="27132" spans="40:45" ht="15" customHeight="1">
      <c r="AN27132" s="98"/>
      <c r="AO27132" s="98"/>
      <c r="AP27132" s="98"/>
      <c r="AR27132" s="98"/>
      <c r="AS27132" s="98"/>
    </row>
    <row r="27133" spans="40:45" ht="15" customHeight="1">
      <c r="AN27133" s="98"/>
      <c r="AO27133" s="98"/>
      <c r="AP27133" s="98"/>
      <c r="AR27133" s="98"/>
      <c r="AS27133" s="98"/>
    </row>
    <row r="27134" spans="40:45" ht="15" customHeight="1">
      <c r="AN27134" s="98"/>
      <c r="AO27134" s="98"/>
      <c r="AP27134" s="98"/>
      <c r="AR27134" s="98"/>
      <c r="AS27134" s="98"/>
    </row>
    <row r="27135" spans="40:45" ht="15" customHeight="1">
      <c r="AN27135" s="98"/>
      <c r="AO27135" s="98"/>
      <c r="AP27135" s="98"/>
      <c r="AR27135" s="98"/>
      <c r="AS27135" s="98"/>
    </row>
    <row r="27136" spans="40:45" ht="15" customHeight="1">
      <c r="AN27136" s="98"/>
      <c r="AO27136" s="98"/>
      <c r="AP27136" s="98"/>
      <c r="AR27136" s="98"/>
      <c r="AS27136" s="98"/>
    </row>
    <row r="27137" spans="40:45" ht="15" customHeight="1">
      <c r="AN27137" s="98"/>
      <c r="AO27137" s="98"/>
      <c r="AP27137" s="98"/>
      <c r="AR27137" s="98"/>
      <c r="AS27137" s="98"/>
    </row>
    <row r="27138" spans="40:45" ht="15" customHeight="1">
      <c r="AN27138" s="98"/>
      <c r="AO27138" s="98"/>
      <c r="AP27138" s="98"/>
      <c r="AR27138" s="98"/>
      <c r="AS27138" s="98"/>
    </row>
    <row r="27139" spans="40:45" ht="15" customHeight="1">
      <c r="AN27139" s="98"/>
      <c r="AO27139" s="98"/>
      <c r="AP27139" s="98"/>
      <c r="AR27139" s="98"/>
      <c r="AS27139" s="98"/>
    </row>
    <row r="27140" spans="40:45" ht="15" customHeight="1">
      <c r="AN27140" s="98"/>
      <c r="AO27140" s="98"/>
      <c r="AP27140" s="98"/>
      <c r="AR27140" s="98"/>
      <c r="AS27140" s="98"/>
    </row>
    <row r="27141" spans="40:45" ht="15" customHeight="1">
      <c r="AN27141" s="98"/>
      <c r="AO27141" s="98"/>
      <c r="AP27141" s="98"/>
      <c r="AR27141" s="98"/>
      <c r="AS27141" s="98"/>
    </row>
    <row r="27142" spans="40:45" ht="15" customHeight="1">
      <c r="AN27142" s="98"/>
      <c r="AO27142" s="98"/>
      <c r="AP27142" s="98"/>
      <c r="AR27142" s="98"/>
      <c r="AS27142" s="98"/>
    </row>
    <row r="27143" spans="40:45" ht="15" customHeight="1">
      <c r="AN27143" s="98"/>
      <c r="AO27143" s="98"/>
      <c r="AP27143" s="98"/>
      <c r="AR27143" s="98"/>
      <c r="AS27143" s="98"/>
    </row>
    <row r="27144" spans="40:45" ht="15" customHeight="1">
      <c r="AN27144" s="98"/>
      <c r="AO27144" s="98"/>
      <c r="AP27144" s="98"/>
      <c r="AR27144" s="98"/>
      <c r="AS27144" s="98"/>
    </row>
    <row r="27145" spans="40:45" ht="15" customHeight="1">
      <c r="AN27145" s="98"/>
      <c r="AO27145" s="98"/>
      <c r="AP27145" s="98"/>
      <c r="AR27145" s="98"/>
      <c r="AS27145" s="98"/>
    </row>
    <row r="27146" spans="40:45" ht="15" customHeight="1">
      <c r="AN27146" s="98"/>
      <c r="AO27146" s="98"/>
      <c r="AP27146" s="98"/>
      <c r="AR27146" s="98"/>
      <c r="AS27146" s="98"/>
    </row>
    <row r="27147" spans="40:45" ht="15" customHeight="1">
      <c r="AN27147" s="98"/>
      <c r="AO27147" s="98"/>
      <c r="AP27147" s="98"/>
      <c r="AR27147" s="98"/>
      <c r="AS27147" s="98"/>
    </row>
    <row r="27148" spans="40:45" ht="15" customHeight="1">
      <c r="AN27148" s="98"/>
      <c r="AO27148" s="98"/>
      <c r="AP27148" s="98"/>
      <c r="AR27148" s="98"/>
      <c r="AS27148" s="98"/>
    </row>
    <row r="27149" spans="40:45" ht="15" customHeight="1">
      <c r="AN27149" s="98"/>
      <c r="AO27149" s="98"/>
      <c r="AP27149" s="98"/>
      <c r="AR27149" s="98"/>
      <c r="AS27149" s="98"/>
    </row>
    <row r="27150" spans="40:45" ht="15" customHeight="1">
      <c r="AN27150" s="98"/>
      <c r="AO27150" s="98"/>
      <c r="AP27150" s="98"/>
      <c r="AR27150" s="98"/>
      <c r="AS27150" s="98"/>
    </row>
    <row r="27151" spans="40:45" ht="15" customHeight="1">
      <c r="AN27151" s="98"/>
      <c r="AO27151" s="98"/>
      <c r="AP27151" s="98"/>
      <c r="AR27151" s="98"/>
      <c r="AS27151" s="98"/>
    </row>
    <row r="27152" spans="40:45" ht="15" customHeight="1">
      <c r="AN27152" s="98"/>
      <c r="AO27152" s="98"/>
      <c r="AP27152" s="98"/>
      <c r="AR27152" s="98"/>
      <c r="AS27152" s="98"/>
    </row>
    <row r="27153" spans="40:45" ht="15" customHeight="1">
      <c r="AN27153" s="98"/>
      <c r="AO27153" s="98"/>
      <c r="AP27153" s="98"/>
      <c r="AR27153" s="98"/>
      <c r="AS27153" s="98"/>
    </row>
    <row r="27154" spans="40:45" ht="15" customHeight="1">
      <c r="AN27154" s="98"/>
      <c r="AO27154" s="98"/>
      <c r="AP27154" s="98"/>
      <c r="AR27154" s="98"/>
      <c r="AS27154" s="98"/>
    </row>
    <row r="27155" spans="40:45" ht="15" customHeight="1">
      <c r="AN27155" s="98"/>
      <c r="AO27155" s="98"/>
      <c r="AP27155" s="98"/>
      <c r="AR27155" s="98"/>
      <c r="AS27155" s="98"/>
    </row>
    <row r="27156" spans="40:45" ht="15" customHeight="1">
      <c r="AN27156" s="98"/>
      <c r="AO27156" s="98"/>
      <c r="AP27156" s="98"/>
      <c r="AR27156" s="98"/>
      <c r="AS27156" s="98"/>
    </row>
    <row r="27157" spans="40:45" ht="15" customHeight="1">
      <c r="AN27157" s="98"/>
      <c r="AO27157" s="98"/>
      <c r="AP27157" s="98"/>
      <c r="AR27157" s="98"/>
      <c r="AS27157" s="98"/>
    </row>
    <row r="27158" spans="40:45" ht="15" customHeight="1">
      <c r="AN27158" s="98"/>
      <c r="AO27158" s="98"/>
      <c r="AP27158" s="98"/>
      <c r="AR27158" s="98"/>
      <c r="AS27158" s="98"/>
    </row>
    <row r="27159" spans="40:45" ht="15" customHeight="1">
      <c r="AN27159" s="98"/>
      <c r="AO27159" s="98"/>
      <c r="AP27159" s="98"/>
      <c r="AR27159" s="98"/>
      <c r="AS27159" s="98"/>
    </row>
    <row r="27160" spans="40:45" ht="15" customHeight="1">
      <c r="AN27160" s="98"/>
      <c r="AO27160" s="98"/>
      <c r="AP27160" s="98"/>
      <c r="AR27160" s="98"/>
      <c r="AS27160" s="98"/>
    </row>
    <row r="27161" spans="40:45" ht="15" customHeight="1">
      <c r="AN27161" s="98"/>
      <c r="AO27161" s="98"/>
      <c r="AP27161" s="98"/>
      <c r="AR27161" s="98"/>
      <c r="AS27161" s="98"/>
    </row>
    <row r="27162" spans="40:45" ht="15" customHeight="1">
      <c r="AN27162" s="98"/>
      <c r="AO27162" s="98"/>
      <c r="AP27162" s="98"/>
      <c r="AR27162" s="98"/>
      <c r="AS27162" s="98"/>
    </row>
    <row r="27163" spans="40:45" ht="15" customHeight="1">
      <c r="AN27163" s="98"/>
      <c r="AO27163" s="98"/>
      <c r="AP27163" s="98"/>
      <c r="AR27163" s="98"/>
      <c r="AS27163" s="98"/>
    </row>
    <row r="27164" spans="40:45" ht="15" customHeight="1">
      <c r="AN27164" s="98"/>
      <c r="AO27164" s="98"/>
      <c r="AP27164" s="98"/>
      <c r="AR27164" s="98"/>
      <c r="AS27164" s="98"/>
    </row>
    <row r="27165" spans="40:45" ht="15" customHeight="1">
      <c r="AN27165" s="98"/>
      <c r="AO27165" s="98"/>
      <c r="AP27165" s="98"/>
      <c r="AR27165" s="98"/>
      <c r="AS27165" s="98"/>
    </row>
    <row r="27166" spans="40:45" ht="15" customHeight="1">
      <c r="AN27166" s="98"/>
      <c r="AO27166" s="98"/>
      <c r="AP27166" s="98"/>
      <c r="AR27166" s="98"/>
      <c r="AS27166" s="98"/>
    </row>
    <row r="27167" spans="40:45" ht="15" customHeight="1">
      <c r="AN27167" s="98"/>
      <c r="AO27167" s="98"/>
      <c r="AP27167" s="98"/>
      <c r="AR27167" s="98"/>
      <c r="AS27167" s="98"/>
    </row>
    <row r="27168" spans="40:45" ht="15" customHeight="1">
      <c r="AN27168" s="98"/>
      <c r="AO27168" s="98"/>
      <c r="AP27168" s="98"/>
      <c r="AR27168" s="98"/>
      <c r="AS27168" s="98"/>
    </row>
    <row r="27169" spans="40:45" ht="15" customHeight="1">
      <c r="AN27169" s="98"/>
      <c r="AO27169" s="98"/>
      <c r="AP27169" s="98"/>
      <c r="AR27169" s="98"/>
      <c r="AS27169" s="98"/>
    </row>
    <row r="27170" spans="40:45" ht="15" customHeight="1">
      <c r="AN27170" s="98"/>
      <c r="AO27170" s="98"/>
      <c r="AP27170" s="98"/>
      <c r="AR27170" s="98"/>
      <c r="AS27170" s="98"/>
    </row>
    <row r="27171" spans="40:45" ht="15" customHeight="1">
      <c r="AN27171" s="98"/>
      <c r="AO27171" s="98"/>
      <c r="AP27171" s="98"/>
      <c r="AR27171" s="98"/>
      <c r="AS27171" s="98"/>
    </row>
    <row r="27172" spans="40:45" ht="15" customHeight="1">
      <c r="AN27172" s="98"/>
      <c r="AO27172" s="98"/>
      <c r="AP27172" s="98"/>
      <c r="AR27172" s="98"/>
      <c r="AS27172" s="98"/>
    </row>
    <row r="27173" spans="40:45" ht="15" customHeight="1">
      <c r="AN27173" s="98"/>
      <c r="AO27173" s="98"/>
      <c r="AP27173" s="98"/>
      <c r="AR27173" s="98"/>
      <c r="AS27173" s="98"/>
    </row>
    <row r="27174" spans="40:45" ht="15" customHeight="1">
      <c r="AN27174" s="98"/>
      <c r="AO27174" s="98"/>
      <c r="AP27174" s="98"/>
      <c r="AR27174" s="98"/>
      <c r="AS27174" s="98"/>
    </row>
    <row r="27175" spans="40:45" ht="15" customHeight="1">
      <c r="AN27175" s="98"/>
      <c r="AO27175" s="98"/>
      <c r="AP27175" s="98"/>
      <c r="AR27175" s="98"/>
      <c r="AS27175" s="98"/>
    </row>
    <row r="27176" spans="40:45" ht="15" customHeight="1">
      <c r="AN27176" s="98"/>
      <c r="AO27176" s="98"/>
      <c r="AP27176" s="98"/>
      <c r="AR27176" s="98"/>
      <c r="AS27176" s="98"/>
    </row>
    <row r="27177" spans="40:45" ht="15" customHeight="1">
      <c r="AN27177" s="98"/>
      <c r="AO27177" s="98"/>
      <c r="AP27177" s="98"/>
      <c r="AR27177" s="98"/>
      <c r="AS27177" s="98"/>
    </row>
    <row r="27178" spans="40:45" ht="15" customHeight="1">
      <c r="AN27178" s="98"/>
      <c r="AO27178" s="98"/>
      <c r="AP27178" s="98"/>
      <c r="AR27178" s="98"/>
      <c r="AS27178" s="98"/>
    </row>
    <row r="27179" spans="40:45" ht="15" customHeight="1">
      <c r="AN27179" s="98"/>
      <c r="AO27179" s="98"/>
      <c r="AP27179" s="98"/>
      <c r="AR27179" s="98"/>
      <c r="AS27179" s="98"/>
    </row>
    <row r="27180" spans="40:45" ht="15" customHeight="1">
      <c r="AN27180" s="98"/>
      <c r="AO27180" s="98"/>
      <c r="AP27180" s="98"/>
      <c r="AR27180" s="98"/>
      <c r="AS27180" s="98"/>
    </row>
    <row r="27181" spans="40:45" ht="15" customHeight="1">
      <c r="AN27181" s="98"/>
      <c r="AO27181" s="98"/>
      <c r="AP27181" s="98"/>
      <c r="AR27181" s="98"/>
      <c r="AS27181" s="98"/>
    </row>
    <row r="27182" spans="40:45" ht="15" customHeight="1">
      <c r="AN27182" s="98"/>
      <c r="AO27182" s="98"/>
      <c r="AP27182" s="98"/>
      <c r="AR27182" s="98"/>
      <c r="AS27182" s="98"/>
    </row>
    <row r="27183" spans="40:45" ht="15" customHeight="1">
      <c r="AN27183" s="98"/>
      <c r="AO27183" s="98"/>
      <c r="AP27183" s="98"/>
      <c r="AR27183" s="98"/>
      <c r="AS27183" s="98"/>
    </row>
    <row r="27184" spans="40:45" ht="15" customHeight="1">
      <c r="AN27184" s="98"/>
      <c r="AO27184" s="98"/>
      <c r="AP27184" s="98"/>
      <c r="AR27184" s="98"/>
      <c r="AS27184" s="98"/>
    </row>
    <row r="27185" spans="40:45" ht="15" customHeight="1">
      <c r="AN27185" s="98"/>
      <c r="AO27185" s="98"/>
      <c r="AP27185" s="98"/>
      <c r="AR27185" s="98"/>
      <c r="AS27185" s="98"/>
    </row>
    <row r="27186" spans="40:45" ht="15" customHeight="1">
      <c r="AN27186" s="98"/>
      <c r="AO27186" s="98"/>
      <c r="AP27186" s="98"/>
      <c r="AR27186" s="98"/>
      <c r="AS27186" s="98"/>
    </row>
    <row r="27187" spans="40:45" ht="15" customHeight="1">
      <c r="AN27187" s="98"/>
      <c r="AO27187" s="98"/>
      <c r="AP27187" s="98"/>
      <c r="AR27187" s="98"/>
      <c r="AS27187" s="98"/>
    </row>
    <row r="27188" spans="40:45" ht="15" customHeight="1">
      <c r="AN27188" s="98"/>
      <c r="AO27188" s="98"/>
      <c r="AP27188" s="98"/>
      <c r="AR27188" s="98"/>
      <c r="AS27188" s="98"/>
    </row>
    <row r="27189" spans="40:45" ht="15" customHeight="1">
      <c r="AN27189" s="98"/>
      <c r="AO27189" s="98"/>
      <c r="AP27189" s="98"/>
      <c r="AR27189" s="98"/>
      <c r="AS27189" s="98"/>
    </row>
    <row r="27190" spans="40:45" ht="15" customHeight="1">
      <c r="AN27190" s="98"/>
      <c r="AO27190" s="98"/>
      <c r="AP27190" s="98"/>
      <c r="AR27190" s="98"/>
      <c r="AS27190" s="98"/>
    </row>
    <row r="27191" spans="40:45" ht="15" customHeight="1">
      <c r="AN27191" s="98"/>
      <c r="AO27191" s="98"/>
      <c r="AP27191" s="98"/>
      <c r="AR27191" s="98"/>
      <c r="AS27191" s="98"/>
    </row>
    <row r="27192" spans="40:45" ht="15" customHeight="1">
      <c r="AN27192" s="98"/>
      <c r="AO27192" s="98"/>
      <c r="AP27192" s="98"/>
      <c r="AR27192" s="98"/>
      <c r="AS27192" s="98"/>
    </row>
    <row r="27193" spans="40:45" ht="15" customHeight="1">
      <c r="AN27193" s="98"/>
      <c r="AO27193" s="98"/>
      <c r="AP27193" s="98"/>
      <c r="AR27193" s="98"/>
      <c r="AS27193" s="98"/>
    </row>
    <row r="27194" spans="40:45" ht="15" customHeight="1">
      <c r="AN27194" s="98"/>
      <c r="AO27194" s="98"/>
      <c r="AP27194" s="98"/>
      <c r="AR27194" s="98"/>
      <c r="AS27194" s="98"/>
    </row>
    <row r="27195" spans="40:45" ht="15" customHeight="1">
      <c r="AN27195" s="98"/>
      <c r="AO27195" s="98"/>
      <c r="AP27195" s="98"/>
      <c r="AR27195" s="98"/>
      <c r="AS27195" s="98"/>
    </row>
    <row r="27196" spans="40:45" ht="15" customHeight="1">
      <c r="AN27196" s="98"/>
      <c r="AO27196" s="98"/>
      <c r="AP27196" s="98"/>
      <c r="AR27196" s="98"/>
      <c r="AS27196" s="98"/>
    </row>
    <row r="27197" spans="40:45" ht="15" customHeight="1">
      <c r="AN27197" s="98"/>
      <c r="AO27197" s="98"/>
      <c r="AP27197" s="98"/>
      <c r="AR27197" s="98"/>
      <c r="AS27197" s="98"/>
    </row>
    <row r="27198" spans="40:45" ht="15" customHeight="1">
      <c r="AN27198" s="98"/>
      <c r="AO27198" s="98"/>
      <c r="AP27198" s="98"/>
      <c r="AR27198" s="98"/>
      <c r="AS27198" s="98"/>
    </row>
    <row r="27199" spans="40:45" ht="15" customHeight="1">
      <c r="AN27199" s="98"/>
      <c r="AO27199" s="98"/>
      <c r="AP27199" s="98"/>
      <c r="AR27199" s="98"/>
      <c r="AS27199" s="98"/>
    </row>
    <row r="27200" spans="40:45" ht="15" customHeight="1">
      <c r="AN27200" s="98"/>
      <c r="AO27200" s="98"/>
      <c r="AP27200" s="98"/>
      <c r="AR27200" s="98"/>
      <c r="AS27200" s="98"/>
    </row>
    <row r="27201" spans="40:45" ht="15" customHeight="1">
      <c r="AN27201" s="98"/>
      <c r="AO27201" s="98"/>
      <c r="AP27201" s="98"/>
      <c r="AR27201" s="98"/>
      <c r="AS27201" s="98"/>
    </row>
    <row r="27202" spans="40:45" ht="15" customHeight="1">
      <c r="AN27202" s="98"/>
      <c r="AO27202" s="98"/>
      <c r="AP27202" s="98"/>
      <c r="AR27202" s="98"/>
      <c r="AS27202" s="98"/>
    </row>
    <row r="27203" spans="40:45" ht="15" customHeight="1">
      <c r="AN27203" s="98"/>
      <c r="AO27203" s="98"/>
      <c r="AP27203" s="98"/>
      <c r="AR27203" s="98"/>
      <c r="AS27203" s="98"/>
    </row>
    <row r="27204" spans="40:45" ht="15" customHeight="1">
      <c r="AN27204" s="98"/>
      <c r="AO27204" s="98"/>
      <c r="AP27204" s="98"/>
      <c r="AR27204" s="98"/>
      <c r="AS27204" s="98"/>
    </row>
    <row r="27205" spans="40:45" ht="15" customHeight="1">
      <c r="AN27205" s="98"/>
      <c r="AO27205" s="98"/>
      <c r="AP27205" s="98"/>
      <c r="AR27205" s="98"/>
      <c r="AS27205" s="98"/>
    </row>
    <row r="27206" spans="40:45" ht="15" customHeight="1">
      <c r="AN27206" s="98"/>
      <c r="AO27206" s="98"/>
      <c r="AP27206" s="98"/>
      <c r="AR27206" s="98"/>
      <c r="AS27206" s="98"/>
    </row>
    <row r="27207" spans="40:45" ht="15" customHeight="1">
      <c r="AN27207" s="98"/>
      <c r="AO27207" s="98"/>
      <c r="AP27207" s="98"/>
      <c r="AR27207" s="98"/>
      <c r="AS27207" s="98"/>
    </row>
    <row r="27208" spans="40:45" ht="15" customHeight="1">
      <c r="AN27208" s="98"/>
      <c r="AO27208" s="98"/>
      <c r="AP27208" s="98"/>
      <c r="AR27208" s="98"/>
      <c r="AS27208" s="98"/>
    </row>
    <row r="27209" spans="40:45" ht="15" customHeight="1">
      <c r="AN27209" s="98"/>
      <c r="AO27209" s="98"/>
      <c r="AP27209" s="98"/>
      <c r="AR27209" s="98"/>
      <c r="AS27209" s="98"/>
    </row>
    <row r="27210" spans="40:45" ht="15" customHeight="1">
      <c r="AN27210" s="98"/>
      <c r="AO27210" s="98"/>
      <c r="AP27210" s="98"/>
      <c r="AR27210" s="98"/>
      <c r="AS27210" s="98"/>
    </row>
    <row r="27211" spans="40:45" ht="15" customHeight="1">
      <c r="AN27211" s="98"/>
      <c r="AO27211" s="98"/>
      <c r="AP27211" s="98"/>
      <c r="AR27211" s="98"/>
      <c r="AS27211" s="98"/>
    </row>
    <row r="27212" spans="40:45" ht="15" customHeight="1">
      <c r="AN27212" s="98"/>
      <c r="AO27212" s="98"/>
      <c r="AP27212" s="98"/>
      <c r="AR27212" s="98"/>
      <c r="AS27212" s="98"/>
    </row>
    <row r="27213" spans="40:45" ht="15" customHeight="1">
      <c r="AN27213" s="98"/>
      <c r="AO27213" s="98"/>
      <c r="AP27213" s="98"/>
      <c r="AR27213" s="98"/>
      <c r="AS27213" s="98"/>
    </row>
    <row r="27214" spans="40:45" ht="15" customHeight="1">
      <c r="AN27214" s="98"/>
      <c r="AO27214" s="98"/>
      <c r="AP27214" s="98"/>
      <c r="AR27214" s="98"/>
      <c r="AS27214" s="98"/>
    </row>
    <row r="27215" spans="40:45" ht="15" customHeight="1">
      <c r="AN27215" s="98"/>
      <c r="AO27215" s="98"/>
      <c r="AP27215" s="98"/>
      <c r="AR27215" s="98"/>
      <c r="AS27215" s="98"/>
    </row>
    <row r="27216" spans="40:45" ht="15" customHeight="1">
      <c r="AN27216" s="98"/>
      <c r="AO27216" s="98"/>
      <c r="AP27216" s="98"/>
      <c r="AR27216" s="98"/>
      <c r="AS27216" s="98"/>
    </row>
    <row r="27217" spans="40:45" ht="15" customHeight="1">
      <c r="AN27217" s="98"/>
      <c r="AO27217" s="98"/>
      <c r="AP27217" s="98"/>
      <c r="AR27217" s="98"/>
      <c r="AS27217" s="98"/>
    </row>
    <row r="27218" spans="40:45" ht="15" customHeight="1">
      <c r="AN27218" s="98"/>
      <c r="AO27218" s="98"/>
      <c r="AP27218" s="98"/>
      <c r="AR27218" s="98"/>
      <c r="AS27218" s="98"/>
    </row>
    <row r="27219" spans="40:45" ht="15" customHeight="1">
      <c r="AN27219" s="98"/>
      <c r="AO27219" s="98"/>
      <c r="AP27219" s="98"/>
      <c r="AR27219" s="98"/>
      <c r="AS27219" s="98"/>
    </row>
    <row r="27220" spans="40:45" ht="15" customHeight="1">
      <c r="AN27220" s="98"/>
      <c r="AO27220" s="98"/>
      <c r="AP27220" s="98"/>
      <c r="AR27220" s="98"/>
      <c r="AS27220" s="98"/>
    </row>
    <row r="27221" spans="40:45" ht="15" customHeight="1">
      <c r="AN27221" s="98"/>
      <c r="AO27221" s="98"/>
      <c r="AP27221" s="98"/>
      <c r="AR27221" s="98"/>
      <c r="AS27221" s="98"/>
    </row>
    <row r="27222" spans="40:45" ht="15" customHeight="1">
      <c r="AN27222" s="98"/>
      <c r="AO27222" s="98"/>
      <c r="AP27222" s="98"/>
      <c r="AR27222" s="98"/>
      <c r="AS27222" s="98"/>
    </row>
    <row r="27223" spans="40:45" ht="15" customHeight="1">
      <c r="AN27223" s="98"/>
      <c r="AO27223" s="98"/>
      <c r="AP27223" s="98"/>
      <c r="AR27223" s="98"/>
      <c r="AS27223" s="98"/>
    </row>
    <row r="27224" spans="40:45" ht="15" customHeight="1">
      <c r="AN27224" s="98"/>
      <c r="AO27224" s="98"/>
      <c r="AP27224" s="98"/>
      <c r="AR27224" s="98"/>
      <c r="AS27224" s="98"/>
    </row>
    <row r="27225" spans="40:45" ht="15" customHeight="1">
      <c r="AN27225" s="98"/>
      <c r="AO27225" s="98"/>
      <c r="AP27225" s="98"/>
      <c r="AR27225" s="98"/>
      <c r="AS27225" s="98"/>
    </row>
    <row r="27226" spans="40:45" ht="15" customHeight="1">
      <c r="AN27226" s="98"/>
      <c r="AO27226" s="98"/>
      <c r="AP27226" s="98"/>
      <c r="AR27226" s="98"/>
      <c r="AS27226" s="98"/>
    </row>
    <row r="27227" spans="40:45" ht="15" customHeight="1">
      <c r="AN27227" s="98"/>
      <c r="AO27227" s="98"/>
      <c r="AP27227" s="98"/>
      <c r="AR27227" s="98"/>
      <c r="AS27227" s="98"/>
    </row>
    <row r="27228" spans="40:45" ht="15" customHeight="1">
      <c r="AN27228" s="98"/>
      <c r="AO27228" s="98"/>
      <c r="AP27228" s="98"/>
      <c r="AR27228" s="98"/>
      <c r="AS27228" s="98"/>
    </row>
    <row r="27229" spans="40:45" ht="15" customHeight="1">
      <c r="AN27229" s="98"/>
      <c r="AO27229" s="98"/>
      <c r="AP27229" s="98"/>
      <c r="AR27229" s="98"/>
      <c r="AS27229" s="98"/>
    </row>
    <row r="27230" spans="40:45" ht="15" customHeight="1">
      <c r="AN27230" s="98"/>
      <c r="AO27230" s="98"/>
      <c r="AP27230" s="98"/>
      <c r="AR27230" s="98"/>
      <c r="AS27230" s="98"/>
    </row>
    <row r="27231" spans="40:45" ht="15" customHeight="1">
      <c r="AN27231" s="98"/>
      <c r="AO27231" s="98"/>
      <c r="AP27231" s="98"/>
      <c r="AR27231" s="98"/>
      <c r="AS27231" s="98"/>
    </row>
    <row r="27232" spans="40:45" ht="15" customHeight="1">
      <c r="AN27232" s="98"/>
      <c r="AO27232" s="98"/>
      <c r="AP27232" s="98"/>
      <c r="AR27232" s="98"/>
      <c r="AS27232" s="98"/>
    </row>
    <row r="27233" spans="40:45" ht="15" customHeight="1">
      <c r="AN27233" s="98"/>
      <c r="AO27233" s="98"/>
      <c r="AP27233" s="98"/>
      <c r="AR27233" s="98"/>
      <c r="AS27233" s="98"/>
    </row>
    <row r="27234" spans="40:45" ht="15" customHeight="1">
      <c r="AN27234" s="98"/>
      <c r="AO27234" s="98"/>
      <c r="AP27234" s="98"/>
      <c r="AR27234" s="98"/>
      <c r="AS27234" s="98"/>
    </row>
    <row r="27235" spans="40:45" ht="15" customHeight="1">
      <c r="AN27235" s="98"/>
      <c r="AO27235" s="98"/>
      <c r="AP27235" s="98"/>
      <c r="AR27235" s="98"/>
      <c r="AS27235" s="98"/>
    </row>
    <row r="27236" spans="40:45" ht="15" customHeight="1">
      <c r="AN27236" s="98"/>
      <c r="AO27236" s="98"/>
      <c r="AP27236" s="98"/>
      <c r="AR27236" s="98"/>
      <c r="AS27236" s="98"/>
    </row>
    <row r="27237" spans="40:45" ht="15" customHeight="1">
      <c r="AN27237" s="98"/>
      <c r="AO27237" s="98"/>
      <c r="AP27237" s="98"/>
      <c r="AR27237" s="98"/>
      <c r="AS27237" s="98"/>
    </row>
    <row r="27238" spans="40:45" ht="15" customHeight="1">
      <c r="AN27238" s="98"/>
      <c r="AO27238" s="98"/>
      <c r="AP27238" s="98"/>
      <c r="AR27238" s="98"/>
      <c r="AS27238" s="98"/>
    </row>
    <row r="27239" spans="40:45" ht="15" customHeight="1">
      <c r="AN27239" s="98"/>
      <c r="AO27239" s="98"/>
      <c r="AP27239" s="98"/>
      <c r="AR27239" s="98"/>
      <c r="AS27239" s="98"/>
    </row>
    <row r="27240" spans="40:45" ht="15" customHeight="1">
      <c r="AN27240" s="98"/>
      <c r="AO27240" s="98"/>
      <c r="AP27240" s="98"/>
      <c r="AR27240" s="98"/>
      <c r="AS27240" s="98"/>
    </row>
    <row r="27241" spans="40:45" ht="15" customHeight="1">
      <c r="AN27241" s="98"/>
      <c r="AO27241" s="98"/>
      <c r="AP27241" s="98"/>
      <c r="AR27241" s="98"/>
      <c r="AS27241" s="98"/>
    </row>
    <row r="27242" spans="40:45" ht="15" customHeight="1">
      <c r="AN27242" s="98"/>
      <c r="AO27242" s="98"/>
      <c r="AP27242" s="98"/>
      <c r="AR27242" s="98"/>
      <c r="AS27242" s="98"/>
    </row>
    <row r="27243" spans="40:45" ht="15" customHeight="1">
      <c r="AN27243" s="98"/>
      <c r="AO27243" s="98"/>
      <c r="AP27243" s="98"/>
      <c r="AR27243" s="98"/>
      <c r="AS27243" s="98"/>
    </row>
    <row r="27244" spans="40:45" ht="15" customHeight="1">
      <c r="AN27244" s="98"/>
      <c r="AO27244" s="98"/>
      <c r="AP27244" s="98"/>
      <c r="AR27244" s="98"/>
      <c r="AS27244" s="98"/>
    </row>
    <row r="27245" spans="40:45" ht="15" customHeight="1">
      <c r="AN27245" s="98"/>
      <c r="AO27245" s="98"/>
      <c r="AP27245" s="98"/>
      <c r="AR27245" s="98"/>
      <c r="AS27245" s="98"/>
    </row>
    <row r="27246" spans="40:45" ht="15" customHeight="1">
      <c r="AN27246" s="98"/>
      <c r="AO27246" s="98"/>
      <c r="AP27246" s="98"/>
      <c r="AR27246" s="98"/>
      <c r="AS27246" s="98"/>
    </row>
    <row r="27247" spans="40:45" ht="15" customHeight="1">
      <c r="AN27247" s="98"/>
      <c r="AO27247" s="98"/>
      <c r="AP27247" s="98"/>
      <c r="AR27247" s="98"/>
      <c r="AS27247" s="98"/>
    </row>
    <row r="27248" spans="40:45" ht="15" customHeight="1">
      <c r="AN27248" s="98"/>
      <c r="AO27248" s="98"/>
      <c r="AP27248" s="98"/>
      <c r="AR27248" s="98"/>
      <c r="AS27248" s="98"/>
    </row>
    <row r="27249" spans="40:45" ht="15" customHeight="1">
      <c r="AN27249" s="98"/>
      <c r="AO27249" s="98"/>
      <c r="AP27249" s="98"/>
      <c r="AR27249" s="98"/>
      <c r="AS27249" s="98"/>
    </row>
    <row r="27250" spans="40:45" ht="15" customHeight="1">
      <c r="AN27250" s="98"/>
      <c r="AO27250" s="98"/>
      <c r="AP27250" s="98"/>
      <c r="AR27250" s="98"/>
      <c r="AS27250" s="98"/>
    </row>
    <row r="27251" spans="40:45" ht="15" customHeight="1">
      <c r="AN27251" s="98"/>
      <c r="AO27251" s="98"/>
      <c r="AP27251" s="98"/>
      <c r="AR27251" s="98"/>
      <c r="AS27251" s="98"/>
    </row>
    <row r="27252" spans="40:45" ht="15" customHeight="1">
      <c r="AN27252" s="98"/>
      <c r="AO27252" s="98"/>
      <c r="AP27252" s="98"/>
      <c r="AR27252" s="98"/>
      <c r="AS27252" s="98"/>
    </row>
    <row r="27253" spans="40:45" ht="15" customHeight="1">
      <c r="AN27253" s="98"/>
      <c r="AO27253" s="98"/>
      <c r="AP27253" s="98"/>
      <c r="AR27253" s="98"/>
      <c r="AS27253" s="98"/>
    </row>
    <row r="27254" spans="40:45" ht="15" customHeight="1">
      <c r="AN27254" s="98"/>
      <c r="AO27254" s="98"/>
      <c r="AP27254" s="98"/>
      <c r="AR27254" s="98"/>
      <c r="AS27254" s="98"/>
    </row>
    <row r="27255" spans="40:45" ht="15" customHeight="1">
      <c r="AN27255" s="98"/>
      <c r="AO27255" s="98"/>
      <c r="AP27255" s="98"/>
      <c r="AR27255" s="98"/>
      <c r="AS27255" s="98"/>
    </row>
    <row r="27256" spans="40:45" ht="15" customHeight="1">
      <c r="AN27256" s="98"/>
      <c r="AO27256" s="98"/>
      <c r="AP27256" s="98"/>
      <c r="AR27256" s="98"/>
      <c r="AS27256" s="98"/>
    </row>
    <row r="27257" spans="40:45" ht="15" customHeight="1">
      <c r="AN27257" s="98"/>
      <c r="AO27257" s="98"/>
      <c r="AP27257" s="98"/>
      <c r="AR27257" s="98"/>
      <c r="AS27257" s="98"/>
    </row>
    <row r="27258" spans="40:45" ht="15" customHeight="1">
      <c r="AN27258" s="98"/>
      <c r="AO27258" s="98"/>
      <c r="AP27258" s="98"/>
      <c r="AR27258" s="98"/>
      <c r="AS27258" s="98"/>
    </row>
    <row r="27259" spans="40:45" ht="15" customHeight="1">
      <c r="AN27259" s="98"/>
      <c r="AO27259" s="98"/>
      <c r="AP27259" s="98"/>
      <c r="AR27259" s="98"/>
      <c r="AS27259" s="98"/>
    </row>
    <row r="27260" spans="40:45" ht="15" customHeight="1">
      <c r="AN27260" s="98"/>
      <c r="AO27260" s="98"/>
      <c r="AP27260" s="98"/>
      <c r="AR27260" s="98"/>
      <c r="AS27260" s="98"/>
    </row>
    <row r="27261" spans="40:45" ht="15" customHeight="1">
      <c r="AN27261" s="98"/>
      <c r="AO27261" s="98"/>
      <c r="AP27261" s="98"/>
      <c r="AR27261" s="98"/>
      <c r="AS27261" s="98"/>
    </row>
    <row r="27262" spans="40:45" ht="15" customHeight="1">
      <c r="AN27262" s="98"/>
      <c r="AO27262" s="98"/>
      <c r="AP27262" s="98"/>
      <c r="AR27262" s="98"/>
      <c r="AS27262" s="98"/>
    </row>
    <row r="27263" spans="40:45" ht="15" customHeight="1">
      <c r="AN27263" s="98"/>
      <c r="AO27263" s="98"/>
      <c r="AP27263" s="98"/>
      <c r="AR27263" s="98"/>
      <c r="AS27263" s="98"/>
    </row>
    <row r="27264" spans="40:45" ht="15" customHeight="1">
      <c r="AN27264" s="98"/>
      <c r="AO27264" s="98"/>
      <c r="AP27264" s="98"/>
      <c r="AR27264" s="98"/>
      <c r="AS27264" s="98"/>
    </row>
    <row r="27265" spans="40:45" ht="15" customHeight="1">
      <c r="AN27265" s="98"/>
      <c r="AO27265" s="98"/>
      <c r="AP27265" s="98"/>
      <c r="AR27265" s="98"/>
      <c r="AS27265" s="98"/>
    </row>
    <row r="27266" spans="40:45" ht="15" customHeight="1">
      <c r="AN27266" s="98"/>
      <c r="AO27266" s="98"/>
      <c r="AP27266" s="98"/>
      <c r="AR27266" s="98"/>
      <c r="AS27266" s="98"/>
    </row>
    <row r="27267" spans="40:45" ht="15" customHeight="1">
      <c r="AN27267" s="98"/>
      <c r="AO27267" s="98"/>
      <c r="AP27267" s="98"/>
      <c r="AR27267" s="98"/>
      <c r="AS27267" s="98"/>
    </row>
    <row r="27268" spans="40:45" ht="15" customHeight="1">
      <c r="AN27268" s="98"/>
      <c r="AO27268" s="98"/>
      <c r="AP27268" s="98"/>
      <c r="AR27268" s="98"/>
      <c r="AS27268" s="98"/>
    </row>
    <row r="27269" spans="40:45" ht="15" customHeight="1">
      <c r="AN27269" s="98"/>
      <c r="AO27269" s="98"/>
      <c r="AP27269" s="98"/>
      <c r="AR27269" s="98"/>
      <c r="AS27269" s="98"/>
    </row>
    <row r="27270" spans="40:45" ht="15" customHeight="1">
      <c r="AN27270" s="98"/>
      <c r="AO27270" s="98"/>
      <c r="AP27270" s="98"/>
      <c r="AR27270" s="98"/>
      <c r="AS27270" s="98"/>
    </row>
    <row r="27271" spans="40:45" ht="15" customHeight="1">
      <c r="AN27271" s="98"/>
      <c r="AO27271" s="98"/>
      <c r="AP27271" s="98"/>
      <c r="AR27271" s="98"/>
      <c r="AS27271" s="98"/>
    </row>
    <row r="27272" spans="40:45" ht="15" customHeight="1">
      <c r="AN27272" s="98"/>
      <c r="AO27272" s="98"/>
      <c r="AP27272" s="98"/>
      <c r="AR27272" s="98"/>
      <c r="AS27272" s="98"/>
    </row>
    <row r="27273" spans="40:45" ht="15" customHeight="1">
      <c r="AN27273" s="98"/>
      <c r="AO27273" s="98"/>
      <c r="AP27273" s="98"/>
      <c r="AR27273" s="98"/>
      <c r="AS27273" s="98"/>
    </row>
    <row r="27274" spans="40:45" ht="15" customHeight="1">
      <c r="AN27274" s="98"/>
      <c r="AO27274" s="98"/>
      <c r="AP27274" s="98"/>
      <c r="AR27274" s="98"/>
      <c r="AS27274" s="98"/>
    </row>
    <row r="27275" spans="40:45" ht="15" customHeight="1">
      <c r="AN27275" s="98"/>
      <c r="AO27275" s="98"/>
      <c r="AP27275" s="98"/>
      <c r="AR27275" s="98"/>
      <c r="AS27275" s="98"/>
    </row>
    <row r="27276" spans="40:45" ht="15" customHeight="1">
      <c r="AN27276" s="98"/>
      <c r="AO27276" s="98"/>
      <c r="AP27276" s="98"/>
      <c r="AR27276" s="98"/>
      <c r="AS27276" s="98"/>
    </row>
    <row r="27277" spans="40:45" ht="15" customHeight="1">
      <c r="AN27277" s="98"/>
      <c r="AO27277" s="98"/>
      <c r="AP27277" s="98"/>
      <c r="AR27277" s="98"/>
      <c r="AS27277" s="98"/>
    </row>
    <row r="27278" spans="40:45" ht="15" customHeight="1">
      <c r="AN27278" s="98"/>
      <c r="AO27278" s="98"/>
      <c r="AP27278" s="98"/>
      <c r="AR27278" s="98"/>
      <c r="AS27278" s="98"/>
    </row>
    <row r="27279" spans="40:45" ht="15" customHeight="1">
      <c r="AN27279" s="98"/>
      <c r="AO27279" s="98"/>
      <c r="AP27279" s="98"/>
      <c r="AR27279" s="98"/>
      <c r="AS27279" s="98"/>
    </row>
    <row r="27280" spans="40:45" ht="15" customHeight="1">
      <c r="AN27280" s="98"/>
      <c r="AO27280" s="98"/>
      <c r="AP27280" s="98"/>
      <c r="AR27280" s="98"/>
      <c r="AS27280" s="98"/>
    </row>
    <row r="27281" spans="40:45" ht="15" customHeight="1">
      <c r="AN27281" s="98"/>
      <c r="AO27281" s="98"/>
      <c r="AP27281" s="98"/>
      <c r="AR27281" s="98"/>
      <c r="AS27281" s="98"/>
    </row>
    <row r="27282" spans="40:45" ht="15" customHeight="1">
      <c r="AN27282" s="98"/>
      <c r="AO27282" s="98"/>
      <c r="AP27282" s="98"/>
      <c r="AR27282" s="98"/>
      <c r="AS27282" s="98"/>
    </row>
    <row r="27283" spans="40:45" ht="15" customHeight="1">
      <c r="AN27283" s="98"/>
      <c r="AO27283" s="98"/>
      <c r="AP27283" s="98"/>
      <c r="AR27283" s="98"/>
      <c r="AS27283" s="98"/>
    </row>
    <row r="27284" spans="40:45" ht="15" customHeight="1">
      <c r="AN27284" s="98"/>
      <c r="AO27284" s="98"/>
      <c r="AP27284" s="98"/>
      <c r="AR27284" s="98"/>
      <c r="AS27284" s="98"/>
    </row>
    <row r="27285" spans="40:45" ht="15" customHeight="1">
      <c r="AN27285" s="98"/>
      <c r="AO27285" s="98"/>
      <c r="AP27285" s="98"/>
      <c r="AR27285" s="98"/>
      <c r="AS27285" s="98"/>
    </row>
    <row r="27286" spans="40:45" ht="15" customHeight="1">
      <c r="AN27286" s="98"/>
      <c r="AO27286" s="98"/>
      <c r="AP27286" s="98"/>
      <c r="AR27286" s="98"/>
      <c r="AS27286" s="98"/>
    </row>
    <row r="27287" spans="40:45" ht="15" customHeight="1">
      <c r="AN27287" s="98"/>
      <c r="AO27287" s="98"/>
      <c r="AP27287" s="98"/>
      <c r="AR27287" s="98"/>
      <c r="AS27287" s="98"/>
    </row>
    <row r="27288" spans="40:45" ht="15" customHeight="1">
      <c r="AN27288" s="98"/>
      <c r="AO27288" s="98"/>
      <c r="AP27288" s="98"/>
      <c r="AR27288" s="98"/>
      <c r="AS27288" s="98"/>
    </row>
    <row r="27289" spans="40:45" ht="15" customHeight="1">
      <c r="AN27289" s="98"/>
      <c r="AO27289" s="98"/>
      <c r="AP27289" s="98"/>
      <c r="AR27289" s="98"/>
      <c r="AS27289" s="98"/>
    </row>
    <row r="27290" spans="40:45" ht="15" customHeight="1">
      <c r="AN27290" s="98"/>
      <c r="AO27290" s="98"/>
      <c r="AP27290" s="98"/>
      <c r="AR27290" s="98"/>
      <c r="AS27290" s="98"/>
    </row>
    <row r="27291" spans="40:45" ht="15" customHeight="1">
      <c r="AN27291" s="98"/>
      <c r="AO27291" s="98"/>
      <c r="AP27291" s="98"/>
      <c r="AR27291" s="98"/>
      <c r="AS27291" s="98"/>
    </row>
    <row r="27292" spans="40:45" ht="15" customHeight="1">
      <c r="AN27292" s="98"/>
      <c r="AO27292" s="98"/>
      <c r="AP27292" s="98"/>
      <c r="AR27292" s="98"/>
      <c r="AS27292" s="98"/>
    </row>
    <row r="27293" spans="40:45" ht="15" customHeight="1">
      <c r="AN27293" s="98"/>
      <c r="AO27293" s="98"/>
      <c r="AP27293" s="98"/>
      <c r="AR27293" s="98"/>
      <c r="AS27293" s="98"/>
    </row>
    <row r="27294" spans="40:45" ht="15" customHeight="1">
      <c r="AN27294" s="98"/>
      <c r="AO27294" s="98"/>
      <c r="AP27294" s="98"/>
      <c r="AR27294" s="98"/>
      <c r="AS27294" s="98"/>
    </row>
    <row r="27295" spans="40:45" ht="15" customHeight="1">
      <c r="AN27295" s="98"/>
      <c r="AO27295" s="98"/>
      <c r="AP27295" s="98"/>
      <c r="AR27295" s="98"/>
      <c r="AS27295" s="98"/>
    </row>
    <row r="27296" spans="40:45" ht="15" customHeight="1">
      <c r="AN27296" s="98"/>
      <c r="AO27296" s="98"/>
      <c r="AP27296" s="98"/>
      <c r="AR27296" s="98"/>
      <c r="AS27296" s="98"/>
    </row>
    <row r="27297" spans="40:45" ht="15" customHeight="1">
      <c r="AN27297" s="98"/>
      <c r="AO27297" s="98"/>
      <c r="AP27297" s="98"/>
      <c r="AR27297" s="98"/>
      <c r="AS27297" s="98"/>
    </row>
    <row r="27298" spans="40:45" ht="15" customHeight="1">
      <c r="AN27298" s="98"/>
      <c r="AO27298" s="98"/>
      <c r="AP27298" s="98"/>
      <c r="AR27298" s="98"/>
      <c r="AS27298" s="98"/>
    </row>
    <row r="27299" spans="40:45" ht="15" customHeight="1">
      <c r="AN27299" s="98"/>
      <c r="AO27299" s="98"/>
      <c r="AP27299" s="98"/>
      <c r="AR27299" s="98"/>
      <c r="AS27299" s="98"/>
    </row>
    <row r="27300" spans="40:45" ht="15" customHeight="1">
      <c r="AN27300" s="98"/>
      <c r="AO27300" s="98"/>
      <c r="AP27300" s="98"/>
      <c r="AR27300" s="98"/>
      <c r="AS27300" s="98"/>
    </row>
    <row r="27301" spans="40:45" ht="15" customHeight="1">
      <c r="AN27301" s="98"/>
      <c r="AO27301" s="98"/>
      <c r="AP27301" s="98"/>
      <c r="AR27301" s="98"/>
      <c r="AS27301" s="98"/>
    </row>
    <row r="27302" spans="40:45" ht="15" customHeight="1">
      <c r="AN27302" s="98"/>
      <c r="AO27302" s="98"/>
      <c r="AP27302" s="98"/>
      <c r="AR27302" s="98"/>
      <c r="AS27302" s="98"/>
    </row>
    <row r="27303" spans="40:45" ht="15" customHeight="1">
      <c r="AN27303" s="98"/>
      <c r="AO27303" s="98"/>
      <c r="AP27303" s="98"/>
      <c r="AR27303" s="98"/>
      <c r="AS27303" s="98"/>
    </row>
    <row r="27304" spans="40:45" ht="15" customHeight="1">
      <c r="AN27304" s="98"/>
      <c r="AO27304" s="98"/>
      <c r="AP27304" s="98"/>
      <c r="AR27304" s="98"/>
      <c r="AS27304" s="98"/>
    </row>
    <row r="27305" spans="40:45" ht="15" customHeight="1">
      <c r="AN27305" s="98"/>
      <c r="AO27305" s="98"/>
      <c r="AP27305" s="98"/>
      <c r="AR27305" s="98"/>
      <c r="AS27305" s="98"/>
    </row>
    <row r="27306" spans="40:45" ht="15" customHeight="1">
      <c r="AN27306" s="98"/>
      <c r="AO27306" s="98"/>
      <c r="AP27306" s="98"/>
      <c r="AR27306" s="98"/>
      <c r="AS27306" s="98"/>
    </row>
    <row r="27307" spans="40:45" ht="15" customHeight="1">
      <c r="AN27307" s="98"/>
      <c r="AO27307" s="98"/>
      <c r="AP27307" s="98"/>
      <c r="AR27307" s="98"/>
      <c r="AS27307" s="98"/>
    </row>
    <row r="27308" spans="40:45" ht="15" customHeight="1">
      <c r="AN27308" s="98"/>
      <c r="AO27308" s="98"/>
      <c r="AP27308" s="98"/>
      <c r="AR27308" s="98"/>
      <c r="AS27308" s="98"/>
    </row>
    <row r="27309" spans="40:45" ht="15" customHeight="1">
      <c r="AN27309" s="98"/>
      <c r="AO27309" s="98"/>
      <c r="AP27309" s="98"/>
      <c r="AR27309" s="98"/>
      <c r="AS27309" s="98"/>
    </row>
    <row r="27310" spans="40:45" ht="15" customHeight="1">
      <c r="AN27310" s="98"/>
      <c r="AO27310" s="98"/>
      <c r="AP27310" s="98"/>
      <c r="AR27310" s="98"/>
      <c r="AS27310" s="98"/>
    </row>
    <row r="27311" spans="40:45" ht="15" customHeight="1">
      <c r="AN27311" s="98"/>
      <c r="AO27311" s="98"/>
      <c r="AP27311" s="98"/>
      <c r="AR27311" s="98"/>
      <c r="AS27311" s="98"/>
    </row>
    <row r="27312" spans="40:45" ht="15" customHeight="1">
      <c r="AN27312" s="98"/>
      <c r="AO27312" s="98"/>
      <c r="AP27312" s="98"/>
      <c r="AR27312" s="98"/>
      <c r="AS27312" s="98"/>
    </row>
    <row r="27313" spans="40:45" ht="15" customHeight="1">
      <c r="AN27313" s="98"/>
      <c r="AO27313" s="98"/>
      <c r="AP27313" s="98"/>
      <c r="AR27313" s="98"/>
      <c r="AS27313" s="98"/>
    </row>
    <row r="27314" spans="40:45" ht="15" customHeight="1">
      <c r="AN27314" s="98"/>
      <c r="AO27314" s="98"/>
      <c r="AP27314" s="98"/>
      <c r="AR27314" s="98"/>
      <c r="AS27314" s="98"/>
    </row>
    <row r="27315" spans="40:45" ht="15" customHeight="1">
      <c r="AN27315" s="98"/>
      <c r="AO27315" s="98"/>
      <c r="AP27315" s="98"/>
      <c r="AR27315" s="98"/>
      <c r="AS27315" s="98"/>
    </row>
    <row r="27316" spans="40:45" ht="15" customHeight="1">
      <c r="AN27316" s="98"/>
      <c r="AO27316" s="98"/>
      <c r="AP27316" s="98"/>
      <c r="AR27316" s="98"/>
      <c r="AS27316" s="98"/>
    </row>
    <row r="27317" spans="40:45" ht="15" customHeight="1">
      <c r="AN27317" s="98"/>
      <c r="AO27317" s="98"/>
      <c r="AP27317" s="98"/>
      <c r="AR27317" s="98"/>
      <c r="AS27317" s="98"/>
    </row>
    <row r="27318" spans="40:45" ht="15" customHeight="1">
      <c r="AN27318" s="98"/>
      <c r="AO27318" s="98"/>
      <c r="AP27318" s="98"/>
      <c r="AR27318" s="98"/>
      <c r="AS27318" s="98"/>
    </row>
    <row r="27319" spans="40:45" ht="15" customHeight="1">
      <c r="AN27319" s="98"/>
      <c r="AO27319" s="98"/>
      <c r="AP27319" s="98"/>
      <c r="AR27319" s="98"/>
      <c r="AS27319" s="98"/>
    </row>
    <row r="27320" spans="40:45" ht="15" customHeight="1">
      <c r="AN27320" s="98"/>
      <c r="AO27320" s="98"/>
      <c r="AP27320" s="98"/>
      <c r="AR27320" s="98"/>
      <c r="AS27320" s="98"/>
    </row>
    <row r="27321" spans="40:45" ht="15" customHeight="1">
      <c r="AN27321" s="98"/>
      <c r="AO27321" s="98"/>
      <c r="AP27321" s="98"/>
      <c r="AR27321" s="98"/>
      <c r="AS27321" s="98"/>
    </row>
    <row r="27322" spans="40:45" ht="15" customHeight="1">
      <c r="AN27322" s="98"/>
      <c r="AO27322" s="98"/>
      <c r="AP27322" s="98"/>
      <c r="AR27322" s="98"/>
      <c r="AS27322" s="98"/>
    </row>
    <row r="27323" spans="40:45" ht="15" customHeight="1">
      <c r="AN27323" s="98"/>
      <c r="AO27323" s="98"/>
      <c r="AP27323" s="98"/>
      <c r="AR27323" s="98"/>
      <c r="AS27323" s="98"/>
    </row>
    <row r="27324" spans="40:45" ht="15" customHeight="1">
      <c r="AN27324" s="98"/>
      <c r="AO27324" s="98"/>
      <c r="AP27324" s="98"/>
      <c r="AR27324" s="98"/>
      <c r="AS27324" s="98"/>
    </row>
    <row r="27325" spans="40:45" ht="15" customHeight="1">
      <c r="AN27325" s="98"/>
      <c r="AO27325" s="98"/>
      <c r="AP27325" s="98"/>
      <c r="AR27325" s="98"/>
      <c r="AS27325" s="98"/>
    </row>
    <row r="27326" spans="40:45" ht="15" customHeight="1">
      <c r="AN27326" s="98"/>
      <c r="AO27326" s="98"/>
      <c r="AP27326" s="98"/>
      <c r="AR27326" s="98"/>
      <c r="AS27326" s="98"/>
    </row>
    <row r="27327" spans="40:45" ht="15" customHeight="1">
      <c r="AN27327" s="98"/>
      <c r="AO27327" s="98"/>
      <c r="AP27327" s="98"/>
      <c r="AR27327" s="98"/>
      <c r="AS27327" s="98"/>
    </row>
    <row r="27328" spans="40:45" ht="15" customHeight="1">
      <c r="AN27328" s="98"/>
      <c r="AO27328" s="98"/>
      <c r="AP27328" s="98"/>
      <c r="AR27328" s="98"/>
      <c r="AS27328" s="98"/>
    </row>
    <row r="27329" spans="40:45" ht="15" customHeight="1">
      <c r="AN27329" s="98"/>
      <c r="AO27329" s="98"/>
      <c r="AP27329" s="98"/>
      <c r="AR27329" s="98"/>
      <c r="AS27329" s="98"/>
    </row>
    <row r="27330" spans="40:45" ht="15" customHeight="1">
      <c r="AN27330" s="98"/>
      <c r="AO27330" s="98"/>
      <c r="AP27330" s="98"/>
      <c r="AR27330" s="98"/>
      <c r="AS27330" s="98"/>
    </row>
    <row r="27331" spans="40:45" ht="15" customHeight="1">
      <c r="AN27331" s="98"/>
      <c r="AO27331" s="98"/>
      <c r="AP27331" s="98"/>
      <c r="AR27331" s="98"/>
      <c r="AS27331" s="98"/>
    </row>
    <row r="27332" spans="40:45" ht="15" customHeight="1">
      <c r="AN27332" s="98"/>
      <c r="AO27332" s="98"/>
      <c r="AP27332" s="98"/>
      <c r="AR27332" s="98"/>
      <c r="AS27332" s="98"/>
    </row>
    <row r="27333" spans="40:45" ht="15" customHeight="1">
      <c r="AN27333" s="98"/>
      <c r="AO27333" s="98"/>
      <c r="AP27333" s="98"/>
      <c r="AR27333" s="98"/>
      <c r="AS27333" s="98"/>
    </row>
    <row r="27334" spans="40:45" ht="15" customHeight="1">
      <c r="AN27334" s="98"/>
      <c r="AO27334" s="98"/>
      <c r="AP27334" s="98"/>
      <c r="AR27334" s="98"/>
      <c r="AS27334" s="98"/>
    </row>
    <row r="27335" spans="40:45" ht="15" customHeight="1">
      <c r="AN27335" s="98"/>
      <c r="AO27335" s="98"/>
      <c r="AP27335" s="98"/>
      <c r="AR27335" s="98"/>
      <c r="AS27335" s="98"/>
    </row>
    <row r="27336" spans="40:45" ht="15" customHeight="1">
      <c r="AN27336" s="98"/>
      <c r="AO27336" s="98"/>
      <c r="AP27336" s="98"/>
      <c r="AR27336" s="98"/>
      <c r="AS27336" s="98"/>
    </row>
    <row r="27337" spans="40:45" ht="15" customHeight="1">
      <c r="AN27337" s="98"/>
      <c r="AO27337" s="98"/>
      <c r="AP27337" s="98"/>
      <c r="AR27337" s="98"/>
      <c r="AS27337" s="98"/>
    </row>
    <row r="27338" spans="40:45" ht="15" customHeight="1">
      <c r="AN27338" s="98"/>
      <c r="AO27338" s="98"/>
      <c r="AP27338" s="98"/>
      <c r="AR27338" s="98"/>
      <c r="AS27338" s="98"/>
    </row>
    <row r="27339" spans="40:45" ht="15" customHeight="1">
      <c r="AN27339" s="98"/>
      <c r="AO27339" s="98"/>
      <c r="AP27339" s="98"/>
      <c r="AR27339" s="98"/>
      <c r="AS27339" s="98"/>
    </row>
    <row r="27340" spans="40:45" ht="15" customHeight="1">
      <c r="AN27340" s="98"/>
      <c r="AO27340" s="98"/>
      <c r="AP27340" s="98"/>
      <c r="AR27340" s="98"/>
      <c r="AS27340" s="98"/>
    </row>
    <row r="27341" spans="40:45" ht="15" customHeight="1">
      <c r="AN27341" s="98"/>
      <c r="AO27341" s="98"/>
      <c r="AP27341" s="98"/>
      <c r="AR27341" s="98"/>
      <c r="AS27341" s="98"/>
    </row>
    <row r="27342" spans="40:45" ht="15" customHeight="1">
      <c r="AN27342" s="98"/>
      <c r="AO27342" s="98"/>
      <c r="AP27342" s="98"/>
      <c r="AR27342" s="98"/>
      <c r="AS27342" s="98"/>
    </row>
    <row r="27343" spans="40:45" ht="15" customHeight="1">
      <c r="AN27343" s="98"/>
      <c r="AO27343" s="98"/>
      <c r="AP27343" s="98"/>
      <c r="AR27343" s="98"/>
      <c r="AS27343" s="98"/>
    </row>
    <row r="27344" spans="40:45" ht="15" customHeight="1">
      <c r="AN27344" s="98"/>
      <c r="AO27344" s="98"/>
      <c r="AP27344" s="98"/>
      <c r="AR27344" s="98"/>
      <c r="AS27344" s="98"/>
    </row>
    <row r="27345" spans="40:45" ht="15" customHeight="1">
      <c r="AN27345" s="98"/>
      <c r="AO27345" s="98"/>
      <c r="AP27345" s="98"/>
      <c r="AR27345" s="98"/>
      <c r="AS27345" s="98"/>
    </row>
    <row r="27346" spans="40:45" ht="15" customHeight="1">
      <c r="AN27346" s="98"/>
      <c r="AO27346" s="98"/>
      <c r="AP27346" s="98"/>
      <c r="AR27346" s="98"/>
      <c r="AS27346" s="98"/>
    </row>
    <row r="27347" spans="40:45" ht="15" customHeight="1">
      <c r="AN27347" s="98"/>
      <c r="AO27347" s="98"/>
      <c r="AP27347" s="98"/>
      <c r="AR27347" s="98"/>
      <c r="AS27347" s="98"/>
    </row>
    <row r="27348" spans="40:45" ht="15" customHeight="1">
      <c r="AN27348" s="98"/>
      <c r="AO27348" s="98"/>
      <c r="AP27348" s="98"/>
      <c r="AR27348" s="98"/>
      <c r="AS27348" s="98"/>
    </row>
    <row r="27349" spans="40:45" ht="15" customHeight="1">
      <c r="AN27349" s="98"/>
      <c r="AO27349" s="98"/>
      <c r="AP27349" s="98"/>
      <c r="AR27349" s="98"/>
      <c r="AS27349" s="98"/>
    </row>
    <row r="27350" spans="40:45" ht="15" customHeight="1">
      <c r="AN27350" s="98"/>
      <c r="AO27350" s="98"/>
      <c r="AP27350" s="98"/>
      <c r="AR27350" s="98"/>
      <c r="AS27350" s="98"/>
    </row>
    <row r="27351" spans="40:45" ht="15" customHeight="1">
      <c r="AN27351" s="98"/>
      <c r="AO27351" s="98"/>
      <c r="AP27351" s="98"/>
      <c r="AR27351" s="98"/>
      <c r="AS27351" s="98"/>
    </row>
    <row r="27352" spans="40:45" ht="15" customHeight="1">
      <c r="AN27352" s="98"/>
      <c r="AO27352" s="98"/>
      <c r="AP27352" s="98"/>
      <c r="AR27352" s="98"/>
      <c r="AS27352" s="98"/>
    </row>
    <row r="27353" spans="40:45" ht="15" customHeight="1">
      <c r="AN27353" s="98"/>
      <c r="AO27353" s="98"/>
      <c r="AP27353" s="98"/>
      <c r="AR27353" s="98"/>
      <c r="AS27353" s="98"/>
    </row>
    <row r="27354" spans="40:45" ht="15" customHeight="1">
      <c r="AN27354" s="98"/>
      <c r="AO27354" s="98"/>
      <c r="AP27354" s="98"/>
      <c r="AR27354" s="98"/>
      <c r="AS27354" s="98"/>
    </row>
    <row r="27355" spans="40:45" ht="15" customHeight="1">
      <c r="AN27355" s="98"/>
      <c r="AO27355" s="98"/>
      <c r="AP27355" s="98"/>
      <c r="AR27355" s="98"/>
      <c r="AS27355" s="98"/>
    </row>
    <row r="27356" spans="40:45" ht="15" customHeight="1">
      <c r="AN27356" s="98"/>
      <c r="AO27356" s="98"/>
      <c r="AP27356" s="98"/>
      <c r="AR27356" s="98"/>
      <c r="AS27356" s="98"/>
    </row>
    <row r="27357" spans="40:45" ht="15" customHeight="1">
      <c r="AN27357" s="98"/>
      <c r="AO27357" s="98"/>
      <c r="AP27357" s="98"/>
      <c r="AR27357" s="98"/>
      <c r="AS27357" s="98"/>
    </row>
    <row r="27358" spans="40:45" ht="15" customHeight="1">
      <c r="AN27358" s="98"/>
      <c r="AO27358" s="98"/>
      <c r="AP27358" s="98"/>
      <c r="AR27358" s="98"/>
      <c r="AS27358" s="98"/>
    </row>
    <row r="27359" spans="40:45" ht="15" customHeight="1">
      <c r="AN27359" s="98"/>
      <c r="AO27359" s="98"/>
      <c r="AP27359" s="98"/>
      <c r="AR27359" s="98"/>
      <c r="AS27359" s="98"/>
    </row>
    <row r="27360" spans="40:45" ht="15" customHeight="1">
      <c r="AN27360" s="98"/>
      <c r="AO27360" s="98"/>
      <c r="AP27360" s="98"/>
      <c r="AR27360" s="98"/>
      <c r="AS27360" s="98"/>
    </row>
    <row r="27361" spans="40:45" ht="15" customHeight="1">
      <c r="AN27361" s="98"/>
      <c r="AO27361" s="98"/>
      <c r="AP27361" s="98"/>
      <c r="AR27361" s="98"/>
      <c r="AS27361" s="98"/>
    </row>
    <row r="27362" spans="40:45" ht="15" customHeight="1">
      <c r="AN27362" s="98"/>
      <c r="AO27362" s="98"/>
      <c r="AP27362" s="98"/>
      <c r="AR27362" s="98"/>
      <c r="AS27362" s="98"/>
    </row>
    <row r="27363" spans="40:45" ht="15" customHeight="1">
      <c r="AN27363" s="98"/>
      <c r="AO27363" s="98"/>
      <c r="AP27363" s="98"/>
      <c r="AR27363" s="98"/>
      <c r="AS27363" s="98"/>
    </row>
    <row r="27364" spans="40:45" ht="15" customHeight="1">
      <c r="AN27364" s="98"/>
      <c r="AO27364" s="98"/>
      <c r="AP27364" s="98"/>
      <c r="AR27364" s="98"/>
      <c r="AS27364" s="98"/>
    </row>
    <row r="27365" spans="40:45" ht="15" customHeight="1">
      <c r="AN27365" s="98"/>
      <c r="AO27365" s="98"/>
      <c r="AP27365" s="98"/>
      <c r="AR27365" s="98"/>
      <c r="AS27365" s="98"/>
    </row>
    <row r="27366" spans="40:45" ht="15" customHeight="1">
      <c r="AN27366" s="98"/>
      <c r="AO27366" s="98"/>
      <c r="AP27366" s="98"/>
      <c r="AR27366" s="98"/>
      <c r="AS27366" s="98"/>
    </row>
    <row r="27367" spans="40:45" ht="15" customHeight="1">
      <c r="AN27367" s="98"/>
      <c r="AO27367" s="98"/>
      <c r="AP27367" s="98"/>
      <c r="AR27367" s="98"/>
      <c r="AS27367" s="98"/>
    </row>
    <row r="27368" spans="40:45" ht="15" customHeight="1">
      <c r="AN27368" s="98"/>
      <c r="AO27368" s="98"/>
      <c r="AP27368" s="98"/>
      <c r="AR27368" s="98"/>
      <c r="AS27368" s="98"/>
    </row>
    <row r="27369" spans="40:45" ht="15" customHeight="1">
      <c r="AN27369" s="98"/>
      <c r="AO27369" s="98"/>
      <c r="AP27369" s="98"/>
      <c r="AR27369" s="98"/>
      <c r="AS27369" s="98"/>
    </row>
    <row r="27370" spans="40:45" ht="15" customHeight="1">
      <c r="AN27370" s="98"/>
      <c r="AO27370" s="98"/>
      <c r="AP27370" s="98"/>
      <c r="AR27370" s="98"/>
      <c r="AS27370" s="98"/>
    </row>
    <row r="27371" spans="40:45" ht="15" customHeight="1">
      <c r="AN27371" s="98"/>
      <c r="AO27371" s="98"/>
      <c r="AP27371" s="98"/>
      <c r="AR27371" s="98"/>
      <c r="AS27371" s="98"/>
    </row>
    <row r="27372" spans="40:45" ht="15" customHeight="1">
      <c r="AN27372" s="98"/>
      <c r="AO27372" s="98"/>
      <c r="AP27372" s="98"/>
      <c r="AR27372" s="98"/>
      <c r="AS27372" s="98"/>
    </row>
    <row r="27373" spans="40:45" ht="15" customHeight="1">
      <c r="AN27373" s="98"/>
      <c r="AO27373" s="98"/>
      <c r="AP27373" s="98"/>
      <c r="AR27373" s="98"/>
      <c r="AS27373" s="98"/>
    </row>
    <row r="27374" spans="40:45" ht="15" customHeight="1">
      <c r="AN27374" s="98"/>
      <c r="AO27374" s="98"/>
      <c r="AP27374" s="98"/>
      <c r="AR27374" s="98"/>
      <c r="AS27374" s="98"/>
    </row>
    <row r="27375" spans="40:45" ht="15" customHeight="1">
      <c r="AN27375" s="98"/>
      <c r="AO27375" s="98"/>
      <c r="AP27375" s="98"/>
      <c r="AR27375" s="98"/>
      <c r="AS27375" s="98"/>
    </row>
    <row r="27376" spans="40:45" ht="15" customHeight="1">
      <c r="AN27376" s="98"/>
      <c r="AO27376" s="98"/>
      <c r="AP27376" s="98"/>
      <c r="AR27376" s="98"/>
      <c r="AS27376" s="98"/>
    </row>
    <row r="27377" spans="40:45" ht="15" customHeight="1">
      <c r="AN27377" s="98"/>
      <c r="AO27377" s="98"/>
      <c r="AP27377" s="98"/>
      <c r="AR27377" s="98"/>
      <c r="AS27377" s="98"/>
    </row>
    <row r="27378" spans="40:45" ht="15" customHeight="1">
      <c r="AN27378" s="98"/>
      <c r="AO27378" s="98"/>
      <c r="AP27378" s="98"/>
      <c r="AR27378" s="98"/>
      <c r="AS27378" s="98"/>
    </row>
    <row r="27379" spans="40:45" ht="15" customHeight="1">
      <c r="AN27379" s="98"/>
      <c r="AO27379" s="98"/>
      <c r="AP27379" s="98"/>
      <c r="AR27379" s="98"/>
      <c r="AS27379" s="98"/>
    </row>
    <row r="27380" spans="40:45" ht="15" customHeight="1">
      <c r="AN27380" s="98"/>
      <c r="AO27380" s="98"/>
      <c r="AP27380" s="98"/>
      <c r="AR27380" s="98"/>
      <c r="AS27380" s="98"/>
    </row>
    <row r="27381" spans="40:45" ht="15" customHeight="1">
      <c r="AN27381" s="98"/>
      <c r="AO27381" s="98"/>
      <c r="AP27381" s="98"/>
      <c r="AR27381" s="98"/>
      <c r="AS27381" s="98"/>
    </row>
    <row r="27382" spans="40:45" ht="15" customHeight="1">
      <c r="AN27382" s="98"/>
      <c r="AO27382" s="98"/>
      <c r="AP27382" s="98"/>
      <c r="AR27382" s="98"/>
      <c r="AS27382" s="98"/>
    </row>
    <row r="27383" spans="40:45" ht="15" customHeight="1">
      <c r="AN27383" s="98"/>
      <c r="AO27383" s="98"/>
      <c r="AP27383" s="98"/>
      <c r="AR27383" s="98"/>
      <c r="AS27383" s="98"/>
    </row>
    <row r="27384" spans="40:45" ht="15" customHeight="1">
      <c r="AN27384" s="98"/>
      <c r="AO27384" s="98"/>
      <c r="AP27384" s="98"/>
      <c r="AR27384" s="98"/>
      <c r="AS27384" s="98"/>
    </row>
    <row r="27385" spans="40:45" ht="15" customHeight="1">
      <c r="AN27385" s="98"/>
      <c r="AO27385" s="98"/>
      <c r="AP27385" s="98"/>
      <c r="AR27385" s="98"/>
      <c r="AS27385" s="98"/>
    </row>
    <row r="27386" spans="40:45" ht="15" customHeight="1">
      <c r="AN27386" s="98"/>
      <c r="AO27386" s="98"/>
      <c r="AP27386" s="98"/>
      <c r="AR27386" s="98"/>
      <c r="AS27386" s="98"/>
    </row>
    <row r="27387" spans="40:45" ht="15" customHeight="1">
      <c r="AN27387" s="98"/>
      <c r="AO27387" s="98"/>
      <c r="AP27387" s="98"/>
      <c r="AR27387" s="98"/>
      <c r="AS27387" s="98"/>
    </row>
    <row r="27388" spans="40:45" ht="15" customHeight="1">
      <c r="AN27388" s="98"/>
      <c r="AO27388" s="98"/>
      <c r="AP27388" s="98"/>
      <c r="AR27388" s="98"/>
      <c r="AS27388" s="98"/>
    </row>
    <row r="27389" spans="40:45" ht="15" customHeight="1">
      <c r="AN27389" s="98"/>
      <c r="AO27389" s="98"/>
      <c r="AP27389" s="98"/>
      <c r="AR27389" s="98"/>
      <c r="AS27389" s="98"/>
    </row>
    <row r="27390" spans="40:45" ht="15" customHeight="1">
      <c r="AN27390" s="98"/>
      <c r="AO27390" s="98"/>
      <c r="AP27390" s="98"/>
      <c r="AR27390" s="98"/>
      <c r="AS27390" s="98"/>
    </row>
    <row r="27391" spans="40:45" ht="15" customHeight="1">
      <c r="AN27391" s="98"/>
      <c r="AO27391" s="98"/>
      <c r="AP27391" s="98"/>
      <c r="AR27391" s="98"/>
      <c r="AS27391" s="98"/>
    </row>
    <row r="27392" spans="40:45" ht="15" customHeight="1">
      <c r="AN27392" s="98"/>
      <c r="AO27392" s="98"/>
      <c r="AP27392" s="98"/>
      <c r="AR27392" s="98"/>
      <c r="AS27392" s="98"/>
    </row>
    <row r="27393" spans="40:45" ht="15" customHeight="1">
      <c r="AN27393" s="98"/>
      <c r="AO27393" s="98"/>
      <c r="AP27393" s="98"/>
      <c r="AR27393" s="98"/>
      <c r="AS27393" s="98"/>
    </row>
    <row r="27394" spans="40:45" ht="15" customHeight="1">
      <c r="AN27394" s="98"/>
      <c r="AO27394" s="98"/>
      <c r="AP27394" s="98"/>
      <c r="AR27394" s="98"/>
      <c r="AS27394" s="98"/>
    </row>
    <row r="27395" spans="40:45" ht="15" customHeight="1">
      <c r="AN27395" s="98"/>
      <c r="AO27395" s="98"/>
      <c r="AP27395" s="98"/>
      <c r="AR27395" s="98"/>
      <c r="AS27395" s="98"/>
    </row>
    <row r="27396" spans="40:45" ht="15" customHeight="1">
      <c r="AN27396" s="98"/>
      <c r="AO27396" s="98"/>
      <c r="AP27396" s="98"/>
      <c r="AR27396" s="98"/>
      <c r="AS27396" s="98"/>
    </row>
    <row r="27397" spans="40:45" ht="15" customHeight="1">
      <c r="AN27397" s="98"/>
      <c r="AO27397" s="98"/>
      <c r="AP27397" s="98"/>
      <c r="AR27397" s="98"/>
      <c r="AS27397" s="98"/>
    </row>
    <row r="27398" spans="40:45" ht="15" customHeight="1">
      <c r="AN27398" s="98"/>
      <c r="AO27398" s="98"/>
      <c r="AP27398" s="98"/>
      <c r="AR27398" s="98"/>
      <c r="AS27398" s="98"/>
    </row>
    <row r="27399" spans="40:45" ht="15" customHeight="1">
      <c r="AN27399" s="98"/>
      <c r="AO27399" s="98"/>
      <c r="AP27399" s="98"/>
      <c r="AR27399" s="98"/>
      <c r="AS27399" s="98"/>
    </row>
    <row r="27400" spans="40:45" ht="15" customHeight="1">
      <c r="AN27400" s="98"/>
      <c r="AO27400" s="98"/>
      <c r="AP27400" s="98"/>
      <c r="AR27400" s="98"/>
      <c r="AS27400" s="98"/>
    </row>
    <row r="27401" spans="40:45" ht="15" customHeight="1">
      <c r="AN27401" s="98"/>
      <c r="AO27401" s="98"/>
      <c r="AP27401" s="98"/>
      <c r="AR27401" s="98"/>
      <c r="AS27401" s="98"/>
    </row>
    <row r="27402" spans="40:45" ht="15" customHeight="1">
      <c r="AN27402" s="98"/>
      <c r="AO27402" s="98"/>
      <c r="AP27402" s="98"/>
      <c r="AR27402" s="98"/>
      <c r="AS27402" s="98"/>
    </row>
    <row r="27403" spans="40:45" ht="15" customHeight="1">
      <c r="AN27403" s="98"/>
      <c r="AO27403" s="98"/>
      <c r="AP27403" s="98"/>
      <c r="AR27403" s="98"/>
      <c r="AS27403" s="98"/>
    </row>
    <row r="27404" spans="40:45" ht="15" customHeight="1">
      <c r="AN27404" s="98"/>
      <c r="AO27404" s="98"/>
      <c r="AP27404" s="98"/>
      <c r="AR27404" s="98"/>
      <c r="AS27404" s="98"/>
    </row>
    <row r="27405" spans="40:45" ht="15" customHeight="1">
      <c r="AN27405" s="98"/>
      <c r="AO27405" s="98"/>
      <c r="AP27405" s="98"/>
      <c r="AR27405" s="98"/>
      <c r="AS27405" s="98"/>
    </row>
    <row r="27406" spans="40:45" ht="15" customHeight="1">
      <c r="AN27406" s="98"/>
      <c r="AO27406" s="98"/>
      <c r="AP27406" s="98"/>
      <c r="AR27406" s="98"/>
      <c r="AS27406" s="98"/>
    </row>
    <row r="27407" spans="40:45" ht="15" customHeight="1">
      <c r="AN27407" s="98"/>
      <c r="AO27407" s="98"/>
      <c r="AP27407" s="98"/>
      <c r="AR27407" s="98"/>
      <c r="AS27407" s="98"/>
    </row>
    <row r="27408" spans="40:45" ht="15" customHeight="1">
      <c r="AN27408" s="98"/>
      <c r="AO27408" s="98"/>
      <c r="AP27408" s="98"/>
      <c r="AR27408" s="98"/>
      <c r="AS27408" s="98"/>
    </row>
    <row r="27409" spans="40:45" ht="15" customHeight="1">
      <c r="AN27409" s="98"/>
      <c r="AO27409" s="98"/>
      <c r="AP27409" s="98"/>
      <c r="AR27409" s="98"/>
      <c r="AS27409" s="98"/>
    </row>
    <row r="27410" spans="40:45" ht="15" customHeight="1">
      <c r="AN27410" s="98"/>
      <c r="AO27410" s="98"/>
      <c r="AP27410" s="98"/>
      <c r="AR27410" s="98"/>
      <c r="AS27410" s="98"/>
    </row>
    <row r="27411" spans="40:45" ht="15" customHeight="1">
      <c r="AN27411" s="98"/>
      <c r="AO27411" s="98"/>
      <c r="AP27411" s="98"/>
      <c r="AR27411" s="98"/>
      <c r="AS27411" s="98"/>
    </row>
    <row r="27412" spans="40:45" ht="15" customHeight="1">
      <c r="AN27412" s="98"/>
      <c r="AO27412" s="98"/>
      <c r="AP27412" s="98"/>
      <c r="AR27412" s="98"/>
      <c r="AS27412" s="98"/>
    </row>
    <row r="27413" spans="40:45" ht="15" customHeight="1">
      <c r="AN27413" s="98"/>
      <c r="AO27413" s="98"/>
      <c r="AP27413" s="98"/>
      <c r="AR27413" s="98"/>
      <c r="AS27413" s="98"/>
    </row>
    <row r="27414" spans="40:45" ht="15" customHeight="1">
      <c r="AN27414" s="98"/>
      <c r="AO27414" s="98"/>
      <c r="AP27414" s="98"/>
      <c r="AR27414" s="98"/>
      <c r="AS27414" s="98"/>
    </row>
    <row r="27415" spans="40:45" ht="15" customHeight="1">
      <c r="AN27415" s="98"/>
      <c r="AO27415" s="98"/>
      <c r="AP27415" s="98"/>
      <c r="AR27415" s="98"/>
      <c r="AS27415" s="98"/>
    </row>
    <row r="27416" spans="40:45" ht="15" customHeight="1">
      <c r="AN27416" s="98"/>
      <c r="AO27416" s="98"/>
      <c r="AP27416" s="98"/>
      <c r="AR27416" s="98"/>
      <c r="AS27416" s="98"/>
    </row>
    <row r="27417" spans="40:45" ht="15" customHeight="1">
      <c r="AN27417" s="98"/>
      <c r="AO27417" s="98"/>
      <c r="AP27417" s="98"/>
      <c r="AR27417" s="98"/>
      <c r="AS27417" s="98"/>
    </row>
    <row r="27418" spans="40:45" ht="15" customHeight="1">
      <c r="AN27418" s="98"/>
      <c r="AO27418" s="98"/>
      <c r="AP27418" s="98"/>
      <c r="AR27418" s="98"/>
      <c r="AS27418" s="98"/>
    </row>
    <row r="27419" spans="40:45" ht="15" customHeight="1">
      <c r="AN27419" s="98"/>
      <c r="AO27419" s="98"/>
      <c r="AP27419" s="98"/>
      <c r="AR27419" s="98"/>
      <c r="AS27419" s="98"/>
    </row>
    <row r="27420" spans="40:45" ht="15" customHeight="1">
      <c r="AN27420" s="98"/>
      <c r="AO27420" s="98"/>
      <c r="AP27420" s="98"/>
      <c r="AR27420" s="98"/>
      <c r="AS27420" s="98"/>
    </row>
    <row r="27421" spans="40:45" ht="15" customHeight="1">
      <c r="AN27421" s="98"/>
      <c r="AO27421" s="98"/>
      <c r="AP27421" s="98"/>
      <c r="AR27421" s="98"/>
      <c r="AS27421" s="98"/>
    </row>
    <row r="27422" spans="40:45" ht="15" customHeight="1">
      <c r="AN27422" s="98"/>
      <c r="AO27422" s="98"/>
      <c r="AP27422" s="98"/>
      <c r="AR27422" s="98"/>
      <c r="AS27422" s="98"/>
    </row>
    <row r="27423" spans="40:45" ht="15" customHeight="1">
      <c r="AN27423" s="98"/>
      <c r="AO27423" s="98"/>
      <c r="AP27423" s="98"/>
      <c r="AR27423" s="98"/>
      <c r="AS27423" s="98"/>
    </row>
    <row r="27424" spans="40:45" ht="15" customHeight="1">
      <c r="AN27424" s="98"/>
      <c r="AO27424" s="98"/>
      <c r="AP27424" s="98"/>
      <c r="AR27424" s="98"/>
      <c r="AS27424" s="98"/>
    </row>
    <row r="27425" spans="40:45" ht="15" customHeight="1">
      <c r="AN27425" s="98"/>
      <c r="AO27425" s="98"/>
      <c r="AP27425" s="98"/>
      <c r="AR27425" s="98"/>
      <c r="AS27425" s="98"/>
    </row>
    <row r="27426" spans="40:45" ht="15" customHeight="1">
      <c r="AN27426" s="98"/>
      <c r="AO27426" s="98"/>
      <c r="AP27426" s="98"/>
      <c r="AR27426" s="98"/>
      <c r="AS27426" s="98"/>
    </row>
    <row r="27427" spans="40:45" ht="15" customHeight="1">
      <c r="AN27427" s="98"/>
      <c r="AO27427" s="98"/>
      <c r="AP27427" s="98"/>
      <c r="AR27427" s="98"/>
      <c r="AS27427" s="98"/>
    </row>
    <row r="27428" spans="40:45" ht="15" customHeight="1">
      <c r="AN27428" s="98"/>
      <c r="AO27428" s="98"/>
      <c r="AP27428" s="98"/>
      <c r="AR27428" s="98"/>
      <c r="AS27428" s="98"/>
    </row>
    <row r="27429" spans="40:45" ht="15" customHeight="1">
      <c r="AN27429" s="98"/>
      <c r="AO27429" s="98"/>
      <c r="AP27429" s="98"/>
      <c r="AR27429" s="98"/>
      <c r="AS27429" s="98"/>
    </row>
    <row r="27430" spans="40:45" ht="15" customHeight="1">
      <c r="AN27430" s="98"/>
      <c r="AO27430" s="98"/>
      <c r="AP27430" s="98"/>
      <c r="AR27430" s="98"/>
      <c r="AS27430" s="98"/>
    </row>
    <row r="27431" spans="40:45" ht="15" customHeight="1">
      <c r="AN27431" s="98"/>
      <c r="AO27431" s="98"/>
      <c r="AP27431" s="98"/>
      <c r="AR27431" s="98"/>
      <c r="AS27431" s="98"/>
    </row>
    <row r="27432" spans="40:45" ht="15" customHeight="1">
      <c r="AN27432" s="98"/>
      <c r="AO27432" s="98"/>
      <c r="AP27432" s="98"/>
      <c r="AR27432" s="98"/>
      <c r="AS27432" s="98"/>
    </row>
    <row r="27433" spans="40:45" ht="15" customHeight="1">
      <c r="AN27433" s="98"/>
      <c r="AO27433" s="98"/>
      <c r="AP27433" s="98"/>
      <c r="AR27433" s="98"/>
      <c r="AS27433" s="98"/>
    </row>
    <row r="27434" spans="40:45" ht="15" customHeight="1">
      <c r="AN27434" s="98"/>
      <c r="AO27434" s="98"/>
      <c r="AP27434" s="98"/>
      <c r="AR27434" s="98"/>
      <c r="AS27434" s="98"/>
    </row>
    <row r="27435" spans="40:45" ht="15" customHeight="1">
      <c r="AN27435" s="98"/>
      <c r="AO27435" s="98"/>
      <c r="AP27435" s="98"/>
      <c r="AR27435" s="98"/>
      <c r="AS27435" s="98"/>
    </row>
    <row r="27436" spans="40:45" ht="15" customHeight="1">
      <c r="AN27436" s="98"/>
      <c r="AO27436" s="98"/>
      <c r="AP27436" s="98"/>
      <c r="AR27436" s="98"/>
      <c r="AS27436" s="98"/>
    </row>
    <row r="27437" spans="40:45" ht="15" customHeight="1">
      <c r="AN27437" s="98"/>
      <c r="AO27437" s="98"/>
      <c r="AP27437" s="98"/>
      <c r="AR27437" s="98"/>
      <c r="AS27437" s="98"/>
    </row>
    <row r="27438" spans="40:45" ht="15" customHeight="1">
      <c r="AN27438" s="98"/>
      <c r="AO27438" s="98"/>
      <c r="AP27438" s="98"/>
      <c r="AR27438" s="98"/>
      <c r="AS27438" s="98"/>
    </row>
    <row r="27439" spans="40:45" ht="15" customHeight="1">
      <c r="AN27439" s="98"/>
      <c r="AO27439" s="98"/>
      <c r="AP27439" s="98"/>
      <c r="AR27439" s="98"/>
      <c r="AS27439" s="98"/>
    </row>
    <row r="27440" spans="40:45" ht="15" customHeight="1">
      <c r="AN27440" s="98"/>
      <c r="AO27440" s="98"/>
      <c r="AP27440" s="98"/>
      <c r="AR27440" s="98"/>
      <c r="AS27440" s="98"/>
    </row>
    <row r="27441" spans="40:45" ht="15" customHeight="1">
      <c r="AN27441" s="98"/>
      <c r="AO27441" s="98"/>
      <c r="AP27441" s="98"/>
      <c r="AR27441" s="98"/>
      <c r="AS27441" s="98"/>
    </row>
    <row r="27442" spans="40:45" ht="15" customHeight="1">
      <c r="AN27442" s="98"/>
      <c r="AO27442" s="98"/>
      <c r="AP27442" s="98"/>
      <c r="AR27442" s="98"/>
      <c r="AS27442" s="98"/>
    </row>
    <row r="27443" spans="40:45" ht="15" customHeight="1">
      <c r="AN27443" s="98"/>
      <c r="AO27443" s="98"/>
      <c r="AP27443" s="98"/>
      <c r="AR27443" s="98"/>
      <c r="AS27443" s="98"/>
    </row>
    <row r="27444" spans="40:45" ht="15" customHeight="1">
      <c r="AN27444" s="98"/>
      <c r="AO27444" s="98"/>
      <c r="AP27444" s="98"/>
      <c r="AR27444" s="98"/>
      <c r="AS27444" s="98"/>
    </row>
    <row r="27445" spans="40:45" ht="15" customHeight="1">
      <c r="AN27445" s="98"/>
      <c r="AO27445" s="98"/>
      <c r="AP27445" s="98"/>
      <c r="AR27445" s="98"/>
      <c r="AS27445" s="98"/>
    </row>
    <row r="27446" spans="40:45" ht="15" customHeight="1">
      <c r="AN27446" s="98"/>
      <c r="AO27446" s="98"/>
      <c r="AP27446" s="98"/>
      <c r="AR27446" s="98"/>
      <c r="AS27446" s="98"/>
    </row>
    <row r="27447" spans="40:45" ht="15" customHeight="1">
      <c r="AN27447" s="98"/>
      <c r="AO27447" s="98"/>
      <c r="AP27447" s="98"/>
      <c r="AR27447" s="98"/>
      <c r="AS27447" s="98"/>
    </row>
    <row r="27448" spans="40:45" ht="15" customHeight="1">
      <c r="AN27448" s="98"/>
      <c r="AO27448" s="98"/>
      <c r="AP27448" s="98"/>
      <c r="AR27448" s="98"/>
      <c r="AS27448" s="98"/>
    </row>
    <row r="27449" spans="40:45" ht="15" customHeight="1">
      <c r="AN27449" s="98"/>
      <c r="AO27449" s="98"/>
      <c r="AP27449" s="98"/>
      <c r="AR27449" s="98"/>
      <c r="AS27449" s="98"/>
    </row>
    <row r="27450" spans="40:45" ht="15" customHeight="1">
      <c r="AN27450" s="98"/>
      <c r="AO27450" s="98"/>
      <c r="AP27450" s="98"/>
      <c r="AR27450" s="98"/>
      <c r="AS27450" s="98"/>
    </row>
    <row r="27451" spans="40:45" ht="15" customHeight="1">
      <c r="AN27451" s="98"/>
      <c r="AO27451" s="98"/>
      <c r="AP27451" s="98"/>
      <c r="AR27451" s="98"/>
      <c r="AS27451" s="98"/>
    </row>
    <row r="27452" spans="40:45" ht="15" customHeight="1">
      <c r="AN27452" s="98"/>
      <c r="AO27452" s="98"/>
      <c r="AP27452" s="98"/>
      <c r="AR27452" s="98"/>
      <c r="AS27452" s="98"/>
    </row>
    <row r="27453" spans="40:45" ht="15" customHeight="1">
      <c r="AN27453" s="98"/>
      <c r="AO27453" s="98"/>
      <c r="AP27453" s="98"/>
      <c r="AR27453" s="98"/>
      <c r="AS27453" s="98"/>
    </row>
    <row r="27454" spans="40:45" ht="15" customHeight="1">
      <c r="AN27454" s="98"/>
      <c r="AO27454" s="98"/>
      <c r="AP27454" s="98"/>
      <c r="AR27454" s="98"/>
      <c r="AS27454" s="98"/>
    </row>
    <row r="27455" spans="40:45" ht="15" customHeight="1">
      <c r="AN27455" s="98"/>
      <c r="AO27455" s="98"/>
      <c r="AP27455" s="98"/>
      <c r="AR27455" s="98"/>
      <c r="AS27455" s="98"/>
    </row>
    <row r="27456" spans="40:45" ht="15" customHeight="1">
      <c r="AN27456" s="98"/>
      <c r="AO27456" s="98"/>
      <c r="AP27456" s="98"/>
      <c r="AR27456" s="98"/>
      <c r="AS27456" s="98"/>
    </row>
    <row r="27457" spans="40:45" ht="15" customHeight="1">
      <c r="AN27457" s="98"/>
      <c r="AO27457" s="98"/>
      <c r="AP27457" s="98"/>
      <c r="AR27457" s="98"/>
      <c r="AS27457" s="98"/>
    </row>
    <row r="27458" spans="40:45" ht="15" customHeight="1">
      <c r="AN27458" s="98"/>
      <c r="AO27458" s="98"/>
      <c r="AP27458" s="98"/>
      <c r="AR27458" s="98"/>
      <c r="AS27458" s="98"/>
    </row>
    <row r="27459" spans="40:45" ht="15" customHeight="1">
      <c r="AN27459" s="98"/>
      <c r="AO27459" s="98"/>
      <c r="AP27459" s="98"/>
      <c r="AR27459" s="98"/>
      <c r="AS27459" s="98"/>
    </row>
    <row r="27460" spans="40:45" ht="15" customHeight="1">
      <c r="AN27460" s="98"/>
      <c r="AO27460" s="98"/>
      <c r="AP27460" s="98"/>
      <c r="AR27460" s="98"/>
      <c r="AS27460" s="98"/>
    </row>
    <row r="27461" spans="40:45" ht="15" customHeight="1">
      <c r="AN27461" s="98"/>
      <c r="AO27461" s="98"/>
      <c r="AP27461" s="98"/>
      <c r="AR27461" s="98"/>
      <c r="AS27461" s="98"/>
    </row>
    <row r="27462" spans="40:45" ht="15" customHeight="1">
      <c r="AN27462" s="98"/>
      <c r="AO27462" s="98"/>
      <c r="AP27462" s="98"/>
      <c r="AR27462" s="98"/>
      <c r="AS27462" s="98"/>
    </row>
    <row r="27463" spans="40:45" ht="15" customHeight="1">
      <c r="AN27463" s="98"/>
      <c r="AO27463" s="98"/>
      <c r="AP27463" s="98"/>
      <c r="AR27463" s="98"/>
      <c r="AS27463" s="98"/>
    </row>
    <row r="27464" spans="40:45" ht="15" customHeight="1">
      <c r="AN27464" s="98"/>
      <c r="AO27464" s="98"/>
      <c r="AP27464" s="98"/>
      <c r="AR27464" s="98"/>
      <c r="AS27464" s="98"/>
    </row>
    <row r="27465" spans="40:45" ht="15" customHeight="1">
      <c r="AN27465" s="98"/>
      <c r="AO27465" s="98"/>
      <c r="AP27465" s="98"/>
      <c r="AR27465" s="98"/>
      <c r="AS27465" s="98"/>
    </row>
    <row r="27466" spans="40:45" ht="15" customHeight="1">
      <c r="AN27466" s="98"/>
      <c r="AO27466" s="98"/>
      <c r="AP27466" s="98"/>
      <c r="AR27466" s="98"/>
      <c r="AS27466" s="98"/>
    </row>
    <row r="27467" spans="40:45" ht="15" customHeight="1">
      <c r="AN27467" s="98"/>
      <c r="AO27467" s="98"/>
      <c r="AP27467" s="98"/>
      <c r="AR27467" s="98"/>
      <c r="AS27467" s="98"/>
    </row>
    <row r="27468" spans="40:45" ht="15" customHeight="1">
      <c r="AN27468" s="98"/>
      <c r="AO27468" s="98"/>
      <c r="AP27468" s="98"/>
      <c r="AR27468" s="98"/>
      <c r="AS27468" s="98"/>
    </row>
    <row r="27469" spans="40:45" ht="15" customHeight="1">
      <c r="AN27469" s="98"/>
      <c r="AO27469" s="98"/>
      <c r="AP27469" s="98"/>
      <c r="AR27469" s="98"/>
      <c r="AS27469" s="98"/>
    </row>
    <row r="27470" spans="40:45" ht="15" customHeight="1">
      <c r="AN27470" s="98"/>
      <c r="AO27470" s="98"/>
      <c r="AP27470" s="98"/>
      <c r="AR27470" s="98"/>
      <c r="AS27470" s="98"/>
    </row>
    <row r="27471" spans="40:45" ht="15" customHeight="1">
      <c r="AN27471" s="98"/>
      <c r="AO27471" s="98"/>
      <c r="AP27471" s="98"/>
      <c r="AR27471" s="98"/>
      <c r="AS27471" s="98"/>
    </row>
    <row r="27472" spans="40:45" ht="15" customHeight="1">
      <c r="AN27472" s="98"/>
      <c r="AO27472" s="98"/>
      <c r="AP27472" s="98"/>
      <c r="AR27472" s="98"/>
      <c r="AS27472" s="98"/>
    </row>
    <row r="27473" spans="40:45" ht="15" customHeight="1">
      <c r="AN27473" s="98"/>
      <c r="AO27473" s="98"/>
      <c r="AP27473" s="98"/>
      <c r="AR27473" s="98"/>
      <c r="AS27473" s="98"/>
    </row>
    <row r="27474" spans="40:45" ht="15" customHeight="1">
      <c r="AN27474" s="98"/>
      <c r="AO27474" s="98"/>
      <c r="AP27474" s="98"/>
      <c r="AR27474" s="98"/>
      <c r="AS27474" s="98"/>
    </row>
    <row r="27475" spans="40:45" ht="15" customHeight="1">
      <c r="AN27475" s="98"/>
      <c r="AO27475" s="98"/>
      <c r="AP27475" s="98"/>
      <c r="AR27475" s="98"/>
      <c r="AS27475" s="98"/>
    </row>
    <row r="27476" spans="40:45" ht="15" customHeight="1">
      <c r="AN27476" s="98"/>
      <c r="AO27476" s="98"/>
      <c r="AP27476" s="98"/>
      <c r="AR27476" s="98"/>
      <c r="AS27476" s="98"/>
    </row>
    <row r="27477" spans="40:45" ht="15" customHeight="1">
      <c r="AN27477" s="98"/>
      <c r="AO27477" s="98"/>
      <c r="AP27477" s="98"/>
      <c r="AR27477" s="98"/>
      <c r="AS27477" s="98"/>
    </row>
    <row r="27478" spans="40:45" ht="15" customHeight="1">
      <c r="AN27478" s="98"/>
      <c r="AO27478" s="98"/>
      <c r="AP27478" s="98"/>
      <c r="AR27478" s="98"/>
      <c r="AS27478" s="98"/>
    </row>
    <row r="27479" spans="40:45" ht="15" customHeight="1">
      <c r="AN27479" s="98"/>
      <c r="AO27479" s="98"/>
      <c r="AP27479" s="98"/>
      <c r="AR27479" s="98"/>
      <c r="AS27479" s="98"/>
    </row>
    <row r="27480" spans="40:45" ht="15" customHeight="1">
      <c r="AN27480" s="98"/>
      <c r="AO27480" s="98"/>
      <c r="AP27480" s="98"/>
      <c r="AR27480" s="98"/>
      <c r="AS27480" s="98"/>
    </row>
    <row r="27481" spans="40:45" ht="15" customHeight="1">
      <c r="AN27481" s="98"/>
      <c r="AO27481" s="98"/>
      <c r="AP27481" s="98"/>
      <c r="AR27481" s="98"/>
      <c r="AS27481" s="98"/>
    </row>
    <row r="27482" spans="40:45" ht="15" customHeight="1">
      <c r="AN27482" s="98"/>
      <c r="AO27482" s="98"/>
      <c r="AP27482" s="98"/>
      <c r="AR27482" s="98"/>
      <c r="AS27482" s="98"/>
    </row>
    <row r="27483" spans="40:45" ht="15" customHeight="1">
      <c r="AN27483" s="98"/>
      <c r="AO27483" s="98"/>
      <c r="AP27483" s="98"/>
      <c r="AR27483" s="98"/>
      <c r="AS27483" s="98"/>
    </row>
    <row r="27484" spans="40:45" ht="15" customHeight="1">
      <c r="AN27484" s="98"/>
      <c r="AO27484" s="98"/>
      <c r="AP27484" s="98"/>
      <c r="AR27484" s="98"/>
      <c r="AS27484" s="98"/>
    </row>
    <row r="27485" spans="40:45" ht="15" customHeight="1">
      <c r="AN27485" s="98"/>
      <c r="AO27485" s="98"/>
      <c r="AP27485" s="98"/>
      <c r="AR27485" s="98"/>
      <c r="AS27485" s="98"/>
    </row>
    <row r="27486" spans="40:45" ht="15" customHeight="1">
      <c r="AN27486" s="98"/>
      <c r="AO27486" s="98"/>
      <c r="AP27486" s="98"/>
      <c r="AR27486" s="98"/>
      <c r="AS27486" s="98"/>
    </row>
    <row r="27487" spans="40:45" ht="15" customHeight="1">
      <c r="AN27487" s="98"/>
      <c r="AO27487" s="98"/>
      <c r="AP27487" s="98"/>
      <c r="AR27487" s="98"/>
      <c r="AS27487" s="98"/>
    </row>
    <row r="27488" spans="40:45" ht="15" customHeight="1">
      <c r="AN27488" s="98"/>
      <c r="AO27488" s="98"/>
      <c r="AP27488" s="98"/>
      <c r="AR27488" s="98"/>
      <c r="AS27488" s="98"/>
    </row>
    <row r="27489" spans="40:45" ht="15" customHeight="1">
      <c r="AN27489" s="98"/>
      <c r="AO27489" s="98"/>
      <c r="AP27489" s="98"/>
      <c r="AR27489" s="98"/>
      <c r="AS27489" s="98"/>
    </row>
    <row r="27490" spans="40:45" ht="15" customHeight="1">
      <c r="AN27490" s="98"/>
      <c r="AO27490" s="98"/>
      <c r="AP27490" s="98"/>
      <c r="AR27490" s="98"/>
      <c r="AS27490" s="98"/>
    </row>
    <row r="27491" spans="40:45" ht="15" customHeight="1">
      <c r="AN27491" s="98"/>
      <c r="AO27491" s="98"/>
      <c r="AP27491" s="98"/>
      <c r="AR27491" s="98"/>
      <c r="AS27491" s="98"/>
    </row>
    <row r="27492" spans="40:45" ht="15" customHeight="1">
      <c r="AN27492" s="98"/>
      <c r="AO27492" s="98"/>
      <c r="AP27492" s="98"/>
      <c r="AR27492" s="98"/>
      <c r="AS27492" s="98"/>
    </row>
    <row r="27493" spans="40:45" ht="15" customHeight="1">
      <c r="AN27493" s="98"/>
      <c r="AO27493" s="98"/>
      <c r="AP27493" s="98"/>
      <c r="AR27493" s="98"/>
      <c r="AS27493" s="98"/>
    </row>
    <row r="27494" spans="40:45" ht="15" customHeight="1">
      <c r="AN27494" s="98"/>
      <c r="AO27494" s="98"/>
      <c r="AP27494" s="98"/>
      <c r="AR27494" s="98"/>
      <c r="AS27494" s="98"/>
    </row>
    <row r="27495" spans="40:45" ht="15" customHeight="1">
      <c r="AN27495" s="98"/>
      <c r="AO27495" s="98"/>
      <c r="AP27495" s="98"/>
      <c r="AR27495" s="98"/>
      <c r="AS27495" s="98"/>
    </row>
    <row r="27496" spans="40:45" ht="15" customHeight="1">
      <c r="AN27496" s="98"/>
      <c r="AO27496" s="98"/>
      <c r="AP27496" s="98"/>
      <c r="AR27496" s="98"/>
      <c r="AS27496" s="98"/>
    </row>
    <row r="27497" spans="40:45" ht="15" customHeight="1">
      <c r="AN27497" s="98"/>
      <c r="AO27497" s="98"/>
      <c r="AP27497" s="98"/>
      <c r="AR27497" s="98"/>
      <c r="AS27497" s="98"/>
    </row>
    <row r="27498" spans="40:45" ht="15" customHeight="1">
      <c r="AN27498" s="98"/>
      <c r="AO27498" s="98"/>
      <c r="AP27498" s="98"/>
      <c r="AR27498" s="98"/>
      <c r="AS27498" s="98"/>
    </row>
    <row r="27499" spans="40:45" ht="15" customHeight="1">
      <c r="AN27499" s="98"/>
      <c r="AO27499" s="98"/>
      <c r="AP27499" s="98"/>
      <c r="AR27499" s="98"/>
      <c r="AS27499" s="98"/>
    </row>
    <row r="27500" spans="40:45" ht="15" customHeight="1">
      <c r="AN27500" s="98"/>
      <c r="AO27500" s="98"/>
      <c r="AP27500" s="98"/>
      <c r="AR27500" s="98"/>
      <c r="AS27500" s="98"/>
    </row>
    <row r="27501" spans="40:45" ht="15" customHeight="1">
      <c r="AN27501" s="98"/>
      <c r="AO27501" s="98"/>
      <c r="AP27501" s="98"/>
      <c r="AR27501" s="98"/>
      <c r="AS27501" s="98"/>
    </row>
    <row r="27502" spans="40:45" ht="15" customHeight="1">
      <c r="AN27502" s="98"/>
      <c r="AO27502" s="98"/>
      <c r="AP27502" s="98"/>
      <c r="AR27502" s="98"/>
      <c r="AS27502" s="98"/>
    </row>
    <row r="27503" spans="40:45" ht="15" customHeight="1">
      <c r="AN27503" s="98"/>
      <c r="AO27503" s="98"/>
      <c r="AP27503" s="98"/>
      <c r="AR27503" s="98"/>
      <c r="AS27503" s="98"/>
    </row>
    <row r="27504" spans="40:45" ht="15" customHeight="1">
      <c r="AN27504" s="98"/>
      <c r="AO27504" s="98"/>
      <c r="AP27504" s="98"/>
      <c r="AR27504" s="98"/>
      <c r="AS27504" s="98"/>
    </row>
    <row r="27505" spans="40:45" ht="15" customHeight="1">
      <c r="AN27505" s="98"/>
      <c r="AO27505" s="98"/>
      <c r="AP27505" s="98"/>
      <c r="AR27505" s="98"/>
      <c r="AS27505" s="98"/>
    </row>
    <row r="27506" spans="40:45" ht="15" customHeight="1">
      <c r="AN27506" s="98"/>
      <c r="AO27506" s="98"/>
      <c r="AP27506" s="98"/>
      <c r="AR27506" s="98"/>
      <c r="AS27506" s="98"/>
    </row>
    <row r="27507" spans="40:45" ht="15" customHeight="1">
      <c r="AN27507" s="98"/>
      <c r="AO27507" s="98"/>
      <c r="AP27507" s="98"/>
      <c r="AR27507" s="98"/>
      <c r="AS27507" s="98"/>
    </row>
    <row r="27508" spans="40:45" ht="15" customHeight="1">
      <c r="AN27508" s="98"/>
      <c r="AO27508" s="98"/>
      <c r="AP27508" s="98"/>
      <c r="AR27508" s="98"/>
      <c r="AS27508" s="98"/>
    </row>
    <row r="27509" spans="40:45" ht="15" customHeight="1">
      <c r="AN27509" s="98"/>
      <c r="AO27509" s="98"/>
      <c r="AP27509" s="98"/>
      <c r="AR27509" s="98"/>
      <c r="AS27509" s="98"/>
    </row>
    <row r="27510" spans="40:45" ht="15" customHeight="1">
      <c r="AN27510" s="98"/>
      <c r="AO27510" s="98"/>
      <c r="AP27510" s="98"/>
      <c r="AR27510" s="98"/>
      <c r="AS27510" s="98"/>
    </row>
    <row r="27511" spans="40:45" ht="15" customHeight="1">
      <c r="AN27511" s="98"/>
      <c r="AO27511" s="98"/>
      <c r="AP27511" s="98"/>
      <c r="AR27511" s="98"/>
      <c r="AS27511" s="98"/>
    </row>
    <row r="27512" spans="40:45" ht="15" customHeight="1">
      <c r="AN27512" s="98"/>
      <c r="AO27512" s="98"/>
      <c r="AP27512" s="98"/>
      <c r="AR27512" s="98"/>
      <c r="AS27512" s="98"/>
    </row>
    <row r="27513" spans="40:45" ht="15" customHeight="1">
      <c r="AN27513" s="98"/>
      <c r="AO27513" s="98"/>
      <c r="AP27513" s="98"/>
      <c r="AR27513" s="98"/>
      <c r="AS27513" s="98"/>
    </row>
    <row r="27514" spans="40:45" ht="15" customHeight="1">
      <c r="AN27514" s="98"/>
      <c r="AO27514" s="98"/>
      <c r="AP27514" s="98"/>
      <c r="AR27514" s="98"/>
      <c r="AS27514" s="98"/>
    </row>
    <row r="27515" spans="40:45" ht="15" customHeight="1">
      <c r="AN27515" s="98"/>
      <c r="AO27515" s="98"/>
      <c r="AP27515" s="98"/>
      <c r="AR27515" s="98"/>
      <c r="AS27515" s="98"/>
    </row>
    <row r="27516" spans="40:45" ht="15" customHeight="1">
      <c r="AN27516" s="98"/>
      <c r="AO27516" s="98"/>
      <c r="AP27516" s="98"/>
      <c r="AR27516" s="98"/>
      <c r="AS27516" s="98"/>
    </row>
    <row r="27517" spans="40:45" ht="15" customHeight="1">
      <c r="AN27517" s="98"/>
      <c r="AO27517" s="98"/>
      <c r="AP27517" s="98"/>
      <c r="AR27517" s="98"/>
      <c r="AS27517" s="98"/>
    </row>
    <row r="27518" spans="40:45" ht="15" customHeight="1">
      <c r="AN27518" s="98"/>
      <c r="AO27518" s="98"/>
      <c r="AP27518" s="98"/>
      <c r="AR27518" s="98"/>
      <c r="AS27518" s="98"/>
    </row>
    <row r="27519" spans="40:45" ht="15" customHeight="1">
      <c r="AN27519" s="98"/>
      <c r="AO27519" s="98"/>
      <c r="AP27519" s="98"/>
      <c r="AR27519" s="98"/>
      <c r="AS27519" s="98"/>
    </row>
    <row r="27520" spans="40:45" ht="15" customHeight="1">
      <c r="AN27520" s="98"/>
      <c r="AO27520" s="98"/>
      <c r="AP27520" s="98"/>
      <c r="AR27520" s="98"/>
      <c r="AS27520" s="98"/>
    </row>
    <row r="27521" spans="40:45" ht="15" customHeight="1">
      <c r="AN27521" s="98"/>
      <c r="AO27521" s="98"/>
      <c r="AP27521" s="98"/>
      <c r="AR27521" s="98"/>
      <c r="AS27521" s="98"/>
    </row>
    <row r="27522" spans="40:45" ht="15" customHeight="1">
      <c r="AN27522" s="98"/>
      <c r="AO27522" s="98"/>
      <c r="AP27522" s="98"/>
      <c r="AR27522" s="98"/>
      <c r="AS27522" s="98"/>
    </row>
    <row r="27523" spans="40:45" ht="15" customHeight="1">
      <c r="AN27523" s="98"/>
      <c r="AO27523" s="98"/>
      <c r="AP27523" s="98"/>
      <c r="AR27523" s="98"/>
      <c r="AS27523" s="98"/>
    </row>
    <row r="27524" spans="40:45" ht="15" customHeight="1">
      <c r="AN27524" s="98"/>
      <c r="AO27524" s="98"/>
      <c r="AP27524" s="98"/>
      <c r="AR27524" s="98"/>
      <c r="AS27524" s="98"/>
    </row>
    <row r="27525" spans="40:45" ht="15" customHeight="1">
      <c r="AN27525" s="98"/>
      <c r="AO27525" s="98"/>
      <c r="AP27525" s="98"/>
      <c r="AR27525" s="98"/>
      <c r="AS27525" s="98"/>
    </row>
    <row r="27526" spans="40:45" ht="15" customHeight="1">
      <c r="AN27526" s="98"/>
      <c r="AO27526" s="98"/>
      <c r="AP27526" s="98"/>
      <c r="AR27526" s="98"/>
      <c r="AS27526" s="98"/>
    </row>
    <row r="27527" spans="40:45" ht="15" customHeight="1">
      <c r="AN27527" s="98"/>
      <c r="AO27527" s="98"/>
      <c r="AP27527" s="98"/>
      <c r="AR27527" s="98"/>
      <c r="AS27527" s="98"/>
    </row>
    <row r="27528" spans="40:45" ht="15" customHeight="1">
      <c r="AN27528" s="98"/>
      <c r="AO27528" s="98"/>
      <c r="AP27528" s="98"/>
      <c r="AR27528" s="98"/>
      <c r="AS27528" s="98"/>
    </row>
    <row r="27529" spans="40:45" ht="15" customHeight="1">
      <c r="AN27529" s="98"/>
      <c r="AO27529" s="98"/>
      <c r="AP27529" s="98"/>
      <c r="AR27529" s="98"/>
      <c r="AS27529" s="98"/>
    </row>
    <row r="27530" spans="40:45" ht="15" customHeight="1">
      <c r="AN27530" s="98"/>
      <c r="AO27530" s="98"/>
      <c r="AP27530" s="98"/>
      <c r="AR27530" s="98"/>
      <c r="AS27530" s="98"/>
    </row>
    <row r="27531" spans="40:45" ht="15" customHeight="1">
      <c r="AN27531" s="98"/>
      <c r="AO27531" s="98"/>
      <c r="AP27531" s="98"/>
      <c r="AR27531" s="98"/>
      <c r="AS27531" s="98"/>
    </row>
    <row r="27532" spans="40:45" ht="15" customHeight="1">
      <c r="AN27532" s="98"/>
      <c r="AO27532" s="98"/>
      <c r="AP27532" s="98"/>
      <c r="AR27532" s="98"/>
      <c r="AS27532" s="98"/>
    </row>
    <row r="27533" spans="40:45" ht="15" customHeight="1">
      <c r="AN27533" s="98"/>
      <c r="AO27533" s="98"/>
      <c r="AP27533" s="98"/>
      <c r="AR27533" s="98"/>
      <c r="AS27533" s="98"/>
    </row>
    <row r="27534" spans="40:45" ht="15" customHeight="1">
      <c r="AN27534" s="98"/>
      <c r="AO27534" s="98"/>
      <c r="AP27534" s="98"/>
      <c r="AR27534" s="98"/>
      <c r="AS27534" s="98"/>
    </row>
    <row r="27535" spans="40:45" ht="15" customHeight="1">
      <c r="AN27535" s="98"/>
      <c r="AO27535" s="98"/>
      <c r="AP27535" s="98"/>
      <c r="AR27535" s="98"/>
      <c r="AS27535" s="98"/>
    </row>
    <row r="27536" spans="40:45" ht="15" customHeight="1">
      <c r="AN27536" s="98"/>
      <c r="AO27536" s="98"/>
      <c r="AP27536" s="98"/>
      <c r="AR27536" s="98"/>
      <c r="AS27536" s="98"/>
    </row>
    <row r="27537" spans="40:45" ht="15" customHeight="1">
      <c r="AN27537" s="98"/>
      <c r="AO27537" s="98"/>
      <c r="AP27537" s="98"/>
      <c r="AR27537" s="98"/>
      <c r="AS27537" s="98"/>
    </row>
    <row r="27538" spans="40:45" ht="15" customHeight="1">
      <c r="AN27538" s="98"/>
      <c r="AO27538" s="98"/>
      <c r="AP27538" s="98"/>
      <c r="AR27538" s="98"/>
      <c r="AS27538" s="98"/>
    </row>
    <row r="27539" spans="40:45" ht="15" customHeight="1">
      <c r="AN27539" s="98"/>
      <c r="AO27539" s="98"/>
      <c r="AP27539" s="98"/>
      <c r="AR27539" s="98"/>
      <c r="AS27539" s="98"/>
    </row>
    <row r="27540" spans="40:45" ht="15" customHeight="1">
      <c r="AN27540" s="98"/>
      <c r="AO27540" s="98"/>
      <c r="AP27540" s="98"/>
      <c r="AR27540" s="98"/>
      <c r="AS27540" s="98"/>
    </row>
    <row r="27541" spans="40:45" ht="15" customHeight="1">
      <c r="AN27541" s="98"/>
      <c r="AO27541" s="98"/>
      <c r="AP27541" s="98"/>
      <c r="AR27541" s="98"/>
      <c r="AS27541" s="98"/>
    </row>
    <row r="27542" spans="40:45" ht="15" customHeight="1">
      <c r="AN27542" s="98"/>
      <c r="AO27542" s="98"/>
      <c r="AP27542" s="98"/>
      <c r="AR27542" s="98"/>
      <c r="AS27542" s="98"/>
    </row>
    <row r="27543" spans="40:45" ht="15" customHeight="1">
      <c r="AN27543" s="98"/>
      <c r="AO27543" s="98"/>
      <c r="AP27543" s="98"/>
      <c r="AR27543" s="98"/>
      <c r="AS27543" s="98"/>
    </row>
    <row r="27544" spans="40:45" ht="15" customHeight="1">
      <c r="AN27544" s="98"/>
      <c r="AO27544" s="98"/>
      <c r="AP27544" s="98"/>
      <c r="AR27544" s="98"/>
      <c r="AS27544" s="98"/>
    </row>
    <row r="27545" spans="40:45" ht="15" customHeight="1">
      <c r="AN27545" s="98"/>
      <c r="AO27545" s="98"/>
      <c r="AP27545" s="98"/>
      <c r="AR27545" s="98"/>
      <c r="AS27545" s="98"/>
    </row>
    <row r="27546" spans="40:45" ht="15" customHeight="1">
      <c r="AN27546" s="98"/>
      <c r="AO27546" s="98"/>
      <c r="AP27546" s="98"/>
      <c r="AR27546" s="98"/>
      <c r="AS27546" s="98"/>
    </row>
    <row r="27547" spans="40:45" ht="15" customHeight="1">
      <c r="AN27547" s="98"/>
      <c r="AO27547" s="98"/>
      <c r="AP27547" s="98"/>
      <c r="AR27547" s="98"/>
      <c r="AS27547" s="98"/>
    </row>
    <row r="27548" spans="40:45" ht="15" customHeight="1">
      <c r="AN27548" s="98"/>
      <c r="AO27548" s="98"/>
      <c r="AP27548" s="98"/>
      <c r="AR27548" s="98"/>
      <c r="AS27548" s="98"/>
    </row>
    <row r="27549" spans="40:45" ht="15" customHeight="1">
      <c r="AN27549" s="98"/>
      <c r="AO27549" s="98"/>
      <c r="AP27549" s="98"/>
      <c r="AR27549" s="98"/>
      <c r="AS27549" s="98"/>
    </row>
    <row r="27550" spans="40:45" ht="15" customHeight="1">
      <c r="AN27550" s="98"/>
      <c r="AO27550" s="98"/>
      <c r="AP27550" s="98"/>
      <c r="AR27550" s="98"/>
      <c r="AS27550" s="98"/>
    </row>
    <row r="27551" spans="40:45" ht="15" customHeight="1">
      <c r="AN27551" s="98"/>
      <c r="AO27551" s="98"/>
      <c r="AP27551" s="98"/>
      <c r="AR27551" s="98"/>
      <c r="AS27551" s="98"/>
    </row>
    <row r="27552" spans="40:45" ht="15" customHeight="1">
      <c r="AN27552" s="98"/>
      <c r="AO27552" s="98"/>
      <c r="AP27552" s="98"/>
      <c r="AR27552" s="98"/>
      <c r="AS27552" s="98"/>
    </row>
    <row r="27553" spans="40:45" ht="15" customHeight="1">
      <c r="AN27553" s="98"/>
      <c r="AO27553" s="98"/>
      <c r="AP27553" s="98"/>
      <c r="AR27553" s="98"/>
      <c r="AS27553" s="98"/>
    </row>
    <row r="27554" spans="40:45" ht="15" customHeight="1">
      <c r="AN27554" s="98"/>
      <c r="AO27554" s="98"/>
      <c r="AP27554" s="98"/>
      <c r="AR27554" s="98"/>
      <c r="AS27554" s="98"/>
    </row>
    <row r="27555" spans="40:45" ht="15" customHeight="1">
      <c r="AN27555" s="98"/>
      <c r="AO27555" s="98"/>
      <c r="AP27555" s="98"/>
      <c r="AR27555" s="98"/>
      <c r="AS27555" s="98"/>
    </row>
    <row r="27556" spans="40:45" ht="15" customHeight="1">
      <c r="AN27556" s="98"/>
      <c r="AO27556" s="98"/>
      <c r="AP27556" s="98"/>
      <c r="AR27556" s="98"/>
      <c r="AS27556" s="98"/>
    </row>
    <row r="27557" spans="40:45" ht="15" customHeight="1">
      <c r="AN27557" s="98"/>
      <c r="AO27557" s="98"/>
      <c r="AP27557" s="98"/>
      <c r="AR27557" s="98"/>
      <c r="AS27557" s="98"/>
    </row>
    <row r="27558" spans="40:45" ht="15" customHeight="1">
      <c r="AN27558" s="98"/>
      <c r="AO27558" s="98"/>
      <c r="AP27558" s="98"/>
      <c r="AR27558" s="98"/>
      <c r="AS27558" s="98"/>
    </row>
    <row r="27559" spans="40:45" ht="15" customHeight="1">
      <c r="AN27559" s="98"/>
      <c r="AO27559" s="98"/>
      <c r="AP27559" s="98"/>
      <c r="AR27559" s="98"/>
      <c r="AS27559" s="98"/>
    </row>
    <row r="27560" spans="40:45" ht="15" customHeight="1">
      <c r="AN27560" s="98"/>
      <c r="AO27560" s="98"/>
      <c r="AP27560" s="98"/>
      <c r="AR27560" s="98"/>
      <c r="AS27560" s="98"/>
    </row>
    <row r="27561" spans="40:45" ht="15" customHeight="1">
      <c r="AN27561" s="98"/>
      <c r="AO27561" s="98"/>
      <c r="AP27561" s="98"/>
      <c r="AR27561" s="98"/>
      <c r="AS27561" s="98"/>
    </row>
    <row r="27562" spans="40:45" ht="15" customHeight="1">
      <c r="AN27562" s="98"/>
      <c r="AO27562" s="98"/>
      <c r="AP27562" s="98"/>
      <c r="AR27562" s="98"/>
      <c r="AS27562" s="98"/>
    </row>
    <row r="27563" spans="40:45" ht="15" customHeight="1">
      <c r="AN27563" s="98"/>
      <c r="AO27563" s="98"/>
      <c r="AP27563" s="98"/>
      <c r="AR27563" s="98"/>
      <c r="AS27563" s="98"/>
    </row>
    <row r="27564" spans="40:45" ht="15" customHeight="1">
      <c r="AN27564" s="98"/>
      <c r="AO27564" s="98"/>
      <c r="AP27564" s="98"/>
      <c r="AR27564" s="98"/>
      <c r="AS27564" s="98"/>
    </row>
    <row r="27565" spans="40:45" ht="15" customHeight="1">
      <c r="AN27565" s="98"/>
      <c r="AO27565" s="98"/>
      <c r="AP27565" s="98"/>
      <c r="AR27565" s="98"/>
      <c r="AS27565" s="98"/>
    </row>
    <row r="27566" spans="40:45" ht="15" customHeight="1">
      <c r="AN27566" s="98"/>
      <c r="AO27566" s="98"/>
      <c r="AP27566" s="98"/>
      <c r="AR27566" s="98"/>
      <c r="AS27566" s="98"/>
    </row>
    <row r="27567" spans="40:45" ht="15" customHeight="1">
      <c r="AN27567" s="98"/>
      <c r="AO27567" s="98"/>
      <c r="AP27567" s="98"/>
      <c r="AR27567" s="98"/>
      <c r="AS27567" s="98"/>
    </row>
    <row r="27568" spans="40:45" ht="15" customHeight="1">
      <c r="AN27568" s="98"/>
      <c r="AO27568" s="98"/>
      <c r="AP27568" s="98"/>
      <c r="AR27568" s="98"/>
      <c r="AS27568" s="98"/>
    </row>
    <row r="27569" spans="40:45" ht="15" customHeight="1">
      <c r="AN27569" s="98"/>
      <c r="AO27569" s="98"/>
      <c r="AP27569" s="98"/>
      <c r="AR27569" s="98"/>
      <c r="AS27569" s="98"/>
    </row>
    <row r="27570" spans="40:45" ht="15" customHeight="1">
      <c r="AN27570" s="98"/>
      <c r="AO27570" s="98"/>
      <c r="AP27570" s="98"/>
      <c r="AR27570" s="98"/>
      <c r="AS27570" s="98"/>
    </row>
    <row r="27571" spans="40:45" ht="15" customHeight="1">
      <c r="AN27571" s="98"/>
      <c r="AO27571" s="98"/>
      <c r="AP27571" s="98"/>
      <c r="AR27571" s="98"/>
      <c r="AS27571" s="98"/>
    </row>
    <row r="27572" spans="40:45" ht="15" customHeight="1">
      <c r="AN27572" s="98"/>
      <c r="AO27572" s="98"/>
      <c r="AP27572" s="98"/>
      <c r="AR27572" s="98"/>
      <c r="AS27572" s="98"/>
    </row>
    <row r="27573" spans="40:45" ht="15" customHeight="1">
      <c r="AN27573" s="98"/>
      <c r="AO27573" s="98"/>
      <c r="AP27573" s="98"/>
      <c r="AR27573" s="98"/>
      <c r="AS27573" s="98"/>
    </row>
    <row r="27574" spans="40:45" ht="15" customHeight="1">
      <c r="AN27574" s="98"/>
      <c r="AO27574" s="98"/>
      <c r="AP27574" s="98"/>
      <c r="AR27574" s="98"/>
      <c r="AS27574" s="98"/>
    </row>
    <row r="27575" spans="40:45" ht="15" customHeight="1">
      <c r="AN27575" s="98"/>
      <c r="AO27575" s="98"/>
      <c r="AP27575" s="98"/>
      <c r="AR27575" s="98"/>
      <c r="AS27575" s="98"/>
    </row>
    <row r="27576" spans="40:45" ht="15" customHeight="1">
      <c r="AN27576" s="98"/>
      <c r="AO27576" s="98"/>
      <c r="AP27576" s="98"/>
      <c r="AR27576" s="98"/>
      <c r="AS27576" s="98"/>
    </row>
    <row r="27577" spans="40:45" ht="15" customHeight="1">
      <c r="AN27577" s="98"/>
      <c r="AO27577" s="98"/>
      <c r="AP27577" s="98"/>
      <c r="AR27577" s="98"/>
      <c r="AS27577" s="98"/>
    </row>
    <row r="27578" spans="40:45" ht="15" customHeight="1">
      <c r="AN27578" s="98"/>
      <c r="AO27578" s="98"/>
      <c r="AP27578" s="98"/>
      <c r="AR27578" s="98"/>
      <c r="AS27578" s="98"/>
    </row>
    <row r="27579" spans="40:45" ht="15" customHeight="1">
      <c r="AN27579" s="98"/>
      <c r="AO27579" s="98"/>
      <c r="AP27579" s="98"/>
      <c r="AR27579" s="98"/>
      <c r="AS27579" s="98"/>
    </row>
    <row r="27580" spans="40:45" ht="15" customHeight="1">
      <c r="AN27580" s="98"/>
      <c r="AO27580" s="98"/>
      <c r="AP27580" s="98"/>
      <c r="AR27580" s="98"/>
      <c r="AS27580" s="98"/>
    </row>
    <row r="27581" spans="40:45" ht="15" customHeight="1">
      <c r="AN27581" s="98"/>
      <c r="AO27581" s="98"/>
      <c r="AP27581" s="98"/>
      <c r="AR27581" s="98"/>
      <c r="AS27581" s="98"/>
    </row>
    <row r="27582" spans="40:45" ht="15" customHeight="1">
      <c r="AN27582" s="98"/>
      <c r="AO27582" s="98"/>
      <c r="AP27582" s="98"/>
      <c r="AR27582" s="98"/>
      <c r="AS27582" s="98"/>
    </row>
    <row r="27583" spans="40:45" ht="15" customHeight="1">
      <c r="AN27583" s="98"/>
      <c r="AO27583" s="98"/>
      <c r="AP27583" s="98"/>
      <c r="AR27583" s="98"/>
      <c r="AS27583" s="98"/>
    </row>
    <row r="27584" spans="40:45" ht="15" customHeight="1">
      <c r="AN27584" s="98"/>
      <c r="AO27584" s="98"/>
      <c r="AP27584" s="98"/>
      <c r="AR27584" s="98"/>
      <c r="AS27584" s="98"/>
    </row>
    <row r="27585" spans="40:45" ht="15" customHeight="1">
      <c r="AN27585" s="98"/>
      <c r="AO27585" s="98"/>
      <c r="AP27585" s="98"/>
      <c r="AR27585" s="98"/>
      <c r="AS27585" s="98"/>
    </row>
    <row r="27586" spans="40:45" ht="15" customHeight="1">
      <c r="AN27586" s="98"/>
      <c r="AO27586" s="98"/>
      <c r="AP27586" s="98"/>
      <c r="AR27586" s="98"/>
      <c r="AS27586" s="98"/>
    </row>
    <row r="27587" spans="40:45" ht="15" customHeight="1">
      <c r="AN27587" s="98"/>
      <c r="AO27587" s="98"/>
      <c r="AP27587" s="98"/>
      <c r="AR27587" s="98"/>
      <c r="AS27587" s="98"/>
    </row>
    <row r="27588" spans="40:45" ht="15" customHeight="1">
      <c r="AN27588" s="98"/>
      <c r="AO27588" s="98"/>
      <c r="AP27588" s="98"/>
      <c r="AR27588" s="98"/>
      <c r="AS27588" s="98"/>
    </row>
    <row r="27589" spans="40:45" ht="15" customHeight="1">
      <c r="AN27589" s="98"/>
      <c r="AO27589" s="98"/>
      <c r="AP27589" s="98"/>
      <c r="AR27589" s="98"/>
      <c r="AS27589" s="98"/>
    </row>
    <row r="27590" spans="40:45" ht="15" customHeight="1">
      <c r="AN27590" s="98"/>
      <c r="AO27590" s="98"/>
      <c r="AP27590" s="98"/>
      <c r="AR27590" s="98"/>
      <c r="AS27590" s="98"/>
    </row>
    <row r="27591" spans="40:45" ht="15" customHeight="1">
      <c r="AN27591" s="98"/>
      <c r="AO27591" s="98"/>
      <c r="AP27591" s="98"/>
      <c r="AR27591" s="98"/>
      <c r="AS27591" s="98"/>
    </row>
    <row r="27592" spans="40:45" ht="15" customHeight="1">
      <c r="AN27592" s="98"/>
      <c r="AO27592" s="98"/>
      <c r="AP27592" s="98"/>
      <c r="AR27592" s="98"/>
      <c r="AS27592" s="98"/>
    </row>
    <row r="27593" spans="40:45" ht="15" customHeight="1">
      <c r="AN27593" s="98"/>
      <c r="AO27593" s="98"/>
      <c r="AP27593" s="98"/>
      <c r="AR27593" s="98"/>
      <c r="AS27593" s="98"/>
    </row>
    <row r="27594" spans="40:45" ht="15" customHeight="1">
      <c r="AN27594" s="98"/>
      <c r="AO27594" s="98"/>
      <c r="AP27594" s="98"/>
      <c r="AR27594" s="98"/>
      <c r="AS27594" s="98"/>
    </row>
    <row r="27595" spans="40:45" ht="15" customHeight="1">
      <c r="AN27595" s="98"/>
      <c r="AO27595" s="98"/>
      <c r="AP27595" s="98"/>
      <c r="AR27595" s="98"/>
      <c r="AS27595" s="98"/>
    </row>
    <row r="27596" spans="40:45" ht="15" customHeight="1">
      <c r="AN27596" s="98"/>
      <c r="AO27596" s="98"/>
      <c r="AP27596" s="98"/>
      <c r="AR27596" s="98"/>
      <c r="AS27596" s="98"/>
    </row>
    <row r="27597" spans="40:45" ht="15" customHeight="1">
      <c r="AN27597" s="98"/>
      <c r="AO27597" s="98"/>
      <c r="AP27597" s="98"/>
      <c r="AR27597" s="98"/>
      <c r="AS27597" s="98"/>
    </row>
    <row r="27598" spans="40:45" ht="15" customHeight="1">
      <c r="AN27598" s="98"/>
      <c r="AO27598" s="98"/>
      <c r="AP27598" s="98"/>
      <c r="AR27598" s="98"/>
      <c r="AS27598" s="98"/>
    </row>
    <row r="27599" spans="40:45" ht="15" customHeight="1">
      <c r="AN27599" s="98"/>
      <c r="AO27599" s="98"/>
      <c r="AP27599" s="98"/>
      <c r="AR27599" s="98"/>
      <c r="AS27599" s="98"/>
    </row>
    <row r="27600" spans="40:45" ht="15" customHeight="1">
      <c r="AN27600" s="98"/>
      <c r="AO27600" s="98"/>
      <c r="AP27600" s="98"/>
      <c r="AR27600" s="98"/>
      <c r="AS27600" s="98"/>
    </row>
    <row r="27601" spans="40:45" ht="15" customHeight="1">
      <c r="AN27601" s="98"/>
      <c r="AO27601" s="98"/>
      <c r="AP27601" s="98"/>
      <c r="AR27601" s="98"/>
      <c r="AS27601" s="98"/>
    </row>
    <row r="27602" spans="40:45" ht="15" customHeight="1">
      <c r="AN27602" s="98"/>
      <c r="AO27602" s="98"/>
      <c r="AP27602" s="98"/>
      <c r="AR27602" s="98"/>
      <c r="AS27602" s="98"/>
    </row>
    <row r="27603" spans="40:45" ht="15" customHeight="1">
      <c r="AN27603" s="98"/>
      <c r="AO27603" s="98"/>
      <c r="AP27603" s="98"/>
      <c r="AR27603" s="98"/>
      <c r="AS27603" s="98"/>
    </row>
    <row r="27604" spans="40:45" ht="15" customHeight="1">
      <c r="AN27604" s="98"/>
      <c r="AO27604" s="98"/>
      <c r="AP27604" s="98"/>
      <c r="AR27604" s="98"/>
      <c r="AS27604" s="98"/>
    </row>
    <row r="27605" spans="40:45" ht="15" customHeight="1">
      <c r="AN27605" s="98"/>
      <c r="AO27605" s="98"/>
      <c r="AP27605" s="98"/>
      <c r="AR27605" s="98"/>
      <c r="AS27605" s="98"/>
    </row>
    <row r="27606" spans="40:45" ht="15" customHeight="1">
      <c r="AN27606" s="98"/>
      <c r="AO27606" s="98"/>
      <c r="AP27606" s="98"/>
      <c r="AR27606" s="98"/>
      <c r="AS27606" s="98"/>
    </row>
    <row r="27607" spans="40:45" ht="15" customHeight="1">
      <c r="AN27607" s="98"/>
      <c r="AO27607" s="98"/>
      <c r="AP27607" s="98"/>
      <c r="AR27607" s="98"/>
      <c r="AS27607" s="98"/>
    </row>
    <row r="27608" spans="40:45" ht="15" customHeight="1">
      <c r="AN27608" s="98"/>
      <c r="AO27608" s="98"/>
      <c r="AP27608" s="98"/>
      <c r="AR27608" s="98"/>
      <c r="AS27608" s="98"/>
    </row>
    <row r="27609" spans="40:45" ht="15" customHeight="1">
      <c r="AN27609" s="98"/>
      <c r="AO27609" s="98"/>
      <c r="AP27609" s="98"/>
      <c r="AR27609" s="98"/>
      <c r="AS27609" s="98"/>
    </row>
    <row r="27610" spans="40:45" ht="15" customHeight="1">
      <c r="AN27610" s="98"/>
      <c r="AO27610" s="98"/>
      <c r="AP27610" s="98"/>
      <c r="AR27610" s="98"/>
      <c r="AS27610" s="98"/>
    </row>
    <row r="27611" spans="40:45" ht="15" customHeight="1">
      <c r="AN27611" s="98"/>
      <c r="AO27611" s="98"/>
      <c r="AP27611" s="98"/>
      <c r="AR27611" s="98"/>
      <c r="AS27611" s="98"/>
    </row>
    <row r="27612" spans="40:45" ht="15" customHeight="1">
      <c r="AN27612" s="98"/>
      <c r="AO27612" s="98"/>
      <c r="AP27612" s="98"/>
      <c r="AR27612" s="98"/>
      <c r="AS27612" s="98"/>
    </row>
    <row r="27613" spans="40:45" ht="15" customHeight="1">
      <c r="AN27613" s="98"/>
      <c r="AO27613" s="98"/>
      <c r="AP27613" s="98"/>
      <c r="AR27613" s="98"/>
      <c r="AS27613" s="98"/>
    </row>
    <row r="27614" spans="40:45" ht="15" customHeight="1">
      <c r="AN27614" s="98"/>
      <c r="AO27614" s="98"/>
      <c r="AP27614" s="98"/>
      <c r="AR27614" s="98"/>
      <c r="AS27614" s="98"/>
    </row>
    <row r="27615" spans="40:45" ht="15" customHeight="1">
      <c r="AN27615" s="98"/>
      <c r="AO27615" s="98"/>
      <c r="AP27615" s="98"/>
      <c r="AR27615" s="98"/>
      <c r="AS27615" s="98"/>
    </row>
    <row r="27616" spans="40:45" ht="15" customHeight="1">
      <c r="AN27616" s="98"/>
      <c r="AO27616" s="98"/>
      <c r="AP27616" s="98"/>
      <c r="AR27616" s="98"/>
      <c r="AS27616" s="98"/>
    </row>
    <row r="27617" spans="40:45" ht="15" customHeight="1">
      <c r="AN27617" s="98"/>
      <c r="AO27617" s="98"/>
      <c r="AP27617" s="98"/>
      <c r="AR27617" s="98"/>
      <c r="AS27617" s="98"/>
    </row>
    <row r="27618" spans="40:45" ht="15" customHeight="1">
      <c r="AN27618" s="98"/>
      <c r="AO27618" s="98"/>
      <c r="AP27618" s="98"/>
      <c r="AR27618" s="98"/>
      <c r="AS27618" s="98"/>
    </row>
    <row r="27619" spans="40:45" ht="15" customHeight="1">
      <c r="AN27619" s="98"/>
      <c r="AO27619" s="98"/>
      <c r="AP27619" s="98"/>
      <c r="AR27619" s="98"/>
      <c r="AS27619" s="98"/>
    </row>
    <row r="27620" spans="40:45" ht="15" customHeight="1">
      <c r="AN27620" s="98"/>
      <c r="AO27620" s="98"/>
      <c r="AP27620" s="98"/>
      <c r="AR27620" s="98"/>
      <c r="AS27620" s="98"/>
    </row>
    <row r="27621" spans="40:45" ht="15" customHeight="1">
      <c r="AN27621" s="98"/>
      <c r="AO27621" s="98"/>
      <c r="AP27621" s="98"/>
      <c r="AR27621" s="98"/>
      <c r="AS27621" s="98"/>
    </row>
    <row r="27622" spans="40:45" ht="15" customHeight="1">
      <c r="AN27622" s="98"/>
      <c r="AO27622" s="98"/>
      <c r="AP27622" s="98"/>
      <c r="AR27622" s="98"/>
      <c r="AS27622" s="98"/>
    </row>
    <row r="27623" spans="40:45" ht="15" customHeight="1">
      <c r="AN27623" s="98"/>
      <c r="AO27623" s="98"/>
      <c r="AP27623" s="98"/>
      <c r="AR27623" s="98"/>
      <c r="AS27623" s="98"/>
    </row>
    <row r="27624" spans="40:45" ht="15" customHeight="1">
      <c r="AN27624" s="98"/>
      <c r="AO27624" s="98"/>
      <c r="AP27624" s="98"/>
      <c r="AR27624" s="98"/>
      <c r="AS27624" s="98"/>
    </row>
    <row r="27625" spans="40:45" ht="15" customHeight="1">
      <c r="AN27625" s="98"/>
      <c r="AO27625" s="98"/>
      <c r="AP27625" s="98"/>
      <c r="AR27625" s="98"/>
      <c r="AS27625" s="98"/>
    </row>
    <row r="27626" spans="40:45" ht="15" customHeight="1">
      <c r="AN27626" s="98"/>
      <c r="AO27626" s="98"/>
      <c r="AP27626" s="98"/>
      <c r="AR27626" s="98"/>
      <c r="AS27626" s="98"/>
    </row>
    <row r="27627" spans="40:45" ht="15" customHeight="1">
      <c r="AN27627" s="98"/>
      <c r="AO27627" s="98"/>
      <c r="AP27627" s="98"/>
      <c r="AR27627" s="98"/>
      <c r="AS27627" s="98"/>
    </row>
    <row r="27628" spans="40:45" ht="15" customHeight="1">
      <c r="AN27628" s="98"/>
      <c r="AO27628" s="98"/>
      <c r="AP27628" s="98"/>
      <c r="AR27628" s="98"/>
      <c r="AS27628" s="98"/>
    </row>
    <row r="27629" spans="40:45" ht="15" customHeight="1">
      <c r="AN27629" s="98"/>
      <c r="AO27629" s="98"/>
      <c r="AP27629" s="98"/>
      <c r="AR27629" s="98"/>
      <c r="AS27629" s="98"/>
    </row>
    <row r="27630" spans="40:45" ht="15" customHeight="1">
      <c r="AN27630" s="98"/>
      <c r="AO27630" s="98"/>
      <c r="AP27630" s="98"/>
      <c r="AR27630" s="98"/>
      <c r="AS27630" s="98"/>
    </row>
    <row r="27631" spans="40:45" ht="15" customHeight="1">
      <c r="AN27631" s="98"/>
      <c r="AO27631" s="98"/>
      <c r="AP27631" s="98"/>
      <c r="AR27631" s="98"/>
      <c r="AS27631" s="98"/>
    </row>
    <row r="27632" spans="40:45" ht="15" customHeight="1">
      <c r="AN27632" s="98"/>
      <c r="AO27632" s="98"/>
      <c r="AP27632" s="98"/>
      <c r="AR27632" s="98"/>
      <c r="AS27632" s="98"/>
    </row>
    <row r="27633" spans="40:45" ht="15" customHeight="1">
      <c r="AN27633" s="98"/>
      <c r="AO27633" s="98"/>
      <c r="AP27633" s="98"/>
      <c r="AR27633" s="98"/>
      <c r="AS27633" s="98"/>
    </row>
    <row r="27634" spans="40:45" ht="15" customHeight="1">
      <c r="AN27634" s="98"/>
      <c r="AO27634" s="98"/>
      <c r="AP27634" s="98"/>
      <c r="AR27634" s="98"/>
      <c r="AS27634" s="98"/>
    </row>
    <row r="27635" spans="40:45" ht="15" customHeight="1">
      <c r="AN27635" s="98"/>
      <c r="AO27635" s="98"/>
      <c r="AP27635" s="98"/>
      <c r="AR27635" s="98"/>
      <c r="AS27635" s="98"/>
    </row>
    <row r="27636" spans="40:45" ht="15" customHeight="1">
      <c r="AN27636" s="98"/>
      <c r="AO27636" s="98"/>
      <c r="AP27636" s="98"/>
      <c r="AR27636" s="98"/>
      <c r="AS27636" s="98"/>
    </row>
    <row r="27637" spans="40:45" ht="15" customHeight="1">
      <c r="AN27637" s="98"/>
      <c r="AO27637" s="98"/>
      <c r="AP27637" s="98"/>
      <c r="AR27637" s="98"/>
      <c r="AS27637" s="98"/>
    </row>
    <row r="27638" spans="40:45" ht="15" customHeight="1">
      <c r="AN27638" s="98"/>
      <c r="AO27638" s="98"/>
      <c r="AP27638" s="98"/>
      <c r="AR27638" s="98"/>
      <c r="AS27638" s="98"/>
    </row>
    <row r="27639" spans="40:45" ht="15" customHeight="1">
      <c r="AN27639" s="98"/>
      <c r="AO27639" s="98"/>
      <c r="AP27639" s="98"/>
      <c r="AR27639" s="98"/>
      <c r="AS27639" s="98"/>
    </row>
    <row r="27640" spans="40:45" ht="15" customHeight="1">
      <c r="AN27640" s="98"/>
      <c r="AO27640" s="98"/>
      <c r="AP27640" s="98"/>
      <c r="AR27640" s="98"/>
      <c r="AS27640" s="98"/>
    </row>
    <row r="27641" spans="40:45" ht="15" customHeight="1">
      <c r="AN27641" s="98"/>
      <c r="AO27641" s="98"/>
      <c r="AP27641" s="98"/>
      <c r="AR27641" s="98"/>
      <c r="AS27641" s="98"/>
    </row>
    <row r="27642" spans="40:45" ht="15" customHeight="1">
      <c r="AN27642" s="98"/>
      <c r="AO27642" s="98"/>
      <c r="AP27642" s="98"/>
      <c r="AR27642" s="98"/>
      <c r="AS27642" s="98"/>
    </row>
    <row r="27643" spans="40:45" ht="15" customHeight="1">
      <c r="AN27643" s="98"/>
      <c r="AO27643" s="98"/>
      <c r="AP27643" s="98"/>
      <c r="AR27643" s="98"/>
      <c r="AS27643" s="98"/>
    </row>
    <row r="27644" spans="40:45" ht="15" customHeight="1">
      <c r="AN27644" s="98"/>
      <c r="AO27644" s="98"/>
      <c r="AP27644" s="98"/>
      <c r="AR27644" s="98"/>
      <c r="AS27644" s="98"/>
    </row>
    <row r="27645" spans="40:45" ht="15" customHeight="1">
      <c r="AN27645" s="98"/>
      <c r="AO27645" s="98"/>
      <c r="AP27645" s="98"/>
      <c r="AR27645" s="98"/>
      <c r="AS27645" s="98"/>
    </row>
    <row r="27646" spans="40:45" ht="15" customHeight="1">
      <c r="AN27646" s="98"/>
      <c r="AO27646" s="98"/>
      <c r="AP27646" s="98"/>
      <c r="AR27646" s="98"/>
      <c r="AS27646" s="98"/>
    </row>
    <row r="27647" spans="40:45" ht="15" customHeight="1">
      <c r="AN27647" s="98"/>
      <c r="AO27647" s="98"/>
      <c r="AP27647" s="98"/>
      <c r="AR27647" s="98"/>
      <c r="AS27647" s="98"/>
    </row>
    <row r="27648" spans="40:45" ht="15" customHeight="1">
      <c r="AN27648" s="98"/>
      <c r="AO27648" s="98"/>
      <c r="AP27648" s="98"/>
      <c r="AR27648" s="98"/>
      <c r="AS27648" s="98"/>
    </row>
    <row r="27649" spans="40:45" ht="15" customHeight="1">
      <c r="AN27649" s="98"/>
      <c r="AO27649" s="98"/>
      <c r="AP27649" s="98"/>
      <c r="AR27649" s="98"/>
      <c r="AS27649" s="98"/>
    </row>
    <row r="27650" spans="40:45" ht="15" customHeight="1">
      <c r="AN27650" s="98"/>
      <c r="AO27650" s="98"/>
      <c r="AP27650" s="98"/>
      <c r="AR27650" s="98"/>
      <c r="AS27650" s="98"/>
    </row>
    <row r="27651" spans="40:45" ht="15" customHeight="1">
      <c r="AN27651" s="98"/>
      <c r="AO27651" s="98"/>
      <c r="AP27651" s="98"/>
      <c r="AR27651" s="98"/>
      <c r="AS27651" s="98"/>
    </row>
    <row r="27652" spans="40:45" ht="15" customHeight="1">
      <c r="AN27652" s="98"/>
      <c r="AO27652" s="98"/>
      <c r="AP27652" s="98"/>
      <c r="AR27652" s="98"/>
      <c r="AS27652" s="98"/>
    </row>
    <row r="27653" spans="40:45" ht="15" customHeight="1">
      <c r="AN27653" s="98"/>
      <c r="AO27653" s="98"/>
      <c r="AP27653" s="98"/>
      <c r="AR27653" s="98"/>
      <c r="AS27653" s="98"/>
    </row>
    <row r="27654" spans="40:45" ht="15" customHeight="1">
      <c r="AN27654" s="98"/>
      <c r="AO27654" s="98"/>
      <c r="AP27654" s="98"/>
      <c r="AR27654" s="98"/>
      <c r="AS27654" s="98"/>
    </row>
    <row r="27655" spans="40:45" ht="15" customHeight="1">
      <c r="AN27655" s="98"/>
      <c r="AO27655" s="98"/>
      <c r="AP27655" s="98"/>
      <c r="AR27655" s="98"/>
      <c r="AS27655" s="98"/>
    </row>
    <row r="27656" spans="40:45" ht="15" customHeight="1">
      <c r="AN27656" s="98"/>
      <c r="AO27656" s="98"/>
      <c r="AP27656" s="98"/>
      <c r="AR27656" s="98"/>
      <c r="AS27656" s="98"/>
    </row>
    <row r="27657" spans="40:45" ht="15" customHeight="1">
      <c r="AN27657" s="98"/>
      <c r="AO27657" s="98"/>
      <c r="AP27657" s="98"/>
      <c r="AR27657" s="98"/>
      <c r="AS27657" s="98"/>
    </row>
    <row r="27658" spans="40:45" ht="15" customHeight="1">
      <c r="AN27658" s="98"/>
      <c r="AO27658" s="98"/>
      <c r="AP27658" s="98"/>
      <c r="AR27658" s="98"/>
      <c r="AS27658" s="98"/>
    </row>
    <row r="27659" spans="40:45" ht="15" customHeight="1">
      <c r="AN27659" s="98"/>
      <c r="AO27659" s="98"/>
      <c r="AP27659" s="98"/>
      <c r="AR27659" s="98"/>
      <c r="AS27659" s="98"/>
    </row>
    <row r="27660" spans="40:45" ht="15" customHeight="1">
      <c r="AN27660" s="98"/>
      <c r="AO27660" s="98"/>
      <c r="AP27660" s="98"/>
      <c r="AR27660" s="98"/>
      <c r="AS27660" s="98"/>
    </row>
    <row r="27661" spans="40:45" ht="15" customHeight="1">
      <c r="AN27661" s="98"/>
      <c r="AO27661" s="98"/>
      <c r="AP27661" s="98"/>
      <c r="AR27661" s="98"/>
      <c r="AS27661" s="98"/>
    </row>
    <row r="27662" spans="40:45" ht="15" customHeight="1">
      <c r="AN27662" s="98"/>
      <c r="AO27662" s="98"/>
      <c r="AP27662" s="98"/>
      <c r="AR27662" s="98"/>
      <c r="AS27662" s="98"/>
    </row>
    <row r="27663" spans="40:45" ht="15" customHeight="1">
      <c r="AN27663" s="98"/>
      <c r="AO27663" s="98"/>
      <c r="AP27663" s="98"/>
      <c r="AR27663" s="98"/>
      <c r="AS27663" s="98"/>
    </row>
    <row r="27664" spans="40:45" ht="15" customHeight="1">
      <c r="AN27664" s="98"/>
      <c r="AO27664" s="98"/>
      <c r="AP27664" s="98"/>
      <c r="AR27664" s="98"/>
      <c r="AS27664" s="98"/>
    </row>
    <row r="27665" spans="40:45" ht="15" customHeight="1">
      <c r="AN27665" s="98"/>
      <c r="AO27665" s="98"/>
      <c r="AP27665" s="98"/>
      <c r="AR27665" s="98"/>
      <c r="AS27665" s="98"/>
    </row>
    <row r="27666" spans="40:45" ht="15" customHeight="1">
      <c r="AN27666" s="98"/>
      <c r="AO27666" s="98"/>
      <c r="AP27666" s="98"/>
      <c r="AR27666" s="98"/>
      <c r="AS27666" s="98"/>
    </row>
    <row r="27667" spans="40:45" ht="15" customHeight="1">
      <c r="AN27667" s="98"/>
      <c r="AO27667" s="98"/>
      <c r="AP27667" s="98"/>
      <c r="AR27667" s="98"/>
      <c r="AS27667" s="98"/>
    </row>
    <row r="27668" spans="40:45" ht="15" customHeight="1">
      <c r="AN27668" s="98"/>
      <c r="AO27668" s="98"/>
      <c r="AP27668" s="98"/>
      <c r="AR27668" s="98"/>
      <c r="AS27668" s="98"/>
    </row>
    <row r="27669" spans="40:45" ht="15" customHeight="1">
      <c r="AN27669" s="98"/>
      <c r="AO27669" s="98"/>
      <c r="AP27669" s="98"/>
      <c r="AR27669" s="98"/>
      <c r="AS27669" s="98"/>
    </row>
    <row r="27670" spans="40:45" ht="15" customHeight="1">
      <c r="AN27670" s="98"/>
      <c r="AO27670" s="98"/>
      <c r="AP27670" s="98"/>
      <c r="AR27670" s="98"/>
      <c r="AS27670" s="98"/>
    </row>
    <row r="27671" spans="40:45" ht="15" customHeight="1">
      <c r="AN27671" s="98"/>
      <c r="AO27671" s="98"/>
      <c r="AP27671" s="98"/>
      <c r="AR27671" s="98"/>
      <c r="AS27671" s="98"/>
    </row>
    <row r="27672" spans="40:45" ht="15" customHeight="1">
      <c r="AN27672" s="98"/>
      <c r="AO27672" s="98"/>
      <c r="AP27672" s="98"/>
      <c r="AR27672" s="98"/>
      <c r="AS27672" s="98"/>
    </row>
    <row r="27673" spans="40:45" ht="15" customHeight="1">
      <c r="AN27673" s="98"/>
      <c r="AO27673" s="98"/>
      <c r="AP27673" s="98"/>
      <c r="AR27673" s="98"/>
      <c r="AS27673" s="98"/>
    </row>
    <row r="27674" spans="40:45" ht="15" customHeight="1">
      <c r="AN27674" s="98"/>
      <c r="AO27674" s="98"/>
      <c r="AP27674" s="98"/>
      <c r="AR27674" s="98"/>
      <c r="AS27674" s="98"/>
    </row>
    <row r="27675" spans="40:45" ht="15" customHeight="1">
      <c r="AN27675" s="98"/>
      <c r="AO27675" s="98"/>
      <c r="AP27675" s="98"/>
      <c r="AR27675" s="98"/>
      <c r="AS27675" s="98"/>
    </row>
    <row r="27676" spans="40:45" ht="15" customHeight="1">
      <c r="AN27676" s="98"/>
      <c r="AO27676" s="98"/>
      <c r="AP27676" s="98"/>
      <c r="AR27676" s="98"/>
      <c r="AS27676" s="98"/>
    </row>
    <row r="27677" spans="40:45" ht="15" customHeight="1">
      <c r="AN27677" s="98"/>
      <c r="AO27677" s="98"/>
      <c r="AP27677" s="98"/>
      <c r="AR27677" s="98"/>
      <c r="AS27677" s="98"/>
    </row>
    <row r="27678" spans="40:45" ht="15" customHeight="1">
      <c r="AN27678" s="98"/>
      <c r="AO27678" s="98"/>
      <c r="AP27678" s="98"/>
      <c r="AR27678" s="98"/>
      <c r="AS27678" s="98"/>
    </row>
    <row r="27679" spans="40:45" ht="15" customHeight="1">
      <c r="AN27679" s="98"/>
      <c r="AO27679" s="98"/>
      <c r="AP27679" s="98"/>
      <c r="AR27679" s="98"/>
      <c r="AS27679" s="98"/>
    </row>
    <row r="27680" spans="40:45" ht="15" customHeight="1">
      <c r="AN27680" s="98"/>
      <c r="AO27680" s="98"/>
      <c r="AP27680" s="98"/>
      <c r="AR27680" s="98"/>
      <c r="AS27680" s="98"/>
    </row>
    <row r="27681" spans="40:45" ht="15" customHeight="1">
      <c r="AN27681" s="98"/>
      <c r="AO27681" s="98"/>
      <c r="AP27681" s="98"/>
      <c r="AR27681" s="98"/>
      <c r="AS27681" s="98"/>
    </row>
    <row r="27682" spans="40:45" ht="15" customHeight="1">
      <c r="AN27682" s="98"/>
      <c r="AO27682" s="98"/>
      <c r="AP27682" s="98"/>
      <c r="AR27682" s="98"/>
      <c r="AS27682" s="98"/>
    </row>
    <row r="27683" spans="40:45" ht="15" customHeight="1">
      <c r="AN27683" s="98"/>
      <c r="AO27683" s="98"/>
      <c r="AP27683" s="98"/>
      <c r="AR27683" s="98"/>
      <c r="AS27683" s="98"/>
    </row>
    <row r="27684" spans="40:45" ht="15" customHeight="1">
      <c r="AN27684" s="98"/>
      <c r="AO27684" s="98"/>
      <c r="AP27684" s="98"/>
      <c r="AR27684" s="98"/>
      <c r="AS27684" s="98"/>
    </row>
    <row r="27685" spans="40:45" ht="15" customHeight="1">
      <c r="AN27685" s="98"/>
      <c r="AO27685" s="98"/>
      <c r="AP27685" s="98"/>
      <c r="AR27685" s="98"/>
      <c r="AS27685" s="98"/>
    </row>
    <row r="27686" spans="40:45" ht="15" customHeight="1">
      <c r="AN27686" s="98"/>
      <c r="AO27686" s="98"/>
      <c r="AP27686" s="98"/>
      <c r="AR27686" s="98"/>
      <c r="AS27686" s="98"/>
    </row>
    <row r="27687" spans="40:45" ht="15" customHeight="1">
      <c r="AN27687" s="98"/>
      <c r="AO27687" s="98"/>
      <c r="AP27687" s="98"/>
      <c r="AR27687" s="98"/>
      <c r="AS27687" s="98"/>
    </row>
    <row r="27688" spans="40:45" ht="15" customHeight="1">
      <c r="AN27688" s="98"/>
      <c r="AO27688" s="98"/>
      <c r="AP27688" s="98"/>
      <c r="AR27688" s="98"/>
      <c r="AS27688" s="98"/>
    </row>
    <row r="27689" spans="40:45" ht="15" customHeight="1">
      <c r="AN27689" s="98"/>
      <c r="AO27689" s="98"/>
      <c r="AP27689" s="98"/>
      <c r="AR27689" s="98"/>
      <c r="AS27689" s="98"/>
    </row>
    <row r="27690" spans="40:45" ht="15" customHeight="1">
      <c r="AN27690" s="98"/>
      <c r="AO27690" s="98"/>
      <c r="AP27690" s="98"/>
      <c r="AR27690" s="98"/>
      <c r="AS27690" s="98"/>
    </row>
    <row r="27691" spans="40:45" ht="15" customHeight="1">
      <c r="AN27691" s="98"/>
      <c r="AO27691" s="98"/>
      <c r="AP27691" s="98"/>
      <c r="AR27691" s="98"/>
      <c r="AS27691" s="98"/>
    </row>
    <row r="27692" spans="40:45" ht="15" customHeight="1">
      <c r="AN27692" s="98"/>
      <c r="AO27692" s="98"/>
      <c r="AP27692" s="98"/>
      <c r="AR27692" s="98"/>
      <c r="AS27692" s="98"/>
    </row>
    <row r="27693" spans="40:45" ht="15" customHeight="1">
      <c r="AN27693" s="98"/>
      <c r="AO27693" s="98"/>
      <c r="AP27693" s="98"/>
      <c r="AR27693" s="98"/>
      <c r="AS27693" s="98"/>
    </row>
    <row r="27694" spans="40:45" ht="15" customHeight="1">
      <c r="AN27694" s="98"/>
      <c r="AO27694" s="98"/>
      <c r="AP27694" s="98"/>
      <c r="AR27694" s="98"/>
      <c r="AS27694" s="98"/>
    </row>
    <row r="27695" spans="40:45" ht="15" customHeight="1">
      <c r="AN27695" s="98"/>
      <c r="AO27695" s="98"/>
      <c r="AP27695" s="98"/>
      <c r="AR27695" s="98"/>
      <c r="AS27695" s="98"/>
    </row>
    <row r="27696" spans="40:45" ht="15" customHeight="1">
      <c r="AN27696" s="98"/>
      <c r="AO27696" s="98"/>
      <c r="AP27696" s="98"/>
      <c r="AR27696" s="98"/>
      <c r="AS27696" s="98"/>
    </row>
    <row r="27697" spans="40:45" ht="15" customHeight="1">
      <c r="AN27697" s="98"/>
      <c r="AO27697" s="98"/>
      <c r="AP27697" s="98"/>
      <c r="AR27697" s="98"/>
      <c r="AS27697" s="98"/>
    </row>
    <row r="27698" spans="40:45" ht="15" customHeight="1">
      <c r="AN27698" s="98"/>
      <c r="AO27698" s="98"/>
      <c r="AP27698" s="98"/>
      <c r="AR27698" s="98"/>
      <c r="AS27698" s="98"/>
    </row>
    <row r="27699" spans="40:45" ht="15" customHeight="1">
      <c r="AN27699" s="98"/>
      <c r="AO27699" s="98"/>
      <c r="AP27699" s="98"/>
      <c r="AR27699" s="98"/>
      <c r="AS27699" s="98"/>
    </row>
    <row r="27700" spans="40:45" ht="15" customHeight="1">
      <c r="AN27700" s="98"/>
      <c r="AO27700" s="98"/>
      <c r="AP27700" s="98"/>
      <c r="AR27700" s="98"/>
      <c r="AS27700" s="98"/>
    </row>
    <row r="27701" spans="40:45" ht="15" customHeight="1">
      <c r="AN27701" s="98"/>
      <c r="AO27701" s="98"/>
      <c r="AP27701" s="98"/>
      <c r="AR27701" s="98"/>
      <c r="AS27701" s="98"/>
    </row>
    <row r="27702" spans="40:45" ht="15" customHeight="1">
      <c r="AN27702" s="98"/>
      <c r="AO27702" s="98"/>
      <c r="AP27702" s="98"/>
      <c r="AR27702" s="98"/>
      <c r="AS27702" s="98"/>
    </row>
    <row r="27703" spans="40:45" ht="15" customHeight="1">
      <c r="AN27703" s="98"/>
      <c r="AO27703" s="98"/>
      <c r="AP27703" s="98"/>
      <c r="AR27703" s="98"/>
      <c r="AS27703" s="98"/>
    </row>
    <row r="27704" spans="40:45" ht="15" customHeight="1">
      <c r="AN27704" s="98"/>
      <c r="AO27704" s="98"/>
      <c r="AP27704" s="98"/>
      <c r="AR27704" s="98"/>
      <c r="AS27704" s="98"/>
    </row>
    <row r="27705" spans="40:45" ht="15" customHeight="1">
      <c r="AN27705" s="98"/>
      <c r="AO27705" s="98"/>
      <c r="AP27705" s="98"/>
      <c r="AR27705" s="98"/>
      <c r="AS27705" s="98"/>
    </row>
    <row r="27706" spans="40:45" ht="15" customHeight="1">
      <c r="AN27706" s="98"/>
      <c r="AO27706" s="98"/>
      <c r="AP27706" s="98"/>
      <c r="AR27706" s="98"/>
      <c r="AS27706" s="98"/>
    </row>
    <row r="27707" spans="40:45" ht="15" customHeight="1">
      <c r="AN27707" s="98"/>
      <c r="AO27707" s="98"/>
      <c r="AP27707" s="98"/>
      <c r="AR27707" s="98"/>
      <c r="AS27707" s="98"/>
    </row>
    <row r="27708" spans="40:45" ht="15" customHeight="1">
      <c r="AN27708" s="98"/>
      <c r="AO27708" s="98"/>
      <c r="AP27708" s="98"/>
      <c r="AR27708" s="98"/>
      <c r="AS27708" s="98"/>
    </row>
    <row r="27709" spans="40:45" ht="15" customHeight="1">
      <c r="AN27709" s="98"/>
      <c r="AO27709" s="98"/>
      <c r="AP27709" s="98"/>
      <c r="AR27709" s="98"/>
      <c r="AS27709" s="98"/>
    </row>
    <row r="27710" spans="40:45" ht="15" customHeight="1">
      <c r="AN27710" s="98"/>
      <c r="AO27710" s="98"/>
      <c r="AP27710" s="98"/>
      <c r="AR27710" s="98"/>
      <c r="AS27710" s="98"/>
    </row>
    <row r="27711" spans="40:45" ht="15" customHeight="1">
      <c r="AN27711" s="98"/>
      <c r="AO27711" s="98"/>
      <c r="AP27711" s="98"/>
      <c r="AR27711" s="98"/>
      <c r="AS27711" s="98"/>
    </row>
    <row r="27712" spans="40:45" ht="15" customHeight="1">
      <c r="AN27712" s="98"/>
      <c r="AO27712" s="98"/>
      <c r="AP27712" s="98"/>
      <c r="AR27712" s="98"/>
      <c r="AS27712" s="98"/>
    </row>
    <row r="27713" spans="40:45" ht="15" customHeight="1">
      <c r="AN27713" s="98"/>
      <c r="AO27713" s="98"/>
      <c r="AP27713" s="98"/>
      <c r="AR27713" s="98"/>
      <c r="AS27713" s="98"/>
    </row>
    <row r="27714" spans="40:45" ht="15" customHeight="1">
      <c r="AN27714" s="98"/>
      <c r="AO27714" s="98"/>
      <c r="AP27714" s="98"/>
      <c r="AR27714" s="98"/>
      <c r="AS27714" s="98"/>
    </row>
    <row r="27715" spans="40:45" ht="15" customHeight="1">
      <c r="AN27715" s="98"/>
      <c r="AO27715" s="98"/>
      <c r="AP27715" s="98"/>
      <c r="AR27715" s="98"/>
      <c r="AS27715" s="98"/>
    </row>
    <row r="27716" spans="40:45" ht="15" customHeight="1">
      <c r="AN27716" s="98"/>
      <c r="AO27716" s="98"/>
      <c r="AP27716" s="98"/>
      <c r="AR27716" s="98"/>
      <c r="AS27716" s="98"/>
    </row>
    <row r="27717" spans="40:45" ht="15" customHeight="1">
      <c r="AN27717" s="98"/>
      <c r="AO27717" s="98"/>
      <c r="AP27717" s="98"/>
      <c r="AR27717" s="98"/>
      <c r="AS27717" s="98"/>
    </row>
    <row r="27718" spans="40:45" ht="15" customHeight="1">
      <c r="AN27718" s="98"/>
      <c r="AO27718" s="98"/>
      <c r="AP27718" s="98"/>
      <c r="AR27718" s="98"/>
      <c r="AS27718" s="98"/>
    </row>
    <row r="27719" spans="40:45" ht="15" customHeight="1">
      <c r="AN27719" s="98"/>
      <c r="AO27719" s="98"/>
      <c r="AP27719" s="98"/>
      <c r="AR27719" s="98"/>
      <c r="AS27719" s="98"/>
    </row>
    <row r="27720" spans="40:45" ht="15" customHeight="1">
      <c r="AN27720" s="98"/>
      <c r="AO27720" s="98"/>
      <c r="AP27720" s="98"/>
      <c r="AR27720" s="98"/>
      <c r="AS27720" s="98"/>
    </row>
    <row r="27721" spans="40:45" ht="15" customHeight="1">
      <c r="AN27721" s="98"/>
      <c r="AO27721" s="98"/>
      <c r="AP27721" s="98"/>
      <c r="AR27721" s="98"/>
      <c r="AS27721" s="98"/>
    </row>
    <row r="27722" spans="40:45" ht="15" customHeight="1">
      <c r="AN27722" s="98"/>
      <c r="AO27722" s="98"/>
      <c r="AP27722" s="98"/>
      <c r="AR27722" s="98"/>
      <c r="AS27722" s="98"/>
    </row>
    <row r="27723" spans="40:45" ht="15" customHeight="1">
      <c r="AN27723" s="98"/>
      <c r="AO27723" s="98"/>
      <c r="AP27723" s="98"/>
      <c r="AR27723" s="98"/>
      <c r="AS27723" s="98"/>
    </row>
    <row r="27724" spans="40:45" ht="15" customHeight="1">
      <c r="AN27724" s="98"/>
      <c r="AO27724" s="98"/>
      <c r="AP27724" s="98"/>
      <c r="AR27724" s="98"/>
      <c r="AS27724" s="98"/>
    </row>
    <row r="27725" spans="40:45" ht="15" customHeight="1">
      <c r="AN27725" s="98"/>
      <c r="AO27725" s="98"/>
      <c r="AP27725" s="98"/>
      <c r="AR27725" s="98"/>
      <c r="AS27725" s="98"/>
    </row>
    <row r="27726" spans="40:45" ht="15" customHeight="1">
      <c r="AN27726" s="98"/>
      <c r="AO27726" s="98"/>
      <c r="AP27726" s="98"/>
      <c r="AR27726" s="98"/>
      <c r="AS27726" s="98"/>
    </row>
    <row r="27727" spans="40:45" ht="15" customHeight="1">
      <c r="AN27727" s="98"/>
      <c r="AO27727" s="98"/>
      <c r="AP27727" s="98"/>
      <c r="AR27727" s="98"/>
      <c r="AS27727" s="98"/>
    </row>
    <row r="27728" spans="40:45" ht="15" customHeight="1">
      <c r="AN27728" s="98"/>
      <c r="AO27728" s="98"/>
      <c r="AP27728" s="98"/>
      <c r="AR27728" s="98"/>
      <c r="AS27728" s="98"/>
    </row>
    <row r="27729" spans="40:45" ht="15" customHeight="1">
      <c r="AN27729" s="98"/>
      <c r="AO27729" s="98"/>
      <c r="AP27729" s="98"/>
      <c r="AR27729" s="98"/>
      <c r="AS27729" s="98"/>
    </row>
    <row r="27730" spans="40:45" ht="15" customHeight="1">
      <c r="AN27730" s="98"/>
      <c r="AO27730" s="98"/>
      <c r="AP27730" s="98"/>
      <c r="AR27730" s="98"/>
      <c r="AS27730" s="98"/>
    </row>
    <row r="27731" spans="40:45" ht="15" customHeight="1">
      <c r="AN27731" s="98"/>
      <c r="AO27731" s="98"/>
      <c r="AP27731" s="98"/>
      <c r="AR27731" s="98"/>
      <c r="AS27731" s="98"/>
    </row>
    <row r="27732" spans="40:45" ht="15" customHeight="1">
      <c r="AN27732" s="98"/>
      <c r="AO27732" s="98"/>
      <c r="AP27732" s="98"/>
      <c r="AR27732" s="98"/>
      <c r="AS27732" s="98"/>
    </row>
    <row r="27733" spans="40:45" ht="15" customHeight="1">
      <c r="AN27733" s="98"/>
      <c r="AO27733" s="98"/>
      <c r="AP27733" s="98"/>
      <c r="AR27733" s="98"/>
      <c r="AS27733" s="98"/>
    </row>
    <row r="27734" spans="40:45" ht="15" customHeight="1">
      <c r="AN27734" s="98"/>
      <c r="AO27734" s="98"/>
      <c r="AP27734" s="98"/>
      <c r="AR27734" s="98"/>
      <c r="AS27734" s="98"/>
    </row>
    <row r="27735" spans="40:45" ht="15" customHeight="1">
      <c r="AN27735" s="98"/>
      <c r="AO27735" s="98"/>
      <c r="AP27735" s="98"/>
      <c r="AR27735" s="98"/>
      <c r="AS27735" s="98"/>
    </row>
    <row r="27736" spans="40:45" ht="15" customHeight="1">
      <c r="AN27736" s="98"/>
      <c r="AO27736" s="98"/>
      <c r="AP27736" s="98"/>
      <c r="AR27736" s="98"/>
      <c r="AS27736" s="98"/>
    </row>
    <row r="27737" spans="40:45" ht="15" customHeight="1">
      <c r="AN27737" s="98"/>
      <c r="AO27737" s="98"/>
      <c r="AP27737" s="98"/>
      <c r="AR27737" s="98"/>
      <c r="AS27737" s="98"/>
    </row>
    <row r="27738" spans="40:45" ht="15" customHeight="1">
      <c r="AN27738" s="98"/>
      <c r="AO27738" s="98"/>
      <c r="AP27738" s="98"/>
      <c r="AR27738" s="98"/>
      <c r="AS27738" s="98"/>
    </row>
    <row r="27739" spans="40:45" ht="15" customHeight="1">
      <c r="AN27739" s="98"/>
      <c r="AO27739" s="98"/>
      <c r="AP27739" s="98"/>
      <c r="AR27739" s="98"/>
      <c r="AS27739" s="98"/>
    </row>
    <row r="27740" spans="40:45" ht="15" customHeight="1">
      <c r="AN27740" s="98"/>
      <c r="AO27740" s="98"/>
      <c r="AP27740" s="98"/>
      <c r="AR27740" s="98"/>
      <c r="AS27740" s="98"/>
    </row>
    <row r="27741" spans="40:45" ht="15" customHeight="1">
      <c r="AN27741" s="98"/>
      <c r="AO27741" s="98"/>
      <c r="AP27741" s="98"/>
      <c r="AR27741" s="98"/>
      <c r="AS27741" s="98"/>
    </row>
    <row r="27742" spans="40:45" ht="15" customHeight="1">
      <c r="AN27742" s="98"/>
      <c r="AO27742" s="98"/>
      <c r="AP27742" s="98"/>
      <c r="AR27742" s="98"/>
      <c r="AS27742" s="98"/>
    </row>
    <row r="27743" spans="40:45" ht="15" customHeight="1">
      <c r="AN27743" s="98"/>
      <c r="AO27743" s="98"/>
      <c r="AP27743" s="98"/>
      <c r="AR27743" s="98"/>
      <c r="AS27743" s="98"/>
    </row>
    <row r="27744" spans="40:45" ht="15" customHeight="1">
      <c r="AN27744" s="98"/>
      <c r="AO27744" s="98"/>
      <c r="AP27744" s="98"/>
      <c r="AR27744" s="98"/>
      <c r="AS27744" s="98"/>
    </row>
    <row r="27745" spans="40:45" ht="15" customHeight="1">
      <c r="AN27745" s="98"/>
      <c r="AO27745" s="98"/>
      <c r="AP27745" s="98"/>
      <c r="AR27745" s="98"/>
      <c r="AS27745" s="98"/>
    </row>
    <row r="27746" spans="40:45" ht="15" customHeight="1">
      <c r="AN27746" s="98"/>
      <c r="AO27746" s="98"/>
      <c r="AP27746" s="98"/>
      <c r="AR27746" s="98"/>
      <c r="AS27746" s="98"/>
    </row>
    <row r="27747" spans="40:45" ht="15" customHeight="1">
      <c r="AN27747" s="98"/>
      <c r="AO27747" s="98"/>
      <c r="AP27747" s="98"/>
      <c r="AR27747" s="98"/>
      <c r="AS27747" s="98"/>
    </row>
    <row r="27748" spans="40:45" ht="15" customHeight="1">
      <c r="AN27748" s="98"/>
      <c r="AO27748" s="98"/>
      <c r="AP27748" s="98"/>
      <c r="AR27748" s="98"/>
      <c r="AS27748" s="98"/>
    </row>
    <row r="27749" spans="40:45" ht="15" customHeight="1">
      <c r="AN27749" s="98"/>
      <c r="AO27749" s="98"/>
      <c r="AP27749" s="98"/>
      <c r="AR27749" s="98"/>
      <c r="AS27749" s="98"/>
    </row>
    <row r="27750" spans="40:45" ht="15" customHeight="1">
      <c r="AN27750" s="98"/>
      <c r="AO27750" s="98"/>
      <c r="AP27750" s="98"/>
      <c r="AR27750" s="98"/>
      <c r="AS27750" s="98"/>
    </row>
    <row r="27751" spans="40:45" ht="15" customHeight="1">
      <c r="AN27751" s="98"/>
      <c r="AO27751" s="98"/>
      <c r="AP27751" s="98"/>
      <c r="AR27751" s="98"/>
      <c r="AS27751" s="98"/>
    </row>
    <row r="27752" spans="40:45" ht="15" customHeight="1">
      <c r="AN27752" s="98"/>
      <c r="AO27752" s="98"/>
      <c r="AP27752" s="98"/>
      <c r="AR27752" s="98"/>
      <c r="AS27752" s="98"/>
    </row>
    <row r="27753" spans="40:45" ht="15" customHeight="1">
      <c r="AN27753" s="98"/>
      <c r="AO27753" s="98"/>
      <c r="AP27753" s="98"/>
      <c r="AR27753" s="98"/>
      <c r="AS27753" s="98"/>
    </row>
    <row r="27754" spans="40:45" ht="15" customHeight="1">
      <c r="AN27754" s="98"/>
      <c r="AO27754" s="98"/>
      <c r="AP27754" s="98"/>
      <c r="AR27754" s="98"/>
      <c r="AS27754" s="98"/>
    </row>
    <row r="27755" spans="40:45" ht="15" customHeight="1">
      <c r="AN27755" s="98"/>
      <c r="AO27755" s="98"/>
      <c r="AP27755" s="98"/>
      <c r="AR27755" s="98"/>
      <c r="AS27755" s="98"/>
    </row>
    <row r="27756" spans="40:45" ht="15" customHeight="1">
      <c r="AN27756" s="98"/>
      <c r="AO27756" s="98"/>
      <c r="AP27756" s="98"/>
      <c r="AR27756" s="98"/>
      <c r="AS27756" s="98"/>
    </row>
    <row r="27757" spans="40:45" ht="15" customHeight="1">
      <c r="AN27757" s="98"/>
      <c r="AO27757" s="98"/>
      <c r="AP27757" s="98"/>
      <c r="AR27757" s="98"/>
      <c r="AS27757" s="98"/>
    </row>
    <row r="27758" spans="40:45" ht="15" customHeight="1">
      <c r="AN27758" s="98"/>
      <c r="AO27758" s="98"/>
      <c r="AP27758" s="98"/>
      <c r="AR27758" s="98"/>
      <c r="AS27758" s="98"/>
    </row>
    <row r="27759" spans="40:45" ht="15" customHeight="1">
      <c r="AN27759" s="98"/>
      <c r="AO27759" s="98"/>
      <c r="AP27759" s="98"/>
      <c r="AR27759" s="98"/>
      <c r="AS27759" s="98"/>
    </row>
    <row r="27760" spans="40:45" ht="15" customHeight="1">
      <c r="AN27760" s="98"/>
      <c r="AO27760" s="98"/>
      <c r="AP27760" s="98"/>
      <c r="AR27760" s="98"/>
      <c r="AS27760" s="98"/>
    </row>
    <row r="27761" spans="40:45" ht="15" customHeight="1">
      <c r="AN27761" s="98"/>
      <c r="AO27761" s="98"/>
      <c r="AP27761" s="98"/>
      <c r="AR27761" s="98"/>
      <c r="AS27761" s="98"/>
    </row>
    <row r="27762" spans="40:45" ht="15" customHeight="1">
      <c r="AN27762" s="98"/>
      <c r="AO27762" s="98"/>
      <c r="AP27762" s="98"/>
      <c r="AR27762" s="98"/>
      <c r="AS27762" s="98"/>
    </row>
    <row r="27763" spans="40:45" ht="15" customHeight="1">
      <c r="AN27763" s="98"/>
      <c r="AO27763" s="98"/>
      <c r="AP27763" s="98"/>
      <c r="AR27763" s="98"/>
      <c r="AS27763" s="98"/>
    </row>
    <row r="27764" spans="40:45" ht="15" customHeight="1">
      <c r="AN27764" s="98"/>
      <c r="AO27764" s="98"/>
      <c r="AP27764" s="98"/>
      <c r="AR27764" s="98"/>
      <c r="AS27764" s="98"/>
    </row>
    <row r="27765" spans="40:45" ht="15" customHeight="1">
      <c r="AN27765" s="98"/>
      <c r="AO27765" s="98"/>
      <c r="AP27765" s="98"/>
      <c r="AR27765" s="98"/>
      <c r="AS27765" s="98"/>
    </row>
    <row r="27766" spans="40:45" ht="15" customHeight="1">
      <c r="AN27766" s="98"/>
      <c r="AO27766" s="98"/>
      <c r="AP27766" s="98"/>
      <c r="AR27766" s="98"/>
      <c r="AS27766" s="98"/>
    </row>
    <row r="27767" spans="40:45" ht="15" customHeight="1">
      <c r="AN27767" s="98"/>
      <c r="AO27767" s="98"/>
      <c r="AP27767" s="98"/>
      <c r="AR27767" s="98"/>
      <c r="AS27767" s="98"/>
    </row>
    <row r="27768" spans="40:45" ht="15" customHeight="1">
      <c r="AN27768" s="98"/>
      <c r="AO27768" s="98"/>
      <c r="AP27768" s="98"/>
      <c r="AR27768" s="98"/>
      <c r="AS27768" s="98"/>
    </row>
    <row r="27769" spans="40:45" ht="15" customHeight="1">
      <c r="AN27769" s="98"/>
      <c r="AO27769" s="98"/>
      <c r="AP27769" s="98"/>
      <c r="AR27769" s="98"/>
      <c r="AS27769" s="98"/>
    </row>
    <row r="27770" spans="40:45" ht="15" customHeight="1">
      <c r="AN27770" s="98"/>
      <c r="AO27770" s="98"/>
      <c r="AP27770" s="98"/>
      <c r="AR27770" s="98"/>
      <c r="AS27770" s="98"/>
    </row>
    <row r="27771" spans="40:45" ht="15" customHeight="1">
      <c r="AN27771" s="98"/>
      <c r="AO27771" s="98"/>
      <c r="AP27771" s="98"/>
      <c r="AR27771" s="98"/>
      <c r="AS27771" s="98"/>
    </row>
    <row r="27772" spans="40:45" ht="15" customHeight="1">
      <c r="AN27772" s="98"/>
      <c r="AO27772" s="98"/>
      <c r="AP27772" s="98"/>
      <c r="AR27772" s="98"/>
      <c r="AS27772" s="98"/>
    </row>
    <row r="27773" spans="40:45" ht="15" customHeight="1">
      <c r="AN27773" s="98"/>
      <c r="AO27773" s="98"/>
      <c r="AP27773" s="98"/>
      <c r="AR27773" s="98"/>
      <c r="AS27773" s="98"/>
    </row>
    <row r="27774" spans="40:45" ht="15" customHeight="1">
      <c r="AN27774" s="98"/>
      <c r="AO27774" s="98"/>
      <c r="AP27774" s="98"/>
      <c r="AR27774" s="98"/>
      <c r="AS27774" s="98"/>
    </row>
    <row r="27775" spans="40:45" ht="15" customHeight="1">
      <c r="AN27775" s="98"/>
      <c r="AO27775" s="98"/>
      <c r="AP27775" s="98"/>
      <c r="AR27775" s="98"/>
      <c r="AS27775" s="98"/>
    </row>
    <row r="27776" spans="40:45" ht="15" customHeight="1">
      <c r="AN27776" s="98"/>
      <c r="AO27776" s="98"/>
      <c r="AP27776" s="98"/>
      <c r="AR27776" s="98"/>
      <c r="AS27776" s="98"/>
    </row>
    <row r="27777" spans="40:45" ht="15" customHeight="1">
      <c r="AN27777" s="98"/>
      <c r="AO27777" s="98"/>
      <c r="AP27777" s="98"/>
      <c r="AR27777" s="98"/>
      <c r="AS27777" s="98"/>
    </row>
    <row r="27778" spans="40:45" ht="15" customHeight="1">
      <c r="AN27778" s="98"/>
      <c r="AO27778" s="98"/>
      <c r="AP27778" s="98"/>
      <c r="AR27778" s="98"/>
      <c r="AS27778" s="98"/>
    </row>
    <row r="27779" spans="40:45" ht="15" customHeight="1">
      <c r="AN27779" s="98"/>
      <c r="AO27779" s="98"/>
      <c r="AP27779" s="98"/>
      <c r="AR27779" s="98"/>
      <c r="AS27779" s="98"/>
    </row>
    <row r="27780" spans="40:45" ht="15" customHeight="1">
      <c r="AN27780" s="98"/>
      <c r="AO27780" s="98"/>
      <c r="AP27780" s="98"/>
      <c r="AR27780" s="98"/>
      <c r="AS27780" s="98"/>
    </row>
    <row r="27781" spans="40:45" ht="15" customHeight="1">
      <c r="AN27781" s="98"/>
      <c r="AO27781" s="98"/>
      <c r="AP27781" s="98"/>
      <c r="AR27781" s="98"/>
      <c r="AS27781" s="98"/>
    </row>
    <row r="27782" spans="40:45" ht="15" customHeight="1">
      <c r="AN27782" s="98"/>
      <c r="AO27782" s="98"/>
      <c r="AP27782" s="98"/>
      <c r="AR27782" s="98"/>
      <c r="AS27782" s="98"/>
    </row>
    <row r="27783" spans="40:45" ht="15" customHeight="1">
      <c r="AN27783" s="98"/>
      <c r="AO27783" s="98"/>
      <c r="AP27783" s="98"/>
      <c r="AR27783" s="98"/>
      <c r="AS27783" s="98"/>
    </row>
    <row r="27784" spans="40:45" ht="15" customHeight="1">
      <c r="AN27784" s="98"/>
      <c r="AO27784" s="98"/>
      <c r="AP27784" s="98"/>
      <c r="AR27784" s="98"/>
      <c r="AS27784" s="98"/>
    </row>
    <row r="27785" spans="40:45" ht="15" customHeight="1">
      <c r="AN27785" s="98"/>
      <c r="AO27785" s="98"/>
      <c r="AP27785" s="98"/>
      <c r="AR27785" s="98"/>
      <c r="AS27785" s="98"/>
    </row>
    <row r="27786" spans="40:45" ht="15" customHeight="1">
      <c r="AN27786" s="98"/>
      <c r="AO27786" s="98"/>
      <c r="AP27786" s="98"/>
      <c r="AR27786" s="98"/>
      <c r="AS27786" s="98"/>
    </row>
    <row r="27787" spans="40:45" ht="15" customHeight="1">
      <c r="AN27787" s="98"/>
      <c r="AO27787" s="98"/>
      <c r="AP27787" s="98"/>
      <c r="AR27787" s="98"/>
      <c r="AS27787" s="98"/>
    </row>
    <row r="27788" spans="40:45" ht="15" customHeight="1">
      <c r="AN27788" s="98"/>
      <c r="AO27788" s="98"/>
      <c r="AP27788" s="98"/>
      <c r="AR27788" s="98"/>
      <c r="AS27788" s="98"/>
    </row>
    <row r="27789" spans="40:45" ht="15" customHeight="1">
      <c r="AN27789" s="98"/>
      <c r="AO27789" s="98"/>
      <c r="AP27789" s="98"/>
      <c r="AR27789" s="98"/>
      <c r="AS27789" s="98"/>
    </row>
    <row r="27790" spans="40:45" ht="15" customHeight="1">
      <c r="AN27790" s="98"/>
      <c r="AO27790" s="98"/>
      <c r="AP27790" s="98"/>
      <c r="AR27790" s="98"/>
      <c r="AS27790" s="98"/>
    </row>
    <row r="27791" spans="40:45" ht="15" customHeight="1">
      <c r="AN27791" s="98"/>
      <c r="AO27791" s="98"/>
      <c r="AP27791" s="98"/>
      <c r="AR27791" s="98"/>
      <c r="AS27791" s="98"/>
    </row>
    <row r="27792" spans="40:45" ht="15" customHeight="1">
      <c r="AN27792" s="98"/>
      <c r="AO27792" s="98"/>
      <c r="AP27792" s="98"/>
      <c r="AR27792" s="98"/>
      <c r="AS27792" s="98"/>
    </row>
    <row r="27793" spans="40:45" ht="15" customHeight="1">
      <c r="AN27793" s="98"/>
      <c r="AO27793" s="98"/>
      <c r="AP27793" s="98"/>
      <c r="AR27793" s="98"/>
      <c r="AS27793" s="98"/>
    </row>
    <row r="27794" spans="40:45" ht="15" customHeight="1">
      <c r="AN27794" s="98"/>
      <c r="AO27794" s="98"/>
      <c r="AP27794" s="98"/>
      <c r="AR27794" s="98"/>
      <c r="AS27794" s="98"/>
    </row>
    <row r="27795" spans="40:45" ht="15" customHeight="1">
      <c r="AN27795" s="98"/>
      <c r="AO27795" s="98"/>
      <c r="AP27795" s="98"/>
      <c r="AR27795" s="98"/>
      <c r="AS27795" s="98"/>
    </row>
    <row r="27796" spans="40:45" ht="15" customHeight="1">
      <c r="AN27796" s="98"/>
      <c r="AO27796" s="98"/>
      <c r="AP27796" s="98"/>
      <c r="AR27796" s="98"/>
      <c r="AS27796" s="98"/>
    </row>
    <row r="27797" spans="40:45" ht="15" customHeight="1">
      <c r="AN27797" s="98"/>
      <c r="AO27797" s="98"/>
      <c r="AP27797" s="98"/>
      <c r="AR27797" s="98"/>
      <c r="AS27797" s="98"/>
    </row>
    <row r="27798" spans="40:45" ht="15" customHeight="1">
      <c r="AN27798" s="98"/>
      <c r="AO27798" s="98"/>
      <c r="AP27798" s="98"/>
      <c r="AR27798" s="98"/>
      <c r="AS27798" s="98"/>
    </row>
    <row r="27799" spans="40:45" ht="15" customHeight="1">
      <c r="AN27799" s="98"/>
      <c r="AO27799" s="98"/>
      <c r="AP27799" s="98"/>
      <c r="AR27799" s="98"/>
      <c r="AS27799" s="98"/>
    </row>
    <row r="27800" spans="40:45" ht="15" customHeight="1">
      <c r="AN27800" s="98"/>
      <c r="AO27800" s="98"/>
      <c r="AP27800" s="98"/>
      <c r="AR27800" s="98"/>
      <c r="AS27800" s="98"/>
    </row>
    <row r="27801" spans="40:45" ht="15" customHeight="1">
      <c r="AN27801" s="98"/>
      <c r="AO27801" s="98"/>
      <c r="AP27801" s="98"/>
      <c r="AR27801" s="98"/>
      <c r="AS27801" s="98"/>
    </row>
    <row r="27802" spans="40:45" ht="15" customHeight="1">
      <c r="AN27802" s="98"/>
      <c r="AO27802" s="98"/>
      <c r="AP27802" s="98"/>
      <c r="AR27802" s="98"/>
      <c r="AS27802" s="98"/>
    </row>
    <row r="27803" spans="40:45" ht="15" customHeight="1">
      <c r="AN27803" s="98"/>
      <c r="AO27803" s="98"/>
      <c r="AP27803" s="98"/>
      <c r="AR27803" s="98"/>
      <c r="AS27803" s="98"/>
    </row>
    <row r="27804" spans="40:45" ht="15" customHeight="1">
      <c r="AN27804" s="98"/>
      <c r="AO27804" s="98"/>
      <c r="AP27804" s="98"/>
      <c r="AR27804" s="98"/>
      <c r="AS27804" s="98"/>
    </row>
    <row r="27805" spans="40:45" ht="15" customHeight="1">
      <c r="AN27805" s="98"/>
      <c r="AO27805" s="98"/>
      <c r="AP27805" s="98"/>
      <c r="AR27805" s="98"/>
      <c r="AS27805" s="98"/>
    </row>
    <row r="27806" spans="40:45" ht="15" customHeight="1">
      <c r="AN27806" s="98"/>
      <c r="AO27806" s="98"/>
      <c r="AP27806" s="98"/>
      <c r="AR27806" s="98"/>
      <c r="AS27806" s="98"/>
    </row>
    <row r="27807" spans="40:45" ht="15" customHeight="1">
      <c r="AN27807" s="98"/>
      <c r="AO27807" s="98"/>
      <c r="AP27807" s="98"/>
      <c r="AR27807" s="98"/>
      <c r="AS27807" s="98"/>
    </row>
    <row r="27808" spans="40:45" ht="15" customHeight="1">
      <c r="AN27808" s="98"/>
      <c r="AO27808" s="98"/>
      <c r="AP27808" s="98"/>
      <c r="AR27808" s="98"/>
      <c r="AS27808" s="98"/>
    </row>
    <row r="27809" spans="40:45" ht="15" customHeight="1">
      <c r="AN27809" s="98"/>
      <c r="AO27809" s="98"/>
      <c r="AP27809" s="98"/>
      <c r="AR27809" s="98"/>
      <c r="AS27809" s="98"/>
    </row>
    <row r="27810" spans="40:45" ht="15" customHeight="1">
      <c r="AN27810" s="98"/>
      <c r="AO27810" s="98"/>
      <c r="AP27810" s="98"/>
      <c r="AR27810" s="98"/>
      <c r="AS27810" s="98"/>
    </row>
    <row r="27811" spans="40:45" ht="15" customHeight="1">
      <c r="AN27811" s="98"/>
      <c r="AO27811" s="98"/>
      <c r="AP27811" s="98"/>
      <c r="AR27811" s="98"/>
      <c r="AS27811" s="98"/>
    </row>
    <row r="27812" spans="40:45" ht="15" customHeight="1">
      <c r="AN27812" s="98"/>
      <c r="AO27812" s="98"/>
      <c r="AP27812" s="98"/>
      <c r="AR27812" s="98"/>
      <c r="AS27812" s="98"/>
    </row>
    <row r="27813" spans="40:45" ht="15" customHeight="1">
      <c r="AN27813" s="98"/>
      <c r="AO27813" s="98"/>
      <c r="AP27813" s="98"/>
      <c r="AR27813" s="98"/>
      <c r="AS27813" s="98"/>
    </row>
    <row r="27814" spans="40:45" ht="15" customHeight="1">
      <c r="AN27814" s="98"/>
      <c r="AO27814" s="98"/>
      <c r="AP27814" s="98"/>
      <c r="AR27814" s="98"/>
      <c r="AS27814" s="98"/>
    </row>
    <row r="27815" spans="40:45" ht="15" customHeight="1">
      <c r="AN27815" s="98"/>
      <c r="AO27815" s="98"/>
      <c r="AP27815" s="98"/>
      <c r="AR27815" s="98"/>
      <c r="AS27815" s="98"/>
    </row>
    <row r="27816" spans="40:45" ht="15" customHeight="1">
      <c r="AN27816" s="98"/>
      <c r="AO27816" s="98"/>
      <c r="AP27816" s="98"/>
      <c r="AR27816" s="98"/>
      <c r="AS27816" s="98"/>
    </row>
    <row r="27817" spans="40:45" ht="15" customHeight="1">
      <c r="AN27817" s="98"/>
      <c r="AO27817" s="98"/>
      <c r="AP27817" s="98"/>
      <c r="AR27817" s="98"/>
      <c r="AS27817" s="98"/>
    </row>
    <row r="27818" spans="40:45" ht="15" customHeight="1">
      <c r="AN27818" s="98"/>
      <c r="AO27818" s="98"/>
      <c r="AP27818" s="98"/>
      <c r="AR27818" s="98"/>
      <c r="AS27818" s="98"/>
    </row>
    <row r="27819" spans="40:45" ht="15" customHeight="1">
      <c r="AN27819" s="98"/>
      <c r="AO27819" s="98"/>
      <c r="AP27819" s="98"/>
      <c r="AR27819" s="98"/>
      <c r="AS27819" s="98"/>
    </row>
    <row r="27820" spans="40:45" ht="15" customHeight="1">
      <c r="AN27820" s="98"/>
      <c r="AO27820" s="98"/>
      <c r="AP27820" s="98"/>
      <c r="AR27820" s="98"/>
      <c r="AS27820" s="98"/>
    </row>
    <row r="27821" spans="40:45" ht="15" customHeight="1">
      <c r="AN27821" s="98"/>
      <c r="AO27821" s="98"/>
      <c r="AP27821" s="98"/>
      <c r="AR27821" s="98"/>
      <c r="AS27821" s="98"/>
    </row>
    <row r="27822" spans="40:45" ht="15" customHeight="1">
      <c r="AN27822" s="98"/>
      <c r="AO27822" s="98"/>
      <c r="AP27822" s="98"/>
      <c r="AR27822" s="98"/>
      <c r="AS27822" s="98"/>
    </row>
    <row r="27823" spans="40:45" ht="15" customHeight="1">
      <c r="AN27823" s="98"/>
      <c r="AO27823" s="98"/>
      <c r="AP27823" s="98"/>
      <c r="AR27823" s="98"/>
      <c r="AS27823" s="98"/>
    </row>
    <row r="27824" spans="40:45" ht="15" customHeight="1">
      <c r="AN27824" s="98"/>
      <c r="AO27824" s="98"/>
      <c r="AP27824" s="98"/>
      <c r="AR27824" s="98"/>
      <c r="AS27824" s="98"/>
    </row>
    <row r="27825" spans="40:45" ht="15" customHeight="1">
      <c r="AN27825" s="98"/>
      <c r="AO27825" s="98"/>
      <c r="AP27825" s="98"/>
      <c r="AR27825" s="98"/>
      <c r="AS27825" s="98"/>
    </row>
    <row r="27826" spans="40:45" ht="15" customHeight="1">
      <c r="AN27826" s="98"/>
      <c r="AO27826" s="98"/>
      <c r="AP27826" s="98"/>
      <c r="AR27826" s="98"/>
      <c r="AS27826" s="98"/>
    </row>
    <row r="27827" spans="40:45" ht="15" customHeight="1">
      <c r="AN27827" s="98"/>
      <c r="AO27827" s="98"/>
      <c r="AP27827" s="98"/>
      <c r="AR27827" s="98"/>
      <c r="AS27827" s="98"/>
    </row>
    <row r="27828" spans="40:45" ht="15" customHeight="1">
      <c r="AN27828" s="98"/>
      <c r="AO27828" s="98"/>
      <c r="AP27828" s="98"/>
      <c r="AR27828" s="98"/>
      <c r="AS27828" s="98"/>
    </row>
    <row r="27829" spans="40:45" ht="15" customHeight="1">
      <c r="AN27829" s="98"/>
      <c r="AO27829" s="98"/>
      <c r="AP27829" s="98"/>
      <c r="AR27829" s="98"/>
      <c r="AS27829" s="98"/>
    </row>
    <row r="27830" spans="40:45" ht="15" customHeight="1">
      <c r="AN27830" s="98"/>
      <c r="AO27830" s="98"/>
      <c r="AP27830" s="98"/>
      <c r="AR27830" s="98"/>
      <c r="AS27830" s="98"/>
    </row>
    <row r="27831" spans="40:45" ht="15" customHeight="1">
      <c r="AN27831" s="98"/>
      <c r="AO27831" s="98"/>
      <c r="AP27831" s="98"/>
      <c r="AR27831" s="98"/>
      <c r="AS27831" s="98"/>
    </row>
    <row r="27832" spans="40:45" ht="15" customHeight="1">
      <c r="AN27832" s="98"/>
      <c r="AO27832" s="98"/>
      <c r="AP27832" s="98"/>
      <c r="AR27832" s="98"/>
      <c r="AS27832" s="98"/>
    </row>
    <row r="27833" spans="40:45" ht="15" customHeight="1">
      <c r="AN27833" s="98"/>
      <c r="AO27833" s="98"/>
      <c r="AP27833" s="98"/>
      <c r="AR27833" s="98"/>
      <c r="AS27833" s="98"/>
    </row>
    <row r="27834" spans="40:45" ht="15" customHeight="1">
      <c r="AN27834" s="98"/>
      <c r="AO27834" s="98"/>
      <c r="AP27834" s="98"/>
      <c r="AR27834" s="98"/>
      <c r="AS27834" s="98"/>
    </row>
    <row r="27835" spans="40:45" ht="15" customHeight="1">
      <c r="AN27835" s="98"/>
      <c r="AO27835" s="98"/>
      <c r="AP27835" s="98"/>
      <c r="AR27835" s="98"/>
      <c r="AS27835" s="98"/>
    </row>
    <row r="27836" spans="40:45" ht="15" customHeight="1">
      <c r="AN27836" s="98"/>
      <c r="AO27836" s="98"/>
      <c r="AP27836" s="98"/>
      <c r="AR27836" s="98"/>
      <c r="AS27836" s="98"/>
    </row>
    <row r="27837" spans="40:45" ht="15" customHeight="1">
      <c r="AN27837" s="98"/>
      <c r="AO27837" s="98"/>
      <c r="AP27837" s="98"/>
      <c r="AR27837" s="98"/>
      <c r="AS27837" s="98"/>
    </row>
    <row r="27838" spans="40:45" ht="15" customHeight="1">
      <c r="AN27838" s="98"/>
      <c r="AO27838" s="98"/>
      <c r="AP27838" s="98"/>
      <c r="AR27838" s="98"/>
      <c r="AS27838" s="98"/>
    </row>
    <row r="27839" spans="40:45" ht="15" customHeight="1">
      <c r="AN27839" s="98"/>
      <c r="AO27839" s="98"/>
      <c r="AP27839" s="98"/>
      <c r="AR27839" s="98"/>
      <c r="AS27839" s="98"/>
    </row>
    <row r="27840" spans="40:45" ht="15" customHeight="1">
      <c r="AN27840" s="98"/>
      <c r="AO27840" s="98"/>
      <c r="AP27840" s="98"/>
      <c r="AR27840" s="98"/>
      <c r="AS27840" s="98"/>
    </row>
    <row r="27841" spans="40:45" ht="15" customHeight="1">
      <c r="AN27841" s="98"/>
      <c r="AO27841" s="98"/>
      <c r="AP27841" s="98"/>
      <c r="AR27841" s="98"/>
      <c r="AS27841" s="98"/>
    </row>
    <row r="27842" spans="40:45" ht="15" customHeight="1">
      <c r="AN27842" s="98"/>
      <c r="AO27842" s="98"/>
      <c r="AP27842" s="98"/>
      <c r="AR27842" s="98"/>
      <c r="AS27842" s="98"/>
    </row>
    <row r="27843" spans="40:45" ht="15" customHeight="1">
      <c r="AN27843" s="98"/>
      <c r="AO27843" s="98"/>
      <c r="AP27843" s="98"/>
      <c r="AR27843" s="98"/>
      <c r="AS27843" s="98"/>
    </row>
    <row r="27844" spans="40:45" ht="15" customHeight="1">
      <c r="AN27844" s="98"/>
      <c r="AO27844" s="98"/>
      <c r="AP27844" s="98"/>
      <c r="AR27844" s="98"/>
      <c r="AS27844" s="98"/>
    </row>
    <row r="27845" spans="40:45" ht="15" customHeight="1">
      <c r="AN27845" s="98"/>
      <c r="AO27845" s="98"/>
      <c r="AP27845" s="98"/>
      <c r="AR27845" s="98"/>
      <c r="AS27845" s="98"/>
    </row>
    <row r="27846" spans="40:45" ht="15" customHeight="1">
      <c r="AN27846" s="98"/>
      <c r="AO27846" s="98"/>
      <c r="AP27846" s="98"/>
      <c r="AR27846" s="98"/>
      <c r="AS27846" s="98"/>
    </row>
    <row r="27847" spans="40:45" ht="15" customHeight="1">
      <c r="AN27847" s="98"/>
      <c r="AO27847" s="98"/>
      <c r="AP27847" s="98"/>
      <c r="AR27847" s="98"/>
      <c r="AS27847" s="98"/>
    </row>
    <row r="27848" spans="40:45" ht="15" customHeight="1">
      <c r="AN27848" s="98"/>
      <c r="AO27848" s="98"/>
      <c r="AP27848" s="98"/>
      <c r="AR27848" s="98"/>
      <c r="AS27848" s="98"/>
    </row>
    <row r="27849" spans="40:45" ht="15" customHeight="1">
      <c r="AN27849" s="98"/>
      <c r="AO27849" s="98"/>
      <c r="AP27849" s="98"/>
      <c r="AR27849" s="98"/>
      <c r="AS27849" s="98"/>
    </row>
    <row r="27850" spans="40:45" ht="15" customHeight="1">
      <c r="AN27850" s="98"/>
      <c r="AO27850" s="98"/>
      <c r="AP27850" s="98"/>
      <c r="AR27850" s="98"/>
      <c r="AS27850" s="98"/>
    </row>
    <row r="27851" spans="40:45" ht="15" customHeight="1">
      <c r="AN27851" s="98"/>
      <c r="AO27851" s="98"/>
      <c r="AP27851" s="98"/>
      <c r="AR27851" s="98"/>
      <c r="AS27851" s="98"/>
    </row>
    <row r="27852" spans="40:45" ht="15" customHeight="1">
      <c r="AN27852" s="98"/>
      <c r="AO27852" s="98"/>
      <c r="AP27852" s="98"/>
      <c r="AR27852" s="98"/>
      <c r="AS27852" s="98"/>
    </row>
    <row r="27853" spans="40:45" ht="15" customHeight="1">
      <c r="AN27853" s="98"/>
      <c r="AO27853" s="98"/>
      <c r="AP27853" s="98"/>
      <c r="AR27853" s="98"/>
      <c r="AS27853" s="98"/>
    </row>
    <row r="27854" spans="40:45" ht="15" customHeight="1">
      <c r="AN27854" s="98"/>
      <c r="AO27854" s="98"/>
      <c r="AP27854" s="98"/>
      <c r="AR27854" s="98"/>
      <c r="AS27854" s="98"/>
    </row>
    <row r="27855" spans="40:45" ht="15" customHeight="1">
      <c r="AN27855" s="98"/>
      <c r="AO27855" s="98"/>
      <c r="AP27855" s="98"/>
      <c r="AR27855" s="98"/>
      <c r="AS27855" s="98"/>
    </row>
    <row r="27856" spans="40:45" ht="15" customHeight="1">
      <c r="AN27856" s="98"/>
      <c r="AO27856" s="98"/>
      <c r="AP27856" s="98"/>
      <c r="AR27856" s="98"/>
      <c r="AS27856" s="98"/>
    </row>
    <row r="27857" spans="40:45" ht="15" customHeight="1">
      <c r="AN27857" s="98"/>
      <c r="AO27857" s="98"/>
      <c r="AP27857" s="98"/>
      <c r="AR27857" s="98"/>
      <c r="AS27857" s="98"/>
    </row>
    <row r="27858" spans="40:45" ht="15" customHeight="1">
      <c r="AN27858" s="98"/>
      <c r="AO27858" s="98"/>
      <c r="AP27858" s="98"/>
      <c r="AR27858" s="98"/>
      <c r="AS27858" s="98"/>
    </row>
    <row r="27859" spans="40:45" ht="15" customHeight="1">
      <c r="AN27859" s="98"/>
      <c r="AO27859" s="98"/>
      <c r="AP27859" s="98"/>
      <c r="AR27859" s="98"/>
      <c r="AS27859" s="98"/>
    </row>
    <row r="27860" spans="40:45" ht="15" customHeight="1">
      <c r="AN27860" s="98"/>
      <c r="AO27860" s="98"/>
      <c r="AP27860" s="98"/>
      <c r="AR27860" s="98"/>
      <c r="AS27860" s="98"/>
    </row>
    <row r="27861" spans="40:45" ht="15" customHeight="1">
      <c r="AN27861" s="98"/>
      <c r="AO27861" s="98"/>
      <c r="AP27861" s="98"/>
      <c r="AR27861" s="98"/>
      <c r="AS27861" s="98"/>
    </row>
    <row r="27862" spans="40:45" ht="15" customHeight="1">
      <c r="AN27862" s="98"/>
      <c r="AO27862" s="98"/>
      <c r="AP27862" s="98"/>
      <c r="AR27862" s="98"/>
      <c r="AS27862" s="98"/>
    </row>
    <row r="27863" spans="40:45" ht="15" customHeight="1">
      <c r="AN27863" s="98"/>
      <c r="AO27863" s="98"/>
      <c r="AP27863" s="98"/>
      <c r="AR27863" s="98"/>
      <c r="AS27863" s="98"/>
    </row>
    <row r="27864" spans="40:45" ht="15" customHeight="1">
      <c r="AN27864" s="98"/>
      <c r="AO27864" s="98"/>
      <c r="AP27864" s="98"/>
      <c r="AR27864" s="98"/>
      <c r="AS27864" s="98"/>
    </row>
    <row r="27865" spans="40:45" ht="15" customHeight="1">
      <c r="AN27865" s="98"/>
      <c r="AO27865" s="98"/>
      <c r="AP27865" s="98"/>
      <c r="AR27865" s="98"/>
      <c r="AS27865" s="98"/>
    </row>
    <row r="27866" spans="40:45" ht="15" customHeight="1">
      <c r="AN27866" s="98"/>
      <c r="AO27866" s="98"/>
      <c r="AP27866" s="98"/>
      <c r="AR27866" s="98"/>
      <c r="AS27866" s="98"/>
    </row>
    <row r="27867" spans="40:45" ht="15" customHeight="1">
      <c r="AN27867" s="98"/>
      <c r="AO27867" s="98"/>
      <c r="AP27867" s="98"/>
      <c r="AR27867" s="98"/>
      <c r="AS27867" s="98"/>
    </row>
    <row r="27868" spans="40:45" ht="15" customHeight="1">
      <c r="AN27868" s="98"/>
      <c r="AO27868" s="98"/>
      <c r="AP27868" s="98"/>
      <c r="AR27868" s="98"/>
      <c r="AS27868" s="98"/>
    </row>
    <row r="27869" spans="40:45" ht="15" customHeight="1">
      <c r="AN27869" s="98"/>
      <c r="AO27869" s="98"/>
      <c r="AP27869" s="98"/>
      <c r="AR27869" s="98"/>
      <c r="AS27869" s="98"/>
    </row>
    <row r="27870" spans="40:45" ht="15" customHeight="1">
      <c r="AN27870" s="98"/>
      <c r="AO27870" s="98"/>
      <c r="AP27870" s="98"/>
      <c r="AR27870" s="98"/>
      <c r="AS27870" s="98"/>
    </row>
    <row r="27871" spans="40:45" ht="15" customHeight="1">
      <c r="AN27871" s="98"/>
      <c r="AO27871" s="98"/>
      <c r="AP27871" s="98"/>
      <c r="AR27871" s="98"/>
      <c r="AS27871" s="98"/>
    </row>
    <row r="27872" spans="40:45" ht="15" customHeight="1">
      <c r="AN27872" s="98"/>
      <c r="AO27872" s="98"/>
      <c r="AP27872" s="98"/>
      <c r="AR27872" s="98"/>
      <c r="AS27872" s="98"/>
    </row>
    <row r="27873" spans="40:45" ht="15" customHeight="1">
      <c r="AN27873" s="98"/>
      <c r="AO27873" s="98"/>
      <c r="AP27873" s="98"/>
      <c r="AR27873" s="98"/>
      <c r="AS27873" s="98"/>
    </row>
    <row r="27874" spans="40:45" ht="15" customHeight="1">
      <c r="AN27874" s="98"/>
      <c r="AO27874" s="98"/>
      <c r="AP27874" s="98"/>
      <c r="AR27874" s="98"/>
      <c r="AS27874" s="98"/>
    </row>
    <row r="27875" spans="40:45" ht="15" customHeight="1">
      <c r="AN27875" s="98"/>
      <c r="AO27875" s="98"/>
      <c r="AP27875" s="98"/>
      <c r="AR27875" s="98"/>
      <c r="AS27875" s="98"/>
    </row>
    <row r="27876" spans="40:45" ht="15" customHeight="1">
      <c r="AN27876" s="98"/>
      <c r="AO27876" s="98"/>
      <c r="AP27876" s="98"/>
      <c r="AR27876" s="98"/>
      <c r="AS27876" s="98"/>
    </row>
    <row r="27877" spans="40:45" ht="15" customHeight="1">
      <c r="AN27877" s="98"/>
      <c r="AO27877" s="98"/>
      <c r="AP27877" s="98"/>
      <c r="AR27877" s="98"/>
      <c r="AS27877" s="98"/>
    </row>
    <row r="27878" spans="40:45" ht="15" customHeight="1">
      <c r="AN27878" s="98"/>
      <c r="AO27878" s="98"/>
      <c r="AP27878" s="98"/>
      <c r="AR27878" s="98"/>
      <c r="AS27878" s="98"/>
    </row>
    <row r="27879" spans="40:45" ht="15" customHeight="1">
      <c r="AN27879" s="98"/>
      <c r="AO27879" s="98"/>
      <c r="AP27879" s="98"/>
      <c r="AR27879" s="98"/>
      <c r="AS27879" s="98"/>
    </row>
    <row r="27880" spans="40:45" ht="15" customHeight="1">
      <c r="AN27880" s="98"/>
      <c r="AO27880" s="98"/>
      <c r="AP27880" s="98"/>
      <c r="AR27880" s="98"/>
      <c r="AS27880" s="98"/>
    </row>
    <row r="27881" spans="40:45" ht="15" customHeight="1">
      <c r="AN27881" s="98"/>
      <c r="AO27881" s="98"/>
      <c r="AP27881" s="98"/>
      <c r="AR27881" s="98"/>
      <c r="AS27881" s="98"/>
    </row>
    <row r="27882" spans="40:45" ht="15" customHeight="1">
      <c r="AN27882" s="98"/>
      <c r="AO27882" s="98"/>
      <c r="AP27882" s="98"/>
      <c r="AR27882" s="98"/>
      <c r="AS27882" s="98"/>
    </row>
    <row r="27883" spans="40:45" ht="15" customHeight="1">
      <c r="AN27883" s="98"/>
      <c r="AO27883" s="98"/>
      <c r="AP27883" s="98"/>
      <c r="AR27883" s="98"/>
      <c r="AS27883" s="98"/>
    </row>
    <row r="27884" spans="40:45" ht="15" customHeight="1">
      <c r="AN27884" s="98"/>
      <c r="AO27884" s="98"/>
      <c r="AP27884" s="98"/>
      <c r="AR27884" s="98"/>
      <c r="AS27884" s="98"/>
    </row>
    <row r="27885" spans="40:45" ht="15" customHeight="1">
      <c r="AN27885" s="98"/>
      <c r="AO27885" s="98"/>
      <c r="AP27885" s="98"/>
      <c r="AR27885" s="98"/>
      <c r="AS27885" s="98"/>
    </row>
    <row r="27886" spans="40:45" ht="15" customHeight="1">
      <c r="AN27886" s="98"/>
      <c r="AO27886" s="98"/>
      <c r="AP27886" s="98"/>
      <c r="AR27886" s="98"/>
      <c r="AS27886" s="98"/>
    </row>
    <row r="27887" spans="40:45" ht="15" customHeight="1">
      <c r="AN27887" s="98"/>
      <c r="AO27887" s="98"/>
      <c r="AP27887" s="98"/>
      <c r="AR27887" s="98"/>
      <c r="AS27887" s="98"/>
    </row>
    <row r="27888" spans="40:45" ht="15" customHeight="1">
      <c r="AN27888" s="98"/>
      <c r="AO27888" s="98"/>
      <c r="AP27888" s="98"/>
      <c r="AR27888" s="98"/>
      <c r="AS27888" s="98"/>
    </row>
    <row r="27889" spans="40:45" ht="15" customHeight="1">
      <c r="AN27889" s="98"/>
      <c r="AO27889" s="98"/>
      <c r="AP27889" s="98"/>
      <c r="AR27889" s="98"/>
      <c r="AS27889" s="98"/>
    </row>
    <row r="27890" spans="40:45" ht="15" customHeight="1">
      <c r="AN27890" s="98"/>
      <c r="AO27890" s="98"/>
      <c r="AP27890" s="98"/>
      <c r="AR27890" s="98"/>
      <c r="AS27890" s="98"/>
    </row>
    <row r="27891" spans="40:45" ht="15" customHeight="1">
      <c r="AN27891" s="98"/>
      <c r="AO27891" s="98"/>
      <c r="AP27891" s="98"/>
      <c r="AR27891" s="98"/>
      <c r="AS27891" s="98"/>
    </row>
    <row r="27892" spans="40:45" ht="15" customHeight="1">
      <c r="AN27892" s="98"/>
      <c r="AO27892" s="98"/>
      <c r="AP27892" s="98"/>
      <c r="AR27892" s="98"/>
      <c r="AS27892" s="98"/>
    </row>
    <row r="27893" spans="40:45" ht="15" customHeight="1">
      <c r="AN27893" s="98"/>
      <c r="AO27893" s="98"/>
      <c r="AP27893" s="98"/>
      <c r="AR27893" s="98"/>
      <c r="AS27893" s="98"/>
    </row>
    <row r="27894" spans="40:45" ht="15" customHeight="1">
      <c r="AN27894" s="98"/>
      <c r="AO27894" s="98"/>
      <c r="AP27894" s="98"/>
      <c r="AR27894" s="98"/>
      <c r="AS27894" s="98"/>
    </row>
    <row r="27895" spans="40:45" ht="15" customHeight="1">
      <c r="AN27895" s="98"/>
      <c r="AO27895" s="98"/>
      <c r="AP27895" s="98"/>
      <c r="AR27895" s="98"/>
      <c r="AS27895" s="98"/>
    </row>
    <row r="27896" spans="40:45" ht="15" customHeight="1">
      <c r="AN27896" s="98"/>
      <c r="AO27896" s="98"/>
      <c r="AP27896" s="98"/>
      <c r="AR27896" s="98"/>
      <c r="AS27896" s="98"/>
    </row>
    <row r="27897" spans="40:45" ht="15" customHeight="1">
      <c r="AN27897" s="98"/>
      <c r="AO27897" s="98"/>
      <c r="AP27897" s="98"/>
      <c r="AR27897" s="98"/>
      <c r="AS27897" s="98"/>
    </row>
    <row r="27898" spans="40:45" ht="15" customHeight="1">
      <c r="AN27898" s="98"/>
      <c r="AO27898" s="98"/>
      <c r="AP27898" s="98"/>
      <c r="AR27898" s="98"/>
      <c r="AS27898" s="98"/>
    </row>
    <row r="27899" spans="40:45" ht="15" customHeight="1">
      <c r="AN27899" s="98"/>
      <c r="AO27899" s="98"/>
      <c r="AP27899" s="98"/>
      <c r="AR27899" s="98"/>
      <c r="AS27899" s="98"/>
    </row>
    <row r="27900" spans="40:45" ht="15" customHeight="1">
      <c r="AN27900" s="98"/>
      <c r="AO27900" s="98"/>
      <c r="AP27900" s="98"/>
      <c r="AR27900" s="98"/>
      <c r="AS27900" s="98"/>
    </row>
    <row r="27901" spans="40:45" ht="15" customHeight="1">
      <c r="AN27901" s="98"/>
      <c r="AO27901" s="98"/>
      <c r="AP27901" s="98"/>
      <c r="AR27901" s="98"/>
      <c r="AS27901" s="98"/>
    </row>
    <row r="27902" spans="40:45" ht="15" customHeight="1">
      <c r="AN27902" s="98"/>
      <c r="AO27902" s="98"/>
      <c r="AP27902" s="98"/>
      <c r="AR27902" s="98"/>
      <c r="AS27902" s="98"/>
    </row>
    <row r="27903" spans="40:45" ht="15" customHeight="1">
      <c r="AN27903" s="98"/>
      <c r="AO27903" s="98"/>
      <c r="AP27903" s="98"/>
      <c r="AR27903" s="98"/>
      <c r="AS27903" s="98"/>
    </row>
    <row r="27904" spans="40:45" ht="15" customHeight="1">
      <c r="AN27904" s="98"/>
      <c r="AO27904" s="98"/>
      <c r="AP27904" s="98"/>
      <c r="AR27904" s="98"/>
      <c r="AS27904" s="98"/>
    </row>
    <row r="27905" spans="40:45" ht="15" customHeight="1">
      <c r="AN27905" s="98"/>
      <c r="AO27905" s="98"/>
      <c r="AP27905" s="98"/>
      <c r="AR27905" s="98"/>
      <c r="AS27905" s="98"/>
    </row>
    <row r="27906" spans="40:45" ht="15" customHeight="1">
      <c r="AN27906" s="98"/>
      <c r="AO27906" s="98"/>
      <c r="AP27906" s="98"/>
      <c r="AR27906" s="98"/>
      <c r="AS27906" s="98"/>
    </row>
    <row r="27907" spans="40:45" ht="15" customHeight="1">
      <c r="AN27907" s="98"/>
      <c r="AO27907" s="98"/>
      <c r="AP27907" s="98"/>
      <c r="AR27907" s="98"/>
      <c r="AS27907" s="98"/>
    </row>
    <row r="27908" spans="40:45" ht="15" customHeight="1">
      <c r="AN27908" s="98"/>
      <c r="AO27908" s="98"/>
      <c r="AP27908" s="98"/>
      <c r="AR27908" s="98"/>
      <c r="AS27908" s="98"/>
    </row>
    <row r="27909" spans="40:45" ht="15" customHeight="1">
      <c r="AN27909" s="98"/>
      <c r="AO27909" s="98"/>
      <c r="AP27909" s="98"/>
      <c r="AR27909" s="98"/>
      <c r="AS27909" s="98"/>
    </row>
    <row r="27910" spans="40:45" ht="15" customHeight="1">
      <c r="AN27910" s="98"/>
      <c r="AO27910" s="98"/>
      <c r="AP27910" s="98"/>
      <c r="AR27910" s="98"/>
      <c r="AS27910" s="98"/>
    </row>
    <row r="27911" spans="40:45" ht="15" customHeight="1">
      <c r="AN27911" s="98"/>
      <c r="AO27911" s="98"/>
      <c r="AP27911" s="98"/>
      <c r="AR27911" s="98"/>
      <c r="AS27911" s="98"/>
    </row>
    <row r="27912" spans="40:45" ht="15" customHeight="1">
      <c r="AN27912" s="98"/>
      <c r="AO27912" s="98"/>
      <c r="AP27912" s="98"/>
      <c r="AR27912" s="98"/>
      <c r="AS27912" s="98"/>
    </row>
    <row r="27913" spans="40:45" ht="15" customHeight="1">
      <c r="AN27913" s="98"/>
      <c r="AO27913" s="98"/>
      <c r="AP27913" s="98"/>
      <c r="AR27913" s="98"/>
      <c r="AS27913" s="98"/>
    </row>
    <row r="27914" spans="40:45" ht="15" customHeight="1">
      <c r="AN27914" s="98"/>
      <c r="AO27914" s="98"/>
      <c r="AP27914" s="98"/>
      <c r="AR27914" s="98"/>
      <c r="AS27914" s="98"/>
    </row>
    <row r="27915" spans="40:45" ht="15" customHeight="1">
      <c r="AN27915" s="98"/>
      <c r="AO27915" s="98"/>
      <c r="AP27915" s="98"/>
      <c r="AR27915" s="98"/>
      <c r="AS27915" s="98"/>
    </row>
    <row r="27916" spans="40:45" ht="15" customHeight="1">
      <c r="AN27916" s="98"/>
      <c r="AO27916" s="98"/>
      <c r="AP27916" s="98"/>
      <c r="AR27916" s="98"/>
      <c r="AS27916" s="98"/>
    </row>
    <row r="27917" spans="40:45" ht="15" customHeight="1">
      <c r="AN27917" s="98"/>
      <c r="AO27917" s="98"/>
      <c r="AP27917" s="98"/>
      <c r="AR27917" s="98"/>
      <c r="AS27917" s="98"/>
    </row>
    <row r="27918" spans="40:45" ht="15" customHeight="1">
      <c r="AN27918" s="98"/>
      <c r="AO27918" s="98"/>
      <c r="AP27918" s="98"/>
      <c r="AR27918" s="98"/>
      <c r="AS27918" s="98"/>
    </row>
    <row r="27919" spans="40:45" ht="15" customHeight="1">
      <c r="AN27919" s="98"/>
      <c r="AO27919" s="98"/>
      <c r="AP27919" s="98"/>
      <c r="AR27919" s="98"/>
      <c r="AS27919" s="98"/>
    </row>
    <row r="27920" spans="40:45" ht="15" customHeight="1">
      <c r="AN27920" s="98"/>
      <c r="AO27920" s="98"/>
      <c r="AP27920" s="98"/>
      <c r="AR27920" s="98"/>
      <c r="AS27920" s="98"/>
    </row>
    <row r="27921" spans="40:45" ht="15" customHeight="1">
      <c r="AN27921" s="98"/>
      <c r="AO27921" s="98"/>
      <c r="AP27921" s="98"/>
      <c r="AR27921" s="98"/>
      <c r="AS27921" s="98"/>
    </row>
    <row r="27922" spans="40:45" ht="15" customHeight="1">
      <c r="AN27922" s="98"/>
      <c r="AO27922" s="98"/>
      <c r="AP27922" s="98"/>
      <c r="AR27922" s="98"/>
      <c r="AS27922" s="98"/>
    </row>
    <row r="27923" spans="40:45" ht="15" customHeight="1">
      <c r="AN27923" s="98"/>
      <c r="AO27923" s="98"/>
      <c r="AP27923" s="98"/>
      <c r="AR27923" s="98"/>
      <c r="AS27923" s="98"/>
    </row>
    <row r="27924" spans="40:45" ht="15" customHeight="1">
      <c r="AN27924" s="98"/>
      <c r="AO27924" s="98"/>
      <c r="AP27924" s="98"/>
      <c r="AR27924" s="98"/>
      <c r="AS27924" s="98"/>
    </row>
    <row r="27925" spans="40:45" ht="15" customHeight="1">
      <c r="AN27925" s="98"/>
      <c r="AO27925" s="98"/>
      <c r="AP27925" s="98"/>
      <c r="AR27925" s="98"/>
      <c r="AS27925" s="98"/>
    </row>
    <row r="27926" spans="40:45" ht="15" customHeight="1">
      <c r="AN27926" s="98"/>
      <c r="AO27926" s="98"/>
      <c r="AP27926" s="98"/>
      <c r="AR27926" s="98"/>
      <c r="AS27926" s="98"/>
    </row>
    <row r="27927" spans="40:45" ht="15" customHeight="1">
      <c r="AN27927" s="98"/>
      <c r="AO27927" s="98"/>
      <c r="AP27927" s="98"/>
      <c r="AR27927" s="98"/>
      <c r="AS27927" s="98"/>
    </row>
    <row r="27928" spans="40:45" ht="15" customHeight="1">
      <c r="AN27928" s="98"/>
      <c r="AO27928" s="98"/>
      <c r="AP27928" s="98"/>
      <c r="AR27928" s="98"/>
      <c r="AS27928" s="98"/>
    </row>
    <row r="27929" spans="40:45" ht="15" customHeight="1">
      <c r="AN27929" s="98"/>
      <c r="AO27929" s="98"/>
      <c r="AP27929" s="98"/>
      <c r="AR27929" s="98"/>
      <c r="AS27929" s="98"/>
    </row>
    <row r="27930" spans="40:45" ht="15" customHeight="1">
      <c r="AN27930" s="98"/>
      <c r="AO27930" s="98"/>
      <c r="AP27930" s="98"/>
      <c r="AR27930" s="98"/>
      <c r="AS27930" s="98"/>
    </row>
    <row r="27931" spans="40:45" ht="15" customHeight="1">
      <c r="AN27931" s="98"/>
      <c r="AO27931" s="98"/>
      <c r="AP27931" s="98"/>
      <c r="AR27931" s="98"/>
      <c r="AS27931" s="98"/>
    </row>
    <row r="27932" spans="40:45" ht="15" customHeight="1">
      <c r="AN27932" s="98"/>
      <c r="AO27932" s="98"/>
      <c r="AP27932" s="98"/>
      <c r="AR27932" s="98"/>
      <c r="AS27932" s="98"/>
    </row>
    <row r="27933" spans="40:45" ht="15" customHeight="1">
      <c r="AN27933" s="98"/>
      <c r="AO27933" s="98"/>
      <c r="AP27933" s="98"/>
      <c r="AR27933" s="98"/>
      <c r="AS27933" s="98"/>
    </row>
    <row r="27934" spans="40:45" ht="15" customHeight="1">
      <c r="AN27934" s="98"/>
      <c r="AO27934" s="98"/>
      <c r="AP27934" s="98"/>
      <c r="AR27934" s="98"/>
      <c r="AS27934" s="98"/>
    </row>
    <row r="27935" spans="40:45" ht="15" customHeight="1">
      <c r="AN27935" s="98"/>
      <c r="AO27935" s="98"/>
      <c r="AP27935" s="98"/>
      <c r="AR27935" s="98"/>
      <c r="AS27935" s="98"/>
    </row>
    <row r="27936" spans="40:45" ht="15" customHeight="1">
      <c r="AN27936" s="98"/>
      <c r="AO27936" s="98"/>
      <c r="AP27936" s="98"/>
      <c r="AR27936" s="98"/>
      <c r="AS27936" s="98"/>
    </row>
    <row r="27937" spans="40:45" ht="15" customHeight="1">
      <c r="AN27937" s="98"/>
      <c r="AO27937" s="98"/>
      <c r="AP27937" s="98"/>
      <c r="AR27937" s="98"/>
      <c r="AS27937" s="98"/>
    </row>
    <row r="27938" spans="40:45" ht="15" customHeight="1">
      <c r="AN27938" s="98"/>
      <c r="AO27938" s="98"/>
      <c r="AP27938" s="98"/>
      <c r="AR27938" s="98"/>
      <c r="AS27938" s="98"/>
    </row>
    <row r="27939" spans="40:45" ht="15" customHeight="1">
      <c r="AN27939" s="98"/>
      <c r="AO27939" s="98"/>
      <c r="AP27939" s="98"/>
      <c r="AR27939" s="98"/>
      <c r="AS27939" s="98"/>
    </row>
    <row r="27940" spans="40:45" ht="15" customHeight="1">
      <c r="AN27940" s="98"/>
      <c r="AO27940" s="98"/>
      <c r="AP27940" s="98"/>
      <c r="AR27940" s="98"/>
      <c r="AS27940" s="98"/>
    </row>
    <row r="27941" spans="40:45" ht="15" customHeight="1">
      <c r="AN27941" s="98"/>
      <c r="AO27941" s="98"/>
      <c r="AP27941" s="98"/>
      <c r="AR27941" s="98"/>
      <c r="AS27941" s="98"/>
    </row>
    <row r="27942" spans="40:45" ht="15" customHeight="1">
      <c r="AN27942" s="98"/>
      <c r="AO27942" s="98"/>
      <c r="AP27942" s="98"/>
      <c r="AR27942" s="98"/>
      <c r="AS27942" s="98"/>
    </row>
    <row r="27943" spans="40:45" ht="15" customHeight="1">
      <c r="AN27943" s="98"/>
      <c r="AO27943" s="98"/>
      <c r="AP27943" s="98"/>
      <c r="AR27943" s="98"/>
      <c r="AS27943" s="98"/>
    </row>
    <row r="27944" spans="40:45" ht="15" customHeight="1">
      <c r="AN27944" s="98"/>
      <c r="AO27944" s="98"/>
      <c r="AP27944" s="98"/>
      <c r="AR27944" s="98"/>
      <c r="AS27944" s="98"/>
    </row>
    <row r="27945" spans="40:45" ht="15" customHeight="1">
      <c r="AN27945" s="98"/>
      <c r="AO27945" s="98"/>
      <c r="AP27945" s="98"/>
      <c r="AR27945" s="98"/>
      <c r="AS27945" s="98"/>
    </row>
    <row r="27946" spans="40:45" ht="15" customHeight="1">
      <c r="AN27946" s="98"/>
      <c r="AO27946" s="98"/>
      <c r="AP27946" s="98"/>
      <c r="AR27946" s="98"/>
      <c r="AS27946" s="98"/>
    </row>
    <row r="27947" spans="40:45" ht="15" customHeight="1">
      <c r="AN27947" s="98"/>
      <c r="AO27947" s="98"/>
      <c r="AP27947" s="98"/>
      <c r="AR27947" s="98"/>
      <c r="AS27947" s="98"/>
    </row>
    <row r="27948" spans="40:45" ht="15" customHeight="1">
      <c r="AN27948" s="98"/>
      <c r="AO27948" s="98"/>
      <c r="AP27948" s="98"/>
      <c r="AR27948" s="98"/>
      <c r="AS27948" s="98"/>
    </row>
    <row r="27949" spans="40:45" ht="15" customHeight="1">
      <c r="AN27949" s="98"/>
      <c r="AO27949" s="98"/>
      <c r="AP27949" s="98"/>
      <c r="AR27949" s="98"/>
      <c r="AS27949" s="98"/>
    </row>
    <row r="27950" spans="40:45" ht="15" customHeight="1">
      <c r="AN27950" s="98"/>
      <c r="AO27950" s="98"/>
      <c r="AP27950" s="98"/>
      <c r="AR27950" s="98"/>
      <c r="AS27950" s="98"/>
    </row>
    <row r="27951" spans="40:45" ht="15" customHeight="1">
      <c r="AN27951" s="98"/>
      <c r="AO27951" s="98"/>
      <c r="AP27951" s="98"/>
      <c r="AR27951" s="98"/>
      <c r="AS27951" s="98"/>
    </row>
    <row r="27952" spans="40:45" ht="15" customHeight="1">
      <c r="AN27952" s="98"/>
      <c r="AO27952" s="98"/>
      <c r="AP27952" s="98"/>
      <c r="AR27952" s="98"/>
      <c r="AS27952" s="98"/>
    </row>
    <row r="27953" spans="40:45" ht="15" customHeight="1">
      <c r="AN27953" s="98"/>
      <c r="AO27953" s="98"/>
      <c r="AP27953" s="98"/>
      <c r="AR27953" s="98"/>
      <c r="AS27953" s="98"/>
    </row>
    <row r="27954" spans="40:45" ht="15" customHeight="1">
      <c r="AN27954" s="98"/>
      <c r="AO27954" s="98"/>
      <c r="AP27954" s="98"/>
      <c r="AR27954" s="98"/>
      <c r="AS27954" s="98"/>
    </row>
    <row r="27955" spans="40:45" ht="15" customHeight="1">
      <c r="AN27955" s="98"/>
      <c r="AO27955" s="98"/>
      <c r="AP27955" s="98"/>
      <c r="AR27955" s="98"/>
      <c r="AS27955" s="98"/>
    </row>
    <row r="27956" spans="40:45" ht="15" customHeight="1">
      <c r="AN27956" s="98"/>
      <c r="AO27956" s="98"/>
      <c r="AP27956" s="98"/>
      <c r="AR27956" s="98"/>
      <c r="AS27956" s="98"/>
    </row>
    <row r="27957" spans="40:45" ht="15" customHeight="1">
      <c r="AN27957" s="98"/>
      <c r="AO27957" s="98"/>
      <c r="AP27957" s="98"/>
      <c r="AR27957" s="98"/>
      <c r="AS27957" s="98"/>
    </row>
    <row r="27958" spans="40:45" ht="15" customHeight="1">
      <c r="AN27958" s="98"/>
      <c r="AO27958" s="98"/>
      <c r="AP27958" s="98"/>
      <c r="AR27958" s="98"/>
      <c r="AS27958" s="98"/>
    </row>
    <row r="27959" spans="40:45" ht="15" customHeight="1">
      <c r="AN27959" s="98"/>
      <c r="AO27959" s="98"/>
      <c r="AP27959" s="98"/>
      <c r="AR27959" s="98"/>
      <c r="AS27959" s="98"/>
    </row>
    <row r="27960" spans="40:45" ht="15" customHeight="1">
      <c r="AN27960" s="98"/>
      <c r="AO27960" s="98"/>
      <c r="AP27960" s="98"/>
      <c r="AR27960" s="98"/>
      <c r="AS27960" s="98"/>
    </row>
    <row r="27961" spans="40:45" ht="15" customHeight="1">
      <c r="AN27961" s="98"/>
      <c r="AO27961" s="98"/>
      <c r="AP27961" s="98"/>
      <c r="AR27961" s="98"/>
      <c r="AS27961" s="98"/>
    </row>
    <row r="27962" spans="40:45" ht="15" customHeight="1">
      <c r="AN27962" s="98"/>
      <c r="AO27962" s="98"/>
      <c r="AP27962" s="98"/>
      <c r="AR27962" s="98"/>
      <c r="AS27962" s="98"/>
    </row>
    <row r="27963" spans="40:45" ht="15" customHeight="1">
      <c r="AN27963" s="98"/>
      <c r="AO27963" s="98"/>
      <c r="AP27963" s="98"/>
      <c r="AR27963" s="98"/>
      <c r="AS27963" s="98"/>
    </row>
    <row r="27964" spans="40:45" ht="15" customHeight="1">
      <c r="AN27964" s="98"/>
      <c r="AO27964" s="98"/>
      <c r="AP27964" s="98"/>
      <c r="AR27964" s="98"/>
      <c r="AS27964" s="98"/>
    </row>
    <row r="27965" spans="40:45" ht="15" customHeight="1">
      <c r="AN27965" s="98"/>
      <c r="AO27965" s="98"/>
      <c r="AP27965" s="98"/>
      <c r="AR27965" s="98"/>
      <c r="AS27965" s="98"/>
    </row>
    <row r="27966" spans="40:45" ht="15" customHeight="1">
      <c r="AN27966" s="98"/>
      <c r="AO27966" s="98"/>
      <c r="AP27966" s="98"/>
      <c r="AR27966" s="98"/>
      <c r="AS27966" s="98"/>
    </row>
    <row r="27967" spans="40:45" ht="15" customHeight="1">
      <c r="AN27967" s="98"/>
      <c r="AO27967" s="98"/>
      <c r="AP27967" s="98"/>
      <c r="AR27967" s="98"/>
      <c r="AS27967" s="98"/>
    </row>
    <row r="27968" spans="40:45" ht="15" customHeight="1">
      <c r="AN27968" s="98"/>
      <c r="AO27968" s="98"/>
      <c r="AP27968" s="98"/>
      <c r="AR27968" s="98"/>
      <c r="AS27968" s="98"/>
    </row>
    <row r="27969" spans="40:45" ht="15" customHeight="1">
      <c r="AN27969" s="98"/>
      <c r="AO27969" s="98"/>
      <c r="AP27969" s="98"/>
      <c r="AR27969" s="98"/>
      <c r="AS27969" s="98"/>
    </row>
    <row r="27970" spans="40:45" ht="15" customHeight="1">
      <c r="AN27970" s="98"/>
      <c r="AO27970" s="98"/>
      <c r="AP27970" s="98"/>
      <c r="AR27970" s="98"/>
      <c r="AS27970" s="98"/>
    </row>
    <row r="27971" spans="40:45" ht="15" customHeight="1">
      <c r="AN27971" s="98"/>
      <c r="AO27971" s="98"/>
      <c r="AP27971" s="98"/>
      <c r="AR27971" s="98"/>
      <c r="AS27971" s="98"/>
    </row>
    <row r="27972" spans="40:45" ht="15" customHeight="1">
      <c r="AN27972" s="98"/>
      <c r="AO27972" s="98"/>
      <c r="AP27972" s="98"/>
      <c r="AR27972" s="98"/>
      <c r="AS27972" s="98"/>
    </row>
    <row r="27973" spans="40:45" ht="15" customHeight="1">
      <c r="AN27973" s="98"/>
      <c r="AO27973" s="98"/>
      <c r="AP27973" s="98"/>
      <c r="AR27973" s="98"/>
      <c r="AS27973" s="98"/>
    </row>
    <row r="27974" spans="40:45" ht="15" customHeight="1">
      <c r="AN27974" s="98"/>
      <c r="AO27974" s="98"/>
      <c r="AP27974" s="98"/>
      <c r="AR27974" s="98"/>
      <c r="AS27974" s="98"/>
    </row>
    <row r="27975" spans="40:45" ht="15" customHeight="1">
      <c r="AN27975" s="98"/>
      <c r="AO27975" s="98"/>
      <c r="AP27975" s="98"/>
      <c r="AR27975" s="98"/>
      <c r="AS27975" s="98"/>
    </row>
    <row r="27976" spans="40:45" ht="15" customHeight="1">
      <c r="AN27976" s="98"/>
      <c r="AO27976" s="98"/>
      <c r="AP27976" s="98"/>
      <c r="AR27976" s="98"/>
      <c r="AS27976" s="98"/>
    </row>
    <row r="27977" spans="40:45" ht="15" customHeight="1">
      <c r="AN27977" s="98"/>
      <c r="AO27977" s="98"/>
      <c r="AP27977" s="98"/>
      <c r="AR27977" s="98"/>
      <c r="AS27977" s="98"/>
    </row>
    <row r="27978" spans="40:45" ht="15" customHeight="1">
      <c r="AN27978" s="98"/>
      <c r="AO27978" s="98"/>
      <c r="AP27978" s="98"/>
      <c r="AR27978" s="98"/>
      <c r="AS27978" s="98"/>
    </row>
    <row r="27979" spans="40:45" ht="15" customHeight="1">
      <c r="AN27979" s="98"/>
      <c r="AO27979" s="98"/>
      <c r="AP27979" s="98"/>
      <c r="AR27979" s="98"/>
      <c r="AS27979" s="98"/>
    </row>
    <row r="27980" spans="40:45" ht="15" customHeight="1">
      <c r="AN27980" s="98"/>
      <c r="AO27980" s="98"/>
      <c r="AP27980" s="98"/>
      <c r="AR27980" s="98"/>
      <c r="AS27980" s="98"/>
    </row>
    <row r="27981" spans="40:45" ht="15" customHeight="1">
      <c r="AN27981" s="98"/>
      <c r="AO27981" s="98"/>
      <c r="AP27981" s="98"/>
      <c r="AR27981" s="98"/>
      <c r="AS27981" s="98"/>
    </row>
    <row r="27982" spans="40:45" ht="15" customHeight="1">
      <c r="AN27982" s="98"/>
      <c r="AO27982" s="98"/>
      <c r="AP27982" s="98"/>
      <c r="AR27982" s="98"/>
      <c r="AS27982" s="98"/>
    </row>
    <row r="27983" spans="40:45" ht="15" customHeight="1">
      <c r="AN27983" s="98"/>
      <c r="AO27983" s="98"/>
      <c r="AP27983" s="98"/>
      <c r="AR27983" s="98"/>
      <c r="AS27983" s="98"/>
    </row>
    <row r="27984" spans="40:45" ht="15" customHeight="1">
      <c r="AN27984" s="98"/>
      <c r="AO27984" s="98"/>
      <c r="AP27984" s="98"/>
      <c r="AR27984" s="98"/>
      <c r="AS27984" s="98"/>
    </row>
    <row r="27985" spans="40:45" ht="15" customHeight="1">
      <c r="AN27985" s="98"/>
      <c r="AO27985" s="98"/>
      <c r="AP27985" s="98"/>
      <c r="AR27985" s="98"/>
      <c r="AS27985" s="98"/>
    </row>
    <row r="27986" spans="40:45" ht="15" customHeight="1">
      <c r="AN27986" s="98"/>
      <c r="AO27986" s="98"/>
      <c r="AP27986" s="98"/>
      <c r="AR27986" s="98"/>
      <c r="AS27986" s="98"/>
    </row>
    <row r="27987" spans="40:45" ht="15" customHeight="1">
      <c r="AN27987" s="98"/>
      <c r="AO27987" s="98"/>
      <c r="AP27987" s="98"/>
      <c r="AR27987" s="98"/>
      <c r="AS27987" s="98"/>
    </row>
    <row r="27988" spans="40:45" ht="15" customHeight="1">
      <c r="AN27988" s="98"/>
      <c r="AO27988" s="98"/>
      <c r="AP27988" s="98"/>
      <c r="AR27988" s="98"/>
      <c r="AS27988" s="98"/>
    </row>
    <row r="27989" spans="40:45" ht="15" customHeight="1">
      <c r="AN27989" s="98"/>
      <c r="AO27989" s="98"/>
      <c r="AP27989" s="98"/>
      <c r="AR27989" s="98"/>
      <c r="AS27989" s="98"/>
    </row>
    <row r="27990" spans="40:45" ht="15" customHeight="1">
      <c r="AN27990" s="98"/>
      <c r="AO27990" s="98"/>
      <c r="AP27990" s="98"/>
      <c r="AR27990" s="98"/>
      <c r="AS27990" s="98"/>
    </row>
    <row r="27991" spans="40:45" ht="15" customHeight="1">
      <c r="AN27991" s="98"/>
      <c r="AO27991" s="98"/>
      <c r="AP27991" s="98"/>
      <c r="AR27991" s="98"/>
      <c r="AS27991" s="98"/>
    </row>
    <row r="27992" spans="40:45" ht="15" customHeight="1">
      <c r="AN27992" s="98"/>
      <c r="AO27992" s="98"/>
      <c r="AP27992" s="98"/>
      <c r="AR27992" s="98"/>
      <c r="AS27992" s="98"/>
    </row>
    <row r="27993" spans="40:45" ht="15" customHeight="1">
      <c r="AN27993" s="98"/>
      <c r="AO27993" s="98"/>
      <c r="AP27993" s="98"/>
      <c r="AR27993" s="98"/>
      <c r="AS27993" s="98"/>
    </row>
    <row r="27994" spans="40:45" ht="15" customHeight="1">
      <c r="AN27994" s="98"/>
      <c r="AO27994" s="98"/>
      <c r="AP27994" s="98"/>
      <c r="AR27994" s="98"/>
      <c r="AS27994" s="98"/>
    </row>
    <row r="27995" spans="40:45" ht="15" customHeight="1">
      <c r="AN27995" s="98"/>
      <c r="AO27995" s="98"/>
      <c r="AP27995" s="98"/>
      <c r="AR27995" s="98"/>
      <c r="AS27995" s="98"/>
    </row>
    <row r="27996" spans="40:45" ht="15" customHeight="1">
      <c r="AN27996" s="98"/>
      <c r="AO27996" s="98"/>
      <c r="AP27996" s="98"/>
      <c r="AR27996" s="98"/>
      <c r="AS27996" s="98"/>
    </row>
    <row r="27997" spans="40:45" ht="15" customHeight="1">
      <c r="AN27997" s="98"/>
      <c r="AO27997" s="98"/>
      <c r="AP27997" s="98"/>
      <c r="AR27997" s="98"/>
      <c r="AS27997" s="98"/>
    </row>
    <row r="27998" spans="40:45" ht="15" customHeight="1">
      <c r="AN27998" s="98"/>
      <c r="AO27998" s="98"/>
      <c r="AP27998" s="98"/>
      <c r="AR27998" s="98"/>
      <c r="AS27998" s="98"/>
    </row>
    <row r="27999" spans="40:45" ht="15" customHeight="1">
      <c r="AN27999" s="98"/>
      <c r="AO27999" s="98"/>
      <c r="AP27999" s="98"/>
      <c r="AR27999" s="98"/>
      <c r="AS27999" s="98"/>
    </row>
    <row r="28000" spans="40:45" ht="15" customHeight="1">
      <c r="AN28000" s="98"/>
      <c r="AO28000" s="98"/>
      <c r="AP28000" s="98"/>
      <c r="AR28000" s="98"/>
      <c r="AS28000" s="98"/>
    </row>
    <row r="28001" spans="40:45" ht="15" customHeight="1">
      <c r="AN28001" s="98"/>
      <c r="AO28001" s="98"/>
      <c r="AP28001" s="98"/>
      <c r="AR28001" s="98"/>
      <c r="AS28001" s="98"/>
    </row>
    <row r="28002" spans="40:45" ht="15" customHeight="1">
      <c r="AN28002" s="98"/>
      <c r="AO28002" s="98"/>
      <c r="AP28002" s="98"/>
      <c r="AR28002" s="98"/>
      <c r="AS28002" s="98"/>
    </row>
    <row r="28003" spans="40:45" ht="15" customHeight="1">
      <c r="AN28003" s="98"/>
      <c r="AO28003" s="98"/>
      <c r="AP28003" s="98"/>
      <c r="AR28003" s="98"/>
      <c r="AS28003" s="98"/>
    </row>
    <row r="28004" spans="40:45" ht="15" customHeight="1">
      <c r="AN28004" s="98"/>
      <c r="AO28004" s="98"/>
      <c r="AP28004" s="98"/>
      <c r="AR28004" s="98"/>
      <c r="AS28004" s="98"/>
    </row>
    <row r="28005" spans="40:45" ht="15" customHeight="1">
      <c r="AN28005" s="98"/>
      <c r="AO28005" s="98"/>
      <c r="AP28005" s="98"/>
      <c r="AR28005" s="98"/>
      <c r="AS28005" s="98"/>
    </row>
    <row r="28006" spans="40:45" ht="15" customHeight="1">
      <c r="AN28006" s="98"/>
      <c r="AO28006" s="98"/>
      <c r="AP28006" s="98"/>
      <c r="AR28006" s="98"/>
      <c r="AS28006" s="98"/>
    </row>
    <row r="28007" spans="40:45" ht="15" customHeight="1">
      <c r="AN28007" s="98"/>
      <c r="AO28007" s="98"/>
      <c r="AP28007" s="98"/>
      <c r="AR28007" s="98"/>
      <c r="AS28007" s="98"/>
    </row>
    <row r="28008" spans="40:45" ht="15" customHeight="1">
      <c r="AN28008" s="98"/>
      <c r="AO28008" s="98"/>
      <c r="AP28008" s="98"/>
      <c r="AR28008" s="98"/>
      <c r="AS28008" s="98"/>
    </row>
    <row r="28009" spans="40:45" ht="15" customHeight="1">
      <c r="AN28009" s="98"/>
      <c r="AO28009" s="98"/>
      <c r="AP28009" s="98"/>
      <c r="AR28009" s="98"/>
      <c r="AS28009" s="98"/>
    </row>
    <row r="28010" spans="40:45" ht="15" customHeight="1">
      <c r="AN28010" s="98"/>
      <c r="AO28010" s="98"/>
      <c r="AP28010" s="98"/>
      <c r="AR28010" s="98"/>
      <c r="AS28010" s="98"/>
    </row>
    <row r="28011" spans="40:45" ht="15" customHeight="1">
      <c r="AN28011" s="98"/>
      <c r="AO28011" s="98"/>
      <c r="AP28011" s="98"/>
      <c r="AR28011" s="98"/>
      <c r="AS28011" s="98"/>
    </row>
    <row r="28012" spans="40:45" ht="15" customHeight="1">
      <c r="AN28012" s="98"/>
      <c r="AO28012" s="98"/>
      <c r="AP28012" s="98"/>
      <c r="AR28012" s="98"/>
      <c r="AS28012" s="98"/>
    </row>
    <row r="28013" spans="40:45" ht="15" customHeight="1">
      <c r="AN28013" s="98"/>
      <c r="AO28013" s="98"/>
      <c r="AP28013" s="98"/>
      <c r="AR28013" s="98"/>
      <c r="AS28013" s="98"/>
    </row>
    <row r="28014" spans="40:45" ht="15" customHeight="1">
      <c r="AN28014" s="98"/>
      <c r="AO28014" s="98"/>
      <c r="AP28014" s="98"/>
      <c r="AR28014" s="98"/>
      <c r="AS28014" s="98"/>
    </row>
    <row r="28015" spans="40:45" ht="15" customHeight="1">
      <c r="AN28015" s="98"/>
      <c r="AO28015" s="98"/>
      <c r="AP28015" s="98"/>
      <c r="AR28015" s="98"/>
      <c r="AS28015" s="98"/>
    </row>
    <row r="28016" spans="40:45" ht="15" customHeight="1">
      <c r="AN28016" s="98"/>
      <c r="AO28016" s="98"/>
      <c r="AP28016" s="98"/>
      <c r="AR28016" s="98"/>
      <c r="AS28016" s="98"/>
    </row>
    <row r="28017" spans="40:45" ht="15" customHeight="1">
      <c r="AN28017" s="98"/>
      <c r="AO28017" s="98"/>
      <c r="AP28017" s="98"/>
      <c r="AR28017" s="98"/>
      <c r="AS28017" s="98"/>
    </row>
    <row r="28018" spans="40:45" ht="15" customHeight="1">
      <c r="AN28018" s="98"/>
      <c r="AO28018" s="98"/>
      <c r="AP28018" s="98"/>
      <c r="AR28018" s="98"/>
      <c r="AS28018" s="98"/>
    </row>
    <row r="28019" spans="40:45" ht="15" customHeight="1">
      <c r="AN28019" s="98"/>
      <c r="AO28019" s="98"/>
      <c r="AP28019" s="98"/>
      <c r="AR28019" s="98"/>
      <c r="AS28019" s="98"/>
    </row>
    <row r="28020" spans="40:45" ht="15" customHeight="1">
      <c r="AN28020" s="98"/>
      <c r="AO28020" s="98"/>
      <c r="AP28020" s="98"/>
      <c r="AR28020" s="98"/>
      <c r="AS28020" s="98"/>
    </row>
    <row r="28021" spans="40:45" ht="15" customHeight="1">
      <c r="AN28021" s="98"/>
      <c r="AO28021" s="98"/>
      <c r="AP28021" s="98"/>
      <c r="AR28021" s="98"/>
      <c r="AS28021" s="98"/>
    </row>
    <row r="28022" spans="40:45" ht="15" customHeight="1">
      <c r="AN28022" s="98"/>
      <c r="AO28022" s="98"/>
      <c r="AP28022" s="98"/>
      <c r="AR28022" s="98"/>
      <c r="AS28022" s="98"/>
    </row>
    <row r="28023" spans="40:45" ht="15" customHeight="1">
      <c r="AN28023" s="98"/>
      <c r="AO28023" s="98"/>
      <c r="AP28023" s="98"/>
      <c r="AR28023" s="98"/>
      <c r="AS28023" s="98"/>
    </row>
    <row r="28024" spans="40:45" ht="15" customHeight="1">
      <c r="AN28024" s="98"/>
      <c r="AO28024" s="98"/>
      <c r="AP28024" s="98"/>
      <c r="AR28024" s="98"/>
      <c r="AS28024" s="98"/>
    </row>
    <row r="28025" spans="40:45" ht="15" customHeight="1">
      <c r="AN28025" s="98"/>
      <c r="AO28025" s="98"/>
      <c r="AP28025" s="98"/>
      <c r="AR28025" s="98"/>
      <c r="AS28025" s="98"/>
    </row>
    <row r="28026" spans="40:45" ht="15" customHeight="1">
      <c r="AN28026" s="98"/>
      <c r="AO28026" s="98"/>
      <c r="AP28026" s="98"/>
      <c r="AR28026" s="98"/>
      <c r="AS28026" s="98"/>
    </row>
    <row r="28027" spans="40:45" ht="15" customHeight="1">
      <c r="AN28027" s="98"/>
      <c r="AO28027" s="98"/>
      <c r="AP28027" s="98"/>
      <c r="AR28027" s="98"/>
      <c r="AS28027" s="98"/>
    </row>
    <row r="28028" spans="40:45" ht="15" customHeight="1">
      <c r="AN28028" s="98"/>
      <c r="AO28028" s="98"/>
      <c r="AP28028" s="98"/>
      <c r="AR28028" s="98"/>
      <c r="AS28028" s="98"/>
    </row>
    <row r="28029" spans="40:45" ht="15" customHeight="1">
      <c r="AN28029" s="98"/>
      <c r="AO28029" s="98"/>
      <c r="AP28029" s="98"/>
      <c r="AR28029" s="98"/>
      <c r="AS28029" s="98"/>
    </row>
    <row r="28030" spans="40:45" ht="15" customHeight="1">
      <c r="AN28030" s="98"/>
      <c r="AO28030" s="98"/>
      <c r="AP28030" s="98"/>
      <c r="AR28030" s="98"/>
      <c r="AS28030" s="98"/>
    </row>
    <row r="28031" spans="40:45" ht="15" customHeight="1">
      <c r="AN28031" s="98"/>
      <c r="AO28031" s="98"/>
      <c r="AP28031" s="98"/>
      <c r="AR28031" s="98"/>
      <c r="AS28031" s="98"/>
    </row>
    <row r="28032" spans="40:45" ht="15" customHeight="1">
      <c r="AN28032" s="98"/>
      <c r="AO28032" s="98"/>
      <c r="AP28032" s="98"/>
      <c r="AR28032" s="98"/>
      <c r="AS28032" s="98"/>
    </row>
    <row r="28033" spans="40:45" ht="15" customHeight="1">
      <c r="AN28033" s="98"/>
      <c r="AO28033" s="98"/>
      <c r="AP28033" s="98"/>
      <c r="AR28033" s="98"/>
      <c r="AS28033" s="98"/>
    </row>
    <row r="28034" spans="40:45" ht="15" customHeight="1">
      <c r="AN28034" s="98"/>
      <c r="AO28034" s="98"/>
      <c r="AP28034" s="98"/>
      <c r="AR28034" s="98"/>
      <c r="AS28034" s="98"/>
    </row>
    <row r="28035" spans="40:45" ht="15" customHeight="1">
      <c r="AN28035" s="98"/>
      <c r="AO28035" s="98"/>
      <c r="AP28035" s="98"/>
      <c r="AR28035" s="98"/>
      <c r="AS28035" s="98"/>
    </row>
    <row r="28036" spans="40:45" ht="15" customHeight="1">
      <c r="AN28036" s="98"/>
      <c r="AO28036" s="98"/>
      <c r="AP28036" s="98"/>
      <c r="AR28036" s="98"/>
      <c r="AS28036" s="98"/>
    </row>
    <row r="28037" spans="40:45" ht="15" customHeight="1">
      <c r="AN28037" s="98"/>
      <c r="AO28037" s="98"/>
      <c r="AP28037" s="98"/>
      <c r="AR28037" s="98"/>
      <c r="AS28037" s="98"/>
    </row>
    <row r="28038" spans="40:45" ht="15" customHeight="1">
      <c r="AN28038" s="98"/>
      <c r="AO28038" s="98"/>
      <c r="AP28038" s="98"/>
      <c r="AR28038" s="98"/>
      <c r="AS28038" s="98"/>
    </row>
    <row r="28039" spans="40:45" ht="15" customHeight="1">
      <c r="AN28039" s="98"/>
      <c r="AO28039" s="98"/>
      <c r="AP28039" s="98"/>
      <c r="AR28039" s="98"/>
      <c r="AS28039" s="98"/>
    </row>
    <row r="28040" spans="40:45" ht="15" customHeight="1">
      <c r="AN28040" s="98"/>
      <c r="AO28040" s="98"/>
      <c r="AP28040" s="98"/>
      <c r="AR28040" s="98"/>
      <c r="AS28040" s="98"/>
    </row>
    <row r="28041" spans="40:45" ht="15" customHeight="1">
      <c r="AN28041" s="98"/>
      <c r="AO28041" s="98"/>
      <c r="AP28041" s="98"/>
      <c r="AR28041" s="98"/>
      <c r="AS28041" s="98"/>
    </row>
    <row r="28042" spans="40:45" ht="15" customHeight="1">
      <c r="AN28042" s="98"/>
      <c r="AO28042" s="98"/>
      <c r="AP28042" s="98"/>
      <c r="AR28042" s="98"/>
      <c r="AS28042" s="98"/>
    </row>
    <row r="28043" spans="40:45" ht="15" customHeight="1">
      <c r="AN28043" s="98"/>
      <c r="AO28043" s="98"/>
      <c r="AP28043" s="98"/>
      <c r="AR28043" s="98"/>
      <c r="AS28043" s="98"/>
    </row>
    <row r="28044" spans="40:45" ht="15" customHeight="1">
      <c r="AN28044" s="98"/>
      <c r="AO28044" s="98"/>
      <c r="AP28044" s="98"/>
      <c r="AR28044" s="98"/>
      <c r="AS28044" s="98"/>
    </row>
    <row r="28045" spans="40:45" ht="15" customHeight="1">
      <c r="AN28045" s="98"/>
      <c r="AO28045" s="98"/>
      <c r="AP28045" s="98"/>
      <c r="AR28045" s="98"/>
      <c r="AS28045" s="98"/>
    </row>
    <row r="28046" spans="40:45" ht="15" customHeight="1">
      <c r="AN28046" s="98"/>
      <c r="AO28046" s="98"/>
      <c r="AP28046" s="98"/>
      <c r="AR28046" s="98"/>
      <c r="AS28046" s="98"/>
    </row>
    <row r="28047" spans="40:45" ht="15" customHeight="1">
      <c r="AN28047" s="98"/>
      <c r="AO28047" s="98"/>
      <c r="AP28047" s="98"/>
      <c r="AR28047" s="98"/>
      <c r="AS28047" s="98"/>
    </row>
    <row r="28048" spans="40:45" ht="15" customHeight="1">
      <c r="AN28048" s="98"/>
      <c r="AO28048" s="98"/>
      <c r="AP28048" s="98"/>
      <c r="AR28048" s="98"/>
      <c r="AS28048" s="98"/>
    </row>
    <row r="28049" spans="40:45" ht="15" customHeight="1">
      <c r="AN28049" s="98"/>
      <c r="AO28049" s="98"/>
      <c r="AP28049" s="98"/>
      <c r="AR28049" s="98"/>
      <c r="AS28049" s="98"/>
    </row>
    <row r="28050" spans="40:45" ht="15" customHeight="1">
      <c r="AN28050" s="98"/>
      <c r="AO28050" s="98"/>
      <c r="AP28050" s="98"/>
      <c r="AR28050" s="98"/>
      <c r="AS28050" s="98"/>
    </row>
    <row r="28051" spans="40:45" ht="15" customHeight="1">
      <c r="AN28051" s="98"/>
      <c r="AO28051" s="98"/>
      <c r="AP28051" s="98"/>
      <c r="AR28051" s="98"/>
      <c r="AS28051" s="98"/>
    </row>
    <row r="28052" spans="40:45" ht="15" customHeight="1">
      <c r="AN28052" s="98"/>
      <c r="AO28052" s="98"/>
      <c r="AP28052" s="98"/>
      <c r="AR28052" s="98"/>
      <c r="AS28052" s="98"/>
    </row>
    <row r="28053" spans="40:45" ht="15" customHeight="1">
      <c r="AN28053" s="98"/>
      <c r="AO28053" s="98"/>
      <c r="AP28053" s="98"/>
      <c r="AR28053" s="98"/>
      <c r="AS28053" s="98"/>
    </row>
    <row r="28054" spans="40:45" ht="15" customHeight="1">
      <c r="AN28054" s="98"/>
      <c r="AO28054" s="98"/>
      <c r="AP28054" s="98"/>
      <c r="AR28054" s="98"/>
      <c r="AS28054" s="98"/>
    </row>
    <row r="28055" spans="40:45" ht="15" customHeight="1">
      <c r="AN28055" s="98"/>
      <c r="AO28055" s="98"/>
      <c r="AP28055" s="98"/>
      <c r="AR28055" s="98"/>
      <c r="AS28055" s="98"/>
    </row>
    <row r="28056" spans="40:45" ht="15" customHeight="1">
      <c r="AN28056" s="98"/>
      <c r="AO28056" s="98"/>
      <c r="AP28056" s="98"/>
      <c r="AR28056" s="98"/>
      <c r="AS28056" s="98"/>
    </row>
    <row r="28057" spans="40:45" ht="15" customHeight="1">
      <c r="AN28057" s="98"/>
      <c r="AO28057" s="98"/>
      <c r="AP28057" s="98"/>
      <c r="AR28057" s="98"/>
      <c r="AS28057" s="98"/>
    </row>
    <row r="28058" spans="40:45" ht="15" customHeight="1">
      <c r="AN28058" s="98"/>
      <c r="AO28058" s="98"/>
      <c r="AP28058" s="98"/>
      <c r="AR28058" s="98"/>
      <c r="AS28058" s="98"/>
    </row>
    <row r="28059" spans="40:45" ht="15" customHeight="1">
      <c r="AN28059" s="98"/>
      <c r="AO28059" s="98"/>
      <c r="AP28059" s="98"/>
      <c r="AR28059" s="98"/>
      <c r="AS28059" s="98"/>
    </row>
    <row r="28060" spans="40:45" ht="15" customHeight="1">
      <c r="AN28060" s="98"/>
      <c r="AO28060" s="98"/>
      <c r="AP28060" s="98"/>
      <c r="AR28060" s="98"/>
      <c r="AS28060" s="98"/>
    </row>
    <row r="28061" spans="40:45" ht="15" customHeight="1">
      <c r="AN28061" s="98"/>
      <c r="AO28061" s="98"/>
      <c r="AP28061" s="98"/>
      <c r="AR28061" s="98"/>
      <c r="AS28061" s="98"/>
    </row>
    <row r="28062" spans="40:45" ht="15" customHeight="1">
      <c r="AN28062" s="98"/>
      <c r="AO28062" s="98"/>
      <c r="AP28062" s="98"/>
      <c r="AR28062" s="98"/>
      <c r="AS28062" s="98"/>
    </row>
    <row r="28063" spans="40:45" ht="15" customHeight="1">
      <c r="AN28063" s="98"/>
      <c r="AO28063" s="98"/>
      <c r="AP28063" s="98"/>
      <c r="AR28063" s="98"/>
      <c r="AS28063" s="98"/>
    </row>
    <row r="28064" spans="40:45" ht="15" customHeight="1">
      <c r="AN28064" s="98"/>
      <c r="AO28064" s="98"/>
      <c r="AP28064" s="98"/>
      <c r="AR28064" s="98"/>
      <c r="AS28064" s="98"/>
    </row>
    <row r="28065" spans="40:45" ht="15" customHeight="1">
      <c r="AN28065" s="98"/>
      <c r="AO28065" s="98"/>
      <c r="AP28065" s="98"/>
      <c r="AR28065" s="98"/>
      <c r="AS28065" s="98"/>
    </row>
    <row r="28066" spans="40:45" ht="15" customHeight="1">
      <c r="AN28066" s="98"/>
      <c r="AO28066" s="98"/>
      <c r="AP28066" s="98"/>
      <c r="AR28066" s="98"/>
      <c r="AS28066" s="98"/>
    </row>
    <row r="28067" spans="40:45" ht="15" customHeight="1">
      <c r="AN28067" s="98"/>
      <c r="AO28067" s="98"/>
      <c r="AP28067" s="98"/>
      <c r="AR28067" s="98"/>
      <c r="AS28067" s="98"/>
    </row>
    <row r="28068" spans="40:45" ht="15" customHeight="1">
      <c r="AN28068" s="98"/>
      <c r="AO28068" s="98"/>
      <c r="AP28068" s="98"/>
      <c r="AR28068" s="98"/>
      <c r="AS28068" s="98"/>
    </row>
    <row r="28069" spans="40:45" ht="15" customHeight="1">
      <c r="AN28069" s="98"/>
      <c r="AO28069" s="98"/>
      <c r="AP28069" s="98"/>
      <c r="AR28069" s="98"/>
      <c r="AS28069" s="98"/>
    </row>
    <row r="28070" spans="40:45" ht="15" customHeight="1">
      <c r="AN28070" s="98"/>
      <c r="AO28070" s="98"/>
      <c r="AP28070" s="98"/>
      <c r="AR28070" s="98"/>
      <c r="AS28070" s="98"/>
    </row>
    <row r="28071" spans="40:45" ht="15" customHeight="1">
      <c r="AN28071" s="98"/>
      <c r="AO28071" s="98"/>
      <c r="AP28071" s="98"/>
      <c r="AR28071" s="98"/>
      <c r="AS28071" s="98"/>
    </row>
    <row r="28072" spans="40:45" ht="15" customHeight="1">
      <c r="AN28072" s="98"/>
      <c r="AO28072" s="98"/>
      <c r="AP28072" s="98"/>
      <c r="AR28072" s="98"/>
      <c r="AS28072" s="98"/>
    </row>
    <row r="28073" spans="40:45" ht="15" customHeight="1">
      <c r="AN28073" s="98"/>
      <c r="AO28073" s="98"/>
      <c r="AP28073" s="98"/>
      <c r="AR28073" s="98"/>
      <c r="AS28073" s="98"/>
    </row>
    <row r="28074" spans="40:45" ht="15" customHeight="1">
      <c r="AN28074" s="98"/>
      <c r="AO28074" s="98"/>
      <c r="AP28074" s="98"/>
      <c r="AR28074" s="98"/>
      <c r="AS28074" s="98"/>
    </row>
    <row r="28075" spans="40:45" ht="15" customHeight="1">
      <c r="AN28075" s="98"/>
      <c r="AO28075" s="98"/>
      <c r="AP28075" s="98"/>
      <c r="AR28075" s="98"/>
      <c r="AS28075" s="98"/>
    </row>
    <row r="28076" spans="40:45" ht="15" customHeight="1">
      <c r="AN28076" s="98"/>
      <c r="AO28076" s="98"/>
      <c r="AP28076" s="98"/>
      <c r="AR28076" s="98"/>
      <c r="AS28076" s="98"/>
    </row>
    <row r="28077" spans="40:45" ht="15" customHeight="1">
      <c r="AN28077" s="98"/>
      <c r="AO28077" s="98"/>
      <c r="AP28077" s="98"/>
      <c r="AR28077" s="98"/>
      <c r="AS28077" s="98"/>
    </row>
    <row r="28078" spans="40:45" ht="15" customHeight="1">
      <c r="AN28078" s="98"/>
      <c r="AO28078" s="98"/>
      <c r="AP28078" s="98"/>
      <c r="AR28078" s="98"/>
      <c r="AS28078" s="98"/>
    </row>
    <row r="28079" spans="40:45" ht="15" customHeight="1">
      <c r="AN28079" s="98"/>
      <c r="AO28079" s="98"/>
      <c r="AP28079" s="98"/>
      <c r="AR28079" s="98"/>
      <c r="AS28079" s="98"/>
    </row>
    <row r="28080" spans="40:45" ht="15" customHeight="1">
      <c r="AN28080" s="98"/>
      <c r="AO28080" s="98"/>
      <c r="AP28080" s="98"/>
      <c r="AR28080" s="98"/>
      <c r="AS28080" s="98"/>
    </row>
    <row r="28081" spans="40:45" ht="15" customHeight="1">
      <c r="AN28081" s="98"/>
      <c r="AO28081" s="98"/>
      <c r="AP28081" s="98"/>
      <c r="AR28081" s="98"/>
      <c r="AS28081" s="98"/>
    </row>
    <row r="28082" spans="40:45" ht="15" customHeight="1">
      <c r="AN28082" s="98"/>
      <c r="AO28082" s="98"/>
      <c r="AP28082" s="98"/>
      <c r="AR28082" s="98"/>
      <c r="AS28082" s="98"/>
    </row>
    <row r="28083" spans="40:45" ht="15" customHeight="1">
      <c r="AN28083" s="98"/>
      <c r="AO28083" s="98"/>
      <c r="AP28083" s="98"/>
      <c r="AR28083" s="98"/>
      <c r="AS28083" s="98"/>
    </row>
    <row r="28084" spans="40:45" ht="15" customHeight="1">
      <c r="AN28084" s="98"/>
      <c r="AO28084" s="98"/>
      <c r="AP28084" s="98"/>
      <c r="AR28084" s="98"/>
      <c r="AS28084" s="98"/>
    </row>
    <row r="28085" spans="40:45" ht="15" customHeight="1">
      <c r="AN28085" s="98"/>
      <c r="AO28085" s="98"/>
      <c r="AP28085" s="98"/>
      <c r="AR28085" s="98"/>
      <c r="AS28085" s="98"/>
    </row>
    <row r="28086" spans="40:45" ht="15" customHeight="1">
      <c r="AN28086" s="98"/>
      <c r="AO28086" s="98"/>
      <c r="AP28086" s="98"/>
      <c r="AR28086" s="98"/>
      <c r="AS28086" s="98"/>
    </row>
    <row r="28087" spans="40:45" ht="15" customHeight="1">
      <c r="AN28087" s="98"/>
      <c r="AO28087" s="98"/>
      <c r="AP28087" s="98"/>
      <c r="AR28087" s="98"/>
      <c r="AS28087" s="98"/>
    </row>
    <row r="28088" spans="40:45" ht="15" customHeight="1">
      <c r="AN28088" s="98"/>
      <c r="AO28088" s="98"/>
      <c r="AP28088" s="98"/>
      <c r="AR28088" s="98"/>
      <c r="AS28088" s="98"/>
    </row>
    <row r="28089" spans="40:45" ht="15" customHeight="1">
      <c r="AN28089" s="98"/>
      <c r="AO28089" s="98"/>
      <c r="AP28089" s="98"/>
      <c r="AR28089" s="98"/>
      <c r="AS28089" s="98"/>
    </row>
    <row r="28090" spans="40:45" ht="15" customHeight="1">
      <c r="AN28090" s="98"/>
      <c r="AO28090" s="98"/>
      <c r="AP28090" s="98"/>
      <c r="AR28090" s="98"/>
      <c r="AS28090" s="98"/>
    </row>
    <row r="28091" spans="40:45" ht="15" customHeight="1">
      <c r="AN28091" s="98"/>
      <c r="AO28091" s="98"/>
      <c r="AP28091" s="98"/>
      <c r="AR28091" s="98"/>
      <c r="AS28091" s="98"/>
    </row>
    <row r="28092" spans="40:45" ht="15" customHeight="1">
      <c r="AN28092" s="98"/>
      <c r="AO28092" s="98"/>
      <c r="AP28092" s="98"/>
      <c r="AR28092" s="98"/>
      <c r="AS28092" s="98"/>
    </row>
    <row r="28093" spans="40:45" ht="15" customHeight="1">
      <c r="AN28093" s="98"/>
      <c r="AO28093" s="98"/>
      <c r="AP28093" s="98"/>
      <c r="AR28093" s="98"/>
      <c r="AS28093" s="98"/>
    </row>
    <row r="28094" spans="40:45" ht="15" customHeight="1">
      <c r="AN28094" s="98"/>
      <c r="AO28094" s="98"/>
      <c r="AP28094" s="98"/>
      <c r="AR28094" s="98"/>
      <c r="AS28094" s="98"/>
    </row>
    <row r="28095" spans="40:45" ht="15" customHeight="1">
      <c r="AN28095" s="98"/>
      <c r="AO28095" s="98"/>
      <c r="AP28095" s="98"/>
      <c r="AR28095" s="98"/>
      <c r="AS28095" s="98"/>
    </row>
    <row r="28096" spans="40:45" ht="15" customHeight="1">
      <c r="AN28096" s="98"/>
      <c r="AO28096" s="98"/>
      <c r="AP28096" s="98"/>
      <c r="AR28096" s="98"/>
      <c r="AS28096" s="98"/>
    </row>
    <row r="28097" spans="40:45" ht="15" customHeight="1">
      <c r="AN28097" s="98"/>
      <c r="AO28097" s="98"/>
      <c r="AP28097" s="98"/>
      <c r="AR28097" s="98"/>
      <c r="AS28097" s="98"/>
    </row>
    <row r="28098" spans="40:45" ht="15" customHeight="1">
      <c r="AN28098" s="98"/>
      <c r="AO28098" s="98"/>
      <c r="AP28098" s="98"/>
      <c r="AR28098" s="98"/>
      <c r="AS28098" s="98"/>
    </row>
    <row r="28099" spans="40:45" ht="15" customHeight="1">
      <c r="AN28099" s="98"/>
      <c r="AO28099" s="98"/>
      <c r="AP28099" s="98"/>
      <c r="AR28099" s="98"/>
      <c r="AS28099" s="98"/>
    </row>
    <row r="28100" spans="40:45" ht="15" customHeight="1">
      <c r="AN28100" s="98"/>
      <c r="AO28100" s="98"/>
      <c r="AP28100" s="98"/>
      <c r="AR28100" s="98"/>
      <c r="AS28100" s="98"/>
    </row>
    <row r="28101" spans="40:45" ht="15" customHeight="1">
      <c r="AN28101" s="98"/>
      <c r="AO28101" s="98"/>
      <c r="AP28101" s="98"/>
      <c r="AR28101" s="98"/>
      <c r="AS28101" s="98"/>
    </row>
    <row r="28102" spans="40:45" ht="15" customHeight="1">
      <c r="AN28102" s="98"/>
      <c r="AO28102" s="98"/>
      <c r="AP28102" s="98"/>
      <c r="AR28102" s="98"/>
      <c r="AS28102" s="98"/>
    </row>
    <row r="28103" spans="40:45" ht="15" customHeight="1">
      <c r="AN28103" s="98"/>
      <c r="AO28103" s="98"/>
      <c r="AP28103" s="98"/>
      <c r="AR28103" s="98"/>
      <c r="AS28103" s="98"/>
    </row>
    <row r="28104" spans="40:45" ht="15" customHeight="1">
      <c r="AN28104" s="98"/>
      <c r="AO28104" s="98"/>
      <c r="AP28104" s="98"/>
      <c r="AR28104" s="98"/>
      <c r="AS28104" s="98"/>
    </row>
    <row r="28105" spans="40:45" ht="15" customHeight="1">
      <c r="AN28105" s="98"/>
      <c r="AO28105" s="98"/>
      <c r="AP28105" s="98"/>
      <c r="AR28105" s="98"/>
      <c r="AS28105" s="98"/>
    </row>
    <row r="28106" spans="40:45" ht="15" customHeight="1">
      <c r="AN28106" s="98"/>
      <c r="AO28106" s="98"/>
      <c r="AP28106" s="98"/>
      <c r="AR28106" s="98"/>
      <c r="AS28106" s="98"/>
    </row>
    <row r="28107" spans="40:45" ht="15" customHeight="1">
      <c r="AN28107" s="98"/>
      <c r="AO28107" s="98"/>
      <c r="AP28107" s="98"/>
      <c r="AR28107" s="98"/>
      <c r="AS28107" s="98"/>
    </row>
    <row r="28108" spans="40:45" ht="15" customHeight="1">
      <c r="AN28108" s="98"/>
      <c r="AO28108" s="98"/>
      <c r="AP28108" s="98"/>
      <c r="AR28108" s="98"/>
      <c r="AS28108" s="98"/>
    </row>
    <row r="28109" spans="40:45" ht="15" customHeight="1">
      <c r="AN28109" s="98"/>
      <c r="AO28109" s="98"/>
      <c r="AP28109" s="98"/>
      <c r="AR28109" s="98"/>
      <c r="AS28109" s="98"/>
    </row>
    <row r="28110" spans="40:45" ht="15" customHeight="1">
      <c r="AN28110" s="98"/>
      <c r="AO28110" s="98"/>
      <c r="AP28110" s="98"/>
      <c r="AR28110" s="98"/>
      <c r="AS28110" s="98"/>
    </row>
    <row r="28111" spans="40:45" ht="15" customHeight="1">
      <c r="AN28111" s="98"/>
      <c r="AO28111" s="98"/>
      <c r="AP28111" s="98"/>
      <c r="AR28111" s="98"/>
      <c r="AS28111" s="98"/>
    </row>
    <row r="28112" spans="40:45" ht="15" customHeight="1">
      <c r="AN28112" s="98"/>
      <c r="AO28112" s="98"/>
      <c r="AP28112" s="98"/>
      <c r="AR28112" s="98"/>
      <c r="AS28112" s="98"/>
    </row>
    <row r="28113" spans="40:45" ht="15" customHeight="1">
      <c r="AN28113" s="98"/>
      <c r="AO28113" s="98"/>
      <c r="AP28113" s="98"/>
      <c r="AR28113" s="98"/>
      <c r="AS28113" s="98"/>
    </row>
    <row r="28114" spans="40:45" ht="15" customHeight="1">
      <c r="AN28114" s="98"/>
      <c r="AO28114" s="98"/>
      <c r="AP28114" s="98"/>
      <c r="AR28114" s="98"/>
      <c r="AS28114" s="98"/>
    </row>
    <row r="28115" spans="40:45" ht="15" customHeight="1">
      <c r="AN28115" s="98"/>
      <c r="AO28115" s="98"/>
      <c r="AP28115" s="98"/>
      <c r="AR28115" s="98"/>
      <c r="AS28115" s="98"/>
    </row>
    <row r="28116" spans="40:45" ht="15" customHeight="1">
      <c r="AN28116" s="98"/>
      <c r="AO28116" s="98"/>
      <c r="AP28116" s="98"/>
      <c r="AR28116" s="98"/>
      <c r="AS28116" s="98"/>
    </row>
    <row r="28117" spans="40:45" ht="15" customHeight="1">
      <c r="AN28117" s="98"/>
      <c r="AO28117" s="98"/>
      <c r="AP28117" s="98"/>
      <c r="AR28117" s="98"/>
      <c r="AS28117" s="98"/>
    </row>
    <row r="28118" spans="40:45" ht="15" customHeight="1">
      <c r="AN28118" s="98"/>
      <c r="AO28118" s="98"/>
      <c r="AP28118" s="98"/>
      <c r="AR28118" s="98"/>
      <c r="AS28118" s="98"/>
    </row>
    <row r="28119" spans="40:45" ht="15" customHeight="1">
      <c r="AN28119" s="98"/>
      <c r="AO28119" s="98"/>
      <c r="AP28119" s="98"/>
      <c r="AR28119" s="98"/>
      <c r="AS28119" s="98"/>
    </row>
    <row r="28120" spans="40:45" ht="15" customHeight="1">
      <c r="AN28120" s="98"/>
      <c r="AO28120" s="98"/>
      <c r="AP28120" s="98"/>
      <c r="AR28120" s="98"/>
      <c r="AS28120" s="98"/>
    </row>
    <row r="28121" spans="40:45" ht="15" customHeight="1">
      <c r="AN28121" s="98"/>
      <c r="AO28121" s="98"/>
      <c r="AP28121" s="98"/>
      <c r="AR28121" s="98"/>
      <c r="AS28121" s="98"/>
    </row>
    <row r="28122" spans="40:45" ht="15" customHeight="1">
      <c r="AN28122" s="98"/>
      <c r="AO28122" s="98"/>
      <c r="AP28122" s="98"/>
      <c r="AR28122" s="98"/>
      <c r="AS28122" s="98"/>
    </row>
    <row r="28123" spans="40:45" ht="15" customHeight="1">
      <c r="AN28123" s="98"/>
      <c r="AO28123" s="98"/>
      <c r="AP28123" s="98"/>
      <c r="AR28123" s="98"/>
      <c r="AS28123" s="98"/>
    </row>
    <row r="28124" spans="40:45" ht="15" customHeight="1">
      <c r="AN28124" s="98"/>
      <c r="AO28124" s="98"/>
      <c r="AP28124" s="98"/>
      <c r="AR28124" s="98"/>
      <c r="AS28124" s="98"/>
    </row>
    <row r="28125" spans="40:45" ht="15" customHeight="1">
      <c r="AN28125" s="98"/>
      <c r="AO28125" s="98"/>
      <c r="AP28125" s="98"/>
      <c r="AR28125" s="98"/>
      <c r="AS28125" s="98"/>
    </row>
    <row r="28126" spans="40:45" ht="15" customHeight="1">
      <c r="AN28126" s="98"/>
      <c r="AO28126" s="98"/>
      <c r="AP28126" s="98"/>
      <c r="AR28126" s="98"/>
      <c r="AS28126" s="98"/>
    </row>
    <row r="28127" spans="40:45" ht="15" customHeight="1">
      <c r="AN28127" s="98"/>
      <c r="AO28127" s="98"/>
      <c r="AP28127" s="98"/>
      <c r="AR28127" s="98"/>
      <c r="AS28127" s="98"/>
    </row>
    <row r="28128" spans="40:45" ht="15" customHeight="1">
      <c r="AN28128" s="98"/>
      <c r="AO28128" s="98"/>
      <c r="AP28128" s="98"/>
      <c r="AR28128" s="98"/>
      <c r="AS28128" s="98"/>
    </row>
    <row r="28129" spans="40:45" ht="15" customHeight="1">
      <c r="AN28129" s="98"/>
      <c r="AO28129" s="98"/>
      <c r="AP28129" s="98"/>
      <c r="AR28129" s="98"/>
      <c r="AS28129" s="98"/>
    </row>
    <row r="28130" spans="40:45" ht="15" customHeight="1">
      <c r="AN28130" s="98"/>
      <c r="AO28130" s="98"/>
      <c r="AP28130" s="98"/>
      <c r="AR28130" s="98"/>
      <c r="AS28130" s="98"/>
    </row>
    <row r="28131" spans="40:45" ht="15" customHeight="1">
      <c r="AN28131" s="98"/>
      <c r="AO28131" s="98"/>
      <c r="AP28131" s="98"/>
      <c r="AR28131" s="98"/>
      <c r="AS28131" s="98"/>
    </row>
    <row r="28132" spans="40:45" ht="15" customHeight="1">
      <c r="AN28132" s="98"/>
      <c r="AO28132" s="98"/>
      <c r="AP28132" s="98"/>
      <c r="AR28132" s="98"/>
      <c r="AS28132" s="98"/>
    </row>
    <row r="28133" spans="40:45" ht="15" customHeight="1">
      <c r="AN28133" s="98"/>
      <c r="AO28133" s="98"/>
      <c r="AP28133" s="98"/>
      <c r="AR28133" s="98"/>
      <c r="AS28133" s="98"/>
    </row>
    <row r="28134" spans="40:45" ht="15" customHeight="1">
      <c r="AN28134" s="98"/>
      <c r="AO28134" s="98"/>
      <c r="AP28134" s="98"/>
      <c r="AR28134" s="98"/>
      <c r="AS28134" s="98"/>
    </row>
    <row r="28135" spans="40:45" ht="15" customHeight="1">
      <c r="AN28135" s="98"/>
      <c r="AO28135" s="98"/>
      <c r="AP28135" s="98"/>
      <c r="AR28135" s="98"/>
      <c r="AS28135" s="98"/>
    </row>
    <row r="28136" spans="40:45" ht="15" customHeight="1">
      <c r="AN28136" s="98"/>
      <c r="AO28136" s="98"/>
      <c r="AP28136" s="98"/>
      <c r="AR28136" s="98"/>
      <c r="AS28136" s="98"/>
    </row>
    <row r="28137" spans="40:45" ht="15" customHeight="1">
      <c r="AN28137" s="98"/>
      <c r="AO28137" s="98"/>
      <c r="AP28137" s="98"/>
      <c r="AR28137" s="98"/>
      <c r="AS28137" s="98"/>
    </row>
    <row r="28138" spans="40:45" ht="15" customHeight="1">
      <c r="AN28138" s="98"/>
      <c r="AO28138" s="98"/>
      <c r="AP28138" s="98"/>
      <c r="AR28138" s="98"/>
      <c r="AS28138" s="98"/>
    </row>
    <row r="28139" spans="40:45" ht="15" customHeight="1">
      <c r="AN28139" s="98"/>
      <c r="AO28139" s="98"/>
      <c r="AP28139" s="98"/>
      <c r="AR28139" s="98"/>
      <c r="AS28139" s="98"/>
    </row>
    <row r="28140" spans="40:45" ht="15" customHeight="1">
      <c r="AN28140" s="98"/>
      <c r="AO28140" s="98"/>
      <c r="AP28140" s="98"/>
      <c r="AR28140" s="98"/>
      <c r="AS28140" s="98"/>
    </row>
    <row r="28141" spans="40:45" ht="15" customHeight="1">
      <c r="AN28141" s="98"/>
      <c r="AO28141" s="98"/>
      <c r="AP28141" s="98"/>
      <c r="AR28141" s="98"/>
      <c r="AS28141" s="98"/>
    </row>
    <row r="28142" spans="40:45" ht="15" customHeight="1">
      <c r="AN28142" s="98"/>
      <c r="AO28142" s="98"/>
      <c r="AP28142" s="98"/>
      <c r="AR28142" s="98"/>
      <c r="AS28142" s="98"/>
    </row>
    <row r="28143" spans="40:45" ht="15" customHeight="1">
      <c r="AN28143" s="98"/>
      <c r="AO28143" s="98"/>
      <c r="AP28143" s="98"/>
      <c r="AR28143" s="98"/>
      <c r="AS28143" s="98"/>
    </row>
    <row r="28144" spans="40:45" ht="15" customHeight="1">
      <c r="AN28144" s="98"/>
      <c r="AO28144" s="98"/>
      <c r="AP28144" s="98"/>
      <c r="AR28144" s="98"/>
      <c r="AS28144" s="98"/>
    </row>
    <row r="28145" spans="40:45" ht="15" customHeight="1">
      <c r="AN28145" s="98"/>
      <c r="AO28145" s="98"/>
      <c r="AP28145" s="98"/>
      <c r="AR28145" s="98"/>
      <c r="AS28145" s="98"/>
    </row>
    <row r="28146" spans="40:45" ht="15" customHeight="1">
      <c r="AN28146" s="98"/>
      <c r="AO28146" s="98"/>
      <c r="AP28146" s="98"/>
      <c r="AR28146" s="98"/>
      <c r="AS28146" s="98"/>
    </row>
    <row r="28147" spans="40:45" ht="15" customHeight="1">
      <c r="AN28147" s="98"/>
      <c r="AO28147" s="98"/>
      <c r="AP28147" s="98"/>
      <c r="AR28147" s="98"/>
      <c r="AS28147" s="98"/>
    </row>
    <row r="28148" spans="40:45" ht="15" customHeight="1">
      <c r="AN28148" s="98"/>
      <c r="AO28148" s="98"/>
      <c r="AP28148" s="98"/>
      <c r="AR28148" s="98"/>
      <c r="AS28148" s="98"/>
    </row>
    <row r="28149" spans="40:45" ht="15" customHeight="1">
      <c r="AN28149" s="98"/>
      <c r="AO28149" s="98"/>
      <c r="AP28149" s="98"/>
      <c r="AR28149" s="98"/>
      <c r="AS28149" s="98"/>
    </row>
    <row r="28150" spans="40:45" ht="15" customHeight="1">
      <c r="AN28150" s="98"/>
      <c r="AO28150" s="98"/>
      <c r="AP28150" s="98"/>
      <c r="AR28150" s="98"/>
      <c r="AS28150" s="98"/>
    </row>
    <row r="28151" spans="40:45" ht="15" customHeight="1">
      <c r="AN28151" s="98"/>
      <c r="AO28151" s="98"/>
      <c r="AP28151" s="98"/>
      <c r="AR28151" s="98"/>
      <c r="AS28151" s="98"/>
    </row>
    <row r="28152" spans="40:45" ht="15" customHeight="1">
      <c r="AN28152" s="98"/>
      <c r="AO28152" s="98"/>
      <c r="AP28152" s="98"/>
      <c r="AR28152" s="98"/>
      <c r="AS28152" s="98"/>
    </row>
    <row r="28153" spans="40:45" ht="15" customHeight="1">
      <c r="AN28153" s="98"/>
      <c r="AO28153" s="98"/>
      <c r="AP28153" s="98"/>
      <c r="AR28153" s="98"/>
      <c r="AS28153" s="98"/>
    </row>
    <row r="28154" spans="40:45" ht="15" customHeight="1">
      <c r="AN28154" s="98"/>
      <c r="AO28154" s="98"/>
      <c r="AP28154" s="98"/>
      <c r="AR28154" s="98"/>
      <c r="AS28154" s="98"/>
    </row>
    <row r="28155" spans="40:45" ht="15" customHeight="1">
      <c r="AN28155" s="98"/>
      <c r="AO28155" s="98"/>
      <c r="AP28155" s="98"/>
      <c r="AR28155" s="98"/>
      <c r="AS28155" s="98"/>
    </row>
    <row r="28156" spans="40:45" ht="15" customHeight="1">
      <c r="AN28156" s="98"/>
      <c r="AO28156" s="98"/>
      <c r="AP28156" s="98"/>
      <c r="AR28156" s="98"/>
      <c r="AS28156" s="98"/>
    </row>
    <row r="28157" spans="40:45" ht="15" customHeight="1">
      <c r="AN28157" s="98"/>
      <c r="AO28157" s="98"/>
      <c r="AP28157" s="98"/>
      <c r="AR28157" s="98"/>
      <c r="AS28157" s="98"/>
    </row>
    <row r="28158" spans="40:45" ht="15" customHeight="1">
      <c r="AN28158" s="98"/>
      <c r="AO28158" s="98"/>
      <c r="AP28158" s="98"/>
      <c r="AR28158" s="98"/>
      <c r="AS28158" s="98"/>
    </row>
    <row r="28159" spans="40:45" ht="15" customHeight="1">
      <c r="AN28159" s="98"/>
      <c r="AO28159" s="98"/>
      <c r="AP28159" s="98"/>
      <c r="AR28159" s="98"/>
      <c r="AS28159" s="98"/>
    </row>
    <row r="28160" spans="40:45" ht="15" customHeight="1">
      <c r="AN28160" s="98"/>
      <c r="AO28160" s="98"/>
      <c r="AP28160" s="98"/>
      <c r="AR28160" s="98"/>
      <c r="AS28160" s="98"/>
    </row>
    <row r="28161" spans="40:45" ht="15" customHeight="1">
      <c r="AN28161" s="98"/>
      <c r="AO28161" s="98"/>
      <c r="AP28161" s="98"/>
      <c r="AR28161" s="98"/>
      <c r="AS28161" s="98"/>
    </row>
    <row r="28162" spans="40:45" ht="15" customHeight="1">
      <c r="AN28162" s="98"/>
      <c r="AO28162" s="98"/>
      <c r="AP28162" s="98"/>
      <c r="AR28162" s="98"/>
      <c r="AS28162" s="98"/>
    </row>
    <row r="28163" spans="40:45" ht="15" customHeight="1">
      <c r="AN28163" s="98"/>
      <c r="AO28163" s="98"/>
      <c r="AP28163" s="98"/>
      <c r="AR28163" s="98"/>
      <c r="AS28163" s="98"/>
    </row>
    <row r="28164" spans="40:45" ht="15" customHeight="1">
      <c r="AN28164" s="98"/>
      <c r="AO28164" s="98"/>
      <c r="AP28164" s="98"/>
      <c r="AR28164" s="98"/>
      <c r="AS28164" s="98"/>
    </row>
    <row r="28165" spans="40:45" ht="15" customHeight="1">
      <c r="AN28165" s="98"/>
      <c r="AO28165" s="98"/>
      <c r="AP28165" s="98"/>
      <c r="AR28165" s="98"/>
      <c r="AS28165" s="98"/>
    </row>
    <row r="28166" spans="40:45" ht="15" customHeight="1">
      <c r="AN28166" s="98"/>
      <c r="AO28166" s="98"/>
      <c r="AP28166" s="98"/>
      <c r="AR28166" s="98"/>
      <c r="AS28166" s="98"/>
    </row>
    <row r="28167" spans="40:45" ht="15" customHeight="1">
      <c r="AN28167" s="98"/>
      <c r="AO28167" s="98"/>
      <c r="AP28167" s="98"/>
      <c r="AR28167" s="98"/>
      <c r="AS28167" s="98"/>
    </row>
    <row r="28168" spans="40:45" ht="15" customHeight="1">
      <c r="AN28168" s="98"/>
      <c r="AO28168" s="98"/>
      <c r="AP28168" s="98"/>
      <c r="AR28168" s="98"/>
      <c r="AS28168" s="98"/>
    </row>
    <row r="28169" spans="40:45" ht="15" customHeight="1">
      <c r="AN28169" s="98"/>
      <c r="AO28169" s="98"/>
      <c r="AP28169" s="98"/>
      <c r="AR28169" s="98"/>
      <c r="AS28169" s="98"/>
    </row>
    <row r="28170" spans="40:45" ht="15" customHeight="1">
      <c r="AN28170" s="98"/>
      <c r="AO28170" s="98"/>
      <c r="AP28170" s="98"/>
      <c r="AR28170" s="98"/>
      <c r="AS28170" s="98"/>
    </row>
    <row r="28171" spans="40:45" ht="15" customHeight="1">
      <c r="AN28171" s="98"/>
      <c r="AO28171" s="98"/>
      <c r="AP28171" s="98"/>
      <c r="AR28171" s="98"/>
      <c r="AS28171" s="98"/>
    </row>
    <row r="28172" spans="40:45" ht="15" customHeight="1">
      <c r="AN28172" s="98"/>
      <c r="AO28172" s="98"/>
      <c r="AP28172" s="98"/>
      <c r="AR28172" s="98"/>
      <c r="AS28172" s="98"/>
    </row>
    <row r="28173" spans="40:45" ht="15" customHeight="1">
      <c r="AN28173" s="98"/>
      <c r="AO28173" s="98"/>
      <c r="AP28173" s="98"/>
      <c r="AR28173" s="98"/>
      <c r="AS28173" s="98"/>
    </row>
    <row r="28174" spans="40:45" ht="15" customHeight="1">
      <c r="AN28174" s="98"/>
      <c r="AO28174" s="98"/>
      <c r="AP28174" s="98"/>
      <c r="AR28174" s="98"/>
      <c r="AS28174" s="98"/>
    </row>
    <row r="28175" spans="40:45" ht="15" customHeight="1">
      <c r="AN28175" s="98"/>
      <c r="AO28175" s="98"/>
      <c r="AP28175" s="98"/>
      <c r="AR28175" s="98"/>
      <c r="AS28175" s="98"/>
    </row>
    <row r="28176" spans="40:45" ht="15" customHeight="1">
      <c r="AN28176" s="98"/>
      <c r="AO28176" s="98"/>
      <c r="AP28176" s="98"/>
      <c r="AR28176" s="98"/>
      <c r="AS28176" s="98"/>
    </row>
    <row r="28177" spans="40:45" ht="15" customHeight="1">
      <c r="AN28177" s="98"/>
      <c r="AO28177" s="98"/>
      <c r="AP28177" s="98"/>
      <c r="AR28177" s="98"/>
      <c r="AS28177" s="98"/>
    </row>
    <row r="28178" spans="40:45" ht="15" customHeight="1">
      <c r="AN28178" s="98"/>
      <c r="AO28178" s="98"/>
      <c r="AP28178" s="98"/>
      <c r="AR28178" s="98"/>
      <c r="AS28178" s="98"/>
    </row>
    <row r="28179" spans="40:45" ht="15" customHeight="1">
      <c r="AN28179" s="98"/>
      <c r="AO28179" s="98"/>
      <c r="AP28179" s="98"/>
      <c r="AR28179" s="98"/>
      <c r="AS28179" s="98"/>
    </row>
    <row r="28180" spans="40:45" ht="15" customHeight="1">
      <c r="AN28180" s="98"/>
      <c r="AO28180" s="98"/>
      <c r="AP28180" s="98"/>
      <c r="AR28180" s="98"/>
      <c r="AS28180" s="98"/>
    </row>
    <row r="28181" spans="40:45" ht="15" customHeight="1">
      <c r="AN28181" s="98"/>
      <c r="AO28181" s="98"/>
      <c r="AP28181" s="98"/>
      <c r="AR28181" s="98"/>
      <c r="AS28181" s="98"/>
    </row>
    <row r="28182" spans="40:45" ht="15" customHeight="1">
      <c r="AN28182" s="98"/>
      <c r="AO28182" s="98"/>
      <c r="AP28182" s="98"/>
      <c r="AR28182" s="98"/>
      <c r="AS28182" s="98"/>
    </row>
    <row r="28183" spans="40:45" ht="15" customHeight="1">
      <c r="AN28183" s="98"/>
      <c r="AO28183" s="98"/>
      <c r="AP28183" s="98"/>
      <c r="AR28183" s="98"/>
      <c r="AS28183" s="98"/>
    </row>
    <row r="28184" spans="40:45" ht="15" customHeight="1">
      <c r="AN28184" s="98"/>
      <c r="AO28184" s="98"/>
      <c r="AP28184" s="98"/>
      <c r="AR28184" s="98"/>
      <c r="AS28184" s="98"/>
    </row>
    <row r="28185" spans="40:45" ht="15" customHeight="1">
      <c r="AN28185" s="98"/>
      <c r="AO28185" s="98"/>
      <c r="AP28185" s="98"/>
      <c r="AR28185" s="98"/>
      <c r="AS28185" s="98"/>
    </row>
    <row r="28186" spans="40:45" ht="15" customHeight="1">
      <c r="AN28186" s="98"/>
      <c r="AO28186" s="98"/>
      <c r="AP28186" s="98"/>
      <c r="AR28186" s="98"/>
      <c r="AS28186" s="98"/>
    </row>
    <row r="28187" spans="40:45" ht="15" customHeight="1">
      <c r="AN28187" s="98"/>
      <c r="AO28187" s="98"/>
      <c r="AP28187" s="98"/>
      <c r="AR28187" s="98"/>
      <c r="AS28187" s="98"/>
    </row>
    <row r="28188" spans="40:45" ht="15" customHeight="1">
      <c r="AN28188" s="98"/>
      <c r="AO28188" s="98"/>
      <c r="AP28188" s="98"/>
      <c r="AR28188" s="98"/>
      <c r="AS28188" s="98"/>
    </row>
    <row r="28189" spans="40:45" ht="15" customHeight="1">
      <c r="AN28189" s="98"/>
      <c r="AO28189" s="98"/>
      <c r="AP28189" s="98"/>
      <c r="AR28189" s="98"/>
      <c r="AS28189" s="98"/>
    </row>
    <row r="28190" spans="40:45" ht="15" customHeight="1">
      <c r="AN28190" s="98"/>
      <c r="AO28190" s="98"/>
      <c r="AP28190" s="98"/>
      <c r="AR28190" s="98"/>
      <c r="AS28190" s="98"/>
    </row>
    <row r="28191" spans="40:45" ht="15" customHeight="1">
      <c r="AN28191" s="98"/>
      <c r="AO28191" s="98"/>
      <c r="AP28191" s="98"/>
      <c r="AR28191" s="98"/>
      <c r="AS28191" s="98"/>
    </row>
    <row r="28192" spans="40:45" ht="15" customHeight="1">
      <c r="AN28192" s="98"/>
      <c r="AO28192" s="98"/>
      <c r="AP28192" s="98"/>
      <c r="AR28192" s="98"/>
      <c r="AS28192" s="98"/>
    </row>
    <row r="28193" spans="40:45" ht="15" customHeight="1">
      <c r="AN28193" s="98"/>
      <c r="AO28193" s="98"/>
      <c r="AP28193" s="98"/>
      <c r="AR28193" s="98"/>
      <c r="AS28193" s="98"/>
    </row>
    <row r="28194" spans="40:45" ht="15" customHeight="1">
      <c r="AN28194" s="98"/>
      <c r="AO28194" s="98"/>
      <c r="AP28194" s="98"/>
      <c r="AR28194" s="98"/>
      <c r="AS28194" s="98"/>
    </row>
    <row r="28195" spans="40:45" ht="15" customHeight="1">
      <c r="AN28195" s="98"/>
      <c r="AO28195" s="98"/>
      <c r="AP28195" s="98"/>
      <c r="AR28195" s="98"/>
      <c r="AS28195" s="98"/>
    </row>
    <row r="28196" spans="40:45" ht="15" customHeight="1">
      <c r="AN28196" s="98"/>
      <c r="AO28196" s="98"/>
      <c r="AP28196" s="98"/>
      <c r="AR28196" s="98"/>
      <c r="AS28196" s="98"/>
    </row>
    <row r="28197" spans="40:45" ht="15" customHeight="1">
      <c r="AN28197" s="98"/>
      <c r="AO28197" s="98"/>
      <c r="AP28197" s="98"/>
      <c r="AR28197" s="98"/>
      <c r="AS28197" s="98"/>
    </row>
    <row r="28198" spans="40:45" ht="15" customHeight="1">
      <c r="AN28198" s="98"/>
      <c r="AO28198" s="98"/>
      <c r="AP28198" s="98"/>
      <c r="AR28198" s="98"/>
      <c r="AS28198" s="98"/>
    </row>
    <row r="28199" spans="40:45" ht="15" customHeight="1">
      <c r="AN28199" s="98"/>
      <c r="AO28199" s="98"/>
      <c r="AP28199" s="98"/>
      <c r="AR28199" s="98"/>
      <c r="AS28199" s="98"/>
    </row>
    <row r="28200" spans="40:45" ht="15" customHeight="1">
      <c r="AN28200" s="98"/>
      <c r="AO28200" s="98"/>
      <c r="AP28200" s="98"/>
      <c r="AR28200" s="98"/>
      <c r="AS28200" s="98"/>
    </row>
    <row r="28201" spans="40:45" ht="15" customHeight="1">
      <c r="AN28201" s="98"/>
      <c r="AO28201" s="98"/>
      <c r="AP28201" s="98"/>
      <c r="AR28201" s="98"/>
      <c r="AS28201" s="98"/>
    </row>
    <row r="28202" spans="40:45" ht="15" customHeight="1">
      <c r="AN28202" s="98"/>
      <c r="AO28202" s="98"/>
      <c r="AP28202" s="98"/>
      <c r="AR28202" s="98"/>
      <c r="AS28202" s="98"/>
    </row>
    <row r="28203" spans="40:45" ht="15" customHeight="1">
      <c r="AN28203" s="98"/>
      <c r="AO28203" s="98"/>
      <c r="AP28203" s="98"/>
      <c r="AR28203" s="98"/>
      <c r="AS28203" s="98"/>
    </row>
    <row r="28204" spans="40:45" ht="15" customHeight="1">
      <c r="AN28204" s="98"/>
      <c r="AO28204" s="98"/>
      <c r="AP28204" s="98"/>
      <c r="AR28204" s="98"/>
      <c r="AS28204" s="98"/>
    </row>
    <row r="28205" spans="40:45" ht="15" customHeight="1">
      <c r="AN28205" s="98"/>
      <c r="AO28205" s="98"/>
      <c r="AP28205" s="98"/>
      <c r="AR28205" s="98"/>
      <c r="AS28205" s="98"/>
    </row>
    <row r="28206" spans="40:45" ht="15" customHeight="1">
      <c r="AN28206" s="98"/>
      <c r="AO28206" s="98"/>
      <c r="AP28206" s="98"/>
      <c r="AR28206" s="98"/>
      <c r="AS28206" s="98"/>
    </row>
    <row r="28207" spans="40:45" ht="15" customHeight="1">
      <c r="AN28207" s="98"/>
      <c r="AO28207" s="98"/>
      <c r="AP28207" s="98"/>
      <c r="AR28207" s="98"/>
      <c r="AS28207" s="98"/>
    </row>
    <row r="28208" spans="40:45" ht="15" customHeight="1">
      <c r="AN28208" s="98"/>
      <c r="AO28208" s="98"/>
      <c r="AP28208" s="98"/>
      <c r="AR28208" s="98"/>
      <c r="AS28208" s="98"/>
    </row>
    <row r="28209" spans="40:45" ht="15" customHeight="1">
      <c r="AN28209" s="98"/>
      <c r="AO28209" s="98"/>
      <c r="AP28209" s="98"/>
      <c r="AR28209" s="98"/>
      <c r="AS28209" s="98"/>
    </row>
    <row r="28210" spans="40:45" ht="15" customHeight="1">
      <c r="AN28210" s="98"/>
      <c r="AO28210" s="98"/>
      <c r="AP28210" s="98"/>
      <c r="AR28210" s="98"/>
      <c r="AS28210" s="98"/>
    </row>
    <row r="28211" spans="40:45" ht="15" customHeight="1">
      <c r="AN28211" s="98"/>
      <c r="AO28211" s="98"/>
      <c r="AP28211" s="98"/>
      <c r="AR28211" s="98"/>
      <c r="AS28211" s="98"/>
    </row>
    <row r="28212" spans="40:45" ht="15" customHeight="1">
      <c r="AN28212" s="98"/>
      <c r="AO28212" s="98"/>
      <c r="AP28212" s="98"/>
      <c r="AR28212" s="98"/>
      <c r="AS28212" s="98"/>
    </row>
    <row r="28213" spans="40:45" ht="15" customHeight="1">
      <c r="AN28213" s="98"/>
      <c r="AO28213" s="98"/>
      <c r="AP28213" s="98"/>
      <c r="AR28213" s="98"/>
      <c r="AS28213" s="98"/>
    </row>
    <row r="28214" spans="40:45" ht="15" customHeight="1">
      <c r="AN28214" s="98"/>
      <c r="AO28214" s="98"/>
      <c r="AP28214" s="98"/>
      <c r="AR28214" s="98"/>
      <c r="AS28214" s="98"/>
    </row>
    <row r="28215" spans="40:45" ht="15" customHeight="1">
      <c r="AN28215" s="98"/>
      <c r="AO28215" s="98"/>
      <c r="AP28215" s="98"/>
      <c r="AR28215" s="98"/>
      <c r="AS28215" s="98"/>
    </row>
    <row r="28216" spans="40:45" ht="15" customHeight="1">
      <c r="AN28216" s="98"/>
      <c r="AO28216" s="98"/>
      <c r="AP28216" s="98"/>
      <c r="AR28216" s="98"/>
      <c r="AS28216" s="98"/>
    </row>
    <row r="28217" spans="40:45" ht="15" customHeight="1">
      <c r="AN28217" s="98"/>
      <c r="AO28217" s="98"/>
      <c r="AP28217" s="98"/>
      <c r="AR28217" s="98"/>
      <c r="AS28217" s="98"/>
    </row>
    <row r="28218" spans="40:45" ht="15" customHeight="1">
      <c r="AN28218" s="98"/>
      <c r="AO28218" s="98"/>
      <c r="AP28218" s="98"/>
      <c r="AR28218" s="98"/>
      <c r="AS28218" s="98"/>
    </row>
    <row r="28219" spans="40:45" ht="15" customHeight="1">
      <c r="AN28219" s="98"/>
      <c r="AO28219" s="98"/>
      <c r="AP28219" s="98"/>
      <c r="AR28219" s="98"/>
      <c r="AS28219" s="98"/>
    </row>
    <row r="28220" spans="40:45" ht="15" customHeight="1">
      <c r="AN28220" s="98"/>
      <c r="AO28220" s="98"/>
      <c r="AP28220" s="98"/>
      <c r="AR28220" s="98"/>
      <c r="AS28220" s="98"/>
    </row>
    <row r="28221" spans="40:45" ht="15" customHeight="1">
      <c r="AN28221" s="98"/>
      <c r="AO28221" s="98"/>
      <c r="AP28221" s="98"/>
      <c r="AR28221" s="98"/>
      <c r="AS28221" s="98"/>
    </row>
    <row r="28222" spans="40:45" ht="15" customHeight="1">
      <c r="AN28222" s="98"/>
      <c r="AO28222" s="98"/>
      <c r="AP28222" s="98"/>
      <c r="AR28222" s="98"/>
      <c r="AS28222" s="98"/>
    </row>
    <row r="28223" spans="40:45" ht="15" customHeight="1">
      <c r="AN28223" s="98"/>
      <c r="AO28223" s="98"/>
      <c r="AP28223" s="98"/>
      <c r="AR28223" s="98"/>
      <c r="AS28223" s="98"/>
    </row>
    <row r="28224" spans="40:45" ht="15" customHeight="1">
      <c r="AN28224" s="98"/>
      <c r="AO28224" s="98"/>
      <c r="AP28224" s="98"/>
      <c r="AR28224" s="98"/>
      <c r="AS28224" s="98"/>
    </row>
    <row r="28225" spans="40:45" ht="15" customHeight="1">
      <c r="AN28225" s="98"/>
      <c r="AO28225" s="98"/>
      <c r="AP28225" s="98"/>
      <c r="AR28225" s="98"/>
      <c r="AS28225" s="98"/>
    </row>
    <row r="28226" spans="40:45" ht="15" customHeight="1">
      <c r="AN28226" s="98"/>
      <c r="AO28226" s="98"/>
      <c r="AP28226" s="98"/>
      <c r="AR28226" s="98"/>
      <c r="AS28226" s="98"/>
    </row>
    <row r="28227" spans="40:45" ht="15" customHeight="1">
      <c r="AN28227" s="98"/>
      <c r="AO28227" s="98"/>
      <c r="AP28227" s="98"/>
      <c r="AR28227" s="98"/>
      <c r="AS28227" s="98"/>
    </row>
    <row r="28228" spans="40:45" ht="15" customHeight="1">
      <c r="AN28228" s="98"/>
      <c r="AO28228" s="98"/>
      <c r="AP28228" s="98"/>
      <c r="AR28228" s="98"/>
      <c r="AS28228" s="98"/>
    </row>
    <row r="28229" spans="40:45" ht="15" customHeight="1">
      <c r="AN28229" s="98"/>
      <c r="AO28229" s="98"/>
      <c r="AP28229" s="98"/>
      <c r="AR28229" s="98"/>
      <c r="AS28229" s="98"/>
    </row>
    <row r="28230" spans="40:45" ht="15" customHeight="1">
      <c r="AN28230" s="98"/>
      <c r="AO28230" s="98"/>
      <c r="AP28230" s="98"/>
      <c r="AR28230" s="98"/>
      <c r="AS28230" s="98"/>
    </row>
    <row r="28231" spans="40:45" ht="15" customHeight="1">
      <c r="AN28231" s="98"/>
      <c r="AO28231" s="98"/>
      <c r="AP28231" s="98"/>
      <c r="AR28231" s="98"/>
      <c r="AS28231" s="98"/>
    </row>
    <row r="28232" spans="40:45" ht="15" customHeight="1">
      <c r="AN28232" s="98"/>
      <c r="AO28232" s="98"/>
      <c r="AP28232" s="98"/>
      <c r="AR28232" s="98"/>
      <c r="AS28232" s="98"/>
    </row>
    <row r="28233" spans="40:45" ht="15" customHeight="1">
      <c r="AN28233" s="98"/>
      <c r="AO28233" s="98"/>
      <c r="AP28233" s="98"/>
      <c r="AR28233" s="98"/>
      <c r="AS28233" s="98"/>
    </row>
    <row r="28234" spans="40:45" ht="15" customHeight="1">
      <c r="AN28234" s="98"/>
      <c r="AO28234" s="98"/>
      <c r="AP28234" s="98"/>
      <c r="AR28234" s="98"/>
      <c r="AS28234" s="98"/>
    </row>
    <row r="28235" spans="40:45" ht="15" customHeight="1">
      <c r="AN28235" s="98"/>
      <c r="AO28235" s="98"/>
      <c r="AP28235" s="98"/>
      <c r="AR28235" s="98"/>
      <c r="AS28235" s="98"/>
    </row>
    <row r="28236" spans="40:45" ht="15" customHeight="1">
      <c r="AN28236" s="98"/>
      <c r="AO28236" s="98"/>
      <c r="AP28236" s="98"/>
      <c r="AR28236" s="98"/>
      <c r="AS28236" s="98"/>
    </row>
    <row r="28237" spans="40:45" ht="15" customHeight="1">
      <c r="AN28237" s="98"/>
      <c r="AO28237" s="98"/>
      <c r="AP28237" s="98"/>
      <c r="AR28237" s="98"/>
      <c r="AS28237" s="98"/>
    </row>
    <row r="28238" spans="40:45" ht="15" customHeight="1">
      <c r="AN28238" s="98"/>
      <c r="AO28238" s="98"/>
      <c r="AP28238" s="98"/>
      <c r="AR28238" s="98"/>
      <c r="AS28238" s="98"/>
    </row>
    <row r="28239" spans="40:45" ht="15" customHeight="1">
      <c r="AN28239" s="98"/>
      <c r="AO28239" s="98"/>
      <c r="AP28239" s="98"/>
      <c r="AR28239" s="98"/>
      <c r="AS28239" s="98"/>
    </row>
    <row r="28240" spans="40:45" ht="15" customHeight="1">
      <c r="AN28240" s="98"/>
      <c r="AO28240" s="98"/>
      <c r="AP28240" s="98"/>
      <c r="AR28240" s="98"/>
      <c r="AS28240" s="98"/>
    </row>
    <row r="28241" spans="40:45" ht="15" customHeight="1">
      <c r="AN28241" s="98"/>
      <c r="AO28241" s="98"/>
      <c r="AP28241" s="98"/>
      <c r="AR28241" s="98"/>
      <c r="AS28241" s="98"/>
    </row>
    <row r="28242" spans="40:45" ht="15" customHeight="1">
      <c r="AN28242" s="98"/>
      <c r="AO28242" s="98"/>
      <c r="AP28242" s="98"/>
      <c r="AR28242" s="98"/>
      <c r="AS28242" s="98"/>
    </row>
    <row r="28243" spans="40:45" ht="15" customHeight="1">
      <c r="AN28243" s="98"/>
      <c r="AO28243" s="98"/>
      <c r="AP28243" s="98"/>
      <c r="AR28243" s="98"/>
      <c r="AS28243" s="98"/>
    </row>
    <row r="28244" spans="40:45" ht="15" customHeight="1">
      <c r="AN28244" s="98"/>
      <c r="AO28244" s="98"/>
      <c r="AP28244" s="98"/>
      <c r="AR28244" s="98"/>
      <c r="AS28244" s="98"/>
    </row>
    <row r="28245" spans="40:45" ht="15" customHeight="1">
      <c r="AN28245" s="98"/>
      <c r="AO28245" s="98"/>
      <c r="AP28245" s="98"/>
      <c r="AR28245" s="98"/>
      <c r="AS28245" s="98"/>
    </row>
    <row r="28246" spans="40:45" ht="15" customHeight="1">
      <c r="AN28246" s="98"/>
      <c r="AO28246" s="98"/>
      <c r="AP28246" s="98"/>
      <c r="AR28246" s="98"/>
      <c r="AS28246" s="98"/>
    </row>
    <row r="28247" spans="40:45" ht="15" customHeight="1">
      <c r="AN28247" s="98"/>
      <c r="AO28247" s="98"/>
      <c r="AP28247" s="98"/>
      <c r="AR28247" s="98"/>
      <c r="AS28247" s="98"/>
    </row>
    <row r="28248" spans="40:45" ht="15" customHeight="1">
      <c r="AN28248" s="98"/>
      <c r="AO28248" s="98"/>
      <c r="AP28248" s="98"/>
      <c r="AR28248" s="98"/>
      <c r="AS28248" s="98"/>
    </row>
    <row r="28249" spans="40:45" ht="15" customHeight="1">
      <c r="AN28249" s="98"/>
      <c r="AO28249" s="98"/>
      <c r="AP28249" s="98"/>
      <c r="AR28249" s="98"/>
      <c r="AS28249" s="98"/>
    </row>
    <row r="28250" spans="40:45" ht="15" customHeight="1">
      <c r="AN28250" s="98"/>
      <c r="AO28250" s="98"/>
      <c r="AP28250" s="98"/>
      <c r="AR28250" s="98"/>
      <c r="AS28250" s="98"/>
    </row>
    <row r="28251" spans="40:45" ht="15" customHeight="1">
      <c r="AN28251" s="98"/>
      <c r="AO28251" s="98"/>
      <c r="AP28251" s="98"/>
      <c r="AR28251" s="98"/>
      <c r="AS28251" s="98"/>
    </row>
    <row r="28252" spans="40:45" ht="15" customHeight="1">
      <c r="AN28252" s="98"/>
      <c r="AO28252" s="98"/>
      <c r="AP28252" s="98"/>
      <c r="AR28252" s="98"/>
      <c r="AS28252" s="98"/>
    </row>
    <row r="28253" spans="40:45" ht="15" customHeight="1">
      <c r="AN28253" s="98"/>
      <c r="AO28253" s="98"/>
      <c r="AP28253" s="98"/>
      <c r="AR28253" s="98"/>
      <c r="AS28253" s="98"/>
    </row>
    <row r="28254" spans="40:45" ht="15" customHeight="1">
      <c r="AN28254" s="98"/>
      <c r="AO28254" s="98"/>
      <c r="AP28254" s="98"/>
      <c r="AR28254" s="98"/>
      <c r="AS28254" s="98"/>
    </row>
    <row r="28255" spans="40:45" ht="15" customHeight="1">
      <c r="AN28255" s="98"/>
      <c r="AO28255" s="98"/>
      <c r="AP28255" s="98"/>
      <c r="AR28255" s="98"/>
      <c r="AS28255" s="98"/>
    </row>
    <row r="28256" spans="40:45" ht="15" customHeight="1">
      <c r="AN28256" s="98"/>
      <c r="AO28256" s="98"/>
      <c r="AP28256" s="98"/>
      <c r="AR28256" s="98"/>
      <c r="AS28256" s="98"/>
    </row>
    <row r="28257" spans="40:45" ht="15" customHeight="1">
      <c r="AN28257" s="98"/>
      <c r="AO28257" s="98"/>
      <c r="AP28257" s="98"/>
      <c r="AR28257" s="98"/>
      <c r="AS28257" s="98"/>
    </row>
    <row r="28258" spans="40:45" ht="15" customHeight="1">
      <c r="AN28258" s="98"/>
      <c r="AO28258" s="98"/>
      <c r="AP28258" s="98"/>
      <c r="AR28258" s="98"/>
      <c r="AS28258" s="98"/>
    </row>
    <row r="28259" spans="40:45" ht="15" customHeight="1">
      <c r="AN28259" s="98"/>
      <c r="AO28259" s="98"/>
      <c r="AP28259" s="98"/>
      <c r="AR28259" s="98"/>
      <c r="AS28259" s="98"/>
    </row>
    <row r="28260" spans="40:45" ht="15" customHeight="1">
      <c r="AN28260" s="98"/>
      <c r="AO28260" s="98"/>
      <c r="AP28260" s="98"/>
      <c r="AR28260" s="98"/>
      <c r="AS28260" s="98"/>
    </row>
    <row r="28261" spans="40:45" ht="15" customHeight="1">
      <c r="AN28261" s="98"/>
      <c r="AO28261" s="98"/>
      <c r="AP28261" s="98"/>
      <c r="AR28261" s="98"/>
      <c r="AS28261" s="98"/>
    </row>
    <row r="28262" spans="40:45" ht="15" customHeight="1">
      <c r="AN28262" s="98"/>
      <c r="AO28262" s="98"/>
      <c r="AP28262" s="98"/>
      <c r="AR28262" s="98"/>
      <c r="AS28262" s="98"/>
    </row>
    <row r="28263" spans="40:45" ht="15" customHeight="1">
      <c r="AN28263" s="98"/>
      <c r="AO28263" s="98"/>
      <c r="AP28263" s="98"/>
      <c r="AR28263" s="98"/>
      <c r="AS28263" s="98"/>
    </row>
    <row r="28264" spans="40:45" ht="15" customHeight="1">
      <c r="AN28264" s="98"/>
      <c r="AO28264" s="98"/>
      <c r="AP28264" s="98"/>
      <c r="AR28264" s="98"/>
      <c r="AS28264" s="98"/>
    </row>
    <row r="28265" spans="40:45" ht="15" customHeight="1">
      <c r="AN28265" s="98"/>
      <c r="AO28265" s="98"/>
      <c r="AP28265" s="98"/>
      <c r="AR28265" s="98"/>
      <c r="AS28265" s="98"/>
    </row>
    <row r="28266" spans="40:45" ht="15" customHeight="1">
      <c r="AN28266" s="98"/>
      <c r="AO28266" s="98"/>
      <c r="AP28266" s="98"/>
      <c r="AR28266" s="98"/>
      <c r="AS28266" s="98"/>
    </row>
    <row r="28267" spans="40:45" ht="15" customHeight="1">
      <c r="AN28267" s="98"/>
      <c r="AO28267" s="98"/>
      <c r="AP28267" s="98"/>
      <c r="AR28267" s="98"/>
      <c r="AS28267" s="98"/>
    </row>
    <row r="28268" spans="40:45" ht="15" customHeight="1">
      <c r="AN28268" s="98"/>
      <c r="AO28268" s="98"/>
      <c r="AP28268" s="98"/>
      <c r="AR28268" s="98"/>
      <c r="AS28268" s="98"/>
    </row>
    <row r="28269" spans="40:45" ht="15" customHeight="1">
      <c r="AN28269" s="98"/>
      <c r="AO28269" s="98"/>
      <c r="AP28269" s="98"/>
      <c r="AR28269" s="98"/>
      <c r="AS28269" s="98"/>
    </row>
    <row r="28270" spans="40:45" ht="15" customHeight="1">
      <c r="AN28270" s="98"/>
      <c r="AO28270" s="98"/>
      <c r="AP28270" s="98"/>
      <c r="AR28270" s="98"/>
      <c r="AS28270" s="98"/>
    </row>
    <row r="28271" spans="40:45" ht="15" customHeight="1">
      <c r="AN28271" s="98"/>
      <c r="AO28271" s="98"/>
      <c r="AP28271" s="98"/>
      <c r="AR28271" s="98"/>
      <c r="AS28271" s="98"/>
    </row>
    <row r="28272" spans="40:45" ht="15" customHeight="1">
      <c r="AN28272" s="98"/>
      <c r="AO28272" s="98"/>
      <c r="AP28272" s="98"/>
      <c r="AR28272" s="98"/>
      <c r="AS28272" s="98"/>
    </row>
    <row r="28273" spans="40:45" ht="15" customHeight="1">
      <c r="AN28273" s="98"/>
      <c r="AO28273" s="98"/>
      <c r="AP28273" s="98"/>
      <c r="AR28273" s="98"/>
      <c r="AS28273" s="98"/>
    </row>
    <row r="28274" spans="40:45" ht="15" customHeight="1">
      <c r="AN28274" s="98"/>
      <c r="AO28274" s="98"/>
      <c r="AP28274" s="98"/>
      <c r="AR28274" s="98"/>
      <c r="AS28274" s="98"/>
    </row>
    <row r="28275" spans="40:45" ht="15" customHeight="1">
      <c r="AN28275" s="98"/>
      <c r="AO28275" s="98"/>
      <c r="AP28275" s="98"/>
      <c r="AR28275" s="98"/>
      <c r="AS28275" s="98"/>
    </row>
    <row r="28276" spans="40:45" ht="15" customHeight="1">
      <c r="AN28276" s="98"/>
      <c r="AO28276" s="98"/>
      <c r="AP28276" s="98"/>
      <c r="AR28276" s="98"/>
      <c r="AS28276" s="98"/>
    </row>
    <row r="28277" spans="40:45" ht="15" customHeight="1">
      <c r="AN28277" s="98"/>
      <c r="AO28277" s="98"/>
      <c r="AP28277" s="98"/>
      <c r="AR28277" s="98"/>
      <c r="AS28277" s="98"/>
    </row>
    <row r="28278" spans="40:45" ht="15" customHeight="1">
      <c r="AN28278" s="98"/>
      <c r="AO28278" s="98"/>
      <c r="AP28278" s="98"/>
      <c r="AR28278" s="98"/>
      <c r="AS28278" s="98"/>
    </row>
    <row r="28279" spans="40:45" ht="15" customHeight="1">
      <c r="AN28279" s="98"/>
      <c r="AO28279" s="98"/>
      <c r="AP28279" s="98"/>
      <c r="AR28279" s="98"/>
      <c r="AS28279" s="98"/>
    </row>
    <row r="28280" spans="40:45" ht="15" customHeight="1">
      <c r="AN28280" s="98"/>
      <c r="AO28280" s="98"/>
      <c r="AP28280" s="98"/>
      <c r="AR28280" s="98"/>
      <c r="AS28280" s="98"/>
    </row>
    <row r="28281" spans="40:45" ht="15" customHeight="1">
      <c r="AN28281" s="98"/>
      <c r="AO28281" s="98"/>
      <c r="AP28281" s="98"/>
      <c r="AR28281" s="98"/>
      <c r="AS28281" s="98"/>
    </row>
    <row r="28282" spans="40:45" ht="15" customHeight="1">
      <c r="AN28282" s="98"/>
      <c r="AO28282" s="98"/>
      <c r="AP28282" s="98"/>
      <c r="AR28282" s="98"/>
      <c r="AS28282" s="98"/>
    </row>
    <row r="28283" spans="40:45" ht="15" customHeight="1">
      <c r="AN28283" s="98"/>
      <c r="AO28283" s="98"/>
      <c r="AP28283" s="98"/>
      <c r="AR28283" s="98"/>
      <c r="AS28283" s="98"/>
    </row>
    <row r="28284" spans="40:45" ht="15" customHeight="1">
      <c r="AN28284" s="98"/>
      <c r="AO28284" s="98"/>
      <c r="AP28284" s="98"/>
      <c r="AR28284" s="98"/>
      <c r="AS28284" s="98"/>
    </row>
    <row r="28285" spans="40:45" ht="15" customHeight="1">
      <c r="AN28285" s="98"/>
      <c r="AO28285" s="98"/>
      <c r="AP28285" s="98"/>
      <c r="AR28285" s="98"/>
      <c r="AS28285" s="98"/>
    </row>
    <row r="28286" spans="40:45" ht="15" customHeight="1">
      <c r="AN28286" s="98"/>
      <c r="AO28286" s="98"/>
      <c r="AP28286" s="98"/>
      <c r="AR28286" s="98"/>
      <c r="AS28286" s="98"/>
    </row>
    <row r="28287" spans="40:45" ht="15" customHeight="1">
      <c r="AN28287" s="98"/>
      <c r="AO28287" s="98"/>
      <c r="AP28287" s="98"/>
      <c r="AR28287" s="98"/>
      <c r="AS28287" s="98"/>
    </row>
    <row r="28288" spans="40:45" ht="15" customHeight="1">
      <c r="AN28288" s="98"/>
      <c r="AO28288" s="98"/>
      <c r="AP28288" s="98"/>
      <c r="AR28288" s="98"/>
      <c r="AS28288" s="98"/>
    </row>
    <row r="28289" spans="40:45" ht="15" customHeight="1">
      <c r="AN28289" s="98"/>
      <c r="AO28289" s="98"/>
      <c r="AP28289" s="98"/>
      <c r="AR28289" s="98"/>
      <c r="AS28289" s="98"/>
    </row>
    <row r="28290" spans="40:45" ht="15" customHeight="1">
      <c r="AN28290" s="98"/>
      <c r="AO28290" s="98"/>
      <c r="AP28290" s="98"/>
      <c r="AR28290" s="98"/>
      <c r="AS28290" s="98"/>
    </row>
    <row r="28291" spans="40:45" ht="15" customHeight="1">
      <c r="AN28291" s="98"/>
      <c r="AO28291" s="98"/>
      <c r="AP28291" s="98"/>
      <c r="AR28291" s="98"/>
      <c r="AS28291" s="98"/>
    </row>
    <row r="28292" spans="40:45" ht="15" customHeight="1">
      <c r="AN28292" s="98"/>
      <c r="AO28292" s="98"/>
      <c r="AP28292" s="98"/>
      <c r="AR28292" s="98"/>
      <c r="AS28292" s="98"/>
    </row>
    <row r="28293" spans="40:45" ht="15" customHeight="1">
      <c r="AN28293" s="98"/>
      <c r="AO28293" s="98"/>
      <c r="AP28293" s="98"/>
      <c r="AR28293" s="98"/>
      <c r="AS28293" s="98"/>
    </row>
    <row r="28294" spans="40:45" ht="15" customHeight="1">
      <c r="AN28294" s="98"/>
      <c r="AO28294" s="98"/>
      <c r="AP28294" s="98"/>
      <c r="AR28294" s="98"/>
      <c r="AS28294" s="98"/>
    </row>
    <row r="28295" spans="40:45" ht="15" customHeight="1">
      <c r="AN28295" s="98"/>
      <c r="AO28295" s="98"/>
      <c r="AP28295" s="98"/>
      <c r="AR28295" s="98"/>
      <c r="AS28295" s="98"/>
    </row>
    <row r="28296" spans="40:45" ht="15" customHeight="1">
      <c r="AN28296" s="98"/>
      <c r="AO28296" s="98"/>
      <c r="AP28296" s="98"/>
      <c r="AR28296" s="98"/>
      <c r="AS28296" s="98"/>
    </row>
    <row r="28297" spans="40:45" ht="15" customHeight="1">
      <c r="AN28297" s="98"/>
      <c r="AO28297" s="98"/>
      <c r="AP28297" s="98"/>
      <c r="AR28297" s="98"/>
      <c r="AS28297" s="98"/>
    </row>
    <row r="28298" spans="40:45" ht="15" customHeight="1">
      <c r="AN28298" s="98"/>
      <c r="AO28298" s="98"/>
      <c r="AP28298" s="98"/>
      <c r="AR28298" s="98"/>
      <c r="AS28298" s="98"/>
    </row>
    <row r="28299" spans="40:45" ht="15" customHeight="1">
      <c r="AN28299" s="98"/>
      <c r="AO28299" s="98"/>
      <c r="AP28299" s="98"/>
      <c r="AR28299" s="98"/>
      <c r="AS28299" s="98"/>
    </row>
    <row r="28300" spans="40:45" ht="15" customHeight="1">
      <c r="AN28300" s="98"/>
      <c r="AO28300" s="98"/>
      <c r="AP28300" s="98"/>
      <c r="AR28300" s="98"/>
      <c r="AS28300" s="98"/>
    </row>
    <row r="28301" spans="40:45" ht="15" customHeight="1">
      <c r="AN28301" s="98"/>
      <c r="AO28301" s="98"/>
      <c r="AP28301" s="98"/>
      <c r="AR28301" s="98"/>
      <c r="AS28301" s="98"/>
    </row>
    <row r="28302" spans="40:45" ht="15" customHeight="1">
      <c r="AN28302" s="98"/>
      <c r="AO28302" s="98"/>
      <c r="AP28302" s="98"/>
      <c r="AR28302" s="98"/>
      <c r="AS28302" s="98"/>
    </row>
    <row r="28303" spans="40:45" ht="15" customHeight="1">
      <c r="AN28303" s="98"/>
      <c r="AO28303" s="98"/>
      <c r="AP28303" s="98"/>
      <c r="AR28303" s="98"/>
      <c r="AS28303" s="98"/>
    </row>
    <row r="28304" spans="40:45" ht="15" customHeight="1">
      <c r="AN28304" s="98"/>
      <c r="AO28304" s="98"/>
      <c r="AP28304" s="98"/>
      <c r="AR28304" s="98"/>
      <c r="AS28304" s="98"/>
    </row>
    <row r="28305" spans="40:45" ht="15" customHeight="1">
      <c r="AN28305" s="98"/>
      <c r="AO28305" s="98"/>
      <c r="AP28305" s="98"/>
      <c r="AR28305" s="98"/>
      <c r="AS28305" s="98"/>
    </row>
    <row r="28306" spans="40:45" ht="15" customHeight="1">
      <c r="AN28306" s="98"/>
      <c r="AO28306" s="98"/>
      <c r="AP28306" s="98"/>
      <c r="AR28306" s="98"/>
      <c r="AS28306" s="98"/>
    </row>
    <row r="28307" spans="40:45" ht="15" customHeight="1">
      <c r="AN28307" s="98"/>
      <c r="AO28307" s="98"/>
      <c r="AP28307" s="98"/>
      <c r="AR28307" s="98"/>
      <c r="AS28307" s="98"/>
    </row>
    <row r="28308" spans="40:45" ht="15" customHeight="1">
      <c r="AN28308" s="98"/>
      <c r="AO28308" s="98"/>
      <c r="AP28308" s="98"/>
      <c r="AR28308" s="98"/>
      <c r="AS28308" s="98"/>
    </row>
    <row r="28309" spans="40:45" ht="15" customHeight="1">
      <c r="AN28309" s="98"/>
      <c r="AO28309" s="98"/>
      <c r="AP28309" s="98"/>
      <c r="AR28309" s="98"/>
      <c r="AS28309" s="98"/>
    </row>
    <row r="28310" spans="40:45" ht="15" customHeight="1">
      <c r="AN28310" s="98"/>
      <c r="AO28310" s="98"/>
      <c r="AP28310" s="98"/>
      <c r="AR28310" s="98"/>
      <c r="AS28310" s="98"/>
    </row>
    <row r="28311" spans="40:45" ht="15" customHeight="1">
      <c r="AN28311" s="98"/>
      <c r="AO28311" s="98"/>
      <c r="AP28311" s="98"/>
      <c r="AR28311" s="98"/>
      <c r="AS28311" s="98"/>
    </row>
    <row r="28312" spans="40:45" ht="15" customHeight="1">
      <c r="AN28312" s="98"/>
      <c r="AO28312" s="98"/>
      <c r="AP28312" s="98"/>
      <c r="AR28312" s="98"/>
      <c r="AS28312" s="98"/>
    </row>
    <row r="28313" spans="40:45" ht="15" customHeight="1">
      <c r="AN28313" s="98"/>
      <c r="AO28313" s="98"/>
      <c r="AP28313" s="98"/>
      <c r="AR28313" s="98"/>
      <c r="AS28313" s="98"/>
    </row>
    <row r="28314" spans="40:45" ht="15" customHeight="1">
      <c r="AN28314" s="98"/>
      <c r="AO28314" s="98"/>
      <c r="AP28314" s="98"/>
      <c r="AR28314" s="98"/>
      <c r="AS28314" s="98"/>
    </row>
    <row r="28315" spans="40:45" ht="15" customHeight="1">
      <c r="AN28315" s="98"/>
      <c r="AO28315" s="98"/>
      <c r="AP28315" s="98"/>
      <c r="AR28315" s="98"/>
      <c r="AS28315" s="98"/>
    </row>
    <row r="28316" spans="40:45" ht="15" customHeight="1">
      <c r="AN28316" s="98"/>
      <c r="AO28316" s="98"/>
      <c r="AP28316" s="98"/>
      <c r="AR28316" s="98"/>
      <c r="AS28316" s="98"/>
    </row>
    <row r="28317" spans="40:45" ht="15" customHeight="1">
      <c r="AN28317" s="98"/>
      <c r="AO28317" s="98"/>
      <c r="AP28317" s="98"/>
      <c r="AR28317" s="98"/>
      <c r="AS28317" s="98"/>
    </row>
    <row r="28318" spans="40:45" ht="15" customHeight="1">
      <c r="AN28318" s="98"/>
      <c r="AO28318" s="98"/>
      <c r="AP28318" s="98"/>
      <c r="AR28318" s="98"/>
      <c r="AS28318" s="98"/>
    </row>
    <row r="28319" spans="40:45" ht="15" customHeight="1">
      <c r="AN28319" s="98"/>
      <c r="AO28319" s="98"/>
      <c r="AP28319" s="98"/>
      <c r="AR28319" s="98"/>
      <c r="AS28319" s="98"/>
    </row>
    <row r="28320" spans="40:45" ht="15" customHeight="1">
      <c r="AN28320" s="98"/>
      <c r="AO28320" s="98"/>
      <c r="AP28320" s="98"/>
      <c r="AR28320" s="98"/>
      <c r="AS28320" s="98"/>
    </row>
    <row r="28321" spans="40:45" ht="15" customHeight="1">
      <c r="AN28321" s="98"/>
      <c r="AO28321" s="98"/>
      <c r="AP28321" s="98"/>
      <c r="AR28321" s="98"/>
      <c r="AS28321" s="98"/>
    </row>
    <row r="28322" spans="40:45" ht="15" customHeight="1">
      <c r="AN28322" s="98"/>
      <c r="AO28322" s="98"/>
      <c r="AP28322" s="98"/>
      <c r="AR28322" s="98"/>
      <c r="AS28322" s="98"/>
    </row>
    <row r="28323" spans="40:45" ht="15" customHeight="1">
      <c r="AN28323" s="98"/>
      <c r="AO28323" s="98"/>
      <c r="AP28323" s="98"/>
      <c r="AR28323" s="98"/>
      <c r="AS28323" s="98"/>
    </row>
    <row r="28324" spans="40:45" ht="15" customHeight="1">
      <c r="AN28324" s="98"/>
      <c r="AO28324" s="98"/>
      <c r="AP28324" s="98"/>
      <c r="AR28324" s="98"/>
      <c r="AS28324" s="98"/>
    </row>
    <row r="28325" spans="40:45" ht="15" customHeight="1">
      <c r="AN28325" s="98"/>
      <c r="AO28325" s="98"/>
      <c r="AP28325" s="98"/>
      <c r="AR28325" s="98"/>
      <c r="AS28325" s="98"/>
    </row>
    <row r="28326" spans="40:45" ht="15" customHeight="1">
      <c r="AN28326" s="98"/>
      <c r="AO28326" s="98"/>
      <c r="AP28326" s="98"/>
      <c r="AR28326" s="98"/>
      <c r="AS28326" s="98"/>
    </row>
    <row r="28327" spans="40:45" ht="15" customHeight="1">
      <c r="AN28327" s="98"/>
      <c r="AO28327" s="98"/>
      <c r="AP28327" s="98"/>
      <c r="AR28327" s="98"/>
      <c r="AS28327" s="98"/>
    </row>
    <row r="28328" spans="40:45" ht="15" customHeight="1">
      <c r="AN28328" s="98"/>
      <c r="AO28328" s="98"/>
      <c r="AP28328" s="98"/>
      <c r="AR28328" s="98"/>
      <c r="AS28328" s="98"/>
    </row>
    <row r="28329" spans="40:45" ht="15" customHeight="1">
      <c r="AN28329" s="98"/>
      <c r="AO28329" s="98"/>
      <c r="AP28329" s="98"/>
      <c r="AR28329" s="98"/>
      <c r="AS28329" s="98"/>
    </row>
    <row r="28330" spans="40:45" ht="15" customHeight="1">
      <c r="AN28330" s="98"/>
      <c r="AO28330" s="98"/>
      <c r="AP28330" s="98"/>
      <c r="AR28330" s="98"/>
      <c r="AS28330" s="98"/>
    </row>
    <row r="28331" spans="40:45" ht="15" customHeight="1">
      <c r="AN28331" s="98"/>
      <c r="AO28331" s="98"/>
      <c r="AP28331" s="98"/>
      <c r="AR28331" s="98"/>
      <c r="AS28331" s="98"/>
    </row>
    <row r="28332" spans="40:45" ht="15" customHeight="1">
      <c r="AN28332" s="98"/>
      <c r="AO28332" s="98"/>
      <c r="AP28332" s="98"/>
      <c r="AR28332" s="98"/>
      <c r="AS28332" s="98"/>
    </row>
    <row r="28333" spans="40:45" ht="15" customHeight="1">
      <c r="AN28333" s="98"/>
      <c r="AO28333" s="98"/>
      <c r="AP28333" s="98"/>
      <c r="AR28333" s="98"/>
      <c r="AS28333" s="98"/>
    </row>
    <row r="28334" spans="40:45" ht="15" customHeight="1">
      <c r="AN28334" s="98"/>
      <c r="AO28334" s="98"/>
      <c r="AP28334" s="98"/>
      <c r="AR28334" s="98"/>
      <c r="AS28334" s="98"/>
    </row>
    <row r="28335" spans="40:45" ht="15" customHeight="1">
      <c r="AN28335" s="98"/>
      <c r="AO28335" s="98"/>
      <c r="AP28335" s="98"/>
      <c r="AR28335" s="98"/>
      <c r="AS28335" s="98"/>
    </row>
    <row r="28336" spans="40:45" ht="15" customHeight="1">
      <c r="AN28336" s="98"/>
      <c r="AO28336" s="98"/>
      <c r="AP28336" s="98"/>
      <c r="AR28336" s="98"/>
      <c r="AS28336" s="98"/>
    </row>
    <row r="28337" spans="40:45" ht="15" customHeight="1">
      <c r="AN28337" s="98"/>
      <c r="AO28337" s="98"/>
      <c r="AP28337" s="98"/>
      <c r="AR28337" s="98"/>
      <c r="AS28337" s="98"/>
    </row>
    <row r="28338" spans="40:45" ht="15" customHeight="1">
      <c r="AN28338" s="98"/>
      <c r="AO28338" s="98"/>
      <c r="AP28338" s="98"/>
      <c r="AR28338" s="98"/>
      <c r="AS28338" s="98"/>
    </row>
    <row r="28339" spans="40:45" ht="15" customHeight="1">
      <c r="AN28339" s="98"/>
      <c r="AO28339" s="98"/>
      <c r="AP28339" s="98"/>
      <c r="AR28339" s="98"/>
      <c r="AS28339" s="98"/>
    </row>
    <row r="28340" spans="40:45" ht="15" customHeight="1">
      <c r="AN28340" s="98"/>
      <c r="AO28340" s="98"/>
      <c r="AP28340" s="98"/>
      <c r="AR28340" s="98"/>
      <c r="AS28340" s="98"/>
    </row>
    <row r="28341" spans="40:45" ht="15" customHeight="1">
      <c r="AN28341" s="98"/>
      <c r="AO28341" s="98"/>
      <c r="AP28341" s="98"/>
      <c r="AR28341" s="98"/>
      <c r="AS28341" s="98"/>
    </row>
    <row r="28342" spans="40:45" ht="15" customHeight="1">
      <c r="AN28342" s="98"/>
      <c r="AO28342" s="98"/>
      <c r="AP28342" s="98"/>
      <c r="AR28342" s="98"/>
      <c r="AS28342" s="98"/>
    </row>
    <row r="28343" spans="40:45" ht="15" customHeight="1">
      <c r="AN28343" s="98"/>
      <c r="AO28343" s="98"/>
      <c r="AP28343" s="98"/>
      <c r="AR28343" s="98"/>
      <c r="AS28343" s="98"/>
    </row>
    <row r="28344" spans="40:45" ht="15" customHeight="1">
      <c r="AN28344" s="98"/>
      <c r="AO28344" s="98"/>
      <c r="AP28344" s="98"/>
      <c r="AR28344" s="98"/>
      <c r="AS28344" s="98"/>
    </row>
    <row r="28345" spans="40:45" ht="15" customHeight="1">
      <c r="AN28345" s="98"/>
      <c r="AO28345" s="98"/>
      <c r="AP28345" s="98"/>
      <c r="AR28345" s="98"/>
      <c r="AS28345" s="98"/>
    </row>
    <row r="28346" spans="40:45" ht="15" customHeight="1">
      <c r="AN28346" s="98"/>
      <c r="AO28346" s="98"/>
      <c r="AP28346" s="98"/>
      <c r="AR28346" s="98"/>
      <c r="AS28346" s="98"/>
    </row>
    <row r="28347" spans="40:45" ht="15" customHeight="1">
      <c r="AN28347" s="98"/>
      <c r="AO28347" s="98"/>
      <c r="AP28347" s="98"/>
      <c r="AR28347" s="98"/>
      <c r="AS28347" s="98"/>
    </row>
    <row r="28348" spans="40:45" ht="15" customHeight="1">
      <c r="AN28348" s="98"/>
      <c r="AO28348" s="98"/>
      <c r="AP28348" s="98"/>
      <c r="AR28348" s="98"/>
      <c r="AS28348" s="98"/>
    </row>
    <row r="28349" spans="40:45" ht="15" customHeight="1">
      <c r="AN28349" s="98"/>
      <c r="AO28349" s="98"/>
      <c r="AP28349" s="98"/>
      <c r="AR28349" s="98"/>
      <c r="AS28349" s="98"/>
    </row>
    <row r="28350" spans="40:45" ht="15" customHeight="1">
      <c r="AN28350" s="98"/>
      <c r="AO28350" s="98"/>
      <c r="AP28350" s="98"/>
      <c r="AR28350" s="98"/>
      <c r="AS28350" s="98"/>
    </row>
    <row r="28351" spans="40:45" ht="15" customHeight="1">
      <c r="AN28351" s="98"/>
      <c r="AO28351" s="98"/>
      <c r="AP28351" s="98"/>
      <c r="AR28351" s="98"/>
      <c r="AS28351" s="98"/>
    </row>
    <row r="28352" spans="40:45" ht="15" customHeight="1">
      <c r="AN28352" s="98"/>
      <c r="AO28352" s="98"/>
      <c r="AP28352" s="98"/>
      <c r="AR28352" s="98"/>
      <c r="AS28352" s="98"/>
    </row>
    <row r="28353" spans="40:45" ht="15" customHeight="1">
      <c r="AN28353" s="98"/>
      <c r="AO28353" s="98"/>
      <c r="AP28353" s="98"/>
      <c r="AR28353" s="98"/>
      <c r="AS28353" s="98"/>
    </row>
    <row r="28354" spans="40:45" ht="15" customHeight="1">
      <c r="AN28354" s="98"/>
      <c r="AO28354" s="98"/>
      <c r="AP28354" s="98"/>
      <c r="AR28354" s="98"/>
      <c r="AS28354" s="98"/>
    </row>
    <row r="28355" spans="40:45" ht="15" customHeight="1">
      <c r="AN28355" s="98"/>
      <c r="AO28355" s="98"/>
      <c r="AP28355" s="98"/>
      <c r="AR28355" s="98"/>
      <c r="AS28355" s="98"/>
    </row>
    <row r="28356" spans="40:45" ht="15" customHeight="1">
      <c r="AN28356" s="98"/>
      <c r="AO28356" s="98"/>
      <c r="AP28356" s="98"/>
      <c r="AR28356" s="98"/>
      <c r="AS28356" s="98"/>
    </row>
    <row r="28357" spans="40:45" ht="15" customHeight="1">
      <c r="AN28357" s="98"/>
      <c r="AO28357" s="98"/>
      <c r="AP28357" s="98"/>
      <c r="AR28357" s="98"/>
      <c r="AS28357" s="98"/>
    </row>
    <row r="28358" spans="40:45" ht="15" customHeight="1">
      <c r="AN28358" s="98"/>
      <c r="AO28358" s="98"/>
      <c r="AP28358" s="98"/>
      <c r="AR28358" s="98"/>
      <c r="AS28358" s="98"/>
    </row>
    <row r="28359" spans="40:45" ht="15" customHeight="1">
      <c r="AN28359" s="98"/>
      <c r="AO28359" s="98"/>
      <c r="AP28359" s="98"/>
      <c r="AR28359" s="98"/>
      <c r="AS28359" s="98"/>
    </row>
    <row r="28360" spans="40:45" ht="15" customHeight="1">
      <c r="AN28360" s="98"/>
      <c r="AO28360" s="98"/>
      <c r="AP28360" s="98"/>
      <c r="AR28360" s="98"/>
      <c r="AS28360" s="98"/>
    </row>
    <row r="28361" spans="40:45" ht="15" customHeight="1">
      <c r="AN28361" s="98"/>
      <c r="AO28361" s="98"/>
      <c r="AP28361" s="98"/>
      <c r="AR28361" s="98"/>
      <c r="AS28361" s="98"/>
    </row>
    <row r="28362" spans="40:45" ht="15" customHeight="1">
      <c r="AN28362" s="98"/>
      <c r="AO28362" s="98"/>
      <c r="AP28362" s="98"/>
      <c r="AR28362" s="98"/>
      <c r="AS28362" s="98"/>
    </row>
    <row r="28363" spans="40:45" ht="15" customHeight="1">
      <c r="AN28363" s="98"/>
      <c r="AO28363" s="98"/>
      <c r="AP28363" s="98"/>
      <c r="AR28363" s="98"/>
      <c r="AS28363" s="98"/>
    </row>
    <row r="28364" spans="40:45" ht="15" customHeight="1">
      <c r="AN28364" s="98"/>
      <c r="AO28364" s="98"/>
      <c r="AP28364" s="98"/>
      <c r="AR28364" s="98"/>
      <c r="AS28364" s="98"/>
    </row>
    <row r="28365" spans="40:45" ht="15" customHeight="1">
      <c r="AN28365" s="98"/>
      <c r="AO28365" s="98"/>
      <c r="AP28365" s="98"/>
      <c r="AR28365" s="98"/>
      <c r="AS28365" s="98"/>
    </row>
    <row r="28366" spans="40:45" ht="15" customHeight="1">
      <c r="AN28366" s="98"/>
      <c r="AO28366" s="98"/>
      <c r="AP28366" s="98"/>
      <c r="AR28366" s="98"/>
      <c r="AS28366" s="98"/>
    </row>
    <row r="28367" spans="40:45" ht="15" customHeight="1">
      <c r="AN28367" s="98"/>
      <c r="AO28367" s="98"/>
      <c r="AP28367" s="98"/>
      <c r="AR28367" s="98"/>
      <c r="AS28367" s="98"/>
    </row>
    <row r="28368" spans="40:45" ht="15" customHeight="1">
      <c r="AN28368" s="98"/>
      <c r="AO28368" s="98"/>
      <c r="AP28368" s="98"/>
      <c r="AR28368" s="98"/>
      <c r="AS28368" s="98"/>
    </row>
    <row r="28369" spans="40:45" ht="15" customHeight="1">
      <c r="AN28369" s="98"/>
      <c r="AO28369" s="98"/>
      <c r="AP28369" s="98"/>
      <c r="AR28369" s="98"/>
      <c r="AS28369" s="98"/>
    </row>
    <row r="28370" spans="40:45" ht="15" customHeight="1">
      <c r="AN28370" s="98"/>
      <c r="AO28370" s="98"/>
      <c r="AP28370" s="98"/>
      <c r="AR28370" s="98"/>
      <c r="AS28370" s="98"/>
    </row>
    <row r="28371" spans="40:45" ht="15" customHeight="1">
      <c r="AN28371" s="98"/>
      <c r="AO28371" s="98"/>
      <c r="AP28371" s="98"/>
      <c r="AR28371" s="98"/>
      <c r="AS28371" s="98"/>
    </row>
    <row r="28372" spans="40:45" ht="15" customHeight="1">
      <c r="AN28372" s="98"/>
      <c r="AO28372" s="98"/>
      <c r="AP28372" s="98"/>
      <c r="AR28372" s="98"/>
      <c r="AS28372" s="98"/>
    </row>
    <row r="28373" spans="40:45" ht="15" customHeight="1">
      <c r="AN28373" s="98"/>
      <c r="AO28373" s="98"/>
      <c r="AP28373" s="98"/>
      <c r="AR28373" s="98"/>
      <c r="AS28373" s="98"/>
    </row>
    <row r="28374" spans="40:45" ht="15" customHeight="1">
      <c r="AN28374" s="98"/>
      <c r="AO28374" s="98"/>
      <c r="AP28374" s="98"/>
      <c r="AR28374" s="98"/>
      <c r="AS28374" s="98"/>
    </row>
    <row r="28375" spans="40:45" ht="15" customHeight="1">
      <c r="AN28375" s="98"/>
      <c r="AO28375" s="98"/>
      <c r="AP28375" s="98"/>
      <c r="AR28375" s="98"/>
      <c r="AS28375" s="98"/>
    </row>
    <row r="28376" spans="40:45" ht="15" customHeight="1">
      <c r="AN28376" s="98"/>
      <c r="AO28376" s="98"/>
      <c r="AP28376" s="98"/>
      <c r="AR28376" s="98"/>
      <c r="AS28376" s="98"/>
    </row>
    <row r="28377" spans="40:45" ht="15" customHeight="1">
      <c r="AN28377" s="98"/>
      <c r="AO28377" s="98"/>
      <c r="AP28377" s="98"/>
      <c r="AR28377" s="98"/>
      <c r="AS28377" s="98"/>
    </row>
    <row r="28378" spans="40:45" ht="15" customHeight="1">
      <c r="AN28378" s="98"/>
      <c r="AO28378" s="98"/>
      <c r="AP28378" s="98"/>
      <c r="AR28378" s="98"/>
      <c r="AS28378" s="98"/>
    </row>
    <row r="28379" spans="40:45" ht="15" customHeight="1">
      <c r="AN28379" s="98"/>
      <c r="AO28379" s="98"/>
      <c r="AP28379" s="98"/>
      <c r="AR28379" s="98"/>
      <c r="AS28379" s="98"/>
    </row>
    <row r="28380" spans="40:45" ht="15" customHeight="1">
      <c r="AN28380" s="98"/>
      <c r="AO28380" s="98"/>
      <c r="AP28380" s="98"/>
      <c r="AR28380" s="98"/>
      <c r="AS28380" s="98"/>
    </row>
    <row r="28381" spans="40:45" ht="15" customHeight="1">
      <c r="AN28381" s="98"/>
      <c r="AO28381" s="98"/>
      <c r="AP28381" s="98"/>
      <c r="AR28381" s="98"/>
      <c r="AS28381" s="98"/>
    </row>
    <row r="28382" spans="40:45" ht="15" customHeight="1">
      <c r="AN28382" s="98"/>
      <c r="AO28382" s="98"/>
      <c r="AP28382" s="98"/>
      <c r="AR28382" s="98"/>
      <c r="AS28382" s="98"/>
    </row>
    <row r="28383" spans="40:45" ht="15" customHeight="1">
      <c r="AN28383" s="98"/>
      <c r="AO28383" s="98"/>
      <c r="AP28383" s="98"/>
      <c r="AR28383" s="98"/>
      <c r="AS28383" s="98"/>
    </row>
    <row r="28384" spans="40:45" ht="15" customHeight="1">
      <c r="AN28384" s="98"/>
      <c r="AO28384" s="98"/>
      <c r="AP28384" s="98"/>
      <c r="AR28384" s="98"/>
      <c r="AS28384" s="98"/>
    </row>
    <row r="28385" spans="40:45" ht="15" customHeight="1">
      <c r="AN28385" s="98"/>
      <c r="AO28385" s="98"/>
      <c r="AP28385" s="98"/>
      <c r="AR28385" s="98"/>
      <c r="AS28385" s="98"/>
    </row>
    <row r="28386" spans="40:45" ht="15" customHeight="1">
      <c r="AN28386" s="98"/>
      <c r="AO28386" s="98"/>
      <c r="AP28386" s="98"/>
      <c r="AR28386" s="98"/>
      <c r="AS28386" s="98"/>
    </row>
    <row r="28387" spans="40:45" ht="15" customHeight="1">
      <c r="AN28387" s="98"/>
      <c r="AO28387" s="98"/>
      <c r="AP28387" s="98"/>
      <c r="AR28387" s="98"/>
      <c r="AS28387" s="98"/>
    </row>
    <row r="28388" spans="40:45" ht="15" customHeight="1">
      <c r="AN28388" s="98"/>
      <c r="AO28388" s="98"/>
      <c r="AP28388" s="98"/>
      <c r="AR28388" s="98"/>
      <c r="AS28388" s="98"/>
    </row>
    <row r="28389" spans="40:45" ht="15" customHeight="1">
      <c r="AN28389" s="98"/>
      <c r="AO28389" s="98"/>
      <c r="AP28389" s="98"/>
      <c r="AR28389" s="98"/>
      <c r="AS28389" s="98"/>
    </row>
    <row r="28390" spans="40:45" ht="15" customHeight="1">
      <c r="AN28390" s="98"/>
      <c r="AO28390" s="98"/>
      <c r="AP28390" s="98"/>
      <c r="AR28390" s="98"/>
      <c r="AS28390" s="98"/>
    </row>
    <row r="28391" spans="40:45" ht="15" customHeight="1">
      <c r="AN28391" s="98"/>
      <c r="AO28391" s="98"/>
      <c r="AP28391" s="98"/>
      <c r="AR28391" s="98"/>
      <c r="AS28391" s="98"/>
    </row>
    <row r="28392" spans="40:45" ht="15" customHeight="1">
      <c r="AN28392" s="98"/>
      <c r="AO28392" s="98"/>
      <c r="AP28392" s="98"/>
      <c r="AR28392" s="98"/>
      <c r="AS28392" s="98"/>
    </row>
    <row r="28393" spans="40:45" ht="15" customHeight="1">
      <c r="AN28393" s="98"/>
      <c r="AO28393" s="98"/>
      <c r="AP28393" s="98"/>
      <c r="AR28393" s="98"/>
      <c r="AS28393" s="98"/>
    </row>
    <row r="28394" spans="40:45" ht="15" customHeight="1">
      <c r="AN28394" s="98"/>
      <c r="AO28394" s="98"/>
      <c r="AP28394" s="98"/>
      <c r="AR28394" s="98"/>
      <c r="AS28394" s="98"/>
    </row>
    <row r="28395" spans="40:45" ht="15" customHeight="1">
      <c r="AN28395" s="98"/>
      <c r="AO28395" s="98"/>
      <c r="AP28395" s="98"/>
      <c r="AR28395" s="98"/>
      <c r="AS28395" s="98"/>
    </row>
    <row r="28396" spans="40:45" ht="15" customHeight="1">
      <c r="AN28396" s="98"/>
      <c r="AO28396" s="98"/>
      <c r="AP28396" s="98"/>
      <c r="AR28396" s="98"/>
      <c r="AS28396" s="98"/>
    </row>
    <row r="28397" spans="40:45" ht="15" customHeight="1">
      <c r="AN28397" s="98"/>
      <c r="AO28397" s="98"/>
      <c r="AP28397" s="98"/>
      <c r="AR28397" s="98"/>
      <c r="AS28397" s="98"/>
    </row>
    <row r="28398" spans="40:45" ht="15" customHeight="1">
      <c r="AN28398" s="98"/>
      <c r="AO28398" s="98"/>
      <c r="AP28398" s="98"/>
      <c r="AR28398" s="98"/>
      <c r="AS28398" s="98"/>
    </row>
    <row r="28399" spans="40:45" ht="15" customHeight="1">
      <c r="AN28399" s="98"/>
      <c r="AO28399" s="98"/>
      <c r="AP28399" s="98"/>
      <c r="AR28399" s="98"/>
      <c r="AS28399" s="98"/>
    </row>
    <row r="28400" spans="40:45" ht="15" customHeight="1">
      <c r="AN28400" s="98"/>
      <c r="AO28400" s="98"/>
      <c r="AP28400" s="98"/>
      <c r="AR28400" s="98"/>
      <c r="AS28400" s="98"/>
    </row>
    <row r="28401" spans="40:45" ht="15" customHeight="1">
      <c r="AN28401" s="98"/>
      <c r="AO28401" s="98"/>
      <c r="AP28401" s="98"/>
      <c r="AR28401" s="98"/>
      <c r="AS28401" s="98"/>
    </row>
    <row r="28402" spans="40:45" ht="15" customHeight="1">
      <c r="AN28402" s="98"/>
      <c r="AO28402" s="98"/>
      <c r="AP28402" s="98"/>
      <c r="AR28402" s="98"/>
      <c r="AS28402" s="98"/>
    </row>
    <row r="28403" spans="40:45" ht="15" customHeight="1">
      <c r="AN28403" s="98"/>
      <c r="AO28403" s="98"/>
      <c r="AP28403" s="98"/>
      <c r="AR28403" s="98"/>
      <c r="AS28403" s="98"/>
    </row>
    <row r="28404" spans="40:45" ht="15" customHeight="1">
      <c r="AN28404" s="98"/>
      <c r="AO28404" s="98"/>
      <c r="AP28404" s="98"/>
      <c r="AR28404" s="98"/>
      <c r="AS28404" s="98"/>
    </row>
    <row r="28405" spans="40:45" ht="15" customHeight="1">
      <c r="AN28405" s="98"/>
      <c r="AO28405" s="98"/>
      <c r="AP28405" s="98"/>
      <c r="AR28405" s="98"/>
      <c r="AS28405" s="98"/>
    </row>
    <row r="28406" spans="40:45" ht="15" customHeight="1">
      <c r="AN28406" s="98"/>
      <c r="AO28406" s="98"/>
      <c r="AP28406" s="98"/>
      <c r="AR28406" s="98"/>
      <c r="AS28406" s="98"/>
    </row>
    <row r="28407" spans="40:45" ht="15" customHeight="1">
      <c r="AN28407" s="98"/>
      <c r="AO28407" s="98"/>
      <c r="AP28407" s="98"/>
      <c r="AR28407" s="98"/>
      <c r="AS28407" s="98"/>
    </row>
    <row r="28408" spans="40:45" ht="15" customHeight="1">
      <c r="AN28408" s="98"/>
      <c r="AO28408" s="98"/>
      <c r="AP28408" s="98"/>
      <c r="AR28408" s="98"/>
      <c r="AS28408" s="98"/>
    </row>
    <row r="28409" spans="40:45" ht="15" customHeight="1">
      <c r="AN28409" s="98"/>
      <c r="AO28409" s="98"/>
      <c r="AP28409" s="98"/>
      <c r="AR28409" s="98"/>
      <c r="AS28409" s="98"/>
    </row>
    <row r="28410" spans="40:45" ht="15" customHeight="1">
      <c r="AN28410" s="98"/>
      <c r="AO28410" s="98"/>
      <c r="AP28410" s="98"/>
      <c r="AR28410" s="98"/>
      <c r="AS28410" s="98"/>
    </row>
    <row r="28411" spans="40:45" ht="15" customHeight="1">
      <c r="AN28411" s="98"/>
      <c r="AO28411" s="98"/>
      <c r="AP28411" s="98"/>
      <c r="AR28411" s="98"/>
      <c r="AS28411" s="98"/>
    </row>
    <row r="28412" spans="40:45" ht="15" customHeight="1">
      <c r="AN28412" s="98"/>
      <c r="AO28412" s="98"/>
      <c r="AP28412" s="98"/>
      <c r="AR28412" s="98"/>
      <c r="AS28412" s="98"/>
    </row>
    <row r="28413" spans="40:45" ht="15" customHeight="1">
      <c r="AN28413" s="98"/>
      <c r="AO28413" s="98"/>
      <c r="AP28413" s="98"/>
      <c r="AR28413" s="98"/>
      <c r="AS28413" s="98"/>
    </row>
    <row r="28414" spans="40:45" ht="15" customHeight="1">
      <c r="AN28414" s="98"/>
      <c r="AO28414" s="98"/>
      <c r="AP28414" s="98"/>
      <c r="AR28414" s="98"/>
      <c r="AS28414" s="98"/>
    </row>
    <row r="28415" spans="40:45" ht="15" customHeight="1">
      <c r="AN28415" s="98"/>
      <c r="AO28415" s="98"/>
      <c r="AP28415" s="98"/>
      <c r="AR28415" s="98"/>
      <c r="AS28415" s="98"/>
    </row>
    <row r="28416" spans="40:45" ht="15" customHeight="1">
      <c r="AN28416" s="98"/>
      <c r="AO28416" s="98"/>
      <c r="AP28416" s="98"/>
      <c r="AR28416" s="98"/>
      <c r="AS28416" s="98"/>
    </row>
    <row r="28417" spans="40:45" ht="15" customHeight="1">
      <c r="AN28417" s="98"/>
      <c r="AO28417" s="98"/>
      <c r="AP28417" s="98"/>
      <c r="AR28417" s="98"/>
      <c r="AS28417" s="98"/>
    </row>
    <row r="28418" spans="40:45" ht="15" customHeight="1">
      <c r="AN28418" s="98"/>
      <c r="AO28418" s="98"/>
      <c r="AP28418" s="98"/>
      <c r="AR28418" s="98"/>
      <c r="AS28418" s="98"/>
    </row>
    <row r="28419" spans="40:45" ht="15" customHeight="1">
      <c r="AN28419" s="98"/>
      <c r="AO28419" s="98"/>
      <c r="AP28419" s="98"/>
      <c r="AR28419" s="98"/>
      <c r="AS28419" s="98"/>
    </row>
    <row r="28420" spans="40:45" ht="15" customHeight="1">
      <c r="AN28420" s="98"/>
      <c r="AO28420" s="98"/>
      <c r="AP28420" s="98"/>
      <c r="AR28420" s="98"/>
      <c r="AS28420" s="98"/>
    </row>
    <row r="28421" spans="40:45" ht="15" customHeight="1">
      <c r="AN28421" s="98"/>
      <c r="AO28421" s="98"/>
      <c r="AP28421" s="98"/>
      <c r="AR28421" s="98"/>
      <c r="AS28421" s="98"/>
    </row>
    <row r="28422" spans="40:45" ht="15" customHeight="1">
      <c r="AN28422" s="98"/>
      <c r="AO28422" s="98"/>
      <c r="AP28422" s="98"/>
      <c r="AR28422" s="98"/>
      <c r="AS28422" s="98"/>
    </row>
    <row r="28423" spans="40:45" ht="15" customHeight="1">
      <c r="AN28423" s="98"/>
      <c r="AO28423" s="98"/>
      <c r="AP28423" s="98"/>
      <c r="AR28423" s="98"/>
      <c r="AS28423" s="98"/>
    </row>
    <row r="28424" spans="40:45" ht="15" customHeight="1">
      <c r="AN28424" s="98"/>
      <c r="AO28424" s="98"/>
      <c r="AP28424" s="98"/>
      <c r="AR28424" s="98"/>
      <c r="AS28424" s="98"/>
    </row>
    <row r="28425" spans="40:45" ht="15" customHeight="1">
      <c r="AN28425" s="98"/>
      <c r="AO28425" s="98"/>
      <c r="AP28425" s="98"/>
      <c r="AR28425" s="98"/>
      <c r="AS28425" s="98"/>
    </row>
    <row r="28426" spans="40:45" ht="15" customHeight="1">
      <c r="AN28426" s="98"/>
      <c r="AO28426" s="98"/>
      <c r="AP28426" s="98"/>
      <c r="AR28426" s="98"/>
      <c r="AS28426" s="98"/>
    </row>
    <row r="28427" spans="40:45" ht="15" customHeight="1">
      <c r="AN28427" s="98"/>
      <c r="AO28427" s="98"/>
      <c r="AP28427" s="98"/>
      <c r="AR28427" s="98"/>
      <c r="AS28427" s="98"/>
    </row>
    <row r="28428" spans="40:45" ht="15" customHeight="1">
      <c r="AN28428" s="98"/>
      <c r="AO28428" s="98"/>
      <c r="AP28428" s="98"/>
      <c r="AR28428" s="98"/>
      <c r="AS28428" s="98"/>
    </row>
    <row r="28429" spans="40:45" ht="15" customHeight="1">
      <c r="AN28429" s="98"/>
      <c r="AO28429" s="98"/>
      <c r="AP28429" s="98"/>
      <c r="AR28429" s="98"/>
      <c r="AS28429" s="98"/>
    </row>
    <row r="28430" spans="40:45" ht="15" customHeight="1">
      <c r="AN28430" s="98"/>
      <c r="AO28430" s="98"/>
      <c r="AP28430" s="98"/>
      <c r="AR28430" s="98"/>
      <c r="AS28430" s="98"/>
    </row>
    <row r="28431" spans="40:45" ht="15" customHeight="1">
      <c r="AN28431" s="98"/>
      <c r="AO28431" s="98"/>
      <c r="AP28431" s="98"/>
      <c r="AR28431" s="98"/>
      <c r="AS28431" s="98"/>
    </row>
    <row r="28432" spans="40:45" ht="15" customHeight="1">
      <c r="AN28432" s="98"/>
      <c r="AO28432" s="98"/>
      <c r="AP28432" s="98"/>
      <c r="AR28432" s="98"/>
      <c r="AS28432" s="98"/>
    </row>
    <row r="28433" spans="40:45" ht="15" customHeight="1">
      <c r="AN28433" s="98"/>
      <c r="AO28433" s="98"/>
      <c r="AP28433" s="98"/>
      <c r="AR28433" s="98"/>
      <c r="AS28433" s="98"/>
    </row>
    <row r="28434" spans="40:45" ht="15" customHeight="1">
      <c r="AN28434" s="98"/>
      <c r="AO28434" s="98"/>
      <c r="AP28434" s="98"/>
      <c r="AR28434" s="98"/>
      <c r="AS28434" s="98"/>
    </row>
    <row r="28435" spans="40:45" ht="15" customHeight="1">
      <c r="AN28435" s="98"/>
      <c r="AO28435" s="98"/>
      <c r="AP28435" s="98"/>
      <c r="AR28435" s="98"/>
      <c r="AS28435" s="98"/>
    </row>
    <row r="28436" spans="40:45" ht="15" customHeight="1">
      <c r="AN28436" s="98"/>
      <c r="AO28436" s="98"/>
      <c r="AP28436" s="98"/>
      <c r="AR28436" s="98"/>
      <c r="AS28436" s="98"/>
    </row>
    <row r="28437" spans="40:45" ht="15" customHeight="1">
      <c r="AN28437" s="98"/>
      <c r="AO28437" s="98"/>
      <c r="AP28437" s="98"/>
      <c r="AR28437" s="98"/>
      <c r="AS28437" s="98"/>
    </row>
    <row r="28438" spans="40:45" ht="15" customHeight="1">
      <c r="AN28438" s="98"/>
      <c r="AO28438" s="98"/>
      <c r="AP28438" s="98"/>
      <c r="AR28438" s="98"/>
      <c r="AS28438" s="98"/>
    </row>
    <row r="28439" spans="40:45" ht="15" customHeight="1">
      <c r="AN28439" s="98"/>
      <c r="AO28439" s="98"/>
      <c r="AP28439" s="98"/>
      <c r="AR28439" s="98"/>
      <c r="AS28439" s="98"/>
    </row>
    <row r="28440" spans="40:45" ht="15" customHeight="1">
      <c r="AN28440" s="98"/>
      <c r="AO28440" s="98"/>
      <c r="AP28440" s="98"/>
      <c r="AR28440" s="98"/>
      <c r="AS28440" s="98"/>
    </row>
    <row r="28441" spans="40:45" ht="15" customHeight="1">
      <c r="AN28441" s="98"/>
      <c r="AO28441" s="98"/>
      <c r="AP28441" s="98"/>
      <c r="AR28441" s="98"/>
      <c r="AS28441" s="98"/>
    </row>
    <row r="28442" spans="40:45" ht="15" customHeight="1">
      <c r="AN28442" s="98"/>
      <c r="AO28442" s="98"/>
      <c r="AP28442" s="98"/>
      <c r="AR28442" s="98"/>
      <c r="AS28442" s="98"/>
    </row>
    <row r="28443" spans="40:45" ht="15" customHeight="1">
      <c r="AN28443" s="98"/>
      <c r="AO28443" s="98"/>
      <c r="AP28443" s="98"/>
      <c r="AR28443" s="98"/>
      <c r="AS28443" s="98"/>
    </row>
    <row r="28444" spans="40:45" ht="15" customHeight="1">
      <c r="AN28444" s="98"/>
      <c r="AO28444" s="98"/>
      <c r="AP28444" s="98"/>
      <c r="AR28444" s="98"/>
      <c r="AS28444" s="98"/>
    </row>
    <row r="28445" spans="40:45" ht="15" customHeight="1">
      <c r="AN28445" s="98"/>
      <c r="AO28445" s="98"/>
      <c r="AP28445" s="98"/>
      <c r="AR28445" s="98"/>
      <c r="AS28445" s="98"/>
    </row>
    <row r="28446" spans="40:45" ht="15" customHeight="1">
      <c r="AN28446" s="98"/>
      <c r="AO28446" s="98"/>
      <c r="AP28446" s="98"/>
      <c r="AR28446" s="98"/>
      <c r="AS28446" s="98"/>
    </row>
    <row r="28447" spans="40:45" ht="15" customHeight="1">
      <c r="AN28447" s="98"/>
      <c r="AO28447" s="98"/>
      <c r="AP28447" s="98"/>
      <c r="AR28447" s="98"/>
      <c r="AS28447" s="98"/>
    </row>
    <row r="28448" spans="40:45" ht="15" customHeight="1">
      <c r="AN28448" s="98"/>
      <c r="AO28448" s="98"/>
      <c r="AP28448" s="98"/>
      <c r="AR28448" s="98"/>
      <c r="AS28448" s="98"/>
    </row>
    <row r="28449" spans="40:45" ht="15" customHeight="1">
      <c r="AN28449" s="98"/>
      <c r="AO28449" s="98"/>
      <c r="AP28449" s="98"/>
      <c r="AR28449" s="98"/>
      <c r="AS28449" s="98"/>
    </row>
    <row r="28450" spans="40:45" ht="15" customHeight="1">
      <c r="AN28450" s="98"/>
      <c r="AO28450" s="98"/>
      <c r="AP28450" s="98"/>
      <c r="AR28450" s="98"/>
      <c r="AS28450" s="98"/>
    </row>
    <row r="28451" spans="40:45" ht="15" customHeight="1">
      <c r="AN28451" s="98"/>
      <c r="AO28451" s="98"/>
      <c r="AP28451" s="98"/>
      <c r="AR28451" s="98"/>
      <c r="AS28451" s="98"/>
    </row>
    <row r="28452" spans="40:45" ht="15" customHeight="1">
      <c r="AN28452" s="98"/>
      <c r="AO28452" s="98"/>
      <c r="AP28452" s="98"/>
      <c r="AR28452" s="98"/>
      <c r="AS28452" s="98"/>
    </row>
    <row r="28453" spans="40:45" ht="15" customHeight="1">
      <c r="AN28453" s="98"/>
      <c r="AO28453" s="98"/>
      <c r="AP28453" s="98"/>
      <c r="AR28453" s="98"/>
      <c r="AS28453" s="98"/>
    </row>
    <row r="28454" spans="40:45" ht="15" customHeight="1">
      <c r="AN28454" s="98"/>
      <c r="AO28454" s="98"/>
      <c r="AP28454" s="98"/>
      <c r="AR28454" s="98"/>
      <c r="AS28454" s="98"/>
    </row>
    <row r="28455" spans="40:45" ht="15" customHeight="1">
      <c r="AN28455" s="98"/>
      <c r="AO28455" s="98"/>
      <c r="AP28455" s="98"/>
      <c r="AR28455" s="98"/>
      <c r="AS28455" s="98"/>
    </row>
    <row r="28456" spans="40:45" ht="15" customHeight="1">
      <c r="AN28456" s="98"/>
      <c r="AO28456" s="98"/>
      <c r="AP28456" s="98"/>
      <c r="AR28456" s="98"/>
      <c r="AS28456" s="98"/>
    </row>
    <row r="28457" spans="40:45" ht="15" customHeight="1">
      <c r="AN28457" s="98"/>
      <c r="AO28457" s="98"/>
      <c r="AP28457" s="98"/>
      <c r="AR28457" s="98"/>
      <c r="AS28457" s="98"/>
    </row>
    <row r="28458" spans="40:45" ht="15" customHeight="1">
      <c r="AN28458" s="98"/>
      <c r="AO28458" s="98"/>
      <c r="AP28458" s="98"/>
      <c r="AR28458" s="98"/>
      <c r="AS28458" s="98"/>
    </row>
    <row r="28459" spans="40:45" ht="15" customHeight="1">
      <c r="AN28459" s="98"/>
      <c r="AO28459" s="98"/>
      <c r="AP28459" s="98"/>
      <c r="AR28459" s="98"/>
      <c r="AS28459" s="98"/>
    </row>
    <row r="28460" spans="40:45" ht="15" customHeight="1">
      <c r="AN28460" s="98"/>
      <c r="AO28460" s="98"/>
      <c r="AP28460" s="98"/>
      <c r="AR28460" s="98"/>
      <c r="AS28460" s="98"/>
    </row>
    <row r="28461" spans="40:45" ht="15" customHeight="1">
      <c r="AN28461" s="98"/>
      <c r="AO28461" s="98"/>
      <c r="AP28461" s="98"/>
      <c r="AR28461" s="98"/>
      <c r="AS28461" s="98"/>
    </row>
    <row r="28462" spans="40:45" ht="15" customHeight="1">
      <c r="AN28462" s="98"/>
      <c r="AO28462" s="98"/>
      <c r="AP28462" s="98"/>
      <c r="AR28462" s="98"/>
      <c r="AS28462" s="98"/>
    </row>
    <row r="28463" spans="40:45" ht="15" customHeight="1">
      <c r="AN28463" s="98"/>
      <c r="AO28463" s="98"/>
      <c r="AP28463" s="98"/>
      <c r="AR28463" s="98"/>
      <c r="AS28463" s="98"/>
    </row>
    <row r="28464" spans="40:45" ht="15" customHeight="1">
      <c r="AN28464" s="98"/>
      <c r="AO28464" s="98"/>
      <c r="AP28464" s="98"/>
      <c r="AR28464" s="98"/>
      <c r="AS28464" s="98"/>
    </row>
    <row r="28465" spans="40:45" ht="15" customHeight="1">
      <c r="AN28465" s="98"/>
      <c r="AO28465" s="98"/>
      <c r="AP28465" s="98"/>
      <c r="AR28465" s="98"/>
      <c r="AS28465" s="98"/>
    </row>
    <row r="28466" spans="40:45" ht="15" customHeight="1">
      <c r="AN28466" s="98"/>
      <c r="AO28466" s="98"/>
      <c r="AP28466" s="98"/>
      <c r="AR28466" s="98"/>
      <c r="AS28466" s="98"/>
    </row>
    <row r="28467" spans="40:45" ht="15" customHeight="1">
      <c r="AN28467" s="98"/>
      <c r="AO28467" s="98"/>
      <c r="AP28467" s="98"/>
      <c r="AR28467" s="98"/>
      <c r="AS28467" s="98"/>
    </row>
    <row r="28468" spans="40:45" ht="15" customHeight="1">
      <c r="AN28468" s="98"/>
      <c r="AO28468" s="98"/>
      <c r="AP28468" s="98"/>
      <c r="AR28468" s="98"/>
      <c r="AS28468" s="98"/>
    </row>
    <row r="28469" spans="40:45" ht="15" customHeight="1">
      <c r="AN28469" s="98"/>
      <c r="AO28469" s="98"/>
      <c r="AP28469" s="98"/>
      <c r="AR28469" s="98"/>
      <c r="AS28469" s="98"/>
    </row>
    <row r="28470" spans="40:45" ht="15" customHeight="1">
      <c r="AN28470" s="98"/>
      <c r="AO28470" s="98"/>
      <c r="AP28470" s="98"/>
      <c r="AR28470" s="98"/>
      <c r="AS28470" s="98"/>
    </row>
    <row r="28471" spans="40:45" ht="15" customHeight="1">
      <c r="AN28471" s="98"/>
      <c r="AO28471" s="98"/>
      <c r="AP28471" s="98"/>
      <c r="AR28471" s="98"/>
      <c r="AS28471" s="98"/>
    </row>
    <row r="28472" spans="40:45" ht="15" customHeight="1">
      <c r="AN28472" s="98"/>
      <c r="AO28472" s="98"/>
      <c r="AP28472" s="98"/>
      <c r="AR28472" s="98"/>
      <c r="AS28472" s="98"/>
    </row>
    <row r="28473" spans="40:45" ht="15" customHeight="1">
      <c r="AN28473" s="98"/>
      <c r="AO28473" s="98"/>
      <c r="AP28473" s="98"/>
      <c r="AR28473" s="98"/>
      <c r="AS28473" s="98"/>
    </row>
    <row r="28474" spans="40:45" ht="15" customHeight="1">
      <c r="AN28474" s="98"/>
      <c r="AO28474" s="98"/>
      <c r="AP28474" s="98"/>
      <c r="AR28474" s="98"/>
      <c r="AS28474" s="98"/>
    </row>
    <row r="28475" spans="40:45" ht="15" customHeight="1">
      <c r="AN28475" s="98"/>
      <c r="AO28475" s="98"/>
      <c r="AP28475" s="98"/>
      <c r="AR28475" s="98"/>
      <c r="AS28475" s="98"/>
    </row>
    <row r="28476" spans="40:45" ht="15" customHeight="1">
      <c r="AN28476" s="98"/>
      <c r="AO28476" s="98"/>
      <c r="AP28476" s="98"/>
      <c r="AR28476" s="98"/>
      <c r="AS28476" s="98"/>
    </row>
    <row r="28477" spans="40:45" ht="15" customHeight="1">
      <c r="AN28477" s="98"/>
      <c r="AO28477" s="98"/>
      <c r="AP28477" s="98"/>
      <c r="AR28477" s="98"/>
      <c r="AS28477" s="98"/>
    </row>
    <row r="28478" spans="40:45" ht="15" customHeight="1">
      <c r="AN28478" s="98"/>
      <c r="AO28478" s="98"/>
      <c r="AP28478" s="98"/>
      <c r="AR28478" s="98"/>
      <c r="AS28478" s="98"/>
    </row>
    <row r="28479" spans="40:45" ht="15" customHeight="1">
      <c r="AN28479" s="98"/>
      <c r="AO28479" s="98"/>
      <c r="AP28479" s="98"/>
      <c r="AR28479" s="98"/>
      <c r="AS28479" s="98"/>
    </row>
    <row r="28480" spans="40:45" ht="15" customHeight="1">
      <c r="AN28480" s="98"/>
      <c r="AO28480" s="98"/>
      <c r="AP28480" s="98"/>
      <c r="AR28480" s="98"/>
      <c r="AS28480" s="98"/>
    </row>
    <row r="28481" spans="40:45" ht="15" customHeight="1">
      <c r="AN28481" s="98"/>
      <c r="AO28481" s="98"/>
      <c r="AP28481" s="98"/>
      <c r="AR28481" s="98"/>
      <c r="AS28481" s="98"/>
    </row>
    <row r="28482" spans="40:45" ht="15" customHeight="1">
      <c r="AN28482" s="98"/>
      <c r="AO28482" s="98"/>
      <c r="AP28482" s="98"/>
      <c r="AR28482" s="98"/>
      <c r="AS28482" s="98"/>
    </row>
    <row r="28483" spans="40:45" ht="15" customHeight="1">
      <c r="AN28483" s="98"/>
      <c r="AO28483" s="98"/>
      <c r="AP28483" s="98"/>
      <c r="AR28483" s="98"/>
      <c r="AS28483" s="98"/>
    </row>
    <row r="28484" spans="40:45" ht="15" customHeight="1">
      <c r="AN28484" s="98"/>
      <c r="AO28484" s="98"/>
      <c r="AP28484" s="98"/>
      <c r="AR28484" s="98"/>
      <c r="AS28484" s="98"/>
    </row>
    <row r="28485" spans="40:45" ht="15" customHeight="1">
      <c r="AN28485" s="98"/>
      <c r="AO28485" s="98"/>
      <c r="AP28485" s="98"/>
      <c r="AR28485" s="98"/>
      <c r="AS28485" s="98"/>
    </row>
    <row r="28486" spans="40:45" ht="15" customHeight="1">
      <c r="AN28486" s="98"/>
      <c r="AO28486" s="98"/>
      <c r="AP28486" s="98"/>
      <c r="AR28486" s="98"/>
      <c r="AS28486" s="98"/>
    </row>
    <row r="28487" spans="40:45" ht="15" customHeight="1">
      <c r="AN28487" s="98"/>
      <c r="AO28487" s="98"/>
      <c r="AP28487" s="98"/>
      <c r="AR28487" s="98"/>
      <c r="AS28487" s="98"/>
    </row>
    <row r="28488" spans="40:45" ht="15" customHeight="1">
      <c r="AN28488" s="98"/>
      <c r="AO28488" s="98"/>
      <c r="AP28488" s="98"/>
      <c r="AR28488" s="98"/>
      <c r="AS28488" s="98"/>
    </row>
    <row r="28489" spans="40:45" ht="15" customHeight="1">
      <c r="AN28489" s="98"/>
      <c r="AO28489" s="98"/>
      <c r="AP28489" s="98"/>
      <c r="AR28489" s="98"/>
      <c r="AS28489" s="98"/>
    </row>
    <row r="28490" spans="40:45" ht="15" customHeight="1">
      <c r="AN28490" s="98"/>
      <c r="AO28490" s="98"/>
      <c r="AP28490" s="98"/>
      <c r="AR28490" s="98"/>
      <c r="AS28490" s="98"/>
    </row>
    <row r="28491" spans="40:45" ht="15" customHeight="1">
      <c r="AN28491" s="98"/>
      <c r="AO28491" s="98"/>
      <c r="AP28491" s="98"/>
      <c r="AR28491" s="98"/>
      <c r="AS28491" s="98"/>
    </row>
    <row r="28492" spans="40:45" ht="15" customHeight="1">
      <c r="AN28492" s="98"/>
      <c r="AO28492" s="98"/>
      <c r="AP28492" s="98"/>
      <c r="AR28492" s="98"/>
      <c r="AS28492" s="98"/>
    </row>
    <row r="28493" spans="40:45" ht="15" customHeight="1">
      <c r="AN28493" s="98"/>
      <c r="AO28493" s="98"/>
      <c r="AP28493" s="98"/>
      <c r="AR28493" s="98"/>
      <c r="AS28493" s="98"/>
    </row>
    <row r="28494" spans="40:45" ht="15" customHeight="1">
      <c r="AN28494" s="98"/>
      <c r="AO28494" s="98"/>
      <c r="AP28494" s="98"/>
      <c r="AR28494" s="98"/>
      <c r="AS28494" s="98"/>
    </row>
    <row r="28495" spans="40:45" ht="15" customHeight="1">
      <c r="AN28495" s="98"/>
      <c r="AO28495" s="98"/>
      <c r="AP28495" s="98"/>
      <c r="AR28495" s="98"/>
      <c r="AS28495" s="98"/>
    </row>
    <row r="28496" spans="40:45" ht="15" customHeight="1">
      <c r="AN28496" s="98"/>
      <c r="AO28496" s="98"/>
      <c r="AP28496" s="98"/>
      <c r="AR28496" s="98"/>
      <c r="AS28496" s="98"/>
    </row>
    <row r="28497" spans="40:45" ht="15" customHeight="1">
      <c r="AN28497" s="98"/>
      <c r="AO28497" s="98"/>
      <c r="AP28497" s="98"/>
      <c r="AR28497" s="98"/>
      <c r="AS28497" s="98"/>
    </row>
    <row r="28498" spans="40:45" ht="15" customHeight="1">
      <c r="AN28498" s="98"/>
      <c r="AO28498" s="98"/>
      <c r="AP28498" s="98"/>
      <c r="AR28498" s="98"/>
      <c r="AS28498" s="98"/>
    </row>
    <row r="28499" spans="40:45" ht="15" customHeight="1">
      <c r="AN28499" s="98"/>
      <c r="AO28499" s="98"/>
      <c r="AP28499" s="98"/>
      <c r="AR28499" s="98"/>
      <c r="AS28499" s="98"/>
    </row>
    <row r="28500" spans="40:45" ht="15" customHeight="1">
      <c r="AN28500" s="98"/>
      <c r="AO28500" s="98"/>
      <c r="AP28500" s="98"/>
      <c r="AR28500" s="98"/>
      <c r="AS28500" s="98"/>
    </row>
    <row r="28501" spans="40:45" ht="15" customHeight="1">
      <c r="AN28501" s="98"/>
      <c r="AO28501" s="98"/>
      <c r="AP28501" s="98"/>
      <c r="AR28501" s="98"/>
      <c r="AS28501" s="98"/>
    </row>
    <row r="28502" spans="40:45" ht="15" customHeight="1">
      <c r="AN28502" s="98"/>
      <c r="AO28502" s="98"/>
      <c r="AP28502" s="98"/>
      <c r="AR28502" s="98"/>
      <c r="AS28502" s="98"/>
    </row>
    <row r="28503" spans="40:45" ht="15" customHeight="1">
      <c r="AN28503" s="98"/>
      <c r="AO28503" s="98"/>
      <c r="AP28503" s="98"/>
      <c r="AR28503" s="98"/>
      <c r="AS28503" s="98"/>
    </row>
    <row r="28504" spans="40:45" ht="15" customHeight="1">
      <c r="AN28504" s="98"/>
      <c r="AO28504" s="98"/>
      <c r="AP28504" s="98"/>
      <c r="AR28504" s="98"/>
      <c r="AS28504" s="98"/>
    </row>
    <row r="28505" spans="40:45" ht="15" customHeight="1">
      <c r="AN28505" s="98"/>
      <c r="AO28505" s="98"/>
      <c r="AP28505" s="98"/>
      <c r="AR28505" s="98"/>
      <c r="AS28505" s="98"/>
    </row>
    <row r="28506" spans="40:45" ht="15" customHeight="1">
      <c r="AN28506" s="98"/>
      <c r="AO28506" s="98"/>
      <c r="AP28506" s="98"/>
      <c r="AR28506" s="98"/>
      <c r="AS28506" s="98"/>
    </row>
    <row r="28507" spans="40:45" ht="15" customHeight="1">
      <c r="AN28507" s="98"/>
      <c r="AO28507" s="98"/>
      <c r="AP28507" s="98"/>
      <c r="AR28507" s="98"/>
      <c r="AS28507" s="98"/>
    </row>
    <row r="28508" spans="40:45" ht="15" customHeight="1">
      <c r="AN28508" s="98"/>
      <c r="AO28508" s="98"/>
      <c r="AP28508" s="98"/>
      <c r="AR28508" s="98"/>
      <c r="AS28508" s="98"/>
    </row>
    <row r="28509" spans="40:45" ht="15" customHeight="1">
      <c r="AN28509" s="98"/>
      <c r="AO28509" s="98"/>
      <c r="AP28509" s="98"/>
      <c r="AR28509" s="98"/>
      <c r="AS28509" s="98"/>
    </row>
    <row r="28510" spans="40:45" ht="15" customHeight="1">
      <c r="AN28510" s="98"/>
      <c r="AO28510" s="98"/>
      <c r="AP28510" s="98"/>
      <c r="AR28510" s="98"/>
      <c r="AS28510" s="98"/>
    </row>
    <row r="28511" spans="40:45" ht="15" customHeight="1">
      <c r="AN28511" s="98"/>
      <c r="AO28511" s="98"/>
      <c r="AP28511" s="98"/>
      <c r="AR28511" s="98"/>
      <c r="AS28511" s="98"/>
    </row>
    <row r="28512" spans="40:45" ht="15" customHeight="1">
      <c r="AN28512" s="98"/>
      <c r="AO28512" s="98"/>
      <c r="AP28512" s="98"/>
      <c r="AR28512" s="98"/>
      <c r="AS28512" s="98"/>
    </row>
    <row r="28513" spans="40:45" ht="15" customHeight="1">
      <c r="AN28513" s="98"/>
      <c r="AO28513" s="98"/>
      <c r="AP28513" s="98"/>
      <c r="AR28513" s="98"/>
      <c r="AS28513" s="98"/>
    </row>
    <row r="28514" spans="40:45" ht="15" customHeight="1">
      <c r="AN28514" s="98"/>
      <c r="AO28514" s="98"/>
      <c r="AP28514" s="98"/>
      <c r="AR28514" s="98"/>
      <c r="AS28514" s="98"/>
    </row>
    <row r="28515" spans="40:45" ht="15" customHeight="1">
      <c r="AN28515" s="98"/>
      <c r="AO28515" s="98"/>
      <c r="AP28515" s="98"/>
      <c r="AR28515" s="98"/>
      <c r="AS28515" s="98"/>
    </row>
    <row r="28516" spans="40:45" ht="15" customHeight="1">
      <c r="AN28516" s="98"/>
      <c r="AO28516" s="98"/>
      <c r="AP28516" s="98"/>
      <c r="AR28516" s="98"/>
      <c r="AS28516" s="98"/>
    </row>
    <row r="28517" spans="40:45" ht="15" customHeight="1">
      <c r="AN28517" s="98"/>
      <c r="AO28517" s="98"/>
      <c r="AP28517" s="98"/>
      <c r="AR28517" s="98"/>
      <c r="AS28517" s="98"/>
    </row>
    <row r="28518" spans="40:45" ht="15" customHeight="1">
      <c r="AN28518" s="98"/>
      <c r="AO28518" s="98"/>
      <c r="AP28518" s="98"/>
      <c r="AR28518" s="98"/>
      <c r="AS28518" s="98"/>
    </row>
    <row r="28519" spans="40:45" ht="15" customHeight="1">
      <c r="AN28519" s="98"/>
      <c r="AO28519" s="98"/>
      <c r="AP28519" s="98"/>
      <c r="AR28519" s="98"/>
      <c r="AS28519" s="98"/>
    </row>
    <row r="28520" spans="40:45" ht="15" customHeight="1">
      <c r="AN28520" s="98"/>
      <c r="AO28520" s="98"/>
      <c r="AP28520" s="98"/>
      <c r="AR28520" s="98"/>
      <c r="AS28520" s="98"/>
    </row>
    <row r="28521" spans="40:45" ht="15" customHeight="1">
      <c r="AN28521" s="98"/>
      <c r="AO28521" s="98"/>
      <c r="AP28521" s="98"/>
      <c r="AR28521" s="98"/>
      <c r="AS28521" s="98"/>
    </row>
    <row r="28522" spans="40:45" ht="15" customHeight="1">
      <c r="AN28522" s="98"/>
      <c r="AO28522" s="98"/>
      <c r="AP28522" s="98"/>
      <c r="AR28522" s="98"/>
      <c r="AS28522" s="98"/>
    </row>
    <row r="28523" spans="40:45" ht="15" customHeight="1">
      <c r="AN28523" s="98"/>
      <c r="AO28523" s="98"/>
      <c r="AP28523" s="98"/>
      <c r="AR28523" s="98"/>
      <c r="AS28523" s="98"/>
    </row>
    <row r="28524" spans="40:45" ht="15" customHeight="1">
      <c r="AN28524" s="98"/>
      <c r="AO28524" s="98"/>
      <c r="AP28524" s="98"/>
      <c r="AR28524" s="98"/>
      <c r="AS28524" s="98"/>
    </row>
    <row r="28525" spans="40:45" ht="15" customHeight="1">
      <c r="AN28525" s="98"/>
      <c r="AO28525" s="98"/>
      <c r="AP28525" s="98"/>
      <c r="AR28525" s="98"/>
      <c r="AS28525" s="98"/>
    </row>
    <row r="28526" spans="40:45" ht="15" customHeight="1">
      <c r="AN28526" s="98"/>
      <c r="AO28526" s="98"/>
      <c r="AP28526" s="98"/>
      <c r="AR28526" s="98"/>
      <c r="AS28526" s="98"/>
    </row>
    <row r="28527" spans="40:45" ht="15" customHeight="1">
      <c r="AN28527" s="98"/>
      <c r="AO28527" s="98"/>
      <c r="AP28527" s="98"/>
      <c r="AR28527" s="98"/>
      <c r="AS28527" s="98"/>
    </row>
    <row r="28528" spans="40:45" ht="15" customHeight="1">
      <c r="AN28528" s="98"/>
      <c r="AO28528" s="98"/>
      <c r="AP28528" s="98"/>
      <c r="AR28528" s="98"/>
      <c r="AS28528" s="98"/>
    </row>
    <row r="28529" spans="40:45" ht="15" customHeight="1">
      <c r="AN28529" s="98"/>
      <c r="AO28529" s="98"/>
      <c r="AP28529" s="98"/>
      <c r="AR28529" s="98"/>
      <c r="AS28529" s="98"/>
    </row>
    <row r="28530" spans="40:45" ht="15" customHeight="1">
      <c r="AN28530" s="98"/>
      <c r="AO28530" s="98"/>
      <c r="AP28530" s="98"/>
      <c r="AR28530" s="98"/>
      <c r="AS28530" s="98"/>
    </row>
    <row r="28531" spans="40:45" ht="15" customHeight="1">
      <c r="AN28531" s="98"/>
      <c r="AO28531" s="98"/>
      <c r="AP28531" s="98"/>
      <c r="AR28531" s="98"/>
      <c r="AS28531" s="98"/>
    </row>
    <row r="28532" spans="40:45" ht="15" customHeight="1">
      <c r="AN28532" s="98"/>
      <c r="AO28532" s="98"/>
      <c r="AP28532" s="98"/>
      <c r="AR28532" s="98"/>
      <c r="AS28532" s="98"/>
    </row>
    <row r="28533" spans="40:45" ht="15" customHeight="1">
      <c r="AN28533" s="98"/>
      <c r="AO28533" s="98"/>
      <c r="AP28533" s="98"/>
      <c r="AR28533" s="98"/>
      <c r="AS28533" s="98"/>
    </row>
    <row r="28534" spans="40:45" ht="15" customHeight="1">
      <c r="AN28534" s="98"/>
      <c r="AO28534" s="98"/>
      <c r="AP28534" s="98"/>
      <c r="AR28534" s="98"/>
      <c r="AS28534" s="98"/>
    </row>
    <row r="28535" spans="40:45" ht="15" customHeight="1">
      <c r="AN28535" s="98"/>
      <c r="AO28535" s="98"/>
      <c r="AP28535" s="98"/>
      <c r="AR28535" s="98"/>
      <c r="AS28535" s="98"/>
    </row>
    <row r="28536" spans="40:45" ht="15" customHeight="1">
      <c r="AN28536" s="98"/>
      <c r="AO28536" s="98"/>
      <c r="AP28536" s="98"/>
      <c r="AR28536" s="98"/>
      <c r="AS28536" s="98"/>
    </row>
    <row r="28537" spans="40:45" ht="15" customHeight="1">
      <c r="AN28537" s="98"/>
      <c r="AO28537" s="98"/>
      <c r="AP28537" s="98"/>
      <c r="AR28537" s="98"/>
      <c r="AS28537" s="98"/>
    </row>
    <row r="28538" spans="40:45" ht="15" customHeight="1">
      <c r="AN28538" s="98"/>
      <c r="AO28538" s="98"/>
      <c r="AP28538" s="98"/>
      <c r="AR28538" s="98"/>
      <c r="AS28538" s="98"/>
    </row>
    <row r="28539" spans="40:45" ht="15" customHeight="1">
      <c r="AN28539" s="98"/>
      <c r="AO28539" s="98"/>
      <c r="AP28539" s="98"/>
      <c r="AR28539" s="98"/>
      <c r="AS28539" s="98"/>
    </row>
    <row r="28540" spans="40:45" ht="15" customHeight="1">
      <c r="AN28540" s="98"/>
      <c r="AO28540" s="98"/>
      <c r="AP28540" s="98"/>
      <c r="AR28540" s="98"/>
      <c r="AS28540" s="98"/>
    </row>
    <row r="28541" spans="40:45" ht="15" customHeight="1">
      <c r="AN28541" s="98"/>
      <c r="AO28541" s="98"/>
      <c r="AP28541" s="98"/>
      <c r="AR28541" s="98"/>
      <c r="AS28541" s="98"/>
    </row>
    <row r="28542" spans="40:45" ht="15" customHeight="1">
      <c r="AN28542" s="98"/>
      <c r="AO28542" s="98"/>
      <c r="AP28542" s="98"/>
      <c r="AR28542" s="98"/>
      <c r="AS28542" s="98"/>
    </row>
    <row r="28543" spans="40:45" ht="15" customHeight="1">
      <c r="AN28543" s="98"/>
      <c r="AO28543" s="98"/>
      <c r="AP28543" s="98"/>
      <c r="AR28543" s="98"/>
      <c r="AS28543" s="98"/>
    </row>
    <row r="28544" spans="40:45" ht="15" customHeight="1">
      <c r="AN28544" s="98"/>
      <c r="AO28544" s="98"/>
      <c r="AP28544" s="98"/>
      <c r="AR28544" s="98"/>
      <c r="AS28544" s="98"/>
    </row>
    <row r="28545" spans="40:45" ht="15" customHeight="1">
      <c r="AN28545" s="98"/>
      <c r="AO28545" s="98"/>
      <c r="AP28545" s="98"/>
      <c r="AR28545" s="98"/>
      <c r="AS28545" s="98"/>
    </row>
    <row r="28546" spans="40:45" ht="15" customHeight="1">
      <c r="AN28546" s="98"/>
      <c r="AO28546" s="98"/>
      <c r="AP28546" s="98"/>
      <c r="AR28546" s="98"/>
      <c r="AS28546" s="98"/>
    </row>
    <row r="28547" spans="40:45" ht="15" customHeight="1">
      <c r="AN28547" s="98"/>
      <c r="AO28547" s="98"/>
      <c r="AP28547" s="98"/>
      <c r="AR28547" s="98"/>
      <c r="AS28547" s="98"/>
    </row>
    <row r="28548" spans="40:45" ht="15" customHeight="1">
      <c r="AN28548" s="98"/>
      <c r="AO28548" s="98"/>
      <c r="AP28548" s="98"/>
      <c r="AR28548" s="98"/>
      <c r="AS28548" s="98"/>
    </row>
    <row r="28549" spans="40:45" ht="15" customHeight="1">
      <c r="AN28549" s="98"/>
      <c r="AO28549" s="98"/>
      <c r="AP28549" s="98"/>
      <c r="AR28549" s="98"/>
      <c r="AS28549" s="98"/>
    </row>
    <row r="28550" spans="40:45" ht="15" customHeight="1">
      <c r="AN28550" s="98"/>
      <c r="AO28550" s="98"/>
      <c r="AP28550" s="98"/>
      <c r="AR28550" s="98"/>
      <c r="AS28550" s="98"/>
    </row>
    <row r="28551" spans="40:45" ht="15" customHeight="1">
      <c r="AN28551" s="98"/>
      <c r="AO28551" s="98"/>
      <c r="AP28551" s="98"/>
      <c r="AR28551" s="98"/>
      <c r="AS28551" s="98"/>
    </row>
    <row r="28552" spans="40:45" ht="15" customHeight="1">
      <c r="AN28552" s="98"/>
      <c r="AO28552" s="98"/>
      <c r="AP28552" s="98"/>
      <c r="AR28552" s="98"/>
      <c r="AS28552" s="98"/>
    </row>
    <row r="28553" spans="40:45" ht="15" customHeight="1">
      <c r="AN28553" s="98"/>
      <c r="AO28553" s="98"/>
      <c r="AP28553" s="98"/>
      <c r="AR28553" s="98"/>
      <c r="AS28553" s="98"/>
    </row>
    <row r="28554" spans="40:45" ht="15" customHeight="1">
      <c r="AN28554" s="98"/>
      <c r="AO28554" s="98"/>
      <c r="AP28554" s="98"/>
      <c r="AR28554" s="98"/>
      <c r="AS28554" s="98"/>
    </row>
    <row r="28555" spans="40:45" ht="15" customHeight="1">
      <c r="AN28555" s="98"/>
      <c r="AO28555" s="98"/>
      <c r="AP28555" s="98"/>
      <c r="AR28555" s="98"/>
      <c r="AS28555" s="98"/>
    </row>
    <row r="28556" spans="40:45" ht="15" customHeight="1">
      <c r="AN28556" s="98"/>
      <c r="AO28556" s="98"/>
      <c r="AP28556" s="98"/>
      <c r="AR28556" s="98"/>
      <c r="AS28556" s="98"/>
    </row>
    <row r="28557" spans="40:45" ht="15" customHeight="1">
      <c r="AN28557" s="98"/>
      <c r="AO28557" s="98"/>
      <c r="AP28557" s="98"/>
      <c r="AR28557" s="98"/>
      <c r="AS28557" s="98"/>
    </row>
    <row r="28558" spans="40:45" ht="15" customHeight="1">
      <c r="AN28558" s="98"/>
      <c r="AO28558" s="98"/>
      <c r="AP28558" s="98"/>
      <c r="AR28558" s="98"/>
      <c r="AS28558" s="98"/>
    </row>
    <row r="28559" spans="40:45" ht="15" customHeight="1">
      <c r="AN28559" s="98"/>
      <c r="AO28559" s="98"/>
      <c r="AP28559" s="98"/>
      <c r="AR28559" s="98"/>
      <c r="AS28559" s="98"/>
    </row>
    <row r="28560" spans="40:45" ht="15" customHeight="1">
      <c r="AN28560" s="98"/>
      <c r="AO28560" s="98"/>
      <c r="AP28560" s="98"/>
      <c r="AR28560" s="98"/>
      <c r="AS28560" s="98"/>
    </row>
    <row r="28561" spans="40:45" ht="15" customHeight="1">
      <c r="AN28561" s="98"/>
      <c r="AO28561" s="98"/>
      <c r="AP28561" s="98"/>
      <c r="AR28561" s="98"/>
      <c r="AS28561" s="98"/>
    </row>
    <row r="28562" spans="40:45" ht="15" customHeight="1">
      <c r="AN28562" s="98"/>
      <c r="AO28562" s="98"/>
      <c r="AP28562" s="98"/>
      <c r="AR28562" s="98"/>
      <c r="AS28562" s="98"/>
    </row>
    <row r="28563" spans="40:45" ht="15" customHeight="1">
      <c r="AN28563" s="98"/>
      <c r="AO28563" s="98"/>
      <c r="AP28563" s="98"/>
      <c r="AR28563" s="98"/>
      <c r="AS28563" s="98"/>
    </row>
    <row r="28564" spans="40:45" ht="15" customHeight="1">
      <c r="AN28564" s="98"/>
      <c r="AO28564" s="98"/>
      <c r="AP28564" s="98"/>
      <c r="AR28564" s="98"/>
      <c r="AS28564" s="98"/>
    </row>
    <row r="28565" spans="40:45" ht="15" customHeight="1">
      <c r="AN28565" s="98"/>
      <c r="AO28565" s="98"/>
      <c r="AP28565" s="98"/>
      <c r="AR28565" s="98"/>
      <c r="AS28565" s="98"/>
    </row>
    <row r="28566" spans="40:45" ht="15" customHeight="1">
      <c r="AN28566" s="98"/>
      <c r="AO28566" s="98"/>
      <c r="AP28566" s="98"/>
      <c r="AR28566" s="98"/>
      <c r="AS28566" s="98"/>
    </row>
    <row r="28567" spans="40:45" ht="15" customHeight="1">
      <c r="AN28567" s="98"/>
      <c r="AO28567" s="98"/>
      <c r="AP28567" s="98"/>
      <c r="AR28567" s="98"/>
      <c r="AS28567" s="98"/>
    </row>
    <row r="28568" spans="40:45" ht="15" customHeight="1">
      <c r="AN28568" s="98"/>
      <c r="AO28568" s="98"/>
      <c r="AP28568" s="98"/>
      <c r="AR28568" s="98"/>
      <c r="AS28568" s="98"/>
    </row>
    <row r="28569" spans="40:45" ht="15" customHeight="1">
      <c r="AN28569" s="98"/>
      <c r="AO28569" s="98"/>
      <c r="AP28569" s="98"/>
      <c r="AR28569" s="98"/>
      <c r="AS28569" s="98"/>
    </row>
    <row r="28570" spans="40:45" ht="15" customHeight="1">
      <c r="AN28570" s="98"/>
      <c r="AO28570" s="98"/>
      <c r="AP28570" s="98"/>
      <c r="AR28570" s="98"/>
      <c r="AS28570" s="98"/>
    </row>
    <row r="28571" spans="40:45" ht="15" customHeight="1">
      <c r="AN28571" s="98"/>
      <c r="AO28571" s="98"/>
      <c r="AP28571" s="98"/>
      <c r="AR28571" s="98"/>
      <c r="AS28571" s="98"/>
    </row>
    <row r="28572" spans="40:45" ht="15" customHeight="1">
      <c r="AN28572" s="98"/>
      <c r="AO28572" s="98"/>
      <c r="AP28572" s="98"/>
      <c r="AR28572" s="98"/>
      <c r="AS28572" s="98"/>
    </row>
    <row r="28573" spans="40:45" ht="15" customHeight="1">
      <c r="AN28573" s="98"/>
      <c r="AO28573" s="98"/>
      <c r="AP28573" s="98"/>
      <c r="AR28573" s="98"/>
      <c r="AS28573" s="98"/>
    </row>
    <row r="28574" spans="40:45" ht="15" customHeight="1">
      <c r="AN28574" s="98"/>
      <c r="AO28574" s="98"/>
      <c r="AP28574" s="98"/>
      <c r="AR28574" s="98"/>
      <c r="AS28574" s="98"/>
    </row>
    <row r="28575" spans="40:45" ht="15" customHeight="1">
      <c r="AN28575" s="98"/>
      <c r="AO28575" s="98"/>
      <c r="AP28575" s="98"/>
      <c r="AR28575" s="98"/>
      <c r="AS28575" s="98"/>
    </row>
    <row r="28576" spans="40:45" ht="15" customHeight="1">
      <c r="AN28576" s="98"/>
      <c r="AO28576" s="98"/>
      <c r="AP28576" s="98"/>
      <c r="AR28576" s="98"/>
      <c r="AS28576" s="98"/>
    </row>
    <row r="28577" spans="40:45" ht="15" customHeight="1">
      <c r="AN28577" s="98"/>
      <c r="AO28577" s="98"/>
      <c r="AP28577" s="98"/>
      <c r="AR28577" s="98"/>
      <c r="AS28577" s="98"/>
    </row>
    <row r="28578" spans="40:45" ht="15" customHeight="1">
      <c r="AN28578" s="98"/>
      <c r="AO28578" s="98"/>
      <c r="AP28578" s="98"/>
      <c r="AR28578" s="98"/>
      <c r="AS28578" s="98"/>
    </row>
    <row r="28579" spans="40:45" ht="15" customHeight="1">
      <c r="AN28579" s="98"/>
      <c r="AO28579" s="98"/>
      <c r="AP28579" s="98"/>
      <c r="AR28579" s="98"/>
      <c r="AS28579" s="98"/>
    </row>
    <row r="28580" spans="40:45" ht="15" customHeight="1">
      <c r="AN28580" s="98"/>
      <c r="AO28580" s="98"/>
      <c r="AP28580" s="98"/>
      <c r="AR28580" s="98"/>
      <c r="AS28580" s="98"/>
    </row>
    <row r="28581" spans="40:45" ht="15" customHeight="1">
      <c r="AN28581" s="98"/>
      <c r="AO28581" s="98"/>
      <c r="AP28581" s="98"/>
      <c r="AR28581" s="98"/>
      <c r="AS28581" s="98"/>
    </row>
    <row r="28582" spans="40:45" ht="15" customHeight="1">
      <c r="AN28582" s="98"/>
      <c r="AO28582" s="98"/>
      <c r="AP28582" s="98"/>
      <c r="AR28582" s="98"/>
      <c r="AS28582" s="98"/>
    </row>
    <row r="28583" spans="40:45" ht="15" customHeight="1">
      <c r="AN28583" s="98"/>
      <c r="AO28583" s="98"/>
      <c r="AP28583" s="98"/>
      <c r="AR28583" s="98"/>
      <c r="AS28583" s="98"/>
    </row>
    <row r="28584" spans="40:45" ht="15" customHeight="1">
      <c r="AN28584" s="98"/>
      <c r="AO28584" s="98"/>
      <c r="AP28584" s="98"/>
      <c r="AR28584" s="98"/>
      <c r="AS28584" s="98"/>
    </row>
    <row r="28585" spans="40:45" ht="15" customHeight="1">
      <c r="AN28585" s="98"/>
      <c r="AO28585" s="98"/>
      <c r="AP28585" s="98"/>
      <c r="AR28585" s="98"/>
      <c r="AS28585" s="98"/>
    </row>
    <row r="28586" spans="40:45" ht="15" customHeight="1">
      <c r="AN28586" s="98"/>
      <c r="AO28586" s="98"/>
      <c r="AP28586" s="98"/>
      <c r="AR28586" s="98"/>
      <c r="AS28586" s="98"/>
    </row>
    <row r="28587" spans="40:45" ht="15" customHeight="1">
      <c r="AN28587" s="98"/>
      <c r="AO28587" s="98"/>
      <c r="AP28587" s="98"/>
      <c r="AR28587" s="98"/>
      <c r="AS28587" s="98"/>
    </row>
    <row r="28588" spans="40:45" ht="15" customHeight="1">
      <c r="AN28588" s="98"/>
      <c r="AO28588" s="98"/>
      <c r="AP28588" s="98"/>
      <c r="AR28588" s="98"/>
      <c r="AS28588" s="98"/>
    </row>
    <row r="28589" spans="40:45" ht="15" customHeight="1">
      <c r="AN28589" s="98"/>
      <c r="AO28589" s="98"/>
      <c r="AP28589" s="98"/>
      <c r="AR28589" s="98"/>
      <c r="AS28589" s="98"/>
    </row>
    <row r="28590" spans="40:45" ht="15" customHeight="1">
      <c r="AN28590" s="98"/>
      <c r="AO28590" s="98"/>
      <c r="AP28590" s="98"/>
      <c r="AR28590" s="98"/>
      <c r="AS28590" s="98"/>
    </row>
    <row r="28591" spans="40:45" ht="15" customHeight="1">
      <c r="AN28591" s="98"/>
      <c r="AO28591" s="98"/>
      <c r="AP28591" s="98"/>
      <c r="AR28591" s="98"/>
      <c r="AS28591" s="98"/>
    </row>
    <row r="28592" spans="40:45" ht="15" customHeight="1">
      <c r="AN28592" s="98"/>
      <c r="AO28592" s="98"/>
      <c r="AP28592" s="98"/>
      <c r="AR28592" s="98"/>
      <c r="AS28592" s="98"/>
    </row>
    <row r="28593" spans="40:45" ht="15" customHeight="1">
      <c r="AN28593" s="98"/>
      <c r="AO28593" s="98"/>
      <c r="AP28593" s="98"/>
      <c r="AR28593" s="98"/>
      <c r="AS28593" s="98"/>
    </row>
    <row r="28594" spans="40:45" ht="15" customHeight="1">
      <c r="AN28594" s="98"/>
      <c r="AO28594" s="98"/>
      <c r="AP28594" s="98"/>
      <c r="AR28594" s="98"/>
      <c r="AS28594" s="98"/>
    </row>
    <row r="28595" spans="40:45" ht="15" customHeight="1">
      <c r="AN28595" s="98"/>
      <c r="AO28595" s="98"/>
      <c r="AP28595" s="98"/>
      <c r="AR28595" s="98"/>
      <c r="AS28595" s="98"/>
    </row>
    <row r="28596" spans="40:45" ht="15" customHeight="1">
      <c r="AN28596" s="98"/>
      <c r="AO28596" s="98"/>
      <c r="AP28596" s="98"/>
      <c r="AR28596" s="98"/>
      <c r="AS28596" s="98"/>
    </row>
    <row r="28597" spans="40:45" ht="15" customHeight="1">
      <c r="AN28597" s="98"/>
      <c r="AO28597" s="98"/>
      <c r="AP28597" s="98"/>
      <c r="AR28597" s="98"/>
      <c r="AS28597" s="98"/>
    </row>
    <row r="28598" spans="40:45" ht="15" customHeight="1">
      <c r="AN28598" s="98"/>
      <c r="AO28598" s="98"/>
      <c r="AP28598" s="98"/>
      <c r="AR28598" s="98"/>
      <c r="AS28598" s="98"/>
    </row>
    <row r="28599" spans="40:45" ht="15" customHeight="1">
      <c r="AN28599" s="98"/>
      <c r="AO28599" s="98"/>
      <c r="AP28599" s="98"/>
      <c r="AR28599" s="98"/>
      <c r="AS28599" s="98"/>
    </row>
    <row r="28600" spans="40:45" ht="15" customHeight="1">
      <c r="AN28600" s="98"/>
      <c r="AO28600" s="98"/>
      <c r="AP28600" s="98"/>
      <c r="AR28600" s="98"/>
      <c r="AS28600" s="98"/>
    </row>
    <row r="28601" spans="40:45" ht="15" customHeight="1">
      <c r="AN28601" s="98"/>
      <c r="AO28601" s="98"/>
      <c r="AP28601" s="98"/>
      <c r="AR28601" s="98"/>
      <c r="AS28601" s="98"/>
    </row>
    <row r="28602" spans="40:45" ht="15" customHeight="1">
      <c r="AN28602" s="98"/>
      <c r="AO28602" s="98"/>
      <c r="AP28602" s="98"/>
      <c r="AR28602" s="98"/>
      <c r="AS28602" s="98"/>
    </row>
    <row r="28603" spans="40:45" ht="15" customHeight="1">
      <c r="AN28603" s="98"/>
      <c r="AO28603" s="98"/>
      <c r="AP28603" s="98"/>
      <c r="AR28603" s="98"/>
      <c r="AS28603" s="98"/>
    </row>
    <row r="28604" spans="40:45" ht="15" customHeight="1">
      <c r="AN28604" s="98"/>
      <c r="AO28604" s="98"/>
      <c r="AP28604" s="98"/>
      <c r="AR28604" s="98"/>
      <c r="AS28604" s="98"/>
    </row>
    <row r="28605" spans="40:45" ht="15" customHeight="1">
      <c r="AN28605" s="98"/>
      <c r="AO28605" s="98"/>
      <c r="AP28605" s="98"/>
      <c r="AR28605" s="98"/>
      <c r="AS28605" s="98"/>
    </row>
    <row r="28606" spans="40:45" ht="15" customHeight="1">
      <c r="AN28606" s="98"/>
      <c r="AO28606" s="98"/>
      <c r="AP28606" s="98"/>
      <c r="AR28606" s="98"/>
      <c r="AS28606" s="98"/>
    </row>
    <row r="28607" spans="40:45" ht="15" customHeight="1">
      <c r="AN28607" s="98"/>
      <c r="AO28607" s="98"/>
      <c r="AP28607" s="98"/>
      <c r="AR28607" s="98"/>
      <c r="AS28607" s="98"/>
    </row>
    <row r="28608" spans="40:45" ht="15" customHeight="1">
      <c r="AN28608" s="98"/>
      <c r="AO28608" s="98"/>
      <c r="AP28608" s="98"/>
      <c r="AR28608" s="98"/>
      <c r="AS28608" s="98"/>
    </row>
    <row r="28609" spans="40:45" ht="15" customHeight="1">
      <c r="AN28609" s="98"/>
      <c r="AO28609" s="98"/>
      <c r="AP28609" s="98"/>
      <c r="AR28609" s="98"/>
      <c r="AS28609" s="98"/>
    </row>
    <row r="28610" spans="40:45" ht="15" customHeight="1">
      <c r="AN28610" s="98"/>
      <c r="AO28610" s="98"/>
      <c r="AP28610" s="98"/>
      <c r="AR28610" s="98"/>
      <c r="AS28610" s="98"/>
    </row>
    <row r="28611" spans="40:45" ht="15" customHeight="1">
      <c r="AN28611" s="98"/>
      <c r="AO28611" s="98"/>
      <c r="AP28611" s="98"/>
      <c r="AR28611" s="98"/>
      <c r="AS28611" s="98"/>
    </row>
    <row r="28612" spans="40:45" ht="15" customHeight="1">
      <c r="AN28612" s="98"/>
      <c r="AO28612" s="98"/>
      <c r="AP28612" s="98"/>
      <c r="AR28612" s="98"/>
      <c r="AS28612" s="98"/>
    </row>
    <row r="28613" spans="40:45" ht="15" customHeight="1">
      <c r="AN28613" s="98"/>
      <c r="AO28613" s="98"/>
      <c r="AP28613" s="98"/>
      <c r="AR28613" s="98"/>
      <c r="AS28613" s="98"/>
    </row>
    <row r="28614" spans="40:45" ht="15" customHeight="1">
      <c r="AN28614" s="98"/>
      <c r="AO28614" s="98"/>
      <c r="AP28614" s="98"/>
      <c r="AR28614" s="98"/>
      <c r="AS28614" s="98"/>
    </row>
    <row r="28615" spans="40:45" ht="15" customHeight="1">
      <c r="AN28615" s="98"/>
      <c r="AO28615" s="98"/>
      <c r="AP28615" s="98"/>
      <c r="AR28615" s="98"/>
      <c r="AS28615" s="98"/>
    </row>
    <row r="28616" spans="40:45" ht="15" customHeight="1">
      <c r="AN28616" s="98"/>
      <c r="AO28616" s="98"/>
      <c r="AP28616" s="98"/>
      <c r="AR28616" s="98"/>
      <c r="AS28616" s="98"/>
    </row>
    <row r="28617" spans="40:45" ht="15" customHeight="1">
      <c r="AN28617" s="98"/>
      <c r="AO28617" s="98"/>
      <c r="AP28617" s="98"/>
      <c r="AR28617" s="98"/>
      <c r="AS28617" s="98"/>
    </row>
    <row r="28618" spans="40:45" ht="15" customHeight="1">
      <c r="AN28618" s="98"/>
      <c r="AO28618" s="98"/>
      <c r="AP28618" s="98"/>
      <c r="AR28618" s="98"/>
      <c r="AS28618" s="98"/>
    </row>
    <row r="28619" spans="40:45" ht="15" customHeight="1">
      <c r="AN28619" s="98"/>
      <c r="AO28619" s="98"/>
      <c r="AP28619" s="98"/>
      <c r="AR28619" s="98"/>
      <c r="AS28619" s="98"/>
    </row>
    <row r="28620" spans="40:45" ht="15" customHeight="1">
      <c r="AN28620" s="98"/>
      <c r="AO28620" s="98"/>
      <c r="AP28620" s="98"/>
      <c r="AR28620" s="98"/>
      <c r="AS28620" s="98"/>
    </row>
    <row r="28621" spans="40:45" ht="15" customHeight="1">
      <c r="AN28621" s="98"/>
      <c r="AO28621" s="98"/>
      <c r="AP28621" s="98"/>
      <c r="AR28621" s="98"/>
      <c r="AS28621" s="98"/>
    </row>
    <row r="28622" spans="40:45" ht="15" customHeight="1">
      <c r="AN28622" s="98"/>
      <c r="AO28622" s="98"/>
      <c r="AP28622" s="98"/>
      <c r="AR28622" s="98"/>
      <c r="AS28622" s="98"/>
    </row>
    <row r="28623" spans="40:45" ht="15" customHeight="1">
      <c r="AN28623" s="98"/>
      <c r="AO28623" s="98"/>
      <c r="AP28623" s="98"/>
      <c r="AR28623" s="98"/>
      <c r="AS28623" s="98"/>
    </row>
    <row r="28624" spans="40:45" ht="15" customHeight="1">
      <c r="AN28624" s="98"/>
      <c r="AO28624" s="98"/>
      <c r="AP28624" s="98"/>
      <c r="AR28624" s="98"/>
      <c r="AS28624" s="98"/>
    </row>
    <row r="28625" spans="40:45" ht="15" customHeight="1">
      <c r="AN28625" s="98"/>
      <c r="AO28625" s="98"/>
      <c r="AP28625" s="98"/>
      <c r="AR28625" s="98"/>
      <c r="AS28625" s="98"/>
    </row>
    <row r="28626" spans="40:45" ht="15" customHeight="1">
      <c r="AN28626" s="98"/>
      <c r="AO28626" s="98"/>
      <c r="AP28626" s="98"/>
      <c r="AR28626" s="98"/>
      <c r="AS28626" s="98"/>
    </row>
    <row r="28627" spans="40:45" ht="15" customHeight="1">
      <c r="AN28627" s="98"/>
      <c r="AO28627" s="98"/>
      <c r="AP28627" s="98"/>
      <c r="AR28627" s="98"/>
      <c r="AS28627" s="98"/>
    </row>
    <row r="28628" spans="40:45" ht="15" customHeight="1">
      <c r="AN28628" s="98"/>
      <c r="AO28628" s="98"/>
      <c r="AP28628" s="98"/>
      <c r="AR28628" s="98"/>
      <c r="AS28628" s="98"/>
    </row>
    <row r="28629" spans="40:45" ht="15" customHeight="1">
      <c r="AN28629" s="98"/>
      <c r="AO28629" s="98"/>
      <c r="AP28629" s="98"/>
      <c r="AR28629" s="98"/>
      <c r="AS28629" s="98"/>
    </row>
    <row r="28630" spans="40:45" ht="15" customHeight="1">
      <c r="AN28630" s="98"/>
      <c r="AO28630" s="98"/>
      <c r="AP28630" s="98"/>
      <c r="AR28630" s="98"/>
      <c r="AS28630" s="98"/>
    </row>
    <row r="28631" spans="40:45" ht="15" customHeight="1">
      <c r="AN28631" s="98"/>
      <c r="AO28631" s="98"/>
      <c r="AP28631" s="98"/>
      <c r="AR28631" s="98"/>
      <c r="AS28631" s="98"/>
    </row>
    <row r="28632" spans="40:45" ht="15" customHeight="1">
      <c r="AN28632" s="98"/>
      <c r="AO28632" s="98"/>
      <c r="AP28632" s="98"/>
      <c r="AR28632" s="98"/>
      <c r="AS28632" s="98"/>
    </row>
    <row r="28633" spans="40:45" ht="15" customHeight="1">
      <c r="AN28633" s="98"/>
      <c r="AO28633" s="98"/>
      <c r="AP28633" s="98"/>
      <c r="AR28633" s="98"/>
      <c r="AS28633" s="98"/>
    </row>
    <row r="28634" spans="40:45" ht="15" customHeight="1">
      <c r="AN28634" s="98"/>
      <c r="AO28634" s="98"/>
      <c r="AP28634" s="98"/>
      <c r="AR28634" s="98"/>
      <c r="AS28634" s="98"/>
    </row>
    <row r="28635" spans="40:45" ht="15" customHeight="1">
      <c r="AN28635" s="98"/>
      <c r="AO28635" s="98"/>
      <c r="AP28635" s="98"/>
      <c r="AR28635" s="98"/>
      <c r="AS28635" s="98"/>
    </row>
    <row r="28636" spans="40:45" ht="15" customHeight="1">
      <c r="AN28636" s="98"/>
      <c r="AO28636" s="98"/>
      <c r="AP28636" s="98"/>
      <c r="AR28636" s="98"/>
      <c r="AS28636" s="98"/>
    </row>
    <row r="28637" spans="40:45" ht="15" customHeight="1">
      <c r="AN28637" s="98"/>
      <c r="AO28637" s="98"/>
      <c r="AP28637" s="98"/>
      <c r="AR28637" s="98"/>
      <c r="AS28637" s="98"/>
    </row>
    <row r="28638" spans="40:45" ht="15" customHeight="1">
      <c r="AN28638" s="98"/>
      <c r="AO28638" s="98"/>
      <c r="AP28638" s="98"/>
      <c r="AR28638" s="98"/>
      <c r="AS28638" s="98"/>
    </row>
    <row r="28639" spans="40:45" ht="15" customHeight="1">
      <c r="AN28639" s="98"/>
      <c r="AO28639" s="98"/>
      <c r="AP28639" s="98"/>
      <c r="AR28639" s="98"/>
      <c r="AS28639" s="98"/>
    </row>
    <row r="28640" spans="40:45" ht="15" customHeight="1">
      <c r="AN28640" s="98"/>
      <c r="AO28640" s="98"/>
      <c r="AP28640" s="98"/>
      <c r="AR28640" s="98"/>
      <c r="AS28640" s="98"/>
    </row>
    <row r="28641" spans="40:45" ht="15" customHeight="1">
      <c r="AN28641" s="98"/>
      <c r="AO28641" s="98"/>
      <c r="AP28641" s="98"/>
      <c r="AR28641" s="98"/>
      <c r="AS28641" s="98"/>
    </row>
    <row r="28642" spans="40:45" ht="15" customHeight="1">
      <c r="AN28642" s="98"/>
      <c r="AO28642" s="98"/>
      <c r="AP28642" s="98"/>
      <c r="AR28642" s="98"/>
      <c r="AS28642" s="98"/>
    </row>
    <row r="28643" spans="40:45" ht="15" customHeight="1">
      <c r="AN28643" s="98"/>
      <c r="AO28643" s="98"/>
      <c r="AP28643" s="98"/>
      <c r="AR28643" s="98"/>
      <c r="AS28643" s="98"/>
    </row>
    <row r="28644" spans="40:45" ht="15" customHeight="1">
      <c r="AN28644" s="98"/>
      <c r="AO28644" s="98"/>
      <c r="AP28644" s="98"/>
      <c r="AR28644" s="98"/>
      <c r="AS28644" s="98"/>
    </row>
    <row r="28645" spans="40:45" ht="15" customHeight="1">
      <c r="AN28645" s="98"/>
      <c r="AO28645" s="98"/>
      <c r="AP28645" s="98"/>
      <c r="AR28645" s="98"/>
      <c r="AS28645" s="98"/>
    </row>
    <row r="28646" spans="40:45" ht="15" customHeight="1">
      <c r="AN28646" s="98"/>
      <c r="AO28646" s="98"/>
      <c r="AP28646" s="98"/>
      <c r="AR28646" s="98"/>
      <c r="AS28646" s="98"/>
    </row>
    <row r="28647" spans="40:45" ht="15" customHeight="1">
      <c r="AN28647" s="98"/>
      <c r="AO28647" s="98"/>
      <c r="AP28647" s="98"/>
      <c r="AR28647" s="98"/>
      <c r="AS28647" s="98"/>
    </row>
    <row r="28648" spans="40:45" ht="15" customHeight="1">
      <c r="AN28648" s="98"/>
      <c r="AO28648" s="98"/>
      <c r="AP28648" s="98"/>
      <c r="AR28648" s="98"/>
      <c r="AS28648" s="98"/>
    </row>
    <row r="28649" spans="40:45" ht="15" customHeight="1">
      <c r="AN28649" s="98"/>
      <c r="AO28649" s="98"/>
      <c r="AP28649" s="98"/>
      <c r="AR28649" s="98"/>
      <c r="AS28649" s="98"/>
    </row>
    <row r="28650" spans="40:45" ht="15" customHeight="1">
      <c r="AN28650" s="98"/>
      <c r="AO28650" s="98"/>
      <c r="AP28650" s="98"/>
      <c r="AR28650" s="98"/>
      <c r="AS28650" s="98"/>
    </row>
    <row r="28651" spans="40:45" ht="15" customHeight="1">
      <c r="AN28651" s="98"/>
      <c r="AO28651" s="98"/>
      <c r="AP28651" s="98"/>
      <c r="AR28651" s="98"/>
      <c r="AS28651" s="98"/>
    </row>
    <row r="28652" spans="40:45" ht="15" customHeight="1">
      <c r="AN28652" s="98"/>
      <c r="AO28652" s="98"/>
      <c r="AP28652" s="98"/>
      <c r="AR28652" s="98"/>
      <c r="AS28652" s="98"/>
    </row>
    <row r="28653" spans="40:45" ht="15" customHeight="1">
      <c r="AN28653" s="98"/>
      <c r="AO28653" s="98"/>
      <c r="AP28653" s="98"/>
      <c r="AR28653" s="98"/>
      <c r="AS28653" s="98"/>
    </row>
    <row r="28654" spans="40:45" ht="15" customHeight="1">
      <c r="AN28654" s="98"/>
      <c r="AO28654" s="98"/>
      <c r="AP28654" s="98"/>
      <c r="AR28654" s="98"/>
      <c r="AS28654" s="98"/>
    </row>
    <row r="28655" spans="40:45" ht="15" customHeight="1">
      <c r="AN28655" s="98"/>
      <c r="AO28655" s="98"/>
      <c r="AP28655" s="98"/>
      <c r="AR28655" s="98"/>
      <c r="AS28655" s="98"/>
    </row>
    <row r="28656" spans="40:45" ht="15" customHeight="1">
      <c r="AN28656" s="98"/>
      <c r="AO28656" s="98"/>
      <c r="AP28656" s="98"/>
      <c r="AR28656" s="98"/>
      <c r="AS28656" s="98"/>
    </row>
    <row r="28657" spans="40:45" ht="15" customHeight="1">
      <c r="AN28657" s="98"/>
      <c r="AO28657" s="98"/>
      <c r="AP28657" s="98"/>
      <c r="AR28657" s="98"/>
      <c r="AS28657" s="98"/>
    </row>
    <row r="28658" spans="40:45" ht="15" customHeight="1">
      <c r="AN28658" s="98"/>
      <c r="AO28658" s="98"/>
      <c r="AP28658" s="98"/>
      <c r="AR28658" s="98"/>
      <c r="AS28658" s="98"/>
    </row>
    <row r="28659" spans="40:45" ht="15" customHeight="1">
      <c r="AN28659" s="98"/>
      <c r="AO28659" s="98"/>
      <c r="AP28659" s="98"/>
      <c r="AR28659" s="98"/>
      <c r="AS28659" s="98"/>
    </row>
    <row r="28660" spans="40:45" ht="15" customHeight="1">
      <c r="AN28660" s="98"/>
      <c r="AO28660" s="98"/>
      <c r="AP28660" s="98"/>
      <c r="AR28660" s="98"/>
      <c r="AS28660" s="98"/>
    </row>
    <row r="28661" spans="40:45" ht="15" customHeight="1">
      <c r="AN28661" s="98"/>
      <c r="AO28661" s="98"/>
      <c r="AP28661" s="98"/>
      <c r="AR28661" s="98"/>
      <c r="AS28661" s="98"/>
    </row>
    <row r="28662" spans="40:45" ht="15" customHeight="1">
      <c r="AN28662" s="98"/>
      <c r="AO28662" s="98"/>
      <c r="AP28662" s="98"/>
      <c r="AR28662" s="98"/>
      <c r="AS28662" s="98"/>
    </row>
    <row r="28663" spans="40:45" ht="15" customHeight="1">
      <c r="AN28663" s="98"/>
      <c r="AO28663" s="98"/>
      <c r="AP28663" s="98"/>
      <c r="AR28663" s="98"/>
      <c r="AS28663" s="98"/>
    </row>
    <row r="28664" spans="40:45" ht="15" customHeight="1">
      <c r="AN28664" s="98"/>
      <c r="AO28664" s="98"/>
      <c r="AP28664" s="98"/>
      <c r="AR28664" s="98"/>
      <c r="AS28664" s="98"/>
    </row>
    <row r="28665" spans="40:45" ht="15" customHeight="1">
      <c r="AN28665" s="98"/>
      <c r="AO28665" s="98"/>
      <c r="AP28665" s="98"/>
      <c r="AR28665" s="98"/>
      <c r="AS28665" s="98"/>
    </row>
    <row r="28666" spans="40:45" ht="15" customHeight="1">
      <c r="AN28666" s="98"/>
      <c r="AO28666" s="98"/>
      <c r="AP28666" s="98"/>
      <c r="AR28666" s="98"/>
      <c r="AS28666" s="98"/>
    </row>
    <row r="28667" spans="40:45" ht="15" customHeight="1">
      <c r="AN28667" s="98"/>
      <c r="AO28667" s="98"/>
      <c r="AP28667" s="98"/>
      <c r="AR28667" s="98"/>
      <c r="AS28667" s="98"/>
    </row>
    <row r="28668" spans="40:45" ht="15" customHeight="1">
      <c r="AN28668" s="98"/>
      <c r="AO28668" s="98"/>
      <c r="AP28668" s="98"/>
      <c r="AR28668" s="98"/>
      <c r="AS28668" s="98"/>
    </row>
    <row r="28669" spans="40:45" ht="15" customHeight="1">
      <c r="AN28669" s="98"/>
      <c r="AO28669" s="98"/>
      <c r="AP28669" s="98"/>
      <c r="AR28669" s="98"/>
      <c r="AS28669" s="98"/>
    </row>
    <row r="28670" spans="40:45" ht="15" customHeight="1">
      <c r="AN28670" s="98"/>
      <c r="AO28670" s="98"/>
      <c r="AP28670" s="98"/>
      <c r="AR28670" s="98"/>
      <c r="AS28670" s="98"/>
    </row>
    <row r="28671" spans="40:45" ht="15" customHeight="1">
      <c r="AN28671" s="98"/>
      <c r="AO28671" s="98"/>
      <c r="AP28671" s="98"/>
      <c r="AR28671" s="98"/>
      <c r="AS28671" s="98"/>
    </row>
    <row r="28672" spans="40:45" ht="15" customHeight="1">
      <c r="AN28672" s="98"/>
      <c r="AO28672" s="98"/>
      <c r="AP28672" s="98"/>
      <c r="AR28672" s="98"/>
      <c r="AS28672" s="98"/>
    </row>
    <row r="28673" spans="40:45" ht="15" customHeight="1">
      <c r="AN28673" s="98"/>
      <c r="AO28673" s="98"/>
      <c r="AP28673" s="98"/>
      <c r="AR28673" s="98"/>
      <c r="AS28673" s="98"/>
    </row>
    <row r="28674" spans="40:45" ht="15" customHeight="1">
      <c r="AN28674" s="98"/>
      <c r="AO28674" s="98"/>
      <c r="AP28674" s="98"/>
      <c r="AR28674" s="98"/>
      <c r="AS28674" s="98"/>
    </row>
    <row r="28675" spans="40:45" ht="15" customHeight="1">
      <c r="AN28675" s="98"/>
      <c r="AO28675" s="98"/>
      <c r="AP28675" s="98"/>
      <c r="AR28675" s="98"/>
      <c r="AS28675" s="98"/>
    </row>
    <row r="28676" spans="40:45" ht="15" customHeight="1">
      <c r="AN28676" s="98"/>
      <c r="AO28676" s="98"/>
      <c r="AP28676" s="98"/>
      <c r="AR28676" s="98"/>
      <c r="AS28676" s="98"/>
    </row>
    <row r="28677" spans="40:45" ht="15" customHeight="1">
      <c r="AN28677" s="98"/>
      <c r="AO28677" s="98"/>
      <c r="AP28677" s="98"/>
      <c r="AR28677" s="98"/>
      <c r="AS28677" s="98"/>
    </row>
    <row r="28678" spans="40:45" ht="15" customHeight="1">
      <c r="AN28678" s="98"/>
      <c r="AO28678" s="98"/>
      <c r="AP28678" s="98"/>
      <c r="AR28678" s="98"/>
      <c r="AS28678" s="98"/>
    </row>
    <row r="28679" spans="40:45" ht="15" customHeight="1">
      <c r="AN28679" s="98"/>
      <c r="AO28679" s="98"/>
      <c r="AP28679" s="98"/>
      <c r="AR28679" s="98"/>
      <c r="AS28679" s="98"/>
    </row>
    <row r="28680" spans="40:45" ht="15" customHeight="1">
      <c r="AN28680" s="98"/>
      <c r="AO28680" s="98"/>
      <c r="AP28680" s="98"/>
      <c r="AR28680" s="98"/>
      <c r="AS28680" s="98"/>
    </row>
    <row r="28681" spans="40:45" ht="15" customHeight="1">
      <c r="AN28681" s="98"/>
      <c r="AO28681" s="98"/>
      <c r="AP28681" s="98"/>
      <c r="AR28681" s="98"/>
      <c r="AS28681" s="98"/>
    </row>
    <row r="28682" spans="40:45" ht="15" customHeight="1">
      <c r="AN28682" s="98"/>
      <c r="AO28682" s="98"/>
      <c r="AP28682" s="98"/>
      <c r="AR28682" s="98"/>
      <c r="AS28682" s="98"/>
    </row>
    <row r="28683" spans="40:45" ht="15" customHeight="1">
      <c r="AN28683" s="98"/>
      <c r="AO28683" s="98"/>
      <c r="AP28683" s="98"/>
      <c r="AR28683" s="98"/>
      <c r="AS28683" s="98"/>
    </row>
    <row r="28684" spans="40:45" ht="15" customHeight="1">
      <c r="AN28684" s="98"/>
      <c r="AO28684" s="98"/>
      <c r="AP28684" s="98"/>
      <c r="AR28684" s="98"/>
      <c r="AS28684" s="98"/>
    </row>
    <row r="28685" spans="40:45" ht="15" customHeight="1">
      <c r="AN28685" s="98"/>
      <c r="AO28685" s="98"/>
      <c r="AP28685" s="98"/>
      <c r="AR28685" s="98"/>
      <c r="AS28685" s="98"/>
    </row>
    <row r="28686" spans="40:45" ht="15" customHeight="1">
      <c r="AN28686" s="98"/>
      <c r="AO28686" s="98"/>
      <c r="AP28686" s="98"/>
      <c r="AR28686" s="98"/>
      <c r="AS28686" s="98"/>
    </row>
    <row r="28687" spans="40:45" ht="15" customHeight="1">
      <c r="AN28687" s="98"/>
      <c r="AO28687" s="98"/>
      <c r="AP28687" s="98"/>
      <c r="AR28687" s="98"/>
      <c r="AS28687" s="98"/>
    </row>
    <row r="28688" spans="40:45" ht="15" customHeight="1">
      <c r="AN28688" s="98"/>
      <c r="AO28688" s="98"/>
      <c r="AP28688" s="98"/>
      <c r="AR28688" s="98"/>
      <c r="AS28688" s="98"/>
    </row>
    <row r="28689" spans="40:45" ht="15" customHeight="1">
      <c r="AN28689" s="98"/>
      <c r="AO28689" s="98"/>
      <c r="AP28689" s="98"/>
      <c r="AR28689" s="98"/>
      <c r="AS28689" s="98"/>
    </row>
    <row r="28690" spans="40:45" ht="15" customHeight="1">
      <c r="AN28690" s="98"/>
      <c r="AO28690" s="98"/>
      <c r="AP28690" s="98"/>
      <c r="AR28690" s="98"/>
      <c r="AS28690" s="98"/>
    </row>
    <row r="28691" spans="40:45" ht="15" customHeight="1">
      <c r="AN28691" s="98"/>
      <c r="AO28691" s="98"/>
      <c r="AP28691" s="98"/>
      <c r="AR28691" s="98"/>
      <c r="AS28691" s="98"/>
    </row>
    <row r="28692" spans="40:45" ht="15" customHeight="1">
      <c r="AN28692" s="98"/>
      <c r="AO28692" s="98"/>
      <c r="AP28692" s="98"/>
      <c r="AR28692" s="98"/>
      <c r="AS28692" s="98"/>
    </row>
    <row r="28693" spans="40:45" ht="15" customHeight="1">
      <c r="AN28693" s="98"/>
      <c r="AO28693" s="98"/>
      <c r="AP28693" s="98"/>
      <c r="AR28693" s="98"/>
      <c r="AS28693" s="98"/>
    </row>
    <row r="28694" spans="40:45" ht="15" customHeight="1">
      <c r="AN28694" s="98"/>
      <c r="AO28694" s="98"/>
      <c r="AP28694" s="98"/>
      <c r="AR28694" s="98"/>
      <c r="AS28694" s="98"/>
    </row>
    <row r="28695" spans="40:45" ht="15" customHeight="1">
      <c r="AN28695" s="98"/>
      <c r="AO28695" s="98"/>
      <c r="AP28695" s="98"/>
      <c r="AR28695" s="98"/>
      <c r="AS28695" s="98"/>
    </row>
    <row r="28696" spans="40:45" ht="15" customHeight="1">
      <c r="AN28696" s="98"/>
      <c r="AO28696" s="98"/>
      <c r="AP28696" s="98"/>
      <c r="AR28696" s="98"/>
      <c r="AS28696" s="98"/>
    </row>
    <row r="28697" spans="40:45" ht="15" customHeight="1">
      <c r="AN28697" s="98"/>
      <c r="AO28697" s="98"/>
      <c r="AP28697" s="98"/>
      <c r="AR28697" s="98"/>
      <c r="AS28697" s="98"/>
    </row>
    <row r="28698" spans="40:45" ht="15" customHeight="1">
      <c r="AN28698" s="98"/>
      <c r="AO28698" s="98"/>
      <c r="AP28698" s="98"/>
      <c r="AR28698" s="98"/>
      <c r="AS28698" s="98"/>
    </row>
    <row r="28699" spans="40:45" ht="15" customHeight="1">
      <c r="AN28699" s="98"/>
      <c r="AO28699" s="98"/>
      <c r="AP28699" s="98"/>
      <c r="AR28699" s="98"/>
      <c r="AS28699" s="98"/>
    </row>
    <row r="28700" spans="40:45" ht="15" customHeight="1">
      <c r="AN28700" s="98"/>
      <c r="AO28700" s="98"/>
      <c r="AP28700" s="98"/>
      <c r="AR28700" s="98"/>
      <c r="AS28700" s="98"/>
    </row>
    <row r="28701" spans="40:45" ht="15" customHeight="1">
      <c r="AN28701" s="98"/>
      <c r="AO28701" s="98"/>
      <c r="AP28701" s="98"/>
      <c r="AR28701" s="98"/>
      <c r="AS28701" s="98"/>
    </row>
    <row r="28702" spans="40:45" ht="15" customHeight="1">
      <c r="AN28702" s="98"/>
      <c r="AO28702" s="98"/>
      <c r="AP28702" s="98"/>
      <c r="AR28702" s="98"/>
      <c r="AS28702" s="98"/>
    </row>
    <row r="28703" spans="40:45" ht="15" customHeight="1">
      <c r="AN28703" s="98"/>
      <c r="AO28703" s="98"/>
      <c r="AP28703" s="98"/>
      <c r="AR28703" s="98"/>
      <c r="AS28703" s="98"/>
    </row>
    <row r="28704" spans="40:45" ht="15" customHeight="1">
      <c r="AN28704" s="98"/>
      <c r="AO28704" s="98"/>
      <c r="AP28704" s="98"/>
      <c r="AR28704" s="98"/>
      <c r="AS28704" s="98"/>
    </row>
    <row r="28705" spans="40:45" ht="15" customHeight="1">
      <c r="AN28705" s="98"/>
      <c r="AO28705" s="98"/>
      <c r="AP28705" s="98"/>
      <c r="AR28705" s="98"/>
      <c r="AS28705" s="98"/>
    </row>
    <row r="28706" spans="40:45" ht="15" customHeight="1">
      <c r="AN28706" s="98"/>
      <c r="AO28706" s="98"/>
      <c r="AP28706" s="98"/>
      <c r="AR28706" s="98"/>
      <c r="AS28706" s="98"/>
    </row>
    <row r="28707" spans="40:45" ht="15" customHeight="1">
      <c r="AN28707" s="98"/>
      <c r="AO28707" s="98"/>
      <c r="AP28707" s="98"/>
      <c r="AR28707" s="98"/>
      <c r="AS28707" s="98"/>
    </row>
    <row r="28708" spans="40:45" ht="15" customHeight="1">
      <c r="AN28708" s="98"/>
      <c r="AO28708" s="98"/>
      <c r="AP28708" s="98"/>
      <c r="AR28708" s="98"/>
      <c r="AS28708" s="98"/>
    </row>
    <row r="28709" spans="40:45" ht="15" customHeight="1">
      <c r="AN28709" s="98"/>
      <c r="AO28709" s="98"/>
      <c r="AP28709" s="98"/>
      <c r="AR28709" s="98"/>
      <c r="AS28709" s="98"/>
    </row>
    <row r="28710" spans="40:45" ht="15" customHeight="1">
      <c r="AN28710" s="98"/>
      <c r="AO28710" s="98"/>
      <c r="AP28710" s="98"/>
      <c r="AR28710" s="98"/>
      <c r="AS28710" s="98"/>
    </row>
    <row r="28711" spans="40:45" ht="15" customHeight="1">
      <c r="AN28711" s="98"/>
      <c r="AO28711" s="98"/>
      <c r="AP28711" s="98"/>
      <c r="AR28711" s="98"/>
      <c r="AS28711" s="98"/>
    </row>
    <row r="28712" spans="40:45" ht="15" customHeight="1">
      <c r="AN28712" s="98"/>
      <c r="AO28712" s="98"/>
      <c r="AP28712" s="98"/>
      <c r="AR28712" s="98"/>
      <c r="AS28712" s="98"/>
    </row>
    <row r="28713" spans="40:45" ht="15" customHeight="1">
      <c r="AN28713" s="98"/>
      <c r="AO28713" s="98"/>
      <c r="AP28713" s="98"/>
      <c r="AR28713" s="98"/>
      <c r="AS28713" s="98"/>
    </row>
    <row r="28714" spans="40:45" ht="15" customHeight="1">
      <c r="AN28714" s="98"/>
      <c r="AO28714" s="98"/>
      <c r="AP28714" s="98"/>
      <c r="AR28714" s="98"/>
      <c r="AS28714" s="98"/>
    </row>
    <row r="28715" spans="40:45" ht="15" customHeight="1">
      <c r="AN28715" s="98"/>
      <c r="AO28715" s="98"/>
      <c r="AP28715" s="98"/>
      <c r="AR28715" s="98"/>
      <c r="AS28715" s="98"/>
    </row>
    <row r="28716" spans="40:45" ht="15" customHeight="1">
      <c r="AN28716" s="98"/>
      <c r="AO28716" s="98"/>
      <c r="AP28716" s="98"/>
      <c r="AR28716" s="98"/>
      <c r="AS28716" s="98"/>
    </row>
    <row r="28717" spans="40:45" ht="15" customHeight="1">
      <c r="AN28717" s="98"/>
      <c r="AO28717" s="98"/>
      <c r="AP28717" s="98"/>
      <c r="AR28717" s="98"/>
      <c r="AS28717" s="98"/>
    </row>
    <row r="28718" spans="40:45" ht="15" customHeight="1">
      <c r="AN28718" s="98"/>
      <c r="AO28718" s="98"/>
      <c r="AP28718" s="98"/>
      <c r="AR28718" s="98"/>
      <c r="AS28718" s="98"/>
    </row>
    <row r="28719" spans="40:45" ht="15" customHeight="1">
      <c r="AN28719" s="98"/>
      <c r="AO28719" s="98"/>
      <c r="AP28719" s="98"/>
      <c r="AR28719" s="98"/>
      <c r="AS28719" s="98"/>
    </row>
    <row r="28720" spans="40:45" ht="15" customHeight="1">
      <c r="AN28720" s="98"/>
      <c r="AO28720" s="98"/>
      <c r="AP28720" s="98"/>
      <c r="AR28720" s="98"/>
      <c r="AS28720" s="98"/>
    </row>
    <row r="28721" spans="40:45" ht="15" customHeight="1">
      <c r="AN28721" s="98"/>
      <c r="AO28721" s="98"/>
      <c r="AP28721" s="98"/>
      <c r="AR28721" s="98"/>
      <c r="AS28721" s="98"/>
    </row>
    <row r="28722" spans="40:45" ht="15" customHeight="1">
      <c r="AN28722" s="98"/>
      <c r="AO28722" s="98"/>
      <c r="AP28722" s="98"/>
      <c r="AR28722" s="98"/>
      <c r="AS28722" s="98"/>
    </row>
    <row r="28723" spans="40:45" ht="15" customHeight="1">
      <c r="AN28723" s="98"/>
      <c r="AO28723" s="98"/>
      <c r="AP28723" s="98"/>
      <c r="AR28723" s="98"/>
      <c r="AS28723" s="98"/>
    </row>
    <row r="28724" spans="40:45" ht="15" customHeight="1">
      <c r="AN28724" s="98"/>
      <c r="AO28724" s="98"/>
      <c r="AP28724" s="98"/>
      <c r="AR28724" s="98"/>
      <c r="AS28724" s="98"/>
    </row>
    <row r="28725" spans="40:45" ht="15" customHeight="1">
      <c r="AN28725" s="98"/>
      <c r="AO28725" s="98"/>
      <c r="AP28725" s="98"/>
      <c r="AR28725" s="98"/>
      <c r="AS28725" s="98"/>
    </row>
    <row r="28726" spans="40:45" ht="15" customHeight="1">
      <c r="AN28726" s="98"/>
      <c r="AO28726" s="98"/>
      <c r="AP28726" s="98"/>
      <c r="AR28726" s="98"/>
      <c r="AS28726" s="98"/>
    </row>
    <row r="28727" spans="40:45" ht="15" customHeight="1">
      <c r="AN28727" s="98"/>
      <c r="AO28727" s="98"/>
      <c r="AP28727" s="98"/>
      <c r="AR28727" s="98"/>
      <c r="AS28727" s="98"/>
    </row>
    <row r="28728" spans="40:45" ht="15" customHeight="1">
      <c r="AN28728" s="98"/>
      <c r="AO28728" s="98"/>
      <c r="AP28728" s="98"/>
      <c r="AR28728" s="98"/>
      <c r="AS28728" s="98"/>
    </row>
    <row r="28729" spans="40:45" ht="15" customHeight="1">
      <c r="AN28729" s="98"/>
      <c r="AO28729" s="98"/>
      <c r="AP28729" s="98"/>
      <c r="AR28729" s="98"/>
      <c r="AS28729" s="98"/>
    </row>
    <row r="28730" spans="40:45" ht="15" customHeight="1">
      <c r="AN28730" s="98"/>
      <c r="AO28730" s="98"/>
      <c r="AP28730" s="98"/>
      <c r="AR28730" s="98"/>
      <c r="AS28730" s="98"/>
    </row>
    <row r="28731" spans="40:45" ht="15" customHeight="1">
      <c r="AN28731" s="98"/>
      <c r="AO28731" s="98"/>
      <c r="AP28731" s="98"/>
      <c r="AR28731" s="98"/>
      <c r="AS28731" s="98"/>
    </row>
    <row r="28732" spans="40:45" ht="15" customHeight="1">
      <c r="AN28732" s="98"/>
      <c r="AO28732" s="98"/>
      <c r="AP28732" s="98"/>
      <c r="AR28732" s="98"/>
      <c r="AS28732" s="98"/>
    </row>
    <row r="28733" spans="40:45" ht="15" customHeight="1">
      <c r="AN28733" s="98"/>
      <c r="AO28733" s="98"/>
      <c r="AP28733" s="98"/>
      <c r="AR28733" s="98"/>
      <c r="AS28733" s="98"/>
    </row>
    <row r="28734" spans="40:45" ht="15" customHeight="1">
      <c r="AN28734" s="98"/>
      <c r="AO28734" s="98"/>
      <c r="AP28734" s="98"/>
      <c r="AR28734" s="98"/>
      <c r="AS28734" s="98"/>
    </row>
    <row r="28735" spans="40:45" ht="15" customHeight="1">
      <c r="AN28735" s="98"/>
      <c r="AO28735" s="98"/>
      <c r="AP28735" s="98"/>
      <c r="AR28735" s="98"/>
      <c r="AS28735" s="98"/>
    </row>
    <row r="28736" spans="40:45" ht="15" customHeight="1">
      <c r="AN28736" s="98"/>
      <c r="AO28736" s="98"/>
      <c r="AP28736" s="98"/>
      <c r="AR28736" s="98"/>
      <c r="AS28736" s="98"/>
    </row>
    <row r="28737" spans="40:45" ht="15" customHeight="1">
      <c r="AN28737" s="98"/>
      <c r="AO28737" s="98"/>
      <c r="AP28737" s="98"/>
      <c r="AR28737" s="98"/>
      <c r="AS28737" s="98"/>
    </row>
    <row r="28738" spans="40:45" ht="15" customHeight="1">
      <c r="AN28738" s="98"/>
      <c r="AO28738" s="98"/>
      <c r="AP28738" s="98"/>
      <c r="AR28738" s="98"/>
      <c r="AS28738" s="98"/>
    </row>
    <row r="28739" spans="40:45" ht="15" customHeight="1">
      <c r="AN28739" s="98"/>
      <c r="AO28739" s="98"/>
      <c r="AP28739" s="98"/>
      <c r="AR28739" s="98"/>
      <c r="AS28739" s="98"/>
    </row>
    <row r="28740" spans="40:45" ht="15" customHeight="1">
      <c r="AN28740" s="98"/>
      <c r="AO28740" s="98"/>
      <c r="AP28740" s="98"/>
      <c r="AR28740" s="98"/>
      <c r="AS28740" s="98"/>
    </row>
    <row r="28741" spans="40:45" ht="15" customHeight="1">
      <c r="AN28741" s="98"/>
      <c r="AO28741" s="98"/>
      <c r="AP28741" s="98"/>
      <c r="AR28741" s="98"/>
      <c r="AS28741" s="98"/>
    </row>
    <row r="28742" spans="40:45" ht="15" customHeight="1">
      <c r="AN28742" s="98"/>
      <c r="AO28742" s="98"/>
      <c r="AP28742" s="98"/>
      <c r="AR28742" s="98"/>
      <c r="AS28742" s="98"/>
    </row>
    <row r="28743" spans="40:45" ht="15" customHeight="1">
      <c r="AN28743" s="98"/>
      <c r="AO28743" s="98"/>
      <c r="AP28743" s="98"/>
      <c r="AR28743" s="98"/>
      <c r="AS28743" s="98"/>
    </row>
    <row r="28744" spans="40:45" ht="15" customHeight="1">
      <c r="AN28744" s="98"/>
      <c r="AO28744" s="98"/>
      <c r="AP28744" s="98"/>
      <c r="AR28744" s="98"/>
      <c r="AS28744" s="98"/>
    </row>
    <row r="28745" spans="40:45" ht="15" customHeight="1">
      <c r="AN28745" s="98"/>
      <c r="AO28745" s="98"/>
      <c r="AP28745" s="98"/>
      <c r="AR28745" s="98"/>
      <c r="AS28745" s="98"/>
    </row>
    <row r="28746" spans="40:45" ht="15" customHeight="1">
      <c r="AN28746" s="98"/>
      <c r="AO28746" s="98"/>
      <c r="AP28746" s="98"/>
      <c r="AR28746" s="98"/>
      <c r="AS28746" s="98"/>
    </row>
    <row r="28747" spans="40:45" ht="15" customHeight="1">
      <c r="AN28747" s="98"/>
      <c r="AO28747" s="98"/>
      <c r="AP28747" s="98"/>
      <c r="AR28747" s="98"/>
      <c r="AS28747" s="98"/>
    </row>
    <row r="28748" spans="40:45" ht="15" customHeight="1">
      <c r="AN28748" s="98"/>
      <c r="AO28748" s="98"/>
      <c r="AP28748" s="98"/>
      <c r="AR28748" s="98"/>
      <c r="AS28748" s="98"/>
    </row>
    <row r="28749" spans="40:45" ht="15" customHeight="1">
      <c r="AN28749" s="98"/>
      <c r="AO28749" s="98"/>
      <c r="AP28749" s="98"/>
      <c r="AR28749" s="98"/>
      <c r="AS28749" s="98"/>
    </row>
    <row r="28750" spans="40:45" ht="15" customHeight="1">
      <c r="AN28750" s="98"/>
      <c r="AO28750" s="98"/>
      <c r="AP28750" s="98"/>
      <c r="AR28750" s="98"/>
      <c r="AS28750" s="98"/>
    </row>
    <row r="28751" spans="40:45" ht="15" customHeight="1">
      <c r="AN28751" s="98"/>
      <c r="AO28751" s="98"/>
      <c r="AP28751" s="98"/>
      <c r="AR28751" s="98"/>
      <c r="AS28751" s="98"/>
    </row>
    <row r="28752" spans="40:45" ht="15" customHeight="1">
      <c r="AN28752" s="98"/>
      <c r="AO28752" s="98"/>
      <c r="AP28752" s="98"/>
      <c r="AR28752" s="98"/>
      <c r="AS28752" s="98"/>
    </row>
    <row r="28753" spans="40:45" ht="15" customHeight="1">
      <c r="AN28753" s="98"/>
      <c r="AO28753" s="98"/>
      <c r="AP28753" s="98"/>
      <c r="AR28753" s="98"/>
      <c r="AS28753" s="98"/>
    </row>
    <row r="28754" spans="40:45" ht="15" customHeight="1">
      <c r="AN28754" s="98"/>
      <c r="AO28754" s="98"/>
      <c r="AP28754" s="98"/>
      <c r="AR28754" s="98"/>
      <c r="AS28754" s="98"/>
    </row>
    <row r="28755" spans="40:45" ht="15" customHeight="1">
      <c r="AN28755" s="98"/>
      <c r="AO28755" s="98"/>
      <c r="AP28755" s="98"/>
      <c r="AR28755" s="98"/>
      <c r="AS28755" s="98"/>
    </row>
    <row r="28756" spans="40:45" ht="15" customHeight="1">
      <c r="AN28756" s="98"/>
      <c r="AO28756" s="98"/>
      <c r="AP28756" s="98"/>
      <c r="AR28756" s="98"/>
      <c r="AS28756" s="98"/>
    </row>
    <row r="28757" spans="40:45" ht="15" customHeight="1">
      <c r="AN28757" s="98"/>
      <c r="AO28757" s="98"/>
      <c r="AP28757" s="98"/>
      <c r="AR28757" s="98"/>
      <c r="AS28757" s="98"/>
    </row>
    <row r="28758" spans="40:45" ht="15" customHeight="1">
      <c r="AN28758" s="98"/>
      <c r="AO28758" s="98"/>
      <c r="AP28758" s="98"/>
      <c r="AR28758" s="98"/>
      <c r="AS28758" s="98"/>
    </row>
    <row r="28759" spans="40:45" ht="15" customHeight="1">
      <c r="AN28759" s="98"/>
      <c r="AO28759" s="98"/>
      <c r="AP28759" s="98"/>
      <c r="AR28759" s="98"/>
      <c r="AS28759" s="98"/>
    </row>
    <row r="28760" spans="40:45" ht="15" customHeight="1">
      <c r="AN28760" s="98"/>
      <c r="AO28760" s="98"/>
      <c r="AP28760" s="98"/>
      <c r="AR28760" s="98"/>
      <c r="AS28760" s="98"/>
    </row>
    <row r="28761" spans="40:45" ht="15" customHeight="1">
      <c r="AN28761" s="98"/>
      <c r="AO28761" s="98"/>
      <c r="AP28761" s="98"/>
      <c r="AR28761" s="98"/>
      <c r="AS28761" s="98"/>
    </row>
    <row r="28762" spans="40:45" ht="15" customHeight="1">
      <c r="AN28762" s="98"/>
      <c r="AO28762" s="98"/>
      <c r="AP28762" s="98"/>
      <c r="AR28762" s="98"/>
      <c r="AS28762" s="98"/>
    </row>
    <row r="28763" spans="40:45" ht="15" customHeight="1">
      <c r="AN28763" s="98"/>
      <c r="AO28763" s="98"/>
      <c r="AP28763" s="98"/>
      <c r="AR28763" s="98"/>
      <c r="AS28763" s="98"/>
    </row>
    <row r="28764" spans="40:45" ht="15" customHeight="1">
      <c r="AN28764" s="98"/>
      <c r="AO28764" s="98"/>
      <c r="AP28764" s="98"/>
      <c r="AR28764" s="98"/>
      <c r="AS28764" s="98"/>
    </row>
    <row r="28765" spans="40:45" ht="15" customHeight="1">
      <c r="AN28765" s="98"/>
      <c r="AO28765" s="98"/>
      <c r="AP28765" s="98"/>
      <c r="AR28765" s="98"/>
      <c r="AS28765" s="98"/>
    </row>
    <row r="28766" spans="40:45" ht="15" customHeight="1">
      <c r="AN28766" s="98"/>
      <c r="AO28766" s="98"/>
      <c r="AP28766" s="98"/>
      <c r="AR28766" s="98"/>
      <c r="AS28766" s="98"/>
    </row>
    <row r="28767" spans="40:45" ht="15" customHeight="1">
      <c r="AN28767" s="98"/>
      <c r="AO28767" s="98"/>
      <c r="AP28767" s="98"/>
      <c r="AR28767" s="98"/>
      <c r="AS28767" s="98"/>
    </row>
    <row r="28768" spans="40:45" ht="15" customHeight="1">
      <c r="AN28768" s="98"/>
      <c r="AO28768" s="98"/>
      <c r="AP28768" s="98"/>
      <c r="AR28768" s="98"/>
      <c r="AS28768" s="98"/>
    </row>
    <row r="28769" spans="40:45" ht="15" customHeight="1">
      <c r="AN28769" s="98"/>
      <c r="AO28769" s="98"/>
      <c r="AP28769" s="98"/>
      <c r="AR28769" s="98"/>
      <c r="AS28769" s="98"/>
    </row>
    <row r="28770" spans="40:45" ht="15" customHeight="1">
      <c r="AN28770" s="98"/>
      <c r="AO28770" s="98"/>
      <c r="AP28770" s="98"/>
      <c r="AR28770" s="98"/>
      <c r="AS28770" s="98"/>
    </row>
    <row r="28771" spans="40:45" ht="15" customHeight="1">
      <c r="AN28771" s="98"/>
      <c r="AO28771" s="98"/>
      <c r="AP28771" s="98"/>
      <c r="AR28771" s="98"/>
      <c r="AS28771" s="98"/>
    </row>
    <row r="28772" spans="40:45" ht="15" customHeight="1">
      <c r="AN28772" s="98"/>
      <c r="AO28772" s="98"/>
      <c r="AP28772" s="98"/>
      <c r="AR28772" s="98"/>
      <c r="AS28772" s="98"/>
    </row>
    <row r="28773" spans="40:45" ht="15" customHeight="1">
      <c r="AN28773" s="98"/>
      <c r="AO28773" s="98"/>
      <c r="AP28773" s="98"/>
      <c r="AR28773" s="98"/>
      <c r="AS28773" s="98"/>
    </row>
    <row r="28774" spans="40:45" ht="15" customHeight="1">
      <c r="AN28774" s="98"/>
      <c r="AO28774" s="98"/>
      <c r="AP28774" s="98"/>
      <c r="AR28774" s="98"/>
      <c r="AS28774" s="98"/>
    </row>
    <row r="28775" spans="40:45" ht="15" customHeight="1">
      <c r="AN28775" s="98"/>
      <c r="AO28775" s="98"/>
      <c r="AP28775" s="98"/>
      <c r="AR28775" s="98"/>
      <c r="AS28775" s="98"/>
    </row>
    <row r="28776" spans="40:45" ht="15" customHeight="1">
      <c r="AN28776" s="98"/>
      <c r="AO28776" s="98"/>
      <c r="AP28776" s="98"/>
      <c r="AR28776" s="98"/>
      <c r="AS28776" s="98"/>
    </row>
    <row r="28777" spans="40:45" ht="15" customHeight="1">
      <c r="AN28777" s="98"/>
      <c r="AO28777" s="98"/>
      <c r="AP28777" s="98"/>
      <c r="AR28777" s="98"/>
      <c r="AS28777" s="98"/>
    </row>
    <row r="28778" spans="40:45" ht="15" customHeight="1">
      <c r="AN28778" s="98"/>
      <c r="AO28778" s="98"/>
      <c r="AP28778" s="98"/>
      <c r="AR28778" s="98"/>
      <c r="AS28778" s="98"/>
    </row>
    <row r="28779" spans="40:45" ht="15" customHeight="1">
      <c r="AN28779" s="98"/>
      <c r="AO28779" s="98"/>
      <c r="AP28779" s="98"/>
      <c r="AR28779" s="98"/>
      <c r="AS28779" s="98"/>
    </row>
    <row r="28780" spans="40:45" ht="15" customHeight="1">
      <c r="AN28780" s="98"/>
      <c r="AO28780" s="98"/>
      <c r="AP28780" s="98"/>
      <c r="AR28780" s="98"/>
      <c r="AS28780" s="98"/>
    </row>
    <row r="28781" spans="40:45" ht="15" customHeight="1">
      <c r="AN28781" s="98"/>
      <c r="AO28781" s="98"/>
      <c r="AP28781" s="98"/>
      <c r="AR28781" s="98"/>
      <c r="AS28781" s="98"/>
    </row>
    <row r="28782" spans="40:45" ht="15" customHeight="1">
      <c r="AN28782" s="98"/>
      <c r="AO28782" s="98"/>
      <c r="AP28782" s="98"/>
      <c r="AR28782" s="98"/>
      <c r="AS28782" s="98"/>
    </row>
    <row r="28783" spans="40:45" ht="15" customHeight="1">
      <c r="AN28783" s="98"/>
      <c r="AO28783" s="98"/>
      <c r="AP28783" s="98"/>
      <c r="AR28783" s="98"/>
      <c r="AS28783" s="98"/>
    </row>
    <row r="28784" spans="40:45" ht="15" customHeight="1">
      <c r="AN28784" s="98"/>
      <c r="AO28784" s="98"/>
      <c r="AP28784" s="98"/>
      <c r="AR28784" s="98"/>
      <c r="AS28784" s="98"/>
    </row>
    <row r="28785" spans="40:45" ht="15" customHeight="1">
      <c r="AN28785" s="98"/>
      <c r="AO28785" s="98"/>
      <c r="AP28785" s="98"/>
      <c r="AR28785" s="98"/>
      <c r="AS28785" s="98"/>
    </row>
    <row r="28786" spans="40:45" ht="15" customHeight="1">
      <c r="AN28786" s="98"/>
      <c r="AO28786" s="98"/>
      <c r="AP28786" s="98"/>
      <c r="AR28786" s="98"/>
      <c r="AS28786" s="98"/>
    </row>
    <row r="28787" spans="40:45" ht="15" customHeight="1">
      <c r="AN28787" s="98"/>
      <c r="AO28787" s="98"/>
      <c r="AP28787" s="98"/>
      <c r="AR28787" s="98"/>
      <c r="AS28787" s="98"/>
    </row>
    <row r="28788" spans="40:45" ht="15" customHeight="1">
      <c r="AN28788" s="98"/>
      <c r="AO28788" s="98"/>
      <c r="AP28788" s="98"/>
      <c r="AR28788" s="98"/>
      <c r="AS28788" s="98"/>
    </row>
    <row r="28789" spans="40:45" ht="15" customHeight="1">
      <c r="AN28789" s="98"/>
      <c r="AO28789" s="98"/>
      <c r="AP28789" s="98"/>
      <c r="AR28789" s="98"/>
      <c r="AS28789" s="98"/>
    </row>
    <row r="28790" spans="40:45" ht="15" customHeight="1">
      <c r="AN28790" s="98"/>
      <c r="AO28790" s="98"/>
      <c r="AP28790" s="98"/>
      <c r="AR28790" s="98"/>
      <c r="AS28790" s="98"/>
    </row>
    <row r="28791" spans="40:45" ht="15" customHeight="1">
      <c r="AN28791" s="98"/>
      <c r="AO28791" s="98"/>
      <c r="AP28791" s="98"/>
      <c r="AR28791" s="98"/>
      <c r="AS28791" s="98"/>
    </row>
    <row r="28792" spans="40:45" ht="15" customHeight="1">
      <c r="AN28792" s="98"/>
      <c r="AO28792" s="98"/>
      <c r="AP28792" s="98"/>
      <c r="AR28792" s="98"/>
      <c r="AS28792" s="98"/>
    </row>
    <row r="28793" spans="40:45" ht="15" customHeight="1">
      <c r="AN28793" s="98"/>
      <c r="AO28793" s="98"/>
      <c r="AP28793" s="98"/>
      <c r="AR28793" s="98"/>
      <c r="AS28793" s="98"/>
    </row>
    <row r="28794" spans="40:45" ht="15" customHeight="1">
      <c r="AN28794" s="98"/>
      <c r="AO28794" s="98"/>
      <c r="AP28794" s="98"/>
      <c r="AR28794" s="98"/>
      <c r="AS28794" s="98"/>
    </row>
    <row r="28795" spans="40:45" ht="15" customHeight="1">
      <c r="AN28795" s="98"/>
      <c r="AO28795" s="98"/>
      <c r="AP28795" s="98"/>
      <c r="AR28795" s="98"/>
      <c r="AS28795" s="98"/>
    </row>
    <row r="28796" spans="40:45" ht="15" customHeight="1">
      <c r="AN28796" s="98"/>
      <c r="AO28796" s="98"/>
      <c r="AP28796" s="98"/>
      <c r="AR28796" s="98"/>
      <c r="AS28796" s="98"/>
    </row>
    <row r="28797" spans="40:45" ht="15" customHeight="1">
      <c r="AN28797" s="98"/>
      <c r="AO28797" s="98"/>
      <c r="AP28797" s="98"/>
      <c r="AR28797" s="98"/>
      <c r="AS28797" s="98"/>
    </row>
    <row r="28798" spans="40:45" ht="15" customHeight="1">
      <c r="AN28798" s="98"/>
      <c r="AO28798" s="98"/>
      <c r="AP28798" s="98"/>
      <c r="AR28798" s="98"/>
      <c r="AS28798" s="98"/>
    </row>
    <row r="28799" spans="40:45" ht="15" customHeight="1">
      <c r="AN28799" s="98"/>
      <c r="AO28799" s="98"/>
      <c r="AP28799" s="98"/>
      <c r="AR28799" s="98"/>
      <c r="AS28799" s="98"/>
    </row>
    <row r="28800" spans="40:45" ht="15" customHeight="1">
      <c r="AN28800" s="98"/>
      <c r="AO28800" s="98"/>
      <c r="AP28800" s="98"/>
      <c r="AR28800" s="98"/>
      <c r="AS28800" s="98"/>
    </row>
    <row r="28801" spans="40:45" ht="15" customHeight="1">
      <c r="AN28801" s="98"/>
      <c r="AO28801" s="98"/>
      <c r="AP28801" s="98"/>
      <c r="AR28801" s="98"/>
      <c r="AS28801" s="98"/>
    </row>
    <row r="28802" spans="40:45" ht="15" customHeight="1">
      <c r="AN28802" s="98"/>
      <c r="AO28802" s="98"/>
      <c r="AP28802" s="98"/>
      <c r="AR28802" s="98"/>
      <c r="AS28802" s="98"/>
    </row>
    <row r="28803" spans="40:45" ht="15" customHeight="1">
      <c r="AN28803" s="98"/>
      <c r="AO28803" s="98"/>
      <c r="AP28803" s="98"/>
      <c r="AR28803" s="98"/>
      <c r="AS28803" s="98"/>
    </row>
    <row r="28804" spans="40:45" ht="15" customHeight="1">
      <c r="AN28804" s="98"/>
      <c r="AO28804" s="98"/>
      <c r="AP28804" s="98"/>
      <c r="AR28804" s="98"/>
      <c r="AS28804" s="98"/>
    </row>
    <row r="28805" spans="40:45" ht="15" customHeight="1">
      <c r="AN28805" s="98"/>
      <c r="AO28805" s="98"/>
      <c r="AP28805" s="98"/>
      <c r="AR28805" s="98"/>
      <c r="AS28805" s="98"/>
    </row>
    <row r="28806" spans="40:45" ht="15" customHeight="1">
      <c r="AN28806" s="98"/>
      <c r="AO28806" s="98"/>
      <c r="AP28806" s="98"/>
      <c r="AR28806" s="98"/>
      <c r="AS28806" s="98"/>
    </row>
    <row r="28807" spans="40:45" ht="15" customHeight="1">
      <c r="AN28807" s="98"/>
      <c r="AO28807" s="98"/>
      <c r="AP28807" s="98"/>
      <c r="AR28807" s="98"/>
      <c r="AS28807" s="98"/>
    </row>
    <row r="28808" spans="40:45" ht="15" customHeight="1">
      <c r="AN28808" s="98"/>
      <c r="AO28808" s="98"/>
      <c r="AP28808" s="98"/>
      <c r="AR28808" s="98"/>
      <c r="AS28808" s="98"/>
    </row>
    <row r="28809" spans="40:45" ht="15" customHeight="1">
      <c r="AN28809" s="98"/>
      <c r="AO28809" s="98"/>
      <c r="AP28809" s="98"/>
      <c r="AR28809" s="98"/>
      <c r="AS28809" s="98"/>
    </row>
    <row r="28810" spans="40:45" ht="15" customHeight="1">
      <c r="AN28810" s="98"/>
      <c r="AO28810" s="98"/>
      <c r="AP28810" s="98"/>
      <c r="AR28810" s="98"/>
      <c r="AS28810" s="98"/>
    </row>
    <row r="28811" spans="40:45" ht="15" customHeight="1">
      <c r="AN28811" s="98"/>
      <c r="AO28811" s="98"/>
      <c r="AP28811" s="98"/>
      <c r="AR28811" s="98"/>
      <c r="AS28811" s="98"/>
    </row>
    <row r="28812" spans="40:45" ht="15" customHeight="1">
      <c r="AN28812" s="98"/>
      <c r="AO28812" s="98"/>
      <c r="AP28812" s="98"/>
      <c r="AR28812" s="98"/>
      <c r="AS28812" s="98"/>
    </row>
    <row r="28813" spans="40:45" ht="15" customHeight="1">
      <c r="AN28813" s="98"/>
      <c r="AO28813" s="98"/>
      <c r="AP28813" s="98"/>
      <c r="AR28813" s="98"/>
      <c r="AS28813" s="98"/>
    </row>
    <row r="28814" spans="40:45" ht="15" customHeight="1">
      <c r="AN28814" s="98"/>
      <c r="AO28814" s="98"/>
      <c r="AP28814" s="98"/>
      <c r="AR28814" s="98"/>
      <c r="AS28814" s="98"/>
    </row>
    <row r="28815" spans="40:45" ht="15" customHeight="1">
      <c r="AN28815" s="98"/>
      <c r="AO28815" s="98"/>
      <c r="AP28815" s="98"/>
      <c r="AR28815" s="98"/>
      <c r="AS28815" s="98"/>
    </row>
    <row r="28816" spans="40:45" ht="15" customHeight="1">
      <c r="AN28816" s="98"/>
      <c r="AO28816" s="98"/>
      <c r="AP28816" s="98"/>
      <c r="AR28816" s="98"/>
      <c r="AS28816" s="98"/>
    </row>
    <row r="28817" spans="40:45" ht="15" customHeight="1">
      <c r="AN28817" s="98"/>
      <c r="AO28817" s="98"/>
      <c r="AP28817" s="98"/>
      <c r="AR28817" s="98"/>
      <c r="AS28817" s="98"/>
    </row>
    <row r="28818" spans="40:45" ht="15" customHeight="1">
      <c r="AN28818" s="98"/>
      <c r="AO28818" s="98"/>
      <c r="AP28818" s="98"/>
      <c r="AR28818" s="98"/>
      <c r="AS28818" s="98"/>
    </row>
    <row r="28819" spans="40:45" ht="15" customHeight="1">
      <c r="AN28819" s="98"/>
      <c r="AO28819" s="98"/>
      <c r="AP28819" s="98"/>
      <c r="AR28819" s="98"/>
      <c r="AS28819" s="98"/>
    </row>
    <row r="28820" spans="40:45" ht="15" customHeight="1">
      <c r="AN28820" s="98"/>
      <c r="AO28820" s="98"/>
      <c r="AP28820" s="98"/>
      <c r="AR28820" s="98"/>
      <c r="AS28820" s="98"/>
    </row>
    <row r="28821" spans="40:45" ht="15" customHeight="1">
      <c r="AN28821" s="98"/>
      <c r="AO28821" s="98"/>
      <c r="AP28821" s="98"/>
      <c r="AR28821" s="98"/>
      <c r="AS28821" s="98"/>
    </row>
    <row r="28822" spans="40:45" ht="15" customHeight="1">
      <c r="AN28822" s="98"/>
      <c r="AO28822" s="98"/>
      <c r="AP28822" s="98"/>
      <c r="AR28822" s="98"/>
      <c r="AS28822" s="98"/>
    </row>
    <row r="28823" spans="40:45" ht="15" customHeight="1">
      <c r="AN28823" s="98"/>
      <c r="AO28823" s="98"/>
      <c r="AP28823" s="98"/>
      <c r="AR28823" s="98"/>
      <c r="AS28823" s="98"/>
    </row>
    <row r="28824" spans="40:45" ht="15" customHeight="1">
      <c r="AN28824" s="98"/>
      <c r="AO28824" s="98"/>
      <c r="AP28824" s="98"/>
      <c r="AR28824" s="98"/>
      <c r="AS28824" s="98"/>
    </row>
    <row r="28825" spans="40:45" ht="15" customHeight="1">
      <c r="AN28825" s="98"/>
      <c r="AO28825" s="98"/>
      <c r="AP28825" s="98"/>
      <c r="AR28825" s="98"/>
      <c r="AS28825" s="98"/>
    </row>
    <row r="28826" spans="40:45" ht="15" customHeight="1">
      <c r="AN28826" s="98"/>
      <c r="AO28826" s="98"/>
      <c r="AP28826" s="98"/>
      <c r="AR28826" s="98"/>
      <c r="AS28826" s="98"/>
    </row>
    <row r="28827" spans="40:45" ht="15" customHeight="1">
      <c r="AN28827" s="98"/>
      <c r="AO28827" s="98"/>
      <c r="AP28827" s="98"/>
      <c r="AR28827" s="98"/>
      <c r="AS28827" s="98"/>
    </row>
    <row r="28828" spans="40:45" ht="15" customHeight="1">
      <c r="AN28828" s="98"/>
      <c r="AO28828" s="98"/>
      <c r="AP28828" s="98"/>
      <c r="AR28828" s="98"/>
      <c r="AS28828" s="98"/>
    </row>
    <row r="28829" spans="40:45" ht="15" customHeight="1">
      <c r="AN28829" s="98"/>
      <c r="AO28829" s="98"/>
      <c r="AP28829" s="98"/>
      <c r="AR28829" s="98"/>
      <c r="AS28829" s="98"/>
    </row>
    <row r="28830" spans="40:45" ht="15" customHeight="1">
      <c r="AN28830" s="98"/>
      <c r="AO28830" s="98"/>
      <c r="AP28830" s="98"/>
      <c r="AR28830" s="98"/>
      <c r="AS28830" s="98"/>
    </row>
    <row r="28831" spans="40:45" ht="15" customHeight="1">
      <c r="AN28831" s="98"/>
      <c r="AO28831" s="98"/>
      <c r="AP28831" s="98"/>
      <c r="AR28831" s="98"/>
      <c r="AS28831" s="98"/>
    </row>
    <row r="28832" spans="40:45" ht="15" customHeight="1">
      <c r="AN28832" s="98"/>
      <c r="AO28832" s="98"/>
      <c r="AP28832" s="98"/>
      <c r="AR28832" s="98"/>
      <c r="AS28832" s="98"/>
    </row>
    <row r="28833" spans="40:45" ht="15" customHeight="1">
      <c r="AN28833" s="98"/>
      <c r="AO28833" s="98"/>
      <c r="AP28833" s="98"/>
      <c r="AR28833" s="98"/>
      <c r="AS28833" s="98"/>
    </row>
    <row r="28834" spans="40:45" ht="15" customHeight="1">
      <c r="AN28834" s="98"/>
      <c r="AO28834" s="98"/>
      <c r="AP28834" s="98"/>
      <c r="AR28834" s="98"/>
      <c r="AS28834" s="98"/>
    </row>
    <row r="28835" spans="40:45" ht="15" customHeight="1">
      <c r="AN28835" s="98"/>
      <c r="AO28835" s="98"/>
      <c r="AP28835" s="98"/>
      <c r="AR28835" s="98"/>
      <c r="AS28835" s="98"/>
    </row>
    <row r="28836" spans="40:45" ht="15" customHeight="1">
      <c r="AN28836" s="98"/>
      <c r="AO28836" s="98"/>
      <c r="AP28836" s="98"/>
      <c r="AR28836" s="98"/>
      <c r="AS28836" s="98"/>
    </row>
    <row r="28837" spans="40:45" ht="15" customHeight="1">
      <c r="AN28837" s="98"/>
      <c r="AO28837" s="98"/>
      <c r="AP28837" s="98"/>
      <c r="AR28837" s="98"/>
      <c r="AS28837" s="98"/>
    </row>
    <row r="28838" spans="40:45" ht="15" customHeight="1">
      <c r="AN28838" s="98"/>
      <c r="AO28838" s="98"/>
      <c r="AP28838" s="98"/>
      <c r="AR28838" s="98"/>
      <c r="AS28838" s="98"/>
    </row>
    <row r="28839" spans="40:45" ht="15" customHeight="1">
      <c r="AN28839" s="98"/>
      <c r="AO28839" s="98"/>
      <c r="AP28839" s="98"/>
      <c r="AR28839" s="98"/>
      <c r="AS28839" s="98"/>
    </row>
    <row r="28840" spans="40:45" ht="15" customHeight="1">
      <c r="AN28840" s="98"/>
      <c r="AO28840" s="98"/>
      <c r="AP28840" s="98"/>
      <c r="AR28840" s="98"/>
      <c r="AS28840" s="98"/>
    </row>
    <row r="28841" spans="40:45" ht="15" customHeight="1">
      <c r="AN28841" s="98"/>
      <c r="AO28841" s="98"/>
      <c r="AP28841" s="98"/>
      <c r="AR28841" s="98"/>
      <c r="AS28841" s="98"/>
    </row>
    <row r="28842" spans="40:45" ht="15" customHeight="1">
      <c r="AN28842" s="98"/>
      <c r="AO28842" s="98"/>
      <c r="AP28842" s="98"/>
      <c r="AR28842" s="98"/>
      <c r="AS28842" s="98"/>
    </row>
    <row r="28843" spans="40:45" ht="15" customHeight="1">
      <c r="AN28843" s="98"/>
      <c r="AO28843" s="98"/>
      <c r="AP28843" s="98"/>
      <c r="AR28843" s="98"/>
      <c r="AS28843" s="98"/>
    </row>
    <row r="28844" spans="40:45" ht="15" customHeight="1">
      <c r="AN28844" s="98"/>
      <c r="AO28844" s="98"/>
      <c r="AP28844" s="98"/>
      <c r="AR28844" s="98"/>
      <c r="AS28844" s="98"/>
    </row>
    <row r="28845" spans="40:45" ht="15" customHeight="1">
      <c r="AN28845" s="98"/>
      <c r="AO28845" s="98"/>
      <c r="AP28845" s="98"/>
      <c r="AR28845" s="98"/>
      <c r="AS28845" s="98"/>
    </row>
    <row r="28846" spans="40:45" ht="15" customHeight="1">
      <c r="AN28846" s="98"/>
      <c r="AO28846" s="98"/>
      <c r="AP28846" s="98"/>
      <c r="AR28846" s="98"/>
      <c r="AS28846" s="98"/>
    </row>
    <row r="28847" spans="40:45" ht="15" customHeight="1">
      <c r="AN28847" s="98"/>
      <c r="AO28847" s="98"/>
      <c r="AP28847" s="98"/>
      <c r="AR28847" s="98"/>
      <c r="AS28847" s="98"/>
    </row>
    <row r="28848" spans="40:45" ht="15" customHeight="1">
      <c r="AN28848" s="98"/>
      <c r="AO28848" s="98"/>
      <c r="AP28848" s="98"/>
      <c r="AR28848" s="98"/>
      <c r="AS28848" s="98"/>
    </row>
    <row r="28849" spans="40:45" ht="15" customHeight="1">
      <c r="AN28849" s="98"/>
      <c r="AO28849" s="98"/>
      <c r="AP28849" s="98"/>
      <c r="AR28849" s="98"/>
      <c r="AS28849" s="98"/>
    </row>
    <row r="28850" spans="40:45" ht="15" customHeight="1">
      <c r="AN28850" s="98"/>
      <c r="AO28850" s="98"/>
      <c r="AP28850" s="98"/>
      <c r="AR28850" s="98"/>
      <c r="AS28850" s="98"/>
    </row>
    <row r="28851" spans="40:45" ht="15" customHeight="1">
      <c r="AN28851" s="98"/>
      <c r="AO28851" s="98"/>
      <c r="AP28851" s="98"/>
      <c r="AR28851" s="98"/>
      <c r="AS28851" s="98"/>
    </row>
    <row r="28852" spans="40:45" ht="15" customHeight="1">
      <c r="AN28852" s="98"/>
      <c r="AO28852" s="98"/>
      <c r="AP28852" s="98"/>
      <c r="AR28852" s="98"/>
      <c r="AS28852" s="98"/>
    </row>
    <row r="28853" spans="40:45" ht="15" customHeight="1">
      <c r="AN28853" s="98"/>
      <c r="AO28853" s="98"/>
      <c r="AP28853" s="98"/>
      <c r="AR28853" s="98"/>
      <c r="AS28853" s="98"/>
    </row>
    <row r="28854" spans="40:45" ht="15" customHeight="1">
      <c r="AN28854" s="98"/>
      <c r="AO28854" s="98"/>
      <c r="AP28854" s="98"/>
      <c r="AR28854" s="98"/>
      <c r="AS28854" s="98"/>
    </row>
    <row r="28855" spans="40:45" ht="15" customHeight="1">
      <c r="AN28855" s="98"/>
      <c r="AO28855" s="98"/>
      <c r="AP28855" s="98"/>
      <c r="AR28855" s="98"/>
      <c r="AS28855" s="98"/>
    </row>
    <row r="28856" spans="40:45" ht="15" customHeight="1">
      <c r="AN28856" s="98"/>
      <c r="AO28856" s="98"/>
      <c r="AP28856" s="98"/>
      <c r="AR28856" s="98"/>
      <c r="AS28856" s="98"/>
    </row>
    <row r="28857" spans="40:45" ht="15" customHeight="1">
      <c r="AN28857" s="98"/>
      <c r="AO28857" s="98"/>
      <c r="AP28857" s="98"/>
      <c r="AR28857" s="98"/>
      <c r="AS28857" s="98"/>
    </row>
    <row r="28858" spans="40:45" ht="15" customHeight="1">
      <c r="AN28858" s="98"/>
      <c r="AO28858" s="98"/>
      <c r="AP28858" s="98"/>
      <c r="AR28858" s="98"/>
      <c r="AS28858" s="98"/>
    </row>
    <row r="28859" spans="40:45" ht="15" customHeight="1">
      <c r="AN28859" s="98"/>
      <c r="AO28859" s="98"/>
      <c r="AP28859" s="98"/>
      <c r="AR28859" s="98"/>
      <c r="AS28859" s="98"/>
    </row>
    <row r="28860" spans="40:45" ht="15" customHeight="1">
      <c r="AN28860" s="98"/>
      <c r="AO28860" s="98"/>
      <c r="AP28860" s="98"/>
      <c r="AR28860" s="98"/>
      <c r="AS28860" s="98"/>
    </row>
    <row r="28861" spans="40:45" ht="15" customHeight="1">
      <c r="AN28861" s="98"/>
      <c r="AO28861" s="98"/>
      <c r="AP28861" s="98"/>
      <c r="AR28861" s="98"/>
      <c r="AS28861" s="98"/>
    </row>
    <row r="28862" spans="40:45" ht="15" customHeight="1">
      <c r="AN28862" s="98"/>
      <c r="AO28862" s="98"/>
      <c r="AP28862" s="98"/>
      <c r="AR28862" s="98"/>
      <c r="AS28862" s="98"/>
    </row>
    <row r="28863" spans="40:45" ht="15" customHeight="1">
      <c r="AN28863" s="98"/>
      <c r="AO28863" s="98"/>
      <c r="AP28863" s="98"/>
      <c r="AR28863" s="98"/>
      <c r="AS28863" s="98"/>
    </row>
    <row r="28864" spans="40:45" ht="15" customHeight="1">
      <c r="AN28864" s="98"/>
      <c r="AO28864" s="98"/>
      <c r="AP28864" s="98"/>
      <c r="AR28864" s="98"/>
      <c r="AS28864" s="98"/>
    </row>
    <row r="28865" spans="40:45" ht="15" customHeight="1">
      <c r="AN28865" s="98"/>
      <c r="AO28865" s="98"/>
      <c r="AP28865" s="98"/>
      <c r="AR28865" s="98"/>
      <c r="AS28865" s="98"/>
    </row>
    <row r="28866" spans="40:45" ht="15" customHeight="1">
      <c r="AN28866" s="98"/>
      <c r="AO28866" s="98"/>
      <c r="AP28866" s="98"/>
      <c r="AR28866" s="98"/>
      <c r="AS28866" s="98"/>
    </row>
    <row r="28867" spans="40:45" ht="15" customHeight="1">
      <c r="AN28867" s="98"/>
      <c r="AO28867" s="98"/>
      <c r="AP28867" s="98"/>
      <c r="AR28867" s="98"/>
      <c r="AS28867" s="98"/>
    </row>
    <row r="28868" spans="40:45" ht="15" customHeight="1">
      <c r="AN28868" s="98"/>
      <c r="AO28868" s="98"/>
      <c r="AP28868" s="98"/>
      <c r="AR28868" s="98"/>
      <c r="AS28868" s="98"/>
    </row>
    <row r="28869" spans="40:45" ht="15" customHeight="1">
      <c r="AN28869" s="98"/>
      <c r="AO28869" s="98"/>
      <c r="AP28869" s="98"/>
      <c r="AR28869" s="98"/>
      <c r="AS28869" s="98"/>
    </row>
    <row r="28870" spans="40:45" ht="15" customHeight="1">
      <c r="AN28870" s="98"/>
      <c r="AO28870" s="98"/>
      <c r="AP28870" s="98"/>
      <c r="AR28870" s="98"/>
      <c r="AS28870" s="98"/>
    </row>
    <row r="28871" spans="40:45" ht="15" customHeight="1">
      <c r="AN28871" s="98"/>
      <c r="AO28871" s="98"/>
      <c r="AP28871" s="98"/>
      <c r="AR28871" s="98"/>
      <c r="AS28871" s="98"/>
    </row>
    <row r="28872" spans="40:45" ht="15" customHeight="1">
      <c r="AN28872" s="98"/>
      <c r="AO28872" s="98"/>
      <c r="AP28872" s="98"/>
      <c r="AR28872" s="98"/>
      <c r="AS28872" s="98"/>
    </row>
    <row r="28873" spans="40:45" ht="15" customHeight="1">
      <c r="AN28873" s="98"/>
      <c r="AO28873" s="98"/>
      <c r="AP28873" s="98"/>
      <c r="AR28873" s="98"/>
      <c r="AS28873" s="98"/>
    </row>
    <row r="28874" spans="40:45" ht="15" customHeight="1">
      <c r="AN28874" s="98"/>
      <c r="AO28874" s="98"/>
      <c r="AP28874" s="98"/>
      <c r="AR28874" s="98"/>
      <c r="AS28874" s="98"/>
    </row>
    <row r="28875" spans="40:45" ht="15" customHeight="1">
      <c r="AN28875" s="98"/>
      <c r="AO28875" s="98"/>
      <c r="AP28875" s="98"/>
      <c r="AR28875" s="98"/>
      <c r="AS28875" s="98"/>
    </row>
    <row r="28876" spans="40:45" ht="15" customHeight="1">
      <c r="AN28876" s="98"/>
      <c r="AO28876" s="98"/>
      <c r="AP28876" s="98"/>
      <c r="AR28876" s="98"/>
      <c r="AS28876" s="98"/>
    </row>
    <row r="28877" spans="40:45" ht="15" customHeight="1">
      <c r="AN28877" s="98"/>
      <c r="AO28877" s="98"/>
      <c r="AP28877" s="98"/>
      <c r="AR28877" s="98"/>
      <c r="AS28877" s="98"/>
    </row>
    <row r="28878" spans="40:45" ht="15" customHeight="1">
      <c r="AN28878" s="98"/>
      <c r="AO28878" s="98"/>
      <c r="AP28878" s="98"/>
      <c r="AR28878" s="98"/>
      <c r="AS28878" s="98"/>
    </row>
    <row r="28879" spans="40:45" ht="15" customHeight="1">
      <c r="AN28879" s="98"/>
      <c r="AO28879" s="98"/>
      <c r="AP28879" s="98"/>
      <c r="AR28879" s="98"/>
      <c r="AS28879" s="98"/>
    </row>
    <row r="28880" spans="40:45" ht="15" customHeight="1">
      <c r="AN28880" s="98"/>
      <c r="AO28880" s="98"/>
      <c r="AP28880" s="98"/>
      <c r="AR28880" s="98"/>
      <c r="AS28880" s="98"/>
    </row>
    <row r="28881" spans="40:45" ht="15" customHeight="1">
      <c r="AN28881" s="98"/>
      <c r="AO28881" s="98"/>
      <c r="AP28881" s="98"/>
      <c r="AR28881" s="98"/>
      <c r="AS28881" s="98"/>
    </row>
    <row r="28882" spans="40:45" ht="15" customHeight="1">
      <c r="AN28882" s="98"/>
      <c r="AO28882" s="98"/>
      <c r="AP28882" s="98"/>
      <c r="AR28882" s="98"/>
      <c r="AS28882" s="98"/>
    </row>
    <row r="28883" spans="40:45" ht="15" customHeight="1">
      <c r="AN28883" s="98"/>
      <c r="AO28883" s="98"/>
      <c r="AP28883" s="98"/>
      <c r="AR28883" s="98"/>
      <c r="AS28883" s="98"/>
    </row>
    <row r="28884" spans="40:45" ht="15" customHeight="1">
      <c r="AN28884" s="98"/>
      <c r="AO28884" s="98"/>
      <c r="AP28884" s="98"/>
      <c r="AR28884" s="98"/>
      <c r="AS28884" s="98"/>
    </row>
    <row r="28885" spans="40:45" ht="15" customHeight="1">
      <c r="AN28885" s="98"/>
      <c r="AO28885" s="98"/>
      <c r="AP28885" s="98"/>
      <c r="AR28885" s="98"/>
      <c r="AS28885" s="98"/>
    </row>
    <row r="28886" spans="40:45" ht="15" customHeight="1">
      <c r="AN28886" s="98"/>
      <c r="AO28886" s="98"/>
      <c r="AP28886" s="98"/>
      <c r="AR28886" s="98"/>
      <c r="AS28886" s="98"/>
    </row>
    <row r="28887" spans="40:45" ht="15" customHeight="1">
      <c r="AN28887" s="98"/>
      <c r="AO28887" s="98"/>
      <c r="AP28887" s="98"/>
      <c r="AR28887" s="98"/>
      <c r="AS28887" s="98"/>
    </row>
    <row r="28888" spans="40:45" ht="15" customHeight="1">
      <c r="AN28888" s="98"/>
      <c r="AO28888" s="98"/>
      <c r="AP28888" s="98"/>
      <c r="AR28888" s="98"/>
      <c r="AS28888" s="98"/>
    </row>
    <row r="28889" spans="40:45" ht="15" customHeight="1">
      <c r="AN28889" s="98"/>
      <c r="AO28889" s="98"/>
      <c r="AP28889" s="98"/>
      <c r="AR28889" s="98"/>
      <c r="AS28889" s="98"/>
    </row>
    <row r="28890" spans="40:45" ht="15" customHeight="1">
      <c r="AN28890" s="98"/>
      <c r="AO28890" s="98"/>
      <c r="AP28890" s="98"/>
      <c r="AR28890" s="98"/>
      <c r="AS28890" s="98"/>
    </row>
    <row r="28891" spans="40:45" ht="15" customHeight="1">
      <c r="AN28891" s="98"/>
      <c r="AO28891" s="98"/>
      <c r="AP28891" s="98"/>
      <c r="AR28891" s="98"/>
      <c r="AS28891" s="98"/>
    </row>
    <row r="28892" spans="40:45" ht="15" customHeight="1">
      <c r="AN28892" s="98"/>
      <c r="AO28892" s="98"/>
      <c r="AP28892" s="98"/>
      <c r="AR28892" s="98"/>
      <c r="AS28892" s="98"/>
    </row>
    <row r="28893" spans="40:45" ht="15" customHeight="1">
      <c r="AN28893" s="98"/>
      <c r="AO28893" s="98"/>
      <c r="AP28893" s="98"/>
      <c r="AR28893" s="98"/>
      <c r="AS28893" s="98"/>
    </row>
    <row r="28894" spans="40:45" ht="15" customHeight="1">
      <c r="AN28894" s="98"/>
      <c r="AO28894" s="98"/>
      <c r="AP28894" s="98"/>
      <c r="AR28894" s="98"/>
      <c r="AS28894" s="98"/>
    </row>
    <row r="28895" spans="40:45" ht="15" customHeight="1">
      <c r="AN28895" s="98"/>
      <c r="AO28895" s="98"/>
      <c r="AP28895" s="98"/>
      <c r="AR28895" s="98"/>
      <c r="AS28895" s="98"/>
    </row>
    <row r="28896" spans="40:45" ht="15" customHeight="1">
      <c r="AN28896" s="98"/>
      <c r="AO28896" s="98"/>
      <c r="AP28896" s="98"/>
      <c r="AR28896" s="98"/>
      <c r="AS28896" s="98"/>
    </row>
    <row r="28897" spans="40:45" ht="15" customHeight="1">
      <c r="AN28897" s="98"/>
      <c r="AO28897" s="98"/>
      <c r="AP28897" s="98"/>
      <c r="AR28897" s="98"/>
      <c r="AS28897" s="98"/>
    </row>
    <row r="28898" spans="40:45" ht="15" customHeight="1">
      <c r="AN28898" s="98"/>
      <c r="AO28898" s="98"/>
      <c r="AP28898" s="98"/>
      <c r="AR28898" s="98"/>
      <c r="AS28898" s="98"/>
    </row>
    <row r="28899" spans="40:45" ht="15" customHeight="1">
      <c r="AN28899" s="98"/>
      <c r="AO28899" s="98"/>
      <c r="AP28899" s="98"/>
      <c r="AR28899" s="98"/>
      <c r="AS28899" s="98"/>
    </row>
    <row r="28900" spans="40:45" ht="15" customHeight="1">
      <c r="AN28900" s="98"/>
      <c r="AO28900" s="98"/>
      <c r="AP28900" s="98"/>
      <c r="AR28900" s="98"/>
      <c r="AS28900" s="98"/>
    </row>
    <row r="28901" spans="40:45" ht="15" customHeight="1">
      <c r="AN28901" s="98"/>
      <c r="AO28901" s="98"/>
      <c r="AP28901" s="98"/>
      <c r="AR28901" s="98"/>
      <c r="AS28901" s="98"/>
    </row>
    <row r="28902" spans="40:45" ht="15" customHeight="1">
      <c r="AN28902" s="98"/>
      <c r="AO28902" s="98"/>
      <c r="AP28902" s="98"/>
      <c r="AR28902" s="98"/>
      <c r="AS28902" s="98"/>
    </row>
    <row r="28903" spans="40:45" ht="15" customHeight="1">
      <c r="AN28903" s="98"/>
      <c r="AO28903" s="98"/>
      <c r="AP28903" s="98"/>
      <c r="AR28903" s="98"/>
      <c r="AS28903" s="98"/>
    </row>
    <row r="28904" spans="40:45" ht="15" customHeight="1">
      <c r="AN28904" s="98"/>
      <c r="AO28904" s="98"/>
      <c r="AP28904" s="98"/>
      <c r="AR28904" s="98"/>
      <c r="AS28904" s="98"/>
    </row>
    <row r="28905" spans="40:45" ht="15" customHeight="1">
      <c r="AN28905" s="98"/>
      <c r="AO28905" s="98"/>
      <c r="AP28905" s="98"/>
      <c r="AR28905" s="98"/>
      <c r="AS28905" s="98"/>
    </row>
    <row r="28906" spans="40:45" ht="15" customHeight="1">
      <c r="AN28906" s="98"/>
      <c r="AO28906" s="98"/>
      <c r="AP28906" s="98"/>
      <c r="AR28906" s="98"/>
      <c r="AS28906" s="98"/>
    </row>
    <row r="28907" spans="40:45" ht="15" customHeight="1">
      <c r="AN28907" s="98"/>
      <c r="AO28907" s="98"/>
      <c r="AP28907" s="98"/>
      <c r="AR28907" s="98"/>
      <c r="AS28907" s="98"/>
    </row>
    <row r="28908" spans="40:45" ht="15" customHeight="1">
      <c r="AN28908" s="98"/>
      <c r="AO28908" s="98"/>
      <c r="AP28908" s="98"/>
      <c r="AR28908" s="98"/>
      <c r="AS28908" s="98"/>
    </row>
    <row r="28909" spans="40:45" ht="15" customHeight="1">
      <c r="AN28909" s="98"/>
      <c r="AO28909" s="98"/>
      <c r="AP28909" s="98"/>
      <c r="AR28909" s="98"/>
      <c r="AS28909" s="98"/>
    </row>
    <row r="28910" spans="40:45" ht="15" customHeight="1">
      <c r="AN28910" s="98"/>
      <c r="AO28910" s="98"/>
      <c r="AP28910" s="98"/>
      <c r="AR28910" s="98"/>
      <c r="AS28910" s="98"/>
    </row>
    <row r="28911" spans="40:45" ht="15" customHeight="1">
      <c r="AN28911" s="98"/>
      <c r="AO28911" s="98"/>
      <c r="AP28911" s="98"/>
      <c r="AR28911" s="98"/>
      <c r="AS28911" s="98"/>
    </row>
    <row r="28912" spans="40:45" ht="15" customHeight="1">
      <c r="AN28912" s="98"/>
      <c r="AO28912" s="98"/>
      <c r="AP28912" s="98"/>
      <c r="AR28912" s="98"/>
      <c r="AS28912" s="98"/>
    </row>
    <row r="28913" spans="40:45" ht="15" customHeight="1">
      <c r="AN28913" s="98"/>
      <c r="AO28913" s="98"/>
      <c r="AP28913" s="98"/>
      <c r="AR28913" s="98"/>
      <c r="AS28913" s="98"/>
    </row>
    <row r="28914" spans="40:45" ht="15" customHeight="1">
      <c r="AN28914" s="98"/>
      <c r="AO28914" s="98"/>
      <c r="AP28914" s="98"/>
      <c r="AR28914" s="98"/>
      <c r="AS28914" s="98"/>
    </row>
    <row r="28915" spans="40:45" ht="15" customHeight="1">
      <c r="AN28915" s="98"/>
      <c r="AO28915" s="98"/>
      <c r="AP28915" s="98"/>
      <c r="AR28915" s="98"/>
      <c r="AS28915" s="98"/>
    </row>
    <row r="28916" spans="40:45" ht="15" customHeight="1">
      <c r="AN28916" s="98"/>
      <c r="AO28916" s="98"/>
      <c r="AP28916" s="98"/>
      <c r="AR28916" s="98"/>
      <c r="AS28916" s="98"/>
    </row>
    <row r="28917" spans="40:45" ht="15" customHeight="1">
      <c r="AN28917" s="98"/>
      <c r="AO28917" s="98"/>
      <c r="AP28917" s="98"/>
      <c r="AR28917" s="98"/>
      <c r="AS28917" s="98"/>
    </row>
    <row r="28918" spans="40:45" ht="15" customHeight="1">
      <c r="AN28918" s="98"/>
      <c r="AO28918" s="98"/>
      <c r="AP28918" s="98"/>
      <c r="AR28918" s="98"/>
      <c r="AS28918" s="98"/>
    </row>
    <row r="28919" spans="40:45" ht="15" customHeight="1">
      <c r="AN28919" s="98"/>
      <c r="AO28919" s="98"/>
      <c r="AP28919" s="98"/>
      <c r="AR28919" s="98"/>
      <c r="AS28919" s="98"/>
    </row>
    <row r="28920" spans="40:45" ht="15" customHeight="1">
      <c r="AN28920" s="98"/>
      <c r="AO28920" s="98"/>
      <c r="AP28920" s="98"/>
      <c r="AR28920" s="98"/>
      <c r="AS28920" s="98"/>
    </row>
    <row r="28921" spans="40:45" ht="15" customHeight="1">
      <c r="AN28921" s="98"/>
      <c r="AO28921" s="98"/>
      <c r="AP28921" s="98"/>
      <c r="AR28921" s="98"/>
      <c r="AS28921" s="98"/>
    </row>
    <row r="28922" spans="40:45" ht="15" customHeight="1">
      <c r="AN28922" s="98"/>
      <c r="AO28922" s="98"/>
      <c r="AP28922" s="98"/>
      <c r="AR28922" s="98"/>
      <c r="AS28922" s="98"/>
    </row>
    <row r="28923" spans="40:45" ht="15" customHeight="1">
      <c r="AN28923" s="98"/>
      <c r="AO28923" s="98"/>
      <c r="AP28923" s="98"/>
      <c r="AR28923" s="98"/>
      <c r="AS28923" s="98"/>
    </row>
    <row r="28924" spans="40:45" ht="15" customHeight="1">
      <c r="AN28924" s="98"/>
      <c r="AO28924" s="98"/>
      <c r="AP28924" s="98"/>
      <c r="AR28924" s="98"/>
      <c r="AS28924" s="98"/>
    </row>
    <row r="28925" spans="40:45" ht="15" customHeight="1">
      <c r="AN28925" s="98"/>
      <c r="AO28925" s="98"/>
      <c r="AP28925" s="98"/>
      <c r="AR28925" s="98"/>
      <c r="AS28925" s="98"/>
    </row>
    <row r="28926" spans="40:45" ht="15" customHeight="1">
      <c r="AN28926" s="98"/>
      <c r="AO28926" s="98"/>
      <c r="AP28926" s="98"/>
      <c r="AR28926" s="98"/>
      <c r="AS28926" s="98"/>
    </row>
    <row r="28927" spans="40:45" ht="15" customHeight="1">
      <c r="AN28927" s="98"/>
      <c r="AO28927" s="98"/>
      <c r="AP28927" s="98"/>
      <c r="AR28927" s="98"/>
      <c r="AS28927" s="98"/>
    </row>
    <row r="28928" spans="40:45" ht="15" customHeight="1">
      <c r="AN28928" s="98"/>
      <c r="AO28928" s="98"/>
      <c r="AP28928" s="98"/>
      <c r="AR28928" s="98"/>
      <c r="AS28928" s="98"/>
    </row>
    <row r="28929" spans="40:45" ht="15" customHeight="1">
      <c r="AN28929" s="98"/>
      <c r="AO28929" s="98"/>
      <c r="AP28929" s="98"/>
      <c r="AR28929" s="98"/>
      <c r="AS28929" s="98"/>
    </row>
    <row r="28930" spans="40:45" ht="15" customHeight="1">
      <c r="AN28930" s="98"/>
      <c r="AO28930" s="98"/>
      <c r="AP28930" s="98"/>
      <c r="AR28930" s="98"/>
      <c r="AS28930" s="98"/>
    </row>
    <row r="28931" spans="40:45" ht="15" customHeight="1">
      <c r="AN28931" s="98"/>
      <c r="AO28931" s="98"/>
      <c r="AP28931" s="98"/>
      <c r="AR28931" s="98"/>
      <c r="AS28931" s="98"/>
    </row>
    <row r="28932" spans="40:45" ht="15" customHeight="1">
      <c r="AN28932" s="98"/>
      <c r="AO28932" s="98"/>
      <c r="AP28932" s="98"/>
      <c r="AR28932" s="98"/>
      <c r="AS28932" s="98"/>
    </row>
    <row r="28933" spans="40:45" ht="15" customHeight="1">
      <c r="AN28933" s="98"/>
      <c r="AO28933" s="98"/>
      <c r="AP28933" s="98"/>
      <c r="AR28933" s="98"/>
      <c r="AS28933" s="98"/>
    </row>
    <row r="28934" spans="40:45" ht="15" customHeight="1">
      <c r="AN28934" s="98"/>
      <c r="AO28934" s="98"/>
      <c r="AP28934" s="98"/>
      <c r="AR28934" s="98"/>
      <c r="AS28934" s="98"/>
    </row>
    <row r="28935" spans="40:45" ht="15" customHeight="1">
      <c r="AN28935" s="98"/>
      <c r="AO28935" s="98"/>
      <c r="AP28935" s="98"/>
      <c r="AR28935" s="98"/>
      <c r="AS28935" s="98"/>
    </row>
    <row r="28936" spans="40:45" ht="15" customHeight="1">
      <c r="AN28936" s="98"/>
      <c r="AO28936" s="98"/>
      <c r="AP28936" s="98"/>
      <c r="AR28936" s="98"/>
      <c r="AS28936" s="98"/>
    </row>
    <row r="28937" spans="40:45" ht="15" customHeight="1">
      <c r="AN28937" s="98"/>
      <c r="AO28937" s="98"/>
      <c r="AP28937" s="98"/>
      <c r="AR28937" s="98"/>
      <c r="AS28937" s="98"/>
    </row>
    <row r="28938" spans="40:45" ht="15" customHeight="1">
      <c r="AN28938" s="98"/>
      <c r="AO28938" s="98"/>
      <c r="AP28938" s="98"/>
      <c r="AR28938" s="98"/>
      <c r="AS28938" s="98"/>
    </row>
    <row r="28939" spans="40:45" ht="15" customHeight="1">
      <c r="AN28939" s="98"/>
      <c r="AO28939" s="98"/>
      <c r="AP28939" s="98"/>
      <c r="AR28939" s="98"/>
      <c r="AS28939" s="98"/>
    </row>
    <row r="28940" spans="40:45" ht="15" customHeight="1">
      <c r="AN28940" s="98"/>
      <c r="AO28940" s="98"/>
      <c r="AP28940" s="98"/>
      <c r="AR28940" s="98"/>
      <c r="AS28940" s="98"/>
    </row>
    <row r="28941" spans="40:45" ht="15" customHeight="1">
      <c r="AN28941" s="98"/>
      <c r="AO28941" s="98"/>
      <c r="AP28941" s="98"/>
      <c r="AR28941" s="98"/>
      <c r="AS28941" s="98"/>
    </row>
    <row r="28942" spans="40:45" ht="15" customHeight="1">
      <c r="AN28942" s="98"/>
      <c r="AO28942" s="98"/>
      <c r="AP28942" s="98"/>
      <c r="AR28942" s="98"/>
      <c r="AS28942" s="98"/>
    </row>
    <row r="28943" spans="40:45" ht="15" customHeight="1">
      <c r="AN28943" s="98"/>
      <c r="AO28943" s="98"/>
      <c r="AP28943" s="98"/>
      <c r="AR28943" s="98"/>
      <c r="AS28943" s="98"/>
    </row>
    <row r="28944" spans="40:45" ht="15" customHeight="1">
      <c r="AN28944" s="98"/>
      <c r="AO28944" s="98"/>
      <c r="AP28944" s="98"/>
      <c r="AR28944" s="98"/>
      <c r="AS28944" s="98"/>
    </row>
    <row r="28945" spans="40:45" ht="15" customHeight="1">
      <c r="AN28945" s="98"/>
      <c r="AO28945" s="98"/>
      <c r="AP28945" s="98"/>
      <c r="AR28945" s="98"/>
      <c r="AS28945" s="98"/>
    </row>
    <row r="28946" spans="40:45" ht="15" customHeight="1">
      <c r="AN28946" s="98"/>
      <c r="AO28946" s="98"/>
      <c r="AP28946" s="98"/>
      <c r="AR28946" s="98"/>
      <c r="AS28946" s="98"/>
    </row>
    <row r="28947" spans="40:45" ht="15" customHeight="1">
      <c r="AN28947" s="98"/>
      <c r="AO28947" s="98"/>
      <c r="AP28947" s="98"/>
      <c r="AR28947" s="98"/>
      <c r="AS28947" s="98"/>
    </row>
    <row r="28948" spans="40:45" ht="15" customHeight="1">
      <c r="AN28948" s="98"/>
      <c r="AO28948" s="98"/>
      <c r="AP28948" s="98"/>
      <c r="AR28948" s="98"/>
      <c r="AS28948" s="98"/>
    </row>
    <row r="28949" spans="40:45" ht="15" customHeight="1">
      <c r="AN28949" s="98"/>
      <c r="AO28949" s="98"/>
      <c r="AP28949" s="98"/>
      <c r="AR28949" s="98"/>
      <c r="AS28949" s="98"/>
    </row>
    <row r="28950" spans="40:45" ht="15" customHeight="1">
      <c r="AN28950" s="98"/>
      <c r="AO28950" s="98"/>
      <c r="AP28950" s="98"/>
      <c r="AR28950" s="98"/>
      <c r="AS28950" s="98"/>
    </row>
    <row r="28951" spans="40:45" ht="15" customHeight="1">
      <c r="AN28951" s="98"/>
      <c r="AO28951" s="98"/>
      <c r="AP28951" s="98"/>
      <c r="AR28951" s="98"/>
      <c r="AS28951" s="98"/>
    </row>
    <row r="28952" spans="40:45" ht="15" customHeight="1">
      <c r="AN28952" s="98"/>
      <c r="AO28952" s="98"/>
      <c r="AP28952" s="98"/>
      <c r="AR28952" s="98"/>
      <c r="AS28952" s="98"/>
    </row>
    <row r="28953" spans="40:45" ht="15" customHeight="1">
      <c r="AN28953" s="98"/>
      <c r="AO28953" s="98"/>
      <c r="AP28953" s="98"/>
      <c r="AR28953" s="98"/>
      <c r="AS28953" s="98"/>
    </row>
    <row r="28954" spans="40:45" ht="15" customHeight="1">
      <c r="AN28954" s="98"/>
      <c r="AO28954" s="98"/>
      <c r="AP28954" s="98"/>
      <c r="AR28954" s="98"/>
      <c r="AS28954" s="98"/>
    </row>
    <row r="28955" spans="40:45" ht="15" customHeight="1">
      <c r="AN28955" s="98"/>
      <c r="AO28955" s="98"/>
      <c r="AP28955" s="98"/>
      <c r="AR28955" s="98"/>
      <c r="AS28955" s="98"/>
    </row>
    <row r="28956" spans="40:45" ht="15" customHeight="1">
      <c r="AN28956" s="98"/>
      <c r="AO28956" s="98"/>
      <c r="AP28956" s="98"/>
      <c r="AR28956" s="98"/>
      <c r="AS28956" s="98"/>
    </row>
    <row r="28957" spans="40:45" ht="15" customHeight="1">
      <c r="AN28957" s="98"/>
      <c r="AO28957" s="98"/>
      <c r="AP28957" s="98"/>
      <c r="AR28957" s="98"/>
      <c r="AS28957" s="98"/>
    </row>
    <row r="28958" spans="40:45" ht="15" customHeight="1">
      <c r="AN28958" s="98"/>
      <c r="AO28958" s="98"/>
      <c r="AP28958" s="98"/>
      <c r="AR28958" s="98"/>
      <c r="AS28958" s="98"/>
    </row>
    <row r="28959" spans="40:45" ht="15" customHeight="1">
      <c r="AN28959" s="98"/>
      <c r="AO28959" s="98"/>
      <c r="AP28959" s="98"/>
      <c r="AR28959" s="98"/>
      <c r="AS28959" s="98"/>
    </row>
    <row r="28960" spans="40:45" ht="15" customHeight="1">
      <c r="AN28960" s="98"/>
      <c r="AO28960" s="98"/>
      <c r="AP28960" s="98"/>
      <c r="AR28960" s="98"/>
      <c r="AS28960" s="98"/>
    </row>
    <row r="28961" spans="40:45" ht="15" customHeight="1">
      <c r="AN28961" s="98"/>
      <c r="AO28961" s="98"/>
      <c r="AP28961" s="98"/>
      <c r="AR28961" s="98"/>
      <c r="AS28961" s="98"/>
    </row>
    <row r="28962" spans="40:45" ht="15" customHeight="1">
      <c r="AN28962" s="98"/>
      <c r="AO28962" s="98"/>
      <c r="AP28962" s="98"/>
      <c r="AR28962" s="98"/>
      <c r="AS28962" s="98"/>
    </row>
    <row r="28963" spans="40:45" ht="15" customHeight="1">
      <c r="AN28963" s="98"/>
      <c r="AO28963" s="98"/>
      <c r="AP28963" s="98"/>
      <c r="AR28963" s="98"/>
      <c r="AS28963" s="98"/>
    </row>
    <row r="28964" spans="40:45" ht="15" customHeight="1">
      <c r="AN28964" s="98"/>
      <c r="AO28964" s="98"/>
      <c r="AP28964" s="98"/>
      <c r="AR28964" s="98"/>
      <c r="AS28964" s="98"/>
    </row>
    <row r="28965" spans="40:45" ht="15" customHeight="1">
      <c r="AN28965" s="98"/>
      <c r="AO28965" s="98"/>
      <c r="AP28965" s="98"/>
      <c r="AR28965" s="98"/>
      <c r="AS28965" s="98"/>
    </row>
    <row r="28966" spans="40:45" ht="15" customHeight="1">
      <c r="AN28966" s="98"/>
      <c r="AO28966" s="98"/>
      <c r="AP28966" s="98"/>
      <c r="AR28966" s="98"/>
      <c r="AS28966" s="98"/>
    </row>
    <row r="28967" spans="40:45" ht="15" customHeight="1">
      <c r="AN28967" s="98"/>
      <c r="AO28967" s="98"/>
      <c r="AP28967" s="98"/>
      <c r="AR28967" s="98"/>
      <c r="AS28967" s="98"/>
    </row>
    <row r="28968" spans="40:45" ht="15" customHeight="1">
      <c r="AN28968" s="98"/>
      <c r="AO28968" s="98"/>
      <c r="AP28968" s="98"/>
      <c r="AR28968" s="98"/>
      <c r="AS28968" s="98"/>
    </row>
    <row r="28969" spans="40:45" ht="15" customHeight="1">
      <c r="AN28969" s="98"/>
      <c r="AO28969" s="98"/>
      <c r="AP28969" s="98"/>
      <c r="AR28969" s="98"/>
      <c r="AS28969" s="98"/>
    </row>
    <row r="28970" spans="40:45" ht="15" customHeight="1">
      <c r="AN28970" s="98"/>
      <c r="AO28970" s="98"/>
      <c r="AP28970" s="98"/>
      <c r="AR28970" s="98"/>
      <c r="AS28970" s="98"/>
    </row>
    <row r="28971" spans="40:45" ht="15" customHeight="1">
      <c r="AN28971" s="98"/>
      <c r="AO28971" s="98"/>
      <c r="AP28971" s="98"/>
      <c r="AR28971" s="98"/>
      <c r="AS28971" s="98"/>
    </row>
    <row r="28972" spans="40:45" ht="15" customHeight="1">
      <c r="AN28972" s="98"/>
      <c r="AO28972" s="98"/>
      <c r="AP28972" s="98"/>
      <c r="AR28972" s="98"/>
      <c r="AS28972" s="98"/>
    </row>
    <row r="28973" spans="40:45" ht="15" customHeight="1">
      <c r="AN28973" s="98"/>
      <c r="AO28973" s="98"/>
      <c r="AP28973" s="98"/>
      <c r="AR28973" s="98"/>
      <c r="AS28973" s="98"/>
    </row>
    <row r="28974" spans="40:45" ht="15" customHeight="1">
      <c r="AN28974" s="98"/>
      <c r="AO28974" s="98"/>
      <c r="AP28974" s="98"/>
      <c r="AR28974" s="98"/>
      <c r="AS28974" s="98"/>
    </row>
    <row r="28975" spans="40:45" ht="15" customHeight="1">
      <c r="AN28975" s="98"/>
      <c r="AO28975" s="98"/>
      <c r="AP28975" s="98"/>
      <c r="AR28975" s="98"/>
      <c r="AS28975" s="98"/>
    </row>
    <row r="28976" spans="40:45" ht="15" customHeight="1">
      <c r="AN28976" s="98"/>
      <c r="AO28976" s="98"/>
      <c r="AP28976" s="98"/>
      <c r="AR28976" s="98"/>
      <c r="AS28976" s="98"/>
    </row>
    <row r="28977" spans="40:45" ht="15" customHeight="1">
      <c r="AN28977" s="98"/>
      <c r="AO28977" s="98"/>
      <c r="AP28977" s="98"/>
      <c r="AR28977" s="98"/>
      <c r="AS28977" s="98"/>
    </row>
    <row r="28978" spans="40:45" ht="15" customHeight="1">
      <c r="AN28978" s="98"/>
      <c r="AO28978" s="98"/>
      <c r="AP28978" s="98"/>
      <c r="AR28978" s="98"/>
      <c r="AS28978" s="98"/>
    </row>
    <row r="28979" spans="40:45" ht="15" customHeight="1">
      <c r="AN28979" s="98"/>
      <c r="AO28979" s="98"/>
      <c r="AP28979" s="98"/>
      <c r="AR28979" s="98"/>
      <c r="AS28979" s="98"/>
    </row>
    <row r="28980" spans="40:45" ht="15" customHeight="1">
      <c r="AN28980" s="98"/>
      <c r="AO28980" s="98"/>
      <c r="AP28980" s="98"/>
      <c r="AR28980" s="98"/>
      <c r="AS28980" s="98"/>
    </row>
    <row r="28981" spans="40:45" ht="15" customHeight="1">
      <c r="AN28981" s="98"/>
      <c r="AO28981" s="98"/>
      <c r="AP28981" s="98"/>
      <c r="AR28981" s="98"/>
      <c r="AS28981" s="98"/>
    </row>
    <row r="28982" spans="40:45" ht="15" customHeight="1">
      <c r="AN28982" s="98"/>
      <c r="AO28982" s="98"/>
      <c r="AP28982" s="98"/>
      <c r="AR28982" s="98"/>
      <c r="AS28982" s="98"/>
    </row>
    <row r="28983" spans="40:45" ht="15" customHeight="1">
      <c r="AN28983" s="98"/>
      <c r="AO28983" s="98"/>
      <c r="AP28983" s="98"/>
      <c r="AR28983" s="98"/>
      <c r="AS28983" s="98"/>
    </row>
    <row r="28984" spans="40:45" ht="15" customHeight="1">
      <c r="AN28984" s="98"/>
      <c r="AO28984" s="98"/>
      <c r="AP28984" s="98"/>
      <c r="AR28984" s="98"/>
      <c r="AS28984" s="98"/>
    </row>
    <row r="28985" spans="40:45" ht="15" customHeight="1">
      <c r="AN28985" s="98"/>
      <c r="AO28985" s="98"/>
      <c r="AP28985" s="98"/>
      <c r="AR28985" s="98"/>
      <c r="AS28985" s="98"/>
    </row>
    <row r="28986" spans="40:45" ht="15" customHeight="1">
      <c r="AN28986" s="98"/>
      <c r="AO28986" s="98"/>
      <c r="AP28986" s="98"/>
      <c r="AR28986" s="98"/>
      <c r="AS28986" s="98"/>
    </row>
    <row r="28987" spans="40:45" ht="15" customHeight="1">
      <c r="AN28987" s="98"/>
      <c r="AO28987" s="98"/>
      <c r="AP28987" s="98"/>
      <c r="AR28987" s="98"/>
      <c r="AS28987" s="98"/>
    </row>
    <row r="28988" spans="40:45" ht="15" customHeight="1">
      <c r="AN28988" s="98"/>
      <c r="AO28988" s="98"/>
      <c r="AP28988" s="98"/>
      <c r="AR28988" s="98"/>
      <c r="AS28988" s="98"/>
    </row>
    <row r="28989" spans="40:45" ht="15" customHeight="1">
      <c r="AN28989" s="98"/>
      <c r="AO28989" s="98"/>
      <c r="AP28989" s="98"/>
      <c r="AR28989" s="98"/>
      <c r="AS28989" s="98"/>
    </row>
    <row r="28990" spans="40:45" ht="15" customHeight="1">
      <c r="AN28990" s="98"/>
      <c r="AO28990" s="98"/>
      <c r="AP28990" s="98"/>
      <c r="AR28990" s="98"/>
      <c r="AS28990" s="98"/>
    </row>
    <row r="28991" spans="40:45" ht="15" customHeight="1">
      <c r="AN28991" s="98"/>
      <c r="AO28991" s="98"/>
      <c r="AP28991" s="98"/>
      <c r="AR28991" s="98"/>
      <c r="AS28991" s="98"/>
    </row>
    <row r="28992" spans="40:45" ht="15" customHeight="1">
      <c r="AN28992" s="98"/>
      <c r="AO28992" s="98"/>
      <c r="AP28992" s="98"/>
      <c r="AR28992" s="98"/>
      <c r="AS28992" s="98"/>
    </row>
    <row r="28993" spans="40:45" ht="15" customHeight="1">
      <c r="AN28993" s="98"/>
      <c r="AO28993" s="98"/>
      <c r="AP28993" s="98"/>
      <c r="AR28993" s="98"/>
      <c r="AS28993" s="98"/>
    </row>
    <row r="28994" spans="40:45" ht="15" customHeight="1">
      <c r="AN28994" s="98"/>
      <c r="AO28994" s="98"/>
      <c r="AP28994" s="98"/>
      <c r="AR28994" s="98"/>
      <c r="AS28994" s="98"/>
    </row>
    <row r="28995" spans="40:45" ht="15" customHeight="1">
      <c r="AN28995" s="98"/>
      <c r="AO28995" s="98"/>
      <c r="AP28995" s="98"/>
      <c r="AR28995" s="98"/>
      <c r="AS28995" s="98"/>
    </row>
    <row r="28996" spans="40:45" ht="15" customHeight="1">
      <c r="AN28996" s="98"/>
      <c r="AO28996" s="98"/>
      <c r="AP28996" s="98"/>
      <c r="AR28996" s="98"/>
      <c r="AS28996" s="98"/>
    </row>
    <row r="28997" spans="40:45" ht="15" customHeight="1">
      <c r="AN28997" s="98"/>
      <c r="AO28997" s="98"/>
      <c r="AP28997" s="98"/>
      <c r="AR28997" s="98"/>
      <c r="AS28997" s="98"/>
    </row>
    <row r="28998" spans="40:45" ht="15" customHeight="1">
      <c r="AN28998" s="98"/>
      <c r="AO28998" s="98"/>
      <c r="AP28998" s="98"/>
      <c r="AR28998" s="98"/>
      <c r="AS28998" s="98"/>
    </row>
    <row r="28999" spans="40:45" ht="15" customHeight="1">
      <c r="AN28999" s="98"/>
      <c r="AO28999" s="98"/>
      <c r="AP28999" s="98"/>
      <c r="AR28999" s="98"/>
      <c r="AS28999" s="98"/>
    </row>
    <row r="29000" spans="40:45" ht="15" customHeight="1">
      <c r="AN29000" s="98"/>
      <c r="AO29000" s="98"/>
      <c r="AP29000" s="98"/>
      <c r="AR29000" s="98"/>
      <c r="AS29000" s="98"/>
    </row>
    <row r="29001" spans="40:45" ht="15" customHeight="1">
      <c r="AN29001" s="98"/>
      <c r="AO29001" s="98"/>
      <c r="AP29001" s="98"/>
      <c r="AR29001" s="98"/>
      <c r="AS29001" s="98"/>
    </row>
    <row r="29002" spans="40:45" ht="15" customHeight="1">
      <c r="AN29002" s="98"/>
      <c r="AO29002" s="98"/>
      <c r="AP29002" s="98"/>
      <c r="AR29002" s="98"/>
      <c r="AS29002" s="98"/>
    </row>
    <row r="29003" spans="40:45" ht="15" customHeight="1">
      <c r="AN29003" s="98"/>
      <c r="AO29003" s="98"/>
      <c r="AP29003" s="98"/>
      <c r="AR29003" s="98"/>
      <c r="AS29003" s="98"/>
    </row>
    <row r="29004" spans="40:45" ht="15" customHeight="1">
      <c r="AN29004" s="98"/>
      <c r="AO29004" s="98"/>
      <c r="AP29004" s="98"/>
      <c r="AR29004" s="98"/>
      <c r="AS29004" s="98"/>
    </row>
    <row r="29005" spans="40:45" ht="15" customHeight="1">
      <c r="AN29005" s="98"/>
      <c r="AO29005" s="98"/>
      <c r="AP29005" s="98"/>
      <c r="AR29005" s="98"/>
      <c r="AS29005" s="98"/>
    </row>
    <row r="29006" spans="40:45" ht="15" customHeight="1">
      <c r="AN29006" s="98"/>
      <c r="AO29006" s="98"/>
      <c r="AP29006" s="98"/>
      <c r="AR29006" s="98"/>
      <c r="AS29006" s="98"/>
    </row>
    <row r="29007" spans="40:45" ht="15" customHeight="1">
      <c r="AN29007" s="98"/>
      <c r="AO29007" s="98"/>
      <c r="AP29007" s="98"/>
      <c r="AR29007" s="98"/>
      <c r="AS29007" s="98"/>
    </row>
    <row r="29008" spans="40:45" ht="15" customHeight="1">
      <c r="AN29008" s="98"/>
      <c r="AO29008" s="98"/>
      <c r="AP29008" s="98"/>
      <c r="AR29008" s="98"/>
      <c r="AS29008" s="98"/>
    </row>
    <row r="29009" spans="40:45" ht="15" customHeight="1">
      <c r="AN29009" s="98"/>
      <c r="AO29009" s="98"/>
      <c r="AP29009" s="98"/>
      <c r="AR29009" s="98"/>
      <c r="AS29009" s="98"/>
    </row>
    <row r="29010" spans="40:45" ht="15" customHeight="1">
      <c r="AN29010" s="98"/>
      <c r="AO29010" s="98"/>
      <c r="AP29010" s="98"/>
      <c r="AR29010" s="98"/>
      <c r="AS29010" s="98"/>
    </row>
    <row r="29011" spans="40:45" ht="15" customHeight="1">
      <c r="AN29011" s="98"/>
      <c r="AO29011" s="98"/>
      <c r="AP29011" s="98"/>
      <c r="AR29011" s="98"/>
      <c r="AS29011" s="98"/>
    </row>
    <row r="29012" spans="40:45" ht="15" customHeight="1">
      <c r="AN29012" s="98"/>
      <c r="AO29012" s="98"/>
      <c r="AP29012" s="98"/>
      <c r="AR29012" s="98"/>
      <c r="AS29012" s="98"/>
    </row>
    <row r="29013" spans="40:45" ht="15" customHeight="1">
      <c r="AN29013" s="98"/>
      <c r="AO29013" s="98"/>
      <c r="AP29013" s="98"/>
      <c r="AR29013" s="98"/>
      <c r="AS29013" s="98"/>
    </row>
    <row r="29014" spans="40:45" ht="15" customHeight="1">
      <c r="AN29014" s="98"/>
      <c r="AO29014" s="98"/>
      <c r="AP29014" s="98"/>
      <c r="AR29014" s="98"/>
      <c r="AS29014" s="98"/>
    </row>
    <row r="29015" spans="40:45" ht="15" customHeight="1">
      <c r="AN29015" s="98"/>
      <c r="AO29015" s="98"/>
      <c r="AP29015" s="98"/>
      <c r="AR29015" s="98"/>
      <c r="AS29015" s="98"/>
    </row>
    <row r="29016" spans="40:45" ht="15" customHeight="1">
      <c r="AN29016" s="98"/>
      <c r="AO29016" s="98"/>
      <c r="AP29016" s="98"/>
      <c r="AR29016" s="98"/>
      <c r="AS29016" s="98"/>
    </row>
    <row r="29017" spans="40:45" ht="15" customHeight="1">
      <c r="AN29017" s="98"/>
      <c r="AO29017" s="98"/>
      <c r="AP29017" s="98"/>
      <c r="AR29017" s="98"/>
      <c r="AS29017" s="98"/>
    </row>
    <row r="29018" spans="40:45" ht="15" customHeight="1">
      <c r="AN29018" s="98"/>
      <c r="AO29018" s="98"/>
      <c r="AP29018" s="98"/>
      <c r="AR29018" s="98"/>
      <c r="AS29018" s="98"/>
    </row>
    <row r="29019" spans="40:45" ht="15" customHeight="1">
      <c r="AN29019" s="98"/>
      <c r="AO29019" s="98"/>
      <c r="AP29019" s="98"/>
      <c r="AR29019" s="98"/>
      <c r="AS29019" s="98"/>
    </row>
    <row r="29020" spans="40:45" ht="15" customHeight="1">
      <c r="AN29020" s="98"/>
      <c r="AO29020" s="98"/>
      <c r="AP29020" s="98"/>
      <c r="AR29020" s="98"/>
      <c r="AS29020" s="98"/>
    </row>
    <row r="29021" spans="40:45" ht="15" customHeight="1">
      <c r="AN29021" s="98"/>
      <c r="AO29021" s="98"/>
      <c r="AP29021" s="98"/>
      <c r="AR29021" s="98"/>
      <c r="AS29021" s="98"/>
    </row>
    <row r="29022" spans="40:45" ht="15" customHeight="1">
      <c r="AN29022" s="98"/>
      <c r="AO29022" s="98"/>
      <c r="AP29022" s="98"/>
      <c r="AR29022" s="98"/>
      <c r="AS29022" s="98"/>
    </row>
    <row r="29023" spans="40:45" ht="15" customHeight="1">
      <c r="AN29023" s="98"/>
      <c r="AO29023" s="98"/>
      <c r="AP29023" s="98"/>
      <c r="AR29023" s="98"/>
      <c r="AS29023" s="98"/>
    </row>
    <row r="29024" spans="40:45" ht="15" customHeight="1">
      <c r="AN29024" s="98"/>
      <c r="AO29024" s="98"/>
      <c r="AP29024" s="98"/>
      <c r="AR29024" s="98"/>
      <c r="AS29024" s="98"/>
    </row>
    <row r="29025" spans="40:45" ht="15" customHeight="1">
      <c r="AN29025" s="98"/>
      <c r="AO29025" s="98"/>
      <c r="AP29025" s="98"/>
      <c r="AR29025" s="98"/>
      <c r="AS29025" s="98"/>
    </row>
    <row r="29026" spans="40:45" ht="15" customHeight="1">
      <c r="AN29026" s="98"/>
      <c r="AO29026" s="98"/>
      <c r="AP29026" s="98"/>
      <c r="AR29026" s="98"/>
      <c r="AS29026" s="98"/>
    </row>
    <row r="29027" spans="40:45" ht="15" customHeight="1">
      <c r="AN29027" s="98"/>
      <c r="AO29027" s="98"/>
      <c r="AP29027" s="98"/>
      <c r="AR29027" s="98"/>
      <c r="AS29027" s="98"/>
    </row>
    <row r="29028" spans="40:45" ht="15" customHeight="1">
      <c r="AN29028" s="98"/>
      <c r="AO29028" s="98"/>
      <c r="AP29028" s="98"/>
      <c r="AR29028" s="98"/>
      <c r="AS29028" s="98"/>
    </row>
    <row r="29029" spans="40:45" ht="15" customHeight="1">
      <c r="AN29029" s="98"/>
      <c r="AO29029" s="98"/>
      <c r="AP29029" s="98"/>
      <c r="AR29029" s="98"/>
      <c r="AS29029" s="98"/>
    </row>
    <row r="29030" spans="40:45" ht="15" customHeight="1">
      <c r="AN29030" s="98"/>
      <c r="AO29030" s="98"/>
      <c r="AP29030" s="98"/>
      <c r="AR29030" s="98"/>
      <c r="AS29030" s="98"/>
    </row>
    <row r="29031" spans="40:45" ht="15" customHeight="1">
      <c r="AN29031" s="98"/>
      <c r="AO29031" s="98"/>
      <c r="AP29031" s="98"/>
      <c r="AR29031" s="98"/>
      <c r="AS29031" s="98"/>
    </row>
    <row r="29032" spans="40:45" ht="15" customHeight="1">
      <c r="AN29032" s="98"/>
      <c r="AO29032" s="98"/>
      <c r="AP29032" s="98"/>
      <c r="AR29032" s="98"/>
      <c r="AS29032" s="98"/>
    </row>
    <row r="29033" spans="40:45" ht="15" customHeight="1">
      <c r="AN29033" s="98"/>
      <c r="AO29033" s="98"/>
      <c r="AP29033" s="98"/>
      <c r="AR29033" s="98"/>
      <c r="AS29033" s="98"/>
    </row>
    <row r="29034" spans="40:45" ht="15" customHeight="1">
      <c r="AN29034" s="98"/>
      <c r="AO29034" s="98"/>
      <c r="AP29034" s="98"/>
      <c r="AR29034" s="98"/>
      <c r="AS29034" s="98"/>
    </row>
    <row r="29035" spans="40:45" ht="15" customHeight="1">
      <c r="AN29035" s="98"/>
      <c r="AO29035" s="98"/>
      <c r="AP29035" s="98"/>
      <c r="AR29035" s="98"/>
      <c r="AS29035" s="98"/>
    </row>
    <row r="29036" spans="40:45" ht="15" customHeight="1">
      <c r="AN29036" s="98"/>
      <c r="AO29036" s="98"/>
      <c r="AP29036" s="98"/>
      <c r="AR29036" s="98"/>
      <c r="AS29036" s="98"/>
    </row>
    <row r="29037" spans="40:45" ht="15" customHeight="1">
      <c r="AN29037" s="98"/>
      <c r="AO29037" s="98"/>
      <c r="AP29037" s="98"/>
      <c r="AR29037" s="98"/>
      <c r="AS29037" s="98"/>
    </row>
    <row r="29038" spans="40:45" ht="15" customHeight="1">
      <c r="AN29038" s="98"/>
      <c r="AO29038" s="98"/>
      <c r="AP29038" s="98"/>
      <c r="AR29038" s="98"/>
      <c r="AS29038" s="98"/>
    </row>
    <row r="29039" spans="40:45" ht="15" customHeight="1">
      <c r="AN29039" s="98"/>
      <c r="AO29039" s="98"/>
      <c r="AP29039" s="98"/>
      <c r="AR29039" s="98"/>
      <c r="AS29039" s="98"/>
    </row>
    <row r="29040" spans="40:45" ht="15" customHeight="1">
      <c r="AN29040" s="98"/>
      <c r="AO29040" s="98"/>
      <c r="AP29040" s="98"/>
      <c r="AR29040" s="98"/>
      <c r="AS29040" s="98"/>
    </row>
    <row r="29041" spans="40:45" ht="15" customHeight="1">
      <c r="AN29041" s="98"/>
      <c r="AO29041" s="98"/>
      <c r="AP29041" s="98"/>
      <c r="AR29041" s="98"/>
      <c r="AS29041" s="98"/>
    </row>
    <row r="29042" spans="40:45" ht="15" customHeight="1">
      <c r="AN29042" s="98"/>
      <c r="AO29042" s="98"/>
      <c r="AP29042" s="98"/>
      <c r="AR29042" s="98"/>
      <c r="AS29042" s="98"/>
    </row>
    <row r="29043" spans="40:45" ht="15" customHeight="1">
      <c r="AN29043" s="98"/>
      <c r="AO29043" s="98"/>
      <c r="AP29043" s="98"/>
      <c r="AR29043" s="98"/>
      <c r="AS29043" s="98"/>
    </row>
    <row r="29044" spans="40:45" ht="15" customHeight="1">
      <c r="AN29044" s="98"/>
      <c r="AO29044" s="98"/>
      <c r="AP29044" s="98"/>
      <c r="AR29044" s="98"/>
      <c r="AS29044" s="98"/>
    </row>
    <row r="29045" spans="40:45" ht="15" customHeight="1">
      <c r="AN29045" s="98"/>
      <c r="AO29045" s="98"/>
      <c r="AP29045" s="98"/>
      <c r="AR29045" s="98"/>
      <c r="AS29045" s="98"/>
    </row>
    <row r="29046" spans="40:45" ht="15" customHeight="1">
      <c r="AN29046" s="98"/>
      <c r="AO29046" s="98"/>
      <c r="AP29046" s="98"/>
      <c r="AR29046" s="98"/>
      <c r="AS29046" s="98"/>
    </row>
    <row r="29047" spans="40:45" ht="15" customHeight="1">
      <c r="AN29047" s="98"/>
      <c r="AO29047" s="98"/>
      <c r="AP29047" s="98"/>
      <c r="AR29047" s="98"/>
      <c r="AS29047" s="98"/>
    </row>
    <row r="29048" spans="40:45" ht="15" customHeight="1">
      <c r="AN29048" s="98"/>
      <c r="AO29048" s="98"/>
      <c r="AP29048" s="98"/>
      <c r="AR29048" s="98"/>
      <c r="AS29048" s="98"/>
    </row>
    <row r="29049" spans="40:45" ht="15" customHeight="1">
      <c r="AN29049" s="98"/>
      <c r="AO29049" s="98"/>
      <c r="AP29049" s="98"/>
      <c r="AR29049" s="98"/>
      <c r="AS29049" s="98"/>
    </row>
    <row r="29050" spans="40:45" ht="15" customHeight="1">
      <c r="AN29050" s="98"/>
      <c r="AO29050" s="98"/>
      <c r="AP29050" s="98"/>
      <c r="AR29050" s="98"/>
      <c r="AS29050" s="98"/>
    </row>
    <row r="29051" spans="40:45" ht="15" customHeight="1">
      <c r="AN29051" s="98"/>
      <c r="AO29051" s="98"/>
      <c r="AP29051" s="98"/>
      <c r="AR29051" s="98"/>
      <c r="AS29051" s="98"/>
    </row>
    <row r="29052" spans="40:45" ht="15" customHeight="1">
      <c r="AN29052" s="98"/>
      <c r="AO29052" s="98"/>
      <c r="AP29052" s="98"/>
      <c r="AR29052" s="98"/>
      <c r="AS29052" s="98"/>
    </row>
    <row r="29053" spans="40:45" ht="15" customHeight="1">
      <c r="AN29053" s="98"/>
      <c r="AO29053" s="98"/>
      <c r="AP29053" s="98"/>
      <c r="AR29053" s="98"/>
      <c r="AS29053" s="98"/>
    </row>
    <row r="29054" spans="40:45" ht="15" customHeight="1">
      <c r="AN29054" s="98"/>
      <c r="AO29054" s="98"/>
      <c r="AP29054" s="98"/>
      <c r="AR29054" s="98"/>
      <c r="AS29054" s="98"/>
    </row>
    <row r="29055" spans="40:45" ht="15" customHeight="1">
      <c r="AN29055" s="98"/>
      <c r="AO29055" s="98"/>
      <c r="AP29055" s="98"/>
      <c r="AR29055" s="98"/>
      <c r="AS29055" s="98"/>
    </row>
    <row r="29056" spans="40:45" ht="15" customHeight="1">
      <c r="AN29056" s="98"/>
      <c r="AO29056" s="98"/>
      <c r="AP29056" s="98"/>
      <c r="AR29056" s="98"/>
      <c r="AS29056" s="98"/>
    </row>
    <row r="29057" spans="40:45" ht="15" customHeight="1">
      <c r="AN29057" s="98"/>
      <c r="AO29057" s="98"/>
      <c r="AP29057" s="98"/>
      <c r="AR29057" s="98"/>
      <c r="AS29057" s="98"/>
    </row>
    <row r="29058" spans="40:45" ht="15" customHeight="1">
      <c r="AN29058" s="98"/>
      <c r="AO29058" s="98"/>
      <c r="AP29058" s="98"/>
      <c r="AR29058" s="98"/>
      <c r="AS29058" s="98"/>
    </row>
    <row r="29059" spans="40:45" ht="15" customHeight="1">
      <c r="AN29059" s="98"/>
      <c r="AO29059" s="98"/>
      <c r="AP29059" s="98"/>
      <c r="AR29059" s="98"/>
      <c r="AS29059" s="98"/>
    </row>
    <row r="29060" spans="40:45" ht="15" customHeight="1">
      <c r="AN29060" s="98"/>
      <c r="AO29060" s="98"/>
      <c r="AP29060" s="98"/>
      <c r="AR29060" s="98"/>
      <c r="AS29060" s="98"/>
    </row>
    <row r="29061" spans="40:45" ht="15" customHeight="1">
      <c r="AN29061" s="98"/>
      <c r="AO29061" s="98"/>
      <c r="AP29061" s="98"/>
      <c r="AR29061" s="98"/>
      <c r="AS29061" s="98"/>
    </row>
    <row r="29062" spans="40:45" ht="15" customHeight="1">
      <c r="AN29062" s="98"/>
      <c r="AO29062" s="98"/>
      <c r="AP29062" s="98"/>
      <c r="AR29062" s="98"/>
      <c r="AS29062" s="98"/>
    </row>
    <row r="29063" spans="40:45" ht="15" customHeight="1">
      <c r="AN29063" s="98"/>
      <c r="AO29063" s="98"/>
      <c r="AP29063" s="98"/>
      <c r="AR29063" s="98"/>
      <c r="AS29063" s="98"/>
    </row>
    <row r="29064" spans="40:45" ht="15" customHeight="1">
      <c r="AN29064" s="98"/>
      <c r="AO29064" s="98"/>
      <c r="AP29064" s="98"/>
      <c r="AR29064" s="98"/>
      <c r="AS29064" s="98"/>
    </row>
    <row r="29065" spans="40:45" ht="15" customHeight="1">
      <c r="AN29065" s="98"/>
      <c r="AO29065" s="98"/>
      <c r="AP29065" s="98"/>
      <c r="AR29065" s="98"/>
      <c r="AS29065" s="98"/>
    </row>
    <row r="29066" spans="40:45" ht="15" customHeight="1">
      <c r="AN29066" s="98"/>
      <c r="AO29066" s="98"/>
      <c r="AP29066" s="98"/>
      <c r="AR29066" s="98"/>
      <c r="AS29066" s="98"/>
    </row>
    <row r="29067" spans="40:45" ht="15" customHeight="1">
      <c r="AN29067" s="98"/>
      <c r="AO29067" s="98"/>
      <c r="AP29067" s="98"/>
      <c r="AR29067" s="98"/>
      <c r="AS29067" s="98"/>
    </row>
    <row r="29068" spans="40:45" ht="15" customHeight="1">
      <c r="AN29068" s="98"/>
      <c r="AO29068" s="98"/>
      <c r="AP29068" s="98"/>
      <c r="AR29068" s="98"/>
      <c r="AS29068" s="98"/>
    </row>
    <row r="29069" spans="40:45" ht="15" customHeight="1">
      <c r="AN29069" s="98"/>
      <c r="AO29069" s="98"/>
      <c r="AP29069" s="98"/>
      <c r="AR29069" s="98"/>
      <c r="AS29069" s="98"/>
    </row>
    <row r="29070" spans="40:45" ht="15" customHeight="1">
      <c r="AN29070" s="98"/>
      <c r="AO29070" s="98"/>
      <c r="AP29070" s="98"/>
      <c r="AR29070" s="98"/>
      <c r="AS29070" s="98"/>
    </row>
    <row r="29071" spans="40:45" ht="15" customHeight="1">
      <c r="AN29071" s="98"/>
      <c r="AO29071" s="98"/>
      <c r="AP29071" s="98"/>
      <c r="AR29071" s="98"/>
      <c r="AS29071" s="98"/>
    </row>
    <row r="29072" spans="40:45" ht="15" customHeight="1">
      <c r="AN29072" s="98"/>
      <c r="AO29072" s="98"/>
      <c r="AP29072" s="98"/>
      <c r="AR29072" s="98"/>
      <c r="AS29072" s="98"/>
    </row>
    <row r="29073" spans="40:45" ht="15" customHeight="1">
      <c r="AN29073" s="98"/>
      <c r="AO29073" s="98"/>
      <c r="AP29073" s="98"/>
      <c r="AR29073" s="98"/>
      <c r="AS29073" s="98"/>
    </row>
    <row r="29074" spans="40:45" ht="15" customHeight="1">
      <c r="AN29074" s="98"/>
      <c r="AO29074" s="98"/>
      <c r="AP29074" s="98"/>
      <c r="AR29074" s="98"/>
      <c r="AS29074" s="98"/>
    </row>
    <row r="29075" spans="40:45" ht="15" customHeight="1">
      <c r="AN29075" s="98"/>
      <c r="AO29075" s="98"/>
      <c r="AP29075" s="98"/>
      <c r="AR29075" s="98"/>
      <c r="AS29075" s="98"/>
    </row>
    <row r="29076" spans="40:45" ht="15" customHeight="1">
      <c r="AN29076" s="98"/>
      <c r="AO29076" s="98"/>
      <c r="AP29076" s="98"/>
      <c r="AR29076" s="98"/>
      <c r="AS29076" s="98"/>
    </row>
    <row r="29077" spans="40:45" ht="15" customHeight="1">
      <c r="AN29077" s="98"/>
      <c r="AO29077" s="98"/>
      <c r="AP29077" s="98"/>
      <c r="AR29077" s="98"/>
      <c r="AS29077" s="98"/>
    </row>
    <row r="29078" spans="40:45" ht="15" customHeight="1">
      <c r="AN29078" s="98"/>
      <c r="AO29078" s="98"/>
      <c r="AP29078" s="98"/>
      <c r="AR29078" s="98"/>
      <c r="AS29078" s="98"/>
    </row>
    <row r="29079" spans="40:45" ht="15" customHeight="1">
      <c r="AN29079" s="98"/>
      <c r="AO29079" s="98"/>
      <c r="AP29079" s="98"/>
      <c r="AR29079" s="98"/>
      <c r="AS29079" s="98"/>
    </row>
    <row r="29080" spans="40:45" ht="15" customHeight="1">
      <c r="AN29080" s="98"/>
      <c r="AO29080" s="98"/>
      <c r="AP29080" s="98"/>
      <c r="AR29080" s="98"/>
      <c r="AS29080" s="98"/>
    </row>
    <row r="29081" spans="40:45" ht="15" customHeight="1">
      <c r="AN29081" s="98"/>
      <c r="AO29081" s="98"/>
      <c r="AP29081" s="98"/>
      <c r="AR29081" s="98"/>
      <c r="AS29081" s="98"/>
    </row>
    <row r="29082" spans="40:45" ht="15" customHeight="1">
      <c r="AN29082" s="98"/>
      <c r="AO29082" s="98"/>
      <c r="AP29082" s="98"/>
      <c r="AR29082" s="98"/>
      <c r="AS29082" s="98"/>
    </row>
    <row r="29083" spans="40:45" ht="15" customHeight="1">
      <c r="AN29083" s="98"/>
      <c r="AO29083" s="98"/>
      <c r="AP29083" s="98"/>
      <c r="AR29083" s="98"/>
      <c r="AS29083" s="98"/>
    </row>
    <row r="29084" spans="40:45" ht="15" customHeight="1">
      <c r="AN29084" s="98"/>
      <c r="AO29084" s="98"/>
      <c r="AP29084" s="98"/>
      <c r="AR29084" s="98"/>
      <c r="AS29084" s="98"/>
    </row>
    <row r="29085" spans="40:45" ht="15" customHeight="1">
      <c r="AN29085" s="98"/>
      <c r="AO29085" s="98"/>
      <c r="AP29085" s="98"/>
      <c r="AR29085" s="98"/>
      <c r="AS29085" s="98"/>
    </row>
    <row r="29086" spans="40:45" ht="15" customHeight="1">
      <c r="AN29086" s="98"/>
      <c r="AO29086" s="98"/>
      <c r="AP29086" s="98"/>
      <c r="AR29086" s="98"/>
      <c r="AS29086" s="98"/>
    </row>
    <row r="29087" spans="40:45" ht="15" customHeight="1">
      <c r="AN29087" s="98"/>
      <c r="AO29087" s="98"/>
      <c r="AP29087" s="98"/>
      <c r="AR29087" s="98"/>
      <c r="AS29087" s="98"/>
    </row>
    <row r="29088" spans="40:45" ht="15" customHeight="1">
      <c r="AN29088" s="98"/>
      <c r="AO29088" s="98"/>
      <c r="AP29088" s="98"/>
      <c r="AR29088" s="98"/>
      <c r="AS29088" s="98"/>
    </row>
    <row r="29089" spans="40:45" ht="15" customHeight="1">
      <c r="AN29089" s="98"/>
      <c r="AO29089" s="98"/>
      <c r="AP29089" s="98"/>
      <c r="AR29089" s="98"/>
      <c r="AS29089" s="98"/>
    </row>
    <row r="29090" spans="40:45" ht="15" customHeight="1">
      <c r="AN29090" s="98"/>
      <c r="AO29090" s="98"/>
      <c r="AP29090" s="98"/>
      <c r="AR29090" s="98"/>
      <c r="AS29090" s="98"/>
    </row>
    <row r="29091" spans="40:45" ht="15" customHeight="1">
      <c r="AN29091" s="98"/>
      <c r="AO29091" s="98"/>
      <c r="AP29091" s="98"/>
      <c r="AR29091" s="98"/>
      <c r="AS29091" s="98"/>
    </row>
    <row r="29092" spans="40:45" ht="15" customHeight="1">
      <c r="AN29092" s="98"/>
      <c r="AO29092" s="98"/>
      <c r="AP29092" s="98"/>
      <c r="AR29092" s="98"/>
      <c r="AS29092" s="98"/>
    </row>
    <row r="29093" spans="40:45" ht="15" customHeight="1">
      <c r="AN29093" s="98"/>
      <c r="AO29093" s="98"/>
      <c r="AP29093" s="98"/>
      <c r="AR29093" s="98"/>
      <c r="AS29093" s="98"/>
    </row>
    <row r="29094" spans="40:45" ht="15" customHeight="1">
      <c r="AN29094" s="98"/>
      <c r="AO29094" s="98"/>
      <c r="AP29094" s="98"/>
      <c r="AR29094" s="98"/>
      <c r="AS29094" s="98"/>
    </row>
    <row r="29095" spans="40:45" ht="15" customHeight="1">
      <c r="AN29095" s="98"/>
      <c r="AO29095" s="98"/>
      <c r="AP29095" s="98"/>
      <c r="AR29095" s="98"/>
      <c r="AS29095" s="98"/>
    </row>
    <row r="29096" spans="40:45" ht="15" customHeight="1">
      <c r="AN29096" s="98"/>
      <c r="AO29096" s="98"/>
      <c r="AP29096" s="98"/>
      <c r="AR29096" s="98"/>
      <c r="AS29096" s="98"/>
    </row>
    <row r="29097" spans="40:45" ht="15" customHeight="1">
      <c r="AN29097" s="98"/>
      <c r="AO29097" s="98"/>
      <c r="AP29097" s="98"/>
      <c r="AR29097" s="98"/>
      <c r="AS29097" s="98"/>
    </row>
    <row r="29098" spans="40:45" ht="15" customHeight="1">
      <c r="AN29098" s="98"/>
      <c r="AO29098" s="98"/>
      <c r="AP29098" s="98"/>
      <c r="AR29098" s="98"/>
      <c r="AS29098" s="98"/>
    </row>
    <row r="29099" spans="40:45" ht="15" customHeight="1">
      <c r="AN29099" s="98"/>
      <c r="AO29099" s="98"/>
      <c r="AP29099" s="98"/>
      <c r="AR29099" s="98"/>
      <c r="AS29099" s="98"/>
    </row>
    <row r="29100" spans="40:45" ht="15" customHeight="1">
      <c r="AN29100" s="98"/>
      <c r="AO29100" s="98"/>
      <c r="AP29100" s="98"/>
      <c r="AR29100" s="98"/>
      <c r="AS29100" s="98"/>
    </row>
    <row r="29101" spans="40:45" ht="15" customHeight="1">
      <c r="AN29101" s="98"/>
      <c r="AO29101" s="98"/>
      <c r="AP29101" s="98"/>
      <c r="AR29101" s="98"/>
      <c r="AS29101" s="98"/>
    </row>
    <row r="29102" spans="40:45" ht="15" customHeight="1">
      <c r="AN29102" s="98"/>
      <c r="AO29102" s="98"/>
      <c r="AP29102" s="98"/>
      <c r="AR29102" s="98"/>
      <c r="AS29102" s="98"/>
    </row>
    <row r="29103" spans="40:45" ht="15" customHeight="1">
      <c r="AN29103" s="98"/>
      <c r="AO29103" s="98"/>
      <c r="AP29103" s="98"/>
      <c r="AR29103" s="98"/>
      <c r="AS29103" s="98"/>
    </row>
    <row r="29104" spans="40:45" ht="15" customHeight="1">
      <c r="AN29104" s="98"/>
      <c r="AO29104" s="98"/>
      <c r="AP29104" s="98"/>
      <c r="AR29104" s="98"/>
      <c r="AS29104" s="98"/>
    </row>
    <row r="29105" spans="40:45" ht="15" customHeight="1">
      <c r="AN29105" s="98"/>
      <c r="AO29105" s="98"/>
      <c r="AP29105" s="98"/>
      <c r="AR29105" s="98"/>
      <c r="AS29105" s="98"/>
    </row>
    <row r="29106" spans="40:45" ht="15" customHeight="1">
      <c r="AN29106" s="98"/>
      <c r="AO29106" s="98"/>
      <c r="AP29106" s="98"/>
      <c r="AR29106" s="98"/>
      <c r="AS29106" s="98"/>
    </row>
    <row r="29107" spans="40:45" ht="15" customHeight="1">
      <c r="AN29107" s="98"/>
      <c r="AO29107" s="98"/>
      <c r="AP29107" s="98"/>
      <c r="AR29107" s="98"/>
      <c r="AS29107" s="98"/>
    </row>
    <row r="29108" spans="40:45" ht="15" customHeight="1">
      <c r="AN29108" s="98"/>
      <c r="AO29108" s="98"/>
      <c r="AP29108" s="98"/>
      <c r="AR29108" s="98"/>
      <c r="AS29108" s="98"/>
    </row>
    <row r="29109" spans="40:45" ht="15" customHeight="1">
      <c r="AN29109" s="98"/>
      <c r="AO29109" s="98"/>
      <c r="AP29109" s="98"/>
      <c r="AR29109" s="98"/>
      <c r="AS29109" s="98"/>
    </row>
    <row r="29110" spans="40:45" ht="15" customHeight="1">
      <c r="AN29110" s="98"/>
      <c r="AO29110" s="98"/>
      <c r="AP29110" s="98"/>
      <c r="AR29110" s="98"/>
      <c r="AS29110" s="98"/>
    </row>
    <row r="29111" spans="40:45" ht="15" customHeight="1">
      <c r="AN29111" s="98"/>
      <c r="AO29111" s="98"/>
      <c r="AP29111" s="98"/>
      <c r="AR29111" s="98"/>
      <c r="AS29111" s="98"/>
    </row>
    <row r="29112" spans="40:45" ht="15" customHeight="1">
      <c r="AN29112" s="98"/>
      <c r="AO29112" s="98"/>
      <c r="AP29112" s="98"/>
      <c r="AR29112" s="98"/>
      <c r="AS29112" s="98"/>
    </row>
    <row r="29113" spans="40:45" ht="15" customHeight="1">
      <c r="AN29113" s="98"/>
      <c r="AO29113" s="98"/>
      <c r="AP29113" s="98"/>
      <c r="AR29113" s="98"/>
      <c r="AS29113" s="98"/>
    </row>
    <row r="29114" spans="40:45" ht="15" customHeight="1">
      <c r="AN29114" s="98"/>
      <c r="AO29114" s="98"/>
      <c r="AP29114" s="98"/>
      <c r="AR29114" s="98"/>
      <c r="AS29114" s="98"/>
    </row>
    <row r="29115" spans="40:45" ht="15" customHeight="1">
      <c r="AN29115" s="98"/>
      <c r="AO29115" s="98"/>
      <c r="AP29115" s="98"/>
      <c r="AR29115" s="98"/>
      <c r="AS29115" s="98"/>
    </row>
    <row r="29116" spans="40:45" ht="15" customHeight="1">
      <c r="AN29116" s="98"/>
      <c r="AO29116" s="98"/>
      <c r="AP29116" s="98"/>
      <c r="AR29116" s="98"/>
      <c r="AS29116" s="98"/>
    </row>
    <row r="29117" spans="40:45" ht="15" customHeight="1">
      <c r="AN29117" s="98"/>
      <c r="AO29117" s="98"/>
      <c r="AP29117" s="98"/>
      <c r="AR29117" s="98"/>
      <c r="AS29117" s="98"/>
    </row>
    <row r="29118" spans="40:45" ht="15" customHeight="1">
      <c r="AN29118" s="98"/>
      <c r="AO29118" s="98"/>
      <c r="AP29118" s="98"/>
      <c r="AR29118" s="98"/>
      <c r="AS29118" s="98"/>
    </row>
    <row r="29119" spans="40:45" ht="15" customHeight="1">
      <c r="AN29119" s="98"/>
      <c r="AO29119" s="98"/>
      <c r="AP29119" s="98"/>
      <c r="AR29119" s="98"/>
      <c r="AS29119" s="98"/>
    </row>
    <row r="29120" spans="40:45" ht="15" customHeight="1">
      <c r="AN29120" s="98"/>
      <c r="AO29120" s="98"/>
      <c r="AP29120" s="98"/>
      <c r="AR29120" s="98"/>
      <c r="AS29120" s="98"/>
    </row>
    <row r="29121" spans="40:45" ht="15" customHeight="1">
      <c r="AN29121" s="98"/>
      <c r="AO29121" s="98"/>
      <c r="AP29121" s="98"/>
      <c r="AR29121" s="98"/>
      <c r="AS29121" s="98"/>
    </row>
    <row r="29122" spans="40:45" ht="15" customHeight="1">
      <c r="AN29122" s="98"/>
      <c r="AO29122" s="98"/>
      <c r="AP29122" s="98"/>
      <c r="AR29122" s="98"/>
      <c r="AS29122" s="98"/>
    </row>
    <row r="29123" spans="40:45" ht="15" customHeight="1">
      <c r="AN29123" s="98"/>
      <c r="AO29123" s="98"/>
      <c r="AP29123" s="98"/>
      <c r="AR29123" s="98"/>
      <c r="AS29123" s="98"/>
    </row>
    <row r="29124" spans="40:45" ht="15" customHeight="1">
      <c r="AN29124" s="98"/>
      <c r="AO29124" s="98"/>
      <c r="AP29124" s="98"/>
      <c r="AR29124" s="98"/>
      <c r="AS29124" s="98"/>
    </row>
    <row r="29125" spans="40:45" ht="15" customHeight="1">
      <c r="AN29125" s="98"/>
      <c r="AO29125" s="98"/>
      <c r="AP29125" s="98"/>
      <c r="AR29125" s="98"/>
      <c r="AS29125" s="98"/>
    </row>
    <row r="29126" spans="40:45" ht="15" customHeight="1">
      <c r="AN29126" s="98"/>
      <c r="AO29126" s="98"/>
      <c r="AP29126" s="98"/>
      <c r="AR29126" s="98"/>
      <c r="AS29126" s="98"/>
    </row>
    <row r="29127" spans="40:45" ht="15" customHeight="1">
      <c r="AN29127" s="98"/>
      <c r="AO29127" s="98"/>
      <c r="AP29127" s="98"/>
      <c r="AR29127" s="98"/>
      <c r="AS29127" s="98"/>
    </row>
    <row r="29128" spans="40:45" ht="15" customHeight="1">
      <c r="AN29128" s="98"/>
      <c r="AO29128" s="98"/>
      <c r="AP29128" s="98"/>
      <c r="AR29128" s="98"/>
      <c r="AS29128" s="98"/>
    </row>
    <row r="29129" spans="40:45" ht="15" customHeight="1">
      <c r="AN29129" s="98"/>
      <c r="AO29129" s="98"/>
      <c r="AP29129" s="98"/>
      <c r="AR29129" s="98"/>
      <c r="AS29129" s="98"/>
    </row>
    <row r="29130" spans="40:45" ht="15" customHeight="1">
      <c r="AN29130" s="98"/>
      <c r="AO29130" s="98"/>
      <c r="AP29130" s="98"/>
      <c r="AR29130" s="98"/>
      <c r="AS29130" s="98"/>
    </row>
    <row r="29131" spans="40:45" ht="15" customHeight="1">
      <c r="AN29131" s="98"/>
      <c r="AO29131" s="98"/>
      <c r="AP29131" s="98"/>
      <c r="AR29131" s="98"/>
      <c r="AS29131" s="98"/>
    </row>
    <row r="29132" spans="40:45" ht="15" customHeight="1">
      <c r="AN29132" s="98"/>
      <c r="AO29132" s="98"/>
      <c r="AP29132" s="98"/>
      <c r="AR29132" s="98"/>
      <c r="AS29132" s="98"/>
    </row>
    <row r="29133" spans="40:45" ht="15" customHeight="1">
      <c r="AN29133" s="98"/>
      <c r="AO29133" s="98"/>
      <c r="AP29133" s="98"/>
      <c r="AR29133" s="98"/>
      <c r="AS29133" s="98"/>
    </row>
    <row r="29134" spans="40:45" ht="15" customHeight="1">
      <c r="AN29134" s="98"/>
      <c r="AO29134" s="98"/>
      <c r="AP29134" s="98"/>
      <c r="AR29134" s="98"/>
      <c r="AS29134" s="98"/>
    </row>
    <row r="29135" spans="40:45" ht="15" customHeight="1">
      <c r="AN29135" s="98"/>
      <c r="AO29135" s="98"/>
      <c r="AP29135" s="98"/>
      <c r="AR29135" s="98"/>
      <c r="AS29135" s="98"/>
    </row>
    <row r="29136" spans="40:45" ht="15" customHeight="1">
      <c r="AN29136" s="98"/>
      <c r="AO29136" s="98"/>
      <c r="AP29136" s="98"/>
      <c r="AR29136" s="98"/>
      <c r="AS29136" s="98"/>
    </row>
    <row r="29137" spans="40:45" ht="15" customHeight="1">
      <c r="AN29137" s="98"/>
      <c r="AO29137" s="98"/>
      <c r="AP29137" s="98"/>
      <c r="AR29137" s="98"/>
      <c r="AS29137" s="98"/>
    </row>
    <row r="29138" spans="40:45" ht="15" customHeight="1">
      <c r="AN29138" s="98"/>
      <c r="AO29138" s="98"/>
      <c r="AP29138" s="98"/>
      <c r="AR29138" s="98"/>
      <c r="AS29138" s="98"/>
    </row>
    <row r="29139" spans="40:45" ht="15" customHeight="1">
      <c r="AN29139" s="98"/>
      <c r="AO29139" s="98"/>
      <c r="AP29139" s="98"/>
      <c r="AR29139" s="98"/>
      <c r="AS29139" s="98"/>
    </row>
    <row r="29140" spans="40:45" ht="15" customHeight="1">
      <c r="AN29140" s="98"/>
      <c r="AO29140" s="98"/>
      <c r="AP29140" s="98"/>
      <c r="AR29140" s="98"/>
      <c r="AS29140" s="98"/>
    </row>
    <row r="29141" spans="40:45" ht="15" customHeight="1">
      <c r="AN29141" s="98"/>
      <c r="AO29141" s="98"/>
      <c r="AP29141" s="98"/>
      <c r="AR29141" s="98"/>
      <c r="AS29141" s="98"/>
    </row>
    <row r="29142" spans="40:45" ht="15" customHeight="1">
      <c r="AN29142" s="98"/>
      <c r="AO29142" s="98"/>
      <c r="AP29142" s="98"/>
      <c r="AR29142" s="98"/>
      <c r="AS29142" s="98"/>
    </row>
    <row r="29143" spans="40:45" ht="15" customHeight="1">
      <c r="AN29143" s="98"/>
      <c r="AO29143" s="98"/>
      <c r="AP29143" s="98"/>
      <c r="AR29143" s="98"/>
      <c r="AS29143" s="98"/>
    </row>
    <row r="29144" spans="40:45" ht="15" customHeight="1">
      <c r="AN29144" s="98"/>
      <c r="AO29144" s="98"/>
      <c r="AP29144" s="98"/>
      <c r="AR29144" s="98"/>
      <c r="AS29144" s="98"/>
    </row>
    <row r="29145" spans="40:45" ht="15" customHeight="1">
      <c r="AN29145" s="98"/>
      <c r="AO29145" s="98"/>
      <c r="AP29145" s="98"/>
      <c r="AR29145" s="98"/>
      <c r="AS29145" s="98"/>
    </row>
    <row r="29146" spans="40:45" ht="15" customHeight="1">
      <c r="AN29146" s="98"/>
      <c r="AO29146" s="98"/>
      <c r="AP29146" s="98"/>
      <c r="AR29146" s="98"/>
      <c r="AS29146" s="98"/>
    </row>
    <row r="29147" spans="40:45" ht="15" customHeight="1">
      <c r="AN29147" s="98"/>
      <c r="AO29147" s="98"/>
      <c r="AP29147" s="98"/>
      <c r="AR29147" s="98"/>
      <c r="AS29147" s="98"/>
    </row>
    <row r="29148" spans="40:45" ht="15" customHeight="1">
      <c r="AN29148" s="98"/>
      <c r="AO29148" s="98"/>
      <c r="AP29148" s="98"/>
      <c r="AR29148" s="98"/>
      <c r="AS29148" s="98"/>
    </row>
    <row r="29149" spans="40:45" ht="15" customHeight="1">
      <c r="AN29149" s="98"/>
      <c r="AO29149" s="98"/>
      <c r="AP29149" s="98"/>
      <c r="AR29149" s="98"/>
      <c r="AS29149" s="98"/>
    </row>
    <row r="29150" spans="40:45" ht="15" customHeight="1">
      <c r="AN29150" s="98"/>
      <c r="AO29150" s="98"/>
      <c r="AP29150" s="98"/>
      <c r="AR29150" s="98"/>
      <c r="AS29150" s="98"/>
    </row>
    <row r="29151" spans="40:45" ht="15" customHeight="1">
      <c r="AN29151" s="98"/>
      <c r="AO29151" s="98"/>
      <c r="AP29151" s="98"/>
      <c r="AR29151" s="98"/>
      <c r="AS29151" s="98"/>
    </row>
    <row r="29152" spans="40:45" ht="15" customHeight="1">
      <c r="AN29152" s="98"/>
      <c r="AO29152" s="98"/>
      <c r="AP29152" s="98"/>
      <c r="AR29152" s="98"/>
      <c r="AS29152" s="98"/>
    </row>
    <row r="29153" spans="40:45" ht="15" customHeight="1">
      <c r="AN29153" s="98"/>
      <c r="AO29153" s="98"/>
      <c r="AP29153" s="98"/>
      <c r="AR29153" s="98"/>
      <c r="AS29153" s="98"/>
    </row>
    <row r="29154" spans="40:45" ht="15" customHeight="1">
      <c r="AN29154" s="98"/>
      <c r="AO29154" s="98"/>
      <c r="AP29154" s="98"/>
      <c r="AR29154" s="98"/>
      <c r="AS29154" s="98"/>
    </row>
    <row r="29155" spans="40:45" ht="15" customHeight="1">
      <c r="AN29155" s="98"/>
      <c r="AO29155" s="98"/>
      <c r="AP29155" s="98"/>
      <c r="AR29155" s="98"/>
      <c r="AS29155" s="98"/>
    </row>
    <row r="29156" spans="40:45" ht="15" customHeight="1">
      <c r="AN29156" s="98"/>
      <c r="AO29156" s="98"/>
      <c r="AP29156" s="98"/>
      <c r="AR29156" s="98"/>
      <c r="AS29156" s="98"/>
    </row>
    <row r="29157" spans="40:45" ht="15" customHeight="1">
      <c r="AN29157" s="98"/>
      <c r="AO29157" s="98"/>
      <c r="AP29157" s="98"/>
      <c r="AR29157" s="98"/>
      <c r="AS29157" s="98"/>
    </row>
    <row r="29158" spans="40:45" ht="15" customHeight="1">
      <c r="AN29158" s="98"/>
      <c r="AO29158" s="98"/>
      <c r="AP29158" s="98"/>
      <c r="AR29158" s="98"/>
      <c r="AS29158" s="98"/>
    </row>
    <row r="29159" spans="40:45" ht="15" customHeight="1">
      <c r="AN29159" s="98"/>
      <c r="AO29159" s="98"/>
      <c r="AP29159" s="98"/>
      <c r="AR29159" s="98"/>
      <c r="AS29159" s="98"/>
    </row>
    <row r="29160" spans="40:45" ht="15" customHeight="1">
      <c r="AN29160" s="98"/>
      <c r="AO29160" s="98"/>
      <c r="AP29160" s="98"/>
      <c r="AR29160" s="98"/>
      <c r="AS29160" s="98"/>
    </row>
    <row r="29161" spans="40:45" ht="15" customHeight="1">
      <c r="AN29161" s="98"/>
      <c r="AO29161" s="98"/>
      <c r="AP29161" s="98"/>
      <c r="AR29161" s="98"/>
      <c r="AS29161" s="98"/>
    </row>
    <row r="29162" spans="40:45" ht="15" customHeight="1">
      <c r="AN29162" s="98"/>
      <c r="AO29162" s="98"/>
      <c r="AP29162" s="98"/>
      <c r="AR29162" s="98"/>
      <c r="AS29162" s="98"/>
    </row>
    <row r="29163" spans="40:45" ht="15" customHeight="1">
      <c r="AN29163" s="98"/>
      <c r="AO29163" s="98"/>
      <c r="AP29163" s="98"/>
      <c r="AR29163" s="98"/>
      <c r="AS29163" s="98"/>
    </row>
    <row r="29164" spans="40:45" ht="15" customHeight="1">
      <c r="AN29164" s="98"/>
      <c r="AO29164" s="98"/>
      <c r="AP29164" s="98"/>
      <c r="AR29164" s="98"/>
      <c r="AS29164" s="98"/>
    </row>
    <row r="29165" spans="40:45" ht="15" customHeight="1">
      <c r="AN29165" s="98"/>
      <c r="AO29165" s="98"/>
      <c r="AP29165" s="98"/>
      <c r="AR29165" s="98"/>
      <c r="AS29165" s="98"/>
    </row>
    <row r="29166" spans="40:45" ht="15" customHeight="1">
      <c r="AN29166" s="98"/>
      <c r="AO29166" s="98"/>
      <c r="AP29166" s="98"/>
      <c r="AR29166" s="98"/>
      <c r="AS29166" s="98"/>
    </row>
    <row r="29167" spans="40:45" ht="15" customHeight="1">
      <c r="AN29167" s="98"/>
      <c r="AO29167" s="98"/>
      <c r="AP29167" s="98"/>
      <c r="AR29167" s="98"/>
      <c r="AS29167" s="98"/>
    </row>
    <row r="29168" spans="40:45" ht="15" customHeight="1">
      <c r="AN29168" s="98"/>
      <c r="AO29168" s="98"/>
      <c r="AP29168" s="98"/>
      <c r="AR29168" s="98"/>
      <c r="AS29168" s="98"/>
    </row>
    <row r="29169" spans="40:45" ht="15" customHeight="1">
      <c r="AN29169" s="98"/>
      <c r="AO29169" s="98"/>
      <c r="AP29169" s="98"/>
      <c r="AR29169" s="98"/>
      <c r="AS29169" s="98"/>
    </row>
    <row r="29170" spans="40:45" ht="15" customHeight="1">
      <c r="AN29170" s="98"/>
      <c r="AO29170" s="98"/>
      <c r="AP29170" s="98"/>
      <c r="AR29170" s="98"/>
      <c r="AS29170" s="98"/>
    </row>
    <row r="29171" spans="40:45" ht="15" customHeight="1">
      <c r="AN29171" s="98"/>
      <c r="AO29171" s="98"/>
      <c r="AP29171" s="98"/>
      <c r="AR29171" s="98"/>
      <c r="AS29171" s="98"/>
    </row>
    <row r="29172" spans="40:45" ht="15" customHeight="1">
      <c r="AN29172" s="98"/>
      <c r="AO29172" s="98"/>
      <c r="AP29172" s="98"/>
      <c r="AR29172" s="98"/>
      <c r="AS29172" s="98"/>
    </row>
    <row r="29173" spans="40:45" ht="15" customHeight="1">
      <c r="AN29173" s="98"/>
      <c r="AO29173" s="98"/>
      <c r="AP29173" s="98"/>
      <c r="AR29173" s="98"/>
      <c r="AS29173" s="98"/>
    </row>
    <row r="29174" spans="40:45" ht="15" customHeight="1">
      <c r="AN29174" s="98"/>
      <c r="AO29174" s="98"/>
      <c r="AP29174" s="98"/>
      <c r="AR29174" s="98"/>
      <c r="AS29174" s="98"/>
    </row>
    <row r="29175" spans="40:45" ht="15" customHeight="1">
      <c r="AN29175" s="98"/>
      <c r="AO29175" s="98"/>
      <c r="AP29175" s="98"/>
      <c r="AR29175" s="98"/>
      <c r="AS29175" s="98"/>
    </row>
    <row r="29176" spans="40:45" ht="15" customHeight="1">
      <c r="AN29176" s="98"/>
      <c r="AO29176" s="98"/>
      <c r="AP29176" s="98"/>
      <c r="AR29176" s="98"/>
      <c r="AS29176" s="98"/>
    </row>
    <row r="29177" spans="40:45" ht="15" customHeight="1">
      <c r="AN29177" s="98"/>
      <c r="AO29177" s="98"/>
      <c r="AP29177" s="98"/>
      <c r="AR29177" s="98"/>
      <c r="AS29177" s="98"/>
    </row>
    <row r="29178" spans="40:45" ht="15" customHeight="1">
      <c r="AN29178" s="98"/>
      <c r="AO29178" s="98"/>
      <c r="AP29178" s="98"/>
      <c r="AR29178" s="98"/>
      <c r="AS29178" s="98"/>
    </row>
    <row r="29179" spans="40:45" ht="15" customHeight="1">
      <c r="AN29179" s="98"/>
      <c r="AO29179" s="98"/>
      <c r="AP29179" s="98"/>
      <c r="AR29179" s="98"/>
      <c r="AS29179" s="98"/>
    </row>
    <row r="29180" spans="40:45" ht="15" customHeight="1">
      <c r="AN29180" s="98"/>
      <c r="AO29180" s="98"/>
      <c r="AP29180" s="98"/>
      <c r="AR29180" s="98"/>
      <c r="AS29180" s="98"/>
    </row>
    <row r="29181" spans="40:45" ht="15" customHeight="1">
      <c r="AN29181" s="98"/>
      <c r="AO29181" s="98"/>
      <c r="AP29181" s="98"/>
      <c r="AR29181" s="98"/>
      <c r="AS29181" s="98"/>
    </row>
    <row r="29182" spans="40:45" ht="15" customHeight="1">
      <c r="AN29182" s="98"/>
      <c r="AO29182" s="98"/>
      <c r="AP29182" s="98"/>
      <c r="AR29182" s="98"/>
      <c r="AS29182" s="98"/>
    </row>
    <row r="29183" spans="40:45" ht="15" customHeight="1">
      <c r="AN29183" s="98"/>
      <c r="AO29183" s="98"/>
      <c r="AP29183" s="98"/>
      <c r="AR29183" s="98"/>
      <c r="AS29183" s="98"/>
    </row>
    <row r="29184" spans="40:45" ht="15" customHeight="1">
      <c r="AN29184" s="98"/>
      <c r="AO29184" s="98"/>
      <c r="AP29184" s="98"/>
      <c r="AR29184" s="98"/>
      <c r="AS29184" s="98"/>
    </row>
    <row r="29185" spans="40:45" ht="15" customHeight="1">
      <c r="AN29185" s="98"/>
      <c r="AO29185" s="98"/>
      <c r="AP29185" s="98"/>
      <c r="AR29185" s="98"/>
      <c r="AS29185" s="98"/>
    </row>
    <row r="29186" spans="40:45" ht="15" customHeight="1">
      <c r="AN29186" s="98"/>
      <c r="AO29186" s="98"/>
      <c r="AP29186" s="98"/>
      <c r="AR29186" s="98"/>
      <c r="AS29186" s="98"/>
    </row>
    <row r="29187" spans="40:45" ht="15" customHeight="1">
      <c r="AN29187" s="98"/>
      <c r="AO29187" s="98"/>
      <c r="AP29187" s="98"/>
      <c r="AR29187" s="98"/>
      <c r="AS29187" s="98"/>
    </row>
    <row r="29188" spans="40:45" ht="15" customHeight="1">
      <c r="AN29188" s="98"/>
      <c r="AO29188" s="98"/>
      <c r="AP29188" s="98"/>
      <c r="AR29188" s="98"/>
      <c r="AS29188" s="98"/>
    </row>
    <row r="29189" spans="40:45" ht="15" customHeight="1">
      <c r="AN29189" s="98"/>
      <c r="AO29189" s="98"/>
      <c r="AP29189" s="98"/>
      <c r="AR29189" s="98"/>
      <c r="AS29189" s="98"/>
    </row>
    <row r="29190" spans="40:45" ht="15" customHeight="1">
      <c r="AN29190" s="98"/>
      <c r="AO29190" s="98"/>
      <c r="AP29190" s="98"/>
      <c r="AR29190" s="98"/>
      <c r="AS29190" s="98"/>
    </row>
    <row r="29191" spans="40:45" ht="15" customHeight="1">
      <c r="AN29191" s="98"/>
      <c r="AO29191" s="98"/>
      <c r="AP29191" s="98"/>
      <c r="AR29191" s="98"/>
      <c r="AS29191" s="98"/>
    </row>
    <row r="29192" spans="40:45" ht="15" customHeight="1">
      <c r="AN29192" s="98"/>
      <c r="AO29192" s="98"/>
      <c r="AP29192" s="98"/>
      <c r="AR29192" s="98"/>
      <c r="AS29192" s="98"/>
    </row>
    <row r="29193" spans="40:45" ht="15" customHeight="1">
      <c r="AN29193" s="98"/>
      <c r="AO29193" s="98"/>
      <c r="AP29193" s="98"/>
      <c r="AR29193" s="98"/>
      <c r="AS29193" s="98"/>
    </row>
    <row r="29194" spans="40:45" ht="15" customHeight="1">
      <c r="AN29194" s="98"/>
      <c r="AO29194" s="98"/>
      <c r="AP29194" s="98"/>
      <c r="AR29194" s="98"/>
      <c r="AS29194" s="98"/>
    </row>
    <row r="29195" spans="40:45" ht="15" customHeight="1">
      <c r="AN29195" s="98"/>
      <c r="AO29195" s="98"/>
      <c r="AP29195" s="98"/>
      <c r="AR29195" s="98"/>
      <c r="AS29195" s="98"/>
    </row>
    <row r="29196" spans="40:45" ht="15" customHeight="1">
      <c r="AN29196" s="98"/>
      <c r="AO29196" s="98"/>
      <c r="AP29196" s="98"/>
      <c r="AR29196" s="98"/>
      <c r="AS29196" s="98"/>
    </row>
    <row r="29197" spans="40:45" ht="15" customHeight="1">
      <c r="AN29197" s="98"/>
      <c r="AO29197" s="98"/>
      <c r="AP29197" s="98"/>
      <c r="AR29197" s="98"/>
      <c r="AS29197" s="98"/>
    </row>
    <row r="29198" spans="40:45" ht="15" customHeight="1">
      <c r="AN29198" s="98"/>
      <c r="AO29198" s="98"/>
      <c r="AP29198" s="98"/>
      <c r="AR29198" s="98"/>
      <c r="AS29198" s="98"/>
    </row>
    <row r="29199" spans="40:45" ht="15" customHeight="1">
      <c r="AN29199" s="98"/>
      <c r="AO29199" s="98"/>
      <c r="AP29199" s="98"/>
      <c r="AR29199" s="98"/>
      <c r="AS29199" s="98"/>
    </row>
    <row r="29200" spans="40:45" ht="15" customHeight="1">
      <c r="AN29200" s="98"/>
      <c r="AO29200" s="98"/>
      <c r="AP29200" s="98"/>
      <c r="AR29200" s="98"/>
      <c r="AS29200" s="98"/>
    </row>
    <row r="29201" spans="40:45" ht="15" customHeight="1">
      <c r="AN29201" s="98"/>
      <c r="AO29201" s="98"/>
      <c r="AP29201" s="98"/>
      <c r="AR29201" s="98"/>
      <c r="AS29201" s="98"/>
    </row>
    <row r="29202" spans="40:45" ht="15" customHeight="1">
      <c r="AN29202" s="98"/>
      <c r="AO29202" s="98"/>
      <c r="AP29202" s="98"/>
      <c r="AR29202" s="98"/>
      <c r="AS29202" s="98"/>
    </row>
    <row r="29203" spans="40:45" ht="15" customHeight="1">
      <c r="AN29203" s="98"/>
      <c r="AO29203" s="98"/>
      <c r="AP29203" s="98"/>
      <c r="AR29203" s="98"/>
      <c r="AS29203" s="98"/>
    </row>
    <row r="29204" spans="40:45" ht="15" customHeight="1">
      <c r="AN29204" s="98"/>
      <c r="AO29204" s="98"/>
      <c r="AP29204" s="98"/>
      <c r="AR29204" s="98"/>
      <c r="AS29204" s="98"/>
    </row>
    <row r="29205" spans="40:45" ht="15" customHeight="1">
      <c r="AN29205" s="98"/>
      <c r="AO29205" s="98"/>
      <c r="AP29205" s="98"/>
      <c r="AR29205" s="98"/>
      <c r="AS29205" s="98"/>
    </row>
    <row r="29206" spans="40:45" ht="15" customHeight="1">
      <c r="AN29206" s="98"/>
      <c r="AO29206" s="98"/>
      <c r="AP29206" s="98"/>
      <c r="AR29206" s="98"/>
      <c r="AS29206" s="98"/>
    </row>
    <row r="29207" spans="40:45" ht="15" customHeight="1">
      <c r="AN29207" s="98"/>
      <c r="AO29207" s="98"/>
      <c r="AP29207" s="98"/>
      <c r="AR29207" s="98"/>
      <c r="AS29207" s="98"/>
    </row>
    <row r="29208" spans="40:45" ht="15" customHeight="1">
      <c r="AN29208" s="98"/>
      <c r="AO29208" s="98"/>
      <c r="AP29208" s="98"/>
      <c r="AR29208" s="98"/>
      <c r="AS29208" s="98"/>
    </row>
    <row r="29209" spans="40:45" ht="15" customHeight="1">
      <c r="AN29209" s="98"/>
      <c r="AO29209" s="98"/>
      <c r="AP29209" s="98"/>
      <c r="AR29209" s="98"/>
      <c r="AS29209" s="98"/>
    </row>
    <row r="29210" spans="40:45" ht="15" customHeight="1">
      <c r="AN29210" s="98"/>
      <c r="AO29210" s="98"/>
      <c r="AP29210" s="98"/>
      <c r="AR29210" s="98"/>
      <c r="AS29210" s="98"/>
    </row>
    <row r="29211" spans="40:45" ht="15" customHeight="1">
      <c r="AN29211" s="98"/>
      <c r="AO29211" s="98"/>
      <c r="AP29211" s="98"/>
      <c r="AR29211" s="98"/>
      <c r="AS29211" s="98"/>
    </row>
    <row r="29212" spans="40:45" ht="15" customHeight="1">
      <c r="AN29212" s="98"/>
      <c r="AO29212" s="98"/>
      <c r="AP29212" s="98"/>
      <c r="AR29212" s="98"/>
      <c r="AS29212" s="98"/>
    </row>
    <row r="29213" spans="40:45" ht="15" customHeight="1">
      <c r="AN29213" s="98"/>
      <c r="AO29213" s="98"/>
      <c r="AP29213" s="98"/>
      <c r="AR29213" s="98"/>
      <c r="AS29213" s="98"/>
    </row>
    <row r="29214" spans="40:45" ht="15" customHeight="1">
      <c r="AN29214" s="98"/>
      <c r="AO29214" s="98"/>
      <c r="AP29214" s="98"/>
      <c r="AR29214" s="98"/>
      <c r="AS29214" s="98"/>
    </row>
    <row r="29215" spans="40:45" ht="15" customHeight="1">
      <c r="AN29215" s="98"/>
      <c r="AO29215" s="98"/>
      <c r="AP29215" s="98"/>
      <c r="AR29215" s="98"/>
      <c r="AS29215" s="98"/>
    </row>
    <row r="29216" spans="40:45" ht="15" customHeight="1">
      <c r="AN29216" s="98"/>
      <c r="AO29216" s="98"/>
      <c r="AP29216" s="98"/>
      <c r="AR29216" s="98"/>
      <c r="AS29216" s="98"/>
    </row>
    <row r="29217" spans="40:45" ht="15" customHeight="1">
      <c r="AN29217" s="98"/>
      <c r="AO29217" s="98"/>
      <c r="AP29217" s="98"/>
      <c r="AR29217" s="98"/>
      <c r="AS29217" s="98"/>
    </row>
    <row r="29218" spans="40:45" ht="15" customHeight="1">
      <c r="AN29218" s="98"/>
      <c r="AO29218" s="98"/>
      <c r="AP29218" s="98"/>
      <c r="AR29218" s="98"/>
      <c r="AS29218" s="98"/>
    </row>
    <row r="29219" spans="40:45" ht="15" customHeight="1">
      <c r="AN29219" s="98"/>
      <c r="AO29219" s="98"/>
      <c r="AP29219" s="98"/>
      <c r="AR29219" s="98"/>
      <c r="AS29219" s="98"/>
    </row>
    <row r="29220" spans="40:45" ht="15" customHeight="1">
      <c r="AN29220" s="98"/>
      <c r="AO29220" s="98"/>
      <c r="AP29220" s="98"/>
      <c r="AR29220" s="98"/>
      <c r="AS29220" s="98"/>
    </row>
    <row r="29221" spans="40:45" ht="15" customHeight="1">
      <c r="AN29221" s="98"/>
      <c r="AO29221" s="98"/>
      <c r="AP29221" s="98"/>
      <c r="AR29221" s="98"/>
      <c r="AS29221" s="98"/>
    </row>
    <row r="29222" spans="40:45" ht="15" customHeight="1">
      <c r="AN29222" s="98"/>
      <c r="AO29222" s="98"/>
      <c r="AP29222" s="98"/>
      <c r="AR29222" s="98"/>
      <c r="AS29222" s="98"/>
    </row>
    <row r="29223" spans="40:45" ht="15" customHeight="1">
      <c r="AN29223" s="98"/>
      <c r="AO29223" s="98"/>
      <c r="AP29223" s="98"/>
      <c r="AR29223" s="98"/>
      <c r="AS29223" s="98"/>
    </row>
    <row r="29224" spans="40:45" ht="15" customHeight="1">
      <c r="AN29224" s="98"/>
      <c r="AO29224" s="98"/>
      <c r="AP29224" s="98"/>
      <c r="AR29224" s="98"/>
      <c r="AS29224" s="98"/>
    </row>
    <row r="29225" spans="40:45" ht="15" customHeight="1">
      <c r="AN29225" s="98"/>
      <c r="AO29225" s="98"/>
      <c r="AP29225" s="98"/>
      <c r="AR29225" s="98"/>
      <c r="AS29225" s="98"/>
    </row>
    <row r="29226" spans="40:45" ht="15" customHeight="1">
      <c r="AN29226" s="98"/>
      <c r="AO29226" s="98"/>
      <c r="AP29226" s="98"/>
      <c r="AR29226" s="98"/>
      <c r="AS29226" s="98"/>
    </row>
    <row r="29227" spans="40:45" ht="15" customHeight="1">
      <c r="AN29227" s="98"/>
      <c r="AO29227" s="98"/>
      <c r="AP29227" s="98"/>
      <c r="AR29227" s="98"/>
      <c r="AS29227" s="98"/>
    </row>
    <row r="29228" spans="40:45" ht="15" customHeight="1">
      <c r="AN29228" s="98"/>
      <c r="AO29228" s="98"/>
      <c r="AP29228" s="98"/>
      <c r="AR29228" s="98"/>
      <c r="AS29228" s="98"/>
    </row>
    <row r="29229" spans="40:45" ht="15" customHeight="1">
      <c r="AN29229" s="98"/>
      <c r="AO29229" s="98"/>
      <c r="AP29229" s="98"/>
      <c r="AR29229" s="98"/>
      <c r="AS29229" s="98"/>
    </row>
    <row r="29230" spans="40:45" ht="15" customHeight="1">
      <c r="AN29230" s="98"/>
      <c r="AO29230" s="98"/>
      <c r="AP29230" s="98"/>
      <c r="AR29230" s="98"/>
      <c r="AS29230" s="98"/>
    </row>
    <row r="29231" spans="40:45" ht="15" customHeight="1">
      <c r="AN29231" s="98"/>
      <c r="AO29231" s="98"/>
      <c r="AP29231" s="98"/>
      <c r="AR29231" s="98"/>
      <c r="AS29231" s="98"/>
    </row>
    <row r="29232" spans="40:45" ht="15" customHeight="1">
      <c r="AN29232" s="98"/>
      <c r="AO29232" s="98"/>
      <c r="AP29232" s="98"/>
      <c r="AR29232" s="98"/>
      <c r="AS29232" s="98"/>
    </row>
    <row r="29233" spans="40:45" ht="15" customHeight="1">
      <c r="AN29233" s="98"/>
      <c r="AO29233" s="98"/>
      <c r="AP29233" s="98"/>
      <c r="AR29233" s="98"/>
      <c r="AS29233" s="98"/>
    </row>
    <row r="29234" spans="40:45" ht="15" customHeight="1">
      <c r="AN29234" s="98"/>
      <c r="AO29234" s="98"/>
      <c r="AP29234" s="98"/>
      <c r="AR29234" s="98"/>
      <c r="AS29234" s="98"/>
    </row>
    <row r="29235" spans="40:45" ht="15" customHeight="1">
      <c r="AN29235" s="98"/>
      <c r="AO29235" s="98"/>
      <c r="AP29235" s="98"/>
      <c r="AR29235" s="98"/>
      <c r="AS29235" s="98"/>
    </row>
    <row r="29236" spans="40:45" ht="15" customHeight="1">
      <c r="AN29236" s="98"/>
      <c r="AO29236" s="98"/>
      <c r="AP29236" s="98"/>
      <c r="AR29236" s="98"/>
      <c r="AS29236" s="98"/>
    </row>
    <row r="29237" spans="40:45" ht="15" customHeight="1">
      <c r="AN29237" s="98"/>
      <c r="AO29237" s="98"/>
      <c r="AP29237" s="98"/>
      <c r="AR29237" s="98"/>
      <c r="AS29237" s="98"/>
    </row>
    <row r="29238" spans="40:45" ht="15" customHeight="1">
      <c r="AN29238" s="98"/>
      <c r="AO29238" s="98"/>
      <c r="AP29238" s="98"/>
      <c r="AR29238" s="98"/>
      <c r="AS29238" s="98"/>
    </row>
    <row r="29239" spans="40:45" ht="15" customHeight="1">
      <c r="AN29239" s="98"/>
      <c r="AO29239" s="98"/>
      <c r="AP29239" s="98"/>
      <c r="AR29239" s="98"/>
      <c r="AS29239" s="98"/>
    </row>
    <row r="29240" spans="40:45" ht="15" customHeight="1">
      <c r="AN29240" s="98"/>
      <c r="AO29240" s="98"/>
      <c r="AP29240" s="98"/>
      <c r="AR29240" s="98"/>
      <c r="AS29240" s="98"/>
    </row>
    <row r="29241" spans="40:45" ht="15" customHeight="1">
      <c r="AN29241" s="98"/>
      <c r="AO29241" s="98"/>
      <c r="AP29241" s="98"/>
      <c r="AR29241" s="98"/>
      <c r="AS29241" s="98"/>
    </row>
    <row r="29242" spans="40:45" ht="15" customHeight="1">
      <c r="AN29242" s="98"/>
      <c r="AO29242" s="98"/>
      <c r="AP29242" s="98"/>
      <c r="AR29242" s="98"/>
      <c r="AS29242" s="98"/>
    </row>
    <row r="29243" spans="40:45" ht="15" customHeight="1">
      <c r="AN29243" s="98"/>
      <c r="AO29243" s="98"/>
      <c r="AP29243" s="98"/>
      <c r="AR29243" s="98"/>
      <c r="AS29243" s="98"/>
    </row>
    <row r="29244" spans="40:45" ht="15" customHeight="1">
      <c r="AN29244" s="98"/>
      <c r="AO29244" s="98"/>
      <c r="AP29244" s="98"/>
      <c r="AR29244" s="98"/>
      <c r="AS29244" s="98"/>
    </row>
    <row r="29245" spans="40:45" ht="15" customHeight="1">
      <c r="AN29245" s="98"/>
      <c r="AO29245" s="98"/>
      <c r="AP29245" s="98"/>
      <c r="AR29245" s="98"/>
      <c r="AS29245" s="98"/>
    </row>
    <row r="29246" spans="40:45" ht="15" customHeight="1">
      <c r="AN29246" s="98"/>
      <c r="AO29246" s="98"/>
      <c r="AP29246" s="98"/>
      <c r="AR29246" s="98"/>
      <c r="AS29246" s="98"/>
    </row>
    <row r="29247" spans="40:45" ht="15" customHeight="1">
      <c r="AN29247" s="98"/>
      <c r="AO29247" s="98"/>
      <c r="AP29247" s="98"/>
      <c r="AR29247" s="98"/>
      <c r="AS29247" s="98"/>
    </row>
    <row r="29248" spans="40:45" ht="15" customHeight="1">
      <c r="AN29248" s="98"/>
      <c r="AO29248" s="98"/>
      <c r="AP29248" s="98"/>
      <c r="AR29248" s="98"/>
      <c r="AS29248" s="98"/>
    </row>
    <row r="29249" spans="40:45" ht="15" customHeight="1">
      <c r="AN29249" s="98"/>
      <c r="AO29249" s="98"/>
      <c r="AP29249" s="98"/>
      <c r="AR29249" s="98"/>
      <c r="AS29249" s="98"/>
    </row>
    <row r="29250" spans="40:45" ht="15" customHeight="1">
      <c r="AN29250" s="98"/>
      <c r="AO29250" s="98"/>
      <c r="AP29250" s="98"/>
      <c r="AR29250" s="98"/>
      <c r="AS29250" s="98"/>
    </row>
    <row r="29251" spans="40:45" ht="15" customHeight="1">
      <c r="AN29251" s="98"/>
      <c r="AO29251" s="98"/>
      <c r="AP29251" s="98"/>
      <c r="AR29251" s="98"/>
      <c r="AS29251" s="98"/>
    </row>
    <row r="29252" spans="40:45" ht="15" customHeight="1">
      <c r="AN29252" s="98"/>
      <c r="AO29252" s="98"/>
      <c r="AP29252" s="98"/>
      <c r="AR29252" s="98"/>
      <c r="AS29252" s="98"/>
    </row>
    <row r="29253" spans="40:45" ht="15" customHeight="1">
      <c r="AN29253" s="98"/>
      <c r="AO29253" s="98"/>
      <c r="AP29253" s="98"/>
      <c r="AR29253" s="98"/>
      <c r="AS29253" s="98"/>
    </row>
    <row r="29254" spans="40:45" ht="15" customHeight="1">
      <c r="AN29254" s="98"/>
      <c r="AO29254" s="98"/>
      <c r="AP29254" s="98"/>
      <c r="AR29254" s="98"/>
      <c r="AS29254" s="98"/>
    </row>
    <row r="29255" spans="40:45" ht="15" customHeight="1">
      <c r="AN29255" s="98"/>
      <c r="AO29255" s="98"/>
      <c r="AP29255" s="98"/>
      <c r="AR29255" s="98"/>
      <c r="AS29255" s="98"/>
    </row>
    <row r="29256" spans="40:45" ht="15" customHeight="1">
      <c r="AN29256" s="98"/>
      <c r="AO29256" s="98"/>
      <c r="AP29256" s="98"/>
      <c r="AR29256" s="98"/>
      <c r="AS29256" s="98"/>
    </row>
    <row r="29257" spans="40:45" ht="15" customHeight="1">
      <c r="AN29257" s="98"/>
      <c r="AO29257" s="98"/>
      <c r="AP29257" s="98"/>
      <c r="AR29257" s="98"/>
      <c r="AS29257" s="98"/>
    </row>
    <row r="29258" spans="40:45" ht="15" customHeight="1">
      <c r="AN29258" s="98"/>
      <c r="AO29258" s="98"/>
      <c r="AP29258" s="98"/>
      <c r="AR29258" s="98"/>
      <c r="AS29258" s="98"/>
    </row>
    <row r="29259" spans="40:45" ht="15" customHeight="1">
      <c r="AN29259" s="98"/>
      <c r="AO29259" s="98"/>
      <c r="AP29259" s="98"/>
      <c r="AR29259" s="98"/>
      <c r="AS29259" s="98"/>
    </row>
    <row r="29260" spans="40:45" ht="15" customHeight="1">
      <c r="AN29260" s="98"/>
      <c r="AO29260" s="98"/>
      <c r="AP29260" s="98"/>
      <c r="AR29260" s="98"/>
      <c r="AS29260" s="98"/>
    </row>
    <row r="29261" spans="40:45" ht="15" customHeight="1">
      <c r="AN29261" s="98"/>
      <c r="AO29261" s="98"/>
      <c r="AP29261" s="98"/>
      <c r="AR29261" s="98"/>
      <c r="AS29261" s="98"/>
    </row>
    <row r="29262" spans="40:45" ht="15" customHeight="1">
      <c r="AN29262" s="98"/>
      <c r="AO29262" s="98"/>
      <c r="AP29262" s="98"/>
      <c r="AR29262" s="98"/>
      <c r="AS29262" s="98"/>
    </row>
    <row r="29263" spans="40:45" ht="15" customHeight="1">
      <c r="AN29263" s="98"/>
      <c r="AO29263" s="98"/>
      <c r="AP29263" s="98"/>
      <c r="AR29263" s="98"/>
      <c r="AS29263" s="98"/>
    </row>
    <row r="29264" spans="40:45" ht="15" customHeight="1">
      <c r="AN29264" s="98"/>
      <c r="AO29264" s="98"/>
      <c r="AP29264" s="98"/>
      <c r="AR29264" s="98"/>
      <c r="AS29264" s="98"/>
    </row>
    <row r="29265" spans="40:45" ht="15" customHeight="1">
      <c r="AN29265" s="98"/>
      <c r="AO29265" s="98"/>
      <c r="AP29265" s="98"/>
      <c r="AR29265" s="98"/>
      <c r="AS29265" s="98"/>
    </row>
    <row r="29266" spans="40:45" ht="15" customHeight="1">
      <c r="AN29266" s="98"/>
      <c r="AO29266" s="98"/>
      <c r="AP29266" s="98"/>
      <c r="AR29266" s="98"/>
      <c r="AS29266" s="98"/>
    </row>
    <row r="29267" spans="40:45" ht="15" customHeight="1">
      <c r="AN29267" s="98"/>
      <c r="AO29267" s="98"/>
      <c r="AP29267" s="98"/>
      <c r="AR29267" s="98"/>
      <c r="AS29267" s="98"/>
    </row>
    <row r="29268" spans="40:45" ht="15" customHeight="1">
      <c r="AN29268" s="98"/>
      <c r="AO29268" s="98"/>
      <c r="AP29268" s="98"/>
      <c r="AR29268" s="98"/>
      <c r="AS29268" s="98"/>
    </row>
    <row r="29269" spans="40:45" ht="15" customHeight="1">
      <c r="AN29269" s="98"/>
      <c r="AO29269" s="98"/>
      <c r="AP29269" s="98"/>
      <c r="AR29269" s="98"/>
      <c r="AS29269" s="98"/>
    </row>
    <row r="29270" spans="40:45" ht="15" customHeight="1">
      <c r="AN29270" s="98"/>
      <c r="AO29270" s="98"/>
      <c r="AP29270" s="98"/>
      <c r="AR29270" s="98"/>
      <c r="AS29270" s="98"/>
    </row>
    <row r="29271" spans="40:45" ht="15" customHeight="1">
      <c r="AN29271" s="98"/>
      <c r="AO29271" s="98"/>
      <c r="AP29271" s="98"/>
      <c r="AR29271" s="98"/>
      <c r="AS29271" s="98"/>
    </row>
    <row r="29272" spans="40:45" ht="15" customHeight="1">
      <c r="AN29272" s="98"/>
      <c r="AO29272" s="98"/>
      <c r="AP29272" s="98"/>
      <c r="AR29272" s="98"/>
      <c r="AS29272" s="98"/>
    </row>
    <row r="29273" spans="40:45" ht="15" customHeight="1">
      <c r="AN29273" s="98"/>
      <c r="AO29273" s="98"/>
      <c r="AP29273" s="98"/>
      <c r="AR29273" s="98"/>
      <c r="AS29273" s="98"/>
    </row>
    <row r="29274" spans="40:45" ht="15" customHeight="1">
      <c r="AN29274" s="98"/>
      <c r="AO29274" s="98"/>
      <c r="AP29274" s="98"/>
      <c r="AR29274" s="98"/>
      <c r="AS29274" s="98"/>
    </row>
    <row r="29275" spans="40:45" ht="15" customHeight="1">
      <c r="AN29275" s="98"/>
      <c r="AO29275" s="98"/>
      <c r="AP29275" s="98"/>
      <c r="AR29275" s="98"/>
      <c r="AS29275" s="98"/>
    </row>
    <row r="29276" spans="40:45" ht="15" customHeight="1">
      <c r="AN29276" s="98"/>
      <c r="AO29276" s="98"/>
      <c r="AP29276" s="98"/>
      <c r="AR29276" s="98"/>
      <c r="AS29276" s="98"/>
    </row>
    <row r="29277" spans="40:45" ht="15" customHeight="1">
      <c r="AN29277" s="98"/>
      <c r="AO29277" s="98"/>
      <c r="AP29277" s="98"/>
      <c r="AR29277" s="98"/>
      <c r="AS29277" s="98"/>
    </row>
    <row r="29278" spans="40:45" ht="15" customHeight="1">
      <c r="AN29278" s="98"/>
      <c r="AO29278" s="98"/>
      <c r="AP29278" s="98"/>
      <c r="AR29278" s="98"/>
      <c r="AS29278" s="98"/>
    </row>
    <row r="29279" spans="40:45" ht="15" customHeight="1">
      <c r="AN29279" s="98"/>
      <c r="AO29279" s="98"/>
      <c r="AP29279" s="98"/>
      <c r="AR29279" s="98"/>
      <c r="AS29279" s="98"/>
    </row>
    <row r="29280" spans="40:45" ht="15" customHeight="1">
      <c r="AN29280" s="98"/>
      <c r="AO29280" s="98"/>
      <c r="AP29280" s="98"/>
      <c r="AR29280" s="98"/>
      <c r="AS29280" s="98"/>
    </row>
    <row r="29281" spans="40:45" ht="15" customHeight="1">
      <c r="AN29281" s="98"/>
      <c r="AO29281" s="98"/>
      <c r="AP29281" s="98"/>
      <c r="AR29281" s="98"/>
      <c r="AS29281" s="98"/>
    </row>
    <row r="29282" spans="40:45" ht="15" customHeight="1">
      <c r="AN29282" s="98"/>
      <c r="AO29282" s="98"/>
      <c r="AP29282" s="98"/>
      <c r="AR29282" s="98"/>
      <c r="AS29282" s="98"/>
    </row>
    <row r="29283" spans="40:45" ht="15" customHeight="1">
      <c r="AN29283" s="98"/>
      <c r="AO29283" s="98"/>
      <c r="AP29283" s="98"/>
      <c r="AR29283" s="98"/>
      <c r="AS29283" s="98"/>
    </row>
    <row r="29284" spans="40:45" ht="15" customHeight="1">
      <c r="AN29284" s="98"/>
      <c r="AO29284" s="98"/>
      <c r="AP29284" s="98"/>
      <c r="AR29284" s="98"/>
      <c r="AS29284" s="98"/>
    </row>
    <row r="29285" spans="40:45" ht="15" customHeight="1">
      <c r="AN29285" s="98"/>
      <c r="AO29285" s="98"/>
      <c r="AP29285" s="98"/>
      <c r="AR29285" s="98"/>
      <c r="AS29285" s="98"/>
    </row>
    <row r="29286" spans="40:45" ht="15" customHeight="1">
      <c r="AN29286" s="98"/>
      <c r="AO29286" s="98"/>
      <c r="AP29286" s="98"/>
      <c r="AR29286" s="98"/>
      <c r="AS29286" s="98"/>
    </row>
    <row r="29287" spans="40:45" ht="15" customHeight="1">
      <c r="AN29287" s="98"/>
      <c r="AO29287" s="98"/>
      <c r="AP29287" s="98"/>
      <c r="AR29287" s="98"/>
      <c r="AS29287" s="98"/>
    </row>
    <row r="29288" spans="40:45" ht="15" customHeight="1">
      <c r="AN29288" s="98"/>
      <c r="AO29288" s="98"/>
      <c r="AP29288" s="98"/>
      <c r="AR29288" s="98"/>
      <c r="AS29288" s="98"/>
    </row>
    <row r="29289" spans="40:45" ht="15" customHeight="1">
      <c r="AN29289" s="98"/>
      <c r="AO29289" s="98"/>
      <c r="AP29289" s="98"/>
      <c r="AR29289" s="98"/>
      <c r="AS29289" s="98"/>
    </row>
    <row r="29290" spans="40:45" ht="15" customHeight="1">
      <c r="AN29290" s="98"/>
      <c r="AO29290" s="98"/>
      <c r="AP29290" s="98"/>
      <c r="AR29290" s="98"/>
      <c r="AS29290" s="98"/>
    </row>
    <row r="29291" spans="40:45" ht="15" customHeight="1">
      <c r="AN29291" s="98"/>
      <c r="AO29291" s="98"/>
      <c r="AP29291" s="98"/>
      <c r="AR29291" s="98"/>
      <c r="AS29291" s="98"/>
    </row>
    <row r="29292" spans="40:45" ht="15" customHeight="1">
      <c r="AN29292" s="98"/>
      <c r="AO29292" s="98"/>
      <c r="AP29292" s="98"/>
      <c r="AR29292" s="98"/>
      <c r="AS29292" s="98"/>
    </row>
    <row r="29293" spans="40:45" ht="15" customHeight="1">
      <c r="AN29293" s="98"/>
      <c r="AO29293" s="98"/>
      <c r="AP29293" s="98"/>
      <c r="AR29293" s="98"/>
      <c r="AS29293" s="98"/>
    </row>
    <row r="29294" spans="40:45" ht="15" customHeight="1">
      <c r="AN29294" s="98"/>
      <c r="AO29294" s="98"/>
      <c r="AP29294" s="98"/>
      <c r="AR29294" s="98"/>
      <c r="AS29294" s="98"/>
    </row>
    <row r="29295" spans="40:45" ht="15" customHeight="1">
      <c r="AN29295" s="98"/>
      <c r="AO29295" s="98"/>
      <c r="AP29295" s="98"/>
      <c r="AR29295" s="98"/>
      <c r="AS29295" s="98"/>
    </row>
    <row r="29296" spans="40:45" ht="15" customHeight="1">
      <c r="AN29296" s="98"/>
      <c r="AO29296" s="98"/>
      <c r="AP29296" s="98"/>
      <c r="AR29296" s="98"/>
      <c r="AS29296" s="98"/>
    </row>
    <row r="29297" spans="40:45" ht="15" customHeight="1">
      <c r="AN29297" s="98"/>
      <c r="AO29297" s="98"/>
      <c r="AP29297" s="98"/>
      <c r="AR29297" s="98"/>
      <c r="AS29297" s="98"/>
    </row>
    <row r="29298" spans="40:45" ht="15" customHeight="1">
      <c r="AN29298" s="98"/>
      <c r="AO29298" s="98"/>
      <c r="AP29298" s="98"/>
      <c r="AR29298" s="98"/>
      <c r="AS29298" s="98"/>
    </row>
    <row r="29299" spans="40:45" ht="15" customHeight="1">
      <c r="AN29299" s="98"/>
      <c r="AO29299" s="98"/>
      <c r="AP29299" s="98"/>
      <c r="AR29299" s="98"/>
      <c r="AS29299" s="98"/>
    </row>
    <row r="29300" spans="40:45" ht="15" customHeight="1">
      <c r="AN29300" s="98"/>
      <c r="AO29300" s="98"/>
      <c r="AP29300" s="98"/>
      <c r="AR29300" s="98"/>
      <c r="AS29300" s="98"/>
    </row>
    <row r="29301" spans="40:45" ht="15" customHeight="1">
      <c r="AN29301" s="98"/>
      <c r="AO29301" s="98"/>
      <c r="AP29301" s="98"/>
      <c r="AR29301" s="98"/>
      <c r="AS29301" s="98"/>
    </row>
    <row r="29302" spans="40:45" ht="15" customHeight="1">
      <c r="AN29302" s="98"/>
      <c r="AO29302" s="98"/>
      <c r="AP29302" s="98"/>
      <c r="AR29302" s="98"/>
      <c r="AS29302" s="98"/>
    </row>
    <row r="29303" spans="40:45" ht="15" customHeight="1">
      <c r="AN29303" s="98"/>
      <c r="AO29303" s="98"/>
      <c r="AP29303" s="98"/>
      <c r="AR29303" s="98"/>
      <c r="AS29303" s="98"/>
    </row>
    <row r="29304" spans="40:45" ht="15" customHeight="1">
      <c r="AN29304" s="98"/>
      <c r="AO29304" s="98"/>
      <c r="AP29304" s="98"/>
      <c r="AR29304" s="98"/>
      <c r="AS29304" s="98"/>
    </row>
    <row r="29305" spans="40:45" ht="15" customHeight="1">
      <c r="AN29305" s="98"/>
      <c r="AO29305" s="98"/>
      <c r="AP29305" s="98"/>
      <c r="AR29305" s="98"/>
      <c r="AS29305" s="98"/>
    </row>
    <row r="29306" spans="40:45" ht="15" customHeight="1">
      <c r="AN29306" s="98"/>
      <c r="AO29306" s="98"/>
      <c r="AP29306" s="98"/>
      <c r="AR29306" s="98"/>
      <c r="AS29306" s="98"/>
    </row>
    <row r="29307" spans="40:45" ht="15" customHeight="1">
      <c r="AN29307" s="98"/>
      <c r="AO29307" s="98"/>
      <c r="AP29307" s="98"/>
      <c r="AR29307" s="98"/>
      <c r="AS29307" s="98"/>
    </row>
    <row r="29308" spans="40:45" ht="15" customHeight="1">
      <c r="AN29308" s="98"/>
      <c r="AO29308" s="98"/>
      <c r="AP29308" s="98"/>
      <c r="AR29308" s="98"/>
      <c r="AS29308" s="98"/>
    </row>
    <row r="29309" spans="40:45" ht="15" customHeight="1">
      <c r="AN29309" s="98"/>
      <c r="AO29309" s="98"/>
      <c r="AP29309" s="98"/>
      <c r="AR29309" s="98"/>
      <c r="AS29309" s="98"/>
    </row>
    <row r="29310" spans="40:45" ht="15" customHeight="1">
      <c r="AN29310" s="98"/>
      <c r="AO29310" s="98"/>
      <c r="AP29310" s="98"/>
      <c r="AR29310" s="98"/>
      <c r="AS29310" s="98"/>
    </row>
    <row r="29311" spans="40:45" ht="15" customHeight="1">
      <c r="AN29311" s="98"/>
      <c r="AO29311" s="98"/>
      <c r="AP29311" s="98"/>
      <c r="AR29311" s="98"/>
      <c r="AS29311" s="98"/>
    </row>
    <row r="29312" spans="40:45" ht="15" customHeight="1">
      <c r="AN29312" s="98"/>
      <c r="AO29312" s="98"/>
      <c r="AP29312" s="98"/>
      <c r="AR29312" s="98"/>
      <c r="AS29312" s="98"/>
    </row>
    <row r="29313" spans="40:45" ht="15" customHeight="1">
      <c r="AN29313" s="98"/>
      <c r="AO29313" s="98"/>
      <c r="AP29313" s="98"/>
      <c r="AR29313" s="98"/>
      <c r="AS29313" s="98"/>
    </row>
    <row r="29314" spans="40:45" ht="15" customHeight="1">
      <c r="AN29314" s="98"/>
      <c r="AO29314" s="98"/>
      <c r="AP29314" s="98"/>
      <c r="AR29314" s="98"/>
      <c r="AS29314" s="98"/>
    </row>
    <row r="29315" spans="40:45" ht="15" customHeight="1">
      <c r="AN29315" s="98"/>
      <c r="AO29315" s="98"/>
      <c r="AP29315" s="98"/>
      <c r="AR29315" s="98"/>
      <c r="AS29315" s="98"/>
    </row>
    <row r="29316" spans="40:45" ht="15" customHeight="1">
      <c r="AN29316" s="98"/>
      <c r="AO29316" s="98"/>
      <c r="AP29316" s="98"/>
      <c r="AR29316" s="98"/>
      <c r="AS29316" s="98"/>
    </row>
    <row r="29317" spans="40:45" ht="15" customHeight="1">
      <c r="AN29317" s="98"/>
      <c r="AO29317" s="98"/>
      <c r="AP29317" s="98"/>
      <c r="AR29317" s="98"/>
      <c r="AS29317" s="98"/>
    </row>
    <row r="29318" spans="40:45" ht="15" customHeight="1">
      <c r="AN29318" s="98"/>
      <c r="AO29318" s="98"/>
      <c r="AP29318" s="98"/>
      <c r="AR29318" s="98"/>
      <c r="AS29318" s="98"/>
    </row>
    <row r="29319" spans="40:45" ht="15" customHeight="1">
      <c r="AN29319" s="98"/>
      <c r="AO29319" s="98"/>
      <c r="AP29319" s="98"/>
      <c r="AR29319" s="98"/>
      <c r="AS29319" s="98"/>
    </row>
    <row r="29320" spans="40:45" ht="15" customHeight="1">
      <c r="AN29320" s="98"/>
      <c r="AO29320" s="98"/>
      <c r="AP29320" s="98"/>
      <c r="AR29320" s="98"/>
      <c r="AS29320" s="98"/>
    </row>
    <row r="29321" spans="40:45" ht="15" customHeight="1">
      <c r="AN29321" s="98"/>
      <c r="AO29321" s="98"/>
      <c r="AP29321" s="98"/>
      <c r="AR29321" s="98"/>
      <c r="AS29321" s="98"/>
    </row>
    <row r="29322" spans="40:45" ht="15" customHeight="1">
      <c r="AN29322" s="98"/>
      <c r="AO29322" s="98"/>
      <c r="AP29322" s="98"/>
      <c r="AR29322" s="98"/>
      <c r="AS29322" s="98"/>
    </row>
    <row r="29323" spans="40:45" ht="15" customHeight="1">
      <c r="AN29323" s="98"/>
      <c r="AO29323" s="98"/>
      <c r="AP29323" s="98"/>
      <c r="AR29323" s="98"/>
      <c r="AS29323" s="98"/>
    </row>
    <row r="29324" spans="40:45" ht="15" customHeight="1">
      <c r="AN29324" s="98"/>
      <c r="AO29324" s="98"/>
      <c r="AP29324" s="98"/>
      <c r="AR29324" s="98"/>
      <c r="AS29324" s="98"/>
    </row>
    <row r="29325" spans="40:45" ht="15" customHeight="1">
      <c r="AN29325" s="98"/>
      <c r="AO29325" s="98"/>
      <c r="AP29325" s="98"/>
      <c r="AR29325" s="98"/>
      <c r="AS29325" s="98"/>
    </row>
    <row r="29326" spans="40:45" ht="15" customHeight="1">
      <c r="AN29326" s="98"/>
      <c r="AO29326" s="98"/>
      <c r="AP29326" s="98"/>
      <c r="AR29326" s="98"/>
      <c r="AS29326" s="98"/>
    </row>
    <row r="29327" spans="40:45" ht="15" customHeight="1">
      <c r="AN29327" s="98"/>
      <c r="AO29327" s="98"/>
      <c r="AP29327" s="98"/>
      <c r="AR29327" s="98"/>
      <c r="AS29327" s="98"/>
    </row>
    <row r="29328" spans="40:45" ht="15" customHeight="1">
      <c r="AN29328" s="98"/>
      <c r="AO29328" s="98"/>
      <c r="AP29328" s="98"/>
      <c r="AR29328" s="98"/>
      <c r="AS29328" s="98"/>
    </row>
    <row r="29329" spans="40:45" ht="15" customHeight="1">
      <c r="AN29329" s="98"/>
      <c r="AO29329" s="98"/>
      <c r="AP29329" s="98"/>
      <c r="AR29329" s="98"/>
      <c r="AS29329" s="98"/>
    </row>
    <row r="29330" spans="40:45" ht="15" customHeight="1">
      <c r="AN29330" s="98"/>
      <c r="AO29330" s="98"/>
      <c r="AP29330" s="98"/>
      <c r="AR29330" s="98"/>
      <c r="AS29330" s="98"/>
    </row>
    <row r="29331" spans="40:45" ht="15" customHeight="1">
      <c r="AN29331" s="98"/>
      <c r="AO29331" s="98"/>
      <c r="AP29331" s="98"/>
      <c r="AR29331" s="98"/>
      <c r="AS29331" s="98"/>
    </row>
    <row r="29332" spans="40:45" ht="15" customHeight="1">
      <c r="AN29332" s="98"/>
      <c r="AO29332" s="98"/>
      <c r="AP29332" s="98"/>
      <c r="AR29332" s="98"/>
      <c r="AS29332" s="98"/>
    </row>
    <row r="29333" spans="40:45" ht="15" customHeight="1">
      <c r="AN29333" s="98"/>
      <c r="AO29333" s="98"/>
      <c r="AP29333" s="98"/>
      <c r="AR29333" s="98"/>
      <c r="AS29333" s="98"/>
    </row>
    <row r="29334" spans="40:45" ht="15" customHeight="1">
      <c r="AN29334" s="98"/>
      <c r="AO29334" s="98"/>
      <c r="AP29334" s="98"/>
      <c r="AR29334" s="98"/>
      <c r="AS29334" s="98"/>
    </row>
    <row r="29335" spans="40:45" ht="15" customHeight="1">
      <c r="AN29335" s="98"/>
      <c r="AO29335" s="98"/>
      <c r="AP29335" s="98"/>
      <c r="AR29335" s="98"/>
      <c r="AS29335" s="98"/>
    </row>
    <row r="29336" spans="40:45" ht="15" customHeight="1">
      <c r="AN29336" s="98"/>
      <c r="AO29336" s="98"/>
      <c r="AP29336" s="98"/>
      <c r="AR29336" s="98"/>
      <c r="AS29336" s="98"/>
    </row>
    <row r="29337" spans="40:45" ht="15" customHeight="1">
      <c r="AN29337" s="98"/>
      <c r="AO29337" s="98"/>
      <c r="AP29337" s="98"/>
      <c r="AR29337" s="98"/>
      <c r="AS29337" s="98"/>
    </row>
    <row r="29338" spans="40:45" ht="15" customHeight="1">
      <c r="AN29338" s="98"/>
      <c r="AO29338" s="98"/>
      <c r="AP29338" s="98"/>
      <c r="AR29338" s="98"/>
      <c r="AS29338" s="98"/>
    </row>
    <row r="29339" spans="40:45" ht="15" customHeight="1">
      <c r="AN29339" s="98"/>
      <c r="AO29339" s="98"/>
      <c r="AP29339" s="98"/>
      <c r="AR29339" s="98"/>
      <c r="AS29339" s="98"/>
    </row>
    <row r="29340" spans="40:45" ht="15" customHeight="1">
      <c r="AN29340" s="98"/>
      <c r="AO29340" s="98"/>
      <c r="AP29340" s="98"/>
      <c r="AR29340" s="98"/>
      <c r="AS29340" s="98"/>
    </row>
    <row r="29341" spans="40:45" ht="15" customHeight="1">
      <c r="AN29341" s="98"/>
      <c r="AO29341" s="98"/>
      <c r="AP29341" s="98"/>
      <c r="AR29341" s="98"/>
      <c r="AS29341" s="98"/>
    </row>
    <row r="29342" spans="40:45" ht="15" customHeight="1">
      <c r="AN29342" s="98"/>
      <c r="AO29342" s="98"/>
      <c r="AP29342" s="98"/>
      <c r="AR29342" s="98"/>
      <c r="AS29342" s="98"/>
    </row>
    <row r="29343" spans="40:45" ht="15" customHeight="1">
      <c r="AN29343" s="98"/>
      <c r="AO29343" s="98"/>
      <c r="AP29343" s="98"/>
      <c r="AR29343" s="98"/>
      <c r="AS29343" s="98"/>
    </row>
    <row r="29344" spans="40:45" ht="15" customHeight="1">
      <c r="AN29344" s="98"/>
      <c r="AO29344" s="98"/>
      <c r="AP29344" s="98"/>
      <c r="AR29344" s="98"/>
      <c r="AS29344" s="98"/>
    </row>
    <row r="29345" spans="40:45" ht="15" customHeight="1">
      <c r="AN29345" s="98"/>
      <c r="AO29345" s="98"/>
      <c r="AP29345" s="98"/>
      <c r="AR29345" s="98"/>
      <c r="AS29345" s="98"/>
    </row>
    <row r="29346" spans="40:45" ht="15" customHeight="1">
      <c r="AN29346" s="98"/>
      <c r="AO29346" s="98"/>
      <c r="AP29346" s="98"/>
      <c r="AR29346" s="98"/>
      <c r="AS29346" s="98"/>
    </row>
    <row r="29347" spans="40:45" ht="15" customHeight="1">
      <c r="AN29347" s="98"/>
      <c r="AO29347" s="98"/>
      <c r="AP29347" s="98"/>
      <c r="AR29347" s="98"/>
      <c r="AS29347" s="98"/>
    </row>
    <row r="29348" spans="40:45" ht="15" customHeight="1">
      <c r="AN29348" s="98"/>
      <c r="AO29348" s="98"/>
      <c r="AP29348" s="98"/>
      <c r="AR29348" s="98"/>
      <c r="AS29348" s="98"/>
    </row>
    <row r="29349" spans="40:45" ht="15" customHeight="1">
      <c r="AN29349" s="98"/>
      <c r="AO29349" s="98"/>
      <c r="AP29349" s="98"/>
      <c r="AR29349" s="98"/>
      <c r="AS29349" s="98"/>
    </row>
    <row r="29350" spans="40:45" ht="15" customHeight="1">
      <c r="AN29350" s="98"/>
      <c r="AO29350" s="98"/>
      <c r="AP29350" s="98"/>
      <c r="AR29350" s="98"/>
      <c r="AS29350" s="98"/>
    </row>
    <row r="29351" spans="40:45" ht="15" customHeight="1">
      <c r="AN29351" s="98"/>
      <c r="AO29351" s="98"/>
      <c r="AP29351" s="98"/>
      <c r="AR29351" s="98"/>
      <c r="AS29351" s="98"/>
    </row>
    <row r="29352" spans="40:45" ht="15" customHeight="1">
      <c r="AN29352" s="98"/>
      <c r="AO29352" s="98"/>
      <c r="AP29352" s="98"/>
      <c r="AR29352" s="98"/>
      <c r="AS29352" s="98"/>
    </row>
    <row r="29353" spans="40:45" ht="15" customHeight="1">
      <c r="AN29353" s="98"/>
      <c r="AO29353" s="98"/>
      <c r="AP29353" s="98"/>
      <c r="AR29353" s="98"/>
      <c r="AS29353" s="98"/>
    </row>
    <row r="29354" spans="40:45" ht="15" customHeight="1">
      <c r="AN29354" s="98"/>
      <c r="AO29354" s="98"/>
      <c r="AP29354" s="98"/>
      <c r="AR29354" s="98"/>
      <c r="AS29354" s="98"/>
    </row>
    <row r="29355" spans="40:45" ht="15" customHeight="1">
      <c r="AN29355" s="98"/>
      <c r="AO29355" s="98"/>
      <c r="AP29355" s="98"/>
      <c r="AR29355" s="98"/>
      <c r="AS29355" s="98"/>
    </row>
    <row r="29356" spans="40:45" ht="15" customHeight="1">
      <c r="AN29356" s="98"/>
      <c r="AO29356" s="98"/>
      <c r="AP29356" s="98"/>
      <c r="AR29356" s="98"/>
      <c r="AS29356" s="98"/>
    </row>
    <row r="29357" spans="40:45" ht="15" customHeight="1">
      <c r="AN29357" s="98"/>
      <c r="AO29357" s="98"/>
      <c r="AP29357" s="98"/>
      <c r="AR29357" s="98"/>
      <c r="AS29357" s="98"/>
    </row>
    <row r="29358" spans="40:45" ht="15" customHeight="1">
      <c r="AN29358" s="98"/>
      <c r="AO29358" s="98"/>
      <c r="AP29358" s="98"/>
      <c r="AR29358" s="98"/>
      <c r="AS29358" s="98"/>
    </row>
    <row r="29359" spans="40:45" ht="15" customHeight="1">
      <c r="AN29359" s="98"/>
      <c r="AO29359" s="98"/>
      <c r="AP29359" s="98"/>
      <c r="AR29359" s="98"/>
      <c r="AS29359" s="98"/>
    </row>
    <row r="29360" spans="40:45" ht="15" customHeight="1">
      <c r="AN29360" s="98"/>
      <c r="AO29360" s="98"/>
      <c r="AP29360" s="98"/>
      <c r="AR29360" s="98"/>
      <c r="AS29360" s="98"/>
    </row>
    <row r="29361" spans="40:45" ht="15" customHeight="1">
      <c r="AN29361" s="98"/>
      <c r="AO29361" s="98"/>
      <c r="AP29361" s="98"/>
      <c r="AR29361" s="98"/>
      <c r="AS29361" s="98"/>
    </row>
    <row r="29362" spans="40:45" ht="15" customHeight="1">
      <c r="AN29362" s="98"/>
      <c r="AO29362" s="98"/>
      <c r="AP29362" s="98"/>
      <c r="AR29362" s="98"/>
      <c r="AS29362" s="98"/>
    </row>
    <row r="29363" spans="40:45" ht="15" customHeight="1">
      <c r="AN29363" s="98"/>
      <c r="AO29363" s="98"/>
      <c r="AP29363" s="98"/>
      <c r="AR29363" s="98"/>
      <c r="AS29363" s="98"/>
    </row>
    <row r="29364" spans="40:45" ht="15" customHeight="1">
      <c r="AN29364" s="98"/>
      <c r="AO29364" s="98"/>
      <c r="AP29364" s="98"/>
      <c r="AR29364" s="98"/>
      <c r="AS29364" s="98"/>
    </row>
    <row r="29365" spans="40:45" ht="15" customHeight="1">
      <c r="AN29365" s="98"/>
      <c r="AO29365" s="98"/>
      <c r="AP29365" s="98"/>
      <c r="AR29365" s="98"/>
      <c r="AS29365" s="98"/>
    </row>
    <row r="29366" spans="40:45" ht="15" customHeight="1">
      <c r="AN29366" s="98"/>
      <c r="AO29366" s="98"/>
      <c r="AP29366" s="98"/>
      <c r="AR29366" s="98"/>
      <c r="AS29366" s="98"/>
    </row>
    <row r="29367" spans="40:45" ht="15" customHeight="1">
      <c r="AN29367" s="98"/>
      <c r="AO29367" s="98"/>
      <c r="AP29367" s="98"/>
      <c r="AR29367" s="98"/>
      <c r="AS29367" s="98"/>
    </row>
    <row r="29368" spans="40:45" ht="15" customHeight="1">
      <c r="AN29368" s="98"/>
      <c r="AO29368" s="98"/>
      <c r="AP29368" s="98"/>
      <c r="AR29368" s="98"/>
      <c r="AS29368" s="98"/>
    </row>
    <row r="29369" spans="40:45" ht="15" customHeight="1">
      <c r="AN29369" s="98"/>
      <c r="AO29369" s="98"/>
      <c r="AP29369" s="98"/>
      <c r="AR29369" s="98"/>
      <c r="AS29369" s="98"/>
    </row>
    <row r="29370" spans="40:45" ht="15" customHeight="1">
      <c r="AN29370" s="98"/>
      <c r="AO29370" s="98"/>
      <c r="AP29370" s="98"/>
      <c r="AR29370" s="98"/>
      <c r="AS29370" s="98"/>
    </row>
    <row r="29371" spans="40:45" ht="15" customHeight="1">
      <c r="AN29371" s="98"/>
      <c r="AO29371" s="98"/>
      <c r="AP29371" s="98"/>
      <c r="AR29371" s="98"/>
      <c r="AS29371" s="98"/>
    </row>
    <row r="29372" spans="40:45" ht="15" customHeight="1">
      <c r="AN29372" s="98"/>
      <c r="AO29372" s="98"/>
      <c r="AP29372" s="98"/>
      <c r="AR29372" s="98"/>
      <c r="AS29372" s="98"/>
    </row>
    <row r="29373" spans="40:45" ht="15" customHeight="1">
      <c r="AN29373" s="98"/>
      <c r="AO29373" s="98"/>
      <c r="AP29373" s="98"/>
      <c r="AR29373" s="98"/>
      <c r="AS29373" s="98"/>
    </row>
    <row r="29374" spans="40:45" ht="15" customHeight="1">
      <c r="AN29374" s="98"/>
      <c r="AO29374" s="98"/>
      <c r="AP29374" s="98"/>
      <c r="AR29374" s="98"/>
      <c r="AS29374" s="98"/>
    </row>
    <row r="29375" spans="40:45" ht="15" customHeight="1">
      <c r="AN29375" s="98"/>
      <c r="AO29375" s="98"/>
      <c r="AP29375" s="98"/>
      <c r="AR29375" s="98"/>
      <c r="AS29375" s="98"/>
    </row>
    <row r="29376" spans="40:45" ht="15" customHeight="1">
      <c r="AN29376" s="98"/>
      <c r="AO29376" s="98"/>
      <c r="AP29376" s="98"/>
      <c r="AR29376" s="98"/>
      <c r="AS29376" s="98"/>
    </row>
    <row r="29377" spans="40:45" ht="15" customHeight="1">
      <c r="AN29377" s="98"/>
      <c r="AO29377" s="98"/>
      <c r="AP29377" s="98"/>
      <c r="AR29377" s="98"/>
      <c r="AS29377" s="98"/>
    </row>
    <row r="29378" spans="40:45" ht="15" customHeight="1">
      <c r="AN29378" s="98"/>
      <c r="AO29378" s="98"/>
      <c r="AP29378" s="98"/>
      <c r="AR29378" s="98"/>
      <c r="AS29378" s="98"/>
    </row>
    <row r="29379" spans="40:45" ht="15" customHeight="1">
      <c r="AN29379" s="98"/>
      <c r="AO29379" s="98"/>
      <c r="AP29379" s="98"/>
      <c r="AR29379" s="98"/>
      <c r="AS29379" s="98"/>
    </row>
    <row r="29380" spans="40:45" ht="15" customHeight="1">
      <c r="AN29380" s="98"/>
      <c r="AO29380" s="98"/>
      <c r="AP29380" s="98"/>
      <c r="AR29380" s="98"/>
      <c r="AS29380" s="98"/>
    </row>
    <row r="29381" spans="40:45" ht="15" customHeight="1">
      <c r="AN29381" s="98"/>
      <c r="AO29381" s="98"/>
      <c r="AP29381" s="98"/>
      <c r="AR29381" s="98"/>
      <c r="AS29381" s="98"/>
    </row>
    <row r="29382" spans="40:45" ht="15" customHeight="1">
      <c r="AN29382" s="98"/>
      <c r="AO29382" s="98"/>
      <c r="AP29382" s="98"/>
      <c r="AR29382" s="98"/>
      <c r="AS29382" s="98"/>
    </row>
    <row r="29383" spans="40:45" ht="15" customHeight="1">
      <c r="AN29383" s="98"/>
      <c r="AO29383" s="98"/>
      <c r="AP29383" s="98"/>
      <c r="AR29383" s="98"/>
      <c r="AS29383" s="98"/>
    </row>
    <row r="29384" spans="40:45" ht="15" customHeight="1">
      <c r="AN29384" s="98"/>
      <c r="AO29384" s="98"/>
      <c r="AP29384" s="98"/>
      <c r="AR29384" s="98"/>
      <c r="AS29384" s="98"/>
    </row>
    <row r="29385" spans="40:45" ht="15" customHeight="1">
      <c r="AN29385" s="98"/>
      <c r="AO29385" s="98"/>
      <c r="AP29385" s="98"/>
      <c r="AR29385" s="98"/>
      <c r="AS29385" s="98"/>
    </row>
    <row r="29386" spans="40:45" ht="15" customHeight="1">
      <c r="AN29386" s="98"/>
      <c r="AO29386" s="98"/>
      <c r="AP29386" s="98"/>
      <c r="AR29386" s="98"/>
      <c r="AS29386" s="98"/>
    </row>
    <row r="29387" spans="40:45" ht="15" customHeight="1">
      <c r="AN29387" s="98"/>
      <c r="AO29387" s="98"/>
      <c r="AP29387" s="98"/>
      <c r="AR29387" s="98"/>
      <c r="AS29387" s="98"/>
    </row>
    <row r="29388" spans="40:45" ht="15" customHeight="1">
      <c r="AN29388" s="98"/>
      <c r="AO29388" s="98"/>
      <c r="AP29388" s="98"/>
      <c r="AR29388" s="98"/>
      <c r="AS29388" s="98"/>
    </row>
    <row r="29389" spans="40:45" ht="15" customHeight="1">
      <c r="AN29389" s="98"/>
      <c r="AO29389" s="98"/>
      <c r="AP29389" s="98"/>
      <c r="AR29389" s="98"/>
      <c r="AS29389" s="98"/>
    </row>
    <row r="29390" spans="40:45" ht="15" customHeight="1">
      <c r="AN29390" s="98"/>
      <c r="AO29390" s="98"/>
      <c r="AP29390" s="98"/>
      <c r="AR29390" s="98"/>
      <c r="AS29390" s="98"/>
    </row>
    <row r="29391" spans="40:45" ht="15" customHeight="1">
      <c r="AN29391" s="98"/>
      <c r="AO29391" s="98"/>
      <c r="AP29391" s="98"/>
      <c r="AR29391" s="98"/>
      <c r="AS29391" s="98"/>
    </row>
    <row r="29392" spans="40:45" ht="15" customHeight="1">
      <c r="AN29392" s="98"/>
      <c r="AO29392" s="98"/>
      <c r="AP29392" s="98"/>
      <c r="AR29392" s="98"/>
      <c r="AS29392" s="98"/>
    </row>
    <row r="29393" spans="40:45" ht="15" customHeight="1">
      <c r="AN29393" s="98"/>
      <c r="AO29393" s="98"/>
      <c r="AP29393" s="98"/>
      <c r="AR29393" s="98"/>
      <c r="AS29393" s="98"/>
    </row>
    <row r="29394" spans="40:45" ht="15" customHeight="1">
      <c r="AN29394" s="98"/>
      <c r="AO29394" s="98"/>
      <c r="AP29394" s="98"/>
      <c r="AR29394" s="98"/>
      <c r="AS29394" s="98"/>
    </row>
    <row r="29395" spans="40:45" ht="15" customHeight="1">
      <c r="AN29395" s="98"/>
      <c r="AO29395" s="98"/>
      <c r="AP29395" s="98"/>
      <c r="AR29395" s="98"/>
      <c r="AS29395" s="98"/>
    </row>
    <row r="29396" spans="40:45" ht="15" customHeight="1">
      <c r="AN29396" s="98"/>
      <c r="AO29396" s="98"/>
      <c r="AP29396" s="98"/>
      <c r="AR29396" s="98"/>
      <c r="AS29396" s="98"/>
    </row>
    <row r="29397" spans="40:45" ht="15" customHeight="1">
      <c r="AN29397" s="98"/>
      <c r="AO29397" s="98"/>
      <c r="AP29397" s="98"/>
      <c r="AR29397" s="98"/>
      <c r="AS29397" s="98"/>
    </row>
    <row r="29398" spans="40:45" ht="15" customHeight="1">
      <c r="AN29398" s="98"/>
      <c r="AO29398" s="98"/>
      <c r="AP29398" s="98"/>
      <c r="AR29398" s="98"/>
      <c r="AS29398" s="98"/>
    </row>
    <row r="29399" spans="40:45" ht="15" customHeight="1">
      <c r="AN29399" s="98"/>
      <c r="AO29399" s="98"/>
      <c r="AP29399" s="98"/>
      <c r="AR29399" s="98"/>
      <c r="AS29399" s="98"/>
    </row>
    <row r="29400" spans="40:45" ht="15" customHeight="1">
      <c r="AN29400" s="98"/>
      <c r="AO29400" s="98"/>
      <c r="AP29400" s="98"/>
      <c r="AR29400" s="98"/>
      <c r="AS29400" s="98"/>
    </row>
    <row r="29401" spans="40:45" ht="15" customHeight="1">
      <c r="AN29401" s="98"/>
      <c r="AO29401" s="98"/>
      <c r="AP29401" s="98"/>
      <c r="AR29401" s="98"/>
      <c r="AS29401" s="98"/>
    </row>
    <row r="29402" spans="40:45" ht="15" customHeight="1">
      <c r="AN29402" s="98"/>
      <c r="AO29402" s="98"/>
      <c r="AP29402" s="98"/>
      <c r="AR29402" s="98"/>
      <c r="AS29402" s="98"/>
    </row>
    <row r="29403" spans="40:45" ht="15" customHeight="1">
      <c r="AN29403" s="98"/>
      <c r="AO29403" s="98"/>
      <c r="AP29403" s="98"/>
      <c r="AR29403" s="98"/>
      <c r="AS29403" s="98"/>
    </row>
    <row r="29404" spans="40:45" ht="15" customHeight="1">
      <c r="AN29404" s="98"/>
      <c r="AO29404" s="98"/>
      <c r="AP29404" s="98"/>
      <c r="AR29404" s="98"/>
      <c r="AS29404" s="98"/>
    </row>
    <row r="29405" spans="40:45" ht="15" customHeight="1">
      <c r="AN29405" s="98"/>
      <c r="AO29405" s="98"/>
      <c r="AP29405" s="98"/>
      <c r="AR29405" s="98"/>
      <c r="AS29405" s="98"/>
    </row>
    <row r="29406" spans="40:45" ht="15" customHeight="1">
      <c r="AN29406" s="98"/>
      <c r="AO29406" s="98"/>
      <c r="AP29406" s="98"/>
      <c r="AR29406" s="98"/>
      <c r="AS29406" s="98"/>
    </row>
    <row r="29407" spans="40:45" ht="15" customHeight="1">
      <c r="AN29407" s="98"/>
      <c r="AO29407" s="98"/>
      <c r="AP29407" s="98"/>
      <c r="AR29407" s="98"/>
      <c r="AS29407" s="98"/>
    </row>
    <row r="29408" spans="40:45" ht="15" customHeight="1">
      <c r="AN29408" s="98"/>
      <c r="AO29408" s="98"/>
      <c r="AP29408" s="98"/>
      <c r="AR29408" s="98"/>
      <c r="AS29408" s="98"/>
    </row>
    <row r="29409" spans="40:45" ht="15" customHeight="1">
      <c r="AN29409" s="98"/>
      <c r="AO29409" s="98"/>
      <c r="AP29409" s="98"/>
      <c r="AR29409" s="98"/>
      <c r="AS29409" s="98"/>
    </row>
    <row r="29410" spans="40:45" ht="15" customHeight="1">
      <c r="AN29410" s="98"/>
      <c r="AO29410" s="98"/>
      <c r="AP29410" s="98"/>
      <c r="AR29410" s="98"/>
      <c r="AS29410" s="98"/>
    </row>
    <row r="29411" spans="40:45" ht="15" customHeight="1">
      <c r="AN29411" s="98"/>
      <c r="AO29411" s="98"/>
      <c r="AP29411" s="98"/>
      <c r="AR29411" s="98"/>
      <c r="AS29411" s="98"/>
    </row>
    <row r="29412" spans="40:45" ht="15" customHeight="1">
      <c r="AN29412" s="98"/>
      <c r="AO29412" s="98"/>
      <c r="AP29412" s="98"/>
      <c r="AR29412" s="98"/>
      <c r="AS29412" s="98"/>
    </row>
    <row r="29413" spans="40:45" ht="15" customHeight="1">
      <c r="AN29413" s="98"/>
      <c r="AO29413" s="98"/>
      <c r="AP29413" s="98"/>
      <c r="AR29413" s="98"/>
      <c r="AS29413" s="98"/>
    </row>
    <row r="29414" spans="40:45" ht="15" customHeight="1">
      <c r="AN29414" s="98"/>
      <c r="AO29414" s="98"/>
      <c r="AP29414" s="98"/>
      <c r="AR29414" s="98"/>
      <c r="AS29414" s="98"/>
    </row>
    <row r="29415" spans="40:45" ht="15" customHeight="1">
      <c r="AN29415" s="98"/>
      <c r="AO29415" s="98"/>
      <c r="AP29415" s="98"/>
      <c r="AR29415" s="98"/>
      <c r="AS29415" s="98"/>
    </row>
    <row r="29416" spans="40:45" ht="15" customHeight="1">
      <c r="AN29416" s="98"/>
      <c r="AO29416" s="98"/>
      <c r="AP29416" s="98"/>
      <c r="AR29416" s="98"/>
      <c r="AS29416" s="98"/>
    </row>
    <row r="29417" spans="40:45" ht="15" customHeight="1">
      <c r="AN29417" s="98"/>
      <c r="AO29417" s="98"/>
      <c r="AP29417" s="98"/>
      <c r="AR29417" s="98"/>
      <c r="AS29417" s="98"/>
    </row>
    <row r="29418" spans="40:45" ht="15" customHeight="1">
      <c r="AN29418" s="98"/>
      <c r="AO29418" s="98"/>
      <c r="AP29418" s="98"/>
      <c r="AR29418" s="98"/>
      <c r="AS29418" s="98"/>
    </row>
    <row r="29419" spans="40:45" ht="15" customHeight="1">
      <c r="AN29419" s="98"/>
      <c r="AO29419" s="98"/>
      <c r="AP29419" s="98"/>
      <c r="AR29419" s="98"/>
      <c r="AS29419" s="98"/>
    </row>
    <row r="29420" spans="40:45" ht="15" customHeight="1">
      <c r="AN29420" s="98"/>
      <c r="AO29420" s="98"/>
      <c r="AP29420" s="98"/>
      <c r="AR29420" s="98"/>
      <c r="AS29420" s="98"/>
    </row>
    <row r="29421" spans="40:45" ht="15" customHeight="1">
      <c r="AN29421" s="98"/>
      <c r="AO29421" s="98"/>
      <c r="AP29421" s="98"/>
      <c r="AR29421" s="98"/>
      <c r="AS29421" s="98"/>
    </row>
    <row r="29422" spans="40:45" ht="15" customHeight="1">
      <c r="AN29422" s="98"/>
      <c r="AO29422" s="98"/>
      <c r="AP29422" s="98"/>
      <c r="AR29422" s="98"/>
      <c r="AS29422" s="98"/>
    </row>
    <row r="29423" spans="40:45" ht="15" customHeight="1">
      <c r="AN29423" s="98"/>
      <c r="AO29423" s="98"/>
      <c r="AP29423" s="98"/>
      <c r="AR29423" s="98"/>
      <c r="AS29423" s="98"/>
    </row>
    <row r="29424" spans="40:45" ht="15" customHeight="1">
      <c r="AN29424" s="98"/>
      <c r="AO29424" s="98"/>
      <c r="AP29424" s="98"/>
      <c r="AR29424" s="98"/>
      <c r="AS29424" s="98"/>
    </row>
    <row r="29425" spans="40:45" ht="15" customHeight="1">
      <c r="AN29425" s="98"/>
      <c r="AO29425" s="98"/>
      <c r="AP29425" s="98"/>
      <c r="AR29425" s="98"/>
      <c r="AS29425" s="98"/>
    </row>
    <row r="29426" spans="40:45" ht="15" customHeight="1">
      <c r="AN29426" s="98"/>
      <c r="AO29426" s="98"/>
      <c r="AP29426" s="98"/>
      <c r="AR29426" s="98"/>
      <c r="AS29426" s="98"/>
    </row>
    <row r="29427" spans="40:45" ht="15" customHeight="1">
      <c r="AN29427" s="98"/>
      <c r="AO29427" s="98"/>
      <c r="AP29427" s="98"/>
      <c r="AR29427" s="98"/>
      <c r="AS29427" s="98"/>
    </row>
    <row r="29428" spans="40:45" ht="15" customHeight="1">
      <c r="AN29428" s="98"/>
      <c r="AO29428" s="98"/>
      <c r="AP29428" s="98"/>
      <c r="AR29428" s="98"/>
      <c r="AS29428" s="98"/>
    </row>
    <row r="29429" spans="40:45" ht="15" customHeight="1">
      <c r="AN29429" s="98"/>
      <c r="AO29429" s="98"/>
      <c r="AP29429" s="98"/>
      <c r="AR29429" s="98"/>
      <c r="AS29429" s="98"/>
    </row>
    <row r="29430" spans="40:45" ht="15" customHeight="1">
      <c r="AN29430" s="98"/>
      <c r="AO29430" s="98"/>
      <c r="AP29430" s="98"/>
      <c r="AR29430" s="98"/>
      <c r="AS29430" s="98"/>
    </row>
    <row r="29431" spans="40:45" ht="15" customHeight="1">
      <c r="AN29431" s="98"/>
      <c r="AO29431" s="98"/>
      <c r="AP29431" s="98"/>
      <c r="AR29431" s="98"/>
      <c r="AS29431" s="98"/>
    </row>
    <row r="29432" spans="40:45" ht="15" customHeight="1">
      <c r="AN29432" s="98"/>
      <c r="AO29432" s="98"/>
      <c r="AP29432" s="98"/>
      <c r="AR29432" s="98"/>
      <c r="AS29432" s="98"/>
    </row>
    <row r="29433" spans="40:45" ht="15" customHeight="1">
      <c r="AN29433" s="98"/>
      <c r="AO29433" s="98"/>
      <c r="AP29433" s="98"/>
      <c r="AR29433" s="98"/>
      <c r="AS29433" s="98"/>
    </row>
    <row r="29434" spans="40:45" ht="15" customHeight="1">
      <c r="AN29434" s="98"/>
      <c r="AO29434" s="98"/>
      <c r="AP29434" s="98"/>
      <c r="AR29434" s="98"/>
      <c r="AS29434" s="98"/>
    </row>
    <row r="29435" spans="40:45" ht="15" customHeight="1">
      <c r="AN29435" s="98"/>
      <c r="AO29435" s="98"/>
      <c r="AP29435" s="98"/>
      <c r="AR29435" s="98"/>
      <c r="AS29435" s="98"/>
    </row>
    <row r="29436" spans="40:45" ht="15" customHeight="1">
      <c r="AN29436" s="98"/>
      <c r="AO29436" s="98"/>
      <c r="AP29436" s="98"/>
      <c r="AR29436" s="98"/>
      <c r="AS29436" s="98"/>
    </row>
    <row r="29437" spans="40:45" ht="15" customHeight="1">
      <c r="AN29437" s="98"/>
      <c r="AO29437" s="98"/>
      <c r="AP29437" s="98"/>
      <c r="AR29437" s="98"/>
      <c r="AS29437" s="98"/>
    </row>
    <row r="29438" spans="40:45" ht="15" customHeight="1">
      <c r="AN29438" s="98"/>
      <c r="AO29438" s="98"/>
      <c r="AP29438" s="98"/>
      <c r="AR29438" s="98"/>
      <c r="AS29438" s="98"/>
    </row>
    <row r="29439" spans="40:45" ht="15" customHeight="1">
      <c r="AN29439" s="98"/>
      <c r="AO29439" s="98"/>
      <c r="AP29439" s="98"/>
      <c r="AR29439" s="98"/>
      <c r="AS29439" s="98"/>
    </row>
    <row r="29440" spans="40:45" ht="15" customHeight="1">
      <c r="AN29440" s="98"/>
      <c r="AO29440" s="98"/>
      <c r="AP29440" s="98"/>
      <c r="AR29440" s="98"/>
      <c r="AS29440" s="98"/>
    </row>
    <row r="29441" spans="40:45" ht="15" customHeight="1">
      <c r="AN29441" s="98"/>
      <c r="AO29441" s="98"/>
      <c r="AP29441" s="98"/>
      <c r="AR29441" s="98"/>
      <c r="AS29441" s="98"/>
    </row>
    <row r="29442" spans="40:45" ht="15" customHeight="1">
      <c r="AN29442" s="98"/>
      <c r="AO29442" s="98"/>
      <c r="AP29442" s="98"/>
      <c r="AR29442" s="98"/>
      <c r="AS29442" s="98"/>
    </row>
    <row r="29443" spans="40:45" ht="15" customHeight="1">
      <c r="AN29443" s="98"/>
      <c r="AO29443" s="98"/>
      <c r="AP29443" s="98"/>
      <c r="AR29443" s="98"/>
      <c r="AS29443" s="98"/>
    </row>
    <row r="29444" spans="40:45" ht="15" customHeight="1">
      <c r="AN29444" s="98"/>
      <c r="AO29444" s="98"/>
      <c r="AP29444" s="98"/>
      <c r="AR29444" s="98"/>
      <c r="AS29444" s="98"/>
    </row>
    <row r="29445" spans="40:45" ht="15" customHeight="1">
      <c r="AN29445" s="98"/>
      <c r="AO29445" s="98"/>
      <c r="AP29445" s="98"/>
      <c r="AR29445" s="98"/>
      <c r="AS29445" s="98"/>
    </row>
    <row r="29446" spans="40:45" ht="15" customHeight="1">
      <c r="AN29446" s="98"/>
      <c r="AO29446" s="98"/>
      <c r="AP29446" s="98"/>
      <c r="AR29446" s="98"/>
      <c r="AS29446" s="98"/>
    </row>
    <row r="29447" spans="40:45" ht="15" customHeight="1">
      <c r="AN29447" s="98"/>
      <c r="AO29447" s="98"/>
      <c r="AP29447" s="98"/>
      <c r="AR29447" s="98"/>
      <c r="AS29447" s="98"/>
    </row>
    <row r="29448" spans="40:45" ht="15" customHeight="1">
      <c r="AN29448" s="98"/>
      <c r="AO29448" s="98"/>
      <c r="AP29448" s="98"/>
      <c r="AR29448" s="98"/>
      <c r="AS29448" s="98"/>
    </row>
    <row r="29449" spans="40:45" ht="15" customHeight="1">
      <c r="AN29449" s="98"/>
      <c r="AO29449" s="98"/>
      <c r="AP29449" s="98"/>
      <c r="AR29449" s="98"/>
      <c r="AS29449" s="98"/>
    </row>
    <row r="29450" spans="40:45" ht="15" customHeight="1">
      <c r="AN29450" s="98"/>
      <c r="AO29450" s="98"/>
      <c r="AP29450" s="98"/>
      <c r="AR29450" s="98"/>
      <c r="AS29450" s="98"/>
    </row>
    <row r="29451" spans="40:45" ht="15" customHeight="1">
      <c r="AN29451" s="98"/>
      <c r="AO29451" s="98"/>
      <c r="AP29451" s="98"/>
      <c r="AR29451" s="98"/>
      <c r="AS29451" s="98"/>
    </row>
    <row r="29452" spans="40:45" ht="15" customHeight="1">
      <c r="AN29452" s="98"/>
      <c r="AO29452" s="98"/>
      <c r="AP29452" s="98"/>
      <c r="AR29452" s="98"/>
      <c r="AS29452" s="98"/>
    </row>
    <row r="29453" spans="40:45" ht="15" customHeight="1">
      <c r="AN29453" s="98"/>
      <c r="AO29453" s="98"/>
      <c r="AP29453" s="98"/>
      <c r="AR29453" s="98"/>
      <c r="AS29453" s="98"/>
    </row>
    <row r="29454" spans="40:45" ht="15" customHeight="1">
      <c r="AN29454" s="98"/>
      <c r="AO29454" s="98"/>
      <c r="AP29454" s="98"/>
      <c r="AR29454" s="98"/>
      <c r="AS29454" s="98"/>
    </row>
    <row r="29455" spans="40:45" ht="15" customHeight="1">
      <c r="AN29455" s="98"/>
      <c r="AO29455" s="98"/>
      <c r="AP29455" s="98"/>
      <c r="AR29455" s="98"/>
      <c r="AS29455" s="98"/>
    </row>
    <row r="29456" spans="40:45" ht="15" customHeight="1">
      <c r="AN29456" s="98"/>
      <c r="AO29456" s="98"/>
      <c r="AP29456" s="98"/>
      <c r="AR29456" s="98"/>
      <c r="AS29456" s="98"/>
    </row>
    <row r="29457" spans="40:45" ht="15" customHeight="1">
      <c r="AN29457" s="98"/>
      <c r="AO29457" s="98"/>
      <c r="AP29457" s="98"/>
      <c r="AR29457" s="98"/>
      <c r="AS29457" s="98"/>
    </row>
    <row r="29458" spans="40:45" ht="15" customHeight="1">
      <c r="AN29458" s="98"/>
      <c r="AO29458" s="98"/>
      <c r="AP29458" s="98"/>
      <c r="AR29458" s="98"/>
      <c r="AS29458" s="98"/>
    </row>
    <row r="29459" spans="40:45" ht="15" customHeight="1">
      <c r="AN29459" s="98"/>
      <c r="AO29459" s="98"/>
      <c r="AP29459" s="98"/>
      <c r="AR29459" s="98"/>
      <c r="AS29459" s="98"/>
    </row>
    <row r="29460" spans="40:45" ht="15" customHeight="1">
      <c r="AN29460" s="98"/>
      <c r="AO29460" s="98"/>
      <c r="AP29460" s="98"/>
      <c r="AR29460" s="98"/>
      <c r="AS29460" s="98"/>
    </row>
    <row r="29461" spans="40:45" ht="15" customHeight="1">
      <c r="AN29461" s="98"/>
      <c r="AO29461" s="98"/>
      <c r="AP29461" s="98"/>
      <c r="AR29461" s="98"/>
      <c r="AS29461" s="98"/>
    </row>
    <row r="29462" spans="40:45" ht="15" customHeight="1">
      <c r="AN29462" s="98"/>
      <c r="AO29462" s="98"/>
      <c r="AP29462" s="98"/>
      <c r="AR29462" s="98"/>
      <c r="AS29462" s="98"/>
    </row>
    <row r="29463" spans="40:45" ht="15" customHeight="1">
      <c r="AN29463" s="98"/>
      <c r="AO29463" s="98"/>
      <c r="AP29463" s="98"/>
      <c r="AR29463" s="98"/>
      <c r="AS29463" s="98"/>
    </row>
    <row r="29464" spans="40:45" ht="15" customHeight="1">
      <c r="AN29464" s="98"/>
      <c r="AO29464" s="98"/>
      <c r="AP29464" s="98"/>
      <c r="AR29464" s="98"/>
      <c r="AS29464" s="98"/>
    </row>
    <row r="29465" spans="40:45" ht="15" customHeight="1">
      <c r="AN29465" s="98"/>
      <c r="AO29465" s="98"/>
      <c r="AP29465" s="98"/>
      <c r="AR29465" s="98"/>
      <c r="AS29465" s="98"/>
    </row>
    <row r="29466" spans="40:45" ht="15" customHeight="1">
      <c r="AN29466" s="98"/>
      <c r="AO29466" s="98"/>
      <c r="AP29466" s="98"/>
      <c r="AR29466" s="98"/>
      <c r="AS29466" s="98"/>
    </row>
    <row r="29467" spans="40:45" ht="15" customHeight="1">
      <c r="AN29467" s="98"/>
      <c r="AO29467" s="98"/>
      <c r="AP29467" s="98"/>
      <c r="AR29467" s="98"/>
      <c r="AS29467" s="98"/>
    </row>
    <row r="29468" spans="40:45" ht="15" customHeight="1">
      <c r="AN29468" s="98"/>
      <c r="AO29468" s="98"/>
      <c r="AP29468" s="98"/>
      <c r="AR29468" s="98"/>
      <c r="AS29468" s="98"/>
    </row>
    <row r="29469" spans="40:45" ht="15" customHeight="1">
      <c r="AN29469" s="98"/>
      <c r="AO29469" s="98"/>
      <c r="AP29469" s="98"/>
      <c r="AR29469" s="98"/>
      <c r="AS29469" s="98"/>
    </row>
    <row r="29470" spans="40:45" ht="15" customHeight="1">
      <c r="AN29470" s="98"/>
      <c r="AO29470" s="98"/>
      <c r="AP29470" s="98"/>
      <c r="AR29470" s="98"/>
      <c r="AS29470" s="98"/>
    </row>
    <row r="29471" spans="40:45" ht="15" customHeight="1">
      <c r="AN29471" s="98"/>
      <c r="AO29471" s="98"/>
      <c r="AP29471" s="98"/>
      <c r="AR29471" s="98"/>
      <c r="AS29471" s="98"/>
    </row>
    <row r="29472" spans="40:45" ht="15" customHeight="1">
      <c r="AN29472" s="98"/>
      <c r="AO29472" s="98"/>
      <c r="AP29472" s="98"/>
      <c r="AR29472" s="98"/>
      <c r="AS29472" s="98"/>
    </row>
    <row r="29473" spans="40:45" ht="15" customHeight="1">
      <c r="AN29473" s="98"/>
      <c r="AO29473" s="98"/>
      <c r="AP29473" s="98"/>
      <c r="AR29473" s="98"/>
      <c r="AS29473" s="98"/>
    </row>
    <row r="29474" spans="40:45" ht="15" customHeight="1">
      <c r="AN29474" s="98"/>
      <c r="AO29474" s="98"/>
      <c r="AP29474" s="98"/>
      <c r="AR29474" s="98"/>
      <c r="AS29474" s="98"/>
    </row>
    <row r="29475" spans="40:45" ht="15" customHeight="1">
      <c r="AN29475" s="98"/>
      <c r="AO29475" s="98"/>
      <c r="AP29475" s="98"/>
      <c r="AR29475" s="98"/>
      <c r="AS29475" s="98"/>
    </row>
    <row r="29476" spans="40:45" ht="15" customHeight="1">
      <c r="AN29476" s="98"/>
      <c r="AO29476" s="98"/>
      <c r="AP29476" s="98"/>
      <c r="AR29476" s="98"/>
      <c r="AS29476" s="98"/>
    </row>
    <row r="29477" spans="40:45" ht="15" customHeight="1">
      <c r="AN29477" s="98"/>
      <c r="AO29477" s="98"/>
      <c r="AP29477" s="98"/>
      <c r="AR29477" s="98"/>
      <c r="AS29477" s="98"/>
    </row>
    <row r="29478" spans="40:45" ht="15" customHeight="1">
      <c r="AN29478" s="98"/>
      <c r="AO29478" s="98"/>
      <c r="AP29478" s="98"/>
      <c r="AR29478" s="98"/>
      <c r="AS29478" s="98"/>
    </row>
    <row r="29479" spans="40:45" ht="15" customHeight="1">
      <c r="AN29479" s="98"/>
      <c r="AO29479" s="98"/>
      <c r="AP29479" s="98"/>
      <c r="AR29479" s="98"/>
      <c r="AS29479" s="98"/>
    </row>
    <row r="29480" spans="40:45" ht="15" customHeight="1">
      <c r="AN29480" s="98"/>
      <c r="AO29480" s="98"/>
      <c r="AP29480" s="98"/>
      <c r="AR29480" s="98"/>
      <c r="AS29480" s="98"/>
    </row>
    <row r="29481" spans="40:45" ht="15" customHeight="1">
      <c r="AN29481" s="98"/>
      <c r="AO29481" s="98"/>
      <c r="AP29481" s="98"/>
      <c r="AR29481" s="98"/>
      <c r="AS29481" s="98"/>
    </row>
    <row r="29482" spans="40:45" ht="15" customHeight="1">
      <c r="AN29482" s="98"/>
      <c r="AO29482" s="98"/>
      <c r="AP29482" s="98"/>
      <c r="AR29482" s="98"/>
      <c r="AS29482" s="98"/>
    </row>
    <row r="29483" spans="40:45" ht="15" customHeight="1">
      <c r="AN29483" s="98"/>
      <c r="AO29483" s="98"/>
      <c r="AP29483" s="98"/>
      <c r="AR29483" s="98"/>
      <c r="AS29483" s="98"/>
    </row>
    <row r="29484" spans="40:45" ht="15" customHeight="1">
      <c r="AN29484" s="98"/>
      <c r="AO29484" s="98"/>
      <c r="AP29484" s="98"/>
      <c r="AR29484" s="98"/>
      <c r="AS29484" s="98"/>
    </row>
    <row r="29485" spans="40:45" ht="15" customHeight="1">
      <c r="AN29485" s="98"/>
      <c r="AO29485" s="98"/>
      <c r="AP29485" s="98"/>
      <c r="AR29485" s="98"/>
      <c r="AS29485" s="98"/>
    </row>
    <row r="29486" spans="40:45" ht="15" customHeight="1">
      <c r="AN29486" s="98"/>
      <c r="AO29486" s="98"/>
      <c r="AP29486" s="98"/>
      <c r="AR29486" s="98"/>
      <c r="AS29486" s="98"/>
    </row>
    <row r="29487" spans="40:45" ht="15" customHeight="1">
      <c r="AN29487" s="98"/>
      <c r="AO29487" s="98"/>
      <c r="AP29487" s="98"/>
      <c r="AR29487" s="98"/>
      <c r="AS29487" s="98"/>
    </row>
    <row r="29488" spans="40:45" ht="15" customHeight="1">
      <c r="AN29488" s="98"/>
      <c r="AO29488" s="98"/>
      <c r="AP29488" s="98"/>
      <c r="AR29488" s="98"/>
      <c r="AS29488" s="98"/>
    </row>
    <row r="29489" spans="40:45" ht="15" customHeight="1">
      <c r="AN29489" s="98"/>
      <c r="AO29489" s="98"/>
      <c r="AP29489" s="98"/>
      <c r="AR29489" s="98"/>
      <c r="AS29489" s="98"/>
    </row>
    <row r="29490" spans="40:45" ht="15" customHeight="1">
      <c r="AN29490" s="98"/>
      <c r="AO29490" s="98"/>
      <c r="AP29490" s="98"/>
      <c r="AR29490" s="98"/>
      <c r="AS29490" s="98"/>
    </row>
    <row r="29491" spans="40:45" ht="15" customHeight="1">
      <c r="AN29491" s="98"/>
      <c r="AO29491" s="98"/>
      <c r="AP29491" s="98"/>
      <c r="AR29491" s="98"/>
      <c r="AS29491" s="98"/>
    </row>
    <row r="29492" spans="40:45" ht="15" customHeight="1">
      <c r="AN29492" s="98"/>
      <c r="AO29492" s="98"/>
      <c r="AP29492" s="98"/>
      <c r="AR29492" s="98"/>
      <c r="AS29492" s="98"/>
    </row>
    <row r="29493" spans="40:45" ht="15" customHeight="1">
      <c r="AN29493" s="98"/>
      <c r="AO29493" s="98"/>
      <c r="AP29493" s="98"/>
      <c r="AR29493" s="98"/>
      <c r="AS29493" s="98"/>
    </row>
    <row r="29494" spans="40:45" ht="15" customHeight="1">
      <c r="AN29494" s="98"/>
      <c r="AO29494" s="98"/>
      <c r="AP29494" s="98"/>
      <c r="AR29494" s="98"/>
      <c r="AS29494" s="98"/>
    </row>
    <row r="29495" spans="40:45" ht="15" customHeight="1">
      <c r="AN29495" s="98"/>
      <c r="AO29495" s="98"/>
      <c r="AP29495" s="98"/>
      <c r="AR29495" s="98"/>
      <c r="AS29495" s="98"/>
    </row>
    <row r="29496" spans="40:45" ht="15" customHeight="1">
      <c r="AN29496" s="98"/>
      <c r="AO29496" s="98"/>
      <c r="AP29496" s="98"/>
      <c r="AR29496" s="98"/>
      <c r="AS29496" s="98"/>
    </row>
    <row r="29497" spans="40:45" ht="15" customHeight="1">
      <c r="AN29497" s="98"/>
      <c r="AO29497" s="98"/>
      <c r="AP29497" s="98"/>
      <c r="AR29497" s="98"/>
      <c r="AS29497" s="98"/>
    </row>
    <row r="29498" spans="40:45" ht="15" customHeight="1">
      <c r="AN29498" s="98"/>
      <c r="AO29498" s="98"/>
      <c r="AP29498" s="98"/>
      <c r="AR29498" s="98"/>
      <c r="AS29498" s="98"/>
    </row>
    <row r="29499" spans="40:45" ht="15" customHeight="1">
      <c r="AN29499" s="98"/>
      <c r="AO29499" s="98"/>
      <c r="AP29499" s="98"/>
      <c r="AR29499" s="98"/>
      <c r="AS29499" s="98"/>
    </row>
    <row r="29500" spans="40:45" ht="15" customHeight="1">
      <c r="AN29500" s="98"/>
      <c r="AO29500" s="98"/>
      <c r="AP29500" s="98"/>
      <c r="AR29500" s="98"/>
      <c r="AS29500" s="98"/>
    </row>
    <row r="29501" spans="40:45" ht="15" customHeight="1">
      <c r="AN29501" s="98"/>
      <c r="AO29501" s="98"/>
      <c r="AP29501" s="98"/>
      <c r="AR29501" s="98"/>
      <c r="AS29501" s="98"/>
    </row>
    <row r="29502" spans="40:45" ht="15" customHeight="1">
      <c r="AN29502" s="98"/>
      <c r="AO29502" s="98"/>
      <c r="AP29502" s="98"/>
      <c r="AR29502" s="98"/>
      <c r="AS29502" s="98"/>
    </row>
    <row r="29503" spans="40:45" ht="15" customHeight="1">
      <c r="AN29503" s="98"/>
      <c r="AO29503" s="98"/>
      <c r="AP29503" s="98"/>
      <c r="AR29503" s="98"/>
      <c r="AS29503" s="98"/>
    </row>
    <row r="29504" spans="40:45" ht="15" customHeight="1">
      <c r="AN29504" s="98"/>
      <c r="AO29504" s="98"/>
      <c r="AP29504" s="98"/>
      <c r="AR29504" s="98"/>
      <c r="AS29504" s="98"/>
    </row>
    <row r="29505" spans="40:45" ht="15" customHeight="1">
      <c r="AN29505" s="98"/>
      <c r="AO29505" s="98"/>
      <c r="AP29505" s="98"/>
      <c r="AR29505" s="98"/>
      <c r="AS29505" s="98"/>
    </row>
    <row r="29506" spans="40:45" ht="15" customHeight="1">
      <c r="AN29506" s="98"/>
      <c r="AO29506" s="98"/>
      <c r="AP29506" s="98"/>
      <c r="AR29506" s="98"/>
      <c r="AS29506" s="98"/>
    </row>
    <row r="29507" spans="40:45" ht="15" customHeight="1">
      <c r="AN29507" s="98"/>
      <c r="AO29507" s="98"/>
      <c r="AP29507" s="98"/>
      <c r="AR29507" s="98"/>
      <c r="AS29507" s="98"/>
    </row>
    <row r="29508" spans="40:45" ht="15" customHeight="1">
      <c r="AN29508" s="98"/>
      <c r="AO29508" s="98"/>
      <c r="AP29508" s="98"/>
      <c r="AR29508" s="98"/>
      <c r="AS29508" s="98"/>
    </row>
    <row r="29509" spans="40:45" ht="15" customHeight="1">
      <c r="AN29509" s="98"/>
      <c r="AO29509" s="98"/>
      <c r="AP29509" s="98"/>
      <c r="AR29509" s="98"/>
      <c r="AS29509" s="98"/>
    </row>
    <row r="29510" spans="40:45" ht="15" customHeight="1">
      <c r="AN29510" s="98"/>
      <c r="AO29510" s="98"/>
      <c r="AP29510" s="98"/>
      <c r="AR29510" s="98"/>
      <c r="AS29510" s="98"/>
    </row>
    <row r="29511" spans="40:45" ht="15" customHeight="1">
      <c r="AN29511" s="98"/>
      <c r="AO29511" s="98"/>
      <c r="AP29511" s="98"/>
      <c r="AR29511" s="98"/>
      <c r="AS29511" s="98"/>
    </row>
    <row r="29512" spans="40:45" ht="15" customHeight="1">
      <c r="AN29512" s="98"/>
      <c r="AO29512" s="98"/>
      <c r="AP29512" s="98"/>
      <c r="AR29512" s="98"/>
      <c r="AS29512" s="98"/>
    </row>
    <row r="29513" spans="40:45" ht="15" customHeight="1">
      <c r="AN29513" s="98"/>
      <c r="AO29513" s="98"/>
      <c r="AP29513" s="98"/>
      <c r="AR29513" s="98"/>
      <c r="AS29513" s="98"/>
    </row>
    <row r="29514" spans="40:45" ht="15" customHeight="1">
      <c r="AN29514" s="98"/>
      <c r="AO29514" s="98"/>
      <c r="AP29514" s="98"/>
      <c r="AR29514" s="98"/>
      <c r="AS29514" s="98"/>
    </row>
    <row r="29515" spans="40:45" ht="15" customHeight="1">
      <c r="AN29515" s="98"/>
      <c r="AO29515" s="98"/>
      <c r="AP29515" s="98"/>
      <c r="AR29515" s="98"/>
      <c r="AS29515" s="98"/>
    </row>
    <row r="29516" spans="40:45" ht="15" customHeight="1">
      <c r="AN29516" s="98"/>
      <c r="AO29516" s="98"/>
      <c r="AP29516" s="98"/>
      <c r="AR29516" s="98"/>
      <c r="AS29516" s="98"/>
    </row>
    <row r="29517" spans="40:45" ht="15" customHeight="1">
      <c r="AN29517" s="98"/>
      <c r="AO29517" s="98"/>
      <c r="AP29517" s="98"/>
      <c r="AR29517" s="98"/>
      <c r="AS29517" s="98"/>
    </row>
    <row r="29518" spans="40:45" ht="15" customHeight="1">
      <c r="AN29518" s="98"/>
      <c r="AO29518" s="98"/>
      <c r="AP29518" s="98"/>
      <c r="AR29518" s="98"/>
      <c r="AS29518" s="98"/>
    </row>
    <row r="29519" spans="40:45" ht="15" customHeight="1">
      <c r="AN29519" s="98"/>
      <c r="AO29519" s="98"/>
      <c r="AP29519" s="98"/>
      <c r="AR29519" s="98"/>
      <c r="AS29519" s="98"/>
    </row>
    <row r="29520" spans="40:45" ht="15" customHeight="1">
      <c r="AN29520" s="98"/>
      <c r="AO29520" s="98"/>
      <c r="AP29520" s="98"/>
      <c r="AR29520" s="98"/>
      <c r="AS29520" s="98"/>
    </row>
    <row r="29521" spans="40:45" ht="15" customHeight="1">
      <c r="AN29521" s="98"/>
      <c r="AO29521" s="98"/>
      <c r="AP29521" s="98"/>
      <c r="AR29521" s="98"/>
      <c r="AS29521" s="98"/>
    </row>
    <row r="29522" spans="40:45" ht="15" customHeight="1">
      <c r="AN29522" s="98"/>
      <c r="AO29522" s="98"/>
      <c r="AP29522" s="98"/>
      <c r="AR29522" s="98"/>
      <c r="AS29522" s="98"/>
    </row>
    <row r="29523" spans="40:45" ht="15" customHeight="1">
      <c r="AN29523" s="98"/>
      <c r="AO29523" s="98"/>
      <c r="AP29523" s="98"/>
      <c r="AR29523" s="98"/>
      <c r="AS29523" s="98"/>
    </row>
    <row r="29524" spans="40:45" ht="15" customHeight="1">
      <c r="AN29524" s="98"/>
      <c r="AO29524" s="98"/>
      <c r="AP29524" s="98"/>
      <c r="AR29524" s="98"/>
      <c r="AS29524" s="98"/>
    </row>
    <row r="29525" spans="40:45" ht="15" customHeight="1">
      <c r="AN29525" s="98"/>
      <c r="AO29525" s="98"/>
      <c r="AP29525" s="98"/>
      <c r="AR29525" s="98"/>
      <c r="AS29525" s="98"/>
    </row>
    <row r="29526" spans="40:45" ht="15" customHeight="1">
      <c r="AN29526" s="98"/>
      <c r="AO29526" s="98"/>
      <c r="AP29526" s="98"/>
      <c r="AR29526" s="98"/>
      <c r="AS29526" s="98"/>
    </row>
    <row r="29527" spans="40:45" ht="15" customHeight="1">
      <c r="AN29527" s="98"/>
      <c r="AO29527" s="98"/>
      <c r="AP29527" s="98"/>
      <c r="AR29527" s="98"/>
      <c r="AS29527" s="98"/>
    </row>
    <row r="29528" spans="40:45" ht="15" customHeight="1">
      <c r="AN29528" s="98"/>
      <c r="AO29528" s="98"/>
      <c r="AP29528" s="98"/>
      <c r="AR29528" s="98"/>
      <c r="AS29528" s="98"/>
    </row>
    <row r="29529" spans="40:45" ht="15" customHeight="1">
      <c r="AN29529" s="98"/>
      <c r="AO29529" s="98"/>
      <c r="AP29529" s="98"/>
      <c r="AR29529" s="98"/>
      <c r="AS29529" s="98"/>
    </row>
    <row r="29530" spans="40:45" ht="15" customHeight="1">
      <c r="AN29530" s="98"/>
      <c r="AO29530" s="98"/>
      <c r="AP29530" s="98"/>
      <c r="AR29530" s="98"/>
      <c r="AS29530" s="98"/>
    </row>
    <row r="29531" spans="40:45" ht="15" customHeight="1">
      <c r="AN29531" s="98"/>
      <c r="AO29531" s="98"/>
      <c r="AP29531" s="98"/>
      <c r="AR29531" s="98"/>
      <c r="AS29531" s="98"/>
    </row>
    <row r="29532" spans="40:45" ht="15" customHeight="1">
      <c r="AN29532" s="98"/>
      <c r="AO29532" s="98"/>
      <c r="AP29532" s="98"/>
      <c r="AR29532" s="98"/>
      <c r="AS29532" s="98"/>
    </row>
    <row r="29533" spans="40:45" ht="15" customHeight="1">
      <c r="AN29533" s="98"/>
      <c r="AO29533" s="98"/>
      <c r="AP29533" s="98"/>
      <c r="AR29533" s="98"/>
      <c r="AS29533" s="98"/>
    </row>
    <row r="29534" spans="40:45" ht="15" customHeight="1">
      <c r="AN29534" s="98"/>
      <c r="AO29534" s="98"/>
      <c r="AP29534" s="98"/>
      <c r="AR29534" s="98"/>
      <c r="AS29534" s="98"/>
    </row>
    <row r="29535" spans="40:45" ht="15" customHeight="1">
      <c r="AN29535" s="98"/>
      <c r="AO29535" s="98"/>
      <c r="AP29535" s="98"/>
      <c r="AR29535" s="98"/>
      <c r="AS29535" s="98"/>
    </row>
    <row r="29536" spans="40:45" ht="15" customHeight="1">
      <c r="AN29536" s="98"/>
      <c r="AO29536" s="98"/>
      <c r="AP29536" s="98"/>
      <c r="AR29536" s="98"/>
      <c r="AS29536" s="98"/>
    </row>
    <row r="29537" spans="40:45" ht="15" customHeight="1">
      <c r="AN29537" s="98"/>
      <c r="AO29537" s="98"/>
      <c r="AP29537" s="98"/>
      <c r="AR29537" s="98"/>
      <c r="AS29537" s="98"/>
    </row>
    <row r="29538" spans="40:45" ht="15" customHeight="1">
      <c r="AN29538" s="98"/>
      <c r="AO29538" s="98"/>
      <c r="AP29538" s="98"/>
      <c r="AR29538" s="98"/>
      <c r="AS29538" s="98"/>
    </row>
    <row r="29539" spans="40:45" ht="15" customHeight="1">
      <c r="AN29539" s="98"/>
      <c r="AO29539" s="98"/>
      <c r="AP29539" s="98"/>
      <c r="AR29539" s="98"/>
      <c r="AS29539" s="98"/>
    </row>
    <row r="29540" spans="40:45" ht="15" customHeight="1">
      <c r="AN29540" s="98"/>
      <c r="AO29540" s="98"/>
      <c r="AP29540" s="98"/>
      <c r="AR29540" s="98"/>
      <c r="AS29540" s="98"/>
    </row>
    <row r="29541" spans="40:45" ht="15" customHeight="1">
      <c r="AN29541" s="98"/>
      <c r="AO29541" s="98"/>
      <c r="AP29541" s="98"/>
      <c r="AR29541" s="98"/>
      <c r="AS29541" s="98"/>
    </row>
    <row r="29542" spans="40:45" ht="15" customHeight="1">
      <c r="AN29542" s="98"/>
      <c r="AO29542" s="98"/>
      <c r="AP29542" s="98"/>
      <c r="AR29542" s="98"/>
      <c r="AS29542" s="98"/>
    </row>
    <row r="29543" spans="40:45" ht="15" customHeight="1">
      <c r="AN29543" s="98"/>
      <c r="AO29543" s="98"/>
      <c r="AP29543" s="98"/>
      <c r="AR29543" s="98"/>
      <c r="AS29543" s="98"/>
    </row>
    <row r="29544" spans="40:45" ht="15" customHeight="1">
      <c r="AN29544" s="98"/>
      <c r="AO29544" s="98"/>
      <c r="AP29544" s="98"/>
      <c r="AR29544" s="98"/>
      <c r="AS29544" s="98"/>
    </row>
    <row r="29545" spans="40:45" ht="15" customHeight="1">
      <c r="AN29545" s="98"/>
      <c r="AO29545" s="98"/>
      <c r="AP29545" s="98"/>
      <c r="AR29545" s="98"/>
      <c r="AS29545" s="98"/>
    </row>
    <row r="29546" spans="40:45" ht="15" customHeight="1">
      <c r="AN29546" s="98"/>
      <c r="AO29546" s="98"/>
      <c r="AP29546" s="98"/>
      <c r="AR29546" s="98"/>
      <c r="AS29546" s="98"/>
    </row>
    <row r="29547" spans="40:45" ht="15" customHeight="1">
      <c r="AN29547" s="98"/>
      <c r="AO29547" s="98"/>
      <c r="AP29547" s="98"/>
      <c r="AR29547" s="98"/>
      <c r="AS29547" s="98"/>
    </row>
    <row r="29548" spans="40:45" ht="15" customHeight="1">
      <c r="AN29548" s="98"/>
      <c r="AO29548" s="98"/>
      <c r="AP29548" s="98"/>
      <c r="AR29548" s="98"/>
      <c r="AS29548" s="98"/>
    </row>
    <row r="29549" spans="40:45" ht="15" customHeight="1">
      <c r="AN29549" s="98"/>
      <c r="AO29549" s="98"/>
      <c r="AP29549" s="98"/>
      <c r="AR29549" s="98"/>
      <c r="AS29549" s="98"/>
    </row>
    <row r="29550" spans="40:45" ht="15" customHeight="1">
      <c r="AN29550" s="98"/>
      <c r="AO29550" s="98"/>
      <c r="AP29550" s="98"/>
      <c r="AR29550" s="98"/>
      <c r="AS29550" s="98"/>
    </row>
    <row r="29551" spans="40:45" ht="15" customHeight="1">
      <c r="AN29551" s="98"/>
      <c r="AO29551" s="98"/>
      <c r="AP29551" s="98"/>
      <c r="AR29551" s="98"/>
      <c r="AS29551" s="98"/>
    </row>
    <row r="29552" spans="40:45" ht="15" customHeight="1">
      <c r="AN29552" s="98"/>
      <c r="AO29552" s="98"/>
      <c r="AP29552" s="98"/>
      <c r="AR29552" s="98"/>
      <c r="AS29552" s="98"/>
    </row>
    <row r="29553" spans="40:45" ht="15" customHeight="1">
      <c r="AN29553" s="98"/>
      <c r="AO29553" s="98"/>
      <c r="AP29553" s="98"/>
      <c r="AR29553" s="98"/>
      <c r="AS29553" s="98"/>
    </row>
    <row r="29554" spans="40:45" ht="15" customHeight="1">
      <c r="AN29554" s="98"/>
      <c r="AO29554" s="98"/>
      <c r="AP29554" s="98"/>
      <c r="AR29554" s="98"/>
      <c r="AS29554" s="98"/>
    </row>
    <row r="29555" spans="40:45" ht="15" customHeight="1">
      <c r="AN29555" s="98"/>
      <c r="AO29555" s="98"/>
      <c r="AP29555" s="98"/>
      <c r="AR29555" s="98"/>
      <c r="AS29555" s="98"/>
    </row>
    <row r="29556" spans="40:45" ht="15" customHeight="1">
      <c r="AN29556" s="98"/>
      <c r="AO29556" s="98"/>
      <c r="AP29556" s="98"/>
      <c r="AR29556" s="98"/>
      <c r="AS29556" s="98"/>
    </row>
    <row r="29557" spans="40:45" ht="15" customHeight="1">
      <c r="AN29557" s="98"/>
      <c r="AO29557" s="98"/>
      <c r="AP29557" s="98"/>
      <c r="AR29557" s="98"/>
      <c r="AS29557" s="98"/>
    </row>
    <row r="29558" spans="40:45" ht="15" customHeight="1">
      <c r="AN29558" s="98"/>
      <c r="AO29558" s="98"/>
      <c r="AP29558" s="98"/>
      <c r="AR29558" s="98"/>
      <c r="AS29558" s="98"/>
    </row>
    <row r="29559" spans="40:45" ht="15" customHeight="1">
      <c r="AN29559" s="98"/>
      <c r="AO29559" s="98"/>
      <c r="AP29559" s="98"/>
      <c r="AR29559" s="98"/>
      <c r="AS29559" s="98"/>
    </row>
    <row r="29560" spans="40:45" ht="15" customHeight="1">
      <c r="AN29560" s="98"/>
      <c r="AO29560" s="98"/>
      <c r="AP29560" s="98"/>
      <c r="AR29560" s="98"/>
      <c r="AS29560" s="98"/>
    </row>
    <row r="29561" spans="40:45" ht="15" customHeight="1">
      <c r="AN29561" s="98"/>
      <c r="AO29561" s="98"/>
      <c r="AP29561" s="98"/>
      <c r="AR29561" s="98"/>
      <c r="AS29561" s="98"/>
    </row>
    <row r="29562" spans="40:45" ht="15" customHeight="1">
      <c r="AN29562" s="98"/>
      <c r="AO29562" s="98"/>
      <c r="AP29562" s="98"/>
      <c r="AR29562" s="98"/>
      <c r="AS29562" s="98"/>
    </row>
    <row r="29563" spans="40:45" ht="15" customHeight="1">
      <c r="AN29563" s="98"/>
      <c r="AO29563" s="98"/>
      <c r="AP29563" s="98"/>
      <c r="AR29563" s="98"/>
      <c r="AS29563" s="98"/>
    </row>
    <row r="29564" spans="40:45" ht="15" customHeight="1">
      <c r="AN29564" s="98"/>
      <c r="AO29564" s="98"/>
      <c r="AP29564" s="98"/>
      <c r="AR29564" s="98"/>
      <c r="AS29564" s="98"/>
    </row>
    <row r="29565" spans="40:45" ht="15" customHeight="1">
      <c r="AN29565" s="98"/>
      <c r="AO29565" s="98"/>
      <c r="AP29565" s="98"/>
      <c r="AR29565" s="98"/>
      <c r="AS29565" s="98"/>
    </row>
    <row r="29566" spans="40:45" ht="15" customHeight="1">
      <c r="AN29566" s="98"/>
      <c r="AO29566" s="98"/>
      <c r="AP29566" s="98"/>
      <c r="AR29566" s="98"/>
      <c r="AS29566" s="98"/>
    </row>
    <row r="29567" spans="40:45" ht="15" customHeight="1">
      <c r="AN29567" s="98"/>
      <c r="AO29567" s="98"/>
      <c r="AP29567" s="98"/>
      <c r="AR29567" s="98"/>
      <c r="AS29567" s="98"/>
    </row>
    <row r="29568" spans="40:45" ht="15" customHeight="1">
      <c r="AN29568" s="98"/>
      <c r="AO29568" s="98"/>
      <c r="AP29568" s="98"/>
      <c r="AR29568" s="98"/>
      <c r="AS29568" s="98"/>
    </row>
    <row r="29569" spans="40:45" ht="15" customHeight="1">
      <c r="AN29569" s="98"/>
      <c r="AO29569" s="98"/>
      <c r="AP29569" s="98"/>
      <c r="AR29569" s="98"/>
      <c r="AS29569" s="98"/>
    </row>
    <row r="29570" spans="40:45" ht="15" customHeight="1">
      <c r="AN29570" s="98"/>
      <c r="AO29570" s="98"/>
      <c r="AP29570" s="98"/>
      <c r="AR29570" s="98"/>
      <c r="AS29570" s="98"/>
    </row>
    <row r="29571" spans="40:45" ht="15" customHeight="1">
      <c r="AN29571" s="98"/>
      <c r="AO29571" s="98"/>
      <c r="AP29571" s="98"/>
      <c r="AR29571" s="98"/>
      <c r="AS29571" s="98"/>
    </row>
    <row r="29572" spans="40:45" ht="15" customHeight="1">
      <c r="AN29572" s="98"/>
      <c r="AO29572" s="98"/>
      <c r="AP29572" s="98"/>
      <c r="AR29572" s="98"/>
      <c r="AS29572" s="98"/>
    </row>
    <row r="29573" spans="40:45" ht="15" customHeight="1">
      <c r="AN29573" s="98"/>
      <c r="AO29573" s="98"/>
      <c r="AP29573" s="98"/>
      <c r="AR29573" s="98"/>
      <c r="AS29573" s="98"/>
    </row>
    <row r="29574" spans="40:45" ht="15" customHeight="1">
      <c r="AN29574" s="98"/>
      <c r="AO29574" s="98"/>
      <c r="AP29574" s="98"/>
      <c r="AR29574" s="98"/>
      <c r="AS29574" s="98"/>
    </row>
    <row r="29575" spans="40:45" ht="15" customHeight="1">
      <c r="AN29575" s="98"/>
      <c r="AO29575" s="98"/>
      <c r="AP29575" s="98"/>
      <c r="AR29575" s="98"/>
      <c r="AS29575" s="98"/>
    </row>
    <row r="29576" spans="40:45" ht="15" customHeight="1">
      <c r="AN29576" s="98"/>
      <c r="AO29576" s="98"/>
      <c r="AP29576" s="98"/>
      <c r="AR29576" s="98"/>
      <c r="AS29576" s="98"/>
    </row>
    <row r="29577" spans="40:45" ht="15" customHeight="1">
      <c r="AN29577" s="98"/>
      <c r="AO29577" s="98"/>
      <c r="AP29577" s="98"/>
      <c r="AR29577" s="98"/>
      <c r="AS29577" s="98"/>
    </row>
    <row r="29578" spans="40:45" ht="15" customHeight="1">
      <c r="AN29578" s="98"/>
      <c r="AO29578" s="98"/>
      <c r="AP29578" s="98"/>
      <c r="AR29578" s="98"/>
      <c r="AS29578" s="98"/>
    </row>
    <row r="29579" spans="40:45" ht="15" customHeight="1">
      <c r="AN29579" s="98"/>
      <c r="AO29579" s="98"/>
      <c r="AP29579" s="98"/>
      <c r="AR29579" s="98"/>
      <c r="AS29579" s="98"/>
    </row>
    <row r="29580" spans="40:45" ht="15" customHeight="1">
      <c r="AN29580" s="98"/>
      <c r="AO29580" s="98"/>
      <c r="AP29580" s="98"/>
      <c r="AR29580" s="98"/>
      <c r="AS29580" s="98"/>
    </row>
    <row r="29581" spans="40:45" ht="15" customHeight="1">
      <c r="AN29581" s="98"/>
      <c r="AO29581" s="98"/>
      <c r="AP29581" s="98"/>
      <c r="AR29581" s="98"/>
      <c r="AS29581" s="98"/>
    </row>
    <row r="29582" spans="40:45" ht="15" customHeight="1">
      <c r="AN29582" s="98"/>
      <c r="AO29582" s="98"/>
      <c r="AP29582" s="98"/>
      <c r="AR29582" s="98"/>
      <c r="AS29582" s="98"/>
    </row>
    <row r="29583" spans="40:45" ht="15" customHeight="1">
      <c r="AN29583" s="98"/>
      <c r="AO29583" s="98"/>
      <c r="AP29583" s="98"/>
      <c r="AR29583" s="98"/>
      <c r="AS29583" s="98"/>
    </row>
    <row r="29584" spans="40:45" ht="15" customHeight="1">
      <c r="AN29584" s="98"/>
      <c r="AO29584" s="98"/>
      <c r="AP29584" s="98"/>
      <c r="AR29584" s="98"/>
      <c r="AS29584" s="98"/>
    </row>
    <row r="29585" spans="40:45" ht="15" customHeight="1">
      <c r="AN29585" s="98"/>
      <c r="AO29585" s="98"/>
      <c r="AP29585" s="98"/>
      <c r="AR29585" s="98"/>
      <c r="AS29585" s="98"/>
    </row>
    <row r="29586" spans="40:45" ht="15" customHeight="1">
      <c r="AN29586" s="98"/>
      <c r="AO29586" s="98"/>
      <c r="AP29586" s="98"/>
      <c r="AR29586" s="98"/>
      <c r="AS29586" s="98"/>
    </row>
    <row r="29587" spans="40:45" ht="15" customHeight="1">
      <c r="AN29587" s="98"/>
      <c r="AO29587" s="98"/>
      <c r="AP29587" s="98"/>
      <c r="AR29587" s="98"/>
      <c r="AS29587" s="98"/>
    </row>
    <row r="29588" spans="40:45" ht="15" customHeight="1">
      <c r="AN29588" s="98"/>
      <c r="AO29588" s="98"/>
      <c r="AP29588" s="98"/>
      <c r="AR29588" s="98"/>
      <c r="AS29588" s="98"/>
    </row>
    <row r="29589" spans="40:45" ht="15" customHeight="1">
      <c r="AN29589" s="98"/>
      <c r="AO29589" s="98"/>
      <c r="AP29589" s="98"/>
      <c r="AR29589" s="98"/>
      <c r="AS29589" s="98"/>
    </row>
    <row r="29590" spans="40:45" ht="15" customHeight="1">
      <c r="AN29590" s="98"/>
      <c r="AO29590" s="98"/>
      <c r="AP29590" s="98"/>
      <c r="AR29590" s="98"/>
      <c r="AS29590" s="98"/>
    </row>
    <row r="29591" spans="40:45" ht="15" customHeight="1">
      <c r="AN29591" s="98"/>
      <c r="AO29591" s="98"/>
      <c r="AP29591" s="98"/>
      <c r="AR29591" s="98"/>
      <c r="AS29591" s="98"/>
    </row>
    <row r="29592" spans="40:45" ht="15" customHeight="1">
      <c r="AN29592" s="98"/>
      <c r="AO29592" s="98"/>
      <c r="AP29592" s="98"/>
      <c r="AR29592" s="98"/>
      <c r="AS29592" s="98"/>
    </row>
    <row r="29593" spans="40:45" ht="15" customHeight="1">
      <c r="AN29593" s="98"/>
      <c r="AO29593" s="98"/>
      <c r="AP29593" s="98"/>
      <c r="AR29593" s="98"/>
      <c r="AS29593" s="98"/>
    </row>
    <row r="29594" spans="40:45" ht="15" customHeight="1">
      <c r="AN29594" s="98"/>
      <c r="AO29594" s="98"/>
      <c r="AP29594" s="98"/>
      <c r="AR29594" s="98"/>
      <c r="AS29594" s="98"/>
    </row>
    <row r="29595" spans="40:45" ht="15" customHeight="1">
      <c r="AN29595" s="98"/>
      <c r="AO29595" s="98"/>
      <c r="AP29595" s="98"/>
      <c r="AR29595" s="98"/>
      <c r="AS29595" s="98"/>
    </row>
    <row r="29596" spans="40:45" ht="15" customHeight="1">
      <c r="AN29596" s="98"/>
      <c r="AO29596" s="98"/>
      <c r="AP29596" s="98"/>
      <c r="AR29596" s="98"/>
      <c r="AS29596" s="98"/>
    </row>
    <row r="29597" spans="40:45" ht="15" customHeight="1">
      <c r="AN29597" s="98"/>
      <c r="AO29597" s="98"/>
      <c r="AP29597" s="98"/>
      <c r="AR29597" s="98"/>
      <c r="AS29597" s="98"/>
    </row>
    <row r="29598" spans="40:45" ht="15" customHeight="1">
      <c r="AN29598" s="98"/>
      <c r="AO29598" s="98"/>
      <c r="AP29598" s="98"/>
      <c r="AR29598" s="98"/>
      <c r="AS29598" s="98"/>
    </row>
    <row r="29599" spans="40:45" ht="15" customHeight="1">
      <c r="AN29599" s="98"/>
      <c r="AO29599" s="98"/>
      <c r="AP29599" s="98"/>
      <c r="AR29599" s="98"/>
      <c r="AS29599" s="98"/>
    </row>
    <row r="29600" spans="40:45" ht="15" customHeight="1">
      <c r="AN29600" s="98"/>
      <c r="AO29600" s="98"/>
      <c r="AP29600" s="98"/>
      <c r="AR29600" s="98"/>
      <c r="AS29600" s="98"/>
    </row>
    <row r="29601" spans="40:45" ht="15" customHeight="1">
      <c r="AN29601" s="98"/>
      <c r="AO29601" s="98"/>
      <c r="AP29601" s="98"/>
      <c r="AR29601" s="98"/>
      <c r="AS29601" s="98"/>
    </row>
    <row r="29602" spans="40:45" ht="15" customHeight="1">
      <c r="AN29602" s="98"/>
      <c r="AO29602" s="98"/>
      <c r="AP29602" s="98"/>
      <c r="AR29602" s="98"/>
      <c r="AS29602" s="98"/>
    </row>
    <row r="29603" spans="40:45" ht="15" customHeight="1">
      <c r="AN29603" s="98"/>
      <c r="AO29603" s="98"/>
      <c r="AP29603" s="98"/>
      <c r="AR29603" s="98"/>
      <c r="AS29603" s="98"/>
    </row>
    <row r="29604" spans="40:45" ht="15" customHeight="1">
      <c r="AN29604" s="98"/>
      <c r="AO29604" s="98"/>
      <c r="AP29604" s="98"/>
      <c r="AR29604" s="98"/>
      <c r="AS29604" s="98"/>
    </row>
    <row r="29605" spans="40:45" ht="15" customHeight="1">
      <c r="AN29605" s="98"/>
      <c r="AO29605" s="98"/>
      <c r="AP29605" s="98"/>
      <c r="AR29605" s="98"/>
      <c r="AS29605" s="98"/>
    </row>
    <row r="29606" spans="40:45" ht="15" customHeight="1">
      <c r="AN29606" s="98"/>
      <c r="AO29606" s="98"/>
      <c r="AP29606" s="98"/>
      <c r="AR29606" s="98"/>
      <c r="AS29606" s="98"/>
    </row>
    <row r="29607" spans="40:45" ht="15" customHeight="1">
      <c r="AN29607" s="98"/>
      <c r="AO29607" s="98"/>
      <c r="AP29607" s="98"/>
      <c r="AR29607" s="98"/>
      <c r="AS29607" s="98"/>
    </row>
    <row r="29608" spans="40:45" ht="15" customHeight="1">
      <c r="AN29608" s="98"/>
      <c r="AO29608" s="98"/>
      <c r="AP29608" s="98"/>
      <c r="AR29608" s="98"/>
      <c r="AS29608" s="98"/>
    </row>
    <row r="29609" spans="40:45" ht="15" customHeight="1">
      <c r="AN29609" s="98"/>
      <c r="AO29609" s="98"/>
      <c r="AP29609" s="98"/>
      <c r="AR29609" s="98"/>
      <c r="AS29609" s="98"/>
    </row>
    <row r="29610" spans="40:45" ht="15" customHeight="1">
      <c r="AN29610" s="98"/>
      <c r="AO29610" s="98"/>
      <c r="AP29610" s="98"/>
      <c r="AR29610" s="98"/>
      <c r="AS29610" s="98"/>
    </row>
    <row r="29611" spans="40:45" ht="15" customHeight="1">
      <c r="AN29611" s="98"/>
      <c r="AO29611" s="98"/>
      <c r="AP29611" s="98"/>
      <c r="AR29611" s="98"/>
      <c r="AS29611" s="98"/>
    </row>
    <row r="29612" spans="40:45" ht="15" customHeight="1">
      <c r="AN29612" s="98"/>
      <c r="AO29612" s="98"/>
      <c r="AP29612" s="98"/>
      <c r="AR29612" s="98"/>
      <c r="AS29612" s="98"/>
    </row>
    <row r="29613" spans="40:45" ht="15" customHeight="1">
      <c r="AN29613" s="98"/>
      <c r="AO29613" s="98"/>
      <c r="AP29613" s="98"/>
      <c r="AR29613" s="98"/>
      <c r="AS29613" s="98"/>
    </row>
    <row r="29614" spans="40:45" ht="15" customHeight="1">
      <c r="AN29614" s="98"/>
      <c r="AO29614" s="98"/>
      <c r="AP29614" s="98"/>
      <c r="AR29614" s="98"/>
      <c r="AS29614" s="98"/>
    </row>
    <row r="29615" spans="40:45" ht="15" customHeight="1">
      <c r="AN29615" s="98"/>
      <c r="AO29615" s="98"/>
      <c r="AP29615" s="98"/>
      <c r="AR29615" s="98"/>
      <c r="AS29615" s="98"/>
    </row>
    <row r="29616" spans="40:45" ht="15" customHeight="1">
      <c r="AN29616" s="98"/>
      <c r="AO29616" s="98"/>
      <c r="AP29616" s="98"/>
      <c r="AR29616" s="98"/>
      <c r="AS29616" s="98"/>
    </row>
    <row r="29617" spans="40:45" ht="15" customHeight="1">
      <c r="AN29617" s="98"/>
      <c r="AO29617" s="98"/>
      <c r="AP29617" s="98"/>
      <c r="AR29617" s="98"/>
      <c r="AS29617" s="98"/>
    </row>
    <row r="29618" spans="40:45" ht="15" customHeight="1">
      <c r="AN29618" s="98"/>
      <c r="AO29618" s="98"/>
      <c r="AP29618" s="98"/>
      <c r="AR29618" s="98"/>
      <c r="AS29618" s="98"/>
    </row>
    <row r="29619" spans="40:45" ht="15" customHeight="1">
      <c r="AN29619" s="98"/>
      <c r="AO29619" s="98"/>
      <c r="AP29619" s="98"/>
      <c r="AR29619" s="98"/>
      <c r="AS29619" s="98"/>
    </row>
    <row r="29620" spans="40:45" ht="15" customHeight="1">
      <c r="AN29620" s="98"/>
      <c r="AO29620" s="98"/>
      <c r="AP29620" s="98"/>
      <c r="AR29620" s="98"/>
      <c r="AS29620" s="98"/>
    </row>
    <row r="29621" spans="40:45" ht="15" customHeight="1">
      <c r="AN29621" s="98"/>
      <c r="AO29621" s="98"/>
      <c r="AP29621" s="98"/>
      <c r="AR29621" s="98"/>
      <c r="AS29621" s="98"/>
    </row>
    <row r="29622" spans="40:45" ht="15" customHeight="1">
      <c r="AN29622" s="98"/>
      <c r="AO29622" s="98"/>
      <c r="AP29622" s="98"/>
      <c r="AR29622" s="98"/>
      <c r="AS29622" s="98"/>
    </row>
    <row r="29623" spans="40:45" ht="15" customHeight="1">
      <c r="AN29623" s="98"/>
      <c r="AO29623" s="98"/>
      <c r="AP29623" s="98"/>
      <c r="AR29623" s="98"/>
      <c r="AS29623" s="98"/>
    </row>
    <row r="29624" spans="40:45" ht="15" customHeight="1">
      <c r="AN29624" s="98"/>
      <c r="AO29624" s="98"/>
      <c r="AP29624" s="98"/>
      <c r="AR29624" s="98"/>
      <c r="AS29624" s="98"/>
    </row>
    <row r="29625" spans="40:45" ht="15" customHeight="1">
      <c r="AN29625" s="98"/>
      <c r="AO29625" s="98"/>
      <c r="AP29625" s="98"/>
      <c r="AR29625" s="98"/>
      <c r="AS29625" s="98"/>
    </row>
    <row r="29626" spans="40:45" ht="15" customHeight="1">
      <c r="AN29626" s="98"/>
      <c r="AO29626" s="98"/>
      <c r="AP29626" s="98"/>
      <c r="AR29626" s="98"/>
      <c r="AS29626" s="98"/>
    </row>
    <row r="29627" spans="40:45" ht="15" customHeight="1">
      <c r="AN29627" s="98"/>
      <c r="AO29627" s="98"/>
      <c r="AP29627" s="98"/>
      <c r="AR29627" s="98"/>
      <c r="AS29627" s="98"/>
    </row>
    <row r="29628" spans="40:45" ht="15" customHeight="1">
      <c r="AN29628" s="98"/>
      <c r="AO29628" s="98"/>
      <c r="AP29628" s="98"/>
      <c r="AR29628" s="98"/>
      <c r="AS29628" s="98"/>
    </row>
    <row r="29629" spans="40:45" ht="15" customHeight="1">
      <c r="AN29629" s="98"/>
      <c r="AO29629" s="98"/>
      <c r="AP29629" s="98"/>
      <c r="AR29629" s="98"/>
      <c r="AS29629" s="98"/>
    </row>
    <row r="29630" spans="40:45" ht="15" customHeight="1">
      <c r="AN29630" s="98"/>
      <c r="AO29630" s="98"/>
      <c r="AP29630" s="98"/>
      <c r="AR29630" s="98"/>
      <c r="AS29630" s="98"/>
    </row>
    <row r="29631" spans="40:45" ht="15" customHeight="1">
      <c r="AN29631" s="98"/>
      <c r="AO29631" s="98"/>
      <c r="AP29631" s="98"/>
      <c r="AR29631" s="98"/>
      <c r="AS29631" s="98"/>
    </row>
    <row r="29632" spans="40:45" ht="15" customHeight="1">
      <c r="AN29632" s="98"/>
      <c r="AO29632" s="98"/>
      <c r="AP29632" s="98"/>
      <c r="AR29632" s="98"/>
      <c r="AS29632" s="98"/>
    </row>
    <row r="29633" spans="40:45" ht="15" customHeight="1">
      <c r="AN29633" s="98"/>
      <c r="AO29633" s="98"/>
      <c r="AP29633" s="98"/>
      <c r="AR29633" s="98"/>
      <c r="AS29633" s="98"/>
    </row>
    <row r="29634" spans="40:45" ht="15" customHeight="1">
      <c r="AN29634" s="98"/>
      <c r="AO29634" s="98"/>
      <c r="AP29634" s="98"/>
      <c r="AR29634" s="98"/>
      <c r="AS29634" s="98"/>
    </row>
    <row r="29635" spans="40:45" ht="15" customHeight="1">
      <c r="AN29635" s="98"/>
      <c r="AO29635" s="98"/>
      <c r="AP29635" s="98"/>
      <c r="AR29635" s="98"/>
      <c r="AS29635" s="98"/>
    </row>
    <row r="29636" spans="40:45" ht="15" customHeight="1">
      <c r="AN29636" s="98"/>
      <c r="AO29636" s="98"/>
      <c r="AP29636" s="98"/>
      <c r="AR29636" s="98"/>
      <c r="AS29636" s="98"/>
    </row>
    <row r="29637" spans="40:45" ht="15" customHeight="1">
      <c r="AN29637" s="98"/>
      <c r="AO29637" s="98"/>
      <c r="AP29637" s="98"/>
      <c r="AR29637" s="98"/>
      <c r="AS29637" s="98"/>
    </row>
    <row r="29638" spans="40:45" ht="15" customHeight="1">
      <c r="AN29638" s="98"/>
      <c r="AO29638" s="98"/>
      <c r="AP29638" s="98"/>
      <c r="AR29638" s="98"/>
      <c r="AS29638" s="98"/>
    </row>
    <row r="29639" spans="40:45" ht="15" customHeight="1">
      <c r="AN29639" s="98"/>
      <c r="AO29639" s="98"/>
      <c r="AP29639" s="98"/>
      <c r="AR29639" s="98"/>
      <c r="AS29639" s="98"/>
    </row>
    <row r="29640" spans="40:45" ht="15" customHeight="1">
      <c r="AN29640" s="98"/>
      <c r="AO29640" s="98"/>
      <c r="AP29640" s="98"/>
      <c r="AR29640" s="98"/>
      <c r="AS29640" s="98"/>
    </row>
    <row r="29641" spans="40:45" ht="15" customHeight="1">
      <c r="AN29641" s="98"/>
      <c r="AO29641" s="98"/>
      <c r="AP29641" s="98"/>
      <c r="AR29641" s="98"/>
      <c r="AS29641" s="98"/>
    </row>
    <row r="29642" spans="40:45" ht="15" customHeight="1">
      <c r="AN29642" s="98"/>
      <c r="AO29642" s="98"/>
      <c r="AP29642" s="98"/>
      <c r="AR29642" s="98"/>
      <c r="AS29642" s="98"/>
    </row>
    <row r="29643" spans="40:45" ht="15" customHeight="1">
      <c r="AN29643" s="98"/>
      <c r="AO29643" s="98"/>
      <c r="AP29643" s="98"/>
      <c r="AR29643" s="98"/>
      <c r="AS29643" s="98"/>
    </row>
    <row r="29644" spans="40:45" ht="15" customHeight="1">
      <c r="AN29644" s="98"/>
      <c r="AO29644" s="98"/>
      <c r="AP29644" s="98"/>
      <c r="AR29644" s="98"/>
      <c r="AS29644" s="98"/>
    </row>
    <row r="29645" spans="40:45" ht="15" customHeight="1">
      <c r="AN29645" s="98"/>
      <c r="AO29645" s="98"/>
      <c r="AP29645" s="98"/>
      <c r="AR29645" s="98"/>
      <c r="AS29645" s="98"/>
    </row>
    <row r="29646" spans="40:45" ht="15" customHeight="1">
      <c r="AN29646" s="98"/>
      <c r="AO29646" s="98"/>
      <c r="AP29646" s="98"/>
      <c r="AR29646" s="98"/>
      <c r="AS29646" s="98"/>
    </row>
    <row r="29647" spans="40:45" ht="15" customHeight="1">
      <c r="AN29647" s="98"/>
      <c r="AO29647" s="98"/>
      <c r="AP29647" s="98"/>
      <c r="AR29647" s="98"/>
      <c r="AS29647" s="98"/>
    </row>
    <row r="29648" spans="40:45" ht="15" customHeight="1">
      <c r="AN29648" s="98"/>
      <c r="AO29648" s="98"/>
      <c r="AP29648" s="98"/>
      <c r="AR29648" s="98"/>
      <c r="AS29648" s="98"/>
    </row>
    <row r="29649" spans="40:45" ht="15" customHeight="1">
      <c r="AN29649" s="98"/>
      <c r="AO29649" s="98"/>
      <c r="AP29649" s="98"/>
      <c r="AR29649" s="98"/>
      <c r="AS29649" s="98"/>
    </row>
    <row r="29650" spans="40:45" ht="15" customHeight="1">
      <c r="AN29650" s="98"/>
      <c r="AO29650" s="98"/>
      <c r="AP29650" s="98"/>
      <c r="AR29650" s="98"/>
      <c r="AS29650" s="98"/>
    </row>
    <row r="29651" spans="40:45" ht="15" customHeight="1">
      <c r="AN29651" s="98"/>
      <c r="AO29651" s="98"/>
      <c r="AP29651" s="98"/>
      <c r="AR29651" s="98"/>
      <c r="AS29651" s="98"/>
    </row>
    <row r="29652" spans="40:45" ht="15" customHeight="1">
      <c r="AN29652" s="98"/>
      <c r="AO29652" s="98"/>
      <c r="AP29652" s="98"/>
      <c r="AR29652" s="98"/>
      <c r="AS29652" s="98"/>
    </row>
    <row r="29653" spans="40:45" ht="15" customHeight="1">
      <c r="AN29653" s="98"/>
      <c r="AO29653" s="98"/>
      <c r="AP29653" s="98"/>
      <c r="AR29653" s="98"/>
      <c r="AS29653" s="98"/>
    </row>
    <row r="29654" spans="40:45" ht="15" customHeight="1">
      <c r="AN29654" s="98"/>
      <c r="AO29654" s="98"/>
      <c r="AP29654" s="98"/>
      <c r="AR29654" s="98"/>
      <c r="AS29654" s="98"/>
    </row>
    <row r="29655" spans="40:45" ht="15" customHeight="1">
      <c r="AN29655" s="98"/>
      <c r="AO29655" s="98"/>
      <c r="AP29655" s="98"/>
      <c r="AR29655" s="98"/>
      <c r="AS29655" s="98"/>
    </row>
    <row r="29656" spans="40:45" ht="15" customHeight="1">
      <c r="AN29656" s="98"/>
      <c r="AO29656" s="98"/>
      <c r="AP29656" s="98"/>
      <c r="AR29656" s="98"/>
      <c r="AS29656" s="98"/>
    </row>
    <row r="29657" spans="40:45" ht="15" customHeight="1">
      <c r="AN29657" s="98"/>
      <c r="AO29657" s="98"/>
      <c r="AP29657" s="98"/>
      <c r="AR29657" s="98"/>
      <c r="AS29657" s="98"/>
    </row>
    <row r="29658" spans="40:45" ht="15" customHeight="1">
      <c r="AN29658" s="98"/>
      <c r="AO29658" s="98"/>
      <c r="AP29658" s="98"/>
      <c r="AR29658" s="98"/>
      <c r="AS29658" s="98"/>
    </row>
    <row r="29659" spans="40:45" ht="15" customHeight="1">
      <c r="AN29659" s="98"/>
      <c r="AO29659" s="98"/>
      <c r="AP29659" s="98"/>
      <c r="AR29659" s="98"/>
      <c r="AS29659" s="98"/>
    </row>
    <row r="29660" spans="40:45" ht="15" customHeight="1">
      <c r="AN29660" s="98"/>
      <c r="AO29660" s="98"/>
      <c r="AP29660" s="98"/>
      <c r="AR29660" s="98"/>
      <c r="AS29660" s="98"/>
    </row>
    <row r="29661" spans="40:45" ht="15" customHeight="1">
      <c r="AN29661" s="98"/>
      <c r="AO29661" s="98"/>
      <c r="AP29661" s="98"/>
      <c r="AR29661" s="98"/>
      <c r="AS29661" s="98"/>
    </row>
    <row r="29662" spans="40:45" ht="15" customHeight="1">
      <c r="AN29662" s="98"/>
      <c r="AO29662" s="98"/>
      <c r="AP29662" s="98"/>
      <c r="AR29662" s="98"/>
      <c r="AS29662" s="98"/>
    </row>
    <row r="29663" spans="40:45" ht="15" customHeight="1">
      <c r="AN29663" s="98"/>
      <c r="AO29663" s="98"/>
      <c r="AP29663" s="98"/>
      <c r="AR29663" s="98"/>
      <c r="AS29663" s="98"/>
    </row>
    <row r="29664" spans="40:45" ht="15" customHeight="1">
      <c r="AN29664" s="98"/>
      <c r="AO29664" s="98"/>
      <c r="AP29664" s="98"/>
      <c r="AR29664" s="98"/>
      <c r="AS29664" s="98"/>
    </row>
    <row r="29665" spans="40:45" ht="15" customHeight="1">
      <c r="AN29665" s="98"/>
      <c r="AO29665" s="98"/>
      <c r="AP29665" s="98"/>
      <c r="AR29665" s="98"/>
      <c r="AS29665" s="98"/>
    </row>
    <row r="29666" spans="40:45" ht="15" customHeight="1">
      <c r="AN29666" s="98"/>
      <c r="AO29666" s="98"/>
      <c r="AP29666" s="98"/>
      <c r="AR29666" s="98"/>
      <c r="AS29666" s="98"/>
    </row>
    <row r="29667" spans="40:45" ht="15" customHeight="1">
      <c r="AN29667" s="98"/>
      <c r="AO29667" s="98"/>
      <c r="AP29667" s="98"/>
      <c r="AR29667" s="98"/>
      <c r="AS29667" s="98"/>
    </row>
    <row r="29668" spans="40:45" ht="15" customHeight="1">
      <c r="AN29668" s="98"/>
      <c r="AO29668" s="98"/>
      <c r="AP29668" s="98"/>
      <c r="AR29668" s="98"/>
      <c r="AS29668" s="98"/>
    </row>
    <row r="29669" spans="40:45" ht="15" customHeight="1">
      <c r="AN29669" s="98"/>
      <c r="AO29669" s="98"/>
      <c r="AP29669" s="98"/>
      <c r="AR29669" s="98"/>
      <c r="AS29669" s="98"/>
    </row>
    <row r="29670" spans="40:45" ht="15" customHeight="1">
      <c r="AN29670" s="98"/>
      <c r="AO29670" s="98"/>
      <c r="AP29670" s="98"/>
      <c r="AR29670" s="98"/>
      <c r="AS29670" s="98"/>
    </row>
    <row r="29671" spans="40:45" ht="15" customHeight="1">
      <c r="AN29671" s="98"/>
      <c r="AO29671" s="98"/>
      <c r="AP29671" s="98"/>
      <c r="AR29671" s="98"/>
      <c r="AS29671" s="98"/>
    </row>
    <row r="29672" spans="40:45" ht="15" customHeight="1">
      <c r="AN29672" s="98"/>
      <c r="AO29672" s="98"/>
      <c r="AP29672" s="98"/>
      <c r="AR29672" s="98"/>
      <c r="AS29672" s="98"/>
    </row>
    <row r="29673" spans="40:45" ht="15" customHeight="1">
      <c r="AN29673" s="98"/>
      <c r="AO29673" s="98"/>
      <c r="AP29673" s="98"/>
      <c r="AR29673" s="98"/>
      <c r="AS29673" s="98"/>
    </row>
    <row r="29674" spans="40:45" ht="15" customHeight="1">
      <c r="AN29674" s="98"/>
      <c r="AO29674" s="98"/>
      <c r="AP29674" s="98"/>
      <c r="AR29674" s="98"/>
      <c r="AS29674" s="98"/>
    </row>
    <row r="29675" spans="40:45" ht="15" customHeight="1">
      <c r="AN29675" s="98"/>
      <c r="AO29675" s="98"/>
      <c r="AP29675" s="98"/>
      <c r="AR29675" s="98"/>
      <c r="AS29675" s="98"/>
    </row>
    <row r="29676" spans="40:45" ht="15" customHeight="1">
      <c r="AN29676" s="98"/>
      <c r="AO29676" s="98"/>
      <c r="AP29676" s="98"/>
      <c r="AR29676" s="98"/>
      <c r="AS29676" s="98"/>
    </row>
    <row r="29677" spans="40:45" ht="15" customHeight="1">
      <c r="AN29677" s="98"/>
      <c r="AO29677" s="98"/>
      <c r="AP29677" s="98"/>
      <c r="AR29677" s="98"/>
      <c r="AS29677" s="98"/>
    </row>
    <row r="29678" spans="40:45" ht="15" customHeight="1">
      <c r="AN29678" s="98"/>
      <c r="AO29678" s="98"/>
      <c r="AP29678" s="98"/>
      <c r="AR29678" s="98"/>
      <c r="AS29678" s="98"/>
    </row>
    <row r="29679" spans="40:45" ht="15" customHeight="1">
      <c r="AN29679" s="98"/>
      <c r="AO29679" s="98"/>
      <c r="AP29679" s="98"/>
      <c r="AR29679" s="98"/>
      <c r="AS29679" s="98"/>
    </row>
    <row r="29680" spans="40:45" ht="15" customHeight="1">
      <c r="AN29680" s="98"/>
      <c r="AO29680" s="98"/>
      <c r="AP29680" s="98"/>
      <c r="AR29680" s="98"/>
      <c r="AS29680" s="98"/>
    </row>
    <row r="29681" spans="40:45" ht="15" customHeight="1">
      <c r="AN29681" s="98"/>
      <c r="AO29681" s="98"/>
      <c r="AP29681" s="98"/>
      <c r="AR29681" s="98"/>
      <c r="AS29681" s="98"/>
    </row>
    <row r="29682" spans="40:45" ht="15" customHeight="1">
      <c r="AN29682" s="98"/>
      <c r="AO29682" s="98"/>
      <c r="AP29682" s="98"/>
      <c r="AR29682" s="98"/>
      <c r="AS29682" s="98"/>
    </row>
    <row r="29683" spans="40:45" ht="15" customHeight="1">
      <c r="AN29683" s="98"/>
      <c r="AO29683" s="98"/>
      <c r="AP29683" s="98"/>
      <c r="AR29683" s="98"/>
      <c r="AS29683" s="98"/>
    </row>
    <row r="29684" spans="40:45" ht="15" customHeight="1">
      <c r="AN29684" s="98"/>
      <c r="AO29684" s="98"/>
      <c r="AP29684" s="98"/>
      <c r="AR29684" s="98"/>
      <c r="AS29684" s="98"/>
    </row>
    <row r="29685" spans="40:45" ht="15" customHeight="1">
      <c r="AN29685" s="98"/>
      <c r="AO29685" s="98"/>
      <c r="AP29685" s="98"/>
      <c r="AR29685" s="98"/>
      <c r="AS29685" s="98"/>
    </row>
    <row r="29686" spans="40:45" ht="15" customHeight="1">
      <c r="AN29686" s="98"/>
      <c r="AO29686" s="98"/>
      <c r="AP29686" s="98"/>
      <c r="AR29686" s="98"/>
      <c r="AS29686" s="98"/>
    </row>
    <row r="29687" spans="40:45" ht="15" customHeight="1">
      <c r="AN29687" s="98"/>
      <c r="AO29687" s="98"/>
      <c r="AP29687" s="98"/>
      <c r="AR29687" s="98"/>
      <c r="AS29687" s="98"/>
    </row>
    <row r="29688" spans="40:45" ht="15" customHeight="1">
      <c r="AN29688" s="98"/>
      <c r="AO29688" s="98"/>
      <c r="AP29688" s="98"/>
      <c r="AR29688" s="98"/>
      <c r="AS29688" s="98"/>
    </row>
    <row r="29689" spans="40:45" ht="15" customHeight="1">
      <c r="AN29689" s="98"/>
      <c r="AO29689" s="98"/>
      <c r="AP29689" s="98"/>
      <c r="AR29689" s="98"/>
      <c r="AS29689" s="98"/>
    </row>
    <row r="29690" spans="40:45" ht="15" customHeight="1">
      <c r="AN29690" s="98"/>
      <c r="AO29690" s="98"/>
      <c r="AP29690" s="98"/>
      <c r="AR29690" s="98"/>
      <c r="AS29690" s="98"/>
    </row>
    <row r="29691" spans="40:45" ht="15" customHeight="1">
      <c r="AN29691" s="98"/>
      <c r="AO29691" s="98"/>
      <c r="AP29691" s="98"/>
      <c r="AR29691" s="98"/>
      <c r="AS29691" s="98"/>
    </row>
    <row r="29692" spans="40:45" ht="15" customHeight="1">
      <c r="AN29692" s="98"/>
      <c r="AO29692" s="98"/>
      <c r="AP29692" s="98"/>
      <c r="AR29692" s="98"/>
      <c r="AS29692" s="98"/>
    </row>
    <row r="29693" spans="40:45" ht="15" customHeight="1">
      <c r="AN29693" s="98"/>
      <c r="AO29693" s="98"/>
      <c r="AP29693" s="98"/>
      <c r="AR29693" s="98"/>
      <c r="AS29693" s="98"/>
    </row>
    <row r="29694" spans="40:45" ht="15" customHeight="1">
      <c r="AN29694" s="98"/>
      <c r="AO29694" s="98"/>
      <c r="AP29694" s="98"/>
      <c r="AR29694" s="98"/>
      <c r="AS29694" s="98"/>
    </row>
    <row r="29695" spans="40:45" ht="15" customHeight="1">
      <c r="AN29695" s="98"/>
      <c r="AO29695" s="98"/>
      <c r="AP29695" s="98"/>
      <c r="AR29695" s="98"/>
      <c r="AS29695" s="98"/>
    </row>
    <row r="29696" spans="40:45" ht="15" customHeight="1">
      <c r="AN29696" s="98"/>
      <c r="AO29696" s="98"/>
      <c r="AP29696" s="98"/>
      <c r="AR29696" s="98"/>
      <c r="AS29696" s="98"/>
    </row>
    <row r="29697" spans="40:45" ht="15" customHeight="1">
      <c r="AN29697" s="98"/>
      <c r="AO29697" s="98"/>
      <c r="AP29697" s="98"/>
      <c r="AR29697" s="98"/>
      <c r="AS29697" s="98"/>
    </row>
    <row r="29698" spans="40:45" ht="15" customHeight="1">
      <c r="AN29698" s="98"/>
      <c r="AO29698" s="98"/>
      <c r="AP29698" s="98"/>
      <c r="AR29698" s="98"/>
      <c r="AS29698" s="98"/>
    </row>
    <row r="29699" spans="40:45" ht="15" customHeight="1">
      <c r="AN29699" s="98"/>
      <c r="AO29699" s="98"/>
      <c r="AP29699" s="98"/>
      <c r="AR29699" s="98"/>
      <c r="AS29699" s="98"/>
    </row>
    <row r="29700" spans="40:45" ht="15" customHeight="1">
      <c r="AN29700" s="98"/>
      <c r="AO29700" s="98"/>
      <c r="AP29700" s="98"/>
      <c r="AR29700" s="98"/>
      <c r="AS29700" s="98"/>
    </row>
    <row r="29701" spans="40:45" ht="15" customHeight="1">
      <c r="AN29701" s="98"/>
      <c r="AO29701" s="98"/>
      <c r="AP29701" s="98"/>
      <c r="AR29701" s="98"/>
      <c r="AS29701" s="98"/>
    </row>
    <row r="29702" spans="40:45" ht="15" customHeight="1">
      <c r="AN29702" s="98"/>
      <c r="AO29702" s="98"/>
      <c r="AP29702" s="98"/>
      <c r="AR29702" s="98"/>
      <c r="AS29702" s="98"/>
    </row>
    <row r="29703" spans="40:45" ht="15" customHeight="1">
      <c r="AN29703" s="98"/>
      <c r="AO29703" s="98"/>
      <c r="AP29703" s="98"/>
      <c r="AR29703" s="98"/>
      <c r="AS29703" s="98"/>
    </row>
    <row r="29704" spans="40:45" ht="15" customHeight="1">
      <c r="AN29704" s="98"/>
      <c r="AO29704" s="98"/>
      <c r="AP29704" s="98"/>
      <c r="AR29704" s="98"/>
      <c r="AS29704" s="98"/>
    </row>
    <row r="29705" spans="40:45" ht="15" customHeight="1">
      <c r="AN29705" s="98"/>
      <c r="AO29705" s="98"/>
      <c r="AP29705" s="98"/>
      <c r="AR29705" s="98"/>
      <c r="AS29705" s="98"/>
    </row>
    <row r="29706" spans="40:45" ht="15" customHeight="1">
      <c r="AN29706" s="98"/>
      <c r="AO29706" s="98"/>
      <c r="AP29706" s="98"/>
      <c r="AR29706" s="98"/>
      <c r="AS29706" s="98"/>
    </row>
    <row r="29707" spans="40:45" ht="15" customHeight="1">
      <c r="AN29707" s="98"/>
      <c r="AO29707" s="98"/>
      <c r="AP29707" s="98"/>
      <c r="AR29707" s="98"/>
      <c r="AS29707" s="98"/>
    </row>
    <row r="29708" spans="40:45" ht="15" customHeight="1">
      <c r="AN29708" s="98"/>
      <c r="AO29708" s="98"/>
      <c r="AP29708" s="98"/>
      <c r="AR29708" s="98"/>
      <c r="AS29708" s="98"/>
    </row>
    <row r="29709" spans="40:45" ht="15" customHeight="1">
      <c r="AN29709" s="98"/>
      <c r="AO29709" s="98"/>
      <c r="AP29709" s="98"/>
      <c r="AR29709" s="98"/>
      <c r="AS29709" s="98"/>
    </row>
    <row r="29710" spans="40:45" ht="15" customHeight="1">
      <c r="AN29710" s="98"/>
      <c r="AO29710" s="98"/>
      <c r="AP29710" s="98"/>
      <c r="AR29710" s="98"/>
      <c r="AS29710" s="98"/>
    </row>
    <row r="29711" spans="40:45" ht="15" customHeight="1">
      <c r="AN29711" s="98"/>
      <c r="AO29711" s="98"/>
      <c r="AP29711" s="98"/>
      <c r="AR29711" s="98"/>
      <c r="AS29711" s="98"/>
    </row>
    <row r="29712" spans="40:45" ht="15" customHeight="1">
      <c r="AN29712" s="98"/>
      <c r="AO29712" s="98"/>
      <c r="AP29712" s="98"/>
      <c r="AR29712" s="98"/>
      <c r="AS29712" s="98"/>
    </row>
    <row r="29713" spans="40:45" ht="15" customHeight="1">
      <c r="AN29713" s="98"/>
      <c r="AO29713" s="98"/>
      <c r="AP29713" s="98"/>
      <c r="AR29713" s="98"/>
      <c r="AS29713" s="98"/>
    </row>
    <row r="29714" spans="40:45" ht="15" customHeight="1">
      <c r="AN29714" s="98"/>
      <c r="AO29714" s="98"/>
      <c r="AP29714" s="98"/>
      <c r="AR29714" s="98"/>
      <c r="AS29714" s="98"/>
    </row>
    <row r="29715" spans="40:45" ht="15" customHeight="1">
      <c r="AN29715" s="98"/>
      <c r="AO29715" s="98"/>
      <c r="AP29715" s="98"/>
      <c r="AR29715" s="98"/>
      <c r="AS29715" s="98"/>
    </row>
    <row r="29716" spans="40:45" ht="15" customHeight="1">
      <c r="AN29716" s="98"/>
      <c r="AO29716" s="98"/>
      <c r="AP29716" s="98"/>
      <c r="AR29716" s="98"/>
      <c r="AS29716" s="98"/>
    </row>
    <row r="29717" spans="40:45" ht="15" customHeight="1">
      <c r="AN29717" s="98"/>
      <c r="AO29717" s="98"/>
      <c r="AP29717" s="98"/>
      <c r="AR29717" s="98"/>
      <c r="AS29717" s="98"/>
    </row>
    <row r="29718" spans="40:45" ht="15" customHeight="1">
      <c r="AN29718" s="98"/>
      <c r="AO29718" s="98"/>
      <c r="AP29718" s="98"/>
      <c r="AR29718" s="98"/>
      <c r="AS29718" s="98"/>
    </row>
    <row r="29719" spans="40:45" ht="15" customHeight="1">
      <c r="AN29719" s="98"/>
      <c r="AO29719" s="98"/>
      <c r="AP29719" s="98"/>
      <c r="AR29719" s="98"/>
      <c r="AS29719" s="98"/>
    </row>
    <row r="29720" spans="40:45" ht="15" customHeight="1">
      <c r="AN29720" s="98"/>
      <c r="AO29720" s="98"/>
      <c r="AP29720" s="98"/>
      <c r="AR29720" s="98"/>
      <c r="AS29720" s="98"/>
    </row>
    <row r="29721" spans="40:45" ht="15" customHeight="1">
      <c r="AN29721" s="98"/>
      <c r="AO29721" s="98"/>
      <c r="AP29721" s="98"/>
      <c r="AR29721" s="98"/>
      <c r="AS29721" s="98"/>
    </row>
    <row r="29722" spans="40:45" ht="15" customHeight="1">
      <c r="AN29722" s="98"/>
      <c r="AO29722" s="98"/>
      <c r="AP29722" s="98"/>
      <c r="AR29722" s="98"/>
      <c r="AS29722" s="98"/>
    </row>
    <row r="29723" spans="40:45" ht="15" customHeight="1">
      <c r="AN29723" s="98"/>
      <c r="AO29723" s="98"/>
      <c r="AP29723" s="98"/>
      <c r="AR29723" s="98"/>
      <c r="AS29723" s="98"/>
    </row>
    <row r="29724" spans="40:45" ht="15" customHeight="1">
      <c r="AN29724" s="98"/>
      <c r="AO29724" s="98"/>
      <c r="AP29724" s="98"/>
      <c r="AR29724" s="98"/>
      <c r="AS29724" s="98"/>
    </row>
    <row r="29725" spans="40:45" ht="15" customHeight="1">
      <c r="AN29725" s="98"/>
      <c r="AO29725" s="98"/>
      <c r="AP29725" s="98"/>
      <c r="AR29725" s="98"/>
      <c r="AS29725" s="98"/>
    </row>
    <row r="29726" spans="40:45" ht="15" customHeight="1">
      <c r="AN29726" s="98"/>
      <c r="AO29726" s="98"/>
      <c r="AP29726" s="98"/>
      <c r="AR29726" s="98"/>
      <c r="AS29726" s="98"/>
    </row>
    <row r="29727" spans="40:45" ht="15" customHeight="1">
      <c r="AN29727" s="98"/>
      <c r="AO29727" s="98"/>
      <c r="AP29727" s="98"/>
      <c r="AR29727" s="98"/>
      <c r="AS29727" s="98"/>
    </row>
    <row r="29728" spans="40:45" ht="15" customHeight="1">
      <c r="AN29728" s="98"/>
      <c r="AO29728" s="98"/>
      <c r="AP29728" s="98"/>
      <c r="AR29728" s="98"/>
      <c r="AS29728" s="98"/>
    </row>
    <row r="29729" spans="40:45" ht="15" customHeight="1">
      <c r="AN29729" s="98"/>
      <c r="AO29729" s="98"/>
      <c r="AP29729" s="98"/>
      <c r="AR29729" s="98"/>
      <c r="AS29729" s="98"/>
    </row>
    <row r="29730" spans="40:45" ht="15" customHeight="1">
      <c r="AN29730" s="98"/>
      <c r="AO29730" s="98"/>
      <c r="AP29730" s="98"/>
      <c r="AR29730" s="98"/>
      <c r="AS29730" s="98"/>
    </row>
    <row r="29731" spans="40:45" ht="15" customHeight="1">
      <c r="AN29731" s="98"/>
      <c r="AO29731" s="98"/>
      <c r="AP29731" s="98"/>
      <c r="AR29731" s="98"/>
      <c r="AS29731" s="98"/>
    </row>
    <row r="29732" spans="40:45" ht="15" customHeight="1">
      <c r="AN29732" s="98"/>
      <c r="AO29732" s="98"/>
      <c r="AP29732" s="98"/>
      <c r="AR29732" s="98"/>
      <c r="AS29732" s="98"/>
    </row>
    <row r="29733" spans="40:45" ht="15" customHeight="1">
      <c r="AN29733" s="98"/>
      <c r="AO29733" s="98"/>
      <c r="AP29733" s="98"/>
      <c r="AR29733" s="98"/>
      <c r="AS29733" s="98"/>
    </row>
    <row r="29734" spans="40:45" ht="15" customHeight="1">
      <c r="AN29734" s="98"/>
      <c r="AO29734" s="98"/>
      <c r="AP29734" s="98"/>
      <c r="AR29734" s="98"/>
      <c r="AS29734" s="98"/>
    </row>
    <row r="29735" spans="40:45" ht="15" customHeight="1">
      <c r="AN29735" s="98"/>
      <c r="AO29735" s="98"/>
      <c r="AP29735" s="98"/>
      <c r="AR29735" s="98"/>
      <c r="AS29735" s="98"/>
    </row>
    <row r="29736" spans="40:45" ht="15" customHeight="1">
      <c r="AN29736" s="98"/>
      <c r="AO29736" s="98"/>
      <c r="AP29736" s="98"/>
      <c r="AR29736" s="98"/>
      <c r="AS29736" s="98"/>
    </row>
    <row r="29737" spans="40:45" ht="15" customHeight="1">
      <c r="AN29737" s="98"/>
      <c r="AO29737" s="98"/>
      <c r="AP29737" s="98"/>
      <c r="AR29737" s="98"/>
      <c r="AS29737" s="98"/>
    </row>
    <row r="29738" spans="40:45" ht="15" customHeight="1">
      <c r="AN29738" s="98"/>
      <c r="AO29738" s="98"/>
      <c r="AP29738" s="98"/>
      <c r="AR29738" s="98"/>
      <c r="AS29738" s="98"/>
    </row>
    <row r="29739" spans="40:45" ht="15" customHeight="1">
      <c r="AN29739" s="98"/>
      <c r="AO29739" s="98"/>
      <c r="AP29739" s="98"/>
      <c r="AR29739" s="98"/>
      <c r="AS29739" s="98"/>
    </row>
    <row r="29740" spans="40:45" ht="15" customHeight="1">
      <c r="AN29740" s="98"/>
      <c r="AO29740" s="98"/>
      <c r="AP29740" s="98"/>
      <c r="AR29740" s="98"/>
      <c r="AS29740" s="98"/>
    </row>
    <row r="29741" spans="40:45" ht="15" customHeight="1">
      <c r="AN29741" s="98"/>
      <c r="AO29741" s="98"/>
      <c r="AP29741" s="98"/>
      <c r="AR29741" s="98"/>
      <c r="AS29741" s="98"/>
    </row>
    <row r="29742" spans="40:45" ht="15" customHeight="1">
      <c r="AN29742" s="98"/>
      <c r="AO29742" s="98"/>
      <c r="AP29742" s="98"/>
      <c r="AR29742" s="98"/>
      <c r="AS29742" s="98"/>
    </row>
    <row r="29743" spans="40:45" ht="15" customHeight="1">
      <c r="AN29743" s="98"/>
      <c r="AO29743" s="98"/>
      <c r="AP29743" s="98"/>
      <c r="AR29743" s="98"/>
      <c r="AS29743" s="98"/>
    </row>
    <row r="29744" spans="40:45" ht="15" customHeight="1">
      <c r="AN29744" s="98"/>
      <c r="AO29744" s="98"/>
      <c r="AP29744" s="98"/>
      <c r="AR29744" s="98"/>
      <c r="AS29744" s="98"/>
    </row>
    <row r="29745" spans="40:45" ht="15" customHeight="1">
      <c r="AN29745" s="98"/>
      <c r="AO29745" s="98"/>
      <c r="AP29745" s="98"/>
      <c r="AR29745" s="98"/>
      <c r="AS29745" s="98"/>
    </row>
    <row r="29746" spans="40:45" ht="15" customHeight="1">
      <c r="AN29746" s="98"/>
      <c r="AO29746" s="98"/>
      <c r="AP29746" s="98"/>
      <c r="AR29746" s="98"/>
      <c r="AS29746" s="98"/>
    </row>
    <row r="29747" spans="40:45" ht="15" customHeight="1">
      <c r="AN29747" s="98"/>
      <c r="AO29747" s="98"/>
      <c r="AP29747" s="98"/>
      <c r="AR29747" s="98"/>
      <c r="AS29747" s="98"/>
    </row>
    <row r="29748" spans="40:45" ht="15" customHeight="1">
      <c r="AN29748" s="98"/>
      <c r="AO29748" s="98"/>
      <c r="AP29748" s="98"/>
      <c r="AR29748" s="98"/>
      <c r="AS29748" s="98"/>
    </row>
    <row r="29749" spans="40:45" ht="15" customHeight="1">
      <c r="AN29749" s="98"/>
      <c r="AO29749" s="98"/>
      <c r="AP29749" s="98"/>
      <c r="AR29749" s="98"/>
      <c r="AS29749" s="98"/>
    </row>
    <row r="29750" spans="40:45" ht="15" customHeight="1">
      <c r="AN29750" s="98"/>
      <c r="AO29750" s="98"/>
      <c r="AP29750" s="98"/>
      <c r="AR29750" s="98"/>
      <c r="AS29750" s="98"/>
    </row>
    <row r="29751" spans="40:45" ht="15" customHeight="1">
      <c r="AN29751" s="98"/>
      <c r="AO29751" s="98"/>
      <c r="AP29751" s="98"/>
      <c r="AR29751" s="98"/>
      <c r="AS29751" s="98"/>
    </row>
    <row r="29752" spans="40:45" ht="15" customHeight="1">
      <c r="AN29752" s="98"/>
      <c r="AO29752" s="98"/>
      <c r="AP29752" s="98"/>
      <c r="AR29752" s="98"/>
      <c r="AS29752" s="98"/>
    </row>
    <row r="29753" spans="40:45" ht="15" customHeight="1">
      <c r="AN29753" s="98"/>
      <c r="AO29753" s="98"/>
      <c r="AP29753" s="98"/>
      <c r="AR29753" s="98"/>
      <c r="AS29753" s="98"/>
    </row>
    <row r="29754" spans="40:45" ht="15" customHeight="1">
      <c r="AN29754" s="98"/>
      <c r="AO29754" s="98"/>
      <c r="AP29754" s="98"/>
      <c r="AR29754" s="98"/>
      <c r="AS29754" s="98"/>
    </row>
    <row r="29755" spans="40:45" ht="15" customHeight="1">
      <c r="AN29755" s="98"/>
      <c r="AO29755" s="98"/>
      <c r="AP29755" s="98"/>
      <c r="AR29755" s="98"/>
      <c r="AS29755" s="98"/>
    </row>
    <row r="29756" spans="40:45" ht="15" customHeight="1">
      <c r="AN29756" s="98"/>
      <c r="AO29756" s="98"/>
      <c r="AP29756" s="98"/>
      <c r="AR29756" s="98"/>
      <c r="AS29756" s="98"/>
    </row>
    <row r="29757" spans="40:45" ht="15" customHeight="1">
      <c r="AN29757" s="98"/>
      <c r="AO29757" s="98"/>
      <c r="AP29757" s="98"/>
      <c r="AR29757" s="98"/>
      <c r="AS29757" s="98"/>
    </row>
    <row r="29758" spans="40:45" ht="15" customHeight="1">
      <c r="AN29758" s="98"/>
      <c r="AO29758" s="98"/>
      <c r="AP29758" s="98"/>
      <c r="AR29758" s="98"/>
      <c r="AS29758" s="98"/>
    </row>
    <row r="29759" spans="40:45" ht="15" customHeight="1">
      <c r="AN29759" s="98"/>
      <c r="AO29759" s="98"/>
      <c r="AP29759" s="98"/>
      <c r="AR29759" s="98"/>
      <c r="AS29759" s="98"/>
    </row>
    <row r="29760" spans="40:45" ht="15" customHeight="1">
      <c r="AN29760" s="98"/>
      <c r="AO29760" s="98"/>
      <c r="AP29760" s="98"/>
      <c r="AR29760" s="98"/>
      <c r="AS29760" s="98"/>
    </row>
    <row r="29761" spans="40:45" ht="15" customHeight="1">
      <c r="AN29761" s="98"/>
      <c r="AO29761" s="98"/>
      <c r="AP29761" s="98"/>
      <c r="AR29761" s="98"/>
      <c r="AS29761" s="98"/>
    </row>
    <row r="29762" spans="40:45" ht="15" customHeight="1">
      <c r="AN29762" s="98"/>
      <c r="AO29762" s="98"/>
      <c r="AP29762" s="98"/>
      <c r="AR29762" s="98"/>
      <c r="AS29762" s="98"/>
    </row>
    <row r="29763" spans="40:45" ht="15" customHeight="1">
      <c r="AN29763" s="98"/>
      <c r="AO29763" s="98"/>
      <c r="AP29763" s="98"/>
      <c r="AR29763" s="98"/>
      <c r="AS29763" s="98"/>
    </row>
    <row r="29764" spans="40:45" ht="15" customHeight="1">
      <c r="AN29764" s="98"/>
      <c r="AO29764" s="98"/>
      <c r="AP29764" s="98"/>
      <c r="AR29764" s="98"/>
      <c r="AS29764" s="98"/>
    </row>
    <row r="29765" spans="40:45" ht="15" customHeight="1">
      <c r="AN29765" s="98"/>
      <c r="AO29765" s="98"/>
      <c r="AP29765" s="98"/>
      <c r="AR29765" s="98"/>
      <c r="AS29765" s="98"/>
    </row>
    <row r="29766" spans="40:45" ht="15" customHeight="1">
      <c r="AN29766" s="98"/>
      <c r="AO29766" s="98"/>
      <c r="AP29766" s="98"/>
      <c r="AR29766" s="98"/>
      <c r="AS29766" s="98"/>
    </row>
    <row r="29767" spans="40:45" ht="15" customHeight="1">
      <c r="AN29767" s="98"/>
      <c r="AO29767" s="98"/>
      <c r="AP29767" s="98"/>
      <c r="AR29767" s="98"/>
      <c r="AS29767" s="98"/>
    </row>
    <row r="29768" spans="40:45" ht="15" customHeight="1">
      <c r="AN29768" s="98"/>
      <c r="AO29768" s="98"/>
      <c r="AP29768" s="98"/>
      <c r="AR29768" s="98"/>
      <c r="AS29768" s="98"/>
    </row>
    <row r="29769" spans="40:45" ht="15" customHeight="1">
      <c r="AN29769" s="98"/>
      <c r="AO29769" s="98"/>
      <c r="AP29769" s="98"/>
      <c r="AR29769" s="98"/>
      <c r="AS29769" s="98"/>
    </row>
    <row r="29770" spans="40:45" ht="15" customHeight="1">
      <c r="AN29770" s="98"/>
      <c r="AO29770" s="98"/>
      <c r="AP29770" s="98"/>
      <c r="AR29770" s="98"/>
      <c r="AS29770" s="98"/>
    </row>
    <row r="29771" spans="40:45" ht="15" customHeight="1">
      <c r="AN29771" s="98"/>
      <c r="AO29771" s="98"/>
      <c r="AP29771" s="98"/>
      <c r="AR29771" s="98"/>
      <c r="AS29771" s="98"/>
    </row>
    <row r="29772" spans="40:45" ht="15" customHeight="1">
      <c r="AN29772" s="98"/>
      <c r="AO29772" s="98"/>
      <c r="AP29772" s="98"/>
      <c r="AR29772" s="98"/>
      <c r="AS29772" s="98"/>
    </row>
    <row r="29773" spans="40:45" ht="15" customHeight="1">
      <c r="AN29773" s="98"/>
      <c r="AO29773" s="98"/>
      <c r="AP29773" s="98"/>
      <c r="AR29773" s="98"/>
      <c r="AS29773" s="98"/>
    </row>
    <row r="29774" spans="40:45" ht="15" customHeight="1">
      <c r="AN29774" s="98"/>
      <c r="AO29774" s="98"/>
      <c r="AP29774" s="98"/>
      <c r="AR29774" s="98"/>
      <c r="AS29774" s="98"/>
    </row>
    <row r="29775" spans="40:45" ht="15" customHeight="1">
      <c r="AN29775" s="98"/>
      <c r="AO29775" s="98"/>
      <c r="AP29775" s="98"/>
      <c r="AR29775" s="98"/>
      <c r="AS29775" s="98"/>
    </row>
    <row r="29776" spans="40:45" ht="15" customHeight="1">
      <c r="AN29776" s="98"/>
      <c r="AO29776" s="98"/>
      <c r="AP29776" s="98"/>
      <c r="AR29776" s="98"/>
      <c r="AS29776" s="98"/>
    </row>
    <row r="29777" spans="40:45" ht="15" customHeight="1">
      <c r="AN29777" s="98"/>
      <c r="AO29777" s="98"/>
      <c r="AP29777" s="98"/>
      <c r="AR29777" s="98"/>
      <c r="AS29777" s="98"/>
    </row>
    <row r="29778" spans="40:45" ht="15" customHeight="1">
      <c r="AN29778" s="98"/>
      <c r="AO29778" s="98"/>
      <c r="AP29778" s="98"/>
      <c r="AR29778" s="98"/>
      <c r="AS29778" s="98"/>
    </row>
    <row r="29779" spans="40:45" ht="15" customHeight="1">
      <c r="AN29779" s="98"/>
      <c r="AO29779" s="98"/>
      <c r="AP29779" s="98"/>
      <c r="AR29779" s="98"/>
      <c r="AS29779" s="98"/>
    </row>
    <row r="29780" spans="40:45" ht="15" customHeight="1">
      <c r="AN29780" s="98"/>
      <c r="AO29780" s="98"/>
      <c r="AP29780" s="98"/>
      <c r="AR29780" s="98"/>
      <c r="AS29780" s="98"/>
    </row>
    <row r="29781" spans="40:45" ht="15" customHeight="1">
      <c r="AN29781" s="98"/>
      <c r="AO29781" s="98"/>
      <c r="AP29781" s="98"/>
      <c r="AR29781" s="98"/>
      <c r="AS29781" s="98"/>
    </row>
    <row r="29782" spans="40:45" ht="15" customHeight="1">
      <c r="AN29782" s="98"/>
      <c r="AO29782" s="98"/>
      <c r="AP29782" s="98"/>
      <c r="AR29782" s="98"/>
      <c r="AS29782" s="98"/>
    </row>
    <row r="29783" spans="40:45" ht="15" customHeight="1">
      <c r="AN29783" s="98"/>
      <c r="AO29783" s="98"/>
      <c r="AP29783" s="98"/>
      <c r="AR29783" s="98"/>
      <c r="AS29783" s="98"/>
    </row>
    <row r="29784" spans="40:45" ht="15" customHeight="1">
      <c r="AN29784" s="98"/>
      <c r="AO29784" s="98"/>
      <c r="AP29784" s="98"/>
      <c r="AR29784" s="98"/>
      <c r="AS29784" s="98"/>
    </row>
    <row r="29785" spans="40:45" ht="15" customHeight="1">
      <c r="AN29785" s="98"/>
      <c r="AO29785" s="98"/>
      <c r="AP29785" s="98"/>
      <c r="AR29785" s="98"/>
      <c r="AS29785" s="98"/>
    </row>
    <row r="29786" spans="40:45" ht="15" customHeight="1">
      <c r="AN29786" s="98"/>
      <c r="AO29786" s="98"/>
      <c r="AP29786" s="98"/>
      <c r="AR29786" s="98"/>
      <c r="AS29786" s="98"/>
    </row>
    <row r="29787" spans="40:45" ht="15" customHeight="1">
      <c r="AN29787" s="98"/>
      <c r="AO29787" s="98"/>
      <c r="AP29787" s="98"/>
      <c r="AR29787" s="98"/>
      <c r="AS29787" s="98"/>
    </row>
    <row r="29788" spans="40:45" ht="15" customHeight="1">
      <c r="AN29788" s="98"/>
      <c r="AO29788" s="98"/>
      <c r="AP29788" s="98"/>
      <c r="AR29788" s="98"/>
      <c r="AS29788" s="98"/>
    </row>
    <row r="29789" spans="40:45" ht="15" customHeight="1">
      <c r="AN29789" s="98"/>
      <c r="AO29789" s="98"/>
      <c r="AP29789" s="98"/>
      <c r="AR29789" s="98"/>
      <c r="AS29789" s="98"/>
    </row>
    <row r="29790" spans="40:45" ht="15" customHeight="1">
      <c r="AN29790" s="98"/>
      <c r="AO29790" s="98"/>
      <c r="AP29790" s="98"/>
      <c r="AR29790" s="98"/>
      <c r="AS29790" s="98"/>
    </row>
    <row r="29791" spans="40:45" ht="15" customHeight="1">
      <c r="AN29791" s="98"/>
      <c r="AO29791" s="98"/>
      <c r="AP29791" s="98"/>
      <c r="AR29791" s="98"/>
      <c r="AS29791" s="98"/>
    </row>
    <row r="29792" spans="40:45" ht="15" customHeight="1">
      <c r="AN29792" s="98"/>
      <c r="AO29792" s="98"/>
      <c r="AP29792" s="98"/>
      <c r="AR29792" s="98"/>
      <c r="AS29792" s="98"/>
    </row>
    <row r="29793" spans="40:45" ht="15" customHeight="1">
      <c r="AN29793" s="98"/>
      <c r="AO29793" s="98"/>
      <c r="AP29793" s="98"/>
      <c r="AR29793" s="98"/>
      <c r="AS29793" s="98"/>
    </row>
    <row r="29794" spans="40:45" ht="15" customHeight="1">
      <c r="AN29794" s="98"/>
      <c r="AO29794" s="98"/>
      <c r="AP29794" s="98"/>
      <c r="AR29794" s="98"/>
      <c r="AS29794" s="98"/>
    </row>
    <row r="29795" spans="40:45" ht="15" customHeight="1">
      <c r="AN29795" s="98"/>
      <c r="AO29795" s="98"/>
      <c r="AP29795" s="98"/>
      <c r="AR29795" s="98"/>
      <c r="AS29795" s="98"/>
    </row>
    <row r="29796" spans="40:45" ht="15" customHeight="1">
      <c r="AN29796" s="98"/>
      <c r="AO29796" s="98"/>
      <c r="AP29796" s="98"/>
      <c r="AR29796" s="98"/>
      <c r="AS29796" s="98"/>
    </row>
    <row r="29797" spans="40:45" ht="15" customHeight="1">
      <c r="AN29797" s="98"/>
      <c r="AO29797" s="98"/>
      <c r="AP29797" s="98"/>
      <c r="AR29797" s="98"/>
      <c r="AS29797" s="98"/>
    </row>
    <row r="29798" spans="40:45" ht="15" customHeight="1">
      <c r="AN29798" s="98"/>
      <c r="AO29798" s="98"/>
      <c r="AP29798" s="98"/>
      <c r="AR29798" s="98"/>
      <c r="AS29798" s="98"/>
    </row>
    <row r="29799" spans="40:45" ht="15" customHeight="1">
      <c r="AN29799" s="98"/>
      <c r="AO29799" s="98"/>
      <c r="AP29799" s="98"/>
      <c r="AR29799" s="98"/>
      <c r="AS29799" s="98"/>
    </row>
    <row r="29800" spans="40:45" ht="15" customHeight="1">
      <c r="AN29800" s="98"/>
      <c r="AO29800" s="98"/>
      <c r="AP29800" s="98"/>
      <c r="AR29800" s="98"/>
      <c r="AS29800" s="98"/>
    </row>
    <row r="29801" spans="40:45" ht="15" customHeight="1">
      <c r="AN29801" s="98"/>
      <c r="AO29801" s="98"/>
      <c r="AP29801" s="98"/>
      <c r="AR29801" s="98"/>
      <c r="AS29801" s="98"/>
    </row>
    <row r="29802" spans="40:45" ht="15" customHeight="1">
      <c r="AN29802" s="98"/>
      <c r="AO29802" s="98"/>
      <c r="AP29802" s="98"/>
      <c r="AR29802" s="98"/>
      <c r="AS29802" s="98"/>
    </row>
    <row r="29803" spans="40:45" ht="15" customHeight="1">
      <c r="AN29803" s="98"/>
      <c r="AO29803" s="98"/>
      <c r="AP29803" s="98"/>
      <c r="AR29803" s="98"/>
      <c r="AS29803" s="98"/>
    </row>
    <row r="29804" spans="40:45" ht="15" customHeight="1">
      <c r="AN29804" s="98"/>
      <c r="AO29804" s="98"/>
      <c r="AP29804" s="98"/>
      <c r="AR29804" s="98"/>
      <c r="AS29804" s="98"/>
    </row>
    <row r="29805" spans="40:45" ht="15" customHeight="1">
      <c r="AN29805" s="98"/>
      <c r="AO29805" s="98"/>
      <c r="AP29805" s="98"/>
      <c r="AR29805" s="98"/>
      <c r="AS29805" s="98"/>
    </row>
    <row r="29806" spans="40:45" ht="15" customHeight="1">
      <c r="AN29806" s="98"/>
      <c r="AO29806" s="98"/>
      <c r="AP29806" s="98"/>
      <c r="AR29806" s="98"/>
      <c r="AS29806" s="98"/>
    </row>
    <row r="29807" spans="40:45" ht="15" customHeight="1">
      <c r="AN29807" s="98"/>
      <c r="AO29807" s="98"/>
      <c r="AP29807" s="98"/>
      <c r="AR29807" s="98"/>
      <c r="AS29807" s="98"/>
    </row>
    <row r="29808" spans="40:45" ht="15" customHeight="1">
      <c r="AN29808" s="98"/>
      <c r="AO29808" s="98"/>
      <c r="AP29808" s="98"/>
      <c r="AR29808" s="98"/>
      <c r="AS29808" s="98"/>
    </row>
    <row r="29809" spans="40:45" ht="15" customHeight="1">
      <c r="AN29809" s="98"/>
      <c r="AO29809" s="98"/>
      <c r="AP29809" s="98"/>
      <c r="AR29809" s="98"/>
      <c r="AS29809" s="98"/>
    </row>
    <row r="29810" spans="40:45" ht="15" customHeight="1">
      <c r="AN29810" s="98"/>
      <c r="AO29810" s="98"/>
      <c r="AP29810" s="98"/>
      <c r="AR29810" s="98"/>
      <c r="AS29810" s="98"/>
    </row>
    <row r="29811" spans="40:45" ht="15" customHeight="1">
      <c r="AN29811" s="98"/>
      <c r="AO29811" s="98"/>
      <c r="AP29811" s="98"/>
      <c r="AR29811" s="98"/>
      <c r="AS29811" s="98"/>
    </row>
    <row r="29812" spans="40:45" ht="15" customHeight="1">
      <c r="AN29812" s="98"/>
      <c r="AO29812" s="98"/>
      <c r="AP29812" s="98"/>
      <c r="AR29812" s="98"/>
      <c r="AS29812" s="98"/>
    </row>
    <row r="29813" spans="40:45" ht="15" customHeight="1">
      <c r="AN29813" s="98"/>
      <c r="AO29813" s="98"/>
      <c r="AP29813" s="98"/>
      <c r="AR29813" s="98"/>
      <c r="AS29813" s="98"/>
    </row>
    <row r="29814" spans="40:45" ht="15" customHeight="1">
      <c r="AN29814" s="98"/>
      <c r="AO29814" s="98"/>
      <c r="AP29814" s="98"/>
      <c r="AR29814" s="98"/>
      <c r="AS29814" s="98"/>
    </row>
    <row r="29815" spans="40:45" ht="15" customHeight="1">
      <c r="AN29815" s="98"/>
      <c r="AO29815" s="98"/>
      <c r="AP29815" s="98"/>
      <c r="AR29815" s="98"/>
      <c r="AS29815" s="98"/>
    </row>
    <row r="29816" spans="40:45" ht="15" customHeight="1">
      <c r="AN29816" s="98"/>
      <c r="AO29816" s="98"/>
      <c r="AP29816" s="98"/>
      <c r="AR29816" s="98"/>
      <c r="AS29816" s="98"/>
    </row>
    <row r="29817" spans="40:45" ht="15" customHeight="1">
      <c r="AN29817" s="98"/>
      <c r="AO29817" s="98"/>
      <c r="AP29817" s="98"/>
      <c r="AR29817" s="98"/>
      <c r="AS29817" s="98"/>
    </row>
    <row r="29818" spans="40:45" ht="15" customHeight="1">
      <c r="AN29818" s="98"/>
      <c r="AO29818" s="98"/>
      <c r="AP29818" s="98"/>
      <c r="AR29818" s="98"/>
      <c r="AS29818" s="98"/>
    </row>
    <row r="29819" spans="40:45" ht="15" customHeight="1">
      <c r="AN29819" s="98"/>
      <c r="AO29819" s="98"/>
      <c r="AP29819" s="98"/>
      <c r="AR29819" s="98"/>
      <c r="AS29819" s="98"/>
    </row>
    <row r="29820" spans="40:45" ht="15" customHeight="1">
      <c r="AN29820" s="98"/>
      <c r="AO29820" s="98"/>
      <c r="AP29820" s="98"/>
      <c r="AR29820" s="98"/>
      <c r="AS29820" s="98"/>
    </row>
    <row r="29821" spans="40:45" ht="15" customHeight="1">
      <c r="AN29821" s="98"/>
      <c r="AO29821" s="98"/>
      <c r="AP29821" s="98"/>
      <c r="AR29821" s="98"/>
      <c r="AS29821" s="98"/>
    </row>
    <row r="29822" spans="40:45" ht="15" customHeight="1">
      <c r="AN29822" s="98"/>
      <c r="AO29822" s="98"/>
      <c r="AP29822" s="98"/>
      <c r="AR29822" s="98"/>
      <c r="AS29822" s="98"/>
    </row>
    <row r="29823" spans="40:45" ht="15" customHeight="1">
      <c r="AN29823" s="98"/>
      <c r="AO29823" s="98"/>
      <c r="AP29823" s="98"/>
      <c r="AR29823" s="98"/>
      <c r="AS29823" s="98"/>
    </row>
    <row r="29824" spans="40:45" ht="15" customHeight="1">
      <c r="AN29824" s="98"/>
      <c r="AO29824" s="98"/>
      <c r="AP29824" s="98"/>
      <c r="AR29824" s="98"/>
      <c r="AS29824" s="98"/>
    </row>
    <row r="29825" spans="40:45" ht="15" customHeight="1">
      <c r="AN29825" s="98"/>
      <c r="AO29825" s="98"/>
      <c r="AP29825" s="98"/>
      <c r="AR29825" s="98"/>
      <c r="AS29825" s="98"/>
    </row>
    <row r="29826" spans="40:45" ht="15" customHeight="1">
      <c r="AN29826" s="98"/>
      <c r="AO29826" s="98"/>
      <c r="AP29826" s="98"/>
      <c r="AR29826" s="98"/>
      <c r="AS29826" s="98"/>
    </row>
    <row r="29827" spans="40:45" ht="15" customHeight="1">
      <c r="AN29827" s="98"/>
      <c r="AO29827" s="98"/>
      <c r="AP29827" s="98"/>
      <c r="AR29827" s="98"/>
      <c r="AS29827" s="98"/>
    </row>
    <row r="29828" spans="40:45" ht="15" customHeight="1">
      <c r="AN29828" s="98"/>
      <c r="AO29828" s="98"/>
      <c r="AP29828" s="98"/>
      <c r="AR29828" s="98"/>
      <c r="AS29828" s="98"/>
    </row>
    <row r="29829" spans="40:45" ht="15" customHeight="1">
      <c r="AN29829" s="98"/>
      <c r="AO29829" s="98"/>
      <c r="AP29829" s="98"/>
      <c r="AR29829" s="98"/>
      <c r="AS29829" s="98"/>
    </row>
    <row r="29830" spans="40:45" ht="15" customHeight="1">
      <c r="AN29830" s="98"/>
      <c r="AO29830" s="98"/>
      <c r="AP29830" s="98"/>
      <c r="AR29830" s="98"/>
      <c r="AS29830" s="98"/>
    </row>
    <row r="29831" spans="40:45" ht="15" customHeight="1">
      <c r="AN29831" s="98"/>
      <c r="AO29831" s="98"/>
      <c r="AP29831" s="98"/>
      <c r="AR29831" s="98"/>
      <c r="AS29831" s="98"/>
    </row>
    <row r="29832" spans="40:45" ht="15" customHeight="1">
      <c r="AN29832" s="98"/>
      <c r="AO29832" s="98"/>
      <c r="AP29832" s="98"/>
      <c r="AR29832" s="98"/>
      <c r="AS29832" s="98"/>
    </row>
    <row r="29833" spans="40:45" ht="15" customHeight="1">
      <c r="AN29833" s="98"/>
      <c r="AO29833" s="98"/>
      <c r="AP29833" s="98"/>
      <c r="AR29833" s="98"/>
      <c r="AS29833" s="98"/>
    </row>
    <row r="29834" spans="40:45" ht="15" customHeight="1">
      <c r="AN29834" s="98"/>
      <c r="AO29834" s="98"/>
      <c r="AP29834" s="98"/>
      <c r="AR29834" s="98"/>
      <c r="AS29834" s="98"/>
    </row>
    <row r="29835" spans="40:45" ht="15" customHeight="1">
      <c r="AN29835" s="98"/>
      <c r="AO29835" s="98"/>
      <c r="AP29835" s="98"/>
      <c r="AR29835" s="98"/>
      <c r="AS29835" s="98"/>
    </row>
    <row r="29836" spans="40:45" ht="15" customHeight="1">
      <c r="AN29836" s="98"/>
      <c r="AO29836" s="98"/>
      <c r="AP29836" s="98"/>
      <c r="AR29836" s="98"/>
      <c r="AS29836" s="98"/>
    </row>
    <row r="29837" spans="40:45" ht="15" customHeight="1">
      <c r="AN29837" s="98"/>
      <c r="AO29837" s="98"/>
      <c r="AP29837" s="98"/>
      <c r="AR29837" s="98"/>
      <c r="AS29837" s="98"/>
    </row>
    <row r="29838" spans="40:45" ht="15" customHeight="1">
      <c r="AN29838" s="98"/>
      <c r="AO29838" s="98"/>
      <c r="AP29838" s="98"/>
      <c r="AR29838" s="98"/>
      <c r="AS29838" s="98"/>
    </row>
    <row r="29839" spans="40:45" ht="15" customHeight="1">
      <c r="AN29839" s="98"/>
      <c r="AO29839" s="98"/>
      <c r="AP29839" s="98"/>
      <c r="AR29839" s="98"/>
      <c r="AS29839" s="98"/>
    </row>
    <row r="29840" spans="40:45" ht="15" customHeight="1">
      <c r="AN29840" s="98"/>
      <c r="AO29840" s="98"/>
      <c r="AP29840" s="98"/>
      <c r="AR29840" s="98"/>
      <c r="AS29840" s="98"/>
    </row>
    <row r="29841" spans="40:45" ht="15" customHeight="1">
      <c r="AN29841" s="98"/>
      <c r="AO29841" s="98"/>
      <c r="AP29841" s="98"/>
      <c r="AR29841" s="98"/>
      <c r="AS29841" s="98"/>
    </row>
    <row r="29842" spans="40:45" ht="15" customHeight="1">
      <c r="AN29842" s="98"/>
      <c r="AO29842" s="98"/>
      <c r="AP29842" s="98"/>
      <c r="AR29842" s="98"/>
      <c r="AS29842" s="98"/>
    </row>
    <row r="29843" spans="40:45" ht="15" customHeight="1">
      <c r="AN29843" s="98"/>
      <c r="AO29843" s="98"/>
      <c r="AP29843" s="98"/>
      <c r="AR29843" s="98"/>
      <c r="AS29843" s="98"/>
    </row>
    <row r="29844" spans="40:45" ht="15" customHeight="1">
      <c r="AN29844" s="98"/>
      <c r="AO29844" s="98"/>
      <c r="AP29844" s="98"/>
      <c r="AR29844" s="98"/>
      <c r="AS29844" s="98"/>
    </row>
    <row r="29845" spans="40:45" ht="15" customHeight="1">
      <c r="AN29845" s="98"/>
      <c r="AO29845" s="98"/>
      <c r="AP29845" s="98"/>
      <c r="AR29845" s="98"/>
      <c r="AS29845" s="98"/>
    </row>
    <row r="29846" spans="40:45" ht="15" customHeight="1">
      <c r="AN29846" s="98"/>
      <c r="AO29846" s="98"/>
      <c r="AP29846" s="98"/>
      <c r="AR29846" s="98"/>
      <c r="AS29846" s="98"/>
    </row>
    <row r="29847" spans="40:45" ht="15" customHeight="1">
      <c r="AN29847" s="98"/>
      <c r="AO29847" s="98"/>
      <c r="AP29847" s="98"/>
      <c r="AR29847" s="98"/>
      <c r="AS29847" s="98"/>
    </row>
    <row r="29848" spans="40:45" ht="15" customHeight="1">
      <c r="AN29848" s="98"/>
      <c r="AO29848" s="98"/>
      <c r="AP29848" s="98"/>
      <c r="AR29848" s="98"/>
      <c r="AS29848" s="98"/>
    </row>
    <row r="29849" spans="40:45" ht="15" customHeight="1">
      <c r="AN29849" s="98"/>
      <c r="AO29849" s="98"/>
      <c r="AP29849" s="98"/>
      <c r="AR29849" s="98"/>
      <c r="AS29849" s="98"/>
    </row>
    <row r="29850" spans="40:45" ht="15" customHeight="1">
      <c r="AN29850" s="98"/>
      <c r="AO29850" s="98"/>
      <c r="AP29850" s="98"/>
      <c r="AR29850" s="98"/>
      <c r="AS29850" s="98"/>
    </row>
    <row r="29851" spans="40:45" ht="15" customHeight="1">
      <c r="AN29851" s="98"/>
      <c r="AO29851" s="98"/>
      <c r="AP29851" s="98"/>
      <c r="AR29851" s="98"/>
      <c r="AS29851" s="98"/>
    </row>
    <row r="29852" spans="40:45" ht="15" customHeight="1">
      <c r="AN29852" s="98"/>
      <c r="AO29852" s="98"/>
      <c r="AP29852" s="98"/>
      <c r="AR29852" s="98"/>
      <c r="AS29852" s="98"/>
    </row>
    <row r="29853" spans="40:45" ht="15" customHeight="1">
      <c r="AN29853" s="98"/>
      <c r="AO29853" s="98"/>
      <c r="AP29853" s="98"/>
      <c r="AR29853" s="98"/>
      <c r="AS29853" s="98"/>
    </row>
    <row r="29854" spans="40:45" ht="15" customHeight="1">
      <c r="AN29854" s="98"/>
      <c r="AO29854" s="98"/>
      <c r="AP29854" s="98"/>
      <c r="AR29854" s="98"/>
      <c r="AS29854" s="98"/>
    </row>
    <row r="29855" spans="40:45" ht="15" customHeight="1">
      <c r="AN29855" s="98"/>
      <c r="AO29855" s="98"/>
      <c r="AP29855" s="98"/>
      <c r="AR29855" s="98"/>
      <c r="AS29855" s="98"/>
    </row>
    <row r="29856" spans="40:45" ht="15" customHeight="1">
      <c r="AN29856" s="98"/>
      <c r="AO29856" s="98"/>
      <c r="AP29856" s="98"/>
      <c r="AR29856" s="98"/>
      <c r="AS29856" s="98"/>
    </row>
    <row r="29857" spans="40:45" ht="15" customHeight="1">
      <c r="AN29857" s="98"/>
      <c r="AO29857" s="98"/>
      <c r="AP29857" s="98"/>
      <c r="AR29857" s="98"/>
      <c r="AS29857" s="98"/>
    </row>
    <row r="29858" spans="40:45" ht="15" customHeight="1">
      <c r="AN29858" s="98"/>
      <c r="AO29858" s="98"/>
      <c r="AP29858" s="98"/>
      <c r="AR29858" s="98"/>
      <c r="AS29858" s="98"/>
    </row>
    <row r="29859" spans="40:45" ht="15" customHeight="1">
      <c r="AN29859" s="98"/>
      <c r="AO29859" s="98"/>
      <c r="AP29859" s="98"/>
      <c r="AR29859" s="98"/>
      <c r="AS29859" s="98"/>
    </row>
    <row r="29860" spans="40:45" ht="15" customHeight="1">
      <c r="AN29860" s="98"/>
      <c r="AO29860" s="98"/>
      <c r="AP29860" s="98"/>
      <c r="AR29860" s="98"/>
      <c r="AS29860" s="98"/>
    </row>
    <row r="29861" spans="40:45" ht="15" customHeight="1">
      <c r="AN29861" s="98"/>
      <c r="AO29861" s="98"/>
      <c r="AP29861" s="98"/>
      <c r="AR29861" s="98"/>
      <c r="AS29861" s="98"/>
    </row>
    <row r="29862" spans="40:45" ht="15" customHeight="1">
      <c r="AN29862" s="98"/>
      <c r="AO29862" s="98"/>
      <c r="AP29862" s="98"/>
      <c r="AR29862" s="98"/>
      <c r="AS29862" s="98"/>
    </row>
    <row r="29863" spans="40:45" ht="15" customHeight="1">
      <c r="AN29863" s="98"/>
      <c r="AO29863" s="98"/>
      <c r="AP29863" s="98"/>
      <c r="AR29863" s="98"/>
      <c r="AS29863" s="98"/>
    </row>
    <row r="29864" spans="40:45" ht="15" customHeight="1">
      <c r="AN29864" s="98"/>
      <c r="AO29864" s="98"/>
      <c r="AP29864" s="98"/>
      <c r="AR29864" s="98"/>
      <c r="AS29864" s="98"/>
    </row>
    <row r="29865" spans="40:45" ht="15" customHeight="1">
      <c r="AN29865" s="98"/>
      <c r="AO29865" s="98"/>
      <c r="AP29865" s="98"/>
      <c r="AR29865" s="98"/>
      <c r="AS29865" s="98"/>
    </row>
    <row r="29866" spans="40:45" ht="15" customHeight="1">
      <c r="AN29866" s="98"/>
      <c r="AO29866" s="98"/>
      <c r="AP29866" s="98"/>
      <c r="AR29866" s="98"/>
      <c r="AS29866" s="98"/>
    </row>
    <row r="29867" spans="40:45" ht="15" customHeight="1">
      <c r="AN29867" s="98"/>
      <c r="AO29867" s="98"/>
      <c r="AP29867" s="98"/>
      <c r="AR29867" s="98"/>
      <c r="AS29867" s="98"/>
    </row>
    <row r="29868" spans="40:45" ht="15" customHeight="1">
      <c r="AN29868" s="98"/>
      <c r="AO29868" s="98"/>
      <c r="AP29868" s="98"/>
      <c r="AR29868" s="98"/>
      <c r="AS29868" s="98"/>
    </row>
    <row r="29869" spans="40:45" ht="15" customHeight="1">
      <c r="AN29869" s="98"/>
      <c r="AO29869" s="98"/>
      <c r="AP29869" s="98"/>
      <c r="AR29869" s="98"/>
      <c r="AS29869" s="98"/>
    </row>
    <row r="29870" spans="40:45" ht="15" customHeight="1">
      <c r="AN29870" s="98"/>
      <c r="AO29870" s="98"/>
      <c r="AP29870" s="98"/>
      <c r="AR29870" s="98"/>
      <c r="AS29870" s="98"/>
    </row>
    <row r="29871" spans="40:45" ht="15" customHeight="1">
      <c r="AN29871" s="98"/>
      <c r="AO29871" s="98"/>
      <c r="AP29871" s="98"/>
      <c r="AR29871" s="98"/>
      <c r="AS29871" s="98"/>
    </row>
    <row r="29872" spans="40:45" ht="15" customHeight="1">
      <c r="AN29872" s="98"/>
      <c r="AO29872" s="98"/>
      <c r="AP29872" s="98"/>
      <c r="AR29872" s="98"/>
      <c r="AS29872" s="98"/>
    </row>
    <row r="29873" spans="40:45" ht="15" customHeight="1">
      <c r="AN29873" s="98"/>
      <c r="AO29873" s="98"/>
      <c r="AP29873" s="98"/>
      <c r="AR29873" s="98"/>
      <c r="AS29873" s="98"/>
    </row>
    <row r="29874" spans="40:45" ht="15" customHeight="1">
      <c r="AN29874" s="98"/>
      <c r="AO29874" s="98"/>
      <c r="AP29874" s="98"/>
      <c r="AR29874" s="98"/>
      <c r="AS29874" s="98"/>
    </row>
    <row r="29875" spans="40:45" ht="15" customHeight="1">
      <c r="AN29875" s="98"/>
      <c r="AO29875" s="98"/>
      <c r="AP29875" s="98"/>
      <c r="AR29875" s="98"/>
      <c r="AS29875" s="98"/>
    </row>
    <row r="29876" spans="40:45" ht="15" customHeight="1">
      <c r="AN29876" s="98"/>
      <c r="AO29876" s="98"/>
      <c r="AP29876" s="98"/>
      <c r="AR29876" s="98"/>
      <c r="AS29876" s="98"/>
    </row>
    <row r="29877" spans="40:45" ht="15" customHeight="1">
      <c r="AN29877" s="98"/>
      <c r="AO29877" s="98"/>
      <c r="AP29877" s="98"/>
      <c r="AR29877" s="98"/>
      <c r="AS29877" s="98"/>
    </row>
    <row r="29878" spans="40:45" ht="15" customHeight="1">
      <c r="AN29878" s="98"/>
      <c r="AO29878" s="98"/>
      <c r="AP29878" s="98"/>
      <c r="AR29878" s="98"/>
      <c r="AS29878" s="98"/>
    </row>
    <row r="29879" spans="40:45" ht="15" customHeight="1">
      <c r="AN29879" s="98"/>
      <c r="AO29879" s="98"/>
      <c r="AP29879" s="98"/>
      <c r="AR29879" s="98"/>
      <c r="AS29879" s="98"/>
    </row>
    <row r="29880" spans="40:45" ht="15" customHeight="1">
      <c r="AN29880" s="98"/>
      <c r="AO29880" s="98"/>
      <c r="AP29880" s="98"/>
      <c r="AR29880" s="98"/>
      <c r="AS29880" s="98"/>
    </row>
    <row r="29881" spans="40:45" ht="15" customHeight="1">
      <c r="AN29881" s="98"/>
      <c r="AO29881" s="98"/>
      <c r="AP29881" s="98"/>
      <c r="AR29881" s="98"/>
      <c r="AS29881" s="98"/>
    </row>
    <row r="29882" spans="40:45" ht="15" customHeight="1">
      <c r="AN29882" s="98"/>
      <c r="AO29882" s="98"/>
      <c r="AP29882" s="98"/>
      <c r="AR29882" s="98"/>
      <c r="AS29882" s="98"/>
    </row>
    <row r="29883" spans="40:45" ht="15" customHeight="1">
      <c r="AN29883" s="98"/>
      <c r="AO29883" s="98"/>
      <c r="AP29883" s="98"/>
      <c r="AR29883" s="98"/>
      <c r="AS29883" s="98"/>
    </row>
    <row r="29884" spans="40:45" ht="15" customHeight="1">
      <c r="AN29884" s="98"/>
      <c r="AO29884" s="98"/>
      <c r="AP29884" s="98"/>
      <c r="AR29884" s="98"/>
      <c r="AS29884" s="98"/>
    </row>
    <row r="29885" spans="40:45" ht="15" customHeight="1">
      <c r="AN29885" s="98"/>
      <c r="AO29885" s="98"/>
      <c r="AP29885" s="98"/>
      <c r="AR29885" s="98"/>
      <c r="AS29885" s="98"/>
    </row>
    <row r="29886" spans="40:45" ht="15" customHeight="1">
      <c r="AN29886" s="98"/>
      <c r="AO29886" s="98"/>
      <c r="AP29886" s="98"/>
      <c r="AR29886" s="98"/>
      <c r="AS29886" s="98"/>
    </row>
    <row r="29887" spans="40:45" ht="15" customHeight="1">
      <c r="AN29887" s="98"/>
      <c r="AO29887" s="98"/>
      <c r="AP29887" s="98"/>
      <c r="AR29887" s="98"/>
      <c r="AS29887" s="98"/>
    </row>
    <row r="29888" spans="40:45" ht="15" customHeight="1">
      <c r="AN29888" s="98"/>
      <c r="AO29888" s="98"/>
      <c r="AP29888" s="98"/>
      <c r="AR29888" s="98"/>
      <c r="AS29888" s="98"/>
    </row>
    <row r="29889" spans="40:45" ht="15" customHeight="1">
      <c r="AN29889" s="98"/>
      <c r="AO29889" s="98"/>
      <c r="AP29889" s="98"/>
      <c r="AR29889" s="98"/>
      <c r="AS29889" s="98"/>
    </row>
    <row r="29890" spans="40:45" ht="15" customHeight="1">
      <c r="AN29890" s="98"/>
      <c r="AO29890" s="98"/>
      <c r="AP29890" s="98"/>
      <c r="AR29890" s="98"/>
      <c r="AS29890" s="98"/>
    </row>
    <row r="29891" spans="40:45" ht="15" customHeight="1">
      <c r="AN29891" s="98"/>
      <c r="AO29891" s="98"/>
      <c r="AP29891" s="98"/>
      <c r="AR29891" s="98"/>
      <c r="AS29891" s="98"/>
    </row>
    <row r="29892" spans="40:45" ht="15" customHeight="1">
      <c r="AN29892" s="98"/>
      <c r="AO29892" s="98"/>
      <c r="AP29892" s="98"/>
      <c r="AR29892" s="98"/>
      <c r="AS29892" s="98"/>
    </row>
    <row r="29893" spans="40:45" ht="15" customHeight="1">
      <c r="AN29893" s="98"/>
      <c r="AO29893" s="98"/>
      <c r="AP29893" s="98"/>
      <c r="AR29893" s="98"/>
      <c r="AS29893" s="98"/>
    </row>
    <row r="29894" spans="40:45" ht="15" customHeight="1">
      <c r="AN29894" s="98"/>
      <c r="AO29894" s="98"/>
      <c r="AP29894" s="98"/>
      <c r="AR29894" s="98"/>
      <c r="AS29894" s="98"/>
    </row>
    <row r="29895" spans="40:45" ht="15" customHeight="1">
      <c r="AN29895" s="98"/>
      <c r="AO29895" s="98"/>
      <c r="AP29895" s="98"/>
      <c r="AR29895" s="98"/>
      <c r="AS29895" s="98"/>
    </row>
    <row r="29896" spans="40:45" ht="15" customHeight="1">
      <c r="AN29896" s="98"/>
      <c r="AO29896" s="98"/>
      <c r="AP29896" s="98"/>
      <c r="AR29896" s="98"/>
      <c r="AS29896" s="98"/>
    </row>
    <row r="29897" spans="40:45" ht="15" customHeight="1">
      <c r="AN29897" s="98"/>
      <c r="AO29897" s="98"/>
      <c r="AP29897" s="98"/>
      <c r="AR29897" s="98"/>
      <c r="AS29897" s="98"/>
    </row>
    <row r="29898" spans="40:45" ht="15" customHeight="1">
      <c r="AN29898" s="98"/>
      <c r="AO29898" s="98"/>
      <c r="AP29898" s="98"/>
      <c r="AR29898" s="98"/>
      <c r="AS29898" s="98"/>
    </row>
    <row r="29899" spans="40:45" ht="15" customHeight="1">
      <c r="AN29899" s="98"/>
      <c r="AO29899" s="98"/>
      <c r="AP29899" s="98"/>
      <c r="AR29899" s="98"/>
      <c r="AS29899" s="98"/>
    </row>
    <row r="29900" spans="40:45" ht="15" customHeight="1">
      <c r="AN29900" s="98"/>
      <c r="AO29900" s="98"/>
      <c r="AP29900" s="98"/>
      <c r="AR29900" s="98"/>
      <c r="AS29900" s="98"/>
    </row>
    <row r="29901" spans="40:45" ht="15" customHeight="1">
      <c r="AN29901" s="98"/>
      <c r="AO29901" s="98"/>
      <c r="AP29901" s="98"/>
      <c r="AR29901" s="98"/>
      <c r="AS29901" s="98"/>
    </row>
    <row r="29902" spans="40:45" ht="15" customHeight="1">
      <c r="AN29902" s="98"/>
      <c r="AO29902" s="98"/>
      <c r="AP29902" s="98"/>
      <c r="AR29902" s="98"/>
      <c r="AS29902" s="98"/>
    </row>
    <row r="29903" spans="40:45" ht="15" customHeight="1">
      <c r="AN29903" s="98"/>
      <c r="AO29903" s="98"/>
      <c r="AP29903" s="98"/>
      <c r="AR29903" s="98"/>
      <c r="AS29903" s="98"/>
    </row>
    <row r="29904" spans="40:45" ht="15" customHeight="1">
      <c r="AN29904" s="98"/>
      <c r="AO29904" s="98"/>
      <c r="AP29904" s="98"/>
      <c r="AR29904" s="98"/>
      <c r="AS29904" s="98"/>
    </row>
    <row r="29905" spans="40:45" ht="15" customHeight="1">
      <c r="AN29905" s="98"/>
      <c r="AO29905" s="98"/>
      <c r="AP29905" s="98"/>
      <c r="AR29905" s="98"/>
      <c r="AS29905" s="98"/>
    </row>
    <row r="29906" spans="40:45" ht="15" customHeight="1">
      <c r="AN29906" s="98"/>
      <c r="AO29906" s="98"/>
      <c r="AP29906" s="98"/>
      <c r="AR29906" s="98"/>
      <c r="AS29906" s="98"/>
    </row>
    <row r="29907" spans="40:45" ht="15" customHeight="1">
      <c r="AN29907" s="98"/>
      <c r="AO29907" s="98"/>
      <c r="AP29907" s="98"/>
      <c r="AR29907" s="98"/>
      <c r="AS29907" s="98"/>
    </row>
    <row r="29908" spans="40:45" ht="15" customHeight="1">
      <c r="AN29908" s="98"/>
      <c r="AO29908" s="98"/>
      <c r="AP29908" s="98"/>
      <c r="AR29908" s="98"/>
      <c r="AS29908" s="98"/>
    </row>
    <row r="29909" spans="40:45" ht="15" customHeight="1">
      <c r="AN29909" s="98"/>
      <c r="AO29909" s="98"/>
      <c r="AP29909" s="98"/>
      <c r="AR29909" s="98"/>
      <c r="AS29909" s="98"/>
    </row>
    <row r="29910" spans="40:45" ht="15" customHeight="1">
      <c r="AN29910" s="98"/>
      <c r="AO29910" s="98"/>
      <c r="AP29910" s="98"/>
      <c r="AR29910" s="98"/>
      <c r="AS29910" s="98"/>
    </row>
    <row r="29911" spans="40:45" ht="15" customHeight="1">
      <c r="AN29911" s="98"/>
      <c r="AO29911" s="98"/>
      <c r="AP29911" s="98"/>
      <c r="AR29911" s="98"/>
      <c r="AS29911" s="98"/>
    </row>
    <row r="29912" spans="40:45" ht="15" customHeight="1">
      <c r="AN29912" s="98"/>
      <c r="AO29912" s="98"/>
      <c r="AP29912" s="98"/>
      <c r="AR29912" s="98"/>
      <c r="AS29912" s="98"/>
    </row>
    <row r="29913" spans="40:45" ht="15" customHeight="1">
      <c r="AN29913" s="98"/>
      <c r="AO29913" s="98"/>
      <c r="AP29913" s="98"/>
      <c r="AR29913" s="98"/>
      <c r="AS29913" s="98"/>
    </row>
    <row r="29914" spans="40:45" ht="15" customHeight="1">
      <c r="AN29914" s="98"/>
      <c r="AO29914" s="98"/>
      <c r="AP29914" s="98"/>
      <c r="AR29914" s="98"/>
      <c r="AS29914" s="98"/>
    </row>
    <row r="29915" spans="40:45" ht="15" customHeight="1">
      <c r="AN29915" s="98"/>
      <c r="AO29915" s="98"/>
      <c r="AP29915" s="98"/>
      <c r="AR29915" s="98"/>
      <c r="AS29915" s="98"/>
    </row>
    <row r="29916" spans="40:45" ht="15" customHeight="1">
      <c r="AN29916" s="98"/>
      <c r="AO29916" s="98"/>
      <c r="AP29916" s="98"/>
      <c r="AR29916" s="98"/>
      <c r="AS29916" s="98"/>
    </row>
    <row r="29917" spans="40:45" ht="15" customHeight="1">
      <c r="AN29917" s="98"/>
      <c r="AO29917" s="98"/>
      <c r="AP29917" s="98"/>
      <c r="AR29917" s="98"/>
      <c r="AS29917" s="98"/>
    </row>
    <row r="29918" spans="40:45" ht="15" customHeight="1">
      <c r="AN29918" s="98"/>
      <c r="AO29918" s="98"/>
      <c r="AP29918" s="98"/>
      <c r="AR29918" s="98"/>
      <c r="AS29918" s="98"/>
    </row>
    <row r="29919" spans="40:45" ht="15" customHeight="1">
      <c r="AN29919" s="98"/>
      <c r="AO29919" s="98"/>
      <c r="AP29919" s="98"/>
      <c r="AR29919" s="98"/>
      <c r="AS29919" s="98"/>
    </row>
    <row r="29920" spans="40:45" ht="15" customHeight="1">
      <c r="AN29920" s="98"/>
      <c r="AO29920" s="98"/>
      <c r="AP29920" s="98"/>
      <c r="AR29920" s="98"/>
      <c r="AS29920" s="98"/>
    </row>
    <row r="29921" spans="40:45" ht="15" customHeight="1">
      <c r="AN29921" s="98"/>
      <c r="AO29921" s="98"/>
      <c r="AP29921" s="98"/>
      <c r="AR29921" s="98"/>
      <c r="AS29921" s="98"/>
    </row>
    <row r="29922" spans="40:45" ht="15" customHeight="1">
      <c r="AN29922" s="98"/>
      <c r="AO29922" s="98"/>
      <c r="AP29922" s="98"/>
      <c r="AR29922" s="98"/>
      <c r="AS29922" s="98"/>
    </row>
    <row r="29923" spans="40:45" ht="15" customHeight="1">
      <c r="AN29923" s="98"/>
      <c r="AO29923" s="98"/>
      <c r="AP29923" s="98"/>
      <c r="AR29923" s="98"/>
      <c r="AS29923" s="98"/>
    </row>
    <row r="29924" spans="40:45" ht="15" customHeight="1">
      <c r="AN29924" s="98"/>
      <c r="AO29924" s="98"/>
      <c r="AP29924" s="98"/>
      <c r="AR29924" s="98"/>
      <c r="AS29924" s="98"/>
    </row>
    <row r="29925" spans="40:45" ht="15" customHeight="1">
      <c r="AN29925" s="98"/>
      <c r="AO29925" s="98"/>
      <c r="AP29925" s="98"/>
      <c r="AR29925" s="98"/>
      <c r="AS29925" s="98"/>
    </row>
    <row r="29926" spans="40:45" ht="15" customHeight="1">
      <c r="AN29926" s="98"/>
      <c r="AO29926" s="98"/>
      <c r="AP29926" s="98"/>
      <c r="AR29926" s="98"/>
      <c r="AS29926" s="98"/>
    </row>
    <row r="29927" spans="40:45" ht="15" customHeight="1">
      <c r="AN29927" s="98"/>
      <c r="AO29927" s="98"/>
      <c r="AP29927" s="98"/>
      <c r="AR29927" s="98"/>
      <c r="AS29927" s="98"/>
    </row>
    <row r="29928" spans="40:45" ht="15" customHeight="1">
      <c r="AN29928" s="98"/>
      <c r="AO29928" s="98"/>
      <c r="AP29928" s="98"/>
      <c r="AR29928" s="98"/>
      <c r="AS29928" s="98"/>
    </row>
    <row r="29929" spans="40:45" ht="15" customHeight="1">
      <c r="AN29929" s="98"/>
      <c r="AO29929" s="98"/>
      <c r="AP29929" s="98"/>
      <c r="AR29929" s="98"/>
      <c r="AS29929" s="98"/>
    </row>
    <row r="29930" spans="40:45" ht="15" customHeight="1">
      <c r="AN29930" s="98"/>
      <c r="AO29930" s="98"/>
      <c r="AP29930" s="98"/>
      <c r="AR29930" s="98"/>
      <c r="AS29930" s="98"/>
    </row>
    <row r="29931" spans="40:45" ht="15" customHeight="1">
      <c r="AN29931" s="98"/>
      <c r="AO29931" s="98"/>
      <c r="AP29931" s="98"/>
      <c r="AR29931" s="98"/>
      <c r="AS29931" s="98"/>
    </row>
    <row r="29932" spans="40:45" ht="15" customHeight="1">
      <c r="AN29932" s="98"/>
      <c r="AO29932" s="98"/>
      <c r="AP29932" s="98"/>
      <c r="AR29932" s="98"/>
      <c r="AS29932" s="98"/>
    </row>
    <row r="29933" spans="40:45" ht="15" customHeight="1">
      <c r="AN29933" s="98"/>
      <c r="AO29933" s="98"/>
      <c r="AP29933" s="98"/>
      <c r="AR29933" s="98"/>
      <c r="AS29933" s="98"/>
    </row>
    <row r="29934" spans="40:45" ht="15" customHeight="1">
      <c r="AN29934" s="98"/>
      <c r="AO29934" s="98"/>
      <c r="AP29934" s="98"/>
      <c r="AR29934" s="98"/>
      <c r="AS29934" s="98"/>
    </row>
    <row r="29935" spans="40:45" ht="15" customHeight="1">
      <c r="AN29935" s="98"/>
      <c r="AO29935" s="98"/>
      <c r="AP29935" s="98"/>
      <c r="AR29935" s="98"/>
      <c r="AS29935" s="98"/>
    </row>
    <row r="29936" spans="40:45" ht="15" customHeight="1">
      <c r="AN29936" s="98"/>
      <c r="AO29936" s="98"/>
      <c r="AP29936" s="98"/>
      <c r="AR29936" s="98"/>
      <c r="AS29936" s="98"/>
    </row>
    <row r="29937" spans="40:45" ht="15" customHeight="1">
      <c r="AN29937" s="98"/>
      <c r="AO29937" s="98"/>
      <c r="AP29937" s="98"/>
      <c r="AR29937" s="98"/>
      <c r="AS29937" s="98"/>
    </row>
    <row r="29938" spans="40:45" ht="15" customHeight="1">
      <c r="AN29938" s="98"/>
      <c r="AO29938" s="98"/>
      <c r="AP29938" s="98"/>
      <c r="AR29938" s="98"/>
      <c r="AS29938" s="98"/>
    </row>
    <row r="29939" spans="40:45" ht="15" customHeight="1">
      <c r="AN29939" s="98"/>
      <c r="AO29939" s="98"/>
      <c r="AP29939" s="98"/>
      <c r="AR29939" s="98"/>
      <c r="AS29939" s="98"/>
    </row>
    <row r="29940" spans="40:45" ht="15" customHeight="1">
      <c r="AN29940" s="98"/>
      <c r="AO29940" s="98"/>
      <c r="AP29940" s="98"/>
      <c r="AR29940" s="98"/>
      <c r="AS29940" s="98"/>
    </row>
    <row r="29941" spans="40:45" ht="15" customHeight="1">
      <c r="AN29941" s="98"/>
      <c r="AO29941" s="98"/>
      <c r="AP29941" s="98"/>
      <c r="AR29941" s="98"/>
      <c r="AS29941" s="98"/>
    </row>
    <row r="29942" spans="40:45" ht="15" customHeight="1">
      <c r="AN29942" s="98"/>
      <c r="AO29942" s="98"/>
      <c r="AP29942" s="98"/>
      <c r="AR29942" s="98"/>
      <c r="AS29942" s="98"/>
    </row>
    <row r="29943" spans="40:45" ht="15" customHeight="1">
      <c r="AN29943" s="98"/>
      <c r="AO29943" s="98"/>
      <c r="AP29943" s="98"/>
      <c r="AR29943" s="98"/>
      <c r="AS29943" s="98"/>
    </row>
    <row r="29944" spans="40:45" ht="15" customHeight="1">
      <c r="AN29944" s="98"/>
      <c r="AO29944" s="98"/>
      <c r="AP29944" s="98"/>
      <c r="AR29944" s="98"/>
      <c r="AS29944" s="98"/>
    </row>
    <row r="29945" spans="40:45" ht="15" customHeight="1">
      <c r="AN29945" s="98"/>
      <c r="AO29945" s="98"/>
      <c r="AP29945" s="98"/>
      <c r="AR29945" s="98"/>
      <c r="AS29945" s="98"/>
    </row>
    <row r="29946" spans="40:45" ht="15" customHeight="1">
      <c r="AN29946" s="98"/>
      <c r="AO29946" s="98"/>
      <c r="AP29946" s="98"/>
      <c r="AR29946" s="98"/>
      <c r="AS29946" s="98"/>
    </row>
    <row r="29947" spans="40:45" ht="15" customHeight="1">
      <c r="AN29947" s="98"/>
      <c r="AO29947" s="98"/>
      <c r="AP29947" s="98"/>
      <c r="AR29947" s="98"/>
      <c r="AS29947" s="98"/>
    </row>
    <row r="29948" spans="40:45" ht="15" customHeight="1">
      <c r="AN29948" s="98"/>
      <c r="AO29948" s="98"/>
      <c r="AP29948" s="98"/>
      <c r="AR29948" s="98"/>
      <c r="AS29948" s="98"/>
    </row>
    <row r="29949" spans="40:45" ht="15" customHeight="1">
      <c r="AN29949" s="98"/>
      <c r="AO29949" s="98"/>
      <c r="AP29949" s="98"/>
      <c r="AR29949" s="98"/>
      <c r="AS29949" s="98"/>
    </row>
    <row r="29950" spans="40:45" ht="15" customHeight="1">
      <c r="AN29950" s="98"/>
      <c r="AO29950" s="98"/>
      <c r="AP29950" s="98"/>
      <c r="AR29950" s="98"/>
      <c r="AS29950" s="98"/>
    </row>
    <row r="29951" spans="40:45" ht="15" customHeight="1">
      <c r="AN29951" s="98"/>
      <c r="AO29951" s="98"/>
      <c r="AP29951" s="98"/>
      <c r="AR29951" s="98"/>
      <c r="AS29951" s="98"/>
    </row>
    <row r="29952" spans="40:45" ht="15" customHeight="1">
      <c r="AN29952" s="98"/>
      <c r="AO29952" s="98"/>
      <c r="AP29952" s="98"/>
      <c r="AR29952" s="98"/>
      <c r="AS29952" s="98"/>
    </row>
    <row r="29953" spans="40:45" ht="15" customHeight="1">
      <c r="AN29953" s="98"/>
      <c r="AO29953" s="98"/>
      <c r="AP29953" s="98"/>
      <c r="AR29953" s="98"/>
      <c r="AS29953" s="98"/>
    </row>
    <row r="29954" spans="40:45" ht="15" customHeight="1">
      <c r="AN29954" s="98"/>
      <c r="AO29954" s="98"/>
      <c r="AP29954" s="98"/>
      <c r="AR29954" s="98"/>
      <c r="AS29954" s="98"/>
    </row>
    <row r="29955" spans="40:45" ht="15" customHeight="1">
      <c r="AN29955" s="98"/>
      <c r="AO29955" s="98"/>
      <c r="AP29955" s="98"/>
      <c r="AR29955" s="98"/>
      <c r="AS29955" s="98"/>
    </row>
    <row r="29956" spans="40:45" ht="15" customHeight="1">
      <c r="AN29956" s="98"/>
      <c r="AO29956" s="98"/>
      <c r="AP29956" s="98"/>
      <c r="AR29956" s="98"/>
      <c r="AS29956" s="98"/>
    </row>
    <row r="29957" spans="40:45" ht="15" customHeight="1">
      <c r="AN29957" s="98"/>
      <c r="AO29957" s="98"/>
      <c r="AP29957" s="98"/>
      <c r="AR29957" s="98"/>
      <c r="AS29957" s="98"/>
    </row>
    <row r="29958" spans="40:45" ht="15" customHeight="1">
      <c r="AN29958" s="98"/>
      <c r="AO29958" s="98"/>
      <c r="AP29958" s="98"/>
      <c r="AR29958" s="98"/>
      <c r="AS29958" s="98"/>
    </row>
    <row r="29959" spans="40:45" ht="15" customHeight="1">
      <c r="AN29959" s="98"/>
      <c r="AO29959" s="98"/>
      <c r="AP29959" s="98"/>
      <c r="AR29959" s="98"/>
      <c r="AS29959" s="98"/>
    </row>
    <row r="29960" spans="40:45" ht="15" customHeight="1">
      <c r="AN29960" s="98"/>
      <c r="AO29960" s="98"/>
      <c r="AP29960" s="98"/>
      <c r="AR29960" s="98"/>
      <c r="AS29960" s="98"/>
    </row>
    <row r="29961" spans="40:45" ht="15" customHeight="1">
      <c r="AN29961" s="98"/>
      <c r="AO29961" s="98"/>
      <c r="AP29961" s="98"/>
      <c r="AR29961" s="98"/>
      <c r="AS29961" s="98"/>
    </row>
    <row r="29962" spans="40:45" ht="15" customHeight="1">
      <c r="AN29962" s="98"/>
      <c r="AO29962" s="98"/>
      <c r="AP29962" s="98"/>
      <c r="AR29962" s="98"/>
      <c r="AS29962" s="98"/>
    </row>
    <row r="29963" spans="40:45" ht="15" customHeight="1">
      <c r="AN29963" s="98"/>
      <c r="AO29963" s="98"/>
      <c r="AP29963" s="98"/>
      <c r="AR29963" s="98"/>
      <c r="AS29963" s="98"/>
    </row>
    <row r="29964" spans="40:45" ht="15" customHeight="1">
      <c r="AN29964" s="98"/>
      <c r="AO29964" s="98"/>
      <c r="AP29964" s="98"/>
      <c r="AR29964" s="98"/>
      <c r="AS29964" s="98"/>
    </row>
    <row r="29965" spans="40:45" ht="15" customHeight="1">
      <c r="AN29965" s="98"/>
      <c r="AO29965" s="98"/>
      <c r="AP29965" s="98"/>
      <c r="AR29965" s="98"/>
      <c r="AS29965" s="98"/>
    </row>
    <row r="29966" spans="40:45" ht="15" customHeight="1">
      <c r="AN29966" s="98"/>
      <c r="AO29966" s="98"/>
      <c r="AP29966" s="98"/>
      <c r="AR29966" s="98"/>
      <c r="AS29966" s="98"/>
    </row>
    <row r="29967" spans="40:45" ht="15" customHeight="1">
      <c r="AN29967" s="98"/>
      <c r="AO29967" s="98"/>
      <c r="AP29967" s="98"/>
      <c r="AR29967" s="98"/>
      <c r="AS29967" s="98"/>
    </row>
    <row r="29968" spans="40:45" ht="15" customHeight="1">
      <c r="AN29968" s="98"/>
      <c r="AO29968" s="98"/>
      <c r="AP29968" s="98"/>
      <c r="AR29968" s="98"/>
      <c r="AS29968" s="98"/>
    </row>
    <row r="29969" spans="40:45" ht="15" customHeight="1">
      <c r="AN29969" s="98"/>
      <c r="AO29969" s="98"/>
      <c r="AP29969" s="98"/>
      <c r="AR29969" s="98"/>
      <c r="AS29969" s="98"/>
    </row>
    <row r="29970" spans="40:45" ht="15" customHeight="1">
      <c r="AN29970" s="98"/>
      <c r="AO29970" s="98"/>
      <c r="AP29970" s="98"/>
      <c r="AR29970" s="98"/>
      <c r="AS29970" s="98"/>
    </row>
    <row r="29971" spans="40:45" ht="15" customHeight="1">
      <c r="AN29971" s="98"/>
      <c r="AO29971" s="98"/>
      <c r="AP29971" s="98"/>
      <c r="AR29971" s="98"/>
      <c r="AS29971" s="98"/>
    </row>
    <row r="29972" spans="40:45" ht="15" customHeight="1">
      <c r="AN29972" s="98"/>
      <c r="AO29972" s="98"/>
      <c r="AP29972" s="98"/>
      <c r="AR29972" s="98"/>
      <c r="AS29972" s="98"/>
    </row>
    <row r="29973" spans="40:45" ht="15" customHeight="1">
      <c r="AN29973" s="98"/>
      <c r="AO29973" s="98"/>
      <c r="AP29973" s="98"/>
      <c r="AR29973" s="98"/>
      <c r="AS29973" s="98"/>
    </row>
    <row r="29974" spans="40:45" ht="15" customHeight="1">
      <c r="AN29974" s="98"/>
      <c r="AO29974" s="98"/>
      <c r="AP29974" s="98"/>
      <c r="AR29974" s="98"/>
      <c r="AS29974" s="98"/>
    </row>
    <row r="29975" spans="40:45" ht="15" customHeight="1">
      <c r="AN29975" s="98"/>
      <c r="AO29975" s="98"/>
      <c r="AP29975" s="98"/>
      <c r="AR29975" s="98"/>
      <c r="AS29975" s="98"/>
    </row>
    <row r="29976" spans="40:45" ht="15" customHeight="1">
      <c r="AN29976" s="98"/>
      <c r="AO29976" s="98"/>
      <c r="AP29976" s="98"/>
      <c r="AR29976" s="98"/>
      <c r="AS29976" s="98"/>
    </row>
    <row r="29977" spans="40:45" ht="15" customHeight="1">
      <c r="AN29977" s="98"/>
      <c r="AO29977" s="98"/>
      <c r="AP29977" s="98"/>
      <c r="AR29977" s="98"/>
      <c r="AS29977" s="98"/>
    </row>
    <row r="29978" spans="40:45" ht="15" customHeight="1">
      <c r="AN29978" s="98"/>
      <c r="AO29978" s="98"/>
      <c r="AP29978" s="98"/>
      <c r="AR29978" s="98"/>
      <c r="AS29978" s="98"/>
    </row>
    <row r="29979" spans="40:45" ht="15" customHeight="1">
      <c r="AN29979" s="98"/>
      <c r="AO29979" s="98"/>
      <c r="AP29979" s="98"/>
      <c r="AR29979" s="98"/>
      <c r="AS29979" s="98"/>
    </row>
    <row r="29980" spans="40:45" ht="15" customHeight="1">
      <c r="AN29980" s="98"/>
      <c r="AO29980" s="98"/>
      <c r="AP29980" s="98"/>
      <c r="AR29980" s="98"/>
      <c r="AS29980" s="98"/>
    </row>
    <row r="29981" spans="40:45" ht="15" customHeight="1">
      <c r="AN29981" s="98"/>
      <c r="AO29981" s="98"/>
      <c r="AP29981" s="98"/>
      <c r="AR29981" s="98"/>
      <c r="AS29981" s="98"/>
    </row>
    <row r="29982" spans="40:45" ht="15" customHeight="1">
      <c r="AN29982" s="98"/>
      <c r="AO29982" s="98"/>
      <c r="AP29982" s="98"/>
      <c r="AR29982" s="98"/>
      <c r="AS29982" s="98"/>
    </row>
    <row r="29983" spans="40:45" ht="15" customHeight="1">
      <c r="AN29983" s="98"/>
      <c r="AO29983" s="98"/>
      <c r="AP29983" s="98"/>
      <c r="AR29983" s="98"/>
      <c r="AS29983" s="98"/>
    </row>
    <row r="29984" spans="40:45" ht="15" customHeight="1">
      <c r="AN29984" s="98"/>
      <c r="AO29984" s="98"/>
      <c r="AP29984" s="98"/>
      <c r="AR29984" s="98"/>
      <c r="AS29984" s="98"/>
    </row>
    <row r="29985" spans="40:45" ht="15" customHeight="1">
      <c r="AN29985" s="98"/>
      <c r="AO29985" s="98"/>
      <c r="AP29985" s="98"/>
      <c r="AR29985" s="98"/>
      <c r="AS29985" s="98"/>
    </row>
    <row r="29986" spans="40:45" ht="15" customHeight="1">
      <c r="AN29986" s="98"/>
      <c r="AO29986" s="98"/>
      <c r="AP29986" s="98"/>
      <c r="AR29986" s="98"/>
      <c r="AS29986" s="98"/>
    </row>
    <row r="29987" spans="40:45" ht="15" customHeight="1">
      <c r="AN29987" s="98"/>
      <c r="AO29987" s="98"/>
      <c r="AP29987" s="98"/>
      <c r="AR29987" s="98"/>
      <c r="AS29987" s="98"/>
    </row>
    <row r="29988" spans="40:45" ht="15" customHeight="1">
      <c r="AN29988" s="98"/>
      <c r="AO29988" s="98"/>
      <c r="AP29988" s="98"/>
      <c r="AR29988" s="98"/>
      <c r="AS29988" s="98"/>
    </row>
    <row r="29989" spans="40:45" ht="15" customHeight="1">
      <c r="AN29989" s="98"/>
      <c r="AO29989" s="98"/>
      <c r="AP29989" s="98"/>
      <c r="AR29989" s="98"/>
      <c r="AS29989" s="98"/>
    </row>
    <row r="29990" spans="40:45" ht="15" customHeight="1">
      <c r="AN29990" s="98"/>
      <c r="AO29990" s="98"/>
      <c r="AP29990" s="98"/>
      <c r="AR29990" s="98"/>
      <c r="AS29990" s="98"/>
    </row>
    <row r="29991" spans="40:45" ht="15" customHeight="1">
      <c r="AN29991" s="98"/>
      <c r="AO29991" s="98"/>
      <c r="AP29991" s="98"/>
      <c r="AR29991" s="98"/>
      <c r="AS29991" s="98"/>
    </row>
    <row r="29992" spans="40:45" ht="15" customHeight="1">
      <c r="AN29992" s="98"/>
      <c r="AO29992" s="98"/>
      <c r="AP29992" s="98"/>
      <c r="AR29992" s="98"/>
      <c r="AS29992" s="98"/>
    </row>
    <row r="29993" spans="40:45" ht="15" customHeight="1">
      <c r="AN29993" s="98"/>
      <c r="AO29993" s="98"/>
      <c r="AP29993" s="98"/>
      <c r="AR29993" s="98"/>
      <c r="AS29993" s="98"/>
    </row>
    <row r="29994" spans="40:45" ht="15" customHeight="1">
      <c r="AN29994" s="98"/>
      <c r="AO29994" s="98"/>
      <c r="AP29994" s="98"/>
      <c r="AR29994" s="98"/>
      <c r="AS29994" s="98"/>
    </row>
    <row r="29995" spans="40:45" ht="15" customHeight="1">
      <c r="AN29995" s="98"/>
      <c r="AO29995" s="98"/>
      <c r="AP29995" s="98"/>
      <c r="AR29995" s="98"/>
      <c r="AS29995" s="98"/>
    </row>
    <row r="29996" spans="40:45" ht="15" customHeight="1">
      <c r="AN29996" s="98"/>
      <c r="AO29996" s="98"/>
      <c r="AP29996" s="98"/>
      <c r="AR29996" s="98"/>
      <c r="AS29996" s="98"/>
    </row>
    <row r="29997" spans="40:45" ht="15" customHeight="1">
      <c r="AN29997" s="98"/>
      <c r="AO29997" s="98"/>
      <c r="AP29997" s="98"/>
      <c r="AR29997" s="98"/>
      <c r="AS29997" s="98"/>
    </row>
    <row r="29998" spans="40:45" ht="15" customHeight="1">
      <c r="AN29998" s="98"/>
      <c r="AO29998" s="98"/>
      <c r="AP29998" s="98"/>
      <c r="AR29998" s="98"/>
      <c r="AS29998" s="98"/>
    </row>
    <row r="29999" spans="40:45" ht="15" customHeight="1">
      <c r="AN29999" s="98"/>
      <c r="AO29999" s="98"/>
      <c r="AP29999" s="98"/>
      <c r="AR29999" s="98"/>
      <c r="AS29999" s="98"/>
    </row>
    <row r="30000" spans="40:45" ht="15" customHeight="1">
      <c r="AN30000" s="98"/>
      <c r="AO30000" s="98"/>
      <c r="AP30000" s="98"/>
      <c r="AR30000" s="98"/>
      <c r="AS30000" s="98"/>
    </row>
    <row r="30001" spans="40:45" ht="15" customHeight="1">
      <c r="AN30001" s="98"/>
      <c r="AO30001" s="98"/>
      <c r="AP30001" s="98"/>
      <c r="AR30001" s="98"/>
      <c r="AS30001" s="98"/>
    </row>
    <row r="30002" spans="40:45" ht="15" customHeight="1">
      <c r="AN30002" s="98"/>
      <c r="AO30002" s="98"/>
      <c r="AP30002" s="98"/>
      <c r="AR30002" s="98"/>
      <c r="AS30002" s="98"/>
    </row>
    <row r="30003" spans="40:45" ht="15" customHeight="1">
      <c r="AN30003" s="98"/>
      <c r="AO30003" s="98"/>
      <c r="AP30003" s="98"/>
      <c r="AR30003" s="98"/>
      <c r="AS30003" s="98"/>
    </row>
    <row r="30004" spans="40:45" ht="15" customHeight="1">
      <c r="AN30004" s="98"/>
      <c r="AO30004" s="98"/>
      <c r="AP30004" s="98"/>
      <c r="AR30004" s="98"/>
      <c r="AS30004" s="98"/>
    </row>
    <row r="30005" spans="40:45" ht="15" customHeight="1">
      <c r="AN30005" s="98"/>
      <c r="AO30005" s="98"/>
      <c r="AP30005" s="98"/>
      <c r="AR30005" s="98"/>
      <c r="AS30005" s="98"/>
    </row>
    <row r="30006" spans="40:45" ht="15" customHeight="1">
      <c r="AN30006" s="98"/>
      <c r="AO30006" s="98"/>
      <c r="AP30006" s="98"/>
      <c r="AR30006" s="98"/>
      <c r="AS30006" s="98"/>
    </row>
    <row r="30007" spans="40:45" ht="15" customHeight="1">
      <c r="AN30007" s="98"/>
      <c r="AO30007" s="98"/>
      <c r="AP30007" s="98"/>
      <c r="AR30007" s="98"/>
      <c r="AS30007" s="98"/>
    </row>
    <row r="30008" spans="40:45" ht="15" customHeight="1">
      <c r="AN30008" s="98"/>
      <c r="AO30008" s="98"/>
      <c r="AP30008" s="98"/>
      <c r="AR30008" s="98"/>
      <c r="AS30008" s="98"/>
    </row>
    <row r="30009" spans="40:45" ht="15" customHeight="1">
      <c r="AN30009" s="98"/>
      <c r="AO30009" s="98"/>
      <c r="AP30009" s="98"/>
      <c r="AR30009" s="98"/>
      <c r="AS30009" s="98"/>
    </row>
    <row r="30010" spans="40:45" ht="15" customHeight="1">
      <c r="AN30010" s="98"/>
      <c r="AO30010" s="98"/>
      <c r="AP30010" s="98"/>
      <c r="AR30010" s="98"/>
      <c r="AS30010" s="98"/>
    </row>
    <row r="30011" spans="40:45" ht="15" customHeight="1">
      <c r="AN30011" s="98"/>
      <c r="AO30011" s="98"/>
      <c r="AP30011" s="98"/>
      <c r="AR30011" s="98"/>
      <c r="AS30011" s="98"/>
    </row>
    <row r="30012" spans="40:45" ht="15" customHeight="1">
      <c r="AN30012" s="98"/>
      <c r="AO30012" s="98"/>
      <c r="AP30012" s="98"/>
      <c r="AR30012" s="98"/>
      <c r="AS30012" s="98"/>
    </row>
    <row r="30013" spans="40:45" ht="15" customHeight="1">
      <c r="AN30013" s="98"/>
      <c r="AO30013" s="98"/>
      <c r="AP30013" s="98"/>
      <c r="AR30013" s="98"/>
      <c r="AS30013" s="98"/>
    </row>
    <row r="30014" spans="40:45" ht="15" customHeight="1">
      <c r="AN30014" s="98"/>
      <c r="AO30014" s="98"/>
      <c r="AP30014" s="98"/>
      <c r="AR30014" s="98"/>
      <c r="AS30014" s="98"/>
    </row>
    <row r="30015" spans="40:45" ht="15" customHeight="1">
      <c r="AN30015" s="98"/>
      <c r="AO30015" s="98"/>
      <c r="AP30015" s="98"/>
      <c r="AR30015" s="98"/>
      <c r="AS30015" s="98"/>
    </row>
    <row r="30016" spans="40:45" ht="15" customHeight="1">
      <c r="AN30016" s="98"/>
      <c r="AO30016" s="98"/>
      <c r="AP30016" s="98"/>
      <c r="AR30016" s="98"/>
      <c r="AS30016" s="98"/>
    </row>
    <row r="30017" spans="40:45" ht="15" customHeight="1">
      <c r="AN30017" s="98"/>
      <c r="AO30017" s="98"/>
      <c r="AP30017" s="98"/>
      <c r="AR30017" s="98"/>
      <c r="AS30017" s="98"/>
    </row>
    <row r="30018" spans="40:45" ht="15" customHeight="1">
      <c r="AN30018" s="98"/>
      <c r="AO30018" s="98"/>
      <c r="AP30018" s="98"/>
      <c r="AR30018" s="98"/>
      <c r="AS30018" s="98"/>
    </row>
    <row r="30019" spans="40:45" ht="15" customHeight="1">
      <c r="AN30019" s="98"/>
      <c r="AO30019" s="98"/>
      <c r="AP30019" s="98"/>
      <c r="AR30019" s="98"/>
      <c r="AS30019" s="98"/>
    </row>
    <row r="30020" spans="40:45" ht="15" customHeight="1">
      <c r="AN30020" s="98"/>
      <c r="AO30020" s="98"/>
      <c r="AP30020" s="98"/>
      <c r="AR30020" s="98"/>
      <c r="AS30020" s="98"/>
    </row>
    <row r="30021" spans="40:45" ht="15" customHeight="1">
      <c r="AN30021" s="98"/>
      <c r="AO30021" s="98"/>
      <c r="AP30021" s="98"/>
      <c r="AR30021" s="98"/>
      <c r="AS30021" s="98"/>
    </row>
    <row r="30022" spans="40:45" ht="15" customHeight="1">
      <c r="AN30022" s="98"/>
      <c r="AO30022" s="98"/>
      <c r="AP30022" s="98"/>
      <c r="AR30022" s="98"/>
      <c r="AS30022" s="98"/>
    </row>
    <row r="30023" spans="40:45" ht="15" customHeight="1">
      <c r="AN30023" s="98"/>
      <c r="AO30023" s="98"/>
      <c r="AP30023" s="98"/>
      <c r="AR30023" s="98"/>
      <c r="AS30023" s="98"/>
    </row>
    <row r="30024" spans="40:45" ht="15" customHeight="1">
      <c r="AN30024" s="98"/>
      <c r="AO30024" s="98"/>
      <c r="AP30024" s="98"/>
      <c r="AR30024" s="98"/>
      <c r="AS30024" s="98"/>
    </row>
    <row r="30025" spans="40:45" ht="15" customHeight="1">
      <c r="AN30025" s="98"/>
      <c r="AO30025" s="98"/>
      <c r="AP30025" s="98"/>
      <c r="AR30025" s="98"/>
      <c r="AS30025" s="98"/>
    </row>
    <row r="30026" spans="40:45" ht="15" customHeight="1">
      <c r="AN30026" s="98"/>
      <c r="AO30026" s="98"/>
      <c r="AP30026" s="98"/>
      <c r="AR30026" s="98"/>
      <c r="AS30026" s="98"/>
    </row>
    <row r="30027" spans="40:45" ht="15" customHeight="1">
      <c r="AN30027" s="98"/>
      <c r="AO30027" s="98"/>
      <c r="AP30027" s="98"/>
      <c r="AR30027" s="98"/>
      <c r="AS30027" s="98"/>
    </row>
    <row r="30028" spans="40:45" ht="15" customHeight="1">
      <c r="AN30028" s="98"/>
      <c r="AO30028" s="98"/>
      <c r="AP30028" s="98"/>
      <c r="AR30028" s="98"/>
      <c r="AS30028" s="98"/>
    </row>
    <row r="30029" spans="40:45" ht="15" customHeight="1">
      <c r="AN30029" s="98"/>
      <c r="AO30029" s="98"/>
      <c r="AP30029" s="98"/>
      <c r="AR30029" s="98"/>
      <c r="AS30029" s="98"/>
    </row>
    <row r="30030" spans="40:45" ht="15" customHeight="1">
      <c r="AN30030" s="98"/>
      <c r="AO30030" s="98"/>
      <c r="AP30030" s="98"/>
      <c r="AR30030" s="98"/>
      <c r="AS30030" s="98"/>
    </row>
    <row r="30031" spans="40:45" ht="15" customHeight="1">
      <c r="AN30031" s="98"/>
      <c r="AO30031" s="98"/>
      <c r="AP30031" s="98"/>
      <c r="AR30031" s="98"/>
      <c r="AS30031" s="98"/>
    </row>
    <row r="30032" spans="40:45" ht="15" customHeight="1">
      <c r="AN30032" s="98"/>
      <c r="AO30032" s="98"/>
      <c r="AP30032" s="98"/>
      <c r="AR30032" s="98"/>
      <c r="AS30032" s="98"/>
    </row>
    <row r="30033" spans="40:45" ht="15" customHeight="1">
      <c r="AN30033" s="98"/>
      <c r="AO30033" s="98"/>
      <c r="AP30033" s="98"/>
      <c r="AR30033" s="98"/>
      <c r="AS30033" s="98"/>
    </row>
    <row r="30034" spans="40:45" ht="15" customHeight="1">
      <c r="AN30034" s="98"/>
      <c r="AO30034" s="98"/>
      <c r="AP30034" s="98"/>
      <c r="AR30034" s="98"/>
      <c r="AS30034" s="98"/>
    </row>
    <row r="30035" spans="40:45" ht="15" customHeight="1">
      <c r="AN30035" s="98"/>
      <c r="AO30035" s="98"/>
      <c r="AP30035" s="98"/>
      <c r="AR30035" s="98"/>
      <c r="AS30035" s="98"/>
    </row>
    <row r="30036" spans="40:45" ht="15" customHeight="1">
      <c r="AN30036" s="98"/>
      <c r="AO30036" s="98"/>
      <c r="AP30036" s="98"/>
      <c r="AR30036" s="98"/>
      <c r="AS30036" s="98"/>
    </row>
    <row r="30037" spans="40:45" ht="15" customHeight="1">
      <c r="AN30037" s="98"/>
      <c r="AO30037" s="98"/>
      <c r="AP30037" s="98"/>
      <c r="AR30037" s="98"/>
      <c r="AS30037" s="98"/>
    </row>
    <row r="30038" spans="40:45" ht="15" customHeight="1">
      <c r="AN30038" s="98"/>
      <c r="AO30038" s="98"/>
      <c r="AP30038" s="98"/>
      <c r="AR30038" s="98"/>
      <c r="AS30038" s="98"/>
    </row>
    <row r="30039" spans="40:45" ht="15" customHeight="1">
      <c r="AN30039" s="98"/>
      <c r="AO30039" s="98"/>
      <c r="AP30039" s="98"/>
      <c r="AR30039" s="98"/>
      <c r="AS30039" s="98"/>
    </row>
    <row r="30040" spans="40:45" ht="15" customHeight="1">
      <c r="AN30040" s="98"/>
      <c r="AO30040" s="98"/>
      <c r="AP30040" s="98"/>
      <c r="AR30040" s="98"/>
      <c r="AS30040" s="98"/>
    </row>
    <row r="30041" spans="40:45" ht="15" customHeight="1">
      <c r="AN30041" s="98"/>
      <c r="AO30041" s="98"/>
      <c r="AP30041" s="98"/>
      <c r="AR30041" s="98"/>
      <c r="AS30041" s="98"/>
    </row>
    <row r="30042" spans="40:45" ht="15" customHeight="1">
      <c r="AN30042" s="98"/>
      <c r="AO30042" s="98"/>
      <c r="AP30042" s="98"/>
      <c r="AR30042" s="98"/>
      <c r="AS30042" s="98"/>
    </row>
    <row r="30043" spans="40:45" ht="15" customHeight="1">
      <c r="AN30043" s="98"/>
      <c r="AO30043" s="98"/>
      <c r="AP30043" s="98"/>
      <c r="AR30043" s="98"/>
      <c r="AS30043" s="98"/>
    </row>
    <row r="30044" spans="40:45" ht="15" customHeight="1">
      <c r="AN30044" s="98"/>
      <c r="AO30044" s="98"/>
      <c r="AP30044" s="98"/>
      <c r="AR30044" s="98"/>
      <c r="AS30044" s="98"/>
    </row>
    <row r="30045" spans="40:45" ht="15" customHeight="1">
      <c r="AN30045" s="98"/>
      <c r="AO30045" s="98"/>
      <c r="AP30045" s="98"/>
      <c r="AR30045" s="98"/>
      <c r="AS30045" s="98"/>
    </row>
    <row r="30046" spans="40:45" ht="15" customHeight="1">
      <c r="AN30046" s="98"/>
      <c r="AO30046" s="98"/>
      <c r="AP30046" s="98"/>
      <c r="AR30046" s="98"/>
      <c r="AS30046" s="98"/>
    </row>
    <row r="30047" spans="40:45" ht="15" customHeight="1">
      <c r="AN30047" s="98"/>
      <c r="AO30047" s="98"/>
      <c r="AP30047" s="98"/>
      <c r="AR30047" s="98"/>
      <c r="AS30047" s="98"/>
    </row>
    <row r="30048" spans="40:45" ht="15" customHeight="1">
      <c r="AN30048" s="98"/>
      <c r="AO30048" s="98"/>
      <c r="AP30048" s="98"/>
      <c r="AR30048" s="98"/>
      <c r="AS30048" s="98"/>
    </row>
    <row r="30049" spans="40:45" ht="15" customHeight="1">
      <c r="AN30049" s="98"/>
      <c r="AO30049" s="98"/>
      <c r="AP30049" s="98"/>
      <c r="AR30049" s="98"/>
      <c r="AS30049" s="98"/>
    </row>
    <row r="30050" spans="40:45" ht="15" customHeight="1">
      <c r="AN30050" s="98"/>
      <c r="AO30050" s="98"/>
      <c r="AP30050" s="98"/>
      <c r="AR30050" s="98"/>
      <c r="AS30050" s="98"/>
    </row>
    <row r="30051" spans="40:45" ht="15" customHeight="1">
      <c r="AN30051" s="98"/>
      <c r="AO30051" s="98"/>
      <c r="AP30051" s="98"/>
      <c r="AR30051" s="98"/>
      <c r="AS30051" s="98"/>
    </row>
    <row r="30052" spans="40:45" ht="15" customHeight="1">
      <c r="AN30052" s="98"/>
      <c r="AO30052" s="98"/>
      <c r="AP30052" s="98"/>
      <c r="AR30052" s="98"/>
      <c r="AS30052" s="98"/>
    </row>
    <row r="30053" spans="40:45" ht="15" customHeight="1">
      <c r="AN30053" s="98"/>
      <c r="AO30053" s="98"/>
      <c r="AP30053" s="98"/>
      <c r="AR30053" s="98"/>
      <c r="AS30053" s="98"/>
    </row>
    <row r="30054" spans="40:45" ht="15" customHeight="1">
      <c r="AN30054" s="98"/>
      <c r="AO30054" s="98"/>
      <c r="AP30054" s="98"/>
      <c r="AR30054" s="98"/>
      <c r="AS30054" s="98"/>
    </row>
    <row r="30055" spans="40:45" ht="15" customHeight="1">
      <c r="AN30055" s="98"/>
      <c r="AO30055" s="98"/>
      <c r="AP30055" s="98"/>
      <c r="AR30055" s="98"/>
      <c r="AS30055" s="98"/>
    </row>
    <row r="30056" spans="40:45" ht="15" customHeight="1">
      <c r="AN30056" s="98"/>
      <c r="AO30056" s="98"/>
      <c r="AP30056" s="98"/>
      <c r="AR30056" s="98"/>
      <c r="AS30056" s="98"/>
    </row>
    <row r="30057" spans="40:45" ht="15" customHeight="1">
      <c r="AN30057" s="98"/>
      <c r="AO30057" s="98"/>
      <c r="AP30057" s="98"/>
      <c r="AR30057" s="98"/>
      <c r="AS30057" s="98"/>
    </row>
    <row r="30058" spans="40:45" ht="15" customHeight="1">
      <c r="AN30058" s="98"/>
      <c r="AO30058" s="98"/>
      <c r="AP30058" s="98"/>
      <c r="AR30058" s="98"/>
      <c r="AS30058" s="98"/>
    </row>
    <row r="30059" spans="40:45" ht="15" customHeight="1">
      <c r="AN30059" s="98"/>
      <c r="AO30059" s="98"/>
      <c r="AP30059" s="98"/>
      <c r="AR30059" s="98"/>
      <c r="AS30059" s="98"/>
    </row>
    <row r="30060" spans="40:45" ht="15" customHeight="1">
      <c r="AN30060" s="98"/>
      <c r="AO30060" s="98"/>
      <c r="AP30060" s="98"/>
      <c r="AR30060" s="98"/>
      <c r="AS30060" s="98"/>
    </row>
    <row r="30061" spans="40:45" ht="15" customHeight="1">
      <c r="AN30061" s="98"/>
      <c r="AO30061" s="98"/>
      <c r="AP30061" s="98"/>
      <c r="AR30061" s="98"/>
      <c r="AS30061" s="98"/>
    </row>
    <row r="30062" spans="40:45" ht="15" customHeight="1">
      <c r="AN30062" s="98"/>
      <c r="AO30062" s="98"/>
      <c r="AP30062" s="98"/>
      <c r="AR30062" s="98"/>
      <c r="AS30062" s="98"/>
    </row>
    <row r="30063" spans="40:45" ht="15" customHeight="1">
      <c r="AN30063" s="98"/>
      <c r="AO30063" s="98"/>
      <c r="AP30063" s="98"/>
      <c r="AR30063" s="98"/>
      <c r="AS30063" s="98"/>
    </row>
    <row r="30064" spans="40:45" ht="15" customHeight="1">
      <c r="AN30064" s="98"/>
      <c r="AO30064" s="98"/>
      <c r="AP30064" s="98"/>
      <c r="AR30064" s="98"/>
      <c r="AS30064" s="98"/>
    </row>
    <row r="30065" spans="40:45" ht="15" customHeight="1">
      <c r="AN30065" s="98"/>
      <c r="AO30065" s="98"/>
      <c r="AP30065" s="98"/>
      <c r="AR30065" s="98"/>
      <c r="AS30065" s="98"/>
    </row>
    <row r="30066" spans="40:45" ht="15" customHeight="1">
      <c r="AN30066" s="98"/>
      <c r="AO30066" s="98"/>
      <c r="AP30066" s="98"/>
      <c r="AR30066" s="98"/>
      <c r="AS30066" s="98"/>
    </row>
    <row r="30067" spans="40:45" ht="15" customHeight="1">
      <c r="AN30067" s="98"/>
      <c r="AO30067" s="98"/>
      <c r="AP30067" s="98"/>
      <c r="AR30067" s="98"/>
      <c r="AS30067" s="98"/>
    </row>
    <row r="30068" spans="40:45" ht="15" customHeight="1">
      <c r="AN30068" s="98"/>
      <c r="AO30068" s="98"/>
      <c r="AP30068" s="98"/>
      <c r="AR30068" s="98"/>
      <c r="AS30068" s="98"/>
    </row>
    <row r="30069" spans="40:45" ht="15" customHeight="1">
      <c r="AN30069" s="98"/>
      <c r="AO30069" s="98"/>
      <c r="AP30069" s="98"/>
      <c r="AR30069" s="98"/>
      <c r="AS30069" s="98"/>
    </row>
    <row r="30070" spans="40:45" ht="15" customHeight="1">
      <c r="AN30070" s="98"/>
      <c r="AO30070" s="98"/>
      <c r="AP30070" s="98"/>
      <c r="AR30070" s="98"/>
      <c r="AS30070" s="98"/>
    </row>
    <row r="30071" spans="40:45" ht="15" customHeight="1">
      <c r="AN30071" s="98"/>
      <c r="AO30071" s="98"/>
      <c r="AP30071" s="98"/>
      <c r="AR30071" s="98"/>
      <c r="AS30071" s="98"/>
    </row>
    <row r="30072" spans="40:45" ht="15" customHeight="1">
      <c r="AN30072" s="98"/>
      <c r="AO30072" s="98"/>
      <c r="AP30072" s="98"/>
      <c r="AR30072" s="98"/>
      <c r="AS30072" s="98"/>
    </row>
    <row r="30073" spans="40:45" ht="15" customHeight="1">
      <c r="AN30073" s="98"/>
      <c r="AO30073" s="98"/>
      <c r="AP30073" s="98"/>
      <c r="AR30073" s="98"/>
      <c r="AS30073" s="98"/>
    </row>
    <row r="30074" spans="40:45" ht="15" customHeight="1">
      <c r="AN30074" s="98"/>
      <c r="AO30074" s="98"/>
      <c r="AP30074" s="98"/>
      <c r="AR30074" s="98"/>
      <c r="AS30074" s="98"/>
    </row>
    <row r="30075" spans="40:45" ht="15" customHeight="1">
      <c r="AN30075" s="98"/>
      <c r="AO30075" s="98"/>
      <c r="AP30075" s="98"/>
      <c r="AR30075" s="98"/>
      <c r="AS30075" s="98"/>
    </row>
    <row r="30076" spans="40:45" ht="15" customHeight="1">
      <c r="AN30076" s="98"/>
      <c r="AO30076" s="98"/>
      <c r="AP30076" s="98"/>
      <c r="AR30076" s="98"/>
      <c r="AS30076" s="98"/>
    </row>
    <row r="30077" spans="40:45" ht="15" customHeight="1">
      <c r="AN30077" s="98"/>
      <c r="AO30077" s="98"/>
      <c r="AP30077" s="98"/>
      <c r="AR30077" s="98"/>
      <c r="AS30077" s="98"/>
    </row>
    <row r="30078" spans="40:45" ht="15" customHeight="1">
      <c r="AN30078" s="98"/>
      <c r="AO30078" s="98"/>
      <c r="AP30078" s="98"/>
      <c r="AR30078" s="98"/>
      <c r="AS30078" s="98"/>
    </row>
    <row r="30079" spans="40:45" ht="15" customHeight="1">
      <c r="AN30079" s="98"/>
      <c r="AO30079" s="98"/>
      <c r="AP30079" s="98"/>
      <c r="AR30079" s="98"/>
      <c r="AS30079" s="98"/>
    </row>
    <row r="30080" spans="40:45" ht="15" customHeight="1">
      <c r="AN30080" s="98"/>
      <c r="AO30080" s="98"/>
      <c r="AP30080" s="98"/>
      <c r="AR30080" s="98"/>
      <c r="AS30080" s="98"/>
    </row>
    <row r="30081" spans="40:45" ht="15" customHeight="1">
      <c r="AN30081" s="98"/>
      <c r="AO30081" s="98"/>
      <c r="AP30081" s="98"/>
      <c r="AR30081" s="98"/>
      <c r="AS30081" s="98"/>
    </row>
    <row r="30082" spans="40:45" ht="15" customHeight="1">
      <c r="AN30082" s="98"/>
      <c r="AO30082" s="98"/>
      <c r="AP30082" s="98"/>
      <c r="AR30082" s="98"/>
      <c r="AS30082" s="98"/>
    </row>
    <row r="30083" spans="40:45" ht="15" customHeight="1">
      <c r="AN30083" s="98"/>
      <c r="AO30083" s="98"/>
      <c r="AP30083" s="98"/>
      <c r="AR30083" s="98"/>
      <c r="AS30083" s="98"/>
    </row>
    <row r="30084" spans="40:45" ht="15" customHeight="1">
      <c r="AN30084" s="98"/>
      <c r="AO30084" s="98"/>
      <c r="AP30084" s="98"/>
      <c r="AR30084" s="98"/>
      <c r="AS30084" s="98"/>
    </row>
    <row r="30085" spans="40:45" ht="15" customHeight="1">
      <c r="AN30085" s="98"/>
      <c r="AO30085" s="98"/>
      <c r="AP30085" s="98"/>
      <c r="AR30085" s="98"/>
      <c r="AS30085" s="98"/>
    </row>
    <row r="30086" spans="40:45" ht="15" customHeight="1">
      <c r="AN30086" s="98"/>
      <c r="AO30086" s="98"/>
      <c r="AP30086" s="98"/>
      <c r="AR30086" s="98"/>
      <c r="AS30086" s="98"/>
    </row>
    <row r="30087" spans="40:45" ht="15" customHeight="1">
      <c r="AN30087" s="98"/>
      <c r="AO30087" s="98"/>
      <c r="AP30087" s="98"/>
      <c r="AR30087" s="98"/>
      <c r="AS30087" s="98"/>
    </row>
    <row r="30088" spans="40:45" ht="15" customHeight="1">
      <c r="AN30088" s="98"/>
      <c r="AO30088" s="98"/>
      <c r="AP30088" s="98"/>
      <c r="AR30088" s="98"/>
      <c r="AS30088" s="98"/>
    </row>
    <row r="30089" spans="40:45" ht="15" customHeight="1">
      <c r="AN30089" s="98"/>
      <c r="AO30089" s="98"/>
      <c r="AP30089" s="98"/>
      <c r="AR30089" s="98"/>
      <c r="AS30089" s="98"/>
    </row>
    <row r="30090" spans="40:45" ht="15" customHeight="1">
      <c r="AN30090" s="98"/>
      <c r="AO30090" s="98"/>
      <c r="AP30090" s="98"/>
      <c r="AR30090" s="98"/>
      <c r="AS30090" s="98"/>
    </row>
    <row r="30091" spans="40:45" ht="15" customHeight="1">
      <c r="AN30091" s="98"/>
      <c r="AO30091" s="98"/>
      <c r="AP30091" s="98"/>
      <c r="AR30091" s="98"/>
      <c r="AS30091" s="98"/>
    </row>
    <row r="30092" spans="40:45" ht="15" customHeight="1">
      <c r="AN30092" s="98"/>
      <c r="AO30092" s="98"/>
      <c r="AP30092" s="98"/>
      <c r="AR30092" s="98"/>
      <c r="AS30092" s="98"/>
    </row>
    <row r="30093" spans="40:45" ht="15" customHeight="1">
      <c r="AN30093" s="98"/>
      <c r="AO30093" s="98"/>
      <c r="AP30093" s="98"/>
      <c r="AR30093" s="98"/>
      <c r="AS30093" s="98"/>
    </row>
    <row r="30094" spans="40:45" ht="15" customHeight="1">
      <c r="AN30094" s="98"/>
      <c r="AO30094" s="98"/>
      <c r="AP30094" s="98"/>
      <c r="AR30094" s="98"/>
      <c r="AS30094" s="98"/>
    </row>
    <row r="30095" spans="40:45" ht="15" customHeight="1">
      <c r="AN30095" s="98"/>
      <c r="AO30095" s="98"/>
      <c r="AP30095" s="98"/>
      <c r="AR30095" s="98"/>
      <c r="AS30095" s="98"/>
    </row>
    <row r="30096" spans="40:45" ht="15" customHeight="1">
      <c r="AN30096" s="98"/>
      <c r="AO30096" s="98"/>
      <c r="AP30096" s="98"/>
      <c r="AR30096" s="98"/>
      <c r="AS30096" s="98"/>
    </row>
    <row r="30097" spans="40:45" ht="15" customHeight="1">
      <c r="AN30097" s="98"/>
      <c r="AO30097" s="98"/>
      <c r="AP30097" s="98"/>
      <c r="AR30097" s="98"/>
      <c r="AS30097" s="98"/>
    </row>
    <row r="30098" spans="40:45" ht="15" customHeight="1">
      <c r="AN30098" s="98"/>
      <c r="AO30098" s="98"/>
      <c r="AP30098" s="98"/>
      <c r="AR30098" s="98"/>
      <c r="AS30098" s="98"/>
    </row>
    <row r="30099" spans="40:45" ht="15" customHeight="1">
      <c r="AN30099" s="98"/>
      <c r="AO30099" s="98"/>
      <c r="AP30099" s="98"/>
      <c r="AR30099" s="98"/>
      <c r="AS30099" s="98"/>
    </row>
    <row r="30100" spans="40:45" ht="15" customHeight="1">
      <c r="AN30100" s="98"/>
      <c r="AO30100" s="98"/>
      <c r="AP30100" s="98"/>
      <c r="AR30100" s="98"/>
      <c r="AS30100" s="98"/>
    </row>
    <row r="30101" spans="40:45" ht="15" customHeight="1">
      <c r="AN30101" s="98"/>
      <c r="AO30101" s="98"/>
      <c r="AP30101" s="98"/>
      <c r="AR30101" s="98"/>
      <c r="AS30101" s="98"/>
    </row>
    <row r="30102" spans="40:45" ht="15" customHeight="1">
      <c r="AN30102" s="98"/>
      <c r="AO30102" s="98"/>
      <c r="AP30102" s="98"/>
      <c r="AR30102" s="98"/>
      <c r="AS30102" s="98"/>
    </row>
    <row r="30103" spans="40:45" ht="15" customHeight="1">
      <c r="AN30103" s="98"/>
      <c r="AO30103" s="98"/>
      <c r="AP30103" s="98"/>
      <c r="AR30103" s="98"/>
      <c r="AS30103" s="98"/>
    </row>
    <row r="30104" spans="40:45" ht="15" customHeight="1">
      <c r="AN30104" s="98"/>
      <c r="AO30104" s="98"/>
      <c r="AP30104" s="98"/>
      <c r="AR30104" s="98"/>
      <c r="AS30104" s="98"/>
    </row>
    <row r="30105" spans="40:45" ht="15" customHeight="1">
      <c r="AN30105" s="98"/>
      <c r="AO30105" s="98"/>
      <c r="AP30105" s="98"/>
      <c r="AR30105" s="98"/>
      <c r="AS30105" s="98"/>
    </row>
    <row r="30106" spans="40:45" ht="15" customHeight="1">
      <c r="AN30106" s="98"/>
      <c r="AO30106" s="98"/>
      <c r="AP30106" s="98"/>
      <c r="AR30106" s="98"/>
      <c r="AS30106" s="98"/>
    </row>
    <row r="30107" spans="40:45" ht="15" customHeight="1">
      <c r="AN30107" s="98"/>
      <c r="AO30107" s="98"/>
      <c r="AP30107" s="98"/>
      <c r="AR30107" s="98"/>
      <c r="AS30107" s="98"/>
    </row>
    <row r="30108" spans="40:45" ht="15" customHeight="1">
      <c r="AN30108" s="98"/>
      <c r="AO30108" s="98"/>
      <c r="AP30108" s="98"/>
      <c r="AR30108" s="98"/>
      <c r="AS30108" s="98"/>
    </row>
    <row r="30109" spans="40:45" ht="15" customHeight="1">
      <c r="AN30109" s="98"/>
      <c r="AO30109" s="98"/>
      <c r="AP30109" s="98"/>
      <c r="AR30109" s="98"/>
      <c r="AS30109" s="98"/>
    </row>
    <row r="30110" spans="40:45" ht="15" customHeight="1">
      <c r="AN30110" s="98"/>
      <c r="AO30110" s="98"/>
      <c r="AP30110" s="98"/>
      <c r="AR30110" s="98"/>
      <c r="AS30110" s="98"/>
    </row>
    <row r="30111" spans="40:45" ht="15" customHeight="1">
      <c r="AN30111" s="98"/>
      <c r="AO30111" s="98"/>
      <c r="AP30111" s="98"/>
      <c r="AR30111" s="98"/>
      <c r="AS30111" s="98"/>
    </row>
    <row r="30112" spans="40:45" ht="15" customHeight="1">
      <c r="AN30112" s="98"/>
      <c r="AO30112" s="98"/>
      <c r="AP30112" s="98"/>
      <c r="AR30112" s="98"/>
      <c r="AS30112" s="98"/>
    </row>
    <row r="30113" spans="40:45" ht="15" customHeight="1">
      <c r="AN30113" s="98"/>
      <c r="AO30113" s="98"/>
      <c r="AP30113" s="98"/>
      <c r="AR30113" s="98"/>
      <c r="AS30113" s="98"/>
    </row>
    <row r="30114" spans="40:45" ht="15" customHeight="1">
      <c r="AN30114" s="98"/>
      <c r="AO30114" s="98"/>
      <c r="AP30114" s="98"/>
      <c r="AR30114" s="98"/>
      <c r="AS30114" s="98"/>
    </row>
    <row r="30115" spans="40:45" ht="15" customHeight="1">
      <c r="AN30115" s="98"/>
      <c r="AO30115" s="98"/>
      <c r="AP30115" s="98"/>
      <c r="AR30115" s="98"/>
      <c r="AS30115" s="98"/>
    </row>
    <row r="30116" spans="40:45" ht="15" customHeight="1">
      <c r="AN30116" s="98"/>
      <c r="AO30116" s="98"/>
      <c r="AP30116" s="98"/>
      <c r="AR30116" s="98"/>
      <c r="AS30116" s="98"/>
    </row>
    <row r="30117" spans="40:45" ht="15" customHeight="1">
      <c r="AN30117" s="98"/>
      <c r="AO30117" s="98"/>
      <c r="AP30117" s="98"/>
      <c r="AR30117" s="98"/>
      <c r="AS30117" s="98"/>
    </row>
    <row r="30118" spans="40:45" ht="15" customHeight="1">
      <c r="AN30118" s="98"/>
      <c r="AO30118" s="98"/>
      <c r="AP30118" s="98"/>
      <c r="AR30118" s="98"/>
      <c r="AS30118" s="98"/>
    </row>
    <row r="30119" spans="40:45" ht="15" customHeight="1">
      <c r="AN30119" s="98"/>
      <c r="AO30119" s="98"/>
      <c r="AP30119" s="98"/>
      <c r="AR30119" s="98"/>
      <c r="AS30119" s="98"/>
    </row>
    <row r="30120" spans="40:45" ht="15" customHeight="1">
      <c r="AN30120" s="98"/>
      <c r="AO30120" s="98"/>
      <c r="AP30120" s="98"/>
      <c r="AR30120" s="98"/>
      <c r="AS30120" s="98"/>
    </row>
    <row r="30121" spans="40:45" ht="15" customHeight="1">
      <c r="AN30121" s="98"/>
      <c r="AO30121" s="98"/>
      <c r="AP30121" s="98"/>
      <c r="AR30121" s="98"/>
      <c r="AS30121" s="98"/>
    </row>
    <row r="30122" spans="40:45" ht="15" customHeight="1">
      <c r="AN30122" s="98"/>
      <c r="AO30122" s="98"/>
      <c r="AP30122" s="98"/>
      <c r="AR30122" s="98"/>
      <c r="AS30122" s="98"/>
    </row>
    <row r="30123" spans="40:45" ht="15" customHeight="1">
      <c r="AN30123" s="98"/>
      <c r="AO30123" s="98"/>
      <c r="AP30123" s="98"/>
      <c r="AR30123" s="98"/>
      <c r="AS30123" s="98"/>
    </row>
    <row r="30124" spans="40:45" ht="15" customHeight="1">
      <c r="AN30124" s="98"/>
      <c r="AO30124" s="98"/>
      <c r="AP30124" s="98"/>
      <c r="AR30124" s="98"/>
      <c r="AS30124" s="98"/>
    </row>
    <row r="30125" spans="40:45" ht="15" customHeight="1">
      <c r="AN30125" s="98"/>
      <c r="AO30125" s="98"/>
      <c r="AP30125" s="98"/>
      <c r="AR30125" s="98"/>
      <c r="AS30125" s="98"/>
    </row>
    <row r="30126" spans="40:45" ht="15" customHeight="1">
      <c r="AN30126" s="98"/>
      <c r="AO30126" s="98"/>
      <c r="AP30126" s="98"/>
      <c r="AR30126" s="98"/>
      <c r="AS30126" s="98"/>
    </row>
    <row r="30127" spans="40:45" ht="15" customHeight="1">
      <c r="AN30127" s="98"/>
      <c r="AO30127" s="98"/>
      <c r="AP30127" s="98"/>
      <c r="AR30127" s="98"/>
      <c r="AS30127" s="98"/>
    </row>
    <row r="30128" spans="40:45" ht="15" customHeight="1">
      <c r="AN30128" s="98"/>
      <c r="AO30128" s="98"/>
      <c r="AP30128" s="98"/>
      <c r="AR30128" s="98"/>
      <c r="AS30128" s="98"/>
    </row>
    <row r="30129" spans="40:45" ht="15" customHeight="1">
      <c r="AN30129" s="98"/>
      <c r="AO30129" s="98"/>
      <c r="AP30129" s="98"/>
      <c r="AR30129" s="98"/>
      <c r="AS30129" s="98"/>
    </row>
    <row r="30130" spans="40:45" ht="15" customHeight="1">
      <c r="AN30130" s="98"/>
      <c r="AO30130" s="98"/>
      <c r="AP30130" s="98"/>
      <c r="AR30130" s="98"/>
      <c r="AS30130" s="98"/>
    </row>
    <row r="30131" spans="40:45" ht="15" customHeight="1">
      <c r="AN30131" s="98"/>
      <c r="AO30131" s="98"/>
      <c r="AP30131" s="98"/>
      <c r="AR30131" s="98"/>
      <c r="AS30131" s="98"/>
    </row>
    <row r="30132" spans="40:45" ht="15" customHeight="1">
      <c r="AN30132" s="98"/>
      <c r="AO30132" s="98"/>
      <c r="AP30132" s="98"/>
      <c r="AR30132" s="98"/>
      <c r="AS30132" s="98"/>
    </row>
    <row r="30133" spans="40:45" ht="15" customHeight="1">
      <c r="AN30133" s="98"/>
      <c r="AO30133" s="98"/>
      <c r="AP30133" s="98"/>
      <c r="AR30133" s="98"/>
      <c r="AS30133" s="98"/>
    </row>
    <row r="30134" spans="40:45" ht="15" customHeight="1">
      <c r="AN30134" s="98"/>
      <c r="AO30134" s="98"/>
      <c r="AP30134" s="98"/>
      <c r="AR30134" s="98"/>
      <c r="AS30134" s="98"/>
    </row>
    <row r="30135" spans="40:45" ht="15" customHeight="1">
      <c r="AN30135" s="98"/>
      <c r="AO30135" s="98"/>
      <c r="AP30135" s="98"/>
      <c r="AR30135" s="98"/>
      <c r="AS30135" s="98"/>
    </row>
    <row r="30136" spans="40:45" ht="15" customHeight="1">
      <c r="AN30136" s="98"/>
      <c r="AO30136" s="98"/>
      <c r="AP30136" s="98"/>
      <c r="AR30136" s="98"/>
      <c r="AS30136" s="98"/>
    </row>
    <row r="30137" spans="40:45" ht="15" customHeight="1">
      <c r="AN30137" s="98"/>
      <c r="AO30137" s="98"/>
      <c r="AP30137" s="98"/>
      <c r="AR30137" s="98"/>
      <c r="AS30137" s="98"/>
    </row>
    <row r="30138" spans="40:45" ht="15" customHeight="1">
      <c r="AN30138" s="98"/>
      <c r="AO30138" s="98"/>
      <c r="AP30138" s="98"/>
      <c r="AR30138" s="98"/>
      <c r="AS30138" s="98"/>
    </row>
    <row r="30139" spans="40:45" ht="15" customHeight="1">
      <c r="AN30139" s="98"/>
      <c r="AO30139" s="98"/>
      <c r="AP30139" s="98"/>
      <c r="AR30139" s="98"/>
      <c r="AS30139" s="98"/>
    </row>
    <row r="30140" spans="40:45" ht="15" customHeight="1">
      <c r="AN30140" s="98"/>
      <c r="AO30140" s="98"/>
      <c r="AP30140" s="98"/>
      <c r="AR30140" s="98"/>
      <c r="AS30140" s="98"/>
    </row>
    <row r="30141" spans="40:45" ht="15" customHeight="1">
      <c r="AN30141" s="98"/>
      <c r="AO30141" s="98"/>
      <c r="AP30141" s="98"/>
      <c r="AR30141" s="98"/>
      <c r="AS30141" s="98"/>
    </row>
    <row r="30142" spans="40:45" ht="15" customHeight="1">
      <c r="AN30142" s="98"/>
      <c r="AO30142" s="98"/>
      <c r="AP30142" s="98"/>
      <c r="AR30142" s="98"/>
      <c r="AS30142" s="98"/>
    </row>
    <row r="30143" spans="40:45" ht="15" customHeight="1">
      <c r="AN30143" s="98"/>
      <c r="AO30143" s="98"/>
      <c r="AP30143" s="98"/>
      <c r="AR30143" s="98"/>
      <c r="AS30143" s="98"/>
    </row>
    <row r="30144" spans="40:45" ht="15" customHeight="1">
      <c r="AN30144" s="98"/>
      <c r="AO30144" s="98"/>
      <c r="AP30144" s="98"/>
      <c r="AR30144" s="98"/>
      <c r="AS30144" s="98"/>
    </row>
    <row r="30145" spans="40:45" ht="15" customHeight="1">
      <c r="AN30145" s="98"/>
      <c r="AO30145" s="98"/>
      <c r="AP30145" s="98"/>
      <c r="AR30145" s="98"/>
      <c r="AS30145" s="98"/>
    </row>
    <row r="30146" spans="40:45" ht="15" customHeight="1">
      <c r="AN30146" s="98"/>
      <c r="AO30146" s="98"/>
      <c r="AP30146" s="98"/>
      <c r="AR30146" s="98"/>
      <c r="AS30146" s="98"/>
    </row>
    <row r="30147" spans="40:45" ht="15" customHeight="1">
      <c r="AN30147" s="98"/>
      <c r="AO30147" s="98"/>
      <c r="AP30147" s="98"/>
      <c r="AR30147" s="98"/>
      <c r="AS30147" s="98"/>
    </row>
    <row r="30148" spans="40:45" ht="15" customHeight="1">
      <c r="AN30148" s="98"/>
      <c r="AO30148" s="98"/>
      <c r="AP30148" s="98"/>
      <c r="AR30148" s="98"/>
      <c r="AS30148" s="98"/>
    </row>
    <row r="30149" spans="40:45" ht="15" customHeight="1">
      <c r="AN30149" s="98"/>
      <c r="AO30149" s="98"/>
      <c r="AP30149" s="98"/>
      <c r="AR30149" s="98"/>
      <c r="AS30149" s="98"/>
    </row>
    <row r="30150" spans="40:45" ht="15" customHeight="1">
      <c r="AN30150" s="98"/>
      <c r="AO30150" s="98"/>
      <c r="AP30150" s="98"/>
      <c r="AR30150" s="98"/>
      <c r="AS30150" s="98"/>
    </row>
    <row r="30151" spans="40:45" ht="15" customHeight="1">
      <c r="AN30151" s="98"/>
      <c r="AO30151" s="98"/>
      <c r="AP30151" s="98"/>
      <c r="AR30151" s="98"/>
      <c r="AS30151" s="98"/>
    </row>
    <row r="30152" spans="40:45" ht="15" customHeight="1">
      <c r="AN30152" s="98"/>
      <c r="AO30152" s="98"/>
      <c r="AP30152" s="98"/>
      <c r="AR30152" s="98"/>
      <c r="AS30152" s="98"/>
    </row>
    <row r="30153" spans="40:45" ht="15" customHeight="1">
      <c r="AN30153" s="98"/>
      <c r="AO30153" s="98"/>
      <c r="AP30153" s="98"/>
      <c r="AR30153" s="98"/>
      <c r="AS30153" s="98"/>
    </row>
    <row r="30154" spans="40:45" ht="15" customHeight="1">
      <c r="AN30154" s="98"/>
      <c r="AO30154" s="98"/>
      <c r="AP30154" s="98"/>
      <c r="AR30154" s="98"/>
      <c r="AS30154" s="98"/>
    </row>
    <row r="30155" spans="40:45" ht="15" customHeight="1">
      <c r="AN30155" s="98"/>
      <c r="AO30155" s="98"/>
      <c r="AP30155" s="98"/>
      <c r="AR30155" s="98"/>
      <c r="AS30155" s="98"/>
    </row>
    <row r="30156" spans="40:45" ht="15" customHeight="1">
      <c r="AN30156" s="98"/>
      <c r="AO30156" s="98"/>
      <c r="AP30156" s="98"/>
      <c r="AR30156" s="98"/>
      <c r="AS30156" s="98"/>
    </row>
    <row r="30157" spans="40:45" ht="15" customHeight="1">
      <c r="AN30157" s="98"/>
      <c r="AO30157" s="98"/>
      <c r="AP30157" s="98"/>
      <c r="AR30157" s="98"/>
      <c r="AS30157" s="98"/>
    </row>
    <row r="30158" spans="40:45" ht="15" customHeight="1">
      <c r="AN30158" s="98"/>
      <c r="AO30158" s="98"/>
      <c r="AP30158" s="98"/>
      <c r="AR30158" s="98"/>
      <c r="AS30158" s="98"/>
    </row>
    <row r="30159" spans="40:45" ht="15" customHeight="1">
      <c r="AN30159" s="98"/>
      <c r="AO30159" s="98"/>
      <c r="AP30159" s="98"/>
      <c r="AR30159" s="98"/>
      <c r="AS30159" s="98"/>
    </row>
    <row r="30160" spans="40:45" ht="15" customHeight="1">
      <c r="AN30160" s="98"/>
      <c r="AO30160" s="98"/>
      <c r="AP30160" s="98"/>
      <c r="AR30160" s="98"/>
      <c r="AS30160" s="98"/>
    </row>
    <row r="30161" spans="40:45" ht="15" customHeight="1">
      <c r="AN30161" s="98"/>
      <c r="AO30161" s="98"/>
      <c r="AP30161" s="98"/>
      <c r="AR30161" s="98"/>
      <c r="AS30161" s="98"/>
    </row>
    <row r="30162" spans="40:45" ht="15" customHeight="1">
      <c r="AN30162" s="98"/>
      <c r="AO30162" s="98"/>
      <c r="AP30162" s="98"/>
      <c r="AR30162" s="98"/>
      <c r="AS30162" s="98"/>
    </row>
    <row r="30163" spans="40:45" ht="15" customHeight="1">
      <c r="AN30163" s="98"/>
      <c r="AO30163" s="98"/>
      <c r="AP30163" s="98"/>
      <c r="AR30163" s="98"/>
      <c r="AS30163" s="98"/>
    </row>
    <row r="30164" spans="40:45" ht="15" customHeight="1">
      <c r="AN30164" s="98"/>
      <c r="AO30164" s="98"/>
      <c r="AP30164" s="98"/>
      <c r="AR30164" s="98"/>
      <c r="AS30164" s="98"/>
    </row>
    <row r="30165" spans="40:45" ht="15" customHeight="1">
      <c r="AN30165" s="98"/>
      <c r="AO30165" s="98"/>
      <c r="AP30165" s="98"/>
      <c r="AR30165" s="98"/>
      <c r="AS30165" s="98"/>
    </row>
    <row r="30166" spans="40:45" ht="15" customHeight="1">
      <c r="AN30166" s="98"/>
      <c r="AO30166" s="98"/>
      <c r="AP30166" s="98"/>
      <c r="AR30166" s="98"/>
      <c r="AS30166" s="98"/>
    </row>
    <row r="30167" spans="40:45" ht="15" customHeight="1">
      <c r="AN30167" s="98"/>
      <c r="AO30167" s="98"/>
      <c r="AP30167" s="98"/>
      <c r="AR30167" s="98"/>
      <c r="AS30167" s="98"/>
    </row>
    <row r="30168" spans="40:45" ht="15" customHeight="1">
      <c r="AN30168" s="98"/>
      <c r="AO30168" s="98"/>
      <c r="AP30168" s="98"/>
      <c r="AR30168" s="98"/>
      <c r="AS30168" s="98"/>
    </row>
    <row r="30169" spans="40:45" ht="15" customHeight="1">
      <c r="AN30169" s="98"/>
      <c r="AO30169" s="98"/>
      <c r="AP30169" s="98"/>
      <c r="AR30169" s="98"/>
      <c r="AS30169" s="98"/>
    </row>
    <row r="30170" spans="40:45" ht="15" customHeight="1">
      <c r="AN30170" s="98"/>
      <c r="AO30170" s="98"/>
      <c r="AP30170" s="98"/>
      <c r="AR30170" s="98"/>
      <c r="AS30170" s="98"/>
    </row>
    <row r="30171" spans="40:45" ht="15" customHeight="1">
      <c r="AN30171" s="98"/>
      <c r="AO30171" s="98"/>
      <c r="AP30171" s="98"/>
      <c r="AR30171" s="98"/>
      <c r="AS30171" s="98"/>
    </row>
    <row r="30172" spans="40:45" ht="15" customHeight="1">
      <c r="AN30172" s="98"/>
      <c r="AO30172" s="98"/>
      <c r="AP30172" s="98"/>
      <c r="AR30172" s="98"/>
      <c r="AS30172" s="98"/>
    </row>
    <row r="30173" spans="40:45" ht="15" customHeight="1">
      <c r="AN30173" s="98"/>
      <c r="AO30173" s="98"/>
      <c r="AP30173" s="98"/>
      <c r="AR30173" s="98"/>
      <c r="AS30173" s="98"/>
    </row>
    <row r="30174" spans="40:45" ht="15" customHeight="1">
      <c r="AN30174" s="98"/>
      <c r="AO30174" s="98"/>
      <c r="AP30174" s="98"/>
      <c r="AR30174" s="98"/>
      <c r="AS30174" s="98"/>
    </row>
    <row r="30175" spans="40:45" ht="15" customHeight="1">
      <c r="AN30175" s="98"/>
      <c r="AO30175" s="98"/>
      <c r="AP30175" s="98"/>
      <c r="AR30175" s="98"/>
      <c r="AS30175" s="98"/>
    </row>
    <row r="30176" spans="40:45" ht="15" customHeight="1">
      <c r="AN30176" s="98"/>
      <c r="AO30176" s="98"/>
      <c r="AP30176" s="98"/>
      <c r="AR30176" s="98"/>
      <c r="AS30176" s="98"/>
    </row>
    <row r="30177" spans="40:45" ht="15" customHeight="1">
      <c r="AN30177" s="98"/>
      <c r="AO30177" s="98"/>
      <c r="AP30177" s="98"/>
      <c r="AR30177" s="98"/>
      <c r="AS30177" s="98"/>
    </row>
    <row r="30178" spans="40:45" ht="15" customHeight="1">
      <c r="AN30178" s="98"/>
      <c r="AO30178" s="98"/>
      <c r="AP30178" s="98"/>
      <c r="AR30178" s="98"/>
      <c r="AS30178" s="98"/>
    </row>
    <row r="30179" spans="40:45" ht="15" customHeight="1">
      <c r="AN30179" s="98"/>
      <c r="AO30179" s="98"/>
      <c r="AP30179" s="98"/>
      <c r="AR30179" s="98"/>
      <c r="AS30179" s="98"/>
    </row>
    <row r="30180" spans="40:45" ht="15" customHeight="1">
      <c r="AN30180" s="98"/>
      <c r="AO30180" s="98"/>
      <c r="AP30180" s="98"/>
      <c r="AR30180" s="98"/>
      <c r="AS30180" s="98"/>
    </row>
    <row r="30181" spans="40:45" ht="15" customHeight="1">
      <c r="AN30181" s="98"/>
      <c r="AO30181" s="98"/>
      <c r="AP30181" s="98"/>
      <c r="AR30181" s="98"/>
      <c r="AS30181" s="98"/>
    </row>
    <row r="30182" spans="40:45" ht="15" customHeight="1">
      <c r="AN30182" s="98"/>
      <c r="AO30182" s="98"/>
      <c r="AP30182" s="98"/>
      <c r="AR30182" s="98"/>
      <c r="AS30182" s="98"/>
    </row>
    <row r="30183" spans="40:45" ht="15" customHeight="1">
      <c r="AN30183" s="98"/>
      <c r="AO30183" s="98"/>
      <c r="AP30183" s="98"/>
      <c r="AR30183" s="98"/>
      <c r="AS30183" s="98"/>
    </row>
    <row r="30184" spans="40:45" ht="15" customHeight="1">
      <c r="AN30184" s="98"/>
      <c r="AO30184" s="98"/>
      <c r="AP30184" s="98"/>
      <c r="AR30184" s="98"/>
      <c r="AS30184" s="98"/>
    </row>
    <row r="30185" spans="40:45" ht="15" customHeight="1">
      <c r="AN30185" s="98"/>
      <c r="AO30185" s="98"/>
      <c r="AP30185" s="98"/>
      <c r="AR30185" s="98"/>
      <c r="AS30185" s="98"/>
    </row>
    <row r="30186" spans="40:45" ht="15" customHeight="1">
      <c r="AN30186" s="98"/>
      <c r="AO30186" s="98"/>
      <c r="AP30186" s="98"/>
      <c r="AR30186" s="98"/>
      <c r="AS30186" s="98"/>
    </row>
    <row r="30187" spans="40:45" ht="15" customHeight="1">
      <c r="AN30187" s="98"/>
      <c r="AO30187" s="98"/>
      <c r="AP30187" s="98"/>
      <c r="AR30187" s="98"/>
      <c r="AS30187" s="98"/>
    </row>
    <row r="30188" spans="40:45" ht="15" customHeight="1">
      <c r="AN30188" s="98"/>
      <c r="AO30188" s="98"/>
      <c r="AP30188" s="98"/>
      <c r="AR30188" s="98"/>
      <c r="AS30188" s="98"/>
    </row>
    <row r="30189" spans="40:45" ht="15" customHeight="1">
      <c r="AN30189" s="98"/>
      <c r="AO30189" s="98"/>
      <c r="AP30189" s="98"/>
      <c r="AR30189" s="98"/>
      <c r="AS30189" s="98"/>
    </row>
    <row r="30190" spans="40:45" ht="15" customHeight="1">
      <c r="AN30190" s="98"/>
      <c r="AO30190" s="98"/>
      <c r="AP30190" s="98"/>
      <c r="AR30190" s="98"/>
      <c r="AS30190" s="98"/>
    </row>
    <row r="30191" spans="40:45" ht="15" customHeight="1">
      <c r="AN30191" s="98"/>
      <c r="AO30191" s="98"/>
      <c r="AP30191" s="98"/>
      <c r="AR30191" s="98"/>
      <c r="AS30191" s="98"/>
    </row>
    <row r="30192" spans="40:45" ht="15" customHeight="1">
      <c r="AN30192" s="98"/>
      <c r="AO30192" s="98"/>
      <c r="AP30192" s="98"/>
      <c r="AR30192" s="98"/>
      <c r="AS30192" s="98"/>
    </row>
    <row r="30193" spans="40:45" ht="15" customHeight="1">
      <c r="AN30193" s="98"/>
      <c r="AO30193" s="98"/>
      <c r="AP30193" s="98"/>
      <c r="AR30193" s="98"/>
      <c r="AS30193" s="98"/>
    </row>
    <row r="30194" spans="40:45" ht="15" customHeight="1">
      <c r="AN30194" s="98"/>
      <c r="AO30194" s="98"/>
      <c r="AP30194" s="98"/>
      <c r="AR30194" s="98"/>
      <c r="AS30194" s="98"/>
    </row>
    <row r="30195" spans="40:45" ht="15" customHeight="1">
      <c r="AN30195" s="98"/>
      <c r="AO30195" s="98"/>
      <c r="AP30195" s="98"/>
      <c r="AR30195" s="98"/>
      <c r="AS30195" s="98"/>
    </row>
    <row r="30196" spans="40:45" ht="15" customHeight="1">
      <c r="AN30196" s="98"/>
      <c r="AO30196" s="98"/>
      <c r="AP30196" s="98"/>
      <c r="AR30196" s="98"/>
      <c r="AS30196" s="98"/>
    </row>
    <row r="30197" spans="40:45" ht="15" customHeight="1">
      <c r="AN30197" s="98"/>
      <c r="AO30197" s="98"/>
      <c r="AP30197" s="98"/>
      <c r="AR30197" s="98"/>
      <c r="AS30197" s="98"/>
    </row>
    <row r="30198" spans="40:45" ht="15" customHeight="1">
      <c r="AN30198" s="98"/>
      <c r="AO30198" s="98"/>
      <c r="AP30198" s="98"/>
      <c r="AR30198" s="98"/>
      <c r="AS30198" s="98"/>
    </row>
    <row r="30199" spans="40:45" ht="15" customHeight="1">
      <c r="AN30199" s="98"/>
      <c r="AO30199" s="98"/>
      <c r="AP30199" s="98"/>
      <c r="AR30199" s="98"/>
      <c r="AS30199" s="98"/>
    </row>
    <row r="30200" spans="40:45" ht="15" customHeight="1">
      <c r="AN30200" s="98"/>
      <c r="AO30200" s="98"/>
      <c r="AP30200" s="98"/>
      <c r="AR30200" s="98"/>
      <c r="AS30200" s="98"/>
    </row>
    <row r="30201" spans="40:45" ht="15" customHeight="1">
      <c r="AN30201" s="98"/>
      <c r="AO30201" s="98"/>
      <c r="AP30201" s="98"/>
      <c r="AR30201" s="98"/>
      <c r="AS30201" s="98"/>
    </row>
    <row r="30202" spans="40:45" ht="15" customHeight="1">
      <c r="AN30202" s="98"/>
      <c r="AO30202" s="98"/>
      <c r="AP30202" s="98"/>
      <c r="AR30202" s="98"/>
      <c r="AS30202" s="98"/>
    </row>
    <row r="30203" spans="40:45" ht="15" customHeight="1">
      <c r="AN30203" s="98"/>
      <c r="AO30203" s="98"/>
      <c r="AP30203" s="98"/>
      <c r="AR30203" s="98"/>
      <c r="AS30203" s="98"/>
    </row>
    <row r="30204" spans="40:45" ht="15" customHeight="1">
      <c r="AN30204" s="98"/>
      <c r="AO30204" s="98"/>
      <c r="AP30204" s="98"/>
      <c r="AR30204" s="98"/>
      <c r="AS30204" s="98"/>
    </row>
    <row r="30205" spans="40:45" ht="15" customHeight="1">
      <c r="AN30205" s="98"/>
      <c r="AO30205" s="98"/>
      <c r="AP30205" s="98"/>
      <c r="AR30205" s="98"/>
      <c r="AS30205" s="98"/>
    </row>
    <row r="30206" spans="40:45" ht="15" customHeight="1">
      <c r="AN30206" s="98"/>
      <c r="AO30206" s="98"/>
      <c r="AP30206" s="98"/>
      <c r="AR30206" s="98"/>
      <c r="AS30206" s="98"/>
    </row>
    <row r="30207" spans="40:45" ht="15" customHeight="1">
      <c r="AN30207" s="98"/>
      <c r="AO30207" s="98"/>
      <c r="AP30207" s="98"/>
      <c r="AR30207" s="98"/>
      <c r="AS30207" s="98"/>
    </row>
    <row r="30208" spans="40:45" ht="15" customHeight="1">
      <c r="AN30208" s="98"/>
      <c r="AO30208" s="98"/>
      <c r="AP30208" s="98"/>
      <c r="AR30208" s="98"/>
      <c r="AS30208" s="98"/>
    </row>
    <row r="30209" spans="40:45" ht="15" customHeight="1">
      <c r="AN30209" s="98"/>
      <c r="AO30209" s="98"/>
      <c r="AP30209" s="98"/>
      <c r="AR30209" s="98"/>
      <c r="AS30209" s="98"/>
    </row>
    <row r="30210" spans="40:45" ht="15" customHeight="1">
      <c r="AN30210" s="98"/>
      <c r="AO30210" s="98"/>
      <c r="AP30210" s="98"/>
      <c r="AR30210" s="98"/>
      <c r="AS30210" s="98"/>
    </row>
    <row r="30211" spans="40:45" ht="15" customHeight="1">
      <c r="AN30211" s="98"/>
      <c r="AO30211" s="98"/>
      <c r="AP30211" s="98"/>
      <c r="AR30211" s="98"/>
      <c r="AS30211" s="98"/>
    </row>
    <row r="30212" spans="40:45" ht="15" customHeight="1">
      <c r="AN30212" s="98"/>
      <c r="AO30212" s="98"/>
      <c r="AP30212" s="98"/>
      <c r="AR30212" s="98"/>
      <c r="AS30212" s="98"/>
    </row>
    <row r="30213" spans="40:45" ht="15" customHeight="1">
      <c r="AN30213" s="98"/>
      <c r="AO30213" s="98"/>
      <c r="AP30213" s="98"/>
      <c r="AR30213" s="98"/>
      <c r="AS30213" s="98"/>
    </row>
    <row r="30214" spans="40:45" ht="15" customHeight="1">
      <c r="AN30214" s="98"/>
      <c r="AO30214" s="98"/>
      <c r="AP30214" s="98"/>
      <c r="AR30214" s="98"/>
      <c r="AS30214" s="98"/>
    </row>
    <row r="30215" spans="40:45" ht="15" customHeight="1">
      <c r="AN30215" s="98"/>
      <c r="AO30215" s="98"/>
      <c r="AP30215" s="98"/>
      <c r="AR30215" s="98"/>
      <c r="AS30215" s="98"/>
    </row>
    <row r="30216" spans="40:45" ht="15" customHeight="1">
      <c r="AN30216" s="98"/>
      <c r="AO30216" s="98"/>
      <c r="AP30216" s="98"/>
      <c r="AR30216" s="98"/>
      <c r="AS30216" s="98"/>
    </row>
    <row r="30217" spans="40:45" ht="15" customHeight="1">
      <c r="AN30217" s="98"/>
      <c r="AO30217" s="98"/>
      <c r="AP30217" s="98"/>
      <c r="AR30217" s="98"/>
      <c r="AS30217" s="98"/>
    </row>
    <row r="30218" spans="40:45" ht="15" customHeight="1">
      <c r="AN30218" s="98"/>
      <c r="AO30218" s="98"/>
      <c r="AP30218" s="98"/>
      <c r="AR30218" s="98"/>
      <c r="AS30218" s="98"/>
    </row>
    <row r="30219" spans="40:45" ht="15" customHeight="1">
      <c r="AN30219" s="98"/>
      <c r="AO30219" s="98"/>
      <c r="AP30219" s="98"/>
      <c r="AR30219" s="98"/>
      <c r="AS30219" s="98"/>
    </row>
    <row r="30220" spans="40:45" ht="15" customHeight="1">
      <c r="AN30220" s="98"/>
      <c r="AO30220" s="98"/>
      <c r="AP30220" s="98"/>
      <c r="AR30220" s="98"/>
      <c r="AS30220" s="98"/>
    </row>
    <row r="30221" spans="40:45" ht="15" customHeight="1">
      <c r="AN30221" s="98"/>
      <c r="AO30221" s="98"/>
      <c r="AP30221" s="98"/>
      <c r="AR30221" s="98"/>
      <c r="AS30221" s="98"/>
    </row>
    <row r="30222" spans="40:45" ht="15" customHeight="1">
      <c r="AN30222" s="98"/>
      <c r="AO30222" s="98"/>
      <c r="AP30222" s="98"/>
      <c r="AR30222" s="98"/>
      <c r="AS30222" s="98"/>
    </row>
    <row r="30223" spans="40:45" ht="15" customHeight="1">
      <c r="AN30223" s="98"/>
      <c r="AO30223" s="98"/>
      <c r="AP30223" s="98"/>
      <c r="AR30223" s="98"/>
      <c r="AS30223" s="98"/>
    </row>
    <row r="30224" spans="40:45" ht="15" customHeight="1">
      <c r="AN30224" s="98"/>
      <c r="AO30224" s="98"/>
      <c r="AP30224" s="98"/>
      <c r="AR30224" s="98"/>
      <c r="AS30224" s="98"/>
    </row>
    <row r="30225" spans="40:45" ht="15" customHeight="1">
      <c r="AN30225" s="98"/>
      <c r="AO30225" s="98"/>
      <c r="AP30225" s="98"/>
      <c r="AR30225" s="98"/>
      <c r="AS30225" s="98"/>
    </row>
    <row r="30226" spans="40:45" ht="15" customHeight="1">
      <c r="AN30226" s="98"/>
      <c r="AO30226" s="98"/>
      <c r="AP30226" s="98"/>
      <c r="AR30226" s="98"/>
      <c r="AS30226" s="98"/>
    </row>
    <row r="30227" spans="40:45" ht="15" customHeight="1">
      <c r="AN30227" s="98"/>
      <c r="AO30227" s="98"/>
      <c r="AP30227" s="98"/>
      <c r="AR30227" s="98"/>
      <c r="AS30227" s="98"/>
    </row>
    <row r="30228" spans="40:45" ht="15" customHeight="1">
      <c r="AN30228" s="98"/>
      <c r="AO30228" s="98"/>
      <c r="AP30228" s="98"/>
      <c r="AR30228" s="98"/>
      <c r="AS30228" s="98"/>
    </row>
    <row r="30229" spans="40:45" ht="15" customHeight="1">
      <c r="AN30229" s="98"/>
      <c r="AO30229" s="98"/>
      <c r="AP30229" s="98"/>
      <c r="AR30229" s="98"/>
      <c r="AS30229" s="98"/>
    </row>
    <row r="30230" spans="40:45" ht="15" customHeight="1">
      <c r="AN30230" s="98"/>
      <c r="AO30230" s="98"/>
      <c r="AP30230" s="98"/>
      <c r="AR30230" s="98"/>
      <c r="AS30230" s="98"/>
    </row>
    <row r="30231" spans="40:45" ht="15" customHeight="1">
      <c r="AN30231" s="98"/>
      <c r="AO30231" s="98"/>
      <c r="AP30231" s="98"/>
      <c r="AR30231" s="98"/>
      <c r="AS30231" s="98"/>
    </row>
    <row r="30232" spans="40:45" ht="15" customHeight="1">
      <c r="AN30232" s="98"/>
      <c r="AO30232" s="98"/>
      <c r="AP30232" s="98"/>
      <c r="AR30232" s="98"/>
      <c r="AS30232" s="98"/>
    </row>
    <row r="30233" spans="40:45" ht="15" customHeight="1">
      <c r="AN30233" s="98"/>
      <c r="AO30233" s="98"/>
      <c r="AP30233" s="98"/>
      <c r="AR30233" s="98"/>
      <c r="AS30233" s="98"/>
    </row>
    <row r="30234" spans="40:45" ht="15" customHeight="1">
      <c r="AN30234" s="98"/>
      <c r="AO30234" s="98"/>
      <c r="AP30234" s="98"/>
      <c r="AR30234" s="98"/>
      <c r="AS30234" s="98"/>
    </row>
    <row r="30235" spans="40:45" ht="15" customHeight="1">
      <c r="AN30235" s="98"/>
      <c r="AO30235" s="98"/>
      <c r="AP30235" s="98"/>
      <c r="AR30235" s="98"/>
      <c r="AS30235" s="98"/>
    </row>
    <row r="30236" spans="40:45" ht="15" customHeight="1">
      <c r="AN30236" s="98"/>
      <c r="AO30236" s="98"/>
      <c r="AP30236" s="98"/>
      <c r="AR30236" s="98"/>
      <c r="AS30236" s="98"/>
    </row>
    <row r="30237" spans="40:45" ht="15" customHeight="1">
      <c r="AN30237" s="98"/>
      <c r="AO30237" s="98"/>
      <c r="AP30237" s="98"/>
      <c r="AR30237" s="98"/>
      <c r="AS30237" s="98"/>
    </row>
    <row r="30238" spans="40:45" ht="15" customHeight="1">
      <c r="AN30238" s="98"/>
      <c r="AO30238" s="98"/>
      <c r="AP30238" s="98"/>
      <c r="AR30238" s="98"/>
      <c r="AS30238" s="98"/>
    </row>
    <row r="30239" spans="40:45" ht="15" customHeight="1">
      <c r="AN30239" s="98"/>
      <c r="AO30239" s="98"/>
      <c r="AP30239" s="98"/>
      <c r="AR30239" s="98"/>
      <c r="AS30239" s="98"/>
    </row>
    <row r="30240" spans="40:45" ht="15" customHeight="1">
      <c r="AN30240" s="98"/>
      <c r="AO30240" s="98"/>
      <c r="AP30240" s="98"/>
      <c r="AR30240" s="98"/>
      <c r="AS30240" s="98"/>
    </row>
    <row r="30241" spans="40:45" ht="15" customHeight="1">
      <c r="AN30241" s="98"/>
      <c r="AO30241" s="98"/>
      <c r="AP30241" s="98"/>
      <c r="AR30241" s="98"/>
      <c r="AS30241" s="98"/>
    </row>
    <row r="30242" spans="40:45" ht="15" customHeight="1">
      <c r="AN30242" s="98"/>
      <c r="AO30242" s="98"/>
      <c r="AP30242" s="98"/>
      <c r="AR30242" s="98"/>
      <c r="AS30242" s="98"/>
    </row>
    <row r="30243" spans="40:45" ht="15" customHeight="1">
      <c r="AN30243" s="98"/>
      <c r="AO30243" s="98"/>
      <c r="AP30243" s="98"/>
      <c r="AR30243" s="98"/>
      <c r="AS30243" s="98"/>
    </row>
    <row r="30244" spans="40:45" ht="15" customHeight="1">
      <c r="AN30244" s="98"/>
      <c r="AO30244" s="98"/>
      <c r="AP30244" s="98"/>
      <c r="AR30244" s="98"/>
      <c r="AS30244" s="98"/>
    </row>
    <row r="30245" spans="40:45" ht="15" customHeight="1">
      <c r="AN30245" s="98"/>
      <c r="AO30245" s="98"/>
      <c r="AP30245" s="98"/>
      <c r="AR30245" s="98"/>
      <c r="AS30245" s="98"/>
    </row>
    <row r="30246" spans="40:45" ht="15" customHeight="1">
      <c r="AN30246" s="98"/>
      <c r="AO30246" s="98"/>
      <c r="AP30246" s="98"/>
      <c r="AR30246" s="98"/>
      <c r="AS30246" s="98"/>
    </row>
    <row r="30247" spans="40:45" ht="15" customHeight="1">
      <c r="AN30247" s="98"/>
      <c r="AO30247" s="98"/>
      <c r="AP30247" s="98"/>
      <c r="AR30247" s="98"/>
      <c r="AS30247" s="98"/>
    </row>
    <row r="30248" spans="40:45" ht="15" customHeight="1">
      <c r="AN30248" s="98"/>
      <c r="AO30248" s="98"/>
      <c r="AP30248" s="98"/>
      <c r="AR30248" s="98"/>
      <c r="AS30248" s="98"/>
    </row>
    <row r="30249" spans="40:45" ht="15" customHeight="1">
      <c r="AN30249" s="98"/>
      <c r="AO30249" s="98"/>
      <c r="AP30249" s="98"/>
      <c r="AR30249" s="98"/>
      <c r="AS30249" s="98"/>
    </row>
    <row r="30250" spans="40:45" ht="15" customHeight="1">
      <c r="AN30250" s="98"/>
      <c r="AO30250" s="98"/>
      <c r="AP30250" s="98"/>
      <c r="AR30250" s="98"/>
      <c r="AS30250" s="98"/>
    </row>
    <row r="30251" spans="40:45" ht="15" customHeight="1">
      <c r="AN30251" s="98"/>
      <c r="AO30251" s="98"/>
      <c r="AP30251" s="98"/>
      <c r="AR30251" s="98"/>
      <c r="AS30251" s="98"/>
    </row>
    <row r="30252" spans="40:45" ht="15" customHeight="1">
      <c r="AN30252" s="98"/>
      <c r="AO30252" s="98"/>
      <c r="AP30252" s="98"/>
      <c r="AR30252" s="98"/>
      <c r="AS30252" s="98"/>
    </row>
    <row r="30253" spans="40:45" ht="15" customHeight="1">
      <c r="AN30253" s="98"/>
      <c r="AO30253" s="98"/>
      <c r="AP30253" s="98"/>
      <c r="AR30253" s="98"/>
      <c r="AS30253" s="98"/>
    </row>
    <row r="30254" spans="40:45" ht="15" customHeight="1">
      <c r="AN30254" s="98"/>
      <c r="AO30254" s="98"/>
      <c r="AP30254" s="98"/>
      <c r="AR30254" s="98"/>
      <c r="AS30254" s="98"/>
    </row>
    <row r="30255" spans="40:45" ht="15" customHeight="1">
      <c r="AN30255" s="98"/>
      <c r="AO30255" s="98"/>
      <c r="AP30255" s="98"/>
      <c r="AR30255" s="98"/>
      <c r="AS30255" s="98"/>
    </row>
    <row r="30256" spans="40:45" ht="15" customHeight="1">
      <c r="AN30256" s="98"/>
      <c r="AO30256" s="98"/>
      <c r="AP30256" s="98"/>
      <c r="AR30256" s="98"/>
      <c r="AS30256" s="98"/>
    </row>
    <row r="30257" spans="40:45" ht="15" customHeight="1">
      <c r="AN30257" s="98"/>
      <c r="AO30257" s="98"/>
      <c r="AP30257" s="98"/>
      <c r="AR30257" s="98"/>
      <c r="AS30257" s="98"/>
    </row>
    <row r="30258" spans="40:45" ht="15" customHeight="1">
      <c r="AN30258" s="98"/>
      <c r="AO30258" s="98"/>
      <c r="AP30258" s="98"/>
      <c r="AR30258" s="98"/>
      <c r="AS30258" s="98"/>
    </row>
    <row r="30259" spans="40:45" ht="15" customHeight="1">
      <c r="AN30259" s="98"/>
      <c r="AO30259" s="98"/>
      <c r="AP30259" s="98"/>
      <c r="AR30259" s="98"/>
      <c r="AS30259" s="98"/>
    </row>
    <row r="30260" spans="40:45" ht="15" customHeight="1">
      <c r="AN30260" s="98"/>
      <c r="AO30260" s="98"/>
      <c r="AP30260" s="98"/>
      <c r="AR30260" s="98"/>
      <c r="AS30260" s="98"/>
    </row>
    <row r="30261" spans="40:45" ht="15" customHeight="1">
      <c r="AN30261" s="98"/>
      <c r="AO30261" s="98"/>
      <c r="AP30261" s="98"/>
      <c r="AR30261" s="98"/>
      <c r="AS30261" s="98"/>
    </row>
    <row r="30262" spans="40:45" ht="15" customHeight="1">
      <c r="AN30262" s="98"/>
      <c r="AO30262" s="98"/>
      <c r="AP30262" s="98"/>
      <c r="AR30262" s="98"/>
      <c r="AS30262" s="98"/>
    </row>
    <row r="30263" spans="40:45" ht="15" customHeight="1">
      <c r="AN30263" s="98"/>
      <c r="AO30263" s="98"/>
      <c r="AP30263" s="98"/>
      <c r="AR30263" s="98"/>
      <c r="AS30263" s="98"/>
    </row>
    <row r="30264" spans="40:45" ht="15" customHeight="1">
      <c r="AN30264" s="98"/>
      <c r="AO30264" s="98"/>
      <c r="AP30264" s="98"/>
      <c r="AR30264" s="98"/>
      <c r="AS30264" s="98"/>
    </row>
    <row r="30265" spans="40:45" ht="15" customHeight="1">
      <c r="AN30265" s="98"/>
      <c r="AO30265" s="98"/>
      <c r="AP30265" s="98"/>
      <c r="AR30265" s="98"/>
      <c r="AS30265" s="98"/>
    </row>
    <row r="30266" spans="40:45" ht="15" customHeight="1">
      <c r="AN30266" s="98"/>
      <c r="AO30266" s="98"/>
      <c r="AP30266" s="98"/>
      <c r="AR30266" s="98"/>
      <c r="AS30266" s="98"/>
    </row>
    <row r="30267" spans="40:45" ht="15" customHeight="1">
      <c r="AN30267" s="98"/>
      <c r="AO30267" s="98"/>
      <c r="AP30267" s="98"/>
      <c r="AR30267" s="98"/>
      <c r="AS30267" s="98"/>
    </row>
    <row r="30268" spans="40:45" ht="15" customHeight="1">
      <c r="AN30268" s="98"/>
      <c r="AO30268" s="98"/>
      <c r="AP30268" s="98"/>
      <c r="AR30268" s="98"/>
      <c r="AS30268" s="98"/>
    </row>
    <row r="30269" spans="40:45" ht="15" customHeight="1">
      <c r="AN30269" s="98"/>
      <c r="AO30269" s="98"/>
      <c r="AP30269" s="98"/>
      <c r="AR30269" s="98"/>
      <c r="AS30269" s="98"/>
    </row>
    <row r="30270" spans="40:45" ht="15" customHeight="1">
      <c r="AN30270" s="98"/>
      <c r="AO30270" s="98"/>
      <c r="AP30270" s="98"/>
      <c r="AR30270" s="98"/>
      <c r="AS30270" s="98"/>
    </row>
    <row r="30271" spans="40:45" ht="15" customHeight="1">
      <c r="AN30271" s="98"/>
      <c r="AO30271" s="98"/>
      <c r="AP30271" s="98"/>
      <c r="AR30271" s="98"/>
      <c r="AS30271" s="98"/>
    </row>
    <row r="30272" spans="40:45" ht="15" customHeight="1">
      <c r="AN30272" s="98"/>
      <c r="AO30272" s="98"/>
      <c r="AP30272" s="98"/>
      <c r="AR30272" s="98"/>
      <c r="AS30272" s="98"/>
    </row>
    <row r="30273" spans="40:45" ht="15" customHeight="1">
      <c r="AN30273" s="98"/>
      <c r="AO30273" s="98"/>
      <c r="AP30273" s="98"/>
      <c r="AR30273" s="98"/>
      <c r="AS30273" s="98"/>
    </row>
    <row r="30274" spans="40:45" ht="15" customHeight="1">
      <c r="AN30274" s="98"/>
      <c r="AO30274" s="98"/>
      <c r="AP30274" s="98"/>
      <c r="AR30274" s="98"/>
      <c r="AS30274" s="98"/>
    </row>
    <row r="30275" spans="40:45" ht="15" customHeight="1">
      <c r="AN30275" s="98"/>
      <c r="AO30275" s="98"/>
      <c r="AP30275" s="98"/>
      <c r="AR30275" s="98"/>
      <c r="AS30275" s="98"/>
    </row>
    <row r="30276" spans="40:45" ht="15" customHeight="1">
      <c r="AN30276" s="98"/>
      <c r="AO30276" s="98"/>
      <c r="AP30276" s="98"/>
      <c r="AR30276" s="98"/>
      <c r="AS30276" s="98"/>
    </row>
    <row r="30277" spans="40:45" ht="15" customHeight="1">
      <c r="AN30277" s="98"/>
      <c r="AO30277" s="98"/>
      <c r="AP30277" s="98"/>
      <c r="AR30277" s="98"/>
      <c r="AS30277" s="98"/>
    </row>
    <row r="30278" spans="40:45" ht="15" customHeight="1">
      <c r="AN30278" s="98"/>
      <c r="AO30278" s="98"/>
      <c r="AP30278" s="98"/>
      <c r="AR30278" s="98"/>
      <c r="AS30278" s="98"/>
    </row>
    <row r="30279" spans="40:45" ht="15" customHeight="1">
      <c r="AN30279" s="98"/>
      <c r="AO30279" s="98"/>
      <c r="AP30279" s="98"/>
      <c r="AR30279" s="98"/>
      <c r="AS30279" s="98"/>
    </row>
    <row r="30280" spans="40:45" ht="15" customHeight="1">
      <c r="AN30280" s="98"/>
      <c r="AO30280" s="98"/>
      <c r="AP30280" s="98"/>
      <c r="AR30280" s="98"/>
      <c r="AS30280" s="98"/>
    </row>
    <row r="30281" spans="40:45" ht="15" customHeight="1">
      <c r="AN30281" s="98"/>
      <c r="AO30281" s="98"/>
      <c r="AP30281" s="98"/>
      <c r="AR30281" s="98"/>
      <c r="AS30281" s="98"/>
    </row>
    <row r="30282" spans="40:45" ht="15" customHeight="1">
      <c r="AN30282" s="98"/>
      <c r="AO30282" s="98"/>
      <c r="AP30282" s="98"/>
      <c r="AR30282" s="98"/>
      <c r="AS30282" s="98"/>
    </row>
    <row r="30283" spans="40:45" ht="15" customHeight="1">
      <c r="AN30283" s="98"/>
      <c r="AO30283" s="98"/>
      <c r="AP30283" s="98"/>
      <c r="AR30283" s="98"/>
      <c r="AS30283" s="98"/>
    </row>
    <row r="30284" spans="40:45" ht="15" customHeight="1">
      <c r="AN30284" s="98"/>
      <c r="AO30284" s="98"/>
      <c r="AP30284" s="98"/>
      <c r="AR30284" s="98"/>
      <c r="AS30284" s="98"/>
    </row>
    <row r="30285" spans="40:45" ht="15" customHeight="1">
      <c r="AN30285" s="98"/>
      <c r="AO30285" s="98"/>
      <c r="AP30285" s="98"/>
      <c r="AR30285" s="98"/>
      <c r="AS30285" s="98"/>
    </row>
    <row r="30286" spans="40:45" ht="15" customHeight="1">
      <c r="AN30286" s="98"/>
      <c r="AO30286" s="98"/>
      <c r="AP30286" s="98"/>
      <c r="AR30286" s="98"/>
      <c r="AS30286" s="98"/>
    </row>
    <row r="30287" spans="40:45" ht="15" customHeight="1">
      <c r="AN30287" s="98"/>
      <c r="AO30287" s="98"/>
      <c r="AP30287" s="98"/>
      <c r="AR30287" s="98"/>
      <c r="AS30287" s="98"/>
    </row>
    <row r="30288" spans="40:45" ht="15" customHeight="1">
      <c r="AN30288" s="98"/>
      <c r="AO30288" s="98"/>
      <c r="AP30288" s="98"/>
      <c r="AR30288" s="98"/>
      <c r="AS30288" s="98"/>
    </row>
    <row r="30289" spans="40:45" ht="15" customHeight="1">
      <c r="AN30289" s="98"/>
      <c r="AO30289" s="98"/>
      <c r="AP30289" s="98"/>
      <c r="AR30289" s="98"/>
      <c r="AS30289" s="98"/>
    </row>
    <row r="30290" spans="40:45" ht="15" customHeight="1">
      <c r="AN30290" s="98"/>
      <c r="AO30290" s="98"/>
      <c r="AP30290" s="98"/>
      <c r="AR30290" s="98"/>
      <c r="AS30290" s="98"/>
    </row>
    <row r="30291" spans="40:45" ht="15" customHeight="1">
      <c r="AN30291" s="98"/>
      <c r="AO30291" s="98"/>
      <c r="AP30291" s="98"/>
      <c r="AR30291" s="98"/>
      <c r="AS30291" s="98"/>
    </row>
    <row r="30292" spans="40:45" ht="15" customHeight="1">
      <c r="AN30292" s="98"/>
      <c r="AO30292" s="98"/>
      <c r="AP30292" s="98"/>
      <c r="AR30292" s="98"/>
      <c r="AS30292" s="98"/>
    </row>
    <row r="30293" spans="40:45" ht="15" customHeight="1">
      <c r="AN30293" s="98"/>
      <c r="AO30293" s="98"/>
      <c r="AP30293" s="98"/>
      <c r="AR30293" s="98"/>
      <c r="AS30293" s="98"/>
    </row>
    <row r="30294" spans="40:45" ht="15" customHeight="1">
      <c r="AN30294" s="98"/>
      <c r="AO30294" s="98"/>
      <c r="AP30294" s="98"/>
      <c r="AR30294" s="98"/>
      <c r="AS30294" s="98"/>
    </row>
    <row r="30295" spans="40:45" ht="15" customHeight="1">
      <c r="AN30295" s="98"/>
      <c r="AO30295" s="98"/>
      <c r="AP30295" s="98"/>
      <c r="AR30295" s="98"/>
      <c r="AS30295" s="98"/>
    </row>
    <row r="30296" spans="40:45" ht="15" customHeight="1">
      <c r="AN30296" s="98"/>
      <c r="AO30296" s="98"/>
      <c r="AP30296" s="98"/>
      <c r="AR30296" s="98"/>
      <c r="AS30296" s="98"/>
    </row>
    <row r="30297" spans="40:45" ht="15" customHeight="1">
      <c r="AN30297" s="98"/>
      <c r="AO30297" s="98"/>
      <c r="AP30297" s="98"/>
      <c r="AR30297" s="98"/>
      <c r="AS30297" s="98"/>
    </row>
    <row r="30298" spans="40:45" ht="15" customHeight="1">
      <c r="AN30298" s="98"/>
      <c r="AO30298" s="98"/>
      <c r="AP30298" s="98"/>
      <c r="AR30298" s="98"/>
      <c r="AS30298" s="98"/>
    </row>
    <row r="30299" spans="40:45" ht="15" customHeight="1">
      <c r="AN30299" s="98"/>
      <c r="AO30299" s="98"/>
      <c r="AP30299" s="98"/>
      <c r="AR30299" s="98"/>
      <c r="AS30299" s="98"/>
    </row>
    <row r="30300" spans="40:45" ht="15" customHeight="1">
      <c r="AN30300" s="98"/>
      <c r="AO30300" s="98"/>
      <c r="AP30300" s="98"/>
      <c r="AR30300" s="98"/>
      <c r="AS30300" s="98"/>
    </row>
    <row r="30301" spans="40:45" ht="15" customHeight="1">
      <c r="AN30301" s="98"/>
      <c r="AO30301" s="98"/>
      <c r="AP30301" s="98"/>
      <c r="AR30301" s="98"/>
      <c r="AS30301" s="98"/>
    </row>
    <row r="30302" spans="40:45" ht="15" customHeight="1">
      <c r="AN30302" s="98"/>
      <c r="AO30302" s="98"/>
      <c r="AP30302" s="98"/>
      <c r="AR30302" s="98"/>
      <c r="AS30302" s="98"/>
    </row>
    <row r="30303" spans="40:45" ht="15" customHeight="1">
      <c r="AN30303" s="98"/>
      <c r="AO30303" s="98"/>
      <c r="AP30303" s="98"/>
      <c r="AR30303" s="98"/>
      <c r="AS30303" s="98"/>
    </row>
    <row r="30304" spans="40:45" ht="15" customHeight="1">
      <c r="AN30304" s="98"/>
      <c r="AO30304" s="98"/>
      <c r="AP30304" s="98"/>
      <c r="AR30304" s="98"/>
      <c r="AS30304" s="98"/>
    </row>
    <row r="30305" spans="40:45" ht="15" customHeight="1">
      <c r="AN30305" s="98"/>
      <c r="AO30305" s="98"/>
      <c r="AP30305" s="98"/>
      <c r="AR30305" s="98"/>
      <c r="AS30305" s="98"/>
    </row>
    <row r="30306" spans="40:45" ht="15" customHeight="1">
      <c r="AN30306" s="98"/>
      <c r="AO30306" s="98"/>
      <c r="AP30306" s="98"/>
      <c r="AR30306" s="98"/>
      <c r="AS30306" s="98"/>
    </row>
    <row r="30307" spans="40:45" ht="15" customHeight="1">
      <c r="AN30307" s="98"/>
      <c r="AO30307" s="98"/>
      <c r="AP30307" s="98"/>
      <c r="AR30307" s="98"/>
      <c r="AS30307" s="98"/>
    </row>
    <row r="30308" spans="40:45" ht="15" customHeight="1">
      <c r="AN30308" s="98"/>
      <c r="AO30308" s="98"/>
      <c r="AP30308" s="98"/>
      <c r="AR30308" s="98"/>
      <c r="AS30308" s="98"/>
    </row>
    <row r="30309" spans="40:45" ht="15" customHeight="1">
      <c r="AN30309" s="98"/>
      <c r="AO30309" s="98"/>
      <c r="AP30309" s="98"/>
      <c r="AR30309" s="98"/>
      <c r="AS30309" s="98"/>
    </row>
    <row r="30310" spans="40:45" ht="15" customHeight="1">
      <c r="AN30310" s="98"/>
      <c r="AO30310" s="98"/>
      <c r="AP30310" s="98"/>
      <c r="AR30310" s="98"/>
      <c r="AS30310" s="98"/>
    </row>
    <row r="30311" spans="40:45" ht="15" customHeight="1">
      <c r="AN30311" s="98"/>
      <c r="AO30311" s="98"/>
      <c r="AP30311" s="98"/>
      <c r="AR30311" s="98"/>
      <c r="AS30311" s="98"/>
    </row>
    <row r="30312" spans="40:45" ht="15" customHeight="1">
      <c r="AN30312" s="98"/>
      <c r="AO30312" s="98"/>
      <c r="AP30312" s="98"/>
      <c r="AR30312" s="98"/>
      <c r="AS30312" s="98"/>
    </row>
    <row r="30313" spans="40:45" ht="15" customHeight="1">
      <c r="AN30313" s="98"/>
      <c r="AO30313" s="98"/>
      <c r="AP30313" s="98"/>
      <c r="AR30313" s="98"/>
      <c r="AS30313" s="98"/>
    </row>
    <row r="30314" spans="40:45" ht="15" customHeight="1">
      <c r="AN30314" s="98"/>
      <c r="AO30314" s="98"/>
      <c r="AP30314" s="98"/>
      <c r="AR30314" s="98"/>
      <c r="AS30314" s="98"/>
    </row>
    <row r="30315" spans="40:45" ht="15" customHeight="1">
      <c r="AN30315" s="98"/>
      <c r="AO30315" s="98"/>
      <c r="AP30315" s="98"/>
      <c r="AR30315" s="98"/>
      <c r="AS30315" s="98"/>
    </row>
    <row r="30316" spans="40:45" ht="15" customHeight="1">
      <c r="AN30316" s="98"/>
      <c r="AO30316" s="98"/>
      <c r="AP30316" s="98"/>
      <c r="AR30316" s="98"/>
      <c r="AS30316" s="98"/>
    </row>
    <row r="30317" spans="40:45" ht="15" customHeight="1">
      <c r="AN30317" s="98"/>
      <c r="AO30317" s="98"/>
      <c r="AP30317" s="98"/>
      <c r="AR30317" s="98"/>
      <c r="AS30317" s="98"/>
    </row>
    <row r="30318" spans="40:45" ht="15" customHeight="1">
      <c r="AN30318" s="98"/>
      <c r="AO30318" s="98"/>
      <c r="AP30318" s="98"/>
      <c r="AR30318" s="98"/>
      <c r="AS30318" s="98"/>
    </row>
    <row r="30319" spans="40:45" ht="15" customHeight="1">
      <c r="AN30319" s="98"/>
      <c r="AO30319" s="98"/>
      <c r="AP30319" s="98"/>
      <c r="AR30319" s="98"/>
      <c r="AS30319" s="98"/>
    </row>
    <row r="30320" spans="40:45" ht="15" customHeight="1">
      <c r="AN30320" s="98"/>
      <c r="AO30320" s="98"/>
      <c r="AP30320" s="98"/>
      <c r="AR30320" s="98"/>
      <c r="AS30320" s="98"/>
    </row>
    <row r="30321" spans="40:45" ht="15" customHeight="1">
      <c r="AN30321" s="98"/>
      <c r="AO30321" s="98"/>
      <c r="AP30321" s="98"/>
      <c r="AR30321" s="98"/>
      <c r="AS30321" s="98"/>
    </row>
    <row r="30322" spans="40:45" ht="15" customHeight="1">
      <c r="AN30322" s="98"/>
      <c r="AO30322" s="98"/>
      <c r="AP30322" s="98"/>
      <c r="AR30322" s="98"/>
      <c r="AS30322" s="98"/>
    </row>
    <row r="30323" spans="40:45" ht="15" customHeight="1">
      <c r="AN30323" s="98"/>
      <c r="AO30323" s="98"/>
      <c r="AP30323" s="98"/>
      <c r="AR30323" s="98"/>
      <c r="AS30323" s="98"/>
    </row>
    <row r="30324" spans="40:45" ht="15" customHeight="1">
      <c r="AN30324" s="98"/>
      <c r="AO30324" s="98"/>
      <c r="AP30324" s="98"/>
      <c r="AR30324" s="98"/>
      <c r="AS30324" s="98"/>
    </row>
    <row r="30325" spans="40:45" ht="15" customHeight="1">
      <c r="AN30325" s="98"/>
      <c r="AO30325" s="98"/>
      <c r="AP30325" s="98"/>
      <c r="AR30325" s="98"/>
      <c r="AS30325" s="98"/>
    </row>
    <row r="30326" spans="40:45" ht="15" customHeight="1">
      <c r="AN30326" s="98"/>
      <c r="AO30326" s="98"/>
      <c r="AP30326" s="98"/>
      <c r="AR30326" s="98"/>
      <c r="AS30326" s="98"/>
    </row>
    <row r="30327" spans="40:45" ht="15" customHeight="1">
      <c r="AN30327" s="98"/>
      <c r="AO30327" s="98"/>
      <c r="AP30327" s="98"/>
      <c r="AR30327" s="98"/>
      <c r="AS30327" s="98"/>
    </row>
    <row r="30328" spans="40:45" ht="15" customHeight="1">
      <c r="AN30328" s="98"/>
      <c r="AO30328" s="98"/>
      <c r="AP30328" s="98"/>
      <c r="AR30328" s="98"/>
      <c r="AS30328" s="98"/>
    </row>
    <row r="30329" spans="40:45" ht="15" customHeight="1">
      <c r="AN30329" s="98"/>
      <c r="AO30329" s="98"/>
      <c r="AP30329" s="98"/>
      <c r="AR30329" s="98"/>
      <c r="AS30329" s="98"/>
    </row>
    <row r="30330" spans="40:45" ht="15" customHeight="1">
      <c r="AN30330" s="98"/>
      <c r="AO30330" s="98"/>
      <c r="AP30330" s="98"/>
      <c r="AR30330" s="98"/>
      <c r="AS30330" s="98"/>
    </row>
    <row r="30331" spans="40:45" ht="15" customHeight="1">
      <c r="AN30331" s="98"/>
      <c r="AO30331" s="98"/>
      <c r="AP30331" s="98"/>
      <c r="AR30331" s="98"/>
      <c r="AS30331" s="98"/>
    </row>
    <row r="30332" spans="40:45" ht="15" customHeight="1">
      <c r="AN30332" s="98"/>
      <c r="AO30332" s="98"/>
      <c r="AP30332" s="98"/>
      <c r="AR30332" s="98"/>
      <c r="AS30332" s="98"/>
    </row>
    <row r="30333" spans="40:45" ht="15" customHeight="1">
      <c r="AN30333" s="98"/>
      <c r="AO30333" s="98"/>
      <c r="AP30333" s="98"/>
      <c r="AR30333" s="98"/>
      <c r="AS30333" s="98"/>
    </row>
    <row r="30334" spans="40:45" ht="15" customHeight="1">
      <c r="AN30334" s="98"/>
      <c r="AO30334" s="98"/>
      <c r="AP30334" s="98"/>
      <c r="AR30334" s="98"/>
      <c r="AS30334" s="98"/>
    </row>
    <row r="30335" spans="40:45" ht="15" customHeight="1">
      <c r="AN30335" s="98"/>
      <c r="AO30335" s="98"/>
      <c r="AP30335" s="98"/>
      <c r="AR30335" s="98"/>
      <c r="AS30335" s="98"/>
    </row>
    <row r="30336" spans="40:45" ht="15" customHeight="1">
      <c r="AN30336" s="98"/>
      <c r="AO30336" s="98"/>
      <c r="AP30336" s="98"/>
      <c r="AR30336" s="98"/>
      <c r="AS30336" s="98"/>
    </row>
    <row r="30337" spans="40:45" ht="15" customHeight="1">
      <c r="AN30337" s="98"/>
      <c r="AO30337" s="98"/>
      <c r="AP30337" s="98"/>
      <c r="AR30337" s="98"/>
      <c r="AS30337" s="98"/>
    </row>
    <row r="30338" spans="40:45" ht="15" customHeight="1">
      <c r="AN30338" s="98"/>
      <c r="AO30338" s="98"/>
      <c r="AP30338" s="98"/>
      <c r="AR30338" s="98"/>
      <c r="AS30338" s="98"/>
    </row>
    <row r="30339" spans="40:45" ht="15" customHeight="1">
      <c r="AN30339" s="98"/>
      <c r="AO30339" s="98"/>
      <c r="AP30339" s="98"/>
      <c r="AR30339" s="98"/>
      <c r="AS30339" s="98"/>
    </row>
    <row r="30340" spans="40:45" ht="15" customHeight="1">
      <c r="AN30340" s="98"/>
      <c r="AO30340" s="98"/>
      <c r="AP30340" s="98"/>
      <c r="AR30340" s="98"/>
      <c r="AS30340" s="98"/>
    </row>
    <row r="30341" spans="40:45" ht="15" customHeight="1">
      <c r="AN30341" s="98"/>
      <c r="AO30341" s="98"/>
      <c r="AP30341" s="98"/>
      <c r="AR30341" s="98"/>
      <c r="AS30341" s="98"/>
    </row>
    <row r="30342" spans="40:45" ht="15" customHeight="1">
      <c r="AN30342" s="98"/>
      <c r="AO30342" s="98"/>
      <c r="AP30342" s="98"/>
      <c r="AR30342" s="98"/>
      <c r="AS30342" s="98"/>
    </row>
    <row r="30343" spans="40:45" ht="15" customHeight="1">
      <c r="AN30343" s="98"/>
      <c r="AO30343" s="98"/>
      <c r="AP30343" s="98"/>
      <c r="AR30343" s="98"/>
      <c r="AS30343" s="98"/>
    </row>
    <row r="30344" spans="40:45" ht="15" customHeight="1">
      <c r="AN30344" s="98"/>
      <c r="AO30344" s="98"/>
      <c r="AP30344" s="98"/>
      <c r="AR30344" s="98"/>
      <c r="AS30344" s="98"/>
    </row>
    <row r="30345" spans="40:45" ht="15" customHeight="1">
      <c r="AN30345" s="98"/>
      <c r="AO30345" s="98"/>
      <c r="AP30345" s="98"/>
      <c r="AR30345" s="98"/>
      <c r="AS30345" s="98"/>
    </row>
    <row r="30346" spans="40:45" ht="15" customHeight="1">
      <c r="AN30346" s="98"/>
      <c r="AO30346" s="98"/>
      <c r="AP30346" s="98"/>
      <c r="AR30346" s="98"/>
      <c r="AS30346" s="98"/>
    </row>
    <row r="30347" spans="40:45" ht="15" customHeight="1">
      <c r="AN30347" s="98"/>
      <c r="AO30347" s="98"/>
      <c r="AP30347" s="98"/>
      <c r="AR30347" s="98"/>
      <c r="AS30347" s="98"/>
    </row>
    <row r="30348" spans="40:45" ht="15" customHeight="1">
      <c r="AN30348" s="98"/>
      <c r="AO30348" s="98"/>
      <c r="AP30348" s="98"/>
      <c r="AR30348" s="98"/>
      <c r="AS30348" s="98"/>
    </row>
    <row r="30349" spans="40:45" ht="15" customHeight="1">
      <c r="AN30349" s="98"/>
      <c r="AO30349" s="98"/>
      <c r="AP30349" s="98"/>
      <c r="AR30349" s="98"/>
      <c r="AS30349" s="98"/>
    </row>
    <row r="30350" spans="40:45" ht="15" customHeight="1">
      <c r="AN30350" s="98"/>
      <c r="AO30350" s="98"/>
      <c r="AP30350" s="98"/>
      <c r="AR30350" s="98"/>
      <c r="AS30350" s="98"/>
    </row>
    <row r="30351" spans="40:45" ht="15" customHeight="1">
      <c r="AN30351" s="98"/>
      <c r="AO30351" s="98"/>
      <c r="AP30351" s="98"/>
      <c r="AR30351" s="98"/>
      <c r="AS30351" s="98"/>
    </row>
    <row r="30352" spans="40:45" ht="15" customHeight="1">
      <c r="AN30352" s="98"/>
      <c r="AO30352" s="98"/>
      <c r="AP30352" s="98"/>
      <c r="AR30352" s="98"/>
      <c r="AS30352" s="98"/>
    </row>
    <row r="30353" spans="40:45" ht="15" customHeight="1">
      <c r="AN30353" s="98"/>
      <c r="AO30353" s="98"/>
      <c r="AP30353" s="98"/>
      <c r="AR30353" s="98"/>
      <c r="AS30353" s="98"/>
    </row>
    <row r="30354" spans="40:45" ht="15" customHeight="1">
      <c r="AN30354" s="98"/>
      <c r="AO30354" s="98"/>
      <c r="AP30354" s="98"/>
      <c r="AR30354" s="98"/>
      <c r="AS30354" s="98"/>
    </row>
    <row r="30355" spans="40:45" ht="15" customHeight="1">
      <c r="AN30355" s="98"/>
      <c r="AO30355" s="98"/>
      <c r="AP30355" s="98"/>
      <c r="AR30355" s="98"/>
      <c r="AS30355" s="98"/>
    </row>
    <row r="30356" spans="40:45" ht="15" customHeight="1">
      <c r="AN30356" s="98"/>
      <c r="AO30356" s="98"/>
      <c r="AP30356" s="98"/>
      <c r="AR30356" s="98"/>
      <c r="AS30356" s="98"/>
    </row>
    <row r="30357" spans="40:45" ht="15" customHeight="1">
      <c r="AN30357" s="98"/>
      <c r="AO30357" s="98"/>
      <c r="AP30357" s="98"/>
      <c r="AR30357" s="98"/>
      <c r="AS30357" s="98"/>
    </row>
    <row r="30358" spans="40:45" ht="15" customHeight="1">
      <c r="AN30358" s="98"/>
      <c r="AO30358" s="98"/>
      <c r="AP30358" s="98"/>
      <c r="AR30358" s="98"/>
      <c r="AS30358" s="98"/>
    </row>
    <row r="30359" spans="40:45" ht="15" customHeight="1">
      <c r="AN30359" s="98"/>
      <c r="AO30359" s="98"/>
      <c r="AP30359" s="98"/>
      <c r="AR30359" s="98"/>
      <c r="AS30359" s="98"/>
    </row>
    <row r="30360" spans="40:45" ht="15" customHeight="1">
      <c r="AN30360" s="98"/>
      <c r="AO30360" s="98"/>
      <c r="AP30360" s="98"/>
      <c r="AR30360" s="98"/>
      <c r="AS30360" s="98"/>
    </row>
    <row r="30361" spans="40:45" ht="15" customHeight="1">
      <c r="AN30361" s="98"/>
      <c r="AO30361" s="98"/>
      <c r="AP30361" s="98"/>
      <c r="AR30361" s="98"/>
      <c r="AS30361" s="98"/>
    </row>
    <row r="30362" spans="40:45" ht="15" customHeight="1">
      <c r="AN30362" s="98"/>
      <c r="AO30362" s="98"/>
      <c r="AP30362" s="98"/>
      <c r="AR30362" s="98"/>
      <c r="AS30362" s="98"/>
    </row>
    <row r="30363" spans="40:45" ht="15" customHeight="1">
      <c r="AN30363" s="98"/>
      <c r="AO30363" s="98"/>
      <c r="AP30363" s="98"/>
      <c r="AR30363" s="98"/>
      <c r="AS30363" s="98"/>
    </row>
    <row r="30364" spans="40:45" ht="15" customHeight="1">
      <c r="AN30364" s="98"/>
      <c r="AO30364" s="98"/>
      <c r="AP30364" s="98"/>
      <c r="AR30364" s="98"/>
      <c r="AS30364" s="98"/>
    </row>
    <row r="30365" spans="40:45" ht="15" customHeight="1">
      <c r="AN30365" s="98"/>
      <c r="AO30365" s="98"/>
      <c r="AP30365" s="98"/>
      <c r="AR30365" s="98"/>
      <c r="AS30365" s="98"/>
    </row>
    <row r="30366" spans="40:45" ht="15" customHeight="1">
      <c r="AN30366" s="98"/>
      <c r="AO30366" s="98"/>
      <c r="AP30366" s="98"/>
      <c r="AR30366" s="98"/>
      <c r="AS30366" s="98"/>
    </row>
    <row r="30367" spans="40:45" ht="15" customHeight="1">
      <c r="AN30367" s="98"/>
      <c r="AO30367" s="98"/>
      <c r="AP30367" s="98"/>
      <c r="AR30367" s="98"/>
      <c r="AS30367" s="98"/>
    </row>
    <row r="30368" spans="40:45" ht="15" customHeight="1">
      <c r="AN30368" s="98"/>
      <c r="AO30368" s="98"/>
      <c r="AP30368" s="98"/>
      <c r="AR30368" s="98"/>
      <c r="AS30368" s="98"/>
    </row>
    <row r="30369" spans="40:45" ht="15" customHeight="1">
      <c r="AN30369" s="98"/>
      <c r="AO30369" s="98"/>
      <c r="AP30369" s="98"/>
      <c r="AR30369" s="98"/>
      <c r="AS30369" s="98"/>
    </row>
    <row r="30370" spans="40:45" ht="15" customHeight="1">
      <c r="AN30370" s="98"/>
      <c r="AO30370" s="98"/>
      <c r="AP30370" s="98"/>
      <c r="AR30370" s="98"/>
      <c r="AS30370" s="98"/>
    </row>
    <row r="30371" spans="40:45" ht="15" customHeight="1">
      <c r="AN30371" s="98"/>
      <c r="AO30371" s="98"/>
      <c r="AP30371" s="98"/>
      <c r="AR30371" s="98"/>
      <c r="AS30371" s="98"/>
    </row>
    <row r="30372" spans="40:45" ht="15" customHeight="1">
      <c r="AN30372" s="98"/>
      <c r="AO30372" s="98"/>
      <c r="AP30372" s="98"/>
      <c r="AR30372" s="98"/>
      <c r="AS30372" s="98"/>
    </row>
    <row r="30373" spans="40:45" ht="15" customHeight="1">
      <c r="AN30373" s="98"/>
      <c r="AO30373" s="98"/>
      <c r="AP30373" s="98"/>
      <c r="AR30373" s="98"/>
      <c r="AS30373" s="98"/>
    </row>
    <row r="30374" spans="40:45" ht="15" customHeight="1">
      <c r="AN30374" s="98"/>
      <c r="AO30374" s="98"/>
      <c r="AP30374" s="98"/>
      <c r="AR30374" s="98"/>
      <c r="AS30374" s="98"/>
    </row>
    <row r="30375" spans="40:45" ht="15" customHeight="1">
      <c r="AN30375" s="98"/>
      <c r="AO30375" s="98"/>
      <c r="AP30375" s="98"/>
      <c r="AR30375" s="98"/>
      <c r="AS30375" s="98"/>
    </row>
    <row r="30376" spans="40:45" ht="15" customHeight="1">
      <c r="AN30376" s="98"/>
      <c r="AO30376" s="98"/>
      <c r="AP30376" s="98"/>
      <c r="AR30376" s="98"/>
      <c r="AS30376" s="98"/>
    </row>
    <row r="30377" spans="40:45" ht="15" customHeight="1">
      <c r="AN30377" s="98"/>
      <c r="AO30377" s="98"/>
      <c r="AP30377" s="98"/>
      <c r="AR30377" s="98"/>
      <c r="AS30377" s="98"/>
    </row>
    <row r="30378" spans="40:45" ht="15" customHeight="1">
      <c r="AN30378" s="98"/>
      <c r="AO30378" s="98"/>
      <c r="AP30378" s="98"/>
      <c r="AR30378" s="98"/>
      <c r="AS30378" s="98"/>
    </row>
    <row r="30379" spans="40:45" ht="15" customHeight="1">
      <c r="AN30379" s="98"/>
      <c r="AO30379" s="98"/>
      <c r="AP30379" s="98"/>
      <c r="AR30379" s="98"/>
      <c r="AS30379" s="98"/>
    </row>
    <row r="30380" spans="40:45" ht="15" customHeight="1">
      <c r="AN30380" s="98"/>
      <c r="AO30380" s="98"/>
      <c r="AP30380" s="98"/>
      <c r="AR30380" s="98"/>
      <c r="AS30380" s="98"/>
    </row>
    <row r="30381" spans="40:45" ht="15" customHeight="1">
      <c r="AN30381" s="98"/>
      <c r="AO30381" s="98"/>
      <c r="AP30381" s="98"/>
      <c r="AR30381" s="98"/>
      <c r="AS30381" s="98"/>
    </row>
    <row r="30382" spans="40:45" ht="15" customHeight="1">
      <c r="AN30382" s="98"/>
      <c r="AO30382" s="98"/>
      <c r="AP30382" s="98"/>
      <c r="AR30382" s="98"/>
      <c r="AS30382" s="98"/>
    </row>
    <row r="30383" spans="40:45" ht="15" customHeight="1">
      <c r="AN30383" s="98"/>
      <c r="AO30383" s="98"/>
      <c r="AP30383" s="98"/>
      <c r="AR30383" s="98"/>
      <c r="AS30383" s="98"/>
    </row>
    <row r="30384" spans="40:45" ht="15" customHeight="1">
      <c r="AN30384" s="98"/>
      <c r="AO30384" s="98"/>
      <c r="AP30384" s="98"/>
      <c r="AR30384" s="98"/>
      <c r="AS30384" s="98"/>
    </row>
    <row r="30385" spans="40:45" ht="15" customHeight="1">
      <c r="AN30385" s="98"/>
      <c r="AO30385" s="98"/>
      <c r="AP30385" s="98"/>
      <c r="AR30385" s="98"/>
      <c r="AS30385" s="98"/>
    </row>
    <row r="30386" spans="40:45" ht="15" customHeight="1">
      <c r="AN30386" s="98"/>
      <c r="AO30386" s="98"/>
      <c r="AP30386" s="98"/>
      <c r="AR30386" s="98"/>
      <c r="AS30386" s="98"/>
    </row>
    <row r="30387" spans="40:45" ht="15" customHeight="1">
      <c r="AN30387" s="98"/>
      <c r="AO30387" s="98"/>
      <c r="AP30387" s="98"/>
      <c r="AR30387" s="98"/>
      <c r="AS30387" s="98"/>
    </row>
    <row r="30388" spans="40:45" ht="15" customHeight="1">
      <c r="AN30388" s="98"/>
      <c r="AO30388" s="98"/>
      <c r="AP30388" s="98"/>
      <c r="AR30388" s="98"/>
      <c r="AS30388" s="98"/>
    </row>
    <row r="30389" spans="40:45" ht="15" customHeight="1">
      <c r="AN30389" s="98"/>
      <c r="AO30389" s="98"/>
      <c r="AP30389" s="98"/>
      <c r="AR30389" s="98"/>
      <c r="AS30389" s="98"/>
    </row>
    <row r="30390" spans="40:45" ht="15" customHeight="1">
      <c r="AN30390" s="98"/>
      <c r="AO30390" s="98"/>
      <c r="AP30390" s="98"/>
      <c r="AR30390" s="98"/>
      <c r="AS30390" s="98"/>
    </row>
    <row r="30391" spans="40:45" ht="15" customHeight="1">
      <c r="AN30391" s="98"/>
      <c r="AO30391" s="98"/>
      <c r="AP30391" s="98"/>
      <c r="AR30391" s="98"/>
      <c r="AS30391" s="98"/>
    </row>
    <row r="30392" spans="40:45" ht="15" customHeight="1">
      <c r="AN30392" s="98"/>
      <c r="AO30392" s="98"/>
      <c r="AP30392" s="98"/>
      <c r="AR30392" s="98"/>
      <c r="AS30392" s="98"/>
    </row>
    <row r="30393" spans="40:45" ht="15" customHeight="1">
      <c r="AN30393" s="98"/>
      <c r="AO30393" s="98"/>
      <c r="AP30393" s="98"/>
      <c r="AR30393" s="98"/>
      <c r="AS30393" s="98"/>
    </row>
    <row r="30394" spans="40:45" ht="15" customHeight="1">
      <c r="AN30394" s="98"/>
      <c r="AO30394" s="98"/>
      <c r="AP30394" s="98"/>
      <c r="AR30394" s="98"/>
      <c r="AS30394" s="98"/>
    </row>
    <row r="30395" spans="40:45" ht="15" customHeight="1">
      <c r="AN30395" s="98"/>
      <c r="AO30395" s="98"/>
      <c r="AP30395" s="98"/>
      <c r="AR30395" s="98"/>
      <c r="AS30395" s="98"/>
    </row>
    <row r="30396" spans="40:45" ht="15" customHeight="1">
      <c r="AN30396" s="98"/>
      <c r="AO30396" s="98"/>
      <c r="AP30396" s="98"/>
      <c r="AR30396" s="98"/>
      <c r="AS30396" s="98"/>
    </row>
    <row r="30397" spans="40:45" ht="15" customHeight="1">
      <c r="AN30397" s="98"/>
      <c r="AO30397" s="98"/>
      <c r="AP30397" s="98"/>
      <c r="AR30397" s="98"/>
      <c r="AS30397" s="98"/>
    </row>
    <row r="30398" spans="40:45" ht="15" customHeight="1">
      <c r="AN30398" s="98"/>
      <c r="AO30398" s="98"/>
      <c r="AP30398" s="98"/>
      <c r="AR30398" s="98"/>
      <c r="AS30398" s="98"/>
    </row>
    <row r="30399" spans="40:45" ht="15" customHeight="1">
      <c r="AN30399" s="98"/>
      <c r="AO30399" s="98"/>
      <c r="AP30399" s="98"/>
      <c r="AR30399" s="98"/>
      <c r="AS30399" s="98"/>
    </row>
    <row r="30400" spans="40:45" ht="15" customHeight="1">
      <c r="AN30400" s="98"/>
      <c r="AO30400" s="98"/>
      <c r="AP30400" s="98"/>
      <c r="AR30400" s="98"/>
      <c r="AS30400" s="98"/>
    </row>
    <row r="30401" spans="40:45" ht="15" customHeight="1">
      <c r="AN30401" s="98"/>
      <c r="AO30401" s="98"/>
      <c r="AP30401" s="98"/>
      <c r="AR30401" s="98"/>
      <c r="AS30401" s="98"/>
    </row>
    <row r="30402" spans="40:45" ht="15" customHeight="1">
      <c r="AN30402" s="98"/>
      <c r="AO30402" s="98"/>
      <c r="AP30402" s="98"/>
      <c r="AR30402" s="98"/>
      <c r="AS30402" s="98"/>
    </row>
    <row r="30403" spans="40:45" ht="15" customHeight="1">
      <c r="AN30403" s="98"/>
      <c r="AO30403" s="98"/>
      <c r="AP30403" s="98"/>
      <c r="AR30403" s="98"/>
      <c r="AS30403" s="98"/>
    </row>
    <row r="30404" spans="40:45" ht="15" customHeight="1">
      <c r="AN30404" s="98"/>
      <c r="AO30404" s="98"/>
      <c r="AP30404" s="98"/>
      <c r="AR30404" s="98"/>
      <c r="AS30404" s="98"/>
    </row>
    <row r="30405" spans="40:45" ht="15" customHeight="1">
      <c r="AN30405" s="98"/>
      <c r="AO30405" s="98"/>
      <c r="AP30405" s="98"/>
      <c r="AR30405" s="98"/>
      <c r="AS30405" s="98"/>
    </row>
    <row r="30406" spans="40:45" ht="15" customHeight="1">
      <c r="AN30406" s="98"/>
      <c r="AO30406" s="98"/>
      <c r="AP30406" s="98"/>
      <c r="AR30406" s="98"/>
      <c r="AS30406" s="98"/>
    </row>
    <row r="30407" spans="40:45" ht="15" customHeight="1">
      <c r="AN30407" s="98"/>
      <c r="AO30407" s="98"/>
      <c r="AP30407" s="98"/>
      <c r="AR30407" s="98"/>
      <c r="AS30407" s="98"/>
    </row>
    <row r="30408" spans="40:45" ht="15" customHeight="1">
      <c r="AN30408" s="98"/>
      <c r="AO30408" s="98"/>
      <c r="AP30408" s="98"/>
      <c r="AR30408" s="98"/>
      <c r="AS30408" s="98"/>
    </row>
    <row r="30409" spans="40:45" ht="15" customHeight="1">
      <c r="AN30409" s="98"/>
      <c r="AO30409" s="98"/>
      <c r="AP30409" s="98"/>
      <c r="AR30409" s="98"/>
      <c r="AS30409" s="98"/>
    </row>
    <row r="30410" spans="40:45" ht="15" customHeight="1">
      <c r="AN30410" s="98"/>
      <c r="AO30410" s="98"/>
      <c r="AP30410" s="98"/>
      <c r="AR30410" s="98"/>
      <c r="AS30410" s="98"/>
    </row>
    <row r="30411" spans="40:45" ht="15" customHeight="1">
      <c r="AN30411" s="98"/>
      <c r="AO30411" s="98"/>
      <c r="AP30411" s="98"/>
      <c r="AR30411" s="98"/>
      <c r="AS30411" s="98"/>
    </row>
    <row r="30412" spans="40:45" ht="15" customHeight="1">
      <c r="AN30412" s="98"/>
      <c r="AO30412" s="98"/>
      <c r="AP30412" s="98"/>
      <c r="AR30412" s="98"/>
      <c r="AS30412" s="98"/>
    </row>
    <row r="30413" spans="40:45" ht="15" customHeight="1">
      <c r="AN30413" s="98"/>
      <c r="AO30413" s="98"/>
      <c r="AP30413" s="98"/>
      <c r="AR30413" s="98"/>
      <c r="AS30413" s="98"/>
    </row>
    <row r="30414" spans="40:45" ht="15" customHeight="1">
      <c r="AN30414" s="98"/>
      <c r="AO30414" s="98"/>
      <c r="AP30414" s="98"/>
      <c r="AR30414" s="98"/>
      <c r="AS30414" s="98"/>
    </row>
    <row r="30415" spans="40:45" ht="15" customHeight="1">
      <c r="AN30415" s="98"/>
      <c r="AO30415" s="98"/>
      <c r="AP30415" s="98"/>
      <c r="AR30415" s="98"/>
      <c r="AS30415" s="98"/>
    </row>
    <row r="30416" spans="40:45" ht="15" customHeight="1">
      <c r="AN30416" s="98"/>
      <c r="AO30416" s="98"/>
      <c r="AP30416" s="98"/>
      <c r="AR30416" s="98"/>
      <c r="AS30416" s="98"/>
    </row>
    <row r="30417" spans="40:45" ht="15" customHeight="1">
      <c r="AN30417" s="98"/>
      <c r="AO30417" s="98"/>
      <c r="AP30417" s="98"/>
      <c r="AR30417" s="98"/>
      <c r="AS30417" s="98"/>
    </row>
    <row r="30418" spans="40:45" ht="15" customHeight="1">
      <c r="AN30418" s="98"/>
      <c r="AO30418" s="98"/>
      <c r="AP30418" s="98"/>
      <c r="AR30418" s="98"/>
      <c r="AS30418" s="98"/>
    </row>
    <row r="30419" spans="40:45" ht="15" customHeight="1">
      <c r="AN30419" s="98"/>
      <c r="AO30419" s="98"/>
      <c r="AP30419" s="98"/>
      <c r="AR30419" s="98"/>
      <c r="AS30419" s="98"/>
    </row>
    <row r="30420" spans="40:45" ht="15" customHeight="1">
      <c r="AN30420" s="98"/>
      <c r="AO30420" s="98"/>
      <c r="AP30420" s="98"/>
      <c r="AR30420" s="98"/>
      <c r="AS30420" s="98"/>
    </row>
    <row r="30421" spans="40:45" ht="15" customHeight="1">
      <c r="AN30421" s="98"/>
      <c r="AO30421" s="98"/>
      <c r="AP30421" s="98"/>
      <c r="AR30421" s="98"/>
      <c r="AS30421" s="98"/>
    </row>
    <row r="30422" spans="40:45" ht="15" customHeight="1">
      <c r="AN30422" s="98"/>
      <c r="AO30422" s="98"/>
      <c r="AP30422" s="98"/>
      <c r="AR30422" s="98"/>
      <c r="AS30422" s="98"/>
    </row>
    <row r="30423" spans="40:45" ht="15" customHeight="1">
      <c r="AN30423" s="98"/>
      <c r="AO30423" s="98"/>
      <c r="AP30423" s="98"/>
      <c r="AR30423" s="98"/>
      <c r="AS30423" s="98"/>
    </row>
    <row r="30424" spans="40:45" ht="15" customHeight="1">
      <c r="AN30424" s="98"/>
      <c r="AO30424" s="98"/>
      <c r="AP30424" s="98"/>
      <c r="AR30424" s="98"/>
      <c r="AS30424" s="98"/>
    </row>
    <row r="30425" spans="40:45" ht="15" customHeight="1">
      <c r="AN30425" s="98"/>
      <c r="AO30425" s="98"/>
      <c r="AP30425" s="98"/>
      <c r="AR30425" s="98"/>
      <c r="AS30425" s="98"/>
    </row>
    <row r="30426" spans="40:45" ht="15" customHeight="1">
      <c r="AN30426" s="98"/>
      <c r="AO30426" s="98"/>
      <c r="AP30426" s="98"/>
      <c r="AR30426" s="98"/>
      <c r="AS30426" s="98"/>
    </row>
    <row r="30427" spans="40:45" ht="15" customHeight="1">
      <c r="AN30427" s="98"/>
      <c r="AO30427" s="98"/>
      <c r="AP30427" s="98"/>
      <c r="AR30427" s="98"/>
      <c r="AS30427" s="98"/>
    </row>
    <row r="30428" spans="40:45" ht="15" customHeight="1">
      <c r="AN30428" s="98"/>
      <c r="AO30428" s="98"/>
      <c r="AP30428" s="98"/>
      <c r="AR30428" s="98"/>
      <c r="AS30428" s="98"/>
    </row>
    <row r="30429" spans="40:45" ht="15" customHeight="1">
      <c r="AN30429" s="98"/>
      <c r="AO30429" s="98"/>
      <c r="AP30429" s="98"/>
      <c r="AR30429" s="98"/>
      <c r="AS30429" s="98"/>
    </row>
    <row r="30430" spans="40:45" ht="15" customHeight="1">
      <c r="AN30430" s="98"/>
      <c r="AO30430" s="98"/>
      <c r="AP30430" s="98"/>
      <c r="AR30430" s="98"/>
      <c r="AS30430" s="98"/>
    </row>
    <row r="30431" spans="40:45" ht="15" customHeight="1">
      <c r="AN30431" s="98"/>
      <c r="AO30431" s="98"/>
      <c r="AP30431" s="98"/>
      <c r="AR30431" s="98"/>
      <c r="AS30431" s="98"/>
    </row>
    <row r="30432" spans="40:45" ht="15" customHeight="1">
      <c r="AN30432" s="98"/>
      <c r="AO30432" s="98"/>
      <c r="AP30432" s="98"/>
      <c r="AR30432" s="98"/>
      <c r="AS30432" s="98"/>
    </row>
    <row r="30433" spans="40:45" ht="15" customHeight="1">
      <c r="AN30433" s="98"/>
      <c r="AO30433" s="98"/>
      <c r="AP30433" s="98"/>
      <c r="AR30433" s="98"/>
      <c r="AS30433" s="98"/>
    </row>
    <row r="30434" spans="40:45" ht="15" customHeight="1">
      <c r="AN30434" s="98"/>
      <c r="AO30434" s="98"/>
      <c r="AP30434" s="98"/>
      <c r="AR30434" s="98"/>
      <c r="AS30434" s="98"/>
    </row>
    <row r="30435" spans="40:45" ht="15" customHeight="1">
      <c r="AN30435" s="98"/>
      <c r="AO30435" s="98"/>
      <c r="AP30435" s="98"/>
      <c r="AR30435" s="98"/>
      <c r="AS30435" s="98"/>
    </row>
    <row r="30436" spans="40:45" ht="15" customHeight="1">
      <c r="AN30436" s="98"/>
      <c r="AO30436" s="98"/>
      <c r="AP30436" s="98"/>
      <c r="AR30436" s="98"/>
      <c r="AS30436" s="98"/>
    </row>
    <row r="30437" spans="40:45" ht="15" customHeight="1">
      <c r="AN30437" s="98"/>
      <c r="AO30437" s="98"/>
      <c r="AP30437" s="98"/>
      <c r="AR30437" s="98"/>
      <c r="AS30437" s="98"/>
    </row>
    <row r="30438" spans="40:45" ht="15" customHeight="1">
      <c r="AN30438" s="98"/>
      <c r="AO30438" s="98"/>
      <c r="AP30438" s="98"/>
      <c r="AR30438" s="98"/>
      <c r="AS30438" s="98"/>
    </row>
    <row r="30439" spans="40:45" ht="15" customHeight="1">
      <c r="AN30439" s="98"/>
      <c r="AO30439" s="98"/>
      <c r="AP30439" s="98"/>
      <c r="AR30439" s="98"/>
      <c r="AS30439" s="98"/>
    </row>
    <row r="30440" spans="40:45" ht="15" customHeight="1">
      <c r="AN30440" s="98"/>
      <c r="AO30440" s="98"/>
      <c r="AP30440" s="98"/>
      <c r="AR30440" s="98"/>
      <c r="AS30440" s="98"/>
    </row>
    <row r="30441" spans="40:45" ht="15" customHeight="1">
      <c r="AN30441" s="98"/>
      <c r="AO30441" s="98"/>
      <c r="AP30441" s="98"/>
      <c r="AR30441" s="98"/>
      <c r="AS30441" s="98"/>
    </row>
    <row r="30442" spans="40:45" ht="15" customHeight="1">
      <c r="AN30442" s="98"/>
      <c r="AO30442" s="98"/>
      <c r="AP30442" s="98"/>
      <c r="AR30442" s="98"/>
      <c r="AS30442" s="98"/>
    </row>
    <row r="30443" spans="40:45" ht="15" customHeight="1">
      <c r="AN30443" s="98"/>
      <c r="AO30443" s="98"/>
      <c r="AP30443" s="98"/>
      <c r="AR30443" s="98"/>
      <c r="AS30443" s="98"/>
    </row>
    <row r="30444" spans="40:45" ht="15" customHeight="1">
      <c r="AN30444" s="98"/>
      <c r="AO30444" s="98"/>
      <c r="AP30444" s="98"/>
      <c r="AR30444" s="98"/>
      <c r="AS30444" s="98"/>
    </row>
    <row r="30445" spans="40:45" ht="15" customHeight="1">
      <c r="AN30445" s="98"/>
      <c r="AO30445" s="98"/>
      <c r="AP30445" s="98"/>
      <c r="AR30445" s="98"/>
      <c r="AS30445" s="98"/>
    </row>
    <row r="30446" spans="40:45" ht="15" customHeight="1">
      <c r="AN30446" s="98"/>
      <c r="AO30446" s="98"/>
      <c r="AP30446" s="98"/>
      <c r="AR30446" s="98"/>
      <c r="AS30446" s="98"/>
    </row>
    <row r="30447" spans="40:45" ht="15" customHeight="1">
      <c r="AN30447" s="98"/>
      <c r="AO30447" s="98"/>
      <c r="AP30447" s="98"/>
      <c r="AR30447" s="98"/>
      <c r="AS30447" s="98"/>
    </row>
    <row r="30448" spans="40:45" ht="15" customHeight="1">
      <c r="AN30448" s="98"/>
      <c r="AO30448" s="98"/>
      <c r="AP30448" s="98"/>
      <c r="AR30448" s="98"/>
      <c r="AS30448" s="98"/>
    </row>
    <row r="30449" spans="40:45" ht="15" customHeight="1">
      <c r="AN30449" s="98"/>
      <c r="AO30449" s="98"/>
      <c r="AP30449" s="98"/>
      <c r="AR30449" s="98"/>
      <c r="AS30449" s="98"/>
    </row>
    <row r="30450" spans="40:45" ht="15" customHeight="1">
      <c r="AN30450" s="98"/>
      <c r="AO30450" s="98"/>
      <c r="AP30450" s="98"/>
      <c r="AR30450" s="98"/>
      <c r="AS30450" s="98"/>
    </row>
    <row r="30451" spans="40:45" ht="15" customHeight="1">
      <c r="AN30451" s="98"/>
      <c r="AO30451" s="98"/>
      <c r="AP30451" s="98"/>
      <c r="AR30451" s="98"/>
      <c r="AS30451" s="98"/>
    </row>
    <row r="30452" spans="40:45" ht="15" customHeight="1">
      <c r="AN30452" s="98"/>
      <c r="AO30452" s="98"/>
      <c r="AP30452" s="98"/>
      <c r="AR30452" s="98"/>
      <c r="AS30452" s="98"/>
    </row>
    <row r="30453" spans="40:45" ht="15" customHeight="1">
      <c r="AN30453" s="98"/>
      <c r="AO30453" s="98"/>
      <c r="AP30453" s="98"/>
      <c r="AR30453" s="98"/>
      <c r="AS30453" s="98"/>
    </row>
    <row r="30454" spans="40:45" ht="15" customHeight="1">
      <c r="AN30454" s="98"/>
      <c r="AO30454" s="98"/>
      <c r="AP30454" s="98"/>
      <c r="AR30454" s="98"/>
      <c r="AS30454" s="98"/>
    </row>
    <row r="30455" spans="40:45" ht="15" customHeight="1">
      <c r="AN30455" s="98"/>
      <c r="AO30455" s="98"/>
      <c r="AP30455" s="98"/>
      <c r="AR30455" s="98"/>
      <c r="AS30455" s="98"/>
    </row>
    <row r="30456" spans="40:45" ht="15" customHeight="1">
      <c r="AN30456" s="98"/>
      <c r="AO30456" s="98"/>
      <c r="AP30456" s="98"/>
      <c r="AR30456" s="98"/>
      <c r="AS30456" s="98"/>
    </row>
    <row r="30457" spans="40:45" ht="15" customHeight="1">
      <c r="AN30457" s="98"/>
      <c r="AO30457" s="98"/>
      <c r="AP30457" s="98"/>
      <c r="AR30457" s="98"/>
      <c r="AS30457" s="98"/>
    </row>
    <row r="30458" spans="40:45" ht="15" customHeight="1">
      <c r="AN30458" s="98"/>
      <c r="AO30458" s="98"/>
      <c r="AP30458" s="98"/>
      <c r="AR30458" s="98"/>
      <c r="AS30458" s="98"/>
    </row>
    <row r="30459" spans="40:45" ht="15" customHeight="1">
      <c r="AN30459" s="98"/>
      <c r="AO30459" s="98"/>
      <c r="AP30459" s="98"/>
      <c r="AR30459" s="98"/>
      <c r="AS30459" s="98"/>
    </row>
    <row r="30460" spans="40:45" ht="15" customHeight="1">
      <c r="AN30460" s="98"/>
      <c r="AO30460" s="98"/>
      <c r="AP30460" s="98"/>
      <c r="AR30460" s="98"/>
      <c r="AS30460" s="98"/>
    </row>
    <row r="30461" spans="40:45" ht="15" customHeight="1">
      <c r="AN30461" s="98"/>
      <c r="AO30461" s="98"/>
      <c r="AP30461" s="98"/>
      <c r="AR30461" s="98"/>
      <c r="AS30461" s="98"/>
    </row>
    <row r="30462" spans="40:45" ht="15" customHeight="1">
      <c r="AN30462" s="98"/>
      <c r="AO30462" s="98"/>
      <c r="AP30462" s="98"/>
      <c r="AR30462" s="98"/>
      <c r="AS30462" s="98"/>
    </row>
    <row r="30463" spans="40:45" ht="15" customHeight="1">
      <c r="AN30463" s="98"/>
      <c r="AO30463" s="98"/>
      <c r="AP30463" s="98"/>
      <c r="AR30463" s="98"/>
      <c r="AS30463" s="98"/>
    </row>
    <row r="30464" spans="40:45" ht="15" customHeight="1">
      <c r="AN30464" s="98"/>
      <c r="AO30464" s="98"/>
      <c r="AP30464" s="98"/>
      <c r="AR30464" s="98"/>
      <c r="AS30464" s="98"/>
    </row>
    <row r="30465" spans="40:45" ht="15" customHeight="1">
      <c r="AN30465" s="98"/>
      <c r="AO30465" s="98"/>
      <c r="AP30465" s="98"/>
      <c r="AR30465" s="98"/>
      <c r="AS30465" s="98"/>
    </row>
    <row r="30466" spans="40:45" ht="15" customHeight="1">
      <c r="AN30466" s="98"/>
      <c r="AO30466" s="98"/>
      <c r="AP30466" s="98"/>
      <c r="AR30466" s="98"/>
      <c r="AS30466" s="98"/>
    </row>
    <row r="30467" spans="40:45" ht="15" customHeight="1">
      <c r="AN30467" s="98"/>
      <c r="AO30467" s="98"/>
      <c r="AP30467" s="98"/>
      <c r="AR30467" s="98"/>
      <c r="AS30467" s="98"/>
    </row>
    <row r="30468" spans="40:45" ht="15" customHeight="1">
      <c r="AN30468" s="98"/>
      <c r="AO30468" s="98"/>
      <c r="AP30468" s="98"/>
      <c r="AR30468" s="98"/>
      <c r="AS30468" s="98"/>
    </row>
    <row r="30469" spans="40:45" ht="15" customHeight="1">
      <c r="AN30469" s="98"/>
      <c r="AO30469" s="98"/>
      <c r="AP30469" s="98"/>
      <c r="AR30469" s="98"/>
      <c r="AS30469" s="98"/>
    </row>
    <row r="30470" spans="40:45" ht="15" customHeight="1">
      <c r="AN30470" s="98"/>
      <c r="AO30470" s="98"/>
      <c r="AP30470" s="98"/>
      <c r="AR30470" s="98"/>
      <c r="AS30470" s="98"/>
    </row>
    <row r="30471" spans="40:45" ht="15" customHeight="1">
      <c r="AN30471" s="98"/>
      <c r="AO30471" s="98"/>
      <c r="AP30471" s="98"/>
      <c r="AR30471" s="98"/>
      <c r="AS30471" s="98"/>
    </row>
    <row r="30472" spans="40:45" ht="15" customHeight="1">
      <c r="AN30472" s="98"/>
      <c r="AO30472" s="98"/>
      <c r="AP30472" s="98"/>
      <c r="AR30472" s="98"/>
      <c r="AS30472" s="98"/>
    </row>
    <row r="30473" spans="40:45" ht="15" customHeight="1">
      <c r="AN30473" s="98"/>
      <c r="AO30473" s="98"/>
      <c r="AP30473" s="98"/>
      <c r="AR30473" s="98"/>
      <c r="AS30473" s="98"/>
    </row>
    <row r="30474" spans="40:45" ht="15" customHeight="1">
      <c r="AN30474" s="98"/>
      <c r="AO30474" s="98"/>
      <c r="AP30474" s="98"/>
      <c r="AR30474" s="98"/>
      <c r="AS30474" s="98"/>
    </row>
    <row r="30475" spans="40:45" ht="15" customHeight="1">
      <c r="AN30475" s="98"/>
      <c r="AO30475" s="98"/>
      <c r="AP30475" s="98"/>
      <c r="AR30475" s="98"/>
      <c r="AS30475" s="98"/>
    </row>
    <row r="30476" spans="40:45" ht="15" customHeight="1">
      <c r="AN30476" s="98"/>
      <c r="AO30476" s="98"/>
      <c r="AP30476" s="98"/>
      <c r="AR30476" s="98"/>
      <c r="AS30476" s="98"/>
    </row>
    <row r="30477" spans="40:45" ht="15" customHeight="1">
      <c r="AN30477" s="98"/>
      <c r="AO30477" s="98"/>
      <c r="AP30477" s="98"/>
      <c r="AR30477" s="98"/>
      <c r="AS30477" s="98"/>
    </row>
    <row r="30478" spans="40:45" ht="15" customHeight="1">
      <c r="AN30478" s="98"/>
      <c r="AO30478" s="98"/>
      <c r="AP30478" s="98"/>
      <c r="AR30478" s="98"/>
      <c r="AS30478" s="98"/>
    </row>
    <row r="30479" spans="40:45" ht="15" customHeight="1">
      <c r="AN30479" s="98"/>
      <c r="AO30479" s="98"/>
      <c r="AP30479" s="98"/>
      <c r="AR30479" s="98"/>
      <c r="AS30479" s="98"/>
    </row>
    <row r="30480" spans="40:45" ht="15" customHeight="1">
      <c r="AN30480" s="98"/>
      <c r="AO30480" s="98"/>
      <c r="AP30480" s="98"/>
      <c r="AR30480" s="98"/>
      <c r="AS30480" s="98"/>
    </row>
    <row r="30481" spans="40:45" ht="15" customHeight="1">
      <c r="AN30481" s="98"/>
      <c r="AO30481" s="98"/>
      <c r="AP30481" s="98"/>
      <c r="AR30481" s="98"/>
      <c r="AS30481" s="98"/>
    </row>
    <row r="30482" spans="40:45" ht="15" customHeight="1">
      <c r="AN30482" s="98"/>
      <c r="AO30482" s="98"/>
      <c r="AP30482" s="98"/>
      <c r="AR30482" s="98"/>
      <c r="AS30482" s="98"/>
    </row>
    <row r="30483" spans="40:45" ht="15" customHeight="1">
      <c r="AN30483" s="98"/>
      <c r="AO30483" s="98"/>
      <c r="AP30483" s="98"/>
      <c r="AR30483" s="98"/>
      <c r="AS30483" s="98"/>
    </row>
    <row r="30484" spans="40:45" ht="15" customHeight="1">
      <c r="AN30484" s="98"/>
      <c r="AO30484" s="98"/>
      <c r="AP30484" s="98"/>
      <c r="AR30484" s="98"/>
      <c r="AS30484" s="98"/>
    </row>
    <row r="30485" spans="40:45" ht="15" customHeight="1">
      <c r="AN30485" s="98"/>
      <c r="AO30485" s="98"/>
      <c r="AP30485" s="98"/>
      <c r="AR30485" s="98"/>
      <c r="AS30485" s="98"/>
    </row>
    <row r="30486" spans="40:45" ht="15" customHeight="1">
      <c r="AN30486" s="98"/>
      <c r="AO30486" s="98"/>
      <c r="AP30486" s="98"/>
      <c r="AR30486" s="98"/>
      <c r="AS30486" s="98"/>
    </row>
    <row r="30487" spans="40:45" ht="15" customHeight="1">
      <c r="AN30487" s="98"/>
      <c r="AO30487" s="98"/>
      <c r="AP30487" s="98"/>
      <c r="AR30487" s="98"/>
      <c r="AS30487" s="98"/>
    </row>
    <row r="30488" spans="40:45" ht="15" customHeight="1">
      <c r="AN30488" s="98"/>
      <c r="AO30488" s="98"/>
      <c r="AP30488" s="98"/>
      <c r="AR30488" s="98"/>
      <c r="AS30488" s="98"/>
    </row>
    <row r="30489" spans="40:45" ht="15" customHeight="1">
      <c r="AN30489" s="98"/>
      <c r="AO30489" s="98"/>
      <c r="AP30489" s="98"/>
      <c r="AR30489" s="98"/>
      <c r="AS30489" s="98"/>
    </row>
    <row r="30490" spans="40:45" ht="15" customHeight="1">
      <c r="AN30490" s="98"/>
      <c r="AO30490" s="98"/>
      <c r="AP30490" s="98"/>
      <c r="AR30490" s="98"/>
      <c r="AS30490" s="98"/>
    </row>
    <row r="30491" spans="40:45" ht="15" customHeight="1">
      <c r="AN30491" s="98"/>
      <c r="AO30491" s="98"/>
      <c r="AP30491" s="98"/>
      <c r="AR30491" s="98"/>
      <c r="AS30491" s="98"/>
    </row>
    <row r="30492" spans="40:45" ht="15" customHeight="1">
      <c r="AN30492" s="98"/>
      <c r="AO30492" s="98"/>
      <c r="AP30492" s="98"/>
      <c r="AR30492" s="98"/>
      <c r="AS30492" s="98"/>
    </row>
    <row r="30493" spans="40:45" ht="15" customHeight="1">
      <c r="AN30493" s="98"/>
      <c r="AO30493" s="98"/>
      <c r="AP30493" s="98"/>
      <c r="AR30493" s="98"/>
      <c r="AS30493" s="98"/>
    </row>
    <row r="30494" spans="40:45" ht="15" customHeight="1">
      <c r="AN30494" s="98"/>
      <c r="AO30494" s="98"/>
      <c r="AP30494" s="98"/>
      <c r="AR30494" s="98"/>
      <c r="AS30494" s="98"/>
    </row>
    <row r="30495" spans="40:45" ht="15" customHeight="1">
      <c r="AN30495" s="98"/>
      <c r="AO30495" s="98"/>
      <c r="AP30495" s="98"/>
      <c r="AR30495" s="98"/>
      <c r="AS30495" s="98"/>
    </row>
    <row r="30496" spans="40:45" ht="15" customHeight="1">
      <c r="AN30496" s="98"/>
      <c r="AO30496" s="98"/>
      <c r="AP30496" s="98"/>
      <c r="AR30496" s="98"/>
      <c r="AS30496" s="98"/>
    </row>
    <row r="30497" spans="40:45" ht="15" customHeight="1">
      <c r="AN30497" s="98"/>
      <c r="AO30497" s="98"/>
      <c r="AP30497" s="98"/>
      <c r="AR30497" s="98"/>
      <c r="AS30497" s="98"/>
    </row>
    <row r="30498" spans="40:45" ht="15" customHeight="1">
      <c r="AN30498" s="98"/>
      <c r="AO30498" s="98"/>
      <c r="AP30498" s="98"/>
      <c r="AR30498" s="98"/>
      <c r="AS30498" s="98"/>
    </row>
    <row r="30499" spans="40:45" ht="15" customHeight="1">
      <c r="AN30499" s="98"/>
      <c r="AO30499" s="98"/>
      <c r="AP30499" s="98"/>
      <c r="AR30499" s="98"/>
      <c r="AS30499" s="98"/>
    </row>
    <row r="30500" spans="40:45" ht="15" customHeight="1">
      <c r="AN30500" s="98"/>
      <c r="AO30500" s="98"/>
      <c r="AP30500" s="98"/>
      <c r="AR30500" s="98"/>
      <c r="AS30500" s="98"/>
    </row>
    <row r="30501" spans="40:45" ht="15" customHeight="1">
      <c r="AN30501" s="98"/>
      <c r="AO30501" s="98"/>
      <c r="AP30501" s="98"/>
      <c r="AR30501" s="98"/>
      <c r="AS30501" s="98"/>
    </row>
    <row r="30502" spans="40:45" ht="15" customHeight="1">
      <c r="AN30502" s="98"/>
      <c r="AO30502" s="98"/>
      <c r="AP30502" s="98"/>
      <c r="AR30502" s="98"/>
      <c r="AS30502" s="98"/>
    </row>
    <row r="30503" spans="40:45" ht="15" customHeight="1">
      <c r="AN30503" s="98"/>
      <c r="AO30503" s="98"/>
      <c r="AP30503" s="98"/>
      <c r="AR30503" s="98"/>
      <c r="AS30503" s="98"/>
    </row>
    <row r="30504" spans="40:45" ht="15" customHeight="1">
      <c r="AN30504" s="98"/>
      <c r="AO30504" s="98"/>
      <c r="AP30504" s="98"/>
      <c r="AR30504" s="98"/>
      <c r="AS30504" s="98"/>
    </row>
    <row r="30505" spans="40:45" ht="15" customHeight="1">
      <c r="AN30505" s="98"/>
      <c r="AO30505" s="98"/>
      <c r="AP30505" s="98"/>
      <c r="AR30505" s="98"/>
      <c r="AS30505" s="98"/>
    </row>
    <row r="30506" spans="40:45" ht="15" customHeight="1">
      <c r="AN30506" s="98"/>
      <c r="AO30506" s="98"/>
      <c r="AP30506" s="98"/>
      <c r="AR30506" s="98"/>
      <c r="AS30506" s="98"/>
    </row>
    <row r="30507" spans="40:45" ht="15" customHeight="1">
      <c r="AN30507" s="98"/>
      <c r="AO30507" s="98"/>
      <c r="AP30507" s="98"/>
      <c r="AR30507" s="98"/>
      <c r="AS30507" s="98"/>
    </row>
    <row r="30508" spans="40:45" ht="15" customHeight="1">
      <c r="AN30508" s="98"/>
      <c r="AO30508" s="98"/>
      <c r="AP30508" s="98"/>
      <c r="AR30508" s="98"/>
      <c r="AS30508" s="98"/>
    </row>
    <row r="30509" spans="40:45" ht="15" customHeight="1">
      <c r="AN30509" s="98"/>
      <c r="AO30509" s="98"/>
      <c r="AP30509" s="98"/>
      <c r="AR30509" s="98"/>
      <c r="AS30509" s="98"/>
    </row>
    <row r="30510" spans="40:45" ht="15" customHeight="1">
      <c r="AN30510" s="98"/>
      <c r="AO30510" s="98"/>
      <c r="AP30510" s="98"/>
      <c r="AR30510" s="98"/>
      <c r="AS30510" s="98"/>
    </row>
    <row r="30511" spans="40:45" ht="15" customHeight="1">
      <c r="AN30511" s="98"/>
      <c r="AO30511" s="98"/>
      <c r="AP30511" s="98"/>
      <c r="AR30511" s="98"/>
      <c r="AS30511" s="98"/>
    </row>
    <row r="30512" spans="40:45" ht="15" customHeight="1">
      <c r="AN30512" s="98"/>
      <c r="AO30512" s="98"/>
      <c r="AP30512" s="98"/>
      <c r="AR30512" s="98"/>
      <c r="AS30512" s="98"/>
    </row>
    <row r="30513" spans="40:45" ht="15" customHeight="1">
      <c r="AN30513" s="98"/>
      <c r="AO30513" s="98"/>
      <c r="AP30513" s="98"/>
      <c r="AR30513" s="98"/>
      <c r="AS30513" s="98"/>
    </row>
    <row r="30514" spans="40:45" ht="15" customHeight="1">
      <c r="AN30514" s="98"/>
      <c r="AO30514" s="98"/>
      <c r="AP30514" s="98"/>
      <c r="AR30514" s="98"/>
      <c r="AS30514" s="98"/>
    </row>
    <row r="30515" spans="40:45" ht="15" customHeight="1">
      <c r="AN30515" s="98"/>
      <c r="AO30515" s="98"/>
      <c r="AP30515" s="98"/>
      <c r="AR30515" s="98"/>
      <c r="AS30515" s="98"/>
    </row>
    <row r="30516" spans="40:45" ht="15" customHeight="1">
      <c r="AN30516" s="98"/>
      <c r="AO30516" s="98"/>
      <c r="AP30516" s="98"/>
      <c r="AR30516" s="98"/>
      <c r="AS30516" s="98"/>
    </row>
    <row r="30517" spans="40:45" ht="15" customHeight="1">
      <c r="AN30517" s="98"/>
      <c r="AO30517" s="98"/>
      <c r="AP30517" s="98"/>
      <c r="AR30517" s="98"/>
      <c r="AS30517" s="98"/>
    </row>
    <row r="30518" spans="40:45" ht="15" customHeight="1">
      <c r="AN30518" s="98"/>
      <c r="AO30518" s="98"/>
      <c r="AP30518" s="98"/>
      <c r="AR30518" s="98"/>
      <c r="AS30518" s="98"/>
    </row>
    <row r="30519" spans="40:45" ht="15" customHeight="1">
      <c r="AN30519" s="98"/>
      <c r="AO30519" s="98"/>
      <c r="AP30519" s="98"/>
      <c r="AR30519" s="98"/>
      <c r="AS30519" s="98"/>
    </row>
    <row r="30520" spans="40:45" ht="15" customHeight="1">
      <c r="AN30520" s="98"/>
      <c r="AO30520" s="98"/>
      <c r="AP30520" s="98"/>
      <c r="AR30520" s="98"/>
      <c r="AS30520" s="98"/>
    </row>
    <row r="30521" spans="40:45" ht="15" customHeight="1">
      <c r="AN30521" s="98"/>
      <c r="AO30521" s="98"/>
      <c r="AP30521" s="98"/>
      <c r="AR30521" s="98"/>
      <c r="AS30521" s="98"/>
    </row>
    <row r="30522" spans="40:45" ht="15" customHeight="1">
      <c r="AN30522" s="98"/>
      <c r="AO30522" s="98"/>
      <c r="AP30522" s="98"/>
      <c r="AR30522" s="98"/>
      <c r="AS30522" s="98"/>
    </row>
    <row r="30523" spans="40:45" ht="15" customHeight="1">
      <c r="AN30523" s="98"/>
      <c r="AO30523" s="98"/>
      <c r="AP30523" s="98"/>
      <c r="AR30523" s="98"/>
      <c r="AS30523" s="98"/>
    </row>
    <row r="30524" spans="40:45" ht="15" customHeight="1">
      <c r="AN30524" s="98"/>
      <c r="AO30524" s="98"/>
      <c r="AP30524" s="98"/>
      <c r="AR30524" s="98"/>
      <c r="AS30524" s="98"/>
    </row>
    <row r="30525" spans="40:45" ht="15" customHeight="1">
      <c r="AN30525" s="98"/>
      <c r="AO30525" s="98"/>
      <c r="AP30525" s="98"/>
      <c r="AR30525" s="98"/>
      <c r="AS30525" s="98"/>
    </row>
    <row r="30526" spans="40:45" ht="15" customHeight="1">
      <c r="AN30526" s="98"/>
      <c r="AO30526" s="98"/>
      <c r="AP30526" s="98"/>
      <c r="AR30526" s="98"/>
      <c r="AS30526" s="98"/>
    </row>
    <row r="30527" spans="40:45" ht="15" customHeight="1">
      <c r="AN30527" s="98"/>
      <c r="AO30527" s="98"/>
      <c r="AP30527" s="98"/>
      <c r="AR30527" s="98"/>
      <c r="AS30527" s="98"/>
    </row>
    <row r="30528" spans="40:45" ht="15" customHeight="1">
      <c r="AN30528" s="98"/>
      <c r="AO30528" s="98"/>
      <c r="AP30528" s="98"/>
      <c r="AR30528" s="98"/>
      <c r="AS30528" s="98"/>
    </row>
    <row r="30529" spans="40:45" ht="15" customHeight="1">
      <c r="AN30529" s="98"/>
      <c r="AO30529" s="98"/>
      <c r="AP30529" s="98"/>
      <c r="AR30529" s="98"/>
      <c r="AS30529" s="98"/>
    </row>
    <row r="30530" spans="40:45" ht="15" customHeight="1">
      <c r="AN30530" s="98"/>
      <c r="AO30530" s="98"/>
      <c r="AP30530" s="98"/>
      <c r="AR30530" s="98"/>
      <c r="AS30530" s="98"/>
    </row>
    <row r="30531" spans="40:45" ht="15" customHeight="1">
      <c r="AN30531" s="98"/>
      <c r="AO30531" s="98"/>
      <c r="AP30531" s="98"/>
      <c r="AR30531" s="98"/>
      <c r="AS30531" s="98"/>
    </row>
    <row r="30532" spans="40:45" ht="15" customHeight="1">
      <c r="AN30532" s="98"/>
      <c r="AO30532" s="98"/>
      <c r="AP30532" s="98"/>
      <c r="AR30532" s="98"/>
      <c r="AS30532" s="98"/>
    </row>
    <row r="30533" spans="40:45" ht="15" customHeight="1">
      <c r="AN30533" s="98"/>
      <c r="AO30533" s="98"/>
      <c r="AP30533" s="98"/>
      <c r="AR30533" s="98"/>
      <c r="AS30533" s="98"/>
    </row>
    <row r="30534" spans="40:45" ht="15" customHeight="1">
      <c r="AN30534" s="98"/>
      <c r="AO30534" s="98"/>
      <c r="AP30534" s="98"/>
      <c r="AR30534" s="98"/>
      <c r="AS30534" s="98"/>
    </row>
    <row r="30535" spans="40:45" ht="15" customHeight="1">
      <c r="AN30535" s="98"/>
      <c r="AO30535" s="98"/>
      <c r="AP30535" s="98"/>
      <c r="AR30535" s="98"/>
      <c r="AS30535" s="98"/>
    </row>
    <row r="30536" spans="40:45" ht="15" customHeight="1">
      <c r="AN30536" s="98"/>
      <c r="AO30536" s="98"/>
      <c r="AP30536" s="98"/>
      <c r="AR30536" s="98"/>
      <c r="AS30536" s="98"/>
    </row>
    <row r="30537" spans="40:45" ht="15" customHeight="1">
      <c r="AN30537" s="98"/>
      <c r="AO30537" s="98"/>
      <c r="AP30537" s="98"/>
      <c r="AR30537" s="98"/>
      <c r="AS30537" s="98"/>
    </row>
    <row r="30538" spans="40:45" ht="15" customHeight="1">
      <c r="AN30538" s="98"/>
      <c r="AO30538" s="98"/>
      <c r="AP30538" s="98"/>
      <c r="AR30538" s="98"/>
      <c r="AS30538" s="98"/>
    </row>
    <row r="30539" spans="40:45" ht="15" customHeight="1">
      <c r="AN30539" s="98"/>
      <c r="AO30539" s="98"/>
      <c r="AP30539" s="98"/>
      <c r="AR30539" s="98"/>
      <c r="AS30539" s="98"/>
    </row>
    <row r="30540" spans="40:45" ht="15" customHeight="1">
      <c r="AN30540" s="98"/>
      <c r="AO30540" s="98"/>
      <c r="AP30540" s="98"/>
      <c r="AR30540" s="98"/>
      <c r="AS30540" s="98"/>
    </row>
    <row r="30541" spans="40:45" ht="15" customHeight="1">
      <c r="AN30541" s="98"/>
      <c r="AO30541" s="98"/>
      <c r="AP30541" s="98"/>
      <c r="AR30541" s="98"/>
      <c r="AS30541" s="98"/>
    </row>
    <row r="30542" spans="40:45" ht="15" customHeight="1">
      <c r="AN30542" s="98"/>
      <c r="AO30542" s="98"/>
      <c r="AP30542" s="98"/>
      <c r="AR30542" s="98"/>
      <c r="AS30542" s="98"/>
    </row>
    <row r="30543" spans="40:45" ht="15" customHeight="1">
      <c r="AN30543" s="98"/>
      <c r="AO30543" s="98"/>
      <c r="AP30543" s="98"/>
      <c r="AR30543" s="98"/>
      <c r="AS30543" s="98"/>
    </row>
    <row r="30544" spans="40:45" ht="15" customHeight="1">
      <c r="AN30544" s="98"/>
      <c r="AO30544" s="98"/>
      <c r="AP30544" s="98"/>
      <c r="AR30544" s="98"/>
      <c r="AS30544" s="98"/>
    </row>
    <row r="30545" spans="40:45" ht="15" customHeight="1">
      <c r="AN30545" s="98"/>
      <c r="AO30545" s="98"/>
      <c r="AP30545" s="98"/>
      <c r="AR30545" s="98"/>
      <c r="AS30545" s="98"/>
    </row>
    <row r="30546" spans="40:45" ht="15" customHeight="1">
      <c r="AN30546" s="98"/>
      <c r="AO30546" s="98"/>
      <c r="AP30546" s="98"/>
      <c r="AR30546" s="98"/>
      <c r="AS30546" s="98"/>
    </row>
    <row r="30547" spans="40:45" ht="15" customHeight="1">
      <c r="AN30547" s="98"/>
      <c r="AO30547" s="98"/>
      <c r="AP30547" s="98"/>
      <c r="AR30547" s="98"/>
      <c r="AS30547" s="98"/>
    </row>
    <row r="30548" spans="40:45" ht="15" customHeight="1">
      <c r="AN30548" s="98"/>
      <c r="AO30548" s="98"/>
      <c r="AP30548" s="98"/>
      <c r="AR30548" s="98"/>
      <c r="AS30548" s="98"/>
    </row>
    <row r="30549" spans="40:45" ht="15" customHeight="1">
      <c r="AN30549" s="98"/>
      <c r="AO30549" s="98"/>
      <c r="AP30549" s="98"/>
      <c r="AR30549" s="98"/>
      <c r="AS30549" s="98"/>
    </row>
    <row r="30550" spans="40:45" ht="15" customHeight="1">
      <c r="AN30550" s="98"/>
      <c r="AO30550" s="98"/>
      <c r="AP30550" s="98"/>
      <c r="AR30550" s="98"/>
      <c r="AS30550" s="98"/>
    </row>
    <row r="30551" spans="40:45" ht="15" customHeight="1">
      <c r="AN30551" s="98"/>
      <c r="AO30551" s="98"/>
      <c r="AP30551" s="98"/>
      <c r="AR30551" s="98"/>
      <c r="AS30551" s="98"/>
    </row>
    <row r="30552" spans="40:45" ht="15" customHeight="1">
      <c r="AN30552" s="98"/>
      <c r="AO30552" s="98"/>
      <c r="AP30552" s="98"/>
      <c r="AR30552" s="98"/>
      <c r="AS30552" s="98"/>
    </row>
    <row r="30553" spans="40:45" ht="15" customHeight="1">
      <c r="AN30553" s="98"/>
      <c r="AO30553" s="98"/>
      <c r="AP30553" s="98"/>
      <c r="AR30553" s="98"/>
      <c r="AS30553" s="98"/>
    </row>
    <row r="30554" spans="40:45" ht="15" customHeight="1">
      <c r="AN30554" s="98"/>
      <c r="AO30554" s="98"/>
      <c r="AP30554" s="98"/>
      <c r="AR30554" s="98"/>
      <c r="AS30554" s="98"/>
    </row>
    <row r="30555" spans="40:45" ht="15" customHeight="1">
      <c r="AN30555" s="98"/>
      <c r="AO30555" s="98"/>
      <c r="AP30555" s="98"/>
      <c r="AR30555" s="98"/>
      <c r="AS30555" s="98"/>
    </row>
    <row r="30556" spans="40:45" ht="15" customHeight="1">
      <c r="AN30556" s="98"/>
      <c r="AO30556" s="98"/>
      <c r="AP30556" s="98"/>
      <c r="AR30556" s="98"/>
      <c r="AS30556" s="98"/>
    </row>
    <row r="30557" spans="40:45" ht="15" customHeight="1">
      <c r="AN30557" s="98"/>
      <c r="AO30557" s="98"/>
      <c r="AP30557" s="98"/>
      <c r="AR30557" s="98"/>
      <c r="AS30557" s="98"/>
    </row>
    <row r="30558" spans="40:45" ht="15" customHeight="1">
      <c r="AN30558" s="98"/>
      <c r="AO30558" s="98"/>
      <c r="AP30558" s="98"/>
      <c r="AR30558" s="98"/>
      <c r="AS30558" s="98"/>
    </row>
    <row r="30559" spans="40:45" ht="15" customHeight="1">
      <c r="AN30559" s="98"/>
      <c r="AO30559" s="98"/>
      <c r="AP30559" s="98"/>
      <c r="AR30559" s="98"/>
      <c r="AS30559" s="98"/>
    </row>
    <row r="30560" spans="40:45" ht="15" customHeight="1">
      <c r="AN30560" s="98"/>
      <c r="AO30560" s="98"/>
      <c r="AP30560" s="98"/>
      <c r="AR30560" s="98"/>
      <c r="AS30560" s="98"/>
    </row>
    <row r="30561" spans="40:45" ht="15" customHeight="1">
      <c r="AN30561" s="98"/>
      <c r="AO30561" s="98"/>
      <c r="AP30561" s="98"/>
      <c r="AR30561" s="98"/>
      <c r="AS30561" s="98"/>
    </row>
    <row r="30562" spans="40:45" ht="15" customHeight="1">
      <c r="AN30562" s="98"/>
      <c r="AO30562" s="98"/>
      <c r="AP30562" s="98"/>
      <c r="AR30562" s="98"/>
      <c r="AS30562" s="98"/>
    </row>
    <row r="30563" spans="40:45" ht="15" customHeight="1">
      <c r="AN30563" s="98"/>
      <c r="AO30563" s="98"/>
      <c r="AP30563" s="98"/>
      <c r="AR30563" s="98"/>
      <c r="AS30563" s="98"/>
    </row>
    <row r="30564" spans="40:45" ht="15" customHeight="1">
      <c r="AN30564" s="98"/>
      <c r="AO30564" s="98"/>
      <c r="AP30564" s="98"/>
      <c r="AR30564" s="98"/>
      <c r="AS30564" s="98"/>
    </row>
    <row r="30565" spans="40:45" ht="15" customHeight="1">
      <c r="AN30565" s="98"/>
      <c r="AO30565" s="98"/>
      <c r="AP30565" s="98"/>
      <c r="AR30565" s="98"/>
      <c r="AS30565" s="98"/>
    </row>
    <row r="30566" spans="40:45" ht="15" customHeight="1">
      <c r="AN30566" s="98"/>
      <c r="AO30566" s="98"/>
      <c r="AP30566" s="98"/>
      <c r="AR30566" s="98"/>
      <c r="AS30566" s="98"/>
    </row>
    <row r="30567" spans="40:45" ht="15" customHeight="1">
      <c r="AN30567" s="98"/>
      <c r="AO30567" s="98"/>
      <c r="AP30567" s="98"/>
      <c r="AR30567" s="98"/>
      <c r="AS30567" s="98"/>
    </row>
    <row r="30568" spans="40:45" ht="15" customHeight="1">
      <c r="AN30568" s="98"/>
      <c r="AO30568" s="98"/>
      <c r="AP30568" s="98"/>
      <c r="AR30568" s="98"/>
      <c r="AS30568" s="98"/>
    </row>
    <row r="30569" spans="40:45" ht="15" customHeight="1">
      <c r="AN30569" s="98"/>
      <c r="AO30569" s="98"/>
      <c r="AP30569" s="98"/>
      <c r="AR30569" s="98"/>
      <c r="AS30569" s="98"/>
    </row>
    <row r="30570" spans="40:45" ht="15" customHeight="1">
      <c r="AN30570" s="98"/>
      <c r="AO30570" s="98"/>
      <c r="AP30570" s="98"/>
      <c r="AR30570" s="98"/>
      <c r="AS30570" s="98"/>
    </row>
    <row r="30571" spans="40:45" ht="15" customHeight="1">
      <c r="AN30571" s="98"/>
      <c r="AO30571" s="98"/>
      <c r="AP30571" s="98"/>
      <c r="AR30571" s="98"/>
      <c r="AS30571" s="98"/>
    </row>
    <row r="30572" spans="40:45" ht="15" customHeight="1">
      <c r="AN30572" s="98"/>
      <c r="AO30572" s="98"/>
      <c r="AP30572" s="98"/>
      <c r="AR30572" s="98"/>
      <c r="AS30572" s="98"/>
    </row>
    <row r="30573" spans="40:45" ht="15" customHeight="1">
      <c r="AN30573" s="98"/>
      <c r="AO30573" s="98"/>
      <c r="AP30573" s="98"/>
      <c r="AR30573" s="98"/>
      <c r="AS30573" s="98"/>
    </row>
    <row r="30574" spans="40:45" ht="15" customHeight="1">
      <c r="AN30574" s="98"/>
      <c r="AO30574" s="98"/>
      <c r="AP30574" s="98"/>
      <c r="AR30574" s="98"/>
      <c r="AS30574" s="98"/>
    </row>
    <row r="30575" spans="40:45" ht="15" customHeight="1">
      <c r="AN30575" s="98"/>
      <c r="AO30575" s="98"/>
      <c r="AP30575" s="98"/>
      <c r="AR30575" s="98"/>
      <c r="AS30575" s="98"/>
    </row>
    <row r="30576" spans="40:45" ht="15" customHeight="1">
      <c r="AN30576" s="98"/>
      <c r="AO30576" s="98"/>
      <c r="AP30576" s="98"/>
      <c r="AR30576" s="98"/>
      <c r="AS30576" s="98"/>
    </row>
    <row r="30577" spans="40:45" ht="15" customHeight="1">
      <c r="AN30577" s="98"/>
      <c r="AO30577" s="98"/>
      <c r="AP30577" s="98"/>
      <c r="AR30577" s="98"/>
      <c r="AS30577" s="98"/>
    </row>
    <row r="30578" spans="40:45" ht="15" customHeight="1">
      <c r="AN30578" s="98"/>
      <c r="AO30578" s="98"/>
      <c r="AP30578" s="98"/>
      <c r="AR30578" s="98"/>
      <c r="AS30578" s="98"/>
    </row>
    <row r="30579" spans="40:45" ht="15" customHeight="1">
      <c r="AN30579" s="98"/>
      <c r="AO30579" s="98"/>
      <c r="AP30579" s="98"/>
      <c r="AR30579" s="98"/>
      <c r="AS30579" s="98"/>
    </row>
    <row r="30580" spans="40:45" ht="15" customHeight="1">
      <c r="AN30580" s="98"/>
      <c r="AO30580" s="98"/>
      <c r="AP30580" s="98"/>
      <c r="AR30580" s="98"/>
      <c r="AS30580" s="98"/>
    </row>
    <row r="30581" spans="40:45" ht="15" customHeight="1">
      <c r="AN30581" s="98"/>
      <c r="AO30581" s="98"/>
      <c r="AP30581" s="98"/>
      <c r="AR30581" s="98"/>
      <c r="AS30581" s="98"/>
    </row>
    <row r="30582" spans="40:45" ht="15" customHeight="1">
      <c r="AN30582" s="98"/>
      <c r="AO30582" s="98"/>
      <c r="AP30582" s="98"/>
      <c r="AR30582" s="98"/>
      <c r="AS30582" s="98"/>
    </row>
    <row r="30583" spans="40:45" ht="15" customHeight="1">
      <c r="AN30583" s="98"/>
      <c r="AO30583" s="98"/>
      <c r="AP30583" s="98"/>
      <c r="AR30583" s="98"/>
      <c r="AS30583" s="98"/>
    </row>
    <row r="30584" spans="40:45" ht="15" customHeight="1">
      <c r="AN30584" s="98"/>
      <c r="AO30584" s="98"/>
      <c r="AP30584" s="98"/>
      <c r="AR30584" s="98"/>
      <c r="AS30584" s="98"/>
    </row>
    <row r="30585" spans="40:45" ht="15" customHeight="1">
      <c r="AN30585" s="98"/>
      <c r="AO30585" s="98"/>
      <c r="AP30585" s="98"/>
      <c r="AR30585" s="98"/>
      <c r="AS30585" s="98"/>
    </row>
    <row r="30586" spans="40:45" ht="15" customHeight="1">
      <c r="AN30586" s="98"/>
      <c r="AO30586" s="98"/>
      <c r="AP30586" s="98"/>
      <c r="AR30586" s="98"/>
      <c r="AS30586" s="98"/>
    </row>
    <row r="30587" spans="40:45" ht="15" customHeight="1">
      <c r="AN30587" s="98"/>
      <c r="AO30587" s="98"/>
      <c r="AP30587" s="98"/>
      <c r="AR30587" s="98"/>
      <c r="AS30587" s="98"/>
    </row>
    <row r="30588" spans="40:45" ht="15" customHeight="1">
      <c r="AN30588" s="98"/>
      <c r="AO30588" s="98"/>
      <c r="AP30588" s="98"/>
      <c r="AR30588" s="98"/>
      <c r="AS30588" s="98"/>
    </row>
    <row r="30589" spans="40:45" ht="15" customHeight="1">
      <c r="AN30589" s="98"/>
      <c r="AO30589" s="98"/>
      <c r="AP30589" s="98"/>
      <c r="AR30589" s="98"/>
      <c r="AS30589" s="98"/>
    </row>
    <row r="30590" spans="40:45" ht="15" customHeight="1">
      <c r="AN30590" s="98"/>
      <c r="AO30590" s="98"/>
      <c r="AP30590" s="98"/>
      <c r="AR30590" s="98"/>
      <c r="AS30590" s="98"/>
    </row>
    <row r="30591" spans="40:45" ht="15" customHeight="1">
      <c r="AN30591" s="98"/>
      <c r="AO30591" s="98"/>
      <c r="AP30591" s="98"/>
      <c r="AR30591" s="98"/>
      <c r="AS30591" s="98"/>
    </row>
    <row r="30592" spans="40:45" ht="15" customHeight="1">
      <c r="AN30592" s="98"/>
      <c r="AO30592" s="98"/>
      <c r="AP30592" s="98"/>
      <c r="AR30592" s="98"/>
      <c r="AS30592" s="98"/>
    </row>
    <row r="30593" spans="40:45" ht="15" customHeight="1">
      <c r="AN30593" s="98"/>
      <c r="AO30593" s="98"/>
      <c r="AP30593" s="98"/>
      <c r="AR30593" s="98"/>
      <c r="AS30593" s="98"/>
    </row>
    <row r="30594" spans="40:45" ht="15" customHeight="1">
      <c r="AN30594" s="98"/>
      <c r="AO30594" s="98"/>
      <c r="AP30594" s="98"/>
      <c r="AR30594" s="98"/>
      <c r="AS30594" s="98"/>
    </row>
    <row r="30595" spans="40:45" ht="15" customHeight="1">
      <c r="AN30595" s="98"/>
      <c r="AO30595" s="98"/>
      <c r="AP30595" s="98"/>
      <c r="AR30595" s="98"/>
      <c r="AS30595" s="98"/>
    </row>
    <row r="30596" spans="40:45" ht="15" customHeight="1">
      <c r="AN30596" s="98"/>
      <c r="AO30596" s="98"/>
      <c r="AP30596" s="98"/>
      <c r="AR30596" s="98"/>
      <c r="AS30596" s="98"/>
    </row>
    <row r="30597" spans="40:45" ht="15" customHeight="1">
      <c r="AN30597" s="98"/>
      <c r="AO30597" s="98"/>
      <c r="AP30597" s="98"/>
      <c r="AR30597" s="98"/>
      <c r="AS30597" s="98"/>
    </row>
    <row r="30598" spans="40:45" ht="15" customHeight="1">
      <c r="AN30598" s="98"/>
      <c r="AO30598" s="98"/>
      <c r="AP30598" s="98"/>
      <c r="AR30598" s="98"/>
      <c r="AS30598" s="98"/>
    </row>
    <row r="30599" spans="40:45" ht="15" customHeight="1">
      <c r="AN30599" s="98"/>
      <c r="AO30599" s="98"/>
      <c r="AP30599" s="98"/>
      <c r="AR30599" s="98"/>
      <c r="AS30599" s="98"/>
    </row>
    <row r="30600" spans="40:45" ht="15" customHeight="1">
      <c r="AN30600" s="98"/>
      <c r="AO30600" s="98"/>
      <c r="AP30600" s="98"/>
      <c r="AR30600" s="98"/>
      <c r="AS30600" s="98"/>
    </row>
    <row r="30601" spans="40:45" ht="15" customHeight="1">
      <c r="AN30601" s="98"/>
      <c r="AO30601" s="98"/>
      <c r="AP30601" s="98"/>
      <c r="AR30601" s="98"/>
      <c r="AS30601" s="98"/>
    </row>
    <row r="30602" spans="40:45" ht="15" customHeight="1">
      <c r="AN30602" s="98"/>
      <c r="AO30602" s="98"/>
      <c r="AP30602" s="98"/>
      <c r="AR30602" s="98"/>
      <c r="AS30602" s="98"/>
    </row>
    <row r="30603" spans="40:45" ht="15" customHeight="1">
      <c r="AN30603" s="98"/>
      <c r="AO30603" s="98"/>
      <c r="AP30603" s="98"/>
      <c r="AR30603" s="98"/>
      <c r="AS30603" s="98"/>
    </row>
    <row r="30604" spans="40:45" ht="15" customHeight="1">
      <c r="AN30604" s="98"/>
      <c r="AO30604" s="98"/>
      <c r="AP30604" s="98"/>
      <c r="AR30604" s="98"/>
      <c r="AS30604" s="98"/>
    </row>
    <row r="30605" spans="40:45" ht="15" customHeight="1">
      <c r="AN30605" s="98"/>
      <c r="AO30605" s="98"/>
      <c r="AP30605" s="98"/>
      <c r="AR30605" s="98"/>
      <c r="AS30605" s="98"/>
    </row>
    <row r="30606" spans="40:45" ht="15" customHeight="1">
      <c r="AN30606" s="98"/>
      <c r="AO30606" s="98"/>
      <c r="AP30606" s="98"/>
      <c r="AR30606" s="98"/>
      <c r="AS30606" s="98"/>
    </row>
    <row r="30607" spans="40:45" ht="15" customHeight="1">
      <c r="AN30607" s="98"/>
      <c r="AO30607" s="98"/>
      <c r="AP30607" s="98"/>
      <c r="AR30607" s="98"/>
      <c r="AS30607" s="98"/>
    </row>
    <row r="30608" spans="40:45" ht="15" customHeight="1">
      <c r="AN30608" s="98"/>
      <c r="AO30608" s="98"/>
      <c r="AP30608" s="98"/>
      <c r="AR30608" s="98"/>
      <c r="AS30608" s="98"/>
    </row>
    <row r="30609" spans="40:45" ht="15" customHeight="1">
      <c r="AN30609" s="98"/>
      <c r="AO30609" s="98"/>
      <c r="AP30609" s="98"/>
      <c r="AR30609" s="98"/>
      <c r="AS30609" s="98"/>
    </row>
    <row r="30610" spans="40:45" ht="15" customHeight="1">
      <c r="AN30610" s="98"/>
      <c r="AO30610" s="98"/>
      <c r="AP30610" s="98"/>
      <c r="AR30610" s="98"/>
      <c r="AS30610" s="98"/>
    </row>
    <row r="30611" spans="40:45" ht="15" customHeight="1">
      <c r="AN30611" s="98"/>
      <c r="AO30611" s="98"/>
      <c r="AP30611" s="98"/>
      <c r="AR30611" s="98"/>
      <c r="AS30611" s="98"/>
    </row>
    <row r="30612" spans="40:45" ht="15" customHeight="1">
      <c r="AN30612" s="98"/>
      <c r="AO30612" s="98"/>
      <c r="AP30612" s="98"/>
      <c r="AR30612" s="98"/>
      <c r="AS30612" s="98"/>
    </row>
    <row r="30613" spans="40:45" ht="15" customHeight="1">
      <c r="AN30613" s="98"/>
      <c r="AO30613" s="98"/>
      <c r="AP30613" s="98"/>
      <c r="AR30613" s="98"/>
      <c r="AS30613" s="98"/>
    </row>
    <row r="30614" spans="40:45" ht="15" customHeight="1">
      <c r="AN30614" s="98"/>
      <c r="AO30614" s="98"/>
      <c r="AP30614" s="98"/>
      <c r="AR30614" s="98"/>
      <c r="AS30614" s="98"/>
    </row>
    <row r="30615" spans="40:45" ht="15" customHeight="1">
      <c r="AN30615" s="98"/>
      <c r="AO30615" s="98"/>
      <c r="AP30615" s="98"/>
      <c r="AR30615" s="98"/>
      <c r="AS30615" s="98"/>
    </row>
    <row r="30616" spans="40:45" ht="15" customHeight="1">
      <c r="AN30616" s="98"/>
      <c r="AO30616" s="98"/>
      <c r="AP30616" s="98"/>
      <c r="AR30616" s="98"/>
      <c r="AS30616" s="98"/>
    </row>
    <row r="30617" spans="40:45" ht="15" customHeight="1">
      <c r="AN30617" s="98"/>
      <c r="AO30617" s="98"/>
      <c r="AP30617" s="98"/>
      <c r="AR30617" s="98"/>
      <c r="AS30617" s="98"/>
    </row>
    <row r="30618" spans="40:45" ht="15" customHeight="1">
      <c r="AN30618" s="98"/>
      <c r="AO30618" s="98"/>
      <c r="AP30618" s="98"/>
      <c r="AR30618" s="98"/>
      <c r="AS30618" s="98"/>
    </row>
    <row r="30619" spans="40:45" ht="15" customHeight="1">
      <c r="AN30619" s="98"/>
      <c r="AO30619" s="98"/>
      <c r="AP30619" s="98"/>
      <c r="AR30619" s="98"/>
      <c r="AS30619" s="98"/>
    </row>
    <row r="30620" spans="40:45" ht="15" customHeight="1">
      <c r="AN30620" s="98"/>
      <c r="AO30620" s="98"/>
      <c r="AP30620" s="98"/>
      <c r="AR30620" s="98"/>
      <c r="AS30620" s="98"/>
    </row>
    <row r="30621" spans="40:45" ht="15" customHeight="1">
      <c r="AN30621" s="98"/>
      <c r="AO30621" s="98"/>
      <c r="AP30621" s="98"/>
      <c r="AR30621" s="98"/>
      <c r="AS30621" s="98"/>
    </row>
    <row r="30622" spans="40:45" ht="15" customHeight="1">
      <c r="AN30622" s="98"/>
      <c r="AO30622" s="98"/>
      <c r="AP30622" s="98"/>
      <c r="AR30622" s="98"/>
      <c r="AS30622" s="98"/>
    </row>
    <row r="30623" spans="40:45" ht="15" customHeight="1">
      <c r="AN30623" s="98"/>
      <c r="AO30623" s="98"/>
      <c r="AP30623" s="98"/>
      <c r="AR30623" s="98"/>
      <c r="AS30623" s="98"/>
    </row>
    <row r="30624" spans="40:45" ht="15" customHeight="1">
      <c r="AN30624" s="98"/>
      <c r="AO30624" s="98"/>
      <c r="AP30624" s="98"/>
      <c r="AR30624" s="98"/>
      <c r="AS30624" s="98"/>
    </row>
    <row r="30625" spans="40:45" ht="15" customHeight="1">
      <c r="AN30625" s="98"/>
      <c r="AO30625" s="98"/>
      <c r="AP30625" s="98"/>
      <c r="AR30625" s="98"/>
      <c r="AS30625" s="98"/>
    </row>
    <row r="30626" spans="40:45" ht="15" customHeight="1">
      <c r="AN30626" s="98"/>
      <c r="AO30626" s="98"/>
      <c r="AP30626" s="98"/>
      <c r="AR30626" s="98"/>
      <c r="AS30626" s="98"/>
    </row>
    <row r="30627" spans="40:45" ht="15" customHeight="1">
      <c r="AN30627" s="98"/>
      <c r="AO30627" s="98"/>
      <c r="AP30627" s="98"/>
      <c r="AR30627" s="98"/>
      <c r="AS30627" s="98"/>
    </row>
    <row r="30628" spans="40:45" ht="15" customHeight="1">
      <c r="AN30628" s="98"/>
      <c r="AO30628" s="98"/>
      <c r="AP30628" s="98"/>
      <c r="AR30628" s="98"/>
      <c r="AS30628" s="98"/>
    </row>
    <row r="30629" spans="40:45" ht="15" customHeight="1">
      <c r="AN30629" s="98"/>
      <c r="AO30629" s="98"/>
      <c r="AP30629" s="98"/>
      <c r="AR30629" s="98"/>
      <c r="AS30629" s="98"/>
    </row>
    <row r="30630" spans="40:45" ht="15" customHeight="1">
      <c r="AN30630" s="98"/>
      <c r="AO30630" s="98"/>
      <c r="AP30630" s="98"/>
      <c r="AR30630" s="98"/>
      <c r="AS30630" s="98"/>
    </row>
    <row r="30631" spans="40:45" ht="15" customHeight="1">
      <c r="AN30631" s="98"/>
      <c r="AO30631" s="98"/>
      <c r="AP30631" s="98"/>
      <c r="AR30631" s="98"/>
      <c r="AS30631" s="98"/>
    </row>
    <row r="30632" spans="40:45" ht="15" customHeight="1">
      <c r="AN30632" s="98"/>
      <c r="AO30632" s="98"/>
      <c r="AP30632" s="98"/>
      <c r="AR30632" s="98"/>
      <c r="AS30632" s="98"/>
    </row>
    <row r="30633" spans="40:45" ht="15" customHeight="1">
      <c r="AN30633" s="98"/>
      <c r="AO30633" s="98"/>
      <c r="AP30633" s="98"/>
      <c r="AR30633" s="98"/>
      <c r="AS30633" s="98"/>
    </row>
    <row r="30634" spans="40:45" ht="15" customHeight="1">
      <c r="AN30634" s="98"/>
      <c r="AO30634" s="98"/>
      <c r="AP30634" s="98"/>
      <c r="AR30634" s="98"/>
      <c r="AS30634" s="98"/>
    </row>
    <row r="30635" spans="40:45" ht="15" customHeight="1">
      <c r="AN30635" s="98"/>
      <c r="AO30635" s="98"/>
      <c r="AP30635" s="98"/>
      <c r="AR30635" s="98"/>
      <c r="AS30635" s="98"/>
    </row>
    <row r="30636" spans="40:45" ht="15" customHeight="1">
      <c r="AN30636" s="98"/>
      <c r="AO30636" s="98"/>
      <c r="AP30636" s="98"/>
      <c r="AR30636" s="98"/>
      <c r="AS30636" s="98"/>
    </row>
    <row r="30637" spans="40:45" ht="15" customHeight="1">
      <c r="AN30637" s="98"/>
      <c r="AO30637" s="98"/>
      <c r="AP30637" s="98"/>
      <c r="AR30637" s="98"/>
      <c r="AS30637" s="98"/>
    </row>
    <row r="30638" spans="40:45" ht="15" customHeight="1">
      <c r="AN30638" s="98"/>
      <c r="AO30638" s="98"/>
      <c r="AP30638" s="98"/>
      <c r="AR30638" s="98"/>
      <c r="AS30638" s="98"/>
    </row>
    <row r="30639" spans="40:45" ht="15" customHeight="1">
      <c r="AN30639" s="98"/>
      <c r="AO30639" s="98"/>
      <c r="AP30639" s="98"/>
      <c r="AR30639" s="98"/>
      <c r="AS30639" s="98"/>
    </row>
    <row r="30640" spans="40:45" ht="15" customHeight="1">
      <c r="AN30640" s="98"/>
      <c r="AO30640" s="98"/>
      <c r="AP30640" s="98"/>
      <c r="AR30640" s="98"/>
      <c r="AS30640" s="98"/>
    </row>
    <row r="30641" spans="40:45" ht="15" customHeight="1">
      <c r="AN30641" s="98"/>
      <c r="AO30641" s="98"/>
      <c r="AP30641" s="98"/>
      <c r="AR30641" s="98"/>
      <c r="AS30641" s="98"/>
    </row>
    <row r="30642" spans="40:45" ht="15" customHeight="1">
      <c r="AN30642" s="98"/>
      <c r="AO30642" s="98"/>
      <c r="AP30642" s="98"/>
      <c r="AR30642" s="98"/>
      <c r="AS30642" s="98"/>
    </row>
    <row r="30643" spans="40:45" ht="15" customHeight="1">
      <c r="AN30643" s="98"/>
      <c r="AO30643" s="98"/>
      <c r="AP30643" s="98"/>
      <c r="AR30643" s="98"/>
      <c r="AS30643" s="98"/>
    </row>
    <row r="30644" spans="40:45" ht="15" customHeight="1">
      <c r="AN30644" s="98"/>
      <c r="AO30644" s="98"/>
      <c r="AP30644" s="98"/>
      <c r="AR30644" s="98"/>
      <c r="AS30644" s="98"/>
    </row>
    <row r="30645" spans="40:45" ht="15" customHeight="1">
      <c r="AN30645" s="98"/>
      <c r="AO30645" s="98"/>
      <c r="AP30645" s="98"/>
      <c r="AR30645" s="98"/>
      <c r="AS30645" s="98"/>
    </row>
    <row r="30646" spans="40:45" ht="15" customHeight="1">
      <c r="AN30646" s="98"/>
      <c r="AO30646" s="98"/>
      <c r="AP30646" s="98"/>
      <c r="AR30646" s="98"/>
      <c r="AS30646" s="98"/>
    </row>
    <row r="30647" spans="40:45" ht="15" customHeight="1">
      <c r="AN30647" s="98"/>
      <c r="AO30647" s="98"/>
      <c r="AP30647" s="98"/>
      <c r="AR30647" s="98"/>
      <c r="AS30647" s="98"/>
    </row>
    <row r="30648" spans="40:45" ht="15" customHeight="1">
      <c r="AN30648" s="98"/>
      <c r="AO30648" s="98"/>
      <c r="AP30648" s="98"/>
      <c r="AR30648" s="98"/>
      <c r="AS30648" s="98"/>
    </row>
    <row r="30649" spans="40:45" ht="15" customHeight="1">
      <c r="AN30649" s="98"/>
      <c r="AO30649" s="98"/>
      <c r="AP30649" s="98"/>
      <c r="AR30649" s="98"/>
      <c r="AS30649" s="98"/>
    </row>
    <row r="30650" spans="40:45" ht="15" customHeight="1">
      <c r="AN30650" s="98"/>
      <c r="AO30650" s="98"/>
      <c r="AP30650" s="98"/>
      <c r="AR30650" s="98"/>
      <c r="AS30650" s="98"/>
    </row>
    <row r="30651" spans="40:45" ht="15" customHeight="1">
      <c r="AN30651" s="98"/>
      <c r="AO30651" s="98"/>
      <c r="AP30651" s="98"/>
      <c r="AR30651" s="98"/>
      <c r="AS30651" s="98"/>
    </row>
    <row r="30652" spans="40:45" ht="15" customHeight="1">
      <c r="AN30652" s="98"/>
      <c r="AO30652" s="98"/>
      <c r="AP30652" s="98"/>
      <c r="AR30652" s="98"/>
      <c r="AS30652" s="98"/>
    </row>
    <row r="30653" spans="40:45" ht="15" customHeight="1">
      <c r="AN30653" s="98"/>
      <c r="AO30653" s="98"/>
      <c r="AP30653" s="98"/>
      <c r="AR30653" s="98"/>
      <c r="AS30653" s="98"/>
    </row>
    <row r="30654" spans="40:45" ht="15" customHeight="1">
      <c r="AN30654" s="98"/>
      <c r="AO30654" s="98"/>
      <c r="AP30654" s="98"/>
      <c r="AR30654" s="98"/>
      <c r="AS30654" s="98"/>
    </row>
    <row r="30655" spans="40:45" ht="15" customHeight="1">
      <c r="AN30655" s="98"/>
      <c r="AO30655" s="98"/>
      <c r="AP30655" s="98"/>
      <c r="AR30655" s="98"/>
      <c r="AS30655" s="98"/>
    </row>
    <row r="30656" spans="40:45" ht="15" customHeight="1">
      <c r="AN30656" s="98"/>
      <c r="AO30656" s="98"/>
      <c r="AP30656" s="98"/>
      <c r="AR30656" s="98"/>
      <c r="AS30656" s="98"/>
    </row>
    <row r="30657" spans="40:45" ht="15" customHeight="1">
      <c r="AN30657" s="98"/>
      <c r="AO30657" s="98"/>
      <c r="AP30657" s="98"/>
      <c r="AR30657" s="98"/>
      <c r="AS30657" s="98"/>
    </row>
    <row r="30658" spans="40:45" ht="15" customHeight="1">
      <c r="AN30658" s="98"/>
      <c r="AO30658" s="98"/>
      <c r="AP30658" s="98"/>
      <c r="AR30658" s="98"/>
      <c r="AS30658" s="98"/>
    </row>
    <row r="30659" spans="40:45" ht="15" customHeight="1">
      <c r="AN30659" s="98"/>
      <c r="AO30659" s="98"/>
      <c r="AP30659" s="98"/>
      <c r="AR30659" s="98"/>
      <c r="AS30659" s="98"/>
    </row>
    <row r="30660" spans="40:45" ht="15" customHeight="1">
      <c r="AN30660" s="98"/>
      <c r="AO30660" s="98"/>
      <c r="AP30660" s="98"/>
      <c r="AR30660" s="98"/>
      <c r="AS30660" s="98"/>
    </row>
    <row r="30661" spans="40:45" ht="15" customHeight="1">
      <c r="AN30661" s="98"/>
      <c r="AO30661" s="98"/>
      <c r="AP30661" s="98"/>
      <c r="AR30661" s="98"/>
      <c r="AS30661" s="98"/>
    </row>
    <row r="30662" spans="40:45" ht="15" customHeight="1">
      <c r="AN30662" s="98"/>
      <c r="AO30662" s="98"/>
      <c r="AP30662" s="98"/>
      <c r="AR30662" s="98"/>
      <c r="AS30662" s="98"/>
    </row>
    <row r="30663" spans="40:45" ht="15" customHeight="1">
      <c r="AN30663" s="98"/>
      <c r="AO30663" s="98"/>
      <c r="AP30663" s="98"/>
      <c r="AR30663" s="98"/>
      <c r="AS30663" s="98"/>
    </row>
    <row r="30664" spans="40:45" ht="15" customHeight="1">
      <c r="AN30664" s="98"/>
      <c r="AO30664" s="98"/>
      <c r="AP30664" s="98"/>
      <c r="AR30664" s="98"/>
      <c r="AS30664" s="98"/>
    </row>
    <row r="30665" spans="40:45" ht="15" customHeight="1">
      <c r="AN30665" s="98"/>
      <c r="AO30665" s="98"/>
      <c r="AP30665" s="98"/>
      <c r="AR30665" s="98"/>
      <c r="AS30665" s="98"/>
    </row>
    <row r="30666" spans="40:45" ht="15" customHeight="1">
      <c r="AN30666" s="98"/>
      <c r="AO30666" s="98"/>
      <c r="AP30666" s="98"/>
      <c r="AR30666" s="98"/>
      <c r="AS30666" s="98"/>
    </row>
    <row r="30667" spans="40:45" ht="15" customHeight="1">
      <c r="AN30667" s="98"/>
      <c r="AO30667" s="98"/>
      <c r="AP30667" s="98"/>
      <c r="AR30667" s="98"/>
      <c r="AS30667" s="98"/>
    </row>
    <row r="30668" spans="40:45" ht="15" customHeight="1">
      <c r="AN30668" s="98"/>
      <c r="AO30668" s="98"/>
      <c r="AP30668" s="98"/>
      <c r="AR30668" s="98"/>
      <c r="AS30668" s="98"/>
    </row>
    <row r="30669" spans="40:45" ht="15" customHeight="1">
      <c r="AN30669" s="98"/>
      <c r="AO30669" s="98"/>
      <c r="AP30669" s="98"/>
      <c r="AR30669" s="98"/>
      <c r="AS30669" s="98"/>
    </row>
    <row r="30670" spans="40:45" ht="15" customHeight="1">
      <c r="AN30670" s="98"/>
      <c r="AO30670" s="98"/>
      <c r="AP30670" s="98"/>
      <c r="AR30670" s="98"/>
      <c r="AS30670" s="98"/>
    </row>
    <row r="30671" spans="40:45" ht="15" customHeight="1">
      <c r="AN30671" s="98"/>
      <c r="AO30671" s="98"/>
      <c r="AP30671" s="98"/>
      <c r="AR30671" s="98"/>
      <c r="AS30671" s="98"/>
    </row>
    <row r="30672" spans="40:45" ht="15" customHeight="1">
      <c r="AN30672" s="98"/>
      <c r="AO30672" s="98"/>
      <c r="AP30672" s="98"/>
      <c r="AR30672" s="98"/>
      <c r="AS30672" s="98"/>
    </row>
    <row r="30673" spans="40:45" ht="15" customHeight="1">
      <c r="AN30673" s="98"/>
      <c r="AO30673" s="98"/>
      <c r="AP30673" s="98"/>
      <c r="AR30673" s="98"/>
      <c r="AS30673" s="98"/>
    </row>
    <row r="30674" spans="40:45" ht="15" customHeight="1">
      <c r="AN30674" s="98"/>
      <c r="AO30674" s="98"/>
      <c r="AP30674" s="98"/>
      <c r="AR30674" s="98"/>
      <c r="AS30674" s="98"/>
    </row>
    <row r="30675" spans="40:45" ht="15" customHeight="1">
      <c r="AN30675" s="98"/>
      <c r="AO30675" s="98"/>
      <c r="AP30675" s="98"/>
      <c r="AR30675" s="98"/>
      <c r="AS30675" s="98"/>
    </row>
    <row r="30676" spans="40:45" ht="15" customHeight="1">
      <c r="AN30676" s="98"/>
      <c r="AO30676" s="98"/>
      <c r="AP30676" s="98"/>
      <c r="AR30676" s="98"/>
      <c r="AS30676" s="98"/>
    </row>
    <row r="30677" spans="40:45" ht="15" customHeight="1">
      <c r="AN30677" s="98"/>
      <c r="AO30677" s="98"/>
      <c r="AP30677" s="98"/>
      <c r="AR30677" s="98"/>
      <c r="AS30677" s="98"/>
    </row>
    <row r="30678" spans="40:45" ht="15" customHeight="1">
      <c r="AN30678" s="98"/>
      <c r="AO30678" s="98"/>
      <c r="AP30678" s="98"/>
      <c r="AR30678" s="98"/>
      <c r="AS30678" s="98"/>
    </row>
    <row r="30679" spans="40:45" ht="15" customHeight="1">
      <c r="AN30679" s="98"/>
      <c r="AO30679" s="98"/>
      <c r="AP30679" s="98"/>
      <c r="AR30679" s="98"/>
      <c r="AS30679" s="98"/>
    </row>
    <row r="30680" spans="40:45" ht="15" customHeight="1">
      <c r="AN30680" s="98"/>
      <c r="AO30680" s="98"/>
      <c r="AP30680" s="98"/>
      <c r="AR30680" s="98"/>
      <c r="AS30680" s="98"/>
    </row>
    <row r="30681" spans="40:45" ht="15" customHeight="1">
      <c r="AN30681" s="98"/>
      <c r="AO30681" s="98"/>
      <c r="AP30681" s="98"/>
      <c r="AR30681" s="98"/>
      <c r="AS30681" s="98"/>
    </row>
    <row r="30682" spans="40:45" ht="15" customHeight="1">
      <c r="AN30682" s="98"/>
      <c r="AO30682" s="98"/>
      <c r="AP30682" s="98"/>
      <c r="AR30682" s="98"/>
      <c r="AS30682" s="98"/>
    </row>
    <row r="30683" spans="40:45" ht="15" customHeight="1">
      <c r="AN30683" s="98"/>
      <c r="AO30683" s="98"/>
      <c r="AP30683" s="98"/>
      <c r="AR30683" s="98"/>
      <c r="AS30683" s="98"/>
    </row>
    <row r="30684" spans="40:45" ht="15" customHeight="1">
      <c r="AN30684" s="98"/>
      <c r="AO30684" s="98"/>
      <c r="AP30684" s="98"/>
      <c r="AR30684" s="98"/>
      <c r="AS30684" s="98"/>
    </row>
    <row r="30685" spans="40:45" ht="15" customHeight="1">
      <c r="AN30685" s="98"/>
      <c r="AO30685" s="98"/>
      <c r="AP30685" s="98"/>
      <c r="AR30685" s="98"/>
      <c r="AS30685" s="98"/>
    </row>
    <row r="30686" spans="40:45" ht="15" customHeight="1">
      <c r="AN30686" s="98"/>
      <c r="AO30686" s="98"/>
      <c r="AP30686" s="98"/>
      <c r="AR30686" s="98"/>
      <c r="AS30686" s="98"/>
    </row>
    <row r="30687" spans="40:45" ht="15" customHeight="1">
      <c r="AN30687" s="98"/>
      <c r="AO30687" s="98"/>
      <c r="AP30687" s="98"/>
      <c r="AR30687" s="98"/>
      <c r="AS30687" s="98"/>
    </row>
    <row r="30688" spans="40:45" ht="15" customHeight="1">
      <c r="AN30688" s="98"/>
      <c r="AO30688" s="98"/>
      <c r="AP30688" s="98"/>
      <c r="AR30688" s="98"/>
      <c r="AS30688" s="98"/>
    </row>
    <row r="30689" spans="40:45" ht="15" customHeight="1">
      <c r="AN30689" s="98"/>
      <c r="AO30689" s="98"/>
      <c r="AP30689" s="98"/>
      <c r="AR30689" s="98"/>
      <c r="AS30689" s="98"/>
    </row>
    <row r="30690" spans="40:45" ht="15" customHeight="1">
      <c r="AN30690" s="98"/>
      <c r="AO30690" s="98"/>
      <c r="AP30690" s="98"/>
      <c r="AR30690" s="98"/>
      <c r="AS30690" s="98"/>
    </row>
    <row r="30691" spans="40:45" ht="15" customHeight="1">
      <c r="AN30691" s="98"/>
      <c r="AO30691" s="98"/>
      <c r="AP30691" s="98"/>
      <c r="AR30691" s="98"/>
      <c r="AS30691" s="98"/>
    </row>
    <row r="30692" spans="40:45" ht="15" customHeight="1">
      <c r="AN30692" s="98"/>
      <c r="AO30692" s="98"/>
      <c r="AP30692" s="98"/>
      <c r="AR30692" s="98"/>
      <c r="AS30692" s="98"/>
    </row>
    <row r="30693" spans="40:45" ht="15" customHeight="1">
      <c r="AN30693" s="98"/>
      <c r="AO30693" s="98"/>
      <c r="AP30693" s="98"/>
      <c r="AR30693" s="98"/>
      <c r="AS30693" s="98"/>
    </row>
    <row r="30694" spans="40:45" ht="15" customHeight="1">
      <c r="AN30694" s="98"/>
      <c r="AO30694" s="98"/>
      <c r="AP30694" s="98"/>
      <c r="AR30694" s="98"/>
      <c r="AS30694" s="98"/>
    </row>
    <row r="30695" spans="40:45" ht="15" customHeight="1">
      <c r="AN30695" s="98"/>
      <c r="AO30695" s="98"/>
      <c r="AP30695" s="98"/>
      <c r="AR30695" s="98"/>
      <c r="AS30695" s="98"/>
    </row>
    <row r="30696" spans="40:45" ht="15" customHeight="1">
      <c r="AN30696" s="98"/>
      <c r="AO30696" s="98"/>
      <c r="AP30696" s="98"/>
      <c r="AR30696" s="98"/>
      <c r="AS30696" s="98"/>
    </row>
    <row r="30697" spans="40:45" ht="15" customHeight="1">
      <c r="AN30697" s="98"/>
      <c r="AO30697" s="98"/>
      <c r="AP30697" s="98"/>
      <c r="AR30697" s="98"/>
      <c r="AS30697" s="98"/>
    </row>
    <row r="30698" spans="40:45" ht="15" customHeight="1">
      <c r="AN30698" s="98"/>
      <c r="AO30698" s="98"/>
      <c r="AP30698" s="98"/>
      <c r="AR30698" s="98"/>
      <c r="AS30698" s="98"/>
    </row>
    <row r="30699" spans="40:45" ht="15" customHeight="1">
      <c r="AN30699" s="98"/>
      <c r="AO30699" s="98"/>
      <c r="AP30699" s="98"/>
      <c r="AR30699" s="98"/>
      <c r="AS30699" s="98"/>
    </row>
    <row r="30700" spans="40:45" ht="15" customHeight="1">
      <c r="AN30700" s="98"/>
      <c r="AO30700" s="98"/>
      <c r="AP30700" s="98"/>
      <c r="AR30700" s="98"/>
      <c r="AS30700" s="98"/>
    </row>
    <row r="30701" spans="40:45" ht="15" customHeight="1">
      <c r="AN30701" s="98"/>
      <c r="AO30701" s="98"/>
      <c r="AP30701" s="98"/>
      <c r="AR30701" s="98"/>
      <c r="AS30701" s="98"/>
    </row>
    <row r="30702" spans="40:45" ht="15" customHeight="1">
      <c r="AN30702" s="98"/>
      <c r="AO30702" s="98"/>
      <c r="AP30702" s="98"/>
      <c r="AR30702" s="98"/>
      <c r="AS30702" s="98"/>
    </row>
    <row r="30703" spans="40:45" ht="15" customHeight="1">
      <c r="AN30703" s="98"/>
      <c r="AO30703" s="98"/>
      <c r="AP30703" s="98"/>
      <c r="AR30703" s="98"/>
      <c r="AS30703" s="98"/>
    </row>
    <row r="30704" spans="40:45" ht="15" customHeight="1">
      <c r="AN30704" s="98"/>
      <c r="AO30704" s="98"/>
      <c r="AP30704" s="98"/>
      <c r="AR30704" s="98"/>
      <c r="AS30704" s="98"/>
    </row>
    <row r="30705" spans="40:45" ht="15" customHeight="1">
      <c r="AN30705" s="98"/>
      <c r="AO30705" s="98"/>
      <c r="AP30705" s="98"/>
      <c r="AR30705" s="98"/>
      <c r="AS30705" s="98"/>
    </row>
    <row r="30706" spans="40:45" ht="15" customHeight="1">
      <c r="AN30706" s="98"/>
      <c r="AO30706" s="98"/>
      <c r="AP30706" s="98"/>
      <c r="AR30706" s="98"/>
      <c r="AS30706" s="98"/>
    </row>
    <row r="30707" spans="40:45" ht="15" customHeight="1">
      <c r="AN30707" s="98"/>
      <c r="AO30707" s="98"/>
      <c r="AP30707" s="98"/>
      <c r="AR30707" s="98"/>
      <c r="AS30707" s="98"/>
    </row>
    <row r="30708" spans="40:45" ht="15" customHeight="1">
      <c r="AN30708" s="98"/>
      <c r="AO30708" s="98"/>
      <c r="AP30708" s="98"/>
      <c r="AR30708" s="98"/>
      <c r="AS30708" s="98"/>
    </row>
    <row r="30709" spans="40:45" ht="15" customHeight="1">
      <c r="AN30709" s="98"/>
      <c r="AO30709" s="98"/>
      <c r="AP30709" s="98"/>
      <c r="AR30709" s="98"/>
      <c r="AS30709" s="98"/>
    </row>
    <row r="30710" spans="40:45" ht="15" customHeight="1">
      <c r="AN30710" s="98"/>
      <c r="AO30710" s="98"/>
      <c r="AP30710" s="98"/>
      <c r="AR30710" s="98"/>
      <c r="AS30710" s="98"/>
    </row>
    <row r="30711" spans="40:45" ht="15" customHeight="1">
      <c r="AN30711" s="98"/>
      <c r="AO30711" s="98"/>
      <c r="AP30711" s="98"/>
      <c r="AR30711" s="98"/>
      <c r="AS30711" s="98"/>
    </row>
    <row r="30712" spans="40:45" ht="15" customHeight="1">
      <c r="AN30712" s="98"/>
      <c r="AO30712" s="98"/>
      <c r="AP30712" s="98"/>
      <c r="AR30712" s="98"/>
      <c r="AS30712" s="98"/>
    </row>
    <row r="30713" spans="40:45" ht="15" customHeight="1">
      <c r="AN30713" s="98"/>
      <c r="AO30713" s="98"/>
      <c r="AP30713" s="98"/>
      <c r="AR30713" s="98"/>
      <c r="AS30713" s="98"/>
    </row>
    <row r="30714" spans="40:45" ht="15" customHeight="1">
      <c r="AN30714" s="98"/>
      <c r="AO30714" s="98"/>
      <c r="AP30714" s="98"/>
      <c r="AR30714" s="98"/>
      <c r="AS30714" s="98"/>
    </row>
    <row r="30715" spans="40:45" ht="15" customHeight="1">
      <c r="AN30715" s="98"/>
      <c r="AO30715" s="98"/>
      <c r="AP30715" s="98"/>
      <c r="AR30715" s="98"/>
      <c r="AS30715" s="98"/>
    </row>
    <row r="30716" spans="40:45" ht="15" customHeight="1">
      <c r="AN30716" s="98"/>
      <c r="AO30716" s="98"/>
      <c r="AP30716" s="98"/>
      <c r="AR30716" s="98"/>
      <c r="AS30716" s="98"/>
    </row>
    <row r="30717" spans="40:45" ht="15" customHeight="1">
      <c r="AN30717" s="98"/>
      <c r="AO30717" s="98"/>
      <c r="AP30717" s="98"/>
      <c r="AR30717" s="98"/>
      <c r="AS30717" s="98"/>
    </row>
    <row r="30718" spans="40:45" ht="15" customHeight="1">
      <c r="AN30718" s="98"/>
      <c r="AO30718" s="98"/>
      <c r="AP30718" s="98"/>
      <c r="AR30718" s="98"/>
      <c r="AS30718" s="98"/>
    </row>
    <row r="30719" spans="40:45" ht="15" customHeight="1">
      <c r="AN30719" s="98"/>
      <c r="AO30719" s="98"/>
      <c r="AP30719" s="98"/>
      <c r="AR30719" s="98"/>
      <c r="AS30719" s="98"/>
    </row>
    <row r="30720" spans="40:45" ht="15" customHeight="1">
      <c r="AN30720" s="98"/>
      <c r="AO30720" s="98"/>
      <c r="AP30720" s="98"/>
      <c r="AR30720" s="98"/>
      <c r="AS30720" s="98"/>
    </row>
    <row r="30721" spans="40:45" ht="15" customHeight="1">
      <c r="AN30721" s="98"/>
      <c r="AO30721" s="98"/>
      <c r="AP30721" s="98"/>
      <c r="AR30721" s="98"/>
      <c r="AS30721" s="98"/>
    </row>
    <row r="30722" spans="40:45" ht="15" customHeight="1">
      <c r="AN30722" s="98"/>
      <c r="AO30722" s="98"/>
      <c r="AP30722" s="98"/>
      <c r="AR30722" s="98"/>
      <c r="AS30722" s="98"/>
    </row>
    <row r="30723" spans="40:45" ht="15" customHeight="1">
      <c r="AN30723" s="98"/>
      <c r="AO30723" s="98"/>
      <c r="AP30723" s="98"/>
      <c r="AR30723" s="98"/>
      <c r="AS30723" s="98"/>
    </row>
    <row r="30724" spans="40:45" ht="15" customHeight="1">
      <c r="AN30724" s="98"/>
      <c r="AO30724" s="98"/>
      <c r="AP30724" s="98"/>
      <c r="AR30724" s="98"/>
      <c r="AS30724" s="98"/>
    </row>
    <row r="30725" spans="40:45" ht="15" customHeight="1">
      <c r="AN30725" s="98"/>
      <c r="AO30725" s="98"/>
      <c r="AP30725" s="98"/>
      <c r="AR30725" s="98"/>
      <c r="AS30725" s="98"/>
    </row>
    <row r="30726" spans="40:45" ht="15" customHeight="1">
      <c r="AN30726" s="98"/>
      <c r="AO30726" s="98"/>
      <c r="AP30726" s="98"/>
      <c r="AR30726" s="98"/>
      <c r="AS30726" s="98"/>
    </row>
    <row r="30727" spans="40:45" ht="15" customHeight="1">
      <c r="AN30727" s="98"/>
      <c r="AO30727" s="98"/>
      <c r="AP30727" s="98"/>
      <c r="AR30727" s="98"/>
      <c r="AS30727" s="98"/>
    </row>
    <row r="30728" spans="40:45" ht="15" customHeight="1">
      <c r="AN30728" s="98"/>
      <c r="AO30728" s="98"/>
      <c r="AP30728" s="98"/>
      <c r="AR30728" s="98"/>
      <c r="AS30728" s="98"/>
    </row>
    <row r="30729" spans="40:45" ht="15" customHeight="1">
      <c r="AN30729" s="98"/>
      <c r="AO30729" s="98"/>
      <c r="AP30729" s="98"/>
      <c r="AR30729" s="98"/>
      <c r="AS30729" s="98"/>
    </row>
    <row r="30730" spans="40:45" ht="15" customHeight="1">
      <c r="AN30730" s="98"/>
      <c r="AO30730" s="98"/>
      <c r="AP30730" s="98"/>
      <c r="AR30730" s="98"/>
      <c r="AS30730" s="98"/>
    </row>
    <row r="30731" spans="40:45" ht="15" customHeight="1">
      <c r="AN30731" s="98"/>
      <c r="AO30731" s="98"/>
      <c r="AP30731" s="98"/>
      <c r="AR30731" s="98"/>
      <c r="AS30731" s="98"/>
    </row>
    <row r="30732" spans="40:45" ht="15" customHeight="1">
      <c r="AN30732" s="98"/>
      <c r="AO30732" s="98"/>
      <c r="AP30732" s="98"/>
      <c r="AR30732" s="98"/>
      <c r="AS30732" s="98"/>
    </row>
    <row r="30733" spans="40:45" ht="15" customHeight="1">
      <c r="AN30733" s="98"/>
      <c r="AO30733" s="98"/>
      <c r="AP30733" s="98"/>
      <c r="AR30733" s="98"/>
      <c r="AS30733" s="98"/>
    </row>
    <row r="30734" spans="40:45" ht="15" customHeight="1">
      <c r="AN30734" s="98"/>
      <c r="AO30734" s="98"/>
      <c r="AP30734" s="98"/>
      <c r="AR30734" s="98"/>
      <c r="AS30734" s="98"/>
    </row>
    <row r="30735" spans="40:45" ht="15" customHeight="1">
      <c r="AN30735" s="98"/>
      <c r="AO30735" s="98"/>
      <c r="AP30735" s="98"/>
      <c r="AR30735" s="98"/>
      <c r="AS30735" s="98"/>
    </row>
    <row r="30736" spans="40:45" ht="15" customHeight="1">
      <c r="AN30736" s="98"/>
      <c r="AO30736" s="98"/>
      <c r="AP30736" s="98"/>
      <c r="AR30736" s="98"/>
      <c r="AS30736" s="98"/>
    </row>
    <row r="30737" spans="40:45" ht="15" customHeight="1">
      <c r="AN30737" s="98"/>
      <c r="AO30737" s="98"/>
      <c r="AP30737" s="98"/>
      <c r="AR30737" s="98"/>
      <c r="AS30737" s="98"/>
    </row>
    <row r="30738" spans="40:45" ht="15" customHeight="1">
      <c r="AN30738" s="98"/>
      <c r="AO30738" s="98"/>
      <c r="AP30738" s="98"/>
      <c r="AR30738" s="98"/>
      <c r="AS30738" s="98"/>
    </row>
    <row r="30739" spans="40:45" ht="15" customHeight="1">
      <c r="AN30739" s="98"/>
      <c r="AO30739" s="98"/>
      <c r="AP30739" s="98"/>
      <c r="AR30739" s="98"/>
      <c r="AS30739" s="98"/>
    </row>
    <row r="30740" spans="40:45" ht="15" customHeight="1">
      <c r="AN30740" s="98"/>
      <c r="AO30740" s="98"/>
      <c r="AP30740" s="98"/>
      <c r="AR30740" s="98"/>
      <c r="AS30740" s="98"/>
    </row>
    <row r="30741" spans="40:45" ht="15" customHeight="1">
      <c r="AN30741" s="98"/>
      <c r="AO30741" s="98"/>
      <c r="AP30741" s="98"/>
      <c r="AR30741" s="98"/>
      <c r="AS30741" s="98"/>
    </row>
    <row r="30742" spans="40:45" ht="15" customHeight="1">
      <c r="AN30742" s="98"/>
      <c r="AO30742" s="98"/>
      <c r="AP30742" s="98"/>
      <c r="AR30742" s="98"/>
      <c r="AS30742" s="98"/>
    </row>
    <row r="30743" spans="40:45" ht="15" customHeight="1">
      <c r="AN30743" s="98"/>
      <c r="AO30743" s="98"/>
      <c r="AP30743" s="98"/>
      <c r="AR30743" s="98"/>
      <c r="AS30743" s="98"/>
    </row>
    <row r="30744" spans="40:45" ht="15" customHeight="1">
      <c r="AN30744" s="98"/>
      <c r="AO30744" s="98"/>
      <c r="AP30744" s="98"/>
      <c r="AR30744" s="98"/>
      <c r="AS30744" s="98"/>
    </row>
    <row r="30745" spans="40:45" ht="15" customHeight="1">
      <c r="AN30745" s="98"/>
      <c r="AO30745" s="98"/>
      <c r="AP30745" s="98"/>
      <c r="AR30745" s="98"/>
      <c r="AS30745" s="98"/>
    </row>
    <row r="30746" spans="40:45" ht="15" customHeight="1">
      <c r="AN30746" s="98"/>
      <c r="AO30746" s="98"/>
      <c r="AP30746" s="98"/>
      <c r="AR30746" s="98"/>
      <c r="AS30746" s="98"/>
    </row>
    <row r="30747" spans="40:45" ht="15" customHeight="1">
      <c r="AN30747" s="98"/>
      <c r="AO30747" s="98"/>
      <c r="AP30747" s="98"/>
      <c r="AR30747" s="98"/>
      <c r="AS30747" s="98"/>
    </row>
    <row r="30748" spans="40:45" ht="15" customHeight="1">
      <c r="AN30748" s="98"/>
      <c r="AO30748" s="98"/>
      <c r="AP30748" s="98"/>
      <c r="AR30748" s="98"/>
      <c r="AS30748" s="98"/>
    </row>
    <row r="30749" spans="40:45" ht="15" customHeight="1">
      <c r="AN30749" s="98"/>
      <c r="AO30749" s="98"/>
      <c r="AP30749" s="98"/>
      <c r="AR30749" s="98"/>
      <c r="AS30749" s="98"/>
    </row>
    <row r="30750" spans="40:45" ht="15" customHeight="1">
      <c r="AN30750" s="98"/>
      <c r="AO30750" s="98"/>
      <c r="AP30750" s="98"/>
      <c r="AR30750" s="98"/>
      <c r="AS30750" s="98"/>
    </row>
    <row r="30751" spans="40:45" ht="15" customHeight="1">
      <c r="AN30751" s="98"/>
      <c r="AO30751" s="98"/>
      <c r="AP30751" s="98"/>
      <c r="AR30751" s="98"/>
      <c r="AS30751" s="98"/>
    </row>
    <row r="30752" spans="40:45" ht="15" customHeight="1">
      <c r="AN30752" s="98"/>
      <c r="AO30752" s="98"/>
      <c r="AP30752" s="98"/>
      <c r="AR30752" s="98"/>
      <c r="AS30752" s="98"/>
    </row>
    <row r="30753" spans="40:45" ht="15" customHeight="1">
      <c r="AN30753" s="98"/>
      <c r="AO30753" s="98"/>
      <c r="AP30753" s="98"/>
      <c r="AR30753" s="98"/>
      <c r="AS30753" s="98"/>
    </row>
    <row r="30754" spans="40:45" ht="15" customHeight="1">
      <c r="AN30754" s="98"/>
      <c r="AO30754" s="98"/>
      <c r="AP30754" s="98"/>
      <c r="AR30754" s="98"/>
      <c r="AS30754" s="98"/>
    </row>
    <row r="30755" spans="40:45" ht="15" customHeight="1">
      <c r="AN30755" s="98"/>
      <c r="AO30755" s="98"/>
      <c r="AP30755" s="98"/>
      <c r="AR30755" s="98"/>
      <c r="AS30755" s="98"/>
    </row>
    <row r="30756" spans="40:45" ht="15" customHeight="1">
      <c r="AN30756" s="98"/>
      <c r="AO30756" s="98"/>
      <c r="AP30756" s="98"/>
      <c r="AR30756" s="98"/>
      <c r="AS30756" s="98"/>
    </row>
    <row r="30757" spans="40:45" ht="15" customHeight="1">
      <c r="AN30757" s="98"/>
      <c r="AO30757" s="98"/>
      <c r="AP30757" s="98"/>
      <c r="AR30757" s="98"/>
      <c r="AS30757" s="98"/>
    </row>
    <row r="30758" spans="40:45" ht="15" customHeight="1">
      <c r="AN30758" s="98"/>
      <c r="AO30758" s="98"/>
      <c r="AP30758" s="98"/>
      <c r="AR30758" s="98"/>
      <c r="AS30758" s="98"/>
    </row>
    <row r="30759" spans="40:45" ht="15" customHeight="1">
      <c r="AN30759" s="98"/>
      <c r="AO30759" s="98"/>
      <c r="AP30759" s="98"/>
      <c r="AR30759" s="98"/>
      <c r="AS30759" s="98"/>
    </row>
    <row r="30760" spans="40:45" ht="15" customHeight="1">
      <c r="AN30760" s="98"/>
      <c r="AO30760" s="98"/>
      <c r="AP30760" s="98"/>
      <c r="AR30760" s="98"/>
      <c r="AS30760" s="98"/>
    </row>
    <row r="30761" spans="40:45" ht="15" customHeight="1">
      <c r="AN30761" s="98"/>
      <c r="AO30761" s="98"/>
      <c r="AP30761" s="98"/>
      <c r="AR30761" s="98"/>
      <c r="AS30761" s="98"/>
    </row>
    <row r="30762" spans="40:45" ht="15" customHeight="1">
      <c r="AN30762" s="98"/>
      <c r="AO30762" s="98"/>
      <c r="AP30762" s="98"/>
      <c r="AR30762" s="98"/>
      <c r="AS30762" s="98"/>
    </row>
    <row r="30763" spans="40:45" ht="15" customHeight="1">
      <c r="AN30763" s="98"/>
      <c r="AO30763" s="98"/>
      <c r="AP30763" s="98"/>
      <c r="AR30763" s="98"/>
      <c r="AS30763" s="98"/>
    </row>
    <row r="30764" spans="40:45" ht="15" customHeight="1">
      <c r="AN30764" s="98"/>
      <c r="AO30764" s="98"/>
      <c r="AP30764" s="98"/>
      <c r="AR30764" s="98"/>
      <c r="AS30764" s="98"/>
    </row>
    <row r="30765" spans="40:45" ht="15" customHeight="1">
      <c r="AN30765" s="98"/>
      <c r="AO30765" s="98"/>
      <c r="AP30765" s="98"/>
      <c r="AR30765" s="98"/>
      <c r="AS30765" s="98"/>
    </row>
    <row r="30766" spans="40:45" ht="15" customHeight="1">
      <c r="AN30766" s="98"/>
      <c r="AO30766" s="98"/>
      <c r="AP30766" s="98"/>
      <c r="AR30766" s="98"/>
      <c r="AS30766" s="98"/>
    </row>
    <row r="30767" spans="40:45" ht="15" customHeight="1">
      <c r="AN30767" s="98"/>
      <c r="AO30767" s="98"/>
      <c r="AP30767" s="98"/>
      <c r="AR30767" s="98"/>
      <c r="AS30767" s="98"/>
    </row>
    <row r="30768" spans="40:45" ht="15" customHeight="1">
      <c r="AN30768" s="98"/>
      <c r="AO30768" s="98"/>
      <c r="AP30768" s="98"/>
      <c r="AR30768" s="98"/>
      <c r="AS30768" s="98"/>
    </row>
    <row r="30769" spans="40:45" ht="15" customHeight="1">
      <c r="AN30769" s="98"/>
      <c r="AO30769" s="98"/>
      <c r="AP30769" s="98"/>
      <c r="AR30769" s="98"/>
      <c r="AS30769" s="98"/>
    </row>
    <row r="30770" spans="40:45" ht="15" customHeight="1">
      <c r="AN30770" s="98"/>
      <c r="AO30770" s="98"/>
      <c r="AP30770" s="98"/>
      <c r="AR30770" s="98"/>
      <c r="AS30770" s="98"/>
    </row>
    <row r="30771" spans="40:45" ht="15" customHeight="1">
      <c r="AN30771" s="98"/>
      <c r="AO30771" s="98"/>
      <c r="AP30771" s="98"/>
      <c r="AR30771" s="98"/>
      <c r="AS30771" s="98"/>
    </row>
    <row r="30772" spans="40:45" ht="15" customHeight="1">
      <c r="AN30772" s="98"/>
      <c r="AO30772" s="98"/>
      <c r="AP30772" s="98"/>
      <c r="AR30772" s="98"/>
      <c r="AS30772" s="98"/>
    </row>
    <row r="30773" spans="40:45" ht="15" customHeight="1">
      <c r="AN30773" s="98"/>
      <c r="AO30773" s="98"/>
      <c r="AP30773" s="98"/>
      <c r="AR30773" s="98"/>
      <c r="AS30773" s="98"/>
    </row>
    <row r="30774" spans="40:45" ht="15" customHeight="1">
      <c r="AN30774" s="98"/>
      <c r="AO30774" s="98"/>
      <c r="AP30774" s="98"/>
      <c r="AR30774" s="98"/>
      <c r="AS30774" s="98"/>
    </row>
    <row r="30775" spans="40:45" ht="15" customHeight="1">
      <c r="AN30775" s="98"/>
      <c r="AO30775" s="98"/>
      <c r="AP30775" s="98"/>
      <c r="AR30775" s="98"/>
      <c r="AS30775" s="98"/>
    </row>
    <row r="30776" spans="40:45" ht="15" customHeight="1">
      <c r="AN30776" s="98"/>
      <c r="AO30776" s="98"/>
      <c r="AP30776" s="98"/>
      <c r="AR30776" s="98"/>
      <c r="AS30776" s="98"/>
    </row>
    <row r="30777" spans="40:45" ht="15" customHeight="1">
      <c r="AN30777" s="98"/>
      <c r="AO30777" s="98"/>
      <c r="AP30777" s="98"/>
      <c r="AR30777" s="98"/>
      <c r="AS30777" s="98"/>
    </row>
    <row r="30778" spans="40:45" ht="15" customHeight="1">
      <c r="AN30778" s="98"/>
      <c r="AO30778" s="98"/>
      <c r="AP30778" s="98"/>
      <c r="AR30778" s="98"/>
      <c r="AS30778" s="98"/>
    </row>
    <row r="30779" spans="40:45" ht="15" customHeight="1">
      <c r="AN30779" s="98"/>
      <c r="AO30779" s="98"/>
      <c r="AP30779" s="98"/>
      <c r="AR30779" s="98"/>
      <c r="AS30779" s="98"/>
    </row>
    <row r="30780" spans="40:45" ht="15" customHeight="1">
      <c r="AN30780" s="98"/>
      <c r="AO30780" s="98"/>
      <c r="AP30780" s="98"/>
      <c r="AR30780" s="98"/>
      <c r="AS30780" s="98"/>
    </row>
    <row r="30781" spans="40:45" ht="15" customHeight="1">
      <c r="AN30781" s="98"/>
      <c r="AO30781" s="98"/>
      <c r="AP30781" s="98"/>
      <c r="AR30781" s="98"/>
      <c r="AS30781" s="98"/>
    </row>
    <row r="30782" spans="40:45" ht="15" customHeight="1">
      <c r="AN30782" s="98"/>
      <c r="AO30782" s="98"/>
      <c r="AP30782" s="98"/>
      <c r="AR30782" s="98"/>
      <c r="AS30782" s="98"/>
    </row>
    <row r="30783" spans="40:45" ht="15" customHeight="1">
      <c r="AN30783" s="98"/>
      <c r="AO30783" s="98"/>
      <c r="AP30783" s="98"/>
      <c r="AR30783" s="98"/>
      <c r="AS30783" s="98"/>
    </row>
    <row r="30784" spans="40:45" ht="15" customHeight="1">
      <c r="AN30784" s="98"/>
      <c r="AO30784" s="98"/>
      <c r="AP30784" s="98"/>
      <c r="AR30784" s="98"/>
      <c r="AS30784" s="98"/>
    </row>
    <row r="30785" spans="40:45" ht="15" customHeight="1">
      <c r="AN30785" s="98"/>
      <c r="AO30785" s="98"/>
      <c r="AP30785" s="98"/>
      <c r="AR30785" s="98"/>
      <c r="AS30785" s="98"/>
    </row>
    <row r="30786" spans="40:45" ht="15" customHeight="1">
      <c r="AN30786" s="98"/>
      <c r="AO30786" s="98"/>
      <c r="AP30786" s="98"/>
      <c r="AR30786" s="98"/>
      <c r="AS30786" s="98"/>
    </row>
    <row r="30787" spans="40:45" ht="15" customHeight="1">
      <c r="AN30787" s="98"/>
      <c r="AO30787" s="98"/>
      <c r="AP30787" s="98"/>
      <c r="AR30787" s="98"/>
      <c r="AS30787" s="98"/>
    </row>
    <row r="30788" spans="40:45" ht="15" customHeight="1">
      <c r="AN30788" s="98"/>
      <c r="AO30788" s="98"/>
      <c r="AP30788" s="98"/>
      <c r="AR30788" s="98"/>
      <c r="AS30788" s="98"/>
    </row>
    <row r="30789" spans="40:45" ht="15" customHeight="1">
      <c r="AN30789" s="98"/>
      <c r="AO30789" s="98"/>
      <c r="AP30789" s="98"/>
      <c r="AR30789" s="98"/>
      <c r="AS30789" s="98"/>
    </row>
    <row r="30790" spans="40:45" ht="15" customHeight="1">
      <c r="AN30790" s="98"/>
      <c r="AO30790" s="98"/>
      <c r="AP30790" s="98"/>
      <c r="AR30790" s="98"/>
      <c r="AS30790" s="98"/>
    </row>
    <row r="30791" spans="40:45" ht="15" customHeight="1">
      <c r="AN30791" s="98"/>
      <c r="AO30791" s="98"/>
      <c r="AP30791" s="98"/>
      <c r="AR30791" s="98"/>
      <c r="AS30791" s="98"/>
    </row>
    <row r="30792" spans="40:45" ht="15" customHeight="1">
      <c r="AN30792" s="98"/>
      <c r="AO30792" s="98"/>
      <c r="AP30792" s="98"/>
      <c r="AR30792" s="98"/>
      <c r="AS30792" s="98"/>
    </row>
    <row r="30793" spans="40:45" ht="15" customHeight="1">
      <c r="AN30793" s="98"/>
      <c r="AO30793" s="98"/>
      <c r="AP30793" s="98"/>
      <c r="AR30793" s="98"/>
      <c r="AS30793" s="98"/>
    </row>
    <row r="30794" spans="40:45" ht="15" customHeight="1">
      <c r="AN30794" s="98"/>
      <c r="AO30794" s="98"/>
      <c r="AP30794" s="98"/>
      <c r="AR30794" s="98"/>
      <c r="AS30794" s="98"/>
    </row>
    <row r="30795" spans="40:45" ht="15" customHeight="1">
      <c r="AN30795" s="98"/>
      <c r="AO30795" s="98"/>
      <c r="AP30795" s="98"/>
      <c r="AR30795" s="98"/>
      <c r="AS30795" s="98"/>
    </row>
    <row r="30796" spans="40:45" ht="15" customHeight="1">
      <c r="AN30796" s="98"/>
      <c r="AO30796" s="98"/>
      <c r="AP30796" s="98"/>
      <c r="AR30796" s="98"/>
      <c r="AS30796" s="98"/>
    </row>
    <row r="30797" spans="40:45" ht="15" customHeight="1">
      <c r="AN30797" s="98"/>
      <c r="AO30797" s="98"/>
      <c r="AP30797" s="98"/>
      <c r="AR30797" s="98"/>
      <c r="AS30797" s="98"/>
    </row>
    <row r="30798" spans="40:45" ht="15" customHeight="1">
      <c r="AN30798" s="98"/>
      <c r="AO30798" s="98"/>
      <c r="AP30798" s="98"/>
      <c r="AR30798" s="98"/>
      <c r="AS30798" s="98"/>
    </row>
    <row r="30799" spans="40:45" ht="15" customHeight="1">
      <c r="AN30799" s="98"/>
      <c r="AO30799" s="98"/>
      <c r="AP30799" s="98"/>
      <c r="AR30799" s="98"/>
      <c r="AS30799" s="98"/>
    </row>
    <row r="30800" spans="40:45" ht="15" customHeight="1">
      <c r="AN30800" s="98"/>
      <c r="AO30800" s="98"/>
      <c r="AP30800" s="98"/>
      <c r="AR30800" s="98"/>
      <c r="AS30800" s="98"/>
    </row>
    <row r="30801" spans="40:45" ht="15" customHeight="1">
      <c r="AN30801" s="98"/>
      <c r="AO30801" s="98"/>
      <c r="AP30801" s="98"/>
      <c r="AR30801" s="98"/>
      <c r="AS30801" s="98"/>
    </row>
    <row r="30802" spans="40:45" ht="15" customHeight="1">
      <c r="AN30802" s="98"/>
      <c r="AO30802" s="98"/>
      <c r="AP30802" s="98"/>
      <c r="AR30802" s="98"/>
      <c r="AS30802" s="98"/>
    </row>
    <row r="30803" spans="40:45" ht="15" customHeight="1">
      <c r="AN30803" s="98"/>
      <c r="AO30803" s="98"/>
      <c r="AP30803" s="98"/>
      <c r="AR30803" s="98"/>
      <c r="AS30803" s="98"/>
    </row>
    <row r="30804" spans="40:45" ht="15" customHeight="1">
      <c r="AN30804" s="98"/>
      <c r="AO30804" s="98"/>
      <c r="AP30804" s="98"/>
      <c r="AR30804" s="98"/>
      <c r="AS30804" s="98"/>
    </row>
    <row r="30805" spans="40:45" ht="15" customHeight="1">
      <c r="AN30805" s="98"/>
      <c r="AO30805" s="98"/>
      <c r="AP30805" s="98"/>
      <c r="AR30805" s="98"/>
      <c r="AS30805" s="98"/>
    </row>
    <row r="30806" spans="40:45" ht="15" customHeight="1">
      <c r="AN30806" s="98"/>
      <c r="AO30806" s="98"/>
      <c r="AP30806" s="98"/>
      <c r="AR30806" s="98"/>
      <c r="AS30806" s="98"/>
    </row>
    <row r="30807" spans="40:45" ht="15" customHeight="1">
      <c r="AN30807" s="98"/>
      <c r="AO30807" s="98"/>
      <c r="AP30807" s="98"/>
      <c r="AR30807" s="98"/>
      <c r="AS30807" s="98"/>
    </row>
    <row r="30808" spans="40:45" ht="15" customHeight="1">
      <c r="AN30808" s="98"/>
      <c r="AO30808" s="98"/>
      <c r="AP30808" s="98"/>
      <c r="AR30808" s="98"/>
      <c r="AS30808" s="98"/>
    </row>
    <row r="30809" spans="40:45" ht="15" customHeight="1">
      <c r="AN30809" s="98"/>
      <c r="AO30809" s="98"/>
      <c r="AP30809" s="98"/>
      <c r="AR30809" s="98"/>
      <c r="AS30809" s="98"/>
    </row>
    <row r="30810" spans="40:45" ht="15" customHeight="1">
      <c r="AN30810" s="98"/>
      <c r="AO30810" s="98"/>
      <c r="AP30810" s="98"/>
      <c r="AR30810" s="98"/>
      <c r="AS30810" s="98"/>
    </row>
    <row r="30811" spans="40:45" ht="15" customHeight="1">
      <c r="AN30811" s="98"/>
      <c r="AO30811" s="98"/>
      <c r="AP30811" s="98"/>
      <c r="AR30811" s="98"/>
      <c r="AS30811" s="98"/>
    </row>
    <row r="30812" spans="40:45" ht="15" customHeight="1">
      <c r="AN30812" s="98"/>
      <c r="AO30812" s="98"/>
      <c r="AP30812" s="98"/>
      <c r="AR30812" s="98"/>
      <c r="AS30812" s="98"/>
    </row>
    <row r="30813" spans="40:45" ht="15" customHeight="1">
      <c r="AN30813" s="98"/>
      <c r="AO30813" s="98"/>
      <c r="AP30813" s="98"/>
      <c r="AR30813" s="98"/>
      <c r="AS30813" s="98"/>
    </row>
    <row r="30814" spans="40:45" ht="15" customHeight="1">
      <c r="AN30814" s="98"/>
      <c r="AO30814" s="98"/>
      <c r="AP30814" s="98"/>
      <c r="AR30814" s="98"/>
      <c r="AS30814" s="98"/>
    </row>
    <row r="30815" spans="40:45" ht="15" customHeight="1">
      <c r="AN30815" s="98"/>
      <c r="AO30815" s="98"/>
      <c r="AP30815" s="98"/>
      <c r="AR30815" s="98"/>
      <c r="AS30815" s="98"/>
    </row>
    <row r="30816" spans="40:45" ht="15" customHeight="1">
      <c r="AN30816" s="98"/>
      <c r="AO30816" s="98"/>
      <c r="AP30816" s="98"/>
      <c r="AR30816" s="98"/>
      <c r="AS30816" s="98"/>
    </row>
    <row r="30817" spans="40:45" ht="15" customHeight="1">
      <c r="AN30817" s="98"/>
      <c r="AO30817" s="98"/>
      <c r="AP30817" s="98"/>
      <c r="AR30817" s="98"/>
      <c r="AS30817" s="98"/>
    </row>
    <row r="30818" spans="40:45" ht="15" customHeight="1">
      <c r="AN30818" s="98"/>
      <c r="AO30818" s="98"/>
      <c r="AP30818" s="98"/>
      <c r="AR30818" s="98"/>
      <c r="AS30818" s="98"/>
    </row>
    <row r="30819" spans="40:45" ht="15" customHeight="1">
      <c r="AN30819" s="98"/>
      <c r="AO30819" s="98"/>
      <c r="AP30819" s="98"/>
      <c r="AR30819" s="98"/>
      <c r="AS30819" s="98"/>
    </row>
    <row r="30820" spans="40:45" ht="15" customHeight="1">
      <c r="AN30820" s="98"/>
      <c r="AO30820" s="98"/>
      <c r="AP30820" s="98"/>
      <c r="AR30820" s="98"/>
      <c r="AS30820" s="98"/>
    </row>
    <row r="30821" spans="40:45" ht="15" customHeight="1">
      <c r="AN30821" s="98"/>
      <c r="AO30821" s="98"/>
      <c r="AP30821" s="98"/>
      <c r="AR30821" s="98"/>
      <c r="AS30821" s="98"/>
    </row>
    <row r="30822" spans="40:45" ht="15" customHeight="1">
      <c r="AN30822" s="98"/>
      <c r="AO30822" s="98"/>
      <c r="AP30822" s="98"/>
      <c r="AR30822" s="98"/>
      <c r="AS30822" s="98"/>
    </row>
    <row r="30823" spans="40:45" ht="15" customHeight="1">
      <c r="AN30823" s="98"/>
      <c r="AO30823" s="98"/>
      <c r="AP30823" s="98"/>
      <c r="AR30823" s="98"/>
      <c r="AS30823" s="98"/>
    </row>
    <row r="30824" spans="40:45" ht="15" customHeight="1">
      <c r="AN30824" s="98"/>
      <c r="AO30824" s="98"/>
      <c r="AP30824" s="98"/>
      <c r="AR30824" s="98"/>
      <c r="AS30824" s="98"/>
    </row>
    <row r="30825" spans="40:45" ht="15" customHeight="1">
      <c r="AN30825" s="98"/>
      <c r="AO30825" s="98"/>
      <c r="AP30825" s="98"/>
      <c r="AR30825" s="98"/>
      <c r="AS30825" s="98"/>
    </row>
    <row r="30826" spans="40:45" ht="15" customHeight="1">
      <c r="AN30826" s="98"/>
      <c r="AO30826" s="98"/>
      <c r="AP30826" s="98"/>
      <c r="AR30826" s="98"/>
      <c r="AS30826" s="98"/>
    </row>
    <row r="30827" spans="40:45" ht="15" customHeight="1">
      <c r="AN30827" s="98"/>
      <c r="AO30827" s="98"/>
      <c r="AP30827" s="98"/>
      <c r="AR30827" s="98"/>
      <c r="AS30827" s="98"/>
    </row>
    <row r="30828" spans="40:45" ht="15" customHeight="1">
      <c r="AN30828" s="98"/>
      <c r="AO30828" s="98"/>
      <c r="AP30828" s="98"/>
      <c r="AR30828" s="98"/>
      <c r="AS30828" s="98"/>
    </row>
    <row r="30829" spans="40:45" ht="15" customHeight="1">
      <c r="AN30829" s="98"/>
      <c r="AO30829" s="98"/>
      <c r="AP30829" s="98"/>
      <c r="AR30829" s="98"/>
      <c r="AS30829" s="98"/>
    </row>
    <row r="30830" spans="40:45" ht="15" customHeight="1">
      <c r="AN30830" s="98"/>
      <c r="AO30830" s="98"/>
      <c r="AP30830" s="98"/>
      <c r="AR30830" s="98"/>
      <c r="AS30830" s="98"/>
    </row>
    <row r="30831" spans="40:45" ht="15" customHeight="1">
      <c r="AN30831" s="98"/>
      <c r="AO30831" s="98"/>
      <c r="AP30831" s="98"/>
      <c r="AR30831" s="98"/>
      <c r="AS30831" s="98"/>
    </row>
    <row r="30832" spans="40:45" ht="15" customHeight="1">
      <c r="AN30832" s="98"/>
      <c r="AO30832" s="98"/>
      <c r="AP30832" s="98"/>
      <c r="AR30832" s="98"/>
      <c r="AS30832" s="98"/>
    </row>
    <row r="30833" spans="40:45" ht="15" customHeight="1">
      <c r="AN30833" s="98"/>
      <c r="AO30833" s="98"/>
      <c r="AP30833" s="98"/>
      <c r="AR30833" s="98"/>
      <c r="AS30833" s="98"/>
    </row>
    <row r="30834" spans="40:45" ht="15" customHeight="1">
      <c r="AN30834" s="98"/>
      <c r="AO30834" s="98"/>
      <c r="AP30834" s="98"/>
      <c r="AR30834" s="98"/>
      <c r="AS30834" s="98"/>
    </row>
    <row r="30835" spans="40:45" ht="15" customHeight="1">
      <c r="AN30835" s="98"/>
      <c r="AO30835" s="98"/>
      <c r="AP30835" s="98"/>
      <c r="AR30835" s="98"/>
      <c r="AS30835" s="98"/>
    </row>
    <row r="30836" spans="40:45" ht="15" customHeight="1">
      <c r="AN30836" s="98"/>
      <c r="AO30836" s="98"/>
      <c r="AP30836" s="98"/>
      <c r="AR30836" s="98"/>
      <c r="AS30836" s="98"/>
    </row>
    <row r="30837" spans="40:45" ht="15" customHeight="1">
      <c r="AN30837" s="98"/>
      <c r="AO30837" s="98"/>
      <c r="AP30837" s="98"/>
      <c r="AR30837" s="98"/>
      <c r="AS30837" s="98"/>
    </row>
    <row r="30838" spans="40:45" ht="15" customHeight="1">
      <c r="AN30838" s="98"/>
      <c r="AO30838" s="98"/>
      <c r="AP30838" s="98"/>
      <c r="AR30838" s="98"/>
      <c r="AS30838" s="98"/>
    </row>
    <row r="30839" spans="40:45" ht="15" customHeight="1">
      <c r="AN30839" s="98"/>
      <c r="AO30839" s="98"/>
      <c r="AP30839" s="98"/>
      <c r="AR30839" s="98"/>
      <c r="AS30839" s="98"/>
    </row>
    <row r="30840" spans="40:45" ht="15" customHeight="1">
      <c r="AN30840" s="98"/>
      <c r="AO30840" s="98"/>
      <c r="AP30840" s="98"/>
      <c r="AR30840" s="98"/>
      <c r="AS30840" s="98"/>
    </row>
    <row r="30841" spans="40:45" ht="15" customHeight="1">
      <c r="AN30841" s="98"/>
      <c r="AO30841" s="98"/>
      <c r="AP30841" s="98"/>
      <c r="AR30841" s="98"/>
      <c r="AS30841" s="98"/>
    </row>
    <row r="30842" spans="40:45" ht="15" customHeight="1">
      <c r="AN30842" s="98"/>
      <c r="AO30842" s="98"/>
      <c r="AP30842" s="98"/>
      <c r="AR30842" s="98"/>
      <c r="AS30842" s="98"/>
    </row>
    <row r="30843" spans="40:45" ht="15" customHeight="1">
      <c r="AN30843" s="98"/>
      <c r="AO30843" s="98"/>
      <c r="AP30843" s="98"/>
      <c r="AR30843" s="98"/>
      <c r="AS30843" s="98"/>
    </row>
    <row r="30844" spans="40:45" ht="15" customHeight="1">
      <c r="AN30844" s="98"/>
      <c r="AO30844" s="98"/>
      <c r="AP30844" s="98"/>
      <c r="AR30844" s="98"/>
      <c r="AS30844" s="98"/>
    </row>
    <row r="30845" spans="40:45" ht="15" customHeight="1">
      <c r="AN30845" s="98"/>
      <c r="AO30845" s="98"/>
      <c r="AP30845" s="98"/>
      <c r="AR30845" s="98"/>
      <c r="AS30845" s="98"/>
    </row>
    <row r="30846" spans="40:45" ht="15" customHeight="1">
      <c r="AN30846" s="98"/>
      <c r="AO30846" s="98"/>
      <c r="AP30846" s="98"/>
      <c r="AR30846" s="98"/>
      <c r="AS30846" s="98"/>
    </row>
    <row r="30847" spans="40:45" ht="15" customHeight="1">
      <c r="AN30847" s="98"/>
      <c r="AO30847" s="98"/>
      <c r="AP30847" s="98"/>
      <c r="AR30847" s="98"/>
      <c r="AS30847" s="98"/>
    </row>
    <row r="30848" spans="40:45" ht="15" customHeight="1">
      <c r="AN30848" s="98"/>
      <c r="AO30848" s="98"/>
      <c r="AP30848" s="98"/>
      <c r="AR30848" s="98"/>
      <c r="AS30848" s="98"/>
    </row>
    <row r="30849" spans="40:45" ht="15" customHeight="1">
      <c r="AN30849" s="98"/>
      <c r="AO30849" s="98"/>
      <c r="AP30849" s="98"/>
      <c r="AR30849" s="98"/>
      <c r="AS30849" s="98"/>
    </row>
    <row r="30850" spans="40:45" ht="15" customHeight="1">
      <c r="AN30850" s="98"/>
      <c r="AO30850" s="98"/>
      <c r="AP30850" s="98"/>
      <c r="AR30850" s="98"/>
      <c r="AS30850" s="98"/>
    </row>
    <row r="30851" spans="40:45" ht="15" customHeight="1">
      <c r="AN30851" s="98"/>
      <c r="AO30851" s="98"/>
      <c r="AP30851" s="98"/>
      <c r="AR30851" s="98"/>
      <c r="AS30851" s="98"/>
    </row>
    <row r="30852" spans="40:45" ht="15" customHeight="1">
      <c r="AN30852" s="98"/>
      <c r="AO30852" s="98"/>
      <c r="AP30852" s="98"/>
      <c r="AR30852" s="98"/>
      <c r="AS30852" s="98"/>
    </row>
    <row r="30853" spans="40:45" ht="15" customHeight="1">
      <c r="AN30853" s="98"/>
      <c r="AO30853" s="98"/>
      <c r="AP30853" s="98"/>
      <c r="AR30853" s="98"/>
      <c r="AS30853" s="98"/>
    </row>
    <row r="30854" spans="40:45" ht="15" customHeight="1">
      <c r="AN30854" s="98"/>
      <c r="AO30854" s="98"/>
      <c r="AP30854" s="98"/>
      <c r="AR30854" s="98"/>
      <c r="AS30854" s="98"/>
    </row>
    <row r="30855" spans="40:45" ht="15" customHeight="1">
      <c r="AN30855" s="98"/>
      <c r="AO30855" s="98"/>
      <c r="AP30855" s="98"/>
      <c r="AR30855" s="98"/>
      <c r="AS30855" s="98"/>
    </row>
    <row r="30856" spans="40:45" ht="15" customHeight="1">
      <c r="AN30856" s="98"/>
      <c r="AO30856" s="98"/>
      <c r="AP30856" s="98"/>
      <c r="AR30856" s="98"/>
      <c r="AS30856" s="98"/>
    </row>
    <row r="30857" spans="40:45" ht="15" customHeight="1">
      <c r="AN30857" s="98"/>
      <c r="AO30857" s="98"/>
      <c r="AP30857" s="98"/>
      <c r="AR30857" s="98"/>
      <c r="AS30857" s="98"/>
    </row>
    <row r="30858" spans="40:45" ht="15" customHeight="1">
      <c r="AN30858" s="98"/>
      <c r="AO30858" s="98"/>
      <c r="AP30858" s="98"/>
      <c r="AR30858" s="98"/>
      <c r="AS30858" s="98"/>
    </row>
    <row r="30859" spans="40:45" ht="15" customHeight="1">
      <c r="AN30859" s="98"/>
      <c r="AO30859" s="98"/>
      <c r="AP30859" s="98"/>
      <c r="AR30859" s="98"/>
      <c r="AS30859" s="98"/>
    </row>
    <row r="30860" spans="40:45" ht="15" customHeight="1">
      <c r="AN30860" s="98"/>
      <c r="AO30860" s="98"/>
      <c r="AP30860" s="98"/>
      <c r="AR30860" s="98"/>
      <c r="AS30860" s="98"/>
    </row>
    <row r="30861" spans="40:45" ht="15" customHeight="1">
      <c r="AN30861" s="98"/>
      <c r="AO30861" s="98"/>
      <c r="AP30861" s="98"/>
      <c r="AR30861" s="98"/>
      <c r="AS30861" s="98"/>
    </row>
    <row r="30862" spans="40:45" ht="15" customHeight="1">
      <c r="AN30862" s="98"/>
      <c r="AO30862" s="98"/>
      <c r="AP30862" s="98"/>
      <c r="AR30862" s="98"/>
      <c r="AS30862" s="98"/>
    </row>
    <row r="30863" spans="40:45" ht="15" customHeight="1">
      <c r="AN30863" s="98"/>
      <c r="AO30863" s="98"/>
      <c r="AP30863" s="98"/>
      <c r="AR30863" s="98"/>
      <c r="AS30863" s="98"/>
    </row>
    <row r="30864" spans="40:45" ht="15" customHeight="1">
      <c r="AN30864" s="98"/>
      <c r="AO30864" s="98"/>
      <c r="AP30864" s="98"/>
      <c r="AR30864" s="98"/>
      <c r="AS30864" s="98"/>
    </row>
    <row r="30865" spans="40:45" ht="15" customHeight="1">
      <c r="AN30865" s="98"/>
      <c r="AO30865" s="98"/>
      <c r="AP30865" s="98"/>
      <c r="AR30865" s="98"/>
      <c r="AS30865" s="98"/>
    </row>
    <row r="30866" spans="40:45" ht="15" customHeight="1">
      <c r="AN30866" s="98"/>
      <c r="AO30866" s="98"/>
      <c r="AP30866" s="98"/>
      <c r="AR30866" s="98"/>
      <c r="AS30866" s="98"/>
    </row>
    <row r="30867" spans="40:45" ht="15" customHeight="1">
      <c r="AN30867" s="98"/>
      <c r="AO30867" s="98"/>
      <c r="AP30867" s="98"/>
      <c r="AR30867" s="98"/>
      <c r="AS30867" s="98"/>
    </row>
    <row r="30868" spans="40:45" ht="15" customHeight="1">
      <c r="AN30868" s="98"/>
      <c r="AO30868" s="98"/>
      <c r="AP30868" s="98"/>
      <c r="AR30868" s="98"/>
      <c r="AS30868" s="98"/>
    </row>
    <row r="30869" spans="40:45" ht="15" customHeight="1">
      <c r="AN30869" s="98"/>
      <c r="AO30869" s="98"/>
      <c r="AP30869" s="98"/>
      <c r="AR30869" s="98"/>
      <c r="AS30869" s="98"/>
    </row>
    <row r="30870" spans="40:45" ht="15" customHeight="1">
      <c r="AN30870" s="98"/>
      <c r="AO30870" s="98"/>
      <c r="AP30870" s="98"/>
      <c r="AR30870" s="98"/>
      <c r="AS30870" s="98"/>
    </row>
    <row r="30871" spans="40:45" ht="15" customHeight="1">
      <c r="AN30871" s="98"/>
      <c r="AO30871" s="98"/>
      <c r="AP30871" s="98"/>
      <c r="AR30871" s="98"/>
      <c r="AS30871" s="98"/>
    </row>
    <row r="30872" spans="40:45" ht="15" customHeight="1">
      <c r="AN30872" s="98"/>
      <c r="AO30872" s="98"/>
      <c r="AP30872" s="98"/>
      <c r="AR30872" s="98"/>
      <c r="AS30872" s="98"/>
    </row>
    <row r="30873" spans="40:45" ht="15" customHeight="1">
      <c r="AN30873" s="98"/>
      <c r="AO30873" s="98"/>
      <c r="AP30873" s="98"/>
      <c r="AR30873" s="98"/>
      <c r="AS30873" s="98"/>
    </row>
    <row r="30874" spans="40:45" ht="15" customHeight="1">
      <c r="AN30874" s="98"/>
      <c r="AO30874" s="98"/>
      <c r="AP30874" s="98"/>
      <c r="AR30874" s="98"/>
      <c r="AS30874" s="98"/>
    </row>
    <row r="30875" spans="40:45" ht="15" customHeight="1">
      <c r="AN30875" s="98"/>
      <c r="AO30875" s="98"/>
      <c r="AP30875" s="98"/>
      <c r="AR30875" s="98"/>
      <c r="AS30875" s="98"/>
    </row>
    <row r="30876" spans="40:45" ht="15" customHeight="1">
      <c r="AN30876" s="98"/>
      <c r="AO30876" s="98"/>
      <c r="AP30876" s="98"/>
      <c r="AR30876" s="98"/>
      <c r="AS30876" s="98"/>
    </row>
    <row r="30877" spans="40:45" ht="15" customHeight="1">
      <c r="AN30877" s="98"/>
      <c r="AO30877" s="98"/>
      <c r="AP30877" s="98"/>
      <c r="AR30877" s="98"/>
      <c r="AS30877" s="98"/>
    </row>
    <row r="30878" spans="40:45" ht="15" customHeight="1">
      <c r="AN30878" s="98"/>
      <c r="AO30878" s="98"/>
      <c r="AP30878" s="98"/>
      <c r="AR30878" s="98"/>
      <c r="AS30878" s="98"/>
    </row>
    <row r="30879" spans="40:45" ht="15" customHeight="1">
      <c r="AN30879" s="98"/>
      <c r="AO30879" s="98"/>
      <c r="AP30879" s="98"/>
      <c r="AR30879" s="98"/>
      <c r="AS30879" s="98"/>
    </row>
    <row r="30880" spans="40:45" ht="15" customHeight="1">
      <c r="AN30880" s="98"/>
      <c r="AO30880" s="98"/>
      <c r="AP30880" s="98"/>
      <c r="AR30880" s="98"/>
      <c r="AS30880" s="98"/>
    </row>
    <row r="30881" spans="40:45" ht="15" customHeight="1">
      <c r="AN30881" s="98"/>
      <c r="AO30881" s="98"/>
      <c r="AP30881" s="98"/>
      <c r="AR30881" s="98"/>
      <c r="AS30881" s="98"/>
    </row>
    <row r="30882" spans="40:45" ht="15" customHeight="1">
      <c r="AN30882" s="98"/>
      <c r="AO30882" s="98"/>
      <c r="AP30882" s="98"/>
      <c r="AR30882" s="98"/>
      <c r="AS30882" s="98"/>
    </row>
    <row r="30883" spans="40:45" ht="15" customHeight="1">
      <c r="AN30883" s="98"/>
      <c r="AO30883" s="98"/>
      <c r="AP30883" s="98"/>
      <c r="AR30883" s="98"/>
      <c r="AS30883" s="98"/>
    </row>
    <row r="30884" spans="40:45" ht="15" customHeight="1">
      <c r="AN30884" s="98"/>
      <c r="AO30884" s="98"/>
      <c r="AP30884" s="98"/>
      <c r="AR30884" s="98"/>
      <c r="AS30884" s="98"/>
    </row>
    <row r="30885" spans="40:45" ht="15" customHeight="1">
      <c r="AN30885" s="98"/>
      <c r="AO30885" s="98"/>
      <c r="AP30885" s="98"/>
      <c r="AR30885" s="98"/>
      <c r="AS30885" s="98"/>
    </row>
    <row r="30886" spans="40:45" ht="15" customHeight="1">
      <c r="AN30886" s="98"/>
      <c r="AO30886" s="98"/>
      <c r="AP30886" s="98"/>
      <c r="AR30886" s="98"/>
      <c r="AS30886" s="98"/>
    </row>
    <row r="30887" spans="40:45" ht="15" customHeight="1">
      <c r="AN30887" s="98"/>
      <c r="AO30887" s="98"/>
      <c r="AP30887" s="98"/>
      <c r="AR30887" s="98"/>
      <c r="AS30887" s="98"/>
    </row>
    <row r="30888" spans="40:45" ht="15" customHeight="1">
      <c r="AN30888" s="98"/>
      <c r="AO30888" s="98"/>
      <c r="AP30888" s="98"/>
      <c r="AR30888" s="98"/>
      <c r="AS30888" s="98"/>
    </row>
    <row r="30889" spans="40:45" ht="15" customHeight="1">
      <c r="AN30889" s="98"/>
      <c r="AO30889" s="98"/>
      <c r="AP30889" s="98"/>
      <c r="AR30889" s="98"/>
      <c r="AS30889" s="98"/>
    </row>
    <row r="30890" spans="40:45" ht="15" customHeight="1">
      <c r="AN30890" s="98"/>
      <c r="AO30890" s="98"/>
      <c r="AP30890" s="98"/>
      <c r="AR30890" s="98"/>
      <c r="AS30890" s="98"/>
    </row>
    <row r="30891" spans="40:45" ht="15" customHeight="1">
      <c r="AN30891" s="98"/>
      <c r="AO30891" s="98"/>
      <c r="AP30891" s="98"/>
      <c r="AR30891" s="98"/>
      <c r="AS30891" s="98"/>
    </row>
    <row r="30892" spans="40:45" ht="15" customHeight="1">
      <c r="AN30892" s="98"/>
      <c r="AO30892" s="98"/>
      <c r="AP30892" s="98"/>
      <c r="AR30892" s="98"/>
      <c r="AS30892" s="98"/>
    </row>
    <row r="30893" spans="40:45" ht="15" customHeight="1">
      <c r="AN30893" s="98"/>
      <c r="AO30893" s="98"/>
      <c r="AP30893" s="98"/>
      <c r="AR30893" s="98"/>
      <c r="AS30893" s="98"/>
    </row>
    <row r="30894" spans="40:45" ht="15" customHeight="1">
      <c r="AN30894" s="98"/>
      <c r="AO30894" s="98"/>
      <c r="AP30894" s="98"/>
      <c r="AR30894" s="98"/>
      <c r="AS30894" s="98"/>
    </row>
    <row r="30895" spans="40:45" ht="15" customHeight="1">
      <c r="AN30895" s="98"/>
      <c r="AO30895" s="98"/>
      <c r="AP30895" s="98"/>
      <c r="AR30895" s="98"/>
      <c r="AS30895" s="98"/>
    </row>
    <row r="30896" spans="40:45" ht="15" customHeight="1">
      <c r="AN30896" s="98"/>
      <c r="AO30896" s="98"/>
      <c r="AP30896" s="98"/>
      <c r="AR30896" s="98"/>
      <c r="AS30896" s="98"/>
    </row>
    <row r="30897" spans="40:45" ht="15" customHeight="1">
      <c r="AN30897" s="98"/>
      <c r="AO30897" s="98"/>
      <c r="AP30897" s="98"/>
      <c r="AR30897" s="98"/>
      <c r="AS30897" s="98"/>
    </row>
    <row r="30898" spans="40:45" ht="15" customHeight="1">
      <c r="AN30898" s="98"/>
      <c r="AO30898" s="98"/>
      <c r="AP30898" s="98"/>
      <c r="AR30898" s="98"/>
      <c r="AS30898" s="98"/>
    </row>
    <row r="30899" spans="40:45" ht="15" customHeight="1">
      <c r="AN30899" s="98"/>
      <c r="AO30899" s="98"/>
      <c r="AP30899" s="98"/>
      <c r="AR30899" s="98"/>
      <c r="AS30899" s="98"/>
    </row>
    <row r="30900" spans="40:45" ht="15" customHeight="1">
      <c r="AN30900" s="98"/>
      <c r="AO30900" s="98"/>
      <c r="AP30900" s="98"/>
      <c r="AR30900" s="98"/>
      <c r="AS30900" s="98"/>
    </row>
    <row r="30901" spans="40:45" ht="15" customHeight="1">
      <c r="AN30901" s="98"/>
      <c r="AO30901" s="98"/>
      <c r="AP30901" s="98"/>
      <c r="AR30901" s="98"/>
      <c r="AS30901" s="98"/>
    </row>
    <row r="30902" spans="40:45" ht="15" customHeight="1">
      <c r="AN30902" s="98"/>
      <c r="AO30902" s="98"/>
      <c r="AP30902" s="98"/>
      <c r="AR30902" s="98"/>
      <c r="AS30902" s="98"/>
    </row>
    <row r="30903" spans="40:45" ht="15" customHeight="1">
      <c r="AN30903" s="98"/>
      <c r="AO30903" s="98"/>
      <c r="AP30903" s="98"/>
      <c r="AR30903" s="98"/>
      <c r="AS30903" s="98"/>
    </row>
    <row r="30904" spans="40:45" ht="15" customHeight="1">
      <c r="AN30904" s="98"/>
      <c r="AO30904" s="98"/>
      <c r="AP30904" s="98"/>
      <c r="AR30904" s="98"/>
      <c r="AS30904" s="98"/>
    </row>
    <row r="30905" spans="40:45" ht="15" customHeight="1">
      <c r="AN30905" s="98"/>
      <c r="AO30905" s="98"/>
      <c r="AP30905" s="98"/>
      <c r="AR30905" s="98"/>
      <c r="AS30905" s="98"/>
    </row>
    <row r="30906" spans="40:45" ht="15" customHeight="1">
      <c r="AN30906" s="98"/>
      <c r="AO30906" s="98"/>
      <c r="AP30906" s="98"/>
      <c r="AR30906" s="98"/>
      <c r="AS30906" s="98"/>
    </row>
    <row r="30907" spans="40:45" ht="15" customHeight="1">
      <c r="AN30907" s="98"/>
      <c r="AO30907" s="98"/>
      <c r="AP30907" s="98"/>
      <c r="AR30907" s="98"/>
      <c r="AS30907" s="98"/>
    </row>
    <row r="30908" spans="40:45" ht="15" customHeight="1">
      <c r="AN30908" s="98"/>
      <c r="AO30908" s="98"/>
      <c r="AP30908" s="98"/>
      <c r="AR30908" s="98"/>
      <c r="AS30908" s="98"/>
    </row>
    <row r="30909" spans="40:45" ht="15" customHeight="1">
      <c r="AN30909" s="98"/>
      <c r="AO30909" s="98"/>
      <c r="AP30909" s="98"/>
      <c r="AR30909" s="98"/>
      <c r="AS30909" s="98"/>
    </row>
    <row r="30910" spans="40:45" ht="15" customHeight="1">
      <c r="AN30910" s="98"/>
      <c r="AO30910" s="98"/>
      <c r="AP30910" s="98"/>
      <c r="AR30910" s="98"/>
      <c r="AS30910" s="98"/>
    </row>
    <row r="30911" spans="40:45" ht="15" customHeight="1">
      <c r="AN30911" s="98"/>
      <c r="AO30911" s="98"/>
      <c r="AP30911" s="98"/>
      <c r="AR30911" s="98"/>
      <c r="AS30911" s="98"/>
    </row>
    <row r="30912" spans="40:45" ht="15" customHeight="1">
      <c r="AN30912" s="98"/>
      <c r="AO30912" s="98"/>
      <c r="AP30912" s="98"/>
      <c r="AR30912" s="98"/>
      <c r="AS30912" s="98"/>
    </row>
    <row r="30913" spans="40:45" ht="15" customHeight="1">
      <c r="AN30913" s="98"/>
      <c r="AO30913" s="98"/>
      <c r="AP30913" s="98"/>
      <c r="AR30913" s="98"/>
      <c r="AS30913" s="98"/>
    </row>
    <row r="30914" spans="40:45" ht="15" customHeight="1">
      <c r="AN30914" s="98"/>
      <c r="AO30914" s="98"/>
      <c r="AP30914" s="98"/>
      <c r="AR30914" s="98"/>
      <c r="AS30914" s="98"/>
    </row>
    <row r="30915" spans="40:45" ht="15" customHeight="1">
      <c r="AN30915" s="98"/>
      <c r="AO30915" s="98"/>
      <c r="AP30915" s="98"/>
      <c r="AR30915" s="98"/>
      <c r="AS30915" s="98"/>
    </row>
    <row r="30916" spans="40:45" ht="15" customHeight="1">
      <c r="AN30916" s="98"/>
      <c r="AO30916" s="98"/>
      <c r="AP30916" s="98"/>
      <c r="AR30916" s="98"/>
      <c r="AS30916" s="98"/>
    </row>
    <row r="30917" spans="40:45" ht="15" customHeight="1">
      <c r="AN30917" s="98"/>
      <c r="AO30917" s="98"/>
      <c r="AP30917" s="98"/>
      <c r="AR30917" s="98"/>
      <c r="AS30917" s="98"/>
    </row>
    <row r="30918" spans="40:45" ht="15" customHeight="1">
      <c r="AN30918" s="98"/>
      <c r="AO30918" s="98"/>
      <c r="AP30918" s="98"/>
      <c r="AR30918" s="98"/>
      <c r="AS30918" s="98"/>
    </row>
    <row r="30919" spans="40:45" ht="15" customHeight="1">
      <c r="AN30919" s="98"/>
      <c r="AO30919" s="98"/>
      <c r="AP30919" s="98"/>
      <c r="AR30919" s="98"/>
      <c r="AS30919" s="98"/>
    </row>
    <row r="30920" spans="40:45" ht="15" customHeight="1">
      <c r="AN30920" s="98"/>
      <c r="AO30920" s="98"/>
      <c r="AP30920" s="98"/>
      <c r="AR30920" s="98"/>
      <c r="AS30920" s="98"/>
    </row>
    <row r="30921" spans="40:45" ht="15" customHeight="1">
      <c r="AN30921" s="98"/>
      <c r="AO30921" s="98"/>
      <c r="AP30921" s="98"/>
      <c r="AR30921" s="98"/>
      <c r="AS30921" s="98"/>
    </row>
    <row r="30922" spans="40:45" ht="15" customHeight="1">
      <c r="AN30922" s="98"/>
      <c r="AO30922" s="98"/>
      <c r="AP30922" s="98"/>
      <c r="AR30922" s="98"/>
      <c r="AS30922" s="98"/>
    </row>
    <row r="30923" spans="40:45" ht="15" customHeight="1">
      <c r="AN30923" s="98"/>
      <c r="AO30923" s="98"/>
      <c r="AP30923" s="98"/>
      <c r="AR30923" s="98"/>
      <c r="AS30923" s="98"/>
    </row>
    <row r="30924" spans="40:45" ht="15" customHeight="1">
      <c r="AN30924" s="98"/>
      <c r="AO30924" s="98"/>
      <c r="AP30924" s="98"/>
      <c r="AR30924" s="98"/>
      <c r="AS30924" s="98"/>
    </row>
    <row r="30925" spans="40:45" ht="15" customHeight="1">
      <c r="AN30925" s="98"/>
      <c r="AO30925" s="98"/>
      <c r="AP30925" s="98"/>
      <c r="AR30925" s="98"/>
      <c r="AS30925" s="98"/>
    </row>
    <row r="30926" spans="40:45" ht="15" customHeight="1">
      <c r="AN30926" s="98"/>
      <c r="AO30926" s="98"/>
      <c r="AP30926" s="98"/>
      <c r="AR30926" s="98"/>
      <c r="AS30926" s="98"/>
    </row>
    <row r="30927" spans="40:45" ht="15" customHeight="1">
      <c r="AN30927" s="98"/>
      <c r="AO30927" s="98"/>
      <c r="AP30927" s="98"/>
      <c r="AR30927" s="98"/>
      <c r="AS30927" s="98"/>
    </row>
    <row r="30928" spans="40:45" ht="15" customHeight="1">
      <c r="AN30928" s="98"/>
      <c r="AO30928" s="98"/>
      <c r="AP30928" s="98"/>
      <c r="AR30928" s="98"/>
      <c r="AS30928" s="98"/>
    </row>
    <row r="30929" spans="40:45" ht="15" customHeight="1">
      <c r="AN30929" s="98"/>
      <c r="AO30929" s="98"/>
      <c r="AP30929" s="98"/>
      <c r="AR30929" s="98"/>
      <c r="AS30929" s="98"/>
    </row>
    <row r="30930" spans="40:45" ht="15" customHeight="1">
      <c r="AN30930" s="98"/>
      <c r="AO30930" s="98"/>
      <c r="AP30930" s="98"/>
      <c r="AR30930" s="98"/>
      <c r="AS30930" s="98"/>
    </row>
    <row r="30931" spans="40:45" ht="15" customHeight="1">
      <c r="AN30931" s="98"/>
      <c r="AO30931" s="98"/>
      <c r="AP30931" s="98"/>
      <c r="AR30931" s="98"/>
      <c r="AS30931" s="98"/>
    </row>
    <row r="30932" spans="40:45" ht="15" customHeight="1">
      <c r="AN30932" s="98"/>
      <c r="AO30932" s="98"/>
      <c r="AP30932" s="98"/>
      <c r="AR30932" s="98"/>
      <c r="AS30932" s="98"/>
    </row>
    <row r="30933" spans="40:45" ht="15" customHeight="1">
      <c r="AN30933" s="98"/>
      <c r="AO30933" s="98"/>
      <c r="AP30933" s="98"/>
      <c r="AR30933" s="98"/>
      <c r="AS30933" s="98"/>
    </row>
    <row r="30934" spans="40:45" ht="15" customHeight="1">
      <c r="AN30934" s="98"/>
      <c r="AO30934" s="98"/>
      <c r="AP30934" s="98"/>
      <c r="AR30934" s="98"/>
      <c r="AS30934" s="98"/>
    </row>
    <row r="30935" spans="40:45" ht="15" customHeight="1">
      <c r="AN30935" s="98"/>
      <c r="AO30935" s="98"/>
      <c r="AP30935" s="98"/>
      <c r="AR30935" s="98"/>
      <c r="AS30935" s="98"/>
    </row>
    <row r="30936" spans="40:45" ht="15" customHeight="1">
      <c r="AN30936" s="98"/>
      <c r="AO30936" s="98"/>
      <c r="AP30936" s="98"/>
      <c r="AR30936" s="98"/>
      <c r="AS30936" s="98"/>
    </row>
    <row r="30937" spans="40:45" ht="15" customHeight="1">
      <c r="AN30937" s="98"/>
      <c r="AO30937" s="98"/>
      <c r="AP30937" s="98"/>
      <c r="AR30937" s="98"/>
      <c r="AS30937" s="98"/>
    </row>
    <row r="30938" spans="40:45" ht="15" customHeight="1">
      <c r="AN30938" s="98"/>
      <c r="AO30938" s="98"/>
      <c r="AP30938" s="98"/>
      <c r="AR30938" s="98"/>
      <c r="AS30938" s="98"/>
    </row>
    <row r="30939" spans="40:45" ht="15" customHeight="1">
      <c r="AN30939" s="98"/>
      <c r="AO30939" s="98"/>
      <c r="AP30939" s="98"/>
      <c r="AR30939" s="98"/>
      <c r="AS30939" s="98"/>
    </row>
    <row r="30940" spans="40:45" ht="15" customHeight="1">
      <c r="AN30940" s="98"/>
      <c r="AO30940" s="98"/>
      <c r="AP30940" s="98"/>
      <c r="AR30940" s="98"/>
      <c r="AS30940" s="98"/>
    </row>
    <row r="30941" spans="40:45" ht="15" customHeight="1">
      <c r="AN30941" s="98"/>
      <c r="AO30941" s="98"/>
      <c r="AP30941" s="98"/>
      <c r="AR30941" s="98"/>
      <c r="AS30941" s="98"/>
    </row>
    <row r="30942" spans="40:45" ht="15" customHeight="1">
      <c r="AN30942" s="98"/>
      <c r="AO30942" s="98"/>
      <c r="AP30942" s="98"/>
      <c r="AR30942" s="98"/>
      <c r="AS30942" s="98"/>
    </row>
    <row r="30943" spans="40:45" ht="15" customHeight="1">
      <c r="AN30943" s="98"/>
      <c r="AO30943" s="98"/>
      <c r="AP30943" s="98"/>
      <c r="AR30943" s="98"/>
      <c r="AS30943" s="98"/>
    </row>
    <row r="30944" spans="40:45" ht="15" customHeight="1">
      <c r="AN30944" s="98"/>
      <c r="AO30944" s="98"/>
      <c r="AP30944" s="98"/>
      <c r="AR30944" s="98"/>
      <c r="AS30944" s="98"/>
    </row>
    <row r="30945" spans="40:45" ht="15" customHeight="1">
      <c r="AN30945" s="98"/>
      <c r="AO30945" s="98"/>
      <c r="AP30945" s="98"/>
      <c r="AR30945" s="98"/>
      <c r="AS30945" s="98"/>
    </row>
    <row r="30946" spans="40:45" ht="15" customHeight="1">
      <c r="AN30946" s="98"/>
      <c r="AO30946" s="98"/>
      <c r="AP30946" s="98"/>
      <c r="AR30946" s="98"/>
      <c r="AS30946" s="98"/>
    </row>
    <row r="30947" spans="40:45" ht="15" customHeight="1">
      <c r="AN30947" s="98"/>
      <c r="AO30947" s="98"/>
      <c r="AP30947" s="98"/>
      <c r="AR30947" s="98"/>
      <c r="AS30947" s="98"/>
    </row>
    <row r="30948" spans="40:45" ht="15" customHeight="1">
      <c r="AN30948" s="98"/>
      <c r="AO30948" s="98"/>
      <c r="AP30948" s="98"/>
      <c r="AR30948" s="98"/>
      <c r="AS30948" s="98"/>
    </row>
    <row r="30949" spans="40:45" ht="15" customHeight="1">
      <c r="AN30949" s="98"/>
      <c r="AO30949" s="98"/>
      <c r="AP30949" s="98"/>
      <c r="AR30949" s="98"/>
      <c r="AS30949" s="98"/>
    </row>
    <row r="30950" spans="40:45" ht="15" customHeight="1">
      <c r="AN30950" s="98"/>
      <c r="AO30950" s="98"/>
      <c r="AP30950" s="98"/>
      <c r="AR30950" s="98"/>
      <c r="AS30950" s="98"/>
    </row>
    <row r="30951" spans="40:45" ht="15" customHeight="1">
      <c r="AN30951" s="98"/>
      <c r="AO30951" s="98"/>
      <c r="AP30951" s="98"/>
      <c r="AR30951" s="98"/>
      <c r="AS30951" s="98"/>
    </row>
    <row r="30952" spans="40:45" ht="15" customHeight="1">
      <c r="AN30952" s="98"/>
      <c r="AO30952" s="98"/>
      <c r="AP30952" s="98"/>
      <c r="AR30952" s="98"/>
      <c r="AS30952" s="98"/>
    </row>
    <row r="30953" spans="40:45" ht="15" customHeight="1">
      <c r="AN30953" s="98"/>
      <c r="AO30953" s="98"/>
      <c r="AP30953" s="98"/>
      <c r="AR30953" s="98"/>
      <c r="AS30953" s="98"/>
    </row>
    <row r="30954" spans="40:45" ht="15" customHeight="1">
      <c r="AN30954" s="98"/>
      <c r="AO30954" s="98"/>
      <c r="AP30954" s="98"/>
      <c r="AR30954" s="98"/>
      <c r="AS30954" s="98"/>
    </row>
    <row r="30955" spans="40:45" ht="15" customHeight="1">
      <c r="AN30955" s="98"/>
      <c r="AO30955" s="98"/>
      <c r="AP30955" s="98"/>
      <c r="AR30955" s="98"/>
      <c r="AS30955" s="98"/>
    </row>
    <row r="30956" spans="40:45" ht="15" customHeight="1">
      <c r="AN30956" s="98"/>
      <c r="AO30956" s="98"/>
      <c r="AP30956" s="98"/>
      <c r="AR30956" s="98"/>
      <c r="AS30956" s="98"/>
    </row>
    <row r="30957" spans="40:45" ht="15" customHeight="1">
      <c r="AN30957" s="98"/>
      <c r="AO30957" s="98"/>
      <c r="AP30957" s="98"/>
      <c r="AR30957" s="98"/>
      <c r="AS30957" s="98"/>
    </row>
    <row r="30958" spans="40:45" ht="15" customHeight="1">
      <c r="AN30958" s="98"/>
      <c r="AO30958" s="98"/>
      <c r="AP30958" s="98"/>
      <c r="AR30958" s="98"/>
      <c r="AS30958" s="98"/>
    </row>
    <row r="30959" spans="40:45" ht="15" customHeight="1">
      <c r="AN30959" s="98"/>
      <c r="AO30959" s="98"/>
      <c r="AP30959" s="98"/>
      <c r="AR30959" s="98"/>
      <c r="AS30959" s="98"/>
    </row>
    <row r="30960" spans="40:45" ht="15" customHeight="1">
      <c r="AN30960" s="98"/>
      <c r="AO30960" s="98"/>
      <c r="AP30960" s="98"/>
      <c r="AR30960" s="98"/>
      <c r="AS30960" s="98"/>
    </row>
    <row r="30961" spans="40:45" ht="15" customHeight="1">
      <c r="AN30961" s="98"/>
      <c r="AO30961" s="98"/>
      <c r="AP30961" s="98"/>
      <c r="AR30961" s="98"/>
      <c r="AS30961" s="98"/>
    </row>
    <row r="30962" spans="40:45" ht="15" customHeight="1">
      <c r="AN30962" s="98"/>
      <c r="AO30962" s="98"/>
      <c r="AP30962" s="98"/>
      <c r="AR30962" s="98"/>
      <c r="AS30962" s="98"/>
    </row>
    <row r="30963" spans="40:45" ht="15" customHeight="1">
      <c r="AN30963" s="98"/>
      <c r="AO30963" s="98"/>
      <c r="AP30963" s="98"/>
      <c r="AR30963" s="98"/>
      <c r="AS30963" s="98"/>
    </row>
    <row r="30964" spans="40:45" ht="15" customHeight="1">
      <c r="AN30964" s="98"/>
      <c r="AO30964" s="98"/>
      <c r="AP30964" s="98"/>
      <c r="AR30964" s="98"/>
      <c r="AS30964" s="98"/>
    </row>
    <row r="30965" spans="40:45" ht="15" customHeight="1">
      <c r="AN30965" s="98"/>
      <c r="AO30965" s="98"/>
      <c r="AP30965" s="98"/>
      <c r="AR30965" s="98"/>
      <c r="AS30965" s="98"/>
    </row>
    <row r="30966" spans="40:45" ht="15" customHeight="1">
      <c r="AN30966" s="98"/>
      <c r="AO30966" s="98"/>
      <c r="AP30966" s="98"/>
      <c r="AR30966" s="98"/>
      <c r="AS30966" s="98"/>
    </row>
    <row r="30967" spans="40:45" ht="15" customHeight="1">
      <c r="AN30967" s="98"/>
      <c r="AO30967" s="98"/>
      <c r="AP30967" s="98"/>
      <c r="AR30967" s="98"/>
      <c r="AS30967" s="98"/>
    </row>
    <row r="30968" spans="40:45" ht="15" customHeight="1">
      <c r="AN30968" s="98"/>
      <c r="AO30968" s="98"/>
      <c r="AP30968" s="98"/>
      <c r="AR30968" s="98"/>
      <c r="AS30968" s="98"/>
    </row>
    <row r="30969" spans="40:45" ht="15" customHeight="1">
      <c r="AN30969" s="98"/>
      <c r="AO30969" s="98"/>
      <c r="AP30969" s="98"/>
      <c r="AR30969" s="98"/>
      <c r="AS30969" s="98"/>
    </row>
    <row r="30970" spans="40:45" ht="15" customHeight="1">
      <c r="AN30970" s="98"/>
      <c r="AO30970" s="98"/>
      <c r="AP30970" s="98"/>
      <c r="AR30970" s="98"/>
      <c r="AS30970" s="98"/>
    </row>
    <row r="30971" spans="40:45" ht="15" customHeight="1">
      <c r="AN30971" s="98"/>
      <c r="AO30971" s="98"/>
      <c r="AP30971" s="98"/>
      <c r="AR30971" s="98"/>
      <c r="AS30971" s="98"/>
    </row>
    <row r="30972" spans="40:45" ht="15" customHeight="1">
      <c r="AN30972" s="98"/>
      <c r="AO30972" s="98"/>
      <c r="AP30972" s="98"/>
      <c r="AR30972" s="98"/>
      <c r="AS30972" s="98"/>
    </row>
    <row r="30973" spans="40:45" ht="15" customHeight="1">
      <c r="AN30973" s="98"/>
      <c r="AO30973" s="98"/>
      <c r="AP30973" s="98"/>
      <c r="AR30973" s="98"/>
      <c r="AS30973" s="98"/>
    </row>
    <row r="30974" spans="40:45" ht="15" customHeight="1">
      <c r="AN30974" s="98"/>
      <c r="AO30974" s="98"/>
      <c r="AP30974" s="98"/>
      <c r="AR30974" s="98"/>
      <c r="AS30974" s="98"/>
    </row>
    <row r="30975" spans="40:45" ht="15" customHeight="1">
      <c r="AN30975" s="98"/>
      <c r="AO30975" s="98"/>
      <c r="AP30975" s="98"/>
      <c r="AR30975" s="98"/>
      <c r="AS30975" s="98"/>
    </row>
    <row r="30976" spans="40:45" ht="15" customHeight="1">
      <c r="AN30976" s="98"/>
      <c r="AO30976" s="98"/>
      <c r="AP30976" s="98"/>
      <c r="AR30976" s="98"/>
      <c r="AS30976" s="98"/>
    </row>
    <row r="30977" spans="40:45" ht="15" customHeight="1">
      <c r="AN30977" s="98"/>
      <c r="AO30977" s="98"/>
      <c r="AP30977" s="98"/>
      <c r="AR30977" s="98"/>
      <c r="AS30977" s="98"/>
    </row>
    <row r="30978" spans="40:45" ht="15" customHeight="1">
      <c r="AN30978" s="98"/>
      <c r="AO30978" s="98"/>
      <c r="AP30978" s="98"/>
      <c r="AR30978" s="98"/>
      <c r="AS30978" s="98"/>
    </row>
    <row r="30979" spans="40:45" ht="15" customHeight="1">
      <c r="AN30979" s="98"/>
      <c r="AO30979" s="98"/>
      <c r="AP30979" s="98"/>
      <c r="AR30979" s="98"/>
      <c r="AS30979" s="98"/>
    </row>
    <row r="30980" spans="40:45" ht="15" customHeight="1">
      <c r="AN30980" s="98"/>
      <c r="AO30980" s="98"/>
      <c r="AP30980" s="98"/>
      <c r="AR30980" s="98"/>
      <c r="AS30980" s="98"/>
    </row>
    <row r="30981" spans="40:45" ht="15" customHeight="1">
      <c r="AN30981" s="98"/>
      <c r="AO30981" s="98"/>
      <c r="AP30981" s="98"/>
      <c r="AR30981" s="98"/>
      <c r="AS30981" s="98"/>
    </row>
    <row r="30982" spans="40:45" ht="15" customHeight="1">
      <c r="AN30982" s="98"/>
      <c r="AO30982" s="98"/>
      <c r="AP30982" s="98"/>
      <c r="AR30982" s="98"/>
      <c r="AS30982" s="98"/>
    </row>
    <row r="30983" spans="40:45" ht="15" customHeight="1">
      <c r="AN30983" s="98"/>
      <c r="AO30983" s="98"/>
      <c r="AP30983" s="98"/>
      <c r="AR30983" s="98"/>
      <c r="AS30983" s="98"/>
    </row>
    <row r="30984" spans="40:45" ht="15" customHeight="1">
      <c r="AN30984" s="98"/>
      <c r="AO30984" s="98"/>
      <c r="AP30984" s="98"/>
      <c r="AR30984" s="98"/>
      <c r="AS30984" s="98"/>
    </row>
    <row r="30985" spans="40:45" ht="15" customHeight="1">
      <c r="AN30985" s="98"/>
      <c r="AO30985" s="98"/>
      <c r="AP30985" s="98"/>
      <c r="AR30985" s="98"/>
      <c r="AS30985" s="98"/>
    </row>
    <row r="30986" spans="40:45" ht="15" customHeight="1">
      <c r="AN30986" s="98"/>
      <c r="AO30986" s="98"/>
      <c r="AP30986" s="98"/>
      <c r="AR30986" s="98"/>
      <c r="AS30986" s="98"/>
    </row>
    <row r="30987" spans="40:45" ht="15" customHeight="1">
      <c r="AN30987" s="98"/>
      <c r="AO30987" s="98"/>
      <c r="AP30987" s="98"/>
      <c r="AR30987" s="98"/>
      <c r="AS30987" s="98"/>
    </row>
    <row r="30988" spans="40:45" ht="15" customHeight="1">
      <c r="AN30988" s="98"/>
      <c r="AO30988" s="98"/>
      <c r="AP30988" s="98"/>
      <c r="AR30988" s="98"/>
      <c r="AS30988" s="98"/>
    </row>
    <row r="30989" spans="40:45" ht="15" customHeight="1">
      <c r="AN30989" s="98"/>
      <c r="AO30989" s="98"/>
      <c r="AP30989" s="98"/>
      <c r="AR30989" s="98"/>
      <c r="AS30989" s="98"/>
    </row>
    <row r="30990" spans="40:45" ht="15" customHeight="1">
      <c r="AN30990" s="98"/>
      <c r="AO30990" s="98"/>
      <c r="AP30990" s="98"/>
      <c r="AR30990" s="98"/>
      <c r="AS30990" s="98"/>
    </row>
    <row r="30991" spans="40:45" ht="15" customHeight="1">
      <c r="AN30991" s="98"/>
      <c r="AO30991" s="98"/>
      <c r="AP30991" s="98"/>
      <c r="AR30991" s="98"/>
      <c r="AS30991" s="98"/>
    </row>
    <row r="30992" spans="40:45" ht="15" customHeight="1">
      <c r="AN30992" s="98"/>
      <c r="AO30992" s="98"/>
      <c r="AP30992" s="98"/>
      <c r="AR30992" s="98"/>
      <c r="AS30992" s="98"/>
    </row>
    <row r="30993" spans="40:45" ht="15" customHeight="1">
      <c r="AN30993" s="98"/>
      <c r="AO30993" s="98"/>
      <c r="AP30993" s="98"/>
      <c r="AR30993" s="98"/>
      <c r="AS30993" s="98"/>
    </row>
    <row r="30994" spans="40:45" ht="15" customHeight="1">
      <c r="AN30994" s="98"/>
      <c r="AO30994" s="98"/>
      <c r="AP30994" s="98"/>
      <c r="AR30994" s="98"/>
      <c r="AS30994" s="98"/>
    </row>
    <row r="30995" spans="40:45" ht="15" customHeight="1">
      <c r="AN30995" s="98"/>
      <c r="AO30995" s="98"/>
      <c r="AP30995" s="98"/>
      <c r="AR30995" s="98"/>
      <c r="AS30995" s="98"/>
    </row>
    <row r="30996" spans="40:45" ht="15" customHeight="1">
      <c r="AN30996" s="98"/>
      <c r="AO30996" s="98"/>
      <c r="AP30996" s="98"/>
      <c r="AR30996" s="98"/>
      <c r="AS30996" s="98"/>
    </row>
    <row r="30997" spans="40:45" ht="15" customHeight="1">
      <c r="AN30997" s="98"/>
      <c r="AO30997" s="98"/>
      <c r="AP30997" s="98"/>
      <c r="AR30997" s="98"/>
      <c r="AS30997" s="98"/>
    </row>
    <row r="30998" spans="40:45" ht="15" customHeight="1">
      <c r="AN30998" s="98"/>
      <c r="AO30998" s="98"/>
      <c r="AP30998" s="98"/>
      <c r="AR30998" s="98"/>
      <c r="AS30998" s="98"/>
    </row>
    <row r="30999" spans="40:45" ht="15" customHeight="1">
      <c r="AN30999" s="98"/>
      <c r="AO30999" s="98"/>
      <c r="AP30999" s="98"/>
      <c r="AR30999" s="98"/>
      <c r="AS30999" s="98"/>
    </row>
    <row r="31000" spans="40:45" ht="15" customHeight="1">
      <c r="AN31000" s="98"/>
      <c r="AO31000" s="98"/>
      <c r="AP31000" s="98"/>
      <c r="AR31000" s="98"/>
      <c r="AS31000" s="98"/>
    </row>
    <row r="31001" spans="40:45" ht="15" customHeight="1">
      <c r="AN31001" s="98"/>
      <c r="AO31001" s="98"/>
      <c r="AP31001" s="98"/>
      <c r="AR31001" s="98"/>
      <c r="AS31001" s="98"/>
    </row>
    <row r="31002" spans="40:45" ht="15" customHeight="1">
      <c r="AN31002" s="98"/>
      <c r="AO31002" s="98"/>
      <c r="AP31002" s="98"/>
      <c r="AR31002" s="98"/>
      <c r="AS31002" s="98"/>
    </row>
    <row r="31003" spans="40:45" ht="15" customHeight="1">
      <c r="AN31003" s="98"/>
      <c r="AO31003" s="98"/>
      <c r="AP31003" s="98"/>
      <c r="AR31003" s="98"/>
      <c r="AS31003" s="98"/>
    </row>
    <row r="31004" spans="40:45" ht="15" customHeight="1">
      <c r="AN31004" s="98"/>
      <c r="AO31004" s="98"/>
      <c r="AP31004" s="98"/>
      <c r="AR31004" s="98"/>
      <c r="AS31004" s="98"/>
    </row>
    <row r="31005" spans="40:45" ht="15" customHeight="1">
      <c r="AN31005" s="98"/>
      <c r="AO31005" s="98"/>
      <c r="AP31005" s="98"/>
      <c r="AR31005" s="98"/>
      <c r="AS31005" s="98"/>
    </row>
    <row r="31006" spans="40:45" ht="15" customHeight="1">
      <c r="AN31006" s="98"/>
      <c r="AO31006" s="98"/>
      <c r="AP31006" s="98"/>
      <c r="AR31006" s="98"/>
      <c r="AS31006" s="98"/>
    </row>
    <row r="31007" spans="40:45" ht="15" customHeight="1">
      <c r="AN31007" s="98"/>
      <c r="AO31007" s="98"/>
      <c r="AP31007" s="98"/>
      <c r="AR31007" s="98"/>
      <c r="AS31007" s="98"/>
    </row>
    <row r="31008" spans="40:45" ht="15" customHeight="1">
      <c r="AN31008" s="98"/>
      <c r="AO31008" s="98"/>
      <c r="AP31008" s="98"/>
      <c r="AR31008" s="98"/>
      <c r="AS31008" s="98"/>
    </row>
    <row r="31009" spans="40:45" ht="15" customHeight="1">
      <c r="AN31009" s="98"/>
      <c r="AO31009" s="98"/>
      <c r="AP31009" s="98"/>
      <c r="AR31009" s="98"/>
      <c r="AS31009" s="98"/>
    </row>
    <row r="31010" spans="40:45" ht="15" customHeight="1">
      <c r="AN31010" s="98"/>
      <c r="AO31010" s="98"/>
      <c r="AP31010" s="98"/>
      <c r="AR31010" s="98"/>
      <c r="AS31010" s="98"/>
    </row>
    <row r="31011" spans="40:45" ht="15" customHeight="1">
      <c r="AN31011" s="98"/>
      <c r="AO31011" s="98"/>
      <c r="AP31011" s="98"/>
      <c r="AR31011" s="98"/>
      <c r="AS31011" s="98"/>
    </row>
    <row r="31012" spans="40:45" ht="15" customHeight="1">
      <c r="AN31012" s="98"/>
      <c r="AO31012" s="98"/>
      <c r="AP31012" s="98"/>
      <c r="AR31012" s="98"/>
      <c r="AS31012" s="98"/>
    </row>
    <row r="31013" spans="40:45" ht="15" customHeight="1">
      <c r="AN31013" s="98"/>
      <c r="AO31013" s="98"/>
      <c r="AP31013" s="98"/>
      <c r="AR31013" s="98"/>
      <c r="AS31013" s="98"/>
    </row>
    <row r="31014" spans="40:45" ht="15" customHeight="1">
      <c r="AN31014" s="98"/>
      <c r="AO31014" s="98"/>
      <c r="AP31014" s="98"/>
      <c r="AR31014" s="98"/>
      <c r="AS31014" s="98"/>
    </row>
    <row r="31015" spans="40:45" ht="15" customHeight="1">
      <c r="AN31015" s="98"/>
      <c r="AO31015" s="98"/>
      <c r="AP31015" s="98"/>
      <c r="AR31015" s="98"/>
      <c r="AS31015" s="98"/>
    </row>
    <row r="31016" spans="40:45" ht="15" customHeight="1">
      <c r="AN31016" s="98"/>
      <c r="AO31016" s="98"/>
      <c r="AP31016" s="98"/>
      <c r="AR31016" s="98"/>
      <c r="AS31016" s="98"/>
    </row>
    <row r="31017" spans="40:45" ht="15" customHeight="1">
      <c r="AN31017" s="98"/>
      <c r="AO31017" s="98"/>
      <c r="AP31017" s="98"/>
      <c r="AR31017" s="98"/>
      <c r="AS31017" s="98"/>
    </row>
    <row r="31018" spans="40:45" ht="15" customHeight="1">
      <c r="AN31018" s="98"/>
      <c r="AO31018" s="98"/>
      <c r="AP31018" s="98"/>
      <c r="AR31018" s="98"/>
      <c r="AS31018" s="98"/>
    </row>
    <row r="31019" spans="40:45" ht="15" customHeight="1">
      <c r="AN31019" s="98"/>
      <c r="AO31019" s="98"/>
      <c r="AP31019" s="98"/>
      <c r="AR31019" s="98"/>
      <c r="AS31019" s="98"/>
    </row>
    <row r="31020" spans="40:45" ht="15" customHeight="1">
      <c r="AN31020" s="98"/>
      <c r="AO31020" s="98"/>
      <c r="AP31020" s="98"/>
      <c r="AR31020" s="98"/>
      <c r="AS31020" s="98"/>
    </row>
    <row r="31021" spans="40:45" ht="15" customHeight="1">
      <c r="AN31021" s="98"/>
      <c r="AO31021" s="98"/>
      <c r="AP31021" s="98"/>
      <c r="AR31021" s="98"/>
      <c r="AS31021" s="98"/>
    </row>
    <row r="31022" spans="40:45" ht="15" customHeight="1">
      <c r="AN31022" s="98"/>
      <c r="AO31022" s="98"/>
      <c r="AP31022" s="98"/>
      <c r="AR31022" s="98"/>
      <c r="AS31022" s="98"/>
    </row>
    <row r="31023" spans="40:45" ht="15" customHeight="1">
      <c r="AN31023" s="98"/>
      <c r="AO31023" s="98"/>
      <c r="AP31023" s="98"/>
      <c r="AR31023" s="98"/>
      <c r="AS31023" s="98"/>
    </row>
    <row r="31024" spans="40:45" ht="15" customHeight="1">
      <c r="AN31024" s="98"/>
      <c r="AO31024" s="98"/>
      <c r="AP31024" s="98"/>
      <c r="AR31024" s="98"/>
      <c r="AS31024" s="98"/>
    </row>
    <row r="31025" spans="40:45" ht="15" customHeight="1">
      <c r="AN31025" s="98"/>
      <c r="AO31025" s="98"/>
      <c r="AP31025" s="98"/>
      <c r="AR31025" s="98"/>
      <c r="AS31025" s="98"/>
    </row>
    <row r="31026" spans="40:45" ht="15" customHeight="1">
      <c r="AN31026" s="98"/>
      <c r="AO31026" s="98"/>
      <c r="AP31026" s="98"/>
      <c r="AR31026" s="98"/>
      <c r="AS31026" s="98"/>
    </row>
    <row r="31027" spans="40:45" ht="15" customHeight="1">
      <c r="AN31027" s="98"/>
      <c r="AO31027" s="98"/>
      <c r="AP31027" s="98"/>
      <c r="AR31027" s="98"/>
      <c r="AS31027" s="98"/>
    </row>
    <row r="31028" spans="40:45" ht="15" customHeight="1">
      <c r="AN31028" s="98"/>
      <c r="AO31028" s="98"/>
      <c r="AP31028" s="98"/>
      <c r="AR31028" s="98"/>
      <c r="AS31028" s="98"/>
    </row>
    <row r="31029" spans="40:45" ht="15" customHeight="1">
      <c r="AN31029" s="98"/>
      <c r="AO31029" s="98"/>
      <c r="AP31029" s="98"/>
      <c r="AR31029" s="98"/>
      <c r="AS31029" s="98"/>
    </row>
    <row r="31030" spans="40:45" ht="15" customHeight="1">
      <c r="AN31030" s="98"/>
      <c r="AO31030" s="98"/>
      <c r="AP31030" s="98"/>
      <c r="AR31030" s="98"/>
      <c r="AS31030" s="98"/>
    </row>
    <row r="31031" spans="40:45" ht="15" customHeight="1">
      <c r="AN31031" s="98"/>
      <c r="AO31031" s="98"/>
      <c r="AP31031" s="98"/>
      <c r="AR31031" s="98"/>
      <c r="AS31031" s="98"/>
    </row>
    <row r="31032" spans="40:45" ht="15" customHeight="1">
      <c r="AN31032" s="98"/>
      <c r="AO31032" s="98"/>
      <c r="AP31032" s="98"/>
      <c r="AR31032" s="98"/>
      <c r="AS31032" s="98"/>
    </row>
    <row r="31033" spans="40:45" ht="15" customHeight="1">
      <c r="AN31033" s="98"/>
      <c r="AO31033" s="98"/>
      <c r="AP31033" s="98"/>
      <c r="AR31033" s="98"/>
      <c r="AS31033" s="98"/>
    </row>
    <row r="31034" spans="40:45" ht="15" customHeight="1">
      <c r="AN31034" s="98"/>
      <c r="AO31034" s="98"/>
      <c r="AP31034" s="98"/>
      <c r="AR31034" s="98"/>
      <c r="AS31034" s="98"/>
    </row>
    <row r="31035" spans="40:45" ht="15" customHeight="1">
      <c r="AN31035" s="98"/>
      <c r="AO31035" s="98"/>
      <c r="AP31035" s="98"/>
      <c r="AR31035" s="98"/>
      <c r="AS31035" s="98"/>
    </row>
    <row r="31036" spans="40:45" ht="15" customHeight="1">
      <c r="AN31036" s="98"/>
      <c r="AO31036" s="98"/>
      <c r="AP31036" s="98"/>
      <c r="AR31036" s="98"/>
      <c r="AS31036" s="98"/>
    </row>
    <row r="31037" spans="40:45" ht="15" customHeight="1">
      <c r="AN31037" s="98"/>
      <c r="AO31037" s="98"/>
      <c r="AP31037" s="98"/>
      <c r="AR31037" s="98"/>
      <c r="AS31037" s="98"/>
    </row>
    <row r="31038" spans="40:45" ht="15" customHeight="1">
      <c r="AN31038" s="98"/>
      <c r="AO31038" s="98"/>
      <c r="AP31038" s="98"/>
      <c r="AR31038" s="98"/>
      <c r="AS31038" s="98"/>
    </row>
    <row r="31039" spans="40:45" ht="15" customHeight="1">
      <c r="AN31039" s="98"/>
      <c r="AO31039" s="98"/>
      <c r="AP31039" s="98"/>
      <c r="AR31039" s="98"/>
      <c r="AS31039" s="98"/>
    </row>
    <row r="31040" spans="40:45" ht="15" customHeight="1">
      <c r="AN31040" s="98"/>
      <c r="AO31040" s="98"/>
      <c r="AP31040" s="98"/>
      <c r="AR31040" s="98"/>
      <c r="AS31040" s="98"/>
    </row>
    <row r="31041" spans="40:45" ht="15" customHeight="1">
      <c r="AN31041" s="98"/>
      <c r="AO31041" s="98"/>
      <c r="AP31041" s="98"/>
      <c r="AR31041" s="98"/>
      <c r="AS31041" s="98"/>
    </row>
    <row r="31042" spans="40:45" ht="15" customHeight="1">
      <c r="AN31042" s="98"/>
      <c r="AO31042" s="98"/>
      <c r="AP31042" s="98"/>
      <c r="AR31042" s="98"/>
      <c r="AS31042" s="98"/>
    </row>
    <row r="31043" spans="40:45" ht="15" customHeight="1">
      <c r="AN31043" s="98"/>
      <c r="AO31043" s="98"/>
      <c r="AP31043" s="98"/>
      <c r="AR31043" s="98"/>
      <c r="AS31043" s="98"/>
    </row>
    <row r="31044" spans="40:45" ht="15" customHeight="1">
      <c r="AN31044" s="98"/>
      <c r="AO31044" s="98"/>
      <c r="AP31044" s="98"/>
      <c r="AR31044" s="98"/>
      <c r="AS31044" s="98"/>
    </row>
    <row r="31045" spans="40:45" ht="15" customHeight="1">
      <c r="AN31045" s="98"/>
      <c r="AO31045" s="98"/>
      <c r="AP31045" s="98"/>
      <c r="AR31045" s="98"/>
      <c r="AS31045" s="98"/>
    </row>
    <row r="31046" spans="40:45" ht="15" customHeight="1">
      <c r="AN31046" s="98"/>
      <c r="AO31046" s="98"/>
      <c r="AP31046" s="98"/>
      <c r="AR31046" s="98"/>
      <c r="AS31046" s="98"/>
    </row>
    <row r="31047" spans="40:45" ht="15" customHeight="1">
      <c r="AN31047" s="98"/>
      <c r="AO31047" s="98"/>
      <c r="AP31047" s="98"/>
      <c r="AR31047" s="98"/>
      <c r="AS31047" s="98"/>
    </row>
    <row r="31048" spans="40:45" ht="15" customHeight="1">
      <c r="AN31048" s="98"/>
      <c r="AO31048" s="98"/>
      <c r="AP31048" s="98"/>
      <c r="AR31048" s="98"/>
      <c r="AS31048" s="98"/>
    </row>
    <row r="31049" spans="40:45" ht="15" customHeight="1">
      <c r="AN31049" s="98"/>
      <c r="AO31049" s="98"/>
      <c r="AP31049" s="98"/>
      <c r="AR31049" s="98"/>
      <c r="AS31049" s="98"/>
    </row>
    <row r="31050" spans="40:45" ht="15" customHeight="1">
      <c r="AN31050" s="98"/>
      <c r="AO31050" s="98"/>
      <c r="AP31050" s="98"/>
      <c r="AR31050" s="98"/>
      <c r="AS31050" s="98"/>
    </row>
    <row r="31051" spans="40:45" ht="15" customHeight="1">
      <c r="AN31051" s="98"/>
      <c r="AO31051" s="98"/>
      <c r="AP31051" s="98"/>
      <c r="AR31051" s="98"/>
      <c r="AS31051" s="98"/>
    </row>
    <row r="31052" spans="40:45" ht="15" customHeight="1">
      <c r="AN31052" s="98"/>
      <c r="AO31052" s="98"/>
      <c r="AP31052" s="98"/>
      <c r="AR31052" s="98"/>
      <c r="AS31052" s="98"/>
    </row>
    <row r="31053" spans="40:45" ht="15" customHeight="1">
      <c r="AN31053" s="98"/>
      <c r="AO31053" s="98"/>
      <c r="AP31053" s="98"/>
      <c r="AR31053" s="98"/>
      <c r="AS31053" s="98"/>
    </row>
    <row r="31054" spans="40:45" ht="15" customHeight="1">
      <c r="AN31054" s="98"/>
      <c r="AO31054" s="98"/>
      <c r="AP31054" s="98"/>
      <c r="AR31054" s="98"/>
      <c r="AS31054" s="98"/>
    </row>
    <row r="31055" spans="40:45" ht="15" customHeight="1">
      <c r="AN31055" s="98"/>
      <c r="AO31055" s="98"/>
      <c r="AP31055" s="98"/>
      <c r="AR31055" s="98"/>
      <c r="AS31055" s="98"/>
    </row>
    <row r="31056" spans="40:45" ht="15" customHeight="1">
      <c r="AN31056" s="98"/>
      <c r="AO31056" s="98"/>
      <c r="AP31056" s="98"/>
      <c r="AR31056" s="98"/>
      <c r="AS31056" s="98"/>
    </row>
    <row r="31057" spans="40:45" ht="15" customHeight="1">
      <c r="AN31057" s="98"/>
      <c r="AO31057" s="98"/>
      <c r="AP31057" s="98"/>
      <c r="AR31057" s="98"/>
      <c r="AS31057" s="98"/>
    </row>
    <row r="31058" spans="40:45" ht="15" customHeight="1">
      <c r="AN31058" s="98"/>
      <c r="AO31058" s="98"/>
      <c r="AP31058" s="98"/>
      <c r="AR31058" s="98"/>
      <c r="AS31058" s="98"/>
    </row>
    <row r="31059" spans="40:45" ht="15" customHeight="1">
      <c r="AN31059" s="98"/>
      <c r="AO31059" s="98"/>
      <c r="AP31059" s="98"/>
      <c r="AR31059" s="98"/>
      <c r="AS31059" s="98"/>
    </row>
    <row r="31060" spans="40:45" ht="15" customHeight="1">
      <c r="AN31060" s="98"/>
      <c r="AO31060" s="98"/>
      <c r="AP31060" s="98"/>
      <c r="AR31060" s="98"/>
      <c r="AS31060" s="98"/>
    </row>
    <row r="31061" spans="40:45" ht="15" customHeight="1">
      <c r="AN31061" s="98"/>
      <c r="AO31061" s="98"/>
      <c r="AP31061" s="98"/>
      <c r="AR31061" s="98"/>
      <c r="AS31061" s="98"/>
    </row>
    <row r="31062" spans="40:45" ht="15" customHeight="1">
      <c r="AN31062" s="98"/>
      <c r="AO31062" s="98"/>
      <c r="AP31062" s="98"/>
      <c r="AR31062" s="98"/>
      <c r="AS31062" s="98"/>
    </row>
    <row r="31063" spans="40:45" ht="15" customHeight="1">
      <c r="AN31063" s="98"/>
      <c r="AO31063" s="98"/>
      <c r="AP31063" s="98"/>
      <c r="AR31063" s="98"/>
      <c r="AS31063" s="98"/>
    </row>
    <row r="31064" spans="40:45" ht="15" customHeight="1">
      <c r="AN31064" s="98"/>
      <c r="AO31064" s="98"/>
      <c r="AP31064" s="98"/>
      <c r="AR31064" s="98"/>
      <c r="AS31064" s="98"/>
    </row>
    <row r="31065" spans="40:45" ht="15" customHeight="1">
      <c r="AN31065" s="98"/>
      <c r="AO31065" s="98"/>
      <c r="AP31065" s="98"/>
      <c r="AR31065" s="98"/>
      <c r="AS31065" s="98"/>
    </row>
    <row r="31066" spans="40:45" ht="15" customHeight="1">
      <c r="AN31066" s="98"/>
      <c r="AO31066" s="98"/>
      <c r="AP31066" s="98"/>
      <c r="AR31066" s="98"/>
      <c r="AS31066" s="98"/>
    </row>
    <row r="31067" spans="40:45" ht="15" customHeight="1">
      <c r="AN31067" s="98"/>
      <c r="AO31067" s="98"/>
      <c r="AP31067" s="98"/>
      <c r="AR31067" s="98"/>
      <c r="AS31067" s="98"/>
    </row>
    <row r="31068" spans="40:45" ht="15" customHeight="1">
      <c r="AN31068" s="98"/>
      <c r="AO31068" s="98"/>
      <c r="AP31068" s="98"/>
      <c r="AR31068" s="98"/>
      <c r="AS31068" s="98"/>
    </row>
    <row r="31069" spans="40:45" ht="15" customHeight="1">
      <c r="AN31069" s="98"/>
      <c r="AO31069" s="98"/>
      <c r="AP31069" s="98"/>
      <c r="AR31069" s="98"/>
      <c r="AS31069" s="98"/>
    </row>
    <row r="31070" spans="40:45" ht="15" customHeight="1">
      <c r="AN31070" s="98"/>
      <c r="AO31070" s="98"/>
      <c r="AP31070" s="98"/>
      <c r="AR31070" s="98"/>
      <c r="AS31070" s="98"/>
    </row>
    <row r="31071" spans="40:45" ht="15" customHeight="1">
      <c r="AN31071" s="98"/>
      <c r="AO31071" s="98"/>
      <c r="AP31071" s="98"/>
      <c r="AR31071" s="98"/>
      <c r="AS31071" s="98"/>
    </row>
    <row r="31072" spans="40:45" ht="15" customHeight="1">
      <c r="AN31072" s="98"/>
      <c r="AO31072" s="98"/>
      <c r="AP31072" s="98"/>
      <c r="AR31072" s="98"/>
      <c r="AS31072" s="98"/>
    </row>
    <row r="31073" spans="40:45" ht="15" customHeight="1">
      <c r="AN31073" s="98"/>
      <c r="AO31073" s="98"/>
      <c r="AP31073" s="98"/>
      <c r="AR31073" s="98"/>
      <c r="AS31073" s="98"/>
    </row>
    <row r="31074" spans="40:45" ht="15" customHeight="1">
      <c r="AN31074" s="98"/>
      <c r="AO31074" s="98"/>
      <c r="AP31074" s="98"/>
      <c r="AR31074" s="98"/>
      <c r="AS31074" s="98"/>
    </row>
    <row r="31075" spans="40:45" ht="15" customHeight="1">
      <c r="AN31075" s="98"/>
      <c r="AO31075" s="98"/>
      <c r="AP31075" s="98"/>
      <c r="AR31075" s="98"/>
      <c r="AS31075" s="98"/>
    </row>
    <row r="31076" spans="40:45" ht="15" customHeight="1">
      <c r="AN31076" s="98"/>
      <c r="AO31076" s="98"/>
      <c r="AP31076" s="98"/>
      <c r="AR31076" s="98"/>
      <c r="AS31076" s="98"/>
    </row>
    <row r="31077" spans="40:45" ht="15" customHeight="1">
      <c r="AN31077" s="98"/>
      <c r="AO31077" s="98"/>
      <c r="AP31077" s="98"/>
      <c r="AR31077" s="98"/>
      <c r="AS31077" s="98"/>
    </row>
    <row r="31078" spans="40:45" ht="15" customHeight="1">
      <c r="AN31078" s="98"/>
      <c r="AO31078" s="98"/>
      <c r="AP31078" s="98"/>
      <c r="AR31078" s="98"/>
      <c r="AS31078" s="98"/>
    </row>
    <row r="31079" spans="40:45" ht="15" customHeight="1">
      <c r="AN31079" s="98"/>
      <c r="AO31079" s="98"/>
      <c r="AP31079" s="98"/>
      <c r="AR31079" s="98"/>
      <c r="AS31079" s="98"/>
    </row>
    <row r="31080" spans="40:45" ht="15" customHeight="1">
      <c r="AN31080" s="98"/>
      <c r="AO31080" s="98"/>
      <c r="AP31080" s="98"/>
      <c r="AR31080" s="98"/>
      <c r="AS31080" s="98"/>
    </row>
    <row r="31081" spans="40:45" ht="15" customHeight="1">
      <c r="AN31081" s="98"/>
      <c r="AO31081" s="98"/>
      <c r="AP31081" s="98"/>
      <c r="AR31081" s="98"/>
      <c r="AS31081" s="98"/>
    </row>
    <row r="31082" spans="40:45" ht="15" customHeight="1">
      <c r="AN31082" s="98"/>
      <c r="AO31082" s="98"/>
      <c r="AP31082" s="98"/>
      <c r="AR31082" s="98"/>
      <c r="AS31082" s="98"/>
    </row>
    <row r="31083" spans="40:45" ht="15" customHeight="1">
      <c r="AN31083" s="98"/>
      <c r="AO31083" s="98"/>
      <c r="AP31083" s="98"/>
      <c r="AR31083" s="98"/>
      <c r="AS31083" s="98"/>
    </row>
    <row r="31084" spans="40:45" ht="15" customHeight="1">
      <c r="AN31084" s="98"/>
      <c r="AO31084" s="98"/>
      <c r="AP31084" s="98"/>
      <c r="AR31084" s="98"/>
      <c r="AS31084" s="98"/>
    </row>
    <row r="31085" spans="40:45" ht="15" customHeight="1">
      <c r="AN31085" s="98"/>
      <c r="AO31085" s="98"/>
      <c r="AP31085" s="98"/>
      <c r="AR31085" s="98"/>
      <c r="AS31085" s="98"/>
    </row>
    <row r="31086" spans="40:45" ht="15" customHeight="1">
      <c r="AN31086" s="98"/>
      <c r="AO31086" s="98"/>
      <c r="AP31086" s="98"/>
      <c r="AR31086" s="98"/>
      <c r="AS31086" s="98"/>
    </row>
    <row r="31087" spans="40:45" ht="15" customHeight="1">
      <c r="AN31087" s="98"/>
      <c r="AO31087" s="98"/>
      <c r="AP31087" s="98"/>
      <c r="AR31087" s="98"/>
      <c r="AS31087" s="98"/>
    </row>
    <row r="31088" spans="40:45" ht="15" customHeight="1">
      <c r="AN31088" s="98"/>
      <c r="AO31088" s="98"/>
      <c r="AP31088" s="98"/>
      <c r="AR31088" s="98"/>
      <c r="AS31088" s="98"/>
    </row>
    <row r="31089" spans="40:45" ht="15" customHeight="1">
      <c r="AN31089" s="98"/>
      <c r="AO31089" s="98"/>
      <c r="AP31089" s="98"/>
      <c r="AR31089" s="98"/>
      <c r="AS31089" s="98"/>
    </row>
    <row r="31090" spans="40:45" ht="15" customHeight="1">
      <c r="AN31090" s="98"/>
      <c r="AO31090" s="98"/>
      <c r="AP31090" s="98"/>
      <c r="AR31090" s="98"/>
      <c r="AS31090" s="98"/>
    </row>
    <row r="31091" spans="40:45" ht="15" customHeight="1">
      <c r="AN31091" s="98"/>
      <c r="AO31091" s="98"/>
      <c r="AP31091" s="98"/>
      <c r="AR31091" s="98"/>
      <c r="AS31091" s="98"/>
    </row>
    <row r="31092" spans="40:45" ht="15" customHeight="1">
      <c r="AN31092" s="98"/>
      <c r="AO31092" s="98"/>
      <c r="AP31092" s="98"/>
      <c r="AR31092" s="98"/>
      <c r="AS31092" s="98"/>
    </row>
    <row r="31093" spans="40:45" ht="15" customHeight="1">
      <c r="AN31093" s="98"/>
      <c r="AO31093" s="98"/>
      <c r="AP31093" s="98"/>
      <c r="AR31093" s="98"/>
      <c r="AS31093" s="98"/>
    </row>
    <row r="31094" spans="40:45" ht="15" customHeight="1">
      <c r="AN31094" s="98"/>
      <c r="AO31094" s="98"/>
      <c r="AP31094" s="98"/>
      <c r="AR31094" s="98"/>
      <c r="AS31094" s="98"/>
    </row>
    <row r="31095" spans="40:45" ht="15" customHeight="1">
      <c r="AN31095" s="98"/>
      <c r="AO31095" s="98"/>
      <c r="AP31095" s="98"/>
      <c r="AR31095" s="98"/>
      <c r="AS31095" s="98"/>
    </row>
    <row r="31096" spans="40:45" ht="15" customHeight="1">
      <c r="AN31096" s="98"/>
      <c r="AO31096" s="98"/>
      <c r="AP31096" s="98"/>
      <c r="AR31096" s="98"/>
      <c r="AS31096" s="98"/>
    </row>
    <row r="31097" spans="40:45" ht="15" customHeight="1">
      <c r="AN31097" s="98"/>
      <c r="AO31097" s="98"/>
      <c r="AP31097" s="98"/>
      <c r="AR31097" s="98"/>
      <c r="AS31097" s="98"/>
    </row>
    <row r="31098" spans="40:45" ht="15" customHeight="1">
      <c r="AN31098" s="98"/>
      <c r="AO31098" s="98"/>
      <c r="AP31098" s="98"/>
      <c r="AR31098" s="98"/>
      <c r="AS31098" s="98"/>
    </row>
    <row r="31099" spans="40:45" ht="15" customHeight="1">
      <c r="AN31099" s="98"/>
      <c r="AO31099" s="98"/>
      <c r="AP31099" s="98"/>
      <c r="AR31099" s="98"/>
      <c r="AS31099" s="98"/>
    </row>
    <row r="31100" spans="40:45" ht="15" customHeight="1">
      <c r="AN31100" s="98"/>
      <c r="AO31100" s="98"/>
      <c r="AP31100" s="98"/>
      <c r="AR31100" s="98"/>
      <c r="AS31100" s="98"/>
    </row>
    <row r="31101" spans="40:45" ht="15" customHeight="1">
      <c r="AN31101" s="98"/>
      <c r="AO31101" s="98"/>
      <c r="AP31101" s="98"/>
      <c r="AR31101" s="98"/>
      <c r="AS31101" s="98"/>
    </row>
    <row r="31102" spans="40:45" ht="15" customHeight="1">
      <c r="AN31102" s="98"/>
      <c r="AO31102" s="98"/>
      <c r="AP31102" s="98"/>
      <c r="AR31102" s="98"/>
      <c r="AS31102" s="98"/>
    </row>
    <row r="31103" spans="40:45" ht="15" customHeight="1">
      <c r="AN31103" s="98"/>
      <c r="AO31103" s="98"/>
      <c r="AP31103" s="98"/>
      <c r="AR31103" s="98"/>
      <c r="AS31103" s="98"/>
    </row>
    <row r="31104" spans="40:45" ht="15" customHeight="1">
      <c r="AN31104" s="98"/>
      <c r="AO31104" s="98"/>
      <c r="AP31104" s="98"/>
      <c r="AR31104" s="98"/>
      <c r="AS31104" s="98"/>
    </row>
    <row r="31105" spans="40:45" ht="15" customHeight="1">
      <c r="AN31105" s="98"/>
      <c r="AO31105" s="98"/>
      <c r="AP31105" s="98"/>
      <c r="AR31105" s="98"/>
      <c r="AS31105" s="98"/>
    </row>
    <row r="31106" spans="40:45" ht="15" customHeight="1">
      <c r="AN31106" s="98"/>
      <c r="AO31106" s="98"/>
      <c r="AP31106" s="98"/>
      <c r="AR31106" s="98"/>
      <c r="AS31106" s="98"/>
    </row>
    <row r="31107" spans="40:45" ht="15" customHeight="1">
      <c r="AN31107" s="98"/>
      <c r="AO31107" s="98"/>
      <c r="AP31107" s="98"/>
      <c r="AR31107" s="98"/>
      <c r="AS31107" s="98"/>
    </row>
    <row r="31108" spans="40:45" ht="15" customHeight="1">
      <c r="AN31108" s="98"/>
      <c r="AO31108" s="98"/>
      <c r="AP31108" s="98"/>
      <c r="AR31108" s="98"/>
      <c r="AS31108" s="98"/>
    </row>
    <row r="31109" spans="40:45" ht="15" customHeight="1">
      <c r="AN31109" s="98"/>
      <c r="AO31109" s="98"/>
      <c r="AP31109" s="98"/>
      <c r="AR31109" s="98"/>
      <c r="AS31109" s="98"/>
    </row>
    <row r="31110" spans="40:45" ht="15" customHeight="1">
      <c r="AN31110" s="98"/>
      <c r="AO31110" s="98"/>
      <c r="AP31110" s="98"/>
      <c r="AR31110" s="98"/>
      <c r="AS31110" s="98"/>
    </row>
    <row r="31111" spans="40:45" ht="15" customHeight="1">
      <c r="AN31111" s="98"/>
      <c r="AO31111" s="98"/>
      <c r="AP31111" s="98"/>
      <c r="AR31111" s="98"/>
      <c r="AS31111" s="98"/>
    </row>
    <row r="31112" spans="40:45" ht="15" customHeight="1">
      <c r="AN31112" s="98"/>
      <c r="AO31112" s="98"/>
      <c r="AP31112" s="98"/>
      <c r="AR31112" s="98"/>
      <c r="AS31112" s="98"/>
    </row>
    <row r="31113" spans="40:45" ht="15" customHeight="1">
      <c r="AN31113" s="98"/>
      <c r="AO31113" s="98"/>
      <c r="AP31113" s="98"/>
      <c r="AR31113" s="98"/>
      <c r="AS31113" s="98"/>
    </row>
    <row r="31114" spans="40:45" ht="15" customHeight="1">
      <c r="AN31114" s="98"/>
      <c r="AO31114" s="98"/>
      <c r="AP31114" s="98"/>
      <c r="AR31114" s="98"/>
      <c r="AS31114" s="98"/>
    </row>
    <row r="31115" spans="40:45" ht="15" customHeight="1">
      <c r="AN31115" s="98"/>
      <c r="AO31115" s="98"/>
      <c r="AP31115" s="98"/>
      <c r="AR31115" s="98"/>
      <c r="AS31115" s="98"/>
    </row>
    <row r="31116" spans="40:45" ht="15" customHeight="1">
      <c r="AN31116" s="98"/>
      <c r="AO31116" s="98"/>
      <c r="AP31116" s="98"/>
      <c r="AR31116" s="98"/>
      <c r="AS31116" s="98"/>
    </row>
    <row r="31117" spans="40:45" ht="15" customHeight="1">
      <c r="AN31117" s="98"/>
      <c r="AO31117" s="98"/>
      <c r="AP31117" s="98"/>
      <c r="AR31117" s="98"/>
      <c r="AS31117" s="98"/>
    </row>
    <row r="31118" spans="40:45" ht="15" customHeight="1">
      <c r="AN31118" s="98"/>
      <c r="AO31118" s="98"/>
      <c r="AP31118" s="98"/>
      <c r="AR31118" s="98"/>
      <c r="AS31118" s="98"/>
    </row>
    <row r="31119" spans="40:45" ht="15" customHeight="1">
      <c r="AN31119" s="98"/>
      <c r="AO31119" s="98"/>
      <c r="AP31119" s="98"/>
      <c r="AR31119" s="98"/>
      <c r="AS31119" s="98"/>
    </row>
    <row r="31120" spans="40:45" ht="15" customHeight="1">
      <c r="AN31120" s="98"/>
      <c r="AO31120" s="98"/>
      <c r="AP31120" s="98"/>
      <c r="AR31120" s="98"/>
      <c r="AS31120" s="98"/>
    </row>
    <row r="31121" spans="40:45" ht="15" customHeight="1">
      <c r="AN31121" s="98"/>
      <c r="AO31121" s="98"/>
      <c r="AP31121" s="98"/>
      <c r="AR31121" s="98"/>
      <c r="AS31121" s="98"/>
    </row>
    <row r="31122" spans="40:45" ht="15" customHeight="1">
      <c r="AN31122" s="98"/>
      <c r="AO31122" s="98"/>
      <c r="AP31122" s="98"/>
      <c r="AR31122" s="98"/>
      <c r="AS31122" s="98"/>
    </row>
    <row r="31123" spans="40:45" ht="15" customHeight="1">
      <c r="AN31123" s="98"/>
      <c r="AO31123" s="98"/>
      <c r="AP31123" s="98"/>
      <c r="AR31123" s="98"/>
      <c r="AS31123" s="98"/>
    </row>
    <row r="31124" spans="40:45" ht="15" customHeight="1">
      <c r="AN31124" s="98"/>
      <c r="AO31124" s="98"/>
      <c r="AP31124" s="98"/>
      <c r="AR31124" s="98"/>
      <c r="AS31124" s="98"/>
    </row>
    <row r="31125" spans="40:45" ht="15" customHeight="1">
      <c r="AN31125" s="98"/>
      <c r="AO31125" s="98"/>
      <c r="AP31125" s="98"/>
      <c r="AR31125" s="98"/>
      <c r="AS31125" s="98"/>
    </row>
    <row r="31126" spans="40:45" ht="15" customHeight="1">
      <c r="AN31126" s="98"/>
      <c r="AO31126" s="98"/>
      <c r="AP31126" s="98"/>
      <c r="AR31126" s="98"/>
      <c r="AS31126" s="98"/>
    </row>
    <row r="31127" spans="40:45" ht="15" customHeight="1">
      <c r="AN31127" s="98"/>
      <c r="AO31127" s="98"/>
      <c r="AP31127" s="98"/>
      <c r="AR31127" s="98"/>
      <c r="AS31127" s="98"/>
    </row>
    <row r="31128" spans="40:45" ht="15" customHeight="1">
      <c r="AN31128" s="98"/>
      <c r="AO31128" s="98"/>
      <c r="AP31128" s="98"/>
      <c r="AR31128" s="98"/>
      <c r="AS31128" s="98"/>
    </row>
    <row r="31129" spans="40:45" ht="15" customHeight="1">
      <c r="AN31129" s="98"/>
      <c r="AO31129" s="98"/>
      <c r="AP31129" s="98"/>
      <c r="AR31129" s="98"/>
      <c r="AS31129" s="98"/>
    </row>
    <row r="31130" spans="40:45" ht="15" customHeight="1">
      <c r="AN31130" s="98"/>
      <c r="AO31130" s="98"/>
      <c r="AP31130" s="98"/>
      <c r="AR31130" s="98"/>
      <c r="AS31130" s="98"/>
    </row>
    <row r="31131" spans="40:45" ht="15" customHeight="1">
      <c r="AN31131" s="98"/>
      <c r="AO31131" s="98"/>
      <c r="AP31131" s="98"/>
      <c r="AR31131" s="98"/>
      <c r="AS31131" s="98"/>
    </row>
    <row r="31132" spans="40:45" ht="15" customHeight="1">
      <c r="AN31132" s="98"/>
      <c r="AO31132" s="98"/>
      <c r="AP31132" s="98"/>
      <c r="AR31132" s="98"/>
      <c r="AS31132" s="98"/>
    </row>
    <row r="31133" spans="40:45" ht="15" customHeight="1">
      <c r="AN31133" s="98"/>
      <c r="AO31133" s="98"/>
      <c r="AP31133" s="98"/>
      <c r="AR31133" s="98"/>
      <c r="AS31133" s="98"/>
    </row>
    <row r="31134" spans="40:45" ht="15" customHeight="1">
      <c r="AN31134" s="98"/>
      <c r="AO31134" s="98"/>
      <c r="AP31134" s="98"/>
      <c r="AR31134" s="98"/>
      <c r="AS31134" s="98"/>
    </row>
    <row r="31135" spans="40:45" ht="15" customHeight="1">
      <c r="AN31135" s="98"/>
      <c r="AO31135" s="98"/>
      <c r="AP31135" s="98"/>
      <c r="AR31135" s="98"/>
      <c r="AS31135" s="98"/>
    </row>
    <row r="31136" spans="40:45" ht="15" customHeight="1">
      <c r="AN31136" s="98"/>
      <c r="AO31136" s="98"/>
      <c r="AP31136" s="98"/>
      <c r="AR31136" s="98"/>
      <c r="AS31136" s="98"/>
    </row>
    <row r="31137" spans="40:45" ht="15" customHeight="1">
      <c r="AN31137" s="98"/>
      <c r="AO31137" s="98"/>
      <c r="AP31137" s="98"/>
      <c r="AR31137" s="98"/>
      <c r="AS31137" s="98"/>
    </row>
    <row r="31138" spans="40:45" ht="15" customHeight="1">
      <c r="AN31138" s="98"/>
      <c r="AO31138" s="98"/>
      <c r="AP31138" s="98"/>
      <c r="AR31138" s="98"/>
      <c r="AS31138" s="98"/>
    </row>
    <row r="31139" spans="40:45" ht="15" customHeight="1">
      <c r="AN31139" s="98"/>
      <c r="AO31139" s="98"/>
      <c r="AP31139" s="98"/>
      <c r="AR31139" s="98"/>
      <c r="AS31139" s="98"/>
    </row>
    <row r="31140" spans="40:45" ht="15" customHeight="1">
      <c r="AN31140" s="98"/>
      <c r="AO31140" s="98"/>
      <c r="AP31140" s="98"/>
      <c r="AR31140" s="98"/>
      <c r="AS31140" s="98"/>
    </row>
    <row r="31141" spans="40:45" ht="15" customHeight="1">
      <c r="AN31141" s="98"/>
      <c r="AO31141" s="98"/>
      <c r="AP31141" s="98"/>
      <c r="AR31141" s="98"/>
      <c r="AS31141" s="98"/>
    </row>
    <row r="31142" spans="40:45" ht="15" customHeight="1">
      <c r="AN31142" s="98"/>
      <c r="AO31142" s="98"/>
      <c r="AP31142" s="98"/>
      <c r="AR31142" s="98"/>
      <c r="AS31142" s="98"/>
    </row>
    <row r="31143" spans="40:45" ht="15" customHeight="1">
      <c r="AN31143" s="98"/>
      <c r="AO31143" s="98"/>
      <c r="AP31143" s="98"/>
      <c r="AR31143" s="98"/>
      <c r="AS31143" s="98"/>
    </row>
    <row r="31144" spans="40:45" ht="15" customHeight="1">
      <c r="AN31144" s="98"/>
      <c r="AO31144" s="98"/>
      <c r="AP31144" s="98"/>
      <c r="AR31144" s="98"/>
      <c r="AS31144" s="98"/>
    </row>
    <row r="31145" spans="40:45" ht="15" customHeight="1">
      <c r="AN31145" s="98"/>
      <c r="AO31145" s="98"/>
      <c r="AP31145" s="98"/>
      <c r="AR31145" s="98"/>
      <c r="AS31145" s="98"/>
    </row>
    <row r="31146" spans="40:45" ht="15" customHeight="1">
      <c r="AN31146" s="98"/>
      <c r="AO31146" s="98"/>
      <c r="AP31146" s="98"/>
      <c r="AR31146" s="98"/>
      <c r="AS31146" s="98"/>
    </row>
    <row r="31147" spans="40:45" ht="15" customHeight="1">
      <c r="AN31147" s="98"/>
      <c r="AO31147" s="98"/>
      <c r="AP31147" s="98"/>
      <c r="AR31147" s="98"/>
      <c r="AS31147" s="98"/>
    </row>
    <row r="31148" spans="40:45" ht="15" customHeight="1">
      <c r="AN31148" s="98"/>
      <c r="AO31148" s="98"/>
      <c r="AP31148" s="98"/>
      <c r="AR31148" s="98"/>
      <c r="AS31148" s="98"/>
    </row>
    <row r="31149" spans="40:45" ht="15" customHeight="1">
      <c r="AN31149" s="98"/>
      <c r="AO31149" s="98"/>
      <c r="AP31149" s="98"/>
      <c r="AR31149" s="98"/>
      <c r="AS31149" s="98"/>
    </row>
    <row r="31150" spans="40:45" ht="15" customHeight="1">
      <c r="AN31150" s="98"/>
      <c r="AO31150" s="98"/>
      <c r="AP31150" s="98"/>
      <c r="AR31150" s="98"/>
      <c r="AS31150" s="98"/>
    </row>
    <row r="31151" spans="40:45" ht="15" customHeight="1">
      <c r="AN31151" s="98"/>
      <c r="AO31151" s="98"/>
      <c r="AP31151" s="98"/>
      <c r="AR31151" s="98"/>
      <c r="AS31151" s="98"/>
    </row>
    <row r="31152" spans="40:45" ht="15" customHeight="1">
      <c r="AN31152" s="98"/>
      <c r="AO31152" s="98"/>
      <c r="AP31152" s="98"/>
      <c r="AR31152" s="98"/>
      <c r="AS31152" s="98"/>
    </row>
    <row r="31153" spans="40:45" ht="15" customHeight="1">
      <c r="AN31153" s="98"/>
      <c r="AO31153" s="98"/>
      <c r="AP31153" s="98"/>
      <c r="AR31153" s="98"/>
      <c r="AS31153" s="98"/>
    </row>
    <row r="31154" spans="40:45" ht="15" customHeight="1">
      <c r="AN31154" s="98"/>
      <c r="AO31154" s="98"/>
      <c r="AP31154" s="98"/>
      <c r="AR31154" s="98"/>
      <c r="AS31154" s="98"/>
    </row>
    <row r="31155" spans="40:45" ht="15" customHeight="1">
      <c r="AN31155" s="98"/>
      <c r="AO31155" s="98"/>
      <c r="AP31155" s="98"/>
      <c r="AR31155" s="98"/>
      <c r="AS31155" s="98"/>
    </row>
    <row r="31156" spans="40:45" ht="15" customHeight="1">
      <c r="AN31156" s="98"/>
      <c r="AO31156" s="98"/>
      <c r="AP31156" s="98"/>
      <c r="AR31156" s="98"/>
      <c r="AS31156" s="98"/>
    </row>
    <row r="31157" spans="40:45" ht="15" customHeight="1">
      <c r="AN31157" s="98"/>
      <c r="AO31157" s="98"/>
      <c r="AP31157" s="98"/>
      <c r="AR31157" s="98"/>
      <c r="AS31157" s="98"/>
    </row>
    <row r="31158" spans="40:45" ht="15" customHeight="1">
      <c r="AN31158" s="98"/>
      <c r="AO31158" s="98"/>
      <c r="AP31158" s="98"/>
      <c r="AR31158" s="98"/>
      <c r="AS31158" s="98"/>
    </row>
    <row r="31159" spans="40:45" ht="15" customHeight="1">
      <c r="AN31159" s="98"/>
      <c r="AO31159" s="98"/>
      <c r="AP31159" s="98"/>
      <c r="AR31159" s="98"/>
      <c r="AS31159" s="98"/>
    </row>
    <row r="31160" spans="40:45" ht="15" customHeight="1">
      <c r="AN31160" s="98"/>
      <c r="AO31160" s="98"/>
      <c r="AP31160" s="98"/>
      <c r="AR31160" s="98"/>
      <c r="AS31160" s="98"/>
    </row>
    <row r="31161" spans="40:45" ht="15" customHeight="1">
      <c r="AN31161" s="98"/>
      <c r="AO31161" s="98"/>
      <c r="AP31161" s="98"/>
      <c r="AR31161" s="98"/>
      <c r="AS31161" s="98"/>
    </row>
    <row r="31162" spans="40:45" ht="15" customHeight="1">
      <c r="AN31162" s="98"/>
      <c r="AO31162" s="98"/>
      <c r="AP31162" s="98"/>
      <c r="AR31162" s="98"/>
      <c r="AS31162" s="98"/>
    </row>
    <row r="31163" spans="40:45" ht="15" customHeight="1">
      <c r="AN31163" s="98"/>
      <c r="AO31163" s="98"/>
      <c r="AP31163" s="98"/>
      <c r="AR31163" s="98"/>
      <c r="AS31163" s="98"/>
    </row>
    <row r="31164" spans="40:45" ht="15" customHeight="1">
      <c r="AN31164" s="98"/>
      <c r="AO31164" s="98"/>
      <c r="AP31164" s="98"/>
      <c r="AR31164" s="98"/>
      <c r="AS31164" s="98"/>
    </row>
    <row r="31165" spans="40:45" ht="15" customHeight="1">
      <c r="AN31165" s="98"/>
      <c r="AO31165" s="98"/>
      <c r="AP31165" s="98"/>
      <c r="AR31165" s="98"/>
      <c r="AS31165" s="98"/>
    </row>
    <row r="31166" spans="40:45" ht="15" customHeight="1">
      <c r="AN31166" s="98"/>
      <c r="AO31166" s="98"/>
      <c r="AP31166" s="98"/>
      <c r="AR31166" s="98"/>
      <c r="AS31166" s="98"/>
    </row>
    <row r="31167" spans="40:45" ht="15" customHeight="1">
      <c r="AN31167" s="98"/>
      <c r="AO31167" s="98"/>
      <c r="AP31167" s="98"/>
      <c r="AR31167" s="98"/>
      <c r="AS31167" s="98"/>
    </row>
    <row r="31168" spans="40:45" ht="15" customHeight="1">
      <c r="AN31168" s="98"/>
      <c r="AO31168" s="98"/>
      <c r="AP31168" s="98"/>
      <c r="AR31168" s="98"/>
      <c r="AS31168" s="98"/>
    </row>
    <row r="31169" spans="40:45" ht="15" customHeight="1">
      <c r="AN31169" s="98"/>
      <c r="AO31169" s="98"/>
      <c r="AP31169" s="98"/>
      <c r="AR31169" s="98"/>
      <c r="AS31169" s="98"/>
    </row>
    <row r="31170" spans="40:45" ht="15" customHeight="1">
      <c r="AN31170" s="98"/>
      <c r="AO31170" s="98"/>
      <c r="AP31170" s="98"/>
      <c r="AR31170" s="98"/>
      <c r="AS31170" s="98"/>
    </row>
    <row r="31171" spans="40:45" ht="15" customHeight="1">
      <c r="AN31171" s="98"/>
      <c r="AO31171" s="98"/>
      <c r="AP31171" s="98"/>
      <c r="AR31171" s="98"/>
      <c r="AS31171" s="98"/>
    </row>
    <row r="31172" spans="40:45" ht="15" customHeight="1">
      <c r="AN31172" s="98"/>
      <c r="AO31172" s="98"/>
      <c r="AP31172" s="98"/>
      <c r="AR31172" s="98"/>
      <c r="AS31172" s="98"/>
    </row>
    <row r="31173" spans="40:45" ht="15" customHeight="1">
      <c r="AN31173" s="98"/>
      <c r="AO31173" s="98"/>
      <c r="AP31173" s="98"/>
      <c r="AR31173" s="98"/>
      <c r="AS31173" s="98"/>
    </row>
    <row r="31174" spans="40:45" ht="15" customHeight="1">
      <c r="AN31174" s="98"/>
      <c r="AO31174" s="98"/>
      <c r="AP31174" s="98"/>
      <c r="AR31174" s="98"/>
      <c r="AS31174" s="98"/>
    </row>
    <row r="31175" spans="40:45" ht="15" customHeight="1">
      <c r="AN31175" s="98"/>
      <c r="AO31175" s="98"/>
      <c r="AP31175" s="98"/>
      <c r="AR31175" s="98"/>
      <c r="AS31175" s="98"/>
    </row>
    <row r="31176" spans="40:45" ht="15" customHeight="1">
      <c r="AN31176" s="98"/>
      <c r="AO31176" s="98"/>
      <c r="AP31176" s="98"/>
      <c r="AR31176" s="98"/>
      <c r="AS31176" s="98"/>
    </row>
    <row r="31177" spans="40:45" ht="15" customHeight="1">
      <c r="AN31177" s="98"/>
      <c r="AO31177" s="98"/>
      <c r="AP31177" s="98"/>
      <c r="AR31177" s="98"/>
      <c r="AS31177" s="98"/>
    </row>
    <row r="31178" spans="40:45" ht="15" customHeight="1">
      <c r="AN31178" s="98"/>
      <c r="AO31178" s="98"/>
      <c r="AP31178" s="98"/>
      <c r="AR31178" s="98"/>
      <c r="AS31178" s="98"/>
    </row>
    <row r="31179" spans="40:45" ht="15" customHeight="1">
      <c r="AN31179" s="98"/>
      <c r="AO31179" s="98"/>
      <c r="AP31179" s="98"/>
      <c r="AR31179" s="98"/>
      <c r="AS31179" s="98"/>
    </row>
    <row r="31180" spans="40:45" ht="15" customHeight="1">
      <c r="AN31180" s="98"/>
      <c r="AO31180" s="98"/>
      <c r="AP31180" s="98"/>
      <c r="AR31180" s="98"/>
      <c r="AS31180" s="98"/>
    </row>
    <row r="31181" spans="40:45" ht="15" customHeight="1">
      <c r="AN31181" s="98"/>
      <c r="AO31181" s="98"/>
      <c r="AP31181" s="98"/>
      <c r="AR31181" s="98"/>
      <c r="AS31181" s="98"/>
    </row>
    <row r="31182" spans="40:45" ht="15" customHeight="1">
      <c r="AN31182" s="98"/>
      <c r="AO31182" s="98"/>
      <c r="AP31182" s="98"/>
      <c r="AR31182" s="98"/>
      <c r="AS31182" s="98"/>
    </row>
    <row r="31183" spans="40:45" ht="15" customHeight="1">
      <c r="AN31183" s="98"/>
      <c r="AO31183" s="98"/>
      <c r="AP31183" s="98"/>
      <c r="AR31183" s="98"/>
      <c r="AS31183" s="98"/>
    </row>
    <row r="31184" spans="40:45" ht="15" customHeight="1">
      <c r="AN31184" s="98"/>
      <c r="AO31184" s="98"/>
      <c r="AP31184" s="98"/>
      <c r="AR31184" s="98"/>
      <c r="AS31184" s="98"/>
    </row>
    <row r="31185" spans="40:45" ht="15" customHeight="1">
      <c r="AN31185" s="98"/>
      <c r="AO31185" s="98"/>
      <c r="AP31185" s="98"/>
      <c r="AR31185" s="98"/>
      <c r="AS31185" s="98"/>
    </row>
    <row r="31186" spans="40:45" ht="15" customHeight="1">
      <c r="AN31186" s="98"/>
      <c r="AO31186" s="98"/>
      <c r="AP31186" s="98"/>
      <c r="AR31186" s="98"/>
      <c r="AS31186" s="98"/>
    </row>
    <row r="31187" spans="40:45" ht="15" customHeight="1">
      <c r="AN31187" s="98"/>
      <c r="AO31187" s="98"/>
      <c r="AP31187" s="98"/>
      <c r="AR31187" s="98"/>
      <c r="AS31187" s="98"/>
    </row>
    <row r="31188" spans="40:45" ht="15" customHeight="1">
      <c r="AN31188" s="98"/>
      <c r="AO31188" s="98"/>
      <c r="AP31188" s="98"/>
      <c r="AR31188" s="98"/>
      <c r="AS31188" s="98"/>
    </row>
    <row r="31189" spans="40:45" ht="15" customHeight="1">
      <c r="AN31189" s="98"/>
      <c r="AO31189" s="98"/>
      <c r="AP31189" s="98"/>
      <c r="AR31189" s="98"/>
      <c r="AS31189" s="98"/>
    </row>
    <row r="31190" spans="40:45" ht="15" customHeight="1">
      <c r="AN31190" s="98"/>
      <c r="AO31190" s="98"/>
      <c r="AP31190" s="98"/>
      <c r="AR31190" s="98"/>
      <c r="AS31190" s="98"/>
    </row>
    <row r="31191" spans="40:45" ht="15" customHeight="1">
      <c r="AN31191" s="98"/>
      <c r="AO31191" s="98"/>
      <c r="AP31191" s="98"/>
      <c r="AR31191" s="98"/>
      <c r="AS31191" s="98"/>
    </row>
    <row r="31192" spans="40:45" ht="15" customHeight="1">
      <c r="AN31192" s="98"/>
      <c r="AO31192" s="98"/>
      <c r="AP31192" s="98"/>
      <c r="AR31192" s="98"/>
      <c r="AS31192" s="98"/>
    </row>
    <row r="31193" spans="40:45" ht="15" customHeight="1">
      <c r="AN31193" s="98"/>
      <c r="AO31193" s="98"/>
      <c r="AP31193" s="98"/>
      <c r="AR31193" s="98"/>
      <c r="AS31193" s="98"/>
    </row>
    <row r="31194" spans="40:45" ht="15" customHeight="1">
      <c r="AN31194" s="98"/>
      <c r="AO31194" s="98"/>
      <c r="AP31194" s="98"/>
      <c r="AR31194" s="98"/>
      <c r="AS31194" s="98"/>
    </row>
    <row r="31195" spans="40:45" ht="15" customHeight="1">
      <c r="AN31195" s="98"/>
      <c r="AO31195" s="98"/>
      <c r="AP31195" s="98"/>
      <c r="AR31195" s="98"/>
      <c r="AS31195" s="98"/>
    </row>
    <row r="31196" spans="40:45" ht="15" customHeight="1">
      <c r="AN31196" s="98"/>
      <c r="AO31196" s="98"/>
      <c r="AP31196" s="98"/>
      <c r="AR31196" s="98"/>
      <c r="AS31196" s="98"/>
    </row>
    <row r="31197" spans="40:45" ht="15" customHeight="1">
      <c r="AN31197" s="98"/>
      <c r="AO31197" s="98"/>
      <c r="AP31197" s="98"/>
      <c r="AR31197" s="98"/>
      <c r="AS31197" s="98"/>
    </row>
    <row r="31198" spans="40:45" ht="15" customHeight="1">
      <c r="AN31198" s="98"/>
      <c r="AO31198" s="98"/>
      <c r="AP31198" s="98"/>
      <c r="AR31198" s="98"/>
      <c r="AS31198" s="98"/>
    </row>
    <row r="31199" spans="40:45" ht="15" customHeight="1">
      <c r="AN31199" s="98"/>
      <c r="AO31199" s="98"/>
      <c r="AP31199" s="98"/>
      <c r="AR31199" s="98"/>
      <c r="AS31199" s="98"/>
    </row>
    <row r="31200" spans="40:45" ht="15" customHeight="1">
      <c r="AN31200" s="98"/>
      <c r="AO31200" s="98"/>
      <c r="AP31200" s="98"/>
      <c r="AR31200" s="98"/>
      <c r="AS31200" s="98"/>
    </row>
    <row r="31201" spans="40:45" ht="15" customHeight="1">
      <c r="AN31201" s="98"/>
      <c r="AO31201" s="98"/>
      <c r="AP31201" s="98"/>
      <c r="AR31201" s="98"/>
      <c r="AS31201" s="98"/>
    </row>
    <row r="31202" spans="40:45" ht="15" customHeight="1">
      <c r="AN31202" s="98"/>
      <c r="AO31202" s="98"/>
      <c r="AP31202" s="98"/>
      <c r="AR31202" s="98"/>
      <c r="AS31202" s="98"/>
    </row>
    <row r="31203" spans="40:45" ht="15" customHeight="1">
      <c r="AN31203" s="98"/>
      <c r="AO31203" s="98"/>
      <c r="AP31203" s="98"/>
      <c r="AR31203" s="98"/>
      <c r="AS31203" s="98"/>
    </row>
    <row r="31204" spans="40:45" ht="15" customHeight="1">
      <c r="AN31204" s="98"/>
      <c r="AO31204" s="98"/>
      <c r="AP31204" s="98"/>
      <c r="AR31204" s="98"/>
      <c r="AS31204" s="98"/>
    </row>
    <row r="31205" spans="40:45" ht="15" customHeight="1">
      <c r="AN31205" s="98"/>
      <c r="AO31205" s="98"/>
      <c r="AP31205" s="98"/>
      <c r="AR31205" s="98"/>
      <c r="AS31205" s="98"/>
    </row>
    <row r="31206" spans="40:45" ht="15" customHeight="1">
      <c r="AN31206" s="98"/>
      <c r="AO31206" s="98"/>
      <c r="AP31206" s="98"/>
      <c r="AR31206" s="98"/>
      <c r="AS31206" s="98"/>
    </row>
    <row r="31207" spans="40:45" ht="15" customHeight="1">
      <c r="AN31207" s="98"/>
      <c r="AO31207" s="98"/>
      <c r="AP31207" s="98"/>
      <c r="AR31207" s="98"/>
      <c r="AS31207" s="98"/>
    </row>
    <row r="31208" spans="40:45" ht="15" customHeight="1">
      <c r="AN31208" s="98"/>
      <c r="AO31208" s="98"/>
      <c r="AP31208" s="98"/>
      <c r="AR31208" s="98"/>
      <c r="AS31208" s="98"/>
    </row>
    <row r="31209" spans="40:45" ht="15" customHeight="1">
      <c r="AN31209" s="98"/>
      <c r="AO31209" s="98"/>
      <c r="AP31209" s="98"/>
      <c r="AR31209" s="98"/>
      <c r="AS31209" s="98"/>
    </row>
    <row r="31210" spans="40:45" ht="15" customHeight="1">
      <c r="AN31210" s="98"/>
      <c r="AO31210" s="98"/>
      <c r="AP31210" s="98"/>
      <c r="AR31210" s="98"/>
      <c r="AS31210" s="98"/>
    </row>
    <row r="31211" spans="40:45" ht="15" customHeight="1">
      <c r="AN31211" s="98"/>
      <c r="AO31211" s="98"/>
      <c r="AP31211" s="98"/>
      <c r="AR31211" s="98"/>
      <c r="AS31211" s="98"/>
    </row>
    <row r="31212" spans="40:45" ht="15" customHeight="1">
      <c r="AN31212" s="98"/>
      <c r="AO31212" s="98"/>
      <c r="AP31212" s="98"/>
      <c r="AR31212" s="98"/>
      <c r="AS31212" s="98"/>
    </row>
    <row r="31213" spans="40:45" ht="15" customHeight="1">
      <c r="AN31213" s="98"/>
      <c r="AO31213" s="98"/>
      <c r="AP31213" s="98"/>
      <c r="AR31213" s="98"/>
      <c r="AS31213" s="98"/>
    </row>
    <row r="31214" spans="40:45" ht="15" customHeight="1">
      <c r="AN31214" s="98"/>
      <c r="AO31214" s="98"/>
      <c r="AP31214" s="98"/>
      <c r="AR31214" s="98"/>
      <c r="AS31214" s="98"/>
    </row>
    <row r="31215" spans="40:45" ht="15" customHeight="1">
      <c r="AN31215" s="98"/>
      <c r="AO31215" s="98"/>
      <c r="AP31215" s="98"/>
      <c r="AR31215" s="98"/>
      <c r="AS31215" s="98"/>
    </row>
    <row r="31216" spans="40:45" ht="15" customHeight="1">
      <c r="AN31216" s="98"/>
      <c r="AO31216" s="98"/>
      <c r="AP31216" s="98"/>
      <c r="AR31216" s="98"/>
      <c r="AS31216" s="98"/>
    </row>
    <row r="31217" spans="40:45" ht="15" customHeight="1">
      <c r="AN31217" s="98"/>
      <c r="AO31217" s="98"/>
      <c r="AP31217" s="98"/>
      <c r="AR31217" s="98"/>
      <c r="AS31217" s="98"/>
    </row>
    <row r="31218" spans="40:45" ht="15" customHeight="1">
      <c r="AN31218" s="98"/>
      <c r="AO31218" s="98"/>
      <c r="AP31218" s="98"/>
      <c r="AR31218" s="98"/>
      <c r="AS31218" s="98"/>
    </row>
    <row r="31219" spans="40:45" ht="15" customHeight="1">
      <c r="AN31219" s="98"/>
      <c r="AO31219" s="98"/>
      <c r="AP31219" s="98"/>
      <c r="AR31219" s="98"/>
      <c r="AS31219" s="98"/>
    </row>
    <row r="31220" spans="40:45" ht="15" customHeight="1">
      <c r="AN31220" s="98"/>
      <c r="AO31220" s="98"/>
      <c r="AP31220" s="98"/>
      <c r="AR31220" s="98"/>
      <c r="AS31220" s="98"/>
    </row>
    <row r="31221" spans="40:45" ht="15" customHeight="1">
      <c r="AN31221" s="98"/>
      <c r="AO31221" s="98"/>
      <c r="AP31221" s="98"/>
      <c r="AR31221" s="98"/>
      <c r="AS31221" s="98"/>
    </row>
    <row r="31222" spans="40:45" ht="15" customHeight="1">
      <c r="AN31222" s="98"/>
      <c r="AO31222" s="98"/>
      <c r="AP31222" s="98"/>
      <c r="AR31222" s="98"/>
      <c r="AS31222" s="98"/>
    </row>
    <row r="31223" spans="40:45" ht="15" customHeight="1">
      <c r="AN31223" s="98"/>
      <c r="AO31223" s="98"/>
      <c r="AP31223" s="98"/>
      <c r="AR31223" s="98"/>
      <c r="AS31223" s="98"/>
    </row>
    <row r="31224" spans="40:45" ht="15" customHeight="1">
      <c r="AN31224" s="98"/>
      <c r="AO31224" s="98"/>
      <c r="AP31224" s="98"/>
      <c r="AR31224" s="98"/>
      <c r="AS31224" s="98"/>
    </row>
    <row r="31225" spans="40:45" ht="15" customHeight="1">
      <c r="AN31225" s="98"/>
      <c r="AO31225" s="98"/>
      <c r="AP31225" s="98"/>
      <c r="AR31225" s="98"/>
      <c r="AS31225" s="98"/>
    </row>
    <row r="31226" spans="40:45" ht="15" customHeight="1">
      <c r="AN31226" s="98"/>
      <c r="AO31226" s="98"/>
      <c r="AP31226" s="98"/>
      <c r="AR31226" s="98"/>
      <c r="AS31226" s="98"/>
    </row>
    <row r="31227" spans="40:45" ht="15" customHeight="1">
      <c r="AN31227" s="98"/>
      <c r="AO31227" s="98"/>
      <c r="AP31227" s="98"/>
      <c r="AR31227" s="98"/>
      <c r="AS31227" s="98"/>
    </row>
    <row r="31228" spans="40:45" ht="15" customHeight="1">
      <c r="AN31228" s="98"/>
      <c r="AO31228" s="98"/>
      <c r="AP31228" s="98"/>
      <c r="AR31228" s="98"/>
      <c r="AS31228" s="98"/>
    </row>
    <row r="31229" spans="40:45" ht="15" customHeight="1">
      <c r="AN31229" s="98"/>
      <c r="AO31229" s="98"/>
      <c r="AP31229" s="98"/>
      <c r="AR31229" s="98"/>
      <c r="AS31229" s="98"/>
    </row>
    <row r="31230" spans="40:45" ht="15" customHeight="1">
      <c r="AN31230" s="98"/>
      <c r="AO31230" s="98"/>
      <c r="AP31230" s="98"/>
      <c r="AR31230" s="98"/>
      <c r="AS31230" s="98"/>
    </row>
    <row r="31231" spans="40:45" ht="15" customHeight="1">
      <c r="AN31231" s="98"/>
      <c r="AO31231" s="98"/>
      <c r="AP31231" s="98"/>
      <c r="AR31231" s="98"/>
      <c r="AS31231" s="98"/>
    </row>
    <row r="31232" spans="40:45" ht="15" customHeight="1">
      <c r="AN31232" s="98"/>
      <c r="AO31232" s="98"/>
      <c r="AP31232" s="98"/>
      <c r="AR31232" s="98"/>
      <c r="AS31232" s="98"/>
    </row>
    <row r="31233" spans="40:45" ht="15" customHeight="1">
      <c r="AN31233" s="98"/>
      <c r="AO31233" s="98"/>
      <c r="AP31233" s="98"/>
      <c r="AR31233" s="98"/>
      <c r="AS31233" s="98"/>
    </row>
    <row r="31234" spans="40:45" ht="15" customHeight="1">
      <c r="AN31234" s="98"/>
      <c r="AO31234" s="98"/>
      <c r="AP31234" s="98"/>
      <c r="AR31234" s="98"/>
      <c r="AS31234" s="98"/>
    </row>
    <row r="31235" spans="40:45" ht="15" customHeight="1">
      <c r="AN31235" s="98"/>
      <c r="AO31235" s="98"/>
      <c r="AP31235" s="98"/>
      <c r="AR31235" s="98"/>
      <c r="AS31235" s="98"/>
    </row>
    <row r="31236" spans="40:45" ht="15" customHeight="1">
      <c r="AN31236" s="98"/>
      <c r="AO31236" s="98"/>
      <c r="AP31236" s="98"/>
      <c r="AR31236" s="98"/>
      <c r="AS31236" s="98"/>
    </row>
    <row r="31237" spans="40:45" ht="15" customHeight="1">
      <c r="AN31237" s="98"/>
      <c r="AO31237" s="98"/>
      <c r="AP31237" s="98"/>
      <c r="AR31237" s="98"/>
      <c r="AS31237" s="98"/>
    </row>
    <row r="31238" spans="40:45" ht="15" customHeight="1">
      <c r="AN31238" s="98"/>
      <c r="AO31238" s="98"/>
      <c r="AP31238" s="98"/>
      <c r="AR31238" s="98"/>
      <c r="AS31238" s="98"/>
    </row>
    <row r="31239" spans="40:45" ht="15" customHeight="1">
      <c r="AN31239" s="98"/>
      <c r="AO31239" s="98"/>
      <c r="AP31239" s="98"/>
      <c r="AR31239" s="98"/>
      <c r="AS31239" s="98"/>
    </row>
    <row r="31240" spans="40:45" ht="15" customHeight="1">
      <c r="AN31240" s="98"/>
      <c r="AO31240" s="98"/>
      <c r="AP31240" s="98"/>
      <c r="AR31240" s="98"/>
      <c r="AS31240" s="98"/>
    </row>
    <row r="31241" spans="40:45" ht="15" customHeight="1">
      <c r="AN31241" s="98"/>
      <c r="AO31241" s="98"/>
      <c r="AP31241" s="98"/>
      <c r="AR31241" s="98"/>
      <c r="AS31241" s="98"/>
    </row>
    <row r="31242" spans="40:45" ht="15" customHeight="1">
      <c r="AN31242" s="98"/>
      <c r="AO31242" s="98"/>
      <c r="AP31242" s="98"/>
      <c r="AR31242" s="98"/>
      <c r="AS31242" s="98"/>
    </row>
    <row r="31243" spans="40:45" ht="15" customHeight="1">
      <c r="AN31243" s="98"/>
      <c r="AO31243" s="98"/>
      <c r="AP31243" s="98"/>
      <c r="AR31243" s="98"/>
      <c r="AS31243" s="98"/>
    </row>
    <row r="31244" spans="40:45" ht="15" customHeight="1">
      <c r="AN31244" s="98"/>
      <c r="AO31244" s="98"/>
      <c r="AP31244" s="98"/>
      <c r="AR31244" s="98"/>
      <c r="AS31244" s="98"/>
    </row>
    <row r="31245" spans="40:45" ht="15" customHeight="1">
      <c r="AN31245" s="98"/>
      <c r="AO31245" s="98"/>
      <c r="AP31245" s="98"/>
      <c r="AR31245" s="98"/>
      <c r="AS31245" s="98"/>
    </row>
    <row r="31246" spans="40:45" ht="15" customHeight="1">
      <c r="AN31246" s="98"/>
      <c r="AO31246" s="98"/>
      <c r="AP31246" s="98"/>
      <c r="AR31246" s="98"/>
      <c r="AS31246" s="98"/>
    </row>
    <row r="31247" spans="40:45" ht="15" customHeight="1">
      <c r="AN31247" s="98"/>
      <c r="AO31247" s="98"/>
      <c r="AP31247" s="98"/>
      <c r="AR31247" s="98"/>
      <c r="AS31247" s="98"/>
    </row>
    <row r="31248" spans="40:45" ht="15" customHeight="1">
      <c r="AN31248" s="98"/>
      <c r="AO31248" s="98"/>
      <c r="AP31248" s="98"/>
      <c r="AR31248" s="98"/>
      <c r="AS31248" s="98"/>
    </row>
    <row r="31249" spans="40:45" ht="15" customHeight="1">
      <c r="AN31249" s="98"/>
      <c r="AO31249" s="98"/>
      <c r="AP31249" s="98"/>
      <c r="AR31249" s="98"/>
      <c r="AS31249" s="98"/>
    </row>
    <row r="31250" spans="40:45" ht="15" customHeight="1">
      <c r="AN31250" s="98"/>
      <c r="AO31250" s="98"/>
      <c r="AP31250" s="98"/>
      <c r="AR31250" s="98"/>
      <c r="AS31250" s="98"/>
    </row>
    <row r="31251" spans="40:45" ht="15" customHeight="1">
      <c r="AN31251" s="98"/>
      <c r="AO31251" s="98"/>
      <c r="AP31251" s="98"/>
      <c r="AR31251" s="98"/>
      <c r="AS31251" s="98"/>
    </row>
    <row r="31252" spans="40:45" ht="15" customHeight="1">
      <c r="AN31252" s="98"/>
      <c r="AO31252" s="98"/>
      <c r="AP31252" s="98"/>
      <c r="AR31252" s="98"/>
      <c r="AS31252" s="98"/>
    </row>
    <row r="31253" spans="40:45" ht="15" customHeight="1">
      <c r="AN31253" s="98"/>
      <c r="AO31253" s="98"/>
      <c r="AP31253" s="98"/>
      <c r="AR31253" s="98"/>
      <c r="AS31253" s="98"/>
    </row>
    <row r="31254" spans="40:45" ht="15" customHeight="1">
      <c r="AN31254" s="98"/>
      <c r="AO31254" s="98"/>
      <c r="AP31254" s="98"/>
      <c r="AR31254" s="98"/>
      <c r="AS31254" s="98"/>
    </row>
    <row r="31255" spans="40:45" ht="15" customHeight="1">
      <c r="AN31255" s="98"/>
      <c r="AO31255" s="98"/>
      <c r="AP31255" s="98"/>
      <c r="AR31255" s="98"/>
      <c r="AS31255" s="98"/>
    </row>
    <row r="31256" spans="40:45" ht="15" customHeight="1">
      <c r="AN31256" s="98"/>
      <c r="AO31256" s="98"/>
      <c r="AP31256" s="98"/>
      <c r="AR31256" s="98"/>
      <c r="AS31256" s="98"/>
    </row>
    <row r="31257" spans="40:45" ht="15" customHeight="1">
      <c r="AN31257" s="98"/>
      <c r="AO31257" s="98"/>
      <c r="AP31257" s="98"/>
      <c r="AR31257" s="98"/>
      <c r="AS31257" s="98"/>
    </row>
    <row r="31258" spans="40:45" ht="15" customHeight="1">
      <c r="AN31258" s="98"/>
      <c r="AO31258" s="98"/>
      <c r="AP31258" s="98"/>
      <c r="AR31258" s="98"/>
      <c r="AS31258" s="98"/>
    </row>
    <row r="31259" spans="40:45" ht="15" customHeight="1">
      <c r="AN31259" s="98"/>
      <c r="AO31259" s="98"/>
      <c r="AP31259" s="98"/>
      <c r="AR31259" s="98"/>
      <c r="AS31259" s="98"/>
    </row>
    <row r="31260" spans="40:45" ht="15" customHeight="1">
      <c r="AN31260" s="98"/>
      <c r="AO31260" s="98"/>
      <c r="AP31260" s="98"/>
      <c r="AR31260" s="98"/>
      <c r="AS31260" s="98"/>
    </row>
    <row r="31261" spans="40:45" ht="15" customHeight="1">
      <c r="AN31261" s="98"/>
      <c r="AO31261" s="98"/>
      <c r="AP31261" s="98"/>
      <c r="AR31261" s="98"/>
      <c r="AS31261" s="98"/>
    </row>
    <row r="31262" spans="40:45" ht="15" customHeight="1">
      <c r="AN31262" s="98"/>
      <c r="AO31262" s="98"/>
      <c r="AP31262" s="98"/>
      <c r="AR31262" s="98"/>
      <c r="AS31262" s="98"/>
    </row>
    <row r="31263" spans="40:45" ht="15" customHeight="1">
      <c r="AN31263" s="98"/>
      <c r="AO31263" s="98"/>
      <c r="AP31263" s="98"/>
      <c r="AR31263" s="98"/>
      <c r="AS31263" s="98"/>
    </row>
    <row r="31264" spans="40:45" ht="15" customHeight="1">
      <c r="AN31264" s="98"/>
      <c r="AO31264" s="98"/>
      <c r="AP31264" s="98"/>
      <c r="AR31264" s="98"/>
      <c r="AS31264" s="98"/>
    </row>
    <row r="31265" spans="40:45" ht="15" customHeight="1">
      <c r="AN31265" s="98"/>
      <c r="AO31265" s="98"/>
      <c r="AP31265" s="98"/>
      <c r="AR31265" s="98"/>
      <c r="AS31265" s="98"/>
    </row>
    <row r="31266" spans="40:45" ht="15" customHeight="1">
      <c r="AN31266" s="98"/>
      <c r="AO31266" s="98"/>
      <c r="AP31266" s="98"/>
      <c r="AR31266" s="98"/>
      <c r="AS31266" s="98"/>
    </row>
    <row r="31267" spans="40:45" ht="15" customHeight="1">
      <c r="AN31267" s="98"/>
      <c r="AO31267" s="98"/>
      <c r="AP31267" s="98"/>
      <c r="AR31267" s="98"/>
      <c r="AS31267" s="98"/>
    </row>
    <row r="31268" spans="40:45" ht="15" customHeight="1">
      <c r="AN31268" s="98"/>
      <c r="AO31268" s="98"/>
      <c r="AP31268" s="98"/>
      <c r="AR31268" s="98"/>
      <c r="AS31268" s="98"/>
    </row>
    <row r="31269" spans="40:45" ht="15" customHeight="1">
      <c r="AN31269" s="98"/>
      <c r="AO31269" s="98"/>
      <c r="AP31269" s="98"/>
      <c r="AR31269" s="98"/>
      <c r="AS31269" s="98"/>
    </row>
    <row r="31270" spans="40:45" ht="15" customHeight="1">
      <c r="AN31270" s="98"/>
      <c r="AO31270" s="98"/>
      <c r="AP31270" s="98"/>
      <c r="AR31270" s="98"/>
      <c r="AS31270" s="98"/>
    </row>
    <row r="31271" spans="40:45" ht="15" customHeight="1">
      <c r="AN31271" s="98"/>
      <c r="AO31271" s="98"/>
      <c r="AP31271" s="98"/>
      <c r="AR31271" s="98"/>
      <c r="AS31271" s="98"/>
    </row>
    <row r="31272" spans="40:45" ht="15" customHeight="1">
      <c r="AN31272" s="98"/>
      <c r="AO31272" s="98"/>
      <c r="AP31272" s="98"/>
      <c r="AR31272" s="98"/>
      <c r="AS31272" s="98"/>
    </row>
    <row r="31273" spans="40:45" ht="15" customHeight="1">
      <c r="AN31273" s="98"/>
      <c r="AO31273" s="98"/>
      <c r="AP31273" s="98"/>
      <c r="AR31273" s="98"/>
      <c r="AS31273" s="98"/>
    </row>
    <row r="31274" spans="40:45" ht="15" customHeight="1">
      <c r="AN31274" s="98"/>
      <c r="AO31274" s="98"/>
      <c r="AP31274" s="98"/>
      <c r="AR31274" s="98"/>
      <c r="AS31274" s="98"/>
    </row>
    <row r="31275" spans="40:45" ht="15" customHeight="1">
      <c r="AN31275" s="98"/>
      <c r="AO31275" s="98"/>
      <c r="AP31275" s="98"/>
      <c r="AR31275" s="98"/>
      <c r="AS31275" s="98"/>
    </row>
    <row r="31276" spans="40:45" ht="15" customHeight="1">
      <c r="AN31276" s="98"/>
      <c r="AO31276" s="98"/>
      <c r="AP31276" s="98"/>
      <c r="AR31276" s="98"/>
      <c r="AS31276" s="98"/>
    </row>
    <row r="31277" spans="40:45" ht="15" customHeight="1">
      <c r="AN31277" s="98"/>
      <c r="AO31277" s="98"/>
      <c r="AP31277" s="98"/>
      <c r="AR31277" s="98"/>
      <c r="AS31277" s="98"/>
    </row>
    <row r="31278" spans="40:45" ht="15" customHeight="1">
      <c r="AN31278" s="98"/>
      <c r="AO31278" s="98"/>
      <c r="AP31278" s="98"/>
      <c r="AR31278" s="98"/>
      <c r="AS31278" s="98"/>
    </row>
    <row r="31279" spans="40:45" ht="15" customHeight="1">
      <c r="AN31279" s="98"/>
      <c r="AO31279" s="98"/>
      <c r="AP31279" s="98"/>
      <c r="AR31279" s="98"/>
      <c r="AS31279" s="98"/>
    </row>
    <row r="31280" spans="40:45" ht="15" customHeight="1">
      <c r="AN31280" s="98"/>
      <c r="AO31280" s="98"/>
      <c r="AP31280" s="98"/>
      <c r="AR31280" s="98"/>
      <c r="AS31280" s="98"/>
    </row>
    <row r="31281" spans="40:45" ht="15" customHeight="1">
      <c r="AN31281" s="98"/>
      <c r="AO31281" s="98"/>
      <c r="AP31281" s="98"/>
      <c r="AR31281" s="98"/>
      <c r="AS31281" s="98"/>
    </row>
    <row r="31282" spans="40:45" ht="15" customHeight="1">
      <c r="AN31282" s="98"/>
      <c r="AO31282" s="98"/>
      <c r="AP31282" s="98"/>
      <c r="AR31282" s="98"/>
      <c r="AS31282" s="98"/>
    </row>
    <row r="31283" spans="40:45" ht="15" customHeight="1">
      <c r="AN31283" s="98"/>
      <c r="AO31283" s="98"/>
      <c r="AP31283" s="98"/>
      <c r="AR31283" s="98"/>
      <c r="AS31283" s="98"/>
    </row>
    <row r="31284" spans="40:45" ht="15" customHeight="1">
      <c r="AN31284" s="98"/>
      <c r="AO31284" s="98"/>
      <c r="AP31284" s="98"/>
      <c r="AR31284" s="98"/>
      <c r="AS31284" s="98"/>
    </row>
    <row r="31285" spans="40:45" ht="15" customHeight="1">
      <c r="AN31285" s="98"/>
      <c r="AO31285" s="98"/>
      <c r="AP31285" s="98"/>
      <c r="AR31285" s="98"/>
      <c r="AS31285" s="98"/>
    </row>
    <row r="31286" spans="40:45" ht="15" customHeight="1">
      <c r="AN31286" s="98"/>
      <c r="AO31286" s="98"/>
      <c r="AP31286" s="98"/>
      <c r="AR31286" s="98"/>
      <c r="AS31286" s="98"/>
    </row>
    <row r="31287" spans="40:45" ht="15" customHeight="1">
      <c r="AN31287" s="98"/>
      <c r="AO31287" s="98"/>
      <c r="AP31287" s="98"/>
      <c r="AR31287" s="98"/>
      <c r="AS31287" s="98"/>
    </row>
    <row r="31288" spans="40:45" ht="15" customHeight="1">
      <c r="AN31288" s="98"/>
      <c r="AO31288" s="98"/>
      <c r="AP31288" s="98"/>
      <c r="AR31288" s="98"/>
      <c r="AS31288" s="98"/>
    </row>
    <row r="31289" spans="40:45" ht="15" customHeight="1">
      <c r="AN31289" s="98"/>
      <c r="AO31289" s="98"/>
      <c r="AP31289" s="98"/>
      <c r="AR31289" s="98"/>
      <c r="AS31289" s="98"/>
    </row>
    <row r="31290" spans="40:45" ht="15" customHeight="1">
      <c r="AN31290" s="98"/>
      <c r="AO31290" s="98"/>
      <c r="AP31290" s="98"/>
      <c r="AR31290" s="98"/>
      <c r="AS31290" s="98"/>
    </row>
    <row r="31291" spans="40:45" ht="15" customHeight="1">
      <c r="AN31291" s="98"/>
      <c r="AO31291" s="98"/>
      <c r="AP31291" s="98"/>
      <c r="AR31291" s="98"/>
      <c r="AS31291" s="98"/>
    </row>
    <row r="31292" spans="40:45" ht="15" customHeight="1">
      <c r="AN31292" s="98"/>
      <c r="AO31292" s="98"/>
      <c r="AP31292" s="98"/>
      <c r="AR31292" s="98"/>
      <c r="AS31292" s="98"/>
    </row>
    <row r="31293" spans="40:45" ht="15" customHeight="1">
      <c r="AN31293" s="98"/>
      <c r="AO31293" s="98"/>
      <c r="AP31293" s="98"/>
      <c r="AR31293" s="98"/>
      <c r="AS31293" s="98"/>
    </row>
    <row r="31294" spans="40:45" ht="15" customHeight="1">
      <c r="AN31294" s="98"/>
      <c r="AO31294" s="98"/>
      <c r="AP31294" s="98"/>
      <c r="AR31294" s="98"/>
      <c r="AS31294" s="98"/>
    </row>
    <row r="31295" spans="40:45" ht="15" customHeight="1">
      <c r="AN31295" s="98"/>
      <c r="AO31295" s="98"/>
      <c r="AP31295" s="98"/>
      <c r="AR31295" s="98"/>
      <c r="AS31295" s="98"/>
    </row>
    <row r="31296" spans="40:45" ht="15" customHeight="1">
      <c r="AN31296" s="98"/>
      <c r="AO31296" s="98"/>
      <c r="AP31296" s="98"/>
      <c r="AR31296" s="98"/>
      <c r="AS31296" s="98"/>
    </row>
    <row r="31297" spans="40:45" ht="15" customHeight="1">
      <c r="AN31297" s="98"/>
      <c r="AO31297" s="98"/>
      <c r="AP31297" s="98"/>
      <c r="AR31297" s="98"/>
      <c r="AS31297" s="98"/>
    </row>
    <row r="31298" spans="40:45" ht="15" customHeight="1">
      <c r="AN31298" s="98"/>
      <c r="AO31298" s="98"/>
      <c r="AP31298" s="98"/>
      <c r="AR31298" s="98"/>
      <c r="AS31298" s="98"/>
    </row>
    <row r="31299" spans="40:45" ht="15" customHeight="1">
      <c r="AN31299" s="98"/>
      <c r="AO31299" s="98"/>
      <c r="AP31299" s="98"/>
      <c r="AR31299" s="98"/>
      <c r="AS31299" s="98"/>
    </row>
    <row r="31300" spans="40:45" ht="15" customHeight="1">
      <c r="AN31300" s="98"/>
      <c r="AO31300" s="98"/>
      <c r="AP31300" s="98"/>
      <c r="AR31300" s="98"/>
      <c r="AS31300" s="98"/>
    </row>
    <row r="31301" spans="40:45" ht="15" customHeight="1">
      <c r="AN31301" s="98"/>
      <c r="AO31301" s="98"/>
      <c r="AP31301" s="98"/>
      <c r="AR31301" s="98"/>
      <c r="AS31301" s="98"/>
    </row>
    <row r="31302" spans="40:45" ht="15" customHeight="1">
      <c r="AN31302" s="98"/>
      <c r="AO31302" s="98"/>
      <c r="AP31302" s="98"/>
      <c r="AR31302" s="98"/>
      <c r="AS31302" s="98"/>
    </row>
    <row r="31303" spans="40:45" ht="15" customHeight="1">
      <c r="AN31303" s="98"/>
      <c r="AO31303" s="98"/>
      <c r="AP31303" s="98"/>
      <c r="AR31303" s="98"/>
      <c r="AS31303" s="98"/>
    </row>
    <row r="31304" spans="40:45" ht="15" customHeight="1">
      <c r="AN31304" s="98"/>
      <c r="AO31304" s="98"/>
      <c r="AP31304" s="98"/>
      <c r="AR31304" s="98"/>
      <c r="AS31304" s="98"/>
    </row>
    <row r="31305" spans="40:45" ht="15" customHeight="1">
      <c r="AN31305" s="98"/>
      <c r="AO31305" s="98"/>
      <c r="AP31305" s="98"/>
      <c r="AR31305" s="98"/>
      <c r="AS31305" s="98"/>
    </row>
    <row r="31306" spans="40:45" ht="15" customHeight="1">
      <c r="AN31306" s="98"/>
      <c r="AO31306" s="98"/>
      <c r="AP31306" s="98"/>
      <c r="AR31306" s="98"/>
      <c r="AS31306" s="98"/>
    </row>
    <row r="31307" spans="40:45" ht="15" customHeight="1">
      <c r="AN31307" s="98"/>
      <c r="AO31307" s="98"/>
      <c r="AP31307" s="98"/>
      <c r="AR31307" s="98"/>
      <c r="AS31307" s="98"/>
    </row>
    <row r="31308" spans="40:45" ht="15" customHeight="1">
      <c r="AN31308" s="98"/>
      <c r="AO31308" s="98"/>
      <c r="AP31308" s="98"/>
      <c r="AR31308" s="98"/>
      <c r="AS31308" s="98"/>
    </row>
    <row r="31309" spans="40:45" ht="15" customHeight="1">
      <c r="AN31309" s="98"/>
      <c r="AO31309" s="98"/>
      <c r="AP31309" s="98"/>
      <c r="AR31309" s="98"/>
      <c r="AS31309" s="98"/>
    </row>
    <row r="31310" spans="40:45" ht="15" customHeight="1">
      <c r="AN31310" s="98"/>
      <c r="AO31310" s="98"/>
      <c r="AP31310" s="98"/>
      <c r="AR31310" s="98"/>
      <c r="AS31310" s="98"/>
    </row>
    <row r="31311" spans="40:45" ht="15" customHeight="1">
      <c r="AN31311" s="98"/>
      <c r="AO31311" s="98"/>
      <c r="AP31311" s="98"/>
      <c r="AR31311" s="98"/>
      <c r="AS31311" s="98"/>
    </row>
    <row r="31312" spans="40:45" ht="15" customHeight="1">
      <c r="AN31312" s="98"/>
      <c r="AO31312" s="98"/>
      <c r="AP31312" s="98"/>
      <c r="AR31312" s="98"/>
      <c r="AS31312" s="98"/>
    </row>
    <row r="31313" spans="40:45" ht="15" customHeight="1">
      <c r="AN31313" s="98"/>
      <c r="AO31313" s="98"/>
      <c r="AP31313" s="98"/>
      <c r="AR31313" s="98"/>
      <c r="AS31313" s="98"/>
    </row>
    <row r="31314" spans="40:45" ht="15" customHeight="1">
      <c r="AN31314" s="98"/>
      <c r="AO31314" s="98"/>
      <c r="AP31314" s="98"/>
      <c r="AR31314" s="98"/>
      <c r="AS31314" s="98"/>
    </row>
    <row r="31315" spans="40:45" ht="15" customHeight="1">
      <c r="AN31315" s="98"/>
      <c r="AO31315" s="98"/>
      <c r="AP31315" s="98"/>
      <c r="AR31315" s="98"/>
      <c r="AS31315" s="98"/>
    </row>
    <row r="31316" spans="40:45" ht="15" customHeight="1">
      <c r="AN31316" s="98"/>
      <c r="AO31316" s="98"/>
      <c r="AP31316" s="98"/>
      <c r="AR31316" s="98"/>
      <c r="AS31316" s="98"/>
    </row>
    <row r="31317" spans="40:45" ht="15" customHeight="1">
      <c r="AN31317" s="98"/>
      <c r="AO31317" s="98"/>
      <c r="AP31317" s="98"/>
      <c r="AR31317" s="98"/>
      <c r="AS31317" s="98"/>
    </row>
    <row r="31318" spans="40:45" ht="15" customHeight="1">
      <c r="AN31318" s="98"/>
      <c r="AO31318" s="98"/>
      <c r="AP31318" s="98"/>
      <c r="AR31318" s="98"/>
      <c r="AS31318" s="98"/>
    </row>
    <row r="31319" spans="40:45" ht="15" customHeight="1">
      <c r="AN31319" s="98"/>
      <c r="AO31319" s="98"/>
      <c r="AP31319" s="98"/>
      <c r="AR31319" s="98"/>
      <c r="AS31319" s="98"/>
    </row>
    <row r="31320" spans="40:45" ht="15" customHeight="1">
      <c r="AN31320" s="98"/>
      <c r="AO31320" s="98"/>
      <c r="AP31320" s="98"/>
      <c r="AR31320" s="98"/>
      <c r="AS31320" s="98"/>
    </row>
    <row r="31321" spans="40:45" ht="15" customHeight="1">
      <c r="AN31321" s="98"/>
      <c r="AO31321" s="98"/>
      <c r="AP31321" s="98"/>
      <c r="AR31321" s="98"/>
      <c r="AS31321" s="98"/>
    </row>
    <row r="31322" spans="40:45" ht="15" customHeight="1">
      <c r="AN31322" s="98"/>
      <c r="AO31322" s="98"/>
      <c r="AP31322" s="98"/>
      <c r="AR31322" s="98"/>
      <c r="AS31322" s="98"/>
    </row>
    <row r="31323" spans="40:45" ht="15" customHeight="1">
      <c r="AN31323" s="98"/>
      <c r="AO31323" s="98"/>
      <c r="AP31323" s="98"/>
      <c r="AR31323" s="98"/>
      <c r="AS31323" s="98"/>
    </row>
    <row r="31324" spans="40:45" ht="15" customHeight="1">
      <c r="AN31324" s="98"/>
      <c r="AO31324" s="98"/>
      <c r="AP31324" s="98"/>
      <c r="AR31324" s="98"/>
      <c r="AS31324" s="98"/>
    </row>
    <row r="31325" spans="40:45" ht="15" customHeight="1">
      <c r="AN31325" s="98"/>
      <c r="AO31325" s="98"/>
      <c r="AP31325" s="98"/>
      <c r="AR31325" s="98"/>
      <c r="AS31325" s="98"/>
    </row>
    <row r="31326" spans="40:45" ht="15" customHeight="1">
      <c r="AN31326" s="98"/>
      <c r="AO31326" s="98"/>
      <c r="AP31326" s="98"/>
      <c r="AR31326" s="98"/>
      <c r="AS31326" s="98"/>
    </row>
    <row r="31327" spans="40:45" ht="15" customHeight="1">
      <c r="AN31327" s="98"/>
      <c r="AO31327" s="98"/>
      <c r="AP31327" s="98"/>
      <c r="AR31327" s="98"/>
      <c r="AS31327" s="98"/>
    </row>
    <row r="31328" spans="40:45" ht="15" customHeight="1">
      <c r="AN31328" s="98"/>
      <c r="AO31328" s="98"/>
      <c r="AP31328" s="98"/>
      <c r="AR31328" s="98"/>
      <c r="AS31328" s="98"/>
    </row>
    <row r="31329" spans="40:45" ht="15" customHeight="1">
      <c r="AN31329" s="98"/>
      <c r="AO31329" s="98"/>
      <c r="AP31329" s="98"/>
      <c r="AR31329" s="98"/>
      <c r="AS31329" s="98"/>
    </row>
    <row r="31330" spans="40:45" ht="15" customHeight="1">
      <c r="AN31330" s="98"/>
      <c r="AO31330" s="98"/>
      <c r="AP31330" s="98"/>
      <c r="AR31330" s="98"/>
      <c r="AS31330" s="98"/>
    </row>
    <row r="31331" spans="40:45" ht="15" customHeight="1">
      <c r="AN31331" s="98"/>
      <c r="AO31331" s="98"/>
      <c r="AP31331" s="98"/>
      <c r="AR31331" s="98"/>
      <c r="AS31331" s="98"/>
    </row>
    <row r="31332" spans="40:45" ht="15" customHeight="1">
      <c r="AN31332" s="98"/>
      <c r="AO31332" s="98"/>
      <c r="AP31332" s="98"/>
      <c r="AR31332" s="98"/>
      <c r="AS31332" s="98"/>
    </row>
    <row r="31333" spans="40:45" ht="15" customHeight="1">
      <c r="AN31333" s="98"/>
      <c r="AO31333" s="98"/>
      <c r="AP31333" s="98"/>
      <c r="AR31333" s="98"/>
      <c r="AS31333" s="98"/>
    </row>
    <row r="31334" spans="40:45" ht="15" customHeight="1">
      <c r="AN31334" s="98"/>
      <c r="AO31334" s="98"/>
      <c r="AP31334" s="98"/>
      <c r="AR31334" s="98"/>
      <c r="AS31334" s="98"/>
    </row>
    <row r="31335" spans="40:45" ht="15" customHeight="1">
      <c r="AN31335" s="98"/>
      <c r="AO31335" s="98"/>
      <c r="AP31335" s="98"/>
      <c r="AR31335" s="98"/>
      <c r="AS31335" s="98"/>
    </row>
    <row r="31336" spans="40:45" ht="15" customHeight="1">
      <c r="AN31336" s="98"/>
      <c r="AO31336" s="98"/>
      <c r="AP31336" s="98"/>
      <c r="AR31336" s="98"/>
      <c r="AS31336" s="98"/>
    </row>
    <row r="31337" spans="40:45" ht="15" customHeight="1">
      <c r="AN31337" s="98"/>
      <c r="AO31337" s="98"/>
      <c r="AP31337" s="98"/>
      <c r="AR31337" s="98"/>
      <c r="AS31337" s="98"/>
    </row>
    <row r="31338" spans="40:45" ht="15" customHeight="1">
      <c r="AN31338" s="98"/>
      <c r="AO31338" s="98"/>
      <c r="AP31338" s="98"/>
      <c r="AR31338" s="98"/>
      <c r="AS31338" s="98"/>
    </row>
    <row r="31339" spans="40:45" ht="15" customHeight="1">
      <c r="AN31339" s="98"/>
      <c r="AO31339" s="98"/>
      <c r="AP31339" s="98"/>
      <c r="AR31339" s="98"/>
      <c r="AS31339" s="98"/>
    </row>
    <row r="31340" spans="40:45" ht="15" customHeight="1">
      <c r="AN31340" s="98"/>
      <c r="AO31340" s="98"/>
      <c r="AP31340" s="98"/>
      <c r="AR31340" s="98"/>
      <c r="AS31340" s="98"/>
    </row>
    <row r="31341" spans="40:45" ht="15" customHeight="1">
      <c r="AN31341" s="98"/>
      <c r="AO31341" s="98"/>
      <c r="AP31341" s="98"/>
      <c r="AR31341" s="98"/>
      <c r="AS31341" s="98"/>
    </row>
    <row r="31342" spans="40:45" ht="15" customHeight="1">
      <c r="AN31342" s="98"/>
      <c r="AO31342" s="98"/>
      <c r="AP31342" s="98"/>
      <c r="AR31342" s="98"/>
      <c r="AS31342" s="98"/>
    </row>
    <row r="31343" spans="40:45" ht="15" customHeight="1">
      <c r="AN31343" s="98"/>
      <c r="AO31343" s="98"/>
      <c r="AP31343" s="98"/>
      <c r="AR31343" s="98"/>
      <c r="AS31343" s="98"/>
    </row>
    <row r="31344" spans="40:45" ht="15" customHeight="1">
      <c r="AN31344" s="98"/>
      <c r="AO31344" s="98"/>
      <c r="AP31344" s="98"/>
      <c r="AR31344" s="98"/>
      <c r="AS31344" s="98"/>
    </row>
    <row r="31345" spans="40:45" ht="15" customHeight="1">
      <c r="AN31345" s="98"/>
      <c r="AO31345" s="98"/>
      <c r="AP31345" s="98"/>
      <c r="AR31345" s="98"/>
      <c r="AS31345" s="98"/>
    </row>
    <row r="31346" spans="40:45" ht="15" customHeight="1">
      <c r="AN31346" s="98"/>
      <c r="AO31346" s="98"/>
      <c r="AP31346" s="98"/>
      <c r="AR31346" s="98"/>
      <c r="AS31346" s="98"/>
    </row>
    <row r="31347" spans="40:45" ht="15" customHeight="1">
      <c r="AN31347" s="98"/>
      <c r="AO31347" s="98"/>
      <c r="AP31347" s="98"/>
      <c r="AR31347" s="98"/>
      <c r="AS31347" s="98"/>
    </row>
    <row r="31348" spans="40:45" ht="15" customHeight="1">
      <c r="AN31348" s="98"/>
      <c r="AO31348" s="98"/>
      <c r="AP31348" s="98"/>
      <c r="AR31348" s="98"/>
      <c r="AS31348" s="98"/>
    </row>
    <row r="31349" spans="40:45" ht="15" customHeight="1">
      <c r="AN31349" s="98"/>
      <c r="AO31349" s="98"/>
      <c r="AP31349" s="98"/>
      <c r="AR31349" s="98"/>
      <c r="AS31349" s="98"/>
    </row>
    <row r="31350" spans="40:45" ht="15" customHeight="1">
      <c r="AN31350" s="98"/>
      <c r="AO31350" s="98"/>
      <c r="AP31350" s="98"/>
      <c r="AR31350" s="98"/>
      <c r="AS31350" s="98"/>
    </row>
    <row r="31351" spans="40:45" ht="15" customHeight="1">
      <c r="AN31351" s="98"/>
      <c r="AO31351" s="98"/>
      <c r="AP31351" s="98"/>
      <c r="AR31351" s="98"/>
      <c r="AS31351" s="98"/>
    </row>
    <row r="31352" spans="40:45" ht="15" customHeight="1">
      <c r="AN31352" s="98"/>
      <c r="AO31352" s="98"/>
      <c r="AP31352" s="98"/>
      <c r="AR31352" s="98"/>
      <c r="AS31352" s="98"/>
    </row>
    <row r="31353" spans="40:45" ht="15" customHeight="1">
      <c r="AN31353" s="98"/>
      <c r="AO31353" s="98"/>
      <c r="AP31353" s="98"/>
      <c r="AR31353" s="98"/>
      <c r="AS31353" s="98"/>
    </row>
    <row r="31354" spans="40:45" ht="15" customHeight="1">
      <c r="AN31354" s="98"/>
      <c r="AO31354" s="98"/>
      <c r="AP31354" s="98"/>
      <c r="AR31354" s="98"/>
      <c r="AS31354" s="98"/>
    </row>
    <row r="31355" spans="40:45" ht="15" customHeight="1">
      <c r="AN31355" s="98"/>
      <c r="AO31355" s="98"/>
      <c r="AP31355" s="98"/>
      <c r="AR31355" s="98"/>
      <c r="AS31355" s="98"/>
    </row>
    <row r="31356" spans="40:45" ht="15" customHeight="1">
      <c r="AN31356" s="98"/>
      <c r="AO31356" s="98"/>
      <c r="AP31356" s="98"/>
      <c r="AR31356" s="98"/>
      <c r="AS31356" s="98"/>
    </row>
    <row r="31357" spans="40:45" ht="15" customHeight="1">
      <c r="AN31357" s="98"/>
      <c r="AO31357" s="98"/>
      <c r="AP31357" s="98"/>
      <c r="AR31357" s="98"/>
      <c r="AS31357" s="98"/>
    </row>
    <row r="31358" spans="40:45" ht="15" customHeight="1">
      <c r="AN31358" s="98"/>
      <c r="AO31358" s="98"/>
      <c r="AP31358" s="98"/>
      <c r="AR31358" s="98"/>
      <c r="AS31358" s="98"/>
    </row>
    <row r="31359" spans="40:45" ht="15" customHeight="1">
      <c r="AN31359" s="98"/>
      <c r="AO31359" s="98"/>
      <c r="AP31359" s="98"/>
      <c r="AR31359" s="98"/>
      <c r="AS31359" s="98"/>
    </row>
    <row r="31360" spans="40:45" ht="15" customHeight="1">
      <c r="AN31360" s="98"/>
      <c r="AO31360" s="98"/>
      <c r="AP31360" s="98"/>
      <c r="AR31360" s="98"/>
      <c r="AS31360" s="98"/>
    </row>
    <row r="31361" spans="40:45" ht="15" customHeight="1">
      <c r="AN31361" s="98"/>
      <c r="AO31361" s="98"/>
      <c r="AP31361" s="98"/>
      <c r="AR31361" s="98"/>
      <c r="AS31361" s="98"/>
    </row>
    <row r="31362" spans="40:45" ht="15" customHeight="1">
      <c r="AN31362" s="98"/>
      <c r="AO31362" s="98"/>
      <c r="AP31362" s="98"/>
      <c r="AR31362" s="98"/>
      <c r="AS31362" s="98"/>
    </row>
    <row r="31363" spans="40:45" ht="15" customHeight="1">
      <c r="AN31363" s="98"/>
      <c r="AO31363" s="98"/>
      <c r="AP31363" s="98"/>
      <c r="AR31363" s="98"/>
      <c r="AS31363" s="98"/>
    </row>
    <row r="31364" spans="40:45" ht="15" customHeight="1">
      <c r="AN31364" s="98"/>
      <c r="AO31364" s="98"/>
      <c r="AP31364" s="98"/>
      <c r="AR31364" s="98"/>
      <c r="AS31364" s="98"/>
    </row>
    <row r="31365" spans="40:45" ht="15" customHeight="1">
      <c r="AN31365" s="98"/>
      <c r="AO31365" s="98"/>
      <c r="AP31365" s="98"/>
      <c r="AR31365" s="98"/>
      <c r="AS31365" s="98"/>
    </row>
    <row r="31366" spans="40:45" ht="15" customHeight="1">
      <c r="AN31366" s="98"/>
      <c r="AO31366" s="98"/>
      <c r="AP31366" s="98"/>
      <c r="AR31366" s="98"/>
      <c r="AS31366" s="98"/>
    </row>
    <row r="31367" spans="40:45" ht="15" customHeight="1">
      <c r="AN31367" s="98"/>
      <c r="AO31367" s="98"/>
      <c r="AP31367" s="98"/>
      <c r="AR31367" s="98"/>
      <c r="AS31367" s="98"/>
    </row>
    <row r="31368" spans="40:45" ht="15" customHeight="1">
      <c r="AN31368" s="98"/>
      <c r="AO31368" s="98"/>
      <c r="AP31368" s="98"/>
      <c r="AR31368" s="98"/>
      <c r="AS31368" s="98"/>
    </row>
    <row r="31369" spans="40:45" ht="15" customHeight="1">
      <c r="AN31369" s="98"/>
      <c r="AO31369" s="98"/>
      <c r="AP31369" s="98"/>
      <c r="AR31369" s="98"/>
      <c r="AS31369" s="98"/>
    </row>
    <row r="31370" spans="40:45" ht="15" customHeight="1">
      <c r="AN31370" s="98"/>
      <c r="AO31370" s="98"/>
      <c r="AP31370" s="98"/>
      <c r="AR31370" s="98"/>
      <c r="AS31370" s="98"/>
    </row>
    <row r="31371" spans="40:45" ht="15" customHeight="1">
      <c r="AN31371" s="98"/>
      <c r="AO31371" s="98"/>
      <c r="AP31371" s="98"/>
      <c r="AR31371" s="98"/>
      <c r="AS31371" s="98"/>
    </row>
    <row r="31372" spans="40:45" ht="15" customHeight="1">
      <c r="AN31372" s="98"/>
      <c r="AO31372" s="98"/>
      <c r="AP31372" s="98"/>
      <c r="AR31372" s="98"/>
      <c r="AS31372" s="98"/>
    </row>
    <row r="31373" spans="40:45" ht="15" customHeight="1">
      <c r="AN31373" s="98"/>
      <c r="AO31373" s="98"/>
      <c r="AP31373" s="98"/>
      <c r="AR31373" s="98"/>
      <c r="AS31373" s="98"/>
    </row>
    <row r="31374" spans="40:45" ht="15" customHeight="1">
      <c r="AN31374" s="98"/>
      <c r="AO31374" s="98"/>
      <c r="AP31374" s="98"/>
      <c r="AR31374" s="98"/>
      <c r="AS31374" s="98"/>
    </row>
    <row r="31375" spans="40:45" ht="15" customHeight="1">
      <c r="AN31375" s="98"/>
      <c r="AO31375" s="98"/>
      <c r="AP31375" s="98"/>
      <c r="AR31375" s="98"/>
      <c r="AS31375" s="98"/>
    </row>
    <row r="31376" spans="40:45" ht="15" customHeight="1">
      <c r="AN31376" s="98"/>
      <c r="AO31376" s="98"/>
      <c r="AP31376" s="98"/>
      <c r="AR31376" s="98"/>
      <c r="AS31376" s="98"/>
    </row>
    <row r="31377" spans="40:45" ht="15" customHeight="1">
      <c r="AN31377" s="98"/>
      <c r="AO31377" s="98"/>
      <c r="AP31377" s="98"/>
      <c r="AR31377" s="98"/>
      <c r="AS31377" s="98"/>
    </row>
    <row r="31378" spans="40:45" ht="15" customHeight="1">
      <c r="AN31378" s="98"/>
      <c r="AO31378" s="98"/>
      <c r="AP31378" s="98"/>
      <c r="AR31378" s="98"/>
      <c r="AS31378" s="98"/>
    </row>
    <row r="31379" spans="40:45" ht="15" customHeight="1">
      <c r="AN31379" s="98"/>
      <c r="AO31379" s="98"/>
      <c r="AP31379" s="98"/>
      <c r="AR31379" s="98"/>
      <c r="AS31379" s="98"/>
    </row>
    <row r="31380" spans="40:45" ht="15" customHeight="1">
      <c r="AN31380" s="98"/>
      <c r="AO31380" s="98"/>
      <c r="AP31380" s="98"/>
      <c r="AR31380" s="98"/>
      <c r="AS31380" s="98"/>
    </row>
    <row r="31381" spans="40:45" ht="15" customHeight="1">
      <c r="AN31381" s="98"/>
      <c r="AO31381" s="98"/>
      <c r="AP31381" s="98"/>
      <c r="AR31381" s="98"/>
      <c r="AS31381" s="98"/>
    </row>
    <row r="31382" spans="40:45" ht="15" customHeight="1">
      <c r="AN31382" s="98"/>
      <c r="AO31382" s="98"/>
      <c r="AP31382" s="98"/>
      <c r="AR31382" s="98"/>
      <c r="AS31382" s="98"/>
    </row>
    <row r="31383" spans="40:45" ht="15" customHeight="1">
      <c r="AN31383" s="98"/>
      <c r="AO31383" s="98"/>
      <c r="AP31383" s="98"/>
      <c r="AR31383" s="98"/>
      <c r="AS31383" s="98"/>
    </row>
    <row r="31384" spans="40:45" ht="15" customHeight="1">
      <c r="AN31384" s="98"/>
      <c r="AO31384" s="98"/>
      <c r="AP31384" s="98"/>
      <c r="AR31384" s="98"/>
      <c r="AS31384" s="98"/>
    </row>
    <row r="31385" spans="40:45" ht="15" customHeight="1">
      <c r="AN31385" s="98"/>
      <c r="AO31385" s="98"/>
      <c r="AP31385" s="98"/>
      <c r="AR31385" s="98"/>
      <c r="AS31385" s="98"/>
    </row>
    <row r="31386" spans="40:45" ht="15" customHeight="1">
      <c r="AN31386" s="98"/>
      <c r="AO31386" s="98"/>
      <c r="AP31386" s="98"/>
      <c r="AR31386" s="98"/>
      <c r="AS31386" s="98"/>
    </row>
    <row r="31387" spans="40:45" ht="15" customHeight="1">
      <c r="AN31387" s="98"/>
      <c r="AO31387" s="98"/>
      <c r="AP31387" s="98"/>
      <c r="AR31387" s="98"/>
      <c r="AS31387" s="98"/>
    </row>
    <row r="31388" spans="40:45" ht="15" customHeight="1">
      <c r="AN31388" s="98"/>
      <c r="AO31388" s="98"/>
      <c r="AP31388" s="98"/>
      <c r="AR31388" s="98"/>
      <c r="AS31388" s="98"/>
    </row>
    <row r="31389" spans="40:45" ht="15" customHeight="1">
      <c r="AN31389" s="98"/>
      <c r="AO31389" s="98"/>
      <c r="AP31389" s="98"/>
      <c r="AR31389" s="98"/>
      <c r="AS31389" s="98"/>
    </row>
    <row r="31390" spans="40:45" ht="15" customHeight="1">
      <c r="AN31390" s="98"/>
      <c r="AO31390" s="98"/>
      <c r="AP31390" s="98"/>
      <c r="AR31390" s="98"/>
      <c r="AS31390" s="98"/>
    </row>
    <row r="31391" spans="40:45" ht="15" customHeight="1">
      <c r="AN31391" s="98"/>
      <c r="AO31391" s="98"/>
      <c r="AP31391" s="98"/>
      <c r="AR31391" s="98"/>
      <c r="AS31391" s="98"/>
    </row>
    <row r="31392" spans="40:45" ht="15" customHeight="1">
      <c r="AN31392" s="98"/>
      <c r="AO31392" s="98"/>
      <c r="AP31392" s="98"/>
      <c r="AR31392" s="98"/>
      <c r="AS31392" s="98"/>
    </row>
    <row r="31393" spans="40:45" ht="15" customHeight="1">
      <c r="AN31393" s="98"/>
      <c r="AO31393" s="98"/>
      <c r="AP31393" s="98"/>
      <c r="AR31393" s="98"/>
      <c r="AS31393" s="98"/>
    </row>
    <row r="31394" spans="40:45" ht="15" customHeight="1">
      <c r="AN31394" s="98"/>
      <c r="AO31394" s="98"/>
      <c r="AP31394" s="98"/>
      <c r="AR31394" s="98"/>
      <c r="AS31394" s="98"/>
    </row>
    <row r="31395" spans="40:45" ht="15" customHeight="1">
      <c r="AN31395" s="98"/>
      <c r="AO31395" s="98"/>
      <c r="AP31395" s="98"/>
      <c r="AR31395" s="98"/>
      <c r="AS31395" s="98"/>
    </row>
    <row r="31396" spans="40:45" ht="15" customHeight="1">
      <c r="AN31396" s="98"/>
      <c r="AO31396" s="98"/>
      <c r="AP31396" s="98"/>
      <c r="AR31396" s="98"/>
      <c r="AS31396" s="98"/>
    </row>
    <row r="31397" spans="40:45" ht="15" customHeight="1">
      <c r="AN31397" s="98"/>
      <c r="AO31397" s="98"/>
      <c r="AP31397" s="98"/>
      <c r="AR31397" s="98"/>
      <c r="AS31397" s="98"/>
    </row>
    <row r="31398" spans="40:45" ht="15" customHeight="1">
      <c r="AN31398" s="98"/>
      <c r="AO31398" s="98"/>
      <c r="AP31398" s="98"/>
      <c r="AR31398" s="98"/>
      <c r="AS31398" s="98"/>
    </row>
    <row r="31399" spans="40:45" ht="15" customHeight="1">
      <c r="AN31399" s="98"/>
      <c r="AO31399" s="98"/>
      <c r="AP31399" s="98"/>
      <c r="AR31399" s="98"/>
      <c r="AS31399" s="98"/>
    </row>
    <row r="31400" spans="40:45" ht="15" customHeight="1">
      <c r="AN31400" s="98"/>
      <c r="AO31400" s="98"/>
      <c r="AP31400" s="98"/>
      <c r="AR31400" s="98"/>
      <c r="AS31400" s="98"/>
    </row>
    <row r="31401" spans="40:45" ht="15" customHeight="1">
      <c r="AN31401" s="98"/>
      <c r="AO31401" s="98"/>
      <c r="AP31401" s="98"/>
      <c r="AR31401" s="98"/>
      <c r="AS31401" s="98"/>
    </row>
    <row r="31402" spans="40:45" ht="15" customHeight="1">
      <c r="AN31402" s="98"/>
      <c r="AO31402" s="98"/>
      <c r="AP31402" s="98"/>
      <c r="AR31402" s="98"/>
      <c r="AS31402" s="98"/>
    </row>
    <row r="31403" spans="40:45" ht="15" customHeight="1">
      <c r="AN31403" s="98"/>
      <c r="AO31403" s="98"/>
      <c r="AP31403" s="98"/>
      <c r="AR31403" s="98"/>
      <c r="AS31403" s="98"/>
    </row>
    <row r="31404" spans="40:45" ht="15" customHeight="1">
      <c r="AN31404" s="98"/>
      <c r="AO31404" s="98"/>
      <c r="AP31404" s="98"/>
      <c r="AR31404" s="98"/>
      <c r="AS31404" s="98"/>
    </row>
    <row r="31405" spans="40:45" ht="15" customHeight="1">
      <c r="AN31405" s="98"/>
      <c r="AO31405" s="98"/>
      <c r="AP31405" s="98"/>
      <c r="AR31405" s="98"/>
      <c r="AS31405" s="98"/>
    </row>
    <row r="31406" spans="40:45" ht="15" customHeight="1">
      <c r="AN31406" s="98"/>
      <c r="AO31406" s="98"/>
      <c r="AP31406" s="98"/>
      <c r="AR31406" s="98"/>
      <c r="AS31406" s="98"/>
    </row>
    <row r="31407" spans="40:45" ht="15" customHeight="1">
      <c r="AN31407" s="98"/>
      <c r="AO31407" s="98"/>
      <c r="AP31407" s="98"/>
      <c r="AR31407" s="98"/>
      <c r="AS31407" s="98"/>
    </row>
    <row r="31408" spans="40:45" ht="15" customHeight="1">
      <c r="AN31408" s="98"/>
      <c r="AO31408" s="98"/>
      <c r="AP31408" s="98"/>
      <c r="AR31408" s="98"/>
      <c r="AS31408" s="98"/>
    </row>
    <row r="31409" spans="40:45" ht="15" customHeight="1">
      <c r="AN31409" s="98"/>
      <c r="AO31409" s="98"/>
      <c r="AP31409" s="98"/>
      <c r="AR31409" s="98"/>
      <c r="AS31409" s="98"/>
    </row>
    <row r="31410" spans="40:45" ht="15" customHeight="1">
      <c r="AN31410" s="98"/>
      <c r="AO31410" s="98"/>
      <c r="AP31410" s="98"/>
      <c r="AR31410" s="98"/>
      <c r="AS31410" s="98"/>
    </row>
    <row r="31411" spans="40:45" ht="15" customHeight="1">
      <c r="AN31411" s="98"/>
      <c r="AO31411" s="98"/>
      <c r="AP31411" s="98"/>
      <c r="AR31411" s="98"/>
      <c r="AS31411" s="98"/>
    </row>
    <row r="31412" spans="40:45" ht="15" customHeight="1">
      <c r="AN31412" s="98"/>
      <c r="AO31412" s="98"/>
      <c r="AP31412" s="98"/>
      <c r="AR31412" s="98"/>
      <c r="AS31412" s="98"/>
    </row>
    <row r="31413" spans="40:45" ht="15" customHeight="1">
      <c r="AN31413" s="98"/>
      <c r="AO31413" s="98"/>
      <c r="AP31413" s="98"/>
      <c r="AR31413" s="98"/>
      <c r="AS31413" s="98"/>
    </row>
    <row r="31414" spans="40:45" ht="15" customHeight="1">
      <c r="AN31414" s="98"/>
      <c r="AO31414" s="98"/>
      <c r="AP31414" s="98"/>
      <c r="AR31414" s="98"/>
      <c r="AS31414" s="98"/>
    </row>
    <row r="31415" spans="40:45" ht="15" customHeight="1">
      <c r="AN31415" s="98"/>
      <c r="AO31415" s="98"/>
      <c r="AP31415" s="98"/>
      <c r="AR31415" s="98"/>
      <c r="AS31415" s="98"/>
    </row>
    <row r="31416" spans="40:45" ht="15" customHeight="1">
      <c r="AN31416" s="98"/>
      <c r="AO31416" s="98"/>
      <c r="AP31416" s="98"/>
      <c r="AR31416" s="98"/>
      <c r="AS31416" s="98"/>
    </row>
    <row r="31417" spans="40:45" ht="15" customHeight="1">
      <c r="AN31417" s="98"/>
      <c r="AO31417" s="98"/>
      <c r="AP31417" s="98"/>
      <c r="AR31417" s="98"/>
      <c r="AS31417" s="98"/>
    </row>
    <row r="31418" spans="40:45" ht="15" customHeight="1">
      <c r="AN31418" s="98"/>
      <c r="AO31418" s="98"/>
      <c r="AP31418" s="98"/>
      <c r="AR31418" s="98"/>
      <c r="AS31418" s="98"/>
    </row>
    <row r="31419" spans="40:45" ht="15" customHeight="1">
      <c r="AN31419" s="98"/>
      <c r="AO31419" s="98"/>
      <c r="AP31419" s="98"/>
      <c r="AR31419" s="98"/>
      <c r="AS31419" s="98"/>
    </row>
    <row r="31420" spans="40:45" ht="15" customHeight="1">
      <c r="AN31420" s="98"/>
      <c r="AO31420" s="98"/>
      <c r="AP31420" s="98"/>
      <c r="AR31420" s="98"/>
      <c r="AS31420" s="98"/>
    </row>
    <row r="31421" spans="40:45" ht="15" customHeight="1">
      <c r="AN31421" s="98"/>
      <c r="AO31421" s="98"/>
      <c r="AP31421" s="98"/>
      <c r="AR31421" s="98"/>
      <c r="AS31421" s="98"/>
    </row>
    <row r="31422" spans="40:45" ht="15" customHeight="1">
      <c r="AN31422" s="98"/>
      <c r="AO31422" s="98"/>
      <c r="AP31422" s="98"/>
      <c r="AR31422" s="98"/>
      <c r="AS31422" s="98"/>
    </row>
    <row r="31423" spans="40:45" ht="15" customHeight="1">
      <c r="AN31423" s="98"/>
      <c r="AO31423" s="98"/>
      <c r="AP31423" s="98"/>
      <c r="AR31423" s="98"/>
      <c r="AS31423" s="98"/>
    </row>
    <row r="31424" spans="40:45" ht="15" customHeight="1">
      <c r="AN31424" s="98"/>
      <c r="AO31424" s="98"/>
      <c r="AP31424" s="98"/>
      <c r="AR31424" s="98"/>
      <c r="AS31424" s="98"/>
    </row>
    <row r="31425" spans="40:45" ht="15" customHeight="1">
      <c r="AN31425" s="98"/>
      <c r="AO31425" s="98"/>
      <c r="AP31425" s="98"/>
      <c r="AR31425" s="98"/>
      <c r="AS31425" s="98"/>
    </row>
    <row r="31426" spans="40:45" ht="15" customHeight="1">
      <c r="AN31426" s="98"/>
      <c r="AO31426" s="98"/>
      <c r="AP31426" s="98"/>
      <c r="AR31426" s="98"/>
      <c r="AS31426" s="98"/>
    </row>
    <row r="31427" spans="40:45" ht="15" customHeight="1">
      <c r="AN31427" s="98"/>
      <c r="AO31427" s="98"/>
      <c r="AP31427" s="98"/>
      <c r="AR31427" s="98"/>
      <c r="AS31427" s="98"/>
    </row>
    <row r="31428" spans="40:45" ht="15" customHeight="1">
      <c r="AN31428" s="98"/>
      <c r="AO31428" s="98"/>
      <c r="AP31428" s="98"/>
      <c r="AR31428" s="98"/>
      <c r="AS31428" s="98"/>
    </row>
    <row r="31429" spans="40:45" ht="15" customHeight="1">
      <c r="AN31429" s="98"/>
      <c r="AO31429" s="98"/>
      <c r="AP31429" s="98"/>
      <c r="AR31429" s="98"/>
      <c r="AS31429" s="98"/>
    </row>
    <row r="31430" spans="40:45" ht="15" customHeight="1">
      <c r="AN31430" s="98"/>
      <c r="AO31430" s="98"/>
      <c r="AP31430" s="98"/>
      <c r="AR31430" s="98"/>
      <c r="AS31430" s="98"/>
    </row>
    <row r="31431" spans="40:45" ht="15" customHeight="1">
      <c r="AN31431" s="98"/>
      <c r="AO31431" s="98"/>
      <c r="AP31431" s="98"/>
      <c r="AR31431" s="98"/>
      <c r="AS31431" s="98"/>
    </row>
    <row r="31432" spans="40:45" ht="15" customHeight="1">
      <c r="AN31432" s="98"/>
      <c r="AO31432" s="98"/>
      <c r="AP31432" s="98"/>
      <c r="AR31432" s="98"/>
      <c r="AS31432" s="98"/>
    </row>
    <row r="31433" spans="40:45" ht="15" customHeight="1">
      <c r="AN31433" s="98"/>
      <c r="AO31433" s="98"/>
      <c r="AP31433" s="98"/>
      <c r="AR31433" s="98"/>
      <c r="AS31433" s="98"/>
    </row>
    <row r="31434" spans="40:45" ht="15" customHeight="1">
      <c r="AN31434" s="98"/>
      <c r="AO31434" s="98"/>
      <c r="AP31434" s="98"/>
      <c r="AR31434" s="98"/>
      <c r="AS31434" s="98"/>
    </row>
    <row r="31435" spans="40:45" ht="15" customHeight="1">
      <c r="AN31435" s="98"/>
      <c r="AO31435" s="98"/>
      <c r="AP31435" s="98"/>
      <c r="AR31435" s="98"/>
      <c r="AS31435" s="98"/>
    </row>
    <row r="31436" spans="40:45" ht="15" customHeight="1">
      <c r="AN31436" s="98"/>
      <c r="AO31436" s="98"/>
      <c r="AP31436" s="98"/>
      <c r="AR31436" s="98"/>
      <c r="AS31436" s="98"/>
    </row>
    <row r="31437" spans="40:45" ht="15" customHeight="1">
      <c r="AN31437" s="98"/>
      <c r="AO31437" s="98"/>
      <c r="AP31437" s="98"/>
      <c r="AR31437" s="98"/>
      <c r="AS31437" s="98"/>
    </row>
    <row r="31438" spans="40:45" ht="15" customHeight="1">
      <c r="AN31438" s="98"/>
      <c r="AO31438" s="98"/>
      <c r="AP31438" s="98"/>
      <c r="AR31438" s="98"/>
      <c r="AS31438" s="98"/>
    </row>
    <row r="31439" spans="40:45" ht="15" customHeight="1">
      <c r="AN31439" s="98"/>
      <c r="AO31439" s="98"/>
      <c r="AP31439" s="98"/>
      <c r="AR31439" s="98"/>
      <c r="AS31439" s="98"/>
    </row>
    <row r="31440" spans="40:45" ht="15" customHeight="1">
      <c r="AN31440" s="98"/>
      <c r="AO31440" s="98"/>
      <c r="AP31440" s="98"/>
      <c r="AR31440" s="98"/>
      <c r="AS31440" s="98"/>
    </row>
    <row r="31441" spans="40:45" ht="15" customHeight="1">
      <c r="AN31441" s="98"/>
      <c r="AO31441" s="98"/>
      <c r="AP31441" s="98"/>
      <c r="AR31441" s="98"/>
      <c r="AS31441" s="98"/>
    </row>
    <row r="31442" spans="40:45" ht="15" customHeight="1">
      <c r="AN31442" s="98"/>
      <c r="AO31442" s="98"/>
      <c r="AP31442" s="98"/>
      <c r="AR31442" s="98"/>
      <c r="AS31442" s="98"/>
    </row>
    <row r="31443" spans="40:45" ht="15" customHeight="1">
      <c r="AN31443" s="98"/>
      <c r="AO31443" s="98"/>
      <c r="AP31443" s="98"/>
      <c r="AR31443" s="98"/>
      <c r="AS31443" s="98"/>
    </row>
    <row r="31444" spans="40:45" ht="15" customHeight="1">
      <c r="AN31444" s="98"/>
      <c r="AO31444" s="98"/>
      <c r="AP31444" s="98"/>
      <c r="AR31444" s="98"/>
      <c r="AS31444" s="98"/>
    </row>
    <row r="31445" spans="40:45" ht="15" customHeight="1">
      <c r="AN31445" s="98"/>
      <c r="AO31445" s="98"/>
      <c r="AP31445" s="98"/>
      <c r="AR31445" s="98"/>
      <c r="AS31445" s="98"/>
    </row>
    <row r="31446" spans="40:45" ht="15" customHeight="1">
      <c r="AN31446" s="98"/>
      <c r="AO31446" s="98"/>
      <c r="AP31446" s="98"/>
      <c r="AR31446" s="98"/>
      <c r="AS31446" s="98"/>
    </row>
    <row r="31447" spans="40:45" ht="15" customHeight="1">
      <c r="AN31447" s="98"/>
      <c r="AO31447" s="98"/>
      <c r="AP31447" s="98"/>
      <c r="AR31447" s="98"/>
      <c r="AS31447" s="98"/>
    </row>
    <row r="31448" spans="40:45" ht="15" customHeight="1">
      <c r="AN31448" s="98"/>
      <c r="AO31448" s="98"/>
      <c r="AP31448" s="98"/>
      <c r="AR31448" s="98"/>
      <c r="AS31448" s="98"/>
    </row>
    <row r="31449" spans="40:45" ht="15" customHeight="1">
      <c r="AN31449" s="98"/>
      <c r="AO31449" s="98"/>
      <c r="AP31449" s="98"/>
      <c r="AR31449" s="98"/>
      <c r="AS31449" s="98"/>
    </row>
    <row r="31450" spans="40:45" ht="15" customHeight="1">
      <c r="AN31450" s="98"/>
      <c r="AO31450" s="98"/>
      <c r="AP31450" s="98"/>
      <c r="AR31450" s="98"/>
      <c r="AS31450" s="98"/>
    </row>
    <row r="31451" spans="40:45" ht="15" customHeight="1">
      <c r="AN31451" s="98"/>
      <c r="AO31451" s="98"/>
      <c r="AP31451" s="98"/>
      <c r="AR31451" s="98"/>
      <c r="AS31451" s="98"/>
    </row>
    <row r="31452" spans="40:45" ht="15" customHeight="1">
      <c r="AN31452" s="98"/>
      <c r="AO31452" s="98"/>
      <c r="AP31452" s="98"/>
      <c r="AR31452" s="98"/>
      <c r="AS31452" s="98"/>
    </row>
    <row r="31453" spans="40:45" ht="15" customHeight="1">
      <c r="AN31453" s="98"/>
      <c r="AO31453" s="98"/>
      <c r="AP31453" s="98"/>
      <c r="AR31453" s="98"/>
      <c r="AS31453" s="98"/>
    </row>
    <row r="31454" spans="40:45" ht="15" customHeight="1">
      <c r="AN31454" s="98"/>
      <c r="AO31454" s="98"/>
      <c r="AP31454" s="98"/>
      <c r="AR31454" s="98"/>
      <c r="AS31454" s="98"/>
    </row>
    <row r="31455" spans="40:45" ht="15" customHeight="1">
      <c r="AN31455" s="98"/>
      <c r="AO31455" s="98"/>
      <c r="AP31455" s="98"/>
      <c r="AR31455" s="98"/>
      <c r="AS31455" s="98"/>
    </row>
    <row r="31456" spans="40:45" ht="15" customHeight="1">
      <c r="AN31456" s="98"/>
      <c r="AO31456" s="98"/>
      <c r="AP31456" s="98"/>
      <c r="AR31456" s="98"/>
      <c r="AS31456" s="98"/>
    </row>
    <row r="31457" spans="40:45" ht="15" customHeight="1">
      <c r="AN31457" s="98"/>
      <c r="AO31457" s="98"/>
      <c r="AP31457" s="98"/>
      <c r="AR31457" s="98"/>
      <c r="AS31457" s="98"/>
    </row>
    <row r="31458" spans="40:45" ht="15" customHeight="1">
      <c r="AN31458" s="98"/>
      <c r="AO31458" s="98"/>
      <c r="AP31458" s="98"/>
      <c r="AR31458" s="98"/>
      <c r="AS31458" s="98"/>
    </row>
    <row r="31459" spans="40:45" ht="15" customHeight="1">
      <c r="AN31459" s="98"/>
      <c r="AO31459" s="98"/>
      <c r="AP31459" s="98"/>
      <c r="AR31459" s="98"/>
      <c r="AS31459" s="98"/>
    </row>
    <row r="31460" spans="40:45" ht="15" customHeight="1">
      <c r="AN31460" s="98"/>
      <c r="AO31460" s="98"/>
      <c r="AP31460" s="98"/>
      <c r="AR31460" s="98"/>
      <c r="AS31460" s="98"/>
    </row>
    <row r="31461" spans="40:45" ht="15" customHeight="1">
      <c r="AN31461" s="98"/>
      <c r="AO31461" s="98"/>
      <c r="AP31461" s="98"/>
      <c r="AR31461" s="98"/>
      <c r="AS31461" s="98"/>
    </row>
    <row r="31462" spans="40:45" ht="15" customHeight="1">
      <c r="AN31462" s="98"/>
      <c r="AO31462" s="98"/>
      <c r="AP31462" s="98"/>
      <c r="AR31462" s="98"/>
      <c r="AS31462" s="98"/>
    </row>
    <row r="31463" spans="40:45" ht="15" customHeight="1">
      <c r="AN31463" s="98"/>
      <c r="AO31463" s="98"/>
      <c r="AP31463" s="98"/>
      <c r="AR31463" s="98"/>
      <c r="AS31463" s="98"/>
    </row>
    <row r="31464" spans="40:45" ht="15" customHeight="1">
      <c r="AN31464" s="98"/>
      <c r="AO31464" s="98"/>
      <c r="AP31464" s="98"/>
      <c r="AR31464" s="98"/>
      <c r="AS31464" s="98"/>
    </row>
    <row r="31465" spans="40:45" ht="15" customHeight="1">
      <c r="AN31465" s="98"/>
      <c r="AO31465" s="98"/>
      <c r="AP31465" s="98"/>
      <c r="AR31465" s="98"/>
      <c r="AS31465" s="98"/>
    </row>
    <row r="31466" spans="40:45" ht="15" customHeight="1">
      <c r="AN31466" s="98"/>
      <c r="AO31466" s="98"/>
      <c r="AP31466" s="98"/>
      <c r="AR31466" s="98"/>
      <c r="AS31466" s="98"/>
    </row>
    <row r="31467" spans="40:45" ht="15" customHeight="1">
      <c r="AN31467" s="98"/>
      <c r="AO31467" s="98"/>
      <c r="AP31467" s="98"/>
      <c r="AR31467" s="98"/>
      <c r="AS31467" s="98"/>
    </row>
    <row r="31468" spans="40:45" ht="15" customHeight="1">
      <c r="AN31468" s="98"/>
      <c r="AO31468" s="98"/>
      <c r="AP31468" s="98"/>
      <c r="AR31468" s="98"/>
      <c r="AS31468" s="98"/>
    </row>
    <row r="31469" spans="40:45" ht="15" customHeight="1">
      <c r="AN31469" s="98"/>
      <c r="AO31469" s="98"/>
      <c r="AP31469" s="98"/>
      <c r="AR31469" s="98"/>
      <c r="AS31469" s="98"/>
    </row>
    <row r="31470" spans="40:45" ht="15" customHeight="1">
      <c r="AN31470" s="98"/>
      <c r="AO31470" s="98"/>
      <c r="AP31470" s="98"/>
      <c r="AR31470" s="98"/>
      <c r="AS31470" s="98"/>
    </row>
    <row r="31471" spans="40:45" ht="15" customHeight="1">
      <c r="AN31471" s="98"/>
      <c r="AO31471" s="98"/>
      <c r="AP31471" s="98"/>
      <c r="AR31471" s="98"/>
      <c r="AS31471" s="98"/>
    </row>
    <row r="31472" spans="40:45" ht="15" customHeight="1">
      <c r="AN31472" s="98"/>
      <c r="AO31472" s="98"/>
      <c r="AP31472" s="98"/>
      <c r="AR31472" s="98"/>
      <c r="AS31472" s="98"/>
    </row>
    <row r="31473" spans="40:45" ht="15" customHeight="1">
      <c r="AN31473" s="98"/>
      <c r="AO31473" s="98"/>
      <c r="AP31473" s="98"/>
      <c r="AR31473" s="98"/>
      <c r="AS31473" s="98"/>
    </row>
    <row r="31474" spans="40:45" ht="15" customHeight="1">
      <c r="AN31474" s="98"/>
      <c r="AO31474" s="98"/>
      <c r="AP31474" s="98"/>
      <c r="AR31474" s="98"/>
      <c r="AS31474" s="98"/>
    </row>
    <row r="31475" spans="40:45" ht="15" customHeight="1">
      <c r="AN31475" s="98"/>
      <c r="AO31475" s="98"/>
      <c r="AP31475" s="98"/>
      <c r="AR31475" s="98"/>
      <c r="AS31475" s="98"/>
    </row>
    <row r="31476" spans="40:45" ht="15" customHeight="1">
      <c r="AN31476" s="98"/>
      <c r="AO31476" s="98"/>
      <c r="AP31476" s="98"/>
      <c r="AR31476" s="98"/>
      <c r="AS31476" s="98"/>
    </row>
    <row r="31477" spans="40:45" ht="15" customHeight="1">
      <c r="AN31477" s="98"/>
      <c r="AO31477" s="98"/>
      <c r="AP31477" s="98"/>
      <c r="AR31477" s="98"/>
      <c r="AS31477" s="98"/>
    </row>
    <row r="31478" spans="40:45" ht="15" customHeight="1">
      <c r="AN31478" s="98"/>
      <c r="AO31478" s="98"/>
      <c r="AP31478" s="98"/>
      <c r="AR31478" s="98"/>
      <c r="AS31478" s="98"/>
    </row>
    <row r="31479" spans="40:45" ht="15" customHeight="1">
      <c r="AN31479" s="98"/>
      <c r="AO31479" s="98"/>
      <c r="AP31479" s="98"/>
      <c r="AR31479" s="98"/>
      <c r="AS31479" s="98"/>
    </row>
    <row r="31480" spans="40:45" ht="15" customHeight="1">
      <c r="AN31480" s="98"/>
      <c r="AO31480" s="98"/>
      <c r="AP31480" s="98"/>
      <c r="AR31480" s="98"/>
      <c r="AS31480" s="98"/>
    </row>
    <row r="31481" spans="40:45" ht="15" customHeight="1">
      <c r="AN31481" s="98"/>
      <c r="AO31481" s="98"/>
      <c r="AP31481" s="98"/>
      <c r="AR31481" s="98"/>
      <c r="AS31481" s="98"/>
    </row>
    <row r="31482" spans="40:45" ht="15" customHeight="1">
      <c r="AN31482" s="98"/>
      <c r="AO31482" s="98"/>
      <c r="AP31482" s="98"/>
      <c r="AR31482" s="98"/>
      <c r="AS31482" s="98"/>
    </row>
    <row r="31483" spans="40:45" ht="15" customHeight="1">
      <c r="AN31483" s="98"/>
      <c r="AO31483" s="98"/>
      <c r="AP31483" s="98"/>
      <c r="AR31483" s="98"/>
      <c r="AS31483" s="98"/>
    </row>
    <row r="31484" spans="40:45" ht="15" customHeight="1">
      <c r="AN31484" s="98"/>
      <c r="AO31484" s="98"/>
      <c r="AP31484" s="98"/>
      <c r="AR31484" s="98"/>
      <c r="AS31484" s="98"/>
    </row>
    <row r="31485" spans="40:45" ht="15" customHeight="1">
      <c r="AN31485" s="98"/>
      <c r="AO31485" s="98"/>
      <c r="AP31485" s="98"/>
      <c r="AR31485" s="98"/>
      <c r="AS31485" s="98"/>
    </row>
    <row r="31486" spans="40:45" ht="15" customHeight="1">
      <c r="AN31486" s="98"/>
      <c r="AO31486" s="98"/>
      <c r="AP31486" s="98"/>
      <c r="AR31486" s="98"/>
      <c r="AS31486" s="98"/>
    </row>
    <row r="31487" spans="40:45" ht="15" customHeight="1">
      <c r="AN31487" s="98"/>
      <c r="AO31487" s="98"/>
      <c r="AP31487" s="98"/>
      <c r="AR31487" s="98"/>
      <c r="AS31487" s="98"/>
    </row>
    <row r="31488" spans="40:45" ht="15" customHeight="1">
      <c r="AN31488" s="98"/>
      <c r="AO31488" s="98"/>
      <c r="AP31488" s="98"/>
      <c r="AR31488" s="98"/>
      <c r="AS31488" s="98"/>
    </row>
    <row r="31489" spans="40:45" ht="15" customHeight="1">
      <c r="AN31489" s="98"/>
      <c r="AO31489" s="98"/>
      <c r="AP31489" s="98"/>
      <c r="AR31489" s="98"/>
      <c r="AS31489" s="98"/>
    </row>
    <row r="31490" spans="40:45" ht="15" customHeight="1">
      <c r="AN31490" s="98"/>
      <c r="AO31490" s="98"/>
      <c r="AP31490" s="98"/>
      <c r="AR31490" s="98"/>
      <c r="AS31490" s="98"/>
    </row>
    <row r="31491" spans="40:45" ht="15" customHeight="1">
      <c r="AN31491" s="98"/>
      <c r="AO31491" s="98"/>
      <c r="AP31491" s="98"/>
      <c r="AR31491" s="98"/>
      <c r="AS31491" s="98"/>
    </row>
    <row r="31492" spans="40:45" ht="15" customHeight="1">
      <c r="AN31492" s="98"/>
      <c r="AO31492" s="98"/>
      <c r="AP31492" s="98"/>
      <c r="AR31492" s="98"/>
      <c r="AS31492" s="98"/>
    </row>
    <row r="31493" spans="40:45" ht="15" customHeight="1">
      <c r="AN31493" s="98"/>
      <c r="AO31493" s="98"/>
      <c r="AP31493" s="98"/>
      <c r="AR31493" s="98"/>
      <c r="AS31493" s="98"/>
    </row>
    <row r="31494" spans="40:45" ht="15" customHeight="1">
      <c r="AN31494" s="98"/>
      <c r="AO31494" s="98"/>
      <c r="AP31494" s="98"/>
      <c r="AR31494" s="98"/>
      <c r="AS31494" s="98"/>
    </row>
    <row r="31495" spans="40:45" ht="15" customHeight="1">
      <c r="AN31495" s="98"/>
      <c r="AO31495" s="98"/>
      <c r="AP31495" s="98"/>
      <c r="AR31495" s="98"/>
      <c r="AS31495" s="98"/>
    </row>
    <row r="31496" spans="40:45" ht="15" customHeight="1">
      <c r="AN31496" s="98"/>
      <c r="AO31496" s="98"/>
      <c r="AP31496" s="98"/>
      <c r="AR31496" s="98"/>
      <c r="AS31496" s="98"/>
    </row>
    <row r="31497" spans="40:45" ht="15" customHeight="1">
      <c r="AN31497" s="98"/>
      <c r="AO31497" s="98"/>
      <c r="AP31497" s="98"/>
      <c r="AR31497" s="98"/>
      <c r="AS31497" s="98"/>
    </row>
    <row r="31498" spans="40:45" ht="15" customHeight="1">
      <c r="AN31498" s="98"/>
      <c r="AO31498" s="98"/>
      <c r="AP31498" s="98"/>
      <c r="AR31498" s="98"/>
      <c r="AS31498" s="98"/>
    </row>
    <row r="31499" spans="40:45" ht="15" customHeight="1">
      <c r="AN31499" s="98"/>
      <c r="AO31499" s="98"/>
      <c r="AP31499" s="98"/>
      <c r="AR31499" s="98"/>
      <c r="AS31499" s="98"/>
    </row>
    <row r="31500" spans="40:45" ht="15" customHeight="1">
      <c r="AN31500" s="98"/>
      <c r="AO31500" s="98"/>
      <c r="AP31500" s="98"/>
      <c r="AR31500" s="98"/>
      <c r="AS31500" s="98"/>
    </row>
    <row r="31501" spans="40:45" ht="15" customHeight="1">
      <c r="AN31501" s="98"/>
      <c r="AO31501" s="98"/>
      <c r="AP31501" s="98"/>
      <c r="AR31501" s="98"/>
      <c r="AS31501" s="98"/>
    </row>
    <row r="31502" spans="40:45" ht="15" customHeight="1">
      <c r="AN31502" s="98"/>
      <c r="AO31502" s="98"/>
      <c r="AP31502" s="98"/>
      <c r="AR31502" s="98"/>
      <c r="AS31502" s="98"/>
    </row>
    <row r="31503" spans="40:45" ht="15" customHeight="1">
      <c r="AN31503" s="98"/>
      <c r="AO31503" s="98"/>
      <c r="AP31503" s="98"/>
      <c r="AR31503" s="98"/>
      <c r="AS31503" s="98"/>
    </row>
    <row r="31504" spans="40:45" ht="15" customHeight="1">
      <c r="AN31504" s="98"/>
      <c r="AO31504" s="98"/>
      <c r="AP31504" s="98"/>
      <c r="AR31504" s="98"/>
      <c r="AS31504" s="98"/>
    </row>
    <row r="31505" spans="40:45" ht="15" customHeight="1">
      <c r="AN31505" s="98"/>
      <c r="AO31505" s="98"/>
      <c r="AP31505" s="98"/>
      <c r="AR31505" s="98"/>
      <c r="AS31505" s="98"/>
    </row>
    <row r="31506" spans="40:45" ht="15" customHeight="1">
      <c r="AN31506" s="98"/>
      <c r="AO31506" s="98"/>
      <c r="AP31506" s="98"/>
      <c r="AR31506" s="98"/>
      <c r="AS31506" s="98"/>
    </row>
    <row r="31507" spans="40:45" ht="15" customHeight="1">
      <c r="AN31507" s="98"/>
      <c r="AO31507" s="98"/>
      <c r="AP31507" s="98"/>
      <c r="AR31507" s="98"/>
      <c r="AS31507" s="98"/>
    </row>
    <row r="31508" spans="40:45" ht="15" customHeight="1">
      <c r="AN31508" s="98"/>
      <c r="AO31508" s="98"/>
      <c r="AP31508" s="98"/>
      <c r="AR31508" s="98"/>
      <c r="AS31508" s="98"/>
    </row>
    <row r="31509" spans="40:45" ht="15" customHeight="1">
      <c r="AN31509" s="98"/>
      <c r="AO31509" s="98"/>
      <c r="AP31509" s="98"/>
      <c r="AR31509" s="98"/>
      <c r="AS31509" s="98"/>
    </row>
    <row r="31510" spans="40:45" ht="15" customHeight="1">
      <c r="AN31510" s="98"/>
      <c r="AO31510" s="98"/>
      <c r="AP31510" s="98"/>
      <c r="AR31510" s="98"/>
      <c r="AS31510" s="98"/>
    </row>
    <row r="31511" spans="40:45" ht="15" customHeight="1">
      <c r="AN31511" s="98"/>
      <c r="AO31511" s="98"/>
      <c r="AP31511" s="98"/>
      <c r="AR31511" s="98"/>
      <c r="AS31511" s="98"/>
    </row>
    <row r="31512" spans="40:45" ht="15" customHeight="1">
      <c r="AN31512" s="98"/>
      <c r="AO31512" s="98"/>
      <c r="AP31512" s="98"/>
      <c r="AR31512" s="98"/>
      <c r="AS31512" s="98"/>
    </row>
    <row r="31513" spans="40:45" ht="15" customHeight="1">
      <c r="AN31513" s="98"/>
      <c r="AO31513" s="98"/>
      <c r="AP31513" s="98"/>
      <c r="AR31513" s="98"/>
      <c r="AS31513" s="98"/>
    </row>
    <row r="31514" spans="40:45" ht="15" customHeight="1">
      <c r="AN31514" s="98"/>
      <c r="AO31514" s="98"/>
      <c r="AP31514" s="98"/>
      <c r="AR31514" s="98"/>
      <c r="AS31514" s="98"/>
    </row>
    <row r="31515" spans="40:45" ht="15" customHeight="1">
      <c r="AN31515" s="98"/>
      <c r="AO31515" s="98"/>
      <c r="AP31515" s="98"/>
      <c r="AR31515" s="98"/>
      <c r="AS31515" s="98"/>
    </row>
    <row r="31516" spans="40:45" ht="15" customHeight="1">
      <c r="AN31516" s="98"/>
      <c r="AO31516" s="98"/>
      <c r="AP31516" s="98"/>
      <c r="AR31516" s="98"/>
      <c r="AS31516" s="98"/>
    </row>
    <row r="31517" spans="40:45" ht="15" customHeight="1">
      <c r="AN31517" s="98"/>
      <c r="AO31517" s="98"/>
      <c r="AP31517" s="98"/>
      <c r="AR31517" s="98"/>
      <c r="AS31517" s="98"/>
    </row>
    <row r="31518" spans="40:45" ht="15" customHeight="1">
      <c r="AN31518" s="98"/>
      <c r="AO31518" s="98"/>
      <c r="AP31518" s="98"/>
      <c r="AR31518" s="98"/>
      <c r="AS31518" s="98"/>
    </row>
    <row r="31519" spans="40:45" ht="15" customHeight="1">
      <c r="AN31519" s="98"/>
      <c r="AO31519" s="98"/>
      <c r="AP31519" s="98"/>
      <c r="AR31519" s="98"/>
      <c r="AS31519" s="98"/>
    </row>
    <row r="31520" spans="40:45" ht="15" customHeight="1">
      <c r="AN31520" s="98"/>
      <c r="AO31520" s="98"/>
      <c r="AP31520" s="98"/>
      <c r="AR31520" s="98"/>
      <c r="AS31520" s="98"/>
    </row>
    <row r="31521" spans="40:45" ht="15" customHeight="1">
      <c r="AN31521" s="98"/>
      <c r="AO31521" s="98"/>
      <c r="AP31521" s="98"/>
      <c r="AR31521" s="98"/>
      <c r="AS31521" s="98"/>
    </row>
    <row r="31522" spans="40:45" ht="15" customHeight="1">
      <c r="AN31522" s="98"/>
      <c r="AO31522" s="98"/>
      <c r="AP31522" s="98"/>
      <c r="AR31522" s="98"/>
      <c r="AS31522" s="98"/>
    </row>
    <row r="31523" spans="40:45" ht="15" customHeight="1">
      <c r="AN31523" s="98"/>
      <c r="AO31523" s="98"/>
      <c r="AP31523" s="98"/>
      <c r="AR31523" s="98"/>
      <c r="AS31523" s="98"/>
    </row>
    <row r="31524" spans="40:45" ht="15" customHeight="1">
      <c r="AN31524" s="98"/>
      <c r="AO31524" s="98"/>
      <c r="AP31524" s="98"/>
      <c r="AR31524" s="98"/>
      <c r="AS31524" s="98"/>
    </row>
    <row r="31525" spans="40:45" ht="15" customHeight="1">
      <c r="AN31525" s="98"/>
      <c r="AO31525" s="98"/>
      <c r="AP31525" s="98"/>
      <c r="AR31525" s="98"/>
      <c r="AS31525" s="98"/>
    </row>
    <row r="31526" spans="40:45" ht="15" customHeight="1">
      <c r="AN31526" s="98"/>
      <c r="AO31526" s="98"/>
      <c r="AP31526" s="98"/>
      <c r="AR31526" s="98"/>
      <c r="AS31526" s="98"/>
    </row>
    <row r="31527" spans="40:45" ht="15" customHeight="1">
      <c r="AN31527" s="98"/>
      <c r="AO31527" s="98"/>
      <c r="AP31527" s="98"/>
      <c r="AR31527" s="98"/>
      <c r="AS31527" s="98"/>
    </row>
    <row r="31528" spans="40:45" ht="15" customHeight="1">
      <c r="AN31528" s="98"/>
      <c r="AO31528" s="98"/>
      <c r="AP31528" s="98"/>
      <c r="AR31528" s="98"/>
      <c r="AS31528" s="98"/>
    </row>
    <row r="31529" spans="40:45" ht="15" customHeight="1">
      <c r="AN31529" s="98"/>
      <c r="AO31529" s="98"/>
      <c r="AP31529" s="98"/>
      <c r="AR31529" s="98"/>
      <c r="AS31529" s="98"/>
    </row>
    <row r="31530" spans="40:45" ht="15" customHeight="1">
      <c r="AN31530" s="98"/>
      <c r="AO31530" s="98"/>
      <c r="AP31530" s="98"/>
      <c r="AR31530" s="98"/>
      <c r="AS31530" s="98"/>
    </row>
    <row r="31531" spans="40:45" ht="15" customHeight="1">
      <c r="AN31531" s="98"/>
      <c r="AO31531" s="98"/>
      <c r="AP31531" s="98"/>
      <c r="AR31531" s="98"/>
      <c r="AS31531" s="98"/>
    </row>
    <row r="31532" spans="40:45" ht="15" customHeight="1">
      <c r="AN31532" s="98"/>
      <c r="AO31532" s="98"/>
      <c r="AP31532" s="98"/>
      <c r="AR31532" s="98"/>
      <c r="AS31532" s="98"/>
    </row>
    <row r="31533" spans="40:45" ht="15" customHeight="1">
      <c r="AN31533" s="98"/>
      <c r="AO31533" s="98"/>
      <c r="AP31533" s="98"/>
      <c r="AR31533" s="98"/>
      <c r="AS31533" s="98"/>
    </row>
    <row r="31534" spans="40:45" ht="15" customHeight="1">
      <c r="AN31534" s="98"/>
      <c r="AO31534" s="98"/>
      <c r="AP31534" s="98"/>
      <c r="AR31534" s="98"/>
      <c r="AS31534" s="98"/>
    </row>
    <row r="31535" spans="40:45" ht="15" customHeight="1">
      <c r="AN31535" s="98"/>
      <c r="AO31535" s="98"/>
      <c r="AP31535" s="98"/>
      <c r="AR31535" s="98"/>
      <c r="AS31535" s="98"/>
    </row>
    <row r="31536" spans="40:45" ht="15" customHeight="1">
      <c r="AN31536" s="98"/>
      <c r="AO31536" s="98"/>
      <c r="AP31536" s="98"/>
      <c r="AR31536" s="98"/>
      <c r="AS31536" s="98"/>
    </row>
    <row r="31537" spans="40:45" ht="15" customHeight="1">
      <c r="AN31537" s="98"/>
      <c r="AO31537" s="98"/>
      <c r="AP31537" s="98"/>
      <c r="AR31537" s="98"/>
      <c r="AS31537" s="98"/>
    </row>
    <row r="31538" spans="40:45" ht="15" customHeight="1">
      <c r="AN31538" s="98"/>
      <c r="AO31538" s="98"/>
      <c r="AP31538" s="98"/>
      <c r="AR31538" s="98"/>
      <c r="AS31538" s="98"/>
    </row>
    <row r="31539" spans="40:45" ht="15" customHeight="1">
      <c r="AN31539" s="98"/>
      <c r="AO31539" s="98"/>
      <c r="AP31539" s="98"/>
      <c r="AR31539" s="98"/>
      <c r="AS31539" s="98"/>
    </row>
    <row r="31540" spans="40:45" ht="15" customHeight="1">
      <c r="AN31540" s="98"/>
      <c r="AO31540" s="98"/>
      <c r="AP31540" s="98"/>
      <c r="AR31540" s="98"/>
      <c r="AS31540" s="98"/>
    </row>
    <row r="31541" spans="40:45" ht="15" customHeight="1">
      <c r="AN31541" s="98"/>
      <c r="AO31541" s="98"/>
      <c r="AP31541" s="98"/>
      <c r="AR31541" s="98"/>
      <c r="AS31541" s="98"/>
    </row>
    <row r="31542" spans="40:45" ht="15" customHeight="1">
      <c r="AN31542" s="98"/>
      <c r="AO31542" s="98"/>
      <c r="AP31542" s="98"/>
      <c r="AR31542" s="98"/>
      <c r="AS31542" s="98"/>
    </row>
    <row r="31543" spans="40:45" ht="15" customHeight="1">
      <c r="AN31543" s="98"/>
      <c r="AO31543" s="98"/>
      <c r="AP31543" s="98"/>
      <c r="AR31543" s="98"/>
      <c r="AS31543" s="98"/>
    </row>
    <row r="31544" spans="40:45" ht="15" customHeight="1">
      <c r="AN31544" s="98"/>
      <c r="AO31544" s="98"/>
      <c r="AP31544" s="98"/>
      <c r="AR31544" s="98"/>
      <c r="AS31544" s="98"/>
    </row>
    <row r="31545" spans="40:45" ht="15" customHeight="1">
      <c r="AN31545" s="98"/>
      <c r="AO31545" s="98"/>
      <c r="AP31545" s="98"/>
      <c r="AR31545" s="98"/>
      <c r="AS31545" s="98"/>
    </row>
    <row r="31546" spans="40:45" ht="15" customHeight="1">
      <c r="AN31546" s="98"/>
      <c r="AO31546" s="98"/>
      <c r="AP31546" s="98"/>
      <c r="AR31546" s="98"/>
      <c r="AS31546" s="98"/>
    </row>
    <row r="31547" spans="40:45" ht="15" customHeight="1">
      <c r="AN31547" s="98"/>
      <c r="AO31547" s="98"/>
      <c r="AP31547" s="98"/>
      <c r="AR31547" s="98"/>
      <c r="AS31547" s="98"/>
    </row>
    <row r="31548" spans="40:45" ht="15" customHeight="1">
      <c r="AN31548" s="98"/>
      <c r="AO31548" s="98"/>
      <c r="AP31548" s="98"/>
      <c r="AR31548" s="98"/>
      <c r="AS31548" s="98"/>
    </row>
    <row r="31549" spans="40:45" ht="15" customHeight="1">
      <c r="AN31549" s="98"/>
      <c r="AO31549" s="98"/>
      <c r="AP31549" s="98"/>
      <c r="AR31549" s="98"/>
      <c r="AS31549" s="98"/>
    </row>
    <row r="31550" spans="40:45" ht="15" customHeight="1">
      <c r="AN31550" s="98"/>
      <c r="AO31550" s="98"/>
      <c r="AP31550" s="98"/>
      <c r="AR31550" s="98"/>
      <c r="AS31550" s="98"/>
    </row>
    <row r="31551" spans="40:45" ht="15" customHeight="1">
      <c r="AN31551" s="98"/>
      <c r="AO31551" s="98"/>
      <c r="AP31551" s="98"/>
      <c r="AR31551" s="98"/>
      <c r="AS31551" s="98"/>
    </row>
    <row r="31552" spans="40:45" ht="15" customHeight="1">
      <c r="AN31552" s="98"/>
      <c r="AO31552" s="98"/>
      <c r="AP31552" s="98"/>
      <c r="AR31552" s="98"/>
      <c r="AS31552" s="98"/>
    </row>
    <row r="31553" spans="40:45" ht="15" customHeight="1">
      <c r="AN31553" s="98"/>
      <c r="AO31553" s="98"/>
      <c r="AP31553" s="98"/>
      <c r="AR31553" s="98"/>
      <c r="AS31553" s="98"/>
    </row>
    <row r="31554" spans="40:45" ht="15" customHeight="1">
      <c r="AN31554" s="98"/>
      <c r="AO31554" s="98"/>
      <c r="AP31554" s="98"/>
      <c r="AR31554" s="98"/>
      <c r="AS31554" s="98"/>
    </row>
    <row r="31555" spans="40:45" ht="15" customHeight="1">
      <c r="AN31555" s="98"/>
      <c r="AO31555" s="98"/>
      <c r="AP31555" s="98"/>
      <c r="AR31555" s="98"/>
      <c r="AS31555" s="98"/>
    </row>
    <row r="31556" spans="40:45" ht="15" customHeight="1">
      <c r="AN31556" s="98"/>
      <c r="AO31556" s="98"/>
      <c r="AP31556" s="98"/>
      <c r="AR31556" s="98"/>
      <c r="AS31556" s="98"/>
    </row>
    <row r="31557" spans="40:45" ht="15" customHeight="1">
      <c r="AN31557" s="98"/>
      <c r="AO31557" s="98"/>
      <c r="AP31557" s="98"/>
      <c r="AR31557" s="98"/>
      <c r="AS31557" s="98"/>
    </row>
    <row r="31558" spans="40:45" ht="15" customHeight="1">
      <c r="AN31558" s="98"/>
      <c r="AO31558" s="98"/>
      <c r="AP31558" s="98"/>
      <c r="AR31558" s="98"/>
      <c r="AS31558" s="98"/>
    </row>
    <row r="31559" spans="40:45" ht="15" customHeight="1">
      <c r="AN31559" s="98"/>
      <c r="AO31559" s="98"/>
      <c r="AP31559" s="98"/>
      <c r="AR31559" s="98"/>
      <c r="AS31559" s="98"/>
    </row>
    <row r="31560" spans="40:45" ht="15" customHeight="1">
      <c r="AN31560" s="98"/>
      <c r="AO31560" s="98"/>
      <c r="AP31560" s="98"/>
      <c r="AR31560" s="98"/>
      <c r="AS31560" s="98"/>
    </row>
    <row r="31561" spans="40:45" ht="15" customHeight="1">
      <c r="AN31561" s="98"/>
      <c r="AO31561" s="98"/>
      <c r="AP31561" s="98"/>
      <c r="AR31561" s="98"/>
      <c r="AS31561" s="98"/>
    </row>
    <row r="31562" spans="40:45" ht="15" customHeight="1">
      <c r="AN31562" s="98"/>
      <c r="AO31562" s="98"/>
      <c r="AP31562" s="98"/>
      <c r="AR31562" s="98"/>
      <c r="AS31562" s="98"/>
    </row>
    <row r="31563" spans="40:45" ht="15" customHeight="1">
      <c r="AN31563" s="98"/>
      <c r="AO31563" s="98"/>
      <c r="AP31563" s="98"/>
      <c r="AR31563" s="98"/>
      <c r="AS31563" s="98"/>
    </row>
    <row r="31564" spans="40:45" ht="15" customHeight="1">
      <c r="AN31564" s="98"/>
      <c r="AO31564" s="98"/>
      <c r="AP31564" s="98"/>
      <c r="AR31564" s="98"/>
      <c r="AS31564" s="98"/>
    </row>
    <row r="31565" spans="40:45" ht="15" customHeight="1">
      <c r="AN31565" s="98"/>
      <c r="AO31565" s="98"/>
      <c r="AP31565" s="98"/>
      <c r="AR31565" s="98"/>
      <c r="AS31565" s="98"/>
    </row>
    <row r="31566" spans="40:45" ht="15" customHeight="1">
      <c r="AN31566" s="98"/>
      <c r="AO31566" s="98"/>
      <c r="AP31566" s="98"/>
      <c r="AR31566" s="98"/>
      <c r="AS31566" s="98"/>
    </row>
    <row r="31567" spans="40:45" ht="15" customHeight="1">
      <c r="AN31567" s="98"/>
      <c r="AO31567" s="98"/>
      <c r="AP31567" s="98"/>
      <c r="AR31567" s="98"/>
      <c r="AS31567" s="98"/>
    </row>
    <row r="31568" spans="40:45" ht="15" customHeight="1">
      <c r="AN31568" s="98"/>
      <c r="AO31568" s="98"/>
      <c r="AP31568" s="98"/>
      <c r="AR31568" s="98"/>
      <c r="AS31568" s="98"/>
    </row>
    <row r="31569" spans="40:45" ht="15" customHeight="1">
      <c r="AN31569" s="98"/>
      <c r="AO31569" s="98"/>
      <c r="AP31569" s="98"/>
      <c r="AR31569" s="98"/>
      <c r="AS31569" s="98"/>
    </row>
    <row r="31570" spans="40:45" ht="15" customHeight="1">
      <c r="AN31570" s="98"/>
      <c r="AO31570" s="98"/>
      <c r="AP31570" s="98"/>
      <c r="AR31570" s="98"/>
      <c r="AS31570" s="98"/>
    </row>
    <row r="31571" spans="40:45" ht="15" customHeight="1">
      <c r="AN31571" s="98"/>
      <c r="AO31571" s="98"/>
      <c r="AP31571" s="98"/>
      <c r="AR31571" s="98"/>
      <c r="AS31571" s="98"/>
    </row>
    <row r="31572" spans="40:45" ht="15" customHeight="1">
      <c r="AN31572" s="98"/>
      <c r="AO31572" s="98"/>
      <c r="AP31572" s="98"/>
      <c r="AR31572" s="98"/>
      <c r="AS31572" s="98"/>
    </row>
    <row r="31573" spans="40:45" ht="15" customHeight="1">
      <c r="AN31573" s="98"/>
      <c r="AO31573" s="98"/>
      <c r="AP31573" s="98"/>
      <c r="AR31573" s="98"/>
      <c r="AS31573" s="98"/>
    </row>
    <row r="31574" spans="40:45" ht="15" customHeight="1">
      <c r="AN31574" s="98"/>
      <c r="AO31574" s="98"/>
      <c r="AP31574" s="98"/>
      <c r="AR31574" s="98"/>
      <c r="AS31574" s="98"/>
    </row>
    <row r="31575" spans="40:45" ht="15" customHeight="1">
      <c r="AN31575" s="98"/>
      <c r="AO31575" s="98"/>
      <c r="AP31575" s="98"/>
      <c r="AR31575" s="98"/>
      <c r="AS31575" s="98"/>
    </row>
    <row r="31576" spans="40:45" ht="15" customHeight="1">
      <c r="AN31576" s="98"/>
      <c r="AO31576" s="98"/>
      <c r="AP31576" s="98"/>
      <c r="AR31576" s="98"/>
      <c r="AS31576" s="98"/>
    </row>
    <row r="31577" spans="40:45" ht="15" customHeight="1">
      <c r="AN31577" s="98"/>
      <c r="AO31577" s="98"/>
      <c r="AP31577" s="98"/>
      <c r="AR31577" s="98"/>
      <c r="AS31577" s="98"/>
    </row>
    <row r="31578" spans="40:45" ht="15" customHeight="1">
      <c r="AN31578" s="98"/>
      <c r="AO31578" s="98"/>
      <c r="AP31578" s="98"/>
      <c r="AR31578" s="98"/>
      <c r="AS31578" s="98"/>
    </row>
    <row r="31579" spans="40:45" ht="15" customHeight="1">
      <c r="AN31579" s="98"/>
      <c r="AO31579" s="98"/>
      <c r="AP31579" s="98"/>
      <c r="AR31579" s="98"/>
      <c r="AS31579" s="98"/>
    </row>
    <row r="31580" spans="40:45" ht="15" customHeight="1">
      <c r="AN31580" s="98"/>
      <c r="AO31580" s="98"/>
      <c r="AP31580" s="98"/>
      <c r="AR31580" s="98"/>
      <c r="AS31580" s="98"/>
    </row>
    <row r="31581" spans="40:45" ht="15" customHeight="1">
      <c r="AN31581" s="98"/>
      <c r="AO31581" s="98"/>
      <c r="AP31581" s="98"/>
      <c r="AR31581" s="98"/>
      <c r="AS31581" s="98"/>
    </row>
    <row r="31582" spans="40:45" ht="15" customHeight="1">
      <c r="AN31582" s="98"/>
      <c r="AO31582" s="98"/>
      <c r="AP31582" s="98"/>
      <c r="AR31582" s="98"/>
      <c r="AS31582" s="98"/>
    </row>
    <row r="31583" spans="40:45" ht="15" customHeight="1">
      <c r="AN31583" s="98"/>
      <c r="AO31583" s="98"/>
      <c r="AP31583" s="98"/>
      <c r="AR31583" s="98"/>
      <c r="AS31583" s="98"/>
    </row>
    <row r="31584" spans="40:45" ht="15" customHeight="1">
      <c r="AN31584" s="98"/>
      <c r="AO31584" s="98"/>
      <c r="AP31584" s="98"/>
      <c r="AR31584" s="98"/>
      <c r="AS31584" s="98"/>
    </row>
    <row r="31585" spans="40:45" ht="15" customHeight="1">
      <c r="AN31585" s="98"/>
      <c r="AO31585" s="98"/>
      <c r="AP31585" s="98"/>
      <c r="AR31585" s="98"/>
      <c r="AS31585" s="98"/>
    </row>
    <row r="31586" spans="40:45" ht="15" customHeight="1">
      <c r="AN31586" s="98"/>
      <c r="AO31586" s="98"/>
      <c r="AP31586" s="98"/>
      <c r="AR31586" s="98"/>
      <c r="AS31586" s="98"/>
    </row>
    <row r="31587" spans="40:45" ht="15" customHeight="1">
      <c r="AN31587" s="98"/>
      <c r="AO31587" s="98"/>
      <c r="AP31587" s="98"/>
      <c r="AR31587" s="98"/>
      <c r="AS31587" s="98"/>
    </row>
    <row r="31588" spans="40:45" ht="15" customHeight="1">
      <c r="AN31588" s="98"/>
      <c r="AO31588" s="98"/>
      <c r="AP31588" s="98"/>
      <c r="AR31588" s="98"/>
      <c r="AS31588" s="98"/>
    </row>
    <row r="31589" spans="40:45" ht="15" customHeight="1">
      <c r="AN31589" s="98"/>
      <c r="AO31589" s="98"/>
      <c r="AP31589" s="98"/>
      <c r="AR31589" s="98"/>
      <c r="AS31589" s="98"/>
    </row>
    <row r="31590" spans="40:45" ht="15" customHeight="1">
      <c r="AN31590" s="98"/>
      <c r="AO31590" s="98"/>
      <c r="AP31590" s="98"/>
      <c r="AR31590" s="98"/>
      <c r="AS31590" s="98"/>
    </row>
    <row r="31591" spans="40:45" ht="15" customHeight="1">
      <c r="AN31591" s="98"/>
      <c r="AO31591" s="98"/>
      <c r="AP31591" s="98"/>
      <c r="AR31591" s="98"/>
      <c r="AS31591" s="98"/>
    </row>
    <row r="31592" spans="40:45" ht="15" customHeight="1">
      <c r="AN31592" s="98"/>
      <c r="AO31592" s="98"/>
      <c r="AP31592" s="98"/>
      <c r="AR31592" s="98"/>
      <c r="AS31592" s="98"/>
    </row>
    <row r="31593" spans="40:45" ht="15" customHeight="1">
      <c r="AN31593" s="98"/>
      <c r="AO31593" s="98"/>
      <c r="AP31593" s="98"/>
      <c r="AR31593" s="98"/>
      <c r="AS31593" s="98"/>
    </row>
    <row r="31594" spans="40:45" ht="15" customHeight="1">
      <c r="AN31594" s="98"/>
      <c r="AO31594" s="98"/>
      <c r="AP31594" s="98"/>
      <c r="AR31594" s="98"/>
      <c r="AS31594" s="98"/>
    </row>
    <row r="31595" spans="40:45" ht="15" customHeight="1">
      <c r="AN31595" s="98"/>
      <c r="AO31595" s="98"/>
      <c r="AP31595" s="98"/>
      <c r="AR31595" s="98"/>
      <c r="AS31595" s="98"/>
    </row>
    <row r="31596" spans="40:45" ht="15" customHeight="1">
      <c r="AN31596" s="98"/>
      <c r="AO31596" s="98"/>
      <c r="AP31596" s="98"/>
      <c r="AR31596" s="98"/>
      <c r="AS31596" s="98"/>
    </row>
    <row r="31597" spans="40:45" ht="15" customHeight="1">
      <c r="AN31597" s="98"/>
      <c r="AO31597" s="98"/>
      <c r="AP31597" s="98"/>
      <c r="AR31597" s="98"/>
      <c r="AS31597" s="98"/>
    </row>
    <row r="31598" spans="40:45" ht="15" customHeight="1">
      <c r="AN31598" s="98"/>
      <c r="AO31598" s="98"/>
      <c r="AP31598" s="98"/>
      <c r="AR31598" s="98"/>
      <c r="AS31598" s="98"/>
    </row>
    <row r="31599" spans="40:45" ht="15" customHeight="1">
      <c r="AN31599" s="98"/>
      <c r="AO31599" s="98"/>
      <c r="AP31599" s="98"/>
      <c r="AR31599" s="98"/>
      <c r="AS31599" s="98"/>
    </row>
    <row r="31600" spans="40:45" ht="15" customHeight="1">
      <c r="AN31600" s="98"/>
      <c r="AO31600" s="98"/>
      <c r="AP31600" s="98"/>
      <c r="AR31600" s="98"/>
      <c r="AS31600" s="98"/>
    </row>
    <row r="31601" spans="40:45" ht="15" customHeight="1">
      <c r="AN31601" s="98"/>
      <c r="AO31601" s="98"/>
      <c r="AP31601" s="98"/>
      <c r="AR31601" s="98"/>
      <c r="AS31601" s="98"/>
    </row>
    <row r="31602" spans="40:45" ht="15" customHeight="1">
      <c r="AN31602" s="98"/>
      <c r="AO31602" s="98"/>
      <c r="AP31602" s="98"/>
      <c r="AR31602" s="98"/>
      <c r="AS31602" s="98"/>
    </row>
    <row r="31603" spans="40:45" ht="15" customHeight="1">
      <c r="AN31603" s="98"/>
      <c r="AO31603" s="98"/>
      <c r="AP31603" s="98"/>
      <c r="AR31603" s="98"/>
      <c r="AS31603" s="98"/>
    </row>
    <row r="31604" spans="40:45" ht="15" customHeight="1">
      <c r="AN31604" s="98"/>
      <c r="AO31604" s="98"/>
      <c r="AP31604" s="98"/>
      <c r="AR31604" s="98"/>
      <c r="AS31604" s="98"/>
    </row>
    <row r="31605" spans="40:45" ht="15" customHeight="1">
      <c r="AN31605" s="98"/>
      <c r="AO31605" s="98"/>
      <c r="AP31605" s="98"/>
      <c r="AR31605" s="98"/>
      <c r="AS31605" s="98"/>
    </row>
    <row r="31606" spans="40:45" ht="15" customHeight="1">
      <c r="AN31606" s="98"/>
      <c r="AO31606" s="98"/>
      <c r="AP31606" s="98"/>
      <c r="AR31606" s="98"/>
      <c r="AS31606" s="98"/>
    </row>
    <row r="31607" spans="40:45" ht="15" customHeight="1">
      <c r="AN31607" s="98"/>
      <c r="AO31607" s="98"/>
      <c r="AP31607" s="98"/>
      <c r="AR31607" s="98"/>
      <c r="AS31607" s="98"/>
    </row>
    <row r="31608" spans="40:45" ht="15" customHeight="1">
      <c r="AN31608" s="98"/>
      <c r="AO31608" s="98"/>
      <c r="AP31608" s="98"/>
      <c r="AR31608" s="98"/>
      <c r="AS31608" s="98"/>
    </row>
    <row r="31609" spans="40:45" ht="15" customHeight="1">
      <c r="AN31609" s="98"/>
      <c r="AO31609" s="98"/>
      <c r="AP31609" s="98"/>
      <c r="AR31609" s="98"/>
      <c r="AS31609" s="98"/>
    </row>
    <row r="31610" spans="40:45" ht="15" customHeight="1">
      <c r="AN31610" s="98"/>
      <c r="AO31610" s="98"/>
      <c r="AP31610" s="98"/>
      <c r="AR31610" s="98"/>
      <c r="AS31610" s="98"/>
    </row>
    <row r="31611" spans="40:45" ht="15" customHeight="1">
      <c r="AN31611" s="98"/>
      <c r="AO31611" s="98"/>
      <c r="AP31611" s="98"/>
      <c r="AR31611" s="98"/>
      <c r="AS31611" s="98"/>
    </row>
    <row r="31612" spans="40:45" ht="15" customHeight="1">
      <c r="AN31612" s="98"/>
      <c r="AO31612" s="98"/>
      <c r="AP31612" s="98"/>
      <c r="AR31612" s="98"/>
      <c r="AS31612" s="98"/>
    </row>
    <row r="31613" spans="40:45" ht="15" customHeight="1">
      <c r="AN31613" s="98"/>
      <c r="AO31613" s="98"/>
      <c r="AP31613" s="98"/>
      <c r="AR31613" s="98"/>
      <c r="AS31613" s="98"/>
    </row>
    <row r="31614" spans="40:45" ht="15" customHeight="1">
      <c r="AN31614" s="98"/>
      <c r="AO31614" s="98"/>
      <c r="AP31614" s="98"/>
      <c r="AR31614" s="98"/>
      <c r="AS31614" s="98"/>
    </row>
    <row r="31615" spans="40:45" ht="15" customHeight="1">
      <c r="AN31615" s="98"/>
      <c r="AO31615" s="98"/>
      <c r="AP31615" s="98"/>
      <c r="AR31615" s="98"/>
      <c r="AS31615" s="98"/>
    </row>
    <row r="31616" spans="40:45" ht="15" customHeight="1">
      <c r="AN31616" s="98"/>
      <c r="AO31616" s="98"/>
      <c r="AP31616" s="98"/>
      <c r="AR31616" s="98"/>
      <c r="AS31616" s="98"/>
    </row>
    <row r="31617" spans="40:45" ht="15" customHeight="1">
      <c r="AN31617" s="98"/>
      <c r="AO31617" s="98"/>
      <c r="AP31617" s="98"/>
      <c r="AR31617" s="98"/>
      <c r="AS31617" s="98"/>
    </row>
    <row r="31618" spans="40:45" ht="15" customHeight="1">
      <c r="AN31618" s="98"/>
      <c r="AO31618" s="98"/>
      <c r="AP31618" s="98"/>
      <c r="AR31618" s="98"/>
      <c r="AS31618" s="98"/>
    </row>
    <row r="31619" spans="40:45" ht="15" customHeight="1">
      <c r="AN31619" s="98"/>
      <c r="AO31619" s="98"/>
      <c r="AP31619" s="98"/>
      <c r="AR31619" s="98"/>
      <c r="AS31619" s="98"/>
    </row>
    <row r="31620" spans="40:45" ht="15" customHeight="1">
      <c r="AN31620" s="98"/>
      <c r="AO31620" s="98"/>
      <c r="AP31620" s="98"/>
      <c r="AR31620" s="98"/>
      <c r="AS31620" s="98"/>
    </row>
    <row r="31621" spans="40:45" ht="15" customHeight="1">
      <c r="AN31621" s="98"/>
      <c r="AO31621" s="98"/>
      <c r="AP31621" s="98"/>
      <c r="AR31621" s="98"/>
      <c r="AS31621" s="98"/>
    </row>
    <row r="31622" spans="40:45" ht="15" customHeight="1">
      <c r="AN31622" s="98"/>
      <c r="AO31622" s="98"/>
      <c r="AP31622" s="98"/>
      <c r="AR31622" s="98"/>
      <c r="AS31622" s="98"/>
    </row>
    <row r="31623" spans="40:45" ht="15" customHeight="1">
      <c r="AN31623" s="98"/>
      <c r="AO31623" s="98"/>
      <c r="AP31623" s="98"/>
      <c r="AR31623" s="98"/>
      <c r="AS31623" s="98"/>
    </row>
    <row r="31624" spans="40:45" ht="15" customHeight="1">
      <c r="AN31624" s="98"/>
      <c r="AO31624" s="98"/>
      <c r="AP31624" s="98"/>
      <c r="AR31624" s="98"/>
      <c r="AS31624" s="98"/>
    </row>
    <row r="31625" spans="40:45" ht="15" customHeight="1">
      <c r="AN31625" s="98"/>
      <c r="AO31625" s="98"/>
      <c r="AP31625" s="98"/>
      <c r="AR31625" s="98"/>
      <c r="AS31625" s="98"/>
    </row>
    <row r="31626" spans="40:45" ht="15" customHeight="1">
      <c r="AN31626" s="98"/>
      <c r="AO31626" s="98"/>
      <c r="AP31626" s="98"/>
      <c r="AR31626" s="98"/>
      <c r="AS31626" s="98"/>
    </row>
    <row r="31627" spans="40:45" ht="15" customHeight="1">
      <c r="AN31627" s="98"/>
      <c r="AO31627" s="98"/>
      <c r="AP31627" s="98"/>
      <c r="AR31627" s="98"/>
      <c r="AS31627" s="98"/>
    </row>
    <row r="31628" spans="40:45" ht="15" customHeight="1">
      <c r="AN31628" s="98"/>
      <c r="AO31628" s="98"/>
      <c r="AP31628" s="98"/>
      <c r="AR31628" s="98"/>
      <c r="AS31628" s="98"/>
    </row>
    <row r="31629" spans="40:45" ht="15" customHeight="1">
      <c r="AN31629" s="98"/>
      <c r="AO31629" s="98"/>
      <c r="AP31629" s="98"/>
      <c r="AR31629" s="98"/>
      <c r="AS31629" s="98"/>
    </row>
    <row r="31630" spans="40:45" ht="15" customHeight="1">
      <c r="AN31630" s="98"/>
      <c r="AO31630" s="98"/>
      <c r="AP31630" s="98"/>
      <c r="AR31630" s="98"/>
      <c r="AS31630" s="98"/>
    </row>
    <row r="31631" spans="40:45" ht="15" customHeight="1">
      <c r="AN31631" s="98"/>
      <c r="AO31631" s="98"/>
      <c r="AP31631" s="98"/>
      <c r="AR31631" s="98"/>
      <c r="AS31631" s="98"/>
    </row>
    <row r="31632" spans="40:45" ht="15" customHeight="1">
      <c r="AN31632" s="98"/>
      <c r="AO31632" s="98"/>
      <c r="AP31632" s="98"/>
      <c r="AR31632" s="98"/>
      <c r="AS31632" s="98"/>
    </row>
    <row r="31633" spans="40:45" ht="15" customHeight="1">
      <c r="AN31633" s="98"/>
      <c r="AO31633" s="98"/>
      <c r="AP31633" s="98"/>
      <c r="AR31633" s="98"/>
      <c r="AS31633" s="98"/>
    </row>
    <row r="31634" spans="40:45" ht="15" customHeight="1">
      <c r="AN31634" s="98"/>
      <c r="AO31634" s="98"/>
      <c r="AP31634" s="98"/>
      <c r="AR31634" s="98"/>
      <c r="AS31634" s="98"/>
    </row>
    <row r="31635" spans="40:45" ht="15" customHeight="1">
      <c r="AN31635" s="98"/>
      <c r="AO31635" s="98"/>
      <c r="AP31635" s="98"/>
      <c r="AR31635" s="98"/>
      <c r="AS31635" s="98"/>
    </row>
    <row r="31636" spans="40:45" ht="15" customHeight="1">
      <c r="AN31636" s="98"/>
      <c r="AO31636" s="98"/>
      <c r="AP31636" s="98"/>
      <c r="AR31636" s="98"/>
      <c r="AS31636" s="98"/>
    </row>
    <row r="31637" spans="40:45" ht="15" customHeight="1">
      <c r="AN31637" s="98"/>
      <c r="AO31637" s="98"/>
      <c r="AP31637" s="98"/>
      <c r="AR31637" s="98"/>
      <c r="AS31637" s="98"/>
    </row>
    <row r="31638" spans="40:45" ht="15" customHeight="1">
      <c r="AN31638" s="98"/>
      <c r="AO31638" s="98"/>
      <c r="AP31638" s="98"/>
      <c r="AR31638" s="98"/>
      <c r="AS31638" s="98"/>
    </row>
    <row r="31639" spans="40:45" ht="15" customHeight="1">
      <c r="AN31639" s="98"/>
      <c r="AO31639" s="98"/>
      <c r="AP31639" s="98"/>
      <c r="AR31639" s="98"/>
      <c r="AS31639" s="98"/>
    </row>
    <row r="31640" spans="40:45" ht="15" customHeight="1">
      <c r="AN31640" s="98"/>
      <c r="AO31640" s="98"/>
      <c r="AP31640" s="98"/>
      <c r="AR31640" s="98"/>
      <c r="AS31640" s="98"/>
    </row>
    <row r="31641" spans="40:45" ht="15" customHeight="1">
      <c r="AN31641" s="98"/>
      <c r="AO31641" s="98"/>
      <c r="AP31641" s="98"/>
      <c r="AR31641" s="98"/>
      <c r="AS31641" s="98"/>
    </row>
    <row r="31642" spans="40:45" ht="15" customHeight="1">
      <c r="AN31642" s="98"/>
      <c r="AO31642" s="98"/>
      <c r="AP31642" s="98"/>
      <c r="AR31642" s="98"/>
      <c r="AS31642" s="98"/>
    </row>
    <row r="31643" spans="40:45" ht="15" customHeight="1">
      <c r="AN31643" s="98"/>
      <c r="AO31643" s="98"/>
      <c r="AP31643" s="98"/>
      <c r="AR31643" s="98"/>
      <c r="AS31643" s="98"/>
    </row>
    <row r="31644" spans="40:45" ht="15" customHeight="1">
      <c r="AN31644" s="98"/>
      <c r="AO31644" s="98"/>
      <c r="AP31644" s="98"/>
      <c r="AR31644" s="98"/>
      <c r="AS31644" s="98"/>
    </row>
    <row r="31645" spans="40:45" ht="15" customHeight="1">
      <c r="AN31645" s="98"/>
      <c r="AO31645" s="98"/>
      <c r="AP31645" s="98"/>
      <c r="AR31645" s="98"/>
      <c r="AS31645" s="98"/>
    </row>
    <row r="31646" spans="40:45" ht="15" customHeight="1">
      <c r="AN31646" s="98"/>
      <c r="AO31646" s="98"/>
      <c r="AP31646" s="98"/>
      <c r="AR31646" s="98"/>
      <c r="AS31646" s="98"/>
    </row>
    <row r="31647" spans="40:45" ht="15" customHeight="1">
      <c r="AN31647" s="98"/>
      <c r="AO31647" s="98"/>
      <c r="AP31647" s="98"/>
      <c r="AR31647" s="98"/>
      <c r="AS31647" s="98"/>
    </row>
    <row r="31648" spans="40:45" ht="15" customHeight="1">
      <c r="AN31648" s="98"/>
      <c r="AO31648" s="98"/>
      <c r="AP31648" s="98"/>
      <c r="AR31648" s="98"/>
      <c r="AS31648" s="98"/>
    </row>
    <row r="31649" spans="40:45" ht="15" customHeight="1">
      <c r="AN31649" s="98"/>
      <c r="AO31649" s="98"/>
      <c r="AP31649" s="98"/>
      <c r="AR31649" s="98"/>
      <c r="AS31649" s="98"/>
    </row>
    <row r="31650" spans="40:45" ht="15" customHeight="1">
      <c r="AN31650" s="98"/>
      <c r="AO31650" s="98"/>
      <c r="AP31650" s="98"/>
      <c r="AR31650" s="98"/>
      <c r="AS31650" s="98"/>
    </row>
    <row r="31651" spans="40:45" ht="15" customHeight="1">
      <c r="AN31651" s="98"/>
      <c r="AO31651" s="98"/>
      <c r="AP31651" s="98"/>
      <c r="AR31651" s="98"/>
      <c r="AS31651" s="98"/>
    </row>
    <row r="31652" spans="40:45" ht="15" customHeight="1">
      <c r="AN31652" s="98"/>
      <c r="AO31652" s="98"/>
      <c r="AP31652" s="98"/>
      <c r="AR31652" s="98"/>
      <c r="AS31652" s="98"/>
    </row>
    <row r="31653" spans="40:45" ht="15" customHeight="1">
      <c r="AN31653" s="98"/>
      <c r="AO31653" s="98"/>
      <c r="AP31653" s="98"/>
      <c r="AR31653" s="98"/>
      <c r="AS31653" s="98"/>
    </row>
    <row r="31654" spans="40:45" ht="15" customHeight="1">
      <c r="AN31654" s="98"/>
      <c r="AO31654" s="98"/>
      <c r="AP31654" s="98"/>
      <c r="AR31654" s="98"/>
      <c r="AS31654" s="98"/>
    </row>
    <row r="31655" spans="40:45" ht="15" customHeight="1">
      <c r="AN31655" s="98"/>
      <c r="AO31655" s="98"/>
      <c r="AP31655" s="98"/>
      <c r="AR31655" s="98"/>
      <c r="AS31655" s="98"/>
    </row>
    <row r="31656" spans="40:45" ht="15" customHeight="1">
      <c r="AN31656" s="98"/>
      <c r="AO31656" s="98"/>
      <c r="AP31656" s="98"/>
      <c r="AR31656" s="98"/>
      <c r="AS31656" s="98"/>
    </row>
    <row r="31657" spans="40:45" ht="15" customHeight="1">
      <c r="AN31657" s="98"/>
      <c r="AO31657" s="98"/>
      <c r="AP31657" s="98"/>
      <c r="AR31657" s="98"/>
      <c r="AS31657" s="98"/>
    </row>
    <row r="31658" spans="40:45" ht="15" customHeight="1">
      <c r="AN31658" s="98"/>
      <c r="AO31658" s="98"/>
      <c r="AP31658" s="98"/>
      <c r="AR31658" s="98"/>
      <c r="AS31658" s="98"/>
    </row>
    <row r="31659" spans="40:45" ht="15" customHeight="1">
      <c r="AN31659" s="98"/>
      <c r="AO31659" s="98"/>
      <c r="AP31659" s="98"/>
      <c r="AR31659" s="98"/>
      <c r="AS31659" s="98"/>
    </row>
    <row r="31660" spans="40:45" ht="15" customHeight="1">
      <c r="AN31660" s="98"/>
      <c r="AO31660" s="98"/>
      <c r="AP31660" s="98"/>
      <c r="AR31660" s="98"/>
      <c r="AS31660" s="98"/>
    </row>
    <row r="31661" spans="40:45" ht="15" customHeight="1">
      <c r="AN31661" s="98"/>
      <c r="AO31661" s="98"/>
      <c r="AP31661" s="98"/>
      <c r="AR31661" s="98"/>
      <c r="AS31661" s="98"/>
    </row>
    <row r="31662" spans="40:45" ht="15" customHeight="1">
      <c r="AN31662" s="98"/>
      <c r="AO31662" s="98"/>
      <c r="AP31662" s="98"/>
      <c r="AR31662" s="98"/>
      <c r="AS31662" s="98"/>
    </row>
    <row r="31663" spans="40:45" ht="15" customHeight="1">
      <c r="AN31663" s="98"/>
      <c r="AO31663" s="98"/>
      <c r="AP31663" s="98"/>
      <c r="AR31663" s="98"/>
      <c r="AS31663" s="98"/>
    </row>
    <row r="31664" spans="40:45" ht="15" customHeight="1">
      <c r="AN31664" s="98"/>
      <c r="AO31664" s="98"/>
      <c r="AP31664" s="98"/>
      <c r="AR31664" s="98"/>
      <c r="AS31664" s="98"/>
    </row>
    <row r="31665" spans="40:45" ht="15" customHeight="1">
      <c r="AN31665" s="98"/>
      <c r="AO31665" s="98"/>
      <c r="AP31665" s="98"/>
      <c r="AR31665" s="98"/>
      <c r="AS31665" s="98"/>
    </row>
    <row r="31666" spans="40:45" ht="15" customHeight="1">
      <c r="AN31666" s="98"/>
      <c r="AO31666" s="98"/>
      <c r="AP31666" s="98"/>
      <c r="AR31666" s="98"/>
      <c r="AS31666" s="98"/>
    </row>
    <row r="31667" spans="40:45" ht="15" customHeight="1">
      <c r="AN31667" s="98"/>
      <c r="AO31667" s="98"/>
      <c r="AP31667" s="98"/>
      <c r="AR31667" s="98"/>
      <c r="AS31667" s="98"/>
    </row>
    <row r="31668" spans="40:45" ht="15" customHeight="1">
      <c r="AN31668" s="98"/>
      <c r="AO31668" s="98"/>
      <c r="AP31668" s="98"/>
      <c r="AR31668" s="98"/>
      <c r="AS31668" s="98"/>
    </row>
    <row r="31669" spans="40:45" ht="15" customHeight="1">
      <c r="AN31669" s="98"/>
      <c r="AO31669" s="98"/>
      <c r="AP31669" s="98"/>
      <c r="AR31669" s="98"/>
      <c r="AS31669" s="98"/>
    </row>
    <row r="31670" spans="40:45" ht="15" customHeight="1">
      <c r="AN31670" s="98"/>
      <c r="AO31670" s="98"/>
      <c r="AP31670" s="98"/>
      <c r="AR31670" s="98"/>
      <c r="AS31670" s="98"/>
    </row>
    <row r="31671" spans="40:45" ht="15" customHeight="1">
      <c r="AN31671" s="98"/>
      <c r="AO31671" s="98"/>
      <c r="AP31671" s="98"/>
      <c r="AR31671" s="98"/>
      <c r="AS31671" s="98"/>
    </row>
    <row r="31672" spans="40:45" ht="15" customHeight="1">
      <c r="AN31672" s="98"/>
      <c r="AO31672" s="98"/>
      <c r="AP31672" s="98"/>
      <c r="AR31672" s="98"/>
      <c r="AS31672" s="98"/>
    </row>
    <row r="31673" spans="40:45" ht="15" customHeight="1">
      <c r="AN31673" s="98"/>
      <c r="AO31673" s="98"/>
      <c r="AP31673" s="98"/>
      <c r="AR31673" s="98"/>
      <c r="AS31673" s="98"/>
    </row>
    <row r="31674" spans="40:45" ht="15" customHeight="1">
      <c r="AN31674" s="98"/>
      <c r="AO31674" s="98"/>
      <c r="AP31674" s="98"/>
      <c r="AR31674" s="98"/>
      <c r="AS31674" s="98"/>
    </row>
    <row r="31675" spans="40:45" ht="15" customHeight="1">
      <c r="AN31675" s="98"/>
      <c r="AO31675" s="98"/>
      <c r="AP31675" s="98"/>
      <c r="AR31675" s="98"/>
      <c r="AS31675" s="98"/>
    </row>
    <row r="31676" spans="40:45" ht="15" customHeight="1">
      <c r="AN31676" s="98"/>
      <c r="AO31676" s="98"/>
      <c r="AP31676" s="98"/>
      <c r="AR31676" s="98"/>
      <c r="AS31676" s="98"/>
    </row>
    <row r="31677" spans="40:45" ht="15" customHeight="1">
      <c r="AN31677" s="98"/>
      <c r="AO31677" s="98"/>
      <c r="AP31677" s="98"/>
      <c r="AR31677" s="98"/>
      <c r="AS31677" s="98"/>
    </row>
    <row r="31678" spans="40:45" ht="15" customHeight="1">
      <c r="AN31678" s="98"/>
      <c r="AO31678" s="98"/>
      <c r="AP31678" s="98"/>
      <c r="AR31678" s="98"/>
      <c r="AS31678" s="98"/>
    </row>
    <row r="31679" spans="40:45" ht="15" customHeight="1">
      <c r="AN31679" s="98"/>
      <c r="AO31679" s="98"/>
      <c r="AP31679" s="98"/>
      <c r="AR31679" s="98"/>
      <c r="AS31679" s="98"/>
    </row>
    <row r="31680" spans="40:45" ht="15" customHeight="1">
      <c r="AN31680" s="98"/>
      <c r="AO31680" s="98"/>
      <c r="AP31680" s="98"/>
      <c r="AR31680" s="98"/>
      <c r="AS31680" s="98"/>
    </row>
    <row r="31681" spans="40:45" ht="15" customHeight="1">
      <c r="AN31681" s="98"/>
      <c r="AO31681" s="98"/>
      <c r="AP31681" s="98"/>
      <c r="AR31681" s="98"/>
      <c r="AS31681" s="98"/>
    </row>
    <row r="31682" spans="40:45" ht="15" customHeight="1">
      <c r="AN31682" s="98"/>
      <c r="AO31682" s="98"/>
      <c r="AP31682" s="98"/>
      <c r="AR31682" s="98"/>
      <c r="AS31682" s="98"/>
    </row>
    <row r="31683" spans="40:45" ht="15" customHeight="1">
      <c r="AN31683" s="98"/>
      <c r="AO31683" s="98"/>
      <c r="AP31683" s="98"/>
      <c r="AR31683" s="98"/>
      <c r="AS31683" s="98"/>
    </row>
    <row r="31684" spans="40:45" ht="15" customHeight="1">
      <c r="AN31684" s="98"/>
      <c r="AO31684" s="98"/>
      <c r="AP31684" s="98"/>
      <c r="AR31684" s="98"/>
      <c r="AS31684" s="98"/>
    </row>
    <row r="31685" spans="40:45" ht="15" customHeight="1">
      <c r="AN31685" s="98"/>
      <c r="AO31685" s="98"/>
      <c r="AP31685" s="98"/>
      <c r="AR31685" s="98"/>
      <c r="AS31685" s="98"/>
    </row>
    <row r="31686" spans="40:45" ht="15" customHeight="1">
      <c r="AN31686" s="98"/>
      <c r="AO31686" s="98"/>
      <c r="AP31686" s="98"/>
      <c r="AR31686" s="98"/>
      <c r="AS31686" s="98"/>
    </row>
    <row r="31687" spans="40:45" ht="15" customHeight="1">
      <c r="AN31687" s="98"/>
      <c r="AO31687" s="98"/>
      <c r="AP31687" s="98"/>
      <c r="AR31687" s="98"/>
      <c r="AS31687" s="98"/>
    </row>
    <row r="31688" spans="40:45" ht="15" customHeight="1">
      <c r="AN31688" s="98"/>
      <c r="AO31688" s="98"/>
      <c r="AP31688" s="98"/>
      <c r="AR31688" s="98"/>
      <c r="AS31688" s="98"/>
    </row>
    <row r="31689" spans="40:45" ht="15" customHeight="1">
      <c r="AN31689" s="98"/>
      <c r="AO31689" s="98"/>
      <c r="AP31689" s="98"/>
      <c r="AR31689" s="98"/>
      <c r="AS31689" s="98"/>
    </row>
    <row r="31690" spans="40:45" ht="15" customHeight="1">
      <c r="AN31690" s="98"/>
      <c r="AO31690" s="98"/>
      <c r="AP31690" s="98"/>
      <c r="AR31690" s="98"/>
      <c r="AS31690" s="98"/>
    </row>
    <row r="31691" spans="40:45" ht="15" customHeight="1">
      <c r="AN31691" s="98"/>
      <c r="AO31691" s="98"/>
      <c r="AP31691" s="98"/>
      <c r="AR31691" s="98"/>
      <c r="AS31691" s="98"/>
    </row>
    <row r="31692" spans="40:45" ht="15" customHeight="1">
      <c r="AN31692" s="98"/>
      <c r="AO31692" s="98"/>
      <c r="AP31692" s="98"/>
      <c r="AR31692" s="98"/>
      <c r="AS31692" s="98"/>
    </row>
    <row r="31693" spans="40:45" ht="15" customHeight="1">
      <c r="AN31693" s="98"/>
      <c r="AO31693" s="98"/>
      <c r="AP31693" s="98"/>
      <c r="AR31693" s="98"/>
      <c r="AS31693" s="98"/>
    </row>
    <row r="31694" spans="40:45" ht="15" customHeight="1">
      <c r="AN31694" s="98"/>
      <c r="AO31694" s="98"/>
      <c r="AP31694" s="98"/>
      <c r="AR31694" s="98"/>
      <c r="AS31694" s="98"/>
    </row>
    <row r="31695" spans="40:45" ht="15" customHeight="1">
      <c r="AN31695" s="98"/>
      <c r="AO31695" s="98"/>
      <c r="AP31695" s="98"/>
      <c r="AR31695" s="98"/>
      <c r="AS31695" s="98"/>
    </row>
    <row r="31696" spans="40:45" ht="15" customHeight="1">
      <c r="AN31696" s="98"/>
      <c r="AO31696" s="98"/>
      <c r="AP31696" s="98"/>
      <c r="AR31696" s="98"/>
      <c r="AS31696" s="98"/>
    </row>
    <row r="31697" spans="40:45" ht="15" customHeight="1">
      <c r="AN31697" s="98"/>
      <c r="AO31697" s="98"/>
      <c r="AP31697" s="98"/>
      <c r="AR31697" s="98"/>
      <c r="AS31697" s="98"/>
    </row>
    <row r="31698" spans="40:45" ht="15" customHeight="1">
      <c r="AN31698" s="98"/>
      <c r="AO31698" s="98"/>
      <c r="AP31698" s="98"/>
      <c r="AR31698" s="98"/>
      <c r="AS31698" s="98"/>
    </row>
    <row r="31699" spans="40:45" ht="15" customHeight="1">
      <c r="AN31699" s="98"/>
      <c r="AO31699" s="98"/>
      <c r="AP31699" s="98"/>
      <c r="AR31699" s="98"/>
      <c r="AS31699" s="98"/>
    </row>
    <row r="31700" spans="40:45" ht="15" customHeight="1">
      <c r="AN31700" s="98"/>
      <c r="AO31700" s="98"/>
      <c r="AP31700" s="98"/>
      <c r="AR31700" s="98"/>
      <c r="AS31700" s="98"/>
    </row>
    <row r="31701" spans="40:45" ht="15" customHeight="1">
      <c r="AN31701" s="98"/>
      <c r="AO31701" s="98"/>
      <c r="AP31701" s="98"/>
      <c r="AR31701" s="98"/>
      <c r="AS31701" s="98"/>
    </row>
    <row r="31702" spans="40:45" ht="15" customHeight="1">
      <c r="AN31702" s="98"/>
      <c r="AO31702" s="98"/>
      <c r="AP31702" s="98"/>
      <c r="AR31702" s="98"/>
      <c r="AS31702" s="98"/>
    </row>
    <row r="31703" spans="40:45" ht="15" customHeight="1">
      <c r="AN31703" s="98"/>
      <c r="AO31703" s="98"/>
      <c r="AP31703" s="98"/>
      <c r="AR31703" s="98"/>
      <c r="AS31703" s="98"/>
    </row>
    <row r="31704" spans="40:45" ht="15" customHeight="1">
      <c r="AN31704" s="98"/>
      <c r="AO31704" s="98"/>
      <c r="AP31704" s="98"/>
      <c r="AR31704" s="98"/>
      <c r="AS31704" s="98"/>
    </row>
    <row r="31705" spans="40:45" ht="15" customHeight="1">
      <c r="AN31705" s="98"/>
      <c r="AO31705" s="98"/>
      <c r="AP31705" s="98"/>
      <c r="AR31705" s="98"/>
      <c r="AS31705" s="98"/>
    </row>
    <row r="31706" spans="40:45" ht="15" customHeight="1">
      <c r="AN31706" s="98"/>
      <c r="AO31706" s="98"/>
      <c r="AP31706" s="98"/>
      <c r="AR31706" s="98"/>
      <c r="AS31706" s="98"/>
    </row>
    <row r="31707" spans="40:45" ht="15" customHeight="1">
      <c r="AN31707" s="98"/>
      <c r="AO31707" s="98"/>
      <c r="AP31707" s="98"/>
      <c r="AR31707" s="98"/>
      <c r="AS31707" s="98"/>
    </row>
    <row r="31708" spans="40:45" ht="15" customHeight="1">
      <c r="AN31708" s="98"/>
      <c r="AO31708" s="98"/>
      <c r="AP31708" s="98"/>
      <c r="AR31708" s="98"/>
      <c r="AS31708" s="98"/>
    </row>
    <row r="31709" spans="40:45" ht="15" customHeight="1">
      <c r="AN31709" s="98"/>
      <c r="AO31709" s="98"/>
      <c r="AP31709" s="98"/>
      <c r="AR31709" s="98"/>
      <c r="AS31709" s="98"/>
    </row>
    <row r="31710" spans="40:45" ht="15" customHeight="1">
      <c r="AN31710" s="98"/>
      <c r="AO31710" s="98"/>
      <c r="AP31710" s="98"/>
      <c r="AR31710" s="98"/>
      <c r="AS31710" s="98"/>
    </row>
    <row r="31711" spans="40:45" ht="15" customHeight="1">
      <c r="AN31711" s="98"/>
      <c r="AO31711" s="98"/>
      <c r="AP31711" s="98"/>
      <c r="AR31711" s="98"/>
      <c r="AS31711" s="98"/>
    </row>
    <row r="31712" spans="40:45" ht="15" customHeight="1">
      <c r="AN31712" s="98"/>
      <c r="AO31712" s="98"/>
      <c r="AP31712" s="98"/>
      <c r="AR31712" s="98"/>
      <c r="AS31712" s="98"/>
    </row>
    <row r="31713" spans="40:45" ht="15" customHeight="1">
      <c r="AN31713" s="98"/>
      <c r="AO31713" s="98"/>
      <c r="AP31713" s="98"/>
      <c r="AR31713" s="98"/>
      <c r="AS31713" s="98"/>
    </row>
    <row r="31714" spans="40:45" ht="15" customHeight="1">
      <c r="AN31714" s="98"/>
      <c r="AO31714" s="98"/>
      <c r="AP31714" s="98"/>
      <c r="AR31714" s="98"/>
      <c r="AS31714" s="98"/>
    </row>
    <row r="31715" spans="40:45" ht="15" customHeight="1">
      <c r="AN31715" s="98"/>
      <c r="AO31715" s="98"/>
      <c r="AP31715" s="98"/>
      <c r="AR31715" s="98"/>
      <c r="AS31715" s="98"/>
    </row>
    <row r="31716" spans="40:45" ht="15" customHeight="1">
      <c r="AN31716" s="98"/>
      <c r="AO31716" s="98"/>
      <c r="AP31716" s="98"/>
      <c r="AR31716" s="98"/>
      <c r="AS31716" s="98"/>
    </row>
    <row r="31717" spans="40:45" ht="15" customHeight="1">
      <c r="AN31717" s="98"/>
      <c r="AO31717" s="98"/>
      <c r="AP31717" s="98"/>
      <c r="AR31717" s="98"/>
      <c r="AS31717" s="98"/>
    </row>
    <row r="31718" spans="40:45" ht="15" customHeight="1">
      <c r="AN31718" s="98"/>
      <c r="AO31718" s="98"/>
      <c r="AP31718" s="98"/>
      <c r="AR31718" s="98"/>
      <c r="AS31718" s="98"/>
    </row>
    <row r="31719" spans="40:45" ht="15" customHeight="1">
      <c r="AN31719" s="98"/>
      <c r="AO31719" s="98"/>
      <c r="AP31719" s="98"/>
      <c r="AR31719" s="98"/>
      <c r="AS31719" s="98"/>
    </row>
    <row r="31720" spans="40:45" ht="15" customHeight="1">
      <c r="AN31720" s="98"/>
      <c r="AO31720" s="98"/>
      <c r="AP31720" s="98"/>
      <c r="AR31720" s="98"/>
      <c r="AS31720" s="98"/>
    </row>
    <row r="31721" spans="40:45" ht="15" customHeight="1">
      <c r="AN31721" s="98"/>
      <c r="AO31721" s="98"/>
      <c r="AP31721" s="98"/>
      <c r="AR31721" s="98"/>
      <c r="AS31721" s="98"/>
    </row>
    <row r="31722" spans="40:45" ht="15" customHeight="1">
      <c r="AN31722" s="98"/>
      <c r="AO31722" s="98"/>
      <c r="AP31722" s="98"/>
      <c r="AR31722" s="98"/>
      <c r="AS31722" s="98"/>
    </row>
    <row r="31723" spans="40:45" ht="15" customHeight="1">
      <c r="AN31723" s="98"/>
      <c r="AO31723" s="98"/>
      <c r="AP31723" s="98"/>
      <c r="AR31723" s="98"/>
      <c r="AS31723" s="98"/>
    </row>
    <row r="31724" spans="40:45" ht="15" customHeight="1">
      <c r="AN31724" s="98"/>
      <c r="AO31724" s="98"/>
      <c r="AP31724" s="98"/>
      <c r="AR31724" s="98"/>
      <c r="AS31724" s="98"/>
    </row>
    <row r="31725" spans="40:45" ht="15" customHeight="1">
      <c r="AN31725" s="98"/>
      <c r="AO31725" s="98"/>
      <c r="AP31725" s="98"/>
      <c r="AR31725" s="98"/>
      <c r="AS31725" s="98"/>
    </row>
    <row r="31726" spans="40:45" ht="15" customHeight="1">
      <c r="AN31726" s="98"/>
      <c r="AO31726" s="98"/>
      <c r="AP31726" s="98"/>
      <c r="AR31726" s="98"/>
      <c r="AS31726" s="98"/>
    </row>
    <row r="31727" spans="40:45" ht="15" customHeight="1">
      <c r="AN31727" s="98"/>
      <c r="AO31727" s="98"/>
      <c r="AP31727" s="98"/>
      <c r="AR31727" s="98"/>
      <c r="AS31727" s="98"/>
    </row>
    <row r="31728" spans="40:45" ht="15" customHeight="1">
      <c r="AN31728" s="98"/>
      <c r="AO31728" s="98"/>
      <c r="AP31728" s="98"/>
      <c r="AR31728" s="98"/>
      <c r="AS31728" s="98"/>
    </row>
    <row r="31729" spans="40:45" ht="15" customHeight="1">
      <c r="AN31729" s="98"/>
      <c r="AO31729" s="98"/>
      <c r="AP31729" s="98"/>
      <c r="AR31729" s="98"/>
      <c r="AS31729" s="98"/>
    </row>
    <row r="31730" spans="40:45" ht="15" customHeight="1">
      <c r="AN31730" s="98"/>
      <c r="AO31730" s="98"/>
      <c r="AP31730" s="98"/>
      <c r="AR31730" s="98"/>
      <c r="AS31730" s="98"/>
    </row>
    <row r="31731" spans="40:45" ht="15" customHeight="1">
      <c r="AN31731" s="98"/>
      <c r="AO31731" s="98"/>
      <c r="AP31731" s="98"/>
      <c r="AR31731" s="98"/>
      <c r="AS31731" s="98"/>
    </row>
    <row r="31732" spans="40:45" ht="15" customHeight="1">
      <c r="AN31732" s="98"/>
      <c r="AO31732" s="98"/>
      <c r="AP31732" s="98"/>
      <c r="AR31732" s="98"/>
      <c r="AS31732" s="98"/>
    </row>
    <row r="31733" spans="40:45" ht="15" customHeight="1">
      <c r="AN31733" s="98"/>
      <c r="AO31733" s="98"/>
      <c r="AP31733" s="98"/>
      <c r="AR31733" s="98"/>
      <c r="AS31733" s="98"/>
    </row>
    <row r="31734" spans="40:45" ht="15" customHeight="1">
      <c r="AN31734" s="98"/>
      <c r="AO31734" s="98"/>
      <c r="AP31734" s="98"/>
      <c r="AR31734" s="98"/>
      <c r="AS31734" s="98"/>
    </row>
    <row r="31735" spans="40:45" ht="15" customHeight="1">
      <c r="AN31735" s="98"/>
      <c r="AO31735" s="98"/>
      <c r="AP31735" s="98"/>
      <c r="AR31735" s="98"/>
      <c r="AS31735" s="98"/>
    </row>
    <row r="31736" spans="40:45" ht="15" customHeight="1">
      <c r="AN31736" s="98"/>
      <c r="AO31736" s="98"/>
      <c r="AP31736" s="98"/>
      <c r="AR31736" s="98"/>
      <c r="AS31736" s="98"/>
    </row>
    <row r="31737" spans="40:45" ht="15" customHeight="1">
      <c r="AN31737" s="98"/>
      <c r="AO31737" s="98"/>
      <c r="AP31737" s="98"/>
      <c r="AR31737" s="98"/>
      <c r="AS31737" s="98"/>
    </row>
    <row r="31738" spans="40:45" ht="15" customHeight="1">
      <c r="AN31738" s="98"/>
      <c r="AO31738" s="98"/>
      <c r="AP31738" s="98"/>
      <c r="AR31738" s="98"/>
      <c r="AS31738" s="98"/>
    </row>
    <row r="31739" spans="40:45" ht="15" customHeight="1">
      <c r="AN31739" s="98"/>
      <c r="AO31739" s="98"/>
      <c r="AP31739" s="98"/>
      <c r="AR31739" s="98"/>
      <c r="AS31739" s="98"/>
    </row>
    <row r="31740" spans="40:45" ht="15" customHeight="1">
      <c r="AN31740" s="98"/>
      <c r="AO31740" s="98"/>
      <c r="AP31740" s="98"/>
      <c r="AR31740" s="98"/>
      <c r="AS31740" s="98"/>
    </row>
    <row r="31741" spans="40:45" ht="15" customHeight="1">
      <c r="AN31741" s="98"/>
      <c r="AO31741" s="98"/>
      <c r="AP31741" s="98"/>
      <c r="AR31741" s="98"/>
      <c r="AS31741" s="98"/>
    </row>
    <row r="31742" spans="40:45" ht="15" customHeight="1">
      <c r="AN31742" s="98"/>
      <c r="AO31742" s="98"/>
      <c r="AP31742" s="98"/>
      <c r="AR31742" s="98"/>
      <c r="AS31742" s="98"/>
    </row>
    <row r="31743" spans="40:45" ht="15" customHeight="1">
      <c r="AN31743" s="98"/>
      <c r="AO31743" s="98"/>
      <c r="AP31743" s="98"/>
      <c r="AR31743" s="98"/>
      <c r="AS31743" s="98"/>
    </row>
    <row r="31744" spans="40:45" ht="15" customHeight="1">
      <c r="AN31744" s="98"/>
      <c r="AO31744" s="98"/>
      <c r="AP31744" s="98"/>
      <c r="AR31744" s="98"/>
      <c r="AS31744" s="98"/>
    </row>
    <row r="31745" spans="40:45" ht="15" customHeight="1">
      <c r="AN31745" s="98"/>
      <c r="AO31745" s="98"/>
      <c r="AP31745" s="98"/>
      <c r="AR31745" s="98"/>
      <c r="AS31745" s="98"/>
    </row>
    <row r="31746" spans="40:45" ht="15" customHeight="1">
      <c r="AN31746" s="98"/>
      <c r="AO31746" s="98"/>
      <c r="AP31746" s="98"/>
      <c r="AR31746" s="98"/>
      <c r="AS31746" s="98"/>
    </row>
    <row r="31747" spans="40:45" ht="15" customHeight="1">
      <c r="AN31747" s="98"/>
      <c r="AO31747" s="98"/>
      <c r="AP31747" s="98"/>
      <c r="AR31747" s="98"/>
      <c r="AS31747" s="98"/>
    </row>
    <row r="31748" spans="40:45" ht="15" customHeight="1">
      <c r="AN31748" s="98"/>
      <c r="AO31748" s="98"/>
      <c r="AP31748" s="98"/>
      <c r="AR31748" s="98"/>
      <c r="AS31748" s="98"/>
    </row>
    <row r="31749" spans="40:45" ht="15" customHeight="1">
      <c r="AN31749" s="98"/>
      <c r="AO31749" s="98"/>
      <c r="AP31749" s="98"/>
      <c r="AR31749" s="98"/>
      <c r="AS31749" s="98"/>
    </row>
    <row r="31750" spans="40:45" ht="15" customHeight="1">
      <c r="AN31750" s="98"/>
      <c r="AO31750" s="98"/>
      <c r="AP31750" s="98"/>
      <c r="AR31750" s="98"/>
      <c r="AS31750" s="98"/>
    </row>
    <row r="31751" spans="40:45" ht="15" customHeight="1">
      <c r="AN31751" s="98"/>
      <c r="AO31751" s="98"/>
      <c r="AP31751" s="98"/>
      <c r="AR31751" s="98"/>
      <c r="AS31751" s="98"/>
    </row>
    <row r="31752" spans="40:45" ht="15" customHeight="1">
      <c r="AN31752" s="98"/>
      <c r="AO31752" s="98"/>
      <c r="AP31752" s="98"/>
      <c r="AR31752" s="98"/>
      <c r="AS31752" s="98"/>
    </row>
    <row r="31753" spans="40:45" ht="15" customHeight="1">
      <c r="AN31753" s="98"/>
      <c r="AO31753" s="98"/>
      <c r="AP31753" s="98"/>
      <c r="AR31753" s="98"/>
      <c r="AS31753" s="98"/>
    </row>
    <row r="31754" spans="40:45" ht="15" customHeight="1">
      <c r="AN31754" s="98"/>
      <c r="AO31754" s="98"/>
      <c r="AP31754" s="98"/>
      <c r="AR31754" s="98"/>
      <c r="AS31754" s="98"/>
    </row>
    <row r="31755" spans="40:45" ht="15" customHeight="1">
      <c r="AN31755" s="98"/>
      <c r="AO31755" s="98"/>
      <c r="AP31755" s="98"/>
      <c r="AR31755" s="98"/>
      <c r="AS31755" s="98"/>
    </row>
    <row r="31756" spans="40:45" ht="15" customHeight="1">
      <c r="AN31756" s="98"/>
      <c r="AO31756" s="98"/>
      <c r="AP31756" s="98"/>
      <c r="AR31756" s="98"/>
      <c r="AS31756" s="98"/>
    </row>
    <row r="31757" spans="40:45" ht="15" customHeight="1">
      <c r="AN31757" s="98"/>
      <c r="AO31757" s="98"/>
      <c r="AP31757" s="98"/>
      <c r="AR31757" s="98"/>
      <c r="AS31757" s="98"/>
    </row>
    <row r="31758" spans="40:45" ht="15" customHeight="1">
      <c r="AN31758" s="98"/>
      <c r="AO31758" s="98"/>
      <c r="AP31758" s="98"/>
      <c r="AR31758" s="98"/>
      <c r="AS31758" s="98"/>
    </row>
    <row r="31759" spans="40:45" ht="15" customHeight="1">
      <c r="AN31759" s="98"/>
      <c r="AO31759" s="98"/>
      <c r="AP31759" s="98"/>
      <c r="AR31759" s="98"/>
      <c r="AS31759" s="98"/>
    </row>
    <row r="31760" spans="40:45" ht="15" customHeight="1">
      <c r="AN31760" s="98"/>
      <c r="AO31760" s="98"/>
      <c r="AP31760" s="98"/>
      <c r="AR31760" s="98"/>
      <c r="AS31760" s="98"/>
    </row>
    <row r="31761" spans="40:45" ht="15" customHeight="1">
      <c r="AN31761" s="98"/>
      <c r="AO31761" s="98"/>
      <c r="AP31761" s="98"/>
      <c r="AR31761" s="98"/>
      <c r="AS31761" s="98"/>
    </row>
    <row r="31762" spans="40:45" ht="15" customHeight="1">
      <c r="AN31762" s="98"/>
      <c r="AO31762" s="98"/>
      <c r="AP31762" s="98"/>
      <c r="AR31762" s="98"/>
      <c r="AS31762" s="98"/>
    </row>
    <row r="31763" spans="40:45" ht="15" customHeight="1">
      <c r="AN31763" s="98"/>
      <c r="AO31763" s="98"/>
      <c r="AP31763" s="98"/>
      <c r="AR31763" s="98"/>
      <c r="AS31763" s="98"/>
    </row>
    <row r="31764" spans="40:45" ht="15" customHeight="1">
      <c r="AN31764" s="98"/>
      <c r="AO31764" s="98"/>
      <c r="AP31764" s="98"/>
      <c r="AR31764" s="98"/>
      <c r="AS31764" s="98"/>
    </row>
    <row r="31765" spans="40:45" ht="15" customHeight="1">
      <c r="AN31765" s="98"/>
      <c r="AO31765" s="98"/>
      <c r="AP31765" s="98"/>
      <c r="AR31765" s="98"/>
      <c r="AS31765" s="98"/>
    </row>
    <row r="31766" spans="40:45" ht="15" customHeight="1">
      <c r="AN31766" s="98"/>
      <c r="AO31766" s="98"/>
      <c r="AP31766" s="98"/>
      <c r="AR31766" s="98"/>
      <c r="AS31766" s="98"/>
    </row>
    <row r="31767" spans="40:45" ht="15" customHeight="1">
      <c r="AN31767" s="98"/>
      <c r="AO31767" s="98"/>
      <c r="AP31767" s="98"/>
      <c r="AR31767" s="98"/>
      <c r="AS31767" s="98"/>
    </row>
    <row r="31768" spans="40:45" ht="15" customHeight="1">
      <c r="AN31768" s="98"/>
      <c r="AO31768" s="98"/>
      <c r="AP31768" s="98"/>
      <c r="AR31768" s="98"/>
      <c r="AS31768" s="98"/>
    </row>
    <row r="31769" spans="40:45" ht="15" customHeight="1">
      <c r="AN31769" s="98"/>
      <c r="AO31769" s="98"/>
      <c r="AP31769" s="98"/>
      <c r="AR31769" s="98"/>
      <c r="AS31769" s="98"/>
    </row>
    <row r="31770" spans="40:45" ht="15" customHeight="1">
      <c r="AN31770" s="98"/>
      <c r="AO31770" s="98"/>
      <c r="AP31770" s="98"/>
      <c r="AR31770" s="98"/>
      <c r="AS31770" s="98"/>
    </row>
    <row r="31771" spans="40:45" ht="15" customHeight="1">
      <c r="AN31771" s="98"/>
      <c r="AO31771" s="98"/>
      <c r="AP31771" s="98"/>
      <c r="AR31771" s="98"/>
      <c r="AS31771" s="98"/>
    </row>
    <row r="31772" spans="40:45" ht="15" customHeight="1">
      <c r="AN31772" s="98"/>
      <c r="AO31772" s="98"/>
      <c r="AP31772" s="98"/>
      <c r="AR31772" s="98"/>
      <c r="AS31772" s="98"/>
    </row>
    <row r="31773" spans="40:45" ht="15" customHeight="1">
      <c r="AN31773" s="98"/>
      <c r="AO31773" s="98"/>
      <c r="AP31773" s="98"/>
      <c r="AR31773" s="98"/>
      <c r="AS31773" s="98"/>
    </row>
    <row r="31774" spans="40:45" ht="15" customHeight="1">
      <c r="AN31774" s="98"/>
      <c r="AO31774" s="98"/>
      <c r="AP31774" s="98"/>
      <c r="AR31774" s="98"/>
      <c r="AS31774" s="98"/>
    </row>
    <row r="31775" spans="40:45" ht="15" customHeight="1">
      <c r="AN31775" s="98"/>
      <c r="AO31775" s="98"/>
      <c r="AP31775" s="98"/>
      <c r="AR31775" s="98"/>
      <c r="AS31775" s="98"/>
    </row>
    <row r="31776" spans="40:45" ht="15" customHeight="1">
      <c r="AN31776" s="98"/>
      <c r="AO31776" s="98"/>
      <c r="AP31776" s="98"/>
      <c r="AR31776" s="98"/>
      <c r="AS31776" s="98"/>
    </row>
    <row r="31777" spans="40:45" ht="15" customHeight="1">
      <c r="AN31777" s="98"/>
      <c r="AO31777" s="98"/>
      <c r="AP31777" s="98"/>
      <c r="AR31777" s="98"/>
      <c r="AS31777" s="98"/>
    </row>
    <row r="31778" spans="40:45" ht="15" customHeight="1">
      <c r="AN31778" s="98"/>
      <c r="AO31778" s="98"/>
      <c r="AP31778" s="98"/>
      <c r="AR31778" s="98"/>
      <c r="AS31778" s="98"/>
    </row>
    <row r="31779" spans="40:45" ht="15" customHeight="1">
      <c r="AN31779" s="98"/>
      <c r="AO31779" s="98"/>
      <c r="AP31779" s="98"/>
      <c r="AR31779" s="98"/>
      <c r="AS31779" s="98"/>
    </row>
    <row r="31780" spans="40:45" ht="15" customHeight="1">
      <c r="AN31780" s="98"/>
      <c r="AO31780" s="98"/>
      <c r="AP31780" s="98"/>
      <c r="AR31780" s="98"/>
      <c r="AS31780" s="98"/>
    </row>
    <row r="31781" spans="40:45" ht="15" customHeight="1">
      <c r="AN31781" s="98"/>
      <c r="AO31781" s="98"/>
      <c r="AP31781" s="98"/>
      <c r="AR31781" s="98"/>
      <c r="AS31781" s="98"/>
    </row>
    <row r="31782" spans="40:45" ht="15" customHeight="1">
      <c r="AN31782" s="98"/>
      <c r="AO31782" s="98"/>
      <c r="AP31782" s="98"/>
      <c r="AR31782" s="98"/>
      <c r="AS31782" s="98"/>
    </row>
    <row r="31783" spans="40:45" ht="15" customHeight="1">
      <c r="AN31783" s="98"/>
      <c r="AO31783" s="98"/>
      <c r="AP31783" s="98"/>
      <c r="AR31783" s="98"/>
      <c r="AS31783" s="98"/>
    </row>
    <row r="31784" spans="40:45" ht="15" customHeight="1">
      <c r="AN31784" s="98"/>
      <c r="AO31784" s="98"/>
      <c r="AP31784" s="98"/>
      <c r="AR31784" s="98"/>
      <c r="AS31784" s="98"/>
    </row>
    <row r="31785" spans="40:45" ht="15" customHeight="1">
      <c r="AN31785" s="98"/>
      <c r="AO31785" s="98"/>
      <c r="AP31785" s="98"/>
      <c r="AR31785" s="98"/>
      <c r="AS31785" s="98"/>
    </row>
    <row r="31786" spans="40:45" ht="15" customHeight="1">
      <c r="AN31786" s="98"/>
      <c r="AO31786" s="98"/>
      <c r="AP31786" s="98"/>
      <c r="AR31786" s="98"/>
      <c r="AS31786" s="98"/>
    </row>
    <row r="31787" spans="40:45" ht="15" customHeight="1">
      <c r="AN31787" s="98"/>
      <c r="AO31787" s="98"/>
      <c r="AP31787" s="98"/>
      <c r="AR31787" s="98"/>
      <c r="AS31787" s="98"/>
    </row>
    <row r="31788" spans="40:45" ht="15" customHeight="1">
      <c r="AN31788" s="98"/>
      <c r="AO31788" s="98"/>
      <c r="AP31788" s="98"/>
      <c r="AR31788" s="98"/>
      <c r="AS31788" s="98"/>
    </row>
    <row r="31789" spans="40:45" ht="15" customHeight="1">
      <c r="AN31789" s="98"/>
      <c r="AO31789" s="98"/>
      <c r="AP31789" s="98"/>
      <c r="AR31789" s="98"/>
      <c r="AS31789" s="98"/>
    </row>
    <row r="31790" spans="40:45" ht="15" customHeight="1">
      <c r="AN31790" s="98"/>
      <c r="AO31790" s="98"/>
      <c r="AP31790" s="98"/>
      <c r="AR31790" s="98"/>
      <c r="AS31790" s="98"/>
    </row>
    <row r="31791" spans="40:45" ht="15" customHeight="1">
      <c r="AN31791" s="98"/>
      <c r="AO31791" s="98"/>
      <c r="AP31791" s="98"/>
      <c r="AR31791" s="98"/>
      <c r="AS31791" s="98"/>
    </row>
    <row r="31792" spans="40:45" ht="15" customHeight="1">
      <c r="AN31792" s="98"/>
      <c r="AO31792" s="98"/>
      <c r="AP31792" s="98"/>
      <c r="AR31792" s="98"/>
      <c r="AS31792" s="98"/>
    </row>
    <row r="31793" spans="40:45" ht="15" customHeight="1">
      <c r="AN31793" s="98"/>
      <c r="AO31793" s="98"/>
      <c r="AP31793" s="98"/>
      <c r="AR31793" s="98"/>
      <c r="AS31793" s="98"/>
    </row>
    <row r="31794" spans="40:45" ht="15" customHeight="1">
      <c r="AN31794" s="98"/>
      <c r="AO31794" s="98"/>
      <c r="AP31794" s="98"/>
      <c r="AR31794" s="98"/>
      <c r="AS31794" s="98"/>
    </row>
    <row r="31795" spans="40:45" ht="15" customHeight="1">
      <c r="AN31795" s="98"/>
      <c r="AO31795" s="98"/>
      <c r="AP31795" s="98"/>
      <c r="AR31795" s="98"/>
      <c r="AS31795" s="98"/>
    </row>
    <row r="31796" spans="40:45" ht="15" customHeight="1">
      <c r="AN31796" s="98"/>
      <c r="AO31796" s="98"/>
      <c r="AP31796" s="98"/>
      <c r="AR31796" s="98"/>
      <c r="AS31796" s="98"/>
    </row>
    <row r="31797" spans="40:45" ht="15" customHeight="1">
      <c r="AN31797" s="98"/>
      <c r="AO31797" s="98"/>
      <c r="AP31797" s="98"/>
      <c r="AR31797" s="98"/>
      <c r="AS31797" s="98"/>
    </row>
    <row r="31798" spans="40:45" ht="15" customHeight="1">
      <c r="AN31798" s="98"/>
      <c r="AO31798" s="98"/>
      <c r="AP31798" s="98"/>
      <c r="AR31798" s="98"/>
      <c r="AS31798" s="98"/>
    </row>
    <row r="31799" spans="40:45" ht="15" customHeight="1">
      <c r="AN31799" s="98"/>
      <c r="AO31799" s="98"/>
      <c r="AP31799" s="98"/>
      <c r="AR31799" s="98"/>
      <c r="AS31799" s="98"/>
    </row>
    <row r="31800" spans="40:45" ht="15" customHeight="1">
      <c r="AN31800" s="98"/>
      <c r="AO31800" s="98"/>
      <c r="AP31800" s="98"/>
      <c r="AR31800" s="98"/>
      <c r="AS31800" s="98"/>
    </row>
    <row r="31801" spans="40:45" ht="15" customHeight="1">
      <c r="AN31801" s="98"/>
      <c r="AO31801" s="98"/>
      <c r="AP31801" s="98"/>
      <c r="AR31801" s="98"/>
      <c r="AS31801" s="98"/>
    </row>
    <row r="31802" spans="40:45" ht="15" customHeight="1">
      <c r="AN31802" s="98"/>
      <c r="AO31802" s="98"/>
      <c r="AP31802" s="98"/>
      <c r="AR31802" s="98"/>
      <c r="AS31802" s="98"/>
    </row>
    <row r="31803" spans="40:45" ht="15" customHeight="1">
      <c r="AN31803" s="98"/>
      <c r="AO31803" s="98"/>
      <c r="AP31803" s="98"/>
      <c r="AR31803" s="98"/>
      <c r="AS31803" s="98"/>
    </row>
    <row r="31804" spans="40:45" ht="15" customHeight="1">
      <c r="AN31804" s="98"/>
      <c r="AO31804" s="98"/>
      <c r="AP31804" s="98"/>
      <c r="AR31804" s="98"/>
      <c r="AS31804" s="98"/>
    </row>
    <row r="31805" spans="40:45" ht="15" customHeight="1">
      <c r="AN31805" s="98"/>
      <c r="AO31805" s="98"/>
      <c r="AP31805" s="98"/>
      <c r="AR31805" s="98"/>
      <c r="AS31805" s="98"/>
    </row>
    <row r="31806" spans="40:45" ht="15" customHeight="1">
      <c r="AN31806" s="98"/>
      <c r="AO31806" s="98"/>
      <c r="AP31806" s="98"/>
      <c r="AR31806" s="98"/>
      <c r="AS31806" s="98"/>
    </row>
    <row r="31807" spans="40:45" ht="15" customHeight="1">
      <c r="AN31807" s="98"/>
      <c r="AO31807" s="98"/>
      <c r="AP31807" s="98"/>
      <c r="AR31807" s="98"/>
      <c r="AS31807" s="98"/>
    </row>
    <row r="31808" spans="40:45" ht="15" customHeight="1">
      <c r="AN31808" s="98"/>
      <c r="AO31808" s="98"/>
      <c r="AP31808" s="98"/>
      <c r="AR31808" s="98"/>
      <c r="AS31808" s="98"/>
    </row>
    <row r="31809" spans="40:45" ht="15" customHeight="1">
      <c r="AN31809" s="98"/>
      <c r="AO31809" s="98"/>
      <c r="AP31809" s="98"/>
      <c r="AR31809" s="98"/>
      <c r="AS31809" s="98"/>
    </row>
    <row r="31810" spans="40:45" ht="15" customHeight="1">
      <c r="AN31810" s="98"/>
      <c r="AO31810" s="98"/>
      <c r="AP31810" s="98"/>
      <c r="AR31810" s="98"/>
      <c r="AS31810" s="98"/>
    </row>
    <row r="31811" spans="40:45" ht="15" customHeight="1">
      <c r="AN31811" s="98"/>
      <c r="AO31811" s="98"/>
      <c r="AP31811" s="98"/>
      <c r="AR31811" s="98"/>
      <c r="AS31811" s="98"/>
    </row>
    <row r="31812" spans="40:45" ht="15" customHeight="1">
      <c r="AN31812" s="98"/>
      <c r="AO31812" s="98"/>
      <c r="AP31812" s="98"/>
      <c r="AR31812" s="98"/>
      <c r="AS31812" s="98"/>
    </row>
    <row r="31813" spans="40:45" ht="15" customHeight="1">
      <c r="AN31813" s="98"/>
      <c r="AO31813" s="98"/>
      <c r="AP31813" s="98"/>
      <c r="AR31813" s="98"/>
      <c r="AS31813" s="98"/>
    </row>
    <row r="31814" spans="40:45" ht="15" customHeight="1">
      <c r="AN31814" s="98"/>
      <c r="AO31814" s="98"/>
      <c r="AP31814" s="98"/>
      <c r="AR31814" s="98"/>
      <c r="AS31814" s="98"/>
    </row>
    <row r="31815" spans="40:45" ht="15" customHeight="1">
      <c r="AN31815" s="98"/>
      <c r="AO31815" s="98"/>
      <c r="AP31815" s="98"/>
      <c r="AR31815" s="98"/>
      <c r="AS31815" s="98"/>
    </row>
    <row r="31816" spans="40:45" ht="15" customHeight="1">
      <c r="AN31816" s="98"/>
      <c r="AO31816" s="98"/>
      <c r="AP31816" s="98"/>
      <c r="AR31816" s="98"/>
      <c r="AS31816" s="98"/>
    </row>
    <row r="31817" spans="40:45" ht="15" customHeight="1">
      <c r="AN31817" s="98"/>
      <c r="AO31817" s="98"/>
      <c r="AP31817" s="98"/>
      <c r="AR31817" s="98"/>
      <c r="AS31817" s="98"/>
    </row>
    <row r="31818" spans="40:45" ht="15" customHeight="1">
      <c r="AN31818" s="98"/>
      <c r="AO31818" s="98"/>
      <c r="AP31818" s="98"/>
      <c r="AR31818" s="98"/>
      <c r="AS31818" s="98"/>
    </row>
    <row r="31819" spans="40:45" ht="15" customHeight="1">
      <c r="AN31819" s="98"/>
      <c r="AO31819" s="98"/>
      <c r="AP31819" s="98"/>
      <c r="AR31819" s="98"/>
      <c r="AS31819" s="98"/>
    </row>
    <row r="31820" spans="40:45" ht="15" customHeight="1">
      <c r="AN31820" s="98"/>
      <c r="AO31820" s="98"/>
      <c r="AP31820" s="98"/>
      <c r="AR31820" s="98"/>
      <c r="AS31820" s="98"/>
    </row>
    <row r="31821" spans="40:45" ht="15" customHeight="1">
      <c r="AN31821" s="98"/>
      <c r="AO31821" s="98"/>
      <c r="AP31821" s="98"/>
      <c r="AR31821" s="98"/>
      <c r="AS31821" s="98"/>
    </row>
    <row r="31822" spans="40:45" ht="15" customHeight="1">
      <c r="AN31822" s="98"/>
      <c r="AO31822" s="98"/>
      <c r="AP31822" s="98"/>
      <c r="AR31822" s="98"/>
      <c r="AS31822" s="98"/>
    </row>
    <row r="31823" spans="40:45" ht="15" customHeight="1">
      <c r="AN31823" s="98"/>
      <c r="AO31823" s="98"/>
      <c r="AP31823" s="98"/>
      <c r="AR31823" s="98"/>
      <c r="AS31823" s="98"/>
    </row>
    <row r="31824" spans="40:45" ht="15" customHeight="1">
      <c r="AN31824" s="98"/>
      <c r="AO31824" s="98"/>
      <c r="AP31824" s="98"/>
      <c r="AR31824" s="98"/>
      <c r="AS31824" s="98"/>
    </row>
    <row r="31825" spans="40:45" ht="15" customHeight="1">
      <c r="AN31825" s="98"/>
      <c r="AO31825" s="98"/>
      <c r="AP31825" s="98"/>
      <c r="AR31825" s="98"/>
      <c r="AS31825" s="98"/>
    </row>
    <row r="31826" spans="40:45" ht="15" customHeight="1">
      <c r="AN31826" s="98"/>
      <c r="AO31826" s="98"/>
      <c r="AP31826" s="98"/>
      <c r="AR31826" s="98"/>
      <c r="AS31826" s="98"/>
    </row>
    <row r="31827" spans="40:45" ht="15" customHeight="1">
      <c r="AN31827" s="98"/>
      <c r="AO31827" s="98"/>
      <c r="AP31827" s="98"/>
      <c r="AR31827" s="98"/>
      <c r="AS31827" s="98"/>
    </row>
    <row r="31828" spans="40:45" ht="15" customHeight="1">
      <c r="AN31828" s="98"/>
      <c r="AO31828" s="98"/>
      <c r="AP31828" s="98"/>
      <c r="AR31828" s="98"/>
      <c r="AS31828" s="98"/>
    </row>
    <row r="31829" spans="40:45" ht="15" customHeight="1">
      <c r="AN31829" s="98"/>
      <c r="AO31829" s="98"/>
      <c r="AP31829" s="98"/>
      <c r="AR31829" s="98"/>
      <c r="AS31829" s="98"/>
    </row>
    <row r="31830" spans="40:45" ht="15" customHeight="1">
      <c r="AN31830" s="98"/>
      <c r="AO31830" s="98"/>
      <c r="AP31830" s="98"/>
      <c r="AR31830" s="98"/>
      <c r="AS31830" s="98"/>
    </row>
    <row r="31831" spans="40:45" ht="15" customHeight="1">
      <c r="AN31831" s="98"/>
      <c r="AO31831" s="98"/>
      <c r="AP31831" s="98"/>
      <c r="AR31831" s="98"/>
      <c r="AS31831" s="98"/>
    </row>
    <row r="31832" spans="40:45" ht="15" customHeight="1">
      <c r="AN31832" s="98"/>
      <c r="AO31832" s="98"/>
      <c r="AP31832" s="98"/>
      <c r="AR31832" s="98"/>
      <c r="AS31832" s="98"/>
    </row>
    <row r="31833" spans="40:45" ht="15" customHeight="1">
      <c r="AN31833" s="98"/>
      <c r="AO31833" s="98"/>
      <c r="AP31833" s="98"/>
      <c r="AR31833" s="98"/>
      <c r="AS31833" s="98"/>
    </row>
    <row r="31834" spans="40:45" ht="15" customHeight="1">
      <c r="AN31834" s="98"/>
      <c r="AO31834" s="98"/>
      <c r="AP31834" s="98"/>
      <c r="AR31834" s="98"/>
      <c r="AS31834" s="98"/>
    </row>
    <row r="31835" spans="40:45" ht="15" customHeight="1">
      <c r="AN31835" s="98"/>
      <c r="AO31835" s="98"/>
      <c r="AP31835" s="98"/>
      <c r="AR31835" s="98"/>
      <c r="AS31835" s="98"/>
    </row>
    <row r="31836" spans="40:45" ht="15" customHeight="1">
      <c r="AN31836" s="98"/>
      <c r="AO31836" s="98"/>
      <c r="AP31836" s="98"/>
      <c r="AR31836" s="98"/>
      <c r="AS31836" s="98"/>
    </row>
    <row r="31837" spans="40:45" ht="15" customHeight="1">
      <c r="AN31837" s="98"/>
      <c r="AO31837" s="98"/>
      <c r="AP31837" s="98"/>
      <c r="AR31837" s="98"/>
      <c r="AS31837" s="98"/>
    </row>
    <row r="31838" spans="40:45" ht="15" customHeight="1">
      <c r="AN31838" s="98"/>
      <c r="AO31838" s="98"/>
      <c r="AP31838" s="98"/>
      <c r="AR31838" s="98"/>
      <c r="AS31838" s="98"/>
    </row>
    <row r="31839" spans="40:45" ht="15" customHeight="1">
      <c r="AN31839" s="98"/>
      <c r="AO31839" s="98"/>
      <c r="AP31839" s="98"/>
      <c r="AR31839" s="98"/>
      <c r="AS31839" s="98"/>
    </row>
    <row r="31840" spans="40:45" ht="15" customHeight="1">
      <c r="AN31840" s="98"/>
      <c r="AO31840" s="98"/>
      <c r="AP31840" s="98"/>
      <c r="AR31840" s="98"/>
      <c r="AS31840" s="98"/>
    </row>
    <row r="31841" spans="40:45" ht="15" customHeight="1">
      <c r="AN31841" s="98"/>
      <c r="AO31841" s="98"/>
      <c r="AP31841" s="98"/>
      <c r="AR31841" s="98"/>
      <c r="AS31841" s="98"/>
    </row>
    <row r="31842" spans="40:45" ht="15" customHeight="1">
      <c r="AN31842" s="98"/>
      <c r="AO31842" s="98"/>
      <c r="AP31842" s="98"/>
      <c r="AR31842" s="98"/>
      <c r="AS31842" s="98"/>
    </row>
    <row r="31843" spans="40:45" ht="15" customHeight="1">
      <c r="AN31843" s="98"/>
      <c r="AO31843" s="98"/>
      <c r="AP31843" s="98"/>
      <c r="AR31843" s="98"/>
      <c r="AS31843" s="98"/>
    </row>
    <row r="31844" spans="40:45" ht="15" customHeight="1">
      <c r="AN31844" s="98"/>
      <c r="AO31844" s="98"/>
      <c r="AP31844" s="98"/>
      <c r="AR31844" s="98"/>
      <c r="AS31844" s="98"/>
    </row>
    <row r="31845" spans="40:45" ht="15" customHeight="1">
      <c r="AN31845" s="98"/>
      <c r="AO31845" s="98"/>
      <c r="AP31845" s="98"/>
      <c r="AR31845" s="98"/>
      <c r="AS31845" s="98"/>
    </row>
    <row r="31846" spans="40:45" ht="15" customHeight="1">
      <c r="AN31846" s="98"/>
      <c r="AO31846" s="98"/>
      <c r="AP31846" s="98"/>
      <c r="AR31846" s="98"/>
      <c r="AS31846" s="98"/>
    </row>
    <row r="31847" spans="40:45" ht="15" customHeight="1">
      <c r="AN31847" s="98"/>
      <c r="AO31847" s="98"/>
      <c r="AP31847" s="98"/>
      <c r="AR31847" s="98"/>
      <c r="AS31847" s="98"/>
    </row>
    <row r="31848" spans="40:45" ht="15" customHeight="1">
      <c r="AN31848" s="98"/>
      <c r="AO31848" s="98"/>
      <c r="AP31848" s="98"/>
      <c r="AR31848" s="98"/>
      <c r="AS31848" s="98"/>
    </row>
    <row r="31849" spans="40:45" ht="15" customHeight="1">
      <c r="AN31849" s="98"/>
      <c r="AO31849" s="98"/>
      <c r="AP31849" s="98"/>
      <c r="AR31849" s="98"/>
      <c r="AS31849" s="98"/>
    </row>
    <row r="31850" spans="40:45" ht="15" customHeight="1">
      <c r="AN31850" s="98"/>
      <c r="AO31850" s="98"/>
      <c r="AP31850" s="98"/>
      <c r="AR31850" s="98"/>
      <c r="AS31850" s="98"/>
    </row>
    <row r="31851" spans="40:45" ht="15" customHeight="1">
      <c r="AN31851" s="98"/>
      <c r="AO31851" s="98"/>
      <c r="AP31851" s="98"/>
      <c r="AR31851" s="98"/>
      <c r="AS31851" s="98"/>
    </row>
    <row r="31852" spans="40:45" ht="15" customHeight="1">
      <c r="AN31852" s="98"/>
      <c r="AO31852" s="98"/>
      <c r="AP31852" s="98"/>
      <c r="AR31852" s="98"/>
      <c r="AS31852" s="98"/>
    </row>
    <row r="31853" spans="40:45" ht="15" customHeight="1">
      <c r="AN31853" s="98"/>
      <c r="AO31853" s="98"/>
      <c r="AP31853" s="98"/>
      <c r="AR31853" s="98"/>
      <c r="AS31853" s="98"/>
    </row>
    <row r="31854" spans="40:45" ht="15" customHeight="1">
      <c r="AN31854" s="98"/>
      <c r="AO31854" s="98"/>
      <c r="AP31854" s="98"/>
      <c r="AR31854" s="98"/>
      <c r="AS31854" s="98"/>
    </row>
    <row r="31855" spans="40:45" ht="15" customHeight="1">
      <c r="AN31855" s="98"/>
      <c r="AO31855" s="98"/>
      <c r="AP31855" s="98"/>
      <c r="AR31855" s="98"/>
      <c r="AS31855" s="98"/>
    </row>
    <row r="31856" spans="40:45" ht="15" customHeight="1">
      <c r="AN31856" s="98"/>
      <c r="AO31856" s="98"/>
      <c r="AP31856" s="98"/>
      <c r="AR31856" s="98"/>
      <c r="AS31856" s="98"/>
    </row>
    <row r="31857" spans="40:45" ht="15" customHeight="1">
      <c r="AN31857" s="98"/>
      <c r="AO31857" s="98"/>
      <c r="AP31857" s="98"/>
      <c r="AR31857" s="98"/>
      <c r="AS31857" s="98"/>
    </row>
    <row r="31858" spans="40:45" ht="15" customHeight="1">
      <c r="AN31858" s="98"/>
      <c r="AO31858" s="98"/>
      <c r="AP31858" s="98"/>
      <c r="AR31858" s="98"/>
      <c r="AS31858" s="98"/>
    </row>
    <row r="31859" spans="40:45" ht="15" customHeight="1">
      <c r="AN31859" s="98"/>
      <c r="AO31859" s="98"/>
      <c r="AP31859" s="98"/>
      <c r="AR31859" s="98"/>
      <c r="AS31859" s="98"/>
    </row>
    <row r="31860" spans="40:45" ht="15" customHeight="1">
      <c r="AN31860" s="98"/>
      <c r="AO31860" s="98"/>
      <c r="AP31860" s="98"/>
      <c r="AR31860" s="98"/>
      <c r="AS31860" s="98"/>
    </row>
    <row r="31861" spans="40:45" ht="15" customHeight="1">
      <c r="AN31861" s="98"/>
      <c r="AO31861" s="98"/>
      <c r="AP31861" s="98"/>
      <c r="AR31861" s="98"/>
      <c r="AS31861" s="98"/>
    </row>
    <row r="31862" spans="40:45" ht="15" customHeight="1">
      <c r="AN31862" s="98"/>
      <c r="AO31862" s="98"/>
      <c r="AP31862" s="98"/>
      <c r="AR31862" s="98"/>
      <c r="AS31862" s="98"/>
    </row>
    <row r="31863" spans="40:45" ht="15" customHeight="1">
      <c r="AN31863" s="98"/>
      <c r="AO31863" s="98"/>
      <c r="AP31863" s="98"/>
      <c r="AR31863" s="98"/>
      <c r="AS31863" s="98"/>
    </row>
    <row r="31864" spans="40:45" ht="15" customHeight="1">
      <c r="AN31864" s="98"/>
      <c r="AO31864" s="98"/>
      <c r="AP31864" s="98"/>
      <c r="AR31864" s="98"/>
      <c r="AS31864" s="98"/>
    </row>
    <row r="31865" spans="40:45" ht="15" customHeight="1">
      <c r="AN31865" s="98"/>
      <c r="AO31865" s="98"/>
      <c r="AP31865" s="98"/>
      <c r="AR31865" s="98"/>
      <c r="AS31865" s="98"/>
    </row>
    <row r="31866" spans="40:45" ht="15" customHeight="1">
      <c r="AN31866" s="98"/>
      <c r="AO31866" s="98"/>
      <c r="AP31866" s="98"/>
      <c r="AR31866" s="98"/>
      <c r="AS31866" s="98"/>
    </row>
    <row r="31867" spans="40:45" ht="15" customHeight="1">
      <c r="AN31867" s="98"/>
      <c r="AO31867" s="98"/>
      <c r="AP31867" s="98"/>
      <c r="AR31867" s="98"/>
      <c r="AS31867" s="98"/>
    </row>
    <row r="31868" spans="40:45" ht="15" customHeight="1">
      <c r="AN31868" s="98"/>
      <c r="AO31868" s="98"/>
      <c r="AP31868" s="98"/>
      <c r="AR31868" s="98"/>
      <c r="AS31868" s="98"/>
    </row>
    <row r="31869" spans="40:45" ht="15" customHeight="1">
      <c r="AN31869" s="98"/>
      <c r="AO31869" s="98"/>
      <c r="AP31869" s="98"/>
      <c r="AR31869" s="98"/>
      <c r="AS31869" s="98"/>
    </row>
    <row r="31870" spans="40:45" ht="15" customHeight="1">
      <c r="AN31870" s="98"/>
      <c r="AO31870" s="98"/>
      <c r="AP31870" s="98"/>
      <c r="AR31870" s="98"/>
      <c r="AS31870" s="98"/>
    </row>
    <row r="31871" spans="40:45" ht="15" customHeight="1">
      <c r="AN31871" s="98"/>
      <c r="AO31871" s="98"/>
      <c r="AP31871" s="98"/>
      <c r="AR31871" s="98"/>
      <c r="AS31871" s="98"/>
    </row>
    <row r="31872" spans="40:45" ht="15" customHeight="1">
      <c r="AN31872" s="98"/>
      <c r="AO31872" s="98"/>
      <c r="AP31872" s="98"/>
      <c r="AR31872" s="98"/>
      <c r="AS31872" s="98"/>
    </row>
    <row r="31873" spans="40:45" ht="15" customHeight="1">
      <c r="AN31873" s="98"/>
      <c r="AO31873" s="98"/>
      <c r="AP31873" s="98"/>
      <c r="AR31873" s="98"/>
      <c r="AS31873" s="98"/>
    </row>
    <row r="31874" spans="40:45" ht="15" customHeight="1">
      <c r="AN31874" s="98"/>
      <c r="AO31874" s="98"/>
      <c r="AP31874" s="98"/>
      <c r="AR31874" s="98"/>
      <c r="AS31874" s="98"/>
    </row>
    <row r="31875" spans="40:45" ht="15" customHeight="1">
      <c r="AN31875" s="98"/>
      <c r="AO31875" s="98"/>
      <c r="AP31875" s="98"/>
      <c r="AR31875" s="98"/>
      <c r="AS31875" s="98"/>
    </row>
    <row r="31876" spans="40:45" ht="15" customHeight="1">
      <c r="AN31876" s="98"/>
      <c r="AO31876" s="98"/>
      <c r="AP31876" s="98"/>
      <c r="AR31876" s="98"/>
      <c r="AS31876" s="98"/>
    </row>
    <row r="31877" spans="40:45" ht="15" customHeight="1">
      <c r="AN31877" s="98"/>
      <c r="AO31877" s="98"/>
      <c r="AP31877" s="98"/>
      <c r="AR31877" s="98"/>
      <c r="AS31877" s="98"/>
    </row>
    <row r="31878" spans="40:45" ht="15" customHeight="1">
      <c r="AN31878" s="98"/>
      <c r="AO31878" s="98"/>
      <c r="AP31878" s="98"/>
      <c r="AR31878" s="98"/>
      <c r="AS31878" s="98"/>
    </row>
    <row r="31879" spans="40:45" ht="15" customHeight="1">
      <c r="AN31879" s="98"/>
      <c r="AO31879" s="98"/>
      <c r="AP31879" s="98"/>
      <c r="AR31879" s="98"/>
      <c r="AS31879" s="98"/>
    </row>
    <row r="31880" spans="40:45" ht="15" customHeight="1">
      <c r="AN31880" s="98"/>
      <c r="AO31880" s="98"/>
      <c r="AP31880" s="98"/>
      <c r="AR31880" s="98"/>
      <c r="AS31880" s="98"/>
    </row>
    <row r="31881" spans="40:45" ht="15" customHeight="1">
      <c r="AN31881" s="98"/>
      <c r="AO31881" s="98"/>
      <c r="AP31881" s="98"/>
      <c r="AR31881" s="98"/>
      <c r="AS31881" s="98"/>
    </row>
    <row r="31882" spans="40:45" ht="15" customHeight="1">
      <c r="AN31882" s="98"/>
      <c r="AO31882" s="98"/>
      <c r="AP31882" s="98"/>
      <c r="AR31882" s="98"/>
      <c r="AS31882" s="98"/>
    </row>
    <row r="31883" spans="40:45" ht="15" customHeight="1">
      <c r="AN31883" s="98"/>
      <c r="AO31883" s="98"/>
      <c r="AP31883" s="98"/>
      <c r="AR31883" s="98"/>
      <c r="AS31883" s="98"/>
    </row>
    <row r="31884" spans="40:45" ht="15" customHeight="1">
      <c r="AN31884" s="98"/>
      <c r="AO31884" s="98"/>
      <c r="AP31884" s="98"/>
      <c r="AR31884" s="98"/>
      <c r="AS31884" s="98"/>
    </row>
    <row r="31885" spans="40:45" ht="15" customHeight="1">
      <c r="AN31885" s="98"/>
      <c r="AO31885" s="98"/>
      <c r="AP31885" s="98"/>
      <c r="AR31885" s="98"/>
      <c r="AS31885" s="98"/>
    </row>
    <row r="31886" spans="40:45" ht="15" customHeight="1">
      <c r="AN31886" s="98"/>
      <c r="AO31886" s="98"/>
      <c r="AP31886" s="98"/>
      <c r="AR31886" s="98"/>
      <c r="AS31886" s="98"/>
    </row>
    <row r="31887" spans="40:45" ht="15" customHeight="1">
      <c r="AN31887" s="98"/>
      <c r="AO31887" s="98"/>
      <c r="AP31887" s="98"/>
      <c r="AR31887" s="98"/>
      <c r="AS31887" s="98"/>
    </row>
    <row r="31888" spans="40:45" ht="15" customHeight="1">
      <c r="AN31888" s="98"/>
      <c r="AO31888" s="98"/>
      <c r="AP31888" s="98"/>
      <c r="AR31888" s="98"/>
      <c r="AS31888" s="98"/>
    </row>
    <row r="31889" spans="40:45" ht="15" customHeight="1">
      <c r="AN31889" s="98"/>
      <c r="AO31889" s="98"/>
      <c r="AP31889" s="98"/>
      <c r="AR31889" s="98"/>
      <c r="AS31889" s="98"/>
    </row>
    <row r="31890" spans="40:45" ht="15" customHeight="1">
      <c r="AN31890" s="98"/>
      <c r="AO31890" s="98"/>
      <c r="AP31890" s="98"/>
      <c r="AR31890" s="98"/>
      <c r="AS31890" s="98"/>
    </row>
    <row r="31891" spans="40:45" ht="15" customHeight="1">
      <c r="AN31891" s="98"/>
      <c r="AO31891" s="98"/>
      <c r="AP31891" s="98"/>
      <c r="AR31891" s="98"/>
      <c r="AS31891" s="98"/>
    </row>
    <row r="31892" spans="40:45" ht="15" customHeight="1">
      <c r="AN31892" s="98"/>
      <c r="AO31892" s="98"/>
      <c r="AP31892" s="98"/>
      <c r="AR31892" s="98"/>
      <c r="AS31892" s="98"/>
    </row>
    <row r="31893" spans="40:45" ht="15" customHeight="1">
      <c r="AN31893" s="98"/>
      <c r="AO31893" s="98"/>
      <c r="AP31893" s="98"/>
      <c r="AR31893" s="98"/>
      <c r="AS31893" s="98"/>
    </row>
    <row r="31894" spans="40:45" ht="15" customHeight="1">
      <c r="AN31894" s="98"/>
      <c r="AO31894" s="98"/>
      <c r="AP31894" s="98"/>
      <c r="AR31894" s="98"/>
      <c r="AS31894" s="98"/>
    </row>
    <row r="31895" spans="40:45" ht="15" customHeight="1">
      <c r="AN31895" s="98"/>
      <c r="AO31895" s="98"/>
      <c r="AP31895" s="98"/>
      <c r="AR31895" s="98"/>
      <c r="AS31895" s="98"/>
    </row>
    <row r="31896" spans="40:45" ht="15" customHeight="1">
      <c r="AN31896" s="98"/>
      <c r="AO31896" s="98"/>
      <c r="AP31896" s="98"/>
      <c r="AR31896" s="98"/>
      <c r="AS31896" s="98"/>
    </row>
    <row r="31897" spans="40:45" ht="15" customHeight="1">
      <c r="AN31897" s="98"/>
      <c r="AO31897" s="98"/>
      <c r="AP31897" s="98"/>
      <c r="AR31897" s="98"/>
      <c r="AS31897" s="98"/>
    </row>
    <row r="31898" spans="40:45" ht="15" customHeight="1">
      <c r="AN31898" s="98"/>
      <c r="AO31898" s="98"/>
      <c r="AP31898" s="98"/>
      <c r="AR31898" s="98"/>
      <c r="AS31898" s="98"/>
    </row>
    <row r="31899" spans="40:45" ht="15" customHeight="1">
      <c r="AN31899" s="98"/>
      <c r="AO31899" s="98"/>
      <c r="AP31899" s="98"/>
      <c r="AR31899" s="98"/>
      <c r="AS31899" s="98"/>
    </row>
    <row r="31900" spans="40:45" ht="15" customHeight="1">
      <c r="AN31900" s="98"/>
      <c r="AO31900" s="98"/>
      <c r="AP31900" s="98"/>
      <c r="AR31900" s="98"/>
      <c r="AS31900" s="98"/>
    </row>
    <row r="31901" spans="40:45" ht="15" customHeight="1">
      <c r="AN31901" s="98"/>
      <c r="AO31901" s="98"/>
      <c r="AP31901" s="98"/>
      <c r="AR31901" s="98"/>
      <c r="AS31901" s="98"/>
    </row>
    <row r="31902" spans="40:45" ht="15" customHeight="1">
      <c r="AN31902" s="98"/>
      <c r="AO31902" s="98"/>
      <c r="AP31902" s="98"/>
      <c r="AR31902" s="98"/>
      <c r="AS31902" s="98"/>
    </row>
    <row r="31903" spans="40:45" ht="15" customHeight="1">
      <c r="AN31903" s="98"/>
      <c r="AO31903" s="98"/>
      <c r="AP31903" s="98"/>
      <c r="AR31903" s="98"/>
      <c r="AS31903" s="98"/>
    </row>
    <row r="31904" spans="40:45" ht="15" customHeight="1">
      <c r="AN31904" s="98"/>
      <c r="AO31904" s="98"/>
      <c r="AP31904" s="98"/>
      <c r="AR31904" s="98"/>
      <c r="AS31904" s="98"/>
    </row>
    <row r="31905" spans="40:45" ht="15" customHeight="1">
      <c r="AN31905" s="98"/>
      <c r="AO31905" s="98"/>
      <c r="AP31905" s="98"/>
      <c r="AR31905" s="98"/>
      <c r="AS31905" s="98"/>
    </row>
    <row r="31906" spans="40:45" ht="15" customHeight="1">
      <c r="AN31906" s="98"/>
      <c r="AO31906" s="98"/>
      <c r="AP31906" s="98"/>
      <c r="AR31906" s="98"/>
      <c r="AS31906" s="98"/>
    </row>
    <row r="31907" spans="40:45" ht="15" customHeight="1">
      <c r="AN31907" s="98"/>
      <c r="AO31907" s="98"/>
      <c r="AP31907" s="98"/>
      <c r="AR31907" s="98"/>
      <c r="AS31907" s="98"/>
    </row>
    <row r="31908" spans="40:45" ht="15" customHeight="1">
      <c r="AN31908" s="98"/>
      <c r="AO31908" s="98"/>
      <c r="AP31908" s="98"/>
      <c r="AR31908" s="98"/>
      <c r="AS31908" s="98"/>
    </row>
    <row r="31909" spans="40:45" ht="15" customHeight="1">
      <c r="AN31909" s="98"/>
      <c r="AO31909" s="98"/>
      <c r="AP31909" s="98"/>
      <c r="AR31909" s="98"/>
      <c r="AS31909" s="98"/>
    </row>
    <row r="31910" spans="40:45" ht="15" customHeight="1">
      <c r="AN31910" s="98"/>
      <c r="AO31910" s="98"/>
      <c r="AP31910" s="98"/>
      <c r="AR31910" s="98"/>
      <c r="AS31910" s="98"/>
    </row>
    <row r="31911" spans="40:45" ht="15" customHeight="1">
      <c r="AN31911" s="98"/>
      <c r="AO31911" s="98"/>
      <c r="AP31911" s="98"/>
      <c r="AR31911" s="98"/>
      <c r="AS31911" s="98"/>
    </row>
    <row r="31912" spans="40:45" ht="15" customHeight="1">
      <c r="AN31912" s="98"/>
      <c r="AO31912" s="98"/>
      <c r="AP31912" s="98"/>
      <c r="AR31912" s="98"/>
      <c r="AS31912" s="98"/>
    </row>
    <row r="31913" spans="40:45" ht="15" customHeight="1">
      <c r="AN31913" s="98"/>
      <c r="AO31913" s="98"/>
      <c r="AP31913" s="98"/>
      <c r="AR31913" s="98"/>
      <c r="AS31913" s="98"/>
    </row>
    <row r="31914" spans="40:45" ht="15" customHeight="1">
      <c r="AN31914" s="98"/>
      <c r="AO31914" s="98"/>
      <c r="AP31914" s="98"/>
      <c r="AR31914" s="98"/>
      <c r="AS31914" s="98"/>
    </row>
    <row r="31915" spans="40:45" ht="15" customHeight="1">
      <c r="AN31915" s="98"/>
      <c r="AO31915" s="98"/>
      <c r="AP31915" s="98"/>
      <c r="AR31915" s="98"/>
      <c r="AS31915" s="98"/>
    </row>
    <row r="31916" spans="40:45" ht="15" customHeight="1">
      <c r="AN31916" s="98"/>
      <c r="AO31916" s="98"/>
      <c r="AP31916" s="98"/>
      <c r="AR31916" s="98"/>
      <c r="AS31916" s="98"/>
    </row>
    <row r="31917" spans="40:45" ht="15" customHeight="1">
      <c r="AN31917" s="98"/>
      <c r="AO31917" s="98"/>
      <c r="AP31917" s="98"/>
      <c r="AR31917" s="98"/>
      <c r="AS31917" s="98"/>
    </row>
    <row r="31918" spans="40:45" ht="15" customHeight="1">
      <c r="AN31918" s="98"/>
      <c r="AO31918" s="98"/>
      <c r="AP31918" s="98"/>
      <c r="AR31918" s="98"/>
      <c r="AS31918" s="98"/>
    </row>
    <row r="31919" spans="40:45" ht="15" customHeight="1">
      <c r="AN31919" s="98"/>
      <c r="AO31919" s="98"/>
      <c r="AP31919" s="98"/>
      <c r="AR31919" s="98"/>
      <c r="AS31919" s="98"/>
    </row>
    <row r="31920" spans="40:45" ht="15" customHeight="1">
      <c r="AN31920" s="98"/>
      <c r="AO31920" s="98"/>
      <c r="AP31920" s="98"/>
      <c r="AR31920" s="98"/>
      <c r="AS31920" s="98"/>
    </row>
    <row r="31921" spans="40:45" ht="15" customHeight="1">
      <c r="AN31921" s="98"/>
      <c r="AO31921" s="98"/>
      <c r="AP31921" s="98"/>
      <c r="AR31921" s="98"/>
      <c r="AS31921" s="98"/>
    </row>
    <row r="31922" spans="40:45" ht="15" customHeight="1">
      <c r="AN31922" s="98"/>
      <c r="AO31922" s="98"/>
      <c r="AP31922" s="98"/>
      <c r="AR31922" s="98"/>
      <c r="AS31922" s="98"/>
    </row>
    <row r="31923" spans="40:45" ht="15" customHeight="1">
      <c r="AN31923" s="98"/>
      <c r="AO31923" s="98"/>
      <c r="AP31923" s="98"/>
      <c r="AR31923" s="98"/>
      <c r="AS31923" s="98"/>
    </row>
    <row r="31924" spans="40:45" ht="15" customHeight="1">
      <c r="AN31924" s="98"/>
      <c r="AO31924" s="98"/>
      <c r="AP31924" s="98"/>
      <c r="AR31924" s="98"/>
      <c r="AS31924" s="98"/>
    </row>
    <row r="31925" spans="40:45" ht="15" customHeight="1">
      <c r="AN31925" s="98"/>
      <c r="AO31925" s="98"/>
      <c r="AP31925" s="98"/>
      <c r="AR31925" s="98"/>
      <c r="AS31925" s="98"/>
    </row>
    <row r="31926" spans="40:45" ht="15" customHeight="1">
      <c r="AN31926" s="98"/>
      <c r="AO31926" s="98"/>
      <c r="AP31926" s="98"/>
      <c r="AR31926" s="98"/>
      <c r="AS31926" s="98"/>
    </row>
    <row r="31927" spans="40:45" ht="15" customHeight="1">
      <c r="AN31927" s="98"/>
      <c r="AO31927" s="98"/>
      <c r="AP31927" s="98"/>
      <c r="AR31927" s="98"/>
      <c r="AS31927" s="98"/>
    </row>
    <row r="31928" spans="40:45" ht="15" customHeight="1">
      <c r="AN31928" s="98"/>
      <c r="AO31928" s="98"/>
      <c r="AP31928" s="98"/>
      <c r="AR31928" s="98"/>
      <c r="AS31928" s="98"/>
    </row>
    <row r="31929" spans="40:45" ht="15" customHeight="1">
      <c r="AN31929" s="98"/>
      <c r="AO31929" s="98"/>
      <c r="AP31929" s="98"/>
      <c r="AR31929" s="98"/>
      <c r="AS31929" s="98"/>
    </row>
    <row r="31930" spans="40:45" ht="15" customHeight="1">
      <c r="AN31930" s="98"/>
      <c r="AO31930" s="98"/>
      <c r="AP31930" s="98"/>
      <c r="AR31930" s="98"/>
      <c r="AS31930" s="98"/>
    </row>
    <row r="31931" spans="40:45" ht="15" customHeight="1">
      <c r="AN31931" s="98"/>
      <c r="AO31931" s="98"/>
      <c r="AP31931" s="98"/>
      <c r="AR31931" s="98"/>
      <c r="AS31931" s="98"/>
    </row>
    <row r="31932" spans="40:45" ht="15" customHeight="1">
      <c r="AN31932" s="98"/>
      <c r="AO31932" s="98"/>
      <c r="AP31932" s="98"/>
      <c r="AR31932" s="98"/>
      <c r="AS31932" s="98"/>
    </row>
    <row r="31933" spans="40:45" ht="15" customHeight="1">
      <c r="AN31933" s="98"/>
      <c r="AO31933" s="98"/>
      <c r="AP31933" s="98"/>
      <c r="AR31933" s="98"/>
      <c r="AS31933" s="98"/>
    </row>
    <row r="31934" spans="40:45" ht="15" customHeight="1">
      <c r="AN31934" s="98"/>
      <c r="AO31934" s="98"/>
      <c r="AP31934" s="98"/>
      <c r="AR31934" s="98"/>
      <c r="AS31934" s="98"/>
    </row>
    <row r="31935" spans="40:45" ht="15" customHeight="1">
      <c r="AN31935" s="98"/>
      <c r="AO31935" s="98"/>
      <c r="AP31935" s="98"/>
      <c r="AR31935" s="98"/>
      <c r="AS31935" s="98"/>
    </row>
    <row r="31936" spans="40:45" ht="15" customHeight="1">
      <c r="AN31936" s="98"/>
      <c r="AO31936" s="98"/>
      <c r="AP31936" s="98"/>
      <c r="AR31936" s="98"/>
      <c r="AS31936" s="98"/>
    </row>
    <row r="31937" spans="40:45" ht="15" customHeight="1">
      <c r="AN31937" s="98"/>
      <c r="AO31937" s="98"/>
      <c r="AP31937" s="98"/>
      <c r="AR31937" s="98"/>
      <c r="AS31937" s="98"/>
    </row>
    <row r="31938" spans="40:45" ht="15" customHeight="1">
      <c r="AN31938" s="98"/>
      <c r="AO31938" s="98"/>
      <c r="AP31938" s="98"/>
      <c r="AR31938" s="98"/>
      <c r="AS31938" s="98"/>
    </row>
    <row r="31939" spans="40:45" ht="15" customHeight="1">
      <c r="AN31939" s="98"/>
      <c r="AO31939" s="98"/>
      <c r="AP31939" s="98"/>
      <c r="AR31939" s="98"/>
      <c r="AS31939" s="98"/>
    </row>
    <row r="31940" spans="40:45" ht="15" customHeight="1">
      <c r="AN31940" s="98"/>
      <c r="AO31940" s="98"/>
      <c r="AP31940" s="98"/>
      <c r="AR31940" s="98"/>
      <c r="AS31940" s="98"/>
    </row>
    <row r="31941" spans="40:45" ht="15" customHeight="1">
      <c r="AN31941" s="98"/>
      <c r="AO31941" s="98"/>
      <c r="AP31941" s="98"/>
      <c r="AR31941" s="98"/>
      <c r="AS31941" s="98"/>
    </row>
    <row r="31942" spans="40:45" ht="15" customHeight="1">
      <c r="AN31942" s="98"/>
      <c r="AO31942" s="98"/>
      <c r="AP31942" s="98"/>
      <c r="AR31942" s="98"/>
      <c r="AS31942" s="98"/>
    </row>
    <row r="31943" spans="40:45" ht="15" customHeight="1">
      <c r="AN31943" s="98"/>
      <c r="AO31943" s="98"/>
      <c r="AP31943" s="98"/>
      <c r="AR31943" s="98"/>
      <c r="AS31943" s="98"/>
    </row>
    <row r="31944" spans="40:45" ht="15" customHeight="1">
      <c r="AN31944" s="98"/>
      <c r="AO31944" s="98"/>
      <c r="AP31944" s="98"/>
      <c r="AR31944" s="98"/>
      <c r="AS31944" s="98"/>
    </row>
    <row r="31945" spans="40:45" ht="15" customHeight="1">
      <c r="AN31945" s="98"/>
      <c r="AO31945" s="98"/>
      <c r="AP31945" s="98"/>
      <c r="AR31945" s="98"/>
      <c r="AS31945" s="98"/>
    </row>
    <row r="31946" spans="40:45" ht="15" customHeight="1">
      <c r="AN31946" s="98"/>
      <c r="AO31946" s="98"/>
      <c r="AP31946" s="98"/>
      <c r="AR31946" s="98"/>
      <c r="AS31946" s="98"/>
    </row>
    <row r="31947" spans="40:45" ht="15" customHeight="1">
      <c r="AN31947" s="98"/>
      <c r="AO31947" s="98"/>
      <c r="AP31947" s="98"/>
      <c r="AR31947" s="98"/>
      <c r="AS31947" s="98"/>
    </row>
    <row r="31948" spans="40:45" ht="15" customHeight="1">
      <c r="AN31948" s="98"/>
      <c r="AO31948" s="98"/>
      <c r="AP31948" s="98"/>
      <c r="AR31948" s="98"/>
      <c r="AS31948" s="98"/>
    </row>
    <row r="31949" spans="40:45" ht="15" customHeight="1">
      <c r="AN31949" s="98"/>
      <c r="AO31949" s="98"/>
      <c r="AP31949" s="98"/>
      <c r="AR31949" s="98"/>
      <c r="AS31949" s="98"/>
    </row>
    <row r="31950" spans="40:45" ht="15" customHeight="1">
      <c r="AN31950" s="98"/>
      <c r="AO31950" s="98"/>
      <c r="AP31950" s="98"/>
      <c r="AR31950" s="98"/>
      <c r="AS31950" s="98"/>
    </row>
    <row r="31951" spans="40:45" ht="15" customHeight="1">
      <c r="AN31951" s="98"/>
      <c r="AO31951" s="98"/>
      <c r="AP31951" s="98"/>
      <c r="AR31951" s="98"/>
      <c r="AS31951" s="98"/>
    </row>
    <row r="31952" spans="40:45" ht="15" customHeight="1">
      <c r="AN31952" s="98"/>
      <c r="AO31952" s="98"/>
      <c r="AP31952" s="98"/>
      <c r="AR31952" s="98"/>
      <c r="AS31952" s="98"/>
    </row>
    <row r="31953" spans="40:45" ht="15" customHeight="1">
      <c r="AN31953" s="98"/>
      <c r="AO31953" s="98"/>
      <c r="AP31953" s="98"/>
      <c r="AR31953" s="98"/>
      <c r="AS31953" s="98"/>
    </row>
    <row r="31954" spans="40:45" ht="15" customHeight="1">
      <c r="AN31954" s="98"/>
      <c r="AO31954" s="98"/>
      <c r="AP31954" s="98"/>
      <c r="AR31954" s="98"/>
      <c r="AS31954" s="98"/>
    </row>
    <row r="31955" spans="40:45" ht="15" customHeight="1">
      <c r="AN31955" s="98"/>
      <c r="AO31955" s="98"/>
      <c r="AP31955" s="98"/>
      <c r="AR31955" s="98"/>
      <c r="AS31955" s="98"/>
    </row>
    <row r="31956" spans="40:45" ht="15" customHeight="1">
      <c r="AN31956" s="98"/>
      <c r="AO31956" s="98"/>
      <c r="AP31956" s="98"/>
      <c r="AR31956" s="98"/>
      <c r="AS31956" s="98"/>
    </row>
    <row r="31957" spans="40:45" ht="15" customHeight="1">
      <c r="AN31957" s="98"/>
      <c r="AO31957" s="98"/>
      <c r="AP31957" s="98"/>
      <c r="AR31957" s="98"/>
      <c r="AS31957" s="98"/>
    </row>
    <row r="31958" spans="40:45" ht="15" customHeight="1">
      <c r="AN31958" s="98"/>
      <c r="AO31958" s="98"/>
      <c r="AP31958" s="98"/>
      <c r="AR31958" s="98"/>
      <c r="AS31958" s="98"/>
    </row>
    <row r="31959" spans="40:45" ht="15" customHeight="1">
      <c r="AN31959" s="98"/>
      <c r="AO31959" s="98"/>
      <c r="AP31959" s="98"/>
      <c r="AR31959" s="98"/>
      <c r="AS31959" s="98"/>
    </row>
    <row r="31960" spans="40:45" ht="15" customHeight="1">
      <c r="AN31960" s="98"/>
      <c r="AO31960" s="98"/>
      <c r="AP31960" s="98"/>
      <c r="AR31960" s="98"/>
      <c r="AS31960" s="98"/>
    </row>
    <row r="31961" spans="40:45" ht="15" customHeight="1">
      <c r="AN31961" s="98"/>
      <c r="AO31961" s="98"/>
      <c r="AP31961" s="98"/>
      <c r="AR31961" s="98"/>
      <c r="AS31961" s="98"/>
    </row>
    <row r="31962" spans="40:45" ht="15" customHeight="1">
      <c r="AN31962" s="98"/>
      <c r="AO31962" s="98"/>
      <c r="AP31962" s="98"/>
      <c r="AR31962" s="98"/>
      <c r="AS31962" s="98"/>
    </row>
    <row r="31963" spans="40:45" ht="15" customHeight="1">
      <c r="AN31963" s="98"/>
      <c r="AO31963" s="98"/>
      <c r="AP31963" s="98"/>
      <c r="AR31963" s="98"/>
      <c r="AS31963" s="98"/>
    </row>
    <row r="31964" spans="40:45" ht="15" customHeight="1">
      <c r="AN31964" s="98"/>
      <c r="AO31964" s="98"/>
      <c r="AP31964" s="98"/>
      <c r="AR31964" s="98"/>
      <c r="AS31964" s="98"/>
    </row>
    <row r="31965" spans="40:45" ht="15" customHeight="1">
      <c r="AN31965" s="98"/>
      <c r="AO31965" s="98"/>
      <c r="AP31965" s="98"/>
      <c r="AR31965" s="98"/>
      <c r="AS31965" s="98"/>
    </row>
    <row r="31966" spans="40:45" ht="15" customHeight="1">
      <c r="AN31966" s="98"/>
      <c r="AO31966" s="98"/>
      <c r="AP31966" s="98"/>
      <c r="AR31966" s="98"/>
      <c r="AS31966" s="98"/>
    </row>
    <row r="31967" spans="40:45" ht="15" customHeight="1">
      <c r="AN31967" s="98"/>
      <c r="AO31967" s="98"/>
      <c r="AP31967" s="98"/>
      <c r="AR31967" s="98"/>
      <c r="AS31967" s="98"/>
    </row>
    <row r="31968" spans="40:45" ht="15" customHeight="1">
      <c r="AN31968" s="98"/>
      <c r="AO31968" s="98"/>
      <c r="AP31968" s="98"/>
      <c r="AR31968" s="98"/>
      <c r="AS31968" s="98"/>
    </row>
    <row r="31969" spans="40:45" ht="15" customHeight="1">
      <c r="AN31969" s="98"/>
      <c r="AO31969" s="98"/>
      <c r="AP31969" s="98"/>
      <c r="AR31969" s="98"/>
      <c r="AS31969" s="98"/>
    </row>
    <row r="31970" spans="40:45" ht="15" customHeight="1">
      <c r="AN31970" s="98"/>
      <c r="AO31970" s="98"/>
      <c r="AP31970" s="98"/>
      <c r="AR31970" s="98"/>
      <c r="AS31970" s="98"/>
    </row>
    <row r="31971" spans="40:45" ht="15" customHeight="1">
      <c r="AN31971" s="98"/>
      <c r="AO31971" s="98"/>
      <c r="AP31971" s="98"/>
      <c r="AR31971" s="98"/>
      <c r="AS31971" s="98"/>
    </row>
    <row r="31972" spans="40:45" ht="15" customHeight="1">
      <c r="AN31972" s="98"/>
      <c r="AO31972" s="98"/>
      <c r="AP31972" s="98"/>
      <c r="AR31972" s="98"/>
      <c r="AS31972" s="98"/>
    </row>
    <row r="31973" spans="40:45" ht="15" customHeight="1">
      <c r="AN31973" s="98"/>
      <c r="AO31973" s="98"/>
      <c r="AP31973" s="98"/>
      <c r="AR31973" s="98"/>
      <c r="AS31973" s="98"/>
    </row>
    <row r="31974" spans="40:45" ht="15" customHeight="1">
      <c r="AN31974" s="98"/>
      <c r="AO31974" s="98"/>
      <c r="AP31974" s="98"/>
      <c r="AR31974" s="98"/>
      <c r="AS31974" s="98"/>
    </row>
    <row r="31975" spans="40:45" ht="15" customHeight="1">
      <c r="AN31975" s="98"/>
      <c r="AO31975" s="98"/>
      <c r="AP31975" s="98"/>
      <c r="AR31975" s="98"/>
      <c r="AS31975" s="98"/>
    </row>
    <row r="31976" spans="40:45" ht="15" customHeight="1">
      <c r="AN31976" s="98"/>
      <c r="AO31976" s="98"/>
      <c r="AP31976" s="98"/>
      <c r="AR31976" s="98"/>
      <c r="AS31976" s="98"/>
    </row>
    <row r="31977" spans="40:45" ht="15" customHeight="1">
      <c r="AN31977" s="98"/>
      <c r="AO31977" s="98"/>
      <c r="AP31977" s="98"/>
      <c r="AR31977" s="98"/>
      <c r="AS31977" s="98"/>
    </row>
    <row r="31978" spans="40:45" ht="15" customHeight="1">
      <c r="AN31978" s="98"/>
      <c r="AO31978" s="98"/>
      <c r="AP31978" s="98"/>
      <c r="AR31978" s="98"/>
      <c r="AS31978" s="98"/>
    </row>
    <row r="31979" spans="40:45" ht="15" customHeight="1">
      <c r="AN31979" s="98"/>
      <c r="AO31979" s="98"/>
      <c r="AP31979" s="98"/>
      <c r="AR31979" s="98"/>
      <c r="AS31979" s="98"/>
    </row>
    <row r="31980" spans="40:45" ht="15" customHeight="1">
      <c r="AN31980" s="98"/>
      <c r="AO31980" s="98"/>
      <c r="AP31980" s="98"/>
      <c r="AR31980" s="98"/>
      <c r="AS31980" s="98"/>
    </row>
    <row r="31981" spans="40:45" ht="15" customHeight="1">
      <c r="AN31981" s="98"/>
      <c r="AO31981" s="98"/>
      <c r="AP31981" s="98"/>
      <c r="AR31981" s="98"/>
      <c r="AS31981" s="98"/>
    </row>
    <row r="31982" spans="40:45" ht="15" customHeight="1">
      <c r="AN31982" s="98"/>
      <c r="AO31982" s="98"/>
      <c r="AP31982" s="98"/>
      <c r="AR31982" s="98"/>
      <c r="AS31982" s="98"/>
    </row>
    <row r="31983" spans="40:45" ht="15" customHeight="1">
      <c r="AN31983" s="98"/>
      <c r="AO31983" s="98"/>
      <c r="AP31983" s="98"/>
      <c r="AR31983" s="98"/>
      <c r="AS31983" s="98"/>
    </row>
    <row r="31984" spans="40:45" ht="15" customHeight="1">
      <c r="AN31984" s="98"/>
      <c r="AO31984" s="98"/>
      <c r="AP31984" s="98"/>
      <c r="AR31984" s="98"/>
      <c r="AS31984" s="98"/>
    </row>
    <row r="31985" spans="40:45" ht="15" customHeight="1">
      <c r="AN31985" s="98"/>
      <c r="AO31985" s="98"/>
      <c r="AP31985" s="98"/>
      <c r="AR31985" s="98"/>
      <c r="AS31985" s="98"/>
    </row>
    <row r="31986" spans="40:45" ht="15" customHeight="1">
      <c r="AN31986" s="98"/>
      <c r="AO31986" s="98"/>
      <c r="AP31986" s="98"/>
      <c r="AR31986" s="98"/>
      <c r="AS31986" s="98"/>
    </row>
    <row r="31987" spans="40:45" ht="15" customHeight="1">
      <c r="AN31987" s="98"/>
      <c r="AO31987" s="98"/>
      <c r="AP31987" s="98"/>
      <c r="AR31987" s="98"/>
      <c r="AS31987" s="98"/>
    </row>
    <row r="31988" spans="40:45" ht="15" customHeight="1">
      <c r="AN31988" s="98"/>
      <c r="AO31988" s="98"/>
      <c r="AP31988" s="98"/>
      <c r="AR31988" s="98"/>
      <c r="AS31988" s="98"/>
    </row>
    <row r="31989" spans="40:45" ht="15" customHeight="1">
      <c r="AN31989" s="98"/>
      <c r="AO31989" s="98"/>
      <c r="AP31989" s="98"/>
      <c r="AR31989" s="98"/>
      <c r="AS31989" s="98"/>
    </row>
    <row r="31990" spans="40:45" ht="15" customHeight="1">
      <c r="AN31990" s="98"/>
      <c r="AO31990" s="98"/>
      <c r="AP31990" s="98"/>
      <c r="AR31990" s="98"/>
      <c r="AS31990" s="98"/>
    </row>
    <row r="31991" spans="40:45" ht="15" customHeight="1">
      <c r="AN31991" s="98"/>
      <c r="AO31991" s="98"/>
      <c r="AP31991" s="98"/>
      <c r="AR31991" s="98"/>
      <c r="AS31991" s="98"/>
    </row>
    <row r="31992" spans="40:45" ht="15" customHeight="1">
      <c r="AN31992" s="98"/>
      <c r="AO31992" s="98"/>
      <c r="AP31992" s="98"/>
      <c r="AR31992" s="98"/>
      <c r="AS31992" s="98"/>
    </row>
    <row r="31993" spans="40:45" ht="15" customHeight="1">
      <c r="AN31993" s="98"/>
      <c r="AO31993" s="98"/>
      <c r="AP31993" s="98"/>
      <c r="AR31993" s="98"/>
      <c r="AS31993" s="98"/>
    </row>
    <row r="31994" spans="40:45" ht="15" customHeight="1">
      <c r="AN31994" s="98"/>
      <c r="AO31994" s="98"/>
      <c r="AP31994" s="98"/>
      <c r="AR31994" s="98"/>
      <c r="AS31994" s="98"/>
    </row>
    <row r="31995" spans="40:45" ht="15" customHeight="1">
      <c r="AN31995" s="98"/>
      <c r="AO31995" s="98"/>
      <c r="AP31995" s="98"/>
      <c r="AR31995" s="98"/>
      <c r="AS31995" s="98"/>
    </row>
    <row r="31996" spans="40:45" ht="15" customHeight="1">
      <c r="AN31996" s="98"/>
      <c r="AO31996" s="98"/>
      <c r="AP31996" s="98"/>
      <c r="AR31996" s="98"/>
      <c r="AS31996" s="98"/>
    </row>
    <row r="31997" spans="40:45" ht="15" customHeight="1">
      <c r="AN31997" s="98"/>
      <c r="AO31997" s="98"/>
      <c r="AP31997" s="98"/>
      <c r="AR31997" s="98"/>
      <c r="AS31997" s="98"/>
    </row>
    <row r="31998" spans="40:45" ht="15" customHeight="1">
      <c r="AN31998" s="98"/>
      <c r="AO31998" s="98"/>
      <c r="AP31998" s="98"/>
      <c r="AR31998" s="98"/>
      <c r="AS31998" s="98"/>
    </row>
    <row r="31999" spans="40:45" ht="15" customHeight="1">
      <c r="AN31999" s="98"/>
      <c r="AO31999" s="98"/>
      <c r="AP31999" s="98"/>
      <c r="AR31999" s="98"/>
      <c r="AS31999" s="98"/>
    </row>
    <row r="32000" spans="40:45" ht="15" customHeight="1">
      <c r="AN32000" s="98"/>
      <c r="AO32000" s="98"/>
      <c r="AP32000" s="98"/>
      <c r="AR32000" s="98"/>
      <c r="AS32000" s="98"/>
    </row>
    <row r="32001" spans="40:45" ht="15" customHeight="1">
      <c r="AN32001" s="98"/>
      <c r="AO32001" s="98"/>
      <c r="AP32001" s="98"/>
      <c r="AR32001" s="98"/>
      <c r="AS32001" s="98"/>
    </row>
    <row r="32002" spans="40:45" ht="15" customHeight="1">
      <c r="AN32002" s="98"/>
      <c r="AO32002" s="98"/>
      <c r="AP32002" s="98"/>
      <c r="AR32002" s="98"/>
      <c r="AS32002" s="98"/>
    </row>
    <row r="32003" spans="40:45" ht="15" customHeight="1">
      <c r="AN32003" s="98"/>
      <c r="AO32003" s="98"/>
      <c r="AP32003" s="98"/>
      <c r="AR32003" s="98"/>
      <c r="AS32003" s="98"/>
    </row>
    <row r="32004" spans="40:45" ht="15" customHeight="1">
      <c r="AN32004" s="98"/>
      <c r="AO32004" s="98"/>
      <c r="AP32004" s="98"/>
      <c r="AR32004" s="98"/>
      <c r="AS32004" s="98"/>
    </row>
    <row r="32005" spans="40:45" ht="15" customHeight="1">
      <c r="AN32005" s="98"/>
      <c r="AO32005" s="98"/>
      <c r="AP32005" s="98"/>
      <c r="AR32005" s="98"/>
      <c r="AS32005" s="98"/>
    </row>
    <row r="32006" spans="40:45" ht="15" customHeight="1">
      <c r="AN32006" s="98"/>
      <c r="AO32006" s="98"/>
      <c r="AP32006" s="98"/>
      <c r="AR32006" s="98"/>
      <c r="AS32006" s="98"/>
    </row>
    <row r="32007" spans="40:45" ht="15" customHeight="1">
      <c r="AN32007" s="98"/>
      <c r="AO32007" s="98"/>
      <c r="AP32007" s="98"/>
      <c r="AR32007" s="98"/>
      <c r="AS32007" s="98"/>
    </row>
    <row r="32008" spans="40:45" ht="15" customHeight="1">
      <c r="AN32008" s="98"/>
      <c r="AO32008" s="98"/>
      <c r="AP32008" s="98"/>
      <c r="AR32008" s="98"/>
      <c r="AS32008" s="98"/>
    </row>
    <row r="32009" spans="40:45" ht="15" customHeight="1">
      <c r="AN32009" s="98"/>
      <c r="AO32009" s="98"/>
      <c r="AP32009" s="98"/>
      <c r="AR32009" s="98"/>
      <c r="AS32009" s="98"/>
    </row>
    <row r="32010" spans="40:45" ht="15" customHeight="1">
      <c r="AN32010" s="98"/>
      <c r="AO32010" s="98"/>
      <c r="AP32010" s="98"/>
      <c r="AR32010" s="98"/>
      <c r="AS32010" s="98"/>
    </row>
    <row r="32011" spans="40:45" ht="15" customHeight="1">
      <c r="AN32011" s="98"/>
      <c r="AO32011" s="98"/>
      <c r="AP32011" s="98"/>
      <c r="AR32011" s="98"/>
      <c r="AS32011" s="98"/>
    </row>
    <row r="32012" spans="40:45" ht="15" customHeight="1">
      <c r="AN32012" s="98"/>
      <c r="AO32012" s="98"/>
      <c r="AP32012" s="98"/>
      <c r="AR32012" s="98"/>
      <c r="AS32012" s="98"/>
    </row>
    <row r="32013" spans="40:45" ht="15" customHeight="1">
      <c r="AN32013" s="98"/>
      <c r="AO32013" s="98"/>
      <c r="AP32013" s="98"/>
      <c r="AR32013" s="98"/>
      <c r="AS32013" s="98"/>
    </row>
    <row r="32014" spans="40:45" ht="15" customHeight="1">
      <c r="AN32014" s="98"/>
      <c r="AO32014" s="98"/>
      <c r="AP32014" s="98"/>
      <c r="AR32014" s="98"/>
      <c r="AS32014" s="98"/>
    </row>
    <row r="32015" spans="40:45" ht="15" customHeight="1">
      <c r="AN32015" s="98"/>
      <c r="AO32015" s="98"/>
      <c r="AP32015" s="98"/>
      <c r="AR32015" s="98"/>
      <c r="AS32015" s="98"/>
    </row>
    <row r="32016" spans="40:45" ht="15" customHeight="1">
      <c r="AN32016" s="98"/>
      <c r="AO32016" s="98"/>
      <c r="AP32016" s="98"/>
      <c r="AR32016" s="98"/>
      <c r="AS32016" s="98"/>
    </row>
    <row r="32017" spans="40:45" ht="15" customHeight="1">
      <c r="AN32017" s="98"/>
      <c r="AO32017" s="98"/>
      <c r="AP32017" s="98"/>
      <c r="AR32017" s="98"/>
      <c r="AS32017" s="98"/>
    </row>
    <row r="32018" spans="40:45" ht="15" customHeight="1">
      <c r="AN32018" s="98"/>
      <c r="AO32018" s="98"/>
      <c r="AP32018" s="98"/>
      <c r="AR32018" s="98"/>
      <c r="AS32018" s="98"/>
    </row>
    <row r="32019" spans="40:45" ht="15" customHeight="1">
      <c r="AN32019" s="98"/>
      <c r="AO32019" s="98"/>
      <c r="AP32019" s="98"/>
      <c r="AR32019" s="98"/>
      <c r="AS32019" s="98"/>
    </row>
    <row r="32020" spans="40:45" ht="15" customHeight="1">
      <c r="AN32020" s="98"/>
      <c r="AO32020" s="98"/>
      <c r="AP32020" s="98"/>
      <c r="AR32020" s="98"/>
      <c r="AS32020" s="98"/>
    </row>
    <row r="32021" spans="40:45" ht="15" customHeight="1">
      <c r="AN32021" s="98"/>
      <c r="AO32021" s="98"/>
      <c r="AP32021" s="98"/>
      <c r="AR32021" s="98"/>
      <c r="AS32021" s="98"/>
    </row>
    <row r="32022" spans="40:45" ht="15" customHeight="1">
      <c r="AN32022" s="98"/>
      <c r="AO32022" s="98"/>
      <c r="AP32022" s="98"/>
      <c r="AR32022" s="98"/>
      <c r="AS32022" s="98"/>
    </row>
    <row r="32023" spans="40:45" ht="15" customHeight="1">
      <c r="AN32023" s="98"/>
      <c r="AO32023" s="98"/>
      <c r="AP32023" s="98"/>
      <c r="AR32023" s="98"/>
      <c r="AS32023" s="98"/>
    </row>
    <row r="32024" spans="40:45" ht="15" customHeight="1">
      <c r="AN32024" s="98"/>
      <c r="AO32024" s="98"/>
      <c r="AP32024" s="98"/>
      <c r="AR32024" s="98"/>
      <c r="AS32024" s="98"/>
    </row>
    <row r="32025" spans="40:45" ht="15" customHeight="1">
      <c r="AN32025" s="98"/>
      <c r="AO32025" s="98"/>
      <c r="AP32025" s="98"/>
      <c r="AR32025" s="98"/>
      <c r="AS32025" s="98"/>
    </row>
    <row r="32026" spans="40:45" ht="15" customHeight="1">
      <c r="AN32026" s="98"/>
      <c r="AO32026" s="98"/>
      <c r="AP32026" s="98"/>
      <c r="AR32026" s="98"/>
      <c r="AS32026" s="98"/>
    </row>
    <row r="32027" spans="40:45" ht="15" customHeight="1">
      <c r="AN32027" s="98"/>
      <c r="AO32027" s="98"/>
      <c r="AP32027" s="98"/>
      <c r="AR32027" s="98"/>
      <c r="AS32027" s="98"/>
    </row>
    <row r="32028" spans="40:45" ht="15" customHeight="1">
      <c r="AN32028" s="98"/>
      <c r="AO32028" s="98"/>
      <c r="AP32028" s="98"/>
      <c r="AR32028" s="98"/>
      <c r="AS32028" s="98"/>
    </row>
    <row r="32029" spans="40:45" ht="15" customHeight="1">
      <c r="AN32029" s="98"/>
      <c r="AO32029" s="98"/>
      <c r="AP32029" s="98"/>
      <c r="AR32029" s="98"/>
      <c r="AS32029" s="98"/>
    </row>
    <row r="32030" spans="40:45" ht="15" customHeight="1">
      <c r="AN32030" s="98"/>
      <c r="AO32030" s="98"/>
      <c r="AP32030" s="98"/>
      <c r="AR32030" s="98"/>
      <c r="AS32030" s="98"/>
    </row>
    <row r="32031" spans="40:45" ht="15" customHeight="1">
      <c r="AN32031" s="98"/>
      <c r="AO32031" s="98"/>
      <c r="AP32031" s="98"/>
      <c r="AR32031" s="98"/>
      <c r="AS32031" s="98"/>
    </row>
    <row r="32032" spans="40:45" ht="15" customHeight="1">
      <c r="AN32032" s="98"/>
      <c r="AO32032" s="98"/>
      <c r="AP32032" s="98"/>
      <c r="AR32032" s="98"/>
      <c r="AS32032" s="98"/>
    </row>
    <row r="32033" spans="40:45" ht="15" customHeight="1">
      <c r="AN32033" s="98"/>
      <c r="AO32033" s="98"/>
      <c r="AP32033" s="98"/>
      <c r="AR32033" s="98"/>
      <c r="AS32033" s="98"/>
    </row>
    <row r="32034" spans="40:45" ht="15" customHeight="1">
      <c r="AN32034" s="98"/>
      <c r="AO32034" s="98"/>
      <c r="AP32034" s="98"/>
      <c r="AR32034" s="98"/>
      <c r="AS32034" s="98"/>
    </row>
    <row r="32035" spans="40:45" ht="15" customHeight="1">
      <c r="AN32035" s="98"/>
      <c r="AO32035" s="98"/>
      <c r="AP32035" s="98"/>
      <c r="AR32035" s="98"/>
      <c r="AS32035" s="98"/>
    </row>
    <row r="32036" spans="40:45" ht="15" customHeight="1">
      <c r="AN32036" s="98"/>
      <c r="AO32036" s="98"/>
      <c r="AP32036" s="98"/>
      <c r="AR32036" s="98"/>
      <c r="AS32036" s="98"/>
    </row>
    <row r="32037" spans="40:45" ht="15" customHeight="1">
      <c r="AN32037" s="98"/>
      <c r="AO32037" s="98"/>
      <c r="AP32037" s="98"/>
      <c r="AR32037" s="98"/>
      <c r="AS32037" s="98"/>
    </row>
    <row r="32038" spans="40:45" ht="15" customHeight="1">
      <c r="AN32038" s="98"/>
      <c r="AO32038" s="98"/>
      <c r="AP32038" s="98"/>
      <c r="AR32038" s="98"/>
      <c r="AS32038" s="98"/>
    </row>
    <row r="32039" spans="40:45" ht="15" customHeight="1">
      <c r="AN32039" s="98"/>
      <c r="AO32039" s="98"/>
      <c r="AP32039" s="98"/>
      <c r="AR32039" s="98"/>
      <c r="AS32039" s="98"/>
    </row>
    <row r="32040" spans="40:45" ht="15" customHeight="1">
      <c r="AN32040" s="98"/>
      <c r="AO32040" s="98"/>
      <c r="AP32040" s="98"/>
      <c r="AR32040" s="98"/>
      <c r="AS32040" s="98"/>
    </row>
    <row r="32041" spans="40:45" ht="15" customHeight="1">
      <c r="AN32041" s="98"/>
      <c r="AO32041" s="98"/>
      <c r="AP32041" s="98"/>
      <c r="AR32041" s="98"/>
      <c r="AS32041" s="98"/>
    </row>
    <row r="32042" spans="40:45" ht="15" customHeight="1">
      <c r="AN32042" s="98"/>
      <c r="AO32042" s="98"/>
      <c r="AP32042" s="98"/>
      <c r="AR32042" s="98"/>
      <c r="AS32042" s="98"/>
    </row>
    <row r="32043" spans="40:45" ht="15" customHeight="1">
      <c r="AN32043" s="98"/>
      <c r="AO32043" s="98"/>
      <c r="AP32043" s="98"/>
      <c r="AR32043" s="98"/>
      <c r="AS32043" s="98"/>
    </row>
    <row r="32044" spans="40:45" ht="15" customHeight="1">
      <c r="AN32044" s="98"/>
      <c r="AO32044" s="98"/>
      <c r="AP32044" s="98"/>
      <c r="AR32044" s="98"/>
      <c r="AS32044" s="98"/>
    </row>
    <row r="32045" spans="40:45" ht="15" customHeight="1">
      <c r="AN32045" s="98"/>
      <c r="AO32045" s="98"/>
      <c r="AP32045" s="98"/>
      <c r="AR32045" s="98"/>
      <c r="AS32045" s="98"/>
    </row>
    <row r="32046" spans="40:45" ht="15" customHeight="1">
      <c r="AN32046" s="98"/>
      <c r="AO32046" s="98"/>
      <c r="AP32046" s="98"/>
      <c r="AR32046" s="98"/>
      <c r="AS32046" s="98"/>
    </row>
    <row r="32047" spans="40:45" ht="15" customHeight="1">
      <c r="AN32047" s="98"/>
      <c r="AO32047" s="98"/>
      <c r="AP32047" s="98"/>
      <c r="AR32047" s="98"/>
      <c r="AS32047" s="98"/>
    </row>
    <row r="32048" spans="40:45" ht="15" customHeight="1">
      <c r="AN32048" s="98"/>
      <c r="AO32048" s="98"/>
      <c r="AP32048" s="98"/>
      <c r="AR32048" s="98"/>
      <c r="AS32048" s="98"/>
    </row>
    <row r="32049" spans="40:45" ht="15" customHeight="1">
      <c r="AN32049" s="98"/>
      <c r="AO32049" s="98"/>
      <c r="AP32049" s="98"/>
      <c r="AR32049" s="98"/>
      <c r="AS32049" s="98"/>
    </row>
    <row r="32050" spans="40:45" ht="15" customHeight="1">
      <c r="AN32050" s="98"/>
      <c r="AO32050" s="98"/>
      <c r="AP32050" s="98"/>
      <c r="AR32050" s="98"/>
      <c r="AS32050" s="98"/>
    </row>
    <row r="32051" spans="40:45" ht="15" customHeight="1">
      <c r="AN32051" s="98"/>
      <c r="AO32051" s="98"/>
      <c r="AP32051" s="98"/>
      <c r="AR32051" s="98"/>
      <c r="AS32051" s="98"/>
    </row>
    <row r="32052" spans="40:45" ht="15" customHeight="1">
      <c r="AN32052" s="98"/>
      <c r="AO32052" s="98"/>
      <c r="AP32052" s="98"/>
      <c r="AR32052" s="98"/>
      <c r="AS32052" s="98"/>
    </row>
    <row r="32053" spans="40:45" ht="15" customHeight="1">
      <c r="AN32053" s="98"/>
      <c r="AO32053" s="98"/>
      <c r="AP32053" s="98"/>
      <c r="AR32053" s="98"/>
      <c r="AS32053" s="98"/>
    </row>
    <row r="32054" spans="40:45" ht="15" customHeight="1">
      <c r="AN32054" s="98"/>
      <c r="AO32054" s="98"/>
      <c r="AP32054" s="98"/>
      <c r="AR32054" s="98"/>
      <c r="AS32054" s="98"/>
    </row>
    <row r="32055" spans="40:45" ht="15" customHeight="1">
      <c r="AN32055" s="98"/>
      <c r="AO32055" s="98"/>
      <c r="AP32055" s="98"/>
      <c r="AR32055" s="98"/>
      <c r="AS32055" s="98"/>
    </row>
    <row r="32056" spans="40:45" ht="15" customHeight="1">
      <c r="AN32056" s="98"/>
      <c r="AO32056" s="98"/>
      <c r="AP32056" s="98"/>
      <c r="AR32056" s="98"/>
      <c r="AS32056" s="98"/>
    </row>
    <row r="32057" spans="40:45" ht="15" customHeight="1">
      <c r="AN32057" s="98"/>
      <c r="AO32057" s="98"/>
      <c r="AP32057" s="98"/>
      <c r="AR32057" s="98"/>
      <c r="AS32057" s="98"/>
    </row>
    <row r="32058" spans="40:45" ht="15" customHeight="1">
      <c r="AN32058" s="98"/>
      <c r="AO32058" s="98"/>
      <c r="AP32058" s="98"/>
      <c r="AR32058" s="98"/>
      <c r="AS32058" s="98"/>
    </row>
    <row r="32059" spans="40:45" ht="15" customHeight="1">
      <c r="AN32059" s="98"/>
      <c r="AO32059" s="98"/>
      <c r="AP32059" s="98"/>
      <c r="AR32059" s="98"/>
      <c r="AS32059" s="98"/>
    </row>
    <row r="32060" spans="40:45" ht="15" customHeight="1">
      <c r="AN32060" s="98"/>
      <c r="AO32060" s="98"/>
      <c r="AP32060" s="98"/>
      <c r="AR32060" s="98"/>
      <c r="AS32060" s="98"/>
    </row>
    <row r="32061" spans="40:45" ht="15" customHeight="1">
      <c r="AN32061" s="98"/>
      <c r="AO32061" s="98"/>
      <c r="AP32061" s="98"/>
      <c r="AR32061" s="98"/>
      <c r="AS32061" s="98"/>
    </row>
    <row r="32062" spans="40:45" ht="15" customHeight="1">
      <c r="AN32062" s="98"/>
      <c r="AO32062" s="98"/>
      <c r="AP32062" s="98"/>
      <c r="AR32062" s="98"/>
      <c r="AS32062" s="98"/>
    </row>
    <row r="32063" spans="40:45" ht="15" customHeight="1">
      <c r="AN32063" s="98"/>
      <c r="AO32063" s="98"/>
      <c r="AP32063" s="98"/>
      <c r="AR32063" s="98"/>
      <c r="AS32063" s="98"/>
    </row>
    <row r="32064" spans="40:45" ht="15" customHeight="1">
      <c r="AN32064" s="98"/>
      <c r="AO32064" s="98"/>
      <c r="AP32064" s="98"/>
      <c r="AR32064" s="98"/>
      <c r="AS32064" s="98"/>
    </row>
    <row r="32065" spans="40:45" ht="15" customHeight="1">
      <c r="AN32065" s="98"/>
      <c r="AO32065" s="98"/>
      <c r="AP32065" s="98"/>
      <c r="AR32065" s="98"/>
      <c r="AS32065" s="98"/>
    </row>
    <row r="32066" spans="40:45" ht="15" customHeight="1">
      <c r="AN32066" s="98"/>
      <c r="AO32066" s="98"/>
      <c r="AP32066" s="98"/>
      <c r="AR32066" s="98"/>
      <c r="AS32066" s="98"/>
    </row>
    <row r="32067" spans="40:45" ht="15" customHeight="1">
      <c r="AN32067" s="98"/>
      <c r="AO32067" s="98"/>
      <c r="AP32067" s="98"/>
      <c r="AR32067" s="98"/>
      <c r="AS32067" s="98"/>
    </row>
    <row r="32068" spans="40:45" ht="15" customHeight="1">
      <c r="AN32068" s="98"/>
      <c r="AO32068" s="98"/>
      <c r="AP32068" s="98"/>
      <c r="AR32068" s="98"/>
      <c r="AS32068" s="98"/>
    </row>
    <row r="32069" spans="40:45" ht="15" customHeight="1">
      <c r="AN32069" s="98"/>
      <c r="AO32069" s="98"/>
      <c r="AP32069" s="98"/>
      <c r="AR32069" s="98"/>
      <c r="AS32069" s="98"/>
    </row>
    <row r="32070" spans="40:45" ht="15" customHeight="1">
      <c r="AN32070" s="98"/>
      <c r="AO32070" s="98"/>
      <c r="AP32070" s="98"/>
      <c r="AR32070" s="98"/>
      <c r="AS32070" s="98"/>
    </row>
    <row r="32071" spans="40:45" ht="15" customHeight="1">
      <c r="AN32071" s="98"/>
      <c r="AO32071" s="98"/>
      <c r="AP32071" s="98"/>
      <c r="AR32071" s="98"/>
      <c r="AS32071" s="98"/>
    </row>
    <row r="32072" spans="40:45" ht="15" customHeight="1">
      <c r="AN32072" s="98"/>
      <c r="AO32072" s="98"/>
      <c r="AP32072" s="98"/>
      <c r="AR32072" s="98"/>
      <c r="AS32072" s="98"/>
    </row>
    <row r="32073" spans="40:45" ht="15" customHeight="1">
      <c r="AN32073" s="98"/>
      <c r="AO32073" s="98"/>
      <c r="AP32073" s="98"/>
      <c r="AR32073" s="98"/>
      <c r="AS32073" s="98"/>
    </row>
    <row r="32074" spans="40:45" ht="15" customHeight="1">
      <c r="AN32074" s="98"/>
      <c r="AO32074" s="98"/>
      <c r="AP32074" s="98"/>
      <c r="AR32074" s="98"/>
      <c r="AS32074" s="98"/>
    </row>
    <row r="32075" spans="40:45" ht="15" customHeight="1">
      <c r="AN32075" s="98"/>
      <c r="AO32075" s="98"/>
      <c r="AP32075" s="98"/>
      <c r="AR32075" s="98"/>
      <c r="AS32075" s="98"/>
    </row>
    <row r="32076" spans="40:45" ht="15" customHeight="1">
      <c r="AN32076" s="98"/>
      <c r="AO32076" s="98"/>
      <c r="AP32076" s="98"/>
      <c r="AR32076" s="98"/>
      <c r="AS32076" s="98"/>
    </row>
    <row r="32077" spans="40:45" ht="15" customHeight="1">
      <c r="AN32077" s="98"/>
      <c r="AO32077" s="98"/>
      <c r="AP32077" s="98"/>
      <c r="AR32077" s="98"/>
      <c r="AS32077" s="98"/>
    </row>
    <row r="32078" spans="40:45" ht="15" customHeight="1">
      <c r="AN32078" s="98"/>
      <c r="AO32078" s="98"/>
      <c r="AP32078" s="98"/>
      <c r="AR32078" s="98"/>
      <c r="AS32078" s="98"/>
    </row>
    <row r="32079" spans="40:45" ht="15" customHeight="1">
      <c r="AN32079" s="98"/>
      <c r="AO32079" s="98"/>
      <c r="AP32079" s="98"/>
      <c r="AR32079" s="98"/>
      <c r="AS32079" s="98"/>
    </row>
    <row r="32080" spans="40:45" ht="15" customHeight="1">
      <c r="AN32080" s="98"/>
      <c r="AO32080" s="98"/>
      <c r="AP32080" s="98"/>
      <c r="AR32080" s="98"/>
      <c r="AS32080" s="98"/>
    </row>
    <row r="32081" spans="40:45" ht="15" customHeight="1">
      <c r="AN32081" s="98"/>
      <c r="AO32081" s="98"/>
      <c r="AP32081" s="98"/>
      <c r="AR32081" s="98"/>
      <c r="AS32081" s="98"/>
    </row>
    <row r="32082" spans="40:45" ht="15" customHeight="1">
      <c r="AN32082" s="98"/>
      <c r="AO32082" s="98"/>
      <c r="AP32082" s="98"/>
      <c r="AR32082" s="98"/>
      <c r="AS32082" s="98"/>
    </row>
    <row r="32083" spans="40:45" ht="15" customHeight="1">
      <c r="AN32083" s="98"/>
      <c r="AO32083" s="98"/>
      <c r="AP32083" s="98"/>
      <c r="AR32083" s="98"/>
      <c r="AS32083" s="98"/>
    </row>
    <row r="32084" spans="40:45" ht="15" customHeight="1">
      <c r="AN32084" s="98"/>
      <c r="AO32084" s="98"/>
      <c r="AP32084" s="98"/>
      <c r="AR32084" s="98"/>
      <c r="AS32084" s="98"/>
    </row>
    <row r="32085" spans="40:45" ht="15" customHeight="1">
      <c r="AN32085" s="98"/>
      <c r="AO32085" s="98"/>
      <c r="AP32085" s="98"/>
      <c r="AR32085" s="98"/>
      <c r="AS32085" s="98"/>
    </row>
    <row r="32086" spans="40:45" ht="15" customHeight="1">
      <c r="AN32086" s="98"/>
      <c r="AO32086" s="98"/>
      <c r="AP32086" s="98"/>
      <c r="AR32086" s="98"/>
      <c r="AS32086" s="98"/>
    </row>
    <row r="32087" spans="40:45" ht="15" customHeight="1">
      <c r="AN32087" s="98"/>
      <c r="AO32087" s="98"/>
      <c r="AP32087" s="98"/>
      <c r="AR32087" s="98"/>
      <c r="AS32087" s="98"/>
    </row>
    <row r="32088" spans="40:45" ht="15" customHeight="1">
      <c r="AN32088" s="98"/>
      <c r="AO32088" s="98"/>
      <c r="AP32088" s="98"/>
      <c r="AR32088" s="98"/>
      <c r="AS32088" s="98"/>
    </row>
    <row r="32089" spans="40:45" ht="15" customHeight="1">
      <c r="AN32089" s="98"/>
      <c r="AO32089" s="98"/>
      <c r="AP32089" s="98"/>
      <c r="AR32089" s="98"/>
      <c r="AS32089" s="98"/>
    </row>
    <row r="32090" spans="40:45" ht="15" customHeight="1">
      <c r="AN32090" s="98"/>
      <c r="AO32090" s="98"/>
      <c r="AP32090" s="98"/>
      <c r="AR32090" s="98"/>
      <c r="AS32090" s="98"/>
    </row>
    <row r="32091" spans="40:45" ht="15" customHeight="1">
      <c r="AN32091" s="98"/>
      <c r="AO32091" s="98"/>
      <c r="AP32091" s="98"/>
      <c r="AR32091" s="98"/>
      <c r="AS32091" s="98"/>
    </row>
    <row r="32092" spans="40:45" ht="15" customHeight="1">
      <c r="AN32092" s="98"/>
      <c r="AO32092" s="98"/>
      <c r="AP32092" s="98"/>
      <c r="AR32092" s="98"/>
      <c r="AS32092" s="98"/>
    </row>
    <row r="32093" spans="40:45" ht="15" customHeight="1">
      <c r="AN32093" s="98"/>
      <c r="AO32093" s="98"/>
      <c r="AP32093" s="98"/>
      <c r="AR32093" s="98"/>
      <c r="AS32093" s="98"/>
    </row>
    <row r="32094" spans="40:45" ht="15" customHeight="1">
      <c r="AN32094" s="98"/>
      <c r="AO32094" s="98"/>
      <c r="AP32094" s="98"/>
      <c r="AR32094" s="98"/>
      <c r="AS32094" s="98"/>
    </row>
    <row r="32095" spans="40:45" ht="15" customHeight="1">
      <c r="AN32095" s="98"/>
      <c r="AO32095" s="98"/>
      <c r="AP32095" s="98"/>
      <c r="AR32095" s="98"/>
      <c r="AS32095" s="98"/>
    </row>
    <row r="32096" spans="40:45" ht="15" customHeight="1">
      <c r="AN32096" s="98"/>
      <c r="AO32096" s="98"/>
      <c r="AP32096" s="98"/>
      <c r="AR32096" s="98"/>
      <c r="AS32096" s="98"/>
    </row>
    <row r="32097" spans="40:45" ht="15" customHeight="1">
      <c r="AN32097" s="98"/>
      <c r="AO32097" s="98"/>
      <c r="AP32097" s="98"/>
      <c r="AR32097" s="98"/>
      <c r="AS32097" s="98"/>
    </row>
    <row r="32098" spans="40:45" ht="15" customHeight="1">
      <c r="AN32098" s="98"/>
      <c r="AO32098" s="98"/>
      <c r="AP32098" s="98"/>
      <c r="AR32098" s="98"/>
      <c r="AS32098" s="98"/>
    </row>
    <row r="32099" spans="40:45" ht="15" customHeight="1">
      <c r="AN32099" s="98"/>
      <c r="AO32099" s="98"/>
      <c r="AP32099" s="98"/>
      <c r="AR32099" s="98"/>
      <c r="AS32099" s="98"/>
    </row>
    <row r="32100" spans="40:45" ht="15" customHeight="1">
      <c r="AN32100" s="98"/>
      <c r="AO32100" s="98"/>
      <c r="AP32100" s="98"/>
      <c r="AR32100" s="98"/>
      <c r="AS32100" s="98"/>
    </row>
    <row r="32101" spans="40:45" ht="15" customHeight="1">
      <c r="AN32101" s="98"/>
      <c r="AO32101" s="98"/>
      <c r="AP32101" s="98"/>
      <c r="AR32101" s="98"/>
      <c r="AS32101" s="98"/>
    </row>
    <row r="32102" spans="40:45" ht="15" customHeight="1">
      <c r="AN32102" s="98"/>
      <c r="AO32102" s="98"/>
      <c r="AP32102" s="98"/>
      <c r="AR32102" s="98"/>
      <c r="AS32102" s="98"/>
    </row>
    <row r="32103" spans="40:45" ht="15" customHeight="1">
      <c r="AN32103" s="98"/>
      <c r="AO32103" s="98"/>
      <c r="AP32103" s="98"/>
      <c r="AR32103" s="98"/>
      <c r="AS32103" s="98"/>
    </row>
    <row r="32104" spans="40:45" ht="15" customHeight="1">
      <c r="AN32104" s="98"/>
      <c r="AO32104" s="98"/>
      <c r="AP32104" s="98"/>
      <c r="AR32104" s="98"/>
      <c r="AS32104" s="98"/>
    </row>
    <row r="32105" spans="40:45" ht="15" customHeight="1">
      <c r="AN32105" s="98"/>
      <c r="AO32105" s="98"/>
      <c r="AP32105" s="98"/>
      <c r="AR32105" s="98"/>
      <c r="AS32105" s="98"/>
    </row>
    <row r="32106" spans="40:45" ht="15" customHeight="1">
      <c r="AN32106" s="98"/>
      <c r="AO32106" s="98"/>
      <c r="AP32106" s="98"/>
      <c r="AR32106" s="98"/>
      <c r="AS32106" s="98"/>
    </row>
    <row r="32107" spans="40:45" ht="15" customHeight="1">
      <c r="AN32107" s="98"/>
      <c r="AO32107" s="98"/>
      <c r="AP32107" s="98"/>
      <c r="AR32107" s="98"/>
      <c r="AS32107" s="98"/>
    </row>
    <row r="32108" spans="40:45" ht="15" customHeight="1">
      <c r="AN32108" s="98"/>
      <c r="AO32108" s="98"/>
      <c r="AP32108" s="98"/>
      <c r="AR32108" s="98"/>
      <c r="AS32108" s="98"/>
    </row>
    <row r="32109" spans="40:45" ht="15" customHeight="1">
      <c r="AN32109" s="98"/>
      <c r="AO32109" s="98"/>
      <c r="AP32109" s="98"/>
      <c r="AR32109" s="98"/>
      <c r="AS32109" s="98"/>
    </row>
    <row r="32110" spans="40:45" ht="15" customHeight="1">
      <c r="AN32110" s="98"/>
      <c r="AO32110" s="98"/>
      <c r="AP32110" s="98"/>
      <c r="AR32110" s="98"/>
      <c r="AS32110" s="98"/>
    </row>
    <row r="32111" spans="40:45" ht="15" customHeight="1">
      <c r="AN32111" s="98"/>
      <c r="AO32111" s="98"/>
      <c r="AP32111" s="98"/>
      <c r="AR32111" s="98"/>
      <c r="AS32111" s="98"/>
    </row>
    <row r="32112" spans="40:45" ht="15" customHeight="1">
      <c r="AN32112" s="98"/>
      <c r="AO32112" s="98"/>
      <c r="AP32112" s="98"/>
      <c r="AR32112" s="98"/>
      <c r="AS32112" s="98"/>
    </row>
    <row r="32113" spans="40:45" ht="15" customHeight="1">
      <c r="AN32113" s="98"/>
      <c r="AO32113" s="98"/>
      <c r="AP32113" s="98"/>
      <c r="AR32113" s="98"/>
      <c r="AS32113" s="98"/>
    </row>
    <row r="32114" spans="40:45" ht="15" customHeight="1">
      <c r="AN32114" s="98"/>
      <c r="AO32114" s="98"/>
      <c r="AP32114" s="98"/>
      <c r="AR32114" s="98"/>
      <c r="AS32114" s="98"/>
    </row>
    <row r="32115" spans="40:45" ht="15" customHeight="1">
      <c r="AN32115" s="98"/>
      <c r="AO32115" s="98"/>
      <c r="AP32115" s="98"/>
      <c r="AR32115" s="98"/>
      <c r="AS32115" s="98"/>
    </row>
    <row r="32116" spans="40:45" ht="15" customHeight="1">
      <c r="AN32116" s="98"/>
      <c r="AO32116" s="98"/>
      <c r="AP32116" s="98"/>
      <c r="AR32116" s="98"/>
      <c r="AS32116" s="98"/>
    </row>
    <row r="32117" spans="40:45" ht="15" customHeight="1">
      <c r="AN32117" s="98"/>
      <c r="AO32117" s="98"/>
      <c r="AP32117" s="98"/>
      <c r="AR32117" s="98"/>
      <c r="AS32117" s="98"/>
    </row>
    <row r="32118" spans="40:45" ht="15" customHeight="1">
      <c r="AN32118" s="98"/>
      <c r="AO32118" s="98"/>
      <c r="AP32118" s="98"/>
      <c r="AR32118" s="98"/>
      <c r="AS32118" s="98"/>
    </row>
    <row r="32119" spans="40:45" ht="15" customHeight="1">
      <c r="AN32119" s="98"/>
      <c r="AO32119" s="98"/>
      <c r="AP32119" s="98"/>
      <c r="AR32119" s="98"/>
      <c r="AS32119" s="98"/>
    </row>
    <row r="32120" spans="40:45" ht="15" customHeight="1">
      <c r="AN32120" s="98"/>
      <c r="AO32120" s="98"/>
      <c r="AP32120" s="98"/>
      <c r="AR32120" s="98"/>
      <c r="AS32120" s="98"/>
    </row>
    <row r="32121" spans="40:45" ht="15" customHeight="1">
      <c r="AN32121" s="98"/>
      <c r="AO32121" s="98"/>
      <c r="AP32121" s="98"/>
      <c r="AR32121" s="98"/>
      <c r="AS32121" s="98"/>
    </row>
    <row r="32122" spans="40:45" ht="15" customHeight="1">
      <c r="AN32122" s="98"/>
      <c r="AO32122" s="98"/>
      <c r="AP32122" s="98"/>
      <c r="AR32122" s="98"/>
      <c r="AS32122" s="98"/>
    </row>
    <row r="32123" spans="40:45" ht="15" customHeight="1">
      <c r="AN32123" s="98"/>
      <c r="AO32123" s="98"/>
      <c r="AP32123" s="98"/>
      <c r="AR32123" s="98"/>
      <c r="AS32123" s="98"/>
    </row>
    <row r="32124" spans="40:45" ht="15" customHeight="1">
      <c r="AN32124" s="98"/>
      <c r="AO32124" s="98"/>
      <c r="AP32124" s="98"/>
      <c r="AR32124" s="98"/>
      <c r="AS32124" s="98"/>
    </row>
    <row r="32125" spans="40:45" ht="15" customHeight="1">
      <c r="AN32125" s="98"/>
      <c r="AO32125" s="98"/>
      <c r="AP32125" s="98"/>
      <c r="AR32125" s="98"/>
      <c r="AS32125" s="98"/>
    </row>
    <row r="32126" spans="40:45" ht="15" customHeight="1">
      <c r="AN32126" s="98"/>
      <c r="AO32126" s="98"/>
      <c r="AP32126" s="98"/>
      <c r="AR32126" s="98"/>
      <c r="AS32126" s="98"/>
    </row>
    <row r="32127" spans="40:45" ht="15" customHeight="1">
      <c r="AN32127" s="98"/>
      <c r="AO32127" s="98"/>
      <c r="AP32127" s="98"/>
      <c r="AR32127" s="98"/>
      <c r="AS32127" s="98"/>
    </row>
    <row r="32128" spans="40:45" ht="15" customHeight="1">
      <c r="AN32128" s="98"/>
      <c r="AO32128" s="98"/>
      <c r="AP32128" s="98"/>
      <c r="AR32128" s="98"/>
      <c r="AS32128" s="98"/>
    </row>
    <row r="32129" spans="40:45" ht="15" customHeight="1">
      <c r="AN32129" s="98"/>
      <c r="AO32129" s="98"/>
      <c r="AP32129" s="98"/>
      <c r="AR32129" s="98"/>
      <c r="AS32129" s="98"/>
    </row>
    <row r="32130" spans="40:45" ht="15" customHeight="1">
      <c r="AN32130" s="98"/>
      <c r="AO32130" s="98"/>
      <c r="AP32130" s="98"/>
      <c r="AR32130" s="98"/>
      <c r="AS32130" s="98"/>
    </row>
    <row r="32131" spans="40:45" ht="15" customHeight="1">
      <c r="AN32131" s="98"/>
      <c r="AO32131" s="98"/>
      <c r="AP32131" s="98"/>
      <c r="AR32131" s="98"/>
      <c r="AS32131" s="98"/>
    </row>
    <row r="32132" spans="40:45" ht="15" customHeight="1">
      <c r="AN32132" s="98"/>
      <c r="AO32132" s="98"/>
      <c r="AP32132" s="98"/>
      <c r="AR32132" s="98"/>
      <c r="AS32132" s="98"/>
    </row>
    <row r="32133" spans="40:45" ht="15" customHeight="1">
      <c r="AN32133" s="98"/>
      <c r="AO32133" s="98"/>
      <c r="AP32133" s="98"/>
      <c r="AR32133" s="98"/>
      <c r="AS32133" s="98"/>
    </row>
    <row r="32134" spans="40:45" ht="15" customHeight="1">
      <c r="AN32134" s="98"/>
      <c r="AO32134" s="98"/>
      <c r="AP32134" s="98"/>
      <c r="AR32134" s="98"/>
      <c r="AS32134" s="98"/>
    </row>
    <row r="32135" spans="40:45" ht="15" customHeight="1">
      <c r="AN32135" s="98"/>
      <c r="AO32135" s="98"/>
      <c r="AP32135" s="98"/>
      <c r="AR32135" s="98"/>
      <c r="AS32135" s="98"/>
    </row>
    <row r="32136" spans="40:45" ht="15" customHeight="1">
      <c r="AN32136" s="98"/>
      <c r="AO32136" s="98"/>
      <c r="AP32136" s="98"/>
      <c r="AR32136" s="98"/>
      <c r="AS32136" s="98"/>
    </row>
    <row r="32137" spans="40:45" ht="15" customHeight="1">
      <c r="AN32137" s="98"/>
      <c r="AO32137" s="98"/>
      <c r="AP32137" s="98"/>
      <c r="AR32137" s="98"/>
      <c r="AS32137" s="98"/>
    </row>
    <row r="32138" spans="40:45" ht="15" customHeight="1">
      <c r="AN32138" s="98"/>
      <c r="AO32138" s="98"/>
      <c r="AP32138" s="98"/>
      <c r="AR32138" s="98"/>
      <c r="AS32138" s="98"/>
    </row>
    <row r="32139" spans="40:45" ht="15" customHeight="1">
      <c r="AN32139" s="98"/>
      <c r="AO32139" s="98"/>
      <c r="AP32139" s="98"/>
      <c r="AR32139" s="98"/>
      <c r="AS32139" s="98"/>
    </row>
    <row r="32140" spans="40:45" ht="15" customHeight="1">
      <c r="AN32140" s="98"/>
      <c r="AO32140" s="98"/>
      <c r="AP32140" s="98"/>
      <c r="AR32140" s="98"/>
      <c r="AS32140" s="98"/>
    </row>
    <row r="32141" spans="40:45" ht="15" customHeight="1">
      <c r="AN32141" s="98"/>
      <c r="AO32141" s="98"/>
      <c r="AP32141" s="98"/>
      <c r="AR32141" s="98"/>
      <c r="AS32141" s="98"/>
    </row>
    <row r="32142" spans="40:45" ht="15" customHeight="1">
      <c r="AN32142" s="98"/>
      <c r="AO32142" s="98"/>
      <c r="AP32142" s="98"/>
      <c r="AR32142" s="98"/>
      <c r="AS32142" s="98"/>
    </row>
    <row r="32143" spans="40:45" ht="15" customHeight="1">
      <c r="AN32143" s="98"/>
      <c r="AO32143" s="98"/>
      <c r="AP32143" s="98"/>
      <c r="AR32143" s="98"/>
      <c r="AS32143" s="98"/>
    </row>
    <row r="32144" spans="40:45" ht="15" customHeight="1">
      <c r="AN32144" s="98"/>
      <c r="AO32144" s="98"/>
      <c r="AP32144" s="98"/>
      <c r="AR32144" s="98"/>
      <c r="AS32144" s="98"/>
    </row>
    <row r="32145" spans="40:45" ht="15" customHeight="1">
      <c r="AN32145" s="98"/>
      <c r="AO32145" s="98"/>
      <c r="AP32145" s="98"/>
      <c r="AR32145" s="98"/>
      <c r="AS32145" s="98"/>
    </row>
    <row r="32146" spans="40:45" ht="15" customHeight="1">
      <c r="AN32146" s="98"/>
      <c r="AO32146" s="98"/>
      <c r="AP32146" s="98"/>
      <c r="AR32146" s="98"/>
      <c r="AS32146" s="98"/>
    </row>
    <row r="32147" spans="40:45" ht="15" customHeight="1">
      <c r="AN32147" s="98"/>
      <c r="AO32147" s="98"/>
      <c r="AP32147" s="98"/>
      <c r="AR32147" s="98"/>
      <c r="AS32147" s="98"/>
    </row>
    <row r="32148" spans="40:45" ht="15" customHeight="1">
      <c r="AN32148" s="98"/>
      <c r="AO32148" s="98"/>
      <c r="AP32148" s="98"/>
      <c r="AR32148" s="98"/>
      <c r="AS32148" s="98"/>
    </row>
    <row r="32149" spans="40:45" ht="15" customHeight="1">
      <c r="AN32149" s="98"/>
      <c r="AO32149" s="98"/>
      <c r="AP32149" s="98"/>
      <c r="AR32149" s="98"/>
      <c r="AS32149" s="98"/>
    </row>
    <row r="32150" spans="40:45" ht="15" customHeight="1">
      <c r="AN32150" s="98"/>
      <c r="AO32150" s="98"/>
      <c r="AP32150" s="98"/>
      <c r="AR32150" s="98"/>
      <c r="AS32150" s="98"/>
    </row>
    <row r="32151" spans="40:45" ht="15" customHeight="1">
      <c r="AN32151" s="98"/>
      <c r="AO32151" s="98"/>
      <c r="AP32151" s="98"/>
      <c r="AR32151" s="98"/>
      <c r="AS32151" s="98"/>
    </row>
    <row r="32152" spans="40:45" ht="15" customHeight="1">
      <c r="AN32152" s="98"/>
      <c r="AO32152" s="98"/>
      <c r="AP32152" s="98"/>
      <c r="AR32152" s="98"/>
      <c r="AS32152" s="98"/>
    </row>
    <row r="32153" spans="40:45" ht="15" customHeight="1">
      <c r="AN32153" s="98"/>
      <c r="AO32153" s="98"/>
      <c r="AP32153" s="98"/>
      <c r="AR32153" s="98"/>
      <c r="AS32153" s="98"/>
    </row>
    <row r="32154" spans="40:45" ht="15" customHeight="1">
      <c r="AN32154" s="98"/>
      <c r="AO32154" s="98"/>
      <c r="AP32154" s="98"/>
      <c r="AR32154" s="98"/>
      <c r="AS32154" s="98"/>
    </row>
    <row r="32155" spans="40:45" ht="15" customHeight="1">
      <c r="AN32155" s="98"/>
      <c r="AO32155" s="98"/>
      <c r="AP32155" s="98"/>
      <c r="AR32155" s="98"/>
      <c r="AS32155" s="98"/>
    </row>
    <row r="32156" spans="40:45" ht="15" customHeight="1">
      <c r="AN32156" s="98"/>
      <c r="AO32156" s="98"/>
      <c r="AP32156" s="98"/>
      <c r="AR32156" s="98"/>
      <c r="AS32156" s="98"/>
    </row>
    <row r="32157" spans="40:45" ht="15" customHeight="1">
      <c r="AN32157" s="98"/>
      <c r="AO32157" s="98"/>
      <c r="AP32157" s="98"/>
      <c r="AR32157" s="98"/>
      <c r="AS32157" s="98"/>
    </row>
    <row r="32158" spans="40:45" ht="15" customHeight="1">
      <c r="AN32158" s="98"/>
      <c r="AO32158" s="98"/>
      <c r="AP32158" s="98"/>
      <c r="AR32158" s="98"/>
      <c r="AS32158" s="98"/>
    </row>
    <row r="32159" spans="40:45" ht="15" customHeight="1">
      <c r="AN32159" s="98"/>
      <c r="AO32159" s="98"/>
      <c r="AP32159" s="98"/>
      <c r="AR32159" s="98"/>
      <c r="AS32159" s="98"/>
    </row>
    <row r="32160" spans="40:45" ht="15" customHeight="1">
      <c r="AN32160" s="98"/>
      <c r="AO32160" s="98"/>
      <c r="AP32160" s="98"/>
      <c r="AR32160" s="98"/>
      <c r="AS32160" s="98"/>
    </row>
    <row r="32161" spans="40:45" ht="15" customHeight="1">
      <c r="AN32161" s="98"/>
      <c r="AO32161" s="98"/>
      <c r="AP32161" s="98"/>
      <c r="AR32161" s="98"/>
      <c r="AS32161" s="98"/>
    </row>
    <row r="32162" spans="40:45" ht="15" customHeight="1">
      <c r="AN32162" s="98"/>
      <c r="AO32162" s="98"/>
      <c r="AP32162" s="98"/>
      <c r="AR32162" s="98"/>
      <c r="AS32162" s="98"/>
    </row>
    <row r="32163" spans="40:45" ht="15" customHeight="1">
      <c r="AN32163" s="98"/>
      <c r="AO32163" s="98"/>
      <c r="AP32163" s="98"/>
      <c r="AR32163" s="98"/>
      <c r="AS32163" s="98"/>
    </row>
    <row r="32164" spans="40:45" ht="15" customHeight="1">
      <c r="AN32164" s="98"/>
      <c r="AO32164" s="98"/>
      <c r="AP32164" s="98"/>
      <c r="AR32164" s="98"/>
      <c r="AS32164" s="98"/>
    </row>
    <row r="32165" spans="40:45" ht="15" customHeight="1">
      <c r="AN32165" s="98"/>
      <c r="AO32165" s="98"/>
      <c r="AP32165" s="98"/>
      <c r="AR32165" s="98"/>
      <c r="AS32165" s="98"/>
    </row>
    <row r="32166" spans="40:45" ht="15" customHeight="1">
      <c r="AN32166" s="98"/>
      <c r="AO32166" s="98"/>
      <c r="AP32166" s="98"/>
      <c r="AR32166" s="98"/>
      <c r="AS32166" s="98"/>
    </row>
    <row r="32167" spans="40:45" ht="15" customHeight="1">
      <c r="AN32167" s="98"/>
      <c r="AO32167" s="98"/>
      <c r="AP32167" s="98"/>
      <c r="AR32167" s="98"/>
      <c r="AS32167" s="98"/>
    </row>
    <row r="32168" spans="40:45" ht="15" customHeight="1">
      <c r="AN32168" s="98"/>
      <c r="AO32168" s="98"/>
      <c r="AP32168" s="98"/>
      <c r="AR32168" s="98"/>
      <c r="AS32168" s="98"/>
    </row>
    <row r="32169" spans="40:45" ht="15" customHeight="1">
      <c r="AN32169" s="98"/>
      <c r="AO32169" s="98"/>
      <c r="AP32169" s="98"/>
      <c r="AR32169" s="98"/>
      <c r="AS32169" s="98"/>
    </row>
    <row r="32170" spans="40:45" ht="15" customHeight="1">
      <c r="AN32170" s="98"/>
      <c r="AO32170" s="98"/>
      <c r="AP32170" s="98"/>
      <c r="AR32170" s="98"/>
      <c r="AS32170" s="98"/>
    </row>
    <row r="32171" spans="40:45" ht="15" customHeight="1">
      <c r="AN32171" s="98"/>
      <c r="AO32171" s="98"/>
      <c r="AP32171" s="98"/>
      <c r="AR32171" s="98"/>
      <c r="AS32171" s="98"/>
    </row>
    <row r="32172" spans="40:45" ht="15" customHeight="1">
      <c r="AN32172" s="98"/>
      <c r="AO32172" s="98"/>
      <c r="AP32172" s="98"/>
      <c r="AR32172" s="98"/>
      <c r="AS32172" s="98"/>
    </row>
    <row r="32173" spans="40:45" ht="15" customHeight="1">
      <c r="AN32173" s="98"/>
      <c r="AO32173" s="98"/>
      <c r="AP32173" s="98"/>
      <c r="AR32173" s="98"/>
      <c r="AS32173" s="98"/>
    </row>
    <row r="32174" spans="40:45" ht="15" customHeight="1">
      <c r="AN32174" s="98"/>
      <c r="AO32174" s="98"/>
      <c r="AP32174" s="98"/>
      <c r="AR32174" s="98"/>
      <c r="AS32174" s="98"/>
    </row>
    <row r="32175" spans="40:45" ht="15" customHeight="1">
      <c r="AN32175" s="98"/>
      <c r="AO32175" s="98"/>
      <c r="AP32175" s="98"/>
      <c r="AR32175" s="98"/>
      <c r="AS32175" s="98"/>
    </row>
    <row r="32176" spans="40:45" ht="15" customHeight="1">
      <c r="AN32176" s="98"/>
      <c r="AO32176" s="98"/>
      <c r="AP32176" s="98"/>
      <c r="AR32176" s="98"/>
      <c r="AS32176" s="98"/>
    </row>
    <row r="32177" spans="40:45" ht="15" customHeight="1">
      <c r="AN32177" s="98"/>
      <c r="AO32177" s="98"/>
      <c r="AP32177" s="98"/>
      <c r="AR32177" s="98"/>
      <c r="AS32177" s="98"/>
    </row>
    <row r="32178" spans="40:45" ht="15" customHeight="1">
      <c r="AN32178" s="98"/>
      <c r="AO32178" s="98"/>
      <c r="AP32178" s="98"/>
      <c r="AR32178" s="98"/>
      <c r="AS32178" s="98"/>
    </row>
    <row r="32179" spans="40:45" ht="15" customHeight="1">
      <c r="AN32179" s="98"/>
      <c r="AO32179" s="98"/>
      <c r="AP32179" s="98"/>
      <c r="AR32179" s="98"/>
      <c r="AS32179" s="98"/>
    </row>
    <row r="32180" spans="40:45" ht="15" customHeight="1">
      <c r="AN32180" s="98"/>
      <c r="AO32180" s="98"/>
      <c r="AP32180" s="98"/>
      <c r="AR32180" s="98"/>
      <c r="AS32180" s="98"/>
    </row>
    <row r="32181" spans="40:45" ht="15" customHeight="1">
      <c r="AN32181" s="98"/>
      <c r="AO32181" s="98"/>
      <c r="AP32181" s="98"/>
      <c r="AR32181" s="98"/>
      <c r="AS32181" s="98"/>
    </row>
    <row r="32182" spans="40:45" ht="15" customHeight="1">
      <c r="AN32182" s="98"/>
      <c r="AO32182" s="98"/>
      <c r="AP32182" s="98"/>
      <c r="AR32182" s="98"/>
      <c r="AS32182" s="98"/>
    </row>
    <row r="32183" spans="40:45" ht="15" customHeight="1">
      <c r="AN32183" s="98"/>
      <c r="AO32183" s="98"/>
      <c r="AP32183" s="98"/>
      <c r="AR32183" s="98"/>
      <c r="AS32183" s="98"/>
    </row>
    <row r="32184" spans="40:45" ht="15" customHeight="1">
      <c r="AN32184" s="98"/>
      <c r="AO32184" s="98"/>
      <c r="AP32184" s="98"/>
      <c r="AR32184" s="98"/>
      <c r="AS32184" s="98"/>
    </row>
    <row r="32185" spans="40:45" ht="15" customHeight="1">
      <c r="AN32185" s="98"/>
      <c r="AO32185" s="98"/>
      <c r="AP32185" s="98"/>
      <c r="AR32185" s="98"/>
      <c r="AS32185" s="98"/>
    </row>
    <row r="32186" spans="40:45" ht="15" customHeight="1">
      <c r="AN32186" s="98"/>
      <c r="AO32186" s="98"/>
      <c r="AP32186" s="98"/>
      <c r="AR32186" s="98"/>
      <c r="AS32186" s="98"/>
    </row>
    <row r="32187" spans="40:45" ht="15" customHeight="1">
      <c r="AN32187" s="98"/>
      <c r="AO32187" s="98"/>
      <c r="AP32187" s="98"/>
      <c r="AR32187" s="98"/>
      <c r="AS32187" s="98"/>
    </row>
    <row r="32188" spans="40:45" ht="15" customHeight="1">
      <c r="AN32188" s="98"/>
      <c r="AO32188" s="98"/>
      <c r="AP32188" s="98"/>
      <c r="AR32188" s="98"/>
      <c r="AS32188" s="98"/>
    </row>
    <row r="32189" spans="40:45" ht="15" customHeight="1">
      <c r="AN32189" s="98"/>
      <c r="AO32189" s="98"/>
      <c r="AP32189" s="98"/>
      <c r="AR32189" s="98"/>
      <c r="AS32189" s="98"/>
    </row>
    <row r="32190" spans="40:45" ht="15" customHeight="1">
      <c r="AN32190" s="98"/>
      <c r="AO32190" s="98"/>
      <c r="AP32190" s="98"/>
      <c r="AR32190" s="98"/>
      <c r="AS32190" s="98"/>
    </row>
    <row r="32191" spans="40:45" ht="15" customHeight="1">
      <c r="AN32191" s="98"/>
      <c r="AO32191" s="98"/>
      <c r="AP32191" s="98"/>
      <c r="AR32191" s="98"/>
      <c r="AS32191" s="98"/>
    </row>
    <row r="32192" spans="40:45" ht="15" customHeight="1">
      <c r="AN32192" s="98"/>
      <c r="AO32192" s="98"/>
      <c r="AP32192" s="98"/>
      <c r="AR32192" s="98"/>
      <c r="AS32192" s="98"/>
    </row>
    <row r="32193" spans="40:45" ht="15" customHeight="1">
      <c r="AN32193" s="98"/>
      <c r="AO32193" s="98"/>
      <c r="AP32193" s="98"/>
      <c r="AR32193" s="98"/>
      <c r="AS32193" s="98"/>
    </row>
    <row r="32194" spans="40:45" ht="15" customHeight="1">
      <c r="AN32194" s="98"/>
      <c r="AO32194" s="98"/>
      <c r="AP32194" s="98"/>
      <c r="AR32194" s="98"/>
      <c r="AS32194" s="98"/>
    </row>
    <row r="32195" spans="40:45" ht="15" customHeight="1">
      <c r="AN32195" s="98"/>
      <c r="AO32195" s="98"/>
      <c r="AP32195" s="98"/>
      <c r="AR32195" s="98"/>
      <c r="AS32195" s="98"/>
    </row>
    <row r="32196" spans="40:45" ht="15" customHeight="1">
      <c r="AN32196" s="98"/>
      <c r="AO32196" s="98"/>
      <c r="AP32196" s="98"/>
      <c r="AR32196" s="98"/>
      <c r="AS32196" s="98"/>
    </row>
    <row r="32197" spans="40:45" ht="15" customHeight="1">
      <c r="AN32197" s="98"/>
      <c r="AO32197" s="98"/>
      <c r="AP32197" s="98"/>
      <c r="AR32197" s="98"/>
      <c r="AS32197" s="98"/>
    </row>
    <row r="32198" spans="40:45" ht="15" customHeight="1">
      <c r="AN32198" s="98"/>
      <c r="AO32198" s="98"/>
      <c r="AP32198" s="98"/>
      <c r="AR32198" s="98"/>
      <c r="AS32198" s="98"/>
    </row>
    <row r="32199" spans="40:45" ht="15" customHeight="1">
      <c r="AN32199" s="98"/>
      <c r="AO32199" s="98"/>
      <c r="AP32199" s="98"/>
      <c r="AR32199" s="98"/>
      <c r="AS32199" s="98"/>
    </row>
    <row r="32200" spans="40:45" ht="15" customHeight="1">
      <c r="AN32200" s="98"/>
      <c r="AO32200" s="98"/>
      <c r="AP32200" s="98"/>
      <c r="AR32200" s="98"/>
      <c r="AS32200" s="98"/>
    </row>
    <row r="32201" spans="40:45" ht="15" customHeight="1">
      <c r="AN32201" s="98"/>
      <c r="AO32201" s="98"/>
      <c r="AP32201" s="98"/>
      <c r="AR32201" s="98"/>
      <c r="AS32201" s="98"/>
    </row>
    <row r="32202" spans="40:45" ht="15" customHeight="1">
      <c r="AN32202" s="98"/>
      <c r="AO32202" s="98"/>
      <c r="AP32202" s="98"/>
      <c r="AR32202" s="98"/>
      <c r="AS32202" s="98"/>
    </row>
    <row r="32203" spans="40:45" ht="15" customHeight="1">
      <c r="AN32203" s="98"/>
      <c r="AO32203" s="98"/>
      <c r="AP32203" s="98"/>
      <c r="AR32203" s="98"/>
      <c r="AS32203" s="98"/>
    </row>
    <row r="32204" spans="40:45" ht="15" customHeight="1">
      <c r="AN32204" s="98"/>
      <c r="AO32204" s="98"/>
      <c r="AP32204" s="98"/>
      <c r="AR32204" s="98"/>
      <c r="AS32204" s="98"/>
    </row>
    <row r="32205" spans="40:45" ht="15" customHeight="1">
      <c r="AN32205" s="98"/>
      <c r="AO32205" s="98"/>
      <c r="AP32205" s="98"/>
      <c r="AR32205" s="98"/>
      <c r="AS32205" s="98"/>
    </row>
    <row r="32206" spans="40:45" ht="15" customHeight="1">
      <c r="AN32206" s="98"/>
      <c r="AO32206" s="98"/>
      <c r="AP32206" s="98"/>
      <c r="AR32206" s="98"/>
      <c r="AS32206" s="98"/>
    </row>
    <row r="32207" spans="40:45" ht="15" customHeight="1">
      <c r="AN32207" s="98"/>
      <c r="AO32207" s="98"/>
      <c r="AP32207" s="98"/>
      <c r="AR32207" s="98"/>
      <c r="AS32207" s="98"/>
    </row>
    <row r="32208" spans="40:45" ht="15" customHeight="1">
      <c r="AN32208" s="98"/>
      <c r="AO32208" s="98"/>
      <c r="AP32208" s="98"/>
      <c r="AR32208" s="98"/>
      <c r="AS32208" s="98"/>
    </row>
    <row r="32209" spans="40:45" ht="15" customHeight="1">
      <c r="AN32209" s="98"/>
      <c r="AO32209" s="98"/>
      <c r="AP32209" s="98"/>
      <c r="AR32209" s="98"/>
      <c r="AS32209" s="98"/>
    </row>
    <row r="32210" spans="40:45" ht="15" customHeight="1">
      <c r="AN32210" s="98"/>
      <c r="AO32210" s="98"/>
      <c r="AP32210" s="98"/>
      <c r="AR32210" s="98"/>
      <c r="AS32210" s="98"/>
    </row>
    <row r="32211" spans="40:45" ht="15" customHeight="1">
      <c r="AN32211" s="98"/>
      <c r="AO32211" s="98"/>
      <c r="AP32211" s="98"/>
      <c r="AR32211" s="98"/>
      <c r="AS32211" s="98"/>
    </row>
    <row r="32212" spans="40:45" ht="15" customHeight="1">
      <c r="AN32212" s="98"/>
      <c r="AO32212" s="98"/>
      <c r="AP32212" s="98"/>
      <c r="AR32212" s="98"/>
      <c r="AS32212" s="98"/>
    </row>
    <row r="32213" spans="40:45" ht="15" customHeight="1">
      <c r="AN32213" s="98"/>
      <c r="AO32213" s="98"/>
      <c r="AP32213" s="98"/>
      <c r="AR32213" s="98"/>
      <c r="AS32213" s="98"/>
    </row>
    <row r="32214" spans="40:45" ht="15" customHeight="1">
      <c r="AN32214" s="98"/>
      <c r="AO32214" s="98"/>
      <c r="AP32214" s="98"/>
      <c r="AR32214" s="98"/>
      <c r="AS32214" s="98"/>
    </row>
    <row r="32215" spans="40:45" ht="15" customHeight="1">
      <c r="AN32215" s="98"/>
      <c r="AO32215" s="98"/>
      <c r="AP32215" s="98"/>
      <c r="AR32215" s="98"/>
      <c r="AS32215" s="98"/>
    </row>
    <row r="32216" spans="40:45" ht="15" customHeight="1">
      <c r="AN32216" s="98"/>
      <c r="AO32216" s="98"/>
      <c r="AP32216" s="98"/>
      <c r="AR32216" s="98"/>
      <c r="AS32216" s="98"/>
    </row>
    <row r="32217" spans="40:45" ht="15" customHeight="1">
      <c r="AN32217" s="98"/>
      <c r="AO32217" s="98"/>
      <c r="AP32217" s="98"/>
      <c r="AR32217" s="98"/>
      <c r="AS32217" s="98"/>
    </row>
    <row r="32218" spans="40:45" ht="15" customHeight="1">
      <c r="AN32218" s="98"/>
      <c r="AO32218" s="98"/>
      <c r="AP32218" s="98"/>
      <c r="AR32218" s="98"/>
      <c r="AS32218" s="98"/>
    </row>
    <row r="32219" spans="40:45" ht="15" customHeight="1">
      <c r="AN32219" s="98"/>
      <c r="AO32219" s="98"/>
      <c r="AP32219" s="98"/>
      <c r="AR32219" s="98"/>
      <c r="AS32219" s="98"/>
    </row>
    <row r="32220" spans="40:45" ht="15" customHeight="1">
      <c r="AN32220" s="98"/>
      <c r="AO32220" s="98"/>
      <c r="AP32220" s="98"/>
      <c r="AR32220" s="98"/>
      <c r="AS32220" s="98"/>
    </row>
    <row r="32221" spans="40:45" ht="15" customHeight="1">
      <c r="AN32221" s="98"/>
      <c r="AO32221" s="98"/>
      <c r="AP32221" s="98"/>
      <c r="AR32221" s="98"/>
      <c r="AS32221" s="98"/>
    </row>
    <row r="32222" spans="40:45" ht="15" customHeight="1">
      <c r="AN32222" s="98"/>
      <c r="AO32222" s="98"/>
      <c r="AP32222" s="98"/>
      <c r="AR32222" s="98"/>
      <c r="AS32222" s="98"/>
    </row>
    <row r="32223" spans="40:45" ht="15" customHeight="1">
      <c r="AN32223" s="98"/>
      <c r="AO32223" s="98"/>
      <c r="AP32223" s="98"/>
      <c r="AR32223" s="98"/>
      <c r="AS32223" s="98"/>
    </row>
    <row r="32224" spans="40:45" ht="15" customHeight="1">
      <c r="AN32224" s="98"/>
      <c r="AO32224" s="98"/>
      <c r="AP32224" s="98"/>
      <c r="AR32224" s="98"/>
      <c r="AS32224" s="98"/>
    </row>
    <row r="32225" spans="40:45" ht="15" customHeight="1">
      <c r="AN32225" s="98"/>
      <c r="AO32225" s="98"/>
      <c r="AP32225" s="98"/>
      <c r="AR32225" s="98"/>
      <c r="AS32225" s="98"/>
    </row>
    <row r="32226" spans="40:45" ht="15" customHeight="1">
      <c r="AN32226" s="98"/>
      <c r="AO32226" s="98"/>
      <c r="AP32226" s="98"/>
      <c r="AR32226" s="98"/>
      <c r="AS32226" s="98"/>
    </row>
    <row r="32227" spans="40:45" ht="15" customHeight="1">
      <c r="AN32227" s="98"/>
      <c r="AO32227" s="98"/>
      <c r="AP32227" s="98"/>
      <c r="AR32227" s="98"/>
      <c r="AS32227" s="98"/>
    </row>
    <row r="32228" spans="40:45" ht="15" customHeight="1">
      <c r="AN32228" s="98"/>
      <c r="AO32228" s="98"/>
      <c r="AP32228" s="98"/>
      <c r="AR32228" s="98"/>
      <c r="AS32228" s="98"/>
    </row>
    <row r="32229" spans="40:45" ht="15" customHeight="1">
      <c r="AN32229" s="98"/>
      <c r="AO32229" s="98"/>
      <c r="AP32229" s="98"/>
      <c r="AR32229" s="98"/>
      <c r="AS32229" s="98"/>
    </row>
    <row r="32230" spans="40:45" ht="15" customHeight="1">
      <c r="AN32230" s="98"/>
      <c r="AO32230" s="98"/>
      <c r="AP32230" s="98"/>
      <c r="AR32230" s="98"/>
      <c r="AS32230" s="98"/>
    </row>
    <row r="32231" spans="40:45" ht="15" customHeight="1">
      <c r="AN32231" s="98"/>
      <c r="AO32231" s="98"/>
      <c r="AP32231" s="98"/>
      <c r="AR32231" s="98"/>
      <c r="AS32231" s="98"/>
    </row>
    <row r="32232" spans="40:45" ht="15" customHeight="1">
      <c r="AN32232" s="98"/>
      <c r="AO32232" s="98"/>
      <c r="AP32232" s="98"/>
      <c r="AR32232" s="98"/>
      <c r="AS32232" s="98"/>
    </row>
    <row r="32233" spans="40:45" ht="15" customHeight="1">
      <c r="AN32233" s="98"/>
      <c r="AO32233" s="98"/>
      <c r="AP32233" s="98"/>
      <c r="AR32233" s="98"/>
      <c r="AS32233" s="98"/>
    </row>
    <row r="32234" spans="40:45" ht="15" customHeight="1">
      <c r="AN32234" s="98"/>
      <c r="AO32234" s="98"/>
      <c r="AP32234" s="98"/>
      <c r="AR32234" s="98"/>
      <c r="AS32234" s="98"/>
    </row>
    <row r="32235" spans="40:45" ht="15" customHeight="1">
      <c r="AN32235" s="98"/>
      <c r="AO32235" s="98"/>
      <c r="AP32235" s="98"/>
      <c r="AR32235" s="98"/>
      <c r="AS32235" s="98"/>
    </row>
    <row r="32236" spans="40:45" ht="15" customHeight="1">
      <c r="AN32236" s="98"/>
      <c r="AO32236" s="98"/>
      <c r="AP32236" s="98"/>
      <c r="AR32236" s="98"/>
      <c r="AS32236" s="98"/>
    </row>
    <row r="32237" spans="40:45" ht="15" customHeight="1">
      <c r="AN32237" s="98"/>
      <c r="AO32237" s="98"/>
      <c r="AP32237" s="98"/>
      <c r="AR32237" s="98"/>
      <c r="AS32237" s="98"/>
    </row>
    <row r="32238" spans="40:45" ht="15" customHeight="1">
      <c r="AN32238" s="98"/>
      <c r="AO32238" s="98"/>
      <c r="AP32238" s="98"/>
      <c r="AR32238" s="98"/>
      <c r="AS32238" s="98"/>
    </row>
    <row r="32239" spans="40:45" ht="15" customHeight="1">
      <c r="AN32239" s="98"/>
      <c r="AO32239" s="98"/>
      <c r="AP32239" s="98"/>
      <c r="AR32239" s="98"/>
      <c r="AS32239" s="98"/>
    </row>
    <row r="32240" spans="40:45" ht="15" customHeight="1">
      <c r="AN32240" s="98"/>
      <c r="AO32240" s="98"/>
      <c r="AP32240" s="98"/>
      <c r="AR32240" s="98"/>
      <c r="AS32240" s="98"/>
    </row>
    <row r="32241" spans="40:45" ht="15" customHeight="1">
      <c r="AN32241" s="98"/>
      <c r="AO32241" s="98"/>
      <c r="AP32241" s="98"/>
      <c r="AR32241" s="98"/>
      <c r="AS32241" s="98"/>
    </row>
    <row r="32242" spans="40:45" ht="15" customHeight="1">
      <c r="AN32242" s="98"/>
      <c r="AO32242" s="98"/>
      <c r="AP32242" s="98"/>
      <c r="AR32242" s="98"/>
      <c r="AS32242" s="98"/>
    </row>
    <row r="32243" spans="40:45" ht="15" customHeight="1">
      <c r="AN32243" s="98"/>
      <c r="AO32243" s="98"/>
      <c r="AP32243" s="98"/>
      <c r="AR32243" s="98"/>
      <c r="AS32243" s="98"/>
    </row>
    <row r="32244" spans="40:45" ht="15" customHeight="1">
      <c r="AN32244" s="98"/>
      <c r="AO32244" s="98"/>
      <c r="AP32244" s="98"/>
      <c r="AR32244" s="98"/>
      <c r="AS32244" s="98"/>
    </row>
    <row r="32245" spans="40:45" ht="15" customHeight="1">
      <c r="AN32245" s="98"/>
      <c r="AO32245" s="98"/>
      <c r="AP32245" s="98"/>
      <c r="AR32245" s="98"/>
      <c r="AS32245" s="98"/>
    </row>
    <row r="32246" spans="40:45" ht="15" customHeight="1">
      <c r="AN32246" s="98"/>
      <c r="AO32246" s="98"/>
      <c r="AP32246" s="98"/>
      <c r="AR32246" s="98"/>
      <c r="AS32246" s="98"/>
    </row>
    <row r="32247" spans="40:45" ht="15" customHeight="1">
      <c r="AN32247" s="98"/>
      <c r="AO32247" s="98"/>
      <c r="AP32247" s="98"/>
      <c r="AR32247" s="98"/>
      <c r="AS32247" s="98"/>
    </row>
    <row r="32248" spans="40:45" ht="15" customHeight="1">
      <c r="AN32248" s="98"/>
      <c r="AO32248" s="98"/>
      <c r="AP32248" s="98"/>
      <c r="AR32248" s="98"/>
      <c r="AS32248" s="98"/>
    </row>
    <row r="32249" spans="40:45" ht="15" customHeight="1">
      <c r="AN32249" s="98"/>
      <c r="AO32249" s="98"/>
      <c r="AP32249" s="98"/>
      <c r="AR32249" s="98"/>
      <c r="AS32249" s="98"/>
    </row>
    <row r="32250" spans="40:45" ht="15" customHeight="1">
      <c r="AN32250" s="98"/>
      <c r="AO32250" s="98"/>
      <c r="AP32250" s="98"/>
      <c r="AR32250" s="98"/>
      <c r="AS32250" s="98"/>
    </row>
    <row r="32251" spans="40:45" ht="15" customHeight="1">
      <c r="AN32251" s="98"/>
      <c r="AO32251" s="98"/>
      <c r="AP32251" s="98"/>
      <c r="AR32251" s="98"/>
      <c r="AS32251" s="98"/>
    </row>
    <row r="32252" spans="40:45" ht="15" customHeight="1">
      <c r="AN32252" s="98"/>
      <c r="AO32252" s="98"/>
      <c r="AP32252" s="98"/>
      <c r="AR32252" s="98"/>
      <c r="AS32252" s="98"/>
    </row>
    <row r="32253" spans="40:45" ht="15" customHeight="1">
      <c r="AN32253" s="98"/>
      <c r="AO32253" s="98"/>
      <c r="AP32253" s="98"/>
      <c r="AR32253" s="98"/>
      <c r="AS32253" s="98"/>
    </row>
    <row r="32254" spans="40:45" ht="15" customHeight="1">
      <c r="AN32254" s="98"/>
      <c r="AO32254" s="98"/>
      <c r="AP32254" s="98"/>
      <c r="AR32254" s="98"/>
      <c r="AS32254" s="98"/>
    </row>
    <row r="32255" spans="40:45" ht="15" customHeight="1">
      <c r="AN32255" s="98"/>
      <c r="AO32255" s="98"/>
      <c r="AP32255" s="98"/>
      <c r="AR32255" s="98"/>
      <c r="AS32255" s="98"/>
    </row>
    <row r="32256" spans="40:45" ht="15" customHeight="1">
      <c r="AN32256" s="98"/>
      <c r="AO32256" s="98"/>
      <c r="AP32256" s="98"/>
      <c r="AR32256" s="98"/>
      <c r="AS32256" s="98"/>
    </row>
    <row r="32257" spans="40:45" ht="15" customHeight="1">
      <c r="AN32257" s="98"/>
      <c r="AO32257" s="98"/>
      <c r="AP32257" s="98"/>
      <c r="AR32257" s="98"/>
      <c r="AS32257" s="98"/>
    </row>
    <row r="32258" spans="40:45" ht="15" customHeight="1">
      <c r="AN32258" s="98"/>
      <c r="AO32258" s="98"/>
      <c r="AP32258" s="98"/>
      <c r="AR32258" s="98"/>
      <c r="AS32258" s="98"/>
    </row>
    <row r="32259" spans="40:45" ht="15" customHeight="1">
      <c r="AN32259" s="98"/>
      <c r="AO32259" s="98"/>
      <c r="AP32259" s="98"/>
      <c r="AR32259" s="98"/>
      <c r="AS32259" s="98"/>
    </row>
    <row r="32260" spans="40:45" ht="15" customHeight="1">
      <c r="AN32260" s="98"/>
      <c r="AO32260" s="98"/>
      <c r="AP32260" s="98"/>
      <c r="AR32260" s="98"/>
      <c r="AS32260" s="98"/>
    </row>
    <row r="32261" spans="40:45" ht="15" customHeight="1">
      <c r="AN32261" s="98"/>
      <c r="AO32261" s="98"/>
      <c r="AP32261" s="98"/>
      <c r="AR32261" s="98"/>
      <c r="AS32261" s="98"/>
    </row>
    <row r="32262" spans="40:45" ht="15" customHeight="1">
      <c r="AN32262" s="98"/>
      <c r="AO32262" s="98"/>
      <c r="AP32262" s="98"/>
      <c r="AR32262" s="98"/>
      <c r="AS32262" s="98"/>
    </row>
    <row r="32263" spans="40:45" ht="15" customHeight="1">
      <c r="AN32263" s="98"/>
      <c r="AO32263" s="98"/>
      <c r="AP32263" s="98"/>
      <c r="AR32263" s="98"/>
      <c r="AS32263" s="98"/>
    </row>
    <row r="32264" spans="40:45" ht="15" customHeight="1">
      <c r="AN32264" s="98"/>
      <c r="AO32264" s="98"/>
      <c r="AP32264" s="98"/>
      <c r="AR32264" s="98"/>
      <c r="AS32264" s="98"/>
    </row>
    <row r="32265" spans="40:45" ht="15" customHeight="1">
      <c r="AN32265" s="98"/>
      <c r="AO32265" s="98"/>
      <c r="AP32265" s="98"/>
      <c r="AR32265" s="98"/>
      <c r="AS32265" s="98"/>
    </row>
    <row r="32266" spans="40:45" ht="15" customHeight="1">
      <c r="AN32266" s="98"/>
      <c r="AO32266" s="98"/>
      <c r="AP32266" s="98"/>
      <c r="AR32266" s="98"/>
      <c r="AS32266" s="98"/>
    </row>
    <row r="32267" spans="40:45" ht="15" customHeight="1">
      <c r="AN32267" s="98"/>
      <c r="AO32267" s="98"/>
      <c r="AP32267" s="98"/>
      <c r="AR32267" s="98"/>
      <c r="AS32267" s="98"/>
    </row>
    <row r="32268" spans="40:45" ht="15" customHeight="1">
      <c r="AN32268" s="98"/>
      <c r="AO32268" s="98"/>
      <c r="AP32268" s="98"/>
      <c r="AR32268" s="98"/>
      <c r="AS32268" s="98"/>
    </row>
    <row r="32269" spans="40:45" ht="15" customHeight="1">
      <c r="AN32269" s="98"/>
      <c r="AO32269" s="98"/>
      <c r="AP32269" s="98"/>
      <c r="AR32269" s="98"/>
      <c r="AS32269" s="98"/>
    </row>
    <row r="32270" spans="40:45" ht="15" customHeight="1">
      <c r="AN32270" s="98"/>
      <c r="AO32270" s="98"/>
      <c r="AP32270" s="98"/>
      <c r="AR32270" s="98"/>
      <c r="AS32270" s="98"/>
    </row>
    <row r="32271" spans="40:45" ht="15" customHeight="1">
      <c r="AN32271" s="98"/>
      <c r="AO32271" s="98"/>
      <c r="AP32271" s="98"/>
      <c r="AR32271" s="98"/>
      <c r="AS32271" s="98"/>
    </row>
    <row r="32272" spans="40:45" ht="15" customHeight="1">
      <c r="AN32272" s="98"/>
      <c r="AO32272" s="98"/>
      <c r="AP32272" s="98"/>
      <c r="AR32272" s="98"/>
      <c r="AS32272" s="98"/>
    </row>
    <row r="32273" spans="40:45" ht="15" customHeight="1">
      <c r="AN32273" s="98"/>
      <c r="AO32273" s="98"/>
      <c r="AP32273" s="98"/>
      <c r="AR32273" s="98"/>
      <c r="AS32273" s="98"/>
    </row>
    <row r="32274" spans="40:45" ht="15" customHeight="1">
      <c r="AN32274" s="98"/>
      <c r="AO32274" s="98"/>
      <c r="AP32274" s="98"/>
      <c r="AR32274" s="98"/>
      <c r="AS32274" s="98"/>
    </row>
    <row r="32275" spans="40:45" ht="15" customHeight="1">
      <c r="AN32275" s="98"/>
      <c r="AO32275" s="98"/>
      <c r="AP32275" s="98"/>
      <c r="AR32275" s="98"/>
      <c r="AS32275" s="98"/>
    </row>
    <row r="32276" spans="40:45" ht="15" customHeight="1">
      <c r="AN32276" s="98"/>
      <c r="AO32276" s="98"/>
      <c r="AP32276" s="98"/>
      <c r="AR32276" s="98"/>
      <c r="AS32276" s="98"/>
    </row>
    <row r="32277" spans="40:45" ht="15" customHeight="1">
      <c r="AN32277" s="98"/>
      <c r="AO32277" s="98"/>
      <c r="AP32277" s="98"/>
      <c r="AR32277" s="98"/>
      <c r="AS32277" s="98"/>
    </row>
    <row r="32278" spans="40:45" ht="15" customHeight="1">
      <c r="AN32278" s="98"/>
      <c r="AO32278" s="98"/>
      <c r="AP32278" s="98"/>
      <c r="AR32278" s="98"/>
      <c r="AS32278" s="98"/>
    </row>
    <row r="32279" spans="40:45" ht="15" customHeight="1">
      <c r="AN32279" s="98"/>
      <c r="AO32279" s="98"/>
      <c r="AP32279" s="98"/>
      <c r="AR32279" s="98"/>
      <c r="AS32279" s="98"/>
    </row>
    <row r="32280" spans="40:45" ht="15" customHeight="1">
      <c r="AN32280" s="98"/>
      <c r="AO32280" s="98"/>
      <c r="AP32280" s="98"/>
      <c r="AR32280" s="98"/>
      <c r="AS32280" s="98"/>
    </row>
    <row r="32281" spans="40:45" ht="15" customHeight="1">
      <c r="AN32281" s="98"/>
      <c r="AO32281" s="98"/>
      <c r="AP32281" s="98"/>
      <c r="AR32281" s="98"/>
      <c r="AS32281" s="98"/>
    </row>
    <row r="32282" spans="40:45" ht="15" customHeight="1">
      <c r="AN32282" s="98"/>
      <c r="AO32282" s="98"/>
      <c r="AP32282" s="98"/>
      <c r="AR32282" s="98"/>
      <c r="AS32282" s="98"/>
    </row>
    <row r="32283" spans="40:45" ht="15" customHeight="1">
      <c r="AN32283" s="98"/>
      <c r="AO32283" s="98"/>
      <c r="AP32283" s="98"/>
      <c r="AR32283" s="98"/>
      <c r="AS32283" s="98"/>
    </row>
    <row r="32284" spans="40:45" ht="15" customHeight="1">
      <c r="AN32284" s="98"/>
      <c r="AO32284" s="98"/>
      <c r="AP32284" s="98"/>
      <c r="AR32284" s="98"/>
      <c r="AS32284" s="98"/>
    </row>
    <row r="32285" spans="40:45" ht="15" customHeight="1">
      <c r="AN32285" s="98"/>
      <c r="AO32285" s="98"/>
      <c r="AP32285" s="98"/>
      <c r="AR32285" s="98"/>
      <c r="AS32285" s="98"/>
    </row>
    <row r="32286" spans="40:45" ht="15" customHeight="1">
      <c r="AN32286" s="98"/>
      <c r="AO32286" s="98"/>
      <c r="AP32286" s="98"/>
      <c r="AR32286" s="98"/>
      <c r="AS32286" s="98"/>
    </row>
    <row r="32287" spans="40:45" ht="15" customHeight="1">
      <c r="AN32287" s="98"/>
      <c r="AO32287" s="98"/>
      <c r="AP32287" s="98"/>
      <c r="AR32287" s="98"/>
      <c r="AS32287" s="98"/>
    </row>
    <row r="32288" spans="40:45" ht="15" customHeight="1">
      <c r="AN32288" s="98"/>
      <c r="AO32288" s="98"/>
      <c r="AP32288" s="98"/>
      <c r="AR32288" s="98"/>
      <c r="AS32288" s="98"/>
    </row>
    <row r="32289" spans="40:45" ht="15" customHeight="1">
      <c r="AN32289" s="98"/>
      <c r="AO32289" s="98"/>
      <c r="AP32289" s="98"/>
      <c r="AR32289" s="98"/>
      <c r="AS32289" s="98"/>
    </row>
    <row r="32290" spans="40:45" ht="15" customHeight="1">
      <c r="AN32290" s="98"/>
      <c r="AO32290" s="98"/>
      <c r="AP32290" s="98"/>
      <c r="AR32290" s="98"/>
      <c r="AS32290" s="98"/>
    </row>
    <row r="32291" spans="40:45" ht="15" customHeight="1">
      <c r="AN32291" s="98"/>
      <c r="AO32291" s="98"/>
      <c r="AP32291" s="98"/>
      <c r="AR32291" s="98"/>
      <c r="AS32291" s="98"/>
    </row>
    <row r="32292" spans="40:45" ht="15" customHeight="1">
      <c r="AN32292" s="98"/>
      <c r="AO32292" s="98"/>
      <c r="AP32292" s="98"/>
      <c r="AR32292" s="98"/>
      <c r="AS32292" s="98"/>
    </row>
    <row r="32293" spans="40:45" ht="15" customHeight="1">
      <c r="AN32293" s="98"/>
      <c r="AO32293" s="98"/>
      <c r="AP32293" s="98"/>
      <c r="AR32293" s="98"/>
      <c r="AS32293" s="98"/>
    </row>
    <row r="32294" spans="40:45" ht="15" customHeight="1">
      <c r="AN32294" s="98"/>
      <c r="AO32294" s="98"/>
      <c r="AP32294" s="98"/>
      <c r="AR32294" s="98"/>
      <c r="AS32294" s="98"/>
    </row>
    <row r="32295" spans="40:45" ht="15" customHeight="1">
      <c r="AN32295" s="98"/>
      <c r="AO32295" s="98"/>
      <c r="AP32295" s="98"/>
      <c r="AR32295" s="98"/>
      <c r="AS32295" s="98"/>
    </row>
    <row r="32296" spans="40:45" ht="15" customHeight="1">
      <c r="AN32296" s="98"/>
      <c r="AO32296" s="98"/>
      <c r="AP32296" s="98"/>
      <c r="AR32296" s="98"/>
      <c r="AS32296" s="98"/>
    </row>
    <row r="32297" spans="40:45" ht="15" customHeight="1">
      <c r="AN32297" s="98"/>
      <c r="AO32297" s="98"/>
      <c r="AP32297" s="98"/>
      <c r="AR32297" s="98"/>
      <c r="AS32297" s="98"/>
    </row>
    <row r="32298" spans="40:45" ht="15" customHeight="1">
      <c r="AN32298" s="98"/>
      <c r="AO32298" s="98"/>
      <c r="AP32298" s="98"/>
      <c r="AR32298" s="98"/>
      <c r="AS32298" s="98"/>
    </row>
    <row r="32299" spans="40:45" ht="15" customHeight="1">
      <c r="AN32299" s="98"/>
      <c r="AO32299" s="98"/>
      <c r="AP32299" s="98"/>
      <c r="AR32299" s="98"/>
      <c r="AS32299" s="98"/>
    </row>
    <row r="32300" spans="40:45" ht="15" customHeight="1">
      <c r="AN32300" s="98"/>
      <c r="AO32300" s="98"/>
      <c r="AP32300" s="98"/>
      <c r="AR32300" s="98"/>
      <c r="AS32300" s="98"/>
    </row>
    <row r="32301" spans="40:45" ht="15" customHeight="1">
      <c r="AN32301" s="98"/>
      <c r="AO32301" s="98"/>
      <c r="AP32301" s="98"/>
      <c r="AR32301" s="98"/>
      <c r="AS32301" s="98"/>
    </row>
    <row r="32302" spans="40:45" ht="15" customHeight="1">
      <c r="AN32302" s="98"/>
      <c r="AO32302" s="98"/>
      <c r="AP32302" s="98"/>
      <c r="AR32302" s="98"/>
      <c r="AS32302" s="98"/>
    </row>
    <row r="32303" spans="40:45" ht="15" customHeight="1">
      <c r="AN32303" s="98"/>
      <c r="AO32303" s="98"/>
      <c r="AP32303" s="98"/>
      <c r="AR32303" s="98"/>
      <c r="AS32303" s="98"/>
    </row>
    <row r="32304" spans="40:45" ht="15" customHeight="1">
      <c r="AN32304" s="98"/>
      <c r="AO32304" s="98"/>
      <c r="AP32304" s="98"/>
      <c r="AR32304" s="98"/>
      <c r="AS32304" s="98"/>
    </row>
    <row r="32305" spans="40:45" ht="15" customHeight="1">
      <c r="AN32305" s="98"/>
      <c r="AO32305" s="98"/>
      <c r="AP32305" s="98"/>
      <c r="AR32305" s="98"/>
      <c r="AS32305" s="98"/>
    </row>
    <row r="32306" spans="40:45" ht="15" customHeight="1">
      <c r="AN32306" s="98"/>
      <c r="AO32306" s="98"/>
      <c r="AP32306" s="98"/>
      <c r="AR32306" s="98"/>
      <c r="AS32306" s="98"/>
    </row>
    <row r="32307" spans="40:45" ht="15" customHeight="1">
      <c r="AN32307" s="98"/>
      <c r="AO32307" s="98"/>
      <c r="AP32307" s="98"/>
      <c r="AR32307" s="98"/>
      <c r="AS32307" s="98"/>
    </row>
    <row r="32308" spans="40:45" ht="15" customHeight="1">
      <c r="AN32308" s="98"/>
      <c r="AO32308" s="98"/>
      <c r="AP32308" s="98"/>
      <c r="AR32308" s="98"/>
      <c r="AS32308" s="98"/>
    </row>
    <row r="32309" spans="40:45" ht="15" customHeight="1">
      <c r="AN32309" s="98"/>
      <c r="AO32309" s="98"/>
      <c r="AP32309" s="98"/>
      <c r="AR32309" s="98"/>
      <c r="AS32309" s="98"/>
    </row>
    <row r="32310" spans="40:45" ht="15" customHeight="1">
      <c r="AN32310" s="98"/>
      <c r="AO32310" s="98"/>
      <c r="AP32310" s="98"/>
      <c r="AR32310" s="98"/>
      <c r="AS32310" s="98"/>
    </row>
    <row r="32311" spans="40:45" ht="15" customHeight="1">
      <c r="AN32311" s="98"/>
      <c r="AO32311" s="98"/>
      <c r="AP32311" s="98"/>
      <c r="AR32311" s="98"/>
      <c r="AS32311" s="98"/>
    </row>
    <row r="32312" spans="40:45" ht="15" customHeight="1">
      <c r="AN32312" s="98"/>
      <c r="AO32312" s="98"/>
      <c r="AP32312" s="98"/>
      <c r="AR32312" s="98"/>
      <c r="AS32312" s="98"/>
    </row>
    <row r="32313" spans="40:45" ht="15" customHeight="1">
      <c r="AN32313" s="98"/>
      <c r="AO32313" s="98"/>
      <c r="AP32313" s="98"/>
      <c r="AR32313" s="98"/>
      <c r="AS32313" s="98"/>
    </row>
    <row r="32314" spans="40:45" ht="15" customHeight="1">
      <c r="AN32314" s="98"/>
      <c r="AO32314" s="98"/>
      <c r="AP32314" s="98"/>
      <c r="AR32314" s="98"/>
      <c r="AS32314" s="98"/>
    </row>
    <row r="32315" spans="40:45" ht="15" customHeight="1">
      <c r="AN32315" s="98"/>
      <c r="AO32315" s="98"/>
      <c r="AP32315" s="98"/>
      <c r="AR32315" s="98"/>
      <c r="AS32315" s="98"/>
    </row>
    <row r="32316" spans="40:45" ht="15" customHeight="1">
      <c r="AN32316" s="98"/>
      <c r="AO32316" s="98"/>
      <c r="AP32316" s="98"/>
      <c r="AR32316" s="98"/>
      <c r="AS32316" s="98"/>
    </row>
    <row r="32317" spans="40:45" ht="15" customHeight="1">
      <c r="AN32317" s="98"/>
      <c r="AO32317" s="98"/>
      <c r="AP32317" s="98"/>
      <c r="AR32317" s="98"/>
      <c r="AS32317" s="98"/>
    </row>
    <row r="32318" spans="40:45" ht="15" customHeight="1">
      <c r="AN32318" s="98"/>
      <c r="AO32318" s="98"/>
      <c r="AP32318" s="98"/>
      <c r="AR32318" s="98"/>
      <c r="AS32318" s="98"/>
    </row>
    <row r="32319" spans="40:45" ht="15" customHeight="1">
      <c r="AN32319" s="98"/>
      <c r="AO32319" s="98"/>
      <c r="AP32319" s="98"/>
      <c r="AR32319" s="98"/>
      <c r="AS32319" s="98"/>
    </row>
    <row r="32320" spans="40:45" ht="15" customHeight="1">
      <c r="AN32320" s="98"/>
      <c r="AO32320" s="98"/>
      <c r="AP32320" s="98"/>
      <c r="AR32320" s="98"/>
      <c r="AS32320" s="98"/>
    </row>
    <row r="32321" spans="40:45" ht="15" customHeight="1">
      <c r="AN32321" s="98"/>
      <c r="AO32321" s="98"/>
      <c r="AP32321" s="98"/>
      <c r="AR32321" s="98"/>
      <c r="AS32321" s="98"/>
    </row>
    <row r="32322" spans="40:45" ht="15" customHeight="1">
      <c r="AN32322" s="98"/>
      <c r="AO32322" s="98"/>
      <c r="AP32322" s="98"/>
      <c r="AR32322" s="98"/>
      <c r="AS32322" s="98"/>
    </row>
    <row r="32323" spans="40:45" ht="15" customHeight="1">
      <c r="AN32323" s="98"/>
      <c r="AO32323" s="98"/>
      <c r="AP32323" s="98"/>
      <c r="AR32323" s="98"/>
      <c r="AS32323" s="98"/>
    </row>
    <row r="32324" spans="40:45" ht="15" customHeight="1">
      <c r="AN32324" s="98"/>
      <c r="AO32324" s="98"/>
      <c r="AP32324" s="98"/>
      <c r="AR32324" s="98"/>
      <c r="AS32324" s="98"/>
    </row>
    <row r="32325" spans="40:45" ht="15" customHeight="1">
      <c r="AN32325" s="98"/>
      <c r="AO32325" s="98"/>
      <c r="AP32325" s="98"/>
      <c r="AR32325" s="98"/>
      <c r="AS32325" s="98"/>
    </row>
    <row r="32326" spans="40:45" ht="15" customHeight="1">
      <c r="AN32326" s="98"/>
      <c r="AO32326" s="98"/>
      <c r="AP32326" s="98"/>
      <c r="AR32326" s="98"/>
      <c r="AS32326" s="98"/>
    </row>
    <row r="32327" spans="40:45" ht="15" customHeight="1">
      <c r="AN32327" s="98"/>
      <c r="AO32327" s="98"/>
      <c r="AP32327" s="98"/>
      <c r="AR32327" s="98"/>
      <c r="AS32327" s="98"/>
    </row>
    <row r="32328" spans="40:45" ht="15" customHeight="1">
      <c r="AN32328" s="98"/>
      <c r="AO32328" s="98"/>
      <c r="AP32328" s="98"/>
      <c r="AR32328" s="98"/>
      <c r="AS32328" s="98"/>
    </row>
    <row r="32329" spans="40:45" ht="15" customHeight="1">
      <c r="AN32329" s="98"/>
      <c r="AO32329" s="98"/>
      <c r="AP32329" s="98"/>
      <c r="AR32329" s="98"/>
      <c r="AS32329" s="98"/>
    </row>
    <row r="32330" spans="40:45" ht="15" customHeight="1">
      <c r="AN32330" s="98"/>
      <c r="AO32330" s="98"/>
      <c r="AP32330" s="98"/>
      <c r="AR32330" s="98"/>
      <c r="AS32330" s="98"/>
    </row>
    <row r="32331" spans="40:45" ht="15" customHeight="1">
      <c r="AN32331" s="98"/>
      <c r="AO32331" s="98"/>
      <c r="AP32331" s="98"/>
      <c r="AR32331" s="98"/>
      <c r="AS32331" s="98"/>
    </row>
    <row r="32332" spans="40:45" ht="15" customHeight="1">
      <c r="AN32332" s="98"/>
      <c r="AO32332" s="98"/>
      <c r="AP32332" s="98"/>
      <c r="AR32332" s="98"/>
      <c r="AS32332" s="98"/>
    </row>
    <row r="32333" spans="40:45" ht="15" customHeight="1">
      <c r="AN32333" s="98"/>
      <c r="AO32333" s="98"/>
      <c r="AP32333" s="98"/>
      <c r="AR32333" s="98"/>
      <c r="AS32333" s="98"/>
    </row>
    <row r="32334" spans="40:45" ht="15" customHeight="1">
      <c r="AN32334" s="98"/>
      <c r="AO32334" s="98"/>
      <c r="AP32334" s="98"/>
      <c r="AR32334" s="98"/>
      <c r="AS32334" s="98"/>
    </row>
    <row r="32335" spans="40:45" ht="15" customHeight="1">
      <c r="AN32335" s="98"/>
      <c r="AO32335" s="98"/>
      <c r="AP32335" s="98"/>
      <c r="AR32335" s="98"/>
      <c r="AS32335" s="98"/>
    </row>
    <row r="32336" spans="40:45" ht="15" customHeight="1">
      <c r="AN32336" s="98"/>
      <c r="AO32336" s="98"/>
      <c r="AP32336" s="98"/>
      <c r="AR32336" s="98"/>
      <c r="AS32336" s="98"/>
    </row>
    <row r="32337" spans="40:45" ht="15" customHeight="1">
      <c r="AN32337" s="98"/>
      <c r="AO32337" s="98"/>
      <c r="AP32337" s="98"/>
      <c r="AR32337" s="98"/>
      <c r="AS32337" s="98"/>
    </row>
    <row r="32338" spans="40:45" ht="15" customHeight="1">
      <c r="AN32338" s="98"/>
      <c r="AO32338" s="98"/>
      <c r="AP32338" s="98"/>
      <c r="AR32338" s="98"/>
      <c r="AS32338" s="98"/>
    </row>
    <row r="32339" spans="40:45" ht="15" customHeight="1">
      <c r="AN32339" s="98"/>
      <c r="AO32339" s="98"/>
      <c r="AP32339" s="98"/>
      <c r="AR32339" s="98"/>
      <c r="AS32339" s="98"/>
    </row>
    <row r="32340" spans="40:45" ht="15" customHeight="1">
      <c r="AN32340" s="98"/>
      <c r="AO32340" s="98"/>
      <c r="AP32340" s="98"/>
      <c r="AR32340" s="98"/>
      <c r="AS32340" s="98"/>
    </row>
    <row r="32341" spans="40:45" ht="15" customHeight="1">
      <c r="AN32341" s="98"/>
      <c r="AO32341" s="98"/>
      <c r="AP32341" s="98"/>
      <c r="AR32341" s="98"/>
      <c r="AS32341" s="98"/>
    </row>
    <row r="32342" spans="40:45" ht="15" customHeight="1">
      <c r="AN32342" s="98"/>
      <c r="AO32342" s="98"/>
      <c r="AP32342" s="98"/>
      <c r="AR32342" s="98"/>
      <c r="AS32342" s="98"/>
    </row>
    <row r="32343" spans="40:45" ht="15" customHeight="1">
      <c r="AN32343" s="98"/>
      <c r="AO32343" s="98"/>
      <c r="AP32343" s="98"/>
      <c r="AR32343" s="98"/>
      <c r="AS32343" s="98"/>
    </row>
    <row r="32344" spans="40:45" ht="15" customHeight="1">
      <c r="AN32344" s="98"/>
      <c r="AO32344" s="98"/>
      <c r="AP32344" s="98"/>
      <c r="AR32344" s="98"/>
      <c r="AS32344" s="98"/>
    </row>
    <row r="32345" spans="40:45" ht="15" customHeight="1">
      <c r="AN32345" s="98"/>
      <c r="AO32345" s="98"/>
      <c r="AP32345" s="98"/>
      <c r="AR32345" s="98"/>
      <c r="AS32345" s="98"/>
    </row>
    <row r="32346" spans="40:45" ht="15" customHeight="1">
      <c r="AN32346" s="98"/>
      <c r="AO32346" s="98"/>
      <c r="AP32346" s="98"/>
      <c r="AR32346" s="98"/>
      <c r="AS32346" s="98"/>
    </row>
    <row r="32347" spans="40:45" ht="15" customHeight="1">
      <c r="AN32347" s="98"/>
      <c r="AO32347" s="98"/>
      <c r="AP32347" s="98"/>
      <c r="AR32347" s="98"/>
      <c r="AS32347" s="98"/>
    </row>
    <row r="32348" spans="40:45" ht="15" customHeight="1">
      <c r="AN32348" s="98"/>
      <c r="AO32348" s="98"/>
      <c r="AP32348" s="98"/>
      <c r="AR32348" s="98"/>
      <c r="AS32348" s="98"/>
    </row>
    <row r="32349" spans="40:45" ht="15" customHeight="1">
      <c r="AN32349" s="98"/>
      <c r="AO32349" s="98"/>
      <c r="AP32349" s="98"/>
      <c r="AR32349" s="98"/>
      <c r="AS32349" s="98"/>
    </row>
    <row r="32350" spans="40:45" ht="15" customHeight="1">
      <c r="AN32350" s="98"/>
      <c r="AO32350" s="98"/>
      <c r="AP32350" s="98"/>
      <c r="AR32350" s="98"/>
      <c r="AS32350" s="98"/>
    </row>
    <row r="32351" spans="40:45" ht="15" customHeight="1">
      <c r="AN32351" s="98"/>
      <c r="AO32351" s="98"/>
      <c r="AP32351" s="98"/>
      <c r="AR32351" s="98"/>
      <c r="AS32351" s="98"/>
    </row>
    <row r="32352" spans="40:45" ht="15" customHeight="1">
      <c r="AN32352" s="98"/>
      <c r="AO32352" s="98"/>
      <c r="AP32352" s="98"/>
      <c r="AR32352" s="98"/>
      <c r="AS32352" s="98"/>
    </row>
    <row r="32353" spans="40:45" ht="15" customHeight="1">
      <c r="AN32353" s="98"/>
      <c r="AO32353" s="98"/>
      <c r="AP32353" s="98"/>
      <c r="AR32353" s="98"/>
      <c r="AS32353" s="98"/>
    </row>
    <row r="32354" spans="40:45" ht="15" customHeight="1">
      <c r="AN32354" s="98"/>
      <c r="AO32354" s="98"/>
      <c r="AP32354" s="98"/>
      <c r="AR32354" s="98"/>
      <c r="AS32354" s="98"/>
    </row>
    <row r="32355" spans="40:45" ht="15" customHeight="1">
      <c r="AN32355" s="98"/>
      <c r="AO32355" s="98"/>
      <c r="AP32355" s="98"/>
      <c r="AR32355" s="98"/>
      <c r="AS32355" s="98"/>
    </row>
    <row r="32356" spans="40:45" ht="15" customHeight="1">
      <c r="AN32356" s="98"/>
      <c r="AO32356" s="98"/>
      <c r="AP32356" s="98"/>
      <c r="AR32356" s="98"/>
      <c r="AS32356" s="98"/>
    </row>
    <row r="32357" spans="40:45" ht="15" customHeight="1">
      <c r="AN32357" s="98"/>
      <c r="AO32357" s="98"/>
      <c r="AP32357" s="98"/>
      <c r="AR32357" s="98"/>
      <c r="AS32357" s="98"/>
    </row>
    <row r="32358" spans="40:45" ht="15" customHeight="1">
      <c r="AN32358" s="98"/>
      <c r="AO32358" s="98"/>
      <c r="AP32358" s="98"/>
      <c r="AR32358" s="98"/>
      <c r="AS32358" s="98"/>
    </row>
    <row r="32359" spans="40:45" ht="15" customHeight="1">
      <c r="AN32359" s="98"/>
      <c r="AO32359" s="98"/>
      <c r="AP32359" s="98"/>
      <c r="AR32359" s="98"/>
      <c r="AS32359" s="98"/>
    </row>
    <row r="32360" spans="40:45" ht="15" customHeight="1">
      <c r="AN32360" s="98"/>
      <c r="AO32360" s="98"/>
      <c r="AP32360" s="98"/>
      <c r="AR32360" s="98"/>
      <c r="AS32360" s="98"/>
    </row>
    <row r="32361" spans="40:45" ht="15" customHeight="1">
      <c r="AN32361" s="98"/>
      <c r="AO32361" s="98"/>
      <c r="AP32361" s="98"/>
      <c r="AR32361" s="98"/>
      <c r="AS32361" s="98"/>
    </row>
    <row r="32362" spans="40:45" ht="15" customHeight="1">
      <c r="AN32362" s="98"/>
      <c r="AO32362" s="98"/>
      <c r="AP32362" s="98"/>
      <c r="AR32362" s="98"/>
      <c r="AS32362" s="98"/>
    </row>
    <row r="32363" spans="40:45" ht="15" customHeight="1">
      <c r="AN32363" s="98"/>
      <c r="AO32363" s="98"/>
      <c r="AP32363" s="98"/>
      <c r="AR32363" s="98"/>
      <c r="AS32363" s="98"/>
    </row>
    <row r="32364" spans="40:45" ht="15" customHeight="1">
      <c r="AN32364" s="98"/>
      <c r="AO32364" s="98"/>
      <c r="AP32364" s="98"/>
      <c r="AR32364" s="98"/>
      <c r="AS32364" s="98"/>
    </row>
    <row r="32365" spans="40:45" ht="15" customHeight="1">
      <c r="AN32365" s="98"/>
      <c r="AO32365" s="98"/>
      <c r="AP32365" s="98"/>
      <c r="AR32365" s="98"/>
      <c r="AS32365" s="98"/>
    </row>
    <row r="32366" spans="40:45" ht="15" customHeight="1">
      <c r="AN32366" s="98"/>
      <c r="AO32366" s="98"/>
      <c r="AP32366" s="98"/>
      <c r="AR32366" s="98"/>
      <c r="AS32366" s="98"/>
    </row>
    <row r="32367" spans="40:45" ht="15" customHeight="1">
      <c r="AN32367" s="98"/>
      <c r="AO32367" s="98"/>
      <c r="AP32367" s="98"/>
      <c r="AR32367" s="98"/>
      <c r="AS32367" s="98"/>
    </row>
    <row r="32368" spans="40:45" ht="15" customHeight="1">
      <c r="AN32368" s="98"/>
      <c r="AO32368" s="98"/>
      <c r="AP32368" s="98"/>
      <c r="AR32368" s="98"/>
      <c r="AS32368" s="98"/>
    </row>
    <row r="32369" spans="40:45" ht="15" customHeight="1">
      <c r="AN32369" s="98"/>
      <c r="AO32369" s="98"/>
      <c r="AP32369" s="98"/>
      <c r="AR32369" s="98"/>
      <c r="AS32369" s="98"/>
    </row>
    <row r="32370" spans="40:45" ht="15" customHeight="1">
      <c r="AN32370" s="98"/>
      <c r="AO32370" s="98"/>
      <c r="AP32370" s="98"/>
      <c r="AR32370" s="98"/>
      <c r="AS32370" s="98"/>
    </row>
    <row r="32371" spans="40:45" ht="15" customHeight="1">
      <c r="AN32371" s="98"/>
      <c r="AO32371" s="98"/>
      <c r="AP32371" s="98"/>
      <c r="AR32371" s="98"/>
      <c r="AS32371" s="98"/>
    </row>
    <row r="32372" spans="40:45" ht="15" customHeight="1">
      <c r="AN32372" s="98"/>
      <c r="AO32372" s="98"/>
      <c r="AP32372" s="98"/>
      <c r="AR32372" s="98"/>
      <c r="AS32372" s="98"/>
    </row>
    <row r="32373" spans="40:45" ht="15" customHeight="1">
      <c r="AN32373" s="98"/>
      <c r="AO32373" s="98"/>
      <c r="AP32373" s="98"/>
      <c r="AR32373" s="98"/>
      <c r="AS32373" s="98"/>
    </row>
    <row r="32374" spans="40:45" ht="15" customHeight="1">
      <c r="AN32374" s="98"/>
      <c r="AO32374" s="98"/>
      <c r="AP32374" s="98"/>
      <c r="AR32374" s="98"/>
      <c r="AS32374" s="98"/>
    </row>
    <row r="32375" spans="40:45" ht="15" customHeight="1">
      <c r="AN32375" s="98"/>
      <c r="AO32375" s="98"/>
      <c r="AP32375" s="98"/>
      <c r="AR32375" s="98"/>
      <c r="AS32375" s="98"/>
    </row>
    <row r="32376" spans="40:45" ht="15" customHeight="1">
      <c r="AN32376" s="98"/>
      <c r="AO32376" s="98"/>
      <c r="AP32376" s="98"/>
      <c r="AR32376" s="98"/>
      <c r="AS32376" s="98"/>
    </row>
    <row r="32377" spans="40:45" ht="15" customHeight="1">
      <c r="AN32377" s="98"/>
      <c r="AO32377" s="98"/>
      <c r="AP32377" s="98"/>
      <c r="AR32377" s="98"/>
      <c r="AS32377" s="98"/>
    </row>
    <row r="32378" spans="40:45" ht="15" customHeight="1">
      <c r="AN32378" s="98"/>
      <c r="AO32378" s="98"/>
      <c r="AP32378" s="98"/>
      <c r="AR32378" s="98"/>
      <c r="AS32378" s="98"/>
    </row>
    <row r="32379" spans="40:45" ht="15" customHeight="1">
      <c r="AN32379" s="98"/>
      <c r="AO32379" s="98"/>
      <c r="AP32379" s="98"/>
      <c r="AR32379" s="98"/>
      <c r="AS32379" s="98"/>
    </row>
    <row r="32380" spans="40:45" ht="15" customHeight="1">
      <c r="AN32380" s="98"/>
      <c r="AO32380" s="98"/>
      <c r="AP32380" s="98"/>
      <c r="AR32380" s="98"/>
      <c r="AS32380" s="98"/>
    </row>
    <row r="32381" spans="40:45" ht="15" customHeight="1">
      <c r="AN32381" s="98"/>
      <c r="AO32381" s="98"/>
      <c r="AP32381" s="98"/>
      <c r="AR32381" s="98"/>
      <c r="AS32381" s="98"/>
    </row>
    <row r="32382" spans="40:45" ht="15" customHeight="1">
      <c r="AN32382" s="98"/>
      <c r="AO32382" s="98"/>
      <c r="AP32382" s="98"/>
      <c r="AR32382" s="98"/>
      <c r="AS32382" s="98"/>
    </row>
    <row r="32383" spans="40:45" ht="15" customHeight="1">
      <c r="AN32383" s="98"/>
      <c r="AO32383" s="98"/>
      <c r="AP32383" s="98"/>
      <c r="AR32383" s="98"/>
      <c r="AS32383" s="98"/>
    </row>
    <row r="32384" spans="40:45" ht="15" customHeight="1">
      <c r="AN32384" s="98"/>
      <c r="AO32384" s="98"/>
      <c r="AP32384" s="98"/>
      <c r="AR32384" s="98"/>
      <c r="AS32384" s="98"/>
    </row>
    <row r="32385" spans="40:45" ht="15" customHeight="1">
      <c r="AN32385" s="98"/>
      <c r="AO32385" s="98"/>
      <c r="AP32385" s="98"/>
      <c r="AR32385" s="98"/>
      <c r="AS32385" s="98"/>
    </row>
    <row r="32386" spans="40:45" ht="15" customHeight="1">
      <c r="AN32386" s="98"/>
      <c r="AO32386" s="98"/>
      <c r="AP32386" s="98"/>
      <c r="AR32386" s="98"/>
      <c r="AS32386" s="98"/>
    </row>
    <row r="32387" spans="40:45" ht="15" customHeight="1">
      <c r="AN32387" s="98"/>
      <c r="AO32387" s="98"/>
      <c r="AP32387" s="98"/>
      <c r="AR32387" s="98"/>
      <c r="AS32387" s="98"/>
    </row>
    <row r="32388" spans="40:45" ht="15" customHeight="1">
      <c r="AN32388" s="98"/>
      <c r="AO32388" s="98"/>
      <c r="AP32388" s="98"/>
      <c r="AR32388" s="98"/>
      <c r="AS32388" s="98"/>
    </row>
    <row r="32389" spans="40:45" ht="15" customHeight="1">
      <c r="AN32389" s="98"/>
      <c r="AO32389" s="98"/>
      <c r="AP32389" s="98"/>
      <c r="AR32389" s="98"/>
      <c r="AS32389" s="98"/>
    </row>
    <row r="32390" spans="40:45" ht="15" customHeight="1">
      <c r="AN32390" s="98"/>
      <c r="AO32390" s="98"/>
      <c r="AP32390" s="98"/>
      <c r="AR32390" s="98"/>
      <c r="AS32390" s="98"/>
    </row>
    <row r="32391" spans="40:45" ht="15" customHeight="1">
      <c r="AN32391" s="98"/>
      <c r="AO32391" s="98"/>
      <c r="AP32391" s="98"/>
      <c r="AR32391" s="98"/>
      <c r="AS32391" s="98"/>
    </row>
    <row r="32392" spans="40:45" ht="15" customHeight="1">
      <c r="AN32392" s="98"/>
      <c r="AO32392" s="98"/>
      <c r="AP32392" s="98"/>
      <c r="AR32392" s="98"/>
      <c r="AS32392" s="98"/>
    </row>
    <row r="32393" spans="40:45" ht="15" customHeight="1">
      <c r="AN32393" s="98"/>
      <c r="AO32393" s="98"/>
      <c r="AP32393" s="98"/>
      <c r="AR32393" s="98"/>
      <c r="AS32393" s="98"/>
    </row>
    <row r="32394" spans="40:45" ht="15" customHeight="1">
      <c r="AN32394" s="98"/>
      <c r="AO32394" s="98"/>
      <c r="AP32394" s="98"/>
      <c r="AR32394" s="98"/>
      <c r="AS32394" s="98"/>
    </row>
    <row r="32395" spans="40:45" ht="15" customHeight="1">
      <c r="AN32395" s="98"/>
      <c r="AO32395" s="98"/>
      <c r="AP32395" s="98"/>
      <c r="AR32395" s="98"/>
      <c r="AS32395" s="98"/>
    </row>
    <row r="32396" spans="40:45" ht="15" customHeight="1">
      <c r="AN32396" s="98"/>
      <c r="AO32396" s="98"/>
      <c r="AP32396" s="98"/>
      <c r="AR32396" s="98"/>
      <c r="AS32396" s="98"/>
    </row>
    <row r="32397" spans="40:45" ht="15" customHeight="1">
      <c r="AN32397" s="98"/>
      <c r="AO32397" s="98"/>
      <c r="AP32397" s="98"/>
      <c r="AR32397" s="98"/>
      <c r="AS32397" s="98"/>
    </row>
    <row r="32398" spans="40:45" ht="15" customHeight="1">
      <c r="AN32398" s="98"/>
      <c r="AO32398" s="98"/>
      <c r="AP32398" s="98"/>
      <c r="AR32398" s="98"/>
      <c r="AS32398" s="98"/>
    </row>
    <row r="32399" spans="40:45" ht="15" customHeight="1">
      <c r="AN32399" s="98"/>
      <c r="AO32399" s="98"/>
      <c r="AP32399" s="98"/>
      <c r="AR32399" s="98"/>
      <c r="AS32399" s="98"/>
    </row>
    <row r="32400" spans="40:45" ht="15" customHeight="1">
      <c r="AN32400" s="98"/>
      <c r="AO32400" s="98"/>
      <c r="AP32400" s="98"/>
      <c r="AR32400" s="98"/>
      <c r="AS32400" s="98"/>
    </row>
    <row r="32401" spans="40:45" ht="15" customHeight="1">
      <c r="AN32401" s="98"/>
      <c r="AO32401" s="98"/>
      <c r="AP32401" s="98"/>
      <c r="AR32401" s="98"/>
      <c r="AS32401" s="98"/>
    </row>
    <row r="32402" spans="40:45" ht="15" customHeight="1">
      <c r="AN32402" s="98"/>
      <c r="AO32402" s="98"/>
      <c r="AP32402" s="98"/>
      <c r="AR32402" s="98"/>
      <c r="AS32402" s="98"/>
    </row>
    <row r="32403" spans="40:45" ht="15" customHeight="1">
      <c r="AN32403" s="98"/>
      <c r="AO32403" s="98"/>
      <c r="AP32403" s="98"/>
      <c r="AR32403" s="98"/>
      <c r="AS32403" s="98"/>
    </row>
    <row r="32404" spans="40:45" ht="15" customHeight="1">
      <c r="AN32404" s="98"/>
      <c r="AO32404" s="98"/>
      <c r="AP32404" s="98"/>
      <c r="AR32404" s="98"/>
      <c r="AS32404" s="98"/>
    </row>
    <row r="32405" spans="40:45" ht="15" customHeight="1">
      <c r="AN32405" s="98"/>
      <c r="AO32405" s="98"/>
      <c r="AP32405" s="98"/>
      <c r="AR32405" s="98"/>
      <c r="AS32405" s="98"/>
    </row>
    <row r="32406" spans="40:45" ht="15" customHeight="1">
      <c r="AN32406" s="98"/>
      <c r="AO32406" s="98"/>
      <c r="AP32406" s="98"/>
      <c r="AR32406" s="98"/>
      <c r="AS32406" s="98"/>
    </row>
    <row r="32407" spans="40:45" ht="15" customHeight="1">
      <c r="AN32407" s="98"/>
      <c r="AO32407" s="98"/>
      <c r="AP32407" s="98"/>
      <c r="AR32407" s="98"/>
      <c r="AS32407" s="98"/>
    </row>
    <row r="32408" spans="40:45" ht="15" customHeight="1">
      <c r="AN32408" s="98"/>
      <c r="AO32408" s="98"/>
      <c r="AP32408" s="98"/>
      <c r="AR32408" s="98"/>
      <c r="AS32408" s="98"/>
    </row>
    <row r="32409" spans="40:45" ht="15" customHeight="1">
      <c r="AN32409" s="98"/>
      <c r="AO32409" s="98"/>
      <c r="AP32409" s="98"/>
      <c r="AR32409" s="98"/>
      <c r="AS32409" s="98"/>
    </row>
    <row r="32410" spans="40:45" ht="15" customHeight="1">
      <c r="AN32410" s="98"/>
      <c r="AO32410" s="98"/>
      <c r="AP32410" s="98"/>
      <c r="AR32410" s="98"/>
      <c r="AS32410" s="98"/>
    </row>
    <row r="32411" spans="40:45" ht="15" customHeight="1">
      <c r="AN32411" s="98"/>
      <c r="AO32411" s="98"/>
      <c r="AP32411" s="98"/>
      <c r="AR32411" s="98"/>
      <c r="AS32411" s="98"/>
    </row>
    <row r="32412" spans="40:45" ht="15" customHeight="1">
      <c r="AN32412" s="98"/>
      <c r="AO32412" s="98"/>
      <c r="AP32412" s="98"/>
      <c r="AR32412" s="98"/>
      <c r="AS32412" s="98"/>
    </row>
    <row r="32413" spans="40:45" ht="15" customHeight="1">
      <c r="AN32413" s="98"/>
      <c r="AO32413" s="98"/>
      <c r="AP32413" s="98"/>
      <c r="AR32413" s="98"/>
      <c r="AS32413" s="98"/>
    </row>
    <row r="32414" spans="40:45" ht="15" customHeight="1">
      <c r="AN32414" s="98"/>
      <c r="AO32414" s="98"/>
      <c r="AP32414" s="98"/>
      <c r="AR32414" s="98"/>
      <c r="AS32414" s="98"/>
    </row>
    <row r="32415" spans="40:45" ht="15" customHeight="1">
      <c r="AN32415" s="98"/>
      <c r="AO32415" s="98"/>
      <c r="AP32415" s="98"/>
      <c r="AR32415" s="98"/>
      <c r="AS32415" s="98"/>
    </row>
    <row r="32416" spans="40:45" ht="15" customHeight="1">
      <c r="AN32416" s="98"/>
      <c r="AO32416" s="98"/>
      <c r="AP32416" s="98"/>
      <c r="AR32416" s="98"/>
      <c r="AS32416" s="98"/>
    </row>
    <row r="32417" spans="40:45" ht="15" customHeight="1">
      <c r="AN32417" s="98"/>
      <c r="AO32417" s="98"/>
      <c r="AP32417" s="98"/>
      <c r="AR32417" s="98"/>
      <c r="AS32417" s="98"/>
    </row>
    <row r="32418" spans="40:45" ht="15" customHeight="1">
      <c r="AN32418" s="98"/>
      <c r="AO32418" s="98"/>
      <c r="AP32418" s="98"/>
      <c r="AR32418" s="98"/>
      <c r="AS32418" s="98"/>
    </row>
    <row r="32419" spans="40:45" ht="15" customHeight="1">
      <c r="AN32419" s="98"/>
      <c r="AO32419" s="98"/>
      <c r="AP32419" s="98"/>
      <c r="AR32419" s="98"/>
      <c r="AS32419" s="98"/>
    </row>
    <row r="32420" spans="40:45" ht="15" customHeight="1">
      <c r="AN32420" s="98"/>
      <c r="AO32420" s="98"/>
      <c r="AP32420" s="98"/>
      <c r="AR32420" s="98"/>
      <c r="AS32420" s="98"/>
    </row>
    <row r="32421" spans="40:45" ht="15" customHeight="1">
      <c r="AN32421" s="98"/>
      <c r="AO32421" s="98"/>
      <c r="AP32421" s="98"/>
      <c r="AR32421" s="98"/>
      <c r="AS32421" s="98"/>
    </row>
    <row r="32422" spans="40:45" ht="15" customHeight="1">
      <c r="AN32422" s="98"/>
      <c r="AO32422" s="98"/>
      <c r="AP32422" s="98"/>
      <c r="AR32422" s="98"/>
      <c r="AS32422" s="98"/>
    </row>
    <row r="32423" spans="40:45" ht="15" customHeight="1">
      <c r="AN32423" s="98"/>
      <c r="AO32423" s="98"/>
      <c r="AP32423" s="98"/>
      <c r="AR32423" s="98"/>
      <c r="AS32423" s="98"/>
    </row>
    <row r="32424" spans="40:45" ht="15" customHeight="1">
      <c r="AN32424" s="98"/>
      <c r="AO32424" s="98"/>
      <c r="AP32424" s="98"/>
      <c r="AR32424" s="98"/>
      <c r="AS32424" s="98"/>
    </row>
    <row r="32425" spans="40:45" ht="15" customHeight="1">
      <c r="AN32425" s="98"/>
      <c r="AO32425" s="98"/>
      <c r="AP32425" s="98"/>
      <c r="AR32425" s="98"/>
      <c r="AS32425" s="98"/>
    </row>
    <row r="32426" spans="40:45" ht="15" customHeight="1">
      <c r="AN32426" s="98"/>
      <c r="AO32426" s="98"/>
      <c r="AP32426" s="98"/>
      <c r="AR32426" s="98"/>
      <c r="AS32426" s="98"/>
    </row>
    <row r="32427" spans="40:45" ht="15" customHeight="1">
      <c r="AN32427" s="98"/>
      <c r="AO32427" s="98"/>
      <c r="AP32427" s="98"/>
      <c r="AR32427" s="98"/>
      <c r="AS32427" s="98"/>
    </row>
    <row r="32428" spans="40:45" ht="15" customHeight="1">
      <c r="AN32428" s="98"/>
      <c r="AO32428" s="98"/>
      <c r="AP32428" s="98"/>
      <c r="AR32428" s="98"/>
      <c r="AS32428" s="98"/>
    </row>
    <row r="32429" spans="40:45" ht="15" customHeight="1">
      <c r="AN32429" s="98"/>
      <c r="AO32429" s="98"/>
      <c r="AP32429" s="98"/>
      <c r="AR32429" s="98"/>
      <c r="AS32429" s="98"/>
    </row>
    <row r="32430" spans="40:45" ht="15" customHeight="1">
      <c r="AN32430" s="98"/>
      <c r="AO32430" s="98"/>
      <c r="AP32430" s="98"/>
      <c r="AR32430" s="98"/>
      <c r="AS32430" s="98"/>
    </row>
    <row r="32431" spans="40:45" ht="15" customHeight="1">
      <c r="AN32431" s="98"/>
      <c r="AO32431" s="98"/>
      <c r="AP32431" s="98"/>
      <c r="AR32431" s="98"/>
      <c r="AS32431" s="98"/>
    </row>
    <row r="32432" spans="40:45" ht="15" customHeight="1">
      <c r="AN32432" s="98"/>
      <c r="AO32432" s="98"/>
      <c r="AP32432" s="98"/>
      <c r="AR32432" s="98"/>
      <c r="AS32432" s="98"/>
    </row>
    <row r="32433" spans="40:45" ht="15" customHeight="1">
      <c r="AN32433" s="98"/>
      <c r="AO32433" s="98"/>
      <c r="AP32433" s="98"/>
      <c r="AR32433" s="98"/>
      <c r="AS32433" s="98"/>
    </row>
    <row r="32434" spans="40:45" ht="15" customHeight="1">
      <c r="AN32434" s="98"/>
      <c r="AO32434" s="98"/>
      <c r="AP32434" s="98"/>
      <c r="AR32434" s="98"/>
      <c r="AS32434" s="98"/>
    </row>
    <row r="32435" spans="40:45" ht="15" customHeight="1">
      <c r="AN32435" s="98"/>
      <c r="AO32435" s="98"/>
      <c r="AP32435" s="98"/>
      <c r="AR32435" s="98"/>
      <c r="AS32435" s="98"/>
    </row>
    <row r="32436" spans="40:45" ht="15" customHeight="1">
      <c r="AN32436" s="98"/>
      <c r="AO32436" s="98"/>
      <c r="AP32436" s="98"/>
      <c r="AR32436" s="98"/>
      <c r="AS32436" s="98"/>
    </row>
    <row r="32437" spans="40:45" ht="15" customHeight="1">
      <c r="AN32437" s="98"/>
      <c r="AO32437" s="98"/>
      <c r="AP32437" s="98"/>
      <c r="AR32437" s="98"/>
      <c r="AS32437" s="98"/>
    </row>
    <row r="32438" spans="40:45" ht="15" customHeight="1">
      <c r="AN32438" s="98"/>
      <c r="AO32438" s="98"/>
      <c r="AP32438" s="98"/>
      <c r="AR32438" s="98"/>
      <c r="AS32438" s="98"/>
    </row>
    <row r="32439" spans="40:45" ht="15" customHeight="1">
      <c r="AN32439" s="98"/>
      <c r="AO32439" s="98"/>
      <c r="AP32439" s="98"/>
      <c r="AR32439" s="98"/>
      <c r="AS32439" s="98"/>
    </row>
    <row r="32440" spans="40:45" ht="15" customHeight="1">
      <c r="AN32440" s="98"/>
      <c r="AO32440" s="98"/>
      <c r="AP32440" s="98"/>
      <c r="AR32440" s="98"/>
      <c r="AS32440" s="98"/>
    </row>
    <row r="32441" spans="40:45" ht="15" customHeight="1">
      <c r="AN32441" s="98"/>
      <c r="AO32441" s="98"/>
      <c r="AP32441" s="98"/>
      <c r="AR32441" s="98"/>
      <c r="AS32441" s="98"/>
    </row>
    <row r="32442" spans="40:45" ht="15" customHeight="1">
      <c r="AN32442" s="98"/>
      <c r="AO32442" s="98"/>
      <c r="AP32442" s="98"/>
      <c r="AR32442" s="98"/>
      <c r="AS32442" s="98"/>
    </row>
    <row r="32443" spans="40:45" ht="15" customHeight="1">
      <c r="AN32443" s="98"/>
      <c r="AO32443" s="98"/>
      <c r="AP32443" s="98"/>
      <c r="AR32443" s="98"/>
      <c r="AS32443" s="98"/>
    </row>
    <row r="32444" spans="40:45" ht="15" customHeight="1">
      <c r="AN32444" s="98"/>
      <c r="AO32444" s="98"/>
      <c r="AP32444" s="98"/>
      <c r="AR32444" s="98"/>
      <c r="AS32444" s="98"/>
    </row>
    <row r="32445" spans="40:45" ht="15" customHeight="1">
      <c r="AN32445" s="98"/>
      <c r="AO32445" s="98"/>
      <c r="AP32445" s="98"/>
      <c r="AR32445" s="98"/>
      <c r="AS32445" s="98"/>
    </row>
    <row r="32446" spans="40:45" ht="15" customHeight="1">
      <c r="AN32446" s="98"/>
      <c r="AO32446" s="98"/>
      <c r="AP32446" s="98"/>
      <c r="AR32446" s="98"/>
      <c r="AS32446" s="98"/>
    </row>
    <row r="32447" spans="40:45" ht="15" customHeight="1">
      <c r="AN32447" s="98"/>
      <c r="AO32447" s="98"/>
      <c r="AP32447" s="98"/>
      <c r="AR32447" s="98"/>
      <c r="AS32447" s="98"/>
    </row>
    <row r="32448" spans="40:45" ht="15" customHeight="1">
      <c r="AN32448" s="98"/>
      <c r="AO32448" s="98"/>
      <c r="AP32448" s="98"/>
      <c r="AR32448" s="98"/>
      <c r="AS32448" s="98"/>
    </row>
    <row r="32449" spans="40:45" ht="15" customHeight="1">
      <c r="AN32449" s="98"/>
      <c r="AO32449" s="98"/>
      <c r="AP32449" s="98"/>
      <c r="AR32449" s="98"/>
      <c r="AS32449" s="98"/>
    </row>
    <row r="32450" spans="40:45" ht="15" customHeight="1">
      <c r="AN32450" s="98"/>
      <c r="AO32450" s="98"/>
      <c r="AP32450" s="98"/>
      <c r="AR32450" s="98"/>
      <c r="AS32450" s="98"/>
    </row>
    <row r="32451" spans="40:45" ht="15" customHeight="1">
      <c r="AN32451" s="98"/>
      <c r="AO32451" s="98"/>
      <c r="AP32451" s="98"/>
      <c r="AR32451" s="98"/>
      <c r="AS32451" s="98"/>
    </row>
    <row r="32452" spans="40:45" ht="15" customHeight="1">
      <c r="AN32452" s="98"/>
      <c r="AO32452" s="98"/>
      <c r="AP32452" s="98"/>
      <c r="AR32452" s="98"/>
      <c r="AS32452" s="98"/>
    </row>
    <row r="32453" spans="40:45" ht="15" customHeight="1">
      <c r="AN32453" s="98"/>
      <c r="AO32453" s="98"/>
      <c r="AP32453" s="98"/>
      <c r="AR32453" s="98"/>
      <c r="AS32453" s="98"/>
    </row>
    <row r="32454" spans="40:45" ht="15" customHeight="1">
      <c r="AN32454" s="98"/>
      <c r="AO32454" s="98"/>
      <c r="AP32454" s="98"/>
      <c r="AR32454" s="98"/>
      <c r="AS32454" s="98"/>
    </row>
    <row r="32455" spans="40:45" ht="15" customHeight="1">
      <c r="AN32455" s="98"/>
      <c r="AO32455" s="98"/>
      <c r="AP32455" s="98"/>
      <c r="AR32455" s="98"/>
      <c r="AS32455" s="98"/>
    </row>
    <row r="32456" spans="40:45" ht="15" customHeight="1">
      <c r="AN32456" s="98"/>
      <c r="AO32456" s="98"/>
      <c r="AP32456" s="98"/>
      <c r="AR32456" s="98"/>
      <c r="AS32456" s="98"/>
    </row>
    <row r="32457" spans="40:45" ht="15" customHeight="1">
      <c r="AN32457" s="98"/>
      <c r="AO32457" s="98"/>
      <c r="AP32457" s="98"/>
      <c r="AR32457" s="98"/>
      <c r="AS32457" s="98"/>
    </row>
    <row r="32458" spans="40:45" ht="15" customHeight="1">
      <c r="AN32458" s="98"/>
      <c r="AO32458" s="98"/>
      <c r="AP32458" s="98"/>
      <c r="AR32458" s="98"/>
      <c r="AS32458" s="98"/>
    </row>
    <row r="32459" spans="40:45" ht="15" customHeight="1">
      <c r="AN32459" s="98"/>
      <c r="AO32459" s="98"/>
      <c r="AP32459" s="98"/>
      <c r="AR32459" s="98"/>
      <c r="AS32459" s="98"/>
    </row>
    <row r="32460" spans="40:45" ht="15" customHeight="1">
      <c r="AN32460" s="98"/>
      <c r="AO32460" s="98"/>
      <c r="AP32460" s="98"/>
      <c r="AR32460" s="98"/>
      <c r="AS32460" s="98"/>
    </row>
    <row r="32461" spans="40:45" ht="15" customHeight="1">
      <c r="AN32461" s="98"/>
      <c r="AO32461" s="98"/>
      <c r="AP32461" s="98"/>
      <c r="AR32461" s="98"/>
      <c r="AS32461" s="98"/>
    </row>
    <row r="32462" spans="40:45" ht="15" customHeight="1">
      <c r="AN32462" s="98"/>
      <c r="AO32462" s="98"/>
      <c r="AP32462" s="98"/>
      <c r="AR32462" s="98"/>
      <c r="AS32462" s="98"/>
    </row>
    <row r="32463" spans="40:45" ht="15" customHeight="1">
      <c r="AN32463" s="98"/>
      <c r="AO32463" s="98"/>
      <c r="AP32463" s="98"/>
      <c r="AR32463" s="98"/>
      <c r="AS32463" s="98"/>
    </row>
    <row r="32464" spans="40:45" ht="15" customHeight="1">
      <c r="AN32464" s="98"/>
      <c r="AO32464" s="98"/>
      <c r="AP32464" s="98"/>
      <c r="AR32464" s="98"/>
      <c r="AS32464" s="98"/>
    </row>
    <row r="32465" spans="40:45" ht="15" customHeight="1">
      <c r="AN32465" s="98"/>
      <c r="AO32465" s="98"/>
      <c r="AP32465" s="98"/>
      <c r="AR32465" s="98"/>
      <c r="AS32465" s="98"/>
    </row>
    <row r="32466" spans="40:45" ht="15" customHeight="1">
      <c r="AN32466" s="98"/>
      <c r="AO32466" s="98"/>
      <c r="AP32466" s="98"/>
      <c r="AR32466" s="98"/>
      <c r="AS32466" s="98"/>
    </row>
    <row r="32467" spans="40:45" ht="15" customHeight="1">
      <c r="AN32467" s="98"/>
      <c r="AO32467" s="98"/>
      <c r="AP32467" s="98"/>
      <c r="AR32467" s="98"/>
      <c r="AS32467" s="98"/>
    </row>
    <row r="32468" spans="40:45" ht="15" customHeight="1">
      <c r="AN32468" s="98"/>
      <c r="AO32468" s="98"/>
      <c r="AP32468" s="98"/>
      <c r="AR32468" s="98"/>
      <c r="AS32468" s="98"/>
    </row>
    <row r="32469" spans="40:45" ht="15" customHeight="1">
      <c r="AN32469" s="98"/>
      <c r="AO32469" s="98"/>
      <c r="AP32469" s="98"/>
      <c r="AR32469" s="98"/>
      <c r="AS32469" s="98"/>
    </row>
    <row r="32470" spans="40:45" ht="15" customHeight="1">
      <c r="AN32470" s="98"/>
      <c r="AO32470" s="98"/>
      <c r="AP32470" s="98"/>
      <c r="AR32470" s="98"/>
      <c r="AS32470" s="98"/>
    </row>
    <row r="32471" spans="40:45" ht="15" customHeight="1">
      <c r="AN32471" s="98"/>
      <c r="AO32471" s="98"/>
      <c r="AP32471" s="98"/>
      <c r="AR32471" s="98"/>
      <c r="AS32471" s="98"/>
    </row>
    <row r="32472" spans="40:45" ht="15" customHeight="1">
      <c r="AN32472" s="98"/>
      <c r="AO32472" s="98"/>
      <c r="AP32472" s="98"/>
      <c r="AR32472" s="98"/>
      <c r="AS32472" s="98"/>
    </row>
    <row r="32473" spans="40:45" ht="15" customHeight="1">
      <c r="AN32473" s="98"/>
      <c r="AO32473" s="98"/>
      <c r="AP32473" s="98"/>
      <c r="AR32473" s="98"/>
      <c r="AS32473" s="98"/>
    </row>
    <row r="32474" spans="40:45" ht="15" customHeight="1">
      <c r="AN32474" s="98"/>
      <c r="AO32474" s="98"/>
      <c r="AP32474" s="98"/>
      <c r="AR32474" s="98"/>
      <c r="AS32474" s="98"/>
    </row>
    <row r="32475" spans="40:45" ht="15" customHeight="1">
      <c r="AN32475" s="98"/>
      <c r="AO32475" s="98"/>
      <c r="AP32475" s="98"/>
      <c r="AR32475" s="98"/>
      <c r="AS32475" s="98"/>
    </row>
    <row r="32476" spans="40:45" ht="15" customHeight="1">
      <c r="AN32476" s="98"/>
      <c r="AO32476" s="98"/>
      <c r="AP32476" s="98"/>
      <c r="AR32476" s="98"/>
      <c r="AS32476" s="98"/>
    </row>
    <row r="32477" spans="40:45" ht="15" customHeight="1">
      <c r="AN32477" s="98"/>
      <c r="AO32477" s="98"/>
      <c r="AP32477" s="98"/>
      <c r="AR32477" s="98"/>
      <c r="AS32477" s="98"/>
    </row>
    <row r="32478" spans="40:45" ht="15" customHeight="1">
      <c r="AN32478" s="98"/>
      <c r="AO32478" s="98"/>
      <c r="AP32478" s="98"/>
      <c r="AR32478" s="98"/>
      <c r="AS32478" s="98"/>
    </row>
    <row r="32479" spans="40:45" ht="15" customHeight="1">
      <c r="AN32479" s="98"/>
      <c r="AO32479" s="98"/>
      <c r="AP32479" s="98"/>
      <c r="AR32479" s="98"/>
      <c r="AS32479" s="98"/>
    </row>
    <row r="32480" spans="40:45" ht="15" customHeight="1">
      <c r="AN32480" s="98"/>
      <c r="AO32480" s="98"/>
      <c r="AP32480" s="98"/>
      <c r="AR32480" s="98"/>
      <c r="AS32480" s="98"/>
    </row>
    <row r="32481" spans="40:45" ht="15" customHeight="1">
      <c r="AN32481" s="98"/>
      <c r="AO32481" s="98"/>
      <c r="AP32481" s="98"/>
      <c r="AR32481" s="98"/>
      <c r="AS32481" s="98"/>
    </row>
    <row r="32482" spans="40:45" ht="15" customHeight="1">
      <c r="AN32482" s="98"/>
      <c r="AO32482" s="98"/>
      <c r="AP32482" s="98"/>
      <c r="AR32482" s="98"/>
      <c r="AS32482" s="98"/>
    </row>
    <row r="32483" spans="40:45" ht="15" customHeight="1">
      <c r="AN32483" s="98"/>
      <c r="AO32483" s="98"/>
      <c r="AP32483" s="98"/>
      <c r="AR32483" s="98"/>
      <c r="AS32483" s="98"/>
    </row>
    <row r="32484" spans="40:45" ht="15" customHeight="1">
      <c r="AN32484" s="98"/>
      <c r="AO32484" s="98"/>
      <c r="AP32484" s="98"/>
      <c r="AR32484" s="98"/>
      <c r="AS32484" s="98"/>
    </row>
    <row r="32485" spans="40:45" ht="15" customHeight="1">
      <c r="AN32485" s="98"/>
      <c r="AO32485" s="98"/>
      <c r="AP32485" s="98"/>
      <c r="AR32485" s="98"/>
      <c r="AS32485" s="98"/>
    </row>
    <row r="32486" spans="40:45" ht="15" customHeight="1">
      <c r="AN32486" s="98"/>
      <c r="AO32486" s="98"/>
      <c r="AP32486" s="98"/>
      <c r="AR32486" s="98"/>
      <c r="AS32486" s="98"/>
    </row>
    <row r="32487" spans="40:45" ht="15" customHeight="1">
      <c r="AN32487" s="98"/>
      <c r="AO32487" s="98"/>
      <c r="AP32487" s="98"/>
      <c r="AR32487" s="98"/>
      <c r="AS32487" s="98"/>
    </row>
    <row r="32488" spans="40:45" ht="15" customHeight="1">
      <c r="AN32488" s="98"/>
      <c r="AO32488" s="98"/>
      <c r="AP32488" s="98"/>
      <c r="AR32488" s="98"/>
      <c r="AS32488" s="98"/>
    </row>
    <row r="32489" spans="40:45" ht="15" customHeight="1">
      <c r="AN32489" s="98"/>
      <c r="AO32489" s="98"/>
      <c r="AP32489" s="98"/>
      <c r="AR32489" s="98"/>
      <c r="AS32489" s="98"/>
    </row>
    <row r="32490" spans="40:45" ht="15" customHeight="1">
      <c r="AN32490" s="98"/>
      <c r="AO32490" s="98"/>
      <c r="AP32490" s="98"/>
      <c r="AR32490" s="98"/>
      <c r="AS32490" s="98"/>
    </row>
    <row r="32491" spans="40:45" ht="15" customHeight="1">
      <c r="AN32491" s="98"/>
      <c r="AO32491" s="98"/>
      <c r="AP32491" s="98"/>
      <c r="AR32491" s="98"/>
      <c r="AS32491" s="98"/>
    </row>
    <row r="32492" spans="40:45" ht="15" customHeight="1">
      <c r="AN32492" s="98"/>
      <c r="AO32492" s="98"/>
      <c r="AP32492" s="98"/>
      <c r="AR32492" s="98"/>
      <c r="AS32492" s="98"/>
    </row>
    <row r="32493" spans="40:45" ht="15" customHeight="1">
      <c r="AN32493" s="98"/>
      <c r="AO32493" s="98"/>
      <c r="AP32493" s="98"/>
      <c r="AR32493" s="98"/>
      <c r="AS32493" s="98"/>
    </row>
    <row r="32494" spans="40:45" ht="15" customHeight="1">
      <c r="AN32494" s="98"/>
      <c r="AO32494" s="98"/>
      <c r="AP32494" s="98"/>
      <c r="AR32494" s="98"/>
      <c r="AS32494" s="98"/>
    </row>
    <row r="32495" spans="40:45" ht="15" customHeight="1">
      <c r="AN32495" s="98"/>
      <c r="AO32495" s="98"/>
      <c r="AP32495" s="98"/>
      <c r="AR32495" s="98"/>
      <c r="AS32495" s="98"/>
    </row>
    <row r="32496" spans="40:45" ht="15" customHeight="1">
      <c r="AN32496" s="98"/>
      <c r="AO32496" s="98"/>
      <c r="AP32496" s="98"/>
      <c r="AR32496" s="98"/>
      <c r="AS32496" s="98"/>
    </row>
    <row r="32497" spans="40:45" ht="15" customHeight="1">
      <c r="AN32497" s="98"/>
      <c r="AO32497" s="98"/>
      <c r="AP32497" s="98"/>
      <c r="AR32497" s="98"/>
      <c r="AS32497" s="98"/>
    </row>
    <row r="32498" spans="40:45" ht="15" customHeight="1">
      <c r="AN32498" s="98"/>
      <c r="AO32498" s="98"/>
      <c r="AP32498" s="98"/>
      <c r="AR32498" s="98"/>
      <c r="AS32498" s="98"/>
    </row>
    <row r="32499" spans="40:45" ht="15" customHeight="1">
      <c r="AN32499" s="98"/>
      <c r="AO32499" s="98"/>
      <c r="AP32499" s="98"/>
      <c r="AR32499" s="98"/>
      <c r="AS32499" s="98"/>
    </row>
    <row r="32500" spans="40:45" ht="15" customHeight="1">
      <c r="AN32500" s="98"/>
      <c r="AO32500" s="98"/>
      <c r="AP32500" s="98"/>
      <c r="AR32500" s="98"/>
      <c r="AS32500" s="98"/>
    </row>
    <row r="32501" spans="40:45" ht="15" customHeight="1">
      <c r="AN32501" s="98"/>
      <c r="AO32501" s="98"/>
      <c r="AP32501" s="98"/>
      <c r="AR32501" s="98"/>
      <c r="AS32501" s="98"/>
    </row>
    <row r="32502" spans="40:45" ht="15" customHeight="1">
      <c r="AN32502" s="98"/>
      <c r="AO32502" s="98"/>
      <c r="AP32502" s="98"/>
      <c r="AR32502" s="98"/>
      <c r="AS32502" s="98"/>
    </row>
    <row r="32503" spans="40:45" ht="15" customHeight="1">
      <c r="AN32503" s="98"/>
      <c r="AO32503" s="98"/>
      <c r="AP32503" s="98"/>
      <c r="AR32503" s="98"/>
      <c r="AS32503" s="98"/>
    </row>
    <row r="32504" spans="40:45" ht="15" customHeight="1">
      <c r="AN32504" s="98"/>
      <c r="AO32504" s="98"/>
      <c r="AP32504" s="98"/>
      <c r="AR32504" s="98"/>
      <c r="AS32504" s="98"/>
    </row>
    <row r="32505" spans="40:45" ht="15" customHeight="1">
      <c r="AN32505" s="98"/>
      <c r="AO32505" s="98"/>
      <c r="AP32505" s="98"/>
      <c r="AR32505" s="98"/>
      <c r="AS32505" s="98"/>
    </row>
    <row r="32506" spans="40:45" ht="15" customHeight="1">
      <c r="AN32506" s="98"/>
      <c r="AO32506" s="98"/>
      <c r="AP32506" s="98"/>
      <c r="AR32506" s="98"/>
      <c r="AS32506" s="98"/>
    </row>
    <row r="32507" spans="40:45" ht="15" customHeight="1">
      <c r="AN32507" s="98"/>
      <c r="AO32507" s="98"/>
      <c r="AP32507" s="98"/>
      <c r="AR32507" s="98"/>
      <c r="AS32507" s="98"/>
    </row>
    <row r="32508" spans="40:45" ht="15" customHeight="1">
      <c r="AN32508" s="98"/>
      <c r="AO32508" s="98"/>
      <c r="AP32508" s="98"/>
      <c r="AR32508" s="98"/>
      <c r="AS32508" s="98"/>
    </row>
    <row r="32509" spans="40:45" ht="15" customHeight="1">
      <c r="AN32509" s="98"/>
      <c r="AO32509" s="98"/>
      <c r="AP32509" s="98"/>
      <c r="AR32509" s="98"/>
      <c r="AS32509" s="98"/>
    </row>
    <row r="32510" spans="40:45" ht="15" customHeight="1">
      <c r="AN32510" s="98"/>
      <c r="AO32510" s="98"/>
      <c r="AP32510" s="98"/>
      <c r="AR32510" s="98"/>
      <c r="AS32510" s="98"/>
    </row>
    <row r="32511" spans="40:45" ht="15" customHeight="1">
      <c r="AN32511" s="98"/>
      <c r="AO32511" s="98"/>
      <c r="AP32511" s="98"/>
      <c r="AR32511" s="98"/>
      <c r="AS32511" s="98"/>
    </row>
    <row r="32512" spans="40:45" ht="15" customHeight="1">
      <c r="AN32512" s="98"/>
      <c r="AO32512" s="98"/>
      <c r="AP32512" s="98"/>
      <c r="AR32512" s="98"/>
      <c r="AS32512" s="98"/>
    </row>
    <row r="32513" spans="40:45" ht="15" customHeight="1">
      <c r="AN32513" s="98"/>
      <c r="AO32513" s="98"/>
      <c r="AP32513" s="98"/>
      <c r="AR32513" s="98"/>
      <c r="AS32513" s="98"/>
    </row>
    <row r="32514" spans="40:45" ht="15" customHeight="1">
      <c r="AN32514" s="98"/>
      <c r="AO32514" s="98"/>
      <c r="AP32514" s="98"/>
      <c r="AR32514" s="98"/>
      <c r="AS32514" s="98"/>
    </row>
    <row r="32515" spans="40:45" ht="15" customHeight="1">
      <c r="AN32515" s="98"/>
      <c r="AO32515" s="98"/>
      <c r="AP32515" s="98"/>
      <c r="AR32515" s="98"/>
      <c r="AS32515" s="98"/>
    </row>
    <row r="32516" spans="40:45" ht="15" customHeight="1">
      <c r="AN32516" s="98"/>
      <c r="AO32516" s="98"/>
      <c r="AP32516" s="98"/>
      <c r="AR32516" s="98"/>
      <c r="AS32516" s="98"/>
    </row>
    <row r="32517" spans="40:45" ht="15" customHeight="1">
      <c r="AN32517" s="98"/>
      <c r="AO32517" s="98"/>
      <c r="AP32517" s="98"/>
      <c r="AR32517" s="98"/>
      <c r="AS32517" s="98"/>
    </row>
    <row r="32518" spans="40:45" ht="15" customHeight="1">
      <c r="AN32518" s="98"/>
      <c r="AO32518" s="98"/>
      <c r="AP32518" s="98"/>
      <c r="AR32518" s="98"/>
      <c r="AS32518" s="98"/>
    </row>
    <row r="32519" spans="40:45" ht="15" customHeight="1">
      <c r="AN32519" s="98"/>
      <c r="AO32519" s="98"/>
      <c r="AP32519" s="98"/>
      <c r="AR32519" s="98"/>
      <c r="AS32519" s="98"/>
    </row>
    <row r="32520" spans="40:45" ht="15" customHeight="1">
      <c r="AN32520" s="98"/>
      <c r="AO32520" s="98"/>
      <c r="AP32520" s="98"/>
      <c r="AR32520" s="98"/>
      <c r="AS32520" s="98"/>
    </row>
    <row r="32521" spans="40:45" ht="15" customHeight="1">
      <c r="AN32521" s="98"/>
      <c r="AO32521" s="98"/>
      <c r="AP32521" s="98"/>
      <c r="AR32521" s="98"/>
      <c r="AS32521" s="98"/>
    </row>
    <row r="32522" spans="40:45" ht="15" customHeight="1">
      <c r="AN32522" s="98"/>
      <c r="AO32522" s="98"/>
      <c r="AP32522" s="98"/>
      <c r="AR32522" s="98"/>
      <c r="AS32522" s="98"/>
    </row>
    <row r="32523" spans="40:45" ht="15" customHeight="1">
      <c r="AN32523" s="98"/>
      <c r="AO32523" s="98"/>
      <c r="AP32523" s="98"/>
      <c r="AR32523" s="98"/>
      <c r="AS32523" s="98"/>
    </row>
    <row r="32524" spans="40:45" ht="15" customHeight="1">
      <c r="AN32524" s="98"/>
      <c r="AO32524" s="98"/>
      <c r="AP32524" s="98"/>
      <c r="AR32524" s="98"/>
      <c r="AS32524" s="98"/>
    </row>
    <row r="32525" spans="40:45" ht="15" customHeight="1">
      <c r="AN32525" s="98"/>
      <c r="AO32525" s="98"/>
      <c r="AP32525" s="98"/>
      <c r="AR32525" s="98"/>
      <c r="AS32525" s="98"/>
    </row>
    <row r="32526" spans="40:45" ht="15" customHeight="1">
      <c r="AN32526" s="98"/>
      <c r="AO32526" s="98"/>
      <c r="AP32526" s="98"/>
      <c r="AR32526" s="98"/>
      <c r="AS32526" s="98"/>
    </row>
    <row r="32527" spans="40:45" ht="15" customHeight="1">
      <c r="AN32527" s="98"/>
      <c r="AO32527" s="98"/>
      <c r="AP32527" s="98"/>
      <c r="AR32527" s="98"/>
      <c r="AS32527" s="98"/>
    </row>
    <row r="32528" spans="40:45" ht="15" customHeight="1">
      <c r="AN32528" s="98"/>
      <c r="AO32528" s="98"/>
      <c r="AP32528" s="98"/>
      <c r="AR32528" s="98"/>
      <c r="AS32528" s="98"/>
    </row>
    <row r="32529" spans="40:45" ht="15" customHeight="1">
      <c r="AN32529" s="98"/>
      <c r="AO32529" s="98"/>
      <c r="AP32529" s="98"/>
      <c r="AR32529" s="98"/>
      <c r="AS32529" s="98"/>
    </row>
    <row r="32530" spans="40:45" ht="15" customHeight="1">
      <c r="AN32530" s="98"/>
      <c r="AO32530" s="98"/>
      <c r="AP32530" s="98"/>
      <c r="AR32530" s="98"/>
      <c r="AS32530" s="98"/>
    </row>
    <row r="32531" spans="40:45" ht="15" customHeight="1">
      <c r="AN32531" s="98"/>
      <c r="AO32531" s="98"/>
      <c r="AP32531" s="98"/>
      <c r="AR32531" s="98"/>
      <c r="AS32531" s="98"/>
    </row>
    <row r="32532" spans="40:45" ht="15" customHeight="1">
      <c r="AN32532" s="98"/>
      <c r="AO32532" s="98"/>
      <c r="AP32532" s="98"/>
      <c r="AR32532" s="98"/>
      <c r="AS32532" s="98"/>
    </row>
    <row r="32533" spans="40:45" ht="15" customHeight="1">
      <c r="AN32533" s="98"/>
      <c r="AO32533" s="98"/>
      <c r="AP32533" s="98"/>
      <c r="AR32533" s="98"/>
      <c r="AS32533" s="98"/>
    </row>
    <row r="32534" spans="40:45" ht="15" customHeight="1">
      <c r="AN32534" s="98"/>
      <c r="AO32534" s="98"/>
      <c r="AP32534" s="98"/>
      <c r="AR32534" s="98"/>
      <c r="AS32534" s="98"/>
    </row>
    <row r="32535" spans="40:45" ht="15" customHeight="1">
      <c r="AN32535" s="98"/>
      <c r="AO32535" s="98"/>
      <c r="AP32535" s="98"/>
      <c r="AR32535" s="98"/>
      <c r="AS32535" s="98"/>
    </row>
    <row r="32536" spans="40:45" ht="15" customHeight="1">
      <c r="AN32536" s="98"/>
      <c r="AO32536" s="98"/>
      <c r="AP32536" s="98"/>
      <c r="AR32536" s="98"/>
      <c r="AS32536" s="98"/>
    </row>
    <row r="32537" spans="40:45" ht="15" customHeight="1">
      <c r="AN32537" s="98"/>
      <c r="AO32537" s="98"/>
      <c r="AP32537" s="98"/>
      <c r="AR32537" s="98"/>
      <c r="AS32537" s="98"/>
    </row>
    <row r="32538" spans="40:45" ht="15" customHeight="1">
      <c r="AN32538" s="98"/>
      <c r="AO32538" s="98"/>
      <c r="AP32538" s="98"/>
      <c r="AR32538" s="98"/>
      <c r="AS32538" s="98"/>
    </row>
    <row r="32539" spans="40:45" ht="15" customHeight="1">
      <c r="AN32539" s="98"/>
      <c r="AO32539" s="98"/>
      <c r="AP32539" s="98"/>
      <c r="AR32539" s="98"/>
      <c r="AS32539" s="98"/>
    </row>
    <row r="32540" spans="40:45" ht="15" customHeight="1">
      <c r="AN32540" s="98"/>
      <c r="AO32540" s="98"/>
      <c r="AP32540" s="98"/>
      <c r="AR32540" s="98"/>
      <c r="AS32540" s="98"/>
    </row>
    <row r="32541" spans="40:45" ht="15" customHeight="1">
      <c r="AN32541" s="98"/>
      <c r="AO32541" s="98"/>
      <c r="AP32541" s="98"/>
      <c r="AR32541" s="98"/>
      <c r="AS32541" s="98"/>
    </row>
    <row r="32542" spans="40:45" ht="15" customHeight="1">
      <c r="AN32542" s="98"/>
      <c r="AO32542" s="98"/>
      <c r="AP32542" s="98"/>
      <c r="AR32542" s="98"/>
      <c r="AS32542" s="98"/>
    </row>
    <row r="32543" spans="40:45" ht="15" customHeight="1">
      <c r="AN32543" s="98"/>
      <c r="AO32543" s="98"/>
      <c r="AP32543" s="98"/>
      <c r="AR32543" s="98"/>
      <c r="AS32543" s="98"/>
    </row>
    <row r="32544" spans="40:45" ht="15" customHeight="1">
      <c r="AN32544" s="98"/>
      <c r="AO32544" s="98"/>
      <c r="AP32544" s="98"/>
      <c r="AR32544" s="98"/>
      <c r="AS32544" s="98"/>
    </row>
    <row r="32545" spans="40:45" ht="15" customHeight="1">
      <c r="AN32545" s="98"/>
      <c r="AO32545" s="98"/>
      <c r="AP32545" s="98"/>
      <c r="AR32545" s="98"/>
      <c r="AS32545" s="98"/>
    </row>
    <row r="32546" spans="40:45" ht="15" customHeight="1">
      <c r="AN32546" s="98"/>
      <c r="AO32546" s="98"/>
      <c r="AP32546" s="98"/>
      <c r="AR32546" s="98"/>
      <c r="AS32546" s="98"/>
    </row>
    <row r="32547" spans="40:45" ht="15" customHeight="1">
      <c r="AN32547" s="98"/>
      <c r="AO32547" s="98"/>
      <c r="AP32547" s="98"/>
      <c r="AR32547" s="98"/>
      <c r="AS32547" s="98"/>
    </row>
    <row r="32548" spans="40:45" ht="15" customHeight="1">
      <c r="AN32548" s="98"/>
      <c r="AO32548" s="98"/>
      <c r="AP32548" s="98"/>
      <c r="AR32548" s="98"/>
      <c r="AS32548" s="98"/>
    </row>
    <row r="32549" spans="40:45" ht="15" customHeight="1">
      <c r="AN32549" s="98"/>
      <c r="AO32549" s="98"/>
      <c r="AP32549" s="98"/>
      <c r="AR32549" s="98"/>
      <c r="AS32549" s="98"/>
    </row>
    <row r="32550" spans="40:45" ht="15" customHeight="1">
      <c r="AN32550" s="98"/>
      <c r="AO32550" s="98"/>
      <c r="AP32550" s="98"/>
      <c r="AR32550" s="98"/>
      <c r="AS32550" s="98"/>
    </row>
    <row r="32551" spans="40:45" ht="15" customHeight="1">
      <c r="AN32551" s="98"/>
      <c r="AO32551" s="98"/>
      <c r="AP32551" s="98"/>
      <c r="AR32551" s="98"/>
      <c r="AS32551" s="98"/>
    </row>
    <row r="32552" spans="40:45" ht="15" customHeight="1">
      <c r="AN32552" s="98"/>
      <c r="AO32552" s="98"/>
      <c r="AP32552" s="98"/>
      <c r="AR32552" s="98"/>
      <c r="AS32552" s="98"/>
    </row>
    <row r="32553" spans="40:45" ht="15" customHeight="1">
      <c r="AN32553" s="98"/>
      <c r="AO32553" s="98"/>
      <c r="AP32553" s="98"/>
      <c r="AR32553" s="98"/>
      <c r="AS32553" s="98"/>
    </row>
    <row r="32554" spans="40:45" ht="15" customHeight="1">
      <c r="AN32554" s="98"/>
      <c r="AO32554" s="98"/>
      <c r="AP32554" s="98"/>
      <c r="AR32554" s="98"/>
      <c r="AS32554" s="98"/>
    </row>
    <row r="32555" spans="40:45" ht="15" customHeight="1">
      <c r="AN32555" s="98"/>
      <c r="AO32555" s="98"/>
      <c r="AP32555" s="98"/>
      <c r="AR32555" s="98"/>
      <c r="AS32555" s="98"/>
    </row>
    <row r="32556" spans="40:45" ht="15" customHeight="1">
      <c r="AN32556" s="98"/>
      <c r="AO32556" s="98"/>
      <c r="AP32556" s="98"/>
      <c r="AR32556" s="98"/>
      <c r="AS32556" s="98"/>
    </row>
    <row r="32557" spans="40:45" ht="15" customHeight="1">
      <c r="AN32557" s="98"/>
      <c r="AO32557" s="98"/>
      <c r="AP32557" s="98"/>
      <c r="AR32557" s="98"/>
      <c r="AS32557" s="98"/>
    </row>
    <row r="32558" spans="40:45" ht="15" customHeight="1">
      <c r="AN32558" s="98"/>
      <c r="AO32558" s="98"/>
      <c r="AP32558" s="98"/>
      <c r="AR32558" s="98"/>
      <c r="AS32558" s="98"/>
    </row>
    <row r="32559" spans="40:45" ht="15" customHeight="1">
      <c r="AN32559" s="98"/>
      <c r="AO32559" s="98"/>
      <c r="AP32559" s="98"/>
      <c r="AR32559" s="98"/>
      <c r="AS32559" s="98"/>
    </row>
    <row r="32560" spans="40:45" ht="15" customHeight="1">
      <c r="AN32560" s="98"/>
      <c r="AO32560" s="98"/>
      <c r="AP32560" s="98"/>
      <c r="AR32560" s="98"/>
      <c r="AS32560" s="98"/>
    </row>
    <row r="32561" spans="40:45" ht="15" customHeight="1">
      <c r="AN32561" s="98"/>
      <c r="AO32561" s="98"/>
      <c r="AP32561" s="98"/>
      <c r="AR32561" s="98"/>
      <c r="AS32561" s="98"/>
    </row>
    <row r="32562" spans="40:45" ht="15" customHeight="1">
      <c r="AN32562" s="98"/>
      <c r="AO32562" s="98"/>
      <c r="AP32562" s="98"/>
      <c r="AR32562" s="98"/>
      <c r="AS32562" s="98"/>
    </row>
    <row r="32563" spans="40:45" ht="15" customHeight="1">
      <c r="AN32563" s="98"/>
      <c r="AO32563" s="98"/>
      <c r="AP32563" s="98"/>
      <c r="AR32563" s="98"/>
      <c r="AS32563" s="98"/>
    </row>
    <row r="32564" spans="40:45" ht="15" customHeight="1">
      <c r="AN32564" s="98"/>
      <c r="AO32564" s="98"/>
      <c r="AP32564" s="98"/>
      <c r="AR32564" s="98"/>
      <c r="AS32564" s="98"/>
    </row>
    <row r="32565" spans="40:45" ht="15" customHeight="1">
      <c r="AN32565" s="98"/>
      <c r="AO32565" s="98"/>
      <c r="AP32565" s="98"/>
      <c r="AR32565" s="98"/>
      <c r="AS32565" s="98"/>
    </row>
    <row r="32566" spans="40:45" ht="15" customHeight="1">
      <c r="AN32566" s="98"/>
      <c r="AO32566" s="98"/>
      <c r="AP32566" s="98"/>
      <c r="AR32566" s="98"/>
      <c r="AS32566" s="98"/>
    </row>
    <row r="32567" spans="40:45" ht="15" customHeight="1">
      <c r="AN32567" s="98"/>
      <c r="AO32567" s="98"/>
      <c r="AP32567" s="98"/>
      <c r="AR32567" s="98"/>
      <c r="AS32567" s="98"/>
    </row>
    <row r="32568" spans="40:45" ht="15" customHeight="1">
      <c r="AN32568" s="98"/>
      <c r="AO32568" s="98"/>
      <c r="AP32568" s="98"/>
      <c r="AR32568" s="98"/>
      <c r="AS32568" s="98"/>
    </row>
    <row r="32569" spans="40:45" ht="15" customHeight="1">
      <c r="AN32569" s="98"/>
      <c r="AO32569" s="98"/>
      <c r="AP32569" s="98"/>
      <c r="AR32569" s="98"/>
      <c r="AS32569" s="98"/>
    </row>
    <row r="32570" spans="40:45" ht="15" customHeight="1">
      <c r="AN32570" s="98"/>
      <c r="AO32570" s="98"/>
      <c r="AP32570" s="98"/>
      <c r="AR32570" s="98"/>
      <c r="AS32570" s="98"/>
    </row>
    <row r="32571" spans="40:45" ht="15" customHeight="1">
      <c r="AN32571" s="98"/>
      <c r="AO32571" s="98"/>
      <c r="AP32571" s="98"/>
      <c r="AR32571" s="98"/>
      <c r="AS32571" s="98"/>
    </row>
    <row r="32572" spans="40:45" ht="15" customHeight="1">
      <c r="AN32572" s="98"/>
      <c r="AO32572" s="98"/>
      <c r="AP32572" s="98"/>
      <c r="AR32572" s="98"/>
      <c r="AS32572" s="98"/>
    </row>
    <row r="32573" spans="40:45" ht="15" customHeight="1">
      <c r="AN32573" s="98"/>
      <c r="AO32573" s="98"/>
      <c r="AP32573" s="98"/>
      <c r="AR32573" s="98"/>
      <c r="AS32573" s="98"/>
    </row>
    <row r="32574" spans="40:45" ht="15" customHeight="1">
      <c r="AN32574" s="98"/>
      <c r="AO32574" s="98"/>
      <c r="AP32574" s="98"/>
      <c r="AR32574" s="98"/>
      <c r="AS32574" s="98"/>
    </row>
    <row r="32575" spans="40:45" ht="15" customHeight="1">
      <c r="AN32575" s="98"/>
      <c r="AO32575" s="98"/>
      <c r="AP32575" s="98"/>
      <c r="AR32575" s="98"/>
      <c r="AS32575" s="98"/>
    </row>
    <row r="32576" spans="40:45" ht="15" customHeight="1">
      <c r="AN32576" s="98"/>
      <c r="AO32576" s="98"/>
      <c r="AP32576" s="98"/>
      <c r="AR32576" s="98"/>
      <c r="AS32576" s="98"/>
    </row>
    <row r="32577" spans="40:45" ht="15" customHeight="1">
      <c r="AN32577" s="98"/>
      <c r="AO32577" s="98"/>
      <c r="AP32577" s="98"/>
      <c r="AR32577" s="98"/>
      <c r="AS32577" s="98"/>
    </row>
    <row r="32578" spans="40:45" ht="15" customHeight="1">
      <c r="AN32578" s="98"/>
      <c r="AO32578" s="98"/>
      <c r="AP32578" s="98"/>
      <c r="AR32578" s="98"/>
      <c r="AS32578" s="98"/>
    </row>
    <row r="32579" spans="40:45" ht="15" customHeight="1">
      <c r="AN32579" s="98"/>
      <c r="AO32579" s="98"/>
      <c r="AP32579" s="98"/>
      <c r="AR32579" s="98"/>
      <c r="AS32579" s="98"/>
    </row>
    <row r="32580" spans="40:45" ht="15" customHeight="1">
      <c r="AN32580" s="98"/>
      <c r="AO32580" s="98"/>
      <c r="AP32580" s="98"/>
      <c r="AR32580" s="98"/>
      <c r="AS32580" s="98"/>
    </row>
    <row r="32581" spans="40:45" ht="15" customHeight="1">
      <c r="AN32581" s="98"/>
      <c r="AO32581" s="98"/>
      <c r="AP32581" s="98"/>
      <c r="AR32581" s="98"/>
      <c r="AS32581" s="98"/>
    </row>
    <row r="32582" spans="40:45" ht="15" customHeight="1">
      <c r="AN32582" s="98"/>
      <c r="AO32582" s="98"/>
      <c r="AP32582" s="98"/>
      <c r="AR32582" s="98"/>
      <c r="AS32582" s="98"/>
    </row>
    <row r="32583" spans="40:45" ht="15" customHeight="1">
      <c r="AN32583" s="98"/>
      <c r="AO32583" s="98"/>
      <c r="AP32583" s="98"/>
      <c r="AR32583" s="98"/>
      <c r="AS32583" s="98"/>
    </row>
    <row r="32584" spans="40:45" ht="15" customHeight="1">
      <c r="AN32584" s="98"/>
      <c r="AO32584" s="98"/>
      <c r="AP32584" s="98"/>
      <c r="AR32584" s="98"/>
      <c r="AS32584" s="98"/>
    </row>
    <row r="32585" spans="40:45" ht="15" customHeight="1">
      <c r="AN32585" s="98"/>
      <c r="AO32585" s="98"/>
      <c r="AP32585" s="98"/>
      <c r="AR32585" s="98"/>
      <c r="AS32585" s="98"/>
    </row>
    <row r="32586" spans="40:45" ht="15" customHeight="1">
      <c r="AN32586" s="98"/>
      <c r="AO32586" s="98"/>
      <c r="AP32586" s="98"/>
      <c r="AR32586" s="98"/>
      <c r="AS32586" s="98"/>
    </row>
    <row r="32587" spans="40:45" ht="15" customHeight="1">
      <c r="AN32587" s="98"/>
      <c r="AO32587" s="98"/>
      <c r="AP32587" s="98"/>
      <c r="AR32587" s="98"/>
      <c r="AS32587" s="98"/>
    </row>
    <row r="32588" spans="40:45" ht="15" customHeight="1">
      <c r="AN32588" s="98"/>
      <c r="AO32588" s="98"/>
      <c r="AP32588" s="98"/>
      <c r="AR32588" s="98"/>
      <c r="AS32588" s="98"/>
    </row>
    <row r="32589" spans="40:45" ht="15" customHeight="1">
      <c r="AN32589" s="98"/>
      <c r="AO32589" s="98"/>
      <c r="AP32589" s="98"/>
      <c r="AR32589" s="98"/>
      <c r="AS32589" s="98"/>
    </row>
    <row r="32590" spans="40:45" ht="15" customHeight="1">
      <c r="AN32590" s="98"/>
      <c r="AO32590" s="98"/>
      <c r="AP32590" s="98"/>
      <c r="AR32590" s="98"/>
      <c r="AS32590" s="98"/>
    </row>
    <row r="32591" spans="40:45" ht="15" customHeight="1">
      <c r="AN32591" s="98"/>
      <c r="AO32591" s="98"/>
      <c r="AP32591" s="98"/>
      <c r="AR32591" s="98"/>
      <c r="AS32591" s="98"/>
    </row>
    <row r="32592" spans="40:45" ht="15" customHeight="1">
      <c r="AN32592" s="98"/>
      <c r="AO32592" s="98"/>
      <c r="AP32592" s="98"/>
      <c r="AR32592" s="98"/>
      <c r="AS32592" s="98"/>
    </row>
    <row r="32593" spans="40:45" ht="15" customHeight="1">
      <c r="AN32593" s="98"/>
      <c r="AO32593" s="98"/>
      <c r="AP32593" s="98"/>
      <c r="AR32593" s="98"/>
      <c r="AS32593" s="98"/>
    </row>
    <row r="32594" spans="40:45" ht="15" customHeight="1">
      <c r="AN32594" s="98"/>
      <c r="AO32594" s="98"/>
      <c r="AP32594" s="98"/>
      <c r="AR32594" s="98"/>
      <c r="AS32594" s="98"/>
    </row>
    <row r="32595" spans="40:45" ht="15" customHeight="1">
      <c r="AN32595" s="98"/>
      <c r="AO32595" s="98"/>
      <c r="AP32595" s="98"/>
      <c r="AR32595" s="98"/>
      <c r="AS32595" s="98"/>
    </row>
    <row r="32596" spans="40:45" ht="15" customHeight="1">
      <c r="AN32596" s="98"/>
      <c r="AO32596" s="98"/>
      <c r="AP32596" s="98"/>
      <c r="AR32596" s="98"/>
      <c r="AS32596" s="98"/>
    </row>
    <row r="32597" spans="40:45" ht="15" customHeight="1">
      <c r="AN32597" s="98"/>
      <c r="AO32597" s="98"/>
      <c r="AP32597" s="98"/>
      <c r="AR32597" s="98"/>
      <c r="AS32597" s="98"/>
    </row>
    <row r="32598" spans="40:45" ht="15" customHeight="1">
      <c r="AN32598" s="98"/>
      <c r="AO32598" s="98"/>
      <c r="AP32598" s="98"/>
      <c r="AR32598" s="98"/>
      <c r="AS32598" s="98"/>
    </row>
    <row r="32599" spans="40:45" ht="15" customHeight="1">
      <c r="AN32599" s="98"/>
      <c r="AO32599" s="98"/>
      <c r="AP32599" s="98"/>
      <c r="AR32599" s="98"/>
      <c r="AS32599" s="98"/>
    </row>
    <row r="32600" spans="40:45" ht="15" customHeight="1">
      <c r="AN32600" s="98"/>
      <c r="AO32600" s="98"/>
      <c r="AP32600" s="98"/>
      <c r="AR32600" s="98"/>
      <c r="AS32600" s="98"/>
    </row>
    <row r="32601" spans="40:45" ht="15" customHeight="1">
      <c r="AN32601" s="98"/>
      <c r="AO32601" s="98"/>
      <c r="AP32601" s="98"/>
      <c r="AR32601" s="98"/>
      <c r="AS32601" s="98"/>
    </row>
    <row r="32602" spans="40:45" ht="15" customHeight="1">
      <c r="AN32602" s="98"/>
      <c r="AO32602" s="98"/>
      <c r="AP32602" s="98"/>
      <c r="AR32602" s="98"/>
      <c r="AS32602" s="98"/>
    </row>
    <row r="32603" spans="40:45" ht="15" customHeight="1">
      <c r="AN32603" s="98"/>
      <c r="AO32603" s="98"/>
      <c r="AP32603" s="98"/>
      <c r="AR32603" s="98"/>
      <c r="AS32603" s="98"/>
    </row>
    <row r="32604" spans="40:45" ht="15" customHeight="1">
      <c r="AN32604" s="98"/>
      <c r="AO32604" s="98"/>
      <c r="AP32604" s="98"/>
      <c r="AR32604" s="98"/>
      <c r="AS32604" s="98"/>
    </row>
    <row r="32605" spans="40:45" ht="15" customHeight="1">
      <c r="AN32605" s="98"/>
      <c r="AO32605" s="98"/>
      <c r="AP32605" s="98"/>
      <c r="AR32605" s="98"/>
      <c r="AS32605" s="98"/>
    </row>
    <row r="32606" spans="40:45" ht="15" customHeight="1">
      <c r="AN32606" s="98"/>
      <c r="AO32606" s="98"/>
      <c r="AP32606" s="98"/>
      <c r="AR32606" s="98"/>
      <c r="AS32606" s="98"/>
    </row>
    <row r="32607" spans="40:45" ht="15" customHeight="1">
      <c r="AN32607" s="98"/>
      <c r="AO32607" s="98"/>
      <c r="AP32607" s="98"/>
      <c r="AR32607" s="98"/>
      <c r="AS32607" s="98"/>
    </row>
    <row r="32608" spans="40:45" ht="15" customHeight="1">
      <c r="AN32608" s="98"/>
      <c r="AO32608" s="98"/>
      <c r="AP32608" s="98"/>
      <c r="AR32608" s="98"/>
      <c r="AS32608" s="98"/>
    </row>
    <row r="32609" spans="40:45" ht="15" customHeight="1">
      <c r="AN32609" s="98"/>
      <c r="AO32609" s="98"/>
      <c r="AP32609" s="98"/>
      <c r="AR32609" s="98"/>
      <c r="AS32609" s="98"/>
    </row>
    <row r="32610" spans="40:45" ht="15" customHeight="1">
      <c r="AN32610" s="98"/>
      <c r="AO32610" s="98"/>
      <c r="AP32610" s="98"/>
      <c r="AR32610" s="98"/>
      <c r="AS32610" s="98"/>
    </row>
    <row r="32611" spans="40:45" ht="15" customHeight="1">
      <c r="AN32611" s="98"/>
      <c r="AO32611" s="98"/>
      <c r="AP32611" s="98"/>
      <c r="AR32611" s="98"/>
      <c r="AS32611" s="98"/>
    </row>
    <row r="32612" spans="40:45" ht="15" customHeight="1">
      <c r="AN32612" s="98"/>
      <c r="AO32612" s="98"/>
      <c r="AP32612" s="98"/>
      <c r="AR32612" s="98"/>
      <c r="AS32612" s="98"/>
    </row>
    <row r="32613" spans="40:45" ht="15" customHeight="1">
      <c r="AN32613" s="98"/>
      <c r="AO32613" s="98"/>
      <c r="AP32613" s="98"/>
      <c r="AR32613" s="98"/>
      <c r="AS32613" s="98"/>
    </row>
    <row r="32614" spans="40:45" ht="15" customHeight="1">
      <c r="AN32614" s="98"/>
      <c r="AO32614" s="98"/>
      <c r="AP32614" s="98"/>
      <c r="AR32614" s="98"/>
      <c r="AS32614" s="98"/>
    </row>
    <row r="32615" spans="40:45" ht="15" customHeight="1">
      <c r="AN32615" s="98"/>
      <c r="AO32615" s="98"/>
      <c r="AP32615" s="98"/>
      <c r="AR32615" s="98"/>
      <c r="AS32615" s="98"/>
    </row>
    <row r="32616" spans="40:45" ht="15" customHeight="1">
      <c r="AN32616" s="98"/>
      <c r="AO32616" s="98"/>
      <c r="AP32616" s="98"/>
      <c r="AR32616" s="98"/>
      <c r="AS32616" s="98"/>
    </row>
    <row r="32617" spans="40:45" ht="15" customHeight="1">
      <c r="AN32617" s="98"/>
      <c r="AO32617" s="98"/>
      <c r="AP32617" s="98"/>
      <c r="AR32617" s="98"/>
      <c r="AS32617" s="98"/>
    </row>
    <row r="32618" spans="40:45" ht="15" customHeight="1">
      <c r="AN32618" s="98"/>
      <c r="AO32618" s="98"/>
      <c r="AP32618" s="98"/>
      <c r="AR32618" s="98"/>
      <c r="AS32618" s="98"/>
    </row>
    <row r="32619" spans="40:45" ht="15" customHeight="1">
      <c r="AN32619" s="98"/>
      <c r="AO32619" s="98"/>
      <c r="AP32619" s="98"/>
      <c r="AR32619" s="98"/>
      <c r="AS32619" s="98"/>
    </row>
    <row r="32620" spans="40:45" ht="15" customHeight="1">
      <c r="AN32620" s="98"/>
      <c r="AO32620" s="98"/>
      <c r="AP32620" s="98"/>
      <c r="AR32620" s="98"/>
      <c r="AS32620" s="98"/>
    </row>
    <row r="32621" spans="40:45" ht="15" customHeight="1">
      <c r="AN32621" s="98"/>
      <c r="AO32621" s="98"/>
      <c r="AP32621" s="98"/>
      <c r="AR32621" s="98"/>
      <c r="AS32621" s="98"/>
    </row>
    <row r="32622" spans="40:45" ht="15" customHeight="1">
      <c r="AN32622" s="98"/>
      <c r="AO32622" s="98"/>
      <c r="AP32622" s="98"/>
      <c r="AR32622" s="98"/>
      <c r="AS32622" s="98"/>
    </row>
    <row r="32623" spans="40:45" ht="15" customHeight="1">
      <c r="AN32623" s="98"/>
      <c r="AO32623" s="98"/>
      <c r="AP32623" s="98"/>
      <c r="AR32623" s="98"/>
      <c r="AS32623" s="98"/>
    </row>
    <row r="32624" spans="40:45" ht="15" customHeight="1">
      <c r="AN32624" s="98"/>
      <c r="AO32624" s="98"/>
      <c r="AP32624" s="98"/>
      <c r="AR32624" s="98"/>
      <c r="AS32624" s="98"/>
    </row>
    <row r="32625" spans="40:45" ht="15" customHeight="1">
      <c r="AN32625" s="98"/>
      <c r="AO32625" s="98"/>
      <c r="AP32625" s="98"/>
      <c r="AR32625" s="98"/>
      <c r="AS32625" s="98"/>
    </row>
    <row r="32626" spans="40:45" ht="15" customHeight="1">
      <c r="AN32626" s="98"/>
      <c r="AO32626" s="98"/>
      <c r="AP32626" s="98"/>
      <c r="AR32626" s="98"/>
      <c r="AS32626" s="98"/>
    </row>
    <row r="32627" spans="40:45" ht="15" customHeight="1">
      <c r="AN32627" s="98"/>
      <c r="AO32627" s="98"/>
      <c r="AP32627" s="98"/>
      <c r="AR32627" s="98"/>
      <c r="AS32627" s="98"/>
    </row>
    <row r="32628" spans="40:45" ht="15" customHeight="1">
      <c r="AN32628" s="98"/>
      <c r="AO32628" s="98"/>
      <c r="AP32628" s="98"/>
      <c r="AR32628" s="98"/>
      <c r="AS32628" s="98"/>
    </row>
    <row r="32629" spans="40:45" ht="15" customHeight="1">
      <c r="AN32629" s="98"/>
      <c r="AO32629" s="98"/>
      <c r="AP32629" s="98"/>
      <c r="AR32629" s="98"/>
      <c r="AS32629" s="98"/>
    </row>
    <row r="32630" spans="40:45" ht="15" customHeight="1">
      <c r="AN32630" s="98"/>
      <c r="AO32630" s="98"/>
      <c r="AP32630" s="98"/>
      <c r="AR32630" s="98"/>
      <c r="AS32630" s="98"/>
    </row>
    <row r="32631" spans="40:45" ht="15" customHeight="1">
      <c r="AN32631" s="98"/>
      <c r="AO32631" s="98"/>
      <c r="AP32631" s="98"/>
      <c r="AR32631" s="98"/>
      <c r="AS32631" s="98"/>
    </row>
    <row r="32632" spans="40:45" ht="15" customHeight="1">
      <c r="AN32632" s="98"/>
      <c r="AO32632" s="98"/>
      <c r="AP32632" s="98"/>
      <c r="AR32632" s="98"/>
      <c r="AS32632" s="98"/>
    </row>
    <row r="32633" spans="40:45" ht="15" customHeight="1">
      <c r="AN32633" s="98"/>
      <c r="AO32633" s="98"/>
      <c r="AP32633" s="98"/>
      <c r="AR32633" s="98"/>
      <c r="AS32633" s="98"/>
    </row>
    <row r="32634" spans="40:45" ht="15" customHeight="1">
      <c r="AN32634" s="98"/>
      <c r="AO32634" s="98"/>
      <c r="AP32634" s="98"/>
      <c r="AR32634" s="98"/>
      <c r="AS32634" s="98"/>
    </row>
    <row r="32635" spans="40:45" ht="15" customHeight="1">
      <c r="AN32635" s="98"/>
      <c r="AO32635" s="98"/>
      <c r="AP32635" s="98"/>
      <c r="AR32635" s="98"/>
      <c r="AS32635" s="98"/>
    </row>
    <row r="32636" spans="40:45" ht="15" customHeight="1">
      <c r="AN32636" s="98"/>
      <c r="AO32636" s="98"/>
      <c r="AP32636" s="98"/>
      <c r="AR32636" s="98"/>
      <c r="AS32636" s="98"/>
    </row>
    <row r="32637" spans="40:45" ht="15" customHeight="1">
      <c r="AN32637" s="98"/>
      <c r="AO32637" s="98"/>
      <c r="AP32637" s="98"/>
      <c r="AR32637" s="98"/>
      <c r="AS32637" s="98"/>
    </row>
    <row r="32638" spans="40:45" ht="15" customHeight="1">
      <c r="AN32638" s="98"/>
      <c r="AO32638" s="98"/>
      <c r="AP32638" s="98"/>
      <c r="AR32638" s="98"/>
      <c r="AS32638" s="98"/>
    </row>
    <row r="32639" spans="40:45" ht="15" customHeight="1">
      <c r="AN32639" s="98"/>
      <c r="AO32639" s="98"/>
      <c r="AP32639" s="98"/>
      <c r="AR32639" s="98"/>
      <c r="AS32639" s="98"/>
    </row>
    <row r="32640" spans="40:45" ht="15" customHeight="1">
      <c r="AN32640" s="98"/>
      <c r="AO32640" s="98"/>
      <c r="AP32640" s="98"/>
      <c r="AR32640" s="98"/>
      <c r="AS32640" s="98"/>
    </row>
    <row r="32641" spans="40:45" ht="15" customHeight="1">
      <c r="AN32641" s="98"/>
      <c r="AO32641" s="98"/>
      <c r="AP32641" s="98"/>
      <c r="AR32641" s="98"/>
      <c r="AS32641" s="98"/>
    </row>
    <row r="32642" spans="40:45" ht="15" customHeight="1">
      <c r="AN32642" s="98"/>
      <c r="AO32642" s="98"/>
      <c r="AP32642" s="98"/>
      <c r="AR32642" s="98"/>
      <c r="AS32642" s="98"/>
    </row>
    <row r="32643" spans="40:45" ht="15" customHeight="1">
      <c r="AN32643" s="98"/>
      <c r="AO32643" s="98"/>
      <c r="AP32643" s="98"/>
      <c r="AR32643" s="98"/>
      <c r="AS32643" s="98"/>
    </row>
    <row r="32644" spans="40:45" ht="15" customHeight="1">
      <c r="AN32644" s="98"/>
      <c r="AO32644" s="98"/>
      <c r="AP32644" s="98"/>
      <c r="AR32644" s="98"/>
      <c r="AS32644" s="98"/>
    </row>
    <row r="32645" spans="40:45" ht="15" customHeight="1">
      <c r="AN32645" s="98"/>
      <c r="AO32645" s="98"/>
      <c r="AP32645" s="98"/>
      <c r="AR32645" s="98"/>
      <c r="AS32645" s="98"/>
    </row>
    <row r="32646" spans="40:45" ht="15" customHeight="1">
      <c r="AN32646" s="98"/>
      <c r="AO32646" s="98"/>
      <c r="AP32646" s="98"/>
      <c r="AR32646" s="98"/>
      <c r="AS32646" s="98"/>
    </row>
    <row r="32647" spans="40:45" ht="15" customHeight="1">
      <c r="AN32647" s="98"/>
      <c r="AO32647" s="98"/>
      <c r="AP32647" s="98"/>
      <c r="AR32647" s="98"/>
      <c r="AS32647" s="98"/>
    </row>
    <row r="32648" spans="40:45" ht="15" customHeight="1">
      <c r="AN32648" s="98"/>
      <c r="AO32648" s="98"/>
      <c r="AP32648" s="98"/>
      <c r="AR32648" s="98"/>
      <c r="AS32648" s="98"/>
    </row>
    <row r="32649" spans="40:45" ht="15" customHeight="1">
      <c r="AN32649" s="98"/>
      <c r="AO32649" s="98"/>
      <c r="AP32649" s="98"/>
      <c r="AR32649" s="98"/>
      <c r="AS32649" s="98"/>
    </row>
    <row r="32650" spans="40:45" ht="15" customHeight="1">
      <c r="AN32650" s="98"/>
      <c r="AO32650" s="98"/>
      <c r="AP32650" s="98"/>
      <c r="AR32650" s="98"/>
      <c r="AS32650" s="98"/>
    </row>
    <row r="32651" spans="40:45" ht="15" customHeight="1">
      <c r="AN32651" s="98"/>
      <c r="AO32651" s="98"/>
      <c r="AP32651" s="98"/>
      <c r="AR32651" s="98"/>
      <c r="AS32651" s="98"/>
    </row>
    <row r="32652" spans="40:45" ht="15" customHeight="1">
      <c r="AN32652" s="98"/>
      <c r="AO32652" s="98"/>
      <c r="AP32652" s="98"/>
      <c r="AR32652" s="98"/>
      <c r="AS32652" s="98"/>
    </row>
    <row r="32653" spans="40:45" ht="15" customHeight="1">
      <c r="AN32653" s="98"/>
      <c r="AO32653" s="98"/>
      <c r="AP32653" s="98"/>
      <c r="AR32653" s="98"/>
      <c r="AS32653" s="98"/>
    </row>
    <row r="32654" spans="40:45" ht="15" customHeight="1">
      <c r="AN32654" s="98"/>
      <c r="AO32654" s="98"/>
      <c r="AP32654" s="98"/>
      <c r="AR32654" s="98"/>
      <c r="AS32654" s="98"/>
    </row>
    <row r="32655" spans="40:45" ht="15" customHeight="1">
      <c r="AN32655" s="98"/>
      <c r="AO32655" s="98"/>
      <c r="AP32655" s="98"/>
      <c r="AR32655" s="98"/>
      <c r="AS32655" s="98"/>
    </row>
    <row r="32656" spans="40:45" ht="15" customHeight="1">
      <c r="AN32656" s="98"/>
      <c r="AO32656" s="98"/>
      <c r="AP32656" s="98"/>
      <c r="AR32656" s="98"/>
      <c r="AS32656" s="98"/>
    </row>
    <row r="32657" spans="40:45" ht="15" customHeight="1">
      <c r="AN32657" s="98"/>
      <c r="AO32657" s="98"/>
      <c r="AP32657" s="98"/>
      <c r="AR32657" s="98"/>
      <c r="AS32657" s="98"/>
    </row>
    <row r="32658" spans="40:45" ht="15" customHeight="1">
      <c r="AN32658" s="98"/>
      <c r="AO32658" s="98"/>
      <c r="AP32658" s="98"/>
      <c r="AR32658" s="98"/>
      <c r="AS32658" s="98"/>
    </row>
    <row r="32659" spans="40:45" ht="15" customHeight="1">
      <c r="AN32659" s="98"/>
      <c r="AO32659" s="98"/>
      <c r="AP32659" s="98"/>
      <c r="AR32659" s="98"/>
      <c r="AS32659" s="98"/>
    </row>
    <row r="32660" spans="40:45" ht="15" customHeight="1">
      <c r="AN32660" s="98"/>
      <c r="AO32660" s="98"/>
      <c r="AP32660" s="98"/>
      <c r="AR32660" s="98"/>
      <c r="AS32660" s="98"/>
    </row>
    <row r="32661" spans="40:45" ht="15" customHeight="1">
      <c r="AN32661" s="98"/>
      <c r="AO32661" s="98"/>
      <c r="AP32661" s="98"/>
      <c r="AR32661" s="98"/>
      <c r="AS32661" s="98"/>
    </row>
    <row r="32662" spans="40:45" ht="15" customHeight="1">
      <c r="AN32662" s="98"/>
      <c r="AO32662" s="98"/>
      <c r="AP32662" s="98"/>
      <c r="AR32662" s="98"/>
      <c r="AS32662" s="98"/>
    </row>
    <row r="32663" spans="40:45" ht="15" customHeight="1">
      <c r="AN32663" s="98"/>
      <c r="AO32663" s="98"/>
      <c r="AP32663" s="98"/>
      <c r="AR32663" s="98"/>
      <c r="AS32663" s="98"/>
    </row>
    <row r="32664" spans="40:45" ht="15" customHeight="1">
      <c r="AN32664" s="98"/>
      <c r="AO32664" s="98"/>
      <c r="AP32664" s="98"/>
      <c r="AR32664" s="98"/>
      <c r="AS32664" s="98"/>
    </row>
    <row r="32665" spans="40:45" ht="15" customHeight="1">
      <c r="AN32665" s="98"/>
      <c r="AO32665" s="98"/>
      <c r="AP32665" s="98"/>
      <c r="AR32665" s="98"/>
      <c r="AS32665" s="98"/>
    </row>
    <row r="32666" spans="40:45" ht="15" customHeight="1">
      <c r="AN32666" s="98"/>
      <c r="AO32666" s="98"/>
      <c r="AP32666" s="98"/>
      <c r="AR32666" s="98"/>
      <c r="AS32666" s="98"/>
    </row>
    <row r="32667" spans="40:45" ht="15" customHeight="1">
      <c r="AN32667" s="98"/>
      <c r="AO32667" s="98"/>
      <c r="AP32667" s="98"/>
      <c r="AR32667" s="98"/>
      <c r="AS32667" s="98"/>
    </row>
    <row r="32668" spans="40:45" ht="15" customHeight="1">
      <c r="AN32668" s="98"/>
      <c r="AO32668" s="98"/>
      <c r="AP32668" s="98"/>
      <c r="AR32668" s="98"/>
      <c r="AS32668" s="98"/>
    </row>
    <row r="32669" spans="40:45" ht="15" customHeight="1">
      <c r="AN32669" s="98"/>
      <c r="AO32669" s="98"/>
      <c r="AP32669" s="98"/>
      <c r="AR32669" s="98"/>
      <c r="AS32669" s="98"/>
    </row>
    <row r="32670" spans="40:45" ht="15" customHeight="1">
      <c r="AN32670" s="98"/>
      <c r="AO32670" s="98"/>
      <c r="AP32670" s="98"/>
      <c r="AR32670" s="98"/>
      <c r="AS32670" s="98"/>
    </row>
    <row r="32671" spans="40:45" ht="15" customHeight="1">
      <c r="AN32671" s="98"/>
      <c r="AO32671" s="98"/>
      <c r="AP32671" s="98"/>
      <c r="AR32671" s="98"/>
      <c r="AS32671" s="98"/>
    </row>
    <row r="32672" spans="40:45" ht="15" customHeight="1">
      <c r="AN32672" s="98"/>
      <c r="AO32672" s="98"/>
      <c r="AP32672" s="98"/>
      <c r="AR32672" s="98"/>
      <c r="AS32672" s="98"/>
    </row>
    <row r="32673" spans="40:45" ht="15" customHeight="1">
      <c r="AN32673" s="98"/>
      <c r="AO32673" s="98"/>
      <c r="AP32673" s="98"/>
      <c r="AR32673" s="98"/>
      <c r="AS32673" s="98"/>
    </row>
    <row r="32674" spans="40:45" ht="15" customHeight="1">
      <c r="AN32674" s="98"/>
      <c r="AO32674" s="98"/>
      <c r="AP32674" s="98"/>
      <c r="AR32674" s="98"/>
      <c r="AS32674" s="98"/>
    </row>
    <row r="32675" spans="40:45" ht="15" customHeight="1">
      <c r="AN32675" s="98"/>
      <c r="AO32675" s="98"/>
      <c r="AP32675" s="98"/>
      <c r="AR32675" s="98"/>
      <c r="AS32675" s="98"/>
    </row>
    <row r="32676" spans="40:45" ht="15" customHeight="1">
      <c r="AN32676" s="98"/>
      <c r="AO32676" s="98"/>
      <c r="AP32676" s="98"/>
      <c r="AR32676" s="98"/>
      <c r="AS32676" s="98"/>
    </row>
    <row r="32677" spans="40:45" ht="15" customHeight="1">
      <c r="AN32677" s="98"/>
      <c r="AO32677" s="98"/>
      <c r="AP32677" s="98"/>
      <c r="AR32677" s="98"/>
      <c r="AS32677" s="98"/>
    </row>
    <row r="32678" spans="40:45" ht="15" customHeight="1">
      <c r="AN32678" s="98"/>
      <c r="AO32678" s="98"/>
      <c r="AP32678" s="98"/>
      <c r="AR32678" s="98"/>
      <c r="AS32678" s="98"/>
    </row>
    <row r="32679" spans="40:45" ht="15" customHeight="1">
      <c r="AN32679" s="98"/>
      <c r="AO32679" s="98"/>
      <c r="AP32679" s="98"/>
      <c r="AR32679" s="98"/>
      <c r="AS32679" s="98"/>
    </row>
    <row r="32680" spans="40:45" ht="15" customHeight="1">
      <c r="AN32680" s="98"/>
      <c r="AO32680" s="98"/>
      <c r="AP32680" s="98"/>
      <c r="AR32680" s="98"/>
      <c r="AS32680" s="98"/>
    </row>
    <row r="32681" spans="40:45" ht="15" customHeight="1">
      <c r="AN32681" s="98"/>
      <c r="AO32681" s="98"/>
      <c r="AP32681" s="98"/>
      <c r="AR32681" s="98"/>
      <c r="AS32681" s="98"/>
    </row>
    <row r="32682" spans="40:45" ht="15" customHeight="1">
      <c r="AN32682" s="98"/>
      <c r="AO32682" s="98"/>
      <c r="AP32682" s="98"/>
      <c r="AR32682" s="98"/>
      <c r="AS32682" s="98"/>
    </row>
    <row r="32683" spans="40:45" ht="15" customHeight="1">
      <c r="AN32683" s="98"/>
      <c r="AO32683" s="98"/>
      <c r="AP32683" s="98"/>
      <c r="AR32683" s="98"/>
      <c r="AS32683" s="98"/>
    </row>
    <row r="32684" spans="40:45" ht="15" customHeight="1">
      <c r="AN32684" s="98"/>
      <c r="AO32684" s="98"/>
      <c r="AP32684" s="98"/>
      <c r="AR32684" s="98"/>
      <c r="AS32684" s="98"/>
    </row>
    <row r="32685" spans="40:45" ht="15" customHeight="1">
      <c r="AN32685" s="98"/>
      <c r="AO32685" s="98"/>
      <c r="AP32685" s="98"/>
      <c r="AR32685" s="98"/>
      <c r="AS32685" s="98"/>
    </row>
    <row r="32686" spans="40:45" ht="15" customHeight="1">
      <c r="AN32686" s="98"/>
      <c r="AO32686" s="98"/>
      <c r="AP32686" s="98"/>
      <c r="AR32686" s="98"/>
      <c r="AS32686" s="98"/>
    </row>
    <row r="32687" spans="40:45" ht="15" customHeight="1">
      <c r="AN32687" s="98"/>
      <c r="AO32687" s="98"/>
      <c r="AP32687" s="98"/>
      <c r="AR32687" s="98"/>
      <c r="AS32687" s="98"/>
    </row>
    <row r="32688" spans="40:45" ht="15" customHeight="1">
      <c r="AN32688" s="98"/>
      <c r="AO32688" s="98"/>
      <c r="AP32688" s="98"/>
      <c r="AR32688" s="98"/>
      <c r="AS32688" s="98"/>
    </row>
    <row r="32689" spans="40:45" ht="15" customHeight="1">
      <c r="AN32689" s="98"/>
      <c r="AO32689" s="98"/>
      <c r="AP32689" s="98"/>
      <c r="AR32689" s="98"/>
      <c r="AS32689" s="98"/>
    </row>
    <row r="32690" spans="40:45" ht="15" customHeight="1">
      <c r="AN32690" s="98"/>
      <c r="AO32690" s="98"/>
      <c r="AP32690" s="98"/>
      <c r="AR32690" s="98"/>
      <c r="AS32690" s="98"/>
    </row>
    <row r="32691" spans="40:45" ht="15" customHeight="1">
      <c r="AN32691" s="98"/>
      <c r="AO32691" s="98"/>
      <c r="AP32691" s="98"/>
      <c r="AR32691" s="98"/>
      <c r="AS32691" s="98"/>
    </row>
    <row r="32692" spans="40:45" ht="15" customHeight="1">
      <c r="AN32692" s="98"/>
      <c r="AO32692" s="98"/>
      <c r="AP32692" s="98"/>
      <c r="AR32692" s="98"/>
      <c r="AS32692" s="98"/>
    </row>
    <row r="32693" spans="40:45" ht="15" customHeight="1">
      <c r="AN32693" s="98"/>
      <c r="AO32693" s="98"/>
      <c r="AP32693" s="98"/>
      <c r="AR32693" s="98"/>
      <c r="AS32693" s="98"/>
    </row>
    <row r="32694" spans="40:45" ht="15" customHeight="1">
      <c r="AN32694" s="98"/>
      <c r="AO32694" s="98"/>
      <c r="AP32694" s="98"/>
      <c r="AR32694" s="98"/>
      <c r="AS32694" s="98"/>
    </row>
    <row r="32695" spans="40:45" ht="15" customHeight="1">
      <c r="AN32695" s="98"/>
      <c r="AO32695" s="98"/>
      <c r="AP32695" s="98"/>
      <c r="AR32695" s="98"/>
      <c r="AS32695" s="98"/>
    </row>
    <row r="32696" spans="40:45" ht="15" customHeight="1">
      <c r="AN32696" s="98"/>
      <c r="AO32696" s="98"/>
      <c r="AP32696" s="98"/>
      <c r="AR32696" s="98"/>
      <c r="AS32696" s="98"/>
    </row>
    <row r="32697" spans="40:45" ht="15" customHeight="1">
      <c r="AN32697" s="98"/>
      <c r="AO32697" s="98"/>
      <c r="AP32697" s="98"/>
      <c r="AR32697" s="98"/>
      <c r="AS32697" s="98"/>
    </row>
    <row r="32698" spans="40:45" ht="15" customHeight="1">
      <c r="AN32698" s="98"/>
      <c r="AO32698" s="98"/>
      <c r="AP32698" s="98"/>
      <c r="AR32698" s="98"/>
      <c r="AS32698" s="98"/>
    </row>
    <row r="32699" spans="40:45" ht="15" customHeight="1">
      <c r="AN32699" s="98"/>
      <c r="AO32699" s="98"/>
      <c r="AP32699" s="98"/>
      <c r="AR32699" s="98"/>
      <c r="AS32699" s="98"/>
    </row>
    <row r="32700" spans="40:45" ht="15" customHeight="1">
      <c r="AN32700" s="98"/>
      <c r="AO32700" s="98"/>
      <c r="AP32700" s="98"/>
      <c r="AR32700" s="98"/>
      <c r="AS32700" s="98"/>
    </row>
    <row r="32701" spans="40:45" ht="15" customHeight="1">
      <c r="AN32701" s="98"/>
      <c r="AO32701" s="98"/>
      <c r="AP32701" s="98"/>
      <c r="AR32701" s="98"/>
      <c r="AS32701" s="98"/>
    </row>
    <row r="32702" spans="40:45" ht="15" customHeight="1">
      <c r="AN32702" s="98"/>
      <c r="AO32702" s="98"/>
      <c r="AP32702" s="98"/>
      <c r="AR32702" s="98"/>
      <c r="AS32702" s="98"/>
    </row>
    <row r="32703" spans="40:45" ht="15" customHeight="1">
      <c r="AN32703" s="98"/>
      <c r="AO32703" s="98"/>
      <c r="AP32703" s="98"/>
      <c r="AR32703" s="98"/>
      <c r="AS32703" s="98"/>
    </row>
    <row r="32704" spans="40:45" ht="15" customHeight="1">
      <c r="AN32704" s="98"/>
      <c r="AO32704" s="98"/>
      <c r="AP32704" s="98"/>
      <c r="AR32704" s="98"/>
      <c r="AS32704" s="98"/>
    </row>
    <row r="32705" spans="40:45" ht="15" customHeight="1">
      <c r="AN32705" s="98"/>
      <c r="AO32705" s="98"/>
      <c r="AP32705" s="98"/>
      <c r="AR32705" s="98"/>
      <c r="AS32705" s="98"/>
    </row>
    <row r="32706" spans="40:45" ht="15" customHeight="1">
      <c r="AN32706" s="98"/>
      <c r="AO32706" s="98"/>
      <c r="AP32706" s="98"/>
      <c r="AR32706" s="98"/>
      <c r="AS32706" s="98"/>
    </row>
    <row r="32707" spans="40:45" ht="15" customHeight="1">
      <c r="AN32707" s="98"/>
      <c r="AO32707" s="98"/>
      <c r="AP32707" s="98"/>
      <c r="AR32707" s="98"/>
      <c r="AS32707" s="98"/>
    </row>
    <row r="32708" spans="40:45" ht="15" customHeight="1">
      <c r="AN32708" s="98"/>
      <c r="AO32708" s="98"/>
      <c r="AP32708" s="98"/>
      <c r="AR32708" s="98"/>
      <c r="AS32708" s="98"/>
    </row>
    <row r="32709" spans="40:45" ht="15" customHeight="1">
      <c r="AN32709" s="98"/>
      <c r="AO32709" s="98"/>
      <c r="AP32709" s="98"/>
      <c r="AR32709" s="98"/>
      <c r="AS32709" s="98"/>
    </row>
    <row r="32710" spans="40:45" ht="15" customHeight="1">
      <c r="AN32710" s="98"/>
      <c r="AO32710" s="98"/>
      <c r="AP32710" s="98"/>
      <c r="AR32710" s="98"/>
      <c r="AS32710" s="98"/>
    </row>
    <row r="32711" spans="40:45" ht="15" customHeight="1">
      <c r="AN32711" s="98"/>
      <c r="AO32711" s="98"/>
      <c r="AP32711" s="98"/>
      <c r="AR32711" s="98"/>
      <c r="AS32711" s="98"/>
    </row>
    <row r="32712" spans="40:45" ht="15" customHeight="1">
      <c r="AN32712" s="98"/>
      <c r="AO32712" s="98"/>
      <c r="AP32712" s="98"/>
      <c r="AR32712" s="98"/>
      <c r="AS32712" s="98"/>
    </row>
    <row r="32713" spans="40:45" ht="15" customHeight="1">
      <c r="AN32713" s="98"/>
      <c r="AO32713" s="98"/>
      <c r="AP32713" s="98"/>
      <c r="AR32713" s="98"/>
      <c r="AS32713" s="98"/>
    </row>
    <row r="32714" spans="40:45" ht="15" customHeight="1">
      <c r="AN32714" s="98"/>
      <c r="AO32714" s="98"/>
      <c r="AP32714" s="98"/>
      <c r="AR32714" s="98"/>
      <c r="AS32714" s="98"/>
    </row>
    <row r="32715" spans="40:45" ht="15" customHeight="1">
      <c r="AN32715" s="98"/>
      <c r="AO32715" s="98"/>
      <c r="AP32715" s="98"/>
      <c r="AR32715" s="98"/>
      <c r="AS32715" s="98"/>
    </row>
    <row r="32716" spans="40:45" ht="15" customHeight="1">
      <c r="AN32716" s="98"/>
      <c r="AO32716" s="98"/>
      <c r="AP32716" s="98"/>
      <c r="AR32716" s="98"/>
      <c r="AS32716" s="98"/>
    </row>
    <row r="32717" spans="40:45" ht="15" customHeight="1">
      <c r="AN32717" s="98"/>
      <c r="AO32717" s="98"/>
      <c r="AP32717" s="98"/>
      <c r="AR32717" s="98"/>
      <c r="AS32717" s="98"/>
    </row>
    <row r="32718" spans="40:45" ht="15" customHeight="1">
      <c r="AN32718" s="98"/>
      <c r="AO32718" s="98"/>
      <c r="AP32718" s="98"/>
      <c r="AR32718" s="98"/>
      <c r="AS32718" s="98"/>
    </row>
    <row r="32719" spans="40:45" ht="15" customHeight="1">
      <c r="AN32719" s="98"/>
      <c r="AO32719" s="98"/>
      <c r="AP32719" s="98"/>
      <c r="AR32719" s="98"/>
      <c r="AS32719" s="98"/>
    </row>
    <row r="32720" spans="40:45" ht="15" customHeight="1">
      <c r="AN32720" s="98"/>
      <c r="AO32720" s="98"/>
      <c r="AP32720" s="98"/>
      <c r="AR32720" s="98"/>
      <c r="AS32720" s="98"/>
    </row>
    <row r="32721" spans="40:45" ht="15" customHeight="1">
      <c r="AN32721" s="98"/>
      <c r="AO32721" s="98"/>
      <c r="AP32721" s="98"/>
      <c r="AR32721" s="98"/>
      <c r="AS32721" s="98"/>
    </row>
    <row r="32722" spans="40:45" ht="15" customHeight="1">
      <c r="AN32722" s="98"/>
      <c r="AO32722" s="98"/>
      <c r="AP32722" s="98"/>
      <c r="AR32722" s="98"/>
      <c r="AS32722" s="98"/>
    </row>
    <row r="32723" spans="40:45" ht="15" customHeight="1">
      <c r="AN32723" s="98"/>
      <c r="AO32723" s="98"/>
      <c r="AP32723" s="98"/>
      <c r="AR32723" s="98"/>
      <c r="AS32723" s="98"/>
    </row>
    <row r="32724" spans="40:45" ht="15" customHeight="1">
      <c r="AN32724" s="98"/>
      <c r="AO32724" s="98"/>
      <c r="AP32724" s="98"/>
      <c r="AR32724" s="98"/>
      <c r="AS32724" s="98"/>
    </row>
    <row r="32725" spans="40:45" ht="15" customHeight="1">
      <c r="AN32725" s="98"/>
      <c r="AO32725" s="98"/>
      <c r="AP32725" s="98"/>
      <c r="AR32725" s="98"/>
      <c r="AS32725" s="98"/>
    </row>
    <row r="32726" spans="40:45" ht="15" customHeight="1">
      <c r="AN32726" s="98"/>
      <c r="AO32726" s="98"/>
      <c r="AP32726" s="98"/>
      <c r="AR32726" s="98"/>
      <c r="AS32726" s="98"/>
    </row>
    <row r="32727" spans="40:45" ht="15" customHeight="1">
      <c r="AN32727" s="98"/>
      <c r="AO32727" s="98"/>
      <c r="AP32727" s="98"/>
      <c r="AR32727" s="98"/>
      <c r="AS32727" s="98"/>
    </row>
    <row r="32728" spans="40:45" ht="15" customHeight="1">
      <c r="AN32728" s="98"/>
      <c r="AO32728" s="98"/>
      <c r="AP32728" s="98"/>
      <c r="AR32728" s="98"/>
      <c r="AS32728" s="98"/>
    </row>
    <row r="32729" spans="40:45" ht="15" customHeight="1">
      <c r="AN32729" s="98"/>
      <c r="AO32729" s="98"/>
      <c r="AP32729" s="98"/>
      <c r="AR32729" s="98"/>
      <c r="AS32729" s="98"/>
    </row>
    <row r="32730" spans="40:45" ht="15" customHeight="1">
      <c r="AN32730" s="98"/>
      <c r="AO32730" s="98"/>
      <c r="AP32730" s="98"/>
      <c r="AR32730" s="98"/>
      <c r="AS32730" s="98"/>
    </row>
    <row r="32731" spans="40:45" ht="15" customHeight="1">
      <c r="AN32731" s="98"/>
      <c r="AO32731" s="98"/>
      <c r="AP32731" s="98"/>
      <c r="AR32731" s="98"/>
      <c r="AS32731" s="98"/>
    </row>
    <row r="32732" spans="40:45" ht="15" customHeight="1">
      <c r="AN32732" s="98"/>
      <c r="AO32732" s="98"/>
      <c r="AP32732" s="98"/>
      <c r="AR32732" s="98"/>
      <c r="AS32732" s="98"/>
    </row>
    <row r="32733" spans="40:45" ht="15" customHeight="1">
      <c r="AN32733" s="98"/>
      <c r="AO32733" s="98"/>
      <c r="AP32733" s="98"/>
      <c r="AR32733" s="98"/>
      <c r="AS32733" s="98"/>
    </row>
    <row r="32734" spans="40:45" ht="15" customHeight="1">
      <c r="AN32734" s="98"/>
      <c r="AO32734" s="98"/>
      <c r="AP32734" s="98"/>
      <c r="AR32734" s="98"/>
      <c r="AS32734" s="98"/>
    </row>
    <row r="32735" spans="40:45" ht="15" customHeight="1">
      <c r="AN32735" s="98"/>
      <c r="AO32735" s="98"/>
      <c r="AP32735" s="98"/>
      <c r="AR32735" s="98"/>
      <c r="AS32735" s="98"/>
    </row>
    <row r="32736" spans="40:45" ht="15" customHeight="1">
      <c r="AN32736" s="98"/>
      <c r="AO32736" s="98"/>
      <c r="AP32736" s="98"/>
      <c r="AR32736" s="98"/>
      <c r="AS32736" s="98"/>
    </row>
    <row r="32737" spans="40:45" ht="15" customHeight="1">
      <c r="AN32737" s="98"/>
      <c r="AO32737" s="98"/>
      <c r="AP32737" s="98"/>
      <c r="AR32737" s="98"/>
      <c r="AS32737" s="98"/>
    </row>
    <row r="32738" spans="40:45" ht="15" customHeight="1">
      <c r="AN32738" s="98"/>
      <c r="AO32738" s="98"/>
      <c r="AP32738" s="98"/>
      <c r="AR32738" s="98"/>
      <c r="AS32738" s="98"/>
    </row>
    <row r="32739" spans="40:45" ht="15" customHeight="1">
      <c r="AN32739" s="98"/>
      <c r="AO32739" s="98"/>
      <c r="AP32739" s="98"/>
      <c r="AR32739" s="98"/>
      <c r="AS32739" s="98"/>
    </row>
    <row r="32740" spans="40:45" ht="15" customHeight="1">
      <c r="AN32740" s="98"/>
      <c r="AO32740" s="98"/>
      <c r="AP32740" s="98"/>
      <c r="AR32740" s="98"/>
      <c r="AS32740" s="98"/>
    </row>
    <row r="32741" spans="40:45" ht="15" customHeight="1">
      <c r="AN32741" s="98"/>
      <c r="AO32741" s="98"/>
      <c r="AP32741" s="98"/>
      <c r="AR32741" s="98"/>
      <c r="AS32741" s="98"/>
    </row>
    <row r="32742" spans="40:45" ht="15" customHeight="1">
      <c r="AN32742" s="98"/>
      <c r="AO32742" s="98"/>
      <c r="AP32742" s="98"/>
      <c r="AR32742" s="98"/>
      <c r="AS32742" s="98"/>
    </row>
    <row r="32743" spans="40:45" ht="15" customHeight="1">
      <c r="AN32743" s="98"/>
      <c r="AO32743" s="98"/>
      <c r="AP32743" s="98"/>
      <c r="AR32743" s="98"/>
      <c r="AS32743" s="98"/>
    </row>
    <row r="32744" spans="40:45" ht="15" customHeight="1">
      <c r="AN32744" s="98"/>
      <c r="AO32744" s="98"/>
      <c r="AP32744" s="98"/>
      <c r="AR32744" s="98"/>
      <c r="AS32744" s="98"/>
    </row>
    <row r="32745" spans="40:45" ht="15" customHeight="1">
      <c r="AN32745" s="98"/>
      <c r="AO32745" s="98"/>
      <c r="AP32745" s="98"/>
      <c r="AR32745" s="98"/>
      <c r="AS32745" s="98"/>
    </row>
    <row r="32746" spans="40:45" ht="15" customHeight="1">
      <c r="AN32746" s="98"/>
      <c r="AO32746" s="98"/>
      <c r="AP32746" s="98"/>
      <c r="AR32746" s="98"/>
      <c r="AS32746" s="98"/>
    </row>
    <row r="32747" spans="40:45" ht="15" customHeight="1">
      <c r="AN32747" s="98"/>
      <c r="AO32747" s="98"/>
      <c r="AP32747" s="98"/>
      <c r="AR32747" s="98"/>
      <c r="AS32747" s="98"/>
    </row>
    <row r="32748" spans="40:45" ht="15" customHeight="1">
      <c r="AN32748" s="98"/>
      <c r="AO32748" s="98"/>
      <c r="AP32748" s="98"/>
      <c r="AR32748" s="98"/>
      <c r="AS32748" s="98"/>
    </row>
    <row r="32749" spans="40:45" ht="15" customHeight="1">
      <c r="AN32749" s="98"/>
      <c r="AO32749" s="98"/>
      <c r="AP32749" s="98"/>
      <c r="AR32749" s="98"/>
      <c r="AS32749" s="98"/>
    </row>
    <row r="32750" spans="40:45" ht="15" customHeight="1">
      <c r="AN32750" s="98"/>
      <c r="AO32750" s="98"/>
      <c r="AP32750" s="98"/>
      <c r="AR32750" s="98"/>
      <c r="AS32750" s="98"/>
    </row>
    <row r="32751" spans="40:45" ht="15" customHeight="1">
      <c r="AN32751" s="98"/>
      <c r="AO32751" s="98"/>
      <c r="AP32751" s="98"/>
      <c r="AR32751" s="98"/>
      <c r="AS32751" s="98"/>
    </row>
    <row r="32752" spans="40:45" ht="15" customHeight="1">
      <c r="AN32752" s="98"/>
      <c r="AO32752" s="98"/>
      <c r="AP32752" s="98"/>
      <c r="AR32752" s="98"/>
      <c r="AS32752" s="98"/>
    </row>
    <row r="32753" spans="40:45" ht="15" customHeight="1">
      <c r="AN32753" s="98"/>
      <c r="AO32753" s="98"/>
      <c r="AP32753" s="98"/>
      <c r="AR32753" s="98"/>
      <c r="AS32753" s="98"/>
    </row>
    <row r="32754" spans="40:45" ht="15" customHeight="1">
      <c r="AN32754" s="98"/>
      <c r="AO32754" s="98"/>
      <c r="AP32754" s="98"/>
      <c r="AR32754" s="98"/>
      <c r="AS32754" s="98"/>
    </row>
    <row r="32755" spans="40:45" ht="15" customHeight="1">
      <c r="AN32755" s="98"/>
      <c r="AO32755" s="98"/>
      <c r="AP32755" s="98"/>
      <c r="AR32755" s="98"/>
      <c r="AS32755" s="98"/>
    </row>
    <row r="32756" spans="40:45" ht="15" customHeight="1">
      <c r="AN32756" s="98"/>
      <c r="AO32756" s="98"/>
      <c r="AP32756" s="98"/>
      <c r="AR32756" s="98"/>
      <c r="AS32756" s="98"/>
    </row>
    <row r="32757" spans="40:45" ht="15" customHeight="1">
      <c r="AN32757" s="98"/>
      <c r="AO32757" s="98"/>
      <c r="AP32757" s="98"/>
      <c r="AR32757" s="98"/>
      <c r="AS32757" s="98"/>
    </row>
    <row r="32758" spans="40:45" ht="15" customHeight="1">
      <c r="AN32758" s="98"/>
      <c r="AO32758" s="98"/>
      <c r="AP32758" s="98"/>
      <c r="AR32758" s="98"/>
      <c r="AS32758" s="98"/>
    </row>
    <row r="32759" spans="40:45" ht="15" customHeight="1">
      <c r="AN32759" s="98"/>
      <c r="AO32759" s="98"/>
      <c r="AP32759" s="98"/>
      <c r="AR32759" s="98"/>
      <c r="AS32759" s="98"/>
    </row>
    <row r="32760" spans="40:45" ht="15" customHeight="1">
      <c r="AN32760" s="98"/>
      <c r="AO32760" s="98"/>
      <c r="AP32760" s="98"/>
      <c r="AR32760" s="98"/>
      <c r="AS32760" s="98"/>
    </row>
    <row r="32761" spans="40:45" ht="15" customHeight="1">
      <c r="AN32761" s="98"/>
      <c r="AO32761" s="98"/>
      <c r="AP32761" s="98"/>
      <c r="AR32761" s="98"/>
      <c r="AS32761" s="98"/>
    </row>
    <row r="32762" spans="40:45" ht="15" customHeight="1">
      <c r="AN32762" s="98"/>
      <c r="AO32762" s="98"/>
      <c r="AP32762" s="98"/>
      <c r="AR32762" s="98"/>
      <c r="AS32762" s="98"/>
    </row>
    <row r="32763" spans="40:45" ht="15" customHeight="1">
      <c r="AN32763" s="98"/>
      <c r="AO32763" s="98"/>
      <c r="AP32763" s="98"/>
      <c r="AR32763" s="98"/>
      <c r="AS32763" s="98"/>
    </row>
    <row r="32764" spans="40:45" ht="15" customHeight="1">
      <c r="AN32764" s="98"/>
      <c r="AO32764" s="98"/>
      <c r="AP32764" s="98"/>
      <c r="AR32764" s="98"/>
      <c r="AS32764" s="98"/>
    </row>
    <row r="32765" spans="40:45" ht="15" customHeight="1">
      <c r="AN32765" s="98"/>
      <c r="AO32765" s="98"/>
      <c r="AP32765" s="98"/>
      <c r="AR32765" s="98"/>
      <c r="AS32765" s="98"/>
    </row>
    <row r="32766" spans="40:45" ht="15" customHeight="1">
      <c r="AN32766" s="98"/>
      <c r="AO32766" s="98"/>
      <c r="AP32766" s="98"/>
      <c r="AR32766" s="98"/>
      <c r="AS32766" s="98"/>
    </row>
    <row r="32767" spans="40:45" ht="15" customHeight="1">
      <c r="AN32767" s="98"/>
      <c r="AO32767" s="98"/>
      <c r="AP32767" s="98"/>
      <c r="AR32767" s="98"/>
      <c r="AS32767" s="98"/>
    </row>
    <row r="32768" spans="40:45" ht="15" customHeight="1">
      <c r="AN32768" s="98"/>
      <c r="AO32768" s="98"/>
      <c r="AP32768" s="98"/>
      <c r="AR32768" s="98"/>
      <c r="AS32768" s="98"/>
    </row>
    <row r="32769" spans="40:45" ht="15" customHeight="1">
      <c r="AN32769" s="98"/>
      <c r="AO32769" s="98"/>
      <c r="AP32769" s="98"/>
      <c r="AR32769" s="98"/>
      <c r="AS32769" s="98"/>
    </row>
    <row r="32770" spans="40:45" ht="15" customHeight="1">
      <c r="AN32770" s="98"/>
      <c r="AO32770" s="98"/>
      <c r="AP32770" s="98"/>
      <c r="AR32770" s="98"/>
      <c r="AS32770" s="98"/>
    </row>
    <row r="32771" spans="40:45" ht="15" customHeight="1">
      <c r="AN32771" s="98"/>
      <c r="AO32771" s="98"/>
      <c r="AP32771" s="98"/>
      <c r="AR32771" s="98"/>
      <c r="AS32771" s="98"/>
    </row>
    <row r="32772" spans="40:45" ht="15" customHeight="1">
      <c r="AN32772" s="98"/>
      <c r="AO32772" s="98"/>
      <c r="AP32772" s="98"/>
      <c r="AR32772" s="98"/>
      <c r="AS32772" s="98"/>
    </row>
    <row r="32773" spans="40:45" ht="15" customHeight="1">
      <c r="AN32773" s="98"/>
      <c r="AO32773" s="98"/>
      <c r="AP32773" s="98"/>
      <c r="AR32773" s="98"/>
      <c r="AS32773" s="98"/>
    </row>
    <row r="32774" spans="40:45" ht="15" customHeight="1">
      <c r="AN32774" s="98"/>
      <c r="AO32774" s="98"/>
      <c r="AP32774" s="98"/>
      <c r="AR32774" s="98"/>
      <c r="AS32774" s="98"/>
    </row>
    <row r="32775" spans="40:45" ht="15" customHeight="1">
      <c r="AN32775" s="98"/>
      <c r="AO32775" s="98"/>
      <c r="AP32775" s="98"/>
      <c r="AR32775" s="98"/>
      <c r="AS32775" s="98"/>
    </row>
    <row r="32776" spans="40:45" ht="15" customHeight="1">
      <c r="AN32776" s="98"/>
      <c r="AO32776" s="98"/>
      <c r="AP32776" s="98"/>
      <c r="AR32776" s="98"/>
      <c r="AS32776" s="98"/>
    </row>
    <row r="32777" spans="40:45" ht="15" customHeight="1">
      <c r="AN32777" s="98"/>
      <c r="AO32777" s="98"/>
      <c r="AP32777" s="98"/>
      <c r="AR32777" s="98"/>
      <c r="AS32777" s="98"/>
    </row>
    <row r="32778" spans="40:45" ht="15" customHeight="1">
      <c r="AN32778" s="98"/>
      <c r="AO32778" s="98"/>
      <c r="AP32778" s="98"/>
      <c r="AR32778" s="98"/>
      <c r="AS32778" s="98"/>
    </row>
    <row r="32779" spans="40:45" ht="15" customHeight="1">
      <c r="AN32779" s="98"/>
      <c r="AO32779" s="98"/>
      <c r="AP32779" s="98"/>
      <c r="AR32779" s="98"/>
      <c r="AS32779" s="98"/>
    </row>
    <row r="32780" spans="40:45" ht="15" customHeight="1">
      <c r="AN32780" s="98"/>
      <c r="AO32780" s="98"/>
      <c r="AP32780" s="98"/>
      <c r="AR32780" s="98"/>
      <c r="AS32780" s="98"/>
    </row>
    <row r="32781" spans="40:45" ht="15" customHeight="1">
      <c r="AN32781" s="98"/>
      <c r="AO32781" s="98"/>
      <c r="AP32781" s="98"/>
      <c r="AR32781" s="98"/>
      <c r="AS32781" s="98"/>
    </row>
    <row r="32782" spans="40:45" ht="15" customHeight="1">
      <c r="AN32782" s="98"/>
      <c r="AO32782" s="98"/>
      <c r="AP32782" s="98"/>
      <c r="AR32782" s="98"/>
      <c r="AS32782" s="98"/>
    </row>
    <row r="32783" spans="40:45" ht="15" customHeight="1">
      <c r="AN32783" s="98"/>
      <c r="AO32783" s="98"/>
      <c r="AP32783" s="98"/>
      <c r="AR32783" s="98"/>
      <c r="AS32783" s="98"/>
    </row>
    <row r="32784" spans="40:45" ht="15" customHeight="1">
      <c r="AN32784" s="98"/>
      <c r="AO32784" s="98"/>
      <c r="AP32784" s="98"/>
      <c r="AR32784" s="98"/>
      <c r="AS32784" s="98"/>
    </row>
    <row r="32785" spans="40:45" ht="15" customHeight="1">
      <c r="AN32785" s="98"/>
      <c r="AO32785" s="98"/>
      <c r="AP32785" s="98"/>
      <c r="AR32785" s="98"/>
      <c r="AS32785" s="98"/>
    </row>
    <row r="32786" spans="40:45" ht="15" customHeight="1">
      <c r="AN32786" s="98"/>
      <c r="AO32786" s="98"/>
      <c r="AP32786" s="98"/>
      <c r="AR32786" s="98"/>
      <c r="AS32786" s="98"/>
    </row>
    <row r="32787" spans="40:45" ht="15" customHeight="1">
      <c r="AN32787" s="98"/>
      <c r="AO32787" s="98"/>
      <c r="AP32787" s="98"/>
      <c r="AR32787" s="98"/>
      <c r="AS32787" s="98"/>
    </row>
    <row r="32788" spans="40:45" ht="15" customHeight="1">
      <c r="AN32788" s="98"/>
      <c r="AO32788" s="98"/>
      <c r="AP32788" s="98"/>
      <c r="AR32788" s="98"/>
      <c r="AS32788" s="98"/>
    </row>
    <row r="32789" spans="40:45" ht="15" customHeight="1">
      <c r="AN32789" s="98"/>
      <c r="AO32789" s="98"/>
      <c r="AP32789" s="98"/>
      <c r="AR32789" s="98"/>
      <c r="AS32789" s="98"/>
    </row>
    <row r="32790" spans="40:45" ht="15" customHeight="1">
      <c r="AN32790" s="98"/>
      <c r="AO32790" s="98"/>
      <c r="AP32790" s="98"/>
      <c r="AR32790" s="98"/>
      <c r="AS32790" s="98"/>
    </row>
    <row r="32791" spans="40:45" ht="15" customHeight="1">
      <c r="AN32791" s="98"/>
      <c r="AO32791" s="98"/>
      <c r="AP32791" s="98"/>
      <c r="AR32791" s="98"/>
      <c r="AS32791" s="98"/>
    </row>
    <row r="32792" spans="40:45" ht="15" customHeight="1">
      <c r="AN32792" s="98"/>
      <c r="AO32792" s="98"/>
      <c r="AP32792" s="98"/>
      <c r="AR32792" s="98"/>
      <c r="AS32792" s="98"/>
    </row>
    <row r="32793" spans="40:45" ht="15" customHeight="1">
      <c r="AN32793" s="98"/>
      <c r="AO32793" s="98"/>
      <c r="AP32793" s="98"/>
      <c r="AR32793" s="98"/>
      <c r="AS32793" s="98"/>
    </row>
    <row r="32794" spans="40:45" ht="15" customHeight="1">
      <c r="AN32794" s="98"/>
      <c r="AO32794" s="98"/>
      <c r="AP32794" s="98"/>
      <c r="AR32794" s="98"/>
      <c r="AS32794" s="98"/>
    </row>
    <row r="32795" spans="40:45" ht="15" customHeight="1">
      <c r="AN32795" s="98"/>
      <c r="AO32795" s="98"/>
      <c r="AP32795" s="98"/>
      <c r="AR32795" s="98"/>
      <c r="AS32795" s="98"/>
    </row>
    <row r="32796" spans="40:45" ht="15" customHeight="1">
      <c r="AN32796" s="98"/>
      <c r="AO32796" s="98"/>
      <c r="AP32796" s="98"/>
      <c r="AR32796" s="98"/>
      <c r="AS32796" s="98"/>
    </row>
    <row r="32797" spans="40:45" ht="15" customHeight="1">
      <c r="AN32797" s="98"/>
      <c r="AO32797" s="98"/>
      <c r="AP32797" s="98"/>
      <c r="AR32797" s="98"/>
      <c r="AS32797" s="98"/>
    </row>
    <row r="32798" spans="40:45" ht="15" customHeight="1">
      <c r="AN32798" s="98"/>
      <c r="AO32798" s="98"/>
      <c r="AP32798" s="98"/>
      <c r="AR32798" s="98"/>
      <c r="AS32798" s="98"/>
    </row>
    <row r="32799" spans="40:45" ht="15" customHeight="1">
      <c r="AN32799" s="98"/>
      <c r="AO32799" s="98"/>
      <c r="AP32799" s="98"/>
      <c r="AR32799" s="98"/>
      <c r="AS32799" s="98"/>
    </row>
    <row r="32800" spans="40:45" ht="15" customHeight="1">
      <c r="AN32800" s="98"/>
      <c r="AO32800" s="98"/>
      <c r="AP32800" s="98"/>
      <c r="AR32800" s="98"/>
      <c r="AS32800" s="98"/>
    </row>
    <row r="32801" spans="40:45" ht="15" customHeight="1">
      <c r="AN32801" s="98"/>
      <c r="AO32801" s="98"/>
      <c r="AP32801" s="98"/>
      <c r="AR32801" s="98"/>
      <c r="AS32801" s="98"/>
    </row>
    <row r="32802" spans="40:45" ht="15" customHeight="1">
      <c r="AN32802" s="98"/>
      <c r="AO32802" s="98"/>
      <c r="AP32802" s="98"/>
      <c r="AR32802" s="98"/>
      <c r="AS32802" s="98"/>
    </row>
    <row r="32803" spans="40:45" ht="15" customHeight="1">
      <c r="AN32803" s="98"/>
      <c r="AO32803" s="98"/>
      <c r="AP32803" s="98"/>
      <c r="AR32803" s="98"/>
      <c r="AS32803" s="98"/>
    </row>
    <row r="32804" spans="40:45" ht="15" customHeight="1">
      <c r="AN32804" s="98"/>
      <c r="AO32804" s="98"/>
      <c r="AP32804" s="98"/>
      <c r="AR32804" s="98"/>
      <c r="AS32804" s="98"/>
    </row>
    <row r="32805" spans="40:45" ht="15" customHeight="1">
      <c r="AN32805" s="98"/>
      <c r="AO32805" s="98"/>
      <c r="AP32805" s="98"/>
      <c r="AR32805" s="98"/>
      <c r="AS32805" s="98"/>
    </row>
    <row r="32806" spans="40:45" ht="15" customHeight="1">
      <c r="AN32806" s="98"/>
      <c r="AO32806" s="98"/>
      <c r="AP32806" s="98"/>
      <c r="AR32806" s="98"/>
      <c r="AS32806" s="98"/>
    </row>
    <row r="32807" spans="40:45" ht="15" customHeight="1">
      <c r="AN32807" s="98"/>
      <c r="AO32807" s="98"/>
      <c r="AP32807" s="98"/>
      <c r="AR32807" s="98"/>
      <c r="AS32807" s="98"/>
    </row>
    <row r="32808" spans="40:45" ht="15" customHeight="1">
      <c r="AN32808" s="98"/>
      <c r="AO32808" s="98"/>
      <c r="AP32808" s="98"/>
      <c r="AR32808" s="98"/>
      <c r="AS32808" s="98"/>
    </row>
    <row r="32809" spans="40:45" ht="15" customHeight="1">
      <c r="AN32809" s="98"/>
      <c r="AO32809" s="98"/>
      <c r="AP32809" s="98"/>
      <c r="AR32809" s="98"/>
      <c r="AS32809" s="98"/>
    </row>
    <row r="32810" spans="40:45" ht="15" customHeight="1">
      <c r="AN32810" s="98"/>
      <c r="AO32810" s="98"/>
      <c r="AP32810" s="98"/>
      <c r="AR32810" s="98"/>
      <c r="AS32810" s="98"/>
    </row>
    <row r="32811" spans="40:45" ht="15" customHeight="1">
      <c r="AN32811" s="98"/>
      <c r="AO32811" s="98"/>
      <c r="AP32811" s="98"/>
      <c r="AR32811" s="98"/>
      <c r="AS32811" s="98"/>
    </row>
    <row r="32812" spans="40:45" ht="15" customHeight="1">
      <c r="AN32812" s="98"/>
      <c r="AO32812" s="98"/>
      <c r="AP32812" s="98"/>
      <c r="AR32812" s="98"/>
      <c r="AS32812" s="98"/>
    </row>
    <row r="32813" spans="40:45" ht="15" customHeight="1">
      <c r="AN32813" s="98"/>
      <c r="AO32813" s="98"/>
      <c r="AP32813" s="98"/>
      <c r="AR32813" s="98"/>
      <c r="AS32813" s="98"/>
    </row>
    <row r="32814" spans="40:45" ht="15" customHeight="1">
      <c r="AN32814" s="98"/>
      <c r="AO32814" s="98"/>
      <c r="AP32814" s="98"/>
      <c r="AR32814" s="98"/>
      <c r="AS32814" s="98"/>
    </row>
    <row r="32815" spans="40:45" ht="15" customHeight="1">
      <c r="AN32815" s="98"/>
      <c r="AO32815" s="98"/>
      <c r="AP32815" s="98"/>
      <c r="AR32815" s="98"/>
      <c r="AS32815" s="98"/>
    </row>
    <row r="32816" spans="40:45" ht="15" customHeight="1">
      <c r="AN32816" s="98"/>
      <c r="AO32816" s="98"/>
      <c r="AP32816" s="98"/>
      <c r="AR32816" s="98"/>
      <c r="AS32816" s="98"/>
    </row>
    <row r="32817" spans="40:45" ht="15" customHeight="1">
      <c r="AN32817" s="98"/>
      <c r="AO32817" s="98"/>
      <c r="AP32817" s="98"/>
      <c r="AR32817" s="98"/>
      <c r="AS32817" s="98"/>
    </row>
    <row r="32818" spans="40:45" ht="15" customHeight="1">
      <c r="AN32818" s="98"/>
      <c r="AO32818" s="98"/>
      <c r="AP32818" s="98"/>
      <c r="AR32818" s="98"/>
      <c r="AS32818" s="98"/>
    </row>
    <row r="32819" spans="40:45" ht="15" customHeight="1">
      <c r="AN32819" s="98"/>
      <c r="AO32819" s="98"/>
      <c r="AP32819" s="98"/>
      <c r="AR32819" s="98"/>
      <c r="AS32819" s="98"/>
    </row>
    <row r="32820" spans="40:45" ht="15" customHeight="1">
      <c r="AN32820" s="98"/>
      <c r="AO32820" s="98"/>
      <c r="AP32820" s="98"/>
      <c r="AR32820" s="98"/>
      <c r="AS32820" s="98"/>
    </row>
    <row r="32821" spans="40:45" ht="15" customHeight="1">
      <c r="AN32821" s="98"/>
      <c r="AO32821" s="98"/>
      <c r="AP32821" s="98"/>
      <c r="AR32821" s="98"/>
      <c r="AS32821" s="98"/>
    </row>
    <row r="32822" spans="40:45" ht="15" customHeight="1">
      <c r="AN32822" s="98"/>
      <c r="AO32822" s="98"/>
      <c r="AP32822" s="98"/>
      <c r="AR32822" s="98"/>
      <c r="AS32822" s="98"/>
    </row>
    <row r="32823" spans="40:45" ht="15" customHeight="1">
      <c r="AN32823" s="98"/>
      <c r="AO32823" s="98"/>
      <c r="AP32823" s="98"/>
      <c r="AR32823" s="98"/>
      <c r="AS32823" s="98"/>
    </row>
    <row r="32824" spans="40:45" ht="15" customHeight="1">
      <c r="AN32824" s="98"/>
      <c r="AO32824" s="98"/>
      <c r="AP32824" s="98"/>
      <c r="AR32824" s="98"/>
      <c r="AS32824" s="98"/>
    </row>
    <row r="32825" spans="40:45" ht="15" customHeight="1">
      <c r="AN32825" s="98"/>
      <c r="AO32825" s="98"/>
      <c r="AP32825" s="98"/>
      <c r="AR32825" s="98"/>
      <c r="AS32825" s="98"/>
    </row>
    <row r="32826" spans="40:45" ht="15" customHeight="1">
      <c r="AN32826" s="98"/>
      <c r="AO32826" s="98"/>
      <c r="AP32826" s="98"/>
      <c r="AR32826" s="98"/>
      <c r="AS32826" s="98"/>
    </row>
    <row r="32827" spans="40:45" ht="15" customHeight="1">
      <c r="AN32827" s="98"/>
      <c r="AO32827" s="98"/>
      <c r="AP32827" s="98"/>
      <c r="AR32827" s="98"/>
      <c r="AS32827" s="98"/>
    </row>
    <row r="32828" spans="40:45" ht="15" customHeight="1">
      <c r="AN32828" s="98"/>
      <c r="AO32828" s="98"/>
      <c r="AP32828" s="98"/>
      <c r="AR32828" s="98"/>
      <c r="AS32828" s="98"/>
    </row>
    <row r="32829" spans="40:45" ht="15" customHeight="1">
      <c r="AN32829" s="98"/>
      <c r="AO32829" s="98"/>
      <c r="AP32829" s="98"/>
      <c r="AR32829" s="98"/>
      <c r="AS32829" s="98"/>
    </row>
    <row r="32830" spans="40:45" ht="15" customHeight="1">
      <c r="AN32830" s="98"/>
      <c r="AO32830" s="98"/>
      <c r="AP32830" s="98"/>
      <c r="AR32830" s="98"/>
      <c r="AS32830" s="98"/>
    </row>
    <row r="32831" spans="40:45" ht="15" customHeight="1">
      <c r="AN32831" s="98"/>
      <c r="AO32831" s="98"/>
      <c r="AP32831" s="98"/>
      <c r="AR32831" s="98"/>
      <c r="AS32831" s="98"/>
    </row>
    <row r="32832" spans="40:45" ht="15" customHeight="1">
      <c r="AN32832" s="98"/>
      <c r="AO32832" s="98"/>
      <c r="AP32832" s="98"/>
      <c r="AR32832" s="98"/>
      <c r="AS32832" s="98"/>
    </row>
    <row r="32833" spans="40:45" ht="15" customHeight="1">
      <c r="AN32833" s="98"/>
      <c r="AO32833" s="98"/>
      <c r="AP32833" s="98"/>
      <c r="AR32833" s="98"/>
      <c r="AS32833" s="98"/>
    </row>
    <row r="32834" spans="40:45" ht="15" customHeight="1">
      <c r="AN32834" s="98"/>
      <c r="AO32834" s="98"/>
      <c r="AP32834" s="98"/>
      <c r="AR32834" s="98"/>
      <c r="AS32834" s="98"/>
    </row>
    <row r="32835" spans="40:45" ht="15" customHeight="1">
      <c r="AN32835" s="98"/>
      <c r="AO32835" s="98"/>
      <c r="AP32835" s="98"/>
      <c r="AR32835" s="98"/>
      <c r="AS32835" s="98"/>
    </row>
    <row r="32836" spans="40:45" ht="15" customHeight="1">
      <c r="AN32836" s="98"/>
      <c r="AO32836" s="98"/>
      <c r="AP32836" s="98"/>
      <c r="AR32836" s="98"/>
      <c r="AS32836" s="98"/>
    </row>
    <row r="32837" spans="40:45" ht="15" customHeight="1">
      <c r="AN32837" s="98"/>
      <c r="AO32837" s="98"/>
      <c r="AP32837" s="98"/>
      <c r="AR32837" s="98"/>
      <c r="AS32837" s="98"/>
    </row>
    <row r="32838" spans="40:45" ht="15" customHeight="1">
      <c r="AN32838" s="98"/>
      <c r="AO32838" s="98"/>
      <c r="AP32838" s="98"/>
      <c r="AR32838" s="98"/>
      <c r="AS32838" s="98"/>
    </row>
    <row r="32839" spans="40:45" ht="15" customHeight="1">
      <c r="AN32839" s="98"/>
      <c r="AO32839" s="98"/>
      <c r="AP32839" s="98"/>
      <c r="AR32839" s="98"/>
      <c r="AS32839" s="98"/>
    </row>
    <row r="32840" spans="40:45" ht="15" customHeight="1">
      <c r="AN32840" s="98"/>
      <c r="AO32840" s="98"/>
      <c r="AP32840" s="98"/>
      <c r="AR32840" s="98"/>
      <c r="AS32840" s="98"/>
    </row>
    <row r="32841" spans="40:45" ht="15" customHeight="1">
      <c r="AN32841" s="98"/>
      <c r="AO32841" s="98"/>
      <c r="AP32841" s="98"/>
      <c r="AR32841" s="98"/>
      <c r="AS32841" s="98"/>
    </row>
    <row r="32842" spans="40:45" ht="15" customHeight="1">
      <c r="AN32842" s="98"/>
      <c r="AO32842" s="98"/>
      <c r="AP32842" s="98"/>
      <c r="AR32842" s="98"/>
      <c r="AS32842" s="98"/>
    </row>
    <row r="32843" spans="40:45" ht="15" customHeight="1">
      <c r="AN32843" s="98"/>
      <c r="AO32843" s="98"/>
      <c r="AP32843" s="98"/>
      <c r="AR32843" s="98"/>
      <c r="AS32843" s="98"/>
    </row>
    <row r="32844" spans="40:45" ht="15" customHeight="1">
      <c r="AN32844" s="98"/>
      <c r="AO32844" s="98"/>
      <c r="AP32844" s="98"/>
      <c r="AR32844" s="98"/>
      <c r="AS32844" s="98"/>
    </row>
    <row r="32845" spans="40:45" ht="15" customHeight="1">
      <c r="AN32845" s="98"/>
      <c r="AO32845" s="98"/>
      <c r="AP32845" s="98"/>
      <c r="AR32845" s="98"/>
      <c r="AS32845" s="98"/>
    </row>
    <row r="32846" spans="40:45" ht="15" customHeight="1">
      <c r="AN32846" s="98"/>
      <c r="AO32846" s="98"/>
      <c r="AP32846" s="98"/>
      <c r="AR32846" s="98"/>
      <c r="AS32846" s="98"/>
    </row>
    <row r="32847" spans="40:45" ht="15" customHeight="1">
      <c r="AN32847" s="98"/>
      <c r="AO32847" s="98"/>
      <c r="AP32847" s="98"/>
      <c r="AR32847" s="98"/>
      <c r="AS32847" s="98"/>
    </row>
    <row r="32848" spans="40:45" ht="15" customHeight="1">
      <c r="AN32848" s="98"/>
      <c r="AO32848" s="98"/>
      <c r="AP32848" s="98"/>
      <c r="AR32848" s="98"/>
      <c r="AS32848" s="98"/>
    </row>
    <row r="32849" spans="40:45" ht="15" customHeight="1">
      <c r="AN32849" s="98"/>
      <c r="AO32849" s="98"/>
      <c r="AP32849" s="98"/>
      <c r="AR32849" s="98"/>
      <c r="AS32849" s="98"/>
    </row>
    <row r="32850" spans="40:45" ht="15" customHeight="1">
      <c r="AN32850" s="98"/>
      <c r="AO32850" s="98"/>
      <c r="AP32850" s="98"/>
      <c r="AR32850" s="98"/>
      <c r="AS32850" s="98"/>
    </row>
    <row r="32851" spans="40:45" ht="15" customHeight="1">
      <c r="AN32851" s="98"/>
      <c r="AO32851" s="98"/>
      <c r="AP32851" s="98"/>
      <c r="AR32851" s="98"/>
      <c r="AS32851" s="98"/>
    </row>
    <row r="32852" spans="40:45" ht="15" customHeight="1">
      <c r="AN32852" s="98"/>
      <c r="AO32852" s="98"/>
      <c r="AP32852" s="98"/>
      <c r="AR32852" s="98"/>
      <c r="AS32852" s="98"/>
    </row>
    <row r="32853" spans="40:45" ht="15" customHeight="1">
      <c r="AN32853" s="98"/>
      <c r="AO32853" s="98"/>
      <c r="AP32853" s="98"/>
      <c r="AR32853" s="98"/>
      <c r="AS32853" s="98"/>
    </row>
    <row r="32854" spans="40:45" ht="15" customHeight="1">
      <c r="AN32854" s="98"/>
      <c r="AO32854" s="98"/>
      <c r="AP32854" s="98"/>
      <c r="AR32854" s="98"/>
      <c r="AS32854" s="98"/>
    </row>
    <row r="32855" spans="40:45" ht="15" customHeight="1">
      <c r="AN32855" s="98"/>
      <c r="AO32855" s="98"/>
      <c r="AP32855" s="98"/>
      <c r="AR32855" s="98"/>
      <c r="AS32855" s="98"/>
    </row>
    <row r="32856" spans="40:45" ht="15" customHeight="1">
      <c r="AN32856" s="98"/>
      <c r="AO32856" s="98"/>
      <c r="AP32856" s="98"/>
      <c r="AR32856" s="98"/>
      <c r="AS32856" s="98"/>
    </row>
    <row r="32857" spans="40:45" ht="15" customHeight="1">
      <c r="AN32857" s="98"/>
      <c r="AO32857" s="98"/>
      <c r="AP32857" s="98"/>
      <c r="AR32857" s="98"/>
      <c r="AS32857" s="98"/>
    </row>
    <row r="32858" spans="40:45" ht="15" customHeight="1">
      <c r="AN32858" s="98"/>
      <c r="AO32858" s="98"/>
      <c r="AP32858" s="98"/>
      <c r="AR32858" s="98"/>
      <c r="AS32858" s="98"/>
    </row>
    <row r="32859" spans="40:45" ht="15" customHeight="1">
      <c r="AN32859" s="98"/>
      <c r="AO32859" s="98"/>
      <c r="AP32859" s="98"/>
      <c r="AR32859" s="98"/>
      <c r="AS32859" s="98"/>
    </row>
    <row r="32860" spans="40:45" ht="15" customHeight="1">
      <c r="AN32860" s="98"/>
      <c r="AO32860" s="98"/>
      <c r="AP32860" s="98"/>
      <c r="AR32860" s="98"/>
      <c r="AS32860" s="98"/>
    </row>
    <row r="32861" spans="40:45" ht="15" customHeight="1">
      <c r="AN32861" s="98"/>
      <c r="AO32861" s="98"/>
      <c r="AP32861" s="98"/>
      <c r="AR32861" s="98"/>
      <c r="AS32861" s="98"/>
    </row>
    <row r="32862" spans="40:45" ht="15" customHeight="1">
      <c r="AN32862" s="98"/>
      <c r="AO32862" s="98"/>
      <c r="AP32862" s="98"/>
      <c r="AR32862" s="98"/>
      <c r="AS32862" s="98"/>
    </row>
    <row r="32863" spans="40:45" ht="15" customHeight="1">
      <c r="AN32863" s="98"/>
      <c r="AO32863" s="98"/>
      <c r="AP32863" s="98"/>
      <c r="AR32863" s="98"/>
      <c r="AS32863" s="98"/>
    </row>
    <row r="32864" spans="40:45" ht="15" customHeight="1">
      <c r="AN32864" s="98"/>
      <c r="AO32864" s="98"/>
      <c r="AP32864" s="98"/>
      <c r="AR32864" s="98"/>
      <c r="AS32864" s="98"/>
    </row>
    <row r="32865" spans="40:45" ht="15" customHeight="1">
      <c r="AN32865" s="98"/>
      <c r="AO32865" s="98"/>
      <c r="AP32865" s="98"/>
      <c r="AR32865" s="98"/>
      <c r="AS32865" s="98"/>
    </row>
    <row r="32866" spans="40:45" ht="15" customHeight="1">
      <c r="AN32866" s="98"/>
      <c r="AO32866" s="98"/>
      <c r="AP32866" s="98"/>
      <c r="AR32866" s="98"/>
      <c r="AS32866" s="98"/>
    </row>
    <row r="32867" spans="40:45" ht="15" customHeight="1">
      <c r="AN32867" s="98"/>
      <c r="AO32867" s="98"/>
      <c r="AP32867" s="98"/>
      <c r="AR32867" s="98"/>
      <c r="AS32867" s="98"/>
    </row>
    <row r="32868" spans="40:45" ht="15" customHeight="1">
      <c r="AN32868" s="98"/>
      <c r="AO32868" s="98"/>
      <c r="AP32868" s="98"/>
      <c r="AR32868" s="98"/>
      <c r="AS32868" s="98"/>
    </row>
    <row r="32869" spans="40:45" ht="15" customHeight="1">
      <c r="AN32869" s="98"/>
      <c r="AO32869" s="98"/>
      <c r="AP32869" s="98"/>
      <c r="AR32869" s="98"/>
      <c r="AS32869" s="98"/>
    </row>
    <row r="32870" spans="40:45" ht="15" customHeight="1">
      <c r="AN32870" s="98"/>
      <c r="AO32870" s="98"/>
      <c r="AP32870" s="98"/>
      <c r="AR32870" s="98"/>
      <c r="AS32870" s="98"/>
    </row>
    <row r="32871" spans="40:45" ht="15" customHeight="1">
      <c r="AN32871" s="98"/>
      <c r="AO32871" s="98"/>
      <c r="AP32871" s="98"/>
      <c r="AR32871" s="98"/>
      <c r="AS32871" s="98"/>
    </row>
    <row r="32872" spans="40:45" ht="15" customHeight="1">
      <c r="AN32872" s="98"/>
      <c r="AO32872" s="98"/>
      <c r="AP32872" s="98"/>
      <c r="AR32872" s="98"/>
      <c r="AS32872" s="98"/>
    </row>
    <row r="32873" spans="40:45" ht="15" customHeight="1">
      <c r="AN32873" s="98"/>
      <c r="AO32873" s="98"/>
      <c r="AP32873" s="98"/>
      <c r="AR32873" s="98"/>
      <c r="AS32873" s="98"/>
    </row>
    <row r="32874" spans="40:45" ht="15" customHeight="1">
      <c r="AN32874" s="98"/>
      <c r="AO32874" s="98"/>
      <c r="AP32874" s="98"/>
      <c r="AR32874" s="98"/>
      <c r="AS32874" s="98"/>
    </row>
    <row r="32875" spans="40:45" ht="15" customHeight="1">
      <c r="AN32875" s="98"/>
      <c r="AO32875" s="98"/>
      <c r="AP32875" s="98"/>
      <c r="AR32875" s="98"/>
      <c r="AS32875" s="98"/>
    </row>
    <row r="32876" spans="40:45" ht="15" customHeight="1">
      <c r="AN32876" s="98"/>
      <c r="AO32876" s="98"/>
      <c r="AP32876" s="98"/>
      <c r="AR32876" s="98"/>
      <c r="AS32876" s="98"/>
    </row>
    <row r="32877" spans="40:45" ht="15" customHeight="1">
      <c r="AN32877" s="98"/>
      <c r="AO32877" s="98"/>
      <c r="AP32877" s="98"/>
      <c r="AR32877" s="98"/>
      <c r="AS32877" s="98"/>
    </row>
    <row r="32878" spans="40:45" ht="15" customHeight="1">
      <c r="AN32878" s="98"/>
      <c r="AO32878" s="98"/>
      <c r="AP32878" s="98"/>
      <c r="AR32878" s="98"/>
      <c r="AS32878" s="98"/>
    </row>
    <row r="32879" spans="40:45" ht="15" customHeight="1">
      <c r="AN32879" s="98"/>
      <c r="AO32879" s="98"/>
      <c r="AP32879" s="98"/>
      <c r="AR32879" s="98"/>
      <c r="AS32879" s="98"/>
    </row>
    <row r="32880" spans="40:45" ht="15" customHeight="1">
      <c r="AN32880" s="98"/>
      <c r="AO32880" s="98"/>
      <c r="AP32880" s="98"/>
      <c r="AR32880" s="98"/>
      <c r="AS32880" s="98"/>
    </row>
    <row r="32881" spans="40:45" ht="15" customHeight="1">
      <c r="AN32881" s="98"/>
      <c r="AO32881" s="98"/>
      <c r="AP32881" s="98"/>
      <c r="AR32881" s="98"/>
      <c r="AS32881" s="98"/>
    </row>
    <row r="32882" spans="40:45" ht="15" customHeight="1">
      <c r="AN32882" s="98"/>
      <c r="AO32882" s="98"/>
      <c r="AP32882" s="98"/>
      <c r="AR32882" s="98"/>
      <c r="AS32882" s="98"/>
    </row>
    <row r="32883" spans="40:45" ht="15" customHeight="1">
      <c r="AN32883" s="98"/>
      <c r="AO32883" s="98"/>
      <c r="AP32883" s="98"/>
      <c r="AR32883" s="98"/>
      <c r="AS32883" s="98"/>
    </row>
    <row r="32884" spans="40:45" ht="15" customHeight="1">
      <c r="AN32884" s="98"/>
      <c r="AO32884" s="98"/>
      <c r="AP32884" s="98"/>
      <c r="AR32884" s="98"/>
      <c r="AS32884" s="98"/>
    </row>
    <row r="32885" spans="40:45" ht="15" customHeight="1">
      <c r="AN32885" s="98"/>
      <c r="AO32885" s="98"/>
      <c r="AP32885" s="98"/>
      <c r="AR32885" s="98"/>
      <c r="AS32885" s="98"/>
    </row>
    <row r="32886" spans="40:45" ht="15" customHeight="1">
      <c r="AN32886" s="98"/>
      <c r="AO32886" s="98"/>
      <c r="AP32886" s="98"/>
      <c r="AR32886" s="98"/>
      <c r="AS32886" s="98"/>
    </row>
    <row r="32887" spans="40:45" ht="15" customHeight="1">
      <c r="AN32887" s="98"/>
      <c r="AO32887" s="98"/>
      <c r="AP32887" s="98"/>
      <c r="AR32887" s="98"/>
      <c r="AS32887" s="98"/>
    </row>
    <row r="32888" spans="40:45" ht="15" customHeight="1">
      <c r="AN32888" s="98"/>
      <c r="AO32888" s="98"/>
      <c r="AP32888" s="98"/>
      <c r="AR32888" s="98"/>
      <c r="AS32888" s="98"/>
    </row>
    <row r="32889" spans="40:45" ht="15" customHeight="1">
      <c r="AN32889" s="98"/>
      <c r="AO32889" s="98"/>
      <c r="AP32889" s="98"/>
      <c r="AR32889" s="98"/>
      <c r="AS32889" s="98"/>
    </row>
    <row r="32890" spans="40:45" ht="15" customHeight="1">
      <c r="AN32890" s="98"/>
      <c r="AO32890" s="98"/>
      <c r="AP32890" s="98"/>
      <c r="AR32890" s="98"/>
      <c r="AS32890" s="98"/>
    </row>
    <row r="32891" spans="40:45" ht="15" customHeight="1">
      <c r="AN32891" s="98"/>
      <c r="AO32891" s="98"/>
      <c r="AP32891" s="98"/>
      <c r="AR32891" s="98"/>
      <c r="AS32891" s="98"/>
    </row>
    <row r="32892" spans="40:45" ht="15" customHeight="1">
      <c r="AN32892" s="98"/>
      <c r="AO32892" s="98"/>
      <c r="AP32892" s="98"/>
      <c r="AR32892" s="98"/>
      <c r="AS32892" s="98"/>
    </row>
    <row r="32893" spans="40:45" ht="15" customHeight="1">
      <c r="AN32893" s="98"/>
      <c r="AO32893" s="98"/>
      <c r="AP32893" s="98"/>
      <c r="AR32893" s="98"/>
      <c r="AS32893" s="98"/>
    </row>
    <row r="32894" spans="40:45" ht="15" customHeight="1">
      <c r="AN32894" s="98"/>
      <c r="AO32894" s="98"/>
      <c r="AP32894" s="98"/>
      <c r="AR32894" s="98"/>
      <c r="AS32894" s="98"/>
    </row>
    <row r="32895" spans="40:45" ht="15" customHeight="1">
      <c r="AN32895" s="98"/>
      <c r="AO32895" s="98"/>
      <c r="AP32895" s="98"/>
      <c r="AR32895" s="98"/>
      <c r="AS32895" s="98"/>
    </row>
    <row r="32896" spans="40:45" ht="15" customHeight="1">
      <c r="AN32896" s="98"/>
      <c r="AO32896" s="98"/>
      <c r="AP32896" s="98"/>
      <c r="AR32896" s="98"/>
      <c r="AS32896" s="98"/>
    </row>
    <row r="32897" spans="40:45" ht="15" customHeight="1">
      <c r="AN32897" s="98"/>
      <c r="AO32897" s="98"/>
      <c r="AP32897" s="98"/>
      <c r="AR32897" s="98"/>
      <c r="AS32897" s="98"/>
    </row>
    <row r="32898" spans="40:45" ht="15" customHeight="1">
      <c r="AN32898" s="98"/>
      <c r="AO32898" s="98"/>
      <c r="AP32898" s="98"/>
      <c r="AR32898" s="98"/>
      <c r="AS32898" s="98"/>
    </row>
    <row r="32899" spans="40:45" ht="15" customHeight="1">
      <c r="AN32899" s="98"/>
      <c r="AO32899" s="98"/>
      <c r="AP32899" s="98"/>
      <c r="AR32899" s="98"/>
      <c r="AS32899" s="98"/>
    </row>
    <row r="32900" spans="40:45" ht="15" customHeight="1">
      <c r="AN32900" s="98"/>
      <c r="AO32900" s="98"/>
      <c r="AP32900" s="98"/>
      <c r="AR32900" s="98"/>
      <c r="AS32900" s="98"/>
    </row>
    <row r="32901" spans="40:45" ht="15" customHeight="1">
      <c r="AN32901" s="98"/>
      <c r="AO32901" s="98"/>
      <c r="AP32901" s="98"/>
      <c r="AR32901" s="98"/>
      <c r="AS32901" s="98"/>
    </row>
    <row r="32902" spans="40:45" ht="15" customHeight="1">
      <c r="AN32902" s="98"/>
      <c r="AO32902" s="98"/>
      <c r="AP32902" s="98"/>
      <c r="AR32902" s="98"/>
      <c r="AS32902" s="98"/>
    </row>
    <row r="32903" spans="40:45" ht="15" customHeight="1">
      <c r="AN32903" s="98"/>
      <c r="AO32903" s="98"/>
      <c r="AP32903" s="98"/>
      <c r="AR32903" s="98"/>
      <c r="AS32903" s="98"/>
    </row>
    <row r="32904" spans="40:45" ht="15" customHeight="1">
      <c r="AN32904" s="98"/>
      <c r="AO32904" s="98"/>
      <c r="AP32904" s="98"/>
      <c r="AR32904" s="98"/>
      <c r="AS32904" s="98"/>
    </row>
    <row r="32905" spans="40:45" ht="15" customHeight="1">
      <c r="AN32905" s="98"/>
      <c r="AO32905" s="98"/>
      <c r="AP32905" s="98"/>
      <c r="AR32905" s="98"/>
      <c r="AS32905" s="98"/>
    </row>
    <row r="32906" spans="40:45" ht="15" customHeight="1">
      <c r="AN32906" s="98"/>
      <c r="AO32906" s="98"/>
      <c r="AP32906" s="98"/>
      <c r="AR32906" s="98"/>
      <c r="AS32906" s="98"/>
    </row>
    <row r="32907" spans="40:45" ht="15" customHeight="1">
      <c r="AN32907" s="98"/>
      <c r="AO32907" s="98"/>
      <c r="AP32907" s="98"/>
      <c r="AR32907" s="98"/>
      <c r="AS32907" s="98"/>
    </row>
    <row r="32908" spans="40:45" ht="15" customHeight="1">
      <c r="AN32908" s="98"/>
      <c r="AO32908" s="98"/>
      <c r="AP32908" s="98"/>
      <c r="AR32908" s="98"/>
      <c r="AS32908" s="98"/>
    </row>
    <row r="32909" spans="40:45" ht="15" customHeight="1">
      <c r="AN32909" s="98"/>
      <c r="AO32909" s="98"/>
      <c r="AP32909" s="98"/>
      <c r="AR32909" s="98"/>
      <c r="AS32909" s="98"/>
    </row>
    <row r="32910" spans="40:45" ht="15" customHeight="1">
      <c r="AN32910" s="98"/>
      <c r="AO32910" s="98"/>
      <c r="AP32910" s="98"/>
      <c r="AR32910" s="98"/>
      <c r="AS32910" s="98"/>
    </row>
    <row r="32911" spans="40:45" ht="15" customHeight="1">
      <c r="AN32911" s="98"/>
      <c r="AO32911" s="98"/>
      <c r="AP32911" s="98"/>
      <c r="AR32911" s="98"/>
      <c r="AS32911" s="98"/>
    </row>
    <row r="32912" spans="40:45" ht="15" customHeight="1">
      <c r="AN32912" s="98"/>
      <c r="AO32912" s="98"/>
      <c r="AP32912" s="98"/>
      <c r="AR32912" s="98"/>
      <c r="AS32912" s="98"/>
    </row>
    <row r="32913" spans="40:45" ht="15" customHeight="1">
      <c r="AN32913" s="98"/>
      <c r="AO32913" s="98"/>
      <c r="AP32913" s="98"/>
      <c r="AR32913" s="98"/>
      <c r="AS32913" s="98"/>
    </row>
    <row r="32914" spans="40:45" ht="15" customHeight="1">
      <c r="AN32914" s="98"/>
      <c r="AO32914" s="98"/>
      <c r="AP32914" s="98"/>
      <c r="AR32914" s="98"/>
      <c r="AS32914" s="98"/>
    </row>
    <row r="32915" spans="40:45" ht="15" customHeight="1">
      <c r="AN32915" s="98"/>
      <c r="AO32915" s="98"/>
      <c r="AP32915" s="98"/>
      <c r="AR32915" s="98"/>
      <c r="AS32915" s="98"/>
    </row>
    <row r="32916" spans="40:45" ht="15" customHeight="1">
      <c r="AN32916" s="98"/>
      <c r="AO32916" s="98"/>
      <c r="AP32916" s="98"/>
      <c r="AR32916" s="98"/>
      <c r="AS32916" s="98"/>
    </row>
    <row r="32917" spans="40:45" ht="15" customHeight="1">
      <c r="AN32917" s="98"/>
      <c r="AO32917" s="98"/>
      <c r="AP32917" s="98"/>
      <c r="AR32917" s="98"/>
      <c r="AS32917" s="98"/>
    </row>
    <row r="32918" spans="40:45" ht="15" customHeight="1">
      <c r="AN32918" s="98"/>
      <c r="AO32918" s="98"/>
      <c r="AP32918" s="98"/>
      <c r="AR32918" s="98"/>
      <c r="AS32918" s="98"/>
    </row>
    <row r="32919" spans="40:45" ht="15" customHeight="1">
      <c r="AN32919" s="98"/>
      <c r="AO32919" s="98"/>
      <c r="AP32919" s="98"/>
      <c r="AR32919" s="98"/>
      <c r="AS32919" s="98"/>
    </row>
    <row r="32920" spans="40:45" ht="15" customHeight="1">
      <c r="AN32920" s="98"/>
      <c r="AO32920" s="98"/>
      <c r="AP32920" s="98"/>
      <c r="AR32920" s="98"/>
      <c r="AS32920" s="98"/>
    </row>
    <row r="32921" spans="40:45" ht="15" customHeight="1">
      <c r="AN32921" s="98"/>
      <c r="AO32921" s="98"/>
      <c r="AP32921" s="98"/>
      <c r="AR32921" s="98"/>
      <c r="AS32921" s="98"/>
    </row>
    <row r="32922" spans="40:45" ht="15" customHeight="1">
      <c r="AN32922" s="98"/>
      <c r="AO32922" s="98"/>
      <c r="AP32922" s="98"/>
      <c r="AR32922" s="98"/>
      <c r="AS32922" s="98"/>
    </row>
    <row r="32923" spans="40:45" ht="15" customHeight="1">
      <c r="AN32923" s="98"/>
      <c r="AO32923" s="98"/>
      <c r="AP32923" s="98"/>
      <c r="AR32923" s="98"/>
      <c r="AS32923" s="98"/>
    </row>
    <row r="32924" spans="40:45" ht="15" customHeight="1">
      <c r="AN32924" s="98"/>
      <c r="AO32924" s="98"/>
      <c r="AP32924" s="98"/>
      <c r="AR32924" s="98"/>
      <c r="AS32924" s="98"/>
    </row>
    <row r="32925" spans="40:45" ht="15" customHeight="1">
      <c r="AN32925" s="98"/>
      <c r="AO32925" s="98"/>
      <c r="AP32925" s="98"/>
      <c r="AR32925" s="98"/>
      <c r="AS32925" s="98"/>
    </row>
    <row r="32926" spans="40:45" ht="15" customHeight="1">
      <c r="AN32926" s="98"/>
      <c r="AO32926" s="98"/>
      <c r="AP32926" s="98"/>
      <c r="AR32926" s="98"/>
      <c r="AS32926" s="98"/>
    </row>
    <row r="32927" spans="40:45" ht="15" customHeight="1">
      <c r="AN32927" s="98"/>
      <c r="AO32927" s="98"/>
      <c r="AP32927" s="98"/>
      <c r="AR32927" s="98"/>
      <c r="AS32927" s="98"/>
    </row>
    <row r="32928" spans="40:45" ht="15" customHeight="1">
      <c r="AN32928" s="98"/>
      <c r="AO32928" s="98"/>
      <c r="AP32928" s="98"/>
      <c r="AR32928" s="98"/>
      <c r="AS32928" s="98"/>
    </row>
    <row r="32929" spans="40:45" ht="15" customHeight="1">
      <c r="AN32929" s="98"/>
      <c r="AO32929" s="98"/>
      <c r="AP32929" s="98"/>
      <c r="AR32929" s="98"/>
      <c r="AS32929" s="98"/>
    </row>
    <row r="32930" spans="40:45" ht="15" customHeight="1">
      <c r="AN32930" s="98"/>
      <c r="AO32930" s="98"/>
      <c r="AP32930" s="98"/>
      <c r="AR32930" s="98"/>
      <c r="AS32930" s="98"/>
    </row>
    <row r="32931" spans="40:45" ht="15" customHeight="1">
      <c r="AN32931" s="98"/>
      <c r="AO32931" s="98"/>
      <c r="AP32931" s="98"/>
      <c r="AR32931" s="98"/>
      <c r="AS32931" s="98"/>
    </row>
    <row r="32932" spans="40:45" ht="15" customHeight="1">
      <c r="AN32932" s="98"/>
      <c r="AO32932" s="98"/>
      <c r="AP32932" s="98"/>
      <c r="AR32932" s="98"/>
      <c r="AS32932" s="98"/>
    </row>
    <row r="32933" spans="40:45" ht="15" customHeight="1">
      <c r="AN32933" s="98"/>
      <c r="AO32933" s="98"/>
      <c r="AP32933" s="98"/>
      <c r="AR32933" s="98"/>
      <c r="AS32933" s="98"/>
    </row>
    <row r="32934" spans="40:45" ht="15" customHeight="1">
      <c r="AN32934" s="98"/>
      <c r="AO32934" s="98"/>
      <c r="AP32934" s="98"/>
      <c r="AR32934" s="98"/>
      <c r="AS32934" s="98"/>
    </row>
    <row r="32935" spans="40:45" ht="15" customHeight="1">
      <c r="AN32935" s="98"/>
      <c r="AO32935" s="98"/>
      <c r="AP32935" s="98"/>
      <c r="AR32935" s="98"/>
      <c r="AS32935" s="98"/>
    </row>
    <row r="32936" spans="40:45" ht="15" customHeight="1">
      <c r="AN32936" s="98"/>
      <c r="AO32936" s="98"/>
      <c r="AP32936" s="98"/>
      <c r="AR32936" s="98"/>
      <c r="AS32936" s="98"/>
    </row>
    <row r="32937" spans="40:45" ht="15" customHeight="1">
      <c r="AN32937" s="98"/>
      <c r="AO32937" s="98"/>
      <c r="AP32937" s="98"/>
      <c r="AR32937" s="98"/>
      <c r="AS32937" s="98"/>
    </row>
    <row r="32938" spans="40:45" ht="15" customHeight="1">
      <c r="AN32938" s="98"/>
      <c r="AO32938" s="98"/>
      <c r="AP32938" s="98"/>
      <c r="AR32938" s="98"/>
      <c r="AS32938" s="98"/>
    </row>
    <row r="32939" spans="40:45" ht="15" customHeight="1">
      <c r="AN32939" s="98"/>
      <c r="AO32939" s="98"/>
      <c r="AP32939" s="98"/>
      <c r="AR32939" s="98"/>
      <c r="AS32939" s="98"/>
    </row>
    <row r="32940" spans="40:45" ht="15" customHeight="1">
      <c r="AN32940" s="98"/>
      <c r="AO32940" s="98"/>
      <c r="AP32940" s="98"/>
      <c r="AR32940" s="98"/>
      <c r="AS32940" s="98"/>
    </row>
    <row r="32941" spans="40:45" ht="15" customHeight="1">
      <c r="AN32941" s="98"/>
      <c r="AO32941" s="98"/>
      <c r="AP32941" s="98"/>
      <c r="AR32941" s="98"/>
      <c r="AS32941" s="98"/>
    </row>
    <row r="32942" spans="40:45" ht="15" customHeight="1">
      <c r="AN32942" s="98"/>
      <c r="AO32942" s="98"/>
      <c r="AP32942" s="98"/>
      <c r="AR32942" s="98"/>
      <c r="AS32942" s="98"/>
    </row>
    <row r="32943" spans="40:45" ht="15" customHeight="1">
      <c r="AN32943" s="98"/>
      <c r="AO32943" s="98"/>
      <c r="AP32943" s="98"/>
      <c r="AR32943" s="98"/>
      <c r="AS32943" s="98"/>
    </row>
    <row r="32944" spans="40:45" ht="15" customHeight="1">
      <c r="AN32944" s="98"/>
      <c r="AO32944" s="98"/>
      <c r="AP32944" s="98"/>
      <c r="AR32944" s="98"/>
      <c r="AS32944" s="98"/>
    </row>
    <row r="32945" spans="40:45" ht="15" customHeight="1">
      <c r="AN32945" s="98"/>
      <c r="AO32945" s="98"/>
      <c r="AP32945" s="98"/>
      <c r="AR32945" s="98"/>
      <c r="AS32945" s="98"/>
    </row>
    <row r="32946" spans="40:45" ht="15" customHeight="1">
      <c r="AN32946" s="98"/>
      <c r="AO32946" s="98"/>
      <c r="AP32946" s="98"/>
      <c r="AR32946" s="98"/>
      <c r="AS32946" s="98"/>
    </row>
    <row r="32947" spans="40:45" ht="15" customHeight="1">
      <c r="AN32947" s="98"/>
      <c r="AO32947" s="98"/>
      <c r="AP32947" s="98"/>
      <c r="AR32947" s="98"/>
      <c r="AS32947" s="98"/>
    </row>
    <row r="32948" spans="40:45" ht="15" customHeight="1">
      <c r="AN32948" s="98"/>
      <c r="AO32948" s="98"/>
      <c r="AP32948" s="98"/>
      <c r="AR32948" s="98"/>
      <c r="AS32948" s="98"/>
    </row>
    <row r="32949" spans="40:45" ht="15" customHeight="1">
      <c r="AN32949" s="98"/>
      <c r="AO32949" s="98"/>
      <c r="AP32949" s="98"/>
      <c r="AR32949" s="98"/>
      <c r="AS32949" s="98"/>
    </row>
    <row r="32950" spans="40:45" ht="15" customHeight="1">
      <c r="AN32950" s="98"/>
      <c r="AO32950" s="98"/>
      <c r="AP32950" s="98"/>
      <c r="AR32950" s="98"/>
      <c r="AS32950" s="98"/>
    </row>
    <row r="32951" spans="40:45" ht="15" customHeight="1">
      <c r="AN32951" s="98"/>
      <c r="AO32951" s="98"/>
      <c r="AP32951" s="98"/>
      <c r="AR32951" s="98"/>
      <c r="AS32951" s="98"/>
    </row>
    <row r="32952" spans="40:45" ht="15" customHeight="1">
      <c r="AN32952" s="98"/>
      <c r="AO32952" s="98"/>
      <c r="AP32952" s="98"/>
      <c r="AR32952" s="98"/>
      <c r="AS32952" s="98"/>
    </row>
    <row r="32953" spans="40:45" ht="15" customHeight="1">
      <c r="AN32953" s="98"/>
      <c r="AO32953" s="98"/>
      <c r="AP32953" s="98"/>
      <c r="AR32953" s="98"/>
      <c r="AS32953" s="98"/>
    </row>
    <row r="32954" spans="40:45" ht="15" customHeight="1">
      <c r="AN32954" s="98"/>
      <c r="AO32954" s="98"/>
      <c r="AP32954" s="98"/>
      <c r="AR32954" s="98"/>
      <c r="AS32954" s="98"/>
    </row>
    <row r="32955" spans="40:45" ht="15" customHeight="1">
      <c r="AN32955" s="98"/>
      <c r="AO32955" s="98"/>
      <c r="AP32955" s="98"/>
      <c r="AR32955" s="98"/>
      <c r="AS32955" s="98"/>
    </row>
    <row r="32956" spans="40:45" ht="15" customHeight="1">
      <c r="AN32956" s="98"/>
      <c r="AO32956" s="98"/>
      <c r="AP32956" s="98"/>
      <c r="AR32956" s="98"/>
      <c r="AS32956" s="98"/>
    </row>
    <row r="32957" spans="40:45" ht="15" customHeight="1">
      <c r="AN32957" s="98"/>
      <c r="AO32957" s="98"/>
      <c r="AP32957" s="98"/>
      <c r="AR32957" s="98"/>
      <c r="AS32957" s="98"/>
    </row>
    <row r="32958" spans="40:45" ht="15" customHeight="1">
      <c r="AN32958" s="98"/>
      <c r="AO32958" s="98"/>
      <c r="AP32958" s="98"/>
      <c r="AR32958" s="98"/>
      <c r="AS32958" s="98"/>
    </row>
    <row r="32959" spans="40:45" ht="15" customHeight="1">
      <c r="AN32959" s="98"/>
      <c r="AO32959" s="98"/>
      <c r="AP32959" s="98"/>
      <c r="AR32959" s="98"/>
      <c r="AS32959" s="98"/>
    </row>
    <row r="32960" spans="40:45" ht="15" customHeight="1">
      <c r="AN32960" s="98"/>
      <c r="AO32960" s="98"/>
      <c r="AP32960" s="98"/>
      <c r="AR32960" s="98"/>
      <c r="AS32960" s="98"/>
    </row>
    <row r="32961" spans="40:45" ht="15" customHeight="1">
      <c r="AN32961" s="98"/>
      <c r="AO32961" s="98"/>
      <c r="AP32961" s="98"/>
      <c r="AR32961" s="98"/>
      <c r="AS32961" s="98"/>
    </row>
    <row r="32962" spans="40:45" ht="15" customHeight="1">
      <c r="AN32962" s="98"/>
      <c r="AO32962" s="98"/>
      <c r="AP32962" s="98"/>
      <c r="AR32962" s="98"/>
      <c r="AS32962" s="98"/>
    </row>
    <row r="32963" spans="40:45" ht="15" customHeight="1">
      <c r="AN32963" s="98"/>
      <c r="AO32963" s="98"/>
      <c r="AP32963" s="98"/>
      <c r="AR32963" s="98"/>
      <c r="AS32963" s="98"/>
    </row>
    <row r="32964" spans="40:45" ht="15" customHeight="1">
      <c r="AN32964" s="98"/>
      <c r="AO32964" s="98"/>
      <c r="AP32964" s="98"/>
      <c r="AR32964" s="98"/>
      <c r="AS32964" s="98"/>
    </row>
    <row r="32965" spans="40:45" ht="15" customHeight="1">
      <c r="AN32965" s="98"/>
      <c r="AO32965" s="98"/>
      <c r="AP32965" s="98"/>
      <c r="AR32965" s="98"/>
      <c r="AS32965" s="98"/>
    </row>
    <row r="32966" spans="40:45" ht="15" customHeight="1">
      <c r="AN32966" s="98"/>
      <c r="AO32966" s="98"/>
      <c r="AP32966" s="98"/>
      <c r="AR32966" s="98"/>
      <c r="AS32966" s="98"/>
    </row>
    <row r="32967" spans="40:45" ht="15" customHeight="1">
      <c r="AN32967" s="98"/>
      <c r="AO32967" s="98"/>
      <c r="AP32967" s="98"/>
      <c r="AR32967" s="98"/>
      <c r="AS32967" s="98"/>
    </row>
    <row r="32968" spans="40:45" ht="15" customHeight="1">
      <c r="AN32968" s="98"/>
      <c r="AO32968" s="98"/>
      <c r="AP32968" s="98"/>
      <c r="AR32968" s="98"/>
      <c r="AS32968" s="98"/>
    </row>
    <row r="32969" spans="40:45" ht="15" customHeight="1">
      <c r="AN32969" s="98"/>
      <c r="AO32969" s="98"/>
      <c r="AP32969" s="98"/>
      <c r="AR32969" s="98"/>
      <c r="AS32969" s="98"/>
    </row>
    <row r="32970" spans="40:45" ht="15" customHeight="1">
      <c r="AN32970" s="98"/>
      <c r="AO32970" s="98"/>
      <c r="AP32970" s="98"/>
      <c r="AR32970" s="98"/>
      <c r="AS32970" s="98"/>
    </row>
    <row r="32971" spans="40:45" ht="15" customHeight="1">
      <c r="AN32971" s="98"/>
      <c r="AO32971" s="98"/>
      <c r="AP32971" s="98"/>
      <c r="AR32971" s="98"/>
      <c r="AS32971" s="98"/>
    </row>
    <row r="32972" spans="40:45" ht="15" customHeight="1">
      <c r="AN32972" s="98"/>
      <c r="AO32972" s="98"/>
      <c r="AP32972" s="98"/>
      <c r="AR32972" s="98"/>
      <c r="AS32972" s="98"/>
    </row>
    <row r="32973" spans="40:45" ht="15" customHeight="1">
      <c r="AN32973" s="98"/>
      <c r="AO32973" s="98"/>
      <c r="AP32973" s="98"/>
      <c r="AR32973" s="98"/>
      <c r="AS32973" s="98"/>
    </row>
    <row r="32974" spans="40:45" ht="15" customHeight="1">
      <c r="AN32974" s="98"/>
      <c r="AO32974" s="98"/>
      <c r="AP32974" s="98"/>
      <c r="AR32974" s="98"/>
      <c r="AS32974" s="98"/>
    </row>
    <row r="32975" spans="40:45" ht="15" customHeight="1">
      <c r="AN32975" s="98"/>
      <c r="AO32975" s="98"/>
      <c r="AP32975" s="98"/>
      <c r="AR32975" s="98"/>
      <c r="AS32975" s="98"/>
    </row>
    <row r="32976" spans="40:45" ht="15" customHeight="1">
      <c r="AN32976" s="98"/>
      <c r="AO32976" s="98"/>
      <c r="AP32976" s="98"/>
      <c r="AR32976" s="98"/>
      <c r="AS32976" s="98"/>
    </row>
    <row r="32977" spans="40:45" ht="15" customHeight="1">
      <c r="AN32977" s="98"/>
      <c r="AO32977" s="98"/>
      <c r="AP32977" s="98"/>
      <c r="AR32977" s="98"/>
      <c r="AS32977" s="98"/>
    </row>
    <row r="32978" spans="40:45" ht="15" customHeight="1">
      <c r="AN32978" s="98"/>
      <c r="AO32978" s="98"/>
      <c r="AP32978" s="98"/>
      <c r="AR32978" s="98"/>
      <c r="AS32978" s="98"/>
    </row>
    <row r="32979" spans="40:45" ht="15" customHeight="1">
      <c r="AN32979" s="98"/>
      <c r="AO32979" s="98"/>
      <c r="AP32979" s="98"/>
      <c r="AR32979" s="98"/>
      <c r="AS32979" s="98"/>
    </row>
    <row r="32980" spans="40:45" ht="15" customHeight="1">
      <c r="AN32980" s="98"/>
      <c r="AO32980" s="98"/>
      <c r="AP32980" s="98"/>
      <c r="AR32980" s="98"/>
      <c r="AS32980" s="98"/>
    </row>
    <row r="32981" spans="40:45" ht="15" customHeight="1">
      <c r="AN32981" s="98"/>
      <c r="AO32981" s="98"/>
      <c r="AP32981" s="98"/>
      <c r="AR32981" s="98"/>
      <c r="AS32981" s="98"/>
    </row>
    <row r="32982" spans="40:45" ht="15" customHeight="1">
      <c r="AN32982" s="98"/>
      <c r="AO32982" s="98"/>
      <c r="AP32982" s="98"/>
      <c r="AR32982" s="98"/>
      <c r="AS32982" s="98"/>
    </row>
    <row r="32983" spans="40:45" ht="15" customHeight="1">
      <c r="AN32983" s="98"/>
      <c r="AO32983" s="98"/>
      <c r="AP32983" s="98"/>
      <c r="AR32983" s="98"/>
      <c r="AS32983" s="98"/>
    </row>
    <row r="32984" spans="40:45" ht="15" customHeight="1">
      <c r="AN32984" s="98"/>
      <c r="AO32984" s="98"/>
      <c r="AP32984" s="98"/>
      <c r="AR32984" s="98"/>
      <c r="AS32984" s="98"/>
    </row>
    <row r="32985" spans="40:45" ht="15" customHeight="1">
      <c r="AN32985" s="98"/>
      <c r="AO32985" s="98"/>
      <c r="AP32985" s="98"/>
      <c r="AR32985" s="98"/>
      <c r="AS32985" s="98"/>
    </row>
    <row r="32986" spans="40:45" ht="15" customHeight="1">
      <c r="AN32986" s="98"/>
      <c r="AO32986" s="98"/>
      <c r="AP32986" s="98"/>
      <c r="AR32986" s="98"/>
      <c r="AS32986" s="98"/>
    </row>
    <row r="32987" spans="40:45" ht="15" customHeight="1">
      <c r="AN32987" s="98"/>
      <c r="AO32987" s="98"/>
      <c r="AP32987" s="98"/>
      <c r="AR32987" s="98"/>
      <c r="AS32987" s="98"/>
    </row>
    <row r="32988" spans="40:45" ht="15" customHeight="1">
      <c r="AN32988" s="98"/>
      <c r="AO32988" s="98"/>
      <c r="AP32988" s="98"/>
      <c r="AR32988" s="98"/>
      <c r="AS32988" s="98"/>
    </row>
    <row r="32989" spans="40:45" ht="15" customHeight="1">
      <c r="AN32989" s="98"/>
      <c r="AO32989" s="98"/>
      <c r="AP32989" s="98"/>
      <c r="AR32989" s="98"/>
      <c r="AS32989" s="98"/>
    </row>
    <row r="32990" spans="40:45" ht="15" customHeight="1">
      <c r="AN32990" s="98"/>
      <c r="AO32990" s="98"/>
      <c r="AP32990" s="98"/>
      <c r="AR32990" s="98"/>
      <c r="AS32990" s="98"/>
    </row>
    <row r="32991" spans="40:45" ht="15" customHeight="1">
      <c r="AN32991" s="98"/>
      <c r="AO32991" s="98"/>
      <c r="AP32991" s="98"/>
      <c r="AR32991" s="98"/>
      <c r="AS32991" s="98"/>
    </row>
    <row r="32992" spans="40:45" ht="15" customHeight="1">
      <c r="AN32992" s="98"/>
      <c r="AO32992" s="98"/>
      <c r="AP32992" s="98"/>
      <c r="AR32992" s="98"/>
      <c r="AS32992" s="98"/>
    </row>
    <row r="32993" spans="40:45" ht="15" customHeight="1">
      <c r="AN32993" s="98"/>
      <c r="AO32993" s="98"/>
      <c r="AP32993" s="98"/>
      <c r="AR32993" s="98"/>
      <c r="AS32993" s="98"/>
    </row>
    <row r="32994" spans="40:45" ht="15" customHeight="1">
      <c r="AN32994" s="98"/>
      <c r="AO32994" s="98"/>
      <c r="AP32994" s="98"/>
      <c r="AR32994" s="98"/>
      <c r="AS32994" s="98"/>
    </row>
    <row r="32995" spans="40:45" ht="15" customHeight="1">
      <c r="AN32995" s="98"/>
      <c r="AO32995" s="98"/>
      <c r="AP32995" s="98"/>
      <c r="AR32995" s="98"/>
      <c r="AS32995" s="98"/>
    </row>
    <row r="32996" spans="40:45" ht="15" customHeight="1">
      <c r="AN32996" s="98"/>
      <c r="AO32996" s="98"/>
      <c r="AP32996" s="98"/>
      <c r="AR32996" s="98"/>
      <c r="AS32996" s="98"/>
    </row>
    <row r="32997" spans="40:45" ht="15" customHeight="1">
      <c r="AN32997" s="98"/>
      <c r="AO32997" s="98"/>
      <c r="AP32997" s="98"/>
      <c r="AR32997" s="98"/>
      <c r="AS32997" s="98"/>
    </row>
    <row r="32998" spans="40:45" ht="15" customHeight="1">
      <c r="AN32998" s="98"/>
      <c r="AO32998" s="98"/>
      <c r="AP32998" s="98"/>
      <c r="AR32998" s="98"/>
      <c r="AS32998" s="98"/>
    </row>
    <row r="32999" spans="40:45" ht="15" customHeight="1">
      <c r="AN32999" s="98"/>
      <c r="AO32999" s="98"/>
      <c r="AP32999" s="98"/>
      <c r="AR32999" s="98"/>
      <c r="AS32999" s="98"/>
    </row>
    <row r="33000" spans="40:45" ht="15" customHeight="1">
      <c r="AN33000" s="98"/>
      <c r="AO33000" s="98"/>
      <c r="AP33000" s="98"/>
      <c r="AR33000" s="98"/>
      <c r="AS33000" s="98"/>
    </row>
    <row r="33001" spans="40:45" ht="15" customHeight="1">
      <c r="AN33001" s="98"/>
      <c r="AO33001" s="98"/>
      <c r="AP33001" s="98"/>
      <c r="AR33001" s="98"/>
      <c r="AS33001" s="98"/>
    </row>
    <row r="33002" spans="40:45" ht="15" customHeight="1">
      <c r="AN33002" s="98"/>
      <c r="AO33002" s="98"/>
      <c r="AP33002" s="98"/>
      <c r="AR33002" s="98"/>
      <c r="AS33002" s="98"/>
    </row>
    <row r="33003" spans="40:45" ht="15" customHeight="1">
      <c r="AN33003" s="98"/>
      <c r="AO33003" s="98"/>
      <c r="AP33003" s="98"/>
      <c r="AR33003" s="98"/>
      <c r="AS33003" s="98"/>
    </row>
    <row r="33004" spans="40:45" ht="15" customHeight="1">
      <c r="AN33004" s="98"/>
      <c r="AO33004" s="98"/>
      <c r="AP33004" s="98"/>
      <c r="AR33004" s="98"/>
      <c r="AS33004" s="98"/>
    </row>
    <row r="33005" spans="40:45" ht="15" customHeight="1">
      <c r="AN33005" s="98"/>
      <c r="AO33005" s="98"/>
      <c r="AP33005" s="98"/>
      <c r="AR33005" s="98"/>
      <c r="AS33005" s="98"/>
    </row>
    <row r="33006" spans="40:45" ht="15" customHeight="1">
      <c r="AN33006" s="98"/>
      <c r="AO33006" s="98"/>
      <c r="AP33006" s="98"/>
      <c r="AR33006" s="98"/>
      <c r="AS33006" s="98"/>
    </row>
    <row r="33007" spans="40:45" ht="15" customHeight="1">
      <c r="AN33007" s="98"/>
      <c r="AO33007" s="98"/>
      <c r="AP33007" s="98"/>
      <c r="AR33007" s="98"/>
      <c r="AS33007" s="98"/>
    </row>
    <row r="33008" spans="40:45" ht="15" customHeight="1">
      <c r="AN33008" s="98"/>
      <c r="AO33008" s="98"/>
      <c r="AP33008" s="98"/>
      <c r="AR33008" s="98"/>
      <c r="AS33008" s="98"/>
    </row>
    <row r="33009" spans="40:45" ht="15" customHeight="1">
      <c r="AN33009" s="98"/>
      <c r="AO33009" s="98"/>
      <c r="AP33009" s="98"/>
      <c r="AR33009" s="98"/>
      <c r="AS33009" s="98"/>
    </row>
    <row r="33010" spans="40:45" ht="15" customHeight="1">
      <c r="AN33010" s="98"/>
      <c r="AO33010" s="98"/>
      <c r="AP33010" s="98"/>
      <c r="AR33010" s="98"/>
      <c r="AS33010" s="98"/>
    </row>
    <row r="33011" spans="40:45" ht="15" customHeight="1">
      <c r="AN33011" s="98"/>
      <c r="AO33011" s="98"/>
      <c r="AP33011" s="98"/>
      <c r="AR33011" s="98"/>
      <c r="AS33011" s="98"/>
    </row>
    <row r="33012" spans="40:45" ht="15" customHeight="1">
      <c r="AN33012" s="98"/>
      <c r="AO33012" s="98"/>
      <c r="AP33012" s="98"/>
      <c r="AR33012" s="98"/>
      <c r="AS33012" s="98"/>
    </row>
    <row r="33013" spans="40:45" ht="15" customHeight="1">
      <c r="AN33013" s="98"/>
      <c r="AO33013" s="98"/>
      <c r="AP33013" s="98"/>
      <c r="AR33013" s="98"/>
      <c r="AS33013" s="98"/>
    </row>
    <row r="33014" spans="40:45" ht="15" customHeight="1">
      <c r="AN33014" s="98"/>
      <c r="AO33014" s="98"/>
      <c r="AP33014" s="98"/>
      <c r="AR33014" s="98"/>
      <c r="AS33014" s="98"/>
    </row>
    <row r="33015" spans="40:45" ht="15" customHeight="1">
      <c r="AN33015" s="98"/>
      <c r="AO33015" s="98"/>
      <c r="AP33015" s="98"/>
      <c r="AR33015" s="98"/>
      <c r="AS33015" s="98"/>
    </row>
    <row r="33016" spans="40:45" ht="15" customHeight="1">
      <c r="AN33016" s="98"/>
      <c r="AO33016" s="98"/>
      <c r="AP33016" s="98"/>
      <c r="AR33016" s="98"/>
      <c r="AS33016" s="98"/>
    </row>
    <row r="33017" spans="40:45" ht="15" customHeight="1">
      <c r="AN33017" s="98"/>
      <c r="AO33017" s="98"/>
      <c r="AP33017" s="98"/>
      <c r="AR33017" s="98"/>
      <c r="AS33017" s="98"/>
    </row>
    <row r="33018" spans="40:45" ht="15" customHeight="1">
      <c r="AN33018" s="98"/>
      <c r="AO33018" s="98"/>
      <c r="AP33018" s="98"/>
      <c r="AR33018" s="98"/>
      <c r="AS33018" s="98"/>
    </row>
    <row r="33019" spans="40:45" ht="15" customHeight="1">
      <c r="AN33019" s="98"/>
      <c r="AO33019" s="98"/>
      <c r="AP33019" s="98"/>
      <c r="AR33019" s="98"/>
      <c r="AS33019" s="98"/>
    </row>
    <row r="33020" spans="40:45" ht="15" customHeight="1">
      <c r="AN33020" s="98"/>
      <c r="AO33020" s="98"/>
      <c r="AP33020" s="98"/>
      <c r="AR33020" s="98"/>
      <c r="AS33020" s="98"/>
    </row>
    <row r="33021" spans="40:45" ht="15" customHeight="1">
      <c r="AN33021" s="98"/>
      <c r="AO33021" s="98"/>
      <c r="AP33021" s="98"/>
      <c r="AR33021" s="98"/>
      <c r="AS33021" s="98"/>
    </row>
    <row r="33022" spans="40:45" ht="15" customHeight="1">
      <c r="AN33022" s="98"/>
      <c r="AO33022" s="98"/>
      <c r="AP33022" s="98"/>
      <c r="AR33022" s="98"/>
      <c r="AS33022" s="98"/>
    </row>
    <row r="33023" spans="40:45" ht="15" customHeight="1">
      <c r="AN33023" s="98"/>
      <c r="AO33023" s="98"/>
      <c r="AP33023" s="98"/>
      <c r="AR33023" s="98"/>
      <c r="AS33023" s="98"/>
    </row>
    <row r="33024" spans="40:45" ht="15" customHeight="1">
      <c r="AN33024" s="98"/>
      <c r="AO33024" s="98"/>
      <c r="AP33024" s="98"/>
      <c r="AR33024" s="98"/>
      <c r="AS33024" s="98"/>
    </row>
    <row r="33025" spans="40:45" ht="15" customHeight="1">
      <c r="AN33025" s="98"/>
      <c r="AO33025" s="98"/>
      <c r="AP33025" s="98"/>
      <c r="AR33025" s="98"/>
      <c r="AS33025" s="98"/>
    </row>
    <row r="33026" spans="40:45" ht="15" customHeight="1">
      <c r="AN33026" s="98"/>
      <c r="AO33026" s="98"/>
      <c r="AP33026" s="98"/>
      <c r="AR33026" s="98"/>
      <c r="AS33026" s="98"/>
    </row>
    <row r="33027" spans="40:45" ht="15" customHeight="1">
      <c r="AN33027" s="98"/>
      <c r="AO33027" s="98"/>
      <c r="AP33027" s="98"/>
      <c r="AR33027" s="98"/>
      <c r="AS33027" s="98"/>
    </row>
    <row r="33028" spans="40:45" ht="15" customHeight="1">
      <c r="AN33028" s="98"/>
      <c r="AO33028" s="98"/>
      <c r="AP33028" s="98"/>
      <c r="AR33028" s="98"/>
      <c r="AS33028" s="98"/>
    </row>
    <row r="33029" spans="40:45" ht="15" customHeight="1">
      <c r="AN33029" s="98"/>
      <c r="AO33029" s="98"/>
      <c r="AP33029" s="98"/>
      <c r="AR33029" s="98"/>
      <c r="AS33029" s="98"/>
    </row>
    <row r="33030" spans="40:45" ht="15" customHeight="1">
      <c r="AN33030" s="98"/>
      <c r="AO33030" s="98"/>
      <c r="AP33030" s="98"/>
      <c r="AR33030" s="98"/>
      <c r="AS33030" s="98"/>
    </row>
    <row r="33031" spans="40:45" ht="15" customHeight="1">
      <c r="AN33031" s="98"/>
      <c r="AO33031" s="98"/>
      <c r="AP33031" s="98"/>
      <c r="AR33031" s="98"/>
      <c r="AS33031" s="98"/>
    </row>
    <row r="33032" spans="40:45" ht="15" customHeight="1">
      <c r="AN33032" s="98"/>
      <c r="AO33032" s="98"/>
      <c r="AP33032" s="98"/>
      <c r="AR33032" s="98"/>
      <c r="AS33032" s="98"/>
    </row>
    <row r="33033" spans="40:45" ht="15" customHeight="1">
      <c r="AN33033" s="98"/>
      <c r="AO33033" s="98"/>
      <c r="AP33033" s="98"/>
      <c r="AR33033" s="98"/>
      <c r="AS33033" s="98"/>
    </row>
    <row r="33034" spans="40:45" ht="15" customHeight="1">
      <c r="AN33034" s="98"/>
      <c r="AO33034" s="98"/>
      <c r="AP33034" s="98"/>
      <c r="AR33034" s="98"/>
      <c r="AS33034" s="98"/>
    </row>
    <row r="33035" spans="40:45" ht="15" customHeight="1">
      <c r="AN33035" s="98"/>
      <c r="AO33035" s="98"/>
      <c r="AP33035" s="98"/>
      <c r="AR33035" s="98"/>
      <c r="AS33035" s="98"/>
    </row>
    <row r="33036" spans="40:45" ht="15" customHeight="1">
      <c r="AN33036" s="98"/>
      <c r="AO33036" s="98"/>
      <c r="AP33036" s="98"/>
      <c r="AR33036" s="98"/>
      <c r="AS33036" s="98"/>
    </row>
    <row r="33037" spans="40:45" ht="15" customHeight="1">
      <c r="AN33037" s="98"/>
      <c r="AO33037" s="98"/>
      <c r="AP33037" s="98"/>
      <c r="AR33037" s="98"/>
      <c r="AS33037" s="98"/>
    </row>
    <row r="33038" spans="40:45" ht="15" customHeight="1">
      <c r="AN33038" s="98"/>
      <c r="AO33038" s="98"/>
      <c r="AP33038" s="98"/>
      <c r="AR33038" s="98"/>
      <c r="AS33038" s="98"/>
    </row>
    <row r="33039" spans="40:45" ht="15" customHeight="1">
      <c r="AN33039" s="98"/>
      <c r="AO33039" s="98"/>
      <c r="AP33039" s="98"/>
      <c r="AR33039" s="98"/>
      <c r="AS33039" s="98"/>
    </row>
    <row r="33040" spans="40:45" ht="15" customHeight="1">
      <c r="AN33040" s="98"/>
      <c r="AO33040" s="98"/>
      <c r="AP33040" s="98"/>
      <c r="AR33040" s="98"/>
      <c r="AS33040" s="98"/>
    </row>
    <row r="33041" spans="40:45" ht="15" customHeight="1">
      <c r="AN33041" s="98"/>
      <c r="AO33041" s="98"/>
      <c r="AP33041" s="98"/>
      <c r="AR33041" s="98"/>
      <c r="AS33041" s="98"/>
    </row>
    <row r="33042" spans="40:45" ht="15" customHeight="1">
      <c r="AN33042" s="98"/>
      <c r="AO33042" s="98"/>
      <c r="AP33042" s="98"/>
      <c r="AR33042" s="98"/>
      <c r="AS33042" s="98"/>
    </row>
    <row r="33043" spans="40:45" ht="15" customHeight="1">
      <c r="AN33043" s="98"/>
      <c r="AO33043" s="98"/>
      <c r="AP33043" s="98"/>
      <c r="AR33043" s="98"/>
      <c r="AS33043" s="98"/>
    </row>
    <row r="33044" spans="40:45" ht="15" customHeight="1">
      <c r="AN33044" s="98"/>
      <c r="AO33044" s="98"/>
      <c r="AP33044" s="98"/>
      <c r="AR33044" s="98"/>
      <c r="AS33044" s="98"/>
    </row>
    <row r="33045" spans="40:45" ht="15" customHeight="1">
      <c r="AN33045" s="98"/>
      <c r="AO33045" s="98"/>
      <c r="AP33045" s="98"/>
      <c r="AR33045" s="98"/>
      <c r="AS33045" s="98"/>
    </row>
    <row r="33046" spans="40:45" ht="15" customHeight="1">
      <c r="AN33046" s="98"/>
      <c r="AO33046" s="98"/>
      <c r="AP33046" s="98"/>
      <c r="AR33046" s="98"/>
      <c r="AS33046" s="98"/>
    </row>
    <row r="33047" spans="40:45" ht="15" customHeight="1">
      <c r="AN33047" s="98"/>
      <c r="AO33047" s="98"/>
      <c r="AP33047" s="98"/>
      <c r="AR33047" s="98"/>
      <c r="AS33047" s="98"/>
    </row>
    <row r="33048" spans="40:45" ht="15" customHeight="1">
      <c r="AN33048" s="98"/>
      <c r="AO33048" s="98"/>
      <c r="AP33048" s="98"/>
      <c r="AR33048" s="98"/>
      <c r="AS33048" s="98"/>
    </row>
    <row r="33049" spans="40:45" ht="15" customHeight="1">
      <c r="AN33049" s="98"/>
      <c r="AO33049" s="98"/>
      <c r="AP33049" s="98"/>
      <c r="AR33049" s="98"/>
      <c r="AS33049" s="98"/>
    </row>
    <row r="33050" spans="40:45" ht="15" customHeight="1">
      <c r="AN33050" s="98"/>
      <c r="AO33050" s="98"/>
      <c r="AP33050" s="98"/>
      <c r="AR33050" s="98"/>
      <c r="AS33050" s="98"/>
    </row>
    <row r="33051" spans="40:45" ht="15" customHeight="1">
      <c r="AN33051" s="98"/>
      <c r="AO33051" s="98"/>
      <c r="AP33051" s="98"/>
      <c r="AR33051" s="98"/>
      <c r="AS33051" s="98"/>
    </row>
    <row r="33052" spans="40:45" ht="15" customHeight="1">
      <c r="AN33052" s="98"/>
      <c r="AO33052" s="98"/>
      <c r="AP33052" s="98"/>
      <c r="AR33052" s="98"/>
      <c r="AS33052" s="98"/>
    </row>
    <row r="33053" spans="40:45" ht="15" customHeight="1">
      <c r="AN33053" s="98"/>
      <c r="AO33053" s="98"/>
      <c r="AP33053" s="98"/>
      <c r="AR33053" s="98"/>
      <c r="AS33053" s="98"/>
    </row>
    <row r="33054" spans="40:45" ht="15" customHeight="1">
      <c r="AN33054" s="98"/>
      <c r="AO33054" s="98"/>
      <c r="AP33054" s="98"/>
      <c r="AR33054" s="98"/>
      <c r="AS33054" s="98"/>
    </row>
    <row r="33055" spans="40:45" ht="15" customHeight="1">
      <c r="AN33055" s="98"/>
      <c r="AO33055" s="98"/>
      <c r="AP33055" s="98"/>
      <c r="AR33055" s="98"/>
      <c r="AS33055" s="98"/>
    </row>
    <row r="33056" spans="40:45" ht="15" customHeight="1">
      <c r="AN33056" s="98"/>
      <c r="AO33056" s="98"/>
      <c r="AP33056" s="98"/>
      <c r="AR33056" s="98"/>
      <c r="AS33056" s="98"/>
    </row>
    <row r="33057" spans="40:45" ht="15" customHeight="1">
      <c r="AN33057" s="98"/>
      <c r="AO33057" s="98"/>
      <c r="AP33057" s="98"/>
      <c r="AR33057" s="98"/>
      <c r="AS33057" s="98"/>
    </row>
    <row r="33058" spans="40:45" ht="15" customHeight="1">
      <c r="AN33058" s="98"/>
      <c r="AO33058" s="98"/>
      <c r="AP33058" s="98"/>
      <c r="AR33058" s="98"/>
      <c r="AS33058" s="98"/>
    </row>
    <row r="33059" spans="40:45" ht="15" customHeight="1">
      <c r="AN33059" s="98"/>
      <c r="AO33059" s="98"/>
      <c r="AP33059" s="98"/>
      <c r="AR33059" s="98"/>
      <c r="AS33059" s="98"/>
    </row>
    <row r="33060" spans="40:45" ht="15" customHeight="1">
      <c r="AN33060" s="98"/>
      <c r="AO33060" s="98"/>
      <c r="AP33060" s="98"/>
      <c r="AR33060" s="98"/>
      <c r="AS33060" s="98"/>
    </row>
    <row r="33061" spans="40:45" ht="15" customHeight="1">
      <c r="AN33061" s="98"/>
      <c r="AO33061" s="98"/>
      <c r="AP33061" s="98"/>
      <c r="AR33061" s="98"/>
      <c r="AS33061" s="98"/>
    </row>
    <row r="33062" spans="40:45" ht="15" customHeight="1">
      <c r="AN33062" s="98"/>
      <c r="AO33062" s="98"/>
      <c r="AP33062" s="98"/>
      <c r="AR33062" s="98"/>
      <c r="AS33062" s="98"/>
    </row>
    <row r="33063" spans="40:45" ht="15" customHeight="1">
      <c r="AN33063" s="98"/>
      <c r="AO33063" s="98"/>
      <c r="AP33063" s="98"/>
      <c r="AR33063" s="98"/>
      <c r="AS33063" s="98"/>
    </row>
    <row r="33064" spans="40:45" ht="15" customHeight="1">
      <c r="AN33064" s="98"/>
      <c r="AO33064" s="98"/>
      <c r="AP33064" s="98"/>
      <c r="AR33064" s="98"/>
      <c r="AS33064" s="98"/>
    </row>
    <row r="33065" spans="40:45" ht="15" customHeight="1">
      <c r="AN33065" s="98"/>
      <c r="AO33065" s="98"/>
      <c r="AP33065" s="98"/>
      <c r="AR33065" s="98"/>
      <c r="AS33065" s="98"/>
    </row>
    <row r="33066" spans="40:45" ht="15" customHeight="1">
      <c r="AN33066" s="98"/>
      <c r="AO33066" s="98"/>
      <c r="AP33066" s="98"/>
      <c r="AR33066" s="98"/>
      <c r="AS33066" s="98"/>
    </row>
    <row r="33067" spans="40:45" ht="15" customHeight="1">
      <c r="AN33067" s="98"/>
      <c r="AO33067" s="98"/>
      <c r="AP33067" s="98"/>
      <c r="AR33067" s="98"/>
      <c r="AS33067" s="98"/>
    </row>
    <row r="33068" spans="40:45" ht="15" customHeight="1">
      <c r="AN33068" s="98"/>
      <c r="AO33068" s="98"/>
      <c r="AP33068" s="98"/>
      <c r="AR33068" s="98"/>
      <c r="AS33068" s="98"/>
    </row>
    <row r="33069" spans="40:45" ht="15" customHeight="1">
      <c r="AN33069" s="98"/>
      <c r="AO33069" s="98"/>
      <c r="AP33069" s="98"/>
      <c r="AR33069" s="98"/>
      <c r="AS33069" s="98"/>
    </row>
    <row r="33070" spans="40:45" ht="15" customHeight="1">
      <c r="AN33070" s="98"/>
      <c r="AO33070" s="98"/>
      <c r="AP33070" s="98"/>
      <c r="AR33070" s="98"/>
      <c r="AS33070" s="98"/>
    </row>
    <row r="33071" spans="40:45" ht="15" customHeight="1">
      <c r="AN33071" s="98"/>
      <c r="AO33071" s="98"/>
      <c r="AP33071" s="98"/>
      <c r="AR33071" s="98"/>
      <c r="AS33071" s="98"/>
    </row>
    <row r="33072" spans="40:45" ht="15" customHeight="1">
      <c r="AN33072" s="98"/>
      <c r="AO33072" s="98"/>
      <c r="AP33072" s="98"/>
      <c r="AR33072" s="98"/>
      <c r="AS33072" s="98"/>
    </row>
    <row r="33073" spans="40:45" ht="15" customHeight="1">
      <c r="AN33073" s="98"/>
      <c r="AO33073" s="98"/>
      <c r="AP33073" s="98"/>
      <c r="AR33073" s="98"/>
      <c r="AS33073" s="98"/>
    </row>
    <row r="33074" spans="40:45" ht="15" customHeight="1">
      <c r="AN33074" s="98"/>
      <c r="AO33074" s="98"/>
      <c r="AP33074" s="98"/>
      <c r="AR33074" s="98"/>
      <c r="AS33074" s="98"/>
    </row>
    <row r="33075" spans="40:45" ht="15" customHeight="1">
      <c r="AN33075" s="98"/>
      <c r="AO33075" s="98"/>
      <c r="AP33075" s="98"/>
      <c r="AR33075" s="98"/>
      <c r="AS33075" s="98"/>
    </row>
    <row r="33076" spans="40:45" ht="15" customHeight="1">
      <c r="AN33076" s="98"/>
      <c r="AO33076" s="98"/>
      <c r="AP33076" s="98"/>
      <c r="AR33076" s="98"/>
      <c r="AS33076" s="98"/>
    </row>
    <row r="33077" spans="40:45" ht="15" customHeight="1">
      <c r="AN33077" s="98"/>
      <c r="AO33077" s="98"/>
      <c r="AP33077" s="98"/>
      <c r="AR33077" s="98"/>
      <c r="AS33077" s="98"/>
    </row>
    <row r="33078" spans="40:45" ht="15" customHeight="1">
      <c r="AN33078" s="98"/>
      <c r="AO33078" s="98"/>
      <c r="AP33078" s="98"/>
      <c r="AR33078" s="98"/>
      <c r="AS33078" s="98"/>
    </row>
    <row r="33079" spans="40:45" ht="15" customHeight="1">
      <c r="AN33079" s="98"/>
      <c r="AO33079" s="98"/>
      <c r="AP33079" s="98"/>
      <c r="AR33079" s="98"/>
      <c r="AS33079" s="98"/>
    </row>
    <row r="33080" spans="40:45" ht="15" customHeight="1">
      <c r="AN33080" s="98"/>
      <c r="AO33080" s="98"/>
      <c r="AP33080" s="98"/>
      <c r="AR33080" s="98"/>
      <c r="AS33080" s="98"/>
    </row>
    <row r="33081" spans="40:45" ht="15" customHeight="1">
      <c r="AN33081" s="98"/>
      <c r="AO33081" s="98"/>
      <c r="AP33081" s="98"/>
      <c r="AR33081" s="98"/>
      <c r="AS33081" s="98"/>
    </row>
    <row r="33082" spans="40:45" ht="15" customHeight="1">
      <c r="AN33082" s="98"/>
      <c r="AO33082" s="98"/>
      <c r="AP33082" s="98"/>
      <c r="AR33082" s="98"/>
      <c r="AS33082" s="98"/>
    </row>
    <row r="33083" spans="40:45" ht="15" customHeight="1">
      <c r="AN33083" s="98"/>
      <c r="AO33083" s="98"/>
      <c r="AP33083" s="98"/>
      <c r="AR33083" s="98"/>
      <c r="AS33083" s="98"/>
    </row>
    <row r="33084" spans="40:45" ht="15" customHeight="1">
      <c r="AN33084" s="98"/>
      <c r="AO33084" s="98"/>
      <c r="AP33084" s="98"/>
      <c r="AR33084" s="98"/>
      <c r="AS33084" s="98"/>
    </row>
    <row r="33085" spans="40:45" ht="15" customHeight="1">
      <c r="AN33085" s="98"/>
      <c r="AO33085" s="98"/>
      <c r="AP33085" s="98"/>
      <c r="AR33085" s="98"/>
      <c r="AS33085" s="98"/>
    </row>
    <row r="33086" spans="40:45" ht="15" customHeight="1">
      <c r="AN33086" s="98"/>
      <c r="AO33086" s="98"/>
      <c r="AP33086" s="98"/>
      <c r="AR33086" s="98"/>
      <c r="AS33086" s="98"/>
    </row>
    <row r="33087" spans="40:45" ht="15" customHeight="1">
      <c r="AN33087" s="98"/>
      <c r="AO33087" s="98"/>
      <c r="AP33087" s="98"/>
      <c r="AR33087" s="98"/>
      <c r="AS33087" s="98"/>
    </row>
    <row r="33088" spans="40:45" ht="15" customHeight="1">
      <c r="AN33088" s="98"/>
      <c r="AO33088" s="98"/>
      <c r="AP33088" s="98"/>
      <c r="AR33088" s="98"/>
      <c r="AS33088" s="98"/>
    </row>
    <row r="33089" spans="40:45" ht="15" customHeight="1">
      <c r="AN33089" s="98"/>
      <c r="AO33089" s="98"/>
      <c r="AP33089" s="98"/>
      <c r="AR33089" s="98"/>
      <c r="AS33089" s="98"/>
    </row>
    <row r="33090" spans="40:45" ht="15" customHeight="1">
      <c r="AN33090" s="98"/>
      <c r="AO33090" s="98"/>
      <c r="AP33090" s="98"/>
      <c r="AR33090" s="98"/>
      <c r="AS33090" s="98"/>
    </row>
    <row r="33091" spans="40:45" ht="15" customHeight="1">
      <c r="AN33091" s="98"/>
      <c r="AO33091" s="98"/>
      <c r="AP33091" s="98"/>
      <c r="AR33091" s="98"/>
      <c r="AS33091" s="98"/>
    </row>
    <row r="33092" spans="40:45" ht="15" customHeight="1">
      <c r="AN33092" s="98"/>
      <c r="AO33092" s="98"/>
      <c r="AP33092" s="98"/>
      <c r="AR33092" s="98"/>
      <c r="AS33092" s="98"/>
    </row>
    <row r="33093" spans="40:45" ht="15" customHeight="1">
      <c r="AN33093" s="98"/>
      <c r="AO33093" s="98"/>
      <c r="AP33093" s="98"/>
      <c r="AR33093" s="98"/>
      <c r="AS33093" s="98"/>
    </row>
    <row r="33094" spans="40:45" ht="15" customHeight="1">
      <c r="AN33094" s="98"/>
      <c r="AO33094" s="98"/>
      <c r="AP33094" s="98"/>
      <c r="AR33094" s="98"/>
      <c r="AS33094" s="98"/>
    </row>
    <row r="33095" spans="40:45" ht="15" customHeight="1">
      <c r="AN33095" s="98"/>
      <c r="AO33095" s="98"/>
      <c r="AP33095" s="98"/>
      <c r="AR33095" s="98"/>
      <c r="AS33095" s="98"/>
    </row>
    <row r="33096" spans="40:45" ht="15" customHeight="1">
      <c r="AN33096" s="98"/>
      <c r="AO33096" s="98"/>
      <c r="AP33096" s="98"/>
      <c r="AR33096" s="98"/>
      <c r="AS33096" s="98"/>
    </row>
    <row r="33097" spans="40:45" ht="15" customHeight="1">
      <c r="AN33097" s="98"/>
      <c r="AO33097" s="98"/>
      <c r="AP33097" s="98"/>
      <c r="AR33097" s="98"/>
      <c r="AS33097" s="98"/>
    </row>
    <row r="33098" spans="40:45" ht="15" customHeight="1">
      <c r="AN33098" s="98"/>
      <c r="AO33098" s="98"/>
      <c r="AP33098" s="98"/>
      <c r="AR33098" s="98"/>
      <c r="AS33098" s="98"/>
    </row>
    <row r="33099" spans="40:45" ht="15" customHeight="1">
      <c r="AN33099" s="98"/>
      <c r="AO33099" s="98"/>
      <c r="AP33099" s="98"/>
      <c r="AR33099" s="98"/>
      <c r="AS33099" s="98"/>
    </row>
    <row r="33100" spans="40:45" ht="15" customHeight="1">
      <c r="AN33100" s="98"/>
      <c r="AO33100" s="98"/>
      <c r="AP33100" s="98"/>
      <c r="AR33100" s="98"/>
      <c r="AS33100" s="98"/>
    </row>
    <row r="33101" spans="40:45" ht="15" customHeight="1">
      <c r="AN33101" s="98"/>
      <c r="AO33101" s="98"/>
      <c r="AP33101" s="98"/>
      <c r="AR33101" s="98"/>
      <c r="AS33101" s="98"/>
    </row>
    <row r="33102" spans="40:45" ht="15" customHeight="1">
      <c r="AN33102" s="98"/>
      <c r="AO33102" s="98"/>
      <c r="AP33102" s="98"/>
      <c r="AR33102" s="98"/>
      <c r="AS33102" s="98"/>
    </row>
    <row r="33103" spans="40:45" ht="15" customHeight="1">
      <c r="AN33103" s="98"/>
      <c r="AO33103" s="98"/>
      <c r="AP33103" s="98"/>
      <c r="AR33103" s="98"/>
      <c r="AS33103" s="98"/>
    </row>
    <row r="33104" spans="40:45" ht="15" customHeight="1">
      <c r="AN33104" s="98"/>
      <c r="AO33104" s="98"/>
      <c r="AP33104" s="98"/>
      <c r="AR33104" s="98"/>
      <c r="AS33104" s="98"/>
    </row>
    <row r="33105" spans="40:45" ht="15" customHeight="1">
      <c r="AN33105" s="98"/>
      <c r="AO33105" s="98"/>
      <c r="AP33105" s="98"/>
      <c r="AR33105" s="98"/>
      <c r="AS33105" s="98"/>
    </row>
    <row r="33106" spans="40:45" ht="15" customHeight="1">
      <c r="AN33106" s="98"/>
      <c r="AO33106" s="98"/>
      <c r="AP33106" s="98"/>
      <c r="AR33106" s="98"/>
      <c r="AS33106" s="98"/>
    </row>
    <row r="33107" spans="40:45" ht="15" customHeight="1">
      <c r="AN33107" s="98"/>
      <c r="AO33107" s="98"/>
      <c r="AP33107" s="98"/>
      <c r="AR33107" s="98"/>
      <c r="AS33107" s="98"/>
    </row>
    <row r="33108" spans="40:45" ht="15" customHeight="1">
      <c r="AN33108" s="98"/>
      <c r="AO33108" s="98"/>
      <c r="AP33108" s="98"/>
      <c r="AR33108" s="98"/>
      <c r="AS33108" s="98"/>
    </row>
    <row r="33109" spans="40:45" ht="15" customHeight="1">
      <c r="AN33109" s="98"/>
      <c r="AO33109" s="98"/>
      <c r="AP33109" s="98"/>
      <c r="AR33109" s="98"/>
      <c r="AS33109" s="98"/>
    </row>
    <row r="33110" spans="40:45" ht="15" customHeight="1">
      <c r="AN33110" s="98"/>
      <c r="AO33110" s="98"/>
      <c r="AP33110" s="98"/>
      <c r="AR33110" s="98"/>
      <c r="AS33110" s="98"/>
    </row>
    <row r="33111" spans="40:45" ht="15" customHeight="1">
      <c r="AN33111" s="98"/>
      <c r="AO33111" s="98"/>
      <c r="AP33111" s="98"/>
      <c r="AR33111" s="98"/>
      <c r="AS33111" s="98"/>
    </row>
    <row r="33112" spans="40:45" ht="15" customHeight="1">
      <c r="AN33112" s="98"/>
      <c r="AO33112" s="98"/>
      <c r="AP33112" s="98"/>
      <c r="AR33112" s="98"/>
      <c r="AS33112" s="98"/>
    </row>
    <row r="33113" spans="40:45" ht="15" customHeight="1">
      <c r="AN33113" s="98"/>
      <c r="AO33113" s="98"/>
      <c r="AP33113" s="98"/>
      <c r="AR33113" s="98"/>
      <c r="AS33113" s="98"/>
    </row>
    <row r="33114" spans="40:45" ht="15" customHeight="1">
      <c r="AN33114" s="98"/>
      <c r="AO33114" s="98"/>
      <c r="AP33114" s="98"/>
      <c r="AR33114" s="98"/>
      <c r="AS33114" s="98"/>
    </row>
    <row r="33115" spans="40:45" ht="15" customHeight="1">
      <c r="AN33115" s="98"/>
      <c r="AO33115" s="98"/>
      <c r="AP33115" s="98"/>
      <c r="AR33115" s="98"/>
      <c r="AS33115" s="98"/>
    </row>
    <row r="33116" spans="40:45" ht="15" customHeight="1">
      <c r="AN33116" s="98"/>
      <c r="AO33116" s="98"/>
      <c r="AP33116" s="98"/>
      <c r="AR33116" s="98"/>
      <c r="AS33116" s="98"/>
    </row>
    <row r="33117" spans="40:45" ht="15" customHeight="1">
      <c r="AN33117" s="98"/>
      <c r="AO33117" s="98"/>
      <c r="AP33117" s="98"/>
      <c r="AR33117" s="98"/>
      <c r="AS33117" s="98"/>
    </row>
    <row r="33118" spans="40:45" ht="15" customHeight="1">
      <c r="AN33118" s="98"/>
      <c r="AO33118" s="98"/>
      <c r="AP33118" s="98"/>
      <c r="AR33118" s="98"/>
      <c r="AS33118" s="98"/>
    </row>
    <row r="33119" spans="40:45" ht="15" customHeight="1">
      <c r="AN33119" s="98"/>
      <c r="AO33119" s="98"/>
      <c r="AP33119" s="98"/>
      <c r="AR33119" s="98"/>
      <c r="AS33119" s="98"/>
    </row>
    <row r="33120" spans="40:45" ht="15" customHeight="1">
      <c r="AN33120" s="98"/>
      <c r="AO33120" s="98"/>
      <c r="AP33120" s="98"/>
      <c r="AR33120" s="98"/>
      <c r="AS33120" s="98"/>
    </row>
    <row r="33121" spans="40:45" ht="15" customHeight="1">
      <c r="AN33121" s="98"/>
      <c r="AO33121" s="98"/>
      <c r="AP33121" s="98"/>
      <c r="AR33121" s="98"/>
      <c r="AS33121" s="98"/>
    </row>
    <row r="33122" spans="40:45" ht="15" customHeight="1">
      <c r="AN33122" s="98"/>
      <c r="AO33122" s="98"/>
      <c r="AP33122" s="98"/>
      <c r="AR33122" s="98"/>
      <c r="AS33122" s="98"/>
    </row>
    <row r="33123" spans="40:45" ht="15" customHeight="1">
      <c r="AN33123" s="98"/>
      <c r="AO33123" s="98"/>
      <c r="AP33123" s="98"/>
      <c r="AR33123" s="98"/>
      <c r="AS33123" s="98"/>
    </row>
    <row r="33124" spans="40:45" ht="15" customHeight="1">
      <c r="AN33124" s="98"/>
      <c r="AO33124" s="98"/>
      <c r="AP33124" s="98"/>
      <c r="AR33124" s="98"/>
      <c r="AS33124" s="98"/>
    </row>
    <row r="33125" spans="40:45" ht="15" customHeight="1">
      <c r="AN33125" s="98"/>
      <c r="AO33125" s="98"/>
      <c r="AP33125" s="98"/>
      <c r="AR33125" s="98"/>
      <c r="AS33125" s="98"/>
    </row>
    <row r="33126" spans="40:45" ht="15" customHeight="1">
      <c r="AN33126" s="98"/>
      <c r="AO33126" s="98"/>
      <c r="AP33126" s="98"/>
      <c r="AR33126" s="98"/>
      <c r="AS33126" s="98"/>
    </row>
    <row r="33127" spans="40:45" ht="15" customHeight="1">
      <c r="AN33127" s="98"/>
      <c r="AO33127" s="98"/>
      <c r="AP33127" s="98"/>
      <c r="AR33127" s="98"/>
      <c r="AS33127" s="98"/>
    </row>
    <row r="33128" spans="40:45" ht="15" customHeight="1">
      <c r="AN33128" s="98"/>
      <c r="AO33128" s="98"/>
      <c r="AP33128" s="98"/>
      <c r="AR33128" s="98"/>
      <c r="AS33128" s="98"/>
    </row>
    <row r="33129" spans="40:45" ht="15" customHeight="1">
      <c r="AN33129" s="98"/>
      <c r="AO33129" s="98"/>
      <c r="AP33129" s="98"/>
      <c r="AR33129" s="98"/>
      <c r="AS33129" s="98"/>
    </row>
    <row r="33130" spans="40:45" ht="15" customHeight="1">
      <c r="AN33130" s="98"/>
      <c r="AO33130" s="98"/>
      <c r="AP33130" s="98"/>
      <c r="AR33130" s="98"/>
      <c r="AS33130" s="98"/>
    </row>
    <row r="33131" spans="40:45" ht="15" customHeight="1">
      <c r="AN33131" s="98"/>
      <c r="AO33131" s="98"/>
      <c r="AP33131" s="98"/>
      <c r="AR33131" s="98"/>
      <c r="AS33131" s="98"/>
    </row>
    <row r="33132" spans="40:45" ht="15" customHeight="1">
      <c r="AN33132" s="98"/>
      <c r="AO33132" s="98"/>
      <c r="AP33132" s="98"/>
      <c r="AR33132" s="98"/>
      <c r="AS33132" s="98"/>
    </row>
    <row r="33133" spans="40:45" ht="15" customHeight="1">
      <c r="AN33133" s="98"/>
      <c r="AO33133" s="98"/>
      <c r="AP33133" s="98"/>
      <c r="AR33133" s="98"/>
      <c r="AS33133" s="98"/>
    </row>
    <row r="33134" spans="40:45" ht="15" customHeight="1">
      <c r="AN33134" s="98"/>
      <c r="AO33134" s="98"/>
      <c r="AP33134" s="98"/>
      <c r="AR33134" s="98"/>
      <c r="AS33134" s="98"/>
    </row>
    <row r="33135" spans="40:45" ht="15" customHeight="1">
      <c r="AN33135" s="98"/>
      <c r="AO33135" s="98"/>
      <c r="AP33135" s="98"/>
      <c r="AR33135" s="98"/>
      <c r="AS33135" s="98"/>
    </row>
    <row r="33136" spans="40:45" ht="15" customHeight="1">
      <c r="AN33136" s="98"/>
      <c r="AO33136" s="98"/>
      <c r="AP33136" s="98"/>
      <c r="AR33136" s="98"/>
      <c r="AS33136" s="98"/>
    </row>
    <row r="33137" spans="40:45" ht="15" customHeight="1">
      <c r="AN33137" s="98"/>
      <c r="AO33137" s="98"/>
      <c r="AP33137" s="98"/>
      <c r="AR33137" s="98"/>
      <c r="AS33137" s="98"/>
    </row>
    <row r="33138" spans="40:45" ht="15" customHeight="1">
      <c r="AN33138" s="98"/>
      <c r="AO33138" s="98"/>
      <c r="AP33138" s="98"/>
      <c r="AR33138" s="98"/>
      <c r="AS33138" s="98"/>
    </row>
    <row r="33139" spans="40:45" ht="15" customHeight="1">
      <c r="AN33139" s="98"/>
      <c r="AO33139" s="98"/>
      <c r="AP33139" s="98"/>
      <c r="AR33139" s="98"/>
      <c r="AS33139" s="98"/>
    </row>
    <row r="33140" spans="40:45" ht="15" customHeight="1">
      <c r="AN33140" s="98"/>
      <c r="AO33140" s="98"/>
      <c r="AP33140" s="98"/>
      <c r="AR33140" s="98"/>
      <c r="AS33140" s="98"/>
    </row>
    <row r="33141" spans="40:45" ht="15" customHeight="1">
      <c r="AN33141" s="98"/>
      <c r="AO33141" s="98"/>
      <c r="AP33141" s="98"/>
      <c r="AR33141" s="98"/>
      <c r="AS33141" s="98"/>
    </row>
    <row r="33142" spans="40:45" ht="15" customHeight="1">
      <c r="AN33142" s="98"/>
      <c r="AO33142" s="98"/>
      <c r="AP33142" s="98"/>
      <c r="AR33142" s="98"/>
      <c r="AS33142" s="98"/>
    </row>
    <row r="33143" spans="40:45" ht="15" customHeight="1">
      <c r="AN33143" s="98"/>
      <c r="AO33143" s="98"/>
      <c r="AP33143" s="98"/>
      <c r="AR33143" s="98"/>
      <c r="AS33143" s="98"/>
    </row>
    <row r="33144" spans="40:45" ht="15" customHeight="1">
      <c r="AN33144" s="98"/>
      <c r="AO33144" s="98"/>
      <c r="AP33144" s="98"/>
      <c r="AR33144" s="98"/>
      <c r="AS33144" s="98"/>
    </row>
    <row r="33145" spans="40:45" ht="15" customHeight="1">
      <c r="AN33145" s="98"/>
      <c r="AO33145" s="98"/>
      <c r="AP33145" s="98"/>
      <c r="AR33145" s="98"/>
      <c r="AS33145" s="98"/>
    </row>
    <row r="33146" spans="40:45" ht="15" customHeight="1">
      <c r="AN33146" s="98"/>
      <c r="AO33146" s="98"/>
      <c r="AP33146" s="98"/>
      <c r="AR33146" s="98"/>
      <c r="AS33146" s="98"/>
    </row>
    <row r="33147" spans="40:45" ht="15" customHeight="1">
      <c r="AN33147" s="98"/>
      <c r="AO33147" s="98"/>
      <c r="AP33147" s="98"/>
      <c r="AR33147" s="98"/>
      <c r="AS33147" s="98"/>
    </row>
    <row r="33148" spans="40:45" ht="15" customHeight="1">
      <c r="AN33148" s="98"/>
      <c r="AO33148" s="98"/>
      <c r="AP33148" s="98"/>
      <c r="AR33148" s="98"/>
      <c r="AS33148" s="98"/>
    </row>
    <row r="33149" spans="40:45" ht="15" customHeight="1">
      <c r="AN33149" s="98"/>
      <c r="AO33149" s="98"/>
      <c r="AP33149" s="98"/>
      <c r="AR33149" s="98"/>
      <c r="AS33149" s="98"/>
    </row>
    <row r="33150" spans="40:45" ht="15" customHeight="1">
      <c r="AN33150" s="98"/>
      <c r="AO33150" s="98"/>
      <c r="AP33150" s="98"/>
      <c r="AR33150" s="98"/>
      <c r="AS33150" s="98"/>
    </row>
    <row r="33151" spans="40:45" ht="15" customHeight="1">
      <c r="AN33151" s="98"/>
      <c r="AO33151" s="98"/>
      <c r="AP33151" s="98"/>
      <c r="AR33151" s="98"/>
      <c r="AS33151" s="98"/>
    </row>
    <row r="33152" spans="40:45" ht="15" customHeight="1">
      <c r="AN33152" s="98"/>
      <c r="AO33152" s="98"/>
      <c r="AP33152" s="98"/>
      <c r="AR33152" s="98"/>
      <c r="AS33152" s="98"/>
    </row>
    <row r="33153" spans="40:45" ht="15" customHeight="1">
      <c r="AN33153" s="98"/>
      <c r="AO33153" s="98"/>
      <c r="AP33153" s="98"/>
      <c r="AR33153" s="98"/>
      <c r="AS33153" s="98"/>
    </row>
    <row r="33154" spans="40:45" ht="15" customHeight="1">
      <c r="AN33154" s="98"/>
      <c r="AO33154" s="98"/>
      <c r="AP33154" s="98"/>
      <c r="AR33154" s="98"/>
      <c r="AS33154" s="98"/>
    </row>
    <row r="33155" spans="40:45" ht="15" customHeight="1">
      <c r="AN33155" s="98"/>
      <c r="AO33155" s="98"/>
      <c r="AP33155" s="98"/>
      <c r="AR33155" s="98"/>
      <c r="AS33155" s="98"/>
    </row>
    <row r="33156" spans="40:45" ht="15" customHeight="1">
      <c r="AN33156" s="98"/>
      <c r="AO33156" s="98"/>
      <c r="AP33156" s="98"/>
      <c r="AR33156" s="98"/>
      <c r="AS33156" s="98"/>
    </row>
    <row r="33157" spans="40:45" ht="15" customHeight="1">
      <c r="AN33157" s="98"/>
      <c r="AO33157" s="98"/>
      <c r="AP33157" s="98"/>
      <c r="AR33157" s="98"/>
      <c r="AS33157" s="98"/>
    </row>
    <row r="33158" spans="40:45" ht="15" customHeight="1">
      <c r="AN33158" s="98"/>
      <c r="AO33158" s="98"/>
      <c r="AP33158" s="98"/>
      <c r="AR33158" s="98"/>
      <c r="AS33158" s="98"/>
    </row>
    <row r="33159" spans="40:45" ht="15" customHeight="1">
      <c r="AN33159" s="98"/>
      <c r="AO33159" s="98"/>
      <c r="AP33159" s="98"/>
      <c r="AR33159" s="98"/>
      <c r="AS33159" s="98"/>
    </row>
    <row r="33160" spans="40:45" ht="15" customHeight="1">
      <c r="AN33160" s="98"/>
      <c r="AO33160" s="98"/>
      <c r="AP33160" s="98"/>
      <c r="AR33160" s="98"/>
      <c r="AS33160" s="98"/>
    </row>
    <row r="33161" spans="40:45" ht="15" customHeight="1">
      <c r="AN33161" s="98"/>
      <c r="AO33161" s="98"/>
      <c r="AP33161" s="98"/>
      <c r="AR33161" s="98"/>
      <c r="AS33161" s="98"/>
    </row>
    <row r="33162" spans="40:45" ht="15" customHeight="1">
      <c r="AN33162" s="98"/>
      <c r="AO33162" s="98"/>
      <c r="AP33162" s="98"/>
      <c r="AR33162" s="98"/>
      <c r="AS33162" s="98"/>
    </row>
    <row r="33163" spans="40:45" ht="15" customHeight="1">
      <c r="AN33163" s="98"/>
      <c r="AO33163" s="98"/>
      <c r="AP33163" s="98"/>
      <c r="AR33163" s="98"/>
      <c r="AS33163" s="98"/>
    </row>
    <row r="33164" spans="40:45" ht="15" customHeight="1">
      <c r="AN33164" s="98"/>
      <c r="AO33164" s="98"/>
      <c r="AP33164" s="98"/>
      <c r="AR33164" s="98"/>
      <c r="AS33164" s="98"/>
    </row>
    <row r="33165" spans="40:45" ht="15" customHeight="1">
      <c r="AN33165" s="98"/>
      <c r="AO33165" s="98"/>
      <c r="AP33165" s="98"/>
      <c r="AR33165" s="98"/>
      <c r="AS33165" s="98"/>
    </row>
    <row r="33166" spans="40:45" ht="15" customHeight="1">
      <c r="AN33166" s="98"/>
      <c r="AO33166" s="98"/>
      <c r="AP33166" s="98"/>
      <c r="AR33166" s="98"/>
      <c r="AS33166" s="98"/>
    </row>
    <row r="33167" spans="40:45" ht="15" customHeight="1">
      <c r="AN33167" s="98"/>
      <c r="AO33167" s="98"/>
      <c r="AP33167" s="98"/>
      <c r="AR33167" s="98"/>
      <c r="AS33167" s="98"/>
    </row>
    <row r="33168" spans="40:45" ht="15" customHeight="1">
      <c r="AN33168" s="98"/>
      <c r="AO33168" s="98"/>
      <c r="AP33168" s="98"/>
      <c r="AR33168" s="98"/>
      <c r="AS33168" s="98"/>
    </row>
    <row r="33169" spans="40:45" ht="15" customHeight="1">
      <c r="AN33169" s="98"/>
      <c r="AO33169" s="98"/>
      <c r="AP33169" s="98"/>
      <c r="AR33169" s="98"/>
      <c r="AS33169" s="98"/>
    </row>
    <row r="33170" spans="40:45" ht="15" customHeight="1">
      <c r="AN33170" s="98"/>
      <c r="AO33170" s="98"/>
      <c r="AP33170" s="98"/>
      <c r="AR33170" s="98"/>
      <c r="AS33170" s="98"/>
    </row>
    <row r="33171" spans="40:45" ht="15" customHeight="1">
      <c r="AN33171" s="98"/>
      <c r="AO33171" s="98"/>
      <c r="AP33171" s="98"/>
      <c r="AR33171" s="98"/>
      <c r="AS33171" s="98"/>
    </row>
    <row r="33172" spans="40:45" ht="15" customHeight="1">
      <c r="AN33172" s="98"/>
      <c r="AO33172" s="98"/>
      <c r="AP33172" s="98"/>
      <c r="AR33172" s="98"/>
      <c r="AS33172" s="98"/>
    </row>
    <row r="33173" spans="40:45" ht="15" customHeight="1">
      <c r="AN33173" s="98"/>
      <c r="AO33173" s="98"/>
      <c r="AP33173" s="98"/>
      <c r="AR33173" s="98"/>
      <c r="AS33173" s="98"/>
    </row>
    <row r="33174" spans="40:45" ht="15" customHeight="1">
      <c r="AN33174" s="98"/>
      <c r="AO33174" s="98"/>
      <c r="AP33174" s="98"/>
      <c r="AR33174" s="98"/>
      <c r="AS33174" s="98"/>
    </row>
    <row r="33175" spans="40:45" ht="15" customHeight="1">
      <c r="AN33175" s="98"/>
      <c r="AO33175" s="98"/>
      <c r="AP33175" s="98"/>
      <c r="AR33175" s="98"/>
      <c r="AS33175" s="98"/>
    </row>
    <row r="33176" spans="40:45" ht="15" customHeight="1">
      <c r="AN33176" s="98"/>
      <c r="AO33176" s="98"/>
      <c r="AP33176" s="98"/>
      <c r="AR33176" s="98"/>
      <c r="AS33176" s="98"/>
    </row>
    <row r="33177" spans="40:45" ht="15" customHeight="1">
      <c r="AN33177" s="98"/>
      <c r="AO33177" s="98"/>
      <c r="AP33177" s="98"/>
      <c r="AR33177" s="98"/>
      <c r="AS33177" s="98"/>
    </row>
    <row r="33178" spans="40:45" ht="15" customHeight="1">
      <c r="AN33178" s="98"/>
      <c r="AO33178" s="98"/>
      <c r="AP33178" s="98"/>
      <c r="AR33178" s="98"/>
      <c r="AS33178" s="98"/>
    </row>
    <row r="33179" spans="40:45" ht="15" customHeight="1">
      <c r="AN33179" s="98"/>
      <c r="AO33179" s="98"/>
      <c r="AP33179" s="98"/>
      <c r="AR33179" s="98"/>
      <c r="AS33179" s="98"/>
    </row>
    <row r="33180" spans="40:45" ht="15" customHeight="1">
      <c r="AN33180" s="98"/>
      <c r="AO33180" s="98"/>
      <c r="AP33180" s="98"/>
      <c r="AR33180" s="98"/>
      <c r="AS33180" s="98"/>
    </row>
    <row r="33181" spans="40:45" ht="15" customHeight="1">
      <c r="AN33181" s="98"/>
      <c r="AO33181" s="98"/>
      <c r="AP33181" s="98"/>
      <c r="AR33181" s="98"/>
      <c r="AS33181" s="98"/>
    </row>
    <row r="33182" spans="40:45" ht="15" customHeight="1">
      <c r="AN33182" s="98"/>
      <c r="AO33182" s="98"/>
      <c r="AP33182" s="98"/>
      <c r="AR33182" s="98"/>
      <c r="AS33182" s="98"/>
    </row>
    <row r="33183" spans="40:45" ht="15" customHeight="1">
      <c r="AN33183" s="98"/>
      <c r="AO33183" s="98"/>
      <c r="AP33183" s="98"/>
      <c r="AR33183" s="98"/>
      <c r="AS33183" s="98"/>
    </row>
    <row r="33184" spans="40:45" ht="15" customHeight="1">
      <c r="AN33184" s="98"/>
      <c r="AO33184" s="98"/>
      <c r="AP33184" s="98"/>
      <c r="AR33184" s="98"/>
      <c r="AS33184" s="98"/>
    </row>
    <row r="33185" spans="40:45" ht="15" customHeight="1">
      <c r="AN33185" s="98"/>
      <c r="AO33185" s="98"/>
      <c r="AP33185" s="98"/>
      <c r="AR33185" s="98"/>
      <c r="AS33185" s="98"/>
    </row>
    <row r="33186" spans="40:45" ht="15" customHeight="1">
      <c r="AN33186" s="98"/>
      <c r="AO33186" s="98"/>
      <c r="AP33186" s="98"/>
      <c r="AR33186" s="98"/>
      <c r="AS33186" s="98"/>
    </row>
    <row r="33187" spans="40:45" ht="15" customHeight="1">
      <c r="AN33187" s="98"/>
      <c r="AO33187" s="98"/>
      <c r="AP33187" s="98"/>
      <c r="AR33187" s="98"/>
      <c r="AS33187" s="98"/>
    </row>
    <row r="33188" spans="40:45" ht="15" customHeight="1">
      <c r="AN33188" s="98"/>
      <c r="AO33188" s="98"/>
      <c r="AP33188" s="98"/>
      <c r="AR33188" s="98"/>
      <c r="AS33188" s="98"/>
    </row>
    <row r="33189" spans="40:45" ht="15" customHeight="1">
      <c r="AN33189" s="98"/>
      <c r="AO33189" s="98"/>
      <c r="AP33189" s="98"/>
      <c r="AR33189" s="98"/>
      <c r="AS33189" s="98"/>
    </row>
    <row r="33190" spans="40:45" ht="15" customHeight="1">
      <c r="AN33190" s="98"/>
      <c r="AO33190" s="98"/>
      <c r="AP33190" s="98"/>
      <c r="AR33190" s="98"/>
      <c r="AS33190" s="98"/>
    </row>
    <row r="33191" spans="40:45" ht="15" customHeight="1">
      <c r="AN33191" s="98"/>
      <c r="AO33191" s="98"/>
      <c r="AP33191" s="98"/>
      <c r="AR33191" s="98"/>
      <c r="AS33191" s="98"/>
    </row>
    <row r="33192" spans="40:45" ht="15" customHeight="1">
      <c r="AN33192" s="98"/>
      <c r="AO33192" s="98"/>
      <c r="AP33192" s="98"/>
      <c r="AR33192" s="98"/>
      <c r="AS33192" s="98"/>
    </row>
    <row r="33193" spans="40:45" ht="15" customHeight="1">
      <c r="AN33193" s="98"/>
      <c r="AO33193" s="98"/>
      <c r="AP33193" s="98"/>
      <c r="AR33193" s="98"/>
      <c r="AS33193" s="98"/>
    </row>
    <row r="33194" spans="40:45" ht="15" customHeight="1">
      <c r="AN33194" s="98"/>
      <c r="AO33194" s="98"/>
      <c r="AP33194" s="98"/>
      <c r="AR33194" s="98"/>
      <c r="AS33194" s="98"/>
    </row>
    <row r="33195" spans="40:45" ht="15" customHeight="1">
      <c r="AN33195" s="98"/>
      <c r="AO33195" s="98"/>
      <c r="AP33195" s="98"/>
      <c r="AR33195" s="98"/>
      <c r="AS33195" s="98"/>
    </row>
    <row r="33196" spans="40:45" ht="15" customHeight="1">
      <c r="AN33196" s="98"/>
      <c r="AO33196" s="98"/>
      <c r="AP33196" s="98"/>
      <c r="AR33196" s="98"/>
      <c r="AS33196" s="98"/>
    </row>
    <row r="33197" spans="40:45" ht="15" customHeight="1">
      <c r="AN33197" s="98"/>
      <c r="AO33197" s="98"/>
      <c r="AP33197" s="98"/>
      <c r="AR33197" s="98"/>
      <c r="AS33197" s="98"/>
    </row>
    <row r="33198" spans="40:45" ht="15" customHeight="1">
      <c r="AN33198" s="98"/>
      <c r="AO33198" s="98"/>
      <c r="AP33198" s="98"/>
      <c r="AR33198" s="98"/>
      <c r="AS33198" s="98"/>
    </row>
    <row r="33199" spans="40:45" ht="15" customHeight="1">
      <c r="AN33199" s="98"/>
      <c r="AO33199" s="98"/>
      <c r="AP33199" s="98"/>
      <c r="AR33199" s="98"/>
      <c r="AS33199" s="98"/>
    </row>
    <row r="33200" spans="40:45" ht="15" customHeight="1">
      <c r="AN33200" s="98"/>
      <c r="AO33200" s="98"/>
      <c r="AP33200" s="98"/>
      <c r="AR33200" s="98"/>
      <c r="AS33200" s="98"/>
    </row>
    <row r="33201" spans="40:45" ht="15" customHeight="1">
      <c r="AN33201" s="98"/>
      <c r="AO33201" s="98"/>
      <c r="AP33201" s="98"/>
      <c r="AR33201" s="98"/>
      <c r="AS33201" s="98"/>
    </row>
    <row r="33202" spans="40:45" ht="15" customHeight="1">
      <c r="AN33202" s="98"/>
      <c r="AO33202" s="98"/>
      <c r="AP33202" s="98"/>
      <c r="AR33202" s="98"/>
      <c r="AS33202" s="98"/>
    </row>
    <row r="33203" spans="40:45" ht="15" customHeight="1">
      <c r="AN33203" s="98"/>
      <c r="AO33203" s="98"/>
      <c r="AP33203" s="98"/>
      <c r="AR33203" s="98"/>
      <c r="AS33203" s="98"/>
    </row>
    <row r="33204" spans="40:45" ht="15" customHeight="1">
      <c r="AN33204" s="98"/>
      <c r="AO33204" s="98"/>
      <c r="AP33204" s="98"/>
      <c r="AR33204" s="98"/>
      <c r="AS33204" s="98"/>
    </row>
    <row r="33205" spans="40:45" ht="15" customHeight="1">
      <c r="AN33205" s="98"/>
      <c r="AO33205" s="98"/>
      <c r="AP33205" s="98"/>
      <c r="AR33205" s="98"/>
      <c r="AS33205" s="98"/>
    </row>
    <row r="33206" spans="40:45" ht="15" customHeight="1">
      <c r="AN33206" s="98"/>
      <c r="AO33206" s="98"/>
      <c r="AP33206" s="98"/>
      <c r="AR33206" s="98"/>
      <c r="AS33206" s="98"/>
    </row>
    <row r="33207" spans="40:45" ht="15" customHeight="1">
      <c r="AN33207" s="98"/>
      <c r="AO33207" s="98"/>
      <c r="AP33207" s="98"/>
      <c r="AR33207" s="98"/>
      <c r="AS33207" s="98"/>
    </row>
    <row r="33208" spans="40:45" ht="15" customHeight="1">
      <c r="AN33208" s="98"/>
      <c r="AO33208" s="98"/>
      <c r="AP33208" s="98"/>
      <c r="AR33208" s="98"/>
      <c r="AS33208" s="98"/>
    </row>
    <row r="33209" spans="40:45" ht="15" customHeight="1">
      <c r="AN33209" s="98"/>
      <c r="AO33209" s="98"/>
      <c r="AP33209" s="98"/>
      <c r="AR33209" s="98"/>
      <c r="AS33209" s="98"/>
    </row>
    <row r="33210" spans="40:45" ht="15" customHeight="1">
      <c r="AN33210" s="98"/>
      <c r="AO33210" s="98"/>
      <c r="AP33210" s="98"/>
      <c r="AR33210" s="98"/>
      <c r="AS33210" s="98"/>
    </row>
    <row r="33211" spans="40:45" ht="15" customHeight="1">
      <c r="AN33211" s="98"/>
      <c r="AO33211" s="98"/>
      <c r="AP33211" s="98"/>
      <c r="AR33211" s="98"/>
      <c r="AS33211" s="98"/>
    </row>
    <row r="33212" spans="40:45" ht="15" customHeight="1">
      <c r="AN33212" s="98"/>
      <c r="AO33212" s="98"/>
      <c r="AP33212" s="98"/>
      <c r="AR33212" s="98"/>
      <c r="AS33212" s="98"/>
    </row>
    <row r="33213" spans="40:45" ht="15" customHeight="1">
      <c r="AN33213" s="98"/>
      <c r="AO33213" s="98"/>
      <c r="AP33213" s="98"/>
      <c r="AR33213" s="98"/>
      <c r="AS33213" s="98"/>
    </row>
    <row r="33214" spans="40:45" ht="15" customHeight="1">
      <c r="AN33214" s="98"/>
      <c r="AO33214" s="98"/>
      <c r="AP33214" s="98"/>
      <c r="AR33214" s="98"/>
      <c r="AS33214" s="98"/>
    </row>
    <row r="33215" spans="40:45" ht="15" customHeight="1">
      <c r="AN33215" s="98"/>
      <c r="AO33215" s="98"/>
      <c r="AP33215" s="98"/>
      <c r="AR33215" s="98"/>
      <c r="AS33215" s="98"/>
    </row>
    <row r="33216" spans="40:45" ht="15" customHeight="1">
      <c r="AN33216" s="98"/>
      <c r="AO33216" s="98"/>
      <c r="AP33216" s="98"/>
      <c r="AR33216" s="98"/>
      <c r="AS33216" s="98"/>
    </row>
    <row r="33217" spans="40:45" ht="15" customHeight="1">
      <c r="AN33217" s="98"/>
      <c r="AO33217" s="98"/>
      <c r="AP33217" s="98"/>
      <c r="AR33217" s="98"/>
      <c r="AS33217" s="98"/>
    </row>
    <row r="33218" spans="40:45" ht="15" customHeight="1">
      <c r="AN33218" s="98"/>
      <c r="AO33218" s="98"/>
      <c r="AP33218" s="98"/>
      <c r="AR33218" s="98"/>
      <c r="AS33218" s="98"/>
    </row>
    <row r="33219" spans="40:45" ht="15" customHeight="1">
      <c r="AN33219" s="98"/>
      <c r="AO33219" s="98"/>
      <c r="AP33219" s="98"/>
      <c r="AR33219" s="98"/>
      <c r="AS33219" s="98"/>
    </row>
    <row r="33220" spans="40:45" ht="15" customHeight="1">
      <c r="AN33220" s="98"/>
      <c r="AO33220" s="98"/>
      <c r="AP33220" s="98"/>
      <c r="AR33220" s="98"/>
      <c r="AS33220" s="98"/>
    </row>
    <row r="33221" spans="40:45" ht="15" customHeight="1">
      <c r="AN33221" s="98"/>
      <c r="AO33221" s="98"/>
      <c r="AP33221" s="98"/>
      <c r="AR33221" s="98"/>
      <c r="AS33221" s="98"/>
    </row>
    <row r="33222" spans="40:45" ht="15" customHeight="1">
      <c r="AN33222" s="98"/>
      <c r="AO33222" s="98"/>
      <c r="AP33222" s="98"/>
      <c r="AR33222" s="98"/>
      <c r="AS33222" s="98"/>
    </row>
    <row r="33223" spans="40:45" ht="15" customHeight="1">
      <c r="AN33223" s="98"/>
      <c r="AO33223" s="98"/>
      <c r="AP33223" s="98"/>
      <c r="AR33223" s="98"/>
      <c r="AS33223" s="98"/>
    </row>
    <row r="33224" spans="40:45" ht="15" customHeight="1">
      <c r="AN33224" s="98"/>
      <c r="AO33224" s="98"/>
      <c r="AP33224" s="98"/>
      <c r="AR33224" s="98"/>
      <c r="AS33224" s="98"/>
    </row>
    <row r="33225" spans="40:45" ht="15" customHeight="1">
      <c r="AN33225" s="98"/>
      <c r="AO33225" s="98"/>
      <c r="AP33225" s="98"/>
      <c r="AR33225" s="98"/>
      <c r="AS33225" s="98"/>
    </row>
    <row r="33226" spans="40:45" ht="15" customHeight="1">
      <c r="AN33226" s="98"/>
      <c r="AO33226" s="98"/>
      <c r="AP33226" s="98"/>
      <c r="AR33226" s="98"/>
      <c r="AS33226" s="98"/>
    </row>
    <row r="33227" spans="40:45" ht="15" customHeight="1">
      <c r="AN33227" s="98"/>
      <c r="AO33227" s="98"/>
      <c r="AP33227" s="98"/>
      <c r="AR33227" s="98"/>
      <c r="AS33227" s="98"/>
    </row>
    <row r="33228" spans="40:45" ht="15" customHeight="1">
      <c r="AN33228" s="98"/>
      <c r="AO33228" s="98"/>
      <c r="AP33228" s="98"/>
      <c r="AR33228" s="98"/>
      <c r="AS33228" s="98"/>
    </row>
    <row r="33229" spans="40:45" ht="15" customHeight="1">
      <c r="AN33229" s="98"/>
      <c r="AO33229" s="98"/>
      <c r="AP33229" s="98"/>
      <c r="AR33229" s="98"/>
      <c r="AS33229" s="98"/>
    </row>
    <row r="33230" spans="40:45" ht="15" customHeight="1">
      <c r="AN33230" s="98"/>
      <c r="AO33230" s="98"/>
      <c r="AP33230" s="98"/>
      <c r="AR33230" s="98"/>
      <c r="AS33230" s="98"/>
    </row>
    <row r="33231" spans="40:45" ht="15" customHeight="1">
      <c r="AN33231" s="98"/>
      <c r="AO33231" s="98"/>
      <c r="AP33231" s="98"/>
      <c r="AR33231" s="98"/>
      <c r="AS33231" s="98"/>
    </row>
    <row r="33232" spans="40:45" ht="15" customHeight="1">
      <c r="AN33232" s="98"/>
      <c r="AO33232" s="98"/>
      <c r="AP33232" s="98"/>
      <c r="AR33232" s="98"/>
      <c r="AS33232" s="98"/>
    </row>
    <row r="33233" spans="40:45" ht="15" customHeight="1">
      <c r="AN33233" s="98"/>
      <c r="AO33233" s="98"/>
      <c r="AP33233" s="98"/>
      <c r="AR33233" s="98"/>
      <c r="AS33233" s="98"/>
    </row>
    <row r="33234" spans="40:45" ht="15" customHeight="1">
      <c r="AN33234" s="98"/>
      <c r="AO33234" s="98"/>
      <c r="AP33234" s="98"/>
      <c r="AR33234" s="98"/>
      <c r="AS33234" s="98"/>
    </row>
    <row r="33235" spans="40:45" ht="15" customHeight="1">
      <c r="AN33235" s="98"/>
      <c r="AO33235" s="98"/>
      <c r="AP33235" s="98"/>
      <c r="AR33235" s="98"/>
      <c r="AS33235" s="98"/>
    </row>
    <row r="33236" spans="40:45" ht="15" customHeight="1">
      <c r="AN33236" s="98"/>
      <c r="AO33236" s="98"/>
      <c r="AP33236" s="98"/>
      <c r="AR33236" s="98"/>
      <c r="AS33236" s="98"/>
    </row>
    <row r="33237" spans="40:45" ht="15" customHeight="1">
      <c r="AN33237" s="98"/>
      <c r="AO33237" s="98"/>
      <c r="AP33237" s="98"/>
      <c r="AR33237" s="98"/>
      <c r="AS33237" s="98"/>
    </row>
    <row r="33238" spans="40:45" ht="15" customHeight="1">
      <c r="AN33238" s="98"/>
      <c r="AO33238" s="98"/>
      <c r="AP33238" s="98"/>
      <c r="AR33238" s="98"/>
      <c r="AS33238" s="98"/>
    </row>
    <row r="33239" spans="40:45" ht="15" customHeight="1">
      <c r="AN33239" s="98"/>
      <c r="AO33239" s="98"/>
      <c r="AP33239" s="98"/>
      <c r="AR33239" s="98"/>
      <c r="AS33239" s="98"/>
    </row>
    <row r="33240" spans="40:45" ht="15" customHeight="1">
      <c r="AN33240" s="98"/>
      <c r="AO33240" s="98"/>
      <c r="AP33240" s="98"/>
      <c r="AR33240" s="98"/>
      <c r="AS33240" s="98"/>
    </row>
    <row r="33241" spans="40:45" ht="15" customHeight="1">
      <c r="AN33241" s="98"/>
      <c r="AO33241" s="98"/>
      <c r="AP33241" s="98"/>
      <c r="AR33241" s="98"/>
      <c r="AS33241" s="98"/>
    </row>
    <row r="33242" spans="40:45" ht="15" customHeight="1">
      <c r="AN33242" s="98"/>
      <c r="AO33242" s="98"/>
      <c r="AP33242" s="98"/>
      <c r="AR33242" s="98"/>
      <c r="AS33242" s="98"/>
    </row>
    <row r="33243" spans="40:45" ht="15" customHeight="1">
      <c r="AN33243" s="98"/>
      <c r="AO33243" s="98"/>
      <c r="AP33243" s="98"/>
      <c r="AR33243" s="98"/>
      <c r="AS33243" s="98"/>
    </row>
    <row r="33244" spans="40:45" ht="15" customHeight="1">
      <c r="AN33244" s="98"/>
      <c r="AO33244" s="98"/>
      <c r="AP33244" s="98"/>
      <c r="AR33244" s="98"/>
      <c r="AS33244" s="98"/>
    </row>
    <row r="33245" spans="40:45" ht="15" customHeight="1">
      <c r="AN33245" s="98"/>
      <c r="AO33245" s="98"/>
      <c r="AP33245" s="98"/>
      <c r="AR33245" s="98"/>
      <c r="AS33245" s="98"/>
    </row>
    <row r="33246" spans="40:45" ht="15" customHeight="1">
      <c r="AN33246" s="98"/>
      <c r="AO33246" s="98"/>
      <c r="AP33246" s="98"/>
      <c r="AR33246" s="98"/>
      <c r="AS33246" s="98"/>
    </row>
    <row r="33247" spans="40:45" ht="15" customHeight="1">
      <c r="AN33247" s="98"/>
      <c r="AO33247" s="98"/>
      <c r="AP33247" s="98"/>
      <c r="AR33247" s="98"/>
      <c r="AS33247" s="98"/>
    </row>
    <row r="33248" spans="40:45" ht="15" customHeight="1">
      <c r="AN33248" s="98"/>
      <c r="AO33248" s="98"/>
      <c r="AP33248" s="98"/>
      <c r="AR33248" s="98"/>
      <c r="AS33248" s="98"/>
    </row>
    <row r="33249" spans="40:45" ht="15" customHeight="1">
      <c r="AN33249" s="98"/>
      <c r="AO33249" s="98"/>
      <c r="AP33249" s="98"/>
      <c r="AR33249" s="98"/>
      <c r="AS33249" s="98"/>
    </row>
    <row r="33250" spans="40:45" ht="15" customHeight="1">
      <c r="AN33250" s="98"/>
      <c r="AO33250" s="98"/>
      <c r="AP33250" s="98"/>
      <c r="AR33250" s="98"/>
      <c r="AS33250" s="98"/>
    </row>
    <row r="33251" spans="40:45" ht="15" customHeight="1">
      <c r="AN33251" s="98"/>
      <c r="AO33251" s="98"/>
      <c r="AP33251" s="98"/>
      <c r="AR33251" s="98"/>
      <c r="AS33251" s="98"/>
    </row>
    <row r="33252" spans="40:45" ht="15" customHeight="1">
      <c r="AN33252" s="98"/>
      <c r="AO33252" s="98"/>
      <c r="AP33252" s="98"/>
      <c r="AR33252" s="98"/>
      <c r="AS33252" s="98"/>
    </row>
    <row r="33253" spans="40:45" ht="15" customHeight="1">
      <c r="AN33253" s="98"/>
      <c r="AO33253" s="98"/>
      <c r="AP33253" s="98"/>
      <c r="AR33253" s="98"/>
      <c r="AS33253" s="98"/>
    </row>
    <row r="33254" spans="40:45" ht="15" customHeight="1">
      <c r="AN33254" s="98"/>
      <c r="AO33254" s="98"/>
      <c r="AP33254" s="98"/>
      <c r="AR33254" s="98"/>
      <c r="AS33254" s="98"/>
    </row>
    <row r="33255" spans="40:45" ht="15" customHeight="1">
      <c r="AN33255" s="98"/>
      <c r="AO33255" s="98"/>
      <c r="AP33255" s="98"/>
      <c r="AR33255" s="98"/>
      <c r="AS33255" s="98"/>
    </row>
    <row r="33256" spans="40:45" ht="15" customHeight="1">
      <c r="AN33256" s="98"/>
      <c r="AO33256" s="98"/>
      <c r="AP33256" s="98"/>
      <c r="AR33256" s="98"/>
      <c r="AS33256" s="98"/>
    </row>
    <row r="33257" spans="40:45" ht="15" customHeight="1">
      <c r="AN33257" s="98"/>
      <c r="AO33257" s="98"/>
      <c r="AP33257" s="98"/>
      <c r="AR33257" s="98"/>
      <c r="AS33257" s="98"/>
    </row>
    <row r="33258" spans="40:45" ht="15" customHeight="1">
      <c r="AN33258" s="98"/>
      <c r="AO33258" s="98"/>
      <c r="AP33258" s="98"/>
      <c r="AR33258" s="98"/>
      <c r="AS33258" s="98"/>
    </row>
    <row r="33259" spans="40:45" ht="15" customHeight="1">
      <c r="AN33259" s="98"/>
      <c r="AO33259" s="98"/>
      <c r="AP33259" s="98"/>
      <c r="AR33259" s="98"/>
      <c r="AS33259" s="98"/>
    </row>
    <row r="33260" spans="40:45" ht="15" customHeight="1">
      <c r="AN33260" s="98"/>
      <c r="AO33260" s="98"/>
      <c r="AP33260" s="98"/>
      <c r="AR33260" s="98"/>
      <c r="AS33260" s="98"/>
    </row>
    <row r="33261" spans="40:45" ht="15" customHeight="1">
      <c r="AN33261" s="98"/>
      <c r="AO33261" s="98"/>
      <c r="AP33261" s="98"/>
      <c r="AR33261" s="98"/>
      <c r="AS33261" s="98"/>
    </row>
    <row r="33262" spans="40:45" ht="15" customHeight="1">
      <c r="AN33262" s="98"/>
      <c r="AO33262" s="98"/>
      <c r="AP33262" s="98"/>
      <c r="AR33262" s="98"/>
      <c r="AS33262" s="98"/>
    </row>
    <row r="33263" spans="40:45" ht="15" customHeight="1">
      <c r="AN33263" s="98"/>
      <c r="AO33263" s="98"/>
      <c r="AP33263" s="98"/>
      <c r="AR33263" s="98"/>
      <c r="AS33263" s="98"/>
    </row>
    <row r="33264" spans="40:45" ht="15" customHeight="1">
      <c r="AN33264" s="98"/>
      <c r="AO33264" s="98"/>
      <c r="AP33264" s="98"/>
      <c r="AR33264" s="98"/>
      <c r="AS33264" s="98"/>
    </row>
    <row r="33265" spans="40:45" ht="15" customHeight="1">
      <c r="AN33265" s="98"/>
      <c r="AO33265" s="98"/>
      <c r="AP33265" s="98"/>
      <c r="AR33265" s="98"/>
      <c r="AS33265" s="98"/>
    </row>
    <row r="33266" spans="40:45" ht="15" customHeight="1">
      <c r="AN33266" s="98"/>
      <c r="AO33266" s="98"/>
      <c r="AP33266" s="98"/>
      <c r="AR33266" s="98"/>
      <c r="AS33266" s="98"/>
    </row>
    <row r="33267" spans="40:45" ht="15" customHeight="1">
      <c r="AN33267" s="98"/>
      <c r="AO33267" s="98"/>
      <c r="AP33267" s="98"/>
      <c r="AR33267" s="98"/>
      <c r="AS33267" s="98"/>
    </row>
    <row r="33268" spans="40:45" ht="15" customHeight="1">
      <c r="AN33268" s="98"/>
      <c r="AO33268" s="98"/>
      <c r="AP33268" s="98"/>
      <c r="AR33268" s="98"/>
      <c r="AS33268" s="98"/>
    </row>
    <row r="33269" spans="40:45" ht="15" customHeight="1">
      <c r="AN33269" s="98"/>
      <c r="AO33269" s="98"/>
      <c r="AP33269" s="98"/>
      <c r="AR33269" s="98"/>
      <c r="AS33269" s="98"/>
    </row>
    <row r="33270" spans="40:45" ht="15" customHeight="1">
      <c r="AN33270" s="98"/>
      <c r="AO33270" s="98"/>
      <c r="AP33270" s="98"/>
      <c r="AR33270" s="98"/>
      <c r="AS33270" s="98"/>
    </row>
    <row r="33271" spans="40:45" ht="15" customHeight="1">
      <c r="AN33271" s="98"/>
      <c r="AO33271" s="98"/>
      <c r="AP33271" s="98"/>
      <c r="AR33271" s="98"/>
      <c r="AS33271" s="98"/>
    </row>
    <row r="33272" spans="40:45" ht="15" customHeight="1">
      <c r="AN33272" s="98"/>
      <c r="AO33272" s="98"/>
      <c r="AP33272" s="98"/>
      <c r="AR33272" s="98"/>
      <c r="AS33272" s="98"/>
    </row>
    <row r="33273" spans="40:45" ht="15" customHeight="1">
      <c r="AN33273" s="98"/>
      <c r="AO33273" s="98"/>
      <c r="AP33273" s="98"/>
      <c r="AR33273" s="98"/>
      <c r="AS33273" s="98"/>
    </row>
    <row r="33274" spans="40:45" ht="15" customHeight="1">
      <c r="AN33274" s="98"/>
      <c r="AO33274" s="98"/>
      <c r="AP33274" s="98"/>
      <c r="AR33274" s="98"/>
      <c r="AS33274" s="98"/>
    </row>
    <row r="33275" spans="40:45" ht="15" customHeight="1">
      <c r="AN33275" s="98"/>
      <c r="AO33275" s="98"/>
      <c r="AP33275" s="98"/>
      <c r="AR33275" s="98"/>
      <c r="AS33275" s="98"/>
    </row>
    <row r="33276" spans="40:45" ht="15" customHeight="1">
      <c r="AN33276" s="98"/>
      <c r="AO33276" s="98"/>
      <c r="AP33276" s="98"/>
      <c r="AR33276" s="98"/>
      <c r="AS33276" s="98"/>
    </row>
    <row r="33277" spans="40:45" ht="15" customHeight="1">
      <c r="AN33277" s="98"/>
      <c r="AO33277" s="98"/>
      <c r="AP33277" s="98"/>
      <c r="AR33277" s="98"/>
      <c r="AS33277" s="98"/>
    </row>
    <row r="33278" spans="40:45" ht="15" customHeight="1">
      <c r="AN33278" s="98"/>
      <c r="AO33278" s="98"/>
      <c r="AP33278" s="98"/>
      <c r="AR33278" s="98"/>
      <c r="AS33278" s="98"/>
    </row>
    <row r="33279" spans="40:45" ht="15" customHeight="1">
      <c r="AN33279" s="98"/>
      <c r="AO33279" s="98"/>
      <c r="AP33279" s="98"/>
      <c r="AR33279" s="98"/>
      <c r="AS33279" s="98"/>
    </row>
    <row r="33280" spans="40:45" ht="15" customHeight="1">
      <c r="AN33280" s="98"/>
      <c r="AO33280" s="98"/>
      <c r="AP33280" s="98"/>
      <c r="AR33280" s="98"/>
      <c r="AS33280" s="98"/>
    </row>
    <row r="33281" spans="40:45" ht="15" customHeight="1">
      <c r="AN33281" s="98"/>
      <c r="AO33281" s="98"/>
      <c r="AP33281" s="98"/>
      <c r="AR33281" s="98"/>
      <c r="AS33281" s="98"/>
    </row>
    <row r="33282" spans="40:45" ht="15" customHeight="1">
      <c r="AN33282" s="98"/>
      <c r="AO33282" s="98"/>
      <c r="AP33282" s="98"/>
      <c r="AR33282" s="98"/>
      <c r="AS33282" s="98"/>
    </row>
    <row r="33283" spans="40:45" ht="15" customHeight="1">
      <c r="AN33283" s="98"/>
      <c r="AO33283" s="98"/>
      <c r="AP33283" s="98"/>
      <c r="AR33283" s="98"/>
      <c r="AS33283" s="98"/>
    </row>
    <row r="33284" spans="40:45" ht="15" customHeight="1">
      <c r="AN33284" s="98"/>
      <c r="AO33284" s="98"/>
      <c r="AP33284" s="98"/>
      <c r="AR33284" s="98"/>
      <c r="AS33284" s="98"/>
    </row>
    <row r="33285" spans="40:45" ht="15" customHeight="1">
      <c r="AN33285" s="98"/>
      <c r="AO33285" s="98"/>
      <c r="AP33285" s="98"/>
      <c r="AR33285" s="98"/>
      <c r="AS33285" s="98"/>
    </row>
    <row r="33286" spans="40:45" ht="15" customHeight="1">
      <c r="AN33286" s="98"/>
      <c r="AO33286" s="98"/>
      <c r="AP33286" s="98"/>
      <c r="AR33286" s="98"/>
      <c r="AS33286" s="98"/>
    </row>
    <row r="33287" spans="40:45" ht="15" customHeight="1">
      <c r="AN33287" s="98"/>
      <c r="AO33287" s="98"/>
      <c r="AP33287" s="98"/>
      <c r="AR33287" s="98"/>
      <c r="AS33287" s="98"/>
    </row>
    <row r="33288" spans="40:45" ht="15" customHeight="1">
      <c r="AN33288" s="98"/>
      <c r="AO33288" s="98"/>
      <c r="AP33288" s="98"/>
      <c r="AR33288" s="98"/>
      <c r="AS33288" s="98"/>
    </row>
    <row r="33289" spans="40:45" ht="15" customHeight="1">
      <c r="AN33289" s="98"/>
      <c r="AO33289" s="98"/>
      <c r="AP33289" s="98"/>
      <c r="AR33289" s="98"/>
      <c r="AS33289" s="98"/>
    </row>
    <row r="33290" spans="40:45" ht="15" customHeight="1">
      <c r="AN33290" s="98"/>
      <c r="AO33290" s="98"/>
      <c r="AP33290" s="98"/>
      <c r="AR33290" s="98"/>
      <c r="AS33290" s="98"/>
    </row>
    <row r="33291" spans="40:45" ht="15" customHeight="1">
      <c r="AN33291" s="98"/>
      <c r="AO33291" s="98"/>
      <c r="AP33291" s="98"/>
      <c r="AR33291" s="98"/>
      <c r="AS33291" s="98"/>
    </row>
    <row r="33292" spans="40:45" ht="15" customHeight="1">
      <c r="AN33292" s="98"/>
      <c r="AO33292" s="98"/>
      <c r="AP33292" s="98"/>
      <c r="AR33292" s="98"/>
      <c r="AS33292" s="98"/>
    </row>
    <row r="33293" spans="40:45" ht="15" customHeight="1">
      <c r="AN33293" s="98"/>
      <c r="AO33293" s="98"/>
      <c r="AP33293" s="98"/>
      <c r="AR33293" s="98"/>
      <c r="AS33293" s="98"/>
    </row>
    <row r="33294" spans="40:45" ht="15" customHeight="1">
      <c r="AN33294" s="98"/>
      <c r="AO33294" s="98"/>
      <c r="AP33294" s="98"/>
      <c r="AR33294" s="98"/>
      <c r="AS33294" s="98"/>
    </row>
    <row r="33295" spans="40:45" ht="15" customHeight="1">
      <c r="AN33295" s="98"/>
      <c r="AO33295" s="98"/>
      <c r="AP33295" s="98"/>
      <c r="AR33295" s="98"/>
      <c r="AS33295" s="98"/>
    </row>
    <row r="33296" spans="40:45" ht="15" customHeight="1">
      <c r="AN33296" s="98"/>
      <c r="AO33296" s="98"/>
      <c r="AP33296" s="98"/>
      <c r="AR33296" s="98"/>
      <c r="AS33296" s="98"/>
    </row>
    <row r="33297" spans="40:45" ht="15" customHeight="1">
      <c r="AN33297" s="98"/>
      <c r="AO33297" s="98"/>
      <c r="AP33297" s="98"/>
      <c r="AR33297" s="98"/>
      <c r="AS33297" s="98"/>
    </row>
    <row r="33298" spans="40:45" ht="15" customHeight="1">
      <c r="AN33298" s="98"/>
      <c r="AO33298" s="98"/>
      <c r="AP33298" s="98"/>
      <c r="AR33298" s="98"/>
      <c r="AS33298" s="98"/>
    </row>
    <row r="33299" spans="40:45" ht="15" customHeight="1">
      <c r="AN33299" s="98"/>
      <c r="AO33299" s="98"/>
      <c r="AP33299" s="98"/>
      <c r="AR33299" s="98"/>
      <c r="AS33299" s="98"/>
    </row>
    <row r="33300" spans="40:45" ht="15" customHeight="1">
      <c r="AN33300" s="98"/>
      <c r="AO33300" s="98"/>
      <c r="AP33300" s="98"/>
      <c r="AR33300" s="98"/>
      <c r="AS33300" s="98"/>
    </row>
    <row r="33301" spans="40:45" ht="15" customHeight="1">
      <c r="AN33301" s="98"/>
      <c r="AO33301" s="98"/>
      <c r="AP33301" s="98"/>
      <c r="AR33301" s="98"/>
      <c r="AS33301" s="98"/>
    </row>
    <row r="33302" spans="40:45" ht="15" customHeight="1">
      <c r="AN33302" s="98"/>
      <c r="AO33302" s="98"/>
      <c r="AP33302" s="98"/>
      <c r="AR33302" s="98"/>
      <c r="AS33302" s="98"/>
    </row>
    <row r="33303" spans="40:45" ht="15" customHeight="1">
      <c r="AN33303" s="98"/>
      <c r="AO33303" s="98"/>
      <c r="AP33303" s="98"/>
      <c r="AR33303" s="98"/>
      <c r="AS33303" s="98"/>
    </row>
    <row r="33304" spans="40:45" ht="15" customHeight="1">
      <c r="AN33304" s="98"/>
      <c r="AO33304" s="98"/>
      <c r="AP33304" s="98"/>
      <c r="AR33304" s="98"/>
      <c r="AS33304" s="98"/>
    </row>
    <row r="33305" spans="40:45" ht="15" customHeight="1">
      <c r="AN33305" s="98"/>
      <c r="AO33305" s="98"/>
      <c r="AP33305" s="98"/>
      <c r="AR33305" s="98"/>
      <c r="AS33305" s="98"/>
    </row>
    <row r="33306" spans="40:45" ht="15" customHeight="1">
      <c r="AN33306" s="98"/>
      <c r="AO33306" s="98"/>
      <c r="AP33306" s="98"/>
      <c r="AR33306" s="98"/>
      <c r="AS33306" s="98"/>
    </row>
    <row r="33307" spans="40:45" ht="15" customHeight="1">
      <c r="AN33307" s="98"/>
      <c r="AO33307" s="98"/>
      <c r="AP33307" s="98"/>
      <c r="AR33307" s="98"/>
      <c r="AS33307" s="98"/>
    </row>
    <row r="33308" spans="40:45" ht="15" customHeight="1">
      <c r="AN33308" s="98"/>
      <c r="AO33308" s="98"/>
      <c r="AP33308" s="98"/>
      <c r="AR33308" s="98"/>
      <c r="AS33308" s="98"/>
    </row>
    <row r="33309" spans="40:45" ht="15" customHeight="1">
      <c r="AN33309" s="98"/>
      <c r="AO33309" s="98"/>
      <c r="AP33309" s="98"/>
      <c r="AR33309" s="98"/>
      <c r="AS33309" s="98"/>
    </row>
    <row r="33310" spans="40:45" ht="15" customHeight="1">
      <c r="AN33310" s="98"/>
      <c r="AO33310" s="98"/>
      <c r="AP33310" s="98"/>
      <c r="AR33310" s="98"/>
      <c r="AS33310" s="98"/>
    </row>
    <row r="33311" spans="40:45" ht="15" customHeight="1">
      <c r="AN33311" s="98"/>
      <c r="AO33311" s="98"/>
      <c r="AP33311" s="98"/>
      <c r="AR33311" s="98"/>
      <c r="AS33311" s="98"/>
    </row>
    <row r="33312" spans="40:45" ht="15" customHeight="1">
      <c r="AN33312" s="98"/>
      <c r="AO33312" s="98"/>
      <c r="AP33312" s="98"/>
      <c r="AR33312" s="98"/>
      <c r="AS33312" s="98"/>
    </row>
    <row r="33313" spans="40:45" ht="15" customHeight="1">
      <c r="AN33313" s="98"/>
      <c r="AO33313" s="98"/>
      <c r="AP33313" s="98"/>
      <c r="AR33313" s="98"/>
      <c r="AS33313" s="98"/>
    </row>
    <row r="33314" spans="40:45" ht="15" customHeight="1">
      <c r="AN33314" s="98"/>
      <c r="AO33314" s="98"/>
      <c r="AP33314" s="98"/>
      <c r="AR33314" s="98"/>
      <c r="AS33314" s="98"/>
    </row>
    <row r="33315" spans="40:45" ht="15" customHeight="1">
      <c r="AN33315" s="98"/>
      <c r="AO33315" s="98"/>
      <c r="AP33315" s="98"/>
      <c r="AR33315" s="98"/>
      <c r="AS33315" s="98"/>
    </row>
    <row r="33316" spans="40:45" ht="15" customHeight="1">
      <c r="AN33316" s="98"/>
      <c r="AO33316" s="98"/>
      <c r="AP33316" s="98"/>
      <c r="AR33316" s="98"/>
      <c r="AS33316" s="98"/>
    </row>
    <row r="33317" spans="40:45" ht="15" customHeight="1">
      <c r="AN33317" s="98"/>
      <c r="AO33317" s="98"/>
      <c r="AP33317" s="98"/>
      <c r="AR33317" s="98"/>
      <c r="AS33317" s="98"/>
    </row>
    <row r="33318" spans="40:45" ht="15" customHeight="1">
      <c r="AN33318" s="98"/>
      <c r="AO33318" s="98"/>
      <c r="AP33318" s="98"/>
      <c r="AR33318" s="98"/>
      <c r="AS33318" s="98"/>
    </row>
    <row r="33319" spans="40:45" ht="15" customHeight="1">
      <c r="AN33319" s="98"/>
      <c r="AO33319" s="98"/>
      <c r="AP33319" s="98"/>
      <c r="AR33319" s="98"/>
      <c r="AS33319" s="98"/>
    </row>
    <row r="33320" spans="40:45" ht="15" customHeight="1">
      <c r="AN33320" s="98"/>
      <c r="AO33320" s="98"/>
      <c r="AP33320" s="98"/>
      <c r="AR33320" s="98"/>
      <c r="AS33320" s="98"/>
    </row>
    <row r="33321" spans="40:45" ht="15" customHeight="1">
      <c r="AN33321" s="98"/>
      <c r="AO33321" s="98"/>
      <c r="AP33321" s="98"/>
      <c r="AR33321" s="98"/>
      <c r="AS33321" s="98"/>
    </row>
    <row r="33322" spans="40:45" ht="15" customHeight="1">
      <c r="AN33322" s="98"/>
      <c r="AO33322" s="98"/>
      <c r="AP33322" s="98"/>
      <c r="AR33322" s="98"/>
      <c r="AS33322" s="98"/>
    </row>
    <row r="33323" spans="40:45" ht="15" customHeight="1">
      <c r="AN33323" s="98"/>
      <c r="AO33323" s="98"/>
      <c r="AP33323" s="98"/>
      <c r="AR33323" s="98"/>
      <c r="AS33323" s="98"/>
    </row>
    <row r="33324" spans="40:45" ht="15" customHeight="1">
      <c r="AN33324" s="98"/>
      <c r="AO33324" s="98"/>
      <c r="AP33324" s="98"/>
      <c r="AR33324" s="98"/>
      <c r="AS33324" s="98"/>
    </row>
    <row r="33325" spans="40:45" ht="15" customHeight="1">
      <c r="AN33325" s="98"/>
      <c r="AO33325" s="98"/>
      <c r="AP33325" s="98"/>
      <c r="AR33325" s="98"/>
      <c r="AS33325" s="98"/>
    </row>
    <row r="33326" spans="40:45" ht="15" customHeight="1">
      <c r="AN33326" s="98"/>
      <c r="AO33326" s="98"/>
      <c r="AP33326" s="98"/>
      <c r="AR33326" s="98"/>
      <c r="AS33326" s="98"/>
    </row>
    <row r="33327" spans="40:45" ht="15" customHeight="1">
      <c r="AN33327" s="98"/>
      <c r="AO33327" s="98"/>
      <c r="AP33327" s="98"/>
      <c r="AR33327" s="98"/>
      <c r="AS33327" s="98"/>
    </row>
    <row r="33328" spans="40:45" ht="15" customHeight="1">
      <c r="AN33328" s="98"/>
      <c r="AO33328" s="98"/>
      <c r="AP33328" s="98"/>
      <c r="AR33328" s="98"/>
      <c r="AS33328" s="98"/>
    </row>
    <row r="33329" spans="40:45" ht="15" customHeight="1">
      <c r="AN33329" s="98"/>
      <c r="AO33329" s="98"/>
      <c r="AP33329" s="98"/>
      <c r="AR33329" s="98"/>
      <c r="AS33329" s="98"/>
    </row>
    <row r="33330" spans="40:45" ht="15" customHeight="1">
      <c r="AN33330" s="98"/>
      <c r="AO33330" s="98"/>
      <c r="AP33330" s="98"/>
      <c r="AR33330" s="98"/>
      <c r="AS33330" s="98"/>
    </row>
    <row r="33331" spans="40:45" ht="15" customHeight="1">
      <c r="AN33331" s="98"/>
      <c r="AO33331" s="98"/>
      <c r="AP33331" s="98"/>
      <c r="AR33331" s="98"/>
      <c r="AS33331" s="98"/>
    </row>
    <row r="33332" spans="40:45" ht="15" customHeight="1">
      <c r="AN33332" s="98"/>
      <c r="AO33332" s="98"/>
      <c r="AP33332" s="98"/>
      <c r="AR33332" s="98"/>
      <c r="AS33332" s="98"/>
    </row>
    <row r="33333" spans="40:45" ht="15" customHeight="1">
      <c r="AN33333" s="98"/>
      <c r="AO33333" s="98"/>
      <c r="AP33333" s="98"/>
      <c r="AR33333" s="98"/>
      <c r="AS33333" s="98"/>
    </row>
    <row r="33334" spans="40:45" ht="15" customHeight="1">
      <c r="AN33334" s="98"/>
      <c r="AO33334" s="98"/>
      <c r="AP33334" s="98"/>
      <c r="AR33334" s="98"/>
      <c r="AS33334" s="98"/>
    </row>
    <row r="33335" spans="40:45" ht="15" customHeight="1">
      <c r="AN33335" s="98"/>
      <c r="AO33335" s="98"/>
      <c r="AP33335" s="98"/>
      <c r="AR33335" s="98"/>
      <c r="AS33335" s="98"/>
    </row>
    <row r="33336" spans="40:45" ht="15" customHeight="1">
      <c r="AN33336" s="98"/>
      <c r="AO33336" s="98"/>
      <c r="AP33336" s="98"/>
      <c r="AR33336" s="98"/>
      <c r="AS33336" s="98"/>
    </row>
    <row r="33337" spans="40:45" ht="15" customHeight="1">
      <c r="AN33337" s="98"/>
      <c r="AO33337" s="98"/>
      <c r="AP33337" s="98"/>
      <c r="AR33337" s="98"/>
      <c r="AS33337" s="98"/>
    </row>
    <row r="33338" spans="40:45" ht="15" customHeight="1">
      <c r="AN33338" s="98"/>
      <c r="AO33338" s="98"/>
      <c r="AP33338" s="98"/>
      <c r="AR33338" s="98"/>
      <c r="AS33338" s="98"/>
    </row>
    <row r="33339" spans="40:45" ht="15" customHeight="1">
      <c r="AN33339" s="98"/>
      <c r="AO33339" s="98"/>
      <c r="AP33339" s="98"/>
      <c r="AR33339" s="98"/>
      <c r="AS33339" s="98"/>
    </row>
    <row r="33340" spans="40:45" ht="15" customHeight="1">
      <c r="AN33340" s="98"/>
      <c r="AO33340" s="98"/>
      <c r="AP33340" s="98"/>
      <c r="AR33340" s="98"/>
      <c r="AS33340" s="98"/>
    </row>
    <row r="33341" spans="40:45" ht="15" customHeight="1">
      <c r="AN33341" s="98"/>
      <c r="AO33341" s="98"/>
      <c r="AP33341" s="98"/>
      <c r="AR33341" s="98"/>
      <c r="AS33341" s="98"/>
    </row>
    <row r="33342" spans="40:45" ht="15" customHeight="1">
      <c r="AN33342" s="98"/>
      <c r="AO33342" s="98"/>
      <c r="AP33342" s="98"/>
      <c r="AR33342" s="98"/>
      <c r="AS33342" s="98"/>
    </row>
    <row r="33343" spans="40:45" ht="15" customHeight="1">
      <c r="AN33343" s="98"/>
      <c r="AO33343" s="98"/>
      <c r="AP33343" s="98"/>
      <c r="AR33343" s="98"/>
      <c r="AS33343" s="98"/>
    </row>
    <row r="33344" spans="40:45" ht="15" customHeight="1">
      <c r="AN33344" s="98"/>
      <c r="AO33344" s="98"/>
      <c r="AP33344" s="98"/>
      <c r="AR33344" s="98"/>
      <c r="AS33344" s="98"/>
    </row>
    <row r="33345" spans="40:45" ht="15" customHeight="1">
      <c r="AN33345" s="98"/>
      <c r="AO33345" s="98"/>
      <c r="AP33345" s="98"/>
      <c r="AR33345" s="98"/>
      <c r="AS33345" s="98"/>
    </row>
    <row r="33346" spans="40:45" ht="15" customHeight="1">
      <c r="AN33346" s="98"/>
      <c r="AO33346" s="98"/>
      <c r="AP33346" s="98"/>
      <c r="AR33346" s="98"/>
      <c r="AS33346" s="98"/>
    </row>
    <row r="33347" spans="40:45" ht="15" customHeight="1">
      <c r="AN33347" s="98"/>
      <c r="AO33347" s="98"/>
      <c r="AP33347" s="98"/>
      <c r="AR33347" s="98"/>
      <c r="AS33347" s="98"/>
    </row>
    <row r="33348" spans="40:45" ht="15" customHeight="1">
      <c r="AN33348" s="98"/>
      <c r="AO33348" s="98"/>
      <c r="AP33348" s="98"/>
      <c r="AR33348" s="98"/>
      <c r="AS33348" s="98"/>
    </row>
    <row r="33349" spans="40:45" ht="15" customHeight="1">
      <c r="AN33349" s="98"/>
      <c r="AO33349" s="98"/>
      <c r="AP33349" s="98"/>
      <c r="AR33349" s="98"/>
      <c r="AS33349" s="98"/>
    </row>
    <row r="33350" spans="40:45" ht="15" customHeight="1">
      <c r="AN33350" s="98"/>
      <c r="AO33350" s="98"/>
      <c r="AP33350" s="98"/>
      <c r="AR33350" s="98"/>
      <c r="AS33350" s="98"/>
    </row>
    <row r="33351" spans="40:45" ht="15" customHeight="1">
      <c r="AN33351" s="98"/>
      <c r="AO33351" s="98"/>
      <c r="AP33351" s="98"/>
      <c r="AR33351" s="98"/>
      <c r="AS33351" s="98"/>
    </row>
    <row r="33352" spans="40:45" ht="15" customHeight="1">
      <c r="AN33352" s="98"/>
      <c r="AO33352" s="98"/>
      <c r="AP33352" s="98"/>
      <c r="AR33352" s="98"/>
      <c r="AS33352" s="98"/>
    </row>
    <row r="33353" spans="40:45" ht="15" customHeight="1">
      <c r="AN33353" s="98"/>
      <c r="AO33353" s="98"/>
      <c r="AP33353" s="98"/>
      <c r="AR33353" s="98"/>
      <c r="AS33353" s="98"/>
    </row>
    <row r="33354" spans="40:45" ht="15" customHeight="1">
      <c r="AN33354" s="98"/>
      <c r="AO33354" s="98"/>
      <c r="AP33354" s="98"/>
      <c r="AR33354" s="98"/>
      <c r="AS33354" s="98"/>
    </row>
    <row r="33355" spans="40:45" ht="15" customHeight="1">
      <c r="AN33355" s="98"/>
      <c r="AO33355" s="98"/>
      <c r="AP33355" s="98"/>
      <c r="AR33355" s="98"/>
      <c r="AS33355" s="98"/>
    </row>
    <row r="33356" spans="40:45" ht="15" customHeight="1">
      <c r="AN33356" s="98"/>
      <c r="AO33356" s="98"/>
      <c r="AP33356" s="98"/>
      <c r="AR33356" s="98"/>
      <c r="AS33356" s="98"/>
    </row>
    <row r="33357" spans="40:45" ht="15" customHeight="1">
      <c r="AN33357" s="98"/>
      <c r="AO33357" s="98"/>
      <c r="AP33357" s="98"/>
      <c r="AR33357" s="98"/>
      <c r="AS33357" s="98"/>
    </row>
    <row r="33358" spans="40:45" ht="15" customHeight="1">
      <c r="AN33358" s="98"/>
      <c r="AO33358" s="98"/>
      <c r="AP33358" s="98"/>
      <c r="AR33358" s="98"/>
      <c r="AS33358" s="98"/>
    </row>
    <row r="33359" spans="40:45" ht="15" customHeight="1">
      <c r="AN33359" s="98"/>
      <c r="AO33359" s="98"/>
      <c r="AP33359" s="98"/>
      <c r="AR33359" s="98"/>
      <c r="AS33359" s="98"/>
    </row>
    <row r="33360" spans="40:45" ht="15" customHeight="1">
      <c r="AN33360" s="98"/>
      <c r="AO33360" s="98"/>
      <c r="AP33360" s="98"/>
      <c r="AR33360" s="98"/>
      <c r="AS33360" s="98"/>
    </row>
    <row r="33361" spans="40:45" ht="15" customHeight="1">
      <c r="AN33361" s="98"/>
      <c r="AO33361" s="98"/>
      <c r="AP33361" s="98"/>
      <c r="AR33361" s="98"/>
      <c r="AS33361" s="98"/>
    </row>
    <row r="33362" spans="40:45" ht="15" customHeight="1">
      <c r="AN33362" s="98"/>
      <c r="AO33362" s="98"/>
      <c r="AP33362" s="98"/>
      <c r="AR33362" s="98"/>
      <c r="AS33362" s="98"/>
    </row>
    <row r="33363" spans="40:45" ht="15" customHeight="1">
      <c r="AN33363" s="98"/>
      <c r="AO33363" s="98"/>
      <c r="AP33363" s="98"/>
      <c r="AR33363" s="98"/>
      <c r="AS33363" s="98"/>
    </row>
    <row r="33364" spans="40:45" ht="15" customHeight="1">
      <c r="AN33364" s="98"/>
      <c r="AO33364" s="98"/>
      <c r="AP33364" s="98"/>
      <c r="AR33364" s="98"/>
      <c r="AS33364" s="98"/>
    </row>
    <row r="33365" spans="40:45" ht="15" customHeight="1">
      <c r="AN33365" s="98"/>
      <c r="AO33365" s="98"/>
      <c r="AP33365" s="98"/>
      <c r="AR33365" s="98"/>
      <c r="AS33365" s="98"/>
    </row>
    <row r="33366" spans="40:45" ht="15" customHeight="1">
      <c r="AN33366" s="98"/>
      <c r="AO33366" s="98"/>
      <c r="AP33366" s="98"/>
      <c r="AR33366" s="98"/>
      <c r="AS33366" s="98"/>
    </row>
    <row r="33367" spans="40:45" ht="15" customHeight="1">
      <c r="AN33367" s="98"/>
      <c r="AO33367" s="98"/>
      <c r="AP33367" s="98"/>
      <c r="AR33367" s="98"/>
      <c r="AS33367" s="98"/>
    </row>
    <row r="33368" spans="40:45" ht="15" customHeight="1">
      <c r="AN33368" s="98"/>
      <c r="AO33368" s="98"/>
      <c r="AP33368" s="98"/>
      <c r="AR33368" s="98"/>
      <c r="AS33368" s="98"/>
    </row>
    <row r="33369" spans="40:45" ht="15" customHeight="1">
      <c r="AN33369" s="98"/>
      <c r="AO33369" s="98"/>
      <c r="AP33369" s="98"/>
      <c r="AR33369" s="98"/>
      <c r="AS33369" s="98"/>
    </row>
    <row r="33370" spans="40:45" ht="15" customHeight="1">
      <c r="AN33370" s="98"/>
      <c r="AO33370" s="98"/>
      <c r="AP33370" s="98"/>
      <c r="AR33370" s="98"/>
      <c r="AS33370" s="98"/>
    </row>
    <row r="33371" spans="40:45" ht="15" customHeight="1">
      <c r="AN33371" s="98"/>
      <c r="AO33371" s="98"/>
      <c r="AP33371" s="98"/>
      <c r="AR33371" s="98"/>
      <c r="AS33371" s="98"/>
    </row>
    <row r="33372" spans="40:45" ht="15" customHeight="1">
      <c r="AN33372" s="98"/>
      <c r="AO33372" s="98"/>
      <c r="AP33372" s="98"/>
      <c r="AR33372" s="98"/>
      <c r="AS33372" s="98"/>
    </row>
    <row r="33373" spans="40:45" ht="15" customHeight="1">
      <c r="AN33373" s="98"/>
      <c r="AO33373" s="98"/>
      <c r="AP33373" s="98"/>
      <c r="AR33373" s="98"/>
      <c r="AS33373" s="98"/>
    </row>
    <row r="33374" spans="40:45" ht="15" customHeight="1">
      <c r="AN33374" s="98"/>
      <c r="AO33374" s="98"/>
      <c r="AP33374" s="98"/>
      <c r="AR33374" s="98"/>
      <c r="AS33374" s="98"/>
    </row>
    <row r="33375" spans="40:45" ht="15" customHeight="1">
      <c r="AN33375" s="98"/>
      <c r="AO33375" s="98"/>
      <c r="AP33375" s="98"/>
      <c r="AR33375" s="98"/>
      <c r="AS33375" s="98"/>
    </row>
    <row r="33376" spans="40:45" ht="15" customHeight="1">
      <c r="AN33376" s="98"/>
      <c r="AO33376" s="98"/>
      <c r="AP33376" s="98"/>
      <c r="AR33376" s="98"/>
      <c r="AS33376" s="98"/>
    </row>
    <row r="33377" spans="40:45" ht="15" customHeight="1">
      <c r="AN33377" s="98"/>
      <c r="AO33377" s="98"/>
      <c r="AP33377" s="98"/>
      <c r="AR33377" s="98"/>
      <c r="AS33377" s="98"/>
    </row>
    <row r="33378" spans="40:45" ht="15" customHeight="1">
      <c r="AN33378" s="98"/>
      <c r="AO33378" s="98"/>
      <c r="AP33378" s="98"/>
      <c r="AR33378" s="98"/>
      <c r="AS33378" s="98"/>
    </row>
    <row r="33379" spans="40:45" ht="15" customHeight="1">
      <c r="AN33379" s="98"/>
      <c r="AO33379" s="98"/>
      <c r="AP33379" s="98"/>
      <c r="AR33379" s="98"/>
      <c r="AS33379" s="98"/>
    </row>
    <row r="33380" spans="40:45" ht="15" customHeight="1">
      <c r="AN33380" s="98"/>
      <c r="AO33380" s="98"/>
      <c r="AP33380" s="98"/>
      <c r="AR33380" s="98"/>
      <c r="AS33380" s="98"/>
    </row>
    <row r="33381" spans="40:45" ht="15" customHeight="1">
      <c r="AN33381" s="98"/>
      <c r="AO33381" s="98"/>
      <c r="AP33381" s="98"/>
      <c r="AR33381" s="98"/>
      <c r="AS33381" s="98"/>
    </row>
    <row r="33382" spans="40:45" ht="15" customHeight="1">
      <c r="AN33382" s="98"/>
      <c r="AO33382" s="98"/>
      <c r="AP33382" s="98"/>
      <c r="AR33382" s="98"/>
      <c r="AS33382" s="98"/>
    </row>
    <row r="33383" spans="40:45" ht="15" customHeight="1">
      <c r="AN33383" s="98"/>
      <c r="AO33383" s="98"/>
      <c r="AP33383" s="98"/>
      <c r="AR33383" s="98"/>
      <c r="AS33383" s="98"/>
    </row>
    <row r="33384" spans="40:45" ht="15" customHeight="1">
      <c r="AN33384" s="98"/>
      <c r="AO33384" s="98"/>
      <c r="AP33384" s="98"/>
      <c r="AR33384" s="98"/>
      <c r="AS33384" s="98"/>
    </row>
    <row r="33385" spans="40:45" ht="15" customHeight="1">
      <c r="AN33385" s="98"/>
      <c r="AO33385" s="98"/>
      <c r="AP33385" s="98"/>
      <c r="AR33385" s="98"/>
      <c r="AS33385" s="98"/>
    </row>
    <row r="33386" spans="40:45" ht="15" customHeight="1">
      <c r="AN33386" s="98"/>
      <c r="AO33386" s="98"/>
      <c r="AP33386" s="98"/>
      <c r="AR33386" s="98"/>
      <c r="AS33386" s="98"/>
    </row>
    <row r="33387" spans="40:45" ht="15" customHeight="1">
      <c r="AN33387" s="98"/>
      <c r="AO33387" s="98"/>
      <c r="AP33387" s="98"/>
      <c r="AR33387" s="98"/>
      <c r="AS33387" s="98"/>
    </row>
    <row r="33388" spans="40:45" ht="15" customHeight="1">
      <c r="AN33388" s="98"/>
      <c r="AO33388" s="98"/>
      <c r="AP33388" s="98"/>
      <c r="AR33388" s="98"/>
      <c r="AS33388" s="98"/>
    </row>
    <row r="33389" spans="40:45" ht="15" customHeight="1">
      <c r="AN33389" s="98"/>
      <c r="AO33389" s="98"/>
      <c r="AP33389" s="98"/>
      <c r="AR33389" s="98"/>
      <c r="AS33389" s="98"/>
    </row>
    <row r="33390" spans="40:45" ht="15" customHeight="1">
      <c r="AN33390" s="98"/>
      <c r="AO33390" s="98"/>
      <c r="AP33390" s="98"/>
      <c r="AR33390" s="98"/>
      <c r="AS33390" s="98"/>
    </row>
    <row r="33391" spans="40:45" ht="15" customHeight="1">
      <c r="AN33391" s="98"/>
      <c r="AO33391" s="98"/>
      <c r="AP33391" s="98"/>
      <c r="AR33391" s="98"/>
      <c r="AS33391" s="98"/>
    </row>
    <row r="33392" spans="40:45" ht="15" customHeight="1">
      <c r="AN33392" s="98"/>
      <c r="AO33392" s="98"/>
      <c r="AP33392" s="98"/>
      <c r="AR33392" s="98"/>
      <c r="AS33392" s="98"/>
    </row>
    <row r="33393" spans="40:45" ht="15" customHeight="1">
      <c r="AN33393" s="98"/>
      <c r="AO33393" s="98"/>
      <c r="AP33393" s="98"/>
      <c r="AR33393" s="98"/>
      <c r="AS33393" s="98"/>
    </row>
    <row r="33394" spans="40:45" ht="15" customHeight="1">
      <c r="AN33394" s="98"/>
      <c r="AO33394" s="98"/>
      <c r="AP33394" s="98"/>
      <c r="AR33394" s="98"/>
      <c r="AS33394" s="98"/>
    </row>
    <row r="33395" spans="40:45" ht="15" customHeight="1">
      <c r="AN33395" s="98"/>
      <c r="AO33395" s="98"/>
      <c r="AP33395" s="98"/>
      <c r="AR33395" s="98"/>
      <c r="AS33395" s="98"/>
    </row>
    <row r="33396" spans="40:45" ht="15" customHeight="1">
      <c r="AN33396" s="98"/>
      <c r="AO33396" s="98"/>
      <c r="AP33396" s="98"/>
      <c r="AR33396" s="98"/>
      <c r="AS33396" s="98"/>
    </row>
    <row r="33397" spans="40:45" ht="15" customHeight="1">
      <c r="AN33397" s="98"/>
      <c r="AO33397" s="98"/>
      <c r="AP33397" s="98"/>
      <c r="AR33397" s="98"/>
      <c r="AS33397" s="98"/>
    </row>
    <row r="33398" spans="40:45" ht="15" customHeight="1">
      <c r="AN33398" s="98"/>
      <c r="AO33398" s="98"/>
      <c r="AP33398" s="98"/>
      <c r="AR33398" s="98"/>
      <c r="AS33398" s="98"/>
    </row>
    <row r="33399" spans="40:45" ht="15" customHeight="1">
      <c r="AN33399" s="98"/>
      <c r="AO33399" s="98"/>
      <c r="AP33399" s="98"/>
      <c r="AR33399" s="98"/>
      <c r="AS33399" s="98"/>
    </row>
    <row r="33400" spans="40:45" ht="15" customHeight="1">
      <c r="AN33400" s="98"/>
      <c r="AO33400" s="98"/>
      <c r="AP33400" s="98"/>
      <c r="AR33400" s="98"/>
      <c r="AS33400" s="98"/>
    </row>
    <row r="33401" spans="40:45" ht="15" customHeight="1">
      <c r="AN33401" s="98"/>
      <c r="AO33401" s="98"/>
      <c r="AP33401" s="98"/>
      <c r="AR33401" s="98"/>
      <c r="AS33401" s="98"/>
    </row>
    <row r="33402" spans="40:45" ht="15" customHeight="1">
      <c r="AN33402" s="98"/>
      <c r="AO33402" s="98"/>
      <c r="AP33402" s="98"/>
      <c r="AR33402" s="98"/>
      <c r="AS33402" s="98"/>
    </row>
    <row r="33403" spans="40:45" ht="15" customHeight="1">
      <c r="AN33403" s="98"/>
      <c r="AO33403" s="98"/>
      <c r="AP33403" s="98"/>
      <c r="AR33403" s="98"/>
      <c r="AS33403" s="98"/>
    </row>
    <row r="33404" spans="40:45" ht="15" customHeight="1">
      <c r="AN33404" s="98"/>
      <c r="AO33404" s="98"/>
      <c r="AP33404" s="98"/>
      <c r="AR33404" s="98"/>
      <c r="AS33404" s="98"/>
    </row>
    <row r="33405" spans="40:45" ht="15" customHeight="1">
      <c r="AN33405" s="98"/>
      <c r="AO33405" s="98"/>
      <c r="AP33405" s="98"/>
      <c r="AR33405" s="98"/>
      <c r="AS33405" s="98"/>
    </row>
    <row r="33406" spans="40:45" ht="15" customHeight="1">
      <c r="AN33406" s="98"/>
      <c r="AO33406" s="98"/>
      <c r="AP33406" s="98"/>
      <c r="AR33406" s="98"/>
      <c r="AS33406" s="98"/>
    </row>
    <row r="33407" spans="40:45" ht="15" customHeight="1">
      <c r="AN33407" s="98"/>
      <c r="AO33407" s="98"/>
      <c r="AP33407" s="98"/>
      <c r="AR33407" s="98"/>
      <c r="AS33407" s="98"/>
    </row>
    <row r="33408" spans="40:45" ht="15" customHeight="1">
      <c r="AN33408" s="98"/>
      <c r="AO33408" s="98"/>
      <c r="AP33408" s="98"/>
      <c r="AR33408" s="98"/>
      <c r="AS33408" s="98"/>
    </row>
    <row r="33409" spans="40:45" ht="15" customHeight="1">
      <c r="AN33409" s="98"/>
      <c r="AO33409" s="98"/>
      <c r="AP33409" s="98"/>
      <c r="AR33409" s="98"/>
      <c r="AS33409" s="98"/>
    </row>
    <row r="33410" spans="40:45" ht="15" customHeight="1">
      <c r="AN33410" s="98"/>
      <c r="AO33410" s="98"/>
      <c r="AP33410" s="98"/>
      <c r="AR33410" s="98"/>
      <c r="AS33410" s="98"/>
    </row>
    <row r="33411" spans="40:45" ht="15" customHeight="1">
      <c r="AN33411" s="98"/>
      <c r="AO33411" s="98"/>
      <c r="AP33411" s="98"/>
      <c r="AR33411" s="98"/>
      <c r="AS33411" s="98"/>
    </row>
    <row r="33412" spans="40:45" ht="15" customHeight="1">
      <c r="AN33412" s="98"/>
      <c r="AO33412" s="98"/>
      <c r="AP33412" s="98"/>
      <c r="AR33412" s="98"/>
      <c r="AS33412" s="98"/>
    </row>
    <row r="33413" spans="40:45" ht="15" customHeight="1">
      <c r="AN33413" s="98"/>
      <c r="AO33413" s="98"/>
      <c r="AP33413" s="98"/>
      <c r="AR33413" s="98"/>
      <c r="AS33413" s="98"/>
    </row>
    <row r="33414" spans="40:45" ht="15" customHeight="1">
      <c r="AN33414" s="98"/>
      <c r="AO33414" s="98"/>
      <c r="AP33414" s="98"/>
      <c r="AR33414" s="98"/>
      <c r="AS33414" s="98"/>
    </row>
    <row r="33415" spans="40:45" ht="15" customHeight="1">
      <c r="AN33415" s="98"/>
      <c r="AO33415" s="98"/>
      <c r="AP33415" s="98"/>
      <c r="AR33415" s="98"/>
      <c r="AS33415" s="98"/>
    </row>
    <row r="33416" spans="40:45" ht="15" customHeight="1">
      <c r="AN33416" s="98"/>
      <c r="AO33416" s="98"/>
      <c r="AP33416" s="98"/>
      <c r="AR33416" s="98"/>
      <c r="AS33416" s="98"/>
    </row>
    <row r="33417" spans="40:45" ht="15" customHeight="1">
      <c r="AN33417" s="98"/>
      <c r="AO33417" s="98"/>
      <c r="AP33417" s="98"/>
      <c r="AR33417" s="98"/>
      <c r="AS33417" s="98"/>
    </row>
    <row r="33418" spans="40:45" ht="15" customHeight="1">
      <c r="AN33418" s="98"/>
      <c r="AO33418" s="98"/>
      <c r="AP33418" s="98"/>
      <c r="AR33418" s="98"/>
      <c r="AS33418" s="98"/>
    </row>
    <row r="33419" spans="40:45" ht="15" customHeight="1">
      <c r="AN33419" s="98"/>
      <c r="AO33419" s="98"/>
      <c r="AP33419" s="98"/>
      <c r="AR33419" s="98"/>
      <c r="AS33419" s="98"/>
    </row>
    <row r="33420" spans="40:45" ht="15" customHeight="1">
      <c r="AN33420" s="98"/>
      <c r="AO33420" s="98"/>
      <c r="AP33420" s="98"/>
      <c r="AR33420" s="98"/>
      <c r="AS33420" s="98"/>
    </row>
    <row r="33421" spans="40:45" ht="15" customHeight="1">
      <c r="AN33421" s="98"/>
      <c r="AO33421" s="98"/>
      <c r="AP33421" s="98"/>
      <c r="AR33421" s="98"/>
      <c r="AS33421" s="98"/>
    </row>
    <row r="33422" spans="40:45" ht="15" customHeight="1">
      <c r="AN33422" s="98"/>
      <c r="AO33422" s="98"/>
      <c r="AP33422" s="98"/>
      <c r="AR33422" s="98"/>
      <c r="AS33422" s="98"/>
    </row>
    <row r="33423" spans="40:45" ht="15" customHeight="1">
      <c r="AN33423" s="98"/>
      <c r="AO33423" s="98"/>
      <c r="AP33423" s="98"/>
      <c r="AR33423" s="98"/>
      <c r="AS33423" s="98"/>
    </row>
    <row r="33424" spans="40:45" ht="15" customHeight="1">
      <c r="AN33424" s="98"/>
      <c r="AO33424" s="98"/>
      <c r="AP33424" s="98"/>
      <c r="AR33424" s="98"/>
      <c r="AS33424" s="98"/>
    </row>
    <row r="33425" spans="40:45" ht="15" customHeight="1">
      <c r="AN33425" s="98"/>
      <c r="AO33425" s="98"/>
      <c r="AP33425" s="98"/>
      <c r="AR33425" s="98"/>
      <c r="AS33425" s="98"/>
    </row>
    <row r="33426" spans="40:45" ht="15" customHeight="1">
      <c r="AN33426" s="98"/>
      <c r="AO33426" s="98"/>
      <c r="AP33426" s="98"/>
      <c r="AR33426" s="98"/>
      <c r="AS33426" s="98"/>
    </row>
    <row r="33427" spans="40:45" ht="15" customHeight="1">
      <c r="AN33427" s="98"/>
      <c r="AO33427" s="98"/>
      <c r="AP33427" s="98"/>
      <c r="AR33427" s="98"/>
      <c r="AS33427" s="98"/>
    </row>
    <row r="33428" spans="40:45" ht="15" customHeight="1">
      <c r="AN33428" s="98"/>
      <c r="AO33428" s="98"/>
      <c r="AP33428" s="98"/>
      <c r="AR33428" s="98"/>
      <c r="AS33428" s="98"/>
    </row>
    <row r="33429" spans="40:45" ht="15" customHeight="1">
      <c r="AN33429" s="98"/>
      <c r="AO33429" s="98"/>
      <c r="AP33429" s="98"/>
      <c r="AR33429" s="98"/>
      <c r="AS33429" s="98"/>
    </row>
    <row r="33430" spans="40:45" ht="15" customHeight="1">
      <c r="AN33430" s="98"/>
      <c r="AO33430" s="98"/>
      <c r="AP33430" s="98"/>
      <c r="AR33430" s="98"/>
      <c r="AS33430" s="98"/>
    </row>
    <row r="33431" spans="40:45" ht="15" customHeight="1">
      <c r="AN33431" s="98"/>
      <c r="AO33431" s="98"/>
      <c r="AP33431" s="98"/>
      <c r="AR33431" s="98"/>
      <c r="AS33431" s="98"/>
    </row>
    <row r="33432" spans="40:45" ht="15" customHeight="1">
      <c r="AN33432" s="98"/>
      <c r="AO33432" s="98"/>
      <c r="AP33432" s="98"/>
      <c r="AR33432" s="98"/>
      <c r="AS33432" s="98"/>
    </row>
    <row r="33433" spans="40:45" ht="15" customHeight="1">
      <c r="AN33433" s="98"/>
      <c r="AO33433" s="98"/>
      <c r="AP33433" s="98"/>
      <c r="AR33433" s="98"/>
      <c r="AS33433" s="98"/>
    </row>
    <row r="33434" spans="40:45" ht="15" customHeight="1">
      <c r="AN33434" s="98"/>
      <c r="AO33434" s="98"/>
      <c r="AP33434" s="98"/>
      <c r="AR33434" s="98"/>
      <c r="AS33434" s="98"/>
    </row>
    <row r="33435" spans="40:45" ht="15" customHeight="1">
      <c r="AN33435" s="98"/>
      <c r="AO33435" s="98"/>
      <c r="AP33435" s="98"/>
      <c r="AR33435" s="98"/>
      <c r="AS33435" s="98"/>
    </row>
    <row r="33436" spans="40:45" ht="15" customHeight="1">
      <c r="AN33436" s="98"/>
      <c r="AO33436" s="98"/>
      <c r="AP33436" s="98"/>
      <c r="AR33436" s="98"/>
      <c r="AS33436" s="98"/>
    </row>
    <row r="33437" spans="40:45" ht="15" customHeight="1">
      <c r="AN33437" s="98"/>
      <c r="AO33437" s="98"/>
      <c r="AP33437" s="98"/>
      <c r="AR33437" s="98"/>
      <c r="AS33437" s="98"/>
    </row>
    <row r="33438" spans="40:45" ht="15" customHeight="1">
      <c r="AN33438" s="98"/>
      <c r="AO33438" s="98"/>
      <c r="AP33438" s="98"/>
      <c r="AR33438" s="98"/>
      <c r="AS33438" s="98"/>
    </row>
    <row r="33439" spans="40:45" ht="15" customHeight="1">
      <c r="AN33439" s="98"/>
      <c r="AO33439" s="98"/>
      <c r="AP33439" s="98"/>
      <c r="AR33439" s="98"/>
      <c r="AS33439" s="98"/>
    </row>
    <row r="33440" spans="40:45" ht="15" customHeight="1">
      <c r="AN33440" s="98"/>
      <c r="AO33440" s="98"/>
      <c r="AP33440" s="98"/>
      <c r="AR33440" s="98"/>
      <c r="AS33440" s="98"/>
    </row>
    <row r="33441" spans="40:45" ht="15" customHeight="1">
      <c r="AN33441" s="98"/>
      <c r="AO33441" s="98"/>
      <c r="AP33441" s="98"/>
      <c r="AR33441" s="98"/>
      <c r="AS33441" s="98"/>
    </row>
    <row r="33442" spans="40:45" ht="15" customHeight="1">
      <c r="AN33442" s="98"/>
      <c r="AO33442" s="98"/>
      <c r="AP33442" s="98"/>
      <c r="AR33442" s="98"/>
      <c r="AS33442" s="98"/>
    </row>
    <row r="33443" spans="40:45" ht="15" customHeight="1">
      <c r="AN33443" s="98"/>
      <c r="AO33443" s="98"/>
      <c r="AP33443" s="98"/>
      <c r="AR33443" s="98"/>
      <c r="AS33443" s="98"/>
    </row>
    <row r="33444" spans="40:45" ht="15" customHeight="1">
      <c r="AN33444" s="98"/>
      <c r="AO33444" s="98"/>
      <c r="AP33444" s="98"/>
      <c r="AR33444" s="98"/>
      <c r="AS33444" s="98"/>
    </row>
    <row r="33445" spans="40:45" ht="15" customHeight="1">
      <c r="AN33445" s="98"/>
      <c r="AO33445" s="98"/>
      <c r="AP33445" s="98"/>
      <c r="AR33445" s="98"/>
      <c r="AS33445" s="98"/>
    </row>
    <row r="33446" spans="40:45" ht="15" customHeight="1">
      <c r="AN33446" s="98"/>
      <c r="AO33446" s="98"/>
      <c r="AP33446" s="98"/>
      <c r="AR33446" s="98"/>
      <c r="AS33446" s="98"/>
    </row>
    <row r="33447" spans="40:45" ht="15" customHeight="1">
      <c r="AN33447" s="98"/>
      <c r="AO33447" s="98"/>
      <c r="AP33447" s="98"/>
      <c r="AR33447" s="98"/>
      <c r="AS33447" s="98"/>
    </row>
    <row r="33448" spans="40:45" ht="15" customHeight="1">
      <c r="AN33448" s="98"/>
      <c r="AO33448" s="98"/>
      <c r="AP33448" s="98"/>
      <c r="AR33448" s="98"/>
      <c r="AS33448" s="98"/>
    </row>
    <row r="33449" spans="40:45" ht="15" customHeight="1">
      <c r="AN33449" s="98"/>
      <c r="AO33449" s="98"/>
      <c r="AP33449" s="98"/>
      <c r="AR33449" s="98"/>
      <c r="AS33449" s="98"/>
    </row>
    <row r="33450" spans="40:45" ht="15" customHeight="1">
      <c r="AN33450" s="98"/>
      <c r="AO33450" s="98"/>
      <c r="AP33450" s="98"/>
      <c r="AR33450" s="98"/>
      <c r="AS33450" s="98"/>
    </row>
    <row r="33451" spans="40:45" ht="15" customHeight="1">
      <c r="AN33451" s="98"/>
      <c r="AO33451" s="98"/>
      <c r="AP33451" s="98"/>
      <c r="AR33451" s="98"/>
      <c r="AS33451" s="98"/>
    </row>
    <row r="33452" spans="40:45" ht="15" customHeight="1">
      <c r="AN33452" s="98"/>
      <c r="AO33452" s="98"/>
      <c r="AP33452" s="98"/>
      <c r="AR33452" s="98"/>
      <c r="AS33452" s="98"/>
    </row>
    <row r="33453" spans="40:45" ht="15" customHeight="1">
      <c r="AN33453" s="98"/>
      <c r="AO33453" s="98"/>
      <c r="AP33453" s="98"/>
      <c r="AR33453" s="98"/>
      <c r="AS33453" s="98"/>
    </row>
    <row r="33454" spans="40:45" ht="15" customHeight="1">
      <c r="AN33454" s="98"/>
      <c r="AO33454" s="98"/>
      <c r="AP33454" s="98"/>
      <c r="AR33454" s="98"/>
      <c r="AS33454" s="98"/>
    </row>
    <row r="33455" spans="40:45" ht="15" customHeight="1">
      <c r="AN33455" s="98"/>
      <c r="AO33455" s="98"/>
      <c r="AP33455" s="98"/>
      <c r="AR33455" s="98"/>
      <c r="AS33455" s="98"/>
    </row>
    <row r="33456" spans="40:45" ht="15" customHeight="1">
      <c r="AN33456" s="98"/>
      <c r="AO33456" s="98"/>
      <c r="AP33456" s="98"/>
      <c r="AR33456" s="98"/>
      <c r="AS33456" s="98"/>
    </row>
    <row r="33457" spans="40:45" ht="15" customHeight="1">
      <c r="AN33457" s="98"/>
      <c r="AO33457" s="98"/>
      <c r="AP33457" s="98"/>
      <c r="AR33457" s="98"/>
      <c r="AS33457" s="98"/>
    </row>
    <row r="33458" spans="40:45" ht="15" customHeight="1">
      <c r="AN33458" s="98"/>
      <c r="AO33458" s="98"/>
      <c r="AP33458" s="98"/>
      <c r="AR33458" s="98"/>
      <c r="AS33458" s="98"/>
    </row>
    <row r="33459" spans="40:45" ht="15" customHeight="1">
      <c r="AN33459" s="98"/>
      <c r="AO33459" s="98"/>
      <c r="AP33459" s="98"/>
      <c r="AR33459" s="98"/>
      <c r="AS33459" s="98"/>
    </row>
    <row r="33460" spans="40:45" ht="15" customHeight="1">
      <c r="AN33460" s="98"/>
      <c r="AO33460" s="98"/>
      <c r="AP33460" s="98"/>
      <c r="AR33460" s="98"/>
      <c r="AS33460" s="98"/>
    </row>
    <row r="33461" spans="40:45" ht="15" customHeight="1">
      <c r="AN33461" s="98"/>
      <c r="AO33461" s="98"/>
      <c r="AP33461" s="98"/>
      <c r="AR33461" s="98"/>
      <c r="AS33461" s="98"/>
    </row>
    <row r="33462" spans="40:45" ht="15" customHeight="1">
      <c r="AN33462" s="98"/>
      <c r="AO33462" s="98"/>
      <c r="AP33462" s="98"/>
      <c r="AR33462" s="98"/>
      <c r="AS33462" s="98"/>
    </row>
    <row r="33463" spans="40:45" ht="15" customHeight="1">
      <c r="AN33463" s="98"/>
      <c r="AO33463" s="98"/>
      <c r="AP33463" s="98"/>
      <c r="AR33463" s="98"/>
      <c r="AS33463" s="98"/>
    </row>
    <row r="33464" spans="40:45" ht="15" customHeight="1">
      <c r="AN33464" s="98"/>
      <c r="AO33464" s="98"/>
      <c r="AP33464" s="98"/>
      <c r="AR33464" s="98"/>
      <c r="AS33464" s="98"/>
    </row>
    <row r="33465" spans="40:45" ht="15" customHeight="1">
      <c r="AN33465" s="98"/>
      <c r="AO33465" s="98"/>
      <c r="AP33465" s="98"/>
      <c r="AR33465" s="98"/>
      <c r="AS33465" s="98"/>
    </row>
    <row r="33466" spans="40:45" ht="15" customHeight="1">
      <c r="AN33466" s="98"/>
      <c r="AO33466" s="98"/>
      <c r="AP33466" s="98"/>
      <c r="AR33466" s="98"/>
      <c r="AS33466" s="98"/>
    </row>
    <row r="33467" spans="40:45" ht="15" customHeight="1">
      <c r="AN33467" s="98"/>
      <c r="AO33467" s="98"/>
      <c r="AP33467" s="98"/>
      <c r="AR33467" s="98"/>
      <c r="AS33467" s="98"/>
    </row>
    <row r="33468" spans="40:45" ht="15" customHeight="1">
      <c r="AN33468" s="98"/>
      <c r="AO33468" s="98"/>
      <c r="AP33468" s="98"/>
      <c r="AR33468" s="98"/>
      <c r="AS33468" s="98"/>
    </row>
    <row r="33469" spans="40:45" ht="15" customHeight="1">
      <c r="AN33469" s="98"/>
      <c r="AO33469" s="98"/>
      <c r="AP33469" s="98"/>
      <c r="AR33469" s="98"/>
      <c r="AS33469" s="98"/>
    </row>
    <row r="33470" spans="40:45" ht="15" customHeight="1">
      <c r="AN33470" s="98"/>
      <c r="AO33470" s="98"/>
      <c r="AP33470" s="98"/>
      <c r="AR33470" s="98"/>
      <c r="AS33470" s="98"/>
    </row>
    <row r="33471" spans="40:45" ht="15" customHeight="1">
      <c r="AN33471" s="98"/>
      <c r="AO33471" s="98"/>
      <c r="AP33471" s="98"/>
      <c r="AR33471" s="98"/>
      <c r="AS33471" s="98"/>
    </row>
    <row r="33472" spans="40:45" ht="15" customHeight="1">
      <c r="AN33472" s="98"/>
      <c r="AO33472" s="98"/>
      <c r="AP33472" s="98"/>
      <c r="AR33472" s="98"/>
      <c r="AS33472" s="98"/>
    </row>
    <row r="33473" spans="40:45" ht="15" customHeight="1">
      <c r="AN33473" s="98"/>
      <c r="AO33473" s="98"/>
      <c r="AP33473" s="98"/>
      <c r="AR33473" s="98"/>
      <c r="AS33473" s="98"/>
    </row>
    <row r="33474" spans="40:45" ht="15" customHeight="1">
      <c r="AN33474" s="98"/>
      <c r="AO33474" s="98"/>
      <c r="AP33474" s="98"/>
      <c r="AR33474" s="98"/>
      <c r="AS33474" s="98"/>
    </row>
    <row r="33475" spans="40:45" ht="15" customHeight="1">
      <c r="AN33475" s="98"/>
      <c r="AO33475" s="98"/>
      <c r="AP33475" s="98"/>
      <c r="AR33475" s="98"/>
      <c r="AS33475" s="98"/>
    </row>
    <row r="33476" spans="40:45" ht="15" customHeight="1">
      <c r="AN33476" s="98"/>
      <c r="AO33476" s="98"/>
      <c r="AP33476" s="98"/>
      <c r="AR33476" s="98"/>
      <c r="AS33476" s="98"/>
    </row>
    <row r="33477" spans="40:45" ht="15" customHeight="1">
      <c r="AN33477" s="98"/>
      <c r="AO33477" s="98"/>
      <c r="AP33477" s="98"/>
      <c r="AR33477" s="98"/>
      <c r="AS33477" s="98"/>
    </row>
    <row r="33478" spans="40:45" ht="15" customHeight="1">
      <c r="AN33478" s="98"/>
      <c r="AO33478" s="98"/>
      <c r="AP33478" s="98"/>
      <c r="AR33478" s="98"/>
      <c r="AS33478" s="98"/>
    </row>
    <row r="33479" spans="40:45" ht="15" customHeight="1">
      <c r="AN33479" s="98"/>
      <c r="AO33479" s="98"/>
      <c r="AP33479" s="98"/>
      <c r="AR33479" s="98"/>
      <c r="AS33479" s="98"/>
    </row>
    <row r="33480" spans="40:45" ht="15" customHeight="1">
      <c r="AN33480" s="98"/>
      <c r="AO33480" s="98"/>
      <c r="AP33480" s="98"/>
      <c r="AR33480" s="98"/>
      <c r="AS33480" s="98"/>
    </row>
    <row r="33481" spans="40:45" ht="15" customHeight="1">
      <c r="AN33481" s="98"/>
      <c r="AO33481" s="98"/>
      <c r="AP33481" s="98"/>
      <c r="AR33481" s="98"/>
      <c r="AS33481" s="98"/>
    </row>
    <row r="33482" spans="40:45" ht="15" customHeight="1">
      <c r="AN33482" s="98"/>
      <c r="AO33482" s="98"/>
      <c r="AP33482" s="98"/>
      <c r="AR33482" s="98"/>
      <c r="AS33482" s="98"/>
    </row>
    <row r="33483" spans="40:45" ht="15" customHeight="1">
      <c r="AN33483" s="98"/>
      <c r="AO33483" s="98"/>
      <c r="AP33483" s="98"/>
      <c r="AR33483" s="98"/>
      <c r="AS33483" s="98"/>
    </row>
    <row r="33484" spans="40:45" ht="15" customHeight="1">
      <c r="AN33484" s="98"/>
      <c r="AO33484" s="98"/>
      <c r="AP33484" s="98"/>
      <c r="AR33484" s="98"/>
      <c r="AS33484" s="98"/>
    </row>
    <row r="33485" spans="40:45" ht="15" customHeight="1">
      <c r="AN33485" s="98"/>
      <c r="AO33485" s="98"/>
      <c r="AP33485" s="98"/>
      <c r="AR33485" s="98"/>
      <c r="AS33485" s="98"/>
    </row>
    <row r="33486" spans="40:45" ht="15" customHeight="1">
      <c r="AN33486" s="98"/>
      <c r="AO33486" s="98"/>
      <c r="AP33486" s="98"/>
      <c r="AR33486" s="98"/>
      <c r="AS33486" s="98"/>
    </row>
    <row r="33487" spans="40:45" ht="15" customHeight="1">
      <c r="AN33487" s="98"/>
      <c r="AO33487" s="98"/>
      <c r="AP33487" s="98"/>
      <c r="AR33487" s="98"/>
      <c r="AS33487" s="98"/>
    </row>
    <row r="33488" spans="40:45" ht="15" customHeight="1">
      <c r="AN33488" s="98"/>
      <c r="AO33488" s="98"/>
      <c r="AP33488" s="98"/>
      <c r="AR33488" s="98"/>
      <c r="AS33488" s="98"/>
    </row>
    <row r="33489" spans="40:45" ht="15" customHeight="1">
      <c r="AN33489" s="98"/>
      <c r="AO33489" s="98"/>
      <c r="AP33489" s="98"/>
      <c r="AR33489" s="98"/>
      <c r="AS33489" s="98"/>
    </row>
    <row r="33490" spans="40:45" ht="15" customHeight="1">
      <c r="AN33490" s="98"/>
      <c r="AO33490" s="98"/>
      <c r="AP33490" s="98"/>
      <c r="AR33490" s="98"/>
      <c r="AS33490" s="98"/>
    </row>
    <row r="33491" spans="40:45" ht="15" customHeight="1">
      <c r="AN33491" s="98"/>
      <c r="AO33491" s="98"/>
      <c r="AP33491" s="98"/>
      <c r="AR33491" s="98"/>
      <c r="AS33491" s="98"/>
    </row>
    <row r="33492" spans="40:45" ht="15" customHeight="1">
      <c r="AN33492" s="98"/>
      <c r="AO33492" s="98"/>
      <c r="AP33492" s="98"/>
      <c r="AR33492" s="98"/>
      <c r="AS33492" s="98"/>
    </row>
    <row r="33493" spans="40:45" ht="15" customHeight="1">
      <c r="AN33493" s="98"/>
      <c r="AO33493" s="98"/>
      <c r="AP33493" s="98"/>
      <c r="AR33493" s="98"/>
      <c r="AS33493" s="98"/>
    </row>
    <row r="33494" spans="40:45" ht="15" customHeight="1">
      <c r="AN33494" s="98"/>
      <c r="AO33494" s="98"/>
      <c r="AP33494" s="98"/>
      <c r="AR33494" s="98"/>
      <c r="AS33494" s="98"/>
    </row>
    <row r="33495" spans="40:45" ht="15" customHeight="1">
      <c r="AN33495" s="98"/>
      <c r="AO33495" s="98"/>
      <c r="AP33495" s="98"/>
      <c r="AR33495" s="98"/>
      <c r="AS33495" s="98"/>
    </row>
    <row r="33496" spans="40:45" ht="15" customHeight="1">
      <c r="AN33496" s="98"/>
      <c r="AO33496" s="98"/>
      <c r="AP33496" s="98"/>
      <c r="AR33496" s="98"/>
      <c r="AS33496" s="98"/>
    </row>
    <row r="33497" spans="40:45" ht="15" customHeight="1">
      <c r="AN33497" s="98"/>
      <c r="AO33497" s="98"/>
      <c r="AP33497" s="98"/>
      <c r="AR33497" s="98"/>
      <c r="AS33497" s="98"/>
    </row>
    <row r="33498" spans="40:45" ht="15" customHeight="1">
      <c r="AN33498" s="98"/>
      <c r="AO33498" s="98"/>
      <c r="AP33498" s="98"/>
      <c r="AR33498" s="98"/>
      <c r="AS33498" s="98"/>
    </row>
    <row r="33499" spans="40:45" ht="15" customHeight="1">
      <c r="AN33499" s="98"/>
      <c r="AO33499" s="98"/>
      <c r="AP33499" s="98"/>
      <c r="AR33499" s="98"/>
      <c r="AS33499" s="98"/>
    </row>
    <row r="33500" spans="40:45" ht="15" customHeight="1">
      <c r="AN33500" s="98"/>
      <c r="AO33500" s="98"/>
      <c r="AP33500" s="98"/>
      <c r="AR33500" s="98"/>
      <c r="AS33500" s="98"/>
    </row>
    <row r="33501" spans="40:45" ht="15" customHeight="1">
      <c r="AN33501" s="98"/>
      <c r="AO33501" s="98"/>
      <c r="AP33501" s="98"/>
      <c r="AR33501" s="98"/>
      <c r="AS33501" s="98"/>
    </row>
    <row r="33502" spans="40:45" ht="15" customHeight="1">
      <c r="AN33502" s="98"/>
      <c r="AO33502" s="98"/>
      <c r="AP33502" s="98"/>
      <c r="AR33502" s="98"/>
      <c r="AS33502" s="98"/>
    </row>
    <row r="33503" spans="40:45" ht="15" customHeight="1">
      <c r="AN33503" s="98"/>
      <c r="AO33503" s="98"/>
      <c r="AP33503" s="98"/>
      <c r="AR33503" s="98"/>
      <c r="AS33503" s="98"/>
    </row>
    <row r="33504" spans="40:45" ht="15" customHeight="1">
      <c r="AN33504" s="98"/>
      <c r="AO33504" s="98"/>
      <c r="AP33504" s="98"/>
      <c r="AR33504" s="98"/>
      <c r="AS33504" s="98"/>
    </row>
    <row r="33505" spans="40:45" ht="15" customHeight="1">
      <c r="AN33505" s="98"/>
      <c r="AO33505" s="98"/>
      <c r="AP33505" s="98"/>
      <c r="AR33505" s="98"/>
      <c r="AS33505" s="98"/>
    </row>
    <row r="33506" spans="40:45" ht="15" customHeight="1">
      <c r="AN33506" s="98"/>
      <c r="AO33506" s="98"/>
      <c r="AP33506" s="98"/>
      <c r="AR33506" s="98"/>
      <c r="AS33506" s="98"/>
    </row>
    <row r="33507" spans="40:45" ht="15" customHeight="1">
      <c r="AN33507" s="98"/>
      <c r="AO33507" s="98"/>
      <c r="AP33507" s="98"/>
      <c r="AR33507" s="98"/>
      <c r="AS33507" s="98"/>
    </row>
    <row r="33508" spans="40:45" ht="15" customHeight="1">
      <c r="AN33508" s="98"/>
      <c r="AO33508" s="98"/>
      <c r="AP33508" s="98"/>
      <c r="AR33508" s="98"/>
      <c r="AS33508" s="98"/>
    </row>
    <row r="33509" spans="40:45" ht="15" customHeight="1">
      <c r="AN33509" s="98"/>
      <c r="AO33509" s="98"/>
      <c r="AP33509" s="98"/>
      <c r="AR33509" s="98"/>
      <c r="AS33509" s="98"/>
    </row>
    <row r="33510" spans="40:45" ht="15" customHeight="1">
      <c r="AN33510" s="98"/>
      <c r="AO33510" s="98"/>
      <c r="AP33510" s="98"/>
      <c r="AR33510" s="98"/>
      <c r="AS33510" s="98"/>
    </row>
    <row r="33511" spans="40:45" ht="15" customHeight="1">
      <c r="AN33511" s="98"/>
      <c r="AO33511" s="98"/>
      <c r="AP33511" s="98"/>
      <c r="AR33511" s="98"/>
      <c r="AS33511" s="98"/>
    </row>
    <row r="33512" spans="40:45" ht="15" customHeight="1">
      <c r="AN33512" s="98"/>
      <c r="AO33512" s="98"/>
      <c r="AP33512" s="98"/>
      <c r="AR33512" s="98"/>
      <c r="AS33512" s="98"/>
    </row>
    <row r="33513" spans="40:45" ht="15" customHeight="1">
      <c r="AN33513" s="98"/>
      <c r="AO33513" s="98"/>
      <c r="AP33513" s="98"/>
      <c r="AR33513" s="98"/>
      <c r="AS33513" s="98"/>
    </row>
    <row r="33514" spans="40:45" ht="15" customHeight="1">
      <c r="AN33514" s="98"/>
      <c r="AO33514" s="98"/>
      <c r="AP33514" s="98"/>
      <c r="AR33514" s="98"/>
      <c r="AS33514" s="98"/>
    </row>
    <row r="33515" spans="40:45" ht="15" customHeight="1">
      <c r="AN33515" s="98"/>
      <c r="AO33515" s="98"/>
      <c r="AP33515" s="98"/>
      <c r="AR33515" s="98"/>
      <c r="AS33515" s="98"/>
    </row>
    <row r="33516" spans="40:45" ht="15" customHeight="1">
      <c r="AN33516" s="98"/>
      <c r="AO33516" s="98"/>
      <c r="AP33516" s="98"/>
      <c r="AR33516" s="98"/>
      <c r="AS33516" s="98"/>
    </row>
    <row r="33517" spans="40:45" ht="15" customHeight="1">
      <c r="AN33517" s="98"/>
      <c r="AO33517" s="98"/>
      <c r="AP33517" s="98"/>
      <c r="AR33517" s="98"/>
      <c r="AS33517" s="98"/>
    </row>
    <row r="33518" spans="40:45" ht="15" customHeight="1">
      <c r="AN33518" s="98"/>
      <c r="AO33518" s="98"/>
      <c r="AP33518" s="98"/>
      <c r="AR33518" s="98"/>
      <c r="AS33518" s="98"/>
    </row>
    <row r="33519" spans="40:45" ht="15" customHeight="1">
      <c r="AN33519" s="98"/>
      <c r="AO33519" s="98"/>
      <c r="AP33519" s="98"/>
      <c r="AR33519" s="98"/>
      <c r="AS33519" s="98"/>
    </row>
    <row r="33520" spans="40:45" ht="15" customHeight="1">
      <c r="AN33520" s="98"/>
      <c r="AO33520" s="98"/>
      <c r="AP33520" s="98"/>
      <c r="AR33520" s="98"/>
      <c r="AS33520" s="98"/>
    </row>
    <row r="33521" spans="40:45" ht="15" customHeight="1">
      <c r="AN33521" s="98"/>
      <c r="AO33521" s="98"/>
      <c r="AP33521" s="98"/>
      <c r="AR33521" s="98"/>
      <c r="AS33521" s="98"/>
    </row>
    <row r="33522" spans="40:45" ht="15" customHeight="1">
      <c r="AN33522" s="98"/>
      <c r="AO33522" s="98"/>
      <c r="AP33522" s="98"/>
      <c r="AR33522" s="98"/>
      <c r="AS33522" s="98"/>
    </row>
    <row r="33523" spans="40:45" ht="15" customHeight="1">
      <c r="AN33523" s="98"/>
      <c r="AO33523" s="98"/>
      <c r="AP33523" s="98"/>
      <c r="AR33523" s="98"/>
      <c r="AS33523" s="98"/>
    </row>
    <row r="33524" spans="40:45" ht="15" customHeight="1">
      <c r="AN33524" s="98"/>
      <c r="AO33524" s="98"/>
      <c r="AP33524" s="98"/>
      <c r="AR33524" s="98"/>
      <c r="AS33524" s="98"/>
    </row>
    <row r="33525" spans="40:45" ht="15" customHeight="1">
      <c r="AN33525" s="98"/>
      <c r="AO33525" s="98"/>
      <c r="AP33525" s="98"/>
      <c r="AR33525" s="98"/>
      <c r="AS33525" s="98"/>
    </row>
    <row r="33526" spans="40:45" ht="15" customHeight="1">
      <c r="AN33526" s="98"/>
      <c r="AO33526" s="98"/>
      <c r="AP33526" s="98"/>
      <c r="AR33526" s="98"/>
      <c r="AS33526" s="98"/>
    </row>
    <row r="33527" spans="40:45" ht="15" customHeight="1">
      <c r="AN33527" s="98"/>
      <c r="AO33527" s="98"/>
      <c r="AP33527" s="98"/>
      <c r="AR33527" s="98"/>
      <c r="AS33527" s="98"/>
    </row>
    <row r="33528" spans="40:45" ht="15" customHeight="1">
      <c r="AN33528" s="98"/>
      <c r="AO33528" s="98"/>
      <c r="AP33528" s="98"/>
      <c r="AR33528" s="98"/>
      <c r="AS33528" s="98"/>
    </row>
    <row r="33529" spans="40:45" ht="15" customHeight="1">
      <c r="AN33529" s="98"/>
      <c r="AO33529" s="98"/>
      <c r="AP33529" s="98"/>
      <c r="AR33529" s="98"/>
      <c r="AS33529" s="98"/>
    </row>
    <row r="33530" spans="40:45" ht="15" customHeight="1">
      <c r="AN33530" s="98"/>
      <c r="AO33530" s="98"/>
      <c r="AP33530" s="98"/>
      <c r="AR33530" s="98"/>
      <c r="AS33530" s="98"/>
    </row>
    <row r="33531" spans="40:45" ht="15" customHeight="1">
      <c r="AN33531" s="98"/>
      <c r="AO33531" s="98"/>
      <c r="AP33531" s="98"/>
      <c r="AR33531" s="98"/>
      <c r="AS33531" s="98"/>
    </row>
    <row r="33532" spans="40:45" ht="15" customHeight="1">
      <c r="AN33532" s="98"/>
      <c r="AO33532" s="98"/>
      <c r="AP33532" s="98"/>
      <c r="AR33532" s="98"/>
      <c r="AS33532" s="98"/>
    </row>
    <row r="33533" spans="40:45" ht="15" customHeight="1">
      <c r="AN33533" s="98"/>
      <c r="AO33533" s="98"/>
      <c r="AP33533" s="98"/>
      <c r="AR33533" s="98"/>
      <c r="AS33533" s="98"/>
    </row>
    <row r="33534" spans="40:45" ht="15" customHeight="1">
      <c r="AN33534" s="98"/>
      <c r="AO33534" s="98"/>
      <c r="AP33534" s="98"/>
      <c r="AR33534" s="98"/>
      <c r="AS33534" s="98"/>
    </row>
    <row r="33535" spans="40:45" ht="15" customHeight="1">
      <c r="AN33535" s="98"/>
      <c r="AO33535" s="98"/>
      <c r="AP33535" s="98"/>
      <c r="AR33535" s="98"/>
      <c r="AS33535" s="98"/>
    </row>
    <row r="33536" spans="40:45" ht="15" customHeight="1">
      <c r="AN33536" s="98"/>
      <c r="AO33536" s="98"/>
      <c r="AP33536" s="98"/>
      <c r="AR33536" s="98"/>
      <c r="AS33536" s="98"/>
    </row>
    <row r="33537" spans="40:45" ht="15" customHeight="1">
      <c r="AN33537" s="98"/>
      <c r="AO33537" s="98"/>
      <c r="AP33537" s="98"/>
      <c r="AR33537" s="98"/>
      <c r="AS33537" s="98"/>
    </row>
    <row r="33538" spans="40:45" ht="15" customHeight="1">
      <c r="AN33538" s="98"/>
      <c r="AO33538" s="98"/>
      <c r="AP33538" s="98"/>
      <c r="AR33538" s="98"/>
      <c r="AS33538" s="98"/>
    </row>
    <row r="33539" spans="40:45" ht="15" customHeight="1">
      <c r="AN33539" s="98"/>
      <c r="AO33539" s="98"/>
      <c r="AP33539" s="98"/>
      <c r="AR33539" s="98"/>
      <c r="AS33539" s="98"/>
    </row>
    <row r="33540" spans="40:45" ht="15" customHeight="1">
      <c r="AN33540" s="98"/>
      <c r="AO33540" s="98"/>
      <c r="AP33540" s="98"/>
      <c r="AR33540" s="98"/>
      <c r="AS33540" s="98"/>
    </row>
    <row r="33541" spans="40:45" ht="15" customHeight="1">
      <c r="AN33541" s="98"/>
      <c r="AO33541" s="98"/>
      <c r="AP33541" s="98"/>
      <c r="AR33541" s="98"/>
      <c r="AS33541" s="98"/>
    </row>
    <row r="33542" spans="40:45" ht="15" customHeight="1">
      <c r="AN33542" s="98"/>
      <c r="AO33542" s="98"/>
      <c r="AP33542" s="98"/>
      <c r="AR33542" s="98"/>
      <c r="AS33542" s="98"/>
    </row>
    <row r="33543" spans="40:45" ht="15" customHeight="1">
      <c r="AN33543" s="98"/>
      <c r="AO33543" s="98"/>
      <c r="AP33543" s="98"/>
      <c r="AR33543" s="98"/>
      <c r="AS33543" s="98"/>
    </row>
    <row r="33544" spans="40:45" ht="15" customHeight="1">
      <c r="AN33544" s="98"/>
      <c r="AO33544" s="98"/>
      <c r="AP33544" s="98"/>
      <c r="AR33544" s="98"/>
      <c r="AS33544" s="98"/>
    </row>
    <row r="33545" spans="40:45" ht="15" customHeight="1">
      <c r="AN33545" s="98"/>
      <c r="AO33545" s="98"/>
      <c r="AP33545" s="98"/>
      <c r="AR33545" s="98"/>
      <c r="AS33545" s="98"/>
    </row>
    <row r="33546" spans="40:45" ht="15" customHeight="1">
      <c r="AN33546" s="98"/>
      <c r="AO33546" s="98"/>
      <c r="AP33546" s="98"/>
      <c r="AR33546" s="98"/>
      <c r="AS33546" s="98"/>
    </row>
    <row r="33547" spans="40:45" ht="15" customHeight="1">
      <c r="AN33547" s="98"/>
      <c r="AO33547" s="98"/>
      <c r="AP33547" s="98"/>
      <c r="AR33547" s="98"/>
      <c r="AS33547" s="98"/>
    </row>
    <row r="33548" spans="40:45" ht="15" customHeight="1">
      <c r="AN33548" s="98"/>
      <c r="AO33548" s="98"/>
      <c r="AP33548" s="98"/>
      <c r="AR33548" s="98"/>
      <c r="AS33548" s="98"/>
    </row>
    <row r="33549" spans="40:45" ht="15" customHeight="1">
      <c r="AN33549" s="98"/>
      <c r="AO33549" s="98"/>
      <c r="AP33549" s="98"/>
      <c r="AR33549" s="98"/>
      <c r="AS33549" s="98"/>
    </row>
    <row r="33550" spans="40:45" ht="15" customHeight="1">
      <c r="AN33550" s="98"/>
      <c r="AO33550" s="98"/>
      <c r="AP33550" s="98"/>
      <c r="AR33550" s="98"/>
      <c r="AS33550" s="98"/>
    </row>
    <row r="33551" spans="40:45" ht="15" customHeight="1">
      <c r="AN33551" s="98"/>
      <c r="AO33551" s="98"/>
      <c r="AP33551" s="98"/>
      <c r="AR33551" s="98"/>
      <c r="AS33551" s="98"/>
    </row>
    <row r="33552" spans="40:45" ht="15" customHeight="1">
      <c r="AN33552" s="98"/>
      <c r="AO33552" s="98"/>
      <c r="AP33552" s="98"/>
      <c r="AR33552" s="98"/>
      <c r="AS33552" s="98"/>
    </row>
    <row r="33553" spans="40:45" ht="15" customHeight="1">
      <c r="AN33553" s="98"/>
      <c r="AO33553" s="98"/>
      <c r="AP33553" s="98"/>
      <c r="AR33553" s="98"/>
      <c r="AS33553" s="98"/>
    </row>
    <row r="33554" spans="40:45" ht="15" customHeight="1">
      <c r="AN33554" s="98"/>
      <c r="AO33554" s="98"/>
      <c r="AP33554" s="98"/>
      <c r="AR33554" s="98"/>
      <c r="AS33554" s="98"/>
    </row>
    <row r="33555" spans="40:45" ht="15" customHeight="1">
      <c r="AN33555" s="98"/>
      <c r="AO33555" s="98"/>
      <c r="AP33555" s="98"/>
      <c r="AR33555" s="98"/>
      <c r="AS33555" s="98"/>
    </row>
    <row r="33556" spans="40:45" ht="15" customHeight="1">
      <c r="AN33556" s="98"/>
      <c r="AO33556" s="98"/>
      <c r="AP33556" s="98"/>
      <c r="AR33556" s="98"/>
      <c r="AS33556" s="98"/>
    </row>
    <row r="33557" spans="40:45" ht="15" customHeight="1">
      <c r="AN33557" s="98"/>
      <c r="AO33557" s="98"/>
      <c r="AP33557" s="98"/>
      <c r="AR33557" s="98"/>
      <c r="AS33557" s="98"/>
    </row>
    <row r="33558" spans="40:45" ht="15" customHeight="1">
      <c r="AN33558" s="98"/>
      <c r="AO33558" s="98"/>
      <c r="AP33558" s="98"/>
      <c r="AR33558" s="98"/>
      <c r="AS33558" s="98"/>
    </row>
    <row r="33559" spans="40:45" ht="15" customHeight="1">
      <c r="AN33559" s="98"/>
      <c r="AO33559" s="98"/>
      <c r="AP33559" s="98"/>
      <c r="AR33559" s="98"/>
      <c r="AS33559" s="98"/>
    </row>
    <row r="33560" spans="40:45" ht="15" customHeight="1">
      <c r="AN33560" s="98"/>
      <c r="AO33560" s="98"/>
      <c r="AP33560" s="98"/>
      <c r="AR33560" s="98"/>
      <c r="AS33560" s="98"/>
    </row>
    <row r="33561" spans="40:45" ht="15" customHeight="1">
      <c r="AN33561" s="98"/>
      <c r="AO33561" s="98"/>
      <c r="AP33561" s="98"/>
      <c r="AR33561" s="98"/>
      <c r="AS33561" s="98"/>
    </row>
    <row r="33562" spans="40:45" ht="15" customHeight="1">
      <c r="AN33562" s="98"/>
      <c r="AO33562" s="98"/>
      <c r="AP33562" s="98"/>
      <c r="AR33562" s="98"/>
      <c r="AS33562" s="98"/>
    </row>
    <row r="33563" spans="40:45" ht="15" customHeight="1">
      <c r="AN33563" s="98"/>
      <c r="AO33563" s="98"/>
      <c r="AP33563" s="98"/>
      <c r="AR33563" s="98"/>
      <c r="AS33563" s="98"/>
    </row>
    <row r="33564" spans="40:45" ht="15" customHeight="1">
      <c r="AN33564" s="98"/>
      <c r="AO33564" s="98"/>
      <c r="AP33564" s="98"/>
      <c r="AR33564" s="98"/>
      <c r="AS33564" s="98"/>
    </row>
    <row r="33565" spans="40:45" ht="15" customHeight="1">
      <c r="AN33565" s="98"/>
      <c r="AO33565" s="98"/>
      <c r="AP33565" s="98"/>
      <c r="AR33565" s="98"/>
      <c r="AS33565" s="98"/>
    </row>
    <row r="33566" spans="40:45" ht="15" customHeight="1">
      <c r="AN33566" s="98"/>
      <c r="AO33566" s="98"/>
      <c r="AP33566" s="98"/>
      <c r="AR33566" s="98"/>
      <c r="AS33566" s="98"/>
    </row>
    <row r="33567" spans="40:45" ht="15" customHeight="1">
      <c r="AN33567" s="98"/>
      <c r="AO33567" s="98"/>
      <c r="AP33567" s="98"/>
      <c r="AR33567" s="98"/>
      <c r="AS33567" s="98"/>
    </row>
    <row r="33568" spans="40:45" ht="15" customHeight="1">
      <c r="AN33568" s="98"/>
      <c r="AO33568" s="98"/>
      <c r="AP33568" s="98"/>
      <c r="AR33568" s="98"/>
      <c r="AS33568" s="98"/>
    </row>
    <row r="33569" spans="40:45" ht="15" customHeight="1">
      <c r="AN33569" s="98"/>
      <c r="AO33569" s="98"/>
      <c r="AP33569" s="98"/>
      <c r="AR33569" s="98"/>
      <c r="AS33569" s="98"/>
    </row>
    <row r="33570" spans="40:45" ht="15" customHeight="1">
      <c r="AN33570" s="98"/>
      <c r="AO33570" s="98"/>
      <c r="AP33570" s="98"/>
      <c r="AR33570" s="98"/>
      <c r="AS33570" s="98"/>
    </row>
    <row r="33571" spans="40:45" ht="15" customHeight="1">
      <c r="AN33571" s="98"/>
      <c r="AO33571" s="98"/>
      <c r="AP33571" s="98"/>
      <c r="AR33571" s="98"/>
      <c r="AS33571" s="98"/>
    </row>
    <row r="33572" spans="40:45" ht="15" customHeight="1">
      <c r="AN33572" s="98"/>
      <c r="AO33572" s="98"/>
      <c r="AP33572" s="98"/>
      <c r="AR33572" s="98"/>
      <c r="AS33572" s="98"/>
    </row>
    <row r="33573" spans="40:45" ht="15" customHeight="1">
      <c r="AN33573" s="98"/>
      <c r="AO33573" s="98"/>
      <c r="AP33573" s="98"/>
      <c r="AR33573" s="98"/>
      <c r="AS33573" s="98"/>
    </row>
    <row r="33574" spans="40:45" ht="15" customHeight="1">
      <c r="AN33574" s="98"/>
      <c r="AO33574" s="98"/>
      <c r="AP33574" s="98"/>
      <c r="AR33574" s="98"/>
      <c r="AS33574" s="98"/>
    </row>
    <row r="33575" spans="40:45" ht="15" customHeight="1">
      <c r="AN33575" s="98"/>
      <c r="AO33575" s="98"/>
      <c r="AP33575" s="98"/>
      <c r="AR33575" s="98"/>
      <c r="AS33575" s="98"/>
    </row>
    <row r="33576" spans="40:45" ht="15" customHeight="1">
      <c r="AN33576" s="98"/>
      <c r="AO33576" s="98"/>
      <c r="AP33576" s="98"/>
      <c r="AR33576" s="98"/>
      <c r="AS33576" s="98"/>
    </row>
    <row r="33577" spans="40:45" ht="15" customHeight="1">
      <c r="AN33577" s="98"/>
      <c r="AO33577" s="98"/>
      <c r="AP33577" s="98"/>
      <c r="AR33577" s="98"/>
      <c r="AS33577" s="98"/>
    </row>
    <row r="33578" spans="40:45" ht="15" customHeight="1">
      <c r="AN33578" s="98"/>
      <c r="AO33578" s="98"/>
      <c r="AP33578" s="98"/>
      <c r="AR33578" s="98"/>
      <c r="AS33578" s="98"/>
    </row>
    <row r="33579" spans="40:45" ht="15" customHeight="1">
      <c r="AN33579" s="98"/>
      <c r="AO33579" s="98"/>
      <c r="AP33579" s="98"/>
      <c r="AR33579" s="98"/>
      <c r="AS33579" s="98"/>
    </row>
    <row r="33580" spans="40:45" ht="15" customHeight="1">
      <c r="AN33580" s="98"/>
      <c r="AO33580" s="98"/>
      <c r="AP33580" s="98"/>
      <c r="AR33580" s="98"/>
      <c r="AS33580" s="98"/>
    </row>
    <row r="33581" spans="40:45" ht="15" customHeight="1">
      <c r="AN33581" s="98"/>
      <c r="AO33581" s="98"/>
      <c r="AP33581" s="98"/>
      <c r="AR33581" s="98"/>
      <c r="AS33581" s="98"/>
    </row>
    <row r="33582" spans="40:45" ht="15" customHeight="1">
      <c r="AN33582" s="98"/>
      <c r="AO33582" s="98"/>
      <c r="AP33582" s="98"/>
      <c r="AR33582" s="98"/>
      <c r="AS33582" s="98"/>
    </row>
    <row r="33583" spans="40:45" ht="15" customHeight="1">
      <c r="AN33583" s="98"/>
      <c r="AO33583" s="98"/>
      <c r="AP33583" s="98"/>
      <c r="AR33583" s="98"/>
      <c r="AS33583" s="98"/>
    </row>
    <row r="33584" spans="40:45" ht="15" customHeight="1">
      <c r="AN33584" s="98"/>
      <c r="AO33584" s="98"/>
      <c r="AP33584" s="98"/>
      <c r="AR33584" s="98"/>
      <c r="AS33584" s="98"/>
    </row>
    <row r="33585" spans="40:45" ht="15" customHeight="1">
      <c r="AN33585" s="98"/>
      <c r="AO33585" s="98"/>
      <c r="AP33585" s="98"/>
      <c r="AR33585" s="98"/>
      <c r="AS33585" s="98"/>
    </row>
    <row r="33586" spans="40:45" ht="15" customHeight="1">
      <c r="AN33586" s="98"/>
      <c r="AO33586" s="98"/>
      <c r="AP33586" s="98"/>
      <c r="AR33586" s="98"/>
      <c r="AS33586" s="98"/>
    </row>
    <row r="33587" spans="40:45" ht="15" customHeight="1">
      <c r="AN33587" s="98"/>
      <c r="AO33587" s="98"/>
      <c r="AP33587" s="98"/>
      <c r="AR33587" s="98"/>
      <c r="AS33587" s="98"/>
    </row>
    <row r="33588" spans="40:45" ht="15" customHeight="1">
      <c r="AN33588" s="98"/>
      <c r="AO33588" s="98"/>
      <c r="AP33588" s="98"/>
      <c r="AR33588" s="98"/>
      <c r="AS33588" s="98"/>
    </row>
    <row r="33589" spans="40:45" ht="15" customHeight="1">
      <c r="AN33589" s="98"/>
      <c r="AO33589" s="98"/>
      <c r="AP33589" s="98"/>
      <c r="AR33589" s="98"/>
      <c r="AS33589" s="98"/>
    </row>
    <row r="33590" spans="40:45" ht="15" customHeight="1">
      <c r="AN33590" s="98"/>
      <c r="AO33590" s="98"/>
      <c r="AP33590" s="98"/>
      <c r="AR33590" s="98"/>
      <c r="AS33590" s="98"/>
    </row>
    <row r="33591" spans="40:45" ht="15" customHeight="1">
      <c r="AN33591" s="98"/>
      <c r="AO33591" s="98"/>
      <c r="AP33591" s="98"/>
      <c r="AR33591" s="98"/>
      <c r="AS33591" s="98"/>
    </row>
    <row r="33592" spans="40:45" ht="15" customHeight="1">
      <c r="AN33592" s="98"/>
      <c r="AO33592" s="98"/>
      <c r="AP33592" s="98"/>
      <c r="AR33592" s="98"/>
      <c r="AS33592" s="98"/>
    </row>
    <row r="33593" spans="40:45" ht="15" customHeight="1">
      <c r="AN33593" s="98"/>
      <c r="AO33593" s="98"/>
      <c r="AP33593" s="98"/>
      <c r="AR33593" s="98"/>
      <c r="AS33593" s="98"/>
    </row>
    <row r="33594" spans="40:45" ht="15" customHeight="1">
      <c r="AN33594" s="98"/>
      <c r="AO33594" s="98"/>
      <c r="AP33594" s="98"/>
      <c r="AR33594" s="98"/>
      <c r="AS33594" s="98"/>
    </row>
    <row r="33595" spans="40:45" ht="15" customHeight="1">
      <c r="AN33595" s="98"/>
      <c r="AO33595" s="98"/>
      <c r="AP33595" s="98"/>
      <c r="AR33595" s="98"/>
      <c r="AS33595" s="98"/>
    </row>
    <row r="33596" spans="40:45" ht="15" customHeight="1">
      <c r="AN33596" s="98"/>
      <c r="AO33596" s="98"/>
      <c r="AP33596" s="98"/>
      <c r="AR33596" s="98"/>
      <c r="AS33596" s="98"/>
    </row>
    <row r="33597" spans="40:45" ht="15" customHeight="1">
      <c r="AN33597" s="98"/>
      <c r="AO33597" s="98"/>
      <c r="AP33597" s="98"/>
      <c r="AR33597" s="98"/>
      <c r="AS33597" s="98"/>
    </row>
    <row r="33598" spans="40:45" ht="15" customHeight="1">
      <c r="AN33598" s="98"/>
      <c r="AO33598" s="98"/>
      <c r="AP33598" s="98"/>
      <c r="AR33598" s="98"/>
      <c r="AS33598" s="98"/>
    </row>
    <row r="33599" spans="40:45" ht="15" customHeight="1">
      <c r="AN33599" s="98"/>
      <c r="AO33599" s="98"/>
      <c r="AP33599" s="98"/>
      <c r="AR33599" s="98"/>
      <c r="AS33599" s="98"/>
    </row>
    <row r="33600" spans="40:45" ht="15" customHeight="1">
      <c r="AN33600" s="98"/>
      <c r="AO33600" s="98"/>
      <c r="AP33600" s="98"/>
      <c r="AR33600" s="98"/>
      <c r="AS33600" s="98"/>
    </row>
    <row r="33601" spans="40:45" ht="15" customHeight="1">
      <c r="AN33601" s="98"/>
      <c r="AO33601" s="98"/>
      <c r="AP33601" s="98"/>
      <c r="AR33601" s="98"/>
      <c r="AS33601" s="98"/>
    </row>
    <row r="33602" spans="40:45" ht="15" customHeight="1">
      <c r="AN33602" s="98"/>
      <c r="AO33602" s="98"/>
      <c r="AP33602" s="98"/>
      <c r="AR33602" s="98"/>
      <c r="AS33602" s="98"/>
    </row>
    <row r="33603" spans="40:45" ht="15" customHeight="1">
      <c r="AN33603" s="98"/>
      <c r="AO33603" s="98"/>
      <c r="AP33603" s="98"/>
      <c r="AR33603" s="98"/>
      <c r="AS33603" s="98"/>
    </row>
    <row r="33604" spans="40:45" ht="15" customHeight="1">
      <c r="AN33604" s="98"/>
      <c r="AO33604" s="98"/>
      <c r="AP33604" s="98"/>
      <c r="AR33604" s="98"/>
      <c r="AS33604" s="98"/>
    </row>
    <row r="33605" spans="40:45" ht="15" customHeight="1">
      <c r="AN33605" s="98"/>
      <c r="AO33605" s="98"/>
      <c r="AP33605" s="98"/>
      <c r="AR33605" s="98"/>
      <c r="AS33605" s="98"/>
    </row>
    <row r="33606" spans="40:45" ht="15" customHeight="1">
      <c r="AN33606" s="98"/>
      <c r="AO33606" s="98"/>
      <c r="AP33606" s="98"/>
      <c r="AR33606" s="98"/>
      <c r="AS33606" s="98"/>
    </row>
    <row r="33607" spans="40:45" ht="15" customHeight="1">
      <c r="AN33607" s="98"/>
      <c r="AO33607" s="98"/>
      <c r="AP33607" s="98"/>
      <c r="AR33607" s="98"/>
      <c r="AS33607" s="98"/>
    </row>
    <row r="33608" spans="40:45" ht="15" customHeight="1">
      <c r="AN33608" s="98"/>
      <c r="AO33608" s="98"/>
      <c r="AP33608" s="98"/>
      <c r="AR33608" s="98"/>
      <c r="AS33608" s="98"/>
    </row>
    <row r="33609" spans="40:45" ht="15" customHeight="1">
      <c r="AN33609" s="98"/>
      <c r="AO33609" s="98"/>
      <c r="AP33609" s="98"/>
      <c r="AR33609" s="98"/>
      <c r="AS33609" s="98"/>
    </row>
    <row r="33610" spans="40:45" ht="15" customHeight="1">
      <c r="AN33610" s="98"/>
      <c r="AO33610" s="98"/>
      <c r="AP33610" s="98"/>
      <c r="AR33610" s="98"/>
      <c r="AS33610" s="98"/>
    </row>
    <row r="33611" spans="40:45" ht="15" customHeight="1">
      <c r="AN33611" s="98"/>
      <c r="AO33611" s="98"/>
      <c r="AP33611" s="98"/>
      <c r="AR33611" s="98"/>
      <c r="AS33611" s="98"/>
    </row>
    <row r="33612" spans="40:45" ht="15" customHeight="1">
      <c r="AN33612" s="98"/>
      <c r="AO33612" s="98"/>
      <c r="AP33612" s="98"/>
      <c r="AR33612" s="98"/>
      <c r="AS33612" s="98"/>
    </row>
    <row r="33613" spans="40:45" ht="15" customHeight="1">
      <c r="AN33613" s="98"/>
      <c r="AO33613" s="98"/>
      <c r="AP33613" s="98"/>
      <c r="AR33613" s="98"/>
      <c r="AS33613" s="98"/>
    </row>
    <row r="33614" spans="40:45" ht="15" customHeight="1">
      <c r="AN33614" s="98"/>
      <c r="AO33614" s="98"/>
      <c r="AP33614" s="98"/>
      <c r="AR33614" s="98"/>
      <c r="AS33614" s="98"/>
    </row>
    <row r="33615" spans="40:45" ht="15" customHeight="1">
      <c r="AN33615" s="98"/>
      <c r="AO33615" s="98"/>
      <c r="AP33615" s="98"/>
      <c r="AR33615" s="98"/>
      <c r="AS33615" s="98"/>
    </row>
    <row r="33616" spans="40:45" ht="15" customHeight="1">
      <c r="AN33616" s="98"/>
      <c r="AO33616" s="98"/>
      <c r="AP33616" s="98"/>
      <c r="AR33616" s="98"/>
      <c r="AS33616" s="98"/>
    </row>
    <row r="33617" spans="40:45" ht="15" customHeight="1">
      <c r="AN33617" s="98"/>
      <c r="AO33617" s="98"/>
      <c r="AP33617" s="98"/>
      <c r="AR33617" s="98"/>
      <c r="AS33617" s="98"/>
    </row>
    <row r="33618" spans="40:45" ht="15" customHeight="1">
      <c r="AN33618" s="98"/>
      <c r="AO33618" s="98"/>
      <c r="AP33618" s="98"/>
      <c r="AR33618" s="98"/>
      <c r="AS33618" s="98"/>
    </row>
    <row r="33619" spans="40:45" ht="15" customHeight="1">
      <c r="AN33619" s="98"/>
      <c r="AO33619" s="98"/>
      <c r="AP33619" s="98"/>
      <c r="AR33619" s="98"/>
      <c r="AS33619" s="98"/>
    </row>
    <row r="33620" spans="40:45" ht="15" customHeight="1">
      <c r="AN33620" s="98"/>
      <c r="AO33620" s="98"/>
      <c r="AP33620" s="98"/>
      <c r="AR33620" s="98"/>
      <c r="AS33620" s="98"/>
    </row>
    <row r="33621" spans="40:45" ht="15" customHeight="1">
      <c r="AN33621" s="98"/>
      <c r="AO33621" s="98"/>
      <c r="AP33621" s="98"/>
      <c r="AR33621" s="98"/>
      <c r="AS33621" s="98"/>
    </row>
    <row r="33622" spans="40:45" ht="15" customHeight="1">
      <c r="AN33622" s="98"/>
      <c r="AO33622" s="98"/>
      <c r="AP33622" s="98"/>
      <c r="AR33622" s="98"/>
      <c r="AS33622" s="98"/>
    </row>
    <row r="33623" spans="40:45" ht="15" customHeight="1">
      <c r="AN33623" s="98"/>
      <c r="AO33623" s="98"/>
      <c r="AP33623" s="98"/>
      <c r="AR33623" s="98"/>
      <c r="AS33623" s="98"/>
    </row>
    <row r="33624" spans="40:45" ht="15" customHeight="1">
      <c r="AN33624" s="98"/>
      <c r="AO33624" s="98"/>
      <c r="AP33624" s="98"/>
      <c r="AR33624" s="98"/>
      <c r="AS33624" s="98"/>
    </row>
    <row r="33625" spans="40:45" ht="15" customHeight="1">
      <c r="AN33625" s="98"/>
      <c r="AO33625" s="98"/>
      <c r="AP33625" s="98"/>
      <c r="AR33625" s="98"/>
      <c r="AS33625" s="98"/>
    </row>
    <row r="33626" spans="40:45" ht="15" customHeight="1">
      <c r="AN33626" s="98"/>
      <c r="AO33626" s="98"/>
      <c r="AP33626" s="98"/>
      <c r="AR33626" s="98"/>
      <c r="AS33626" s="98"/>
    </row>
    <row r="33627" spans="40:45" ht="15" customHeight="1">
      <c r="AN33627" s="98"/>
      <c r="AO33627" s="98"/>
      <c r="AP33627" s="98"/>
      <c r="AR33627" s="98"/>
      <c r="AS33627" s="98"/>
    </row>
    <row r="33628" spans="40:45" ht="15" customHeight="1">
      <c r="AN33628" s="98"/>
      <c r="AO33628" s="98"/>
      <c r="AP33628" s="98"/>
      <c r="AR33628" s="98"/>
      <c r="AS33628" s="98"/>
    </row>
    <row r="33629" spans="40:45" ht="15" customHeight="1">
      <c r="AN33629" s="98"/>
      <c r="AO33629" s="98"/>
      <c r="AP33629" s="98"/>
      <c r="AR33629" s="98"/>
      <c r="AS33629" s="98"/>
    </row>
    <row r="33630" spans="40:45" ht="15" customHeight="1">
      <c r="AN33630" s="98"/>
      <c r="AO33630" s="98"/>
      <c r="AP33630" s="98"/>
      <c r="AR33630" s="98"/>
      <c r="AS33630" s="98"/>
    </row>
    <row r="33631" spans="40:45" ht="15" customHeight="1">
      <c r="AN33631" s="98"/>
      <c r="AO33631" s="98"/>
      <c r="AP33631" s="98"/>
      <c r="AR33631" s="98"/>
      <c r="AS33631" s="98"/>
    </row>
    <row r="33632" spans="40:45" ht="15" customHeight="1">
      <c r="AN33632" s="98"/>
      <c r="AO33632" s="98"/>
      <c r="AP33632" s="98"/>
      <c r="AR33632" s="98"/>
      <c r="AS33632" s="98"/>
    </row>
    <row r="33633" spans="40:45" ht="15" customHeight="1">
      <c r="AN33633" s="98"/>
      <c r="AO33633" s="98"/>
      <c r="AP33633" s="98"/>
      <c r="AR33633" s="98"/>
      <c r="AS33633" s="98"/>
    </row>
    <row r="33634" spans="40:45" ht="15" customHeight="1">
      <c r="AN33634" s="98"/>
      <c r="AO33634" s="98"/>
      <c r="AP33634" s="98"/>
      <c r="AR33634" s="98"/>
      <c r="AS33634" s="98"/>
    </row>
    <row r="33635" spans="40:45" ht="15" customHeight="1">
      <c r="AN33635" s="98"/>
      <c r="AO33635" s="98"/>
      <c r="AP33635" s="98"/>
      <c r="AR33635" s="98"/>
      <c r="AS33635" s="98"/>
    </row>
    <row r="33636" spans="40:45" ht="15" customHeight="1">
      <c r="AN33636" s="98"/>
      <c r="AO33636" s="98"/>
      <c r="AP33636" s="98"/>
      <c r="AR33636" s="98"/>
      <c r="AS33636" s="98"/>
    </row>
    <row r="33637" spans="40:45" ht="15" customHeight="1">
      <c r="AN33637" s="98"/>
      <c r="AO33637" s="98"/>
      <c r="AP33637" s="98"/>
      <c r="AR33637" s="98"/>
      <c r="AS33637" s="98"/>
    </row>
    <row r="33638" spans="40:45" ht="15" customHeight="1">
      <c r="AN33638" s="98"/>
      <c r="AO33638" s="98"/>
      <c r="AP33638" s="98"/>
      <c r="AR33638" s="98"/>
      <c r="AS33638" s="98"/>
    </row>
    <row r="33639" spans="40:45" ht="15" customHeight="1">
      <c r="AN33639" s="98"/>
      <c r="AO33639" s="98"/>
      <c r="AP33639" s="98"/>
      <c r="AR33639" s="98"/>
      <c r="AS33639" s="98"/>
    </row>
    <row r="33640" spans="40:45" ht="15" customHeight="1">
      <c r="AN33640" s="98"/>
      <c r="AO33640" s="98"/>
      <c r="AP33640" s="98"/>
      <c r="AR33640" s="98"/>
      <c r="AS33640" s="98"/>
    </row>
    <row r="33641" spans="40:45" ht="15" customHeight="1">
      <c r="AN33641" s="98"/>
      <c r="AO33641" s="98"/>
      <c r="AP33641" s="98"/>
      <c r="AR33641" s="98"/>
      <c r="AS33641" s="98"/>
    </row>
    <row r="33642" spans="40:45" ht="15" customHeight="1">
      <c r="AN33642" s="98"/>
      <c r="AO33642" s="98"/>
      <c r="AP33642" s="98"/>
      <c r="AR33642" s="98"/>
      <c r="AS33642" s="98"/>
    </row>
    <row r="33643" spans="40:45" ht="15" customHeight="1">
      <c r="AN33643" s="98"/>
      <c r="AO33643" s="98"/>
      <c r="AP33643" s="98"/>
      <c r="AR33643" s="98"/>
      <c r="AS33643" s="98"/>
    </row>
    <row r="33644" spans="40:45" ht="15" customHeight="1">
      <c r="AN33644" s="98"/>
      <c r="AO33644" s="98"/>
      <c r="AP33644" s="98"/>
      <c r="AR33644" s="98"/>
      <c r="AS33644" s="98"/>
    </row>
    <row r="33645" spans="40:45" ht="15" customHeight="1">
      <c r="AN33645" s="98"/>
      <c r="AO33645" s="98"/>
      <c r="AP33645" s="98"/>
      <c r="AR33645" s="98"/>
      <c r="AS33645" s="98"/>
    </row>
    <row r="33646" spans="40:45" ht="15" customHeight="1">
      <c r="AN33646" s="98"/>
      <c r="AO33646" s="98"/>
      <c r="AP33646" s="98"/>
      <c r="AR33646" s="98"/>
      <c r="AS33646" s="98"/>
    </row>
    <row r="33647" spans="40:45" ht="15" customHeight="1">
      <c r="AN33647" s="98"/>
      <c r="AO33647" s="98"/>
      <c r="AP33647" s="98"/>
      <c r="AR33647" s="98"/>
      <c r="AS33647" s="98"/>
    </row>
    <row r="33648" spans="40:45" ht="15" customHeight="1">
      <c r="AN33648" s="98"/>
      <c r="AO33648" s="98"/>
      <c r="AP33648" s="98"/>
      <c r="AR33648" s="98"/>
      <c r="AS33648" s="98"/>
    </row>
    <row r="33649" spans="40:45" ht="15" customHeight="1">
      <c r="AN33649" s="98"/>
      <c r="AO33649" s="98"/>
      <c r="AP33649" s="98"/>
      <c r="AR33649" s="98"/>
      <c r="AS33649" s="98"/>
    </row>
    <row r="33650" spans="40:45" ht="15" customHeight="1">
      <c r="AN33650" s="98"/>
      <c r="AO33650" s="98"/>
      <c r="AP33650" s="98"/>
      <c r="AR33650" s="98"/>
      <c r="AS33650" s="98"/>
    </row>
    <row r="33651" spans="40:45" ht="15" customHeight="1">
      <c r="AN33651" s="98"/>
      <c r="AO33651" s="98"/>
      <c r="AP33651" s="98"/>
      <c r="AR33651" s="98"/>
      <c r="AS33651" s="98"/>
    </row>
    <row r="33652" spans="40:45" ht="15" customHeight="1">
      <c r="AN33652" s="98"/>
      <c r="AO33652" s="98"/>
      <c r="AP33652" s="98"/>
      <c r="AR33652" s="98"/>
      <c r="AS33652" s="98"/>
    </row>
    <row r="33653" spans="40:45" ht="15" customHeight="1">
      <c r="AN33653" s="98"/>
      <c r="AO33653" s="98"/>
      <c r="AP33653" s="98"/>
      <c r="AR33653" s="98"/>
      <c r="AS33653" s="98"/>
    </row>
    <row r="33654" spans="40:45" ht="15" customHeight="1">
      <c r="AN33654" s="98"/>
      <c r="AO33654" s="98"/>
      <c r="AP33654" s="98"/>
      <c r="AR33654" s="98"/>
      <c r="AS33654" s="98"/>
    </row>
    <row r="33655" spans="40:45" ht="15" customHeight="1">
      <c r="AN33655" s="98"/>
      <c r="AO33655" s="98"/>
      <c r="AP33655" s="98"/>
      <c r="AR33655" s="98"/>
      <c r="AS33655" s="98"/>
    </row>
    <row r="33656" spans="40:45" ht="15" customHeight="1">
      <c r="AN33656" s="98"/>
      <c r="AO33656" s="98"/>
      <c r="AP33656" s="98"/>
      <c r="AR33656" s="98"/>
      <c r="AS33656" s="98"/>
    </row>
    <row r="33657" spans="40:45" ht="15" customHeight="1">
      <c r="AN33657" s="98"/>
      <c r="AO33657" s="98"/>
      <c r="AP33657" s="98"/>
      <c r="AR33657" s="98"/>
      <c r="AS33657" s="98"/>
    </row>
    <row r="33658" spans="40:45" ht="15" customHeight="1">
      <c r="AN33658" s="98"/>
      <c r="AO33658" s="98"/>
      <c r="AP33658" s="98"/>
      <c r="AR33658" s="98"/>
      <c r="AS33658" s="98"/>
    </row>
    <row r="33659" spans="40:45" ht="15" customHeight="1">
      <c r="AN33659" s="98"/>
      <c r="AO33659" s="98"/>
      <c r="AP33659" s="98"/>
      <c r="AR33659" s="98"/>
      <c r="AS33659" s="98"/>
    </row>
    <row r="33660" spans="40:45" ht="15" customHeight="1">
      <c r="AN33660" s="98"/>
      <c r="AO33660" s="98"/>
      <c r="AP33660" s="98"/>
      <c r="AR33660" s="98"/>
      <c r="AS33660" s="98"/>
    </row>
    <row r="33661" spans="40:45" ht="15" customHeight="1">
      <c r="AN33661" s="98"/>
      <c r="AO33661" s="98"/>
      <c r="AP33661" s="98"/>
      <c r="AR33661" s="98"/>
      <c r="AS33661" s="98"/>
    </row>
    <row r="33662" spans="40:45" ht="15" customHeight="1">
      <c r="AN33662" s="98"/>
      <c r="AO33662" s="98"/>
      <c r="AP33662" s="98"/>
      <c r="AR33662" s="98"/>
      <c r="AS33662" s="98"/>
    </row>
    <row r="33663" spans="40:45" ht="15" customHeight="1">
      <c r="AN33663" s="98"/>
      <c r="AO33663" s="98"/>
      <c r="AP33663" s="98"/>
      <c r="AR33663" s="98"/>
      <c r="AS33663" s="98"/>
    </row>
    <row r="33664" spans="40:45" ht="15" customHeight="1">
      <c r="AN33664" s="98"/>
      <c r="AO33664" s="98"/>
      <c r="AP33664" s="98"/>
      <c r="AR33664" s="98"/>
      <c r="AS33664" s="98"/>
    </row>
    <row r="33665" spans="40:45" ht="15" customHeight="1">
      <c r="AN33665" s="98"/>
      <c r="AO33665" s="98"/>
      <c r="AP33665" s="98"/>
      <c r="AR33665" s="98"/>
      <c r="AS33665" s="98"/>
    </row>
    <row r="33666" spans="40:45" ht="15" customHeight="1">
      <c r="AN33666" s="98"/>
      <c r="AO33666" s="98"/>
      <c r="AP33666" s="98"/>
      <c r="AR33666" s="98"/>
      <c r="AS33666" s="98"/>
    </row>
    <row r="33667" spans="40:45" ht="15" customHeight="1">
      <c r="AN33667" s="98"/>
      <c r="AO33667" s="98"/>
      <c r="AP33667" s="98"/>
      <c r="AR33667" s="98"/>
      <c r="AS33667" s="98"/>
    </row>
    <row r="33668" spans="40:45" ht="15" customHeight="1">
      <c r="AN33668" s="98"/>
      <c r="AO33668" s="98"/>
      <c r="AP33668" s="98"/>
      <c r="AR33668" s="98"/>
      <c r="AS33668" s="98"/>
    </row>
    <row r="33669" spans="40:45" ht="15" customHeight="1">
      <c r="AN33669" s="98"/>
      <c r="AO33669" s="98"/>
      <c r="AP33669" s="98"/>
      <c r="AR33669" s="98"/>
      <c r="AS33669" s="98"/>
    </row>
    <row r="33670" spans="40:45" ht="15" customHeight="1">
      <c r="AN33670" s="98"/>
      <c r="AO33670" s="98"/>
      <c r="AP33670" s="98"/>
      <c r="AR33670" s="98"/>
      <c r="AS33670" s="98"/>
    </row>
    <row r="33671" spans="40:45" ht="15" customHeight="1">
      <c r="AN33671" s="98"/>
      <c r="AO33671" s="98"/>
      <c r="AP33671" s="98"/>
      <c r="AR33671" s="98"/>
      <c r="AS33671" s="98"/>
    </row>
    <row r="33672" spans="40:45" ht="15" customHeight="1">
      <c r="AN33672" s="98"/>
      <c r="AO33672" s="98"/>
      <c r="AP33672" s="98"/>
      <c r="AR33672" s="98"/>
      <c r="AS33672" s="98"/>
    </row>
    <row r="33673" spans="40:45" ht="15" customHeight="1">
      <c r="AN33673" s="98"/>
      <c r="AO33673" s="98"/>
      <c r="AP33673" s="98"/>
      <c r="AR33673" s="98"/>
      <c r="AS33673" s="98"/>
    </row>
    <row r="33674" spans="40:45" ht="15" customHeight="1">
      <c r="AN33674" s="98"/>
      <c r="AO33674" s="98"/>
      <c r="AP33674" s="98"/>
      <c r="AR33674" s="98"/>
      <c r="AS33674" s="98"/>
    </row>
    <row r="33675" spans="40:45" ht="15" customHeight="1">
      <c r="AN33675" s="98"/>
      <c r="AO33675" s="98"/>
      <c r="AP33675" s="98"/>
      <c r="AR33675" s="98"/>
      <c r="AS33675" s="98"/>
    </row>
    <row r="33676" spans="40:45" ht="15" customHeight="1">
      <c r="AN33676" s="98"/>
      <c r="AO33676" s="98"/>
      <c r="AP33676" s="98"/>
      <c r="AR33676" s="98"/>
      <c r="AS33676" s="98"/>
    </row>
    <row r="33677" spans="40:45" ht="15" customHeight="1">
      <c r="AN33677" s="98"/>
      <c r="AO33677" s="98"/>
      <c r="AP33677" s="98"/>
      <c r="AR33677" s="98"/>
      <c r="AS33677" s="98"/>
    </row>
    <row r="33678" spans="40:45" ht="15" customHeight="1">
      <c r="AN33678" s="98"/>
      <c r="AO33678" s="98"/>
      <c r="AP33678" s="98"/>
      <c r="AR33678" s="98"/>
      <c r="AS33678" s="98"/>
    </row>
    <row r="33679" spans="40:45" ht="15" customHeight="1">
      <c r="AN33679" s="98"/>
      <c r="AO33679" s="98"/>
      <c r="AP33679" s="98"/>
      <c r="AR33679" s="98"/>
      <c r="AS33679" s="98"/>
    </row>
    <row r="33680" spans="40:45" ht="15" customHeight="1">
      <c r="AN33680" s="98"/>
      <c r="AO33680" s="98"/>
      <c r="AP33680" s="98"/>
      <c r="AR33680" s="98"/>
      <c r="AS33680" s="98"/>
    </row>
    <row r="33681" spans="40:45" ht="15" customHeight="1">
      <c r="AN33681" s="98"/>
      <c r="AO33681" s="98"/>
      <c r="AP33681" s="98"/>
      <c r="AR33681" s="98"/>
      <c r="AS33681" s="98"/>
    </row>
    <row r="33682" spans="40:45" ht="15" customHeight="1">
      <c r="AN33682" s="98"/>
      <c r="AO33682" s="98"/>
      <c r="AP33682" s="98"/>
      <c r="AR33682" s="98"/>
      <c r="AS33682" s="98"/>
    </row>
    <row r="33683" spans="40:45" ht="15" customHeight="1">
      <c r="AN33683" s="98"/>
      <c r="AO33683" s="98"/>
      <c r="AP33683" s="98"/>
      <c r="AR33683" s="98"/>
      <c r="AS33683" s="98"/>
    </row>
    <row r="33684" spans="40:45" ht="15" customHeight="1">
      <c r="AN33684" s="98"/>
      <c r="AO33684" s="98"/>
      <c r="AP33684" s="98"/>
      <c r="AR33684" s="98"/>
      <c r="AS33684" s="98"/>
    </row>
    <row r="33685" spans="40:45" ht="15" customHeight="1">
      <c r="AN33685" s="98"/>
      <c r="AO33685" s="98"/>
      <c r="AP33685" s="98"/>
      <c r="AR33685" s="98"/>
      <c r="AS33685" s="98"/>
    </row>
    <row r="33686" spans="40:45" ht="15" customHeight="1">
      <c r="AN33686" s="98"/>
      <c r="AO33686" s="98"/>
      <c r="AP33686" s="98"/>
      <c r="AR33686" s="98"/>
      <c r="AS33686" s="98"/>
    </row>
    <row r="33687" spans="40:45" ht="15" customHeight="1">
      <c r="AN33687" s="98"/>
      <c r="AO33687" s="98"/>
      <c r="AP33687" s="98"/>
      <c r="AR33687" s="98"/>
      <c r="AS33687" s="98"/>
    </row>
    <row r="33688" spans="40:45" ht="15" customHeight="1">
      <c r="AN33688" s="98"/>
      <c r="AO33688" s="98"/>
      <c r="AP33688" s="98"/>
      <c r="AR33688" s="98"/>
      <c r="AS33688" s="98"/>
    </row>
    <row r="33689" spans="40:45" ht="15" customHeight="1">
      <c r="AN33689" s="98"/>
      <c r="AO33689" s="98"/>
      <c r="AP33689" s="98"/>
      <c r="AR33689" s="98"/>
      <c r="AS33689" s="98"/>
    </row>
    <row r="33690" spans="40:45" ht="15" customHeight="1">
      <c r="AN33690" s="98"/>
      <c r="AO33690" s="98"/>
      <c r="AP33690" s="98"/>
      <c r="AR33690" s="98"/>
      <c r="AS33690" s="98"/>
    </row>
    <row r="33691" spans="40:45" ht="15" customHeight="1">
      <c r="AN33691" s="98"/>
      <c r="AO33691" s="98"/>
      <c r="AP33691" s="98"/>
      <c r="AR33691" s="98"/>
      <c r="AS33691" s="98"/>
    </row>
    <row r="33692" spans="40:45" ht="15" customHeight="1">
      <c r="AN33692" s="98"/>
      <c r="AO33692" s="98"/>
      <c r="AP33692" s="98"/>
      <c r="AR33692" s="98"/>
      <c r="AS33692" s="98"/>
    </row>
    <row r="33693" spans="40:45" ht="15" customHeight="1">
      <c r="AN33693" s="98"/>
      <c r="AO33693" s="98"/>
      <c r="AP33693" s="98"/>
      <c r="AR33693" s="98"/>
      <c r="AS33693" s="98"/>
    </row>
    <row r="33694" spans="40:45" ht="15" customHeight="1">
      <c r="AN33694" s="98"/>
      <c r="AO33694" s="98"/>
      <c r="AP33694" s="98"/>
      <c r="AR33694" s="98"/>
      <c r="AS33694" s="98"/>
    </row>
    <row r="33695" spans="40:45" ht="15" customHeight="1">
      <c r="AN33695" s="98"/>
      <c r="AO33695" s="98"/>
      <c r="AP33695" s="98"/>
      <c r="AR33695" s="98"/>
      <c r="AS33695" s="98"/>
    </row>
    <row r="33696" spans="40:45" ht="15" customHeight="1">
      <c r="AN33696" s="98"/>
      <c r="AO33696" s="98"/>
      <c r="AP33696" s="98"/>
      <c r="AR33696" s="98"/>
      <c r="AS33696" s="98"/>
    </row>
    <row r="33697" spans="40:45" ht="15" customHeight="1">
      <c r="AN33697" s="98"/>
      <c r="AO33697" s="98"/>
      <c r="AP33697" s="98"/>
      <c r="AR33697" s="98"/>
      <c r="AS33697" s="98"/>
    </row>
    <row r="33698" spans="40:45" ht="15" customHeight="1">
      <c r="AN33698" s="98"/>
      <c r="AO33698" s="98"/>
      <c r="AP33698" s="98"/>
      <c r="AR33698" s="98"/>
      <c r="AS33698" s="98"/>
    </row>
    <row r="33699" spans="40:45" ht="15" customHeight="1">
      <c r="AN33699" s="98"/>
      <c r="AO33699" s="98"/>
      <c r="AP33699" s="98"/>
      <c r="AR33699" s="98"/>
      <c r="AS33699" s="98"/>
    </row>
    <row r="33700" spans="40:45" ht="15" customHeight="1">
      <c r="AN33700" s="98"/>
      <c r="AO33700" s="98"/>
      <c r="AP33700" s="98"/>
      <c r="AR33700" s="98"/>
      <c r="AS33700" s="98"/>
    </row>
    <row r="33701" spans="40:45" ht="15" customHeight="1">
      <c r="AN33701" s="98"/>
      <c r="AO33701" s="98"/>
      <c r="AP33701" s="98"/>
      <c r="AR33701" s="98"/>
      <c r="AS33701" s="98"/>
    </row>
    <row r="33702" spans="40:45" ht="15" customHeight="1">
      <c r="AN33702" s="98"/>
      <c r="AO33702" s="98"/>
      <c r="AP33702" s="98"/>
      <c r="AR33702" s="98"/>
      <c r="AS33702" s="98"/>
    </row>
    <row r="33703" spans="40:45" ht="15" customHeight="1">
      <c r="AN33703" s="98"/>
      <c r="AO33703" s="98"/>
      <c r="AP33703" s="98"/>
      <c r="AR33703" s="98"/>
      <c r="AS33703" s="98"/>
    </row>
    <row r="33704" spans="40:45" ht="15" customHeight="1">
      <c r="AN33704" s="98"/>
      <c r="AO33704" s="98"/>
      <c r="AP33704" s="98"/>
      <c r="AR33704" s="98"/>
      <c r="AS33704" s="98"/>
    </row>
    <row r="33705" spans="40:45" ht="15" customHeight="1">
      <c r="AN33705" s="98"/>
      <c r="AO33705" s="98"/>
      <c r="AP33705" s="98"/>
      <c r="AR33705" s="98"/>
      <c r="AS33705" s="98"/>
    </row>
    <row r="33706" spans="40:45" ht="15" customHeight="1">
      <c r="AN33706" s="98"/>
      <c r="AO33706" s="98"/>
      <c r="AP33706" s="98"/>
      <c r="AR33706" s="98"/>
      <c r="AS33706" s="98"/>
    </row>
    <row r="33707" spans="40:45" ht="15" customHeight="1">
      <c r="AN33707" s="98"/>
      <c r="AO33707" s="98"/>
      <c r="AP33707" s="98"/>
      <c r="AR33707" s="98"/>
      <c r="AS33707" s="98"/>
    </row>
    <row r="33708" spans="40:45" ht="15" customHeight="1">
      <c r="AN33708" s="98"/>
      <c r="AO33708" s="98"/>
      <c r="AP33708" s="98"/>
      <c r="AR33708" s="98"/>
      <c r="AS33708" s="98"/>
    </row>
    <row r="33709" spans="40:45" ht="15" customHeight="1">
      <c r="AN33709" s="98"/>
      <c r="AO33709" s="98"/>
      <c r="AP33709" s="98"/>
      <c r="AR33709" s="98"/>
      <c r="AS33709" s="98"/>
    </row>
    <row r="33710" spans="40:45" ht="15" customHeight="1">
      <c r="AN33710" s="98"/>
      <c r="AO33710" s="98"/>
      <c r="AP33710" s="98"/>
      <c r="AR33710" s="98"/>
      <c r="AS33710" s="98"/>
    </row>
    <row r="33711" spans="40:45" ht="15" customHeight="1">
      <c r="AN33711" s="98"/>
      <c r="AO33711" s="98"/>
      <c r="AP33711" s="98"/>
      <c r="AR33711" s="98"/>
      <c r="AS33711" s="98"/>
    </row>
    <row r="33712" spans="40:45" ht="15" customHeight="1">
      <c r="AN33712" s="98"/>
      <c r="AO33712" s="98"/>
      <c r="AP33712" s="98"/>
      <c r="AR33712" s="98"/>
      <c r="AS33712" s="98"/>
    </row>
    <row r="33713" spans="40:45" ht="15" customHeight="1">
      <c r="AN33713" s="98"/>
      <c r="AO33713" s="98"/>
      <c r="AP33713" s="98"/>
      <c r="AR33713" s="98"/>
      <c r="AS33713" s="98"/>
    </row>
    <row r="33714" spans="40:45" ht="15" customHeight="1">
      <c r="AN33714" s="98"/>
      <c r="AO33714" s="98"/>
      <c r="AP33714" s="98"/>
      <c r="AR33714" s="98"/>
      <c r="AS33714" s="98"/>
    </row>
    <row r="33715" spans="40:45" ht="15" customHeight="1">
      <c r="AN33715" s="98"/>
      <c r="AO33715" s="98"/>
      <c r="AP33715" s="98"/>
      <c r="AR33715" s="98"/>
      <c r="AS33715" s="98"/>
    </row>
    <row r="33716" spans="40:45" ht="15" customHeight="1">
      <c r="AN33716" s="98"/>
      <c r="AO33716" s="98"/>
      <c r="AP33716" s="98"/>
      <c r="AR33716" s="98"/>
      <c r="AS33716" s="98"/>
    </row>
    <row r="33717" spans="40:45" ht="15" customHeight="1">
      <c r="AN33717" s="98"/>
      <c r="AO33717" s="98"/>
      <c r="AP33717" s="98"/>
      <c r="AR33717" s="98"/>
      <c r="AS33717" s="98"/>
    </row>
    <row r="33718" spans="40:45" ht="15" customHeight="1">
      <c r="AN33718" s="98"/>
      <c r="AO33718" s="98"/>
      <c r="AP33718" s="98"/>
      <c r="AR33718" s="98"/>
      <c r="AS33718" s="98"/>
    </row>
    <row r="33719" spans="40:45" ht="15" customHeight="1">
      <c r="AN33719" s="98"/>
      <c r="AO33719" s="98"/>
      <c r="AP33719" s="98"/>
      <c r="AR33719" s="98"/>
      <c r="AS33719" s="98"/>
    </row>
    <row r="33720" spans="40:45" ht="15" customHeight="1">
      <c r="AN33720" s="98"/>
      <c r="AO33720" s="98"/>
      <c r="AP33720" s="98"/>
      <c r="AR33720" s="98"/>
      <c r="AS33720" s="98"/>
    </row>
    <row r="33721" spans="40:45" ht="15" customHeight="1">
      <c r="AN33721" s="98"/>
      <c r="AO33721" s="98"/>
      <c r="AP33721" s="98"/>
      <c r="AR33721" s="98"/>
      <c r="AS33721" s="98"/>
    </row>
    <row r="33722" spans="40:45" ht="15" customHeight="1">
      <c r="AN33722" s="98"/>
      <c r="AO33722" s="98"/>
      <c r="AP33722" s="98"/>
      <c r="AR33722" s="98"/>
      <c r="AS33722" s="98"/>
    </row>
    <row r="33723" spans="40:45" ht="15" customHeight="1">
      <c r="AN33723" s="98"/>
      <c r="AO33723" s="98"/>
      <c r="AP33723" s="98"/>
      <c r="AR33723" s="98"/>
      <c r="AS33723" s="98"/>
    </row>
    <row r="33724" spans="40:45" ht="15" customHeight="1">
      <c r="AN33724" s="98"/>
      <c r="AO33724" s="98"/>
      <c r="AP33724" s="98"/>
      <c r="AR33724" s="98"/>
      <c r="AS33724" s="98"/>
    </row>
    <row r="33725" spans="40:45" ht="15" customHeight="1">
      <c r="AN33725" s="98"/>
      <c r="AO33725" s="98"/>
      <c r="AP33725" s="98"/>
      <c r="AR33725" s="98"/>
      <c r="AS33725" s="98"/>
    </row>
    <row r="33726" spans="40:45" ht="15" customHeight="1">
      <c r="AN33726" s="98"/>
      <c r="AO33726" s="98"/>
      <c r="AP33726" s="98"/>
      <c r="AR33726" s="98"/>
      <c r="AS33726" s="98"/>
    </row>
    <row r="33727" spans="40:45" ht="15" customHeight="1">
      <c r="AN33727" s="98"/>
      <c r="AO33727" s="98"/>
      <c r="AP33727" s="98"/>
      <c r="AR33727" s="98"/>
      <c r="AS33727" s="98"/>
    </row>
    <row r="33728" spans="40:45" ht="15" customHeight="1">
      <c r="AN33728" s="98"/>
      <c r="AO33728" s="98"/>
      <c r="AP33728" s="98"/>
      <c r="AR33728" s="98"/>
      <c r="AS33728" s="98"/>
    </row>
    <row r="33729" spans="40:45" ht="15" customHeight="1">
      <c r="AN33729" s="98"/>
      <c r="AO33729" s="98"/>
      <c r="AP33729" s="98"/>
      <c r="AR33729" s="98"/>
      <c r="AS33729" s="98"/>
    </row>
    <row r="33730" spans="40:45" ht="15" customHeight="1">
      <c r="AN33730" s="98"/>
      <c r="AO33730" s="98"/>
      <c r="AP33730" s="98"/>
      <c r="AR33730" s="98"/>
      <c r="AS33730" s="98"/>
    </row>
    <row r="33731" spans="40:45" ht="15" customHeight="1">
      <c r="AN33731" s="98"/>
      <c r="AO33731" s="98"/>
      <c r="AP33731" s="98"/>
      <c r="AR33731" s="98"/>
      <c r="AS33731" s="98"/>
    </row>
    <row r="33732" spans="40:45" ht="15" customHeight="1">
      <c r="AN33732" s="98"/>
      <c r="AO33732" s="98"/>
      <c r="AP33732" s="98"/>
      <c r="AR33732" s="98"/>
      <c r="AS33732" s="98"/>
    </row>
    <row r="33733" spans="40:45" ht="15" customHeight="1">
      <c r="AN33733" s="98"/>
      <c r="AO33733" s="98"/>
      <c r="AP33733" s="98"/>
      <c r="AR33733" s="98"/>
      <c r="AS33733" s="98"/>
    </row>
    <row r="33734" spans="40:45" ht="15" customHeight="1">
      <c r="AN33734" s="98"/>
      <c r="AO33734" s="98"/>
      <c r="AP33734" s="98"/>
      <c r="AR33734" s="98"/>
      <c r="AS33734" s="98"/>
    </row>
    <row r="33735" spans="40:45" ht="15" customHeight="1">
      <c r="AN33735" s="98"/>
      <c r="AO33735" s="98"/>
      <c r="AP33735" s="98"/>
      <c r="AR33735" s="98"/>
      <c r="AS33735" s="98"/>
    </row>
    <row r="33736" spans="40:45" ht="15" customHeight="1">
      <c r="AN33736" s="98"/>
      <c r="AO33736" s="98"/>
      <c r="AP33736" s="98"/>
      <c r="AR33736" s="98"/>
      <c r="AS33736" s="98"/>
    </row>
    <row r="33737" spans="40:45" ht="15" customHeight="1">
      <c r="AN33737" s="98"/>
      <c r="AO33737" s="98"/>
      <c r="AP33737" s="98"/>
      <c r="AR33737" s="98"/>
      <c r="AS33737" s="98"/>
    </row>
    <row r="33738" spans="40:45" ht="15" customHeight="1">
      <c r="AN33738" s="98"/>
      <c r="AO33738" s="98"/>
      <c r="AP33738" s="98"/>
      <c r="AR33738" s="98"/>
      <c r="AS33738" s="98"/>
    </row>
    <row r="33739" spans="40:45" ht="15" customHeight="1">
      <c r="AN33739" s="98"/>
      <c r="AO33739" s="98"/>
      <c r="AP33739" s="98"/>
      <c r="AR33739" s="98"/>
      <c r="AS33739" s="98"/>
    </row>
    <row r="33740" spans="40:45" ht="15" customHeight="1">
      <c r="AN33740" s="98"/>
      <c r="AO33740" s="98"/>
      <c r="AP33740" s="98"/>
      <c r="AR33740" s="98"/>
      <c r="AS33740" s="98"/>
    </row>
    <row r="33741" spans="40:45" ht="15" customHeight="1">
      <c r="AN33741" s="98"/>
      <c r="AO33741" s="98"/>
      <c r="AP33741" s="98"/>
      <c r="AR33741" s="98"/>
      <c r="AS33741" s="98"/>
    </row>
    <row r="33742" spans="40:45" ht="15" customHeight="1">
      <c r="AN33742" s="98"/>
      <c r="AO33742" s="98"/>
      <c r="AP33742" s="98"/>
      <c r="AR33742" s="98"/>
      <c r="AS33742" s="98"/>
    </row>
    <row r="33743" spans="40:45" ht="15" customHeight="1">
      <c r="AN33743" s="98"/>
      <c r="AO33743" s="98"/>
      <c r="AP33743" s="98"/>
      <c r="AR33743" s="98"/>
      <c r="AS33743" s="98"/>
    </row>
    <row r="33744" spans="40:45" ht="15" customHeight="1">
      <c r="AN33744" s="98"/>
      <c r="AO33744" s="98"/>
      <c r="AP33744" s="98"/>
      <c r="AR33744" s="98"/>
      <c r="AS33744" s="98"/>
    </row>
    <row r="33745" spans="40:45" ht="15" customHeight="1">
      <c r="AN33745" s="98"/>
      <c r="AO33745" s="98"/>
      <c r="AP33745" s="98"/>
      <c r="AR33745" s="98"/>
      <c r="AS33745" s="98"/>
    </row>
    <row r="33746" spans="40:45" ht="15" customHeight="1">
      <c r="AN33746" s="98"/>
      <c r="AO33746" s="98"/>
      <c r="AP33746" s="98"/>
      <c r="AR33746" s="98"/>
      <c r="AS33746" s="98"/>
    </row>
    <row r="33747" spans="40:45" ht="15" customHeight="1">
      <c r="AN33747" s="98"/>
      <c r="AO33747" s="98"/>
      <c r="AP33747" s="98"/>
      <c r="AR33747" s="98"/>
      <c r="AS33747" s="98"/>
    </row>
    <row r="33748" spans="40:45" ht="15" customHeight="1">
      <c r="AN33748" s="98"/>
      <c r="AO33748" s="98"/>
      <c r="AP33748" s="98"/>
      <c r="AR33748" s="98"/>
      <c r="AS33748" s="98"/>
    </row>
    <row r="33749" spans="40:45" ht="15" customHeight="1">
      <c r="AN33749" s="98"/>
      <c r="AO33749" s="98"/>
      <c r="AP33749" s="98"/>
      <c r="AR33749" s="98"/>
      <c r="AS33749" s="98"/>
    </row>
    <row r="33750" spans="40:45" ht="15" customHeight="1">
      <c r="AN33750" s="98"/>
      <c r="AO33750" s="98"/>
      <c r="AP33750" s="98"/>
      <c r="AR33750" s="98"/>
      <c r="AS33750" s="98"/>
    </row>
    <row r="33751" spans="40:45" ht="15" customHeight="1">
      <c r="AN33751" s="98"/>
      <c r="AO33751" s="98"/>
      <c r="AP33751" s="98"/>
      <c r="AR33751" s="98"/>
      <c r="AS33751" s="98"/>
    </row>
    <row r="33752" spans="40:45" ht="15" customHeight="1">
      <c r="AN33752" s="98"/>
      <c r="AO33752" s="98"/>
      <c r="AP33752" s="98"/>
      <c r="AR33752" s="98"/>
      <c r="AS33752" s="98"/>
    </row>
    <row r="33753" spans="40:45" ht="15" customHeight="1">
      <c r="AN33753" s="98"/>
      <c r="AO33753" s="98"/>
      <c r="AP33753" s="98"/>
      <c r="AR33753" s="98"/>
      <c r="AS33753" s="98"/>
    </row>
    <row r="33754" spans="40:45" ht="15" customHeight="1">
      <c r="AN33754" s="98"/>
      <c r="AO33754" s="98"/>
      <c r="AP33754" s="98"/>
      <c r="AR33754" s="98"/>
      <c r="AS33754" s="98"/>
    </row>
    <row r="33755" spans="40:45" ht="15" customHeight="1">
      <c r="AN33755" s="98"/>
      <c r="AO33755" s="98"/>
      <c r="AP33755" s="98"/>
      <c r="AR33755" s="98"/>
      <c r="AS33755" s="98"/>
    </row>
    <row r="33756" spans="40:45" ht="15" customHeight="1">
      <c r="AN33756" s="98"/>
      <c r="AO33756" s="98"/>
      <c r="AP33756" s="98"/>
      <c r="AR33756" s="98"/>
      <c r="AS33756" s="98"/>
    </row>
    <row r="33757" spans="40:45" ht="15" customHeight="1">
      <c r="AN33757" s="98"/>
      <c r="AO33757" s="98"/>
      <c r="AP33757" s="98"/>
      <c r="AR33757" s="98"/>
      <c r="AS33757" s="98"/>
    </row>
    <row r="33758" spans="40:45" ht="15" customHeight="1">
      <c r="AN33758" s="98"/>
      <c r="AO33758" s="98"/>
      <c r="AP33758" s="98"/>
      <c r="AR33758" s="98"/>
      <c r="AS33758" s="98"/>
    </row>
    <row r="33759" spans="40:45" ht="15" customHeight="1">
      <c r="AN33759" s="98"/>
      <c r="AO33759" s="98"/>
      <c r="AP33759" s="98"/>
      <c r="AR33759" s="98"/>
      <c r="AS33759" s="98"/>
    </row>
    <row r="33760" spans="40:45" ht="15" customHeight="1">
      <c r="AN33760" s="98"/>
      <c r="AO33760" s="98"/>
      <c r="AP33760" s="98"/>
      <c r="AR33760" s="98"/>
      <c r="AS33760" s="98"/>
    </row>
    <row r="33761" spans="40:45" ht="15" customHeight="1">
      <c r="AN33761" s="98"/>
      <c r="AO33761" s="98"/>
      <c r="AP33761" s="98"/>
      <c r="AR33761" s="98"/>
      <c r="AS33761" s="98"/>
    </row>
    <row r="33762" spans="40:45" ht="15" customHeight="1">
      <c r="AN33762" s="98"/>
      <c r="AO33762" s="98"/>
      <c r="AP33762" s="98"/>
      <c r="AR33762" s="98"/>
      <c r="AS33762" s="98"/>
    </row>
    <row r="33763" spans="40:45" ht="15" customHeight="1">
      <c r="AN33763" s="98"/>
      <c r="AO33763" s="98"/>
      <c r="AP33763" s="98"/>
      <c r="AR33763" s="98"/>
      <c r="AS33763" s="98"/>
    </row>
    <row r="33764" spans="40:45" ht="15" customHeight="1">
      <c r="AN33764" s="98"/>
      <c r="AO33764" s="98"/>
      <c r="AP33764" s="98"/>
      <c r="AR33764" s="98"/>
      <c r="AS33764" s="98"/>
    </row>
    <row r="33765" spans="40:45" ht="15" customHeight="1">
      <c r="AN33765" s="98"/>
      <c r="AO33765" s="98"/>
      <c r="AP33765" s="98"/>
      <c r="AR33765" s="98"/>
      <c r="AS33765" s="98"/>
    </row>
    <row r="33766" spans="40:45" ht="15" customHeight="1">
      <c r="AN33766" s="98"/>
      <c r="AO33766" s="98"/>
      <c r="AP33766" s="98"/>
      <c r="AR33766" s="98"/>
      <c r="AS33766" s="98"/>
    </row>
    <row r="33767" spans="40:45" ht="15" customHeight="1">
      <c r="AN33767" s="98"/>
      <c r="AO33767" s="98"/>
      <c r="AP33767" s="98"/>
      <c r="AR33767" s="98"/>
      <c r="AS33767" s="98"/>
    </row>
    <row r="33768" spans="40:45" ht="15" customHeight="1">
      <c r="AN33768" s="98"/>
      <c r="AO33768" s="98"/>
      <c r="AP33768" s="98"/>
      <c r="AR33768" s="98"/>
      <c r="AS33768" s="98"/>
    </row>
    <row r="33769" spans="40:45" ht="15" customHeight="1">
      <c r="AN33769" s="98"/>
      <c r="AO33769" s="98"/>
      <c r="AP33769" s="98"/>
      <c r="AR33769" s="98"/>
      <c r="AS33769" s="98"/>
    </row>
    <row r="33770" spans="40:45" ht="15" customHeight="1">
      <c r="AN33770" s="98"/>
      <c r="AO33770" s="98"/>
      <c r="AP33770" s="98"/>
      <c r="AR33770" s="98"/>
      <c r="AS33770" s="98"/>
    </row>
    <row r="33771" spans="40:45" ht="15" customHeight="1">
      <c r="AN33771" s="98"/>
      <c r="AO33771" s="98"/>
      <c r="AP33771" s="98"/>
      <c r="AR33771" s="98"/>
      <c r="AS33771" s="98"/>
    </row>
    <row r="33772" spans="40:45" ht="15" customHeight="1">
      <c r="AN33772" s="98"/>
      <c r="AO33772" s="98"/>
      <c r="AP33772" s="98"/>
      <c r="AR33772" s="98"/>
      <c r="AS33772" s="98"/>
    </row>
    <row r="33773" spans="40:45" ht="15" customHeight="1">
      <c r="AN33773" s="98"/>
      <c r="AO33773" s="98"/>
      <c r="AP33773" s="98"/>
      <c r="AR33773" s="98"/>
      <c r="AS33773" s="98"/>
    </row>
    <row r="33774" spans="40:45" ht="15" customHeight="1">
      <c r="AN33774" s="98"/>
      <c r="AO33774" s="98"/>
      <c r="AP33774" s="98"/>
      <c r="AR33774" s="98"/>
      <c r="AS33774" s="98"/>
    </row>
    <row r="33775" spans="40:45" ht="15" customHeight="1">
      <c r="AN33775" s="98"/>
      <c r="AO33775" s="98"/>
      <c r="AP33775" s="98"/>
      <c r="AR33775" s="98"/>
      <c r="AS33775" s="98"/>
    </row>
    <row r="33776" spans="40:45" ht="15" customHeight="1">
      <c r="AN33776" s="98"/>
      <c r="AO33776" s="98"/>
      <c r="AP33776" s="98"/>
      <c r="AR33776" s="98"/>
      <c r="AS33776" s="98"/>
    </row>
    <row r="33777" spans="40:45" ht="15" customHeight="1">
      <c r="AN33777" s="98"/>
      <c r="AO33777" s="98"/>
      <c r="AP33777" s="98"/>
      <c r="AR33777" s="98"/>
      <c r="AS33777" s="98"/>
    </row>
    <row r="33778" spans="40:45" ht="15" customHeight="1">
      <c r="AN33778" s="98"/>
      <c r="AO33778" s="98"/>
      <c r="AP33778" s="98"/>
      <c r="AR33778" s="98"/>
      <c r="AS33778" s="98"/>
    </row>
    <row r="33779" spans="40:45" ht="15" customHeight="1">
      <c r="AN33779" s="98"/>
      <c r="AO33779" s="98"/>
      <c r="AP33779" s="98"/>
      <c r="AR33779" s="98"/>
      <c r="AS33779" s="98"/>
    </row>
    <row r="33780" spans="40:45" ht="15" customHeight="1">
      <c r="AN33780" s="98"/>
      <c r="AO33780" s="98"/>
      <c r="AP33780" s="98"/>
      <c r="AR33780" s="98"/>
      <c r="AS33780" s="98"/>
    </row>
    <row r="33781" spans="40:45" ht="15" customHeight="1">
      <c r="AN33781" s="98"/>
      <c r="AO33781" s="98"/>
      <c r="AP33781" s="98"/>
      <c r="AR33781" s="98"/>
      <c r="AS33781" s="98"/>
    </row>
    <row r="33782" spans="40:45" ht="15" customHeight="1">
      <c r="AN33782" s="98"/>
      <c r="AO33782" s="98"/>
      <c r="AP33782" s="98"/>
      <c r="AR33782" s="98"/>
      <c r="AS33782" s="98"/>
    </row>
    <row r="33783" spans="40:45" ht="15" customHeight="1">
      <c r="AN33783" s="98"/>
      <c r="AO33783" s="98"/>
      <c r="AP33783" s="98"/>
      <c r="AR33783" s="98"/>
      <c r="AS33783" s="98"/>
    </row>
    <row r="33784" spans="40:45" ht="15" customHeight="1">
      <c r="AN33784" s="98"/>
      <c r="AO33784" s="98"/>
      <c r="AP33784" s="98"/>
      <c r="AR33784" s="98"/>
      <c r="AS33784" s="98"/>
    </row>
    <row r="33785" spans="40:45" ht="15" customHeight="1">
      <c r="AN33785" s="98"/>
      <c r="AO33785" s="98"/>
      <c r="AP33785" s="98"/>
      <c r="AR33785" s="98"/>
      <c r="AS33785" s="98"/>
    </row>
    <row r="33786" spans="40:45" ht="15" customHeight="1">
      <c r="AN33786" s="98"/>
      <c r="AO33786" s="98"/>
      <c r="AP33786" s="98"/>
      <c r="AR33786" s="98"/>
      <c r="AS33786" s="98"/>
    </row>
    <row r="33787" spans="40:45" ht="15" customHeight="1">
      <c r="AN33787" s="98"/>
      <c r="AO33787" s="98"/>
      <c r="AP33787" s="98"/>
      <c r="AR33787" s="98"/>
      <c r="AS33787" s="98"/>
    </row>
    <row r="33788" spans="40:45" ht="15" customHeight="1">
      <c r="AN33788" s="98"/>
      <c r="AO33788" s="98"/>
      <c r="AP33788" s="98"/>
      <c r="AR33788" s="98"/>
      <c r="AS33788" s="98"/>
    </row>
    <row r="33789" spans="40:45" ht="15" customHeight="1">
      <c r="AN33789" s="98"/>
      <c r="AO33789" s="98"/>
      <c r="AP33789" s="98"/>
      <c r="AR33789" s="98"/>
      <c r="AS33789" s="98"/>
    </row>
    <row r="33790" spans="40:45" ht="15" customHeight="1">
      <c r="AN33790" s="98"/>
      <c r="AO33790" s="98"/>
      <c r="AP33790" s="98"/>
      <c r="AR33790" s="98"/>
      <c r="AS33790" s="98"/>
    </row>
    <row r="33791" spans="40:45" ht="15" customHeight="1">
      <c r="AN33791" s="98"/>
      <c r="AO33791" s="98"/>
      <c r="AP33791" s="98"/>
      <c r="AR33791" s="98"/>
      <c r="AS33791" s="98"/>
    </row>
    <row r="33792" spans="40:45" ht="15" customHeight="1">
      <c r="AN33792" s="98"/>
      <c r="AO33792" s="98"/>
      <c r="AP33792" s="98"/>
      <c r="AR33792" s="98"/>
      <c r="AS33792" s="98"/>
    </row>
    <row r="33793" spans="40:45" ht="15" customHeight="1">
      <c r="AN33793" s="98"/>
      <c r="AO33793" s="98"/>
      <c r="AP33793" s="98"/>
      <c r="AR33793" s="98"/>
      <c r="AS33793" s="98"/>
    </row>
    <row r="33794" spans="40:45" ht="15" customHeight="1">
      <c r="AN33794" s="98"/>
      <c r="AO33794" s="98"/>
      <c r="AP33794" s="98"/>
      <c r="AR33794" s="98"/>
      <c r="AS33794" s="98"/>
    </row>
    <row r="33795" spans="40:45" ht="15" customHeight="1">
      <c r="AN33795" s="98"/>
      <c r="AO33795" s="98"/>
      <c r="AP33795" s="98"/>
      <c r="AR33795" s="98"/>
      <c r="AS33795" s="98"/>
    </row>
    <row r="33796" spans="40:45" ht="15" customHeight="1">
      <c r="AN33796" s="98"/>
      <c r="AO33796" s="98"/>
      <c r="AP33796" s="98"/>
      <c r="AR33796" s="98"/>
      <c r="AS33796" s="98"/>
    </row>
    <row r="33797" spans="40:45" ht="15" customHeight="1">
      <c r="AN33797" s="98"/>
      <c r="AO33797" s="98"/>
      <c r="AP33797" s="98"/>
      <c r="AR33797" s="98"/>
      <c r="AS33797" s="98"/>
    </row>
    <row r="33798" spans="40:45" ht="15" customHeight="1">
      <c r="AN33798" s="98"/>
      <c r="AO33798" s="98"/>
      <c r="AP33798" s="98"/>
      <c r="AR33798" s="98"/>
      <c r="AS33798" s="98"/>
    </row>
    <row r="33799" spans="40:45" ht="15" customHeight="1">
      <c r="AN33799" s="98"/>
      <c r="AO33799" s="98"/>
      <c r="AP33799" s="98"/>
      <c r="AR33799" s="98"/>
      <c r="AS33799" s="98"/>
    </row>
    <row r="33800" spans="40:45" ht="15" customHeight="1">
      <c r="AN33800" s="98"/>
      <c r="AO33800" s="98"/>
      <c r="AP33800" s="98"/>
      <c r="AR33800" s="98"/>
      <c r="AS33800" s="98"/>
    </row>
    <row r="33801" spans="40:45" ht="15" customHeight="1">
      <c r="AN33801" s="98"/>
      <c r="AO33801" s="98"/>
      <c r="AP33801" s="98"/>
      <c r="AR33801" s="98"/>
      <c r="AS33801" s="98"/>
    </row>
    <row r="33802" spans="40:45" ht="15" customHeight="1">
      <c r="AN33802" s="98"/>
      <c r="AO33802" s="98"/>
      <c r="AP33802" s="98"/>
      <c r="AR33802" s="98"/>
      <c r="AS33802" s="98"/>
    </row>
    <row r="33803" spans="40:45" ht="15" customHeight="1">
      <c r="AN33803" s="98"/>
      <c r="AO33803" s="98"/>
      <c r="AP33803" s="98"/>
      <c r="AR33803" s="98"/>
      <c r="AS33803" s="98"/>
    </row>
    <row r="33804" spans="40:45" ht="15" customHeight="1">
      <c r="AN33804" s="98"/>
      <c r="AO33804" s="98"/>
      <c r="AP33804" s="98"/>
      <c r="AR33804" s="98"/>
      <c r="AS33804" s="98"/>
    </row>
    <row r="33805" spans="40:45" ht="15" customHeight="1">
      <c r="AN33805" s="98"/>
      <c r="AO33805" s="98"/>
      <c r="AP33805" s="98"/>
      <c r="AR33805" s="98"/>
      <c r="AS33805" s="98"/>
    </row>
    <row r="33806" spans="40:45" ht="15" customHeight="1">
      <c r="AN33806" s="98"/>
      <c r="AO33806" s="98"/>
      <c r="AP33806" s="98"/>
      <c r="AR33806" s="98"/>
      <c r="AS33806" s="98"/>
    </row>
    <row r="33807" spans="40:45" ht="15" customHeight="1">
      <c r="AN33807" s="98"/>
      <c r="AO33807" s="98"/>
      <c r="AP33807" s="98"/>
      <c r="AR33807" s="98"/>
      <c r="AS33807" s="98"/>
    </row>
    <row r="33808" spans="40:45" ht="15" customHeight="1">
      <c r="AN33808" s="98"/>
      <c r="AO33808" s="98"/>
      <c r="AP33808" s="98"/>
      <c r="AR33808" s="98"/>
      <c r="AS33808" s="98"/>
    </row>
    <row r="33809" spans="40:45" ht="15" customHeight="1">
      <c r="AN33809" s="98"/>
      <c r="AO33809" s="98"/>
      <c r="AP33809" s="98"/>
      <c r="AR33809" s="98"/>
      <c r="AS33809" s="98"/>
    </row>
    <row r="33810" spans="40:45" ht="15" customHeight="1">
      <c r="AN33810" s="98"/>
      <c r="AO33810" s="98"/>
      <c r="AP33810" s="98"/>
      <c r="AR33810" s="98"/>
      <c r="AS33810" s="98"/>
    </row>
    <row r="33811" spans="40:45" ht="15" customHeight="1">
      <c r="AN33811" s="98"/>
      <c r="AO33811" s="98"/>
      <c r="AP33811" s="98"/>
      <c r="AR33811" s="98"/>
      <c r="AS33811" s="98"/>
    </row>
    <row r="33812" spans="40:45" ht="15" customHeight="1">
      <c r="AN33812" s="98"/>
      <c r="AO33812" s="98"/>
      <c r="AP33812" s="98"/>
      <c r="AR33812" s="98"/>
      <c r="AS33812" s="98"/>
    </row>
    <row r="33813" spans="40:45" ht="15" customHeight="1">
      <c r="AN33813" s="98"/>
      <c r="AO33813" s="98"/>
      <c r="AP33813" s="98"/>
      <c r="AR33813" s="98"/>
      <c r="AS33813" s="98"/>
    </row>
    <row r="33814" spans="40:45" ht="15" customHeight="1">
      <c r="AN33814" s="98"/>
      <c r="AO33814" s="98"/>
      <c r="AP33814" s="98"/>
      <c r="AR33814" s="98"/>
      <c r="AS33814" s="98"/>
    </row>
    <row r="33815" spans="40:45" ht="15" customHeight="1">
      <c r="AN33815" s="98"/>
      <c r="AO33815" s="98"/>
      <c r="AP33815" s="98"/>
      <c r="AR33815" s="98"/>
      <c r="AS33815" s="98"/>
    </row>
    <row r="33816" spans="40:45" ht="15" customHeight="1">
      <c r="AN33816" s="98"/>
      <c r="AO33816" s="98"/>
      <c r="AP33816" s="98"/>
      <c r="AR33816" s="98"/>
      <c r="AS33816" s="98"/>
    </row>
    <row r="33817" spans="40:45" ht="15" customHeight="1">
      <c r="AN33817" s="98"/>
      <c r="AO33817" s="98"/>
      <c r="AP33817" s="98"/>
      <c r="AR33817" s="98"/>
      <c r="AS33817" s="98"/>
    </row>
    <row r="33818" spans="40:45" ht="15" customHeight="1">
      <c r="AN33818" s="98"/>
      <c r="AO33818" s="98"/>
      <c r="AP33818" s="98"/>
      <c r="AR33818" s="98"/>
      <c r="AS33818" s="98"/>
    </row>
    <row r="33819" spans="40:45" ht="15" customHeight="1">
      <c r="AN33819" s="98"/>
      <c r="AO33819" s="98"/>
      <c r="AP33819" s="98"/>
      <c r="AR33819" s="98"/>
      <c r="AS33819" s="98"/>
    </row>
    <row r="33820" spans="40:45" ht="15" customHeight="1">
      <c r="AN33820" s="98"/>
      <c r="AO33820" s="98"/>
      <c r="AP33820" s="98"/>
      <c r="AR33820" s="98"/>
      <c r="AS33820" s="98"/>
    </row>
    <row r="33821" spans="40:45" ht="15" customHeight="1">
      <c r="AN33821" s="98"/>
      <c r="AO33821" s="98"/>
      <c r="AP33821" s="98"/>
      <c r="AR33821" s="98"/>
      <c r="AS33821" s="98"/>
    </row>
    <row r="33822" spans="40:45" ht="15" customHeight="1">
      <c r="AN33822" s="98"/>
      <c r="AO33822" s="98"/>
      <c r="AP33822" s="98"/>
      <c r="AR33822" s="98"/>
      <c r="AS33822" s="98"/>
    </row>
    <row r="33823" spans="40:45" ht="15" customHeight="1">
      <c r="AN33823" s="98"/>
      <c r="AO33823" s="98"/>
      <c r="AP33823" s="98"/>
      <c r="AR33823" s="98"/>
      <c r="AS33823" s="98"/>
    </row>
    <row r="33824" spans="40:45" ht="15" customHeight="1">
      <c r="AN33824" s="98"/>
      <c r="AO33824" s="98"/>
      <c r="AP33824" s="98"/>
      <c r="AR33824" s="98"/>
      <c r="AS33824" s="98"/>
    </row>
    <row r="33825" spans="40:45" ht="15" customHeight="1">
      <c r="AN33825" s="98"/>
      <c r="AO33825" s="98"/>
      <c r="AP33825" s="98"/>
      <c r="AR33825" s="98"/>
      <c r="AS33825" s="98"/>
    </row>
    <row r="33826" spans="40:45" ht="15" customHeight="1">
      <c r="AN33826" s="98"/>
      <c r="AO33826" s="98"/>
      <c r="AP33826" s="98"/>
      <c r="AR33826" s="98"/>
      <c r="AS33826" s="98"/>
    </row>
    <row r="33827" spans="40:45" ht="15" customHeight="1">
      <c r="AN33827" s="98"/>
      <c r="AO33827" s="98"/>
      <c r="AP33827" s="98"/>
      <c r="AR33827" s="98"/>
      <c r="AS33827" s="98"/>
    </row>
    <row r="33828" spans="40:45" ht="15" customHeight="1">
      <c r="AN33828" s="98"/>
      <c r="AO33828" s="98"/>
      <c r="AP33828" s="98"/>
      <c r="AR33828" s="98"/>
      <c r="AS33828" s="98"/>
    </row>
    <row r="33829" spans="40:45" ht="15" customHeight="1">
      <c r="AN33829" s="98"/>
      <c r="AO33829" s="98"/>
      <c r="AP33829" s="98"/>
      <c r="AR33829" s="98"/>
      <c r="AS33829" s="98"/>
    </row>
    <row r="33830" spans="40:45" ht="15" customHeight="1">
      <c r="AN33830" s="98"/>
      <c r="AO33830" s="98"/>
      <c r="AP33830" s="98"/>
      <c r="AR33830" s="98"/>
      <c r="AS33830" s="98"/>
    </row>
    <row r="33831" spans="40:45" ht="15" customHeight="1">
      <c r="AN33831" s="98"/>
      <c r="AO33831" s="98"/>
      <c r="AP33831" s="98"/>
      <c r="AR33831" s="98"/>
      <c r="AS33831" s="98"/>
    </row>
    <row r="33832" spans="40:45" ht="15" customHeight="1">
      <c r="AN33832" s="98"/>
      <c r="AO33832" s="98"/>
      <c r="AP33832" s="98"/>
      <c r="AR33832" s="98"/>
      <c r="AS33832" s="98"/>
    </row>
    <row r="33833" spans="40:45" ht="15" customHeight="1">
      <c r="AN33833" s="98"/>
      <c r="AO33833" s="98"/>
      <c r="AP33833" s="98"/>
      <c r="AR33833" s="98"/>
      <c r="AS33833" s="98"/>
    </row>
    <row r="33834" spans="40:45" ht="15" customHeight="1">
      <c r="AN33834" s="98"/>
      <c r="AO33834" s="98"/>
      <c r="AP33834" s="98"/>
      <c r="AR33834" s="98"/>
      <c r="AS33834" s="98"/>
    </row>
    <row r="33835" spans="40:45" ht="15" customHeight="1">
      <c r="AN33835" s="98"/>
      <c r="AO33835" s="98"/>
      <c r="AP33835" s="98"/>
      <c r="AR33835" s="98"/>
      <c r="AS33835" s="98"/>
    </row>
    <row r="33836" spans="40:45" ht="15" customHeight="1">
      <c r="AN33836" s="98"/>
      <c r="AO33836" s="98"/>
      <c r="AP33836" s="98"/>
      <c r="AR33836" s="98"/>
      <c r="AS33836" s="98"/>
    </row>
    <row r="33837" spans="40:45" ht="15" customHeight="1">
      <c r="AN33837" s="98"/>
      <c r="AO33837" s="98"/>
      <c r="AP33837" s="98"/>
      <c r="AR33837" s="98"/>
      <c r="AS33837" s="98"/>
    </row>
    <row r="33838" spans="40:45" ht="15" customHeight="1">
      <c r="AN33838" s="98"/>
      <c r="AO33838" s="98"/>
      <c r="AP33838" s="98"/>
      <c r="AR33838" s="98"/>
      <c r="AS33838" s="98"/>
    </row>
    <row r="33839" spans="40:45" ht="15" customHeight="1">
      <c r="AN33839" s="98"/>
      <c r="AO33839" s="98"/>
      <c r="AP33839" s="98"/>
      <c r="AR33839" s="98"/>
      <c r="AS33839" s="98"/>
    </row>
    <row r="33840" spans="40:45" ht="15" customHeight="1">
      <c r="AN33840" s="98"/>
      <c r="AO33840" s="98"/>
      <c r="AP33840" s="98"/>
      <c r="AR33840" s="98"/>
      <c r="AS33840" s="98"/>
    </row>
    <row r="33841" spans="40:45" ht="15" customHeight="1">
      <c r="AN33841" s="98"/>
      <c r="AO33841" s="98"/>
      <c r="AP33841" s="98"/>
      <c r="AR33841" s="98"/>
      <c r="AS33841" s="98"/>
    </row>
    <row r="33842" spans="40:45" ht="15" customHeight="1">
      <c r="AN33842" s="98"/>
      <c r="AO33842" s="98"/>
      <c r="AP33842" s="98"/>
      <c r="AR33842" s="98"/>
      <c r="AS33842" s="98"/>
    </row>
    <row r="33843" spans="40:45" ht="15" customHeight="1">
      <c r="AN33843" s="98"/>
      <c r="AO33843" s="98"/>
      <c r="AP33843" s="98"/>
      <c r="AR33843" s="98"/>
      <c r="AS33843" s="98"/>
    </row>
    <row r="33844" spans="40:45" ht="15" customHeight="1">
      <c r="AN33844" s="98"/>
      <c r="AO33844" s="98"/>
      <c r="AP33844" s="98"/>
      <c r="AR33844" s="98"/>
      <c r="AS33844" s="98"/>
    </row>
    <row r="33845" spans="40:45" ht="15" customHeight="1">
      <c r="AN33845" s="98"/>
      <c r="AO33845" s="98"/>
      <c r="AP33845" s="98"/>
      <c r="AR33845" s="98"/>
      <c r="AS33845" s="98"/>
    </row>
    <row r="33846" spans="40:45" ht="15" customHeight="1">
      <c r="AN33846" s="98"/>
      <c r="AO33846" s="98"/>
      <c r="AP33846" s="98"/>
      <c r="AR33846" s="98"/>
      <c r="AS33846" s="98"/>
    </row>
    <row r="33847" spans="40:45" ht="15" customHeight="1">
      <c r="AN33847" s="98"/>
      <c r="AO33847" s="98"/>
      <c r="AP33847" s="98"/>
      <c r="AR33847" s="98"/>
      <c r="AS33847" s="98"/>
    </row>
    <row r="33848" spans="40:45" ht="15" customHeight="1">
      <c r="AN33848" s="98"/>
      <c r="AO33848" s="98"/>
      <c r="AP33848" s="98"/>
      <c r="AR33848" s="98"/>
      <c r="AS33848" s="98"/>
    </row>
    <row r="33849" spans="40:45" ht="15" customHeight="1">
      <c r="AN33849" s="98"/>
      <c r="AO33849" s="98"/>
      <c r="AP33849" s="98"/>
      <c r="AR33849" s="98"/>
      <c r="AS33849" s="98"/>
    </row>
    <row r="33850" spans="40:45" ht="15" customHeight="1">
      <c r="AN33850" s="98"/>
      <c r="AO33850" s="98"/>
      <c r="AP33850" s="98"/>
      <c r="AR33850" s="98"/>
      <c r="AS33850" s="98"/>
    </row>
    <row r="33851" spans="40:45" ht="15" customHeight="1">
      <c r="AN33851" s="98"/>
      <c r="AO33851" s="98"/>
      <c r="AP33851" s="98"/>
      <c r="AR33851" s="98"/>
      <c r="AS33851" s="98"/>
    </row>
    <row r="33852" spans="40:45" ht="15" customHeight="1">
      <c r="AN33852" s="98"/>
      <c r="AO33852" s="98"/>
      <c r="AP33852" s="98"/>
      <c r="AR33852" s="98"/>
      <c r="AS33852" s="98"/>
    </row>
    <row r="33853" spans="40:45" ht="15" customHeight="1">
      <c r="AN33853" s="98"/>
      <c r="AO33853" s="98"/>
      <c r="AP33853" s="98"/>
      <c r="AR33853" s="98"/>
      <c r="AS33853" s="98"/>
    </row>
    <row r="33854" spans="40:45" ht="15" customHeight="1">
      <c r="AN33854" s="98"/>
      <c r="AO33854" s="98"/>
      <c r="AP33854" s="98"/>
      <c r="AR33854" s="98"/>
      <c r="AS33854" s="98"/>
    </row>
    <row r="33855" spans="40:45" ht="15" customHeight="1">
      <c r="AN33855" s="98"/>
      <c r="AO33855" s="98"/>
      <c r="AP33855" s="98"/>
      <c r="AR33855" s="98"/>
      <c r="AS33855" s="98"/>
    </row>
    <row r="33856" spans="40:45" ht="15" customHeight="1">
      <c r="AN33856" s="98"/>
      <c r="AO33856" s="98"/>
      <c r="AP33856" s="98"/>
      <c r="AR33856" s="98"/>
      <c r="AS33856" s="98"/>
    </row>
    <row r="33857" spans="40:45" ht="15" customHeight="1">
      <c r="AN33857" s="98"/>
      <c r="AO33857" s="98"/>
      <c r="AP33857" s="98"/>
      <c r="AR33857" s="98"/>
      <c r="AS33857" s="98"/>
    </row>
    <row r="33858" spans="40:45" ht="15" customHeight="1">
      <c r="AN33858" s="98"/>
      <c r="AO33858" s="98"/>
      <c r="AP33858" s="98"/>
      <c r="AR33858" s="98"/>
      <c r="AS33858" s="98"/>
    </row>
    <row r="33859" spans="40:45" ht="15" customHeight="1">
      <c r="AN33859" s="98"/>
      <c r="AO33859" s="98"/>
      <c r="AP33859" s="98"/>
      <c r="AR33859" s="98"/>
      <c r="AS33859" s="98"/>
    </row>
    <row r="33860" spans="40:45" ht="15" customHeight="1">
      <c r="AN33860" s="98"/>
      <c r="AO33860" s="98"/>
      <c r="AP33860" s="98"/>
      <c r="AR33860" s="98"/>
      <c r="AS33860" s="98"/>
    </row>
    <row r="33861" spans="40:45" ht="15" customHeight="1">
      <c r="AN33861" s="98"/>
      <c r="AO33861" s="98"/>
      <c r="AP33861" s="98"/>
      <c r="AR33861" s="98"/>
      <c r="AS33861" s="98"/>
    </row>
    <row r="33862" spans="40:45" ht="15" customHeight="1">
      <c r="AN33862" s="98"/>
      <c r="AO33862" s="98"/>
      <c r="AP33862" s="98"/>
      <c r="AR33862" s="98"/>
      <c r="AS33862" s="98"/>
    </row>
    <row r="33863" spans="40:45" ht="15" customHeight="1">
      <c r="AN33863" s="98"/>
      <c r="AO33863" s="98"/>
      <c r="AP33863" s="98"/>
      <c r="AR33863" s="98"/>
      <c r="AS33863" s="98"/>
    </row>
    <row r="33864" spans="40:45" ht="15" customHeight="1">
      <c r="AN33864" s="98"/>
      <c r="AO33864" s="98"/>
      <c r="AP33864" s="98"/>
      <c r="AR33864" s="98"/>
      <c r="AS33864" s="98"/>
    </row>
    <row r="33865" spans="40:45" ht="15" customHeight="1">
      <c r="AN33865" s="98"/>
      <c r="AO33865" s="98"/>
      <c r="AP33865" s="98"/>
      <c r="AR33865" s="98"/>
      <c r="AS33865" s="98"/>
    </row>
    <row r="33866" spans="40:45" ht="15" customHeight="1">
      <c r="AN33866" s="98"/>
      <c r="AO33866" s="98"/>
      <c r="AP33866" s="98"/>
      <c r="AR33866" s="98"/>
      <c r="AS33866" s="98"/>
    </row>
    <row r="33867" spans="40:45" ht="15" customHeight="1">
      <c r="AN33867" s="98"/>
      <c r="AO33867" s="98"/>
      <c r="AP33867" s="98"/>
      <c r="AR33867" s="98"/>
      <c r="AS33867" s="98"/>
    </row>
    <row r="33868" spans="40:45" ht="15" customHeight="1">
      <c r="AN33868" s="98"/>
      <c r="AO33868" s="98"/>
      <c r="AP33868" s="98"/>
      <c r="AR33868" s="98"/>
      <c r="AS33868" s="98"/>
    </row>
    <row r="33869" spans="40:45" ht="15" customHeight="1">
      <c r="AN33869" s="98"/>
      <c r="AO33869" s="98"/>
      <c r="AP33869" s="98"/>
      <c r="AR33869" s="98"/>
      <c r="AS33869" s="98"/>
    </row>
    <row r="33870" spans="40:45" ht="15" customHeight="1">
      <c r="AN33870" s="98"/>
      <c r="AO33870" s="98"/>
      <c r="AP33870" s="98"/>
      <c r="AR33870" s="98"/>
      <c r="AS33870" s="98"/>
    </row>
    <row r="33871" spans="40:45" ht="15" customHeight="1">
      <c r="AN33871" s="98"/>
      <c r="AO33871" s="98"/>
      <c r="AP33871" s="98"/>
      <c r="AR33871" s="98"/>
      <c r="AS33871" s="98"/>
    </row>
    <row r="33872" spans="40:45" ht="15" customHeight="1">
      <c r="AN33872" s="98"/>
      <c r="AO33872" s="98"/>
      <c r="AP33872" s="98"/>
      <c r="AR33872" s="98"/>
      <c r="AS33872" s="98"/>
    </row>
    <row r="33873" spans="40:45" ht="15" customHeight="1">
      <c r="AN33873" s="98"/>
      <c r="AO33873" s="98"/>
      <c r="AP33873" s="98"/>
      <c r="AR33873" s="98"/>
      <c r="AS33873" s="98"/>
    </row>
    <row r="33874" spans="40:45" ht="15" customHeight="1">
      <c r="AN33874" s="98"/>
      <c r="AO33874" s="98"/>
      <c r="AP33874" s="98"/>
      <c r="AR33874" s="98"/>
      <c r="AS33874" s="98"/>
    </row>
    <row r="33875" spans="40:45" ht="15" customHeight="1">
      <c r="AN33875" s="98"/>
      <c r="AO33875" s="98"/>
      <c r="AP33875" s="98"/>
      <c r="AR33875" s="98"/>
      <c r="AS33875" s="98"/>
    </row>
    <row r="33876" spans="40:45" ht="15" customHeight="1">
      <c r="AN33876" s="98"/>
      <c r="AO33876" s="98"/>
      <c r="AP33876" s="98"/>
      <c r="AR33876" s="98"/>
      <c r="AS33876" s="98"/>
    </row>
    <row r="33877" spans="40:45" ht="15" customHeight="1">
      <c r="AN33877" s="98"/>
      <c r="AO33877" s="98"/>
      <c r="AP33877" s="98"/>
      <c r="AR33877" s="98"/>
      <c r="AS33877" s="98"/>
    </row>
    <row r="33878" spans="40:45" ht="15" customHeight="1">
      <c r="AN33878" s="98"/>
      <c r="AO33878" s="98"/>
      <c r="AP33878" s="98"/>
      <c r="AR33878" s="98"/>
      <c r="AS33878" s="98"/>
    </row>
    <row r="33879" spans="40:45" ht="15" customHeight="1">
      <c r="AN33879" s="98"/>
      <c r="AO33879" s="98"/>
      <c r="AP33879" s="98"/>
      <c r="AR33879" s="98"/>
      <c r="AS33879" s="98"/>
    </row>
    <row r="33880" spans="40:45" ht="15" customHeight="1">
      <c r="AN33880" s="98"/>
      <c r="AO33880" s="98"/>
      <c r="AP33880" s="98"/>
      <c r="AR33880" s="98"/>
      <c r="AS33880" s="98"/>
    </row>
    <row r="33881" spans="40:45" ht="15" customHeight="1">
      <c r="AN33881" s="98"/>
      <c r="AO33881" s="98"/>
      <c r="AP33881" s="98"/>
      <c r="AR33881" s="98"/>
      <c r="AS33881" s="98"/>
    </row>
    <row r="33882" spans="40:45" ht="15" customHeight="1">
      <c r="AN33882" s="98"/>
      <c r="AO33882" s="98"/>
      <c r="AP33882" s="98"/>
      <c r="AR33882" s="98"/>
      <c r="AS33882" s="98"/>
    </row>
    <row r="33883" spans="40:45" ht="15" customHeight="1">
      <c r="AN33883" s="98"/>
      <c r="AO33883" s="98"/>
      <c r="AP33883" s="98"/>
      <c r="AR33883" s="98"/>
      <c r="AS33883" s="98"/>
    </row>
    <row r="33884" spans="40:45" ht="15" customHeight="1">
      <c r="AN33884" s="98"/>
      <c r="AO33884" s="98"/>
      <c r="AP33884" s="98"/>
      <c r="AR33884" s="98"/>
      <c r="AS33884" s="98"/>
    </row>
    <row r="33885" spans="40:45" ht="15" customHeight="1">
      <c r="AN33885" s="98"/>
      <c r="AO33885" s="98"/>
      <c r="AP33885" s="98"/>
      <c r="AR33885" s="98"/>
      <c r="AS33885" s="98"/>
    </row>
    <row r="33886" spans="40:45" ht="15" customHeight="1">
      <c r="AN33886" s="98"/>
      <c r="AO33886" s="98"/>
      <c r="AP33886" s="98"/>
      <c r="AR33886" s="98"/>
      <c r="AS33886" s="98"/>
    </row>
    <row r="33887" spans="40:45" ht="15" customHeight="1">
      <c r="AN33887" s="98"/>
      <c r="AO33887" s="98"/>
      <c r="AP33887" s="98"/>
      <c r="AR33887" s="98"/>
      <c r="AS33887" s="98"/>
    </row>
    <row r="33888" spans="40:45" ht="15" customHeight="1">
      <c r="AN33888" s="98"/>
      <c r="AO33888" s="98"/>
      <c r="AP33888" s="98"/>
      <c r="AR33888" s="98"/>
      <c r="AS33888" s="98"/>
    </row>
    <row r="33889" spans="40:45" ht="15" customHeight="1">
      <c r="AN33889" s="98"/>
      <c r="AO33889" s="98"/>
      <c r="AP33889" s="98"/>
      <c r="AR33889" s="98"/>
      <c r="AS33889" s="98"/>
    </row>
    <row r="33890" spans="40:45" ht="15" customHeight="1">
      <c r="AN33890" s="98"/>
      <c r="AO33890" s="98"/>
      <c r="AP33890" s="98"/>
      <c r="AR33890" s="98"/>
      <c r="AS33890" s="98"/>
    </row>
    <row r="33891" spans="40:45" ht="15" customHeight="1">
      <c r="AN33891" s="98"/>
      <c r="AO33891" s="98"/>
      <c r="AP33891" s="98"/>
      <c r="AR33891" s="98"/>
      <c r="AS33891" s="98"/>
    </row>
    <row r="33892" spans="40:45" ht="15" customHeight="1">
      <c r="AN33892" s="98"/>
      <c r="AO33892" s="98"/>
      <c r="AP33892" s="98"/>
      <c r="AR33892" s="98"/>
      <c r="AS33892" s="98"/>
    </row>
    <row r="33893" spans="40:45" ht="15" customHeight="1">
      <c r="AN33893" s="98"/>
      <c r="AO33893" s="98"/>
      <c r="AP33893" s="98"/>
      <c r="AR33893" s="98"/>
      <c r="AS33893" s="98"/>
    </row>
    <row r="33894" spans="40:45" ht="15" customHeight="1">
      <c r="AN33894" s="98"/>
      <c r="AO33894" s="98"/>
      <c r="AP33894" s="98"/>
      <c r="AR33894" s="98"/>
      <c r="AS33894" s="98"/>
    </row>
    <row r="33895" spans="40:45" ht="15" customHeight="1">
      <c r="AN33895" s="98"/>
      <c r="AO33895" s="98"/>
      <c r="AP33895" s="98"/>
      <c r="AR33895" s="98"/>
      <c r="AS33895" s="98"/>
    </row>
    <row r="33896" spans="40:45" ht="15" customHeight="1">
      <c r="AN33896" s="98"/>
      <c r="AO33896" s="98"/>
      <c r="AP33896" s="98"/>
      <c r="AR33896" s="98"/>
      <c r="AS33896" s="98"/>
    </row>
    <row r="33897" spans="40:45" ht="15" customHeight="1">
      <c r="AN33897" s="98"/>
      <c r="AO33897" s="98"/>
      <c r="AP33897" s="98"/>
      <c r="AR33897" s="98"/>
      <c r="AS33897" s="98"/>
    </row>
    <row r="33898" spans="40:45" ht="15" customHeight="1">
      <c r="AN33898" s="98"/>
      <c r="AO33898" s="98"/>
      <c r="AP33898" s="98"/>
      <c r="AR33898" s="98"/>
      <c r="AS33898" s="98"/>
    </row>
    <row r="33899" spans="40:45" ht="15" customHeight="1">
      <c r="AN33899" s="98"/>
      <c r="AO33899" s="98"/>
      <c r="AP33899" s="98"/>
      <c r="AR33899" s="98"/>
      <c r="AS33899" s="98"/>
    </row>
    <row r="33900" spans="40:45" ht="15" customHeight="1">
      <c r="AN33900" s="98"/>
      <c r="AO33900" s="98"/>
      <c r="AP33900" s="98"/>
      <c r="AR33900" s="98"/>
      <c r="AS33900" s="98"/>
    </row>
    <row r="33901" spans="40:45" ht="15" customHeight="1">
      <c r="AN33901" s="98"/>
      <c r="AO33901" s="98"/>
      <c r="AP33901" s="98"/>
      <c r="AR33901" s="98"/>
      <c r="AS33901" s="98"/>
    </row>
    <row r="33902" spans="40:45" ht="15" customHeight="1">
      <c r="AN33902" s="98"/>
      <c r="AO33902" s="98"/>
      <c r="AP33902" s="98"/>
      <c r="AR33902" s="98"/>
      <c r="AS33902" s="98"/>
    </row>
    <row r="33903" spans="40:45" ht="15" customHeight="1">
      <c r="AN33903" s="98"/>
      <c r="AO33903" s="98"/>
      <c r="AP33903" s="98"/>
      <c r="AR33903" s="98"/>
      <c r="AS33903" s="98"/>
    </row>
    <row r="33904" spans="40:45" ht="15" customHeight="1">
      <c r="AN33904" s="98"/>
      <c r="AO33904" s="98"/>
      <c r="AP33904" s="98"/>
      <c r="AR33904" s="98"/>
      <c r="AS33904" s="98"/>
    </row>
    <row r="33905" spans="40:45" ht="15" customHeight="1">
      <c r="AN33905" s="98"/>
      <c r="AO33905" s="98"/>
      <c r="AP33905" s="98"/>
      <c r="AR33905" s="98"/>
      <c r="AS33905" s="98"/>
    </row>
    <row r="33906" spans="40:45" ht="15" customHeight="1">
      <c r="AN33906" s="98"/>
      <c r="AO33906" s="98"/>
      <c r="AP33906" s="98"/>
      <c r="AR33906" s="98"/>
      <c r="AS33906" s="98"/>
    </row>
    <row r="33907" spans="40:45" ht="15" customHeight="1">
      <c r="AN33907" s="98"/>
      <c r="AO33907" s="98"/>
      <c r="AP33907" s="98"/>
      <c r="AR33907" s="98"/>
      <c r="AS33907" s="98"/>
    </row>
    <row r="33908" spans="40:45" ht="15" customHeight="1">
      <c r="AN33908" s="98"/>
      <c r="AO33908" s="98"/>
      <c r="AP33908" s="98"/>
      <c r="AR33908" s="98"/>
      <c r="AS33908" s="98"/>
    </row>
    <row r="33909" spans="40:45" ht="15" customHeight="1">
      <c r="AN33909" s="98"/>
      <c r="AO33909" s="98"/>
      <c r="AP33909" s="98"/>
      <c r="AR33909" s="98"/>
      <c r="AS33909" s="98"/>
    </row>
    <row r="33910" spans="40:45" ht="15" customHeight="1">
      <c r="AN33910" s="98"/>
      <c r="AO33910" s="98"/>
      <c r="AP33910" s="98"/>
      <c r="AR33910" s="98"/>
      <c r="AS33910" s="98"/>
    </row>
    <row r="33911" spans="40:45" ht="15" customHeight="1">
      <c r="AN33911" s="98"/>
      <c r="AO33911" s="98"/>
      <c r="AP33911" s="98"/>
      <c r="AR33911" s="98"/>
      <c r="AS33911" s="98"/>
    </row>
    <row r="33912" spans="40:45" ht="15" customHeight="1">
      <c r="AN33912" s="98"/>
      <c r="AO33912" s="98"/>
      <c r="AP33912" s="98"/>
      <c r="AR33912" s="98"/>
      <c r="AS33912" s="98"/>
    </row>
    <row r="33913" spans="40:45" ht="15" customHeight="1">
      <c r="AN33913" s="98"/>
      <c r="AO33913" s="98"/>
      <c r="AP33913" s="98"/>
      <c r="AR33913" s="98"/>
      <c r="AS33913" s="98"/>
    </row>
    <row r="33914" spans="40:45" ht="15" customHeight="1">
      <c r="AN33914" s="98"/>
      <c r="AO33914" s="98"/>
      <c r="AP33914" s="98"/>
      <c r="AR33914" s="98"/>
      <c r="AS33914" s="98"/>
    </row>
    <row r="33915" spans="40:45" ht="15" customHeight="1">
      <c r="AN33915" s="98"/>
      <c r="AO33915" s="98"/>
      <c r="AP33915" s="98"/>
      <c r="AR33915" s="98"/>
      <c r="AS33915" s="98"/>
    </row>
    <row r="33916" spans="40:45" ht="15" customHeight="1">
      <c r="AN33916" s="98"/>
      <c r="AO33916" s="98"/>
      <c r="AP33916" s="98"/>
      <c r="AR33916" s="98"/>
      <c r="AS33916" s="98"/>
    </row>
    <row r="33917" spans="40:45" ht="15" customHeight="1">
      <c r="AN33917" s="98"/>
      <c r="AO33917" s="98"/>
      <c r="AP33917" s="98"/>
      <c r="AR33917" s="98"/>
      <c r="AS33917" s="98"/>
    </row>
    <row r="33918" spans="40:45" ht="15" customHeight="1">
      <c r="AN33918" s="98"/>
      <c r="AO33918" s="98"/>
      <c r="AP33918" s="98"/>
      <c r="AR33918" s="98"/>
      <c r="AS33918" s="98"/>
    </row>
    <row r="33919" spans="40:45" ht="15" customHeight="1">
      <c r="AN33919" s="98"/>
      <c r="AO33919" s="98"/>
      <c r="AP33919" s="98"/>
      <c r="AR33919" s="98"/>
      <c r="AS33919" s="98"/>
    </row>
    <row r="33920" spans="40:45" ht="15" customHeight="1">
      <c r="AN33920" s="98"/>
      <c r="AO33920" s="98"/>
      <c r="AP33920" s="98"/>
      <c r="AR33920" s="98"/>
      <c r="AS33920" s="98"/>
    </row>
    <row r="33921" spans="40:45" ht="15" customHeight="1">
      <c r="AN33921" s="98"/>
      <c r="AO33921" s="98"/>
      <c r="AP33921" s="98"/>
      <c r="AR33921" s="98"/>
      <c r="AS33921" s="98"/>
    </row>
    <row r="33922" spans="40:45" ht="15" customHeight="1">
      <c r="AN33922" s="98"/>
      <c r="AO33922" s="98"/>
      <c r="AP33922" s="98"/>
      <c r="AR33922" s="98"/>
      <c r="AS33922" s="98"/>
    </row>
    <row r="33923" spans="40:45" ht="15" customHeight="1">
      <c r="AN33923" s="98"/>
      <c r="AO33923" s="98"/>
      <c r="AP33923" s="98"/>
      <c r="AR33923" s="98"/>
      <c r="AS33923" s="98"/>
    </row>
    <row r="33924" spans="40:45" ht="15" customHeight="1">
      <c r="AN33924" s="98"/>
      <c r="AO33924" s="98"/>
      <c r="AP33924" s="98"/>
      <c r="AR33924" s="98"/>
      <c r="AS33924" s="98"/>
    </row>
    <row r="33925" spans="40:45" ht="15" customHeight="1">
      <c r="AN33925" s="98"/>
      <c r="AO33925" s="98"/>
      <c r="AP33925" s="98"/>
      <c r="AR33925" s="98"/>
      <c r="AS33925" s="98"/>
    </row>
    <row r="33926" spans="40:45" ht="15" customHeight="1">
      <c r="AN33926" s="98"/>
      <c r="AO33926" s="98"/>
      <c r="AP33926" s="98"/>
      <c r="AR33926" s="98"/>
      <c r="AS33926" s="98"/>
    </row>
    <row r="33927" spans="40:45" ht="15" customHeight="1">
      <c r="AN33927" s="98"/>
      <c r="AO33927" s="98"/>
      <c r="AP33927" s="98"/>
      <c r="AR33927" s="98"/>
      <c r="AS33927" s="98"/>
    </row>
    <row r="33928" spans="40:45" ht="15" customHeight="1">
      <c r="AN33928" s="98"/>
      <c r="AO33928" s="98"/>
      <c r="AP33928" s="98"/>
      <c r="AR33928" s="98"/>
      <c r="AS33928" s="98"/>
    </row>
    <row r="33929" spans="40:45" ht="15" customHeight="1">
      <c r="AN33929" s="98"/>
      <c r="AO33929" s="98"/>
      <c r="AP33929" s="98"/>
      <c r="AR33929" s="98"/>
      <c r="AS33929" s="98"/>
    </row>
    <row r="33930" spans="40:45" ht="15" customHeight="1">
      <c r="AN33930" s="98"/>
      <c r="AO33930" s="98"/>
      <c r="AP33930" s="98"/>
      <c r="AR33930" s="98"/>
      <c r="AS33930" s="98"/>
    </row>
    <row r="33931" spans="40:45" ht="15" customHeight="1">
      <c r="AN33931" s="98"/>
      <c r="AO33931" s="98"/>
      <c r="AP33931" s="98"/>
      <c r="AR33931" s="98"/>
      <c r="AS33931" s="98"/>
    </row>
    <row r="33932" spans="40:45" ht="15" customHeight="1">
      <c r="AN33932" s="98"/>
      <c r="AO33932" s="98"/>
      <c r="AP33932" s="98"/>
      <c r="AR33932" s="98"/>
      <c r="AS33932" s="98"/>
    </row>
    <row r="33933" spans="40:45" ht="15" customHeight="1">
      <c r="AN33933" s="98"/>
      <c r="AO33933" s="98"/>
      <c r="AP33933" s="98"/>
      <c r="AR33933" s="98"/>
      <c r="AS33933" s="98"/>
    </row>
    <row r="33934" spans="40:45" ht="15" customHeight="1">
      <c r="AN33934" s="98"/>
      <c r="AO33934" s="98"/>
      <c r="AP33934" s="98"/>
      <c r="AR33934" s="98"/>
      <c r="AS33934" s="98"/>
    </row>
    <row r="33935" spans="40:45" ht="15" customHeight="1">
      <c r="AN33935" s="98"/>
      <c r="AO33935" s="98"/>
      <c r="AP33935" s="98"/>
      <c r="AR33935" s="98"/>
      <c r="AS33935" s="98"/>
    </row>
    <row r="33936" spans="40:45" ht="15" customHeight="1">
      <c r="AN33936" s="98"/>
      <c r="AO33936" s="98"/>
      <c r="AP33936" s="98"/>
      <c r="AR33936" s="98"/>
      <c r="AS33936" s="98"/>
    </row>
    <row r="33937" spans="40:45" ht="15" customHeight="1">
      <c r="AN33937" s="98"/>
      <c r="AO33937" s="98"/>
      <c r="AP33937" s="98"/>
      <c r="AR33937" s="98"/>
      <c r="AS33937" s="98"/>
    </row>
    <row r="33938" spans="40:45" ht="15" customHeight="1">
      <c r="AN33938" s="98"/>
      <c r="AO33938" s="98"/>
      <c r="AP33938" s="98"/>
      <c r="AR33938" s="98"/>
      <c r="AS33938" s="98"/>
    </row>
    <row r="33939" spans="40:45" ht="15" customHeight="1">
      <c r="AN33939" s="98"/>
      <c r="AO33939" s="98"/>
      <c r="AP33939" s="98"/>
      <c r="AR33939" s="98"/>
      <c r="AS33939" s="98"/>
    </row>
    <row r="33940" spans="40:45" ht="15" customHeight="1">
      <c r="AN33940" s="98"/>
      <c r="AO33940" s="98"/>
      <c r="AP33940" s="98"/>
      <c r="AR33940" s="98"/>
      <c r="AS33940" s="98"/>
    </row>
    <row r="33941" spans="40:45" ht="15" customHeight="1">
      <c r="AN33941" s="98"/>
      <c r="AO33941" s="98"/>
      <c r="AP33941" s="98"/>
      <c r="AR33941" s="98"/>
      <c r="AS33941" s="98"/>
    </row>
    <row r="33942" spans="40:45" ht="15" customHeight="1">
      <c r="AN33942" s="98"/>
      <c r="AO33942" s="98"/>
      <c r="AP33942" s="98"/>
      <c r="AR33942" s="98"/>
      <c r="AS33942" s="98"/>
    </row>
    <row r="33943" spans="40:45" ht="15" customHeight="1">
      <c r="AN33943" s="98"/>
      <c r="AO33943" s="98"/>
      <c r="AP33943" s="98"/>
      <c r="AR33943" s="98"/>
      <c r="AS33943" s="98"/>
    </row>
    <row r="33944" spans="40:45" ht="15" customHeight="1">
      <c r="AN33944" s="98"/>
      <c r="AO33944" s="98"/>
      <c r="AP33944" s="98"/>
      <c r="AR33944" s="98"/>
      <c r="AS33944" s="98"/>
    </row>
    <row r="33945" spans="40:45" ht="15" customHeight="1">
      <c r="AN33945" s="98"/>
      <c r="AO33945" s="98"/>
      <c r="AP33945" s="98"/>
      <c r="AR33945" s="98"/>
      <c r="AS33945" s="98"/>
    </row>
    <row r="33946" spans="40:45" ht="15" customHeight="1">
      <c r="AN33946" s="98"/>
      <c r="AO33946" s="98"/>
      <c r="AP33946" s="98"/>
      <c r="AR33946" s="98"/>
      <c r="AS33946" s="98"/>
    </row>
    <row r="33947" spans="40:45" ht="15" customHeight="1">
      <c r="AN33947" s="98"/>
      <c r="AO33947" s="98"/>
      <c r="AP33947" s="98"/>
      <c r="AR33947" s="98"/>
      <c r="AS33947" s="98"/>
    </row>
    <row r="33948" spans="40:45" ht="15" customHeight="1">
      <c r="AN33948" s="98"/>
      <c r="AO33948" s="98"/>
      <c r="AP33948" s="98"/>
      <c r="AR33948" s="98"/>
      <c r="AS33948" s="98"/>
    </row>
    <row r="33949" spans="40:45" ht="15" customHeight="1">
      <c r="AN33949" s="98"/>
      <c r="AO33949" s="98"/>
      <c r="AP33949" s="98"/>
      <c r="AR33949" s="98"/>
      <c r="AS33949" s="98"/>
    </row>
    <row r="33950" spans="40:45" ht="15" customHeight="1">
      <c r="AN33950" s="98"/>
      <c r="AO33950" s="98"/>
      <c r="AP33950" s="98"/>
      <c r="AR33950" s="98"/>
      <c r="AS33950" s="98"/>
    </row>
    <row r="33951" spans="40:45" ht="15" customHeight="1">
      <c r="AN33951" s="98"/>
      <c r="AO33951" s="98"/>
      <c r="AP33951" s="98"/>
      <c r="AR33951" s="98"/>
      <c r="AS33951" s="98"/>
    </row>
    <row r="33952" spans="40:45" ht="15" customHeight="1">
      <c r="AN33952" s="98"/>
      <c r="AO33952" s="98"/>
      <c r="AP33952" s="98"/>
      <c r="AR33952" s="98"/>
      <c r="AS33952" s="98"/>
    </row>
    <row r="33953" spans="40:45" ht="15" customHeight="1">
      <c r="AN33953" s="98"/>
      <c r="AO33953" s="98"/>
      <c r="AP33953" s="98"/>
      <c r="AR33953" s="98"/>
      <c r="AS33953" s="98"/>
    </row>
    <row r="33954" spans="40:45" ht="15" customHeight="1">
      <c r="AN33954" s="98"/>
      <c r="AO33954" s="98"/>
      <c r="AP33954" s="98"/>
      <c r="AR33954" s="98"/>
      <c r="AS33954" s="98"/>
    </row>
    <row r="33955" spans="40:45" ht="15" customHeight="1">
      <c r="AN33955" s="98"/>
      <c r="AO33955" s="98"/>
      <c r="AP33955" s="98"/>
      <c r="AR33955" s="98"/>
      <c r="AS33955" s="98"/>
    </row>
    <row r="33956" spans="40:45" ht="15" customHeight="1">
      <c r="AN33956" s="98"/>
      <c r="AO33956" s="98"/>
      <c r="AP33956" s="98"/>
      <c r="AR33956" s="98"/>
      <c r="AS33956" s="98"/>
    </row>
    <row r="33957" spans="40:45" ht="15" customHeight="1">
      <c r="AN33957" s="98"/>
      <c r="AO33957" s="98"/>
      <c r="AP33957" s="98"/>
      <c r="AR33957" s="98"/>
      <c r="AS33957" s="98"/>
    </row>
    <row r="33958" spans="40:45" ht="15" customHeight="1">
      <c r="AN33958" s="98"/>
      <c r="AO33958" s="98"/>
      <c r="AP33958" s="98"/>
      <c r="AR33958" s="98"/>
      <c r="AS33958" s="98"/>
    </row>
    <row r="33959" spans="40:45" ht="15" customHeight="1">
      <c r="AN33959" s="98"/>
      <c r="AO33959" s="98"/>
      <c r="AP33959" s="98"/>
      <c r="AR33959" s="98"/>
      <c r="AS33959" s="98"/>
    </row>
    <row r="33960" spans="40:45" ht="15" customHeight="1">
      <c r="AN33960" s="98"/>
      <c r="AO33960" s="98"/>
      <c r="AP33960" s="98"/>
      <c r="AR33960" s="98"/>
      <c r="AS33960" s="98"/>
    </row>
    <row r="33961" spans="40:45" ht="15" customHeight="1">
      <c r="AN33961" s="98"/>
      <c r="AO33961" s="98"/>
      <c r="AP33961" s="98"/>
      <c r="AR33961" s="98"/>
      <c r="AS33961" s="98"/>
    </row>
    <row r="33962" spans="40:45" ht="15" customHeight="1">
      <c r="AN33962" s="98"/>
      <c r="AO33962" s="98"/>
      <c r="AP33962" s="98"/>
      <c r="AR33962" s="98"/>
      <c r="AS33962" s="98"/>
    </row>
    <row r="33963" spans="40:45" ht="15" customHeight="1">
      <c r="AN33963" s="98"/>
      <c r="AO33963" s="98"/>
      <c r="AP33963" s="98"/>
      <c r="AR33963" s="98"/>
      <c r="AS33963" s="98"/>
    </row>
    <row r="33964" spans="40:45" ht="15" customHeight="1">
      <c r="AN33964" s="98"/>
      <c r="AO33964" s="98"/>
      <c r="AP33964" s="98"/>
      <c r="AR33964" s="98"/>
      <c r="AS33964" s="98"/>
    </row>
    <row r="33965" spans="40:45" ht="15" customHeight="1">
      <c r="AN33965" s="98"/>
      <c r="AO33965" s="98"/>
      <c r="AP33965" s="98"/>
      <c r="AR33965" s="98"/>
      <c r="AS33965" s="98"/>
    </row>
    <row r="33966" spans="40:45" ht="15" customHeight="1">
      <c r="AN33966" s="98"/>
      <c r="AO33966" s="98"/>
      <c r="AP33966" s="98"/>
      <c r="AR33966" s="98"/>
      <c r="AS33966" s="98"/>
    </row>
    <row r="33967" spans="40:45" ht="15" customHeight="1">
      <c r="AN33967" s="98"/>
      <c r="AO33967" s="98"/>
      <c r="AP33967" s="98"/>
      <c r="AR33967" s="98"/>
      <c r="AS33967" s="98"/>
    </row>
    <row r="33968" spans="40:45" ht="15" customHeight="1">
      <c r="AN33968" s="98"/>
      <c r="AO33968" s="98"/>
      <c r="AP33968" s="98"/>
      <c r="AR33968" s="98"/>
      <c r="AS33968" s="98"/>
    </row>
    <row r="33969" spans="40:45" ht="15" customHeight="1">
      <c r="AN33969" s="98"/>
      <c r="AO33969" s="98"/>
      <c r="AP33969" s="98"/>
      <c r="AR33969" s="98"/>
      <c r="AS33969" s="98"/>
    </row>
    <row r="33970" spans="40:45" ht="15" customHeight="1">
      <c r="AN33970" s="98"/>
      <c r="AO33970" s="98"/>
      <c r="AP33970" s="98"/>
      <c r="AR33970" s="98"/>
      <c r="AS33970" s="98"/>
    </row>
    <row r="33971" spans="40:45" ht="15" customHeight="1">
      <c r="AN33971" s="98"/>
      <c r="AO33971" s="98"/>
      <c r="AP33971" s="98"/>
      <c r="AR33971" s="98"/>
      <c r="AS33971" s="98"/>
    </row>
    <row r="33972" spans="40:45" ht="15" customHeight="1">
      <c r="AN33972" s="98"/>
      <c r="AO33972" s="98"/>
      <c r="AP33972" s="98"/>
      <c r="AR33972" s="98"/>
      <c r="AS33972" s="98"/>
    </row>
    <row r="33973" spans="40:45" ht="15" customHeight="1">
      <c r="AN33973" s="98"/>
      <c r="AO33973" s="98"/>
      <c r="AP33973" s="98"/>
      <c r="AR33973" s="98"/>
      <c r="AS33973" s="98"/>
    </row>
    <row r="33974" spans="40:45" ht="15" customHeight="1">
      <c r="AN33974" s="98"/>
      <c r="AO33974" s="98"/>
      <c r="AP33974" s="98"/>
      <c r="AR33974" s="98"/>
      <c r="AS33974" s="98"/>
    </row>
    <row r="33975" spans="40:45" ht="15" customHeight="1">
      <c r="AN33975" s="98"/>
      <c r="AO33975" s="98"/>
      <c r="AP33975" s="98"/>
      <c r="AR33975" s="98"/>
      <c r="AS33975" s="98"/>
    </row>
    <row r="33976" spans="40:45" ht="15" customHeight="1">
      <c r="AN33976" s="98"/>
      <c r="AO33976" s="98"/>
      <c r="AP33976" s="98"/>
      <c r="AR33976" s="98"/>
      <c r="AS33976" s="98"/>
    </row>
    <row r="33977" spans="40:45" ht="15" customHeight="1">
      <c r="AN33977" s="98"/>
      <c r="AO33977" s="98"/>
      <c r="AP33977" s="98"/>
      <c r="AR33977" s="98"/>
      <c r="AS33977" s="98"/>
    </row>
    <row r="33978" spans="40:45" ht="15" customHeight="1">
      <c r="AN33978" s="98"/>
      <c r="AO33978" s="98"/>
      <c r="AP33978" s="98"/>
      <c r="AR33978" s="98"/>
      <c r="AS33978" s="98"/>
    </row>
    <row r="33979" spans="40:45" ht="15" customHeight="1">
      <c r="AN33979" s="98"/>
      <c r="AO33979" s="98"/>
      <c r="AP33979" s="98"/>
      <c r="AR33979" s="98"/>
      <c r="AS33979" s="98"/>
    </row>
    <row r="33980" spans="40:45" ht="15" customHeight="1">
      <c r="AN33980" s="98"/>
      <c r="AO33980" s="98"/>
      <c r="AP33980" s="98"/>
      <c r="AR33980" s="98"/>
      <c r="AS33980" s="98"/>
    </row>
    <row r="33981" spans="40:45" ht="15" customHeight="1">
      <c r="AN33981" s="98"/>
      <c r="AO33981" s="98"/>
      <c r="AP33981" s="98"/>
      <c r="AR33981" s="98"/>
      <c r="AS33981" s="98"/>
    </row>
    <row r="33982" spans="40:45" ht="15" customHeight="1">
      <c r="AN33982" s="98"/>
      <c r="AO33982" s="98"/>
      <c r="AP33982" s="98"/>
      <c r="AR33982" s="98"/>
      <c r="AS33982" s="98"/>
    </row>
    <row r="33983" spans="40:45" ht="15" customHeight="1">
      <c r="AN33983" s="98"/>
      <c r="AO33983" s="98"/>
      <c r="AP33983" s="98"/>
      <c r="AR33983" s="98"/>
      <c r="AS33983" s="98"/>
    </row>
    <row r="33984" spans="40:45" ht="15" customHeight="1">
      <c r="AN33984" s="98"/>
      <c r="AO33984" s="98"/>
      <c r="AP33984" s="98"/>
      <c r="AR33984" s="98"/>
      <c r="AS33984" s="98"/>
    </row>
    <row r="33985" spans="40:45" ht="15" customHeight="1">
      <c r="AN33985" s="98"/>
      <c r="AO33985" s="98"/>
      <c r="AP33985" s="98"/>
      <c r="AR33985" s="98"/>
      <c r="AS33985" s="98"/>
    </row>
    <row r="33986" spans="40:45" ht="15" customHeight="1">
      <c r="AN33986" s="98"/>
      <c r="AO33986" s="98"/>
      <c r="AP33986" s="98"/>
      <c r="AR33986" s="98"/>
      <c r="AS33986" s="98"/>
    </row>
    <row r="33987" spans="40:45" ht="15" customHeight="1">
      <c r="AN33987" s="98"/>
      <c r="AO33987" s="98"/>
      <c r="AP33987" s="98"/>
      <c r="AR33987" s="98"/>
      <c r="AS33987" s="98"/>
    </row>
    <row r="33988" spans="40:45" ht="15" customHeight="1">
      <c r="AN33988" s="98"/>
      <c r="AO33988" s="98"/>
      <c r="AP33988" s="98"/>
      <c r="AR33988" s="98"/>
      <c r="AS33988" s="98"/>
    </row>
    <row r="33989" spans="40:45" ht="15" customHeight="1">
      <c r="AN33989" s="98"/>
      <c r="AO33989" s="98"/>
      <c r="AP33989" s="98"/>
      <c r="AR33989" s="98"/>
      <c r="AS33989" s="98"/>
    </row>
    <row r="33990" spans="40:45" ht="15" customHeight="1">
      <c r="AN33990" s="98"/>
      <c r="AO33990" s="98"/>
      <c r="AP33990" s="98"/>
      <c r="AR33990" s="98"/>
      <c r="AS33990" s="98"/>
    </row>
    <row r="33991" spans="40:45" ht="15" customHeight="1">
      <c r="AN33991" s="98"/>
      <c r="AO33991" s="98"/>
      <c r="AP33991" s="98"/>
      <c r="AR33991" s="98"/>
      <c r="AS33991" s="98"/>
    </row>
    <row r="33992" spans="40:45" ht="15" customHeight="1">
      <c r="AN33992" s="98"/>
      <c r="AO33992" s="98"/>
      <c r="AP33992" s="98"/>
      <c r="AR33992" s="98"/>
      <c r="AS33992" s="98"/>
    </row>
    <row r="33993" spans="40:45" ht="15" customHeight="1">
      <c r="AN33993" s="98"/>
      <c r="AO33993" s="98"/>
      <c r="AP33993" s="98"/>
      <c r="AR33993" s="98"/>
      <c r="AS33993" s="98"/>
    </row>
    <row r="33994" spans="40:45" ht="15" customHeight="1">
      <c r="AN33994" s="98"/>
      <c r="AO33994" s="98"/>
      <c r="AP33994" s="98"/>
      <c r="AR33994" s="98"/>
      <c r="AS33994" s="98"/>
    </row>
    <row r="33995" spans="40:45" ht="15" customHeight="1">
      <c r="AN33995" s="98"/>
      <c r="AO33995" s="98"/>
      <c r="AP33995" s="98"/>
      <c r="AR33995" s="98"/>
      <c r="AS33995" s="98"/>
    </row>
    <row r="33996" spans="40:45" ht="15" customHeight="1">
      <c r="AN33996" s="98"/>
      <c r="AO33996" s="98"/>
      <c r="AP33996" s="98"/>
      <c r="AR33996" s="98"/>
      <c r="AS33996" s="98"/>
    </row>
    <row r="33997" spans="40:45" ht="15" customHeight="1">
      <c r="AN33997" s="98"/>
      <c r="AO33997" s="98"/>
      <c r="AP33997" s="98"/>
      <c r="AR33997" s="98"/>
      <c r="AS33997" s="98"/>
    </row>
    <row r="33998" spans="40:45" ht="15" customHeight="1">
      <c r="AN33998" s="98"/>
      <c r="AO33998" s="98"/>
      <c r="AP33998" s="98"/>
      <c r="AR33998" s="98"/>
      <c r="AS33998" s="98"/>
    </row>
    <row r="33999" spans="40:45" ht="15" customHeight="1">
      <c r="AN33999" s="98"/>
      <c r="AO33999" s="98"/>
      <c r="AP33999" s="98"/>
      <c r="AR33999" s="98"/>
      <c r="AS33999" s="98"/>
    </row>
    <row r="34000" spans="40:45" ht="15" customHeight="1">
      <c r="AN34000" s="98"/>
      <c r="AO34000" s="98"/>
      <c r="AP34000" s="98"/>
      <c r="AR34000" s="98"/>
      <c r="AS34000" s="98"/>
    </row>
    <row r="34001" spans="40:45" ht="15" customHeight="1">
      <c r="AN34001" s="98"/>
      <c r="AO34001" s="98"/>
      <c r="AP34001" s="98"/>
      <c r="AR34001" s="98"/>
      <c r="AS34001" s="98"/>
    </row>
    <row r="34002" spans="40:45" ht="15" customHeight="1">
      <c r="AN34002" s="98"/>
      <c r="AO34002" s="98"/>
      <c r="AP34002" s="98"/>
      <c r="AR34002" s="98"/>
      <c r="AS34002" s="98"/>
    </row>
    <row r="34003" spans="40:45" ht="15" customHeight="1">
      <c r="AN34003" s="98"/>
      <c r="AO34003" s="98"/>
      <c r="AP34003" s="98"/>
      <c r="AR34003" s="98"/>
      <c r="AS34003" s="98"/>
    </row>
    <row r="34004" spans="40:45" ht="15" customHeight="1">
      <c r="AN34004" s="98"/>
      <c r="AO34004" s="98"/>
      <c r="AP34004" s="98"/>
      <c r="AR34004" s="98"/>
      <c r="AS34004" s="98"/>
    </row>
    <row r="34005" spans="40:45" ht="15" customHeight="1">
      <c r="AN34005" s="98"/>
      <c r="AO34005" s="98"/>
      <c r="AP34005" s="98"/>
      <c r="AR34005" s="98"/>
      <c r="AS34005" s="98"/>
    </row>
    <row r="34006" spans="40:45" ht="15" customHeight="1">
      <c r="AN34006" s="98"/>
      <c r="AO34006" s="98"/>
      <c r="AP34006" s="98"/>
      <c r="AR34006" s="98"/>
      <c r="AS34006" s="98"/>
    </row>
    <row r="34007" spans="40:45" ht="15" customHeight="1">
      <c r="AN34007" s="98"/>
      <c r="AO34007" s="98"/>
      <c r="AP34007" s="98"/>
      <c r="AR34007" s="98"/>
      <c r="AS34007" s="98"/>
    </row>
    <row r="34008" spans="40:45" ht="15" customHeight="1">
      <c r="AN34008" s="98"/>
      <c r="AO34008" s="98"/>
      <c r="AP34008" s="98"/>
      <c r="AR34008" s="98"/>
      <c r="AS34008" s="98"/>
    </row>
    <row r="34009" spans="40:45" ht="15" customHeight="1">
      <c r="AN34009" s="98"/>
      <c r="AO34009" s="98"/>
      <c r="AP34009" s="98"/>
      <c r="AR34009" s="98"/>
      <c r="AS34009" s="98"/>
    </row>
    <row r="34010" spans="40:45" ht="15" customHeight="1">
      <c r="AN34010" s="98"/>
      <c r="AO34010" s="98"/>
      <c r="AP34010" s="98"/>
      <c r="AR34010" s="98"/>
      <c r="AS34010" s="98"/>
    </row>
    <row r="34011" spans="40:45" ht="15" customHeight="1">
      <c r="AN34011" s="98"/>
      <c r="AO34011" s="98"/>
      <c r="AP34011" s="98"/>
      <c r="AR34011" s="98"/>
      <c r="AS34011" s="98"/>
    </row>
    <row r="34012" spans="40:45" ht="15" customHeight="1">
      <c r="AN34012" s="98"/>
      <c r="AO34012" s="98"/>
      <c r="AP34012" s="98"/>
      <c r="AR34012" s="98"/>
      <c r="AS34012" s="98"/>
    </row>
    <row r="34013" spans="40:45" ht="15" customHeight="1">
      <c r="AN34013" s="98"/>
      <c r="AO34013" s="98"/>
      <c r="AP34013" s="98"/>
      <c r="AR34013" s="98"/>
      <c r="AS34013" s="98"/>
    </row>
    <row r="34014" spans="40:45" ht="15" customHeight="1">
      <c r="AN34014" s="98"/>
      <c r="AO34014" s="98"/>
      <c r="AP34014" s="98"/>
      <c r="AR34014" s="98"/>
      <c r="AS34014" s="98"/>
    </row>
    <row r="34015" spans="40:45" ht="15" customHeight="1">
      <c r="AN34015" s="98"/>
      <c r="AO34015" s="98"/>
      <c r="AP34015" s="98"/>
      <c r="AR34015" s="98"/>
      <c r="AS34015" s="98"/>
    </row>
    <row r="34016" spans="40:45" ht="15" customHeight="1">
      <c r="AN34016" s="98"/>
      <c r="AO34016" s="98"/>
      <c r="AP34016" s="98"/>
      <c r="AR34016" s="98"/>
      <c r="AS34016" s="98"/>
    </row>
    <row r="34017" spans="40:45" ht="15" customHeight="1">
      <c r="AN34017" s="98"/>
      <c r="AO34017" s="98"/>
      <c r="AP34017" s="98"/>
      <c r="AR34017" s="98"/>
      <c r="AS34017" s="98"/>
    </row>
    <row r="34018" spans="40:45" ht="15" customHeight="1">
      <c r="AN34018" s="98"/>
      <c r="AO34018" s="98"/>
      <c r="AP34018" s="98"/>
      <c r="AR34018" s="98"/>
      <c r="AS34018" s="98"/>
    </row>
    <row r="34019" spans="40:45" ht="15" customHeight="1">
      <c r="AN34019" s="98"/>
      <c r="AO34019" s="98"/>
      <c r="AP34019" s="98"/>
      <c r="AR34019" s="98"/>
      <c r="AS34019" s="98"/>
    </row>
    <row r="34020" spans="40:45" ht="15" customHeight="1">
      <c r="AN34020" s="98"/>
      <c r="AO34020" s="98"/>
      <c r="AP34020" s="98"/>
      <c r="AR34020" s="98"/>
      <c r="AS34020" s="98"/>
    </row>
    <row r="34021" spans="40:45" ht="15" customHeight="1">
      <c r="AN34021" s="98"/>
      <c r="AO34021" s="98"/>
      <c r="AP34021" s="98"/>
      <c r="AR34021" s="98"/>
      <c r="AS34021" s="98"/>
    </row>
    <row r="34022" spans="40:45" ht="15" customHeight="1">
      <c r="AN34022" s="98"/>
      <c r="AO34022" s="98"/>
      <c r="AP34022" s="98"/>
      <c r="AR34022" s="98"/>
      <c r="AS34022" s="98"/>
    </row>
    <row r="34023" spans="40:45" ht="15" customHeight="1">
      <c r="AN34023" s="98"/>
      <c r="AO34023" s="98"/>
      <c r="AP34023" s="98"/>
      <c r="AR34023" s="98"/>
      <c r="AS34023" s="98"/>
    </row>
    <row r="34024" spans="40:45" ht="15" customHeight="1">
      <c r="AN34024" s="98"/>
      <c r="AO34024" s="98"/>
      <c r="AP34024" s="98"/>
      <c r="AR34024" s="98"/>
      <c r="AS34024" s="98"/>
    </row>
    <row r="34025" spans="40:45" ht="15" customHeight="1">
      <c r="AN34025" s="98"/>
      <c r="AO34025" s="98"/>
      <c r="AP34025" s="98"/>
      <c r="AR34025" s="98"/>
      <c r="AS34025" s="98"/>
    </row>
    <row r="34026" spans="40:45" ht="15" customHeight="1">
      <c r="AN34026" s="98"/>
      <c r="AO34026" s="98"/>
      <c r="AP34026" s="98"/>
      <c r="AR34026" s="98"/>
      <c r="AS34026" s="98"/>
    </row>
    <row r="34027" spans="40:45" ht="15" customHeight="1">
      <c r="AN34027" s="98"/>
      <c r="AO34027" s="98"/>
      <c r="AP34027" s="98"/>
      <c r="AR34027" s="98"/>
      <c r="AS34027" s="98"/>
    </row>
    <row r="34028" spans="40:45" ht="15" customHeight="1">
      <c r="AN34028" s="98"/>
      <c r="AO34028" s="98"/>
      <c r="AP34028" s="98"/>
      <c r="AR34028" s="98"/>
      <c r="AS34028" s="98"/>
    </row>
    <row r="34029" spans="40:45" ht="15" customHeight="1">
      <c r="AN34029" s="98"/>
      <c r="AO34029" s="98"/>
      <c r="AP34029" s="98"/>
      <c r="AR34029" s="98"/>
      <c r="AS34029" s="98"/>
    </row>
    <row r="34030" spans="40:45" ht="15" customHeight="1">
      <c r="AN34030" s="98"/>
      <c r="AO34030" s="98"/>
      <c r="AP34030" s="98"/>
      <c r="AR34030" s="98"/>
      <c r="AS34030" s="98"/>
    </row>
    <row r="34031" spans="40:45" ht="15" customHeight="1">
      <c r="AN34031" s="98"/>
      <c r="AO34031" s="98"/>
      <c r="AP34031" s="98"/>
      <c r="AR34031" s="98"/>
      <c r="AS34031" s="98"/>
    </row>
    <row r="34032" spans="40:45" ht="15" customHeight="1">
      <c r="AN34032" s="98"/>
      <c r="AO34032" s="98"/>
      <c r="AP34032" s="98"/>
      <c r="AR34032" s="98"/>
      <c r="AS34032" s="98"/>
    </row>
    <row r="34033" spans="40:45" ht="15" customHeight="1">
      <c r="AN34033" s="98"/>
      <c r="AO34033" s="98"/>
      <c r="AP34033" s="98"/>
      <c r="AR34033" s="98"/>
      <c r="AS34033" s="98"/>
    </row>
    <row r="34034" spans="40:45" ht="15" customHeight="1">
      <c r="AN34034" s="98"/>
      <c r="AO34034" s="98"/>
      <c r="AP34034" s="98"/>
      <c r="AR34034" s="98"/>
      <c r="AS34034" s="98"/>
    </row>
    <row r="34035" spans="40:45" ht="15" customHeight="1">
      <c r="AN34035" s="98"/>
      <c r="AO34035" s="98"/>
      <c r="AP34035" s="98"/>
      <c r="AR34035" s="98"/>
      <c r="AS34035" s="98"/>
    </row>
    <row r="34036" spans="40:45" ht="15" customHeight="1">
      <c r="AN34036" s="98"/>
      <c r="AO34036" s="98"/>
      <c r="AP34036" s="98"/>
      <c r="AR34036" s="98"/>
      <c r="AS34036" s="98"/>
    </row>
    <row r="34037" spans="40:45" ht="15" customHeight="1">
      <c r="AN34037" s="98"/>
      <c r="AO34037" s="98"/>
      <c r="AP34037" s="98"/>
      <c r="AR34037" s="98"/>
      <c r="AS34037" s="98"/>
    </row>
    <row r="34038" spans="40:45" ht="15" customHeight="1">
      <c r="AN34038" s="98"/>
      <c r="AO34038" s="98"/>
      <c r="AP34038" s="98"/>
      <c r="AR34038" s="98"/>
      <c r="AS34038" s="98"/>
    </row>
    <row r="34039" spans="40:45" ht="15" customHeight="1">
      <c r="AN34039" s="98"/>
      <c r="AO34039" s="98"/>
      <c r="AP34039" s="98"/>
      <c r="AR34039" s="98"/>
      <c r="AS34039" s="98"/>
    </row>
    <row r="34040" spans="40:45" ht="15" customHeight="1">
      <c r="AN34040" s="98"/>
      <c r="AO34040" s="98"/>
      <c r="AP34040" s="98"/>
      <c r="AR34040" s="98"/>
      <c r="AS34040" s="98"/>
    </row>
    <row r="34041" spans="40:45" ht="15" customHeight="1">
      <c r="AN34041" s="98"/>
      <c r="AO34041" s="98"/>
      <c r="AP34041" s="98"/>
      <c r="AR34041" s="98"/>
      <c r="AS34041" s="98"/>
    </row>
    <row r="34042" spans="40:45" ht="15" customHeight="1">
      <c r="AN34042" s="98"/>
      <c r="AO34042" s="98"/>
      <c r="AP34042" s="98"/>
      <c r="AR34042" s="98"/>
      <c r="AS34042" s="98"/>
    </row>
    <row r="34043" spans="40:45" ht="15" customHeight="1">
      <c r="AN34043" s="98"/>
      <c r="AO34043" s="98"/>
      <c r="AP34043" s="98"/>
      <c r="AR34043" s="98"/>
      <c r="AS34043" s="98"/>
    </row>
    <row r="34044" spans="40:45" ht="15" customHeight="1">
      <c r="AN34044" s="98"/>
      <c r="AO34044" s="98"/>
      <c r="AP34044" s="98"/>
      <c r="AR34044" s="98"/>
      <c r="AS34044" s="98"/>
    </row>
    <row r="34045" spans="40:45" ht="15" customHeight="1">
      <c r="AN34045" s="98"/>
      <c r="AO34045" s="98"/>
      <c r="AP34045" s="98"/>
      <c r="AR34045" s="98"/>
      <c r="AS34045" s="98"/>
    </row>
    <row r="34046" spans="40:45" ht="15" customHeight="1">
      <c r="AN34046" s="98"/>
      <c r="AO34046" s="98"/>
      <c r="AP34046" s="98"/>
      <c r="AR34046" s="98"/>
      <c r="AS34046" s="98"/>
    </row>
    <row r="34047" spans="40:45" ht="15" customHeight="1">
      <c r="AN34047" s="98"/>
      <c r="AO34047" s="98"/>
      <c r="AP34047" s="98"/>
      <c r="AR34047" s="98"/>
      <c r="AS34047" s="98"/>
    </row>
    <row r="34048" spans="40:45" ht="15" customHeight="1">
      <c r="AN34048" s="98"/>
      <c r="AO34048" s="98"/>
      <c r="AP34048" s="98"/>
      <c r="AR34048" s="98"/>
      <c r="AS34048" s="98"/>
    </row>
    <row r="34049" spans="40:45" ht="15" customHeight="1">
      <c r="AN34049" s="98"/>
      <c r="AO34049" s="98"/>
      <c r="AP34049" s="98"/>
      <c r="AR34049" s="98"/>
      <c r="AS34049" s="98"/>
    </row>
    <row r="34050" spans="40:45" ht="15" customHeight="1">
      <c r="AN34050" s="98"/>
      <c r="AO34050" s="98"/>
      <c r="AP34050" s="98"/>
      <c r="AR34050" s="98"/>
      <c r="AS34050" s="98"/>
    </row>
    <row r="34051" spans="40:45" ht="15" customHeight="1">
      <c r="AN34051" s="98"/>
      <c r="AO34051" s="98"/>
      <c r="AP34051" s="98"/>
      <c r="AR34051" s="98"/>
      <c r="AS34051" s="98"/>
    </row>
    <row r="34052" spans="40:45" ht="15" customHeight="1">
      <c r="AN34052" s="98"/>
      <c r="AO34052" s="98"/>
      <c r="AP34052" s="98"/>
      <c r="AR34052" s="98"/>
      <c r="AS34052" s="98"/>
    </row>
    <row r="34053" spans="40:45" ht="15" customHeight="1">
      <c r="AN34053" s="98"/>
      <c r="AO34053" s="98"/>
      <c r="AP34053" s="98"/>
      <c r="AR34053" s="98"/>
      <c r="AS34053" s="98"/>
    </row>
    <row r="34054" spans="40:45" ht="15" customHeight="1">
      <c r="AN34054" s="98"/>
      <c r="AO34054" s="98"/>
      <c r="AP34054" s="98"/>
      <c r="AR34054" s="98"/>
      <c r="AS34054" s="98"/>
    </row>
    <row r="34055" spans="40:45" ht="15" customHeight="1">
      <c r="AN34055" s="98"/>
      <c r="AO34055" s="98"/>
      <c r="AP34055" s="98"/>
      <c r="AR34055" s="98"/>
      <c r="AS34055" s="98"/>
    </row>
    <row r="34056" spans="40:45" ht="15" customHeight="1">
      <c r="AN34056" s="98"/>
      <c r="AO34056" s="98"/>
      <c r="AP34056" s="98"/>
      <c r="AR34056" s="98"/>
      <c r="AS34056" s="98"/>
    </row>
    <row r="34057" spans="40:45" ht="15" customHeight="1">
      <c r="AN34057" s="98"/>
      <c r="AO34057" s="98"/>
      <c r="AP34057" s="98"/>
      <c r="AR34057" s="98"/>
      <c r="AS34057" s="98"/>
    </row>
    <row r="34058" spans="40:45" ht="15" customHeight="1">
      <c r="AN34058" s="98"/>
      <c r="AO34058" s="98"/>
      <c r="AP34058" s="98"/>
      <c r="AR34058" s="98"/>
      <c r="AS34058" s="98"/>
    </row>
    <row r="34059" spans="40:45" ht="15" customHeight="1">
      <c r="AN34059" s="98"/>
      <c r="AO34059" s="98"/>
      <c r="AP34059" s="98"/>
      <c r="AR34059" s="98"/>
      <c r="AS34059" s="98"/>
    </row>
    <row r="34060" spans="40:45" ht="15" customHeight="1">
      <c r="AN34060" s="98"/>
      <c r="AO34060" s="98"/>
      <c r="AP34060" s="98"/>
      <c r="AR34060" s="98"/>
      <c r="AS34060" s="98"/>
    </row>
    <row r="34061" spans="40:45" ht="15" customHeight="1">
      <c r="AN34061" s="98"/>
      <c r="AO34061" s="98"/>
      <c r="AP34061" s="98"/>
      <c r="AR34061" s="98"/>
      <c r="AS34061" s="98"/>
    </row>
    <row r="34062" spans="40:45" ht="15" customHeight="1">
      <c r="AN34062" s="98"/>
      <c r="AO34062" s="98"/>
      <c r="AP34062" s="98"/>
      <c r="AR34062" s="98"/>
      <c r="AS34062" s="98"/>
    </row>
    <row r="34063" spans="40:45" ht="15" customHeight="1">
      <c r="AN34063" s="98"/>
      <c r="AO34063" s="98"/>
      <c r="AP34063" s="98"/>
      <c r="AR34063" s="98"/>
      <c r="AS34063" s="98"/>
    </row>
    <row r="34064" spans="40:45" ht="15" customHeight="1">
      <c r="AN34064" s="98"/>
      <c r="AO34064" s="98"/>
      <c r="AP34064" s="98"/>
      <c r="AR34064" s="98"/>
      <c r="AS34064" s="98"/>
    </row>
    <row r="34065" spans="40:45" ht="15" customHeight="1">
      <c r="AN34065" s="98"/>
      <c r="AO34065" s="98"/>
      <c r="AP34065" s="98"/>
      <c r="AR34065" s="98"/>
      <c r="AS34065" s="98"/>
    </row>
    <row r="34066" spans="40:45" ht="15" customHeight="1">
      <c r="AN34066" s="98"/>
      <c r="AO34066" s="98"/>
      <c r="AP34066" s="98"/>
      <c r="AR34066" s="98"/>
      <c r="AS34066" s="98"/>
    </row>
    <row r="34067" spans="40:45" ht="15" customHeight="1">
      <c r="AN34067" s="98"/>
      <c r="AO34067" s="98"/>
      <c r="AP34067" s="98"/>
      <c r="AR34067" s="98"/>
      <c r="AS34067" s="98"/>
    </row>
    <row r="34068" spans="40:45" ht="15" customHeight="1">
      <c r="AN34068" s="98"/>
      <c r="AO34068" s="98"/>
      <c r="AP34068" s="98"/>
      <c r="AR34068" s="98"/>
      <c r="AS34068" s="98"/>
    </row>
    <row r="34069" spans="40:45" ht="15" customHeight="1">
      <c r="AN34069" s="98"/>
      <c r="AO34069" s="98"/>
      <c r="AP34069" s="98"/>
      <c r="AR34069" s="98"/>
      <c r="AS34069" s="98"/>
    </row>
    <row r="34070" spans="40:45" ht="15" customHeight="1">
      <c r="AN34070" s="98"/>
      <c r="AO34070" s="98"/>
      <c r="AP34070" s="98"/>
      <c r="AR34070" s="98"/>
      <c r="AS34070" s="98"/>
    </row>
    <row r="34071" spans="40:45" ht="15" customHeight="1">
      <c r="AN34071" s="98"/>
      <c r="AO34071" s="98"/>
      <c r="AP34071" s="98"/>
      <c r="AR34071" s="98"/>
      <c r="AS34071" s="98"/>
    </row>
    <row r="34072" spans="40:45" ht="15" customHeight="1">
      <c r="AN34072" s="98"/>
      <c r="AO34072" s="98"/>
      <c r="AP34072" s="98"/>
      <c r="AR34072" s="98"/>
      <c r="AS34072" s="98"/>
    </row>
    <row r="34073" spans="40:45" ht="15" customHeight="1">
      <c r="AN34073" s="98"/>
      <c r="AO34073" s="98"/>
      <c r="AP34073" s="98"/>
      <c r="AR34073" s="98"/>
      <c r="AS34073" s="98"/>
    </row>
    <row r="34074" spans="40:45" ht="15" customHeight="1">
      <c r="AN34074" s="98"/>
      <c r="AO34074" s="98"/>
      <c r="AP34074" s="98"/>
      <c r="AR34074" s="98"/>
      <c r="AS34074" s="98"/>
    </row>
    <row r="34075" spans="40:45" ht="15" customHeight="1">
      <c r="AN34075" s="98"/>
      <c r="AO34075" s="98"/>
      <c r="AP34075" s="98"/>
      <c r="AR34075" s="98"/>
      <c r="AS34075" s="98"/>
    </row>
    <row r="34076" spans="40:45" ht="15" customHeight="1">
      <c r="AN34076" s="98"/>
      <c r="AO34076" s="98"/>
      <c r="AP34076" s="98"/>
      <c r="AR34076" s="98"/>
      <c r="AS34076" s="98"/>
    </row>
    <row r="34077" spans="40:45" ht="15" customHeight="1">
      <c r="AN34077" s="98"/>
      <c r="AO34077" s="98"/>
      <c r="AP34077" s="98"/>
      <c r="AR34077" s="98"/>
      <c r="AS34077" s="98"/>
    </row>
    <row r="34078" spans="40:45" ht="15" customHeight="1">
      <c r="AN34078" s="98"/>
      <c r="AO34078" s="98"/>
      <c r="AP34078" s="98"/>
      <c r="AR34078" s="98"/>
      <c r="AS34078" s="98"/>
    </row>
    <row r="34079" spans="40:45" ht="15" customHeight="1">
      <c r="AN34079" s="98"/>
      <c r="AO34079" s="98"/>
      <c r="AP34079" s="98"/>
      <c r="AR34079" s="98"/>
      <c r="AS34079" s="98"/>
    </row>
    <row r="34080" spans="40:45" ht="15" customHeight="1">
      <c r="AN34080" s="98"/>
      <c r="AO34080" s="98"/>
      <c r="AP34080" s="98"/>
      <c r="AR34080" s="98"/>
      <c r="AS34080" s="98"/>
    </row>
    <row r="34081" spans="40:45" ht="15" customHeight="1">
      <c r="AN34081" s="98"/>
      <c r="AO34081" s="98"/>
      <c r="AP34081" s="98"/>
      <c r="AR34081" s="98"/>
      <c r="AS34081" s="98"/>
    </row>
    <row r="34082" spans="40:45" ht="15" customHeight="1">
      <c r="AN34082" s="98"/>
      <c r="AO34082" s="98"/>
      <c r="AP34082" s="98"/>
      <c r="AR34082" s="98"/>
      <c r="AS34082" s="98"/>
    </row>
    <row r="34083" spans="40:45" ht="15" customHeight="1">
      <c r="AN34083" s="98"/>
      <c r="AO34083" s="98"/>
      <c r="AP34083" s="98"/>
      <c r="AR34083" s="98"/>
      <c r="AS34083" s="98"/>
    </row>
    <row r="34084" spans="40:45" ht="15" customHeight="1">
      <c r="AN34084" s="98"/>
      <c r="AO34084" s="98"/>
      <c r="AP34084" s="98"/>
      <c r="AR34084" s="98"/>
      <c r="AS34084" s="98"/>
    </row>
    <row r="34085" spans="40:45" ht="15" customHeight="1">
      <c r="AN34085" s="98"/>
      <c r="AO34085" s="98"/>
      <c r="AP34085" s="98"/>
      <c r="AR34085" s="98"/>
      <c r="AS34085" s="98"/>
    </row>
    <row r="34086" spans="40:45" ht="15" customHeight="1">
      <c r="AN34086" s="98"/>
      <c r="AO34086" s="98"/>
      <c r="AP34086" s="98"/>
      <c r="AR34086" s="98"/>
      <c r="AS34086" s="98"/>
    </row>
    <row r="34087" spans="40:45" ht="15" customHeight="1">
      <c r="AN34087" s="98"/>
      <c r="AO34087" s="98"/>
      <c r="AP34087" s="98"/>
      <c r="AR34087" s="98"/>
      <c r="AS34087" s="98"/>
    </row>
    <row r="34088" spans="40:45" ht="15" customHeight="1">
      <c r="AN34088" s="98"/>
      <c r="AO34088" s="98"/>
      <c r="AP34088" s="98"/>
      <c r="AR34088" s="98"/>
      <c r="AS34088" s="98"/>
    </row>
    <row r="34089" spans="40:45" ht="15" customHeight="1">
      <c r="AN34089" s="98"/>
      <c r="AO34089" s="98"/>
      <c r="AP34089" s="98"/>
      <c r="AR34089" s="98"/>
      <c r="AS34089" s="98"/>
    </row>
    <row r="34090" spans="40:45" ht="15" customHeight="1">
      <c r="AN34090" s="98"/>
      <c r="AO34090" s="98"/>
      <c r="AP34090" s="98"/>
      <c r="AR34090" s="98"/>
      <c r="AS34090" s="98"/>
    </row>
    <row r="34091" spans="40:45" ht="15" customHeight="1">
      <c r="AN34091" s="98"/>
      <c r="AO34091" s="98"/>
      <c r="AP34091" s="98"/>
      <c r="AR34091" s="98"/>
      <c r="AS34091" s="98"/>
    </row>
    <row r="34092" spans="40:45" ht="15" customHeight="1">
      <c r="AN34092" s="98"/>
      <c r="AO34092" s="98"/>
      <c r="AP34092" s="98"/>
      <c r="AR34092" s="98"/>
      <c r="AS34092" s="98"/>
    </row>
    <row r="34093" spans="40:45" ht="15" customHeight="1">
      <c r="AN34093" s="98"/>
      <c r="AO34093" s="98"/>
      <c r="AP34093" s="98"/>
      <c r="AR34093" s="98"/>
      <c r="AS34093" s="98"/>
    </row>
    <row r="34094" spans="40:45" ht="15" customHeight="1">
      <c r="AN34094" s="98"/>
      <c r="AO34094" s="98"/>
      <c r="AP34094" s="98"/>
      <c r="AR34094" s="98"/>
      <c r="AS34094" s="98"/>
    </row>
    <row r="34095" spans="40:45" ht="15" customHeight="1">
      <c r="AN34095" s="98"/>
      <c r="AO34095" s="98"/>
      <c r="AP34095" s="98"/>
      <c r="AR34095" s="98"/>
      <c r="AS34095" s="98"/>
    </row>
    <row r="34096" spans="40:45" ht="15" customHeight="1">
      <c r="AN34096" s="98"/>
      <c r="AO34096" s="98"/>
      <c r="AP34096" s="98"/>
      <c r="AR34096" s="98"/>
      <c r="AS34096" s="98"/>
    </row>
    <row r="34097" spans="40:45" ht="15" customHeight="1">
      <c r="AN34097" s="98"/>
      <c r="AO34097" s="98"/>
      <c r="AP34097" s="98"/>
      <c r="AR34097" s="98"/>
      <c r="AS34097" s="98"/>
    </row>
    <row r="34098" spans="40:45" ht="15" customHeight="1">
      <c r="AN34098" s="98"/>
      <c r="AO34098" s="98"/>
      <c r="AP34098" s="98"/>
      <c r="AR34098" s="98"/>
      <c r="AS34098" s="98"/>
    </row>
    <row r="34099" spans="40:45" ht="15" customHeight="1">
      <c r="AN34099" s="98"/>
      <c r="AO34099" s="98"/>
      <c r="AP34099" s="98"/>
      <c r="AR34099" s="98"/>
      <c r="AS34099" s="98"/>
    </row>
    <row r="34100" spans="40:45" ht="15" customHeight="1">
      <c r="AN34100" s="98"/>
      <c r="AO34100" s="98"/>
      <c r="AP34100" s="98"/>
      <c r="AR34100" s="98"/>
      <c r="AS34100" s="98"/>
    </row>
    <row r="34101" spans="40:45" ht="15" customHeight="1">
      <c r="AN34101" s="98"/>
      <c r="AO34101" s="98"/>
      <c r="AP34101" s="98"/>
      <c r="AR34101" s="98"/>
      <c r="AS34101" s="98"/>
    </row>
    <row r="34102" spans="40:45" ht="15" customHeight="1">
      <c r="AN34102" s="98"/>
      <c r="AO34102" s="98"/>
      <c r="AP34102" s="98"/>
      <c r="AR34102" s="98"/>
      <c r="AS34102" s="98"/>
    </row>
    <row r="34103" spans="40:45" ht="15" customHeight="1">
      <c r="AN34103" s="98"/>
      <c r="AO34103" s="98"/>
      <c r="AP34103" s="98"/>
      <c r="AR34103" s="98"/>
      <c r="AS34103" s="98"/>
    </row>
    <row r="34104" spans="40:45" ht="15" customHeight="1">
      <c r="AN34104" s="98"/>
      <c r="AO34104" s="98"/>
      <c r="AP34104" s="98"/>
      <c r="AR34104" s="98"/>
      <c r="AS34104" s="98"/>
    </row>
    <row r="34105" spans="40:45" ht="15" customHeight="1">
      <c r="AN34105" s="98"/>
      <c r="AO34105" s="98"/>
      <c r="AP34105" s="98"/>
      <c r="AR34105" s="98"/>
      <c r="AS34105" s="98"/>
    </row>
    <row r="34106" spans="40:45" ht="15" customHeight="1">
      <c r="AN34106" s="98"/>
      <c r="AO34106" s="98"/>
      <c r="AP34106" s="98"/>
      <c r="AR34106" s="98"/>
      <c r="AS34106" s="98"/>
    </row>
    <row r="34107" spans="40:45" ht="15" customHeight="1">
      <c r="AN34107" s="98"/>
      <c r="AO34107" s="98"/>
      <c r="AP34107" s="98"/>
      <c r="AR34107" s="98"/>
      <c r="AS34107" s="98"/>
    </row>
    <row r="34108" spans="40:45" ht="15" customHeight="1">
      <c r="AN34108" s="98"/>
      <c r="AO34108" s="98"/>
      <c r="AP34108" s="98"/>
      <c r="AR34108" s="98"/>
      <c r="AS34108" s="98"/>
    </row>
    <row r="34109" spans="40:45" ht="15" customHeight="1">
      <c r="AN34109" s="98"/>
      <c r="AO34109" s="98"/>
      <c r="AP34109" s="98"/>
      <c r="AR34109" s="98"/>
      <c r="AS34109" s="98"/>
    </row>
    <row r="34110" spans="40:45" ht="15" customHeight="1">
      <c r="AN34110" s="98"/>
      <c r="AO34110" s="98"/>
      <c r="AP34110" s="98"/>
      <c r="AR34110" s="98"/>
      <c r="AS34110" s="98"/>
    </row>
    <row r="34111" spans="40:45" ht="15" customHeight="1">
      <c r="AN34111" s="98"/>
      <c r="AO34111" s="98"/>
      <c r="AP34111" s="98"/>
      <c r="AR34111" s="98"/>
      <c r="AS34111" s="98"/>
    </row>
    <row r="34112" spans="40:45" ht="15" customHeight="1">
      <c r="AN34112" s="98"/>
      <c r="AO34112" s="98"/>
      <c r="AP34112" s="98"/>
      <c r="AR34112" s="98"/>
      <c r="AS34112" s="98"/>
    </row>
    <row r="34113" spans="40:45" ht="15" customHeight="1">
      <c r="AN34113" s="98"/>
      <c r="AO34113" s="98"/>
      <c r="AP34113" s="98"/>
      <c r="AR34113" s="98"/>
      <c r="AS34113" s="98"/>
    </row>
    <row r="34114" spans="40:45" ht="15" customHeight="1">
      <c r="AN34114" s="98"/>
      <c r="AO34114" s="98"/>
      <c r="AP34114" s="98"/>
      <c r="AR34114" s="98"/>
      <c r="AS34114" s="98"/>
    </row>
    <row r="34115" spans="40:45" ht="15" customHeight="1">
      <c r="AN34115" s="98"/>
      <c r="AO34115" s="98"/>
      <c r="AP34115" s="98"/>
      <c r="AR34115" s="98"/>
      <c r="AS34115" s="98"/>
    </row>
    <row r="34116" spans="40:45" ht="15" customHeight="1">
      <c r="AN34116" s="98"/>
      <c r="AO34116" s="98"/>
      <c r="AP34116" s="98"/>
      <c r="AR34116" s="98"/>
      <c r="AS34116" s="98"/>
    </row>
    <row r="34117" spans="40:45" ht="15" customHeight="1">
      <c r="AN34117" s="98"/>
      <c r="AO34117" s="98"/>
      <c r="AP34117" s="98"/>
      <c r="AR34117" s="98"/>
      <c r="AS34117" s="98"/>
    </row>
    <row r="34118" spans="40:45" ht="15" customHeight="1">
      <c r="AN34118" s="98"/>
      <c r="AO34118" s="98"/>
      <c r="AP34118" s="98"/>
      <c r="AR34118" s="98"/>
      <c r="AS34118" s="98"/>
    </row>
    <row r="34119" spans="40:45" ht="15" customHeight="1">
      <c r="AN34119" s="98"/>
      <c r="AO34119" s="98"/>
      <c r="AP34119" s="98"/>
      <c r="AR34119" s="98"/>
      <c r="AS34119" s="98"/>
    </row>
    <row r="34120" spans="40:45" ht="15" customHeight="1">
      <c r="AN34120" s="98"/>
      <c r="AO34120" s="98"/>
      <c r="AP34120" s="98"/>
      <c r="AR34120" s="98"/>
      <c r="AS34120" s="98"/>
    </row>
    <row r="34121" spans="40:45" ht="15" customHeight="1">
      <c r="AN34121" s="98"/>
      <c r="AO34121" s="98"/>
      <c r="AP34121" s="98"/>
      <c r="AR34121" s="98"/>
      <c r="AS34121" s="98"/>
    </row>
    <row r="34122" spans="40:45" ht="15" customHeight="1">
      <c r="AN34122" s="98"/>
      <c r="AO34122" s="98"/>
      <c r="AP34122" s="98"/>
      <c r="AR34122" s="98"/>
      <c r="AS34122" s="98"/>
    </row>
    <row r="34123" spans="40:45" ht="15" customHeight="1">
      <c r="AN34123" s="98"/>
      <c r="AO34123" s="98"/>
      <c r="AP34123" s="98"/>
      <c r="AR34123" s="98"/>
      <c r="AS34123" s="98"/>
    </row>
    <row r="34124" spans="40:45" ht="15" customHeight="1">
      <c r="AN34124" s="98"/>
      <c r="AO34124" s="98"/>
      <c r="AP34124" s="98"/>
      <c r="AR34124" s="98"/>
      <c r="AS34124" s="98"/>
    </row>
    <row r="34125" spans="40:45" ht="15" customHeight="1">
      <c r="AN34125" s="98"/>
      <c r="AO34125" s="98"/>
      <c r="AP34125" s="98"/>
      <c r="AR34125" s="98"/>
      <c r="AS34125" s="98"/>
    </row>
    <row r="34126" spans="40:45" ht="15" customHeight="1">
      <c r="AN34126" s="98"/>
      <c r="AO34126" s="98"/>
      <c r="AP34126" s="98"/>
      <c r="AR34126" s="98"/>
      <c r="AS34126" s="98"/>
    </row>
    <row r="34127" spans="40:45" ht="15" customHeight="1">
      <c r="AN34127" s="98"/>
      <c r="AO34127" s="98"/>
      <c r="AP34127" s="98"/>
      <c r="AR34127" s="98"/>
      <c r="AS34127" s="98"/>
    </row>
    <row r="34128" spans="40:45" ht="15" customHeight="1">
      <c r="AN34128" s="98"/>
      <c r="AO34128" s="98"/>
      <c r="AP34128" s="98"/>
      <c r="AR34128" s="98"/>
      <c r="AS34128" s="98"/>
    </row>
    <row r="34129" spans="40:45" ht="15" customHeight="1">
      <c r="AN34129" s="98"/>
      <c r="AO34129" s="98"/>
      <c r="AP34129" s="98"/>
      <c r="AR34129" s="98"/>
      <c r="AS34129" s="98"/>
    </row>
    <row r="34130" spans="40:45" ht="15" customHeight="1">
      <c r="AN34130" s="98"/>
      <c r="AO34130" s="98"/>
      <c r="AP34130" s="98"/>
      <c r="AR34130" s="98"/>
      <c r="AS34130" s="98"/>
    </row>
    <row r="34131" spans="40:45" ht="15" customHeight="1">
      <c r="AN34131" s="98"/>
      <c r="AO34131" s="98"/>
      <c r="AP34131" s="98"/>
      <c r="AR34131" s="98"/>
      <c r="AS34131" s="98"/>
    </row>
    <row r="34132" spans="40:45" ht="15" customHeight="1">
      <c r="AN34132" s="98"/>
      <c r="AO34132" s="98"/>
      <c r="AP34132" s="98"/>
      <c r="AR34132" s="98"/>
      <c r="AS34132" s="98"/>
    </row>
    <row r="34133" spans="40:45" ht="15" customHeight="1">
      <c r="AN34133" s="98"/>
      <c r="AO34133" s="98"/>
      <c r="AP34133" s="98"/>
      <c r="AR34133" s="98"/>
      <c r="AS34133" s="98"/>
    </row>
    <row r="34134" spans="40:45" ht="15" customHeight="1">
      <c r="AN34134" s="98"/>
      <c r="AO34134" s="98"/>
      <c r="AP34134" s="98"/>
      <c r="AR34134" s="98"/>
      <c r="AS34134" s="98"/>
    </row>
    <row r="34135" spans="40:45" ht="15" customHeight="1">
      <c r="AN34135" s="98"/>
      <c r="AO34135" s="98"/>
      <c r="AP34135" s="98"/>
      <c r="AR34135" s="98"/>
      <c r="AS34135" s="98"/>
    </row>
    <row r="34136" spans="40:45" ht="15" customHeight="1">
      <c r="AN34136" s="98"/>
      <c r="AO34136" s="98"/>
      <c r="AP34136" s="98"/>
      <c r="AR34136" s="98"/>
      <c r="AS34136" s="98"/>
    </row>
    <row r="34137" spans="40:45" ht="15" customHeight="1">
      <c r="AN34137" s="98"/>
      <c r="AO34137" s="98"/>
      <c r="AP34137" s="98"/>
      <c r="AR34137" s="98"/>
      <c r="AS34137" s="98"/>
    </row>
    <row r="34138" spans="40:45" ht="15" customHeight="1">
      <c r="AN34138" s="98"/>
      <c r="AO34138" s="98"/>
      <c r="AP34138" s="98"/>
      <c r="AR34138" s="98"/>
      <c r="AS34138" s="98"/>
    </row>
    <row r="34139" spans="40:45" ht="15" customHeight="1">
      <c r="AN34139" s="98"/>
      <c r="AO34139" s="98"/>
      <c r="AP34139" s="98"/>
      <c r="AR34139" s="98"/>
      <c r="AS34139" s="98"/>
    </row>
    <row r="34140" spans="40:45" ht="15" customHeight="1">
      <c r="AN34140" s="98"/>
      <c r="AO34140" s="98"/>
      <c r="AP34140" s="98"/>
      <c r="AR34140" s="98"/>
      <c r="AS34140" s="98"/>
    </row>
    <row r="34141" spans="40:45" ht="15" customHeight="1">
      <c r="AN34141" s="98"/>
      <c r="AO34141" s="98"/>
      <c r="AP34141" s="98"/>
      <c r="AR34141" s="98"/>
      <c r="AS34141" s="98"/>
    </row>
    <row r="34142" spans="40:45" ht="15" customHeight="1">
      <c r="AN34142" s="98"/>
      <c r="AO34142" s="98"/>
      <c r="AP34142" s="98"/>
      <c r="AR34142" s="98"/>
      <c r="AS34142" s="98"/>
    </row>
    <row r="34143" spans="40:45" ht="15" customHeight="1">
      <c r="AN34143" s="98"/>
      <c r="AO34143" s="98"/>
      <c r="AP34143" s="98"/>
      <c r="AR34143" s="98"/>
      <c r="AS34143" s="98"/>
    </row>
    <row r="34144" spans="40:45" ht="15" customHeight="1">
      <c r="AN34144" s="98"/>
      <c r="AO34144" s="98"/>
      <c r="AP34144" s="98"/>
      <c r="AR34144" s="98"/>
      <c r="AS34144" s="98"/>
    </row>
    <row r="34145" spans="40:45" ht="15" customHeight="1">
      <c r="AN34145" s="98"/>
      <c r="AO34145" s="98"/>
      <c r="AP34145" s="98"/>
      <c r="AR34145" s="98"/>
      <c r="AS34145" s="98"/>
    </row>
    <row r="34146" spans="40:45" ht="15" customHeight="1">
      <c r="AN34146" s="98"/>
      <c r="AO34146" s="98"/>
      <c r="AP34146" s="98"/>
      <c r="AR34146" s="98"/>
      <c r="AS34146" s="98"/>
    </row>
    <row r="34147" spans="40:45" ht="15" customHeight="1">
      <c r="AN34147" s="98"/>
      <c r="AO34147" s="98"/>
      <c r="AP34147" s="98"/>
      <c r="AR34147" s="98"/>
      <c r="AS34147" s="98"/>
    </row>
    <row r="34148" spans="40:45" ht="15" customHeight="1">
      <c r="AN34148" s="98"/>
      <c r="AO34148" s="98"/>
      <c r="AP34148" s="98"/>
      <c r="AR34148" s="98"/>
      <c r="AS34148" s="98"/>
    </row>
    <row r="34149" spans="40:45" ht="15" customHeight="1">
      <c r="AN34149" s="98"/>
      <c r="AO34149" s="98"/>
      <c r="AP34149" s="98"/>
      <c r="AR34149" s="98"/>
      <c r="AS34149" s="98"/>
    </row>
    <row r="34150" spans="40:45" ht="15" customHeight="1">
      <c r="AN34150" s="98"/>
      <c r="AO34150" s="98"/>
      <c r="AP34150" s="98"/>
      <c r="AR34150" s="98"/>
      <c r="AS34150" s="98"/>
    </row>
    <row r="34151" spans="40:45" ht="15" customHeight="1">
      <c r="AN34151" s="98"/>
      <c r="AO34151" s="98"/>
      <c r="AP34151" s="98"/>
      <c r="AR34151" s="98"/>
      <c r="AS34151" s="98"/>
    </row>
    <row r="34152" spans="40:45" ht="15" customHeight="1">
      <c r="AN34152" s="98"/>
      <c r="AO34152" s="98"/>
      <c r="AP34152" s="98"/>
      <c r="AR34152" s="98"/>
      <c r="AS34152" s="98"/>
    </row>
    <row r="34153" spans="40:45" ht="15" customHeight="1">
      <c r="AN34153" s="98"/>
      <c r="AO34153" s="98"/>
      <c r="AP34153" s="98"/>
      <c r="AR34153" s="98"/>
      <c r="AS34153" s="98"/>
    </row>
    <row r="34154" spans="40:45" ht="15" customHeight="1">
      <c r="AN34154" s="98"/>
      <c r="AO34154" s="98"/>
      <c r="AP34154" s="98"/>
      <c r="AR34154" s="98"/>
      <c r="AS34154" s="98"/>
    </row>
    <row r="34155" spans="40:45" ht="15" customHeight="1">
      <c r="AN34155" s="98"/>
      <c r="AO34155" s="98"/>
      <c r="AP34155" s="98"/>
      <c r="AR34155" s="98"/>
      <c r="AS34155" s="98"/>
    </row>
    <row r="34156" spans="40:45" ht="15" customHeight="1">
      <c r="AN34156" s="98"/>
      <c r="AO34156" s="98"/>
      <c r="AP34156" s="98"/>
      <c r="AR34156" s="98"/>
      <c r="AS34156" s="98"/>
    </row>
    <row r="34157" spans="40:45" ht="15" customHeight="1">
      <c r="AN34157" s="98"/>
      <c r="AO34157" s="98"/>
      <c r="AP34157" s="98"/>
      <c r="AR34157" s="98"/>
      <c r="AS34157" s="98"/>
    </row>
    <row r="34158" spans="40:45" ht="15" customHeight="1">
      <c r="AN34158" s="98"/>
      <c r="AO34158" s="98"/>
      <c r="AP34158" s="98"/>
      <c r="AR34158" s="98"/>
      <c r="AS34158" s="98"/>
    </row>
    <row r="34159" spans="40:45" ht="15" customHeight="1">
      <c r="AN34159" s="98"/>
      <c r="AO34159" s="98"/>
      <c r="AP34159" s="98"/>
      <c r="AR34159" s="98"/>
      <c r="AS34159" s="98"/>
    </row>
    <row r="34160" spans="40:45" ht="15" customHeight="1">
      <c r="AN34160" s="98"/>
      <c r="AO34160" s="98"/>
      <c r="AP34160" s="98"/>
      <c r="AR34160" s="98"/>
      <c r="AS34160" s="98"/>
    </row>
    <row r="34161" spans="40:45" ht="15" customHeight="1">
      <c r="AN34161" s="98"/>
      <c r="AO34161" s="98"/>
      <c r="AP34161" s="98"/>
      <c r="AR34161" s="98"/>
      <c r="AS34161" s="98"/>
    </row>
    <row r="34162" spans="40:45" ht="15" customHeight="1">
      <c r="AN34162" s="98"/>
      <c r="AO34162" s="98"/>
      <c r="AP34162" s="98"/>
      <c r="AR34162" s="98"/>
      <c r="AS34162" s="98"/>
    </row>
    <row r="34163" spans="40:45" ht="15" customHeight="1">
      <c r="AN34163" s="98"/>
      <c r="AO34163" s="98"/>
      <c r="AP34163" s="98"/>
      <c r="AR34163" s="98"/>
      <c r="AS34163" s="98"/>
    </row>
    <row r="34164" spans="40:45" ht="15" customHeight="1">
      <c r="AN34164" s="98"/>
      <c r="AO34164" s="98"/>
      <c r="AP34164" s="98"/>
      <c r="AR34164" s="98"/>
      <c r="AS34164" s="98"/>
    </row>
    <row r="34165" spans="40:45" ht="15" customHeight="1">
      <c r="AN34165" s="98"/>
      <c r="AO34165" s="98"/>
      <c r="AP34165" s="98"/>
      <c r="AR34165" s="98"/>
      <c r="AS34165" s="98"/>
    </row>
    <row r="34166" spans="40:45" ht="15" customHeight="1">
      <c r="AN34166" s="98"/>
      <c r="AO34166" s="98"/>
      <c r="AP34166" s="98"/>
      <c r="AR34166" s="98"/>
      <c r="AS34166" s="98"/>
    </row>
    <row r="34167" spans="40:45" ht="15" customHeight="1">
      <c r="AN34167" s="98"/>
      <c r="AO34167" s="98"/>
      <c r="AP34167" s="98"/>
      <c r="AR34167" s="98"/>
      <c r="AS34167" s="98"/>
    </row>
    <row r="34168" spans="40:45" ht="15" customHeight="1">
      <c r="AN34168" s="98"/>
      <c r="AO34168" s="98"/>
      <c r="AP34168" s="98"/>
      <c r="AR34168" s="98"/>
      <c r="AS34168" s="98"/>
    </row>
    <row r="34169" spans="40:45" ht="15" customHeight="1">
      <c r="AN34169" s="98"/>
      <c r="AO34169" s="98"/>
      <c r="AP34169" s="98"/>
      <c r="AR34169" s="98"/>
      <c r="AS34169" s="98"/>
    </row>
    <row r="34170" spans="40:45" ht="15" customHeight="1">
      <c r="AN34170" s="98"/>
      <c r="AO34170" s="98"/>
      <c r="AP34170" s="98"/>
      <c r="AR34170" s="98"/>
      <c r="AS34170" s="98"/>
    </row>
    <row r="34171" spans="40:45" ht="15" customHeight="1">
      <c r="AN34171" s="98"/>
      <c r="AO34171" s="98"/>
      <c r="AP34171" s="98"/>
      <c r="AR34171" s="98"/>
      <c r="AS34171" s="98"/>
    </row>
    <row r="34172" spans="40:45" ht="15" customHeight="1">
      <c r="AN34172" s="98"/>
      <c r="AO34172" s="98"/>
      <c r="AP34172" s="98"/>
      <c r="AR34172" s="98"/>
      <c r="AS34172" s="98"/>
    </row>
    <row r="34173" spans="40:45" ht="15" customHeight="1">
      <c r="AN34173" s="98"/>
      <c r="AO34173" s="98"/>
      <c r="AP34173" s="98"/>
      <c r="AR34173" s="98"/>
      <c r="AS34173" s="98"/>
    </row>
    <row r="34174" spans="40:45" ht="15" customHeight="1">
      <c r="AN34174" s="98"/>
      <c r="AO34174" s="98"/>
      <c r="AP34174" s="98"/>
      <c r="AR34174" s="98"/>
      <c r="AS34174" s="98"/>
    </row>
    <row r="34175" spans="40:45" ht="15" customHeight="1">
      <c r="AN34175" s="98"/>
      <c r="AO34175" s="98"/>
      <c r="AP34175" s="98"/>
      <c r="AR34175" s="98"/>
      <c r="AS34175" s="98"/>
    </row>
    <row r="34176" spans="40:45" ht="15" customHeight="1">
      <c r="AN34176" s="98"/>
      <c r="AO34176" s="98"/>
      <c r="AP34176" s="98"/>
      <c r="AR34176" s="98"/>
      <c r="AS34176" s="98"/>
    </row>
    <row r="34177" spans="40:45" ht="15" customHeight="1">
      <c r="AN34177" s="98"/>
      <c r="AO34177" s="98"/>
      <c r="AP34177" s="98"/>
      <c r="AR34177" s="98"/>
      <c r="AS34177" s="98"/>
    </row>
    <row r="34178" spans="40:45" ht="15" customHeight="1">
      <c r="AN34178" s="98"/>
      <c r="AO34178" s="98"/>
      <c r="AP34178" s="98"/>
      <c r="AR34178" s="98"/>
      <c r="AS34178" s="98"/>
    </row>
    <row r="34179" spans="40:45" ht="15" customHeight="1">
      <c r="AN34179" s="98"/>
      <c r="AO34179" s="98"/>
      <c r="AP34179" s="98"/>
      <c r="AR34179" s="98"/>
      <c r="AS34179" s="98"/>
    </row>
    <row r="34180" spans="40:45" ht="15" customHeight="1">
      <c r="AN34180" s="98"/>
      <c r="AO34180" s="98"/>
      <c r="AP34180" s="98"/>
      <c r="AR34180" s="98"/>
      <c r="AS34180" s="98"/>
    </row>
    <row r="34181" spans="40:45" ht="15" customHeight="1">
      <c r="AN34181" s="98"/>
      <c r="AO34181" s="98"/>
      <c r="AP34181" s="98"/>
      <c r="AR34181" s="98"/>
      <c r="AS34181" s="98"/>
    </row>
    <row r="34182" spans="40:45" ht="15" customHeight="1">
      <c r="AN34182" s="98"/>
      <c r="AO34182" s="98"/>
      <c r="AP34182" s="98"/>
      <c r="AR34182" s="98"/>
      <c r="AS34182" s="98"/>
    </row>
    <row r="34183" spans="40:45" ht="15" customHeight="1">
      <c r="AN34183" s="98"/>
      <c r="AO34183" s="98"/>
      <c r="AP34183" s="98"/>
      <c r="AR34183" s="98"/>
      <c r="AS34183" s="98"/>
    </row>
    <row r="34184" spans="40:45" ht="15" customHeight="1">
      <c r="AN34184" s="98"/>
      <c r="AO34184" s="98"/>
      <c r="AP34184" s="98"/>
      <c r="AR34184" s="98"/>
      <c r="AS34184" s="98"/>
    </row>
    <row r="34185" spans="40:45" ht="15" customHeight="1">
      <c r="AN34185" s="98"/>
      <c r="AO34185" s="98"/>
      <c r="AP34185" s="98"/>
      <c r="AR34185" s="98"/>
      <c r="AS34185" s="98"/>
    </row>
    <row r="34186" spans="40:45" ht="15" customHeight="1">
      <c r="AN34186" s="98"/>
      <c r="AO34186" s="98"/>
      <c r="AP34186" s="98"/>
      <c r="AR34186" s="98"/>
      <c r="AS34186" s="98"/>
    </row>
    <row r="34187" spans="40:45" ht="15" customHeight="1">
      <c r="AN34187" s="98"/>
      <c r="AO34187" s="98"/>
      <c r="AP34187" s="98"/>
      <c r="AR34187" s="98"/>
      <c r="AS34187" s="98"/>
    </row>
    <row r="34188" spans="40:45" ht="15" customHeight="1">
      <c r="AN34188" s="98"/>
      <c r="AO34188" s="98"/>
      <c r="AP34188" s="98"/>
      <c r="AR34188" s="98"/>
      <c r="AS34188" s="98"/>
    </row>
    <row r="34189" spans="40:45" ht="15" customHeight="1">
      <c r="AN34189" s="98"/>
      <c r="AO34189" s="98"/>
      <c r="AP34189" s="98"/>
      <c r="AR34189" s="98"/>
      <c r="AS34189" s="98"/>
    </row>
    <row r="34190" spans="40:45" ht="15" customHeight="1">
      <c r="AN34190" s="98"/>
      <c r="AO34190" s="98"/>
      <c r="AP34190" s="98"/>
      <c r="AR34190" s="98"/>
      <c r="AS34190" s="98"/>
    </row>
    <row r="34191" spans="40:45" ht="15" customHeight="1">
      <c r="AN34191" s="98"/>
      <c r="AO34191" s="98"/>
      <c r="AP34191" s="98"/>
      <c r="AR34191" s="98"/>
      <c r="AS34191" s="98"/>
    </row>
    <row r="34192" spans="40:45" ht="15" customHeight="1">
      <c r="AN34192" s="98"/>
      <c r="AO34192" s="98"/>
      <c r="AP34192" s="98"/>
      <c r="AR34192" s="98"/>
      <c r="AS34192" s="98"/>
    </row>
    <row r="34193" spans="40:45" ht="15" customHeight="1">
      <c r="AN34193" s="98"/>
      <c r="AO34193" s="98"/>
      <c r="AP34193" s="98"/>
      <c r="AR34193" s="98"/>
      <c r="AS34193" s="98"/>
    </row>
    <row r="34194" spans="40:45" ht="15" customHeight="1">
      <c r="AN34194" s="98"/>
      <c r="AO34194" s="98"/>
      <c r="AP34194" s="98"/>
      <c r="AR34194" s="98"/>
      <c r="AS34194" s="98"/>
    </row>
    <row r="34195" spans="40:45" ht="15" customHeight="1">
      <c r="AN34195" s="98"/>
      <c r="AO34195" s="98"/>
      <c r="AP34195" s="98"/>
      <c r="AR34195" s="98"/>
      <c r="AS34195" s="98"/>
    </row>
    <row r="34196" spans="40:45" ht="15" customHeight="1">
      <c r="AN34196" s="98"/>
      <c r="AO34196" s="98"/>
      <c r="AP34196" s="98"/>
      <c r="AR34196" s="98"/>
      <c r="AS34196" s="98"/>
    </row>
    <row r="34197" spans="40:45" ht="15" customHeight="1">
      <c r="AN34197" s="98"/>
      <c r="AO34197" s="98"/>
      <c r="AP34197" s="98"/>
      <c r="AR34197" s="98"/>
      <c r="AS34197" s="98"/>
    </row>
    <row r="34198" spans="40:45" ht="15" customHeight="1">
      <c r="AN34198" s="98"/>
      <c r="AO34198" s="98"/>
      <c r="AP34198" s="98"/>
      <c r="AR34198" s="98"/>
      <c r="AS34198" s="98"/>
    </row>
    <row r="34199" spans="40:45" ht="15" customHeight="1">
      <c r="AN34199" s="98"/>
      <c r="AO34199" s="98"/>
      <c r="AP34199" s="98"/>
      <c r="AR34199" s="98"/>
      <c r="AS34199" s="98"/>
    </row>
    <row r="34200" spans="40:45" ht="15" customHeight="1">
      <c r="AN34200" s="98"/>
      <c r="AO34200" s="98"/>
      <c r="AP34200" s="98"/>
      <c r="AR34200" s="98"/>
      <c r="AS34200" s="98"/>
    </row>
    <row r="34201" spans="40:45" ht="15" customHeight="1">
      <c r="AN34201" s="98"/>
      <c r="AO34201" s="98"/>
      <c r="AP34201" s="98"/>
      <c r="AR34201" s="98"/>
      <c r="AS34201" s="98"/>
    </row>
    <row r="34202" spans="40:45" ht="15" customHeight="1">
      <c r="AN34202" s="98"/>
      <c r="AO34202" s="98"/>
      <c r="AP34202" s="98"/>
      <c r="AR34202" s="98"/>
      <c r="AS34202" s="98"/>
    </row>
    <row r="34203" spans="40:45" ht="15" customHeight="1">
      <c r="AN34203" s="98"/>
      <c r="AO34203" s="98"/>
      <c r="AP34203" s="98"/>
      <c r="AR34203" s="98"/>
      <c r="AS34203" s="98"/>
    </row>
    <row r="34204" spans="40:45" ht="15" customHeight="1">
      <c r="AN34204" s="98"/>
      <c r="AO34204" s="98"/>
      <c r="AP34204" s="98"/>
      <c r="AR34204" s="98"/>
      <c r="AS34204" s="98"/>
    </row>
    <row r="34205" spans="40:45" ht="15" customHeight="1">
      <c r="AN34205" s="98"/>
      <c r="AO34205" s="98"/>
      <c r="AP34205" s="98"/>
      <c r="AR34205" s="98"/>
      <c r="AS34205" s="98"/>
    </row>
    <row r="34206" spans="40:45" ht="15" customHeight="1">
      <c r="AN34206" s="98"/>
      <c r="AO34206" s="98"/>
      <c r="AP34206" s="98"/>
      <c r="AR34206" s="98"/>
      <c r="AS34206" s="98"/>
    </row>
    <row r="34207" spans="40:45" ht="15" customHeight="1">
      <c r="AN34207" s="98"/>
      <c r="AO34207" s="98"/>
      <c r="AP34207" s="98"/>
      <c r="AR34207" s="98"/>
      <c r="AS34207" s="98"/>
    </row>
    <row r="34208" spans="40:45" ht="15" customHeight="1">
      <c r="AN34208" s="98"/>
      <c r="AO34208" s="98"/>
      <c r="AP34208" s="98"/>
      <c r="AR34208" s="98"/>
      <c r="AS34208" s="98"/>
    </row>
    <row r="34209" spans="40:45" ht="15" customHeight="1">
      <c r="AN34209" s="98"/>
      <c r="AO34209" s="98"/>
      <c r="AP34209" s="98"/>
      <c r="AR34209" s="98"/>
      <c r="AS34209" s="98"/>
    </row>
    <row r="34210" spans="40:45" ht="15" customHeight="1">
      <c r="AN34210" s="98"/>
      <c r="AO34210" s="98"/>
      <c r="AP34210" s="98"/>
      <c r="AR34210" s="98"/>
      <c r="AS34210" s="98"/>
    </row>
    <row r="34211" spans="40:45" ht="15" customHeight="1">
      <c r="AN34211" s="98"/>
      <c r="AO34211" s="98"/>
      <c r="AP34211" s="98"/>
      <c r="AR34211" s="98"/>
      <c r="AS34211" s="98"/>
    </row>
    <row r="34212" spans="40:45" ht="15" customHeight="1">
      <c r="AN34212" s="98"/>
      <c r="AO34212" s="98"/>
      <c r="AP34212" s="98"/>
      <c r="AR34212" s="98"/>
      <c r="AS34212" s="98"/>
    </row>
    <row r="34213" spans="40:45" ht="15" customHeight="1">
      <c r="AN34213" s="98"/>
      <c r="AO34213" s="98"/>
      <c r="AP34213" s="98"/>
      <c r="AR34213" s="98"/>
      <c r="AS34213" s="98"/>
    </row>
    <row r="34214" spans="40:45" ht="15" customHeight="1">
      <c r="AN34214" s="98"/>
      <c r="AO34214" s="98"/>
      <c r="AP34214" s="98"/>
      <c r="AR34214" s="98"/>
      <c r="AS34214" s="98"/>
    </row>
    <row r="34215" spans="40:45" ht="15" customHeight="1">
      <c r="AN34215" s="98"/>
      <c r="AO34215" s="98"/>
      <c r="AP34215" s="98"/>
      <c r="AR34215" s="98"/>
      <c r="AS34215" s="98"/>
    </row>
    <row r="34216" spans="40:45" ht="15" customHeight="1">
      <c r="AN34216" s="98"/>
      <c r="AO34216" s="98"/>
      <c r="AP34216" s="98"/>
      <c r="AR34216" s="98"/>
      <c r="AS34216" s="98"/>
    </row>
    <row r="34217" spans="40:45" ht="15" customHeight="1">
      <c r="AN34217" s="98"/>
      <c r="AO34217" s="98"/>
      <c r="AP34217" s="98"/>
      <c r="AR34217" s="98"/>
      <c r="AS34217" s="98"/>
    </row>
    <row r="34218" spans="40:45" ht="15" customHeight="1">
      <c r="AN34218" s="98"/>
      <c r="AO34218" s="98"/>
      <c r="AP34218" s="98"/>
      <c r="AR34218" s="98"/>
      <c r="AS34218" s="98"/>
    </row>
    <row r="34219" spans="40:45" ht="15" customHeight="1">
      <c r="AN34219" s="98"/>
      <c r="AO34219" s="98"/>
      <c r="AP34219" s="98"/>
      <c r="AR34219" s="98"/>
      <c r="AS34219" s="98"/>
    </row>
    <row r="34220" spans="40:45" ht="15" customHeight="1">
      <c r="AN34220" s="98"/>
      <c r="AO34220" s="98"/>
      <c r="AP34220" s="98"/>
      <c r="AR34220" s="98"/>
      <c r="AS34220" s="98"/>
    </row>
    <row r="34221" spans="40:45" ht="15" customHeight="1">
      <c r="AN34221" s="98"/>
      <c r="AO34221" s="98"/>
      <c r="AP34221" s="98"/>
      <c r="AR34221" s="98"/>
      <c r="AS34221" s="98"/>
    </row>
    <row r="34222" spans="40:45" ht="15" customHeight="1">
      <c r="AN34222" s="98"/>
      <c r="AO34222" s="98"/>
      <c r="AP34222" s="98"/>
      <c r="AR34222" s="98"/>
      <c r="AS34222" s="98"/>
    </row>
    <row r="34223" spans="40:45" ht="15" customHeight="1">
      <c r="AN34223" s="98"/>
      <c r="AO34223" s="98"/>
      <c r="AP34223" s="98"/>
      <c r="AR34223" s="98"/>
      <c r="AS34223" s="98"/>
    </row>
    <row r="34224" spans="40:45" ht="15" customHeight="1">
      <c r="AN34224" s="98"/>
      <c r="AO34224" s="98"/>
      <c r="AP34224" s="98"/>
      <c r="AR34224" s="98"/>
      <c r="AS34224" s="98"/>
    </row>
    <row r="34225" spans="40:45" ht="15" customHeight="1">
      <c r="AN34225" s="98"/>
      <c r="AO34225" s="98"/>
      <c r="AP34225" s="98"/>
      <c r="AR34225" s="98"/>
      <c r="AS34225" s="98"/>
    </row>
    <row r="34226" spans="40:45" ht="15" customHeight="1">
      <c r="AN34226" s="98"/>
      <c r="AO34226" s="98"/>
      <c r="AP34226" s="98"/>
      <c r="AR34226" s="98"/>
      <c r="AS34226" s="98"/>
    </row>
    <row r="34227" spans="40:45" ht="15" customHeight="1">
      <c r="AN34227" s="98"/>
      <c r="AO34227" s="98"/>
      <c r="AP34227" s="98"/>
      <c r="AR34227" s="98"/>
      <c r="AS34227" s="98"/>
    </row>
    <row r="34228" spans="40:45" ht="15" customHeight="1">
      <c r="AN34228" s="98"/>
      <c r="AO34228" s="98"/>
      <c r="AP34228" s="98"/>
      <c r="AR34228" s="98"/>
      <c r="AS34228" s="98"/>
    </row>
    <row r="34229" spans="40:45" ht="15" customHeight="1">
      <c r="AN34229" s="98"/>
      <c r="AO34229" s="98"/>
      <c r="AP34229" s="98"/>
      <c r="AR34229" s="98"/>
      <c r="AS34229" s="98"/>
    </row>
    <row r="34230" spans="40:45" ht="15" customHeight="1">
      <c r="AN34230" s="98"/>
      <c r="AO34230" s="98"/>
      <c r="AP34230" s="98"/>
      <c r="AR34230" s="98"/>
      <c r="AS34230" s="98"/>
    </row>
    <row r="34231" spans="40:45" ht="15" customHeight="1">
      <c r="AN34231" s="98"/>
      <c r="AO34231" s="98"/>
      <c r="AP34231" s="98"/>
      <c r="AR34231" s="98"/>
      <c r="AS34231" s="98"/>
    </row>
    <row r="34232" spans="40:45" ht="15" customHeight="1">
      <c r="AN34232" s="98"/>
      <c r="AO34232" s="98"/>
      <c r="AP34232" s="98"/>
      <c r="AR34232" s="98"/>
      <c r="AS34232" s="98"/>
    </row>
    <row r="34233" spans="40:45" ht="15" customHeight="1">
      <c r="AN34233" s="98"/>
      <c r="AO34233" s="98"/>
      <c r="AP34233" s="98"/>
      <c r="AR34233" s="98"/>
      <c r="AS34233" s="98"/>
    </row>
    <row r="34234" spans="40:45" ht="15" customHeight="1">
      <c r="AN34234" s="98"/>
      <c r="AO34234" s="98"/>
      <c r="AP34234" s="98"/>
      <c r="AR34234" s="98"/>
      <c r="AS34234" s="98"/>
    </row>
    <row r="34235" spans="40:45" ht="15" customHeight="1">
      <c r="AN34235" s="98"/>
      <c r="AO34235" s="98"/>
      <c r="AP34235" s="98"/>
      <c r="AR34235" s="98"/>
      <c r="AS34235" s="98"/>
    </row>
    <row r="34236" spans="40:45" ht="15" customHeight="1">
      <c r="AN34236" s="98"/>
      <c r="AO34236" s="98"/>
      <c r="AP34236" s="98"/>
      <c r="AR34236" s="98"/>
      <c r="AS34236" s="98"/>
    </row>
    <row r="34237" spans="40:45" ht="15" customHeight="1">
      <c r="AN34237" s="98"/>
      <c r="AO34237" s="98"/>
      <c r="AP34237" s="98"/>
      <c r="AR34237" s="98"/>
      <c r="AS34237" s="98"/>
    </row>
    <row r="34238" spans="40:45" ht="15" customHeight="1">
      <c r="AN34238" s="98"/>
      <c r="AO34238" s="98"/>
      <c r="AP34238" s="98"/>
      <c r="AR34238" s="98"/>
      <c r="AS34238" s="98"/>
    </row>
    <row r="34239" spans="40:45" ht="15" customHeight="1">
      <c r="AN34239" s="98"/>
      <c r="AO34239" s="98"/>
      <c r="AP34239" s="98"/>
      <c r="AR34239" s="98"/>
      <c r="AS34239" s="98"/>
    </row>
    <row r="34240" spans="40:45" ht="15" customHeight="1">
      <c r="AN34240" s="98"/>
      <c r="AO34240" s="98"/>
      <c r="AP34240" s="98"/>
      <c r="AR34240" s="98"/>
      <c r="AS34240" s="98"/>
    </row>
    <row r="34241" spans="40:45" ht="15" customHeight="1">
      <c r="AN34241" s="98"/>
      <c r="AO34241" s="98"/>
      <c r="AP34241" s="98"/>
      <c r="AR34241" s="98"/>
      <c r="AS34241" s="98"/>
    </row>
    <row r="34242" spans="40:45" ht="15" customHeight="1">
      <c r="AN34242" s="98"/>
      <c r="AO34242" s="98"/>
      <c r="AP34242" s="98"/>
      <c r="AR34242" s="98"/>
      <c r="AS34242" s="98"/>
    </row>
    <row r="34243" spans="40:45" ht="15" customHeight="1">
      <c r="AN34243" s="98"/>
      <c r="AO34243" s="98"/>
      <c r="AP34243" s="98"/>
      <c r="AR34243" s="98"/>
      <c r="AS34243" s="98"/>
    </row>
    <row r="34244" spans="40:45" ht="15" customHeight="1">
      <c r="AN34244" s="98"/>
      <c r="AO34244" s="98"/>
      <c r="AP34244" s="98"/>
      <c r="AR34244" s="98"/>
      <c r="AS34244" s="98"/>
    </row>
    <row r="34245" spans="40:45" ht="15" customHeight="1">
      <c r="AN34245" s="98"/>
      <c r="AO34245" s="98"/>
      <c r="AP34245" s="98"/>
      <c r="AR34245" s="98"/>
      <c r="AS34245" s="98"/>
    </row>
    <row r="34246" spans="40:45" ht="15" customHeight="1">
      <c r="AN34246" s="98"/>
      <c r="AO34246" s="98"/>
      <c r="AP34246" s="98"/>
      <c r="AR34246" s="98"/>
      <c r="AS34246" s="98"/>
    </row>
    <row r="34247" spans="40:45" ht="15" customHeight="1">
      <c r="AN34247" s="98"/>
      <c r="AO34247" s="98"/>
      <c r="AP34247" s="98"/>
      <c r="AR34247" s="98"/>
      <c r="AS34247" s="98"/>
    </row>
    <row r="34248" spans="40:45" ht="15" customHeight="1">
      <c r="AN34248" s="98"/>
      <c r="AO34248" s="98"/>
      <c r="AP34248" s="98"/>
      <c r="AR34248" s="98"/>
      <c r="AS34248" s="98"/>
    </row>
    <row r="34249" spans="40:45" ht="15" customHeight="1">
      <c r="AN34249" s="98"/>
      <c r="AO34249" s="98"/>
      <c r="AP34249" s="98"/>
      <c r="AR34249" s="98"/>
      <c r="AS34249" s="98"/>
    </row>
    <row r="34250" spans="40:45" ht="15" customHeight="1">
      <c r="AN34250" s="98"/>
      <c r="AO34250" s="98"/>
      <c r="AP34250" s="98"/>
      <c r="AR34250" s="98"/>
      <c r="AS34250" s="98"/>
    </row>
    <row r="34251" spans="40:45" ht="15" customHeight="1">
      <c r="AN34251" s="98"/>
      <c r="AO34251" s="98"/>
      <c r="AP34251" s="98"/>
      <c r="AR34251" s="98"/>
      <c r="AS34251" s="98"/>
    </row>
    <row r="34252" spans="40:45" ht="15" customHeight="1">
      <c r="AN34252" s="98"/>
      <c r="AO34252" s="98"/>
      <c r="AP34252" s="98"/>
      <c r="AR34252" s="98"/>
      <c r="AS34252" s="98"/>
    </row>
    <row r="34253" spans="40:45" ht="15" customHeight="1">
      <c r="AN34253" s="98"/>
      <c r="AO34253" s="98"/>
      <c r="AP34253" s="98"/>
      <c r="AR34253" s="98"/>
      <c r="AS34253" s="98"/>
    </row>
    <row r="34254" spans="40:45" ht="15" customHeight="1">
      <c r="AN34254" s="98"/>
      <c r="AO34254" s="98"/>
      <c r="AP34254" s="98"/>
      <c r="AR34254" s="98"/>
      <c r="AS34254" s="98"/>
    </row>
    <row r="34255" spans="40:45" ht="15" customHeight="1">
      <c r="AN34255" s="98"/>
      <c r="AO34255" s="98"/>
      <c r="AP34255" s="98"/>
      <c r="AR34255" s="98"/>
      <c r="AS34255" s="98"/>
    </row>
    <row r="34256" spans="40:45" ht="15" customHeight="1">
      <c r="AN34256" s="98"/>
      <c r="AO34256" s="98"/>
      <c r="AP34256" s="98"/>
      <c r="AR34256" s="98"/>
      <c r="AS34256" s="98"/>
    </row>
    <row r="34257" spans="40:45" ht="15" customHeight="1">
      <c r="AN34257" s="98"/>
      <c r="AO34257" s="98"/>
      <c r="AP34257" s="98"/>
      <c r="AR34257" s="98"/>
      <c r="AS34257" s="98"/>
    </row>
    <row r="34258" spans="40:45" ht="15" customHeight="1">
      <c r="AN34258" s="98"/>
      <c r="AO34258" s="98"/>
      <c r="AP34258" s="98"/>
      <c r="AR34258" s="98"/>
      <c r="AS34258" s="98"/>
    </row>
    <row r="34259" spans="40:45" ht="15" customHeight="1">
      <c r="AN34259" s="98"/>
      <c r="AO34259" s="98"/>
      <c r="AP34259" s="98"/>
      <c r="AR34259" s="98"/>
      <c r="AS34259" s="98"/>
    </row>
    <row r="34260" spans="40:45" ht="15" customHeight="1">
      <c r="AN34260" s="98"/>
      <c r="AO34260" s="98"/>
      <c r="AP34260" s="98"/>
      <c r="AR34260" s="98"/>
      <c r="AS34260" s="98"/>
    </row>
    <row r="34261" spans="40:45" ht="15" customHeight="1">
      <c r="AN34261" s="98"/>
      <c r="AO34261" s="98"/>
      <c r="AP34261" s="98"/>
      <c r="AR34261" s="98"/>
      <c r="AS34261" s="98"/>
    </row>
    <row r="34262" spans="40:45" ht="15" customHeight="1">
      <c r="AN34262" s="98"/>
      <c r="AO34262" s="98"/>
      <c r="AP34262" s="98"/>
      <c r="AR34262" s="98"/>
      <c r="AS34262" s="98"/>
    </row>
    <row r="34263" spans="40:45" ht="15" customHeight="1">
      <c r="AN34263" s="98"/>
      <c r="AO34263" s="98"/>
      <c r="AP34263" s="98"/>
      <c r="AR34263" s="98"/>
      <c r="AS34263" s="98"/>
    </row>
    <row r="34264" spans="40:45" ht="15" customHeight="1">
      <c r="AN34264" s="98"/>
      <c r="AO34264" s="98"/>
      <c r="AP34264" s="98"/>
      <c r="AR34264" s="98"/>
      <c r="AS34264" s="98"/>
    </row>
    <row r="34265" spans="40:45" ht="15" customHeight="1">
      <c r="AN34265" s="98"/>
      <c r="AO34265" s="98"/>
      <c r="AP34265" s="98"/>
      <c r="AR34265" s="98"/>
      <c r="AS34265" s="98"/>
    </row>
    <row r="34266" spans="40:45" ht="15" customHeight="1">
      <c r="AN34266" s="98"/>
      <c r="AO34266" s="98"/>
      <c r="AP34266" s="98"/>
      <c r="AR34266" s="98"/>
      <c r="AS34266" s="98"/>
    </row>
    <row r="34267" spans="40:45" ht="15" customHeight="1">
      <c r="AN34267" s="98"/>
      <c r="AO34267" s="98"/>
      <c r="AP34267" s="98"/>
      <c r="AR34267" s="98"/>
      <c r="AS34267" s="98"/>
    </row>
    <row r="34268" spans="40:45" ht="15" customHeight="1">
      <c r="AN34268" s="98"/>
      <c r="AO34268" s="98"/>
      <c r="AP34268" s="98"/>
      <c r="AR34268" s="98"/>
      <c r="AS34268" s="98"/>
    </row>
    <row r="34269" spans="40:45" ht="15" customHeight="1">
      <c r="AN34269" s="98"/>
      <c r="AO34269" s="98"/>
      <c r="AP34269" s="98"/>
      <c r="AR34269" s="98"/>
      <c r="AS34269" s="98"/>
    </row>
    <row r="34270" spans="40:45" ht="15" customHeight="1">
      <c r="AN34270" s="98"/>
      <c r="AO34270" s="98"/>
      <c r="AP34270" s="98"/>
      <c r="AR34270" s="98"/>
      <c r="AS34270" s="98"/>
    </row>
    <row r="34271" spans="40:45" ht="15" customHeight="1">
      <c r="AN34271" s="98"/>
      <c r="AO34271" s="98"/>
      <c r="AP34271" s="98"/>
      <c r="AR34271" s="98"/>
      <c r="AS34271" s="98"/>
    </row>
    <row r="34272" spans="40:45" ht="15" customHeight="1">
      <c r="AN34272" s="98"/>
      <c r="AO34272" s="98"/>
      <c r="AP34272" s="98"/>
      <c r="AR34272" s="98"/>
      <c r="AS34272" s="98"/>
    </row>
    <row r="34273" spans="40:45" ht="15" customHeight="1">
      <c r="AN34273" s="98"/>
      <c r="AO34273" s="98"/>
      <c r="AP34273" s="98"/>
      <c r="AR34273" s="98"/>
      <c r="AS34273" s="98"/>
    </row>
    <row r="34274" spans="40:45" ht="15" customHeight="1">
      <c r="AN34274" s="98"/>
      <c r="AO34274" s="98"/>
      <c r="AP34274" s="98"/>
      <c r="AR34274" s="98"/>
      <c r="AS34274" s="98"/>
    </row>
    <row r="34275" spans="40:45" ht="15" customHeight="1">
      <c r="AN34275" s="98"/>
      <c r="AO34275" s="98"/>
      <c r="AP34275" s="98"/>
      <c r="AR34275" s="98"/>
      <c r="AS34275" s="98"/>
    </row>
    <row r="34276" spans="40:45" ht="15" customHeight="1">
      <c r="AN34276" s="98"/>
      <c r="AO34276" s="98"/>
      <c r="AP34276" s="98"/>
      <c r="AR34276" s="98"/>
      <c r="AS34276" s="98"/>
    </row>
    <row r="34277" spans="40:45" ht="15" customHeight="1">
      <c r="AN34277" s="98"/>
      <c r="AO34277" s="98"/>
      <c r="AP34277" s="98"/>
      <c r="AR34277" s="98"/>
      <c r="AS34277" s="98"/>
    </row>
    <row r="34278" spans="40:45" ht="15" customHeight="1">
      <c r="AN34278" s="98"/>
      <c r="AO34278" s="98"/>
      <c r="AP34278" s="98"/>
      <c r="AR34278" s="98"/>
      <c r="AS34278" s="98"/>
    </row>
    <row r="34279" spans="40:45" ht="15" customHeight="1">
      <c r="AN34279" s="98"/>
      <c r="AO34279" s="98"/>
      <c r="AP34279" s="98"/>
      <c r="AR34279" s="98"/>
      <c r="AS34279" s="98"/>
    </row>
    <row r="34280" spans="40:45" ht="15" customHeight="1">
      <c r="AN34280" s="98"/>
      <c r="AO34280" s="98"/>
      <c r="AP34280" s="98"/>
      <c r="AR34280" s="98"/>
      <c r="AS34280" s="98"/>
    </row>
    <row r="34281" spans="40:45" ht="15" customHeight="1">
      <c r="AN34281" s="98"/>
      <c r="AO34281" s="98"/>
      <c r="AP34281" s="98"/>
      <c r="AR34281" s="98"/>
      <c r="AS34281" s="98"/>
    </row>
    <row r="34282" spans="40:45" ht="15" customHeight="1">
      <c r="AN34282" s="98"/>
      <c r="AO34282" s="98"/>
      <c r="AP34282" s="98"/>
      <c r="AR34282" s="98"/>
      <c r="AS34282" s="98"/>
    </row>
    <row r="34283" spans="40:45" ht="15" customHeight="1">
      <c r="AN34283" s="98"/>
      <c r="AO34283" s="98"/>
      <c r="AP34283" s="98"/>
      <c r="AR34283" s="98"/>
      <c r="AS34283" s="98"/>
    </row>
    <row r="34284" spans="40:45" ht="15" customHeight="1">
      <c r="AN34284" s="98"/>
      <c r="AO34284" s="98"/>
      <c r="AP34284" s="98"/>
      <c r="AR34284" s="98"/>
      <c r="AS34284" s="98"/>
    </row>
    <row r="34285" spans="40:45" ht="15" customHeight="1">
      <c r="AN34285" s="98"/>
      <c r="AO34285" s="98"/>
      <c r="AP34285" s="98"/>
      <c r="AR34285" s="98"/>
      <c r="AS34285" s="98"/>
    </row>
    <row r="34286" spans="40:45" ht="15" customHeight="1">
      <c r="AN34286" s="98"/>
      <c r="AO34286" s="98"/>
      <c r="AP34286" s="98"/>
      <c r="AR34286" s="98"/>
      <c r="AS34286" s="98"/>
    </row>
    <row r="34287" spans="40:45" ht="15" customHeight="1">
      <c r="AN34287" s="98"/>
      <c r="AO34287" s="98"/>
      <c r="AP34287" s="98"/>
      <c r="AR34287" s="98"/>
      <c r="AS34287" s="98"/>
    </row>
    <row r="34288" spans="40:45" ht="15" customHeight="1">
      <c r="AN34288" s="98"/>
      <c r="AO34288" s="98"/>
      <c r="AP34288" s="98"/>
      <c r="AR34288" s="98"/>
      <c r="AS34288" s="98"/>
    </row>
    <row r="34289" spans="40:45" ht="15" customHeight="1">
      <c r="AN34289" s="98"/>
      <c r="AO34289" s="98"/>
      <c r="AP34289" s="98"/>
      <c r="AR34289" s="98"/>
      <c r="AS34289" s="98"/>
    </row>
    <row r="34290" spans="40:45" ht="15" customHeight="1">
      <c r="AN34290" s="98"/>
      <c r="AO34290" s="98"/>
      <c r="AP34290" s="98"/>
      <c r="AR34290" s="98"/>
      <c r="AS34290" s="98"/>
    </row>
    <row r="34291" spans="40:45" ht="15" customHeight="1">
      <c r="AN34291" s="98"/>
      <c r="AO34291" s="98"/>
      <c r="AP34291" s="98"/>
      <c r="AR34291" s="98"/>
      <c r="AS34291" s="98"/>
    </row>
    <row r="34292" spans="40:45" ht="15" customHeight="1">
      <c r="AN34292" s="98"/>
      <c r="AO34292" s="98"/>
      <c r="AP34292" s="98"/>
      <c r="AR34292" s="98"/>
      <c r="AS34292" s="98"/>
    </row>
    <row r="34293" spans="40:45" ht="15" customHeight="1">
      <c r="AN34293" s="98"/>
      <c r="AO34293" s="98"/>
      <c r="AP34293" s="98"/>
      <c r="AR34293" s="98"/>
      <c r="AS34293" s="98"/>
    </row>
    <row r="34294" spans="40:45" ht="15" customHeight="1">
      <c r="AN34294" s="98"/>
      <c r="AO34294" s="98"/>
      <c r="AP34294" s="98"/>
      <c r="AR34294" s="98"/>
      <c r="AS34294" s="98"/>
    </row>
    <row r="34295" spans="40:45" ht="15" customHeight="1">
      <c r="AN34295" s="98"/>
      <c r="AO34295" s="98"/>
      <c r="AP34295" s="98"/>
      <c r="AR34295" s="98"/>
      <c r="AS34295" s="98"/>
    </row>
    <row r="34296" spans="40:45" ht="15" customHeight="1">
      <c r="AN34296" s="98"/>
      <c r="AO34296" s="98"/>
      <c r="AP34296" s="98"/>
      <c r="AR34296" s="98"/>
      <c r="AS34296" s="98"/>
    </row>
    <row r="34297" spans="40:45" ht="15" customHeight="1">
      <c r="AN34297" s="98"/>
      <c r="AO34297" s="98"/>
      <c r="AP34297" s="98"/>
      <c r="AR34297" s="98"/>
      <c r="AS34297" s="98"/>
    </row>
    <row r="34298" spans="40:45" ht="15" customHeight="1">
      <c r="AN34298" s="98"/>
      <c r="AO34298" s="98"/>
      <c r="AP34298" s="98"/>
      <c r="AR34298" s="98"/>
      <c r="AS34298" s="98"/>
    </row>
    <row r="34299" spans="40:45" ht="15" customHeight="1">
      <c r="AN34299" s="98"/>
      <c r="AO34299" s="98"/>
      <c r="AP34299" s="98"/>
      <c r="AR34299" s="98"/>
      <c r="AS34299" s="98"/>
    </row>
    <row r="34300" spans="40:45" ht="15" customHeight="1">
      <c r="AN34300" s="98"/>
      <c r="AO34300" s="98"/>
      <c r="AP34300" s="98"/>
      <c r="AR34300" s="98"/>
      <c r="AS34300" s="98"/>
    </row>
    <row r="34301" spans="40:45" ht="15" customHeight="1">
      <c r="AN34301" s="98"/>
      <c r="AO34301" s="98"/>
      <c r="AP34301" s="98"/>
      <c r="AR34301" s="98"/>
      <c r="AS34301" s="98"/>
    </row>
    <row r="34302" spans="40:45" ht="15" customHeight="1">
      <c r="AN34302" s="98"/>
      <c r="AO34302" s="98"/>
      <c r="AP34302" s="98"/>
      <c r="AR34302" s="98"/>
      <c r="AS34302" s="98"/>
    </row>
    <row r="34303" spans="40:45" ht="15" customHeight="1">
      <c r="AN34303" s="98"/>
      <c r="AO34303" s="98"/>
      <c r="AP34303" s="98"/>
      <c r="AR34303" s="98"/>
      <c r="AS34303" s="98"/>
    </row>
    <row r="34304" spans="40:45" ht="15" customHeight="1">
      <c r="AN34304" s="98"/>
      <c r="AO34304" s="98"/>
      <c r="AP34304" s="98"/>
      <c r="AR34304" s="98"/>
      <c r="AS34304" s="98"/>
    </row>
    <row r="34305" spans="40:45" ht="15" customHeight="1">
      <c r="AN34305" s="98"/>
      <c r="AO34305" s="98"/>
      <c r="AP34305" s="98"/>
      <c r="AR34305" s="98"/>
      <c r="AS34305" s="98"/>
    </row>
    <row r="34306" spans="40:45" ht="15" customHeight="1">
      <c r="AN34306" s="98"/>
      <c r="AO34306" s="98"/>
      <c r="AP34306" s="98"/>
      <c r="AR34306" s="98"/>
      <c r="AS34306" s="98"/>
    </row>
    <row r="34307" spans="40:45" ht="15" customHeight="1">
      <c r="AN34307" s="98"/>
      <c r="AO34307" s="98"/>
      <c r="AP34307" s="98"/>
      <c r="AR34307" s="98"/>
      <c r="AS34307" s="98"/>
    </row>
    <row r="34308" spans="40:45" ht="15" customHeight="1">
      <c r="AN34308" s="98"/>
      <c r="AO34308" s="98"/>
      <c r="AP34308" s="98"/>
      <c r="AR34308" s="98"/>
      <c r="AS34308" s="98"/>
    </row>
    <row r="34309" spans="40:45" ht="15" customHeight="1">
      <c r="AN34309" s="98"/>
      <c r="AO34309" s="98"/>
      <c r="AP34309" s="98"/>
      <c r="AR34309" s="98"/>
      <c r="AS34309" s="98"/>
    </row>
    <row r="34310" spans="40:45" ht="15" customHeight="1">
      <c r="AN34310" s="98"/>
      <c r="AO34310" s="98"/>
      <c r="AP34310" s="98"/>
      <c r="AR34310" s="98"/>
      <c r="AS34310" s="98"/>
    </row>
    <row r="34311" spans="40:45" ht="15" customHeight="1">
      <c r="AN34311" s="98"/>
      <c r="AO34311" s="98"/>
      <c r="AP34311" s="98"/>
      <c r="AR34311" s="98"/>
      <c r="AS34311" s="98"/>
    </row>
    <row r="34312" spans="40:45" ht="15" customHeight="1">
      <c r="AN34312" s="98"/>
      <c r="AO34312" s="98"/>
      <c r="AP34312" s="98"/>
      <c r="AR34312" s="98"/>
      <c r="AS34312" s="98"/>
    </row>
    <row r="34313" spans="40:45" ht="15" customHeight="1">
      <c r="AN34313" s="98"/>
      <c r="AO34313" s="98"/>
      <c r="AP34313" s="98"/>
      <c r="AR34313" s="98"/>
      <c r="AS34313" s="98"/>
    </row>
    <row r="34314" spans="40:45" ht="15" customHeight="1">
      <c r="AN34314" s="98"/>
      <c r="AO34314" s="98"/>
      <c r="AP34314" s="98"/>
      <c r="AR34314" s="98"/>
      <c r="AS34314" s="98"/>
    </row>
    <row r="34315" spans="40:45" ht="15" customHeight="1">
      <c r="AN34315" s="98"/>
      <c r="AO34315" s="98"/>
      <c r="AP34315" s="98"/>
      <c r="AR34315" s="98"/>
      <c r="AS34315" s="98"/>
    </row>
    <row r="34316" spans="40:45" ht="15" customHeight="1">
      <c r="AN34316" s="98"/>
      <c r="AO34316" s="98"/>
      <c r="AP34316" s="98"/>
      <c r="AR34316" s="98"/>
      <c r="AS34316" s="98"/>
    </row>
    <row r="34317" spans="40:45" ht="15" customHeight="1">
      <c r="AN34317" s="98"/>
      <c r="AO34317" s="98"/>
      <c r="AP34317" s="98"/>
      <c r="AR34317" s="98"/>
      <c r="AS34317" s="98"/>
    </row>
    <row r="34318" spans="40:45" ht="15" customHeight="1">
      <c r="AN34318" s="98"/>
      <c r="AO34318" s="98"/>
      <c r="AP34318" s="98"/>
      <c r="AR34318" s="98"/>
      <c r="AS34318" s="98"/>
    </row>
    <row r="34319" spans="40:45" ht="15" customHeight="1">
      <c r="AN34319" s="98"/>
      <c r="AO34319" s="98"/>
      <c r="AP34319" s="98"/>
      <c r="AR34319" s="98"/>
      <c r="AS34319" s="98"/>
    </row>
    <row r="34320" spans="40:45" ht="15" customHeight="1">
      <c r="AN34320" s="98"/>
      <c r="AO34320" s="98"/>
      <c r="AP34320" s="98"/>
      <c r="AR34320" s="98"/>
      <c r="AS34320" s="98"/>
    </row>
    <row r="34321" spans="40:45" ht="15" customHeight="1">
      <c r="AN34321" s="98"/>
      <c r="AO34321" s="98"/>
      <c r="AP34321" s="98"/>
      <c r="AR34321" s="98"/>
      <c r="AS34321" s="98"/>
    </row>
    <row r="34322" spans="40:45" ht="15" customHeight="1">
      <c r="AN34322" s="98"/>
      <c r="AO34322" s="98"/>
      <c r="AP34322" s="98"/>
      <c r="AR34322" s="98"/>
      <c r="AS34322" s="98"/>
    </row>
    <row r="34323" spans="40:45" ht="15" customHeight="1">
      <c r="AN34323" s="98"/>
      <c r="AO34323" s="98"/>
      <c r="AP34323" s="98"/>
      <c r="AR34323" s="98"/>
      <c r="AS34323" s="98"/>
    </row>
    <row r="34324" spans="40:45" ht="15" customHeight="1">
      <c r="AN34324" s="98"/>
      <c r="AO34324" s="98"/>
      <c r="AP34324" s="98"/>
      <c r="AR34324" s="98"/>
      <c r="AS34324" s="98"/>
    </row>
    <row r="34325" spans="40:45" ht="15" customHeight="1">
      <c r="AN34325" s="98"/>
      <c r="AO34325" s="98"/>
      <c r="AP34325" s="98"/>
      <c r="AR34325" s="98"/>
      <c r="AS34325" s="98"/>
    </row>
    <row r="34326" spans="40:45" ht="15" customHeight="1">
      <c r="AN34326" s="98"/>
      <c r="AO34326" s="98"/>
      <c r="AP34326" s="98"/>
      <c r="AR34326" s="98"/>
      <c r="AS34326" s="98"/>
    </row>
    <row r="34327" spans="40:45" ht="15" customHeight="1">
      <c r="AN34327" s="98"/>
      <c r="AO34327" s="98"/>
      <c r="AP34327" s="98"/>
      <c r="AR34327" s="98"/>
      <c r="AS34327" s="98"/>
    </row>
    <row r="34328" spans="40:45" ht="15" customHeight="1">
      <c r="AN34328" s="98"/>
      <c r="AO34328" s="98"/>
      <c r="AP34328" s="98"/>
      <c r="AR34328" s="98"/>
      <c r="AS34328" s="98"/>
    </row>
    <row r="34329" spans="40:45" ht="15" customHeight="1">
      <c r="AN34329" s="98"/>
      <c r="AO34329" s="98"/>
      <c r="AP34329" s="98"/>
      <c r="AR34329" s="98"/>
      <c r="AS34329" s="98"/>
    </row>
    <row r="34330" spans="40:45" ht="15" customHeight="1">
      <c r="AN34330" s="98"/>
      <c r="AO34330" s="98"/>
      <c r="AP34330" s="98"/>
      <c r="AR34330" s="98"/>
      <c r="AS34330" s="98"/>
    </row>
    <row r="34331" spans="40:45" ht="15" customHeight="1">
      <c r="AN34331" s="98"/>
      <c r="AO34331" s="98"/>
      <c r="AP34331" s="98"/>
      <c r="AR34331" s="98"/>
      <c r="AS34331" s="98"/>
    </row>
    <row r="34332" spans="40:45" ht="15" customHeight="1">
      <c r="AN34332" s="98"/>
      <c r="AO34332" s="98"/>
      <c r="AP34332" s="98"/>
      <c r="AR34332" s="98"/>
      <c r="AS34332" s="98"/>
    </row>
    <row r="34333" spans="40:45" ht="15" customHeight="1">
      <c r="AN34333" s="98"/>
      <c r="AO34333" s="98"/>
      <c r="AP34333" s="98"/>
      <c r="AR34333" s="98"/>
      <c r="AS34333" s="98"/>
    </row>
    <row r="34334" spans="40:45" ht="15" customHeight="1">
      <c r="AN34334" s="98"/>
      <c r="AO34334" s="98"/>
      <c r="AP34334" s="98"/>
      <c r="AR34334" s="98"/>
      <c r="AS34334" s="98"/>
    </row>
    <row r="34335" spans="40:45" ht="15" customHeight="1">
      <c r="AN34335" s="98"/>
      <c r="AO34335" s="98"/>
      <c r="AP34335" s="98"/>
      <c r="AR34335" s="98"/>
      <c r="AS34335" s="98"/>
    </row>
    <row r="34336" spans="40:45" ht="15" customHeight="1">
      <c r="AN34336" s="98"/>
      <c r="AO34336" s="98"/>
      <c r="AP34336" s="98"/>
      <c r="AR34336" s="98"/>
      <c r="AS34336" s="98"/>
    </row>
    <row r="34337" spans="40:45" ht="15" customHeight="1">
      <c r="AN34337" s="98"/>
      <c r="AO34337" s="98"/>
      <c r="AP34337" s="98"/>
      <c r="AR34337" s="98"/>
      <c r="AS34337" s="98"/>
    </row>
    <row r="34338" spans="40:45" ht="15" customHeight="1">
      <c r="AN34338" s="98"/>
      <c r="AO34338" s="98"/>
      <c r="AP34338" s="98"/>
      <c r="AR34338" s="98"/>
      <c r="AS34338" s="98"/>
    </row>
    <row r="34339" spans="40:45" ht="15" customHeight="1">
      <c r="AN34339" s="98"/>
      <c r="AO34339" s="98"/>
      <c r="AP34339" s="98"/>
      <c r="AR34339" s="98"/>
      <c r="AS34339" s="98"/>
    </row>
    <row r="34340" spans="40:45" ht="15" customHeight="1">
      <c r="AN34340" s="98"/>
      <c r="AO34340" s="98"/>
      <c r="AP34340" s="98"/>
      <c r="AR34340" s="98"/>
      <c r="AS34340" s="98"/>
    </row>
    <row r="34341" spans="40:45" ht="15" customHeight="1">
      <c r="AN34341" s="98"/>
      <c r="AO34341" s="98"/>
      <c r="AP34341" s="98"/>
      <c r="AR34341" s="98"/>
      <c r="AS34341" s="98"/>
    </row>
    <row r="34342" spans="40:45" ht="15" customHeight="1">
      <c r="AN34342" s="98"/>
      <c r="AO34342" s="98"/>
      <c r="AP34342" s="98"/>
      <c r="AR34342" s="98"/>
      <c r="AS34342" s="98"/>
    </row>
    <row r="34343" spans="40:45" ht="15" customHeight="1">
      <c r="AN34343" s="98"/>
      <c r="AO34343" s="98"/>
      <c r="AP34343" s="98"/>
      <c r="AR34343" s="98"/>
      <c r="AS34343" s="98"/>
    </row>
    <row r="34344" spans="40:45" ht="15" customHeight="1">
      <c r="AN34344" s="98"/>
      <c r="AO34344" s="98"/>
      <c r="AP34344" s="98"/>
      <c r="AR34344" s="98"/>
      <c r="AS34344" s="98"/>
    </row>
    <row r="34345" spans="40:45" ht="15" customHeight="1">
      <c r="AN34345" s="98"/>
      <c r="AO34345" s="98"/>
      <c r="AP34345" s="98"/>
      <c r="AR34345" s="98"/>
      <c r="AS34345" s="98"/>
    </row>
    <row r="34346" spans="40:45" ht="15" customHeight="1">
      <c r="AN34346" s="98"/>
      <c r="AO34346" s="98"/>
      <c r="AP34346" s="98"/>
      <c r="AR34346" s="98"/>
      <c r="AS34346" s="98"/>
    </row>
    <row r="34347" spans="40:45" ht="15" customHeight="1">
      <c r="AN34347" s="98"/>
      <c r="AO34347" s="98"/>
      <c r="AP34347" s="98"/>
      <c r="AR34347" s="98"/>
      <c r="AS34347" s="98"/>
    </row>
    <row r="34348" spans="40:45" ht="15" customHeight="1">
      <c r="AN34348" s="98"/>
      <c r="AO34348" s="98"/>
      <c r="AP34348" s="98"/>
      <c r="AR34348" s="98"/>
      <c r="AS34348" s="98"/>
    </row>
    <row r="34349" spans="40:45" ht="15" customHeight="1">
      <c r="AN34349" s="98"/>
      <c r="AO34349" s="98"/>
      <c r="AP34349" s="98"/>
      <c r="AR34349" s="98"/>
      <c r="AS34349" s="98"/>
    </row>
    <row r="34350" spans="40:45" ht="15" customHeight="1">
      <c r="AN34350" s="98"/>
      <c r="AO34350" s="98"/>
      <c r="AP34350" s="98"/>
      <c r="AR34350" s="98"/>
      <c r="AS34350" s="98"/>
    </row>
    <row r="34351" spans="40:45" ht="15" customHeight="1">
      <c r="AN34351" s="98"/>
      <c r="AO34351" s="98"/>
      <c r="AP34351" s="98"/>
      <c r="AR34351" s="98"/>
      <c r="AS34351" s="98"/>
    </row>
    <row r="34352" spans="40:45" ht="15" customHeight="1">
      <c r="AN34352" s="98"/>
      <c r="AO34352" s="98"/>
      <c r="AP34352" s="98"/>
      <c r="AR34352" s="98"/>
      <c r="AS34352" s="98"/>
    </row>
    <row r="34353" spans="40:45" ht="15" customHeight="1">
      <c r="AN34353" s="98"/>
      <c r="AO34353" s="98"/>
      <c r="AP34353" s="98"/>
      <c r="AR34353" s="98"/>
      <c r="AS34353" s="98"/>
    </row>
    <row r="34354" spans="40:45" ht="15" customHeight="1">
      <c r="AN34354" s="98"/>
      <c r="AO34354" s="98"/>
      <c r="AP34354" s="98"/>
      <c r="AR34354" s="98"/>
      <c r="AS34354" s="98"/>
    </row>
    <row r="34355" spans="40:45" ht="15" customHeight="1">
      <c r="AN34355" s="98"/>
      <c r="AO34355" s="98"/>
      <c r="AP34355" s="98"/>
      <c r="AR34355" s="98"/>
      <c r="AS34355" s="98"/>
    </row>
    <row r="34356" spans="40:45" ht="15" customHeight="1">
      <c r="AN34356" s="98"/>
      <c r="AO34356" s="98"/>
      <c r="AP34356" s="98"/>
      <c r="AR34356" s="98"/>
      <c r="AS34356" s="98"/>
    </row>
    <row r="34357" spans="40:45" ht="15" customHeight="1">
      <c r="AN34357" s="98"/>
      <c r="AO34357" s="98"/>
      <c r="AP34357" s="98"/>
      <c r="AR34357" s="98"/>
      <c r="AS34357" s="98"/>
    </row>
    <row r="34358" spans="40:45" ht="15" customHeight="1">
      <c r="AN34358" s="98"/>
      <c r="AO34358" s="98"/>
      <c r="AP34358" s="98"/>
      <c r="AR34358" s="98"/>
      <c r="AS34358" s="98"/>
    </row>
    <row r="34359" spans="40:45" ht="15" customHeight="1">
      <c r="AN34359" s="98"/>
      <c r="AO34359" s="98"/>
      <c r="AP34359" s="98"/>
      <c r="AR34359" s="98"/>
      <c r="AS34359" s="98"/>
    </row>
    <row r="34360" spans="40:45" ht="15" customHeight="1">
      <c r="AN34360" s="98"/>
      <c r="AO34360" s="98"/>
      <c r="AP34360" s="98"/>
      <c r="AR34360" s="98"/>
      <c r="AS34360" s="98"/>
    </row>
    <row r="34361" spans="40:45" ht="15" customHeight="1">
      <c r="AN34361" s="98"/>
      <c r="AO34361" s="98"/>
      <c r="AP34361" s="98"/>
      <c r="AR34361" s="98"/>
      <c r="AS34361" s="98"/>
    </row>
    <row r="34362" spans="40:45" ht="15" customHeight="1">
      <c r="AN34362" s="98"/>
      <c r="AO34362" s="98"/>
      <c r="AP34362" s="98"/>
      <c r="AR34362" s="98"/>
      <c r="AS34362" s="98"/>
    </row>
    <row r="34363" spans="40:45" ht="15" customHeight="1">
      <c r="AN34363" s="98"/>
      <c r="AO34363" s="98"/>
      <c r="AP34363" s="98"/>
      <c r="AR34363" s="98"/>
      <c r="AS34363" s="98"/>
    </row>
    <row r="34364" spans="40:45" ht="15" customHeight="1">
      <c r="AN34364" s="98"/>
      <c r="AO34364" s="98"/>
      <c r="AP34364" s="98"/>
      <c r="AR34364" s="98"/>
      <c r="AS34364" s="98"/>
    </row>
    <row r="34365" spans="40:45" ht="15" customHeight="1">
      <c r="AN34365" s="98"/>
      <c r="AO34365" s="98"/>
      <c r="AP34365" s="98"/>
      <c r="AR34365" s="98"/>
      <c r="AS34365" s="98"/>
    </row>
    <row r="34366" spans="40:45" ht="15" customHeight="1">
      <c r="AN34366" s="98"/>
      <c r="AO34366" s="98"/>
      <c r="AP34366" s="98"/>
      <c r="AR34366" s="98"/>
      <c r="AS34366" s="98"/>
    </row>
    <row r="34367" spans="40:45" ht="15" customHeight="1">
      <c r="AN34367" s="98"/>
      <c r="AO34367" s="98"/>
      <c r="AP34367" s="98"/>
      <c r="AR34367" s="98"/>
      <c r="AS34367" s="98"/>
    </row>
    <row r="34368" spans="40:45" ht="15" customHeight="1">
      <c r="AN34368" s="98"/>
      <c r="AO34368" s="98"/>
      <c r="AP34368" s="98"/>
      <c r="AR34368" s="98"/>
      <c r="AS34368" s="98"/>
    </row>
    <row r="34369" spans="40:45" ht="15" customHeight="1">
      <c r="AN34369" s="98"/>
      <c r="AO34369" s="98"/>
      <c r="AP34369" s="98"/>
      <c r="AR34369" s="98"/>
      <c r="AS34369" s="98"/>
    </row>
    <row r="34370" spans="40:45" ht="15" customHeight="1">
      <c r="AN34370" s="98"/>
      <c r="AO34370" s="98"/>
      <c r="AP34370" s="98"/>
      <c r="AR34370" s="98"/>
      <c r="AS34370" s="98"/>
    </row>
    <row r="34371" spans="40:45" ht="15" customHeight="1">
      <c r="AN34371" s="98"/>
      <c r="AO34371" s="98"/>
      <c r="AP34371" s="98"/>
      <c r="AR34371" s="98"/>
      <c r="AS34371" s="98"/>
    </row>
    <row r="34372" spans="40:45" ht="15" customHeight="1">
      <c r="AN34372" s="98"/>
      <c r="AO34372" s="98"/>
      <c r="AP34372" s="98"/>
      <c r="AR34372" s="98"/>
      <c r="AS34372" s="98"/>
    </row>
    <row r="34373" spans="40:45" ht="15" customHeight="1">
      <c r="AN34373" s="98"/>
      <c r="AO34373" s="98"/>
      <c r="AP34373" s="98"/>
      <c r="AR34373" s="98"/>
      <c r="AS34373" s="98"/>
    </row>
    <row r="34374" spans="40:45" ht="15" customHeight="1">
      <c r="AN34374" s="98"/>
      <c r="AO34374" s="98"/>
      <c r="AP34374" s="98"/>
      <c r="AR34374" s="98"/>
      <c r="AS34374" s="98"/>
    </row>
    <row r="34375" spans="40:45" ht="15" customHeight="1">
      <c r="AN34375" s="98"/>
      <c r="AO34375" s="98"/>
      <c r="AP34375" s="98"/>
      <c r="AR34375" s="98"/>
      <c r="AS34375" s="98"/>
    </row>
    <row r="34376" spans="40:45" ht="15" customHeight="1">
      <c r="AN34376" s="98"/>
      <c r="AO34376" s="98"/>
      <c r="AP34376" s="98"/>
      <c r="AR34376" s="98"/>
      <c r="AS34376" s="98"/>
    </row>
    <row r="34377" spans="40:45" ht="15" customHeight="1">
      <c r="AN34377" s="98"/>
      <c r="AO34377" s="98"/>
      <c r="AP34377" s="98"/>
      <c r="AR34377" s="98"/>
      <c r="AS34377" s="98"/>
    </row>
    <row r="34378" spans="40:45" ht="15" customHeight="1">
      <c r="AN34378" s="98"/>
      <c r="AO34378" s="98"/>
      <c r="AP34378" s="98"/>
      <c r="AR34378" s="98"/>
      <c r="AS34378" s="98"/>
    </row>
    <row r="34379" spans="40:45" ht="15" customHeight="1">
      <c r="AN34379" s="98"/>
      <c r="AO34379" s="98"/>
      <c r="AP34379" s="98"/>
      <c r="AR34379" s="98"/>
      <c r="AS34379" s="98"/>
    </row>
    <row r="34380" spans="40:45" ht="15" customHeight="1">
      <c r="AN34380" s="98"/>
      <c r="AO34380" s="98"/>
      <c r="AP34380" s="98"/>
      <c r="AR34380" s="98"/>
      <c r="AS34380" s="98"/>
    </row>
    <row r="34381" spans="40:45" ht="15" customHeight="1">
      <c r="AN34381" s="98"/>
      <c r="AO34381" s="98"/>
      <c r="AP34381" s="98"/>
      <c r="AR34381" s="98"/>
      <c r="AS34381" s="98"/>
    </row>
    <row r="34382" spans="40:45" ht="15" customHeight="1">
      <c r="AN34382" s="98"/>
      <c r="AO34382" s="98"/>
      <c r="AP34382" s="98"/>
      <c r="AR34382" s="98"/>
      <c r="AS34382" s="98"/>
    </row>
    <row r="34383" spans="40:45" ht="15" customHeight="1">
      <c r="AN34383" s="98"/>
      <c r="AO34383" s="98"/>
      <c r="AP34383" s="98"/>
      <c r="AR34383" s="98"/>
      <c r="AS34383" s="98"/>
    </row>
    <row r="34384" spans="40:45" ht="15" customHeight="1">
      <c r="AN34384" s="98"/>
      <c r="AO34384" s="98"/>
      <c r="AP34384" s="98"/>
      <c r="AR34384" s="98"/>
      <c r="AS34384" s="98"/>
    </row>
    <row r="34385" spans="40:45" ht="15" customHeight="1">
      <c r="AN34385" s="98"/>
      <c r="AO34385" s="98"/>
      <c r="AP34385" s="98"/>
      <c r="AR34385" s="98"/>
      <c r="AS34385" s="98"/>
    </row>
    <row r="34386" spans="40:45" ht="15" customHeight="1">
      <c r="AN34386" s="98"/>
      <c r="AO34386" s="98"/>
      <c r="AP34386" s="98"/>
      <c r="AR34386" s="98"/>
      <c r="AS34386" s="98"/>
    </row>
    <row r="34387" spans="40:45" ht="15" customHeight="1">
      <c r="AN34387" s="98"/>
      <c r="AO34387" s="98"/>
      <c r="AP34387" s="98"/>
      <c r="AR34387" s="98"/>
      <c r="AS34387" s="98"/>
    </row>
    <row r="34388" spans="40:45" ht="15" customHeight="1">
      <c r="AN34388" s="98"/>
      <c r="AO34388" s="98"/>
      <c r="AP34388" s="98"/>
      <c r="AR34388" s="98"/>
      <c r="AS34388" s="98"/>
    </row>
    <row r="34389" spans="40:45" ht="15" customHeight="1">
      <c r="AN34389" s="98"/>
      <c r="AO34389" s="98"/>
      <c r="AP34389" s="98"/>
      <c r="AR34389" s="98"/>
      <c r="AS34389" s="98"/>
    </row>
    <row r="34390" spans="40:45" ht="15" customHeight="1">
      <c r="AN34390" s="98"/>
      <c r="AO34390" s="98"/>
      <c r="AP34390" s="98"/>
      <c r="AR34390" s="98"/>
      <c r="AS34390" s="98"/>
    </row>
    <row r="34391" spans="40:45" ht="15" customHeight="1">
      <c r="AN34391" s="98"/>
      <c r="AO34391" s="98"/>
      <c r="AP34391" s="98"/>
      <c r="AR34391" s="98"/>
      <c r="AS34391" s="98"/>
    </row>
    <row r="34392" spans="40:45" ht="15" customHeight="1">
      <c r="AN34392" s="98"/>
      <c r="AO34392" s="98"/>
      <c r="AP34392" s="98"/>
      <c r="AR34392" s="98"/>
      <c r="AS34392" s="98"/>
    </row>
    <row r="34393" spans="40:45" ht="15" customHeight="1">
      <c r="AN34393" s="98"/>
      <c r="AO34393" s="98"/>
      <c r="AP34393" s="98"/>
      <c r="AR34393" s="98"/>
      <c r="AS34393" s="98"/>
    </row>
    <row r="34394" spans="40:45" ht="15" customHeight="1">
      <c r="AN34394" s="98"/>
      <c r="AO34394" s="98"/>
      <c r="AP34394" s="98"/>
      <c r="AR34394" s="98"/>
      <c r="AS34394" s="98"/>
    </row>
    <row r="34395" spans="40:45" ht="15" customHeight="1">
      <c r="AN34395" s="98"/>
      <c r="AO34395" s="98"/>
      <c r="AP34395" s="98"/>
      <c r="AR34395" s="98"/>
      <c r="AS34395" s="98"/>
    </row>
    <row r="34396" spans="40:45" ht="15" customHeight="1">
      <c r="AN34396" s="98"/>
      <c r="AO34396" s="98"/>
      <c r="AP34396" s="98"/>
      <c r="AR34396" s="98"/>
      <c r="AS34396" s="98"/>
    </row>
    <row r="34397" spans="40:45" ht="15" customHeight="1">
      <c r="AN34397" s="98"/>
      <c r="AO34397" s="98"/>
      <c r="AP34397" s="98"/>
      <c r="AR34397" s="98"/>
      <c r="AS34397" s="98"/>
    </row>
    <row r="34398" spans="40:45" ht="15" customHeight="1">
      <c r="AN34398" s="98"/>
      <c r="AO34398" s="98"/>
      <c r="AP34398" s="98"/>
      <c r="AR34398" s="98"/>
      <c r="AS34398" s="98"/>
    </row>
    <row r="34399" spans="40:45" ht="15" customHeight="1">
      <c r="AN34399" s="98"/>
      <c r="AO34399" s="98"/>
      <c r="AP34399" s="98"/>
      <c r="AR34399" s="98"/>
      <c r="AS34399" s="98"/>
    </row>
    <row r="34400" spans="40:45" ht="15" customHeight="1">
      <c r="AN34400" s="98"/>
      <c r="AO34400" s="98"/>
      <c r="AP34400" s="98"/>
      <c r="AR34400" s="98"/>
      <c r="AS34400" s="98"/>
    </row>
    <row r="34401" spans="40:45" ht="15" customHeight="1">
      <c r="AN34401" s="98"/>
      <c r="AO34401" s="98"/>
      <c r="AP34401" s="98"/>
      <c r="AR34401" s="98"/>
      <c r="AS34401" s="98"/>
    </row>
    <row r="34402" spans="40:45" ht="15" customHeight="1">
      <c r="AN34402" s="98"/>
      <c r="AO34402" s="98"/>
      <c r="AP34402" s="98"/>
      <c r="AR34402" s="98"/>
      <c r="AS34402" s="98"/>
    </row>
    <row r="34403" spans="40:45" ht="15" customHeight="1">
      <c r="AN34403" s="98"/>
      <c r="AO34403" s="98"/>
      <c r="AP34403" s="98"/>
      <c r="AR34403" s="98"/>
      <c r="AS34403" s="98"/>
    </row>
    <row r="34404" spans="40:45" ht="15" customHeight="1">
      <c r="AN34404" s="98"/>
      <c r="AO34404" s="98"/>
      <c r="AP34404" s="98"/>
      <c r="AR34404" s="98"/>
      <c r="AS34404" s="98"/>
    </row>
    <row r="34405" spans="40:45" ht="15" customHeight="1">
      <c r="AN34405" s="98"/>
      <c r="AO34405" s="98"/>
      <c r="AP34405" s="98"/>
      <c r="AR34405" s="98"/>
      <c r="AS34405" s="98"/>
    </row>
    <row r="34406" spans="40:45" ht="15" customHeight="1">
      <c r="AN34406" s="98"/>
      <c r="AO34406" s="98"/>
      <c r="AP34406" s="98"/>
      <c r="AR34406" s="98"/>
      <c r="AS34406" s="98"/>
    </row>
    <row r="34407" spans="40:45" ht="15" customHeight="1">
      <c r="AN34407" s="98"/>
      <c r="AO34407" s="98"/>
      <c r="AP34407" s="98"/>
      <c r="AR34407" s="98"/>
      <c r="AS34407" s="98"/>
    </row>
    <row r="34408" spans="40:45" ht="15" customHeight="1">
      <c r="AN34408" s="98"/>
      <c r="AO34408" s="98"/>
      <c r="AP34408" s="98"/>
      <c r="AR34408" s="98"/>
      <c r="AS34408" s="98"/>
    </row>
    <row r="34409" spans="40:45" ht="15" customHeight="1">
      <c r="AN34409" s="98"/>
      <c r="AO34409" s="98"/>
      <c r="AP34409" s="98"/>
      <c r="AR34409" s="98"/>
      <c r="AS34409" s="98"/>
    </row>
    <row r="34410" spans="40:45" ht="15" customHeight="1">
      <c r="AN34410" s="98"/>
      <c r="AO34410" s="98"/>
      <c r="AP34410" s="98"/>
      <c r="AR34410" s="98"/>
      <c r="AS34410" s="98"/>
    </row>
    <row r="34411" spans="40:45" ht="15" customHeight="1">
      <c r="AN34411" s="98"/>
      <c r="AO34411" s="98"/>
      <c r="AP34411" s="98"/>
      <c r="AR34411" s="98"/>
      <c r="AS34411" s="98"/>
    </row>
    <row r="34412" spans="40:45" ht="15" customHeight="1">
      <c r="AN34412" s="98"/>
      <c r="AO34412" s="98"/>
      <c r="AP34412" s="98"/>
      <c r="AR34412" s="98"/>
      <c r="AS34412" s="98"/>
    </row>
    <row r="34413" spans="40:45" ht="15" customHeight="1">
      <c r="AN34413" s="98"/>
      <c r="AO34413" s="98"/>
      <c r="AP34413" s="98"/>
      <c r="AR34413" s="98"/>
      <c r="AS34413" s="98"/>
    </row>
    <row r="34414" spans="40:45" ht="15" customHeight="1">
      <c r="AN34414" s="98"/>
      <c r="AO34414" s="98"/>
      <c r="AP34414" s="98"/>
      <c r="AR34414" s="98"/>
      <c r="AS34414" s="98"/>
    </row>
    <row r="34415" spans="40:45" ht="15" customHeight="1">
      <c r="AN34415" s="98"/>
      <c r="AO34415" s="98"/>
      <c r="AP34415" s="98"/>
      <c r="AR34415" s="98"/>
      <c r="AS34415" s="98"/>
    </row>
    <row r="34416" spans="40:45" ht="15" customHeight="1">
      <c r="AN34416" s="98"/>
      <c r="AO34416" s="98"/>
      <c r="AP34416" s="98"/>
      <c r="AR34416" s="98"/>
      <c r="AS34416" s="98"/>
    </row>
    <row r="34417" spans="40:45" ht="15" customHeight="1">
      <c r="AN34417" s="98"/>
      <c r="AO34417" s="98"/>
      <c r="AP34417" s="98"/>
      <c r="AR34417" s="98"/>
      <c r="AS34417" s="98"/>
    </row>
    <row r="34418" spans="40:45" ht="15" customHeight="1">
      <c r="AN34418" s="98"/>
      <c r="AO34418" s="98"/>
      <c r="AP34418" s="98"/>
      <c r="AR34418" s="98"/>
      <c r="AS34418" s="98"/>
    </row>
    <row r="34419" spans="40:45" ht="15" customHeight="1">
      <c r="AN34419" s="98"/>
      <c r="AO34419" s="98"/>
      <c r="AP34419" s="98"/>
      <c r="AR34419" s="98"/>
      <c r="AS34419" s="98"/>
    </row>
    <row r="34420" spans="40:45" ht="15" customHeight="1">
      <c r="AN34420" s="98"/>
      <c r="AO34420" s="98"/>
      <c r="AP34420" s="98"/>
      <c r="AR34420" s="98"/>
      <c r="AS34420" s="98"/>
    </row>
    <row r="34421" spans="40:45" ht="15" customHeight="1">
      <c r="AN34421" s="98"/>
      <c r="AO34421" s="98"/>
      <c r="AP34421" s="98"/>
      <c r="AR34421" s="98"/>
      <c r="AS34421" s="98"/>
    </row>
    <row r="34422" spans="40:45" ht="15" customHeight="1">
      <c r="AN34422" s="98"/>
      <c r="AO34422" s="98"/>
      <c r="AP34422" s="98"/>
      <c r="AR34422" s="98"/>
      <c r="AS34422" s="98"/>
    </row>
    <row r="34423" spans="40:45" ht="15" customHeight="1">
      <c r="AN34423" s="98"/>
      <c r="AO34423" s="98"/>
      <c r="AP34423" s="98"/>
      <c r="AR34423" s="98"/>
      <c r="AS34423" s="98"/>
    </row>
    <row r="34424" spans="40:45" ht="15" customHeight="1">
      <c r="AN34424" s="98"/>
      <c r="AO34424" s="98"/>
      <c r="AP34424" s="98"/>
      <c r="AR34424" s="98"/>
      <c r="AS34424" s="98"/>
    </row>
    <row r="34425" spans="40:45" ht="15" customHeight="1">
      <c r="AN34425" s="98"/>
      <c r="AO34425" s="98"/>
      <c r="AP34425" s="98"/>
      <c r="AR34425" s="98"/>
      <c r="AS34425" s="98"/>
    </row>
    <row r="34426" spans="40:45" ht="15" customHeight="1">
      <c r="AN34426" s="98"/>
      <c r="AO34426" s="98"/>
      <c r="AP34426" s="98"/>
      <c r="AR34426" s="98"/>
      <c r="AS34426" s="98"/>
    </row>
    <row r="34427" spans="40:45" ht="15" customHeight="1">
      <c r="AN34427" s="98"/>
      <c r="AO34427" s="98"/>
      <c r="AP34427" s="98"/>
      <c r="AR34427" s="98"/>
      <c r="AS34427" s="98"/>
    </row>
    <row r="34428" spans="40:45" ht="15" customHeight="1">
      <c r="AN34428" s="98"/>
      <c r="AO34428" s="98"/>
      <c r="AP34428" s="98"/>
      <c r="AR34428" s="98"/>
      <c r="AS34428" s="98"/>
    </row>
    <row r="34429" spans="40:45" ht="15" customHeight="1">
      <c r="AN34429" s="98"/>
      <c r="AO34429" s="98"/>
      <c r="AP34429" s="98"/>
      <c r="AR34429" s="98"/>
      <c r="AS34429" s="98"/>
    </row>
    <row r="34430" spans="40:45" ht="15" customHeight="1">
      <c r="AN34430" s="98"/>
      <c r="AO34430" s="98"/>
      <c r="AP34430" s="98"/>
      <c r="AR34430" s="98"/>
      <c r="AS34430" s="98"/>
    </row>
    <row r="34431" spans="40:45" ht="15" customHeight="1">
      <c r="AN34431" s="98"/>
      <c r="AO34431" s="98"/>
      <c r="AP34431" s="98"/>
      <c r="AR34431" s="98"/>
      <c r="AS34431" s="98"/>
    </row>
    <row r="34432" spans="40:45" ht="15" customHeight="1">
      <c r="AN34432" s="98"/>
      <c r="AO34432" s="98"/>
      <c r="AP34432" s="98"/>
      <c r="AR34432" s="98"/>
      <c r="AS34432" s="98"/>
    </row>
    <row r="34433" spans="40:45" ht="15" customHeight="1">
      <c r="AN34433" s="98"/>
      <c r="AO34433" s="98"/>
      <c r="AP34433" s="98"/>
      <c r="AR34433" s="98"/>
      <c r="AS34433" s="98"/>
    </row>
    <row r="34434" spans="40:45" ht="15" customHeight="1">
      <c r="AN34434" s="98"/>
      <c r="AO34434" s="98"/>
      <c r="AP34434" s="98"/>
      <c r="AR34434" s="98"/>
      <c r="AS34434" s="98"/>
    </row>
    <row r="34435" spans="40:45" ht="15" customHeight="1">
      <c r="AN34435" s="98"/>
      <c r="AO34435" s="98"/>
      <c r="AP34435" s="98"/>
      <c r="AR34435" s="98"/>
      <c r="AS34435" s="98"/>
    </row>
    <row r="34436" spans="40:45" ht="15" customHeight="1">
      <c r="AN34436" s="98"/>
      <c r="AO34436" s="98"/>
      <c r="AP34436" s="98"/>
      <c r="AR34436" s="98"/>
      <c r="AS34436" s="98"/>
    </row>
    <row r="34437" spans="40:45" ht="15" customHeight="1">
      <c r="AN34437" s="98"/>
      <c r="AO34437" s="98"/>
      <c r="AP34437" s="98"/>
      <c r="AR34437" s="98"/>
      <c r="AS34437" s="98"/>
    </row>
    <row r="34438" spans="40:45" ht="15" customHeight="1">
      <c r="AN34438" s="98"/>
      <c r="AO34438" s="98"/>
      <c r="AP34438" s="98"/>
      <c r="AR34438" s="98"/>
      <c r="AS34438" s="98"/>
    </row>
    <row r="34439" spans="40:45" ht="15" customHeight="1">
      <c r="AN34439" s="98"/>
      <c r="AO34439" s="98"/>
      <c r="AP34439" s="98"/>
      <c r="AR34439" s="98"/>
      <c r="AS34439" s="98"/>
    </row>
    <row r="34440" spans="40:45" ht="15" customHeight="1">
      <c r="AN34440" s="98"/>
      <c r="AO34440" s="98"/>
      <c r="AP34440" s="98"/>
      <c r="AR34440" s="98"/>
      <c r="AS34440" s="98"/>
    </row>
    <row r="34441" spans="40:45" ht="15" customHeight="1">
      <c r="AN34441" s="98"/>
      <c r="AO34441" s="98"/>
      <c r="AP34441" s="98"/>
      <c r="AR34441" s="98"/>
      <c r="AS34441" s="98"/>
    </row>
    <row r="34442" spans="40:45" ht="15" customHeight="1">
      <c r="AN34442" s="98"/>
      <c r="AO34442" s="98"/>
      <c r="AP34442" s="98"/>
      <c r="AR34442" s="98"/>
      <c r="AS34442" s="98"/>
    </row>
    <row r="34443" spans="40:45" ht="15" customHeight="1">
      <c r="AN34443" s="98"/>
      <c r="AO34443" s="98"/>
      <c r="AP34443" s="98"/>
      <c r="AR34443" s="98"/>
      <c r="AS34443" s="98"/>
    </row>
    <row r="34444" spans="40:45" ht="15" customHeight="1">
      <c r="AN34444" s="98"/>
      <c r="AO34444" s="98"/>
      <c r="AP34444" s="98"/>
      <c r="AR34444" s="98"/>
      <c r="AS34444" s="98"/>
    </row>
    <row r="34445" spans="40:45" ht="15" customHeight="1">
      <c r="AN34445" s="98"/>
      <c r="AO34445" s="98"/>
      <c r="AP34445" s="98"/>
      <c r="AR34445" s="98"/>
      <c r="AS34445" s="98"/>
    </row>
    <row r="34446" spans="40:45" ht="15" customHeight="1">
      <c r="AN34446" s="98"/>
      <c r="AO34446" s="98"/>
      <c r="AP34446" s="98"/>
      <c r="AR34446" s="98"/>
      <c r="AS34446" s="98"/>
    </row>
    <row r="34447" spans="40:45" ht="15" customHeight="1">
      <c r="AN34447" s="98"/>
      <c r="AO34447" s="98"/>
      <c r="AP34447" s="98"/>
      <c r="AR34447" s="98"/>
      <c r="AS34447" s="98"/>
    </row>
    <row r="34448" spans="40:45" ht="15" customHeight="1">
      <c r="AN34448" s="98"/>
      <c r="AO34448" s="98"/>
      <c r="AP34448" s="98"/>
      <c r="AR34448" s="98"/>
      <c r="AS34448" s="98"/>
    </row>
    <row r="34449" spans="40:45" ht="15" customHeight="1">
      <c r="AN34449" s="98"/>
      <c r="AO34449" s="98"/>
      <c r="AP34449" s="98"/>
      <c r="AR34449" s="98"/>
      <c r="AS34449" s="98"/>
    </row>
    <row r="34450" spans="40:45" ht="15" customHeight="1">
      <c r="AN34450" s="98"/>
      <c r="AO34450" s="98"/>
      <c r="AP34450" s="98"/>
      <c r="AR34450" s="98"/>
      <c r="AS34450" s="98"/>
    </row>
    <row r="34451" spans="40:45" ht="15" customHeight="1">
      <c r="AN34451" s="98"/>
      <c r="AO34451" s="98"/>
      <c r="AP34451" s="98"/>
      <c r="AR34451" s="98"/>
      <c r="AS34451" s="98"/>
    </row>
    <row r="34452" spans="40:45" ht="15" customHeight="1">
      <c r="AN34452" s="98"/>
      <c r="AO34452" s="98"/>
      <c r="AP34452" s="98"/>
      <c r="AR34452" s="98"/>
      <c r="AS34452" s="98"/>
    </row>
    <row r="34453" spans="40:45" ht="15" customHeight="1">
      <c r="AN34453" s="98"/>
      <c r="AO34453" s="98"/>
      <c r="AP34453" s="98"/>
      <c r="AR34453" s="98"/>
      <c r="AS34453" s="98"/>
    </row>
    <row r="34454" spans="40:45" ht="15" customHeight="1">
      <c r="AN34454" s="98"/>
      <c r="AO34454" s="98"/>
      <c r="AP34454" s="98"/>
      <c r="AR34454" s="98"/>
      <c r="AS34454" s="98"/>
    </row>
    <row r="34455" spans="40:45" ht="15" customHeight="1">
      <c r="AN34455" s="98"/>
      <c r="AO34455" s="98"/>
      <c r="AP34455" s="98"/>
      <c r="AR34455" s="98"/>
      <c r="AS34455" s="98"/>
    </row>
    <row r="34456" spans="40:45" ht="15" customHeight="1">
      <c r="AN34456" s="98"/>
      <c r="AO34456" s="98"/>
      <c r="AP34456" s="98"/>
      <c r="AR34456" s="98"/>
      <c r="AS34456" s="98"/>
    </row>
    <row r="34457" spans="40:45" ht="15" customHeight="1">
      <c r="AN34457" s="98"/>
      <c r="AO34457" s="98"/>
      <c r="AP34457" s="98"/>
      <c r="AR34457" s="98"/>
      <c r="AS34457" s="98"/>
    </row>
    <row r="34458" spans="40:45" ht="15" customHeight="1">
      <c r="AN34458" s="98"/>
      <c r="AO34458" s="98"/>
      <c r="AP34458" s="98"/>
      <c r="AR34458" s="98"/>
      <c r="AS34458" s="98"/>
    </row>
    <row r="34459" spans="40:45" ht="15" customHeight="1">
      <c r="AN34459" s="98"/>
      <c r="AO34459" s="98"/>
      <c r="AP34459" s="98"/>
      <c r="AR34459" s="98"/>
      <c r="AS34459" s="98"/>
    </row>
    <row r="34460" spans="40:45" ht="15" customHeight="1">
      <c r="AN34460" s="98"/>
      <c r="AO34460" s="98"/>
      <c r="AP34460" s="98"/>
      <c r="AR34460" s="98"/>
      <c r="AS34460" s="98"/>
    </row>
    <row r="34461" spans="40:45" ht="15" customHeight="1">
      <c r="AN34461" s="98"/>
      <c r="AO34461" s="98"/>
      <c r="AP34461" s="98"/>
      <c r="AR34461" s="98"/>
      <c r="AS34461" s="98"/>
    </row>
    <row r="34462" spans="40:45" ht="15" customHeight="1">
      <c r="AN34462" s="98"/>
      <c r="AO34462" s="98"/>
      <c r="AP34462" s="98"/>
      <c r="AR34462" s="98"/>
      <c r="AS34462" s="98"/>
    </row>
    <row r="34463" spans="40:45" ht="15" customHeight="1">
      <c r="AN34463" s="98"/>
      <c r="AO34463" s="98"/>
      <c r="AP34463" s="98"/>
      <c r="AR34463" s="98"/>
      <c r="AS34463" s="98"/>
    </row>
    <row r="34464" spans="40:45" ht="15" customHeight="1">
      <c r="AN34464" s="98"/>
      <c r="AO34464" s="98"/>
      <c r="AP34464" s="98"/>
      <c r="AR34464" s="98"/>
      <c r="AS34464" s="98"/>
    </row>
    <row r="34465" spans="40:45" ht="15" customHeight="1">
      <c r="AN34465" s="98"/>
      <c r="AO34465" s="98"/>
      <c r="AP34465" s="98"/>
      <c r="AR34465" s="98"/>
      <c r="AS34465" s="98"/>
    </row>
    <row r="34466" spans="40:45" ht="15" customHeight="1">
      <c r="AN34466" s="98"/>
      <c r="AO34466" s="98"/>
      <c r="AP34466" s="98"/>
      <c r="AR34466" s="98"/>
      <c r="AS34466" s="98"/>
    </row>
    <row r="34467" spans="40:45" ht="15" customHeight="1">
      <c r="AN34467" s="98"/>
      <c r="AO34467" s="98"/>
      <c r="AP34467" s="98"/>
      <c r="AR34467" s="98"/>
      <c r="AS34467" s="98"/>
    </row>
    <row r="34468" spans="40:45" ht="15" customHeight="1">
      <c r="AN34468" s="98"/>
      <c r="AO34468" s="98"/>
      <c r="AP34468" s="98"/>
      <c r="AR34468" s="98"/>
      <c r="AS34468" s="98"/>
    </row>
    <row r="34469" spans="40:45" ht="15" customHeight="1">
      <c r="AN34469" s="98"/>
      <c r="AO34469" s="98"/>
      <c r="AP34469" s="98"/>
      <c r="AR34469" s="98"/>
      <c r="AS34469" s="98"/>
    </row>
    <row r="34470" spans="40:45" ht="15" customHeight="1">
      <c r="AN34470" s="98"/>
      <c r="AO34470" s="98"/>
      <c r="AP34470" s="98"/>
      <c r="AR34470" s="98"/>
      <c r="AS34470" s="98"/>
    </row>
    <row r="34471" spans="40:45" ht="15" customHeight="1">
      <c r="AN34471" s="98"/>
      <c r="AO34471" s="98"/>
      <c r="AP34471" s="98"/>
      <c r="AR34471" s="98"/>
      <c r="AS34471" s="98"/>
    </row>
    <row r="34472" spans="40:45" ht="15" customHeight="1">
      <c r="AN34472" s="98"/>
      <c r="AO34472" s="98"/>
      <c r="AP34472" s="98"/>
      <c r="AR34472" s="98"/>
      <c r="AS34472" s="98"/>
    </row>
    <row r="34473" spans="40:45" ht="15" customHeight="1">
      <c r="AN34473" s="98"/>
      <c r="AO34473" s="98"/>
      <c r="AP34473" s="98"/>
      <c r="AR34473" s="98"/>
      <c r="AS34473" s="98"/>
    </row>
    <row r="34474" spans="40:45" ht="15" customHeight="1">
      <c r="AN34474" s="98"/>
      <c r="AO34474" s="98"/>
      <c r="AP34474" s="98"/>
      <c r="AR34474" s="98"/>
      <c r="AS34474" s="98"/>
    </row>
    <row r="34475" spans="40:45" ht="15" customHeight="1">
      <c r="AN34475" s="98"/>
      <c r="AO34475" s="98"/>
      <c r="AP34475" s="98"/>
      <c r="AR34475" s="98"/>
      <c r="AS34475" s="98"/>
    </row>
    <row r="34476" spans="40:45" ht="15" customHeight="1">
      <c r="AN34476" s="98"/>
      <c r="AO34476" s="98"/>
      <c r="AP34476" s="98"/>
      <c r="AR34476" s="98"/>
      <c r="AS34476" s="98"/>
    </row>
    <row r="34477" spans="40:45" ht="15" customHeight="1">
      <c r="AN34477" s="98"/>
      <c r="AO34477" s="98"/>
      <c r="AP34477" s="98"/>
      <c r="AR34477" s="98"/>
      <c r="AS34477" s="98"/>
    </row>
    <row r="34478" spans="40:45" ht="15" customHeight="1">
      <c r="AN34478" s="98"/>
      <c r="AO34478" s="98"/>
      <c r="AP34478" s="98"/>
      <c r="AR34478" s="98"/>
      <c r="AS34478" s="98"/>
    </row>
    <row r="34479" spans="40:45" ht="15" customHeight="1">
      <c r="AN34479" s="98"/>
      <c r="AO34479" s="98"/>
      <c r="AP34479" s="98"/>
      <c r="AR34479" s="98"/>
      <c r="AS34479" s="98"/>
    </row>
    <row r="34480" spans="40:45" ht="15" customHeight="1">
      <c r="AN34480" s="98"/>
      <c r="AO34480" s="98"/>
      <c r="AP34480" s="98"/>
      <c r="AR34480" s="98"/>
      <c r="AS34480" s="98"/>
    </row>
    <row r="34481" spans="40:45" ht="15" customHeight="1">
      <c r="AN34481" s="98"/>
      <c r="AO34481" s="98"/>
      <c r="AP34481" s="98"/>
      <c r="AR34481" s="98"/>
      <c r="AS34481" s="98"/>
    </row>
    <row r="34482" spans="40:45" ht="15" customHeight="1">
      <c r="AN34482" s="98"/>
      <c r="AO34482" s="98"/>
      <c r="AP34482" s="98"/>
      <c r="AR34482" s="98"/>
      <c r="AS34482" s="98"/>
    </row>
    <row r="34483" spans="40:45" ht="15" customHeight="1">
      <c r="AN34483" s="98"/>
      <c r="AO34483" s="98"/>
      <c r="AP34483" s="98"/>
      <c r="AR34483" s="98"/>
      <c r="AS34483" s="98"/>
    </row>
    <row r="34484" spans="40:45" ht="15" customHeight="1">
      <c r="AN34484" s="98"/>
      <c r="AO34484" s="98"/>
      <c r="AP34484" s="98"/>
      <c r="AR34484" s="98"/>
      <c r="AS34484" s="98"/>
    </row>
    <row r="34485" spans="40:45" ht="15" customHeight="1">
      <c r="AN34485" s="98"/>
      <c r="AO34485" s="98"/>
      <c r="AP34485" s="98"/>
      <c r="AR34485" s="98"/>
      <c r="AS34485" s="98"/>
    </row>
    <row r="34486" spans="40:45" ht="15" customHeight="1">
      <c r="AN34486" s="98"/>
      <c r="AO34486" s="98"/>
      <c r="AP34486" s="98"/>
      <c r="AR34486" s="98"/>
      <c r="AS34486" s="98"/>
    </row>
    <row r="34487" spans="40:45" ht="15" customHeight="1">
      <c r="AN34487" s="98"/>
      <c r="AO34487" s="98"/>
      <c r="AP34487" s="98"/>
      <c r="AR34487" s="98"/>
      <c r="AS34487" s="98"/>
    </row>
    <row r="34488" spans="40:45" ht="15" customHeight="1">
      <c r="AN34488" s="98"/>
      <c r="AO34488" s="98"/>
      <c r="AP34488" s="98"/>
      <c r="AR34488" s="98"/>
      <c r="AS34488" s="98"/>
    </row>
    <row r="34489" spans="40:45" ht="15" customHeight="1">
      <c r="AN34489" s="98"/>
      <c r="AO34489" s="98"/>
      <c r="AP34489" s="98"/>
      <c r="AR34489" s="98"/>
      <c r="AS34489" s="98"/>
    </row>
    <row r="34490" spans="40:45" ht="15" customHeight="1">
      <c r="AN34490" s="98"/>
      <c r="AO34490" s="98"/>
      <c r="AP34490" s="98"/>
      <c r="AR34490" s="98"/>
      <c r="AS34490" s="98"/>
    </row>
    <row r="34491" spans="40:45" ht="15" customHeight="1">
      <c r="AN34491" s="98"/>
      <c r="AO34491" s="98"/>
      <c r="AP34491" s="98"/>
      <c r="AR34491" s="98"/>
      <c r="AS34491" s="98"/>
    </row>
    <row r="34492" spans="40:45" ht="15" customHeight="1">
      <c r="AN34492" s="98"/>
      <c r="AO34492" s="98"/>
      <c r="AP34492" s="98"/>
      <c r="AR34492" s="98"/>
      <c r="AS34492" s="98"/>
    </row>
    <row r="34493" spans="40:45" ht="15" customHeight="1">
      <c r="AN34493" s="98"/>
      <c r="AO34493" s="98"/>
      <c r="AP34493" s="98"/>
      <c r="AR34493" s="98"/>
      <c r="AS34493" s="98"/>
    </row>
    <row r="34494" spans="40:45" ht="15" customHeight="1">
      <c r="AN34494" s="98"/>
      <c r="AO34494" s="98"/>
      <c r="AP34494" s="98"/>
      <c r="AR34494" s="98"/>
      <c r="AS34494" s="98"/>
    </row>
    <row r="34495" spans="40:45" ht="15" customHeight="1">
      <c r="AN34495" s="98"/>
      <c r="AO34495" s="98"/>
      <c r="AP34495" s="98"/>
      <c r="AR34495" s="98"/>
      <c r="AS34495" s="98"/>
    </row>
    <row r="34496" spans="40:45" ht="15" customHeight="1">
      <c r="AN34496" s="98"/>
      <c r="AO34496" s="98"/>
      <c r="AP34496" s="98"/>
      <c r="AR34496" s="98"/>
      <c r="AS34496" s="98"/>
    </row>
    <row r="34497" spans="40:45" ht="15" customHeight="1">
      <c r="AN34497" s="98"/>
      <c r="AO34497" s="98"/>
      <c r="AP34497" s="98"/>
      <c r="AR34497" s="98"/>
      <c r="AS34497" s="98"/>
    </row>
    <row r="34498" spans="40:45" ht="15" customHeight="1">
      <c r="AN34498" s="98"/>
      <c r="AO34498" s="98"/>
      <c r="AP34498" s="98"/>
      <c r="AR34498" s="98"/>
      <c r="AS34498" s="98"/>
    </row>
    <row r="34499" spans="40:45" ht="15" customHeight="1">
      <c r="AN34499" s="98"/>
      <c r="AO34499" s="98"/>
      <c r="AP34499" s="98"/>
      <c r="AR34499" s="98"/>
      <c r="AS34499" s="98"/>
    </row>
    <row r="34500" spans="40:45" ht="15" customHeight="1">
      <c r="AN34500" s="98"/>
      <c r="AO34500" s="98"/>
      <c r="AP34500" s="98"/>
      <c r="AR34500" s="98"/>
      <c r="AS34500" s="98"/>
    </row>
    <row r="34501" spans="40:45" ht="15" customHeight="1">
      <c r="AN34501" s="98"/>
      <c r="AO34501" s="98"/>
      <c r="AP34501" s="98"/>
      <c r="AR34501" s="98"/>
      <c r="AS34501" s="98"/>
    </row>
    <row r="34502" spans="40:45" ht="15" customHeight="1">
      <c r="AN34502" s="98"/>
      <c r="AO34502" s="98"/>
      <c r="AP34502" s="98"/>
      <c r="AR34502" s="98"/>
      <c r="AS34502" s="98"/>
    </row>
    <row r="34503" spans="40:45" ht="15" customHeight="1">
      <c r="AN34503" s="98"/>
      <c r="AO34503" s="98"/>
      <c r="AP34503" s="98"/>
      <c r="AR34503" s="98"/>
      <c r="AS34503" s="98"/>
    </row>
    <row r="34504" spans="40:45" ht="15" customHeight="1">
      <c r="AN34504" s="98"/>
      <c r="AO34504" s="98"/>
      <c r="AP34504" s="98"/>
      <c r="AR34504" s="98"/>
      <c r="AS34504" s="98"/>
    </row>
    <row r="34505" spans="40:45" ht="15" customHeight="1">
      <c r="AN34505" s="98"/>
      <c r="AO34505" s="98"/>
      <c r="AP34505" s="98"/>
      <c r="AR34505" s="98"/>
      <c r="AS34505" s="98"/>
    </row>
    <row r="34506" spans="40:45" ht="15" customHeight="1">
      <c r="AN34506" s="98"/>
      <c r="AO34506" s="98"/>
      <c r="AP34506" s="98"/>
      <c r="AR34506" s="98"/>
      <c r="AS34506" s="98"/>
    </row>
    <row r="34507" spans="40:45" ht="15" customHeight="1">
      <c r="AN34507" s="98"/>
      <c r="AO34507" s="98"/>
      <c r="AP34507" s="98"/>
      <c r="AR34507" s="98"/>
      <c r="AS34507" s="98"/>
    </row>
    <row r="34508" spans="40:45" ht="15" customHeight="1">
      <c r="AN34508" s="98"/>
      <c r="AO34508" s="98"/>
      <c r="AP34508" s="98"/>
      <c r="AR34508" s="98"/>
      <c r="AS34508" s="98"/>
    </row>
    <row r="34509" spans="40:45" ht="15" customHeight="1">
      <c r="AN34509" s="98"/>
      <c r="AO34509" s="98"/>
      <c r="AP34509" s="98"/>
      <c r="AR34509" s="98"/>
      <c r="AS34509" s="98"/>
    </row>
    <row r="34510" spans="40:45" ht="15" customHeight="1">
      <c r="AN34510" s="98"/>
      <c r="AO34510" s="98"/>
      <c r="AP34510" s="98"/>
      <c r="AR34510" s="98"/>
      <c r="AS34510" s="98"/>
    </row>
    <row r="34511" spans="40:45" ht="15" customHeight="1">
      <c r="AN34511" s="98"/>
      <c r="AO34511" s="98"/>
      <c r="AP34511" s="98"/>
      <c r="AR34511" s="98"/>
      <c r="AS34511" s="98"/>
    </row>
    <row r="34512" spans="40:45" ht="15" customHeight="1">
      <c r="AN34512" s="98"/>
      <c r="AO34512" s="98"/>
      <c r="AP34512" s="98"/>
      <c r="AR34512" s="98"/>
      <c r="AS34512" s="98"/>
    </row>
    <row r="34513" spans="40:45" ht="15" customHeight="1">
      <c r="AN34513" s="98"/>
      <c r="AO34513" s="98"/>
      <c r="AP34513" s="98"/>
      <c r="AR34513" s="98"/>
      <c r="AS34513" s="98"/>
    </row>
    <row r="34514" spans="40:45" ht="15" customHeight="1">
      <c r="AN34514" s="98"/>
      <c r="AO34514" s="98"/>
      <c r="AP34514" s="98"/>
      <c r="AR34514" s="98"/>
      <c r="AS34514" s="98"/>
    </row>
    <row r="34515" spans="40:45" ht="15" customHeight="1">
      <c r="AN34515" s="98"/>
      <c r="AO34515" s="98"/>
      <c r="AP34515" s="98"/>
      <c r="AR34515" s="98"/>
      <c r="AS34515" s="98"/>
    </row>
    <row r="34516" spans="40:45" ht="15" customHeight="1">
      <c r="AN34516" s="98"/>
      <c r="AO34516" s="98"/>
      <c r="AP34516" s="98"/>
      <c r="AR34516" s="98"/>
      <c r="AS34516" s="98"/>
    </row>
    <row r="34517" spans="40:45" ht="15" customHeight="1">
      <c r="AN34517" s="98"/>
      <c r="AO34517" s="98"/>
      <c r="AP34517" s="98"/>
      <c r="AR34517" s="98"/>
      <c r="AS34517" s="98"/>
    </row>
    <row r="34518" spans="40:45" ht="15" customHeight="1">
      <c r="AN34518" s="98"/>
      <c r="AO34518" s="98"/>
      <c r="AP34518" s="98"/>
      <c r="AR34518" s="98"/>
      <c r="AS34518" s="98"/>
    </row>
    <row r="34519" spans="40:45" ht="15" customHeight="1">
      <c r="AN34519" s="98"/>
      <c r="AO34519" s="98"/>
      <c r="AP34519" s="98"/>
      <c r="AR34519" s="98"/>
      <c r="AS34519" s="98"/>
    </row>
    <row r="34520" spans="40:45" ht="15" customHeight="1">
      <c r="AN34520" s="98"/>
      <c r="AO34520" s="98"/>
      <c r="AP34520" s="98"/>
      <c r="AR34520" s="98"/>
      <c r="AS34520" s="98"/>
    </row>
    <row r="34521" spans="40:45" ht="15" customHeight="1">
      <c r="AN34521" s="98"/>
      <c r="AO34521" s="98"/>
      <c r="AP34521" s="98"/>
      <c r="AR34521" s="98"/>
      <c r="AS34521" s="98"/>
    </row>
    <row r="34522" spans="40:45" ht="15" customHeight="1">
      <c r="AN34522" s="98"/>
      <c r="AO34522" s="98"/>
      <c r="AP34522" s="98"/>
      <c r="AR34522" s="98"/>
      <c r="AS34522" s="98"/>
    </row>
    <row r="34523" spans="40:45" ht="15" customHeight="1">
      <c r="AN34523" s="98"/>
      <c r="AO34523" s="98"/>
      <c r="AP34523" s="98"/>
      <c r="AR34523" s="98"/>
      <c r="AS34523" s="98"/>
    </row>
    <row r="34524" spans="40:45" ht="15" customHeight="1">
      <c r="AN34524" s="98"/>
      <c r="AO34524" s="98"/>
      <c r="AP34524" s="98"/>
      <c r="AR34524" s="98"/>
      <c r="AS34524" s="98"/>
    </row>
    <row r="34525" spans="40:45" ht="15" customHeight="1">
      <c r="AN34525" s="98"/>
      <c r="AO34525" s="98"/>
      <c r="AP34525" s="98"/>
      <c r="AR34525" s="98"/>
      <c r="AS34525" s="98"/>
    </row>
    <row r="34526" spans="40:45" ht="15" customHeight="1">
      <c r="AN34526" s="98"/>
      <c r="AO34526" s="98"/>
      <c r="AP34526" s="98"/>
      <c r="AR34526" s="98"/>
      <c r="AS34526" s="98"/>
    </row>
    <row r="34527" spans="40:45" ht="15" customHeight="1">
      <c r="AN34527" s="98"/>
      <c r="AO34527" s="98"/>
      <c r="AP34527" s="98"/>
      <c r="AR34527" s="98"/>
      <c r="AS34527" s="98"/>
    </row>
    <row r="34528" spans="40:45" ht="15" customHeight="1">
      <c r="AN34528" s="98"/>
      <c r="AO34528" s="98"/>
      <c r="AP34528" s="98"/>
      <c r="AR34528" s="98"/>
      <c r="AS34528" s="98"/>
    </row>
    <row r="34529" spans="40:45" ht="15" customHeight="1">
      <c r="AN34529" s="98"/>
      <c r="AO34529" s="98"/>
      <c r="AP34529" s="98"/>
      <c r="AR34529" s="98"/>
      <c r="AS34529" s="98"/>
    </row>
    <row r="34530" spans="40:45" ht="15" customHeight="1">
      <c r="AN34530" s="98"/>
      <c r="AO34530" s="98"/>
      <c r="AP34530" s="98"/>
      <c r="AR34530" s="98"/>
      <c r="AS34530" s="98"/>
    </row>
    <row r="34531" spans="40:45" ht="15" customHeight="1">
      <c r="AN34531" s="98"/>
      <c r="AO34531" s="98"/>
      <c r="AP34531" s="98"/>
      <c r="AR34531" s="98"/>
      <c r="AS34531" s="98"/>
    </row>
    <row r="34532" spans="40:45" ht="15" customHeight="1">
      <c r="AN34532" s="98"/>
      <c r="AO34532" s="98"/>
      <c r="AP34532" s="98"/>
      <c r="AR34532" s="98"/>
      <c r="AS34532" s="98"/>
    </row>
    <row r="34533" spans="40:45" ht="15" customHeight="1">
      <c r="AN34533" s="98"/>
      <c r="AO34533" s="98"/>
      <c r="AP34533" s="98"/>
      <c r="AR34533" s="98"/>
      <c r="AS34533" s="98"/>
    </row>
    <row r="34534" spans="40:45" ht="15" customHeight="1">
      <c r="AN34534" s="98"/>
      <c r="AO34534" s="98"/>
      <c r="AP34534" s="98"/>
      <c r="AR34534" s="98"/>
      <c r="AS34534" s="98"/>
    </row>
    <row r="34535" spans="40:45" ht="15" customHeight="1">
      <c r="AN34535" s="98"/>
      <c r="AO34535" s="98"/>
      <c r="AP34535" s="98"/>
      <c r="AR34535" s="98"/>
      <c r="AS34535" s="98"/>
    </row>
    <row r="34536" spans="40:45" ht="15" customHeight="1">
      <c r="AN34536" s="98"/>
      <c r="AO34536" s="98"/>
      <c r="AP34536" s="98"/>
      <c r="AR34536" s="98"/>
      <c r="AS34536" s="98"/>
    </row>
    <row r="34537" spans="40:45" ht="15" customHeight="1">
      <c r="AN34537" s="98"/>
      <c r="AO34537" s="98"/>
      <c r="AP34537" s="98"/>
      <c r="AR34537" s="98"/>
      <c r="AS34537" s="98"/>
    </row>
    <row r="34538" spans="40:45" ht="15" customHeight="1">
      <c r="AN34538" s="98"/>
      <c r="AO34538" s="98"/>
      <c r="AP34538" s="98"/>
      <c r="AR34538" s="98"/>
      <c r="AS34538" s="98"/>
    </row>
    <row r="34539" spans="40:45" ht="15" customHeight="1">
      <c r="AN34539" s="98"/>
      <c r="AO34539" s="98"/>
      <c r="AP34539" s="98"/>
      <c r="AR34539" s="98"/>
      <c r="AS34539" s="98"/>
    </row>
    <row r="34540" spans="40:45" ht="15" customHeight="1">
      <c r="AN34540" s="98"/>
      <c r="AO34540" s="98"/>
      <c r="AP34540" s="98"/>
      <c r="AR34540" s="98"/>
      <c r="AS34540" s="98"/>
    </row>
    <row r="34541" spans="40:45" ht="15" customHeight="1">
      <c r="AN34541" s="98"/>
      <c r="AO34541" s="98"/>
      <c r="AP34541" s="98"/>
      <c r="AR34541" s="98"/>
      <c r="AS34541" s="98"/>
    </row>
    <row r="34542" spans="40:45" ht="15" customHeight="1">
      <c r="AN34542" s="98"/>
      <c r="AO34542" s="98"/>
      <c r="AP34542" s="98"/>
      <c r="AR34542" s="98"/>
      <c r="AS34542" s="98"/>
    </row>
    <row r="34543" spans="40:45" ht="15" customHeight="1">
      <c r="AN34543" s="98"/>
      <c r="AO34543" s="98"/>
      <c r="AP34543" s="98"/>
      <c r="AR34543" s="98"/>
      <c r="AS34543" s="98"/>
    </row>
    <row r="34544" spans="40:45" ht="15" customHeight="1">
      <c r="AN34544" s="98"/>
      <c r="AO34544" s="98"/>
      <c r="AP34544" s="98"/>
      <c r="AR34544" s="98"/>
      <c r="AS34544" s="98"/>
    </row>
    <row r="34545" spans="40:45" ht="15" customHeight="1">
      <c r="AN34545" s="98"/>
      <c r="AO34545" s="98"/>
      <c r="AP34545" s="98"/>
      <c r="AR34545" s="98"/>
      <c r="AS34545" s="98"/>
    </row>
    <row r="34546" spans="40:45" ht="15" customHeight="1">
      <c r="AN34546" s="98"/>
      <c r="AO34546" s="98"/>
      <c r="AP34546" s="98"/>
      <c r="AR34546" s="98"/>
      <c r="AS34546" s="98"/>
    </row>
    <row r="34547" spans="40:45" ht="15" customHeight="1">
      <c r="AN34547" s="98"/>
      <c r="AO34547" s="98"/>
      <c r="AP34547" s="98"/>
      <c r="AR34547" s="98"/>
      <c r="AS34547" s="98"/>
    </row>
    <row r="34548" spans="40:45" ht="15" customHeight="1">
      <c r="AN34548" s="98"/>
      <c r="AO34548" s="98"/>
      <c r="AP34548" s="98"/>
      <c r="AR34548" s="98"/>
      <c r="AS34548" s="98"/>
    </row>
    <row r="34549" spans="40:45" ht="15" customHeight="1">
      <c r="AN34549" s="98"/>
      <c r="AO34549" s="98"/>
      <c r="AP34549" s="98"/>
      <c r="AR34549" s="98"/>
      <c r="AS34549" s="98"/>
    </row>
    <row r="34550" spans="40:45" ht="15" customHeight="1">
      <c r="AN34550" s="98"/>
      <c r="AO34550" s="98"/>
      <c r="AP34550" s="98"/>
      <c r="AR34550" s="98"/>
      <c r="AS34550" s="98"/>
    </row>
    <row r="34551" spans="40:45" ht="15" customHeight="1">
      <c r="AN34551" s="98"/>
      <c r="AO34551" s="98"/>
      <c r="AP34551" s="98"/>
      <c r="AR34551" s="98"/>
      <c r="AS34551" s="98"/>
    </row>
    <row r="34552" spans="40:45" ht="15" customHeight="1">
      <c r="AN34552" s="98"/>
      <c r="AO34552" s="98"/>
      <c r="AP34552" s="98"/>
      <c r="AR34552" s="98"/>
      <c r="AS34552" s="98"/>
    </row>
    <row r="34553" spans="40:45" ht="15" customHeight="1">
      <c r="AN34553" s="98"/>
      <c r="AO34553" s="98"/>
      <c r="AP34553" s="98"/>
      <c r="AR34553" s="98"/>
      <c r="AS34553" s="98"/>
    </row>
    <row r="34554" spans="40:45" ht="15" customHeight="1">
      <c r="AN34554" s="98"/>
      <c r="AO34554" s="98"/>
      <c r="AP34554" s="98"/>
      <c r="AR34554" s="98"/>
      <c r="AS34554" s="98"/>
    </row>
    <row r="34555" spans="40:45" ht="15" customHeight="1">
      <c r="AN34555" s="98"/>
      <c r="AO34555" s="98"/>
      <c r="AP34555" s="98"/>
      <c r="AR34555" s="98"/>
      <c r="AS34555" s="98"/>
    </row>
    <row r="34556" spans="40:45" ht="15" customHeight="1">
      <c r="AN34556" s="98"/>
      <c r="AO34556" s="98"/>
      <c r="AP34556" s="98"/>
      <c r="AR34556" s="98"/>
      <c r="AS34556" s="98"/>
    </row>
    <row r="34557" spans="40:45" ht="15" customHeight="1">
      <c r="AN34557" s="98"/>
      <c r="AO34557" s="98"/>
      <c r="AP34557" s="98"/>
      <c r="AR34557" s="98"/>
      <c r="AS34557" s="98"/>
    </row>
    <row r="34558" spans="40:45" ht="15" customHeight="1">
      <c r="AN34558" s="98"/>
      <c r="AO34558" s="98"/>
      <c r="AP34558" s="98"/>
      <c r="AR34558" s="98"/>
      <c r="AS34558" s="98"/>
    </row>
    <row r="34559" spans="40:45" ht="15" customHeight="1">
      <c r="AN34559" s="98"/>
      <c r="AO34559" s="98"/>
      <c r="AP34559" s="98"/>
      <c r="AR34559" s="98"/>
      <c r="AS34559" s="98"/>
    </row>
    <row r="34560" spans="40:45" ht="15" customHeight="1">
      <c r="AN34560" s="98"/>
      <c r="AO34560" s="98"/>
      <c r="AP34560" s="98"/>
      <c r="AR34560" s="98"/>
      <c r="AS34560" s="98"/>
    </row>
    <row r="34561" spans="40:45" ht="15" customHeight="1">
      <c r="AN34561" s="98"/>
      <c r="AO34561" s="98"/>
      <c r="AP34561" s="98"/>
      <c r="AR34561" s="98"/>
      <c r="AS34561" s="98"/>
    </row>
    <row r="34562" spans="40:45" ht="15" customHeight="1">
      <c r="AN34562" s="98"/>
      <c r="AO34562" s="98"/>
      <c r="AP34562" s="98"/>
      <c r="AR34562" s="98"/>
      <c r="AS34562" s="98"/>
    </row>
    <row r="34563" spans="40:45" ht="15" customHeight="1">
      <c r="AN34563" s="98"/>
      <c r="AO34563" s="98"/>
      <c r="AP34563" s="98"/>
      <c r="AR34563" s="98"/>
      <c r="AS34563" s="98"/>
    </row>
    <row r="34564" spans="40:45" ht="15" customHeight="1">
      <c r="AN34564" s="98"/>
      <c r="AO34564" s="98"/>
      <c r="AP34564" s="98"/>
      <c r="AR34564" s="98"/>
      <c r="AS34564" s="98"/>
    </row>
    <row r="34565" spans="40:45" ht="15" customHeight="1">
      <c r="AN34565" s="98"/>
      <c r="AO34565" s="98"/>
      <c r="AP34565" s="98"/>
      <c r="AR34565" s="98"/>
      <c r="AS34565" s="98"/>
    </row>
    <row r="34566" spans="40:45" ht="15" customHeight="1">
      <c r="AN34566" s="98"/>
      <c r="AO34566" s="98"/>
      <c r="AP34566" s="98"/>
      <c r="AR34566" s="98"/>
      <c r="AS34566" s="98"/>
    </row>
    <row r="34567" spans="40:45" ht="15" customHeight="1">
      <c r="AN34567" s="98"/>
      <c r="AO34567" s="98"/>
      <c r="AP34567" s="98"/>
      <c r="AR34567" s="98"/>
      <c r="AS34567" s="98"/>
    </row>
    <row r="34568" spans="40:45" ht="15" customHeight="1">
      <c r="AN34568" s="98"/>
      <c r="AO34568" s="98"/>
      <c r="AP34568" s="98"/>
      <c r="AR34568" s="98"/>
      <c r="AS34568" s="98"/>
    </row>
    <row r="34569" spans="40:45" ht="15" customHeight="1">
      <c r="AN34569" s="98"/>
      <c r="AO34569" s="98"/>
      <c r="AP34569" s="98"/>
      <c r="AR34569" s="98"/>
      <c r="AS34569" s="98"/>
    </row>
    <row r="34570" spans="40:45" ht="15" customHeight="1">
      <c r="AN34570" s="98"/>
      <c r="AO34570" s="98"/>
      <c r="AP34570" s="98"/>
      <c r="AR34570" s="98"/>
      <c r="AS34570" s="98"/>
    </row>
    <row r="34571" spans="40:45" ht="15" customHeight="1">
      <c r="AN34571" s="98"/>
      <c r="AO34571" s="98"/>
      <c r="AP34571" s="98"/>
      <c r="AR34571" s="98"/>
      <c r="AS34571" s="98"/>
    </row>
    <row r="34572" spans="40:45" ht="15" customHeight="1">
      <c r="AN34572" s="98"/>
      <c r="AO34572" s="98"/>
      <c r="AP34572" s="98"/>
      <c r="AR34572" s="98"/>
      <c r="AS34572" s="98"/>
    </row>
    <row r="34573" spans="40:45" ht="15" customHeight="1">
      <c r="AN34573" s="98"/>
      <c r="AO34573" s="98"/>
      <c r="AP34573" s="98"/>
      <c r="AR34573" s="98"/>
      <c r="AS34573" s="98"/>
    </row>
    <row r="34574" spans="40:45" ht="15" customHeight="1">
      <c r="AN34574" s="98"/>
      <c r="AO34574" s="98"/>
      <c r="AP34574" s="98"/>
      <c r="AR34574" s="98"/>
      <c r="AS34574" s="98"/>
    </row>
    <row r="34575" spans="40:45" ht="15" customHeight="1">
      <c r="AN34575" s="98"/>
      <c r="AO34575" s="98"/>
      <c r="AP34575" s="98"/>
      <c r="AR34575" s="98"/>
      <c r="AS34575" s="98"/>
    </row>
    <row r="34576" spans="40:45" ht="15" customHeight="1">
      <c r="AN34576" s="98"/>
      <c r="AO34576" s="98"/>
      <c r="AP34576" s="98"/>
      <c r="AR34576" s="98"/>
      <c r="AS34576" s="98"/>
    </row>
    <row r="34577" spans="40:45" ht="15" customHeight="1">
      <c r="AN34577" s="98"/>
      <c r="AO34577" s="98"/>
      <c r="AP34577" s="98"/>
      <c r="AR34577" s="98"/>
      <c r="AS34577" s="98"/>
    </row>
    <row r="34578" spans="40:45" ht="15" customHeight="1">
      <c r="AN34578" s="98"/>
      <c r="AO34578" s="98"/>
      <c r="AP34578" s="98"/>
      <c r="AR34578" s="98"/>
      <c r="AS34578" s="98"/>
    </row>
    <row r="34579" spans="40:45" ht="15" customHeight="1">
      <c r="AN34579" s="98"/>
      <c r="AO34579" s="98"/>
      <c r="AP34579" s="98"/>
      <c r="AR34579" s="98"/>
      <c r="AS34579" s="98"/>
    </row>
    <row r="34580" spans="40:45" ht="15" customHeight="1">
      <c r="AN34580" s="98"/>
      <c r="AO34580" s="98"/>
      <c r="AP34580" s="98"/>
      <c r="AR34580" s="98"/>
      <c r="AS34580" s="98"/>
    </row>
    <row r="34581" spans="40:45" ht="15" customHeight="1">
      <c r="AN34581" s="98"/>
      <c r="AO34581" s="98"/>
      <c r="AP34581" s="98"/>
      <c r="AR34581" s="98"/>
      <c r="AS34581" s="98"/>
    </row>
    <row r="34582" spans="40:45" ht="15" customHeight="1">
      <c r="AN34582" s="98"/>
      <c r="AO34582" s="98"/>
      <c r="AP34582" s="98"/>
      <c r="AR34582" s="98"/>
      <c r="AS34582" s="98"/>
    </row>
    <row r="34583" spans="40:45" ht="15" customHeight="1">
      <c r="AN34583" s="98"/>
      <c r="AO34583" s="98"/>
      <c r="AP34583" s="98"/>
      <c r="AR34583" s="98"/>
      <c r="AS34583" s="98"/>
    </row>
    <row r="34584" spans="40:45" ht="15" customHeight="1">
      <c r="AN34584" s="98"/>
      <c r="AO34584" s="98"/>
      <c r="AP34584" s="98"/>
      <c r="AR34584" s="98"/>
      <c r="AS34584" s="98"/>
    </row>
    <row r="34585" spans="40:45" ht="15" customHeight="1">
      <c r="AN34585" s="98"/>
      <c r="AO34585" s="98"/>
      <c r="AP34585" s="98"/>
      <c r="AR34585" s="98"/>
      <c r="AS34585" s="98"/>
    </row>
    <row r="34586" spans="40:45" ht="15" customHeight="1">
      <c r="AN34586" s="98"/>
      <c r="AO34586" s="98"/>
      <c r="AP34586" s="98"/>
      <c r="AR34586" s="98"/>
      <c r="AS34586" s="98"/>
    </row>
    <row r="34587" spans="40:45" ht="15" customHeight="1">
      <c r="AN34587" s="98"/>
      <c r="AO34587" s="98"/>
      <c r="AP34587" s="98"/>
      <c r="AR34587" s="98"/>
      <c r="AS34587" s="98"/>
    </row>
    <row r="34588" spans="40:45" ht="15" customHeight="1">
      <c r="AN34588" s="98"/>
      <c r="AO34588" s="98"/>
      <c r="AP34588" s="98"/>
      <c r="AR34588" s="98"/>
      <c r="AS34588" s="98"/>
    </row>
    <row r="34589" spans="40:45" ht="15" customHeight="1">
      <c r="AN34589" s="98"/>
      <c r="AO34589" s="98"/>
      <c r="AP34589" s="98"/>
      <c r="AR34589" s="98"/>
      <c r="AS34589" s="98"/>
    </row>
    <row r="34590" spans="40:45" ht="15" customHeight="1">
      <c r="AN34590" s="98"/>
      <c r="AO34590" s="98"/>
      <c r="AP34590" s="98"/>
      <c r="AR34590" s="98"/>
      <c r="AS34590" s="98"/>
    </row>
    <row r="34591" spans="40:45" ht="15" customHeight="1">
      <c r="AN34591" s="98"/>
      <c r="AO34591" s="98"/>
      <c r="AP34591" s="98"/>
      <c r="AR34591" s="98"/>
      <c r="AS34591" s="98"/>
    </row>
    <row r="34592" spans="40:45" ht="15" customHeight="1">
      <c r="AN34592" s="98"/>
      <c r="AO34592" s="98"/>
      <c r="AP34592" s="98"/>
      <c r="AR34592" s="98"/>
      <c r="AS34592" s="98"/>
    </row>
    <row r="34593" spans="40:45" ht="15" customHeight="1">
      <c r="AN34593" s="98"/>
      <c r="AO34593" s="98"/>
      <c r="AP34593" s="98"/>
      <c r="AR34593" s="98"/>
      <c r="AS34593" s="98"/>
    </row>
    <row r="34594" spans="40:45" ht="15" customHeight="1">
      <c r="AN34594" s="98"/>
      <c r="AO34594" s="98"/>
      <c r="AP34594" s="98"/>
      <c r="AR34594" s="98"/>
      <c r="AS34594" s="98"/>
    </row>
    <row r="34595" spans="40:45" ht="15" customHeight="1">
      <c r="AN34595" s="98"/>
      <c r="AO34595" s="98"/>
      <c r="AP34595" s="98"/>
      <c r="AR34595" s="98"/>
      <c r="AS34595" s="98"/>
    </row>
    <row r="34596" spans="40:45" ht="15" customHeight="1">
      <c r="AN34596" s="98"/>
      <c r="AO34596" s="98"/>
      <c r="AP34596" s="98"/>
      <c r="AR34596" s="98"/>
      <c r="AS34596" s="98"/>
    </row>
    <row r="34597" spans="40:45" ht="15" customHeight="1">
      <c r="AN34597" s="98"/>
      <c r="AO34597" s="98"/>
      <c r="AP34597" s="98"/>
      <c r="AR34597" s="98"/>
      <c r="AS34597" s="98"/>
    </row>
    <row r="34598" spans="40:45" ht="15" customHeight="1">
      <c r="AN34598" s="98"/>
      <c r="AO34598" s="98"/>
      <c r="AP34598" s="98"/>
      <c r="AR34598" s="98"/>
      <c r="AS34598" s="98"/>
    </row>
    <row r="34599" spans="40:45" ht="15" customHeight="1">
      <c r="AN34599" s="98"/>
      <c r="AO34599" s="98"/>
      <c r="AP34599" s="98"/>
      <c r="AR34599" s="98"/>
      <c r="AS34599" s="98"/>
    </row>
    <row r="34600" spans="40:45" ht="15" customHeight="1">
      <c r="AN34600" s="98"/>
      <c r="AO34600" s="98"/>
      <c r="AP34600" s="98"/>
      <c r="AR34600" s="98"/>
      <c r="AS34600" s="98"/>
    </row>
    <row r="34601" spans="40:45" ht="15" customHeight="1">
      <c r="AN34601" s="98"/>
      <c r="AO34601" s="98"/>
      <c r="AP34601" s="98"/>
      <c r="AR34601" s="98"/>
      <c r="AS34601" s="98"/>
    </row>
    <row r="34602" spans="40:45" ht="15" customHeight="1">
      <c r="AN34602" s="98"/>
      <c r="AO34602" s="98"/>
      <c r="AP34602" s="98"/>
      <c r="AR34602" s="98"/>
      <c r="AS34602" s="98"/>
    </row>
    <row r="34603" spans="40:45" ht="15" customHeight="1">
      <c r="AN34603" s="98"/>
      <c r="AO34603" s="98"/>
      <c r="AP34603" s="98"/>
      <c r="AR34603" s="98"/>
      <c r="AS34603" s="98"/>
    </row>
    <row r="34604" spans="40:45" ht="15" customHeight="1">
      <c r="AN34604" s="98"/>
      <c r="AO34604" s="98"/>
      <c r="AP34604" s="98"/>
      <c r="AR34604" s="98"/>
      <c r="AS34604" s="98"/>
    </row>
    <row r="34605" spans="40:45" ht="15" customHeight="1">
      <c r="AN34605" s="98"/>
      <c r="AO34605" s="98"/>
      <c r="AP34605" s="98"/>
      <c r="AR34605" s="98"/>
      <c r="AS34605" s="98"/>
    </row>
    <row r="34606" spans="40:45" ht="15" customHeight="1">
      <c r="AN34606" s="98"/>
      <c r="AO34606" s="98"/>
      <c r="AP34606" s="98"/>
      <c r="AR34606" s="98"/>
      <c r="AS34606" s="98"/>
    </row>
    <row r="34607" spans="40:45" ht="15" customHeight="1">
      <c r="AN34607" s="98"/>
      <c r="AO34607" s="98"/>
      <c r="AP34607" s="98"/>
      <c r="AR34607" s="98"/>
      <c r="AS34607" s="98"/>
    </row>
    <row r="34608" spans="40:45" ht="15" customHeight="1">
      <c r="AN34608" s="98"/>
      <c r="AO34608" s="98"/>
      <c r="AP34608" s="98"/>
      <c r="AR34608" s="98"/>
      <c r="AS34608" s="98"/>
    </row>
    <row r="34609" spans="40:45" ht="15" customHeight="1">
      <c r="AN34609" s="98"/>
      <c r="AO34609" s="98"/>
      <c r="AP34609" s="98"/>
      <c r="AR34609" s="98"/>
      <c r="AS34609" s="98"/>
    </row>
    <row r="34610" spans="40:45" ht="15" customHeight="1">
      <c r="AN34610" s="98"/>
      <c r="AO34610" s="98"/>
      <c r="AP34610" s="98"/>
      <c r="AR34610" s="98"/>
      <c r="AS34610" s="98"/>
    </row>
    <row r="34611" spans="40:45" ht="15" customHeight="1">
      <c r="AN34611" s="98"/>
      <c r="AO34611" s="98"/>
      <c r="AP34611" s="98"/>
      <c r="AR34611" s="98"/>
      <c r="AS34611" s="98"/>
    </row>
    <row r="34612" spans="40:45" ht="15" customHeight="1">
      <c r="AN34612" s="98"/>
      <c r="AO34612" s="98"/>
      <c r="AP34612" s="98"/>
      <c r="AR34612" s="98"/>
      <c r="AS34612" s="98"/>
    </row>
    <row r="34613" spans="40:45" ht="15" customHeight="1">
      <c r="AN34613" s="98"/>
      <c r="AO34613" s="98"/>
      <c r="AP34613" s="98"/>
      <c r="AR34613" s="98"/>
      <c r="AS34613" s="98"/>
    </row>
    <row r="34614" spans="40:45" ht="15" customHeight="1">
      <c r="AN34614" s="98"/>
      <c r="AO34614" s="98"/>
      <c r="AP34614" s="98"/>
      <c r="AR34614" s="98"/>
      <c r="AS34614" s="98"/>
    </row>
    <row r="34615" spans="40:45" ht="15" customHeight="1">
      <c r="AN34615" s="98"/>
      <c r="AO34615" s="98"/>
      <c r="AP34615" s="98"/>
      <c r="AR34615" s="98"/>
      <c r="AS34615" s="98"/>
    </row>
    <row r="34616" spans="40:45" ht="15" customHeight="1">
      <c r="AN34616" s="98"/>
      <c r="AO34616" s="98"/>
      <c r="AP34616" s="98"/>
      <c r="AR34616" s="98"/>
      <c r="AS34616" s="98"/>
    </row>
    <row r="34617" spans="40:45" ht="15" customHeight="1">
      <c r="AN34617" s="98"/>
      <c r="AO34617" s="98"/>
      <c r="AP34617" s="98"/>
      <c r="AR34617" s="98"/>
      <c r="AS34617" s="98"/>
    </row>
    <row r="34618" spans="40:45" ht="15" customHeight="1">
      <c r="AN34618" s="98"/>
      <c r="AO34618" s="98"/>
      <c r="AP34618" s="98"/>
      <c r="AR34618" s="98"/>
      <c r="AS34618" s="98"/>
    </row>
    <row r="34619" spans="40:45" ht="15" customHeight="1">
      <c r="AN34619" s="98"/>
      <c r="AO34619" s="98"/>
      <c r="AP34619" s="98"/>
      <c r="AR34619" s="98"/>
      <c r="AS34619" s="98"/>
    </row>
    <row r="34620" spans="40:45" ht="15" customHeight="1">
      <c r="AN34620" s="98"/>
      <c r="AO34620" s="98"/>
      <c r="AP34620" s="98"/>
      <c r="AR34620" s="98"/>
      <c r="AS34620" s="98"/>
    </row>
    <row r="34621" spans="40:45" ht="15" customHeight="1">
      <c r="AN34621" s="98"/>
      <c r="AO34621" s="98"/>
      <c r="AP34621" s="98"/>
      <c r="AR34621" s="98"/>
      <c r="AS34621" s="98"/>
    </row>
    <row r="34622" spans="40:45" ht="15" customHeight="1">
      <c r="AN34622" s="98"/>
      <c r="AO34622" s="98"/>
      <c r="AP34622" s="98"/>
      <c r="AR34622" s="98"/>
      <c r="AS34622" s="98"/>
    </row>
    <row r="34623" spans="40:45" ht="15" customHeight="1">
      <c r="AN34623" s="98"/>
      <c r="AO34623" s="98"/>
      <c r="AP34623" s="98"/>
      <c r="AR34623" s="98"/>
      <c r="AS34623" s="98"/>
    </row>
    <row r="34624" spans="40:45" ht="15" customHeight="1">
      <c r="AN34624" s="98"/>
      <c r="AO34624" s="98"/>
      <c r="AP34624" s="98"/>
      <c r="AR34624" s="98"/>
      <c r="AS34624" s="98"/>
    </row>
    <row r="34625" spans="40:45" ht="15" customHeight="1">
      <c r="AN34625" s="98"/>
      <c r="AO34625" s="98"/>
      <c r="AP34625" s="98"/>
      <c r="AR34625" s="98"/>
      <c r="AS34625" s="98"/>
    </row>
    <row r="34626" spans="40:45" ht="15" customHeight="1">
      <c r="AN34626" s="98"/>
      <c r="AO34626" s="98"/>
      <c r="AP34626" s="98"/>
      <c r="AR34626" s="98"/>
      <c r="AS34626" s="98"/>
    </row>
    <row r="34627" spans="40:45" ht="15" customHeight="1">
      <c r="AN34627" s="98"/>
      <c r="AO34627" s="98"/>
      <c r="AP34627" s="98"/>
      <c r="AR34627" s="98"/>
      <c r="AS34627" s="98"/>
    </row>
    <row r="34628" spans="40:45" ht="15" customHeight="1">
      <c r="AN34628" s="98"/>
      <c r="AO34628" s="98"/>
      <c r="AP34628" s="98"/>
      <c r="AR34628" s="98"/>
      <c r="AS34628" s="98"/>
    </row>
    <row r="34629" spans="40:45" ht="15" customHeight="1">
      <c r="AN34629" s="98"/>
      <c r="AO34629" s="98"/>
      <c r="AP34629" s="98"/>
      <c r="AR34629" s="98"/>
      <c r="AS34629" s="98"/>
    </row>
    <row r="34630" spans="40:45" ht="15" customHeight="1">
      <c r="AN34630" s="98"/>
      <c r="AO34630" s="98"/>
      <c r="AP34630" s="98"/>
      <c r="AR34630" s="98"/>
      <c r="AS34630" s="98"/>
    </row>
    <row r="34631" spans="40:45" ht="15" customHeight="1">
      <c r="AN34631" s="98"/>
      <c r="AO34631" s="98"/>
      <c r="AP34631" s="98"/>
      <c r="AR34631" s="98"/>
      <c r="AS34631" s="98"/>
    </row>
    <row r="34632" spans="40:45" ht="15" customHeight="1">
      <c r="AN34632" s="98"/>
      <c r="AO34632" s="98"/>
      <c r="AP34632" s="98"/>
      <c r="AR34632" s="98"/>
      <c r="AS34632" s="98"/>
    </row>
    <row r="34633" spans="40:45" ht="15" customHeight="1">
      <c r="AN34633" s="98"/>
      <c r="AO34633" s="98"/>
      <c r="AP34633" s="98"/>
      <c r="AR34633" s="98"/>
      <c r="AS34633" s="98"/>
    </row>
    <row r="34634" spans="40:45" ht="15" customHeight="1">
      <c r="AN34634" s="98"/>
      <c r="AO34634" s="98"/>
      <c r="AP34634" s="98"/>
      <c r="AR34634" s="98"/>
      <c r="AS34634" s="98"/>
    </row>
    <row r="34635" spans="40:45" ht="15" customHeight="1">
      <c r="AN34635" s="98"/>
      <c r="AO34635" s="98"/>
      <c r="AP34635" s="98"/>
      <c r="AR34635" s="98"/>
      <c r="AS34635" s="98"/>
    </row>
    <row r="34636" spans="40:45" ht="15" customHeight="1">
      <c r="AN34636" s="98"/>
      <c r="AO34636" s="98"/>
      <c r="AP34636" s="98"/>
      <c r="AR34636" s="98"/>
      <c r="AS34636" s="98"/>
    </row>
    <row r="34637" spans="40:45" ht="15" customHeight="1">
      <c r="AN34637" s="98"/>
      <c r="AO34637" s="98"/>
      <c r="AP34637" s="98"/>
      <c r="AR34637" s="98"/>
      <c r="AS34637" s="98"/>
    </row>
    <row r="34638" spans="40:45" ht="15" customHeight="1">
      <c r="AN34638" s="98"/>
      <c r="AO34638" s="98"/>
      <c r="AP34638" s="98"/>
      <c r="AR34638" s="98"/>
      <c r="AS34638" s="98"/>
    </row>
    <row r="34639" spans="40:45" ht="15" customHeight="1">
      <c r="AN34639" s="98"/>
      <c r="AO34639" s="98"/>
      <c r="AP34639" s="98"/>
      <c r="AR34639" s="98"/>
      <c r="AS34639" s="98"/>
    </row>
    <row r="34640" spans="40:45" ht="15" customHeight="1">
      <c r="AN34640" s="98"/>
      <c r="AO34640" s="98"/>
      <c r="AP34640" s="98"/>
      <c r="AR34640" s="98"/>
      <c r="AS34640" s="98"/>
    </row>
    <row r="34641" spans="40:45" ht="15" customHeight="1">
      <c r="AN34641" s="98"/>
      <c r="AO34641" s="98"/>
      <c r="AP34641" s="98"/>
      <c r="AR34641" s="98"/>
      <c r="AS34641" s="98"/>
    </row>
    <row r="34642" spans="40:45" ht="15" customHeight="1">
      <c r="AN34642" s="98"/>
      <c r="AO34642" s="98"/>
      <c r="AP34642" s="98"/>
      <c r="AR34642" s="98"/>
      <c r="AS34642" s="98"/>
    </row>
    <row r="34643" spans="40:45" ht="15" customHeight="1">
      <c r="AN34643" s="98"/>
      <c r="AO34643" s="98"/>
      <c r="AP34643" s="98"/>
      <c r="AR34643" s="98"/>
      <c r="AS34643" s="98"/>
    </row>
    <row r="34644" spans="40:45" ht="15" customHeight="1">
      <c r="AN34644" s="98"/>
      <c r="AO34644" s="98"/>
      <c r="AP34644" s="98"/>
      <c r="AR34644" s="98"/>
      <c r="AS34644" s="98"/>
    </row>
    <row r="34645" spans="40:45" ht="15" customHeight="1">
      <c r="AN34645" s="98"/>
      <c r="AO34645" s="98"/>
      <c r="AP34645" s="98"/>
      <c r="AR34645" s="98"/>
      <c r="AS34645" s="98"/>
    </row>
    <row r="34646" spans="40:45" ht="15" customHeight="1">
      <c r="AN34646" s="98"/>
      <c r="AO34646" s="98"/>
      <c r="AP34646" s="98"/>
      <c r="AR34646" s="98"/>
      <c r="AS34646" s="98"/>
    </row>
    <row r="34647" spans="40:45" ht="15" customHeight="1">
      <c r="AN34647" s="98"/>
      <c r="AO34647" s="98"/>
      <c r="AP34647" s="98"/>
      <c r="AR34647" s="98"/>
      <c r="AS34647" s="98"/>
    </row>
    <row r="34648" spans="40:45" ht="15" customHeight="1">
      <c r="AN34648" s="98"/>
      <c r="AO34648" s="98"/>
      <c r="AP34648" s="98"/>
      <c r="AR34648" s="98"/>
      <c r="AS34648" s="98"/>
    </row>
    <row r="34649" spans="40:45" ht="15" customHeight="1">
      <c r="AN34649" s="98"/>
      <c r="AO34649" s="98"/>
      <c r="AP34649" s="98"/>
      <c r="AR34649" s="98"/>
      <c r="AS34649" s="98"/>
    </row>
    <row r="34650" spans="40:45" ht="15" customHeight="1">
      <c r="AN34650" s="98"/>
      <c r="AO34650" s="98"/>
      <c r="AP34650" s="98"/>
      <c r="AR34650" s="98"/>
      <c r="AS34650" s="98"/>
    </row>
    <row r="34651" spans="40:45" ht="15" customHeight="1">
      <c r="AN34651" s="98"/>
      <c r="AO34651" s="98"/>
      <c r="AP34651" s="98"/>
      <c r="AR34651" s="98"/>
      <c r="AS34651" s="98"/>
    </row>
    <row r="34652" spans="40:45" ht="15" customHeight="1">
      <c r="AN34652" s="98"/>
      <c r="AO34652" s="98"/>
      <c r="AP34652" s="98"/>
      <c r="AR34652" s="98"/>
      <c r="AS34652" s="98"/>
    </row>
    <row r="34653" spans="40:45" ht="15" customHeight="1">
      <c r="AN34653" s="98"/>
      <c r="AO34653" s="98"/>
      <c r="AP34653" s="98"/>
      <c r="AR34653" s="98"/>
      <c r="AS34653" s="98"/>
    </row>
    <row r="34654" spans="40:45" ht="15" customHeight="1">
      <c r="AN34654" s="98"/>
      <c r="AO34654" s="98"/>
      <c r="AP34654" s="98"/>
      <c r="AR34654" s="98"/>
      <c r="AS34654" s="98"/>
    </row>
    <row r="34655" spans="40:45" ht="15" customHeight="1">
      <c r="AN34655" s="98"/>
      <c r="AO34655" s="98"/>
      <c r="AP34655" s="98"/>
      <c r="AR34655" s="98"/>
      <c r="AS34655" s="98"/>
    </row>
    <row r="34656" spans="40:45" ht="15" customHeight="1">
      <c r="AN34656" s="98"/>
      <c r="AO34656" s="98"/>
      <c r="AP34656" s="98"/>
      <c r="AR34656" s="98"/>
      <c r="AS34656" s="98"/>
    </row>
    <row r="34657" spans="40:45" ht="15" customHeight="1">
      <c r="AN34657" s="98"/>
      <c r="AO34657" s="98"/>
      <c r="AP34657" s="98"/>
      <c r="AR34657" s="98"/>
      <c r="AS34657" s="98"/>
    </row>
    <row r="34658" spans="40:45" ht="15" customHeight="1">
      <c r="AN34658" s="98"/>
      <c r="AO34658" s="98"/>
      <c r="AP34658" s="98"/>
      <c r="AR34658" s="98"/>
      <c r="AS34658" s="98"/>
    </row>
    <row r="34659" spans="40:45" ht="15" customHeight="1">
      <c r="AN34659" s="98"/>
      <c r="AO34659" s="98"/>
      <c r="AP34659" s="98"/>
      <c r="AR34659" s="98"/>
      <c r="AS34659" s="98"/>
    </row>
    <row r="34660" spans="40:45" ht="15" customHeight="1">
      <c r="AN34660" s="98"/>
      <c r="AO34660" s="98"/>
      <c r="AP34660" s="98"/>
      <c r="AR34660" s="98"/>
      <c r="AS34660" s="98"/>
    </row>
    <row r="34661" spans="40:45" ht="15" customHeight="1">
      <c r="AN34661" s="98"/>
      <c r="AO34661" s="98"/>
      <c r="AP34661" s="98"/>
      <c r="AR34661" s="98"/>
      <c r="AS34661" s="98"/>
    </row>
    <row r="34662" spans="40:45" ht="15" customHeight="1">
      <c r="AN34662" s="98"/>
      <c r="AO34662" s="98"/>
      <c r="AP34662" s="98"/>
      <c r="AR34662" s="98"/>
      <c r="AS34662" s="98"/>
    </row>
    <row r="34663" spans="40:45" ht="15" customHeight="1">
      <c r="AN34663" s="98"/>
      <c r="AO34663" s="98"/>
      <c r="AP34663" s="98"/>
      <c r="AR34663" s="98"/>
      <c r="AS34663" s="98"/>
    </row>
    <row r="34664" spans="40:45" ht="15" customHeight="1">
      <c r="AN34664" s="98"/>
      <c r="AO34664" s="98"/>
      <c r="AP34664" s="98"/>
      <c r="AR34664" s="98"/>
      <c r="AS34664" s="98"/>
    </row>
    <row r="34665" spans="40:45" ht="15" customHeight="1">
      <c r="AN34665" s="98"/>
      <c r="AO34665" s="98"/>
      <c r="AP34665" s="98"/>
      <c r="AR34665" s="98"/>
      <c r="AS34665" s="98"/>
    </row>
    <row r="34666" spans="40:45" ht="15" customHeight="1">
      <c r="AN34666" s="98"/>
      <c r="AO34666" s="98"/>
      <c r="AP34666" s="98"/>
      <c r="AR34666" s="98"/>
      <c r="AS34666" s="98"/>
    </row>
    <row r="34667" spans="40:45" ht="15" customHeight="1">
      <c r="AN34667" s="98"/>
      <c r="AO34667" s="98"/>
      <c r="AP34667" s="98"/>
      <c r="AR34667" s="98"/>
      <c r="AS34667" s="98"/>
    </row>
    <row r="34668" spans="40:45" ht="15" customHeight="1">
      <c r="AN34668" s="98"/>
      <c r="AO34668" s="98"/>
      <c r="AP34668" s="98"/>
      <c r="AR34668" s="98"/>
      <c r="AS34668" s="98"/>
    </row>
    <row r="34669" spans="40:45" ht="15" customHeight="1">
      <c r="AN34669" s="98"/>
      <c r="AO34669" s="98"/>
      <c r="AP34669" s="98"/>
      <c r="AR34669" s="98"/>
      <c r="AS34669" s="98"/>
    </row>
    <row r="34670" spans="40:45" ht="15" customHeight="1">
      <c r="AN34670" s="98"/>
      <c r="AO34670" s="98"/>
      <c r="AP34670" s="98"/>
      <c r="AR34670" s="98"/>
      <c r="AS34670" s="98"/>
    </row>
    <row r="34671" spans="40:45" ht="15" customHeight="1">
      <c r="AN34671" s="98"/>
      <c r="AO34671" s="98"/>
      <c r="AP34671" s="98"/>
      <c r="AR34671" s="98"/>
      <c r="AS34671" s="98"/>
    </row>
    <row r="34672" spans="40:45" ht="15" customHeight="1">
      <c r="AN34672" s="98"/>
      <c r="AO34672" s="98"/>
      <c r="AP34672" s="98"/>
      <c r="AR34672" s="98"/>
      <c r="AS34672" s="98"/>
    </row>
    <row r="34673" spans="40:45" ht="15" customHeight="1">
      <c r="AN34673" s="98"/>
      <c r="AO34673" s="98"/>
      <c r="AP34673" s="98"/>
      <c r="AR34673" s="98"/>
      <c r="AS34673" s="98"/>
    </row>
    <row r="34674" spans="40:45" ht="15" customHeight="1">
      <c r="AN34674" s="98"/>
      <c r="AO34674" s="98"/>
      <c r="AP34674" s="98"/>
      <c r="AR34674" s="98"/>
      <c r="AS34674" s="98"/>
    </row>
    <row r="34675" spans="40:45" ht="15" customHeight="1">
      <c r="AN34675" s="98"/>
      <c r="AO34675" s="98"/>
      <c r="AP34675" s="98"/>
      <c r="AR34675" s="98"/>
      <c r="AS34675" s="98"/>
    </row>
    <row r="34676" spans="40:45" ht="15" customHeight="1">
      <c r="AN34676" s="98"/>
      <c r="AO34676" s="98"/>
      <c r="AP34676" s="98"/>
      <c r="AR34676" s="98"/>
      <c r="AS34676" s="98"/>
    </row>
    <row r="34677" spans="40:45" ht="15" customHeight="1">
      <c r="AN34677" s="98"/>
      <c r="AO34677" s="98"/>
      <c r="AP34677" s="98"/>
      <c r="AR34677" s="98"/>
      <c r="AS34677" s="98"/>
    </row>
    <row r="34678" spans="40:45" ht="15" customHeight="1">
      <c r="AN34678" s="98"/>
      <c r="AO34678" s="98"/>
      <c r="AP34678" s="98"/>
      <c r="AR34678" s="98"/>
      <c r="AS34678" s="98"/>
    </row>
    <row r="34679" spans="40:45" ht="15" customHeight="1">
      <c r="AN34679" s="98"/>
      <c r="AO34679" s="98"/>
      <c r="AP34679" s="98"/>
      <c r="AR34679" s="98"/>
      <c r="AS34679" s="98"/>
    </row>
    <row r="34680" spans="40:45" ht="15" customHeight="1">
      <c r="AN34680" s="98"/>
      <c r="AO34680" s="98"/>
      <c r="AP34680" s="98"/>
      <c r="AR34680" s="98"/>
      <c r="AS34680" s="98"/>
    </row>
    <row r="34681" spans="40:45" ht="15" customHeight="1">
      <c r="AN34681" s="98"/>
      <c r="AO34681" s="98"/>
      <c r="AP34681" s="98"/>
      <c r="AR34681" s="98"/>
      <c r="AS34681" s="98"/>
    </row>
    <row r="34682" spans="40:45" ht="15" customHeight="1">
      <c r="AN34682" s="98"/>
      <c r="AO34682" s="98"/>
      <c r="AP34682" s="98"/>
      <c r="AR34682" s="98"/>
      <c r="AS34682" s="98"/>
    </row>
    <row r="34683" spans="40:45" ht="15" customHeight="1">
      <c r="AN34683" s="98"/>
      <c r="AO34683" s="98"/>
      <c r="AP34683" s="98"/>
      <c r="AR34683" s="98"/>
      <c r="AS34683" s="98"/>
    </row>
    <row r="34684" spans="40:45" ht="15" customHeight="1">
      <c r="AN34684" s="98"/>
      <c r="AO34684" s="98"/>
      <c r="AP34684" s="98"/>
      <c r="AR34684" s="98"/>
      <c r="AS34684" s="98"/>
    </row>
    <row r="34685" spans="40:45" ht="15" customHeight="1">
      <c r="AN34685" s="98"/>
      <c r="AO34685" s="98"/>
      <c r="AP34685" s="98"/>
      <c r="AR34685" s="98"/>
      <c r="AS34685" s="98"/>
    </row>
    <row r="34686" spans="40:45" ht="15" customHeight="1">
      <c r="AN34686" s="98"/>
      <c r="AO34686" s="98"/>
      <c r="AP34686" s="98"/>
      <c r="AR34686" s="98"/>
      <c r="AS34686" s="98"/>
    </row>
    <row r="34687" spans="40:45" ht="15" customHeight="1">
      <c r="AN34687" s="98"/>
      <c r="AO34687" s="98"/>
      <c r="AP34687" s="98"/>
      <c r="AR34687" s="98"/>
      <c r="AS34687" s="98"/>
    </row>
    <row r="34688" spans="40:45" ht="15" customHeight="1">
      <c r="AN34688" s="98"/>
      <c r="AO34688" s="98"/>
      <c r="AP34688" s="98"/>
      <c r="AR34688" s="98"/>
      <c r="AS34688" s="98"/>
    </row>
    <row r="34689" spans="40:45" ht="15" customHeight="1">
      <c r="AN34689" s="98"/>
      <c r="AO34689" s="98"/>
      <c r="AP34689" s="98"/>
      <c r="AR34689" s="98"/>
      <c r="AS34689" s="98"/>
    </row>
    <row r="34690" spans="40:45" ht="15" customHeight="1">
      <c r="AN34690" s="98"/>
      <c r="AO34690" s="98"/>
      <c r="AP34690" s="98"/>
      <c r="AR34690" s="98"/>
      <c r="AS34690" s="98"/>
    </row>
    <row r="34691" spans="40:45" ht="15" customHeight="1">
      <c r="AN34691" s="98"/>
      <c r="AO34691" s="98"/>
      <c r="AP34691" s="98"/>
      <c r="AR34691" s="98"/>
      <c r="AS34691" s="98"/>
    </row>
    <row r="34692" spans="40:45" ht="15" customHeight="1">
      <c r="AN34692" s="98"/>
      <c r="AO34692" s="98"/>
      <c r="AP34692" s="98"/>
      <c r="AR34692" s="98"/>
      <c r="AS34692" s="98"/>
    </row>
    <row r="34693" spans="40:45" ht="15" customHeight="1">
      <c r="AN34693" s="98"/>
      <c r="AO34693" s="98"/>
      <c r="AP34693" s="98"/>
      <c r="AR34693" s="98"/>
      <c r="AS34693" s="98"/>
    </row>
    <row r="34694" spans="40:45" ht="15" customHeight="1">
      <c r="AN34694" s="98"/>
      <c r="AO34694" s="98"/>
      <c r="AP34694" s="98"/>
      <c r="AR34694" s="98"/>
      <c r="AS34694" s="98"/>
    </row>
    <row r="34695" spans="40:45" ht="15" customHeight="1">
      <c r="AN34695" s="98"/>
      <c r="AO34695" s="98"/>
      <c r="AP34695" s="98"/>
      <c r="AR34695" s="98"/>
      <c r="AS34695" s="98"/>
    </row>
    <row r="34696" spans="40:45" ht="15" customHeight="1">
      <c r="AN34696" s="98"/>
      <c r="AO34696" s="98"/>
      <c r="AP34696" s="98"/>
      <c r="AR34696" s="98"/>
      <c r="AS34696" s="98"/>
    </row>
    <row r="34697" spans="40:45" ht="15" customHeight="1">
      <c r="AN34697" s="98"/>
      <c r="AO34697" s="98"/>
      <c r="AP34697" s="98"/>
      <c r="AR34697" s="98"/>
      <c r="AS34697" s="98"/>
    </row>
    <row r="34698" spans="40:45" ht="15" customHeight="1">
      <c r="AN34698" s="98"/>
      <c r="AO34698" s="98"/>
      <c r="AP34698" s="98"/>
      <c r="AR34698" s="98"/>
      <c r="AS34698" s="98"/>
    </row>
    <row r="34699" spans="40:45" ht="15" customHeight="1">
      <c r="AN34699" s="98"/>
      <c r="AO34699" s="98"/>
      <c r="AP34699" s="98"/>
      <c r="AR34699" s="98"/>
      <c r="AS34699" s="98"/>
    </row>
    <row r="34700" spans="40:45" ht="15" customHeight="1">
      <c r="AN34700" s="98"/>
      <c r="AO34700" s="98"/>
      <c r="AP34700" s="98"/>
      <c r="AR34700" s="98"/>
      <c r="AS34700" s="98"/>
    </row>
    <row r="34701" spans="40:45" ht="15" customHeight="1">
      <c r="AN34701" s="98"/>
      <c r="AO34701" s="98"/>
      <c r="AP34701" s="98"/>
      <c r="AR34701" s="98"/>
      <c r="AS34701" s="98"/>
    </row>
    <row r="34702" spans="40:45" ht="15" customHeight="1">
      <c r="AN34702" s="98"/>
      <c r="AO34702" s="98"/>
      <c r="AP34702" s="98"/>
      <c r="AR34702" s="98"/>
      <c r="AS34702" s="98"/>
    </row>
    <row r="34703" spans="40:45" ht="15" customHeight="1">
      <c r="AN34703" s="98"/>
      <c r="AO34703" s="98"/>
      <c r="AP34703" s="98"/>
      <c r="AR34703" s="98"/>
      <c r="AS34703" s="98"/>
    </row>
    <row r="34704" spans="40:45" ht="15" customHeight="1">
      <c r="AN34704" s="98"/>
      <c r="AO34704" s="98"/>
      <c r="AP34704" s="98"/>
      <c r="AR34704" s="98"/>
      <c r="AS34704" s="98"/>
    </row>
    <row r="34705" spans="40:45" ht="15" customHeight="1">
      <c r="AN34705" s="98"/>
      <c r="AO34705" s="98"/>
      <c r="AP34705" s="98"/>
      <c r="AR34705" s="98"/>
      <c r="AS34705" s="98"/>
    </row>
    <row r="34706" spans="40:45" ht="15" customHeight="1">
      <c r="AN34706" s="98"/>
      <c r="AO34706" s="98"/>
      <c r="AP34706" s="98"/>
      <c r="AR34706" s="98"/>
      <c r="AS34706" s="98"/>
    </row>
    <row r="34707" spans="40:45" ht="15" customHeight="1">
      <c r="AN34707" s="98"/>
      <c r="AO34707" s="98"/>
      <c r="AP34707" s="98"/>
      <c r="AR34707" s="98"/>
      <c r="AS34707" s="98"/>
    </row>
    <row r="34708" spans="40:45" ht="15" customHeight="1">
      <c r="AN34708" s="98"/>
      <c r="AO34708" s="98"/>
      <c r="AP34708" s="98"/>
      <c r="AR34708" s="98"/>
      <c r="AS34708" s="98"/>
    </row>
    <row r="34709" spans="40:45" ht="15" customHeight="1">
      <c r="AN34709" s="98"/>
      <c r="AO34709" s="98"/>
      <c r="AP34709" s="98"/>
      <c r="AR34709" s="98"/>
      <c r="AS34709" s="98"/>
    </row>
    <row r="34710" spans="40:45" ht="15" customHeight="1">
      <c r="AN34710" s="98"/>
      <c r="AO34710" s="98"/>
      <c r="AP34710" s="98"/>
      <c r="AR34710" s="98"/>
      <c r="AS34710" s="98"/>
    </row>
    <row r="34711" spans="40:45" ht="15" customHeight="1">
      <c r="AN34711" s="98"/>
      <c r="AO34711" s="98"/>
      <c r="AP34711" s="98"/>
      <c r="AR34711" s="98"/>
      <c r="AS34711" s="98"/>
    </row>
    <row r="34712" spans="40:45" ht="15" customHeight="1">
      <c r="AN34712" s="98"/>
      <c r="AO34712" s="98"/>
      <c r="AP34712" s="98"/>
      <c r="AR34712" s="98"/>
      <c r="AS34712" s="98"/>
    </row>
    <row r="34713" spans="40:45" ht="15" customHeight="1">
      <c r="AN34713" s="98"/>
      <c r="AO34713" s="98"/>
      <c r="AP34713" s="98"/>
      <c r="AR34713" s="98"/>
      <c r="AS34713" s="98"/>
    </row>
    <row r="34714" spans="40:45" ht="15" customHeight="1">
      <c r="AN34714" s="98"/>
      <c r="AO34714" s="98"/>
      <c r="AP34714" s="98"/>
      <c r="AR34714" s="98"/>
      <c r="AS34714" s="98"/>
    </row>
    <row r="34715" spans="40:45" ht="15" customHeight="1">
      <c r="AN34715" s="98"/>
      <c r="AO34715" s="98"/>
      <c r="AP34715" s="98"/>
      <c r="AR34715" s="98"/>
      <c r="AS34715" s="98"/>
    </row>
    <row r="34716" spans="40:45" ht="15" customHeight="1">
      <c r="AN34716" s="98"/>
      <c r="AO34716" s="98"/>
      <c r="AP34716" s="98"/>
      <c r="AR34716" s="98"/>
      <c r="AS34716" s="98"/>
    </row>
    <row r="34717" spans="40:45" ht="15" customHeight="1">
      <c r="AN34717" s="98"/>
      <c r="AO34717" s="98"/>
      <c r="AP34717" s="98"/>
      <c r="AR34717" s="98"/>
      <c r="AS34717" s="98"/>
    </row>
    <row r="34718" spans="40:45" ht="15" customHeight="1">
      <c r="AN34718" s="98"/>
      <c r="AO34718" s="98"/>
      <c r="AP34718" s="98"/>
      <c r="AR34718" s="98"/>
      <c r="AS34718" s="98"/>
    </row>
    <row r="34719" spans="40:45" ht="15" customHeight="1">
      <c r="AN34719" s="98"/>
      <c r="AO34719" s="98"/>
      <c r="AP34719" s="98"/>
      <c r="AR34719" s="98"/>
      <c r="AS34719" s="98"/>
    </row>
    <row r="34720" spans="40:45" ht="15" customHeight="1">
      <c r="AN34720" s="98"/>
      <c r="AO34720" s="98"/>
      <c r="AP34720" s="98"/>
      <c r="AR34720" s="98"/>
      <c r="AS34720" s="98"/>
    </row>
    <row r="34721" spans="40:45" ht="15" customHeight="1">
      <c r="AN34721" s="98"/>
      <c r="AO34721" s="98"/>
      <c r="AP34721" s="98"/>
      <c r="AR34721" s="98"/>
      <c r="AS34721" s="98"/>
    </row>
    <row r="34722" spans="40:45" ht="15" customHeight="1">
      <c r="AN34722" s="98"/>
      <c r="AO34722" s="98"/>
      <c r="AP34722" s="98"/>
      <c r="AR34722" s="98"/>
      <c r="AS34722" s="98"/>
    </row>
    <row r="34723" spans="40:45" ht="15" customHeight="1">
      <c r="AN34723" s="98"/>
      <c r="AO34723" s="98"/>
      <c r="AP34723" s="98"/>
      <c r="AR34723" s="98"/>
      <c r="AS34723" s="98"/>
    </row>
    <row r="34724" spans="40:45" ht="15" customHeight="1">
      <c r="AN34724" s="98"/>
      <c r="AO34724" s="98"/>
      <c r="AP34724" s="98"/>
      <c r="AR34724" s="98"/>
      <c r="AS34724" s="98"/>
    </row>
    <row r="34725" spans="40:45" ht="15" customHeight="1">
      <c r="AN34725" s="98"/>
      <c r="AO34725" s="98"/>
      <c r="AP34725" s="98"/>
      <c r="AR34725" s="98"/>
      <c r="AS34725" s="98"/>
    </row>
    <row r="34726" spans="40:45" ht="15" customHeight="1">
      <c r="AN34726" s="98"/>
      <c r="AO34726" s="98"/>
      <c r="AP34726" s="98"/>
      <c r="AR34726" s="98"/>
      <c r="AS34726" s="98"/>
    </row>
    <row r="34727" spans="40:45" ht="15" customHeight="1">
      <c r="AN34727" s="98"/>
      <c r="AO34727" s="98"/>
      <c r="AP34727" s="98"/>
      <c r="AR34727" s="98"/>
      <c r="AS34727" s="98"/>
    </row>
    <row r="34728" spans="40:45" ht="15" customHeight="1">
      <c r="AN34728" s="98"/>
      <c r="AO34728" s="98"/>
      <c r="AP34728" s="98"/>
      <c r="AR34728" s="98"/>
      <c r="AS34728" s="98"/>
    </row>
    <row r="34729" spans="40:45" ht="15" customHeight="1">
      <c r="AN34729" s="98"/>
      <c r="AO34729" s="98"/>
      <c r="AP34729" s="98"/>
      <c r="AR34729" s="98"/>
      <c r="AS34729" s="98"/>
    </row>
    <row r="34730" spans="40:45" ht="15" customHeight="1">
      <c r="AN34730" s="98"/>
      <c r="AO34730" s="98"/>
      <c r="AP34730" s="98"/>
      <c r="AR34730" s="98"/>
      <c r="AS34730" s="98"/>
    </row>
    <row r="34731" spans="40:45" ht="15" customHeight="1">
      <c r="AN34731" s="98"/>
      <c r="AO34731" s="98"/>
      <c r="AP34731" s="98"/>
      <c r="AR34731" s="98"/>
      <c r="AS34731" s="98"/>
    </row>
    <row r="34732" spans="40:45" ht="15" customHeight="1">
      <c r="AN34732" s="98"/>
      <c r="AO34732" s="98"/>
      <c r="AP34732" s="98"/>
      <c r="AR34732" s="98"/>
      <c r="AS34732" s="98"/>
    </row>
    <row r="34733" spans="40:45" ht="15" customHeight="1">
      <c r="AN34733" s="98"/>
      <c r="AO34733" s="98"/>
      <c r="AP34733" s="98"/>
      <c r="AR34733" s="98"/>
      <c r="AS34733" s="98"/>
    </row>
    <row r="34734" spans="40:45" ht="15" customHeight="1">
      <c r="AN34734" s="98"/>
      <c r="AO34734" s="98"/>
      <c r="AP34734" s="98"/>
      <c r="AR34734" s="98"/>
      <c r="AS34734" s="98"/>
    </row>
    <row r="34735" spans="40:45" ht="15" customHeight="1">
      <c r="AN34735" s="98"/>
      <c r="AO34735" s="98"/>
      <c r="AP34735" s="98"/>
      <c r="AR34735" s="98"/>
      <c r="AS34735" s="98"/>
    </row>
    <row r="34736" spans="40:45" ht="15" customHeight="1">
      <c r="AN34736" s="98"/>
      <c r="AO34736" s="98"/>
      <c r="AP34736" s="98"/>
      <c r="AR34736" s="98"/>
      <c r="AS34736" s="98"/>
    </row>
    <row r="34737" spans="40:45" ht="15" customHeight="1">
      <c r="AN34737" s="98"/>
      <c r="AO34737" s="98"/>
      <c r="AP34737" s="98"/>
      <c r="AR34737" s="98"/>
      <c r="AS34737" s="98"/>
    </row>
    <row r="34738" spans="40:45" ht="15" customHeight="1">
      <c r="AN34738" s="98"/>
      <c r="AO34738" s="98"/>
      <c r="AP34738" s="98"/>
      <c r="AR34738" s="98"/>
      <c r="AS34738" s="98"/>
    </row>
    <row r="34739" spans="40:45" ht="15" customHeight="1">
      <c r="AN34739" s="98"/>
      <c r="AO34739" s="98"/>
      <c r="AP34739" s="98"/>
      <c r="AR34739" s="98"/>
      <c r="AS34739" s="98"/>
    </row>
    <row r="34740" spans="40:45" ht="15" customHeight="1">
      <c r="AN34740" s="98"/>
      <c r="AO34740" s="98"/>
      <c r="AP34740" s="98"/>
      <c r="AR34740" s="98"/>
      <c r="AS34740" s="98"/>
    </row>
    <row r="34741" spans="40:45" ht="15" customHeight="1">
      <c r="AN34741" s="98"/>
      <c r="AO34741" s="98"/>
      <c r="AP34741" s="98"/>
      <c r="AR34741" s="98"/>
      <c r="AS34741" s="98"/>
    </row>
    <row r="34742" spans="40:45" ht="15" customHeight="1">
      <c r="AN34742" s="98"/>
      <c r="AO34742" s="98"/>
      <c r="AP34742" s="98"/>
      <c r="AR34742" s="98"/>
      <c r="AS34742" s="98"/>
    </row>
    <row r="34743" spans="40:45" ht="15" customHeight="1">
      <c r="AN34743" s="98"/>
      <c r="AO34743" s="98"/>
      <c r="AP34743" s="98"/>
      <c r="AR34743" s="98"/>
      <c r="AS34743" s="98"/>
    </row>
    <row r="34744" spans="40:45" ht="15" customHeight="1">
      <c r="AN34744" s="98"/>
      <c r="AO34744" s="98"/>
      <c r="AP34744" s="98"/>
      <c r="AR34744" s="98"/>
      <c r="AS34744" s="98"/>
    </row>
    <row r="34745" spans="40:45" ht="15" customHeight="1">
      <c r="AN34745" s="98"/>
      <c r="AO34745" s="98"/>
      <c r="AP34745" s="98"/>
      <c r="AR34745" s="98"/>
      <c r="AS34745" s="98"/>
    </row>
    <row r="34746" spans="40:45" ht="15" customHeight="1">
      <c r="AN34746" s="98"/>
      <c r="AO34746" s="98"/>
      <c r="AP34746" s="98"/>
      <c r="AR34746" s="98"/>
      <c r="AS34746" s="98"/>
    </row>
    <row r="34747" spans="40:45" ht="15" customHeight="1">
      <c r="AN34747" s="98"/>
      <c r="AO34747" s="98"/>
      <c r="AP34747" s="98"/>
      <c r="AR34747" s="98"/>
      <c r="AS34747" s="98"/>
    </row>
    <row r="34748" spans="40:45" ht="15" customHeight="1">
      <c r="AN34748" s="98"/>
      <c r="AO34748" s="98"/>
      <c r="AP34748" s="98"/>
      <c r="AR34748" s="98"/>
      <c r="AS34748" s="98"/>
    </row>
    <row r="34749" spans="40:45" ht="15" customHeight="1">
      <c r="AN34749" s="98"/>
      <c r="AO34749" s="98"/>
      <c r="AP34749" s="98"/>
      <c r="AR34749" s="98"/>
      <c r="AS34749" s="98"/>
    </row>
    <row r="34750" spans="40:45" ht="15" customHeight="1">
      <c r="AN34750" s="98"/>
      <c r="AO34750" s="98"/>
      <c r="AP34750" s="98"/>
      <c r="AR34750" s="98"/>
      <c r="AS34750" s="98"/>
    </row>
    <row r="34751" spans="40:45" ht="15" customHeight="1">
      <c r="AN34751" s="98"/>
      <c r="AO34751" s="98"/>
      <c r="AP34751" s="98"/>
      <c r="AR34751" s="98"/>
      <c r="AS34751" s="98"/>
    </row>
    <row r="34752" spans="40:45" ht="15" customHeight="1">
      <c r="AN34752" s="98"/>
      <c r="AO34752" s="98"/>
      <c r="AP34752" s="98"/>
      <c r="AR34752" s="98"/>
      <c r="AS34752" s="98"/>
    </row>
    <row r="34753" spans="40:45" ht="15" customHeight="1">
      <c r="AN34753" s="98"/>
      <c r="AO34753" s="98"/>
      <c r="AP34753" s="98"/>
      <c r="AR34753" s="98"/>
      <c r="AS34753" s="98"/>
    </row>
    <row r="34754" spans="40:45" ht="15" customHeight="1">
      <c r="AN34754" s="98"/>
      <c r="AO34754" s="98"/>
      <c r="AP34754" s="98"/>
      <c r="AR34754" s="98"/>
      <c r="AS34754" s="98"/>
    </row>
    <row r="34755" spans="40:45" ht="15" customHeight="1">
      <c r="AN34755" s="98"/>
      <c r="AO34755" s="98"/>
      <c r="AP34755" s="98"/>
      <c r="AR34755" s="98"/>
      <c r="AS34755" s="98"/>
    </row>
    <row r="34756" spans="40:45" ht="15" customHeight="1">
      <c r="AN34756" s="98"/>
      <c r="AO34756" s="98"/>
      <c r="AP34756" s="98"/>
      <c r="AR34756" s="98"/>
      <c r="AS34756" s="98"/>
    </row>
    <row r="34757" spans="40:45" ht="15" customHeight="1">
      <c r="AN34757" s="98"/>
      <c r="AO34757" s="98"/>
      <c r="AP34757" s="98"/>
      <c r="AR34757" s="98"/>
      <c r="AS34757" s="98"/>
    </row>
    <row r="34758" spans="40:45" ht="15" customHeight="1">
      <c r="AN34758" s="98"/>
      <c r="AO34758" s="98"/>
      <c r="AP34758" s="98"/>
      <c r="AR34758" s="98"/>
      <c r="AS34758" s="98"/>
    </row>
    <row r="34759" spans="40:45" ht="15" customHeight="1">
      <c r="AN34759" s="98"/>
      <c r="AO34759" s="98"/>
      <c r="AP34759" s="98"/>
      <c r="AR34759" s="98"/>
      <c r="AS34759" s="98"/>
    </row>
    <row r="34760" spans="40:45" ht="15" customHeight="1">
      <c r="AN34760" s="98"/>
      <c r="AO34760" s="98"/>
      <c r="AP34760" s="98"/>
      <c r="AR34760" s="98"/>
      <c r="AS34760" s="98"/>
    </row>
    <row r="34761" spans="40:45" ht="15" customHeight="1">
      <c r="AN34761" s="98"/>
      <c r="AO34761" s="98"/>
      <c r="AP34761" s="98"/>
      <c r="AR34761" s="98"/>
      <c r="AS34761" s="98"/>
    </row>
    <row r="34762" spans="40:45" ht="15" customHeight="1">
      <c r="AN34762" s="98"/>
      <c r="AO34762" s="98"/>
      <c r="AP34762" s="98"/>
      <c r="AR34762" s="98"/>
      <c r="AS34762" s="98"/>
    </row>
    <row r="34763" spans="40:45" ht="15" customHeight="1">
      <c r="AN34763" s="98"/>
      <c r="AO34763" s="98"/>
      <c r="AP34763" s="98"/>
      <c r="AR34763" s="98"/>
      <c r="AS34763" s="98"/>
    </row>
    <row r="34764" spans="40:45" ht="15" customHeight="1">
      <c r="AN34764" s="98"/>
      <c r="AO34764" s="98"/>
      <c r="AP34764" s="98"/>
      <c r="AR34764" s="98"/>
      <c r="AS34764" s="98"/>
    </row>
    <row r="34765" spans="40:45" ht="15" customHeight="1">
      <c r="AN34765" s="98"/>
      <c r="AO34765" s="98"/>
      <c r="AP34765" s="98"/>
      <c r="AR34765" s="98"/>
      <c r="AS34765" s="98"/>
    </row>
    <row r="34766" spans="40:45" ht="15" customHeight="1">
      <c r="AN34766" s="98"/>
      <c r="AO34766" s="98"/>
      <c r="AP34766" s="98"/>
      <c r="AR34766" s="98"/>
      <c r="AS34766" s="98"/>
    </row>
    <row r="34767" spans="40:45" ht="15" customHeight="1">
      <c r="AN34767" s="98"/>
      <c r="AO34767" s="98"/>
      <c r="AP34767" s="98"/>
      <c r="AR34767" s="98"/>
      <c r="AS34767" s="98"/>
    </row>
    <row r="34768" spans="40:45" ht="15" customHeight="1">
      <c r="AN34768" s="98"/>
      <c r="AO34768" s="98"/>
      <c r="AP34768" s="98"/>
      <c r="AR34768" s="98"/>
      <c r="AS34768" s="98"/>
    </row>
    <row r="34769" spans="40:45" ht="15" customHeight="1">
      <c r="AN34769" s="98"/>
      <c r="AO34769" s="98"/>
      <c r="AP34769" s="98"/>
      <c r="AR34769" s="98"/>
      <c r="AS34769" s="98"/>
    </row>
    <row r="34770" spans="40:45" ht="15" customHeight="1">
      <c r="AN34770" s="98"/>
      <c r="AO34770" s="98"/>
      <c r="AP34770" s="98"/>
      <c r="AR34770" s="98"/>
      <c r="AS34770" s="98"/>
    </row>
    <row r="34771" spans="40:45" ht="15" customHeight="1">
      <c r="AN34771" s="98"/>
      <c r="AO34771" s="98"/>
      <c r="AP34771" s="98"/>
      <c r="AR34771" s="98"/>
      <c r="AS34771" s="98"/>
    </row>
    <row r="34772" spans="40:45" ht="15" customHeight="1">
      <c r="AN34772" s="98"/>
      <c r="AO34772" s="98"/>
      <c r="AP34772" s="98"/>
      <c r="AR34772" s="98"/>
      <c r="AS34772" s="98"/>
    </row>
    <row r="34773" spans="40:45" ht="15" customHeight="1">
      <c r="AN34773" s="98"/>
      <c r="AO34773" s="98"/>
      <c r="AP34773" s="98"/>
      <c r="AR34773" s="98"/>
      <c r="AS34773" s="98"/>
    </row>
    <row r="34774" spans="40:45" ht="15" customHeight="1">
      <c r="AN34774" s="98"/>
      <c r="AO34774" s="98"/>
      <c r="AP34774" s="98"/>
      <c r="AR34774" s="98"/>
      <c r="AS34774" s="98"/>
    </row>
    <row r="34775" spans="40:45" ht="15" customHeight="1">
      <c r="AN34775" s="98"/>
      <c r="AO34775" s="98"/>
      <c r="AP34775" s="98"/>
      <c r="AR34775" s="98"/>
      <c r="AS34775" s="98"/>
    </row>
    <row r="34776" spans="40:45" ht="15" customHeight="1">
      <c r="AN34776" s="98"/>
      <c r="AO34776" s="98"/>
      <c r="AP34776" s="98"/>
      <c r="AR34776" s="98"/>
      <c r="AS34776" s="98"/>
    </row>
    <row r="34777" spans="40:45" ht="15" customHeight="1">
      <c r="AN34777" s="98"/>
      <c r="AO34777" s="98"/>
      <c r="AP34777" s="98"/>
      <c r="AR34777" s="98"/>
      <c r="AS34777" s="98"/>
    </row>
    <row r="34778" spans="40:45" ht="15" customHeight="1">
      <c r="AN34778" s="98"/>
      <c r="AO34778" s="98"/>
      <c r="AP34778" s="98"/>
      <c r="AR34778" s="98"/>
      <c r="AS34778" s="98"/>
    </row>
    <row r="34779" spans="40:45" ht="15" customHeight="1">
      <c r="AN34779" s="98"/>
      <c r="AO34779" s="98"/>
      <c r="AP34779" s="98"/>
      <c r="AR34779" s="98"/>
      <c r="AS34779" s="98"/>
    </row>
    <row r="34780" spans="40:45" ht="15" customHeight="1">
      <c r="AN34780" s="98"/>
      <c r="AO34780" s="98"/>
      <c r="AP34780" s="98"/>
      <c r="AR34780" s="98"/>
      <c r="AS34780" s="98"/>
    </row>
    <row r="34781" spans="40:45" ht="15" customHeight="1">
      <c r="AN34781" s="98"/>
      <c r="AO34781" s="98"/>
      <c r="AP34781" s="98"/>
      <c r="AR34781" s="98"/>
      <c r="AS34781" s="98"/>
    </row>
    <row r="34782" spans="40:45" ht="15" customHeight="1">
      <c r="AN34782" s="98"/>
      <c r="AO34782" s="98"/>
      <c r="AP34782" s="98"/>
      <c r="AR34782" s="98"/>
      <c r="AS34782" s="98"/>
    </row>
    <row r="34783" spans="40:45" ht="15" customHeight="1">
      <c r="AN34783" s="98"/>
      <c r="AO34783" s="98"/>
      <c r="AP34783" s="98"/>
      <c r="AR34783" s="98"/>
      <c r="AS34783" s="98"/>
    </row>
    <row r="34784" spans="40:45" ht="15" customHeight="1">
      <c r="AN34784" s="98"/>
      <c r="AO34784" s="98"/>
      <c r="AP34784" s="98"/>
      <c r="AR34784" s="98"/>
      <c r="AS34784" s="98"/>
    </row>
    <row r="34785" spans="40:45" ht="15" customHeight="1">
      <c r="AN34785" s="98"/>
      <c r="AO34785" s="98"/>
      <c r="AP34785" s="98"/>
      <c r="AR34785" s="98"/>
      <c r="AS34785" s="98"/>
    </row>
    <row r="34786" spans="40:45" ht="15" customHeight="1">
      <c r="AN34786" s="98"/>
      <c r="AO34786" s="98"/>
      <c r="AP34786" s="98"/>
      <c r="AR34786" s="98"/>
      <c r="AS34786" s="98"/>
    </row>
    <row r="34787" spans="40:45" ht="15" customHeight="1">
      <c r="AN34787" s="98"/>
      <c r="AO34787" s="98"/>
      <c r="AP34787" s="98"/>
      <c r="AR34787" s="98"/>
      <c r="AS34787" s="98"/>
    </row>
    <row r="34788" spans="40:45" ht="15" customHeight="1">
      <c r="AN34788" s="98"/>
      <c r="AO34788" s="98"/>
      <c r="AP34788" s="98"/>
      <c r="AR34788" s="98"/>
      <c r="AS34788" s="98"/>
    </row>
    <row r="34789" spans="40:45" ht="15" customHeight="1">
      <c r="AN34789" s="98"/>
      <c r="AO34789" s="98"/>
      <c r="AP34789" s="98"/>
      <c r="AR34789" s="98"/>
      <c r="AS34789" s="98"/>
    </row>
    <row r="34790" spans="40:45" ht="15" customHeight="1">
      <c r="AN34790" s="98"/>
      <c r="AO34790" s="98"/>
      <c r="AP34790" s="98"/>
      <c r="AR34790" s="98"/>
      <c r="AS34790" s="98"/>
    </row>
    <row r="34791" spans="40:45" ht="15" customHeight="1">
      <c r="AN34791" s="98"/>
      <c r="AO34791" s="98"/>
      <c r="AP34791" s="98"/>
      <c r="AR34791" s="98"/>
      <c r="AS34791" s="98"/>
    </row>
    <row r="34792" spans="40:45" ht="15" customHeight="1">
      <c r="AN34792" s="98"/>
      <c r="AO34792" s="98"/>
      <c r="AP34792" s="98"/>
      <c r="AR34792" s="98"/>
      <c r="AS34792" s="98"/>
    </row>
    <row r="34793" spans="40:45" ht="15" customHeight="1">
      <c r="AN34793" s="98"/>
      <c r="AO34793" s="98"/>
      <c r="AP34793" s="98"/>
      <c r="AR34793" s="98"/>
      <c r="AS34793" s="98"/>
    </row>
    <row r="34794" spans="40:45" ht="15" customHeight="1">
      <c r="AN34794" s="98"/>
      <c r="AO34794" s="98"/>
      <c r="AP34794" s="98"/>
      <c r="AR34794" s="98"/>
      <c r="AS34794" s="98"/>
    </row>
    <row r="34795" spans="40:45" ht="15" customHeight="1">
      <c r="AN34795" s="98"/>
      <c r="AO34795" s="98"/>
      <c r="AP34795" s="98"/>
      <c r="AR34795" s="98"/>
      <c r="AS34795" s="98"/>
    </row>
    <row r="34796" spans="40:45" ht="15" customHeight="1">
      <c r="AN34796" s="98"/>
      <c r="AO34796" s="98"/>
      <c r="AP34796" s="98"/>
      <c r="AR34796" s="98"/>
      <c r="AS34796" s="98"/>
    </row>
    <row r="34797" spans="40:45" ht="15" customHeight="1">
      <c r="AN34797" s="98"/>
      <c r="AO34797" s="98"/>
      <c r="AP34797" s="98"/>
      <c r="AR34797" s="98"/>
      <c r="AS34797" s="98"/>
    </row>
    <row r="34798" spans="40:45" ht="15" customHeight="1">
      <c r="AN34798" s="98"/>
      <c r="AO34798" s="98"/>
      <c r="AP34798" s="98"/>
      <c r="AR34798" s="98"/>
      <c r="AS34798" s="98"/>
    </row>
    <row r="34799" spans="40:45" ht="15" customHeight="1">
      <c r="AN34799" s="98"/>
      <c r="AO34799" s="98"/>
      <c r="AP34799" s="98"/>
      <c r="AR34799" s="98"/>
      <c r="AS34799" s="98"/>
    </row>
    <row r="34800" spans="40:45" ht="15" customHeight="1">
      <c r="AN34800" s="98"/>
      <c r="AO34800" s="98"/>
      <c r="AP34800" s="98"/>
      <c r="AR34800" s="98"/>
      <c r="AS34800" s="98"/>
    </row>
    <row r="34801" spans="40:45" ht="15" customHeight="1">
      <c r="AN34801" s="98"/>
      <c r="AO34801" s="98"/>
      <c r="AP34801" s="98"/>
      <c r="AR34801" s="98"/>
      <c r="AS34801" s="98"/>
    </row>
    <row r="34802" spans="40:45" ht="15" customHeight="1">
      <c r="AN34802" s="98"/>
      <c r="AO34802" s="98"/>
      <c r="AP34802" s="98"/>
      <c r="AR34802" s="98"/>
      <c r="AS34802" s="98"/>
    </row>
    <row r="34803" spans="40:45" ht="15" customHeight="1">
      <c r="AN34803" s="98"/>
      <c r="AO34803" s="98"/>
      <c r="AP34803" s="98"/>
      <c r="AR34803" s="98"/>
      <c r="AS34803" s="98"/>
    </row>
    <row r="34804" spans="40:45" ht="15" customHeight="1">
      <c r="AN34804" s="98"/>
      <c r="AO34804" s="98"/>
      <c r="AP34804" s="98"/>
      <c r="AR34804" s="98"/>
      <c r="AS34804" s="98"/>
    </row>
    <row r="34805" spans="40:45" ht="15" customHeight="1">
      <c r="AN34805" s="98"/>
      <c r="AO34805" s="98"/>
      <c r="AP34805" s="98"/>
      <c r="AR34805" s="98"/>
      <c r="AS34805" s="98"/>
    </row>
    <row r="34806" spans="40:45" ht="15" customHeight="1">
      <c r="AN34806" s="98"/>
      <c r="AO34806" s="98"/>
      <c r="AP34806" s="98"/>
      <c r="AR34806" s="98"/>
      <c r="AS34806" s="98"/>
    </row>
    <row r="34807" spans="40:45" ht="15" customHeight="1">
      <c r="AN34807" s="98"/>
      <c r="AO34807" s="98"/>
      <c r="AP34807" s="98"/>
      <c r="AR34807" s="98"/>
      <c r="AS34807" s="98"/>
    </row>
    <row r="34808" spans="40:45" ht="15" customHeight="1">
      <c r="AN34808" s="98"/>
      <c r="AO34808" s="98"/>
      <c r="AP34808" s="98"/>
      <c r="AR34808" s="98"/>
      <c r="AS34808" s="98"/>
    </row>
    <row r="34809" spans="40:45" ht="15" customHeight="1">
      <c r="AN34809" s="98"/>
      <c r="AO34809" s="98"/>
      <c r="AP34809" s="98"/>
      <c r="AR34809" s="98"/>
      <c r="AS34809" s="98"/>
    </row>
    <row r="34810" spans="40:45" ht="15" customHeight="1">
      <c r="AN34810" s="98"/>
      <c r="AO34810" s="98"/>
      <c r="AP34810" s="98"/>
      <c r="AR34810" s="98"/>
      <c r="AS34810" s="98"/>
    </row>
    <row r="34811" spans="40:45" ht="15" customHeight="1">
      <c r="AN34811" s="98"/>
      <c r="AO34811" s="98"/>
      <c r="AP34811" s="98"/>
      <c r="AR34811" s="98"/>
      <c r="AS34811" s="98"/>
    </row>
    <row r="34812" spans="40:45" ht="15" customHeight="1">
      <c r="AN34812" s="98"/>
      <c r="AO34812" s="98"/>
      <c r="AP34812" s="98"/>
      <c r="AR34812" s="98"/>
      <c r="AS34812" s="98"/>
    </row>
    <row r="34813" spans="40:45" ht="15" customHeight="1">
      <c r="AN34813" s="98"/>
      <c r="AO34813" s="98"/>
      <c r="AP34813" s="98"/>
      <c r="AR34813" s="98"/>
      <c r="AS34813" s="98"/>
    </row>
    <row r="34814" spans="40:45" ht="15" customHeight="1">
      <c r="AN34814" s="98"/>
      <c r="AO34814" s="98"/>
      <c r="AP34814" s="98"/>
      <c r="AR34814" s="98"/>
      <c r="AS34814" s="98"/>
    </row>
    <row r="34815" spans="40:45" ht="15" customHeight="1">
      <c r="AN34815" s="98"/>
      <c r="AO34815" s="98"/>
      <c r="AP34815" s="98"/>
      <c r="AR34815" s="98"/>
      <c r="AS34815" s="98"/>
    </row>
    <row r="34816" spans="40:45" ht="15" customHeight="1">
      <c r="AN34816" s="98"/>
      <c r="AO34816" s="98"/>
      <c r="AP34816" s="98"/>
      <c r="AR34816" s="98"/>
      <c r="AS34816" s="98"/>
    </row>
    <row r="34817" spans="40:45" ht="15" customHeight="1">
      <c r="AN34817" s="98"/>
      <c r="AO34817" s="98"/>
      <c r="AP34817" s="98"/>
      <c r="AR34817" s="98"/>
      <c r="AS34817" s="98"/>
    </row>
    <row r="34818" spans="40:45" ht="15" customHeight="1">
      <c r="AN34818" s="98"/>
      <c r="AO34818" s="98"/>
      <c r="AP34818" s="98"/>
      <c r="AR34818" s="98"/>
      <c r="AS34818" s="98"/>
    </row>
    <row r="34819" spans="40:45" ht="15" customHeight="1">
      <c r="AN34819" s="98"/>
      <c r="AO34819" s="98"/>
      <c r="AP34819" s="98"/>
      <c r="AR34819" s="98"/>
      <c r="AS34819" s="98"/>
    </row>
    <row r="34820" spans="40:45" ht="15" customHeight="1">
      <c r="AN34820" s="98"/>
      <c r="AO34820" s="98"/>
      <c r="AP34820" s="98"/>
      <c r="AR34820" s="98"/>
      <c r="AS34820" s="98"/>
    </row>
    <row r="34821" spans="40:45" ht="15" customHeight="1">
      <c r="AN34821" s="98"/>
      <c r="AO34821" s="98"/>
      <c r="AP34821" s="98"/>
      <c r="AR34821" s="98"/>
      <c r="AS34821" s="98"/>
    </row>
    <row r="34822" spans="40:45" ht="15" customHeight="1">
      <c r="AN34822" s="98"/>
      <c r="AO34822" s="98"/>
      <c r="AP34822" s="98"/>
      <c r="AR34822" s="98"/>
      <c r="AS34822" s="98"/>
    </row>
    <row r="34823" spans="40:45" ht="15" customHeight="1">
      <c r="AN34823" s="98"/>
      <c r="AO34823" s="98"/>
      <c r="AP34823" s="98"/>
      <c r="AR34823" s="98"/>
      <c r="AS34823" s="98"/>
    </row>
    <row r="34824" spans="40:45" ht="15" customHeight="1">
      <c r="AN34824" s="98"/>
      <c r="AO34824" s="98"/>
      <c r="AP34824" s="98"/>
      <c r="AR34824" s="98"/>
      <c r="AS34824" s="98"/>
    </row>
    <row r="34825" spans="40:45" ht="15" customHeight="1">
      <c r="AN34825" s="98"/>
      <c r="AO34825" s="98"/>
      <c r="AP34825" s="98"/>
      <c r="AR34825" s="98"/>
      <c r="AS34825" s="98"/>
    </row>
    <row r="34826" spans="40:45" ht="15" customHeight="1">
      <c r="AN34826" s="98"/>
      <c r="AO34826" s="98"/>
      <c r="AP34826" s="98"/>
      <c r="AR34826" s="98"/>
      <c r="AS34826" s="98"/>
    </row>
    <row r="34827" spans="40:45" ht="15" customHeight="1">
      <c r="AN34827" s="98"/>
      <c r="AO34827" s="98"/>
      <c r="AP34827" s="98"/>
      <c r="AR34827" s="98"/>
      <c r="AS34827" s="98"/>
    </row>
    <row r="34828" spans="40:45" ht="15" customHeight="1">
      <c r="AN34828" s="98"/>
      <c r="AO34828" s="98"/>
      <c r="AP34828" s="98"/>
      <c r="AR34828" s="98"/>
      <c r="AS34828" s="98"/>
    </row>
    <row r="34829" spans="40:45" ht="15" customHeight="1">
      <c r="AN34829" s="98"/>
      <c r="AO34829" s="98"/>
      <c r="AP34829" s="98"/>
      <c r="AR34829" s="98"/>
      <c r="AS34829" s="98"/>
    </row>
    <row r="34830" spans="40:45" ht="15" customHeight="1">
      <c r="AN34830" s="98"/>
      <c r="AO34830" s="98"/>
      <c r="AP34830" s="98"/>
      <c r="AR34830" s="98"/>
      <c r="AS34830" s="98"/>
    </row>
    <row r="34831" spans="40:45" ht="15" customHeight="1">
      <c r="AN34831" s="98"/>
      <c r="AO34831" s="98"/>
      <c r="AP34831" s="98"/>
      <c r="AR34831" s="98"/>
      <c r="AS34831" s="98"/>
    </row>
    <row r="34832" spans="40:45" ht="15" customHeight="1">
      <c r="AN34832" s="98"/>
      <c r="AO34832" s="98"/>
      <c r="AP34832" s="98"/>
      <c r="AR34832" s="98"/>
      <c r="AS34832" s="98"/>
    </row>
    <row r="34833" spans="40:45" ht="15" customHeight="1">
      <c r="AN34833" s="98"/>
      <c r="AO34833" s="98"/>
      <c r="AP34833" s="98"/>
      <c r="AR34833" s="98"/>
      <c r="AS34833" s="98"/>
    </row>
    <row r="34834" spans="40:45" ht="15" customHeight="1">
      <c r="AN34834" s="98"/>
      <c r="AO34834" s="98"/>
      <c r="AP34834" s="98"/>
      <c r="AR34834" s="98"/>
      <c r="AS34834" s="98"/>
    </row>
    <row r="34835" spans="40:45" ht="15" customHeight="1">
      <c r="AN34835" s="98"/>
      <c r="AO34835" s="98"/>
      <c r="AP34835" s="98"/>
      <c r="AR34835" s="98"/>
      <c r="AS34835" s="98"/>
    </row>
    <row r="34836" spans="40:45" ht="15" customHeight="1">
      <c r="AN34836" s="98"/>
      <c r="AO34836" s="98"/>
      <c r="AP34836" s="98"/>
      <c r="AR34836" s="98"/>
      <c r="AS34836" s="98"/>
    </row>
    <row r="34837" spans="40:45" ht="15" customHeight="1">
      <c r="AN34837" s="98"/>
      <c r="AO34837" s="98"/>
      <c r="AP34837" s="98"/>
      <c r="AR34837" s="98"/>
      <c r="AS34837" s="98"/>
    </row>
    <row r="34838" spans="40:45" ht="15" customHeight="1">
      <c r="AN34838" s="98"/>
      <c r="AO34838" s="98"/>
      <c r="AP34838" s="98"/>
      <c r="AR34838" s="98"/>
      <c r="AS34838" s="98"/>
    </row>
    <row r="34839" spans="40:45" ht="15" customHeight="1">
      <c r="AN34839" s="98"/>
      <c r="AO34839" s="98"/>
      <c r="AP34839" s="98"/>
      <c r="AR34839" s="98"/>
      <c r="AS34839" s="98"/>
    </row>
    <row r="34840" spans="40:45" ht="15" customHeight="1">
      <c r="AN34840" s="98"/>
      <c r="AO34840" s="98"/>
      <c r="AP34840" s="98"/>
      <c r="AR34840" s="98"/>
      <c r="AS34840" s="98"/>
    </row>
    <row r="34841" spans="40:45" ht="15" customHeight="1">
      <c r="AN34841" s="98"/>
      <c r="AO34841" s="98"/>
      <c r="AP34841" s="98"/>
      <c r="AR34841" s="98"/>
      <c r="AS34841" s="98"/>
    </row>
    <row r="34842" spans="40:45" ht="15" customHeight="1">
      <c r="AN34842" s="98"/>
      <c r="AO34842" s="98"/>
      <c r="AP34842" s="98"/>
      <c r="AR34842" s="98"/>
      <c r="AS34842" s="98"/>
    </row>
    <row r="34843" spans="40:45" ht="15" customHeight="1">
      <c r="AN34843" s="98"/>
      <c r="AO34843" s="98"/>
      <c r="AP34843" s="98"/>
      <c r="AR34843" s="98"/>
      <c r="AS34843" s="98"/>
    </row>
    <row r="34844" spans="40:45" ht="15" customHeight="1">
      <c r="AN34844" s="98"/>
      <c r="AO34844" s="98"/>
      <c r="AP34844" s="98"/>
      <c r="AR34844" s="98"/>
      <c r="AS34844" s="98"/>
    </row>
    <row r="34845" spans="40:45" ht="15" customHeight="1">
      <c r="AN34845" s="98"/>
      <c r="AO34845" s="98"/>
      <c r="AP34845" s="98"/>
      <c r="AR34845" s="98"/>
      <c r="AS34845" s="98"/>
    </row>
    <row r="34846" spans="40:45" ht="15" customHeight="1">
      <c r="AN34846" s="98"/>
      <c r="AO34846" s="98"/>
      <c r="AP34846" s="98"/>
      <c r="AR34846" s="98"/>
      <c r="AS34846" s="98"/>
    </row>
    <row r="34847" spans="40:45" ht="15" customHeight="1">
      <c r="AN34847" s="98"/>
      <c r="AO34847" s="98"/>
      <c r="AP34847" s="98"/>
      <c r="AR34847" s="98"/>
      <c r="AS34847" s="98"/>
    </row>
    <row r="34848" spans="40:45" ht="15" customHeight="1">
      <c r="AN34848" s="98"/>
      <c r="AO34848" s="98"/>
      <c r="AP34848" s="98"/>
      <c r="AR34848" s="98"/>
      <c r="AS34848" s="98"/>
    </row>
    <row r="34849" spans="40:45" ht="15" customHeight="1">
      <c r="AN34849" s="98"/>
      <c r="AO34849" s="98"/>
      <c r="AP34849" s="98"/>
      <c r="AR34849" s="98"/>
      <c r="AS34849" s="98"/>
    </row>
    <row r="34850" spans="40:45" ht="15" customHeight="1">
      <c r="AN34850" s="98"/>
      <c r="AO34850" s="98"/>
      <c r="AP34850" s="98"/>
      <c r="AR34850" s="98"/>
      <c r="AS34850" s="98"/>
    </row>
    <row r="34851" spans="40:45" ht="15" customHeight="1">
      <c r="AN34851" s="98"/>
      <c r="AO34851" s="98"/>
      <c r="AP34851" s="98"/>
      <c r="AR34851" s="98"/>
      <c r="AS34851" s="98"/>
    </row>
    <row r="34852" spans="40:45" ht="15" customHeight="1">
      <c r="AN34852" s="98"/>
      <c r="AO34852" s="98"/>
      <c r="AP34852" s="98"/>
      <c r="AR34852" s="98"/>
      <c r="AS34852" s="98"/>
    </row>
    <row r="34853" spans="40:45" ht="15" customHeight="1">
      <c r="AN34853" s="98"/>
      <c r="AO34853" s="98"/>
      <c r="AP34853" s="98"/>
      <c r="AR34853" s="98"/>
      <c r="AS34853" s="98"/>
    </row>
    <row r="34854" spans="40:45" ht="15" customHeight="1">
      <c r="AN34854" s="98"/>
      <c r="AO34854" s="98"/>
      <c r="AP34854" s="98"/>
      <c r="AR34854" s="98"/>
      <c r="AS34854" s="98"/>
    </row>
    <row r="34855" spans="40:45" ht="15" customHeight="1">
      <c r="AN34855" s="98"/>
      <c r="AO34855" s="98"/>
      <c r="AP34855" s="98"/>
      <c r="AR34855" s="98"/>
      <c r="AS34855" s="98"/>
    </row>
    <row r="34856" spans="40:45" ht="15" customHeight="1">
      <c r="AN34856" s="98"/>
      <c r="AO34856" s="98"/>
      <c r="AP34856" s="98"/>
      <c r="AR34856" s="98"/>
      <c r="AS34856" s="98"/>
    </row>
    <row r="34857" spans="40:45" ht="15" customHeight="1">
      <c r="AN34857" s="98"/>
      <c r="AO34857" s="98"/>
      <c r="AP34857" s="98"/>
      <c r="AR34857" s="98"/>
      <c r="AS34857" s="98"/>
    </row>
    <row r="34858" spans="40:45" ht="15" customHeight="1">
      <c r="AN34858" s="98"/>
      <c r="AO34858" s="98"/>
      <c r="AP34858" s="98"/>
      <c r="AR34858" s="98"/>
      <c r="AS34858" s="98"/>
    </row>
    <row r="34859" spans="40:45" ht="15" customHeight="1">
      <c r="AN34859" s="98"/>
      <c r="AO34859" s="98"/>
      <c r="AP34859" s="98"/>
      <c r="AR34859" s="98"/>
      <c r="AS34859" s="98"/>
    </row>
    <row r="34860" spans="40:45" ht="15" customHeight="1">
      <c r="AN34860" s="98"/>
      <c r="AO34860" s="98"/>
      <c r="AP34860" s="98"/>
      <c r="AR34860" s="98"/>
      <c r="AS34860" s="98"/>
    </row>
    <row r="34861" spans="40:45" ht="15" customHeight="1">
      <c r="AN34861" s="98"/>
      <c r="AO34861" s="98"/>
      <c r="AP34861" s="98"/>
      <c r="AR34861" s="98"/>
      <c r="AS34861" s="98"/>
    </row>
    <row r="34862" spans="40:45" ht="15" customHeight="1">
      <c r="AN34862" s="98"/>
      <c r="AO34862" s="98"/>
      <c r="AP34862" s="98"/>
      <c r="AR34862" s="98"/>
      <c r="AS34862" s="98"/>
    </row>
    <row r="34863" spans="40:45" ht="15" customHeight="1">
      <c r="AN34863" s="98"/>
      <c r="AO34863" s="98"/>
      <c r="AP34863" s="98"/>
      <c r="AR34863" s="98"/>
      <c r="AS34863" s="98"/>
    </row>
    <row r="34864" spans="40:45" ht="15" customHeight="1">
      <c r="AN34864" s="98"/>
      <c r="AO34864" s="98"/>
      <c r="AP34864" s="98"/>
      <c r="AR34864" s="98"/>
      <c r="AS34864" s="98"/>
    </row>
    <row r="34865" spans="40:45" ht="15" customHeight="1">
      <c r="AN34865" s="98"/>
      <c r="AO34865" s="98"/>
      <c r="AP34865" s="98"/>
      <c r="AR34865" s="98"/>
      <c r="AS34865" s="98"/>
    </row>
    <row r="34866" spans="40:45" ht="15" customHeight="1">
      <c r="AN34866" s="98"/>
      <c r="AO34866" s="98"/>
      <c r="AP34866" s="98"/>
      <c r="AR34866" s="98"/>
      <c r="AS34866" s="98"/>
    </row>
    <row r="34867" spans="40:45" ht="15" customHeight="1">
      <c r="AN34867" s="98"/>
      <c r="AO34867" s="98"/>
      <c r="AP34867" s="98"/>
      <c r="AR34867" s="98"/>
      <c r="AS34867" s="98"/>
    </row>
    <row r="34868" spans="40:45" ht="15" customHeight="1">
      <c r="AN34868" s="98"/>
      <c r="AO34868" s="98"/>
      <c r="AP34868" s="98"/>
      <c r="AR34868" s="98"/>
      <c r="AS34868" s="98"/>
    </row>
    <row r="34869" spans="40:45" ht="15" customHeight="1">
      <c r="AN34869" s="98"/>
      <c r="AO34869" s="98"/>
      <c r="AP34869" s="98"/>
      <c r="AR34869" s="98"/>
      <c r="AS34869" s="98"/>
    </row>
    <row r="34870" spans="40:45" ht="15" customHeight="1">
      <c r="AN34870" s="98"/>
      <c r="AO34870" s="98"/>
      <c r="AP34870" s="98"/>
      <c r="AR34870" s="98"/>
      <c r="AS34870" s="98"/>
    </row>
    <row r="34871" spans="40:45" ht="15" customHeight="1">
      <c r="AN34871" s="98"/>
      <c r="AO34871" s="98"/>
      <c r="AP34871" s="98"/>
      <c r="AR34871" s="98"/>
      <c r="AS34871" s="98"/>
    </row>
    <row r="34872" spans="40:45" ht="15" customHeight="1">
      <c r="AN34872" s="98"/>
      <c r="AO34872" s="98"/>
      <c r="AP34872" s="98"/>
      <c r="AR34872" s="98"/>
      <c r="AS34872" s="98"/>
    </row>
    <row r="34873" spans="40:45" ht="15" customHeight="1">
      <c r="AN34873" s="98"/>
      <c r="AO34873" s="98"/>
      <c r="AP34873" s="98"/>
      <c r="AR34873" s="98"/>
      <c r="AS34873" s="98"/>
    </row>
    <row r="34874" spans="40:45" ht="15" customHeight="1">
      <c r="AN34874" s="98"/>
      <c r="AO34874" s="98"/>
      <c r="AP34874" s="98"/>
      <c r="AR34874" s="98"/>
      <c r="AS34874" s="98"/>
    </row>
    <row r="34875" spans="40:45" ht="15" customHeight="1">
      <c r="AN34875" s="98"/>
      <c r="AO34875" s="98"/>
      <c r="AP34875" s="98"/>
      <c r="AR34875" s="98"/>
      <c r="AS34875" s="98"/>
    </row>
    <row r="34876" spans="40:45" ht="15" customHeight="1">
      <c r="AN34876" s="98"/>
      <c r="AO34876" s="98"/>
      <c r="AP34876" s="98"/>
      <c r="AR34876" s="98"/>
      <c r="AS34876" s="98"/>
    </row>
    <row r="34877" spans="40:45" ht="15" customHeight="1">
      <c r="AN34877" s="98"/>
      <c r="AO34877" s="98"/>
      <c r="AP34877" s="98"/>
      <c r="AR34877" s="98"/>
      <c r="AS34877" s="98"/>
    </row>
    <row r="34878" spans="40:45" ht="15" customHeight="1">
      <c r="AN34878" s="98"/>
      <c r="AO34878" s="98"/>
      <c r="AP34878" s="98"/>
      <c r="AR34878" s="98"/>
      <c r="AS34878" s="98"/>
    </row>
    <row r="34879" spans="40:45" ht="15" customHeight="1">
      <c r="AN34879" s="98"/>
      <c r="AO34879" s="98"/>
      <c r="AP34879" s="98"/>
      <c r="AR34879" s="98"/>
      <c r="AS34879" s="98"/>
    </row>
    <row r="34880" spans="40:45" ht="15" customHeight="1">
      <c r="AN34880" s="98"/>
      <c r="AO34880" s="98"/>
      <c r="AP34880" s="98"/>
      <c r="AR34880" s="98"/>
      <c r="AS34880" s="98"/>
    </row>
    <row r="34881" spans="40:45" ht="15" customHeight="1">
      <c r="AN34881" s="98"/>
      <c r="AO34881" s="98"/>
      <c r="AP34881" s="98"/>
      <c r="AR34881" s="98"/>
      <c r="AS34881" s="98"/>
    </row>
    <row r="34882" spans="40:45" ht="15" customHeight="1">
      <c r="AN34882" s="98"/>
      <c r="AO34882" s="98"/>
      <c r="AP34882" s="98"/>
      <c r="AR34882" s="98"/>
      <c r="AS34882" s="98"/>
    </row>
    <row r="34883" spans="40:45" ht="15" customHeight="1">
      <c r="AN34883" s="98"/>
      <c r="AO34883" s="98"/>
      <c r="AP34883" s="98"/>
      <c r="AR34883" s="98"/>
      <c r="AS34883" s="98"/>
    </row>
    <row r="34884" spans="40:45" ht="15" customHeight="1">
      <c r="AN34884" s="98"/>
      <c r="AO34884" s="98"/>
      <c r="AP34884" s="98"/>
      <c r="AR34884" s="98"/>
      <c r="AS34884" s="98"/>
    </row>
    <row r="34885" spans="40:45" ht="15" customHeight="1">
      <c r="AN34885" s="98"/>
      <c r="AO34885" s="98"/>
      <c r="AP34885" s="98"/>
      <c r="AR34885" s="98"/>
      <c r="AS34885" s="98"/>
    </row>
    <row r="34886" spans="40:45" ht="15" customHeight="1">
      <c r="AN34886" s="98"/>
      <c r="AO34886" s="98"/>
      <c r="AP34886" s="98"/>
      <c r="AR34886" s="98"/>
      <c r="AS34886" s="98"/>
    </row>
    <row r="34887" spans="40:45" ht="15" customHeight="1">
      <c r="AN34887" s="98"/>
      <c r="AO34887" s="98"/>
      <c r="AP34887" s="98"/>
      <c r="AR34887" s="98"/>
      <c r="AS34887" s="98"/>
    </row>
    <row r="34888" spans="40:45" ht="15" customHeight="1">
      <c r="AN34888" s="98"/>
      <c r="AO34888" s="98"/>
      <c r="AP34888" s="98"/>
      <c r="AR34888" s="98"/>
      <c r="AS34888" s="98"/>
    </row>
    <row r="34889" spans="40:45" ht="15" customHeight="1">
      <c r="AN34889" s="98"/>
      <c r="AO34889" s="98"/>
      <c r="AP34889" s="98"/>
      <c r="AR34889" s="98"/>
      <c r="AS34889" s="98"/>
    </row>
    <row r="34890" spans="40:45" ht="15" customHeight="1">
      <c r="AN34890" s="98"/>
      <c r="AO34890" s="98"/>
      <c r="AP34890" s="98"/>
      <c r="AR34890" s="98"/>
      <c r="AS34890" s="98"/>
    </row>
    <row r="34891" spans="40:45" ht="15" customHeight="1">
      <c r="AN34891" s="98"/>
      <c r="AO34891" s="98"/>
      <c r="AP34891" s="98"/>
      <c r="AR34891" s="98"/>
      <c r="AS34891" s="98"/>
    </row>
    <row r="34892" spans="40:45" ht="15" customHeight="1">
      <c r="AN34892" s="98"/>
      <c r="AO34892" s="98"/>
      <c r="AP34892" s="98"/>
      <c r="AR34892" s="98"/>
      <c r="AS34892" s="98"/>
    </row>
    <row r="34893" spans="40:45" ht="15" customHeight="1">
      <c r="AN34893" s="98"/>
      <c r="AO34893" s="98"/>
      <c r="AP34893" s="98"/>
      <c r="AR34893" s="98"/>
      <c r="AS34893" s="98"/>
    </row>
    <row r="34894" spans="40:45" ht="15" customHeight="1">
      <c r="AN34894" s="98"/>
      <c r="AO34894" s="98"/>
      <c r="AP34894" s="98"/>
      <c r="AR34894" s="98"/>
      <c r="AS34894" s="98"/>
    </row>
    <row r="34895" spans="40:45" ht="15" customHeight="1">
      <c r="AN34895" s="98"/>
      <c r="AO34895" s="98"/>
      <c r="AP34895" s="98"/>
      <c r="AR34895" s="98"/>
      <c r="AS34895" s="98"/>
    </row>
    <row r="34896" spans="40:45" ht="15" customHeight="1">
      <c r="AN34896" s="98"/>
      <c r="AO34896" s="98"/>
      <c r="AP34896" s="98"/>
      <c r="AR34896" s="98"/>
      <c r="AS34896" s="98"/>
    </row>
    <row r="34897" spans="40:45" ht="15" customHeight="1">
      <c r="AN34897" s="98"/>
      <c r="AO34897" s="98"/>
      <c r="AP34897" s="98"/>
      <c r="AR34897" s="98"/>
      <c r="AS34897" s="98"/>
    </row>
    <row r="34898" spans="40:45" ht="15" customHeight="1">
      <c r="AN34898" s="98"/>
      <c r="AO34898" s="98"/>
      <c r="AP34898" s="98"/>
      <c r="AR34898" s="98"/>
      <c r="AS34898" s="98"/>
    </row>
    <row r="34899" spans="40:45" ht="15" customHeight="1">
      <c r="AN34899" s="98"/>
      <c r="AO34899" s="98"/>
      <c r="AP34899" s="98"/>
      <c r="AR34899" s="98"/>
      <c r="AS34899" s="98"/>
    </row>
    <row r="34900" spans="40:45" ht="15" customHeight="1">
      <c r="AN34900" s="98"/>
      <c r="AO34900" s="98"/>
      <c r="AP34900" s="98"/>
      <c r="AR34900" s="98"/>
      <c r="AS34900" s="98"/>
    </row>
    <row r="34901" spans="40:45" ht="15" customHeight="1">
      <c r="AN34901" s="98"/>
      <c r="AO34901" s="98"/>
      <c r="AP34901" s="98"/>
      <c r="AR34901" s="98"/>
      <c r="AS34901" s="98"/>
    </row>
    <row r="34902" spans="40:45" ht="15" customHeight="1">
      <c r="AN34902" s="98"/>
      <c r="AO34902" s="98"/>
      <c r="AP34902" s="98"/>
      <c r="AR34902" s="98"/>
      <c r="AS34902" s="98"/>
    </row>
    <row r="34903" spans="40:45" ht="15" customHeight="1">
      <c r="AN34903" s="98"/>
      <c r="AO34903" s="98"/>
      <c r="AP34903" s="98"/>
      <c r="AR34903" s="98"/>
      <c r="AS34903" s="98"/>
    </row>
    <row r="34904" spans="40:45" ht="15" customHeight="1">
      <c r="AN34904" s="98"/>
      <c r="AO34904" s="98"/>
      <c r="AP34904" s="98"/>
      <c r="AR34904" s="98"/>
      <c r="AS34904" s="98"/>
    </row>
    <row r="34905" spans="40:45" ht="15" customHeight="1">
      <c r="AN34905" s="98"/>
      <c r="AO34905" s="98"/>
      <c r="AP34905" s="98"/>
      <c r="AR34905" s="98"/>
      <c r="AS34905" s="98"/>
    </row>
    <row r="34906" spans="40:45" ht="15" customHeight="1">
      <c r="AN34906" s="98"/>
      <c r="AO34906" s="98"/>
      <c r="AP34906" s="98"/>
      <c r="AR34906" s="98"/>
      <c r="AS34906" s="98"/>
    </row>
    <row r="34907" spans="40:45" ht="15" customHeight="1">
      <c r="AN34907" s="98"/>
      <c r="AO34907" s="98"/>
      <c r="AP34907" s="98"/>
      <c r="AR34907" s="98"/>
      <c r="AS34907" s="98"/>
    </row>
    <row r="34908" spans="40:45" ht="15" customHeight="1">
      <c r="AN34908" s="98"/>
      <c r="AO34908" s="98"/>
      <c r="AP34908" s="98"/>
      <c r="AR34908" s="98"/>
      <c r="AS34908" s="98"/>
    </row>
    <row r="34909" spans="40:45" ht="15" customHeight="1">
      <c r="AN34909" s="98"/>
      <c r="AO34909" s="98"/>
      <c r="AP34909" s="98"/>
      <c r="AR34909" s="98"/>
      <c r="AS34909" s="98"/>
    </row>
    <row r="34910" spans="40:45" ht="15" customHeight="1">
      <c r="AN34910" s="98"/>
      <c r="AO34910" s="98"/>
      <c r="AP34910" s="98"/>
      <c r="AR34910" s="98"/>
      <c r="AS34910" s="98"/>
    </row>
    <row r="34911" spans="40:45" ht="15" customHeight="1">
      <c r="AN34911" s="98"/>
      <c r="AO34911" s="98"/>
      <c r="AP34911" s="98"/>
      <c r="AR34911" s="98"/>
      <c r="AS34911" s="98"/>
    </row>
    <row r="34912" spans="40:45" ht="15" customHeight="1">
      <c r="AN34912" s="98"/>
      <c r="AO34912" s="98"/>
      <c r="AP34912" s="98"/>
      <c r="AR34912" s="98"/>
      <c r="AS34912" s="98"/>
    </row>
    <row r="34913" spans="40:45" ht="15" customHeight="1">
      <c r="AN34913" s="98"/>
      <c r="AO34913" s="98"/>
      <c r="AP34913" s="98"/>
      <c r="AR34913" s="98"/>
      <c r="AS34913" s="98"/>
    </row>
    <row r="34914" spans="40:45" ht="15" customHeight="1">
      <c r="AN34914" s="98"/>
      <c r="AO34914" s="98"/>
      <c r="AP34914" s="98"/>
      <c r="AR34914" s="98"/>
      <c r="AS34914" s="98"/>
    </row>
    <row r="34915" spans="40:45" ht="15" customHeight="1">
      <c r="AN34915" s="98"/>
      <c r="AO34915" s="98"/>
      <c r="AP34915" s="98"/>
      <c r="AR34915" s="98"/>
      <c r="AS34915" s="98"/>
    </row>
    <row r="34916" spans="40:45" ht="15" customHeight="1">
      <c r="AN34916" s="98"/>
      <c r="AO34916" s="98"/>
      <c r="AP34916" s="98"/>
      <c r="AR34916" s="98"/>
      <c r="AS34916" s="98"/>
    </row>
    <row r="34917" spans="40:45" ht="15" customHeight="1">
      <c r="AN34917" s="98"/>
      <c r="AO34917" s="98"/>
      <c r="AP34917" s="98"/>
      <c r="AR34917" s="98"/>
      <c r="AS34917" s="98"/>
    </row>
    <row r="34918" spans="40:45" ht="15" customHeight="1">
      <c r="AN34918" s="98"/>
      <c r="AO34918" s="98"/>
      <c r="AP34918" s="98"/>
      <c r="AR34918" s="98"/>
      <c r="AS34918" s="98"/>
    </row>
    <row r="34919" spans="40:45" ht="15" customHeight="1">
      <c r="AN34919" s="98"/>
      <c r="AO34919" s="98"/>
      <c r="AP34919" s="98"/>
      <c r="AR34919" s="98"/>
      <c r="AS34919" s="98"/>
    </row>
    <row r="34920" spans="40:45" ht="15" customHeight="1">
      <c r="AN34920" s="98"/>
      <c r="AO34920" s="98"/>
      <c r="AP34920" s="98"/>
      <c r="AR34920" s="98"/>
      <c r="AS34920" s="98"/>
    </row>
    <row r="34921" spans="40:45" ht="15" customHeight="1">
      <c r="AN34921" s="98"/>
      <c r="AO34921" s="98"/>
      <c r="AP34921" s="98"/>
      <c r="AR34921" s="98"/>
      <c r="AS34921" s="98"/>
    </row>
    <row r="34922" spans="40:45" ht="15" customHeight="1">
      <c r="AN34922" s="98"/>
      <c r="AO34922" s="98"/>
      <c r="AP34922" s="98"/>
      <c r="AR34922" s="98"/>
      <c r="AS34922" s="98"/>
    </row>
    <row r="34923" spans="40:45" ht="15" customHeight="1">
      <c r="AN34923" s="98"/>
      <c r="AO34923" s="98"/>
      <c r="AP34923" s="98"/>
      <c r="AR34923" s="98"/>
      <c r="AS34923" s="98"/>
    </row>
    <row r="34924" spans="40:45" ht="15" customHeight="1">
      <c r="AN34924" s="98"/>
      <c r="AO34924" s="98"/>
      <c r="AP34924" s="98"/>
      <c r="AR34924" s="98"/>
      <c r="AS34924" s="98"/>
    </row>
    <row r="34925" spans="40:45" ht="15" customHeight="1">
      <c r="AN34925" s="98"/>
      <c r="AO34925" s="98"/>
      <c r="AP34925" s="98"/>
      <c r="AR34925" s="98"/>
      <c r="AS34925" s="98"/>
    </row>
    <row r="34926" spans="40:45" ht="15" customHeight="1">
      <c r="AN34926" s="98"/>
      <c r="AO34926" s="98"/>
      <c r="AP34926" s="98"/>
      <c r="AR34926" s="98"/>
      <c r="AS34926" s="98"/>
    </row>
    <row r="34927" spans="40:45" ht="15" customHeight="1">
      <c r="AN34927" s="98"/>
      <c r="AO34927" s="98"/>
      <c r="AP34927" s="98"/>
      <c r="AR34927" s="98"/>
      <c r="AS34927" s="98"/>
    </row>
    <row r="34928" spans="40:45" ht="15" customHeight="1">
      <c r="AN34928" s="98"/>
      <c r="AO34928" s="98"/>
      <c r="AP34928" s="98"/>
      <c r="AR34928" s="98"/>
      <c r="AS34928" s="98"/>
    </row>
    <row r="34929" spans="40:45" ht="15" customHeight="1">
      <c r="AN34929" s="98"/>
      <c r="AO34929" s="98"/>
      <c r="AP34929" s="98"/>
      <c r="AR34929" s="98"/>
      <c r="AS34929" s="98"/>
    </row>
    <row r="34930" spans="40:45" ht="15" customHeight="1">
      <c r="AN34930" s="98"/>
      <c r="AO34930" s="98"/>
      <c r="AP34930" s="98"/>
      <c r="AR34930" s="98"/>
      <c r="AS34930" s="98"/>
    </row>
    <row r="34931" spans="40:45" ht="15" customHeight="1">
      <c r="AN34931" s="98"/>
      <c r="AO34931" s="98"/>
      <c r="AP34931" s="98"/>
      <c r="AR34931" s="98"/>
      <c r="AS34931" s="98"/>
    </row>
    <row r="34932" spans="40:45" ht="15" customHeight="1">
      <c r="AN34932" s="98"/>
      <c r="AO34932" s="98"/>
      <c r="AP34932" s="98"/>
      <c r="AR34932" s="98"/>
      <c r="AS34932" s="98"/>
    </row>
    <row r="34933" spans="40:45" ht="15" customHeight="1">
      <c r="AN34933" s="98"/>
      <c r="AO34933" s="98"/>
      <c r="AP34933" s="98"/>
      <c r="AR34933" s="98"/>
      <c r="AS34933" s="98"/>
    </row>
    <row r="34934" spans="40:45" ht="15" customHeight="1">
      <c r="AN34934" s="98"/>
      <c r="AO34934" s="98"/>
      <c r="AP34934" s="98"/>
      <c r="AR34934" s="98"/>
      <c r="AS34934" s="98"/>
    </row>
    <row r="34935" spans="40:45" ht="15" customHeight="1">
      <c r="AN34935" s="98"/>
      <c r="AO34935" s="98"/>
      <c r="AP34935" s="98"/>
      <c r="AR34935" s="98"/>
      <c r="AS34935" s="98"/>
    </row>
    <row r="34936" spans="40:45" ht="15" customHeight="1">
      <c r="AN34936" s="98"/>
      <c r="AO34936" s="98"/>
      <c r="AP34936" s="98"/>
      <c r="AR34936" s="98"/>
      <c r="AS34936" s="98"/>
    </row>
    <row r="34937" spans="40:45" ht="15" customHeight="1">
      <c r="AN34937" s="98"/>
      <c r="AO34937" s="98"/>
      <c r="AP34937" s="98"/>
      <c r="AR34937" s="98"/>
      <c r="AS34937" s="98"/>
    </row>
    <row r="34938" spans="40:45" ht="15" customHeight="1">
      <c r="AN34938" s="98"/>
      <c r="AO34938" s="98"/>
      <c r="AP34938" s="98"/>
      <c r="AR34938" s="98"/>
      <c r="AS34938" s="98"/>
    </row>
    <row r="34939" spans="40:45" ht="15" customHeight="1">
      <c r="AN34939" s="98"/>
      <c r="AO34939" s="98"/>
      <c r="AP34939" s="98"/>
      <c r="AR34939" s="98"/>
      <c r="AS34939" s="98"/>
    </row>
    <row r="34940" spans="40:45" ht="15" customHeight="1">
      <c r="AN34940" s="98"/>
      <c r="AO34940" s="98"/>
      <c r="AP34940" s="98"/>
      <c r="AR34940" s="98"/>
      <c r="AS34940" s="98"/>
    </row>
    <row r="34941" spans="40:45" ht="15" customHeight="1">
      <c r="AN34941" s="98"/>
      <c r="AO34941" s="98"/>
      <c r="AP34941" s="98"/>
      <c r="AR34941" s="98"/>
      <c r="AS34941" s="98"/>
    </row>
    <row r="34942" spans="40:45" ht="15" customHeight="1">
      <c r="AN34942" s="98"/>
      <c r="AO34942" s="98"/>
      <c r="AP34942" s="98"/>
      <c r="AR34942" s="98"/>
      <c r="AS34942" s="98"/>
    </row>
    <row r="34943" spans="40:45" ht="15" customHeight="1">
      <c r="AN34943" s="98"/>
      <c r="AO34943" s="98"/>
      <c r="AP34943" s="98"/>
      <c r="AR34943" s="98"/>
      <c r="AS34943" s="98"/>
    </row>
    <row r="34944" spans="40:45" ht="15" customHeight="1">
      <c r="AN34944" s="98"/>
      <c r="AO34944" s="98"/>
      <c r="AP34944" s="98"/>
      <c r="AR34944" s="98"/>
      <c r="AS34944" s="98"/>
    </row>
    <row r="34945" spans="40:45" ht="15" customHeight="1">
      <c r="AN34945" s="98"/>
      <c r="AO34945" s="98"/>
      <c r="AP34945" s="98"/>
      <c r="AR34945" s="98"/>
      <c r="AS34945" s="98"/>
    </row>
    <row r="34946" spans="40:45" ht="15" customHeight="1">
      <c r="AN34946" s="98"/>
      <c r="AO34946" s="98"/>
      <c r="AP34946" s="98"/>
      <c r="AR34946" s="98"/>
      <c r="AS34946" s="98"/>
    </row>
    <row r="34947" spans="40:45" ht="15" customHeight="1">
      <c r="AN34947" s="98"/>
      <c r="AO34947" s="98"/>
      <c r="AP34947" s="98"/>
      <c r="AR34947" s="98"/>
      <c r="AS34947" s="98"/>
    </row>
    <row r="34948" spans="40:45" ht="15" customHeight="1">
      <c r="AN34948" s="98"/>
      <c r="AO34948" s="98"/>
      <c r="AP34948" s="98"/>
      <c r="AR34948" s="98"/>
      <c r="AS34948" s="98"/>
    </row>
    <row r="34949" spans="40:45" ht="15" customHeight="1">
      <c r="AN34949" s="98"/>
      <c r="AO34949" s="98"/>
      <c r="AP34949" s="98"/>
      <c r="AR34949" s="98"/>
      <c r="AS34949" s="98"/>
    </row>
    <row r="34950" spans="40:45" ht="15" customHeight="1">
      <c r="AN34950" s="98"/>
      <c r="AO34950" s="98"/>
      <c r="AP34950" s="98"/>
      <c r="AR34950" s="98"/>
      <c r="AS34950" s="98"/>
    </row>
    <row r="34951" spans="40:45" ht="15" customHeight="1">
      <c r="AN34951" s="98"/>
      <c r="AO34951" s="98"/>
      <c r="AP34951" s="98"/>
      <c r="AR34951" s="98"/>
      <c r="AS34951" s="98"/>
    </row>
    <row r="34952" spans="40:45" ht="15" customHeight="1">
      <c r="AN34952" s="98"/>
      <c r="AO34952" s="98"/>
      <c r="AP34952" s="98"/>
      <c r="AR34952" s="98"/>
      <c r="AS34952" s="98"/>
    </row>
    <row r="34953" spans="40:45" ht="15" customHeight="1">
      <c r="AN34953" s="98"/>
      <c r="AO34953" s="98"/>
      <c r="AP34953" s="98"/>
      <c r="AR34953" s="98"/>
      <c r="AS34953" s="98"/>
    </row>
    <row r="34954" spans="40:45" ht="15" customHeight="1">
      <c r="AN34954" s="98"/>
      <c r="AO34954" s="98"/>
      <c r="AP34954" s="98"/>
      <c r="AR34954" s="98"/>
      <c r="AS34954" s="98"/>
    </row>
    <row r="34955" spans="40:45" ht="15" customHeight="1">
      <c r="AN34955" s="98"/>
      <c r="AO34955" s="98"/>
      <c r="AP34955" s="98"/>
      <c r="AR34955" s="98"/>
      <c r="AS34955" s="98"/>
    </row>
    <row r="34956" spans="40:45" ht="15" customHeight="1">
      <c r="AN34956" s="98"/>
      <c r="AO34956" s="98"/>
      <c r="AP34956" s="98"/>
      <c r="AR34956" s="98"/>
      <c r="AS34956" s="98"/>
    </row>
    <row r="34957" spans="40:45" ht="15" customHeight="1">
      <c r="AN34957" s="98"/>
      <c r="AO34957" s="98"/>
      <c r="AP34957" s="98"/>
      <c r="AR34957" s="98"/>
      <c r="AS34957" s="98"/>
    </row>
    <row r="34958" spans="40:45" ht="15" customHeight="1">
      <c r="AN34958" s="98"/>
      <c r="AO34958" s="98"/>
      <c r="AP34958" s="98"/>
      <c r="AR34958" s="98"/>
      <c r="AS34958" s="98"/>
    </row>
    <row r="34959" spans="40:45" ht="15" customHeight="1">
      <c r="AN34959" s="98"/>
      <c r="AO34959" s="98"/>
      <c r="AP34959" s="98"/>
      <c r="AR34959" s="98"/>
      <c r="AS34959" s="98"/>
    </row>
    <row r="34960" spans="40:45" ht="15" customHeight="1">
      <c r="AN34960" s="98"/>
      <c r="AO34960" s="98"/>
      <c r="AP34960" s="98"/>
      <c r="AR34960" s="98"/>
      <c r="AS34960" s="98"/>
    </row>
    <row r="34961" spans="40:45" ht="15" customHeight="1">
      <c r="AN34961" s="98"/>
      <c r="AO34961" s="98"/>
      <c r="AP34961" s="98"/>
      <c r="AR34961" s="98"/>
      <c r="AS34961" s="98"/>
    </row>
    <row r="34962" spans="40:45" ht="15" customHeight="1">
      <c r="AN34962" s="98"/>
      <c r="AO34962" s="98"/>
      <c r="AP34962" s="98"/>
      <c r="AR34962" s="98"/>
      <c r="AS34962" s="98"/>
    </row>
    <row r="34963" spans="40:45" ht="15" customHeight="1">
      <c r="AN34963" s="98"/>
      <c r="AO34963" s="98"/>
      <c r="AP34963" s="98"/>
      <c r="AR34963" s="98"/>
      <c r="AS34963" s="98"/>
    </row>
    <row r="34964" spans="40:45" ht="15" customHeight="1">
      <c r="AN34964" s="98"/>
      <c r="AO34964" s="98"/>
      <c r="AP34964" s="98"/>
      <c r="AR34964" s="98"/>
      <c r="AS34964" s="98"/>
    </row>
    <row r="34965" spans="40:45" ht="15" customHeight="1">
      <c r="AN34965" s="98"/>
      <c r="AO34965" s="98"/>
      <c r="AP34965" s="98"/>
      <c r="AR34965" s="98"/>
      <c r="AS34965" s="98"/>
    </row>
    <row r="34966" spans="40:45" ht="15" customHeight="1">
      <c r="AN34966" s="98"/>
      <c r="AO34966" s="98"/>
      <c r="AP34966" s="98"/>
      <c r="AR34966" s="98"/>
      <c r="AS34966" s="98"/>
    </row>
    <row r="34967" spans="40:45" ht="15" customHeight="1">
      <c r="AN34967" s="98"/>
      <c r="AO34967" s="98"/>
      <c r="AP34967" s="98"/>
      <c r="AR34967" s="98"/>
      <c r="AS34967" s="98"/>
    </row>
    <row r="34968" spans="40:45" ht="15" customHeight="1">
      <c r="AN34968" s="98"/>
      <c r="AO34968" s="98"/>
      <c r="AP34968" s="98"/>
      <c r="AR34968" s="98"/>
      <c r="AS34968" s="98"/>
    </row>
    <row r="34969" spans="40:45" ht="15" customHeight="1">
      <c r="AN34969" s="98"/>
      <c r="AO34969" s="98"/>
      <c r="AP34969" s="98"/>
      <c r="AR34969" s="98"/>
      <c r="AS34969" s="98"/>
    </row>
    <row r="34970" spans="40:45" ht="15" customHeight="1">
      <c r="AN34970" s="98"/>
      <c r="AO34970" s="98"/>
      <c r="AP34970" s="98"/>
      <c r="AR34970" s="98"/>
      <c r="AS34970" s="98"/>
    </row>
    <row r="34971" spans="40:45" ht="15" customHeight="1">
      <c r="AN34971" s="98"/>
      <c r="AO34971" s="98"/>
      <c r="AP34971" s="98"/>
      <c r="AR34971" s="98"/>
      <c r="AS34971" s="98"/>
    </row>
    <row r="34972" spans="40:45" ht="15" customHeight="1">
      <c r="AN34972" s="98"/>
      <c r="AO34972" s="98"/>
      <c r="AP34972" s="98"/>
      <c r="AR34972" s="98"/>
      <c r="AS34972" s="98"/>
    </row>
    <row r="34973" spans="40:45" ht="15" customHeight="1">
      <c r="AN34973" s="98"/>
      <c r="AO34973" s="98"/>
      <c r="AP34973" s="98"/>
      <c r="AR34973" s="98"/>
      <c r="AS34973" s="98"/>
    </row>
    <row r="34974" spans="40:45" ht="15" customHeight="1">
      <c r="AN34974" s="98"/>
      <c r="AO34974" s="98"/>
      <c r="AP34974" s="98"/>
      <c r="AR34974" s="98"/>
      <c r="AS34974" s="98"/>
    </row>
    <row r="34975" spans="40:45" ht="15" customHeight="1">
      <c r="AN34975" s="98"/>
      <c r="AO34975" s="98"/>
      <c r="AP34975" s="98"/>
      <c r="AR34975" s="98"/>
      <c r="AS34975" s="98"/>
    </row>
    <row r="34976" spans="40:45" ht="15" customHeight="1">
      <c r="AN34976" s="98"/>
      <c r="AO34976" s="98"/>
      <c r="AP34976" s="98"/>
      <c r="AR34976" s="98"/>
      <c r="AS34976" s="98"/>
    </row>
    <row r="34977" spans="40:45" ht="15" customHeight="1">
      <c r="AN34977" s="98"/>
      <c r="AO34977" s="98"/>
      <c r="AP34977" s="98"/>
      <c r="AR34977" s="98"/>
      <c r="AS34977" s="98"/>
    </row>
    <row r="34978" spans="40:45" ht="15" customHeight="1">
      <c r="AN34978" s="98"/>
      <c r="AO34978" s="98"/>
      <c r="AP34978" s="98"/>
      <c r="AR34978" s="98"/>
      <c r="AS34978" s="98"/>
    </row>
    <row r="34979" spans="40:45" ht="15" customHeight="1">
      <c r="AN34979" s="98"/>
      <c r="AO34979" s="98"/>
      <c r="AP34979" s="98"/>
      <c r="AR34979" s="98"/>
      <c r="AS34979" s="98"/>
    </row>
    <row r="34980" spans="40:45" ht="15" customHeight="1">
      <c r="AN34980" s="98"/>
      <c r="AO34980" s="98"/>
      <c r="AP34980" s="98"/>
      <c r="AR34980" s="98"/>
      <c r="AS34980" s="98"/>
    </row>
    <row r="34981" spans="40:45" ht="15" customHeight="1">
      <c r="AN34981" s="98"/>
      <c r="AO34981" s="98"/>
      <c r="AP34981" s="98"/>
      <c r="AR34981" s="98"/>
      <c r="AS34981" s="98"/>
    </row>
    <row r="34982" spans="40:45" ht="15" customHeight="1">
      <c r="AN34982" s="98"/>
      <c r="AO34982" s="98"/>
      <c r="AP34982" s="98"/>
      <c r="AR34982" s="98"/>
      <c r="AS34982" s="98"/>
    </row>
    <row r="34983" spans="40:45" ht="15" customHeight="1">
      <c r="AN34983" s="98"/>
      <c r="AO34983" s="98"/>
      <c r="AP34983" s="98"/>
      <c r="AR34983" s="98"/>
      <c r="AS34983" s="98"/>
    </row>
    <row r="34984" spans="40:45" ht="15" customHeight="1">
      <c r="AN34984" s="98"/>
      <c r="AO34984" s="98"/>
      <c r="AP34984" s="98"/>
      <c r="AR34984" s="98"/>
      <c r="AS34984" s="98"/>
    </row>
    <row r="34985" spans="40:45" ht="15" customHeight="1">
      <c r="AN34985" s="98"/>
      <c r="AO34985" s="98"/>
      <c r="AP34985" s="98"/>
      <c r="AR34985" s="98"/>
      <c r="AS34985" s="98"/>
    </row>
    <row r="34986" spans="40:45" ht="15" customHeight="1">
      <c r="AN34986" s="98"/>
      <c r="AO34986" s="98"/>
      <c r="AP34986" s="98"/>
      <c r="AR34986" s="98"/>
      <c r="AS34986" s="98"/>
    </row>
    <row r="34987" spans="40:45" ht="15" customHeight="1">
      <c r="AN34987" s="98"/>
      <c r="AO34987" s="98"/>
      <c r="AP34987" s="98"/>
      <c r="AR34987" s="98"/>
      <c r="AS34987" s="98"/>
    </row>
    <row r="34988" spans="40:45" ht="15" customHeight="1">
      <c r="AN34988" s="98"/>
      <c r="AO34988" s="98"/>
      <c r="AP34988" s="98"/>
      <c r="AR34988" s="98"/>
      <c r="AS34988" s="98"/>
    </row>
    <row r="34989" spans="40:45" ht="15" customHeight="1">
      <c r="AN34989" s="98"/>
      <c r="AO34989" s="98"/>
      <c r="AP34989" s="98"/>
      <c r="AR34989" s="98"/>
      <c r="AS34989" s="98"/>
    </row>
    <row r="34990" spans="40:45" ht="15" customHeight="1">
      <c r="AN34990" s="98"/>
      <c r="AO34990" s="98"/>
      <c r="AP34990" s="98"/>
      <c r="AR34990" s="98"/>
      <c r="AS34990" s="98"/>
    </row>
    <row r="34991" spans="40:45" ht="15" customHeight="1">
      <c r="AN34991" s="98"/>
      <c r="AO34991" s="98"/>
      <c r="AP34991" s="98"/>
      <c r="AR34991" s="98"/>
      <c r="AS34991" s="98"/>
    </row>
    <row r="34992" spans="40:45" ht="15" customHeight="1">
      <c r="AN34992" s="98"/>
      <c r="AO34992" s="98"/>
      <c r="AP34992" s="98"/>
      <c r="AR34992" s="98"/>
      <c r="AS34992" s="98"/>
    </row>
    <row r="34993" spans="40:45" ht="15" customHeight="1">
      <c r="AN34993" s="98"/>
      <c r="AO34993" s="98"/>
      <c r="AP34993" s="98"/>
      <c r="AR34993" s="98"/>
      <c r="AS34993" s="98"/>
    </row>
    <row r="34994" spans="40:45" ht="15" customHeight="1">
      <c r="AN34994" s="98"/>
      <c r="AO34994" s="98"/>
      <c r="AP34994" s="98"/>
      <c r="AR34994" s="98"/>
      <c r="AS34994" s="98"/>
    </row>
    <row r="34995" spans="40:45" ht="15" customHeight="1">
      <c r="AN34995" s="98"/>
      <c r="AO34995" s="98"/>
      <c r="AP34995" s="98"/>
      <c r="AR34995" s="98"/>
      <c r="AS34995" s="98"/>
    </row>
    <row r="34996" spans="40:45" ht="15" customHeight="1">
      <c r="AN34996" s="98"/>
      <c r="AO34996" s="98"/>
      <c r="AP34996" s="98"/>
      <c r="AR34996" s="98"/>
      <c r="AS34996" s="98"/>
    </row>
    <row r="34997" spans="40:45" ht="15" customHeight="1">
      <c r="AN34997" s="98"/>
      <c r="AO34997" s="98"/>
      <c r="AP34997" s="98"/>
      <c r="AR34997" s="98"/>
      <c r="AS34997" s="98"/>
    </row>
    <row r="34998" spans="40:45" ht="15" customHeight="1">
      <c r="AN34998" s="98"/>
      <c r="AO34998" s="98"/>
      <c r="AP34998" s="98"/>
      <c r="AR34998" s="98"/>
      <c r="AS34998" s="98"/>
    </row>
    <row r="34999" spans="40:45" ht="15" customHeight="1">
      <c r="AN34999" s="98"/>
      <c r="AO34999" s="98"/>
      <c r="AP34999" s="98"/>
      <c r="AR34999" s="98"/>
      <c r="AS34999" s="98"/>
    </row>
    <row r="35000" spans="40:45" ht="15" customHeight="1">
      <c r="AN35000" s="98"/>
      <c r="AO35000" s="98"/>
      <c r="AP35000" s="98"/>
      <c r="AR35000" s="98"/>
      <c r="AS35000" s="98"/>
    </row>
    <row r="35001" spans="40:45" ht="15" customHeight="1">
      <c r="AN35001" s="98"/>
      <c r="AO35001" s="98"/>
      <c r="AP35001" s="98"/>
      <c r="AR35001" s="98"/>
      <c r="AS35001" s="98"/>
    </row>
    <row r="35002" spans="40:45" ht="15" customHeight="1">
      <c r="AN35002" s="98"/>
      <c r="AO35002" s="98"/>
      <c r="AP35002" s="98"/>
      <c r="AR35002" s="98"/>
      <c r="AS35002" s="98"/>
    </row>
    <row r="35003" spans="40:45" ht="15" customHeight="1">
      <c r="AN35003" s="98"/>
      <c r="AO35003" s="98"/>
      <c r="AP35003" s="98"/>
      <c r="AR35003" s="98"/>
      <c r="AS35003" s="98"/>
    </row>
    <row r="35004" spans="40:45" ht="15" customHeight="1">
      <c r="AN35004" s="98"/>
      <c r="AO35004" s="98"/>
      <c r="AP35004" s="98"/>
      <c r="AR35004" s="98"/>
      <c r="AS35004" s="98"/>
    </row>
    <row r="35005" spans="40:45" ht="15" customHeight="1">
      <c r="AN35005" s="98"/>
      <c r="AO35005" s="98"/>
      <c r="AP35005" s="98"/>
      <c r="AR35005" s="98"/>
      <c r="AS35005" s="98"/>
    </row>
    <row r="35006" spans="40:45" ht="15" customHeight="1">
      <c r="AN35006" s="98"/>
      <c r="AO35006" s="98"/>
      <c r="AP35006" s="98"/>
      <c r="AR35006" s="98"/>
      <c r="AS35006" s="98"/>
    </row>
    <row r="35007" spans="40:45" ht="15" customHeight="1">
      <c r="AN35007" s="98"/>
      <c r="AO35007" s="98"/>
      <c r="AP35007" s="98"/>
      <c r="AR35007" s="98"/>
      <c r="AS35007" s="98"/>
    </row>
    <row r="35008" spans="40:45" ht="15" customHeight="1">
      <c r="AN35008" s="98"/>
      <c r="AO35008" s="98"/>
      <c r="AP35008" s="98"/>
      <c r="AR35008" s="98"/>
      <c r="AS35008" s="98"/>
    </row>
    <row r="35009" spans="40:45" ht="15" customHeight="1">
      <c r="AN35009" s="98"/>
      <c r="AO35009" s="98"/>
      <c r="AP35009" s="98"/>
      <c r="AR35009" s="98"/>
      <c r="AS35009" s="98"/>
    </row>
    <row r="35010" spans="40:45" ht="15" customHeight="1">
      <c r="AN35010" s="98"/>
      <c r="AO35010" s="98"/>
      <c r="AP35010" s="98"/>
      <c r="AR35010" s="98"/>
      <c r="AS35010" s="98"/>
    </row>
    <row r="35011" spans="40:45" ht="15" customHeight="1">
      <c r="AN35011" s="98"/>
      <c r="AO35011" s="98"/>
      <c r="AP35011" s="98"/>
      <c r="AR35011" s="98"/>
      <c r="AS35011" s="98"/>
    </row>
    <row r="35012" spans="40:45" ht="15" customHeight="1">
      <c r="AN35012" s="98"/>
      <c r="AO35012" s="98"/>
      <c r="AP35012" s="98"/>
      <c r="AR35012" s="98"/>
      <c r="AS35012" s="98"/>
    </row>
    <row r="35013" spans="40:45" ht="15" customHeight="1">
      <c r="AN35013" s="98"/>
      <c r="AO35013" s="98"/>
      <c r="AP35013" s="98"/>
      <c r="AR35013" s="98"/>
      <c r="AS35013" s="98"/>
    </row>
    <row r="35014" spans="40:45" ht="15" customHeight="1">
      <c r="AN35014" s="98"/>
      <c r="AO35014" s="98"/>
      <c r="AP35014" s="98"/>
      <c r="AR35014" s="98"/>
      <c r="AS35014" s="98"/>
    </row>
    <row r="35015" spans="40:45" ht="15" customHeight="1">
      <c r="AN35015" s="98"/>
      <c r="AO35015" s="98"/>
      <c r="AP35015" s="98"/>
      <c r="AR35015" s="98"/>
      <c r="AS35015" s="98"/>
    </row>
    <row r="35016" spans="40:45" ht="15" customHeight="1">
      <c r="AN35016" s="98"/>
      <c r="AO35016" s="98"/>
      <c r="AP35016" s="98"/>
      <c r="AR35016" s="98"/>
      <c r="AS35016" s="98"/>
    </row>
    <row r="35017" spans="40:45" ht="15" customHeight="1">
      <c r="AN35017" s="98"/>
      <c r="AO35017" s="98"/>
      <c r="AP35017" s="98"/>
      <c r="AR35017" s="98"/>
      <c r="AS35017" s="98"/>
    </row>
    <row r="35018" spans="40:45" ht="15" customHeight="1">
      <c r="AN35018" s="98"/>
      <c r="AO35018" s="98"/>
      <c r="AP35018" s="98"/>
      <c r="AR35018" s="98"/>
      <c r="AS35018" s="98"/>
    </row>
    <row r="35019" spans="40:45" ht="15" customHeight="1">
      <c r="AN35019" s="98"/>
      <c r="AO35019" s="98"/>
      <c r="AP35019" s="98"/>
      <c r="AR35019" s="98"/>
      <c r="AS35019" s="98"/>
    </row>
    <row r="35020" spans="40:45" ht="15" customHeight="1">
      <c r="AN35020" s="98"/>
      <c r="AO35020" s="98"/>
      <c r="AP35020" s="98"/>
      <c r="AR35020" s="98"/>
      <c r="AS35020" s="98"/>
    </row>
    <row r="35021" spans="40:45" ht="15" customHeight="1">
      <c r="AN35021" s="98"/>
      <c r="AO35021" s="98"/>
      <c r="AP35021" s="98"/>
      <c r="AR35021" s="98"/>
      <c r="AS35021" s="98"/>
    </row>
    <row r="35022" spans="40:45" ht="15" customHeight="1">
      <c r="AN35022" s="98"/>
      <c r="AO35022" s="98"/>
      <c r="AP35022" s="98"/>
      <c r="AR35022" s="98"/>
      <c r="AS35022" s="98"/>
    </row>
    <row r="35023" spans="40:45" ht="15" customHeight="1">
      <c r="AN35023" s="98"/>
      <c r="AO35023" s="98"/>
      <c r="AP35023" s="98"/>
      <c r="AR35023" s="98"/>
      <c r="AS35023" s="98"/>
    </row>
    <row r="35024" spans="40:45" ht="15" customHeight="1">
      <c r="AN35024" s="98"/>
      <c r="AO35024" s="98"/>
      <c r="AP35024" s="98"/>
      <c r="AR35024" s="98"/>
      <c r="AS35024" s="98"/>
    </row>
    <row r="35025" spans="40:45" ht="15" customHeight="1">
      <c r="AN35025" s="98"/>
      <c r="AO35025" s="98"/>
      <c r="AP35025" s="98"/>
      <c r="AR35025" s="98"/>
      <c r="AS35025" s="98"/>
    </row>
    <row r="35026" spans="40:45" ht="15" customHeight="1">
      <c r="AN35026" s="98"/>
      <c r="AO35026" s="98"/>
      <c r="AP35026" s="98"/>
      <c r="AR35026" s="98"/>
      <c r="AS35026" s="98"/>
    </row>
    <row r="35027" spans="40:45" ht="15" customHeight="1">
      <c r="AN35027" s="98"/>
      <c r="AO35027" s="98"/>
      <c r="AP35027" s="98"/>
      <c r="AR35027" s="98"/>
      <c r="AS35027" s="98"/>
    </row>
    <row r="35028" spans="40:45" ht="15" customHeight="1">
      <c r="AN35028" s="98"/>
      <c r="AO35028" s="98"/>
      <c r="AP35028" s="98"/>
      <c r="AR35028" s="98"/>
      <c r="AS35028" s="98"/>
    </row>
    <row r="35029" spans="40:45" ht="15" customHeight="1">
      <c r="AN35029" s="98"/>
      <c r="AO35029" s="98"/>
      <c r="AP35029" s="98"/>
      <c r="AR35029" s="98"/>
      <c r="AS35029" s="98"/>
    </row>
    <row r="35030" spans="40:45" ht="15" customHeight="1">
      <c r="AN35030" s="98"/>
      <c r="AO35030" s="98"/>
      <c r="AP35030" s="98"/>
      <c r="AR35030" s="98"/>
      <c r="AS35030" s="98"/>
    </row>
    <row r="35031" spans="40:45" ht="15" customHeight="1">
      <c r="AN35031" s="98"/>
      <c r="AO35031" s="98"/>
      <c r="AP35031" s="98"/>
      <c r="AR35031" s="98"/>
      <c r="AS35031" s="98"/>
    </row>
    <row r="35032" spans="40:45" ht="15" customHeight="1">
      <c r="AN35032" s="98"/>
      <c r="AO35032" s="98"/>
      <c r="AP35032" s="98"/>
      <c r="AR35032" s="98"/>
      <c r="AS35032" s="98"/>
    </row>
    <row r="35033" spans="40:45" ht="15" customHeight="1">
      <c r="AN35033" s="98"/>
      <c r="AO35033" s="98"/>
      <c r="AP35033" s="98"/>
      <c r="AR35033" s="98"/>
      <c r="AS35033" s="98"/>
    </row>
    <row r="35034" spans="40:45" ht="15" customHeight="1">
      <c r="AN35034" s="98"/>
      <c r="AO35034" s="98"/>
      <c r="AP35034" s="98"/>
      <c r="AR35034" s="98"/>
      <c r="AS35034" s="98"/>
    </row>
    <row r="35035" spans="40:45" ht="15" customHeight="1">
      <c r="AN35035" s="98"/>
      <c r="AO35035" s="98"/>
      <c r="AP35035" s="98"/>
      <c r="AR35035" s="98"/>
      <c r="AS35035" s="98"/>
    </row>
    <row r="35036" spans="40:45" ht="15" customHeight="1">
      <c r="AN35036" s="98"/>
      <c r="AO35036" s="98"/>
      <c r="AP35036" s="98"/>
      <c r="AR35036" s="98"/>
      <c r="AS35036" s="98"/>
    </row>
    <row r="35037" spans="40:45" ht="15" customHeight="1">
      <c r="AN35037" s="98"/>
      <c r="AO35037" s="98"/>
      <c r="AP35037" s="98"/>
      <c r="AR35037" s="98"/>
      <c r="AS35037" s="98"/>
    </row>
    <row r="35038" spans="40:45" ht="15" customHeight="1">
      <c r="AN35038" s="98"/>
      <c r="AO35038" s="98"/>
      <c r="AP35038" s="98"/>
      <c r="AR35038" s="98"/>
      <c r="AS35038" s="98"/>
    </row>
    <row r="35039" spans="40:45" ht="15" customHeight="1">
      <c r="AN35039" s="98"/>
      <c r="AO35039" s="98"/>
      <c r="AP35039" s="98"/>
      <c r="AR35039" s="98"/>
      <c r="AS35039" s="98"/>
    </row>
    <row r="35040" spans="40:45" ht="15" customHeight="1">
      <c r="AN35040" s="98"/>
      <c r="AO35040" s="98"/>
      <c r="AP35040" s="98"/>
      <c r="AR35040" s="98"/>
      <c r="AS35040" s="98"/>
    </row>
    <row r="35041" spans="40:45" ht="15" customHeight="1">
      <c r="AN35041" s="98"/>
      <c r="AO35041" s="98"/>
      <c r="AP35041" s="98"/>
      <c r="AR35041" s="98"/>
      <c r="AS35041" s="98"/>
    </row>
    <row r="35042" spans="40:45" ht="15" customHeight="1">
      <c r="AN35042" s="98"/>
      <c r="AO35042" s="98"/>
      <c r="AP35042" s="98"/>
      <c r="AR35042" s="98"/>
      <c r="AS35042" s="98"/>
    </row>
    <row r="35043" spans="40:45" ht="15" customHeight="1">
      <c r="AN35043" s="98"/>
      <c r="AO35043" s="98"/>
      <c r="AP35043" s="98"/>
      <c r="AR35043" s="98"/>
      <c r="AS35043" s="98"/>
    </row>
    <row r="35044" spans="40:45" ht="15" customHeight="1">
      <c r="AN35044" s="98"/>
      <c r="AO35044" s="98"/>
      <c r="AP35044" s="98"/>
      <c r="AR35044" s="98"/>
      <c r="AS35044" s="98"/>
    </row>
    <row r="35045" spans="40:45" ht="15" customHeight="1">
      <c r="AN35045" s="98"/>
      <c r="AO35045" s="98"/>
      <c r="AP35045" s="98"/>
      <c r="AR35045" s="98"/>
      <c r="AS35045" s="98"/>
    </row>
    <row r="35046" spans="40:45" ht="15" customHeight="1">
      <c r="AN35046" s="98"/>
      <c r="AO35046" s="98"/>
      <c r="AP35046" s="98"/>
      <c r="AR35046" s="98"/>
      <c r="AS35046" s="98"/>
    </row>
    <row r="35047" spans="40:45" ht="15" customHeight="1">
      <c r="AN35047" s="98"/>
      <c r="AO35047" s="98"/>
      <c r="AP35047" s="98"/>
      <c r="AR35047" s="98"/>
      <c r="AS35047" s="98"/>
    </row>
    <row r="35048" spans="40:45" ht="15" customHeight="1">
      <c r="AN35048" s="98"/>
      <c r="AO35048" s="98"/>
      <c r="AP35048" s="98"/>
      <c r="AR35048" s="98"/>
      <c r="AS35048" s="98"/>
    </row>
    <row r="35049" spans="40:45" ht="15" customHeight="1">
      <c r="AN35049" s="98"/>
      <c r="AO35049" s="98"/>
      <c r="AP35049" s="98"/>
      <c r="AR35049" s="98"/>
      <c r="AS35049" s="98"/>
    </row>
    <row r="35050" spans="40:45" ht="15" customHeight="1">
      <c r="AN35050" s="98"/>
      <c r="AO35050" s="98"/>
      <c r="AP35050" s="98"/>
      <c r="AR35050" s="98"/>
      <c r="AS35050" s="98"/>
    </row>
    <row r="35051" spans="40:45" ht="15" customHeight="1">
      <c r="AN35051" s="98"/>
      <c r="AO35051" s="98"/>
      <c r="AP35051" s="98"/>
      <c r="AR35051" s="98"/>
      <c r="AS35051" s="98"/>
    </row>
    <row r="35052" spans="40:45" ht="15" customHeight="1">
      <c r="AN35052" s="98"/>
      <c r="AO35052" s="98"/>
      <c r="AP35052" s="98"/>
      <c r="AR35052" s="98"/>
      <c r="AS35052" s="98"/>
    </row>
    <row r="35053" spans="40:45" ht="15" customHeight="1">
      <c r="AN35053" s="98"/>
      <c r="AO35053" s="98"/>
      <c r="AP35053" s="98"/>
      <c r="AR35053" s="98"/>
      <c r="AS35053" s="98"/>
    </row>
    <row r="35054" spans="40:45" ht="15" customHeight="1">
      <c r="AN35054" s="98"/>
      <c r="AO35054" s="98"/>
      <c r="AP35054" s="98"/>
      <c r="AR35054" s="98"/>
      <c r="AS35054" s="98"/>
    </row>
    <row r="35055" spans="40:45" ht="15" customHeight="1">
      <c r="AN35055" s="98"/>
      <c r="AO35055" s="98"/>
      <c r="AP35055" s="98"/>
      <c r="AR35055" s="98"/>
      <c r="AS35055" s="98"/>
    </row>
    <row r="35056" spans="40:45" ht="15" customHeight="1">
      <c r="AN35056" s="98"/>
      <c r="AO35056" s="98"/>
      <c r="AP35056" s="98"/>
      <c r="AR35056" s="98"/>
      <c r="AS35056" s="98"/>
    </row>
    <row r="35057" spans="40:45" ht="15" customHeight="1">
      <c r="AN35057" s="98"/>
      <c r="AO35057" s="98"/>
      <c r="AP35057" s="98"/>
      <c r="AR35057" s="98"/>
      <c r="AS35057" s="98"/>
    </row>
    <row r="35058" spans="40:45" ht="15" customHeight="1">
      <c r="AN35058" s="98"/>
      <c r="AO35058" s="98"/>
      <c r="AP35058" s="98"/>
      <c r="AR35058" s="98"/>
      <c r="AS35058" s="98"/>
    </row>
    <row r="35059" spans="40:45" ht="15" customHeight="1">
      <c r="AN35059" s="98"/>
      <c r="AO35059" s="98"/>
      <c r="AP35059" s="98"/>
      <c r="AR35059" s="98"/>
      <c r="AS35059" s="98"/>
    </row>
    <row r="35060" spans="40:45" ht="15" customHeight="1">
      <c r="AN35060" s="98"/>
      <c r="AO35060" s="98"/>
      <c r="AP35060" s="98"/>
      <c r="AR35060" s="98"/>
      <c r="AS35060" s="98"/>
    </row>
    <row r="35061" spans="40:45" ht="15" customHeight="1">
      <c r="AN35061" s="98"/>
      <c r="AO35061" s="98"/>
      <c r="AP35061" s="98"/>
      <c r="AR35061" s="98"/>
      <c r="AS35061" s="98"/>
    </row>
    <row r="35062" spans="40:45" ht="15" customHeight="1">
      <c r="AN35062" s="98"/>
      <c r="AO35062" s="98"/>
      <c r="AP35062" s="98"/>
      <c r="AR35062" s="98"/>
      <c r="AS35062" s="98"/>
    </row>
    <row r="35063" spans="40:45" ht="15" customHeight="1">
      <c r="AN35063" s="98"/>
      <c r="AO35063" s="98"/>
      <c r="AP35063" s="98"/>
      <c r="AR35063" s="98"/>
      <c r="AS35063" s="98"/>
    </row>
    <row r="35064" spans="40:45" ht="15" customHeight="1">
      <c r="AN35064" s="98"/>
      <c r="AO35064" s="98"/>
      <c r="AP35064" s="98"/>
      <c r="AR35064" s="98"/>
      <c r="AS35064" s="98"/>
    </row>
    <row r="35065" spans="40:45" ht="15" customHeight="1">
      <c r="AN35065" s="98"/>
      <c r="AO35065" s="98"/>
      <c r="AP35065" s="98"/>
      <c r="AR35065" s="98"/>
      <c r="AS35065" s="98"/>
    </row>
    <row r="35066" spans="40:45" ht="15" customHeight="1">
      <c r="AN35066" s="98"/>
      <c r="AO35066" s="98"/>
      <c r="AP35066" s="98"/>
      <c r="AR35066" s="98"/>
      <c r="AS35066" s="98"/>
    </row>
    <row r="35067" spans="40:45" ht="15" customHeight="1">
      <c r="AN35067" s="98"/>
      <c r="AO35067" s="98"/>
      <c r="AP35067" s="98"/>
      <c r="AR35067" s="98"/>
      <c r="AS35067" s="98"/>
    </row>
    <row r="35068" spans="40:45" ht="15" customHeight="1">
      <c r="AN35068" s="98"/>
      <c r="AO35068" s="98"/>
      <c r="AP35068" s="98"/>
      <c r="AR35068" s="98"/>
      <c r="AS35068" s="98"/>
    </row>
    <row r="35069" spans="40:45" ht="15" customHeight="1">
      <c r="AN35069" s="98"/>
      <c r="AO35069" s="98"/>
      <c r="AP35069" s="98"/>
      <c r="AR35069" s="98"/>
      <c r="AS35069" s="98"/>
    </row>
    <row r="35070" spans="40:45" ht="15" customHeight="1">
      <c r="AN35070" s="98"/>
      <c r="AO35070" s="98"/>
      <c r="AP35070" s="98"/>
      <c r="AR35070" s="98"/>
      <c r="AS35070" s="98"/>
    </row>
    <row r="35071" spans="40:45" ht="15" customHeight="1">
      <c r="AN35071" s="98"/>
      <c r="AO35071" s="98"/>
      <c r="AP35071" s="98"/>
      <c r="AR35071" s="98"/>
      <c r="AS35071" s="98"/>
    </row>
    <row r="35072" spans="40:45" ht="15" customHeight="1">
      <c r="AN35072" s="98"/>
      <c r="AO35072" s="98"/>
      <c r="AP35072" s="98"/>
      <c r="AR35072" s="98"/>
      <c r="AS35072" s="98"/>
    </row>
    <row r="35073" spans="40:45" ht="15" customHeight="1">
      <c r="AN35073" s="98"/>
      <c r="AO35073" s="98"/>
      <c r="AP35073" s="98"/>
      <c r="AR35073" s="98"/>
      <c r="AS35073" s="98"/>
    </row>
    <row r="35074" spans="40:45" ht="15" customHeight="1">
      <c r="AN35074" s="98"/>
      <c r="AO35074" s="98"/>
      <c r="AP35074" s="98"/>
      <c r="AR35074" s="98"/>
      <c r="AS35074" s="98"/>
    </row>
    <row r="35075" spans="40:45" ht="15" customHeight="1">
      <c r="AN35075" s="98"/>
      <c r="AO35075" s="98"/>
      <c r="AP35075" s="98"/>
      <c r="AR35075" s="98"/>
      <c r="AS35075" s="98"/>
    </row>
    <row r="35076" spans="40:45" ht="15" customHeight="1">
      <c r="AN35076" s="98"/>
      <c r="AO35076" s="98"/>
      <c r="AP35076" s="98"/>
      <c r="AR35076" s="98"/>
      <c r="AS35076" s="98"/>
    </row>
    <row r="35077" spans="40:45" ht="15" customHeight="1">
      <c r="AN35077" s="98"/>
      <c r="AO35077" s="98"/>
      <c r="AP35077" s="98"/>
      <c r="AR35077" s="98"/>
      <c r="AS35077" s="98"/>
    </row>
    <row r="35078" spans="40:45" ht="15" customHeight="1">
      <c r="AN35078" s="98"/>
      <c r="AO35078" s="98"/>
      <c r="AP35078" s="98"/>
      <c r="AR35078" s="98"/>
      <c r="AS35078" s="98"/>
    </row>
    <row r="35079" spans="40:45" ht="15" customHeight="1">
      <c r="AN35079" s="98"/>
      <c r="AO35079" s="98"/>
      <c r="AP35079" s="98"/>
      <c r="AR35079" s="98"/>
      <c r="AS35079" s="98"/>
    </row>
    <row r="35080" spans="40:45" ht="15" customHeight="1">
      <c r="AN35080" s="98"/>
      <c r="AO35080" s="98"/>
      <c r="AP35080" s="98"/>
      <c r="AR35080" s="98"/>
      <c r="AS35080" s="98"/>
    </row>
    <row r="35081" spans="40:45" ht="15" customHeight="1">
      <c r="AN35081" s="98"/>
      <c r="AO35081" s="98"/>
      <c r="AP35081" s="98"/>
      <c r="AR35081" s="98"/>
      <c r="AS35081" s="98"/>
    </row>
    <row r="35082" spans="40:45" ht="15" customHeight="1">
      <c r="AN35082" s="98"/>
      <c r="AO35082" s="98"/>
      <c r="AP35082" s="98"/>
      <c r="AR35082" s="98"/>
      <c r="AS35082" s="98"/>
    </row>
    <row r="35083" spans="40:45" ht="15" customHeight="1">
      <c r="AN35083" s="98"/>
      <c r="AO35083" s="98"/>
      <c r="AP35083" s="98"/>
      <c r="AR35083" s="98"/>
      <c r="AS35083" s="98"/>
    </row>
    <row r="35084" spans="40:45" ht="15" customHeight="1">
      <c r="AN35084" s="98"/>
      <c r="AO35084" s="98"/>
      <c r="AP35084" s="98"/>
      <c r="AR35084" s="98"/>
      <c r="AS35084" s="98"/>
    </row>
    <row r="35085" spans="40:45" ht="15" customHeight="1">
      <c r="AN35085" s="98"/>
      <c r="AO35085" s="98"/>
      <c r="AP35085" s="98"/>
      <c r="AR35085" s="98"/>
      <c r="AS35085" s="98"/>
    </row>
    <row r="35086" spans="40:45" ht="15" customHeight="1">
      <c r="AN35086" s="98"/>
      <c r="AO35086" s="98"/>
      <c r="AP35086" s="98"/>
      <c r="AR35086" s="98"/>
      <c r="AS35086" s="98"/>
    </row>
    <row r="35087" spans="40:45" ht="15" customHeight="1">
      <c r="AN35087" s="98"/>
      <c r="AO35087" s="98"/>
      <c r="AP35087" s="98"/>
      <c r="AR35087" s="98"/>
      <c r="AS35087" s="98"/>
    </row>
    <row r="35088" spans="40:45" ht="15" customHeight="1">
      <c r="AN35088" s="98"/>
      <c r="AO35088" s="98"/>
      <c r="AP35088" s="98"/>
      <c r="AR35088" s="98"/>
      <c r="AS35088" s="98"/>
    </row>
    <row r="35089" spans="40:45" ht="15" customHeight="1">
      <c r="AN35089" s="98"/>
      <c r="AO35089" s="98"/>
      <c r="AP35089" s="98"/>
      <c r="AR35089" s="98"/>
      <c r="AS35089" s="98"/>
    </row>
    <row r="35090" spans="40:45" ht="15" customHeight="1">
      <c r="AN35090" s="98"/>
      <c r="AO35090" s="98"/>
      <c r="AP35090" s="98"/>
      <c r="AR35090" s="98"/>
      <c r="AS35090" s="98"/>
    </row>
    <row r="35091" spans="40:45" ht="15" customHeight="1">
      <c r="AN35091" s="98"/>
      <c r="AO35091" s="98"/>
      <c r="AP35091" s="98"/>
      <c r="AR35091" s="98"/>
      <c r="AS35091" s="98"/>
    </row>
    <row r="35092" spans="40:45" ht="15" customHeight="1">
      <c r="AN35092" s="98"/>
      <c r="AO35092" s="98"/>
      <c r="AP35092" s="98"/>
      <c r="AR35092" s="98"/>
      <c r="AS35092" s="98"/>
    </row>
    <row r="35093" spans="40:45" ht="15" customHeight="1">
      <c r="AN35093" s="98"/>
      <c r="AO35093" s="98"/>
      <c r="AP35093" s="98"/>
      <c r="AR35093" s="98"/>
      <c r="AS35093" s="98"/>
    </row>
    <row r="35094" spans="40:45" ht="15" customHeight="1">
      <c r="AN35094" s="98"/>
      <c r="AO35094" s="98"/>
      <c r="AP35094" s="98"/>
      <c r="AR35094" s="98"/>
      <c r="AS35094" s="98"/>
    </row>
    <row r="35095" spans="40:45" ht="15" customHeight="1">
      <c r="AN35095" s="98"/>
      <c r="AO35095" s="98"/>
      <c r="AP35095" s="98"/>
      <c r="AR35095" s="98"/>
      <c r="AS35095" s="98"/>
    </row>
    <row r="35096" spans="40:45" ht="15" customHeight="1">
      <c r="AN35096" s="98"/>
      <c r="AO35096" s="98"/>
      <c r="AP35096" s="98"/>
      <c r="AR35096" s="98"/>
      <c r="AS35096" s="98"/>
    </row>
    <row r="35097" spans="40:45" ht="15" customHeight="1">
      <c r="AN35097" s="98"/>
      <c r="AO35097" s="98"/>
      <c r="AP35097" s="98"/>
      <c r="AR35097" s="98"/>
      <c r="AS35097" s="98"/>
    </row>
    <row r="35098" spans="40:45" ht="15" customHeight="1">
      <c r="AN35098" s="98"/>
      <c r="AO35098" s="98"/>
      <c r="AP35098" s="98"/>
      <c r="AR35098" s="98"/>
      <c r="AS35098" s="98"/>
    </row>
    <row r="35099" spans="40:45" ht="15" customHeight="1">
      <c r="AN35099" s="98"/>
      <c r="AO35099" s="98"/>
      <c r="AP35099" s="98"/>
      <c r="AR35099" s="98"/>
      <c r="AS35099" s="98"/>
    </row>
    <row r="35100" spans="40:45" ht="15" customHeight="1">
      <c r="AN35100" s="98"/>
      <c r="AO35100" s="98"/>
      <c r="AP35100" s="98"/>
      <c r="AR35100" s="98"/>
      <c r="AS35100" s="98"/>
    </row>
    <row r="35101" spans="40:45" ht="15" customHeight="1">
      <c r="AN35101" s="98"/>
      <c r="AO35101" s="98"/>
      <c r="AP35101" s="98"/>
      <c r="AR35101" s="98"/>
      <c r="AS35101" s="98"/>
    </row>
    <row r="35102" spans="40:45" ht="15" customHeight="1">
      <c r="AN35102" s="98"/>
      <c r="AO35102" s="98"/>
      <c r="AP35102" s="98"/>
      <c r="AR35102" s="98"/>
      <c r="AS35102" s="98"/>
    </row>
    <row r="35103" spans="40:45" ht="15" customHeight="1">
      <c r="AN35103" s="98"/>
      <c r="AO35103" s="98"/>
      <c r="AP35103" s="98"/>
      <c r="AR35103" s="98"/>
      <c r="AS35103" s="98"/>
    </row>
    <row r="35104" spans="40:45" ht="15" customHeight="1">
      <c r="AN35104" s="98"/>
      <c r="AO35104" s="98"/>
      <c r="AP35104" s="98"/>
      <c r="AR35104" s="98"/>
      <c r="AS35104" s="98"/>
    </row>
    <row r="35105" spans="40:45" ht="15" customHeight="1">
      <c r="AN35105" s="98"/>
      <c r="AO35105" s="98"/>
      <c r="AP35105" s="98"/>
      <c r="AR35105" s="98"/>
      <c r="AS35105" s="98"/>
    </row>
    <row r="35106" spans="40:45" ht="15" customHeight="1">
      <c r="AN35106" s="98"/>
      <c r="AO35106" s="98"/>
      <c r="AP35106" s="98"/>
      <c r="AR35106" s="98"/>
      <c r="AS35106" s="98"/>
    </row>
    <row r="35107" spans="40:45" ht="15" customHeight="1">
      <c r="AN35107" s="98"/>
      <c r="AO35107" s="98"/>
      <c r="AP35107" s="98"/>
      <c r="AR35107" s="98"/>
      <c r="AS35107" s="98"/>
    </row>
    <row r="35108" spans="40:45" ht="15" customHeight="1">
      <c r="AN35108" s="98"/>
      <c r="AO35108" s="98"/>
      <c r="AP35108" s="98"/>
      <c r="AR35108" s="98"/>
      <c r="AS35108" s="98"/>
    </row>
    <row r="35109" spans="40:45" ht="15" customHeight="1">
      <c r="AN35109" s="98"/>
      <c r="AO35109" s="98"/>
      <c r="AP35109" s="98"/>
      <c r="AR35109" s="98"/>
      <c r="AS35109" s="98"/>
    </row>
    <row r="35110" spans="40:45" ht="15" customHeight="1">
      <c r="AN35110" s="98"/>
      <c r="AO35110" s="98"/>
      <c r="AP35110" s="98"/>
      <c r="AR35110" s="98"/>
      <c r="AS35110" s="98"/>
    </row>
    <row r="35111" spans="40:45" ht="15" customHeight="1">
      <c r="AN35111" s="98"/>
      <c r="AO35111" s="98"/>
      <c r="AP35111" s="98"/>
      <c r="AR35111" s="98"/>
      <c r="AS35111" s="98"/>
    </row>
    <row r="35112" spans="40:45" ht="15" customHeight="1">
      <c r="AN35112" s="98"/>
      <c r="AO35112" s="98"/>
      <c r="AP35112" s="98"/>
      <c r="AR35112" s="98"/>
      <c r="AS35112" s="98"/>
    </row>
    <row r="35113" spans="40:45" ht="15" customHeight="1">
      <c r="AN35113" s="98"/>
      <c r="AO35113" s="98"/>
      <c r="AP35113" s="98"/>
      <c r="AR35113" s="98"/>
      <c r="AS35113" s="98"/>
    </row>
    <row r="35114" spans="40:45" ht="15" customHeight="1">
      <c r="AN35114" s="98"/>
      <c r="AO35114" s="98"/>
      <c r="AP35114" s="98"/>
      <c r="AR35114" s="98"/>
      <c r="AS35114" s="98"/>
    </row>
    <row r="35115" spans="40:45" ht="15" customHeight="1">
      <c r="AN35115" s="98"/>
      <c r="AO35115" s="98"/>
      <c r="AP35115" s="98"/>
      <c r="AR35115" s="98"/>
      <c r="AS35115" s="98"/>
    </row>
    <row r="35116" spans="40:45" ht="15" customHeight="1">
      <c r="AN35116" s="98"/>
      <c r="AO35116" s="98"/>
      <c r="AP35116" s="98"/>
      <c r="AR35116" s="98"/>
      <c r="AS35116" s="98"/>
    </row>
    <row r="35117" spans="40:45" ht="15" customHeight="1">
      <c r="AN35117" s="98"/>
      <c r="AO35117" s="98"/>
      <c r="AP35117" s="98"/>
      <c r="AR35117" s="98"/>
      <c r="AS35117" s="98"/>
    </row>
    <row r="35118" spans="40:45" ht="15" customHeight="1">
      <c r="AN35118" s="98"/>
      <c r="AO35118" s="98"/>
      <c r="AP35118" s="98"/>
      <c r="AR35118" s="98"/>
      <c r="AS35118" s="98"/>
    </row>
    <row r="35119" spans="40:45" ht="15" customHeight="1">
      <c r="AN35119" s="98"/>
      <c r="AO35119" s="98"/>
      <c r="AP35119" s="98"/>
      <c r="AR35119" s="98"/>
      <c r="AS35119" s="98"/>
    </row>
    <row r="35120" spans="40:45" ht="15" customHeight="1">
      <c r="AN35120" s="98"/>
      <c r="AO35120" s="98"/>
      <c r="AP35120" s="98"/>
      <c r="AR35120" s="98"/>
      <c r="AS35120" s="98"/>
    </row>
    <row r="35121" spans="40:45" ht="15" customHeight="1">
      <c r="AN35121" s="98"/>
      <c r="AO35121" s="98"/>
      <c r="AP35121" s="98"/>
      <c r="AR35121" s="98"/>
      <c r="AS35121" s="98"/>
    </row>
    <row r="35122" spans="40:45" ht="15" customHeight="1">
      <c r="AN35122" s="98"/>
      <c r="AO35122" s="98"/>
      <c r="AP35122" s="98"/>
      <c r="AR35122" s="98"/>
      <c r="AS35122" s="98"/>
    </row>
    <row r="35123" spans="40:45" ht="15" customHeight="1">
      <c r="AN35123" s="98"/>
      <c r="AO35123" s="98"/>
      <c r="AP35123" s="98"/>
      <c r="AR35123" s="98"/>
      <c r="AS35123" s="98"/>
    </row>
    <row r="35124" spans="40:45" ht="15" customHeight="1">
      <c r="AN35124" s="98"/>
      <c r="AO35124" s="98"/>
      <c r="AP35124" s="98"/>
      <c r="AR35124" s="98"/>
      <c r="AS35124" s="98"/>
    </row>
    <row r="35125" spans="40:45" ht="15" customHeight="1">
      <c r="AN35125" s="98"/>
      <c r="AO35125" s="98"/>
      <c r="AP35125" s="98"/>
      <c r="AR35125" s="98"/>
      <c r="AS35125" s="98"/>
    </row>
    <row r="35126" spans="40:45" ht="15" customHeight="1">
      <c r="AN35126" s="98"/>
      <c r="AO35126" s="98"/>
      <c r="AP35126" s="98"/>
      <c r="AR35126" s="98"/>
      <c r="AS35126" s="98"/>
    </row>
    <row r="35127" spans="40:45" ht="15" customHeight="1">
      <c r="AN35127" s="98"/>
      <c r="AO35127" s="98"/>
      <c r="AP35127" s="98"/>
      <c r="AR35127" s="98"/>
      <c r="AS35127" s="98"/>
    </row>
    <row r="35128" spans="40:45" ht="15" customHeight="1">
      <c r="AN35128" s="98"/>
      <c r="AO35128" s="98"/>
      <c r="AP35128" s="98"/>
      <c r="AR35128" s="98"/>
      <c r="AS35128" s="98"/>
    </row>
    <row r="35129" spans="40:45" ht="15" customHeight="1">
      <c r="AN35129" s="98"/>
      <c r="AO35129" s="98"/>
      <c r="AP35129" s="98"/>
      <c r="AR35129" s="98"/>
      <c r="AS35129" s="98"/>
    </row>
    <row r="35130" spans="40:45" ht="15" customHeight="1">
      <c r="AN35130" s="98"/>
      <c r="AO35130" s="98"/>
      <c r="AP35130" s="98"/>
      <c r="AR35130" s="98"/>
      <c r="AS35130" s="98"/>
    </row>
    <row r="35131" spans="40:45" ht="15" customHeight="1">
      <c r="AN35131" s="98"/>
      <c r="AO35131" s="98"/>
      <c r="AP35131" s="98"/>
      <c r="AR35131" s="98"/>
      <c r="AS35131" s="98"/>
    </row>
    <row r="35132" spans="40:45" ht="15" customHeight="1">
      <c r="AN35132" s="98"/>
      <c r="AO35132" s="98"/>
      <c r="AP35132" s="98"/>
      <c r="AR35132" s="98"/>
      <c r="AS35132" s="98"/>
    </row>
    <row r="35133" spans="40:45" ht="15" customHeight="1">
      <c r="AN35133" s="98"/>
      <c r="AO35133" s="98"/>
      <c r="AP35133" s="98"/>
      <c r="AR35133" s="98"/>
      <c r="AS35133" s="98"/>
    </row>
    <row r="35134" spans="40:45" ht="15" customHeight="1">
      <c r="AN35134" s="98"/>
      <c r="AO35134" s="98"/>
      <c r="AP35134" s="98"/>
      <c r="AR35134" s="98"/>
      <c r="AS35134" s="98"/>
    </row>
    <row r="35135" spans="40:45" ht="15" customHeight="1">
      <c r="AN35135" s="98"/>
      <c r="AO35135" s="98"/>
      <c r="AP35135" s="98"/>
      <c r="AR35135" s="98"/>
      <c r="AS35135" s="98"/>
    </row>
    <row r="35136" spans="40:45" ht="15" customHeight="1">
      <c r="AN35136" s="98"/>
      <c r="AO35136" s="98"/>
      <c r="AP35136" s="98"/>
      <c r="AR35136" s="98"/>
      <c r="AS35136" s="98"/>
    </row>
    <row r="35137" spans="40:45" ht="15" customHeight="1">
      <c r="AN35137" s="98"/>
      <c r="AO35137" s="98"/>
      <c r="AP35137" s="98"/>
      <c r="AR35137" s="98"/>
      <c r="AS35137" s="98"/>
    </row>
    <row r="35138" spans="40:45" ht="15" customHeight="1">
      <c r="AN35138" s="98"/>
      <c r="AO35138" s="98"/>
      <c r="AP35138" s="98"/>
      <c r="AR35138" s="98"/>
      <c r="AS35138" s="98"/>
    </row>
    <row r="35139" spans="40:45" ht="15" customHeight="1">
      <c r="AN35139" s="98"/>
      <c r="AO35139" s="98"/>
      <c r="AP35139" s="98"/>
      <c r="AR35139" s="98"/>
      <c r="AS35139" s="98"/>
    </row>
    <row r="35140" spans="40:45" ht="15" customHeight="1">
      <c r="AN35140" s="98"/>
      <c r="AO35140" s="98"/>
      <c r="AP35140" s="98"/>
      <c r="AR35140" s="98"/>
      <c r="AS35140" s="98"/>
    </row>
    <row r="35141" spans="40:45" ht="15" customHeight="1">
      <c r="AN35141" s="98"/>
      <c r="AO35141" s="98"/>
      <c r="AP35141" s="98"/>
      <c r="AR35141" s="98"/>
      <c r="AS35141" s="98"/>
    </row>
    <row r="35142" spans="40:45" ht="15" customHeight="1">
      <c r="AN35142" s="98"/>
      <c r="AO35142" s="98"/>
      <c r="AP35142" s="98"/>
      <c r="AR35142" s="98"/>
      <c r="AS35142" s="98"/>
    </row>
    <row r="35143" spans="40:45" ht="15" customHeight="1">
      <c r="AN35143" s="98"/>
      <c r="AO35143" s="98"/>
      <c r="AP35143" s="98"/>
      <c r="AR35143" s="98"/>
      <c r="AS35143" s="98"/>
    </row>
    <row r="35144" spans="40:45" ht="15" customHeight="1">
      <c r="AN35144" s="98"/>
      <c r="AO35144" s="98"/>
      <c r="AP35144" s="98"/>
      <c r="AR35144" s="98"/>
      <c r="AS35144" s="98"/>
    </row>
    <row r="35145" spans="40:45" ht="15" customHeight="1">
      <c r="AN35145" s="98"/>
      <c r="AO35145" s="98"/>
      <c r="AP35145" s="98"/>
      <c r="AR35145" s="98"/>
      <c r="AS35145" s="98"/>
    </row>
    <row r="35146" spans="40:45" ht="15" customHeight="1">
      <c r="AN35146" s="98"/>
      <c r="AO35146" s="98"/>
      <c r="AP35146" s="98"/>
      <c r="AR35146" s="98"/>
      <c r="AS35146" s="98"/>
    </row>
    <row r="35147" spans="40:45" ht="15" customHeight="1">
      <c r="AN35147" s="98"/>
      <c r="AO35147" s="98"/>
      <c r="AP35147" s="98"/>
      <c r="AR35147" s="98"/>
      <c r="AS35147" s="98"/>
    </row>
    <row r="35148" spans="40:45" ht="15" customHeight="1">
      <c r="AN35148" s="98"/>
      <c r="AO35148" s="98"/>
      <c r="AP35148" s="98"/>
      <c r="AR35148" s="98"/>
      <c r="AS35148" s="98"/>
    </row>
    <row r="35149" spans="40:45" ht="15" customHeight="1">
      <c r="AN35149" s="98"/>
      <c r="AO35149" s="98"/>
      <c r="AP35149" s="98"/>
      <c r="AR35149" s="98"/>
      <c r="AS35149" s="98"/>
    </row>
    <row r="35150" spans="40:45" ht="15" customHeight="1">
      <c r="AN35150" s="98"/>
      <c r="AO35150" s="98"/>
      <c r="AP35150" s="98"/>
      <c r="AR35150" s="98"/>
      <c r="AS35150" s="98"/>
    </row>
    <row r="35151" spans="40:45" ht="15" customHeight="1">
      <c r="AN35151" s="98"/>
      <c r="AO35151" s="98"/>
      <c r="AP35151" s="98"/>
      <c r="AR35151" s="98"/>
      <c r="AS35151" s="98"/>
    </row>
    <row r="35152" spans="40:45" ht="15" customHeight="1">
      <c r="AN35152" s="98"/>
      <c r="AO35152" s="98"/>
      <c r="AP35152" s="98"/>
      <c r="AR35152" s="98"/>
      <c r="AS35152" s="98"/>
    </row>
    <row r="35153" spans="40:45" ht="15" customHeight="1">
      <c r="AN35153" s="98"/>
      <c r="AO35153" s="98"/>
      <c r="AP35153" s="98"/>
      <c r="AR35153" s="98"/>
      <c r="AS35153" s="98"/>
    </row>
    <row r="35154" spans="40:45" ht="15" customHeight="1">
      <c r="AN35154" s="98"/>
      <c r="AO35154" s="98"/>
      <c r="AP35154" s="98"/>
      <c r="AR35154" s="98"/>
      <c r="AS35154" s="98"/>
    </row>
    <row r="35155" spans="40:45" ht="15" customHeight="1">
      <c r="AN35155" s="98"/>
      <c r="AO35155" s="98"/>
      <c r="AP35155" s="98"/>
      <c r="AR35155" s="98"/>
      <c r="AS35155" s="98"/>
    </row>
    <row r="35156" spans="40:45" ht="15" customHeight="1">
      <c r="AN35156" s="98"/>
      <c r="AO35156" s="98"/>
      <c r="AP35156" s="98"/>
      <c r="AR35156" s="98"/>
      <c r="AS35156" s="98"/>
    </row>
    <row r="35157" spans="40:45" ht="15" customHeight="1">
      <c r="AN35157" s="98"/>
      <c r="AO35157" s="98"/>
      <c r="AP35157" s="98"/>
      <c r="AR35157" s="98"/>
      <c r="AS35157" s="98"/>
    </row>
    <row r="35158" spans="40:45" ht="15" customHeight="1">
      <c r="AN35158" s="98"/>
      <c r="AO35158" s="98"/>
      <c r="AP35158" s="98"/>
      <c r="AR35158" s="98"/>
      <c r="AS35158" s="98"/>
    </row>
    <row r="35159" spans="40:45" ht="15" customHeight="1">
      <c r="AN35159" s="98"/>
      <c r="AO35159" s="98"/>
      <c r="AP35159" s="98"/>
      <c r="AR35159" s="98"/>
      <c r="AS35159" s="98"/>
    </row>
    <row r="35160" spans="40:45" ht="15" customHeight="1">
      <c r="AN35160" s="98"/>
      <c r="AO35160" s="98"/>
      <c r="AP35160" s="98"/>
      <c r="AR35160" s="98"/>
      <c r="AS35160" s="98"/>
    </row>
    <row r="35161" spans="40:45" ht="15" customHeight="1">
      <c r="AN35161" s="98"/>
      <c r="AO35161" s="98"/>
      <c r="AP35161" s="98"/>
      <c r="AR35161" s="98"/>
      <c r="AS35161" s="98"/>
    </row>
    <row r="35162" spans="40:45" ht="15" customHeight="1">
      <c r="AN35162" s="98"/>
      <c r="AO35162" s="98"/>
      <c r="AP35162" s="98"/>
      <c r="AR35162" s="98"/>
      <c r="AS35162" s="98"/>
    </row>
    <row r="35163" spans="40:45" ht="15" customHeight="1">
      <c r="AN35163" s="98"/>
      <c r="AO35163" s="98"/>
      <c r="AP35163" s="98"/>
      <c r="AR35163" s="98"/>
      <c r="AS35163" s="98"/>
    </row>
    <row r="35164" spans="40:45" ht="15" customHeight="1">
      <c r="AN35164" s="98"/>
      <c r="AO35164" s="98"/>
      <c r="AP35164" s="98"/>
      <c r="AR35164" s="98"/>
      <c r="AS35164" s="98"/>
    </row>
    <row r="35165" spans="40:45" ht="15" customHeight="1">
      <c r="AN35165" s="98"/>
      <c r="AO35165" s="98"/>
      <c r="AP35165" s="98"/>
      <c r="AR35165" s="98"/>
      <c r="AS35165" s="98"/>
    </row>
    <row r="35166" spans="40:45" ht="15" customHeight="1">
      <c r="AN35166" s="98"/>
      <c r="AO35166" s="98"/>
      <c r="AP35166" s="98"/>
      <c r="AR35166" s="98"/>
      <c r="AS35166" s="98"/>
    </row>
    <row r="35167" spans="40:45" ht="15" customHeight="1">
      <c r="AN35167" s="98"/>
      <c r="AO35167" s="98"/>
      <c r="AP35167" s="98"/>
      <c r="AR35167" s="98"/>
      <c r="AS35167" s="98"/>
    </row>
    <row r="35168" spans="40:45" ht="15" customHeight="1">
      <c r="AN35168" s="98"/>
      <c r="AO35168" s="98"/>
      <c r="AP35168" s="98"/>
      <c r="AR35168" s="98"/>
      <c r="AS35168" s="98"/>
    </row>
    <row r="35169" spans="40:45" ht="15" customHeight="1">
      <c r="AN35169" s="98"/>
      <c r="AO35169" s="98"/>
      <c r="AP35169" s="98"/>
      <c r="AR35169" s="98"/>
      <c r="AS35169" s="98"/>
    </row>
    <row r="35170" spans="40:45" ht="15" customHeight="1">
      <c r="AN35170" s="98"/>
      <c r="AO35170" s="98"/>
      <c r="AP35170" s="98"/>
      <c r="AR35170" s="98"/>
      <c r="AS35170" s="98"/>
    </row>
    <row r="35171" spans="40:45" ht="15" customHeight="1">
      <c r="AN35171" s="98"/>
      <c r="AO35171" s="98"/>
      <c r="AP35171" s="98"/>
      <c r="AR35171" s="98"/>
      <c r="AS35171" s="98"/>
    </row>
    <row r="35172" spans="40:45" ht="15" customHeight="1">
      <c r="AN35172" s="98"/>
      <c r="AO35172" s="98"/>
      <c r="AP35172" s="98"/>
      <c r="AR35172" s="98"/>
      <c r="AS35172" s="98"/>
    </row>
    <row r="35173" spans="40:45" ht="15" customHeight="1">
      <c r="AN35173" s="98"/>
      <c r="AO35173" s="98"/>
      <c r="AP35173" s="98"/>
      <c r="AR35173" s="98"/>
      <c r="AS35173" s="98"/>
    </row>
    <row r="35174" spans="40:45" ht="15" customHeight="1">
      <c r="AN35174" s="98"/>
      <c r="AO35174" s="98"/>
      <c r="AP35174" s="98"/>
      <c r="AR35174" s="98"/>
      <c r="AS35174" s="98"/>
    </row>
    <row r="35175" spans="40:45" ht="15" customHeight="1">
      <c r="AN35175" s="98"/>
      <c r="AO35175" s="98"/>
      <c r="AP35175" s="98"/>
      <c r="AR35175" s="98"/>
      <c r="AS35175" s="98"/>
    </row>
    <row r="35176" spans="40:45" ht="15" customHeight="1">
      <c r="AN35176" s="98"/>
      <c r="AO35176" s="98"/>
      <c r="AP35176" s="98"/>
      <c r="AR35176" s="98"/>
      <c r="AS35176" s="98"/>
    </row>
    <row r="35177" spans="40:45" ht="15" customHeight="1">
      <c r="AN35177" s="98"/>
      <c r="AO35177" s="98"/>
      <c r="AP35177" s="98"/>
      <c r="AR35177" s="98"/>
      <c r="AS35177" s="98"/>
    </row>
    <row r="35178" spans="40:45" ht="15" customHeight="1">
      <c r="AN35178" s="98"/>
      <c r="AO35178" s="98"/>
      <c r="AP35178" s="98"/>
      <c r="AR35178" s="98"/>
      <c r="AS35178" s="98"/>
    </row>
    <row r="35179" spans="40:45" ht="15" customHeight="1">
      <c r="AN35179" s="98"/>
      <c r="AO35179" s="98"/>
      <c r="AP35179" s="98"/>
      <c r="AR35179" s="98"/>
      <c r="AS35179" s="98"/>
    </row>
    <row r="35180" spans="40:45" ht="15" customHeight="1">
      <c r="AN35180" s="98"/>
      <c r="AO35180" s="98"/>
      <c r="AP35180" s="98"/>
      <c r="AR35180" s="98"/>
      <c r="AS35180" s="98"/>
    </row>
    <row r="35181" spans="40:45" ht="15" customHeight="1">
      <c r="AN35181" s="98"/>
      <c r="AO35181" s="98"/>
      <c r="AP35181" s="98"/>
      <c r="AR35181" s="98"/>
      <c r="AS35181" s="98"/>
    </row>
    <row r="35182" spans="40:45" ht="15" customHeight="1">
      <c r="AN35182" s="98"/>
      <c r="AO35182" s="98"/>
      <c r="AP35182" s="98"/>
      <c r="AR35182" s="98"/>
      <c r="AS35182" s="98"/>
    </row>
    <row r="35183" spans="40:45" ht="15" customHeight="1">
      <c r="AN35183" s="98"/>
      <c r="AO35183" s="98"/>
      <c r="AP35183" s="98"/>
      <c r="AR35183" s="98"/>
      <c r="AS35183" s="98"/>
    </row>
    <row r="35184" spans="40:45" ht="15" customHeight="1">
      <c r="AN35184" s="98"/>
      <c r="AO35184" s="98"/>
      <c r="AP35184" s="98"/>
      <c r="AR35184" s="98"/>
      <c r="AS35184" s="98"/>
    </row>
    <row r="35185" spans="40:45" ht="15" customHeight="1">
      <c r="AN35185" s="98"/>
      <c r="AO35185" s="98"/>
      <c r="AP35185" s="98"/>
      <c r="AR35185" s="98"/>
      <c r="AS35185" s="98"/>
    </row>
    <row r="35186" spans="40:45" ht="15" customHeight="1">
      <c r="AN35186" s="98"/>
      <c r="AO35186" s="98"/>
      <c r="AP35186" s="98"/>
      <c r="AR35186" s="98"/>
      <c r="AS35186" s="98"/>
    </row>
    <row r="35187" spans="40:45" ht="15" customHeight="1">
      <c r="AN35187" s="98"/>
      <c r="AO35187" s="98"/>
      <c r="AP35187" s="98"/>
      <c r="AR35187" s="98"/>
      <c r="AS35187" s="98"/>
    </row>
    <row r="35188" spans="40:45" ht="15" customHeight="1">
      <c r="AN35188" s="98"/>
      <c r="AO35188" s="98"/>
      <c r="AP35188" s="98"/>
      <c r="AR35188" s="98"/>
      <c r="AS35188" s="98"/>
    </row>
    <row r="35189" spans="40:45" ht="15" customHeight="1">
      <c r="AN35189" s="98"/>
      <c r="AO35189" s="98"/>
      <c r="AP35189" s="98"/>
      <c r="AR35189" s="98"/>
      <c r="AS35189" s="98"/>
    </row>
    <row r="35190" spans="40:45" ht="15" customHeight="1">
      <c r="AN35190" s="98"/>
      <c r="AO35190" s="98"/>
      <c r="AP35190" s="98"/>
      <c r="AR35190" s="98"/>
      <c r="AS35190" s="98"/>
    </row>
    <row r="35191" spans="40:45" ht="15" customHeight="1">
      <c r="AN35191" s="98"/>
      <c r="AO35191" s="98"/>
      <c r="AP35191" s="98"/>
      <c r="AR35191" s="98"/>
      <c r="AS35191" s="98"/>
    </row>
    <row r="35192" spans="40:45" ht="15" customHeight="1">
      <c r="AN35192" s="98"/>
      <c r="AO35192" s="98"/>
      <c r="AP35192" s="98"/>
      <c r="AR35192" s="98"/>
      <c r="AS35192" s="98"/>
    </row>
    <row r="35193" spans="40:45" ht="15" customHeight="1">
      <c r="AN35193" s="98"/>
      <c r="AO35193" s="98"/>
      <c r="AP35193" s="98"/>
      <c r="AR35193" s="98"/>
      <c r="AS35193" s="98"/>
    </row>
    <row r="35194" spans="40:45" ht="15" customHeight="1">
      <c r="AN35194" s="98"/>
      <c r="AO35194" s="98"/>
      <c r="AP35194" s="98"/>
      <c r="AR35194" s="98"/>
      <c r="AS35194" s="98"/>
    </row>
    <row r="35195" spans="40:45" ht="15" customHeight="1">
      <c r="AN35195" s="98"/>
      <c r="AO35195" s="98"/>
      <c r="AP35195" s="98"/>
      <c r="AR35195" s="98"/>
      <c r="AS35195" s="98"/>
    </row>
    <row r="35196" spans="40:45" ht="15" customHeight="1">
      <c r="AN35196" s="98"/>
      <c r="AO35196" s="98"/>
      <c r="AP35196" s="98"/>
      <c r="AR35196" s="98"/>
      <c r="AS35196" s="98"/>
    </row>
    <row r="35197" spans="40:45" ht="15" customHeight="1">
      <c r="AN35197" s="98"/>
      <c r="AO35197" s="98"/>
      <c r="AP35197" s="98"/>
      <c r="AR35197" s="98"/>
      <c r="AS35197" s="98"/>
    </row>
    <row r="35198" spans="40:45" ht="15" customHeight="1">
      <c r="AN35198" s="98"/>
      <c r="AO35198" s="98"/>
      <c r="AP35198" s="98"/>
      <c r="AR35198" s="98"/>
      <c r="AS35198" s="98"/>
    </row>
    <row r="35199" spans="40:45" ht="15" customHeight="1">
      <c r="AN35199" s="98"/>
      <c r="AO35199" s="98"/>
      <c r="AP35199" s="98"/>
      <c r="AR35199" s="98"/>
      <c r="AS35199" s="98"/>
    </row>
    <row r="35200" spans="40:45" ht="15" customHeight="1">
      <c r="AN35200" s="98"/>
      <c r="AO35200" s="98"/>
      <c r="AP35200" s="98"/>
      <c r="AR35200" s="98"/>
      <c r="AS35200" s="98"/>
    </row>
    <row r="35201" spans="40:45" ht="15" customHeight="1">
      <c r="AN35201" s="98"/>
      <c r="AO35201" s="98"/>
      <c r="AP35201" s="98"/>
      <c r="AR35201" s="98"/>
      <c r="AS35201" s="98"/>
    </row>
    <row r="35202" spans="40:45" ht="15" customHeight="1">
      <c r="AN35202" s="98"/>
      <c r="AO35202" s="98"/>
      <c r="AP35202" s="98"/>
      <c r="AR35202" s="98"/>
      <c r="AS35202" s="98"/>
    </row>
    <row r="35203" spans="40:45" ht="15" customHeight="1">
      <c r="AN35203" s="98"/>
      <c r="AO35203" s="98"/>
      <c r="AP35203" s="98"/>
      <c r="AR35203" s="98"/>
      <c r="AS35203" s="98"/>
    </row>
    <row r="35204" spans="40:45" ht="15" customHeight="1">
      <c r="AN35204" s="98"/>
      <c r="AO35204" s="98"/>
      <c r="AP35204" s="98"/>
      <c r="AR35204" s="98"/>
      <c r="AS35204" s="98"/>
    </row>
    <row r="35205" spans="40:45" ht="15" customHeight="1">
      <c r="AN35205" s="98"/>
      <c r="AO35205" s="98"/>
      <c r="AP35205" s="98"/>
      <c r="AR35205" s="98"/>
      <c r="AS35205" s="98"/>
    </row>
    <row r="35206" spans="40:45" ht="15" customHeight="1">
      <c r="AN35206" s="98"/>
      <c r="AO35206" s="98"/>
      <c r="AP35206" s="98"/>
      <c r="AR35206" s="98"/>
      <c r="AS35206" s="98"/>
    </row>
    <row r="35207" spans="40:45" ht="15" customHeight="1">
      <c r="AN35207" s="98"/>
      <c r="AO35207" s="98"/>
      <c r="AP35207" s="98"/>
      <c r="AR35207" s="98"/>
      <c r="AS35207" s="98"/>
    </row>
    <row r="35208" spans="40:45" ht="15" customHeight="1">
      <c r="AN35208" s="98"/>
      <c r="AO35208" s="98"/>
      <c r="AP35208" s="98"/>
      <c r="AR35208" s="98"/>
      <c r="AS35208" s="98"/>
    </row>
    <row r="35209" spans="40:45" ht="15" customHeight="1">
      <c r="AN35209" s="98"/>
      <c r="AO35209" s="98"/>
      <c r="AP35209" s="98"/>
      <c r="AR35209" s="98"/>
      <c r="AS35209" s="98"/>
    </row>
    <row r="35210" spans="40:45" ht="15" customHeight="1">
      <c r="AN35210" s="98"/>
      <c r="AO35210" s="98"/>
      <c r="AP35210" s="98"/>
      <c r="AR35210" s="98"/>
      <c r="AS35210" s="98"/>
    </row>
    <row r="35211" spans="40:45" ht="15" customHeight="1">
      <c r="AN35211" s="98"/>
      <c r="AO35211" s="98"/>
      <c r="AP35211" s="98"/>
      <c r="AR35211" s="98"/>
      <c r="AS35211" s="98"/>
    </row>
    <row r="35212" spans="40:45" ht="15" customHeight="1">
      <c r="AN35212" s="98"/>
      <c r="AO35212" s="98"/>
      <c r="AP35212" s="98"/>
      <c r="AR35212" s="98"/>
      <c r="AS35212" s="98"/>
    </row>
    <row r="35213" spans="40:45" ht="15" customHeight="1">
      <c r="AN35213" s="98"/>
      <c r="AO35213" s="98"/>
      <c r="AP35213" s="98"/>
      <c r="AR35213" s="98"/>
      <c r="AS35213" s="98"/>
    </row>
    <row r="35214" spans="40:45" ht="15" customHeight="1">
      <c r="AN35214" s="98"/>
      <c r="AO35214" s="98"/>
      <c r="AP35214" s="98"/>
      <c r="AR35214" s="98"/>
      <c r="AS35214" s="98"/>
    </row>
    <row r="35215" spans="40:45" ht="15" customHeight="1">
      <c r="AN35215" s="98"/>
      <c r="AO35215" s="98"/>
      <c r="AP35215" s="98"/>
      <c r="AR35215" s="98"/>
      <c r="AS35215" s="98"/>
    </row>
    <row r="35216" spans="40:45" ht="15" customHeight="1">
      <c r="AN35216" s="98"/>
      <c r="AO35216" s="98"/>
      <c r="AP35216" s="98"/>
      <c r="AR35216" s="98"/>
      <c r="AS35216" s="98"/>
    </row>
    <row r="35217" spans="40:45" ht="15" customHeight="1">
      <c r="AN35217" s="98"/>
      <c r="AO35217" s="98"/>
      <c r="AP35217" s="98"/>
      <c r="AR35217" s="98"/>
      <c r="AS35217" s="98"/>
    </row>
    <row r="35218" spans="40:45" ht="15" customHeight="1">
      <c r="AN35218" s="98"/>
      <c r="AO35218" s="98"/>
      <c r="AP35218" s="98"/>
      <c r="AR35218" s="98"/>
      <c r="AS35218" s="98"/>
    </row>
    <row r="35219" spans="40:45" ht="15" customHeight="1">
      <c r="AN35219" s="98"/>
      <c r="AO35219" s="98"/>
      <c r="AP35219" s="98"/>
      <c r="AR35219" s="98"/>
      <c r="AS35219" s="98"/>
    </row>
    <row r="35220" spans="40:45" ht="15" customHeight="1">
      <c r="AN35220" s="98"/>
      <c r="AO35220" s="98"/>
      <c r="AP35220" s="98"/>
      <c r="AR35220" s="98"/>
      <c r="AS35220" s="98"/>
    </row>
    <row r="35221" spans="40:45" ht="15" customHeight="1">
      <c r="AN35221" s="98"/>
      <c r="AO35221" s="98"/>
      <c r="AP35221" s="98"/>
      <c r="AR35221" s="98"/>
      <c r="AS35221" s="98"/>
    </row>
    <row r="35222" spans="40:45" ht="15" customHeight="1">
      <c r="AN35222" s="98"/>
      <c r="AO35222" s="98"/>
      <c r="AP35222" s="98"/>
      <c r="AR35222" s="98"/>
      <c r="AS35222" s="98"/>
    </row>
    <row r="35223" spans="40:45" ht="15" customHeight="1">
      <c r="AN35223" s="98"/>
      <c r="AO35223" s="98"/>
      <c r="AP35223" s="98"/>
      <c r="AR35223" s="98"/>
      <c r="AS35223" s="98"/>
    </row>
    <row r="35224" spans="40:45" ht="15" customHeight="1">
      <c r="AN35224" s="98"/>
      <c r="AO35224" s="98"/>
      <c r="AP35224" s="98"/>
      <c r="AR35224" s="98"/>
      <c r="AS35224" s="98"/>
    </row>
    <row r="35225" spans="40:45" ht="15" customHeight="1">
      <c r="AN35225" s="98"/>
      <c r="AO35225" s="98"/>
      <c r="AP35225" s="98"/>
      <c r="AR35225" s="98"/>
      <c r="AS35225" s="98"/>
    </row>
    <row r="35226" spans="40:45" ht="15" customHeight="1">
      <c r="AN35226" s="98"/>
      <c r="AO35226" s="98"/>
      <c r="AP35226" s="98"/>
      <c r="AR35226" s="98"/>
      <c r="AS35226" s="98"/>
    </row>
    <row r="35227" spans="40:45" ht="15" customHeight="1">
      <c r="AN35227" s="98"/>
      <c r="AO35227" s="98"/>
      <c r="AP35227" s="98"/>
      <c r="AR35227" s="98"/>
      <c r="AS35227" s="98"/>
    </row>
    <row r="35228" spans="40:45" ht="15" customHeight="1">
      <c r="AN35228" s="98"/>
      <c r="AO35228" s="98"/>
      <c r="AP35228" s="98"/>
      <c r="AR35228" s="98"/>
      <c r="AS35228" s="98"/>
    </row>
    <row r="35229" spans="40:45" ht="15" customHeight="1">
      <c r="AN35229" s="98"/>
      <c r="AO35229" s="98"/>
      <c r="AP35229" s="98"/>
      <c r="AR35229" s="98"/>
      <c r="AS35229" s="98"/>
    </row>
    <row r="35230" spans="40:45" ht="15" customHeight="1">
      <c r="AN35230" s="98"/>
      <c r="AO35230" s="98"/>
      <c r="AP35230" s="98"/>
      <c r="AR35230" s="98"/>
      <c r="AS35230" s="98"/>
    </row>
    <row r="35231" spans="40:45" ht="15" customHeight="1">
      <c r="AN35231" s="98"/>
      <c r="AO35231" s="98"/>
      <c r="AP35231" s="98"/>
      <c r="AR35231" s="98"/>
      <c r="AS35231" s="98"/>
    </row>
    <row r="35232" spans="40:45" ht="15" customHeight="1">
      <c r="AN35232" s="98"/>
      <c r="AO35232" s="98"/>
      <c r="AP35232" s="98"/>
      <c r="AR35232" s="98"/>
      <c r="AS35232" s="98"/>
    </row>
    <row r="35233" spans="40:45" ht="15" customHeight="1">
      <c r="AN35233" s="98"/>
      <c r="AO35233" s="98"/>
      <c r="AP35233" s="98"/>
      <c r="AR35233" s="98"/>
      <c r="AS35233" s="98"/>
    </row>
    <row r="35234" spans="40:45" ht="15" customHeight="1">
      <c r="AN35234" s="98"/>
      <c r="AO35234" s="98"/>
      <c r="AP35234" s="98"/>
      <c r="AR35234" s="98"/>
      <c r="AS35234" s="98"/>
    </row>
    <row r="35235" spans="40:45" ht="15" customHeight="1">
      <c r="AN35235" s="98"/>
      <c r="AO35235" s="98"/>
      <c r="AP35235" s="98"/>
      <c r="AR35235" s="98"/>
      <c r="AS35235" s="98"/>
    </row>
    <row r="35236" spans="40:45" ht="15" customHeight="1">
      <c r="AN35236" s="98"/>
      <c r="AO35236" s="98"/>
      <c r="AP35236" s="98"/>
      <c r="AR35236" s="98"/>
      <c r="AS35236" s="98"/>
    </row>
    <row r="35237" spans="40:45" ht="15" customHeight="1">
      <c r="AN35237" s="98"/>
      <c r="AO35237" s="98"/>
      <c r="AP35237" s="98"/>
      <c r="AR35237" s="98"/>
      <c r="AS35237" s="98"/>
    </row>
    <row r="35238" spans="40:45" ht="15" customHeight="1">
      <c r="AN35238" s="98"/>
      <c r="AO35238" s="98"/>
      <c r="AP35238" s="98"/>
      <c r="AR35238" s="98"/>
      <c r="AS35238" s="98"/>
    </row>
    <row r="35239" spans="40:45" ht="15" customHeight="1">
      <c r="AN35239" s="98"/>
      <c r="AO35239" s="98"/>
      <c r="AP35239" s="98"/>
      <c r="AR35239" s="98"/>
      <c r="AS35239" s="98"/>
    </row>
    <row r="35240" spans="40:45" ht="15" customHeight="1">
      <c r="AN35240" s="98"/>
      <c r="AO35240" s="98"/>
      <c r="AP35240" s="98"/>
      <c r="AR35240" s="98"/>
      <c r="AS35240" s="98"/>
    </row>
    <row r="35241" spans="40:45" ht="15" customHeight="1">
      <c r="AN35241" s="98"/>
      <c r="AO35241" s="98"/>
      <c r="AP35241" s="98"/>
      <c r="AR35241" s="98"/>
      <c r="AS35241" s="98"/>
    </row>
    <row r="35242" spans="40:45" ht="15" customHeight="1">
      <c r="AN35242" s="98"/>
      <c r="AO35242" s="98"/>
      <c r="AP35242" s="98"/>
      <c r="AR35242" s="98"/>
      <c r="AS35242" s="98"/>
    </row>
    <row r="35243" spans="40:45" ht="15" customHeight="1">
      <c r="AN35243" s="98"/>
      <c r="AO35243" s="98"/>
      <c r="AP35243" s="98"/>
      <c r="AR35243" s="98"/>
      <c r="AS35243" s="98"/>
    </row>
    <row r="35244" spans="40:45" ht="15" customHeight="1">
      <c r="AN35244" s="98"/>
      <c r="AO35244" s="98"/>
      <c r="AP35244" s="98"/>
      <c r="AR35244" s="98"/>
      <c r="AS35244" s="98"/>
    </row>
    <row r="35245" spans="40:45" ht="15" customHeight="1">
      <c r="AN35245" s="98"/>
      <c r="AO35245" s="98"/>
      <c r="AP35245" s="98"/>
      <c r="AR35245" s="98"/>
      <c r="AS35245" s="98"/>
    </row>
    <row r="35246" spans="40:45" ht="15" customHeight="1">
      <c r="AN35246" s="98"/>
      <c r="AO35246" s="98"/>
      <c r="AP35246" s="98"/>
      <c r="AR35246" s="98"/>
      <c r="AS35246" s="98"/>
    </row>
    <row r="35247" spans="40:45" ht="15" customHeight="1">
      <c r="AN35247" s="98"/>
      <c r="AO35247" s="98"/>
      <c r="AP35247" s="98"/>
      <c r="AR35247" s="98"/>
      <c r="AS35247" s="98"/>
    </row>
    <row r="35248" spans="40:45" ht="15" customHeight="1">
      <c r="AN35248" s="98"/>
      <c r="AO35248" s="98"/>
      <c r="AP35248" s="98"/>
      <c r="AR35248" s="98"/>
      <c r="AS35248" s="98"/>
    </row>
    <row r="35249" spans="40:45" ht="15" customHeight="1">
      <c r="AN35249" s="98"/>
      <c r="AO35249" s="98"/>
      <c r="AP35249" s="98"/>
      <c r="AR35249" s="98"/>
      <c r="AS35249" s="98"/>
    </row>
    <row r="35250" spans="40:45" ht="15" customHeight="1">
      <c r="AN35250" s="98"/>
      <c r="AO35250" s="98"/>
      <c r="AP35250" s="98"/>
      <c r="AR35250" s="98"/>
      <c r="AS35250" s="98"/>
    </row>
    <row r="35251" spans="40:45" ht="15" customHeight="1">
      <c r="AN35251" s="98"/>
      <c r="AO35251" s="98"/>
      <c r="AP35251" s="98"/>
      <c r="AR35251" s="98"/>
      <c r="AS35251" s="98"/>
    </row>
    <row r="35252" spans="40:45" ht="15" customHeight="1">
      <c r="AN35252" s="98"/>
      <c r="AO35252" s="98"/>
      <c r="AP35252" s="98"/>
      <c r="AR35252" s="98"/>
      <c r="AS35252" s="98"/>
    </row>
    <row r="35253" spans="40:45" ht="15" customHeight="1">
      <c r="AN35253" s="98"/>
      <c r="AO35253" s="98"/>
      <c r="AP35253" s="98"/>
      <c r="AR35253" s="98"/>
      <c r="AS35253" s="98"/>
    </row>
    <row r="35254" spans="40:45" ht="15" customHeight="1">
      <c r="AN35254" s="98"/>
      <c r="AO35254" s="98"/>
      <c r="AP35254" s="98"/>
      <c r="AR35254" s="98"/>
      <c r="AS35254" s="98"/>
    </row>
    <row r="35255" spans="40:45" ht="15" customHeight="1">
      <c r="AN35255" s="98"/>
      <c r="AO35255" s="98"/>
      <c r="AP35255" s="98"/>
      <c r="AR35255" s="98"/>
      <c r="AS35255" s="98"/>
    </row>
    <row r="35256" spans="40:45" ht="15" customHeight="1">
      <c r="AN35256" s="98"/>
      <c r="AO35256" s="98"/>
      <c r="AP35256" s="98"/>
      <c r="AR35256" s="98"/>
      <c r="AS35256" s="98"/>
    </row>
    <row r="35257" spans="40:45" ht="15" customHeight="1">
      <c r="AN35257" s="98"/>
      <c r="AO35257" s="98"/>
      <c r="AP35257" s="98"/>
      <c r="AR35257" s="98"/>
      <c r="AS35257" s="98"/>
    </row>
    <row r="35258" spans="40:45" ht="15" customHeight="1">
      <c r="AN35258" s="98"/>
      <c r="AO35258" s="98"/>
      <c r="AP35258" s="98"/>
      <c r="AR35258" s="98"/>
      <c r="AS35258" s="98"/>
    </row>
    <row r="35259" spans="40:45" ht="15" customHeight="1">
      <c r="AN35259" s="98"/>
      <c r="AO35259" s="98"/>
      <c r="AP35259" s="98"/>
      <c r="AR35259" s="98"/>
      <c r="AS35259" s="98"/>
    </row>
    <row r="35260" spans="40:45" ht="15" customHeight="1">
      <c r="AN35260" s="98"/>
      <c r="AO35260" s="98"/>
      <c r="AP35260" s="98"/>
      <c r="AR35260" s="98"/>
      <c r="AS35260" s="98"/>
    </row>
    <row r="35261" spans="40:45" ht="15" customHeight="1">
      <c r="AN35261" s="98"/>
      <c r="AO35261" s="98"/>
      <c r="AP35261" s="98"/>
      <c r="AR35261" s="98"/>
      <c r="AS35261" s="98"/>
    </row>
    <row r="35262" spans="40:45" ht="15" customHeight="1">
      <c r="AN35262" s="98"/>
      <c r="AO35262" s="98"/>
      <c r="AP35262" s="98"/>
      <c r="AR35262" s="98"/>
      <c r="AS35262" s="98"/>
    </row>
    <row r="35263" spans="40:45" ht="15" customHeight="1">
      <c r="AN35263" s="98"/>
      <c r="AO35263" s="98"/>
      <c r="AP35263" s="98"/>
      <c r="AR35263" s="98"/>
      <c r="AS35263" s="98"/>
    </row>
    <row r="35264" spans="40:45" ht="15" customHeight="1">
      <c r="AN35264" s="98"/>
      <c r="AO35264" s="98"/>
      <c r="AP35264" s="98"/>
      <c r="AR35264" s="98"/>
      <c r="AS35264" s="98"/>
    </row>
    <row r="35265" spans="40:45" ht="15" customHeight="1">
      <c r="AN35265" s="98"/>
      <c r="AO35265" s="98"/>
      <c r="AP35265" s="98"/>
      <c r="AR35265" s="98"/>
      <c r="AS35265" s="98"/>
    </row>
    <row r="35266" spans="40:45" ht="15" customHeight="1">
      <c r="AN35266" s="98"/>
      <c r="AO35266" s="98"/>
      <c r="AP35266" s="98"/>
      <c r="AR35266" s="98"/>
      <c r="AS35266" s="98"/>
    </row>
    <row r="35267" spans="40:45" ht="15" customHeight="1">
      <c r="AN35267" s="98"/>
      <c r="AO35267" s="98"/>
      <c r="AP35267" s="98"/>
      <c r="AR35267" s="98"/>
      <c r="AS35267" s="98"/>
    </row>
    <row r="35268" spans="40:45" ht="15" customHeight="1">
      <c r="AN35268" s="98"/>
      <c r="AO35268" s="98"/>
      <c r="AP35268" s="98"/>
      <c r="AR35268" s="98"/>
      <c r="AS35268" s="98"/>
    </row>
    <row r="35269" spans="40:45" ht="15" customHeight="1">
      <c r="AN35269" s="98"/>
      <c r="AO35269" s="98"/>
      <c r="AP35269" s="98"/>
      <c r="AR35269" s="98"/>
      <c r="AS35269" s="98"/>
    </row>
    <row r="35270" spans="40:45" ht="15" customHeight="1">
      <c r="AN35270" s="98"/>
      <c r="AO35270" s="98"/>
      <c r="AP35270" s="98"/>
      <c r="AR35270" s="98"/>
      <c r="AS35270" s="98"/>
    </row>
    <row r="35271" spans="40:45" ht="15" customHeight="1">
      <c r="AN35271" s="98"/>
      <c r="AO35271" s="98"/>
      <c r="AP35271" s="98"/>
      <c r="AR35271" s="98"/>
      <c r="AS35271" s="98"/>
    </row>
    <row r="35272" spans="40:45" ht="15" customHeight="1">
      <c r="AN35272" s="98"/>
      <c r="AO35272" s="98"/>
      <c r="AP35272" s="98"/>
      <c r="AR35272" s="98"/>
      <c r="AS35272" s="98"/>
    </row>
    <row r="35273" spans="40:45" ht="15" customHeight="1">
      <c r="AN35273" s="98"/>
      <c r="AO35273" s="98"/>
      <c r="AP35273" s="98"/>
      <c r="AR35273" s="98"/>
      <c r="AS35273" s="98"/>
    </row>
    <row r="35274" spans="40:45" ht="15" customHeight="1">
      <c r="AN35274" s="98"/>
      <c r="AO35274" s="98"/>
      <c r="AP35274" s="98"/>
      <c r="AR35274" s="98"/>
      <c r="AS35274" s="98"/>
    </row>
    <row r="35275" spans="40:45" ht="15" customHeight="1">
      <c r="AN35275" s="98"/>
      <c r="AO35275" s="98"/>
      <c r="AP35275" s="98"/>
      <c r="AR35275" s="98"/>
      <c r="AS35275" s="98"/>
    </row>
    <row r="35276" spans="40:45" ht="15" customHeight="1">
      <c r="AN35276" s="98"/>
      <c r="AO35276" s="98"/>
      <c r="AP35276" s="98"/>
      <c r="AR35276" s="98"/>
      <c r="AS35276" s="98"/>
    </row>
    <row r="35277" spans="40:45" ht="15" customHeight="1">
      <c r="AN35277" s="98"/>
      <c r="AO35277" s="98"/>
      <c r="AP35277" s="98"/>
      <c r="AR35277" s="98"/>
      <c r="AS35277" s="98"/>
    </row>
    <row r="35278" spans="40:45" ht="15" customHeight="1">
      <c r="AN35278" s="98"/>
      <c r="AO35278" s="98"/>
      <c r="AP35278" s="98"/>
      <c r="AR35278" s="98"/>
      <c r="AS35278" s="98"/>
    </row>
    <row r="35279" spans="40:45" ht="15" customHeight="1">
      <c r="AN35279" s="98"/>
      <c r="AO35279" s="98"/>
      <c r="AP35279" s="98"/>
      <c r="AR35279" s="98"/>
      <c r="AS35279" s="98"/>
    </row>
    <row r="35280" spans="40:45" ht="15" customHeight="1">
      <c r="AN35280" s="98"/>
      <c r="AO35280" s="98"/>
      <c r="AP35280" s="98"/>
      <c r="AR35280" s="98"/>
      <c r="AS35280" s="98"/>
    </row>
    <row r="35281" spans="40:45" ht="15" customHeight="1">
      <c r="AN35281" s="98"/>
      <c r="AO35281" s="98"/>
      <c r="AP35281" s="98"/>
      <c r="AR35281" s="98"/>
      <c r="AS35281" s="98"/>
    </row>
    <row r="35282" spans="40:45" ht="15" customHeight="1">
      <c r="AN35282" s="98"/>
      <c r="AO35282" s="98"/>
      <c r="AP35282" s="98"/>
      <c r="AR35282" s="98"/>
      <c r="AS35282" s="98"/>
    </row>
    <row r="35283" spans="40:45" ht="15" customHeight="1">
      <c r="AN35283" s="98"/>
      <c r="AO35283" s="98"/>
      <c r="AP35283" s="98"/>
      <c r="AR35283" s="98"/>
      <c r="AS35283" s="98"/>
    </row>
    <row r="35284" spans="40:45" ht="15" customHeight="1">
      <c r="AN35284" s="98"/>
      <c r="AO35284" s="98"/>
      <c r="AP35284" s="98"/>
      <c r="AR35284" s="98"/>
      <c r="AS35284" s="98"/>
    </row>
    <row r="35285" spans="40:45" ht="15" customHeight="1">
      <c r="AN35285" s="98"/>
      <c r="AO35285" s="98"/>
      <c r="AP35285" s="98"/>
      <c r="AR35285" s="98"/>
      <c r="AS35285" s="98"/>
    </row>
    <row r="35286" spans="40:45" ht="15" customHeight="1">
      <c r="AN35286" s="98"/>
      <c r="AO35286" s="98"/>
      <c r="AP35286" s="98"/>
      <c r="AR35286" s="98"/>
      <c r="AS35286" s="98"/>
    </row>
    <row r="35287" spans="40:45" ht="15" customHeight="1">
      <c r="AN35287" s="98"/>
      <c r="AO35287" s="98"/>
      <c r="AP35287" s="98"/>
      <c r="AR35287" s="98"/>
      <c r="AS35287" s="98"/>
    </row>
    <row r="35288" spans="40:45" ht="15" customHeight="1">
      <c r="AN35288" s="98"/>
      <c r="AO35288" s="98"/>
      <c r="AP35288" s="98"/>
      <c r="AR35288" s="98"/>
      <c r="AS35288" s="98"/>
    </row>
    <row r="35289" spans="40:45" ht="15" customHeight="1">
      <c r="AN35289" s="98"/>
      <c r="AO35289" s="98"/>
      <c r="AP35289" s="98"/>
      <c r="AR35289" s="98"/>
      <c r="AS35289" s="98"/>
    </row>
    <row r="35290" spans="40:45" ht="15" customHeight="1">
      <c r="AN35290" s="98"/>
      <c r="AO35290" s="98"/>
      <c r="AP35290" s="98"/>
      <c r="AR35290" s="98"/>
      <c r="AS35290" s="98"/>
    </row>
    <row r="35291" spans="40:45" ht="15" customHeight="1">
      <c r="AN35291" s="98"/>
      <c r="AO35291" s="98"/>
      <c r="AP35291" s="98"/>
      <c r="AR35291" s="98"/>
      <c r="AS35291" s="98"/>
    </row>
    <row r="35292" spans="40:45" ht="15" customHeight="1">
      <c r="AN35292" s="98"/>
      <c r="AO35292" s="98"/>
      <c r="AP35292" s="98"/>
      <c r="AR35292" s="98"/>
      <c r="AS35292" s="98"/>
    </row>
    <row r="35293" spans="40:45" ht="15" customHeight="1">
      <c r="AN35293" s="98"/>
      <c r="AO35293" s="98"/>
      <c r="AP35293" s="98"/>
      <c r="AR35293" s="98"/>
      <c r="AS35293" s="98"/>
    </row>
    <row r="35294" spans="40:45" ht="15" customHeight="1">
      <c r="AN35294" s="98"/>
      <c r="AO35294" s="98"/>
      <c r="AP35294" s="98"/>
      <c r="AR35294" s="98"/>
      <c r="AS35294" s="98"/>
    </row>
    <row r="35295" spans="40:45" ht="15" customHeight="1">
      <c r="AN35295" s="98"/>
      <c r="AO35295" s="98"/>
      <c r="AP35295" s="98"/>
      <c r="AR35295" s="98"/>
      <c r="AS35295" s="98"/>
    </row>
    <row r="35296" spans="40:45" ht="15" customHeight="1">
      <c r="AN35296" s="98"/>
      <c r="AO35296" s="98"/>
      <c r="AP35296" s="98"/>
      <c r="AR35296" s="98"/>
      <c r="AS35296" s="98"/>
    </row>
    <row r="35297" spans="40:45" ht="15" customHeight="1">
      <c r="AN35297" s="98"/>
      <c r="AO35297" s="98"/>
      <c r="AP35297" s="98"/>
      <c r="AR35297" s="98"/>
      <c r="AS35297" s="98"/>
    </row>
    <row r="35298" spans="40:45" ht="15" customHeight="1">
      <c r="AN35298" s="98"/>
      <c r="AO35298" s="98"/>
      <c r="AP35298" s="98"/>
      <c r="AR35298" s="98"/>
      <c r="AS35298" s="98"/>
    </row>
    <row r="35299" spans="40:45" ht="15" customHeight="1">
      <c r="AN35299" s="98"/>
      <c r="AO35299" s="98"/>
      <c r="AP35299" s="98"/>
      <c r="AR35299" s="98"/>
      <c r="AS35299" s="98"/>
    </row>
    <row r="35300" spans="40:45" ht="15" customHeight="1">
      <c r="AN35300" s="98"/>
      <c r="AO35300" s="98"/>
      <c r="AP35300" s="98"/>
      <c r="AR35300" s="98"/>
      <c r="AS35300" s="98"/>
    </row>
    <row r="35301" spans="40:45" ht="15" customHeight="1">
      <c r="AN35301" s="98"/>
      <c r="AO35301" s="98"/>
      <c r="AP35301" s="98"/>
      <c r="AR35301" s="98"/>
      <c r="AS35301" s="98"/>
    </row>
    <row r="35302" spans="40:45" ht="15" customHeight="1">
      <c r="AN35302" s="98"/>
      <c r="AO35302" s="98"/>
      <c r="AP35302" s="98"/>
      <c r="AR35302" s="98"/>
      <c r="AS35302" s="98"/>
    </row>
    <row r="35303" spans="40:45" ht="15" customHeight="1">
      <c r="AN35303" s="98"/>
      <c r="AO35303" s="98"/>
      <c r="AP35303" s="98"/>
      <c r="AR35303" s="98"/>
      <c r="AS35303" s="98"/>
    </row>
    <row r="35304" spans="40:45" ht="15" customHeight="1">
      <c r="AN35304" s="98"/>
      <c r="AO35304" s="98"/>
      <c r="AP35304" s="98"/>
      <c r="AR35304" s="98"/>
      <c r="AS35304" s="98"/>
    </row>
    <row r="35305" spans="40:45" ht="15" customHeight="1">
      <c r="AN35305" s="98"/>
      <c r="AO35305" s="98"/>
      <c r="AP35305" s="98"/>
      <c r="AR35305" s="98"/>
      <c r="AS35305" s="98"/>
    </row>
    <row r="35306" spans="40:45" ht="15" customHeight="1">
      <c r="AN35306" s="98"/>
      <c r="AO35306" s="98"/>
      <c r="AP35306" s="98"/>
      <c r="AR35306" s="98"/>
      <c r="AS35306" s="98"/>
    </row>
    <row r="35307" spans="40:45" ht="15" customHeight="1">
      <c r="AN35307" s="98"/>
      <c r="AO35307" s="98"/>
      <c r="AP35307" s="98"/>
      <c r="AR35307" s="98"/>
      <c r="AS35307" s="98"/>
    </row>
    <row r="35308" spans="40:45" ht="15" customHeight="1">
      <c r="AN35308" s="98"/>
      <c r="AO35308" s="98"/>
      <c r="AP35308" s="98"/>
      <c r="AR35308" s="98"/>
      <c r="AS35308" s="98"/>
    </row>
    <row r="35309" spans="40:45" ht="15" customHeight="1">
      <c r="AN35309" s="98"/>
      <c r="AO35309" s="98"/>
      <c r="AP35309" s="98"/>
      <c r="AR35309" s="98"/>
      <c r="AS35309" s="98"/>
    </row>
    <row r="35310" spans="40:45" ht="15" customHeight="1">
      <c r="AN35310" s="98"/>
      <c r="AO35310" s="98"/>
      <c r="AP35310" s="98"/>
      <c r="AR35310" s="98"/>
      <c r="AS35310" s="98"/>
    </row>
    <row r="35311" spans="40:45" ht="15" customHeight="1">
      <c r="AN35311" s="98"/>
      <c r="AO35311" s="98"/>
      <c r="AP35311" s="98"/>
      <c r="AR35311" s="98"/>
      <c r="AS35311" s="98"/>
    </row>
    <row r="35312" spans="40:45" ht="15" customHeight="1">
      <c r="AN35312" s="98"/>
      <c r="AO35312" s="98"/>
      <c r="AP35312" s="98"/>
      <c r="AR35312" s="98"/>
      <c r="AS35312" s="98"/>
    </row>
    <row r="35313" spans="40:45" ht="15" customHeight="1">
      <c r="AN35313" s="98"/>
      <c r="AO35313" s="98"/>
      <c r="AP35313" s="98"/>
      <c r="AR35313" s="98"/>
      <c r="AS35313" s="98"/>
    </row>
    <row r="35314" spans="40:45" ht="15" customHeight="1">
      <c r="AN35314" s="98"/>
      <c r="AO35314" s="98"/>
      <c r="AP35314" s="98"/>
      <c r="AR35314" s="98"/>
      <c r="AS35314" s="98"/>
    </row>
    <row r="35315" spans="40:45" ht="15" customHeight="1">
      <c r="AN35315" s="98"/>
      <c r="AO35315" s="98"/>
      <c r="AP35315" s="98"/>
      <c r="AR35315" s="98"/>
      <c r="AS35315" s="98"/>
    </row>
    <row r="35316" spans="40:45" ht="15" customHeight="1">
      <c r="AN35316" s="98"/>
      <c r="AO35316" s="98"/>
      <c r="AP35316" s="98"/>
      <c r="AR35316" s="98"/>
      <c r="AS35316" s="98"/>
    </row>
    <row r="35317" spans="40:45" ht="15" customHeight="1">
      <c r="AN35317" s="98"/>
      <c r="AO35317" s="98"/>
      <c r="AP35317" s="98"/>
      <c r="AR35317" s="98"/>
      <c r="AS35317" s="98"/>
    </row>
    <row r="35318" spans="40:45" ht="15" customHeight="1">
      <c r="AN35318" s="98"/>
      <c r="AO35318" s="98"/>
      <c r="AP35318" s="98"/>
      <c r="AR35318" s="98"/>
      <c r="AS35318" s="98"/>
    </row>
    <row r="35319" spans="40:45" ht="15" customHeight="1">
      <c r="AN35319" s="98"/>
      <c r="AO35319" s="98"/>
      <c r="AP35319" s="98"/>
      <c r="AR35319" s="98"/>
      <c r="AS35319" s="98"/>
    </row>
    <row r="35320" spans="40:45" ht="15" customHeight="1">
      <c r="AN35320" s="98"/>
      <c r="AO35320" s="98"/>
      <c r="AP35320" s="98"/>
      <c r="AR35320" s="98"/>
      <c r="AS35320" s="98"/>
    </row>
    <row r="35321" spans="40:45" ht="15" customHeight="1">
      <c r="AN35321" s="98"/>
      <c r="AO35321" s="98"/>
      <c r="AP35321" s="98"/>
      <c r="AR35321" s="98"/>
      <c r="AS35321" s="98"/>
    </row>
    <row r="35322" spans="40:45" ht="15" customHeight="1">
      <c r="AN35322" s="98"/>
      <c r="AO35322" s="98"/>
      <c r="AP35322" s="98"/>
      <c r="AR35322" s="98"/>
      <c r="AS35322" s="98"/>
    </row>
    <row r="35323" spans="40:45" ht="15" customHeight="1">
      <c r="AN35323" s="98"/>
      <c r="AO35323" s="98"/>
      <c r="AP35323" s="98"/>
      <c r="AR35323" s="98"/>
      <c r="AS35323" s="98"/>
    </row>
    <row r="35324" spans="40:45" ht="15" customHeight="1">
      <c r="AN35324" s="98"/>
      <c r="AO35324" s="98"/>
      <c r="AP35324" s="98"/>
      <c r="AR35324" s="98"/>
      <c r="AS35324" s="98"/>
    </row>
    <row r="35325" spans="40:45" ht="15" customHeight="1">
      <c r="AN35325" s="98"/>
      <c r="AO35325" s="98"/>
      <c r="AP35325" s="98"/>
      <c r="AR35325" s="98"/>
      <c r="AS35325" s="98"/>
    </row>
    <row r="35326" spans="40:45" ht="15" customHeight="1">
      <c r="AN35326" s="98"/>
      <c r="AO35326" s="98"/>
      <c r="AP35326" s="98"/>
      <c r="AR35326" s="98"/>
      <c r="AS35326" s="98"/>
    </row>
    <row r="35327" spans="40:45" ht="15" customHeight="1">
      <c r="AN35327" s="98"/>
      <c r="AO35327" s="98"/>
      <c r="AP35327" s="98"/>
      <c r="AR35327" s="98"/>
      <c r="AS35327" s="98"/>
    </row>
    <row r="35328" spans="40:45" ht="15" customHeight="1">
      <c r="AN35328" s="98"/>
      <c r="AO35328" s="98"/>
      <c r="AP35328" s="98"/>
      <c r="AR35328" s="98"/>
      <c r="AS35328" s="98"/>
    </row>
    <row r="35329" spans="40:45" ht="15" customHeight="1">
      <c r="AN35329" s="98"/>
      <c r="AO35329" s="98"/>
      <c r="AP35329" s="98"/>
      <c r="AR35329" s="98"/>
      <c r="AS35329" s="98"/>
    </row>
    <row r="35330" spans="40:45" ht="15" customHeight="1">
      <c r="AN35330" s="98"/>
      <c r="AO35330" s="98"/>
      <c r="AP35330" s="98"/>
      <c r="AR35330" s="98"/>
      <c r="AS35330" s="98"/>
    </row>
    <row r="35331" spans="40:45" ht="15" customHeight="1">
      <c r="AN35331" s="98"/>
      <c r="AO35331" s="98"/>
      <c r="AP35331" s="98"/>
      <c r="AR35331" s="98"/>
      <c r="AS35331" s="98"/>
    </row>
    <row r="35332" spans="40:45" ht="15" customHeight="1">
      <c r="AN35332" s="98"/>
      <c r="AO35332" s="98"/>
      <c r="AP35332" s="98"/>
      <c r="AR35332" s="98"/>
      <c r="AS35332" s="98"/>
    </row>
    <row r="35333" spans="40:45" ht="15" customHeight="1">
      <c r="AN35333" s="98"/>
      <c r="AO35333" s="98"/>
      <c r="AP35333" s="98"/>
      <c r="AR35333" s="98"/>
      <c r="AS35333" s="98"/>
    </row>
    <row r="35334" spans="40:45" ht="15" customHeight="1">
      <c r="AN35334" s="98"/>
      <c r="AO35334" s="98"/>
      <c r="AP35334" s="98"/>
      <c r="AR35334" s="98"/>
      <c r="AS35334" s="98"/>
    </row>
    <row r="35335" spans="40:45" ht="15" customHeight="1">
      <c r="AN35335" s="98"/>
      <c r="AO35335" s="98"/>
      <c r="AP35335" s="98"/>
      <c r="AR35335" s="98"/>
      <c r="AS35335" s="98"/>
    </row>
    <row r="35336" spans="40:45" ht="15" customHeight="1">
      <c r="AN35336" s="98"/>
      <c r="AO35336" s="98"/>
      <c r="AP35336" s="98"/>
      <c r="AR35336" s="98"/>
      <c r="AS35336" s="98"/>
    </row>
    <row r="35337" spans="40:45" ht="15" customHeight="1">
      <c r="AN35337" s="98"/>
      <c r="AO35337" s="98"/>
      <c r="AP35337" s="98"/>
      <c r="AR35337" s="98"/>
      <c r="AS35337" s="98"/>
    </row>
    <row r="35338" spans="40:45" ht="15" customHeight="1">
      <c r="AN35338" s="98"/>
      <c r="AO35338" s="98"/>
      <c r="AP35338" s="98"/>
      <c r="AR35338" s="98"/>
      <c r="AS35338" s="98"/>
    </row>
    <row r="35339" spans="40:45" ht="15" customHeight="1">
      <c r="AN35339" s="98"/>
      <c r="AO35339" s="98"/>
      <c r="AP35339" s="98"/>
      <c r="AR35339" s="98"/>
      <c r="AS35339" s="98"/>
    </row>
    <row r="35340" spans="40:45" ht="15" customHeight="1">
      <c r="AN35340" s="98"/>
      <c r="AO35340" s="98"/>
      <c r="AP35340" s="98"/>
      <c r="AR35340" s="98"/>
      <c r="AS35340" s="98"/>
    </row>
    <row r="35341" spans="40:45" ht="15" customHeight="1">
      <c r="AN35341" s="98"/>
      <c r="AO35341" s="98"/>
      <c r="AP35341" s="98"/>
      <c r="AR35341" s="98"/>
      <c r="AS35341" s="98"/>
    </row>
    <row r="35342" spans="40:45" ht="15" customHeight="1">
      <c r="AN35342" s="98"/>
      <c r="AO35342" s="98"/>
      <c r="AP35342" s="98"/>
      <c r="AR35342" s="98"/>
      <c r="AS35342" s="98"/>
    </row>
    <row r="35343" spans="40:45" ht="15" customHeight="1">
      <c r="AN35343" s="98"/>
      <c r="AO35343" s="98"/>
      <c r="AP35343" s="98"/>
      <c r="AR35343" s="98"/>
      <c r="AS35343" s="98"/>
    </row>
    <row r="35344" spans="40:45" ht="15" customHeight="1">
      <c r="AN35344" s="98"/>
      <c r="AO35344" s="98"/>
      <c r="AP35344" s="98"/>
      <c r="AR35344" s="98"/>
      <c r="AS35344" s="98"/>
    </row>
    <row r="35345" spans="40:45" ht="15" customHeight="1">
      <c r="AN35345" s="98"/>
      <c r="AO35345" s="98"/>
      <c r="AP35345" s="98"/>
      <c r="AR35345" s="98"/>
      <c r="AS35345" s="98"/>
    </row>
    <row r="35346" spans="40:45" ht="15" customHeight="1">
      <c r="AN35346" s="98"/>
      <c r="AO35346" s="98"/>
      <c r="AP35346" s="98"/>
      <c r="AR35346" s="98"/>
      <c r="AS35346" s="98"/>
    </row>
    <row r="35347" spans="40:45" ht="15" customHeight="1">
      <c r="AN35347" s="98"/>
      <c r="AO35347" s="98"/>
      <c r="AP35347" s="98"/>
      <c r="AR35347" s="98"/>
      <c r="AS35347" s="98"/>
    </row>
    <row r="35348" spans="40:45" ht="15" customHeight="1">
      <c r="AN35348" s="98"/>
      <c r="AO35348" s="98"/>
      <c r="AP35348" s="98"/>
      <c r="AR35348" s="98"/>
      <c r="AS35348" s="98"/>
    </row>
    <row r="35349" spans="40:45" ht="15" customHeight="1">
      <c r="AN35349" s="98"/>
      <c r="AO35349" s="98"/>
      <c r="AP35349" s="98"/>
      <c r="AR35349" s="98"/>
      <c r="AS35349" s="98"/>
    </row>
    <row r="35350" spans="40:45" ht="15" customHeight="1">
      <c r="AN35350" s="98"/>
      <c r="AO35350" s="98"/>
      <c r="AP35350" s="98"/>
      <c r="AR35350" s="98"/>
      <c r="AS35350" s="98"/>
    </row>
    <row r="35351" spans="40:45" ht="15" customHeight="1">
      <c r="AN35351" s="98"/>
      <c r="AO35351" s="98"/>
      <c r="AP35351" s="98"/>
      <c r="AR35351" s="98"/>
      <c r="AS35351" s="98"/>
    </row>
    <row r="35352" spans="40:45" ht="15" customHeight="1">
      <c r="AN35352" s="98"/>
      <c r="AO35352" s="98"/>
      <c r="AP35352" s="98"/>
      <c r="AR35352" s="98"/>
      <c r="AS35352" s="98"/>
    </row>
    <row r="35353" spans="40:45" ht="15" customHeight="1">
      <c r="AN35353" s="98"/>
      <c r="AO35353" s="98"/>
      <c r="AP35353" s="98"/>
      <c r="AR35353" s="98"/>
      <c r="AS35353" s="98"/>
    </row>
    <row r="35354" spans="40:45" ht="15" customHeight="1">
      <c r="AN35354" s="98"/>
      <c r="AO35354" s="98"/>
      <c r="AP35354" s="98"/>
      <c r="AR35354" s="98"/>
      <c r="AS35354" s="98"/>
    </row>
    <row r="35355" spans="40:45" ht="15" customHeight="1">
      <c r="AN35355" s="98"/>
      <c r="AO35355" s="98"/>
      <c r="AP35355" s="98"/>
      <c r="AR35355" s="98"/>
      <c r="AS35355" s="98"/>
    </row>
    <row r="35356" spans="40:45" ht="15" customHeight="1">
      <c r="AN35356" s="98"/>
      <c r="AO35356" s="98"/>
      <c r="AP35356" s="98"/>
      <c r="AR35356" s="98"/>
      <c r="AS35356" s="98"/>
    </row>
    <row r="35357" spans="40:45" ht="15" customHeight="1">
      <c r="AN35357" s="98"/>
      <c r="AO35357" s="98"/>
      <c r="AP35357" s="98"/>
      <c r="AR35357" s="98"/>
      <c r="AS35357" s="98"/>
    </row>
    <row r="35358" spans="40:45" ht="15" customHeight="1">
      <c r="AN35358" s="98"/>
      <c r="AO35358" s="98"/>
      <c r="AP35358" s="98"/>
      <c r="AR35358" s="98"/>
      <c r="AS35358" s="98"/>
    </row>
    <row r="35359" spans="40:45" ht="15" customHeight="1">
      <c r="AN35359" s="98"/>
      <c r="AO35359" s="98"/>
      <c r="AP35359" s="98"/>
      <c r="AR35359" s="98"/>
      <c r="AS35359" s="98"/>
    </row>
    <row r="35360" spans="40:45" ht="15" customHeight="1">
      <c r="AN35360" s="98"/>
      <c r="AO35360" s="98"/>
      <c r="AP35360" s="98"/>
      <c r="AR35360" s="98"/>
      <c r="AS35360" s="98"/>
    </row>
    <row r="35361" spans="40:45" ht="15" customHeight="1">
      <c r="AN35361" s="98"/>
      <c r="AO35361" s="98"/>
      <c r="AP35361" s="98"/>
      <c r="AR35361" s="98"/>
      <c r="AS35361" s="98"/>
    </row>
    <row r="35362" spans="40:45" ht="15" customHeight="1">
      <c r="AN35362" s="98"/>
      <c r="AO35362" s="98"/>
      <c r="AP35362" s="98"/>
      <c r="AR35362" s="98"/>
      <c r="AS35362" s="98"/>
    </row>
    <row r="35363" spans="40:45" ht="15" customHeight="1">
      <c r="AN35363" s="98"/>
      <c r="AO35363" s="98"/>
      <c r="AP35363" s="98"/>
      <c r="AR35363" s="98"/>
      <c r="AS35363" s="98"/>
    </row>
    <row r="35364" spans="40:45" ht="15" customHeight="1">
      <c r="AN35364" s="98"/>
      <c r="AO35364" s="98"/>
      <c r="AP35364" s="98"/>
      <c r="AR35364" s="98"/>
      <c r="AS35364" s="98"/>
    </row>
    <row r="35365" spans="40:45" ht="15" customHeight="1">
      <c r="AN35365" s="98"/>
      <c r="AO35365" s="98"/>
      <c r="AP35365" s="98"/>
      <c r="AR35365" s="98"/>
      <c r="AS35365" s="98"/>
    </row>
    <row r="35366" spans="40:45" ht="15" customHeight="1">
      <c r="AN35366" s="98"/>
      <c r="AO35366" s="98"/>
      <c r="AP35366" s="98"/>
      <c r="AR35366" s="98"/>
      <c r="AS35366" s="98"/>
    </row>
    <row r="35367" spans="40:45" ht="15" customHeight="1">
      <c r="AN35367" s="98"/>
      <c r="AO35367" s="98"/>
      <c r="AP35367" s="98"/>
      <c r="AR35367" s="98"/>
      <c r="AS35367" s="98"/>
    </row>
    <row r="35368" spans="40:45" ht="15" customHeight="1">
      <c r="AN35368" s="98"/>
      <c r="AO35368" s="98"/>
      <c r="AP35368" s="98"/>
      <c r="AR35368" s="98"/>
      <c r="AS35368" s="98"/>
    </row>
    <row r="35369" spans="40:45" ht="15" customHeight="1">
      <c r="AN35369" s="98"/>
      <c r="AO35369" s="98"/>
      <c r="AP35369" s="98"/>
      <c r="AR35369" s="98"/>
      <c r="AS35369" s="98"/>
    </row>
    <row r="35370" spans="40:45" ht="15" customHeight="1">
      <c r="AN35370" s="98"/>
      <c r="AO35370" s="98"/>
      <c r="AP35370" s="98"/>
      <c r="AR35370" s="98"/>
      <c r="AS35370" s="98"/>
    </row>
    <row r="35371" spans="40:45" ht="15" customHeight="1">
      <c r="AN35371" s="98"/>
      <c r="AO35371" s="98"/>
      <c r="AP35371" s="98"/>
      <c r="AR35371" s="98"/>
      <c r="AS35371" s="98"/>
    </row>
    <row r="35372" spans="40:45" ht="15" customHeight="1">
      <c r="AN35372" s="98"/>
      <c r="AO35372" s="98"/>
      <c r="AP35372" s="98"/>
      <c r="AR35372" s="98"/>
      <c r="AS35372" s="98"/>
    </row>
    <row r="35373" spans="40:45" ht="15" customHeight="1">
      <c r="AN35373" s="98"/>
      <c r="AO35373" s="98"/>
      <c r="AP35373" s="98"/>
      <c r="AR35373" s="98"/>
      <c r="AS35373" s="98"/>
    </row>
    <row r="35374" spans="40:45" ht="15" customHeight="1">
      <c r="AN35374" s="98"/>
      <c r="AO35374" s="98"/>
      <c r="AP35374" s="98"/>
      <c r="AR35374" s="98"/>
      <c r="AS35374" s="98"/>
    </row>
    <row r="35375" spans="40:45" ht="15" customHeight="1">
      <c r="AN35375" s="98"/>
      <c r="AO35375" s="98"/>
      <c r="AP35375" s="98"/>
      <c r="AR35375" s="98"/>
      <c r="AS35375" s="98"/>
    </row>
    <row r="35376" spans="40:45" ht="15" customHeight="1">
      <c r="AN35376" s="98"/>
      <c r="AO35376" s="98"/>
      <c r="AP35376" s="98"/>
      <c r="AR35376" s="98"/>
      <c r="AS35376" s="98"/>
    </row>
    <row r="35377" spans="40:45" ht="15" customHeight="1">
      <c r="AN35377" s="98"/>
      <c r="AO35377" s="98"/>
      <c r="AP35377" s="98"/>
      <c r="AR35377" s="98"/>
      <c r="AS35377" s="98"/>
    </row>
    <row r="35378" spans="40:45" ht="15" customHeight="1">
      <c r="AN35378" s="98"/>
      <c r="AO35378" s="98"/>
      <c r="AP35378" s="98"/>
      <c r="AR35378" s="98"/>
      <c r="AS35378" s="98"/>
    </row>
    <row r="35379" spans="40:45" ht="15" customHeight="1">
      <c r="AN35379" s="98"/>
      <c r="AO35379" s="98"/>
      <c r="AP35379" s="98"/>
      <c r="AR35379" s="98"/>
      <c r="AS35379" s="98"/>
    </row>
    <row r="35380" spans="40:45" ht="15" customHeight="1">
      <c r="AN35380" s="98"/>
      <c r="AO35380" s="98"/>
      <c r="AP35380" s="98"/>
      <c r="AR35380" s="98"/>
      <c r="AS35380" s="98"/>
    </row>
    <row r="35381" spans="40:45" ht="15" customHeight="1">
      <c r="AN35381" s="98"/>
      <c r="AO35381" s="98"/>
      <c r="AP35381" s="98"/>
      <c r="AR35381" s="98"/>
      <c r="AS35381" s="98"/>
    </row>
    <row r="35382" spans="40:45" ht="15" customHeight="1">
      <c r="AN35382" s="98"/>
      <c r="AO35382" s="98"/>
      <c r="AP35382" s="98"/>
      <c r="AR35382" s="98"/>
      <c r="AS35382" s="98"/>
    </row>
    <row r="35383" spans="40:45" ht="15" customHeight="1">
      <c r="AN35383" s="98"/>
      <c r="AO35383" s="98"/>
      <c r="AP35383" s="98"/>
      <c r="AR35383" s="98"/>
      <c r="AS35383" s="98"/>
    </row>
    <row r="35384" spans="40:45" ht="15" customHeight="1">
      <c r="AN35384" s="98"/>
      <c r="AO35384" s="98"/>
      <c r="AP35384" s="98"/>
      <c r="AR35384" s="98"/>
      <c r="AS35384" s="98"/>
    </row>
    <row r="35385" spans="40:45" ht="15" customHeight="1">
      <c r="AN35385" s="98"/>
      <c r="AO35385" s="98"/>
      <c r="AP35385" s="98"/>
      <c r="AR35385" s="98"/>
      <c r="AS35385" s="98"/>
    </row>
    <row r="35386" spans="40:45" ht="15" customHeight="1">
      <c r="AN35386" s="98"/>
      <c r="AO35386" s="98"/>
      <c r="AP35386" s="98"/>
      <c r="AR35386" s="98"/>
      <c r="AS35386" s="98"/>
    </row>
    <row r="35387" spans="40:45" ht="15" customHeight="1">
      <c r="AN35387" s="98"/>
      <c r="AO35387" s="98"/>
      <c r="AP35387" s="98"/>
      <c r="AR35387" s="98"/>
      <c r="AS35387" s="98"/>
    </row>
    <row r="35388" spans="40:45" ht="15" customHeight="1">
      <c r="AN35388" s="98"/>
      <c r="AO35388" s="98"/>
      <c r="AP35388" s="98"/>
      <c r="AR35388" s="98"/>
      <c r="AS35388" s="98"/>
    </row>
    <row r="35389" spans="40:45" ht="15" customHeight="1">
      <c r="AN35389" s="98"/>
      <c r="AO35389" s="98"/>
      <c r="AP35389" s="98"/>
      <c r="AR35389" s="98"/>
      <c r="AS35389" s="98"/>
    </row>
    <row r="35390" spans="40:45" ht="15" customHeight="1">
      <c r="AN35390" s="98"/>
      <c r="AO35390" s="98"/>
      <c r="AP35390" s="98"/>
      <c r="AR35390" s="98"/>
      <c r="AS35390" s="98"/>
    </row>
    <row r="35391" spans="40:45" ht="15" customHeight="1">
      <c r="AN35391" s="98"/>
      <c r="AO35391" s="98"/>
      <c r="AP35391" s="98"/>
      <c r="AR35391" s="98"/>
      <c r="AS35391" s="98"/>
    </row>
    <row r="35392" spans="40:45" ht="15" customHeight="1">
      <c r="AN35392" s="98"/>
      <c r="AO35392" s="98"/>
      <c r="AP35392" s="98"/>
      <c r="AR35392" s="98"/>
      <c r="AS35392" s="98"/>
    </row>
    <row r="35393" spans="40:45" ht="15" customHeight="1">
      <c r="AN35393" s="98"/>
      <c r="AO35393" s="98"/>
      <c r="AP35393" s="98"/>
      <c r="AR35393" s="98"/>
      <c r="AS35393" s="98"/>
    </row>
    <row r="35394" spans="40:45" ht="15" customHeight="1">
      <c r="AN35394" s="98"/>
      <c r="AO35394" s="98"/>
      <c r="AP35394" s="98"/>
      <c r="AR35394" s="98"/>
      <c r="AS35394" s="98"/>
    </row>
    <row r="35395" spans="40:45" ht="15" customHeight="1">
      <c r="AN35395" s="98"/>
      <c r="AO35395" s="98"/>
      <c r="AP35395" s="98"/>
      <c r="AR35395" s="98"/>
      <c r="AS35395" s="98"/>
    </row>
    <row r="35396" spans="40:45" ht="15" customHeight="1">
      <c r="AN35396" s="98"/>
      <c r="AO35396" s="98"/>
      <c r="AP35396" s="98"/>
      <c r="AR35396" s="98"/>
      <c r="AS35396" s="98"/>
    </row>
    <row r="35397" spans="40:45" ht="15" customHeight="1">
      <c r="AN35397" s="98"/>
      <c r="AO35397" s="98"/>
      <c r="AP35397" s="98"/>
      <c r="AR35397" s="98"/>
      <c r="AS35397" s="98"/>
    </row>
    <row r="35398" spans="40:45" ht="15" customHeight="1">
      <c r="AN35398" s="98"/>
      <c r="AO35398" s="98"/>
      <c r="AP35398" s="98"/>
      <c r="AR35398" s="98"/>
      <c r="AS35398" s="98"/>
    </row>
    <row r="35399" spans="40:45" ht="15" customHeight="1">
      <c r="AN35399" s="98"/>
      <c r="AO35399" s="98"/>
      <c r="AP35399" s="98"/>
      <c r="AR35399" s="98"/>
      <c r="AS35399" s="98"/>
    </row>
    <row r="35400" spans="40:45" ht="15" customHeight="1">
      <c r="AN35400" s="98"/>
      <c r="AO35400" s="98"/>
      <c r="AP35400" s="98"/>
      <c r="AR35400" s="98"/>
      <c r="AS35400" s="98"/>
    </row>
    <row r="35401" spans="40:45" ht="15" customHeight="1">
      <c r="AN35401" s="98"/>
      <c r="AO35401" s="98"/>
      <c r="AP35401" s="98"/>
      <c r="AR35401" s="98"/>
      <c r="AS35401" s="98"/>
    </row>
    <row r="35402" spans="40:45" ht="15" customHeight="1">
      <c r="AN35402" s="98"/>
      <c r="AO35402" s="98"/>
      <c r="AP35402" s="98"/>
      <c r="AR35402" s="98"/>
      <c r="AS35402" s="98"/>
    </row>
    <row r="35403" spans="40:45" ht="15" customHeight="1">
      <c r="AN35403" s="98"/>
      <c r="AO35403" s="98"/>
      <c r="AP35403" s="98"/>
      <c r="AR35403" s="98"/>
      <c r="AS35403" s="98"/>
    </row>
    <row r="35404" spans="40:45" ht="15" customHeight="1">
      <c r="AN35404" s="98"/>
      <c r="AO35404" s="98"/>
      <c r="AP35404" s="98"/>
      <c r="AR35404" s="98"/>
      <c r="AS35404" s="98"/>
    </row>
    <row r="35405" spans="40:45" ht="15" customHeight="1">
      <c r="AN35405" s="98"/>
      <c r="AO35405" s="98"/>
      <c r="AP35405" s="98"/>
      <c r="AR35405" s="98"/>
      <c r="AS35405" s="98"/>
    </row>
    <row r="35406" spans="40:45" ht="15" customHeight="1">
      <c r="AN35406" s="98"/>
      <c r="AO35406" s="98"/>
      <c r="AP35406" s="98"/>
      <c r="AR35406" s="98"/>
      <c r="AS35406" s="98"/>
    </row>
    <row r="35407" spans="40:45" ht="15" customHeight="1">
      <c r="AN35407" s="98"/>
      <c r="AO35407" s="98"/>
      <c r="AP35407" s="98"/>
      <c r="AR35407" s="98"/>
      <c r="AS35407" s="98"/>
    </row>
    <row r="35408" spans="40:45" ht="15" customHeight="1">
      <c r="AN35408" s="98"/>
      <c r="AO35408" s="98"/>
      <c r="AP35408" s="98"/>
      <c r="AR35408" s="98"/>
      <c r="AS35408" s="98"/>
    </row>
    <row r="35409" spans="40:45" ht="15" customHeight="1">
      <c r="AN35409" s="98"/>
      <c r="AO35409" s="98"/>
      <c r="AP35409" s="98"/>
      <c r="AR35409" s="98"/>
      <c r="AS35409" s="98"/>
    </row>
    <row r="35410" spans="40:45" ht="15" customHeight="1">
      <c r="AN35410" s="98"/>
      <c r="AO35410" s="98"/>
      <c r="AP35410" s="98"/>
      <c r="AR35410" s="98"/>
      <c r="AS35410" s="98"/>
    </row>
    <row r="35411" spans="40:45" ht="15" customHeight="1">
      <c r="AN35411" s="98"/>
      <c r="AO35411" s="98"/>
      <c r="AP35411" s="98"/>
      <c r="AR35411" s="98"/>
      <c r="AS35411" s="98"/>
    </row>
    <row r="35412" spans="40:45" ht="15" customHeight="1">
      <c r="AN35412" s="98"/>
      <c r="AO35412" s="98"/>
      <c r="AP35412" s="98"/>
      <c r="AR35412" s="98"/>
      <c r="AS35412" s="98"/>
    </row>
    <row r="35413" spans="40:45" ht="15" customHeight="1">
      <c r="AN35413" s="98"/>
      <c r="AO35413" s="98"/>
      <c r="AP35413" s="98"/>
      <c r="AR35413" s="98"/>
      <c r="AS35413" s="98"/>
    </row>
    <row r="35414" spans="40:45" ht="15" customHeight="1">
      <c r="AN35414" s="98"/>
      <c r="AO35414" s="98"/>
      <c r="AP35414" s="98"/>
      <c r="AR35414" s="98"/>
      <c r="AS35414" s="98"/>
    </row>
    <row r="35415" spans="40:45" ht="15" customHeight="1">
      <c r="AN35415" s="98"/>
      <c r="AO35415" s="98"/>
      <c r="AP35415" s="98"/>
      <c r="AR35415" s="98"/>
      <c r="AS35415" s="98"/>
    </row>
    <row r="35416" spans="40:45" ht="15" customHeight="1">
      <c r="AN35416" s="98"/>
      <c r="AO35416" s="98"/>
      <c r="AP35416" s="98"/>
      <c r="AR35416" s="98"/>
      <c r="AS35416" s="98"/>
    </row>
    <row r="35417" spans="40:45" ht="15" customHeight="1">
      <c r="AN35417" s="98"/>
      <c r="AO35417" s="98"/>
      <c r="AP35417" s="98"/>
      <c r="AR35417" s="98"/>
      <c r="AS35417" s="98"/>
    </row>
    <row r="35418" spans="40:45" ht="15" customHeight="1">
      <c r="AN35418" s="98"/>
      <c r="AO35418" s="98"/>
      <c r="AP35418" s="98"/>
      <c r="AR35418" s="98"/>
      <c r="AS35418" s="98"/>
    </row>
    <row r="35419" spans="40:45" ht="15" customHeight="1">
      <c r="AN35419" s="98"/>
      <c r="AO35419" s="98"/>
      <c r="AP35419" s="98"/>
      <c r="AR35419" s="98"/>
      <c r="AS35419" s="98"/>
    </row>
    <row r="35420" spans="40:45" ht="15" customHeight="1">
      <c r="AN35420" s="98"/>
      <c r="AO35420" s="98"/>
      <c r="AP35420" s="98"/>
      <c r="AR35420" s="98"/>
      <c r="AS35420" s="98"/>
    </row>
    <row r="35421" spans="40:45" ht="15" customHeight="1">
      <c r="AN35421" s="98"/>
      <c r="AO35421" s="98"/>
      <c r="AP35421" s="98"/>
      <c r="AR35421" s="98"/>
      <c r="AS35421" s="98"/>
    </row>
    <row r="35422" spans="40:45" ht="15" customHeight="1">
      <c r="AN35422" s="98"/>
      <c r="AO35422" s="98"/>
      <c r="AP35422" s="98"/>
      <c r="AR35422" s="98"/>
      <c r="AS35422" s="98"/>
    </row>
    <row r="35423" spans="40:45" ht="15" customHeight="1">
      <c r="AN35423" s="98"/>
      <c r="AO35423" s="98"/>
      <c r="AP35423" s="98"/>
      <c r="AR35423" s="98"/>
      <c r="AS35423" s="98"/>
    </row>
    <row r="35424" spans="40:45" ht="15" customHeight="1">
      <c r="AN35424" s="98"/>
      <c r="AO35424" s="98"/>
      <c r="AP35424" s="98"/>
      <c r="AR35424" s="98"/>
      <c r="AS35424" s="98"/>
    </row>
    <row r="35425" spans="40:45" ht="15" customHeight="1">
      <c r="AN35425" s="98"/>
      <c r="AO35425" s="98"/>
      <c r="AP35425" s="98"/>
      <c r="AR35425" s="98"/>
      <c r="AS35425" s="98"/>
    </row>
    <row r="35426" spans="40:45" ht="15" customHeight="1">
      <c r="AN35426" s="98"/>
      <c r="AO35426" s="98"/>
      <c r="AP35426" s="98"/>
      <c r="AR35426" s="98"/>
      <c r="AS35426" s="98"/>
    </row>
    <row r="35427" spans="40:45" ht="15" customHeight="1">
      <c r="AN35427" s="98"/>
      <c r="AO35427" s="98"/>
      <c r="AP35427" s="98"/>
      <c r="AR35427" s="98"/>
      <c r="AS35427" s="98"/>
    </row>
    <row r="35428" spans="40:45" ht="15" customHeight="1">
      <c r="AN35428" s="98"/>
      <c r="AO35428" s="98"/>
      <c r="AP35428" s="98"/>
      <c r="AR35428" s="98"/>
      <c r="AS35428" s="98"/>
    </row>
    <row r="35429" spans="40:45" ht="15" customHeight="1">
      <c r="AN35429" s="98"/>
      <c r="AO35429" s="98"/>
      <c r="AP35429" s="98"/>
      <c r="AR35429" s="98"/>
      <c r="AS35429" s="98"/>
    </row>
    <row r="35430" spans="40:45" ht="15" customHeight="1">
      <c r="AN35430" s="98"/>
      <c r="AO35430" s="98"/>
      <c r="AP35430" s="98"/>
      <c r="AR35430" s="98"/>
      <c r="AS35430" s="98"/>
    </row>
    <row r="35431" spans="40:45" ht="15" customHeight="1">
      <c r="AN35431" s="98"/>
      <c r="AO35431" s="98"/>
      <c r="AP35431" s="98"/>
      <c r="AR35431" s="98"/>
      <c r="AS35431" s="98"/>
    </row>
    <row r="35432" spans="40:45" ht="15" customHeight="1">
      <c r="AN35432" s="98"/>
      <c r="AO35432" s="98"/>
      <c r="AP35432" s="98"/>
      <c r="AR35432" s="98"/>
      <c r="AS35432" s="98"/>
    </row>
    <row r="35433" spans="40:45" ht="15" customHeight="1">
      <c r="AN35433" s="98"/>
      <c r="AO35433" s="98"/>
      <c r="AP35433" s="98"/>
      <c r="AR35433" s="98"/>
      <c r="AS35433" s="98"/>
    </row>
    <row r="35434" spans="40:45" ht="15" customHeight="1">
      <c r="AN35434" s="98"/>
      <c r="AO35434" s="98"/>
      <c r="AP35434" s="98"/>
      <c r="AR35434" s="98"/>
      <c r="AS35434" s="98"/>
    </row>
    <row r="35435" spans="40:45" ht="15" customHeight="1">
      <c r="AN35435" s="98"/>
      <c r="AO35435" s="98"/>
      <c r="AP35435" s="98"/>
      <c r="AR35435" s="98"/>
      <c r="AS35435" s="98"/>
    </row>
    <row r="35436" spans="40:45" ht="15" customHeight="1">
      <c r="AN35436" s="98"/>
      <c r="AO35436" s="98"/>
      <c r="AP35436" s="98"/>
      <c r="AR35436" s="98"/>
      <c r="AS35436" s="98"/>
    </row>
    <row r="35437" spans="40:45" ht="15" customHeight="1">
      <c r="AN35437" s="98"/>
      <c r="AO35437" s="98"/>
      <c r="AP35437" s="98"/>
      <c r="AR35437" s="98"/>
      <c r="AS35437" s="98"/>
    </row>
    <row r="35438" spans="40:45" ht="15" customHeight="1">
      <c r="AN35438" s="98"/>
      <c r="AO35438" s="98"/>
      <c r="AP35438" s="98"/>
      <c r="AR35438" s="98"/>
      <c r="AS35438" s="98"/>
    </row>
    <row r="35439" spans="40:45" ht="15" customHeight="1">
      <c r="AN35439" s="98"/>
      <c r="AO35439" s="98"/>
      <c r="AP35439" s="98"/>
      <c r="AR35439" s="98"/>
      <c r="AS35439" s="98"/>
    </row>
    <row r="35440" spans="40:45" ht="15" customHeight="1">
      <c r="AN35440" s="98"/>
      <c r="AO35440" s="98"/>
      <c r="AP35440" s="98"/>
      <c r="AR35440" s="98"/>
      <c r="AS35440" s="98"/>
    </row>
    <row r="35441" spans="40:45" ht="15" customHeight="1">
      <c r="AN35441" s="98"/>
      <c r="AO35441" s="98"/>
      <c r="AP35441" s="98"/>
      <c r="AR35441" s="98"/>
      <c r="AS35441" s="98"/>
    </row>
    <row r="35442" spans="40:45" ht="15" customHeight="1">
      <c r="AN35442" s="98"/>
      <c r="AO35442" s="98"/>
      <c r="AP35442" s="98"/>
      <c r="AR35442" s="98"/>
      <c r="AS35442" s="98"/>
    </row>
    <row r="35443" spans="40:45" ht="15" customHeight="1">
      <c r="AN35443" s="98"/>
      <c r="AO35443" s="98"/>
      <c r="AP35443" s="98"/>
      <c r="AR35443" s="98"/>
      <c r="AS35443" s="98"/>
    </row>
    <row r="35444" spans="40:45" ht="15" customHeight="1">
      <c r="AN35444" s="98"/>
      <c r="AO35444" s="98"/>
      <c r="AP35444" s="98"/>
      <c r="AR35444" s="98"/>
      <c r="AS35444" s="98"/>
    </row>
    <row r="35445" spans="40:45" ht="15" customHeight="1">
      <c r="AN35445" s="98"/>
      <c r="AO35445" s="98"/>
      <c r="AP35445" s="98"/>
      <c r="AR35445" s="98"/>
      <c r="AS35445" s="98"/>
    </row>
    <row r="35446" spans="40:45" ht="15" customHeight="1">
      <c r="AN35446" s="98"/>
      <c r="AO35446" s="98"/>
      <c r="AP35446" s="98"/>
      <c r="AR35446" s="98"/>
      <c r="AS35446" s="98"/>
    </row>
    <row r="35447" spans="40:45" ht="15" customHeight="1">
      <c r="AN35447" s="98"/>
      <c r="AO35447" s="98"/>
      <c r="AP35447" s="98"/>
      <c r="AR35447" s="98"/>
      <c r="AS35447" s="98"/>
    </row>
    <row r="35448" spans="40:45" ht="15" customHeight="1">
      <c r="AN35448" s="98"/>
      <c r="AO35448" s="98"/>
      <c r="AP35448" s="98"/>
      <c r="AR35448" s="98"/>
      <c r="AS35448" s="98"/>
    </row>
    <row r="35449" spans="40:45" ht="15" customHeight="1">
      <c r="AN35449" s="98"/>
      <c r="AO35449" s="98"/>
      <c r="AP35449" s="98"/>
      <c r="AR35449" s="98"/>
      <c r="AS35449" s="98"/>
    </row>
    <row r="35450" spans="40:45" ht="15" customHeight="1">
      <c r="AN35450" s="98"/>
      <c r="AO35450" s="98"/>
      <c r="AP35450" s="98"/>
      <c r="AR35450" s="98"/>
      <c r="AS35450" s="98"/>
    </row>
    <row r="35451" spans="40:45" ht="15" customHeight="1">
      <c r="AN35451" s="98"/>
      <c r="AO35451" s="98"/>
      <c r="AP35451" s="98"/>
      <c r="AR35451" s="98"/>
      <c r="AS35451" s="98"/>
    </row>
    <row r="35452" spans="40:45" ht="15" customHeight="1">
      <c r="AN35452" s="98"/>
      <c r="AO35452" s="98"/>
      <c r="AP35452" s="98"/>
      <c r="AR35452" s="98"/>
      <c r="AS35452" s="98"/>
    </row>
    <row r="35453" spans="40:45" ht="15" customHeight="1">
      <c r="AN35453" s="98"/>
      <c r="AO35453" s="98"/>
      <c r="AP35453" s="98"/>
      <c r="AR35453" s="98"/>
      <c r="AS35453" s="98"/>
    </row>
    <row r="35454" spans="40:45" ht="15" customHeight="1">
      <c r="AN35454" s="98"/>
      <c r="AO35454" s="98"/>
      <c r="AP35454" s="98"/>
      <c r="AR35454" s="98"/>
      <c r="AS35454" s="98"/>
    </row>
    <row r="35455" spans="40:45" ht="15" customHeight="1">
      <c r="AN35455" s="98"/>
      <c r="AO35455" s="98"/>
      <c r="AP35455" s="98"/>
      <c r="AR35455" s="98"/>
      <c r="AS35455" s="98"/>
    </row>
    <row r="35456" spans="40:45" ht="15" customHeight="1">
      <c r="AN35456" s="98"/>
      <c r="AO35456" s="98"/>
      <c r="AP35456" s="98"/>
      <c r="AR35456" s="98"/>
      <c r="AS35456" s="98"/>
    </row>
    <row r="35457" spans="40:45" ht="15" customHeight="1">
      <c r="AN35457" s="98"/>
      <c r="AO35457" s="98"/>
      <c r="AP35457" s="98"/>
      <c r="AR35457" s="98"/>
      <c r="AS35457" s="98"/>
    </row>
    <row r="35458" spans="40:45" ht="15" customHeight="1">
      <c r="AN35458" s="98"/>
      <c r="AO35458" s="98"/>
      <c r="AP35458" s="98"/>
      <c r="AR35458" s="98"/>
      <c r="AS35458" s="98"/>
    </row>
    <row r="35459" spans="40:45" ht="15" customHeight="1">
      <c r="AN35459" s="98"/>
      <c r="AO35459" s="98"/>
      <c r="AP35459" s="98"/>
      <c r="AR35459" s="98"/>
      <c r="AS35459" s="98"/>
    </row>
    <row r="35460" spans="40:45" ht="15" customHeight="1">
      <c r="AN35460" s="98"/>
      <c r="AO35460" s="98"/>
      <c r="AP35460" s="98"/>
      <c r="AR35460" s="98"/>
      <c r="AS35460" s="98"/>
    </row>
    <row r="35461" spans="40:45" ht="15" customHeight="1">
      <c r="AN35461" s="98"/>
      <c r="AO35461" s="98"/>
      <c r="AP35461" s="98"/>
      <c r="AR35461" s="98"/>
      <c r="AS35461" s="98"/>
    </row>
    <row r="35462" spans="40:45" ht="15" customHeight="1">
      <c r="AN35462" s="98"/>
      <c r="AO35462" s="98"/>
      <c r="AP35462" s="98"/>
      <c r="AR35462" s="98"/>
      <c r="AS35462" s="98"/>
    </row>
    <row r="35463" spans="40:45" ht="15" customHeight="1">
      <c r="AN35463" s="98"/>
      <c r="AO35463" s="98"/>
      <c r="AP35463" s="98"/>
      <c r="AR35463" s="98"/>
      <c r="AS35463" s="98"/>
    </row>
    <row r="35464" spans="40:45" ht="15" customHeight="1">
      <c r="AN35464" s="98"/>
      <c r="AO35464" s="98"/>
      <c r="AP35464" s="98"/>
      <c r="AR35464" s="98"/>
      <c r="AS35464" s="98"/>
    </row>
    <row r="35465" spans="40:45" ht="15" customHeight="1">
      <c r="AN35465" s="98"/>
      <c r="AO35465" s="98"/>
      <c r="AP35465" s="98"/>
      <c r="AR35465" s="98"/>
      <c r="AS35465" s="98"/>
    </row>
    <row r="35466" spans="40:45" ht="15" customHeight="1">
      <c r="AN35466" s="98"/>
      <c r="AO35466" s="98"/>
      <c r="AP35466" s="98"/>
      <c r="AR35466" s="98"/>
      <c r="AS35466" s="98"/>
    </row>
    <row r="35467" spans="40:45" ht="15" customHeight="1">
      <c r="AN35467" s="98"/>
      <c r="AO35467" s="98"/>
      <c r="AP35467" s="98"/>
      <c r="AR35467" s="98"/>
      <c r="AS35467" s="98"/>
    </row>
    <row r="35468" spans="40:45" ht="15" customHeight="1">
      <c r="AN35468" s="98"/>
      <c r="AO35468" s="98"/>
      <c r="AP35468" s="98"/>
      <c r="AR35468" s="98"/>
      <c r="AS35468" s="98"/>
    </row>
    <row r="35469" spans="40:45" ht="15" customHeight="1">
      <c r="AN35469" s="98"/>
      <c r="AO35469" s="98"/>
      <c r="AP35469" s="98"/>
      <c r="AR35469" s="98"/>
      <c r="AS35469" s="98"/>
    </row>
    <row r="35470" spans="40:45" ht="15" customHeight="1">
      <c r="AN35470" s="98"/>
      <c r="AO35470" s="98"/>
      <c r="AP35470" s="98"/>
      <c r="AR35470" s="98"/>
      <c r="AS35470" s="98"/>
    </row>
    <row r="35471" spans="40:45" ht="15" customHeight="1">
      <c r="AN35471" s="98"/>
      <c r="AO35471" s="98"/>
      <c r="AP35471" s="98"/>
      <c r="AR35471" s="98"/>
      <c r="AS35471" s="98"/>
    </row>
    <row r="35472" spans="40:45" ht="15" customHeight="1">
      <c r="AN35472" s="98"/>
      <c r="AO35472" s="98"/>
      <c r="AP35472" s="98"/>
      <c r="AR35472" s="98"/>
      <c r="AS35472" s="98"/>
    </row>
    <row r="35473" spans="40:45" ht="15" customHeight="1">
      <c r="AN35473" s="98"/>
      <c r="AO35473" s="98"/>
      <c r="AP35473" s="98"/>
      <c r="AR35473" s="98"/>
      <c r="AS35473" s="98"/>
    </row>
    <row r="35474" spans="40:45" ht="15" customHeight="1">
      <c r="AN35474" s="98"/>
      <c r="AO35474" s="98"/>
      <c r="AP35474" s="98"/>
      <c r="AR35474" s="98"/>
      <c r="AS35474" s="98"/>
    </row>
    <row r="35475" spans="40:45" ht="15" customHeight="1">
      <c r="AN35475" s="98"/>
      <c r="AO35475" s="98"/>
      <c r="AP35475" s="98"/>
      <c r="AR35475" s="98"/>
      <c r="AS35475" s="98"/>
    </row>
    <row r="35476" spans="40:45" ht="15" customHeight="1">
      <c r="AN35476" s="98"/>
      <c r="AO35476" s="98"/>
      <c r="AP35476" s="98"/>
      <c r="AR35476" s="98"/>
      <c r="AS35476" s="98"/>
    </row>
    <row r="35477" spans="40:45" ht="15" customHeight="1">
      <c r="AN35477" s="98"/>
      <c r="AO35477" s="98"/>
      <c r="AP35477" s="98"/>
      <c r="AR35477" s="98"/>
      <c r="AS35477" s="98"/>
    </row>
    <row r="35478" spans="40:45" ht="15" customHeight="1">
      <c r="AN35478" s="98"/>
      <c r="AO35478" s="98"/>
      <c r="AP35478" s="98"/>
      <c r="AR35478" s="98"/>
      <c r="AS35478" s="98"/>
    </row>
    <row r="35479" spans="40:45" ht="15" customHeight="1">
      <c r="AN35479" s="98"/>
      <c r="AO35479" s="98"/>
      <c r="AP35479" s="98"/>
      <c r="AR35479" s="98"/>
      <c r="AS35479" s="98"/>
    </row>
    <row r="35480" spans="40:45" ht="15" customHeight="1">
      <c r="AN35480" s="98"/>
      <c r="AO35480" s="98"/>
      <c r="AP35480" s="98"/>
      <c r="AR35480" s="98"/>
      <c r="AS35480" s="98"/>
    </row>
    <row r="35481" spans="40:45" ht="15" customHeight="1">
      <c r="AN35481" s="98"/>
      <c r="AO35481" s="98"/>
      <c r="AP35481" s="98"/>
      <c r="AR35481" s="98"/>
      <c r="AS35481" s="98"/>
    </row>
    <row r="35482" spans="40:45" ht="15" customHeight="1">
      <c r="AN35482" s="98"/>
      <c r="AO35482" s="98"/>
      <c r="AP35482" s="98"/>
      <c r="AR35482" s="98"/>
      <c r="AS35482" s="98"/>
    </row>
    <row r="35483" spans="40:45" ht="15" customHeight="1">
      <c r="AN35483" s="98"/>
      <c r="AO35483" s="98"/>
      <c r="AP35483" s="98"/>
      <c r="AR35483" s="98"/>
      <c r="AS35483" s="98"/>
    </row>
    <row r="35484" spans="40:45" ht="15" customHeight="1">
      <c r="AN35484" s="98"/>
      <c r="AO35484" s="98"/>
      <c r="AP35484" s="98"/>
      <c r="AR35484" s="98"/>
      <c r="AS35484" s="98"/>
    </row>
    <row r="35485" spans="40:45" ht="15" customHeight="1">
      <c r="AN35485" s="98"/>
      <c r="AO35485" s="98"/>
      <c r="AP35485" s="98"/>
      <c r="AR35485" s="98"/>
      <c r="AS35485" s="98"/>
    </row>
    <row r="35486" spans="40:45" ht="15" customHeight="1">
      <c r="AN35486" s="98"/>
      <c r="AO35486" s="98"/>
      <c r="AP35486" s="98"/>
      <c r="AR35486" s="98"/>
      <c r="AS35486" s="98"/>
    </row>
    <row r="35487" spans="40:45" ht="15" customHeight="1">
      <c r="AN35487" s="98"/>
      <c r="AO35487" s="98"/>
      <c r="AP35487" s="98"/>
      <c r="AR35487" s="98"/>
      <c r="AS35487" s="98"/>
    </row>
    <row r="35488" spans="40:45" ht="15" customHeight="1">
      <c r="AN35488" s="98"/>
      <c r="AO35488" s="98"/>
      <c r="AP35488" s="98"/>
      <c r="AR35488" s="98"/>
      <c r="AS35488" s="98"/>
    </row>
    <row r="35489" spans="40:45" ht="15" customHeight="1">
      <c r="AN35489" s="98"/>
      <c r="AO35489" s="98"/>
      <c r="AP35489" s="98"/>
      <c r="AR35489" s="98"/>
      <c r="AS35489" s="98"/>
    </row>
    <row r="35490" spans="40:45" ht="15" customHeight="1">
      <c r="AN35490" s="98"/>
      <c r="AO35490" s="98"/>
      <c r="AP35490" s="98"/>
      <c r="AR35490" s="98"/>
      <c r="AS35490" s="98"/>
    </row>
    <row r="35491" spans="40:45" ht="15" customHeight="1">
      <c r="AN35491" s="98"/>
      <c r="AO35491" s="98"/>
      <c r="AP35491" s="98"/>
      <c r="AR35491" s="98"/>
      <c r="AS35491" s="98"/>
    </row>
    <row r="35492" spans="40:45" ht="15" customHeight="1">
      <c r="AN35492" s="98"/>
      <c r="AO35492" s="98"/>
      <c r="AP35492" s="98"/>
      <c r="AR35492" s="98"/>
      <c r="AS35492" s="98"/>
    </row>
    <row r="35493" spans="40:45" ht="15" customHeight="1">
      <c r="AN35493" s="98"/>
      <c r="AO35493" s="98"/>
      <c r="AP35493" s="98"/>
      <c r="AR35493" s="98"/>
      <c r="AS35493" s="98"/>
    </row>
    <row r="35494" spans="40:45" ht="15" customHeight="1">
      <c r="AN35494" s="98"/>
      <c r="AO35494" s="98"/>
      <c r="AP35494" s="98"/>
      <c r="AR35494" s="98"/>
      <c r="AS35494" s="98"/>
    </row>
    <row r="35495" spans="40:45" ht="15" customHeight="1">
      <c r="AN35495" s="98"/>
      <c r="AO35495" s="98"/>
      <c r="AP35495" s="98"/>
      <c r="AR35495" s="98"/>
      <c r="AS35495" s="98"/>
    </row>
    <row r="35496" spans="40:45" ht="15" customHeight="1">
      <c r="AN35496" s="98"/>
      <c r="AO35496" s="98"/>
      <c r="AP35496" s="98"/>
      <c r="AR35496" s="98"/>
      <c r="AS35496" s="98"/>
    </row>
    <row r="35497" spans="40:45" ht="15" customHeight="1">
      <c r="AN35497" s="98"/>
      <c r="AO35497" s="98"/>
      <c r="AP35497" s="98"/>
      <c r="AR35497" s="98"/>
      <c r="AS35497" s="98"/>
    </row>
    <row r="35498" spans="40:45" ht="15" customHeight="1">
      <c r="AN35498" s="98"/>
      <c r="AO35498" s="98"/>
      <c r="AP35498" s="98"/>
      <c r="AR35498" s="98"/>
      <c r="AS35498" s="98"/>
    </row>
    <row r="35499" spans="40:45" ht="15" customHeight="1">
      <c r="AN35499" s="98"/>
      <c r="AO35499" s="98"/>
      <c r="AP35499" s="98"/>
      <c r="AR35499" s="98"/>
      <c r="AS35499" s="98"/>
    </row>
    <row r="35500" spans="40:45" ht="15" customHeight="1">
      <c r="AN35500" s="98"/>
      <c r="AO35500" s="98"/>
      <c r="AP35500" s="98"/>
      <c r="AR35500" s="98"/>
      <c r="AS35500" s="98"/>
    </row>
    <row r="35501" spans="40:45" ht="15" customHeight="1">
      <c r="AN35501" s="98"/>
      <c r="AO35501" s="98"/>
      <c r="AP35501" s="98"/>
      <c r="AR35501" s="98"/>
      <c r="AS35501" s="98"/>
    </row>
    <row r="35502" spans="40:45" ht="15" customHeight="1">
      <c r="AN35502" s="98"/>
      <c r="AO35502" s="98"/>
      <c r="AP35502" s="98"/>
      <c r="AR35502" s="98"/>
      <c r="AS35502" s="98"/>
    </row>
    <row r="35503" spans="40:45" ht="15" customHeight="1">
      <c r="AN35503" s="98"/>
      <c r="AO35503" s="98"/>
      <c r="AP35503" s="98"/>
      <c r="AR35503" s="98"/>
      <c r="AS35503" s="98"/>
    </row>
    <row r="35504" spans="40:45" ht="15" customHeight="1">
      <c r="AN35504" s="98"/>
      <c r="AO35504" s="98"/>
      <c r="AP35504" s="98"/>
      <c r="AR35504" s="98"/>
      <c r="AS35504" s="98"/>
    </row>
    <row r="35505" spans="40:45" ht="15" customHeight="1">
      <c r="AN35505" s="98"/>
      <c r="AO35505" s="98"/>
      <c r="AP35505" s="98"/>
      <c r="AR35505" s="98"/>
      <c r="AS35505" s="98"/>
    </row>
    <row r="35506" spans="40:45" ht="15" customHeight="1">
      <c r="AN35506" s="98"/>
      <c r="AO35506" s="98"/>
      <c r="AP35506" s="98"/>
      <c r="AR35506" s="98"/>
      <c r="AS35506" s="98"/>
    </row>
    <row r="35507" spans="40:45" ht="15" customHeight="1">
      <c r="AN35507" s="98"/>
      <c r="AO35507" s="98"/>
      <c r="AP35507" s="98"/>
      <c r="AR35507" s="98"/>
      <c r="AS35507" s="98"/>
    </row>
    <row r="35508" spans="40:45" ht="15" customHeight="1">
      <c r="AN35508" s="98"/>
      <c r="AO35508" s="98"/>
      <c r="AP35508" s="98"/>
      <c r="AR35508" s="98"/>
      <c r="AS35508" s="98"/>
    </row>
    <row r="35509" spans="40:45" ht="15" customHeight="1">
      <c r="AN35509" s="98"/>
      <c r="AO35509" s="98"/>
      <c r="AP35509" s="98"/>
      <c r="AR35509" s="98"/>
      <c r="AS35509" s="98"/>
    </row>
    <row r="35510" spans="40:45" ht="15" customHeight="1">
      <c r="AN35510" s="98"/>
      <c r="AO35510" s="98"/>
      <c r="AP35510" s="98"/>
      <c r="AR35510" s="98"/>
      <c r="AS35510" s="98"/>
    </row>
    <row r="35511" spans="40:45" ht="15" customHeight="1">
      <c r="AN35511" s="98"/>
      <c r="AO35511" s="98"/>
      <c r="AP35511" s="98"/>
      <c r="AR35511" s="98"/>
      <c r="AS35511" s="98"/>
    </row>
    <row r="35512" spans="40:45" ht="15" customHeight="1">
      <c r="AN35512" s="98"/>
      <c r="AO35512" s="98"/>
      <c r="AP35512" s="98"/>
      <c r="AR35512" s="98"/>
      <c r="AS35512" s="98"/>
    </row>
    <row r="35513" spans="40:45" ht="15" customHeight="1">
      <c r="AN35513" s="98"/>
      <c r="AO35513" s="98"/>
      <c r="AP35513" s="98"/>
      <c r="AR35513" s="98"/>
      <c r="AS35513" s="98"/>
    </row>
    <row r="35514" spans="40:45" ht="15" customHeight="1">
      <c r="AN35514" s="98"/>
      <c r="AO35514" s="98"/>
      <c r="AP35514" s="98"/>
      <c r="AR35514" s="98"/>
      <c r="AS35514" s="98"/>
    </row>
    <row r="35515" spans="40:45" ht="15" customHeight="1">
      <c r="AN35515" s="98"/>
      <c r="AO35515" s="98"/>
      <c r="AP35515" s="98"/>
      <c r="AR35515" s="98"/>
      <c r="AS35515" s="98"/>
    </row>
    <row r="35516" spans="40:45" ht="15" customHeight="1">
      <c r="AN35516" s="98"/>
      <c r="AO35516" s="98"/>
      <c r="AP35516" s="98"/>
      <c r="AR35516" s="98"/>
      <c r="AS35516" s="98"/>
    </row>
    <row r="35517" spans="40:45" ht="15" customHeight="1">
      <c r="AN35517" s="98"/>
      <c r="AO35517" s="98"/>
      <c r="AP35517" s="98"/>
      <c r="AR35517" s="98"/>
      <c r="AS35517" s="98"/>
    </row>
    <row r="35518" spans="40:45" ht="15" customHeight="1">
      <c r="AN35518" s="98"/>
      <c r="AO35518" s="98"/>
      <c r="AP35518" s="98"/>
      <c r="AR35518" s="98"/>
      <c r="AS35518" s="98"/>
    </row>
    <row r="35519" spans="40:45" ht="15" customHeight="1">
      <c r="AN35519" s="98"/>
      <c r="AO35519" s="98"/>
      <c r="AP35519" s="98"/>
      <c r="AR35519" s="98"/>
      <c r="AS35519" s="98"/>
    </row>
    <row r="35520" spans="40:45" ht="15" customHeight="1">
      <c r="AN35520" s="98"/>
      <c r="AO35520" s="98"/>
      <c r="AP35520" s="98"/>
      <c r="AR35520" s="98"/>
      <c r="AS35520" s="98"/>
    </row>
    <row r="35521" spans="40:45" ht="15" customHeight="1">
      <c r="AN35521" s="98"/>
      <c r="AO35521" s="98"/>
      <c r="AP35521" s="98"/>
      <c r="AR35521" s="98"/>
      <c r="AS35521" s="98"/>
    </row>
    <row r="35522" spans="40:45" ht="15" customHeight="1">
      <c r="AN35522" s="98"/>
      <c r="AO35522" s="98"/>
      <c r="AP35522" s="98"/>
      <c r="AR35522" s="98"/>
      <c r="AS35522" s="98"/>
    </row>
    <row r="35523" spans="40:45" ht="15" customHeight="1">
      <c r="AN35523" s="98"/>
      <c r="AO35523" s="98"/>
      <c r="AP35523" s="98"/>
      <c r="AR35523" s="98"/>
      <c r="AS35523" s="98"/>
    </row>
    <row r="35524" spans="40:45" ht="15" customHeight="1">
      <c r="AN35524" s="98"/>
      <c r="AO35524" s="98"/>
      <c r="AP35524" s="98"/>
      <c r="AR35524" s="98"/>
      <c r="AS35524" s="98"/>
    </row>
    <row r="35525" spans="40:45" ht="15" customHeight="1">
      <c r="AN35525" s="98"/>
      <c r="AO35525" s="98"/>
      <c r="AP35525" s="98"/>
      <c r="AR35525" s="98"/>
      <c r="AS35525" s="98"/>
    </row>
    <row r="35526" spans="40:45" ht="15" customHeight="1">
      <c r="AN35526" s="98"/>
      <c r="AO35526" s="98"/>
      <c r="AP35526" s="98"/>
      <c r="AR35526" s="98"/>
      <c r="AS35526" s="98"/>
    </row>
    <row r="35527" spans="40:45" ht="15" customHeight="1">
      <c r="AN35527" s="98"/>
      <c r="AO35527" s="98"/>
      <c r="AP35527" s="98"/>
      <c r="AR35527" s="98"/>
      <c r="AS35527" s="98"/>
    </row>
    <row r="35528" spans="40:45" ht="15" customHeight="1">
      <c r="AN35528" s="98"/>
      <c r="AO35528" s="98"/>
      <c r="AP35528" s="98"/>
      <c r="AR35528" s="98"/>
      <c r="AS35528" s="98"/>
    </row>
    <row r="35529" spans="40:45" ht="15" customHeight="1">
      <c r="AN35529" s="98"/>
      <c r="AO35529" s="98"/>
      <c r="AP35529" s="98"/>
      <c r="AR35529" s="98"/>
      <c r="AS35529" s="98"/>
    </row>
    <row r="35530" spans="40:45" ht="15" customHeight="1">
      <c r="AN35530" s="98"/>
      <c r="AO35530" s="98"/>
      <c r="AP35530" s="98"/>
      <c r="AR35530" s="98"/>
      <c r="AS35530" s="98"/>
    </row>
    <row r="35531" spans="40:45" ht="15" customHeight="1">
      <c r="AN35531" s="98"/>
      <c r="AO35531" s="98"/>
      <c r="AP35531" s="98"/>
      <c r="AR35531" s="98"/>
      <c r="AS35531" s="98"/>
    </row>
    <row r="35532" spans="40:45" ht="15" customHeight="1">
      <c r="AN35532" s="98"/>
      <c r="AO35532" s="98"/>
      <c r="AP35532" s="98"/>
      <c r="AR35532" s="98"/>
      <c r="AS35532" s="98"/>
    </row>
    <row r="35533" spans="40:45" ht="15" customHeight="1">
      <c r="AN35533" s="98"/>
      <c r="AO35533" s="98"/>
      <c r="AP35533" s="98"/>
      <c r="AR35533" s="98"/>
      <c r="AS35533" s="98"/>
    </row>
    <row r="35534" spans="40:45" ht="15" customHeight="1">
      <c r="AN35534" s="98"/>
      <c r="AO35534" s="98"/>
      <c r="AP35534" s="98"/>
      <c r="AR35534" s="98"/>
      <c r="AS35534" s="98"/>
    </row>
    <row r="35535" spans="40:45" ht="15" customHeight="1">
      <c r="AN35535" s="98"/>
      <c r="AO35535" s="98"/>
      <c r="AP35535" s="98"/>
      <c r="AR35535" s="98"/>
      <c r="AS35535" s="98"/>
    </row>
    <row r="35536" spans="40:45" ht="15" customHeight="1">
      <c r="AN35536" s="98"/>
      <c r="AO35536" s="98"/>
      <c r="AP35536" s="98"/>
      <c r="AR35536" s="98"/>
      <c r="AS35536" s="98"/>
    </row>
    <row r="35537" spans="40:45" ht="15" customHeight="1">
      <c r="AN35537" s="98"/>
      <c r="AO35537" s="98"/>
      <c r="AP35537" s="98"/>
      <c r="AR35537" s="98"/>
      <c r="AS35537" s="98"/>
    </row>
    <row r="35538" spans="40:45" ht="15" customHeight="1">
      <c r="AN35538" s="98"/>
      <c r="AO35538" s="98"/>
      <c r="AP35538" s="98"/>
      <c r="AR35538" s="98"/>
      <c r="AS35538" s="98"/>
    </row>
    <row r="35539" spans="40:45" ht="15" customHeight="1">
      <c r="AN35539" s="98"/>
      <c r="AO35539" s="98"/>
      <c r="AP35539" s="98"/>
      <c r="AR35539" s="98"/>
      <c r="AS35539" s="98"/>
    </row>
    <row r="35540" spans="40:45" ht="15" customHeight="1">
      <c r="AN35540" s="98"/>
      <c r="AO35540" s="98"/>
      <c r="AP35540" s="98"/>
      <c r="AR35540" s="98"/>
      <c r="AS35540" s="98"/>
    </row>
    <row r="35541" spans="40:45" ht="15" customHeight="1">
      <c r="AN35541" s="98"/>
      <c r="AO35541" s="98"/>
      <c r="AP35541" s="98"/>
      <c r="AR35541" s="98"/>
      <c r="AS35541" s="98"/>
    </row>
    <row r="35542" spans="40:45" ht="15" customHeight="1">
      <c r="AN35542" s="98"/>
      <c r="AO35542" s="98"/>
      <c r="AP35542" s="98"/>
      <c r="AR35542" s="98"/>
      <c r="AS35542" s="98"/>
    </row>
    <row r="35543" spans="40:45" ht="15" customHeight="1">
      <c r="AN35543" s="98"/>
      <c r="AO35543" s="98"/>
      <c r="AP35543" s="98"/>
      <c r="AR35543" s="98"/>
      <c r="AS35543" s="98"/>
    </row>
    <row r="35544" spans="40:45" ht="15" customHeight="1">
      <c r="AN35544" s="98"/>
      <c r="AO35544" s="98"/>
      <c r="AP35544" s="98"/>
      <c r="AR35544" s="98"/>
      <c r="AS35544" s="98"/>
    </row>
    <row r="35545" spans="40:45" ht="15" customHeight="1">
      <c r="AN35545" s="98"/>
      <c r="AO35545" s="98"/>
      <c r="AP35545" s="98"/>
      <c r="AR35545" s="98"/>
      <c r="AS35545" s="98"/>
    </row>
    <row r="35546" spans="40:45" ht="15" customHeight="1">
      <c r="AN35546" s="98"/>
      <c r="AO35546" s="98"/>
      <c r="AP35546" s="98"/>
      <c r="AR35546" s="98"/>
      <c r="AS35546" s="98"/>
    </row>
    <row r="35547" spans="40:45" ht="15" customHeight="1">
      <c r="AN35547" s="98"/>
      <c r="AO35547" s="98"/>
      <c r="AP35547" s="98"/>
      <c r="AR35547" s="98"/>
      <c r="AS35547" s="98"/>
    </row>
    <row r="35548" spans="40:45" ht="15" customHeight="1">
      <c r="AN35548" s="98"/>
      <c r="AO35548" s="98"/>
      <c r="AP35548" s="98"/>
      <c r="AR35548" s="98"/>
      <c r="AS35548" s="98"/>
    </row>
    <row r="35549" spans="40:45" ht="15" customHeight="1">
      <c r="AN35549" s="98"/>
      <c r="AO35549" s="98"/>
      <c r="AP35549" s="98"/>
      <c r="AR35549" s="98"/>
      <c r="AS35549" s="98"/>
    </row>
    <row r="35550" spans="40:45" ht="15" customHeight="1">
      <c r="AN35550" s="98"/>
      <c r="AO35550" s="98"/>
      <c r="AP35550" s="98"/>
      <c r="AR35550" s="98"/>
      <c r="AS35550" s="98"/>
    </row>
    <row r="35551" spans="40:45" ht="15" customHeight="1">
      <c r="AN35551" s="98"/>
      <c r="AO35551" s="98"/>
      <c r="AP35551" s="98"/>
      <c r="AR35551" s="98"/>
      <c r="AS35551" s="98"/>
    </row>
    <row r="35552" spans="40:45" ht="15" customHeight="1">
      <c r="AN35552" s="98"/>
      <c r="AO35552" s="98"/>
      <c r="AP35552" s="98"/>
      <c r="AR35552" s="98"/>
      <c r="AS35552" s="98"/>
    </row>
    <row r="35553" spans="40:45" ht="15" customHeight="1">
      <c r="AN35553" s="98"/>
      <c r="AO35553" s="98"/>
      <c r="AP35553" s="98"/>
      <c r="AR35553" s="98"/>
      <c r="AS35553" s="98"/>
    </row>
    <row r="35554" spans="40:45" ht="15" customHeight="1">
      <c r="AN35554" s="98"/>
      <c r="AO35554" s="98"/>
      <c r="AP35554" s="98"/>
      <c r="AR35554" s="98"/>
      <c r="AS35554" s="98"/>
    </row>
    <row r="35555" spans="40:45" ht="15" customHeight="1">
      <c r="AN35555" s="98"/>
      <c r="AO35555" s="98"/>
      <c r="AP35555" s="98"/>
      <c r="AR35555" s="98"/>
      <c r="AS35555" s="98"/>
    </row>
    <row r="35556" spans="40:45" ht="15" customHeight="1">
      <c r="AN35556" s="98"/>
      <c r="AO35556" s="98"/>
      <c r="AP35556" s="98"/>
      <c r="AR35556" s="98"/>
      <c r="AS35556" s="98"/>
    </row>
    <row r="35557" spans="40:45" ht="15" customHeight="1">
      <c r="AN35557" s="98"/>
      <c r="AO35557" s="98"/>
      <c r="AP35557" s="98"/>
      <c r="AR35557" s="98"/>
      <c r="AS35557" s="98"/>
    </row>
    <row r="35558" spans="40:45" ht="15" customHeight="1">
      <c r="AN35558" s="98"/>
      <c r="AO35558" s="98"/>
      <c r="AP35558" s="98"/>
      <c r="AR35558" s="98"/>
      <c r="AS35558" s="98"/>
    </row>
    <row r="35559" spans="40:45" ht="15" customHeight="1">
      <c r="AN35559" s="98"/>
      <c r="AO35559" s="98"/>
      <c r="AP35559" s="98"/>
      <c r="AR35559" s="98"/>
      <c r="AS35559" s="98"/>
    </row>
    <row r="35560" spans="40:45" ht="15" customHeight="1">
      <c r="AN35560" s="98"/>
      <c r="AO35560" s="98"/>
      <c r="AP35560" s="98"/>
      <c r="AR35560" s="98"/>
      <c r="AS35560" s="98"/>
    </row>
    <row r="35561" spans="40:45" ht="15" customHeight="1">
      <c r="AN35561" s="98"/>
      <c r="AO35561" s="98"/>
      <c r="AP35561" s="98"/>
      <c r="AR35561" s="98"/>
      <c r="AS35561" s="98"/>
    </row>
    <row r="35562" spans="40:45" ht="15" customHeight="1">
      <c r="AN35562" s="98"/>
      <c r="AO35562" s="98"/>
      <c r="AP35562" s="98"/>
      <c r="AR35562" s="98"/>
      <c r="AS35562" s="98"/>
    </row>
    <row r="35563" spans="40:45" ht="15" customHeight="1">
      <c r="AN35563" s="98"/>
      <c r="AO35563" s="98"/>
      <c r="AP35563" s="98"/>
      <c r="AR35563" s="98"/>
      <c r="AS35563" s="98"/>
    </row>
    <row r="35564" spans="40:45" ht="15" customHeight="1">
      <c r="AN35564" s="98"/>
      <c r="AO35564" s="98"/>
      <c r="AP35564" s="98"/>
      <c r="AR35564" s="98"/>
      <c r="AS35564" s="98"/>
    </row>
    <row r="35565" spans="40:45" ht="15" customHeight="1">
      <c r="AN35565" s="98"/>
      <c r="AO35565" s="98"/>
      <c r="AP35565" s="98"/>
      <c r="AR35565" s="98"/>
      <c r="AS35565" s="98"/>
    </row>
    <row r="35566" spans="40:45" ht="15" customHeight="1">
      <c r="AN35566" s="98"/>
      <c r="AO35566" s="98"/>
      <c r="AP35566" s="98"/>
      <c r="AR35566" s="98"/>
      <c r="AS35566" s="98"/>
    </row>
    <row r="35567" spans="40:45" ht="15" customHeight="1">
      <c r="AN35567" s="98"/>
      <c r="AO35567" s="98"/>
      <c r="AP35567" s="98"/>
      <c r="AR35567" s="98"/>
      <c r="AS35567" s="98"/>
    </row>
    <row r="35568" spans="40:45" ht="15" customHeight="1">
      <c r="AN35568" s="98"/>
      <c r="AO35568" s="98"/>
      <c r="AP35568" s="98"/>
      <c r="AR35568" s="98"/>
      <c r="AS35568" s="98"/>
    </row>
    <row r="35569" spans="40:45" ht="15" customHeight="1">
      <c r="AN35569" s="98"/>
      <c r="AO35569" s="98"/>
      <c r="AP35569" s="98"/>
      <c r="AR35569" s="98"/>
      <c r="AS35569" s="98"/>
    </row>
    <row r="35570" spans="40:45" ht="15" customHeight="1">
      <c r="AN35570" s="98"/>
      <c r="AO35570" s="98"/>
      <c r="AP35570" s="98"/>
      <c r="AR35570" s="98"/>
      <c r="AS35570" s="98"/>
    </row>
    <row r="35571" spans="40:45" ht="15" customHeight="1">
      <c r="AN35571" s="98"/>
      <c r="AO35571" s="98"/>
      <c r="AP35571" s="98"/>
      <c r="AR35571" s="98"/>
      <c r="AS35571" s="98"/>
    </row>
    <row r="35572" spans="40:45" ht="15" customHeight="1">
      <c r="AN35572" s="98"/>
      <c r="AO35572" s="98"/>
      <c r="AP35572" s="98"/>
      <c r="AR35572" s="98"/>
      <c r="AS35572" s="98"/>
    </row>
    <row r="35573" spans="40:45" ht="15" customHeight="1">
      <c r="AN35573" s="98"/>
      <c r="AO35573" s="98"/>
      <c r="AP35573" s="98"/>
      <c r="AR35573" s="98"/>
      <c r="AS35573" s="98"/>
    </row>
    <row r="35574" spans="40:45" ht="15" customHeight="1">
      <c r="AN35574" s="98"/>
      <c r="AO35574" s="98"/>
      <c r="AP35574" s="98"/>
      <c r="AR35574" s="98"/>
      <c r="AS35574" s="98"/>
    </row>
    <row r="35575" spans="40:45" ht="15" customHeight="1">
      <c r="AN35575" s="98"/>
      <c r="AO35575" s="98"/>
      <c r="AP35575" s="98"/>
      <c r="AR35575" s="98"/>
      <c r="AS35575" s="98"/>
    </row>
    <row r="35576" spans="40:45" ht="15" customHeight="1">
      <c r="AN35576" s="98"/>
      <c r="AO35576" s="98"/>
      <c r="AP35576" s="98"/>
      <c r="AR35576" s="98"/>
      <c r="AS35576" s="98"/>
    </row>
    <row r="35577" spans="40:45" ht="15" customHeight="1">
      <c r="AN35577" s="98"/>
      <c r="AO35577" s="98"/>
      <c r="AP35577" s="98"/>
      <c r="AR35577" s="98"/>
      <c r="AS35577" s="98"/>
    </row>
    <row r="35578" spans="40:45" ht="15" customHeight="1">
      <c r="AN35578" s="98"/>
      <c r="AO35578" s="98"/>
      <c r="AP35578" s="98"/>
      <c r="AR35578" s="98"/>
      <c r="AS35578" s="98"/>
    </row>
    <row r="35579" spans="40:45" ht="15" customHeight="1">
      <c r="AN35579" s="98"/>
      <c r="AO35579" s="98"/>
      <c r="AP35579" s="98"/>
      <c r="AR35579" s="98"/>
      <c r="AS35579" s="98"/>
    </row>
    <row r="35580" spans="40:45" ht="15" customHeight="1">
      <c r="AN35580" s="98"/>
      <c r="AO35580" s="98"/>
      <c r="AP35580" s="98"/>
      <c r="AR35580" s="98"/>
      <c r="AS35580" s="98"/>
    </row>
    <row r="35581" spans="40:45" ht="15" customHeight="1">
      <c r="AN35581" s="98"/>
      <c r="AO35581" s="98"/>
      <c r="AP35581" s="98"/>
      <c r="AR35581" s="98"/>
      <c r="AS35581" s="98"/>
    </row>
    <row r="35582" spans="40:45" ht="15" customHeight="1">
      <c r="AN35582" s="98"/>
      <c r="AO35582" s="98"/>
      <c r="AP35582" s="98"/>
      <c r="AR35582" s="98"/>
      <c r="AS35582" s="98"/>
    </row>
    <row r="35583" spans="40:45" ht="15" customHeight="1">
      <c r="AN35583" s="98"/>
      <c r="AO35583" s="98"/>
      <c r="AP35583" s="98"/>
      <c r="AR35583" s="98"/>
      <c r="AS35583" s="98"/>
    </row>
    <row r="35584" spans="40:45" ht="15" customHeight="1">
      <c r="AN35584" s="98"/>
      <c r="AO35584" s="98"/>
      <c r="AP35584" s="98"/>
      <c r="AR35584" s="98"/>
      <c r="AS35584" s="98"/>
    </row>
    <row r="35585" spans="40:45" ht="15" customHeight="1">
      <c r="AN35585" s="98"/>
      <c r="AO35585" s="98"/>
      <c r="AP35585" s="98"/>
      <c r="AR35585" s="98"/>
      <c r="AS35585" s="98"/>
    </row>
    <row r="35586" spans="40:45" ht="15" customHeight="1">
      <c r="AN35586" s="98"/>
      <c r="AO35586" s="98"/>
      <c r="AP35586" s="98"/>
      <c r="AR35586" s="98"/>
      <c r="AS35586" s="98"/>
    </row>
    <row r="35587" spans="40:45" ht="15" customHeight="1">
      <c r="AN35587" s="98"/>
      <c r="AO35587" s="98"/>
      <c r="AP35587" s="98"/>
      <c r="AR35587" s="98"/>
      <c r="AS35587" s="98"/>
    </row>
    <row r="35588" spans="40:45" ht="15" customHeight="1">
      <c r="AN35588" s="98"/>
      <c r="AO35588" s="98"/>
      <c r="AP35588" s="98"/>
      <c r="AR35588" s="98"/>
      <c r="AS35588" s="98"/>
    </row>
    <row r="35589" spans="40:45" ht="15" customHeight="1">
      <c r="AN35589" s="98"/>
      <c r="AO35589" s="98"/>
      <c r="AP35589" s="98"/>
      <c r="AR35589" s="98"/>
      <c r="AS35589" s="98"/>
    </row>
    <row r="35590" spans="40:45" ht="15" customHeight="1">
      <c r="AN35590" s="98"/>
      <c r="AO35590" s="98"/>
      <c r="AP35590" s="98"/>
      <c r="AR35590" s="98"/>
      <c r="AS35590" s="98"/>
    </row>
    <row r="35591" spans="40:45" ht="15" customHeight="1">
      <c r="AN35591" s="98"/>
      <c r="AO35591" s="98"/>
      <c r="AP35591" s="98"/>
      <c r="AR35591" s="98"/>
      <c r="AS35591" s="98"/>
    </row>
    <row r="35592" spans="40:45" ht="15" customHeight="1">
      <c r="AN35592" s="98"/>
      <c r="AO35592" s="98"/>
      <c r="AP35592" s="98"/>
      <c r="AR35592" s="98"/>
      <c r="AS35592" s="98"/>
    </row>
    <row r="35593" spans="40:45" ht="15" customHeight="1">
      <c r="AN35593" s="98"/>
      <c r="AO35593" s="98"/>
      <c r="AP35593" s="98"/>
      <c r="AR35593" s="98"/>
      <c r="AS35593" s="98"/>
    </row>
    <row r="35594" spans="40:45" ht="15" customHeight="1">
      <c r="AN35594" s="98"/>
      <c r="AO35594" s="98"/>
      <c r="AP35594" s="98"/>
      <c r="AR35594" s="98"/>
      <c r="AS35594" s="98"/>
    </row>
    <row r="35595" spans="40:45" ht="15" customHeight="1">
      <c r="AN35595" s="98"/>
      <c r="AO35595" s="98"/>
      <c r="AP35595" s="98"/>
      <c r="AR35595" s="98"/>
      <c r="AS35595" s="98"/>
    </row>
    <row r="35596" spans="40:45" ht="15" customHeight="1">
      <c r="AN35596" s="98"/>
      <c r="AO35596" s="98"/>
      <c r="AP35596" s="98"/>
      <c r="AR35596" s="98"/>
      <c r="AS35596" s="98"/>
    </row>
    <row r="35597" spans="40:45" ht="15" customHeight="1">
      <c r="AN35597" s="98"/>
      <c r="AO35597" s="98"/>
      <c r="AP35597" s="98"/>
      <c r="AR35597" s="98"/>
      <c r="AS35597" s="98"/>
    </row>
    <row r="35598" spans="40:45" ht="15" customHeight="1">
      <c r="AN35598" s="98"/>
      <c r="AO35598" s="98"/>
      <c r="AP35598" s="98"/>
      <c r="AR35598" s="98"/>
      <c r="AS35598" s="98"/>
    </row>
    <row r="35599" spans="40:45" ht="15" customHeight="1">
      <c r="AN35599" s="98"/>
      <c r="AO35599" s="98"/>
      <c r="AP35599" s="98"/>
      <c r="AR35599" s="98"/>
      <c r="AS35599" s="98"/>
    </row>
    <row r="35600" spans="40:45" ht="15" customHeight="1">
      <c r="AN35600" s="98"/>
      <c r="AO35600" s="98"/>
      <c r="AP35600" s="98"/>
      <c r="AR35600" s="98"/>
      <c r="AS35600" s="98"/>
    </row>
    <row r="35601" spans="40:45" ht="15" customHeight="1">
      <c r="AN35601" s="98"/>
      <c r="AO35601" s="98"/>
      <c r="AP35601" s="98"/>
      <c r="AR35601" s="98"/>
      <c r="AS35601" s="98"/>
    </row>
    <row r="35602" spans="40:45" ht="15" customHeight="1">
      <c r="AN35602" s="98"/>
      <c r="AO35602" s="98"/>
      <c r="AP35602" s="98"/>
      <c r="AR35602" s="98"/>
      <c r="AS35602" s="98"/>
    </row>
    <row r="35603" spans="40:45" ht="15" customHeight="1">
      <c r="AN35603" s="98"/>
      <c r="AO35603" s="98"/>
      <c r="AP35603" s="98"/>
      <c r="AR35603" s="98"/>
      <c r="AS35603" s="98"/>
    </row>
    <row r="35604" spans="40:45" ht="15" customHeight="1">
      <c r="AN35604" s="98"/>
      <c r="AO35604" s="98"/>
      <c r="AP35604" s="98"/>
      <c r="AR35604" s="98"/>
      <c r="AS35604" s="98"/>
    </row>
    <row r="35605" spans="40:45" ht="15" customHeight="1">
      <c r="AN35605" s="98"/>
      <c r="AO35605" s="98"/>
      <c r="AP35605" s="98"/>
      <c r="AR35605" s="98"/>
      <c r="AS35605" s="98"/>
    </row>
    <row r="35606" spans="40:45" ht="15" customHeight="1">
      <c r="AN35606" s="98"/>
      <c r="AO35606" s="98"/>
      <c r="AP35606" s="98"/>
      <c r="AR35606" s="98"/>
      <c r="AS35606" s="98"/>
    </row>
    <row r="35607" spans="40:45" ht="15" customHeight="1">
      <c r="AN35607" s="98"/>
      <c r="AO35607" s="98"/>
      <c r="AP35607" s="98"/>
      <c r="AR35607" s="98"/>
      <c r="AS35607" s="98"/>
    </row>
    <row r="35608" spans="40:45" ht="15" customHeight="1">
      <c r="AN35608" s="98"/>
      <c r="AO35608" s="98"/>
      <c r="AP35608" s="98"/>
      <c r="AR35608" s="98"/>
      <c r="AS35608" s="98"/>
    </row>
    <row r="35609" spans="40:45" ht="15" customHeight="1">
      <c r="AN35609" s="98"/>
      <c r="AO35609" s="98"/>
      <c r="AP35609" s="98"/>
      <c r="AR35609" s="98"/>
      <c r="AS35609" s="98"/>
    </row>
    <row r="35610" spans="40:45" ht="15" customHeight="1">
      <c r="AN35610" s="98"/>
      <c r="AO35610" s="98"/>
      <c r="AP35610" s="98"/>
      <c r="AR35610" s="98"/>
      <c r="AS35610" s="98"/>
    </row>
    <row r="35611" spans="40:45" ht="15" customHeight="1">
      <c r="AN35611" s="98"/>
      <c r="AO35611" s="98"/>
      <c r="AP35611" s="98"/>
      <c r="AR35611" s="98"/>
      <c r="AS35611" s="98"/>
    </row>
    <row r="35612" spans="40:45" ht="15" customHeight="1">
      <c r="AN35612" s="98"/>
      <c r="AO35612" s="98"/>
      <c r="AP35612" s="98"/>
      <c r="AR35612" s="98"/>
      <c r="AS35612" s="98"/>
    </row>
    <row r="35613" spans="40:45" ht="15" customHeight="1">
      <c r="AN35613" s="98"/>
      <c r="AO35613" s="98"/>
      <c r="AP35613" s="98"/>
      <c r="AR35613" s="98"/>
      <c r="AS35613" s="98"/>
    </row>
    <row r="35614" spans="40:45" ht="15" customHeight="1">
      <c r="AN35614" s="98"/>
      <c r="AO35614" s="98"/>
      <c r="AP35614" s="98"/>
      <c r="AR35614" s="98"/>
      <c r="AS35614" s="98"/>
    </row>
    <row r="35615" spans="40:45" ht="15" customHeight="1">
      <c r="AN35615" s="98"/>
      <c r="AO35615" s="98"/>
      <c r="AP35615" s="98"/>
      <c r="AR35615" s="98"/>
      <c r="AS35615" s="98"/>
    </row>
    <row r="35616" spans="40:45" ht="15" customHeight="1">
      <c r="AN35616" s="98"/>
      <c r="AO35616" s="98"/>
      <c r="AP35616" s="98"/>
      <c r="AR35616" s="98"/>
      <c r="AS35616" s="98"/>
    </row>
    <row r="35617" spans="40:45" ht="15" customHeight="1">
      <c r="AN35617" s="98"/>
      <c r="AO35617" s="98"/>
      <c r="AP35617" s="98"/>
      <c r="AR35617" s="98"/>
      <c r="AS35617" s="98"/>
    </row>
    <row r="35618" spans="40:45" ht="15" customHeight="1">
      <c r="AN35618" s="98"/>
      <c r="AO35618" s="98"/>
      <c r="AP35618" s="98"/>
      <c r="AR35618" s="98"/>
      <c r="AS35618" s="98"/>
    </row>
    <row r="35619" spans="40:45" ht="15" customHeight="1">
      <c r="AN35619" s="98"/>
      <c r="AO35619" s="98"/>
      <c r="AP35619" s="98"/>
      <c r="AR35619" s="98"/>
      <c r="AS35619" s="98"/>
    </row>
    <row r="35620" spans="40:45" ht="15" customHeight="1">
      <c r="AN35620" s="98"/>
      <c r="AO35620" s="98"/>
      <c r="AP35620" s="98"/>
      <c r="AR35620" s="98"/>
      <c r="AS35620" s="98"/>
    </row>
    <row r="35621" spans="40:45" ht="15" customHeight="1">
      <c r="AN35621" s="98"/>
      <c r="AO35621" s="98"/>
      <c r="AP35621" s="98"/>
      <c r="AR35621" s="98"/>
      <c r="AS35621" s="98"/>
    </row>
    <row r="35622" spans="40:45" ht="15" customHeight="1">
      <c r="AN35622" s="98"/>
      <c r="AO35622" s="98"/>
      <c r="AP35622" s="98"/>
      <c r="AR35622" s="98"/>
      <c r="AS35622" s="98"/>
    </row>
    <row r="35623" spans="40:45" ht="15" customHeight="1">
      <c r="AN35623" s="98"/>
      <c r="AO35623" s="98"/>
      <c r="AP35623" s="98"/>
      <c r="AR35623" s="98"/>
      <c r="AS35623" s="98"/>
    </row>
    <row r="35624" spans="40:45" ht="15" customHeight="1">
      <c r="AN35624" s="98"/>
      <c r="AO35624" s="98"/>
      <c r="AP35624" s="98"/>
      <c r="AR35624" s="98"/>
      <c r="AS35624" s="98"/>
    </row>
    <row r="35625" spans="40:45" ht="15" customHeight="1">
      <c r="AN35625" s="98"/>
      <c r="AO35625" s="98"/>
      <c r="AP35625" s="98"/>
      <c r="AR35625" s="98"/>
      <c r="AS35625" s="98"/>
    </row>
    <row r="35626" spans="40:45" ht="15" customHeight="1">
      <c r="AN35626" s="98"/>
      <c r="AO35626" s="98"/>
      <c r="AP35626" s="98"/>
      <c r="AR35626" s="98"/>
      <c r="AS35626" s="98"/>
    </row>
    <row r="35627" spans="40:45" ht="15" customHeight="1">
      <c r="AN35627" s="98"/>
      <c r="AO35627" s="98"/>
      <c r="AP35627" s="98"/>
      <c r="AR35627" s="98"/>
      <c r="AS35627" s="98"/>
    </row>
    <row r="35628" spans="40:45" ht="15" customHeight="1">
      <c r="AN35628" s="98"/>
      <c r="AO35628" s="98"/>
      <c r="AP35628" s="98"/>
      <c r="AR35628" s="98"/>
      <c r="AS35628" s="98"/>
    </row>
    <row r="35629" spans="40:45" ht="15" customHeight="1">
      <c r="AN35629" s="98"/>
      <c r="AO35629" s="98"/>
      <c r="AP35629" s="98"/>
      <c r="AR35629" s="98"/>
      <c r="AS35629" s="98"/>
    </row>
    <row r="35630" spans="40:45" ht="15" customHeight="1">
      <c r="AN35630" s="98"/>
      <c r="AO35630" s="98"/>
      <c r="AP35630" s="98"/>
      <c r="AR35630" s="98"/>
      <c r="AS35630" s="98"/>
    </row>
    <row r="35631" spans="40:45" ht="15" customHeight="1">
      <c r="AN35631" s="98"/>
      <c r="AO35631" s="98"/>
      <c r="AP35631" s="98"/>
      <c r="AR35631" s="98"/>
      <c r="AS35631" s="98"/>
    </row>
    <row r="35632" spans="40:45" ht="15" customHeight="1">
      <c r="AN35632" s="98"/>
      <c r="AO35632" s="98"/>
      <c r="AP35632" s="98"/>
      <c r="AR35632" s="98"/>
      <c r="AS35632" s="98"/>
    </row>
    <row r="35633" spans="40:45" ht="15" customHeight="1">
      <c r="AN35633" s="98"/>
      <c r="AO35633" s="98"/>
      <c r="AP35633" s="98"/>
      <c r="AR35633" s="98"/>
      <c r="AS35633" s="98"/>
    </row>
    <row r="35634" spans="40:45" ht="15" customHeight="1">
      <c r="AN35634" s="98"/>
      <c r="AO35634" s="98"/>
      <c r="AP35634" s="98"/>
      <c r="AR35634" s="98"/>
      <c r="AS35634" s="98"/>
    </row>
    <row r="35635" spans="40:45" ht="15" customHeight="1">
      <c r="AN35635" s="98"/>
      <c r="AO35635" s="98"/>
      <c r="AP35635" s="98"/>
      <c r="AR35635" s="98"/>
      <c r="AS35635" s="98"/>
    </row>
    <row r="35636" spans="40:45" ht="15" customHeight="1">
      <c r="AN35636" s="98"/>
      <c r="AO35636" s="98"/>
      <c r="AP35636" s="98"/>
      <c r="AR35636" s="98"/>
      <c r="AS35636" s="98"/>
    </row>
    <row r="35637" spans="40:45" ht="15" customHeight="1">
      <c r="AN35637" s="98"/>
      <c r="AO35637" s="98"/>
      <c r="AP35637" s="98"/>
      <c r="AR35637" s="98"/>
      <c r="AS35637" s="98"/>
    </row>
    <row r="35638" spans="40:45" ht="15" customHeight="1">
      <c r="AN35638" s="98"/>
      <c r="AO35638" s="98"/>
      <c r="AP35638" s="98"/>
      <c r="AR35638" s="98"/>
      <c r="AS35638" s="98"/>
    </row>
    <row r="35639" spans="40:45" ht="15" customHeight="1">
      <c r="AN35639" s="98"/>
      <c r="AO35639" s="98"/>
      <c r="AP35639" s="98"/>
      <c r="AR35639" s="98"/>
      <c r="AS35639" s="98"/>
    </row>
    <row r="35640" spans="40:45" ht="15" customHeight="1">
      <c r="AN35640" s="98"/>
      <c r="AO35640" s="98"/>
      <c r="AP35640" s="98"/>
      <c r="AR35640" s="98"/>
      <c r="AS35640" s="98"/>
    </row>
    <row r="35641" spans="40:45" ht="15" customHeight="1">
      <c r="AN35641" s="98"/>
      <c r="AO35641" s="98"/>
      <c r="AP35641" s="98"/>
      <c r="AR35641" s="98"/>
      <c r="AS35641" s="98"/>
    </row>
    <row r="35642" spans="40:45" ht="15" customHeight="1">
      <c r="AN35642" s="98"/>
      <c r="AO35642" s="98"/>
      <c r="AP35642" s="98"/>
      <c r="AR35642" s="98"/>
      <c r="AS35642" s="98"/>
    </row>
    <row r="35643" spans="40:45" ht="15" customHeight="1">
      <c r="AN35643" s="98"/>
      <c r="AO35643" s="98"/>
      <c r="AP35643" s="98"/>
      <c r="AR35643" s="98"/>
      <c r="AS35643" s="98"/>
    </row>
    <row r="35644" spans="40:45" ht="15" customHeight="1">
      <c r="AN35644" s="98"/>
      <c r="AO35644" s="98"/>
      <c r="AP35644" s="98"/>
      <c r="AR35644" s="98"/>
      <c r="AS35644" s="98"/>
    </row>
    <row r="35645" spans="40:45" ht="15" customHeight="1">
      <c r="AN35645" s="98"/>
      <c r="AO35645" s="98"/>
      <c r="AP35645" s="98"/>
      <c r="AR35645" s="98"/>
      <c r="AS35645" s="98"/>
    </row>
    <row r="35646" spans="40:45" ht="15" customHeight="1">
      <c r="AN35646" s="98"/>
      <c r="AO35646" s="98"/>
      <c r="AP35646" s="98"/>
      <c r="AR35646" s="98"/>
      <c r="AS35646" s="98"/>
    </row>
    <row r="35647" spans="40:45" ht="15" customHeight="1">
      <c r="AN35647" s="98"/>
      <c r="AO35647" s="98"/>
      <c r="AP35647" s="98"/>
      <c r="AR35647" s="98"/>
      <c r="AS35647" s="98"/>
    </row>
    <row r="35648" spans="40:45" ht="15" customHeight="1">
      <c r="AN35648" s="98"/>
      <c r="AO35648" s="98"/>
      <c r="AP35648" s="98"/>
      <c r="AR35648" s="98"/>
      <c r="AS35648" s="98"/>
    </row>
    <row r="35649" spans="40:45" ht="15" customHeight="1">
      <c r="AN35649" s="98"/>
      <c r="AO35649" s="98"/>
      <c r="AP35649" s="98"/>
      <c r="AR35649" s="98"/>
      <c r="AS35649" s="98"/>
    </row>
    <row r="35650" spans="40:45" ht="15" customHeight="1">
      <c r="AN35650" s="98"/>
      <c r="AO35650" s="98"/>
      <c r="AP35650" s="98"/>
      <c r="AR35650" s="98"/>
      <c r="AS35650" s="98"/>
    </row>
    <row r="35651" spans="40:45" ht="15" customHeight="1">
      <c r="AN35651" s="98"/>
      <c r="AO35651" s="98"/>
      <c r="AP35651" s="98"/>
      <c r="AR35651" s="98"/>
      <c r="AS35651" s="98"/>
    </row>
    <row r="35652" spans="40:45" ht="15" customHeight="1">
      <c r="AN35652" s="98"/>
      <c r="AO35652" s="98"/>
      <c r="AP35652" s="98"/>
      <c r="AR35652" s="98"/>
      <c r="AS35652" s="98"/>
    </row>
    <row r="35653" spans="40:45" ht="15" customHeight="1">
      <c r="AN35653" s="98"/>
      <c r="AO35653" s="98"/>
      <c r="AP35653" s="98"/>
      <c r="AR35653" s="98"/>
      <c r="AS35653" s="98"/>
    </row>
    <row r="35654" spans="40:45" ht="15" customHeight="1">
      <c r="AN35654" s="98"/>
      <c r="AO35654" s="98"/>
      <c r="AP35654" s="98"/>
      <c r="AR35654" s="98"/>
      <c r="AS35654" s="98"/>
    </row>
    <row r="35655" spans="40:45" ht="15" customHeight="1">
      <c r="AN35655" s="98"/>
      <c r="AO35655" s="98"/>
      <c r="AP35655" s="98"/>
      <c r="AR35655" s="98"/>
      <c r="AS35655" s="98"/>
    </row>
    <row r="35656" spans="40:45" ht="15" customHeight="1">
      <c r="AN35656" s="98"/>
      <c r="AO35656" s="98"/>
      <c r="AP35656" s="98"/>
      <c r="AR35656" s="98"/>
      <c r="AS35656" s="98"/>
    </row>
    <row r="35657" spans="40:45" ht="15" customHeight="1">
      <c r="AN35657" s="98"/>
      <c r="AO35657" s="98"/>
      <c r="AP35657" s="98"/>
      <c r="AR35657" s="98"/>
      <c r="AS35657" s="98"/>
    </row>
    <row r="35658" spans="40:45" ht="15" customHeight="1">
      <c r="AN35658" s="98"/>
      <c r="AO35658" s="98"/>
      <c r="AP35658" s="98"/>
      <c r="AR35658" s="98"/>
      <c r="AS35658" s="98"/>
    </row>
    <row r="35659" spans="40:45" ht="15" customHeight="1">
      <c r="AN35659" s="98"/>
      <c r="AO35659" s="98"/>
      <c r="AP35659" s="98"/>
      <c r="AR35659" s="98"/>
      <c r="AS35659" s="98"/>
    </row>
    <row r="35660" spans="40:45" ht="15" customHeight="1">
      <c r="AN35660" s="98"/>
      <c r="AO35660" s="98"/>
      <c r="AP35660" s="98"/>
      <c r="AR35660" s="98"/>
      <c r="AS35660" s="98"/>
    </row>
    <row r="35661" spans="40:45" ht="15" customHeight="1">
      <c r="AN35661" s="98"/>
      <c r="AO35661" s="98"/>
      <c r="AP35661" s="98"/>
      <c r="AR35661" s="98"/>
      <c r="AS35661" s="98"/>
    </row>
    <row r="35662" spans="40:45" ht="15" customHeight="1">
      <c r="AN35662" s="98"/>
      <c r="AO35662" s="98"/>
      <c r="AP35662" s="98"/>
      <c r="AR35662" s="98"/>
      <c r="AS35662" s="98"/>
    </row>
    <row r="35663" spans="40:45" ht="15" customHeight="1">
      <c r="AN35663" s="98"/>
      <c r="AO35663" s="98"/>
      <c r="AP35663" s="98"/>
      <c r="AR35663" s="98"/>
      <c r="AS35663" s="98"/>
    </row>
    <row r="35664" spans="40:45" ht="15" customHeight="1">
      <c r="AN35664" s="98"/>
      <c r="AO35664" s="98"/>
      <c r="AP35664" s="98"/>
      <c r="AR35664" s="98"/>
      <c r="AS35664" s="98"/>
    </row>
    <row r="35665" spans="40:45" ht="15" customHeight="1">
      <c r="AN35665" s="98"/>
      <c r="AO35665" s="98"/>
      <c r="AP35665" s="98"/>
      <c r="AR35665" s="98"/>
      <c r="AS35665" s="98"/>
    </row>
    <row r="35666" spans="40:45" ht="15" customHeight="1">
      <c r="AN35666" s="98"/>
      <c r="AO35666" s="98"/>
      <c r="AP35666" s="98"/>
      <c r="AR35666" s="98"/>
      <c r="AS35666" s="98"/>
    </row>
    <row r="35667" spans="40:45" ht="15" customHeight="1">
      <c r="AN35667" s="98"/>
      <c r="AO35667" s="98"/>
      <c r="AP35667" s="98"/>
      <c r="AR35667" s="98"/>
      <c r="AS35667" s="98"/>
    </row>
    <row r="35668" spans="40:45" ht="15" customHeight="1">
      <c r="AN35668" s="98"/>
      <c r="AO35668" s="98"/>
      <c r="AP35668" s="98"/>
      <c r="AR35668" s="98"/>
      <c r="AS35668" s="98"/>
    </row>
    <row r="35669" spans="40:45" ht="15" customHeight="1">
      <c r="AN35669" s="98"/>
      <c r="AO35669" s="98"/>
      <c r="AP35669" s="98"/>
      <c r="AR35669" s="98"/>
      <c r="AS35669" s="98"/>
    </row>
    <row r="35670" spans="40:45" ht="15" customHeight="1">
      <c r="AN35670" s="98"/>
      <c r="AO35670" s="98"/>
      <c r="AP35670" s="98"/>
      <c r="AR35670" s="98"/>
      <c r="AS35670" s="98"/>
    </row>
    <row r="35671" spans="40:45" ht="15" customHeight="1">
      <c r="AN35671" s="98"/>
      <c r="AO35671" s="98"/>
      <c r="AP35671" s="98"/>
      <c r="AR35671" s="98"/>
      <c r="AS35671" s="98"/>
    </row>
    <row r="35672" spans="40:45" ht="15" customHeight="1">
      <c r="AN35672" s="98"/>
      <c r="AO35672" s="98"/>
      <c r="AP35672" s="98"/>
      <c r="AR35672" s="98"/>
      <c r="AS35672" s="98"/>
    </row>
    <row r="35673" spans="40:45" ht="15" customHeight="1">
      <c r="AN35673" s="98"/>
      <c r="AO35673" s="98"/>
      <c r="AP35673" s="98"/>
      <c r="AR35673" s="98"/>
      <c r="AS35673" s="98"/>
    </row>
    <row r="35674" spans="40:45" ht="15" customHeight="1">
      <c r="AN35674" s="98"/>
      <c r="AO35674" s="98"/>
      <c r="AP35674" s="98"/>
      <c r="AR35674" s="98"/>
      <c r="AS35674" s="98"/>
    </row>
    <row r="35675" spans="40:45" ht="15" customHeight="1">
      <c r="AN35675" s="98"/>
      <c r="AO35675" s="98"/>
      <c r="AP35675" s="98"/>
      <c r="AR35675" s="98"/>
      <c r="AS35675" s="98"/>
    </row>
    <row r="35676" spans="40:45" ht="15" customHeight="1">
      <c r="AN35676" s="98"/>
      <c r="AO35676" s="98"/>
      <c r="AP35676" s="98"/>
      <c r="AR35676" s="98"/>
      <c r="AS35676" s="98"/>
    </row>
    <row r="35677" spans="40:45" ht="15" customHeight="1">
      <c r="AN35677" s="98"/>
      <c r="AO35677" s="98"/>
      <c r="AP35677" s="98"/>
      <c r="AR35677" s="98"/>
      <c r="AS35677" s="98"/>
    </row>
    <row r="35678" spans="40:45" ht="15" customHeight="1">
      <c r="AN35678" s="98"/>
      <c r="AO35678" s="98"/>
      <c r="AP35678" s="98"/>
      <c r="AR35678" s="98"/>
      <c r="AS35678" s="98"/>
    </row>
    <row r="35679" spans="40:45" ht="15" customHeight="1">
      <c r="AN35679" s="98"/>
      <c r="AO35679" s="98"/>
      <c r="AP35679" s="98"/>
      <c r="AR35679" s="98"/>
      <c r="AS35679" s="98"/>
    </row>
    <row r="35680" spans="40:45" ht="15" customHeight="1">
      <c r="AN35680" s="98"/>
      <c r="AO35680" s="98"/>
      <c r="AP35680" s="98"/>
      <c r="AR35680" s="98"/>
      <c r="AS35680" s="98"/>
    </row>
    <row r="35681" spans="40:45" ht="15" customHeight="1">
      <c r="AN35681" s="98"/>
      <c r="AO35681" s="98"/>
      <c r="AP35681" s="98"/>
      <c r="AR35681" s="98"/>
      <c r="AS35681" s="98"/>
    </row>
    <row r="35682" spans="40:45" ht="15" customHeight="1">
      <c r="AN35682" s="98"/>
      <c r="AO35682" s="98"/>
      <c r="AP35682" s="98"/>
      <c r="AR35682" s="98"/>
      <c r="AS35682" s="98"/>
    </row>
    <row r="35683" spans="40:45" ht="15" customHeight="1">
      <c r="AN35683" s="98"/>
      <c r="AO35683" s="98"/>
      <c r="AP35683" s="98"/>
      <c r="AR35683" s="98"/>
      <c r="AS35683" s="98"/>
    </row>
    <row r="35684" spans="40:45" ht="15" customHeight="1">
      <c r="AN35684" s="98"/>
      <c r="AO35684" s="98"/>
      <c r="AP35684" s="98"/>
      <c r="AR35684" s="98"/>
      <c r="AS35684" s="98"/>
    </row>
    <row r="35685" spans="40:45" ht="15" customHeight="1">
      <c r="AN35685" s="98"/>
      <c r="AO35685" s="98"/>
      <c r="AP35685" s="98"/>
      <c r="AR35685" s="98"/>
      <c r="AS35685" s="98"/>
    </row>
    <row r="35686" spans="40:45" ht="15" customHeight="1">
      <c r="AN35686" s="98"/>
      <c r="AO35686" s="98"/>
      <c r="AP35686" s="98"/>
      <c r="AR35686" s="98"/>
      <c r="AS35686" s="98"/>
    </row>
    <row r="35687" spans="40:45" ht="15" customHeight="1">
      <c r="AN35687" s="98"/>
      <c r="AO35687" s="98"/>
      <c r="AP35687" s="98"/>
      <c r="AR35687" s="98"/>
      <c r="AS35687" s="98"/>
    </row>
    <row r="35688" spans="40:45" ht="15" customHeight="1">
      <c r="AN35688" s="98"/>
      <c r="AO35688" s="98"/>
      <c r="AP35688" s="98"/>
      <c r="AR35688" s="98"/>
      <c r="AS35688" s="98"/>
    </row>
    <row r="35689" spans="40:45" ht="15" customHeight="1">
      <c r="AN35689" s="98"/>
      <c r="AO35689" s="98"/>
      <c r="AP35689" s="98"/>
      <c r="AR35689" s="98"/>
      <c r="AS35689" s="98"/>
    </row>
    <row r="35690" spans="40:45" ht="15" customHeight="1">
      <c r="AN35690" s="98"/>
      <c r="AO35690" s="98"/>
      <c r="AP35690" s="98"/>
      <c r="AR35690" s="98"/>
      <c r="AS35690" s="98"/>
    </row>
    <row r="35691" spans="40:45" ht="15" customHeight="1">
      <c r="AN35691" s="98"/>
      <c r="AO35691" s="98"/>
      <c r="AP35691" s="98"/>
      <c r="AR35691" s="98"/>
      <c r="AS35691" s="98"/>
    </row>
    <row r="35692" spans="40:45" ht="15" customHeight="1">
      <c r="AN35692" s="98"/>
      <c r="AO35692" s="98"/>
      <c r="AP35692" s="98"/>
      <c r="AR35692" s="98"/>
      <c r="AS35692" s="98"/>
    </row>
    <row r="35693" spans="40:45" ht="15" customHeight="1">
      <c r="AN35693" s="98"/>
      <c r="AO35693" s="98"/>
      <c r="AP35693" s="98"/>
      <c r="AR35693" s="98"/>
      <c r="AS35693" s="98"/>
    </row>
    <row r="35694" spans="40:45" ht="15" customHeight="1">
      <c r="AN35694" s="98"/>
      <c r="AO35694" s="98"/>
      <c r="AP35694" s="98"/>
      <c r="AR35694" s="98"/>
      <c r="AS35694" s="98"/>
    </row>
    <row r="35695" spans="40:45" ht="15" customHeight="1">
      <c r="AN35695" s="98"/>
      <c r="AO35695" s="98"/>
      <c r="AP35695" s="98"/>
      <c r="AR35695" s="98"/>
      <c r="AS35695" s="98"/>
    </row>
    <row r="35696" spans="40:45" ht="15" customHeight="1">
      <c r="AN35696" s="98"/>
      <c r="AO35696" s="98"/>
      <c r="AP35696" s="98"/>
      <c r="AR35696" s="98"/>
      <c r="AS35696" s="98"/>
    </row>
    <row r="35697" spans="40:45" ht="15" customHeight="1">
      <c r="AN35697" s="98"/>
      <c r="AO35697" s="98"/>
      <c r="AP35697" s="98"/>
      <c r="AR35697" s="98"/>
      <c r="AS35697" s="98"/>
    </row>
    <row r="35698" spans="40:45" ht="15" customHeight="1">
      <c r="AN35698" s="98"/>
      <c r="AO35698" s="98"/>
      <c r="AP35698" s="98"/>
      <c r="AR35698" s="98"/>
      <c r="AS35698" s="98"/>
    </row>
    <row r="35699" spans="40:45" ht="15" customHeight="1">
      <c r="AN35699" s="98"/>
      <c r="AO35699" s="98"/>
      <c r="AP35699" s="98"/>
      <c r="AR35699" s="98"/>
      <c r="AS35699" s="98"/>
    </row>
    <row r="35700" spans="40:45" ht="15" customHeight="1">
      <c r="AN35700" s="98"/>
      <c r="AO35700" s="98"/>
      <c r="AP35700" s="98"/>
      <c r="AR35700" s="98"/>
      <c r="AS35700" s="98"/>
    </row>
    <row r="35701" spans="40:45" ht="15" customHeight="1">
      <c r="AN35701" s="98"/>
      <c r="AO35701" s="98"/>
      <c r="AP35701" s="98"/>
      <c r="AR35701" s="98"/>
      <c r="AS35701" s="98"/>
    </row>
    <row r="35702" spans="40:45" ht="15" customHeight="1">
      <c r="AN35702" s="98"/>
      <c r="AO35702" s="98"/>
      <c r="AP35702" s="98"/>
      <c r="AR35702" s="98"/>
      <c r="AS35702" s="98"/>
    </row>
    <row r="35703" spans="40:45" ht="15" customHeight="1">
      <c r="AN35703" s="98"/>
      <c r="AO35703" s="98"/>
      <c r="AP35703" s="98"/>
      <c r="AR35703" s="98"/>
      <c r="AS35703" s="98"/>
    </row>
    <row r="35704" spans="40:45" ht="15" customHeight="1">
      <c r="AN35704" s="98"/>
      <c r="AO35704" s="98"/>
      <c r="AP35704" s="98"/>
      <c r="AR35704" s="98"/>
      <c r="AS35704" s="98"/>
    </row>
    <row r="35705" spans="40:45" ht="15" customHeight="1">
      <c r="AN35705" s="98"/>
      <c r="AO35705" s="98"/>
      <c r="AP35705" s="98"/>
      <c r="AR35705" s="98"/>
      <c r="AS35705" s="98"/>
    </row>
    <row r="35706" spans="40:45" ht="15" customHeight="1">
      <c r="AN35706" s="98"/>
      <c r="AO35706" s="98"/>
      <c r="AP35706" s="98"/>
      <c r="AR35706" s="98"/>
      <c r="AS35706" s="98"/>
    </row>
    <row r="35707" spans="40:45" ht="15" customHeight="1">
      <c r="AN35707" s="98"/>
      <c r="AO35707" s="98"/>
      <c r="AP35707" s="98"/>
      <c r="AR35707" s="98"/>
      <c r="AS35707" s="98"/>
    </row>
    <row r="35708" spans="40:45" ht="15" customHeight="1">
      <c r="AN35708" s="98"/>
      <c r="AO35708" s="98"/>
      <c r="AP35708" s="98"/>
      <c r="AR35708" s="98"/>
      <c r="AS35708" s="98"/>
    </row>
    <row r="35709" spans="40:45" ht="15" customHeight="1">
      <c r="AN35709" s="98"/>
      <c r="AO35709" s="98"/>
      <c r="AP35709" s="98"/>
      <c r="AR35709" s="98"/>
      <c r="AS35709" s="98"/>
    </row>
    <row r="35710" spans="40:45" ht="15" customHeight="1">
      <c r="AN35710" s="98"/>
      <c r="AO35710" s="98"/>
      <c r="AP35710" s="98"/>
      <c r="AR35710" s="98"/>
      <c r="AS35710" s="98"/>
    </row>
    <row r="35711" spans="40:45" ht="15" customHeight="1">
      <c r="AN35711" s="98"/>
      <c r="AO35711" s="98"/>
      <c r="AP35711" s="98"/>
      <c r="AR35711" s="98"/>
      <c r="AS35711" s="98"/>
    </row>
    <row r="35712" spans="40:45" ht="15" customHeight="1">
      <c r="AN35712" s="98"/>
      <c r="AO35712" s="98"/>
      <c r="AP35712" s="98"/>
      <c r="AR35712" s="98"/>
      <c r="AS35712" s="98"/>
    </row>
    <row r="35713" spans="40:45" ht="15" customHeight="1">
      <c r="AN35713" s="98"/>
      <c r="AO35713" s="98"/>
      <c r="AP35713" s="98"/>
      <c r="AR35713" s="98"/>
      <c r="AS35713" s="98"/>
    </row>
    <row r="35714" spans="40:45" ht="15" customHeight="1">
      <c r="AN35714" s="98"/>
      <c r="AO35714" s="98"/>
      <c r="AP35714" s="98"/>
      <c r="AR35714" s="98"/>
      <c r="AS35714" s="98"/>
    </row>
    <row r="35715" spans="40:45" ht="15" customHeight="1">
      <c r="AN35715" s="98"/>
      <c r="AO35715" s="98"/>
      <c r="AP35715" s="98"/>
      <c r="AR35715" s="98"/>
      <c r="AS35715" s="98"/>
    </row>
    <row r="35716" spans="40:45" ht="15" customHeight="1">
      <c r="AN35716" s="98"/>
      <c r="AO35716" s="98"/>
      <c r="AP35716" s="98"/>
      <c r="AR35716" s="98"/>
      <c r="AS35716" s="98"/>
    </row>
    <row r="35717" spans="40:45" ht="15" customHeight="1">
      <c r="AN35717" s="98"/>
      <c r="AO35717" s="98"/>
      <c r="AP35717" s="98"/>
      <c r="AR35717" s="98"/>
      <c r="AS35717" s="98"/>
    </row>
    <row r="35718" spans="40:45" ht="15" customHeight="1">
      <c r="AN35718" s="98"/>
      <c r="AO35718" s="98"/>
      <c r="AP35718" s="98"/>
      <c r="AR35718" s="98"/>
      <c r="AS35718" s="98"/>
    </row>
    <row r="35719" spans="40:45" ht="15" customHeight="1">
      <c r="AN35719" s="98"/>
      <c r="AO35719" s="98"/>
      <c r="AP35719" s="98"/>
      <c r="AR35719" s="98"/>
      <c r="AS35719" s="98"/>
    </row>
    <row r="35720" spans="40:45" ht="15" customHeight="1">
      <c r="AN35720" s="98"/>
      <c r="AO35720" s="98"/>
      <c r="AP35720" s="98"/>
      <c r="AR35720" s="98"/>
      <c r="AS35720" s="98"/>
    </row>
    <row r="35721" spans="40:45" ht="15" customHeight="1">
      <c r="AN35721" s="98"/>
      <c r="AO35721" s="98"/>
      <c r="AP35721" s="98"/>
      <c r="AR35721" s="98"/>
      <c r="AS35721" s="98"/>
    </row>
    <row r="35722" spans="40:45" ht="15" customHeight="1">
      <c r="AN35722" s="98"/>
      <c r="AO35722" s="98"/>
      <c r="AP35722" s="98"/>
      <c r="AR35722" s="98"/>
      <c r="AS35722" s="98"/>
    </row>
    <row r="35723" spans="40:45" ht="15" customHeight="1">
      <c r="AN35723" s="98"/>
      <c r="AO35723" s="98"/>
      <c r="AP35723" s="98"/>
      <c r="AR35723" s="98"/>
      <c r="AS35723" s="98"/>
    </row>
    <row r="35724" spans="40:45" ht="15" customHeight="1">
      <c r="AN35724" s="98"/>
      <c r="AO35724" s="98"/>
      <c r="AP35724" s="98"/>
      <c r="AR35724" s="98"/>
      <c r="AS35724" s="98"/>
    </row>
    <row r="35725" spans="40:45" ht="15" customHeight="1">
      <c r="AN35725" s="98"/>
      <c r="AO35725" s="98"/>
      <c r="AP35725" s="98"/>
      <c r="AR35725" s="98"/>
      <c r="AS35725" s="98"/>
    </row>
    <row r="35726" spans="40:45" ht="15" customHeight="1">
      <c r="AN35726" s="98"/>
      <c r="AO35726" s="98"/>
      <c r="AP35726" s="98"/>
      <c r="AR35726" s="98"/>
      <c r="AS35726" s="98"/>
    </row>
    <row r="35727" spans="40:45" ht="15" customHeight="1">
      <c r="AN35727" s="98"/>
      <c r="AO35727" s="98"/>
      <c r="AP35727" s="98"/>
      <c r="AR35727" s="98"/>
      <c r="AS35727" s="98"/>
    </row>
    <row r="35728" spans="40:45" ht="15" customHeight="1">
      <c r="AN35728" s="98"/>
      <c r="AO35728" s="98"/>
      <c r="AP35728" s="98"/>
      <c r="AR35728" s="98"/>
      <c r="AS35728" s="98"/>
    </row>
    <row r="35729" spans="40:45" ht="15" customHeight="1">
      <c r="AN35729" s="98"/>
      <c r="AO35729" s="98"/>
      <c r="AP35729" s="98"/>
      <c r="AR35729" s="98"/>
      <c r="AS35729" s="98"/>
    </row>
    <row r="35730" spans="40:45" ht="15" customHeight="1">
      <c r="AN35730" s="98"/>
      <c r="AO35730" s="98"/>
      <c r="AP35730" s="98"/>
      <c r="AR35730" s="98"/>
      <c r="AS35730" s="98"/>
    </row>
    <row r="35731" spans="40:45" ht="15" customHeight="1">
      <c r="AN35731" s="98"/>
      <c r="AO35731" s="98"/>
      <c r="AP35731" s="98"/>
      <c r="AR35731" s="98"/>
      <c r="AS35731" s="98"/>
    </row>
    <row r="35732" spans="40:45" ht="15" customHeight="1">
      <c r="AN35732" s="98"/>
      <c r="AO35732" s="98"/>
      <c r="AP35732" s="98"/>
      <c r="AR35732" s="98"/>
      <c r="AS35732" s="98"/>
    </row>
    <row r="35733" spans="40:45" ht="15" customHeight="1">
      <c r="AN35733" s="98"/>
      <c r="AO35733" s="98"/>
      <c r="AP35733" s="98"/>
      <c r="AR35733" s="98"/>
      <c r="AS35733" s="98"/>
    </row>
    <row r="35734" spans="40:45" ht="15" customHeight="1">
      <c r="AN35734" s="98"/>
      <c r="AO35734" s="98"/>
      <c r="AP35734" s="98"/>
      <c r="AR35734" s="98"/>
      <c r="AS35734" s="98"/>
    </row>
    <row r="35735" spans="40:45" ht="15" customHeight="1">
      <c r="AN35735" s="98"/>
      <c r="AO35735" s="98"/>
      <c r="AP35735" s="98"/>
      <c r="AR35735" s="98"/>
      <c r="AS35735" s="98"/>
    </row>
    <row r="35736" spans="40:45" ht="15" customHeight="1">
      <c r="AN35736" s="98"/>
      <c r="AO35736" s="98"/>
      <c r="AP35736" s="98"/>
      <c r="AR35736" s="98"/>
      <c r="AS35736" s="98"/>
    </row>
    <row r="35737" spans="40:45" ht="15" customHeight="1">
      <c r="AN35737" s="98"/>
      <c r="AO35737" s="98"/>
      <c r="AP35737" s="98"/>
      <c r="AR35737" s="98"/>
      <c r="AS35737" s="98"/>
    </row>
    <row r="35738" spans="40:45" ht="15" customHeight="1">
      <c r="AN35738" s="98"/>
      <c r="AO35738" s="98"/>
      <c r="AP35738" s="98"/>
      <c r="AR35738" s="98"/>
      <c r="AS35738" s="98"/>
    </row>
    <row r="35739" spans="40:45" ht="15" customHeight="1">
      <c r="AN35739" s="98"/>
      <c r="AO35739" s="98"/>
      <c r="AP35739" s="98"/>
      <c r="AR35739" s="98"/>
      <c r="AS35739" s="98"/>
    </row>
    <row r="35740" spans="40:45" ht="15" customHeight="1">
      <c r="AN35740" s="98"/>
      <c r="AO35740" s="98"/>
      <c r="AP35740" s="98"/>
      <c r="AR35740" s="98"/>
      <c r="AS35740" s="98"/>
    </row>
    <row r="35741" spans="40:45" ht="15" customHeight="1">
      <c r="AN35741" s="98"/>
      <c r="AO35741" s="98"/>
      <c r="AP35741" s="98"/>
      <c r="AR35741" s="98"/>
      <c r="AS35741" s="98"/>
    </row>
    <row r="35742" spans="40:45" ht="15" customHeight="1">
      <c r="AN35742" s="98"/>
      <c r="AO35742" s="98"/>
      <c r="AP35742" s="98"/>
      <c r="AR35742" s="98"/>
      <c r="AS35742" s="98"/>
    </row>
    <row r="35743" spans="40:45" ht="15" customHeight="1">
      <c r="AN35743" s="98"/>
      <c r="AO35743" s="98"/>
      <c r="AP35743" s="98"/>
      <c r="AR35743" s="98"/>
      <c r="AS35743" s="98"/>
    </row>
    <row r="35744" spans="40:45" ht="15" customHeight="1">
      <c r="AN35744" s="98"/>
      <c r="AO35744" s="98"/>
      <c r="AP35744" s="98"/>
      <c r="AR35744" s="98"/>
      <c r="AS35744" s="98"/>
    </row>
    <row r="35745" spans="40:45" ht="15" customHeight="1">
      <c r="AN35745" s="98"/>
      <c r="AO35745" s="98"/>
      <c r="AP35745" s="98"/>
      <c r="AR35745" s="98"/>
      <c r="AS35745" s="98"/>
    </row>
    <row r="35746" spans="40:45" ht="15" customHeight="1">
      <c r="AN35746" s="98"/>
      <c r="AO35746" s="98"/>
      <c r="AP35746" s="98"/>
      <c r="AR35746" s="98"/>
      <c r="AS35746" s="98"/>
    </row>
    <row r="35747" spans="40:45" ht="15" customHeight="1">
      <c r="AN35747" s="98"/>
      <c r="AO35747" s="98"/>
      <c r="AP35747" s="98"/>
      <c r="AR35747" s="98"/>
      <c r="AS35747" s="98"/>
    </row>
    <row r="35748" spans="40:45" ht="15" customHeight="1">
      <c r="AN35748" s="98"/>
      <c r="AO35748" s="98"/>
      <c r="AP35748" s="98"/>
      <c r="AR35748" s="98"/>
      <c r="AS35748" s="98"/>
    </row>
    <row r="35749" spans="40:45" ht="15" customHeight="1">
      <c r="AN35749" s="98"/>
      <c r="AO35749" s="98"/>
      <c r="AP35749" s="98"/>
      <c r="AR35749" s="98"/>
      <c r="AS35749" s="98"/>
    </row>
    <row r="35750" spans="40:45" ht="15" customHeight="1">
      <c r="AN35750" s="98"/>
      <c r="AO35750" s="98"/>
      <c r="AP35750" s="98"/>
      <c r="AR35750" s="98"/>
      <c r="AS35750" s="98"/>
    </row>
    <row r="35751" spans="40:45" ht="15" customHeight="1">
      <c r="AN35751" s="98"/>
      <c r="AO35751" s="98"/>
      <c r="AP35751" s="98"/>
      <c r="AR35751" s="98"/>
      <c r="AS35751" s="98"/>
    </row>
    <row r="35752" spans="40:45" ht="15" customHeight="1">
      <c r="AN35752" s="98"/>
      <c r="AO35752" s="98"/>
      <c r="AP35752" s="98"/>
      <c r="AR35752" s="98"/>
      <c r="AS35752" s="98"/>
    </row>
    <row r="35753" spans="40:45" ht="15" customHeight="1">
      <c r="AN35753" s="98"/>
      <c r="AO35753" s="98"/>
      <c r="AP35753" s="98"/>
      <c r="AR35753" s="98"/>
      <c r="AS35753" s="98"/>
    </row>
    <row r="35754" spans="40:45" ht="15" customHeight="1">
      <c r="AN35754" s="98"/>
      <c r="AO35754" s="98"/>
      <c r="AP35754" s="98"/>
      <c r="AR35754" s="98"/>
      <c r="AS35754" s="98"/>
    </row>
    <row r="35755" spans="40:45" ht="15" customHeight="1">
      <c r="AN35755" s="98"/>
      <c r="AO35755" s="98"/>
      <c r="AP35755" s="98"/>
      <c r="AR35755" s="98"/>
      <c r="AS35755" s="98"/>
    </row>
    <row r="35756" spans="40:45" ht="15" customHeight="1">
      <c r="AN35756" s="98"/>
      <c r="AO35756" s="98"/>
      <c r="AP35756" s="98"/>
      <c r="AR35756" s="98"/>
      <c r="AS35756" s="98"/>
    </row>
    <row r="35757" spans="40:45" ht="15" customHeight="1">
      <c r="AN35757" s="98"/>
      <c r="AO35757" s="98"/>
      <c r="AP35757" s="98"/>
      <c r="AR35757" s="98"/>
      <c r="AS35757" s="98"/>
    </row>
    <row r="35758" spans="40:45" ht="15" customHeight="1">
      <c r="AN35758" s="98"/>
      <c r="AO35758" s="98"/>
      <c r="AP35758" s="98"/>
      <c r="AR35758" s="98"/>
      <c r="AS35758" s="98"/>
    </row>
    <row r="35759" spans="40:45" ht="15" customHeight="1">
      <c r="AN35759" s="98"/>
      <c r="AO35759" s="98"/>
      <c r="AP35759" s="98"/>
      <c r="AR35759" s="98"/>
      <c r="AS35759" s="98"/>
    </row>
    <row r="35760" spans="40:45" ht="15" customHeight="1">
      <c r="AN35760" s="98"/>
      <c r="AO35760" s="98"/>
      <c r="AP35760" s="98"/>
      <c r="AR35760" s="98"/>
      <c r="AS35760" s="98"/>
    </row>
    <row r="35761" spans="40:45" ht="15" customHeight="1">
      <c r="AN35761" s="98"/>
      <c r="AO35761" s="98"/>
      <c r="AP35761" s="98"/>
      <c r="AR35761" s="98"/>
      <c r="AS35761" s="98"/>
    </row>
    <row r="35762" spans="40:45" ht="15" customHeight="1">
      <c r="AN35762" s="98"/>
      <c r="AO35762" s="98"/>
      <c r="AP35762" s="98"/>
      <c r="AR35762" s="98"/>
      <c r="AS35762" s="98"/>
    </row>
    <row r="35763" spans="40:45" ht="15" customHeight="1">
      <c r="AN35763" s="98"/>
      <c r="AO35763" s="98"/>
      <c r="AP35763" s="98"/>
      <c r="AR35763" s="98"/>
      <c r="AS35763" s="98"/>
    </row>
    <row r="35764" spans="40:45" ht="15" customHeight="1">
      <c r="AN35764" s="98"/>
      <c r="AO35764" s="98"/>
      <c r="AP35764" s="98"/>
      <c r="AR35764" s="98"/>
      <c r="AS35764" s="98"/>
    </row>
    <row r="35765" spans="40:45" ht="15" customHeight="1">
      <c r="AN35765" s="98"/>
      <c r="AO35765" s="98"/>
      <c r="AP35765" s="98"/>
      <c r="AR35765" s="98"/>
      <c r="AS35765" s="98"/>
    </row>
    <row r="35766" spans="40:45" ht="15" customHeight="1">
      <c r="AN35766" s="98"/>
      <c r="AO35766" s="98"/>
      <c r="AP35766" s="98"/>
      <c r="AR35766" s="98"/>
      <c r="AS35766" s="98"/>
    </row>
    <row r="35767" spans="40:45" ht="15" customHeight="1">
      <c r="AN35767" s="98"/>
      <c r="AO35767" s="98"/>
      <c r="AP35767" s="98"/>
      <c r="AR35767" s="98"/>
      <c r="AS35767" s="98"/>
    </row>
    <row r="35768" spans="40:45" ht="15" customHeight="1">
      <c r="AN35768" s="98"/>
      <c r="AO35768" s="98"/>
      <c r="AP35768" s="98"/>
      <c r="AR35768" s="98"/>
      <c r="AS35768" s="98"/>
    </row>
    <row r="35769" spans="40:45" ht="15" customHeight="1">
      <c r="AN35769" s="98"/>
      <c r="AO35769" s="98"/>
      <c r="AP35769" s="98"/>
      <c r="AR35769" s="98"/>
      <c r="AS35769" s="98"/>
    </row>
    <row r="35770" spans="40:45" ht="15" customHeight="1">
      <c r="AN35770" s="98"/>
      <c r="AO35770" s="98"/>
      <c r="AP35770" s="98"/>
      <c r="AR35770" s="98"/>
      <c r="AS35770" s="98"/>
    </row>
    <row r="35771" spans="40:45" ht="15" customHeight="1">
      <c r="AN35771" s="98"/>
      <c r="AO35771" s="98"/>
      <c r="AP35771" s="98"/>
      <c r="AR35771" s="98"/>
      <c r="AS35771" s="98"/>
    </row>
    <row r="35772" spans="40:45" ht="15" customHeight="1">
      <c r="AN35772" s="98"/>
      <c r="AO35772" s="98"/>
      <c r="AP35772" s="98"/>
      <c r="AR35772" s="98"/>
      <c r="AS35772" s="98"/>
    </row>
    <row r="35773" spans="40:45" ht="15" customHeight="1">
      <c r="AN35773" s="98"/>
      <c r="AO35773" s="98"/>
      <c r="AP35773" s="98"/>
      <c r="AR35773" s="98"/>
      <c r="AS35773" s="98"/>
    </row>
    <row r="35774" spans="40:45" ht="15" customHeight="1">
      <c r="AN35774" s="98"/>
      <c r="AO35774" s="98"/>
      <c r="AP35774" s="98"/>
      <c r="AR35774" s="98"/>
      <c r="AS35774" s="98"/>
    </row>
    <row r="35775" spans="40:45" ht="15" customHeight="1">
      <c r="AN35775" s="98"/>
      <c r="AO35775" s="98"/>
      <c r="AP35775" s="98"/>
      <c r="AR35775" s="98"/>
      <c r="AS35775" s="98"/>
    </row>
    <row r="35776" spans="40:45" ht="15" customHeight="1">
      <c r="AN35776" s="98"/>
      <c r="AO35776" s="98"/>
      <c r="AP35776" s="98"/>
      <c r="AR35776" s="98"/>
      <c r="AS35776" s="98"/>
    </row>
    <row r="35777" spans="40:45" ht="15" customHeight="1">
      <c r="AN35777" s="98"/>
      <c r="AO35777" s="98"/>
      <c r="AP35777" s="98"/>
      <c r="AR35777" s="98"/>
      <c r="AS35777" s="98"/>
    </row>
    <row r="35778" spans="40:45" ht="15" customHeight="1">
      <c r="AN35778" s="98"/>
      <c r="AO35778" s="98"/>
      <c r="AP35778" s="98"/>
      <c r="AR35778" s="98"/>
      <c r="AS35778" s="98"/>
    </row>
    <row r="35779" spans="40:45" ht="15" customHeight="1">
      <c r="AN35779" s="98"/>
      <c r="AO35779" s="98"/>
      <c r="AP35779" s="98"/>
      <c r="AR35779" s="98"/>
      <c r="AS35779" s="98"/>
    </row>
    <row r="35780" spans="40:45" ht="15" customHeight="1">
      <c r="AN35780" s="98"/>
      <c r="AO35780" s="98"/>
      <c r="AP35780" s="98"/>
      <c r="AR35780" s="98"/>
      <c r="AS35780" s="98"/>
    </row>
    <row r="35781" spans="40:45" ht="15" customHeight="1">
      <c r="AN35781" s="98"/>
      <c r="AO35781" s="98"/>
      <c r="AP35781" s="98"/>
      <c r="AR35781" s="98"/>
      <c r="AS35781" s="98"/>
    </row>
    <row r="35782" spans="40:45" ht="15" customHeight="1">
      <c r="AN35782" s="98"/>
      <c r="AO35782" s="98"/>
      <c r="AP35782" s="98"/>
      <c r="AR35782" s="98"/>
      <c r="AS35782" s="98"/>
    </row>
    <row r="35783" spans="40:45" ht="15" customHeight="1">
      <c r="AN35783" s="98"/>
      <c r="AO35783" s="98"/>
      <c r="AP35783" s="98"/>
      <c r="AR35783" s="98"/>
      <c r="AS35783" s="98"/>
    </row>
    <row r="35784" spans="40:45" ht="15" customHeight="1">
      <c r="AN35784" s="98"/>
      <c r="AO35784" s="98"/>
      <c r="AP35784" s="98"/>
      <c r="AR35784" s="98"/>
      <c r="AS35784" s="98"/>
    </row>
    <row r="35785" spans="40:45" ht="15" customHeight="1">
      <c r="AN35785" s="98"/>
      <c r="AO35785" s="98"/>
      <c r="AP35785" s="98"/>
      <c r="AR35785" s="98"/>
      <c r="AS35785" s="98"/>
    </row>
    <row r="35786" spans="40:45" ht="15" customHeight="1">
      <c r="AN35786" s="98"/>
      <c r="AO35786" s="98"/>
      <c r="AP35786" s="98"/>
      <c r="AR35786" s="98"/>
      <c r="AS35786" s="98"/>
    </row>
    <row r="35787" spans="40:45" ht="15" customHeight="1">
      <c r="AN35787" s="98"/>
      <c r="AO35787" s="98"/>
      <c r="AP35787" s="98"/>
      <c r="AR35787" s="98"/>
      <c r="AS35787" s="98"/>
    </row>
    <row r="35788" spans="40:45" ht="15" customHeight="1">
      <c r="AN35788" s="98"/>
      <c r="AO35788" s="98"/>
      <c r="AP35788" s="98"/>
      <c r="AR35788" s="98"/>
      <c r="AS35788" s="98"/>
    </row>
    <row r="35789" spans="40:45" ht="15" customHeight="1">
      <c r="AN35789" s="98"/>
      <c r="AO35789" s="98"/>
      <c r="AP35789" s="98"/>
      <c r="AR35789" s="98"/>
      <c r="AS35789" s="98"/>
    </row>
    <row r="35790" spans="40:45" ht="15" customHeight="1">
      <c r="AN35790" s="98"/>
      <c r="AO35790" s="98"/>
      <c r="AP35790" s="98"/>
      <c r="AR35790" s="98"/>
      <c r="AS35790" s="98"/>
    </row>
    <row r="35791" spans="40:45" ht="15" customHeight="1">
      <c r="AN35791" s="98"/>
      <c r="AO35791" s="98"/>
      <c r="AP35791" s="98"/>
      <c r="AR35791" s="98"/>
      <c r="AS35791" s="98"/>
    </row>
    <row r="35792" spans="40:45" ht="15" customHeight="1">
      <c r="AN35792" s="98"/>
      <c r="AO35792" s="98"/>
      <c r="AP35792" s="98"/>
      <c r="AR35792" s="98"/>
      <c r="AS35792" s="98"/>
    </row>
    <row r="35793" spans="40:45" ht="15" customHeight="1">
      <c r="AN35793" s="98"/>
      <c r="AO35793" s="98"/>
      <c r="AP35793" s="98"/>
      <c r="AR35793" s="98"/>
      <c r="AS35793" s="98"/>
    </row>
    <row r="35794" spans="40:45" ht="15" customHeight="1">
      <c r="AN35794" s="98"/>
      <c r="AO35794" s="98"/>
      <c r="AP35794" s="98"/>
      <c r="AR35794" s="98"/>
      <c r="AS35794" s="98"/>
    </row>
    <row r="35795" spans="40:45" ht="15" customHeight="1">
      <c r="AN35795" s="98"/>
      <c r="AO35795" s="98"/>
      <c r="AP35795" s="98"/>
      <c r="AR35795" s="98"/>
      <c r="AS35795" s="98"/>
    </row>
    <row r="35796" spans="40:45" ht="15" customHeight="1">
      <c r="AN35796" s="98"/>
      <c r="AO35796" s="98"/>
      <c r="AP35796" s="98"/>
      <c r="AR35796" s="98"/>
      <c r="AS35796" s="98"/>
    </row>
    <row r="35797" spans="40:45" ht="15" customHeight="1">
      <c r="AN35797" s="98"/>
      <c r="AO35797" s="98"/>
      <c r="AP35797" s="98"/>
      <c r="AR35797" s="98"/>
      <c r="AS35797" s="98"/>
    </row>
    <row r="35798" spans="40:45" ht="15" customHeight="1">
      <c r="AN35798" s="98"/>
      <c r="AO35798" s="98"/>
      <c r="AP35798" s="98"/>
      <c r="AR35798" s="98"/>
      <c r="AS35798" s="98"/>
    </row>
    <row r="35799" spans="40:45" ht="15" customHeight="1">
      <c r="AN35799" s="98"/>
      <c r="AO35799" s="98"/>
      <c r="AP35799" s="98"/>
      <c r="AR35799" s="98"/>
      <c r="AS35799" s="98"/>
    </row>
    <row r="35800" spans="40:45" ht="15" customHeight="1">
      <c r="AN35800" s="98"/>
      <c r="AO35800" s="98"/>
      <c r="AP35800" s="98"/>
      <c r="AR35800" s="98"/>
      <c r="AS35800" s="98"/>
    </row>
    <row r="35801" spans="40:45" ht="15" customHeight="1">
      <c r="AN35801" s="98"/>
      <c r="AO35801" s="98"/>
      <c r="AP35801" s="98"/>
      <c r="AR35801" s="98"/>
      <c r="AS35801" s="98"/>
    </row>
    <row r="35802" spans="40:45" ht="15" customHeight="1">
      <c r="AN35802" s="98"/>
      <c r="AO35802" s="98"/>
      <c r="AP35802" s="98"/>
      <c r="AR35802" s="98"/>
      <c r="AS35802" s="98"/>
    </row>
    <row r="35803" spans="40:45" ht="15" customHeight="1">
      <c r="AN35803" s="98"/>
      <c r="AO35803" s="98"/>
      <c r="AP35803" s="98"/>
      <c r="AR35803" s="98"/>
      <c r="AS35803" s="98"/>
    </row>
    <row r="35804" spans="40:45" ht="15" customHeight="1">
      <c r="AN35804" s="98"/>
      <c r="AO35804" s="98"/>
      <c r="AP35804" s="98"/>
      <c r="AR35804" s="98"/>
      <c r="AS35804" s="98"/>
    </row>
    <row r="35805" spans="40:45" ht="15" customHeight="1">
      <c r="AN35805" s="98"/>
      <c r="AO35805" s="98"/>
      <c r="AP35805" s="98"/>
      <c r="AR35805" s="98"/>
      <c r="AS35805" s="98"/>
    </row>
    <row r="35806" spans="40:45" ht="15" customHeight="1">
      <c r="AN35806" s="98"/>
      <c r="AO35806" s="98"/>
      <c r="AP35806" s="98"/>
      <c r="AR35806" s="98"/>
      <c r="AS35806" s="98"/>
    </row>
    <row r="35807" spans="40:45" ht="15" customHeight="1">
      <c r="AN35807" s="98"/>
      <c r="AO35807" s="98"/>
      <c r="AP35807" s="98"/>
      <c r="AR35807" s="98"/>
      <c r="AS35807" s="98"/>
    </row>
    <row r="35808" spans="40:45" ht="15" customHeight="1">
      <c r="AN35808" s="98"/>
      <c r="AO35808" s="98"/>
      <c r="AP35808" s="98"/>
      <c r="AR35808" s="98"/>
      <c r="AS35808" s="98"/>
    </row>
    <row r="35809" spans="40:45" ht="15" customHeight="1">
      <c r="AN35809" s="98"/>
      <c r="AO35809" s="98"/>
      <c r="AP35809" s="98"/>
      <c r="AR35809" s="98"/>
      <c r="AS35809" s="98"/>
    </row>
    <row r="35810" spans="40:45" ht="15" customHeight="1">
      <c r="AN35810" s="98"/>
      <c r="AO35810" s="98"/>
      <c r="AP35810" s="98"/>
      <c r="AR35810" s="98"/>
      <c r="AS35810" s="98"/>
    </row>
    <row r="35811" spans="40:45" ht="15" customHeight="1">
      <c r="AN35811" s="98"/>
      <c r="AO35811" s="98"/>
      <c r="AP35811" s="98"/>
      <c r="AR35811" s="98"/>
      <c r="AS35811" s="98"/>
    </row>
    <row r="35812" spans="40:45" ht="15" customHeight="1">
      <c r="AN35812" s="98"/>
      <c r="AO35812" s="98"/>
      <c r="AP35812" s="98"/>
      <c r="AR35812" s="98"/>
      <c r="AS35812" s="98"/>
    </row>
    <row r="35813" spans="40:45" ht="15" customHeight="1">
      <c r="AN35813" s="98"/>
      <c r="AO35813" s="98"/>
      <c r="AP35813" s="98"/>
      <c r="AR35813" s="98"/>
      <c r="AS35813" s="98"/>
    </row>
    <row r="35814" spans="40:45" ht="15" customHeight="1">
      <c r="AN35814" s="98"/>
      <c r="AO35814" s="98"/>
      <c r="AP35814" s="98"/>
      <c r="AR35814" s="98"/>
      <c r="AS35814" s="98"/>
    </row>
    <row r="35815" spans="40:45" ht="15" customHeight="1">
      <c r="AN35815" s="98"/>
      <c r="AO35815" s="98"/>
      <c r="AP35815" s="98"/>
      <c r="AR35815" s="98"/>
      <c r="AS35815" s="98"/>
    </row>
    <row r="35816" spans="40:45" ht="15" customHeight="1">
      <c r="AN35816" s="98"/>
      <c r="AO35816" s="98"/>
      <c r="AP35816" s="98"/>
      <c r="AR35816" s="98"/>
      <c r="AS35816" s="98"/>
    </row>
    <row r="35817" spans="40:45" ht="15" customHeight="1">
      <c r="AN35817" s="98"/>
      <c r="AO35817" s="98"/>
      <c r="AP35817" s="98"/>
      <c r="AR35817" s="98"/>
      <c r="AS35817" s="98"/>
    </row>
    <row r="35818" spans="40:45" ht="15" customHeight="1">
      <c r="AN35818" s="98"/>
      <c r="AO35818" s="98"/>
      <c r="AP35818" s="98"/>
      <c r="AR35818" s="98"/>
      <c r="AS35818" s="98"/>
    </row>
    <row r="35819" spans="40:45" ht="15" customHeight="1">
      <c r="AN35819" s="98"/>
      <c r="AO35819" s="98"/>
      <c r="AP35819" s="98"/>
      <c r="AR35819" s="98"/>
      <c r="AS35819" s="98"/>
    </row>
    <row r="35820" spans="40:45" ht="15" customHeight="1">
      <c r="AN35820" s="98"/>
      <c r="AO35820" s="98"/>
      <c r="AP35820" s="98"/>
      <c r="AR35820" s="98"/>
      <c r="AS35820" s="98"/>
    </row>
    <row r="35821" spans="40:45" ht="15" customHeight="1">
      <c r="AN35821" s="98"/>
      <c r="AO35821" s="98"/>
      <c r="AP35821" s="98"/>
      <c r="AR35821" s="98"/>
      <c r="AS35821" s="98"/>
    </row>
    <row r="35822" spans="40:45" ht="15" customHeight="1">
      <c r="AN35822" s="98"/>
      <c r="AO35822" s="98"/>
      <c r="AP35822" s="98"/>
      <c r="AR35822" s="98"/>
      <c r="AS35822" s="98"/>
    </row>
    <row r="35823" spans="40:45" ht="15" customHeight="1">
      <c r="AN35823" s="98"/>
      <c r="AO35823" s="98"/>
      <c r="AP35823" s="98"/>
      <c r="AR35823" s="98"/>
      <c r="AS35823" s="98"/>
    </row>
    <row r="35824" spans="40:45" ht="15" customHeight="1">
      <c r="AN35824" s="98"/>
      <c r="AO35824" s="98"/>
      <c r="AP35824" s="98"/>
      <c r="AR35824" s="98"/>
      <c r="AS35824" s="98"/>
    </row>
    <row r="35825" spans="40:45" ht="15" customHeight="1">
      <c r="AN35825" s="98"/>
      <c r="AO35825" s="98"/>
      <c r="AP35825" s="98"/>
      <c r="AR35825" s="98"/>
      <c r="AS35825" s="98"/>
    </row>
    <row r="35826" spans="40:45" ht="15" customHeight="1">
      <c r="AN35826" s="98"/>
      <c r="AO35826" s="98"/>
      <c r="AP35826" s="98"/>
      <c r="AR35826" s="98"/>
      <c r="AS35826" s="98"/>
    </row>
    <row r="35827" spans="40:45" ht="15" customHeight="1">
      <c r="AN35827" s="98"/>
      <c r="AO35827" s="98"/>
      <c r="AP35827" s="98"/>
      <c r="AR35827" s="98"/>
      <c r="AS35827" s="98"/>
    </row>
    <row r="35828" spans="40:45" ht="15" customHeight="1">
      <c r="AN35828" s="98"/>
      <c r="AO35828" s="98"/>
      <c r="AP35828" s="98"/>
      <c r="AR35828" s="98"/>
      <c r="AS35828" s="98"/>
    </row>
    <row r="35829" spans="40:45" ht="15" customHeight="1">
      <c r="AN35829" s="98"/>
      <c r="AO35829" s="98"/>
      <c r="AP35829" s="98"/>
      <c r="AR35829" s="98"/>
      <c r="AS35829" s="98"/>
    </row>
    <row r="35830" spans="40:45" ht="15" customHeight="1">
      <c r="AN35830" s="98"/>
      <c r="AO35830" s="98"/>
      <c r="AP35830" s="98"/>
      <c r="AR35830" s="98"/>
      <c r="AS35830" s="98"/>
    </row>
    <row r="35831" spans="40:45" ht="15" customHeight="1">
      <c r="AN35831" s="98"/>
      <c r="AO35831" s="98"/>
      <c r="AP35831" s="98"/>
      <c r="AR35831" s="98"/>
      <c r="AS35831" s="98"/>
    </row>
    <row r="35832" spans="40:45" ht="15" customHeight="1">
      <c r="AN35832" s="98"/>
      <c r="AO35832" s="98"/>
      <c r="AP35832" s="98"/>
      <c r="AR35832" s="98"/>
      <c r="AS35832" s="98"/>
    </row>
    <row r="35833" spans="40:45" ht="15" customHeight="1">
      <c r="AN35833" s="98"/>
      <c r="AO35833" s="98"/>
      <c r="AP35833" s="98"/>
      <c r="AR35833" s="98"/>
      <c r="AS35833" s="98"/>
    </row>
    <row r="35834" spans="40:45" ht="15" customHeight="1">
      <c r="AN35834" s="98"/>
      <c r="AO35834" s="98"/>
      <c r="AP35834" s="98"/>
      <c r="AR35834" s="98"/>
      <c r="AS35834" s="98"/>
    </row>
    <row r="35835" spans="40:45" ht="15" customHeight="1">
      <c r="AN35835" s="98"/>
      <c r="AO35835" s="98"/>
      <c r="AP35835" s="98"/>
      <c r="AR35835" s="98"/>
      <c r="AS35835" s="98"/>
    </row>
    <row r="35836" spans="40:45" ht="15" customHeight="1">
      <c r="AN35836" s="98"/>
      <c r="AO35836" s="98"/>
      <c r="AP35836" s="98"/>
      <c r="AR35836" s="98"/>
      <c r="AS35836" s="98"/>
    </row>
    <row r="35837" spans="40:45" ht="15" customHeight="1">
      <c r="AN35837" s="98"/>
      <c r="AO35837" s="98"/>
      <c r="AP35837" s="98"/>
      <c r="AR35837" s="98"/>
      <c r="AS35837" s="98"/>
    </row>
    <row r="35838" spans="40:45" ht="15" customHeight="1">
      <c r="AN35838" s="98"/>
      <c r="AO35838" s="98"/>
      <c r="AP35838" s="98"/>
      <c r="AR35838" s="98"/>
      <c r="AS35838" s="98"/>
    </row>
    <row r="35839" spans="40:45" ht="15" customHeight="1">
      <c r="AN35839" s="98"/>
      <c r="AO35839" s="98"/>
      <c r="AP35839" s="98"/>
      <c r="AR35839" s="98"/>
      <c r="AS35839" s="98"/>
    </row>
    <row r="35840" spans="40:45" ht="15" customHeight="1">
      <c r="AN35840" s="98"/>
      <c r="AO35840" s="98"/>
      <c r="AP35840" s="98"/>
      <c r="AR35840" s="98"/>
      <c r="AS35840" s="98"/>
    </row>
    <row r="35841" spans="40:45" ht="15" customHeight="1">
      <c r="AN35841" s="98"/>
      <c r="AO35841" s="98"/>
      <c r="AP35841" s="98"/>
      <c r="AR35841" s="98"/>
      <c r="AS35841" s="98"/>
    </row>
    <row r="35842" spans="40:45" ht="15" customHeight="1">
      <c r="AN35842" s="98"/>
      <c r="AO35842" s="98"/>
      <c r="AP35842" s="98"/>
      <c r="AR35842" s="98"/>
      <c r="AS35842" s="98"/>
    </row>
    <row r="35843" spans="40:45" ht="15" customHeight="1">
      <c r="AN35843" s="98"/>
      <c r="AO35843" s="98"/>
      <c r="AP35843" s="98"/>
      <c r="AR35843" s="98"/>
      <c r="AS35843" s="98"/>
    </row>
    <row r="35844" spans="40:45" ht="15" customHeight="1">
      <c r="AN35844" s="98"/>
      <c r="AO35844" s="98"/>
      <c r="AP35844" s="98"/>
      <c r="AR35844" s="98"/>
      <c r="AS35844" s="98"/>
    </row>
    <row r="35845" spans="40:45" ht="15" customHeight="1">
      <c r="AN35845" s="98"/>
      <c r="AO35845" s="98"/>
      <c r="AP35845" s="98"/>
      <c r="AR35845" s="98"/>
      <c r="AS35845" s="98"/>
    </row>
    <row r="35846" spans="40:45" ht="15" customHeight="1">
      <c r="AN35846" s="98"/>
      <c r="AO35846" s="98"/>
      <c r="AP35846" s="98"/>
      <c r="AR35846" s="98"/>
      <c r="AS35846" s="98"/>
    </row>
    <row r="35847" spans="40:45" ht="15" customHeight="1">
      <c r="AN35847" s="98"/>
      <c r="AO35847" s="98"/>
      <c r="AP35847" s="98"/>
      <c r="AR35847" s="98"/>
      <c r="AS35847" s="98"/>
    </row>
    <row r="35848" spans="40:45" ht="15" customHeight="1">
      <c r="AN35848" s="98"/>
      <c r="AO35848" s="98"/>
      <c r="AP35848" s="98"/>
      <c r="AR35848" s="98"/>
      <c r="AS35848" s="98"/>
    </row>
    <row r="35849" spans="40:45" ht="15" customHeight="1">
      <c r="AN35849" s="98"/>
      <c r="AO35849" s="98"/>
      <c r="AP35849" s="98"/>
      <c r="AR35849" s="98"/>
      <c r="AS35849" s="98"/>
    </row>
    <row r="35850" spans="40:45" ht="15" customHeight="1">
      <c r="AN35850" s="98"/>
      <c r="AO35850" s="98"/>
      <c r="AP35850" s="98"/>
      <c r="AR35850" s="98"/>
      <c r="AS35850" s="98"/>
    </row>
    <row r="35851" spans="40:45" ht="15" customHeight="1">
      <c r="AN35851" s="98"/>
      <c r="AO35851" s="98"/>
      <c r="AP35851" s="98"/>
      <c r="AR35851" s="98"/>
      <c r="AS35851" s="98"/>
    </row>
    <row r="35852" spans="40:45" ht="15" customHeight="1">
      <c r="AN35852" s="98"/>
      <c r="AO35852" s="98"/>
      <c r="AP35852" s="98"/>
      <c r="AR35852" s="98"/>
      <c r="AS35852" s="98"/>
    </row>
    <row r="35853" spans="40:45" ht="15" customHeight="1">
      <c r="AN35853" s="98"/>
      <c r="AO35853" s="98"/>
      <c r="AP35853" s="98"/>
      <c r="AR35853" s="98"/>
      <c r="AS35853" s="98"/>
    </row>
    <row r="35854" spans="40:45" ht="15" customHeight="1">
      <c r="AN35854" s="98"/>
      <c r="AO35854" s="98"/>
      <c r="AP35854" s="98"/>
      <c r="AR35854" s="98"/>
      <c r="AS35854" s="98"/>
    </row>
    <row r="35855" spans="40:45" ht="15" customHeight="1">
      <c r="AN35855" s="98"/>
      <c r="AO35855" s="98"/>
      <c r="AP35855" s="98"/>
      <c r="AR35855" s="98"/>
      <c r="AS35855" s="98"/>
    </row>
    <row r="35856" spans="40:45" ht="15" customHeight="1">
      <c r="AN35856" s="98"/>
      <c r="AO35856" s="98"/>
      <c r="AP35856" s="98"/>
      <c r="AR35856" s="98"/>
      <c r="AS35856" s="98"/>
    </row>
    <row r="35857" spans="40:45" ht="15" customHeight="1">
      <c r="AN35857" s="98"/>
      <c r="AO35857" s="98"/>
      <c r="AP35857" s="98"/>
      <c r="AR35857" s="98"/>
      <c r="AS35857" s="98"/>
    </row>
    <row r="35858" spans="40:45" ht="15" customHeight="1">
      <c r="AN35858" s="98"/>
      <c r="AO35858" s="98"/>
      <c r="AP35858" s="98"/>
      <c r="AR35858" s="98"/>
      <c r="AS35858" s="98"/>
    </row>
    <row r="35859" spans="40:45" ht="15" customHeight="1">
      <c r="AN35859" s="98"/>
      <c r="AO35859" s="98"/>
      <c r="AP35859" s="98"/>
      <c r="AR35859" s="98"/>
      <c r="AS35859" s="98"/>
    </row>
    <row r="35860" spans="40:45" ht="15" customHeight="1">
      <c r="AN35860" s="98"/>
      <c r="AO35860" s="98"/>
      <c r="AP35860" s="98"/>
      <c r="AR35860" s="98"/>
      <c r="AS35860" s="98"/>
    </row>
    <row r="35861" spans="40:45" ht="15" customHeight="1">
      <c r="AN35861" s="98"/>
      <c r="AO35861" s="98"/>
      <c r="AP35861" s="98"/>
      <c r="AR35861" s="98"/>
      <c r="AS35861" s="98"/>
    </row>
    <row r="35862" spans="40:45" ht="15" customHeight="1">
      <c r="AN35862" s="98"/>
      <c r="AO35862" s="98"/>
      <c r="AP35862" s="98"/>
      <c r="AR35862" s="98"/>
      <c r="AS35862" s="98"/>
    </row>
    <row r="35863" spans="40:45" ht="15" customHeight="1">
      <c r="AN35863" s="98"/>
      <c r="AO35863" s="98"/>
      <c r="AP35863" s="98"/>
      <c r="AR35863" s="98"/>
      <c r="AS35863" s="98"/>
    </row>
    <row r="35864" spans="40:45" ht="15" customHeight="1">
      <c r="AN35864" s="98"/>
      <c r="AO35864" s="98"/>
      <c r="AP35864" s="98"/>
      <c r="AR35864" s="98"/>
      <c r="AS35864" s="98"/>
    </row>
    <row r="35865" spans="40:45" ht="15" customHeight="1">
      <c r="AN35865" s="98"/>
      <c r="AO35865" s="98"/>
      <c r="AP35865" s="98"/>
      <c r="AR35865" s="98"/>
      <c r="AS35865" s="98"/>
    </row>
    <row r="35866" spans="40:45" ht="15" customHeight="1">
      <c r="AN35866" s="98"/>
      <c r="AO35866" s="98"/>
      <c r="AP35866" s="98"/>
      <c r="AR35866" s="98"/>
      <c r="AS35866" s="98"/>
    </row>
    <row r="35867" spans="40:45" ht="15" customHeight="1">
      <c r="AN35867" s="98"/>
      <c r="AO35867" s="98"/>
      <c r="AP35867" s="98"/>
      <c r="AR35867" s="98"/>
      <c r="AS35867" s="98"/>
    </row>
    <row r="35868" spans="40:45" ht="15" customHeight="1">
      <c r="AN35868" s="98"/>
      <c r="AO35868" s="98"/>
      <c r="AP35868" s="98"/>
      <c r="AR35868" s="98"/>
      <c r="AS35868" s="98"/>
    </row>
    <row r="35869" spans="40:45" ht="15" customHeight="1">
      <c r="AN35869" s="98"/>
      <c r="AO35869" s="98"/>
      <c r="AP35869" s="98"/>
      <c r="AR35869" s="98"/>
      <c r="AS35869" s="98"/>
    </row>
    <row r="35870" spans="40:45" ht="15" customHeight="1">
      <c r="AN35870" s="98"/>
      <c r="AO35870" s="98"/>
      <c r="AP35870" s="98"/>
      <c r="AR35870" s="98"/>
      <c r="AS35870" s="98"/>
    </row>
    <row r="35871" spans="40:45" ht="15" customHeight="1">
      <c r="AN35871" s="98"/>
      <c r="AO35871" s="98"/>
      <c r="AP35871" s="98"/>
      <c r="AR35871" s="98"/>
      <c r="AS35871" s="98"/>
    </row>
    <row r="35872" spans="40:45" ht="15" customHeight="1">
      <c r="AN35872" s="98"/>
      <c r="AO35872" s="98"/>
      <c r="AP35872" s="98"/>
      <c r="AR35872" s="98"/>
      <c r="AS35872" s="98"/>
    </row>
    <row r="35873" spans="40:45" ht="15" customHeight="1">
      <c r="AN35873" s="98"/>
      <c r="AO35873" s="98"/>
      <c r="AP35873" s="98"/>
      <c r="AR35873" s="98"/>
      <c r="AS35873" s="98"/>
    </row>
    <row r="35874" spans="40:45" ht="15" customHeight="1">
      <c r="AN35874" s="98"/>
      <c r="AO35874" s="98"/>
      <c r="AP35874" s="98"/>
      <c r="AR35874" s="98"/>
      <c r="AS35874" s="98"/>
    </row>
    <row r="35875" spans="40:45" ht="15" customHeight="1">
      <c r="AN35875" s="98"/>
      <c r="AO35875" s="98"/>
      <c r="AP35875" s="98"/>
      <c r="AR35875" s="98"/>
      <c r="AS35875" s="98"/>
    </row>
    <row r="35876" spans="40:45" ht="15" customHeight="1">
      <c r="AN35876" s="98"/>
      <c r="AO35876" s="98"/>
      <c r="AP35876" s="98"/>
      <c r="AR35876" s="98"/>
      <c r="AS35876" s="98"/>
    </row>
    <row r="35877" spans="40:45" ht="15" customHeight="1">
      <c r="AN35877" s="98"/>
      <c r="AO35877" s="98"/>
      <c r="AP35877" s="98"/>
      <c r="AR35877" s="98"/>
      <c r="AS35877" s="98"/>
    </row>
    <row r="35878" spans="40:45" ht="15" customHeight="1">
      <c r="AN35878" s="98"/>
      <c r="AO35878" s="98"/>
      <c r="AP35878" s="98"/>
      <c r="AR35878" s="98"/>
      <c r="AS35878" s="98"/>
    </row>
    <row r="35879" spans="40:45" ht="15" customHeight="1">
      <c r="AN35879" s="98"/>
      <c r="AO35879" s="98"/>
      <c r="AP35879" s="98"/>
      <c r="AR35879" s="98"/>
      <c r="AS35879" s="98"/>
    </row>
    <row r="35880" spans="40:45" ht="15" customHeight="1">
      <c r="AN35880" s="98"/>
      <c r="AO35880" s="98"/>
      <c r="AP35880" s="98"/>
      <c r="AR35880" s="98"/>
      <c r="AS35880" s="98"/>
    </row>
    <row r="35881" spans="40:45" ht="15" customHeight="1">
      <c r="AN35881" s="98"/>
      <c r="AO35881" s="98"/>
      <c r="AP35881" s="98"/>
      <c r="AR35881" s="98"/>
      <c r="AS35881" s="98"/>
    </row>
    <row r="35882" spans="40:45" ht="15" customHeight="1">
      <c r="AN35882" s="98"/>
      <c r="AO35882" s="98"/>
      <c r="AP35882" s="98"/>
      <c r="AR35882" s="98"/>
      <c r="AS35882" s="98"/>
    </row>
    <row r="35883" spans="40:45" ht="15" customHeight="1">
      <c r="AN35883" s="98"/>
      <c r="AO35883" s="98"/>
      <c r="AP35883" s="98"/>
      <c r="AR35883" s="98"/>
      <c r="AS35883" s="98"/>
    </row>
    <row r="35884" spans="40:45" ht="15" customHeight="1">
      <c r="AN35884" s="98"/>
      <c r="AO35884" s="98"/>
      <c r="AP35884" s="98"/>
      <c r="AR35884" s="98"/>
      <c r="AS35884" s="98"/>
    </row>
    <row r="35885" spans="40:45" ht="15" customHeight="1">
      <c r="AN35885" s="98"/>
      <c r="AO35885" s="98"/>
      <c r="AP35885" s="98"/>
      <c r="AR35885" s="98"/>
      <c r="AS35885" s="98"/>
    </row>
    <row r="35886" spans="40:45" ht="15" customHeight="1">
      <c r="AN35886" s="98"/>
      <c r="AO35886" s="98"/>
      <c r="AP35886" s="98"/>
      <c r="AR35886" s="98"/>
      <c r="AS35886" s="98"/>
    </row>
    <row r="35887" spans="40:45" ht="15" customHeight="1">
      <c r="AN35887" s="98"/>
      <c r="AO35887" s="98"/>
      <c r="AP35887" s="98"/>
      <c r="AR35887" s="98"/>
      <c r="AS35887" s="98"/>
    </row>
    <row r="35888" spans="40:45" ht="15" customHeight="1">
      <c r="AN35888" s="98"/>
      <c r="AO35888" s="98"/>
      <c r="AP35888" s="98"/>
      <c r="AR35888" s="98"/>
      <c r="AS35888" s="98"/>
    </row>
    <row r="35889" spans="40:45" ht="15" customHeight="1">
      <c r="AN35889" s="98"/>
      <c r="AO35889" s="98"/>
      <c r="AP35889" s="98"/>
      <c r="AR35889" s="98"/>
      <c r="AS35889" s="98"/>
    </row>
    <row r="35890" spans="40:45" ht="15" customHeight="1">
      <c r="AN35890" s="98"/>
      <c r="AO35890" s="98"/>
      <c r="AP35890" s="98"/>
      <c r="AR35890" s="98"/>
      <c r="AS35890" s="98"/>
    </row>
    <row r="35891" spans="40:45" ht="15" customHeight="1">
      <c r="AN35891" s="98"/>
      <c r="AO35891" s="98"/>
      <c r="AP35891" s="98"/>
      <c r="AR35891" s="98"/>
      <c r="AS35891" s="98"/>
    </row>
    <row r="35892" spans="40:45" ht="15" customHeight="1">
      <c r="AN35892" s="98"/>
      <c r="AO35892" s="98"/>
      <c r="AP35892" s="98"/>
      <c r="AR35892" s="98"/>
      <c r="AS35892" s="98"/>
    </row>
    <row r="35893" spans="40:45" ht="15" customHeight="1">
      <c r="AN35893" s="98"/>
      <c r="AO35893" s="98"/>
      <c r="AP35893" s="98"/>
      <c r="AR35893" s="98"/>
      <c r="AS35893" s="98"/>
    </row>
    <row r="35894" spans="40:45" ht="15" customHeight="1">
      <c r="AN35894" s="98"/>
      <c r="AO35894" s="98"/>
      <c r="AP35894" s="98"/>
      <c r="AR35894" s="98"/>
      <c r="AS35894" s="98"/>
    </row>
    <row r="35895" spans="40:45" ht="15" customHeight="1">
      <c r="AN35895" s="98"/>
      <c r="AO35895" s="98"/>
      <c r="AP35895" s="98"/>
      <c r="AR35895" s="98"/>
      <c r="AS35895" s="98"/>
    </row>
    <row r="35896" spans="40:45" ht="15" customHeight="1">
      <c r="AN35896" s="98"/>
      <c r="AO35896" s="98"/>
      <c r="AP35896" s="98"/>
      <c r="AR35896" s="98"/>
      <c r="AS35896" s="98"/>
    </row>
    <row r="35897" spans="40:45" ht="15" customHeight="1">
      <c r="AN35897" s="98"/>
      <c r="AO35897" s="98"/>
      <c r="AP35897" s="98"/>
      <c r="AR35897" s="98"/>
      <c r="AS35897" s="98"/>
    </row>
    <row r="35898" spans="40:45" ht="15" customHeight="1">
      <c r="AN35898" s="98"/>
      <c r="AO35898" s="98"/>
      <c r="AP35898" s="98"/>
      <c r="AR35898" s="98"/>
      <c r="AS35898" s="98"/>
    </row>
    <row r="35899" spans="40:45" ht="15" customHeight="1">
      <c r="AN35899" s="98"/>
      <c r="AO35899" s="98"/>
      <c r="AP35899" s="98"/>
      <c r="AR35899" s="98"/>
      <c r="AS35899" s="98"/>
    </row>
    <row r="35900" spans="40:45" ht="15" customHeight="1">
      <c r="AN35900" s="98"/>
      <c r="AO35900" s="98"/>
      <c r="AP35900" s="98"/>
      <c r="AR35900" s="98"/>
      <c r="AS35900" s="98"/>
    </row>
    <row r="35901" spans="40:45" ht="15" customHeight="1">
      <c r="AN35901" s="98"/>
      <c r="AO35901" s="98"/>
      <c r="AP35901" s="98"/>
      <c r="AR35901" s="98"/>
      <c r="AS35901" s="98"/>
    </row>
    <row r="35902" spans="40:45" ht="15" customHeight="1">
      <c r="AN35902" s="98"/>
      <c r="AO35902" s="98"/>
      <c r="AP35902" s="98"/>
      <c r="AR35902" s="98"/>
      <c r="AS35902" s="98"/>
    </row>
    <row r="35903" spans="40:45" ht="15" customHeight="1">
      <c r="AN35903" s="98"/>
      <c r="AO35903" s="98"/>
      <c r="AP35903" s="98"/>
      <c r="AR35903" s="98"/>
      <c r="AS35903" s="98"/>
    </row>
    <row r="35904" spans="40:45" ht="15" customHeight="1">
      <c r="AN35904" s="98"/>
      <c r="AO35904" s="98"/>
      <c r="AP35904" s="98"/>
      <c r="AR35904" s="98"/>
      <c r="AS35904" s="98"/>
    </row>
    <row r="35905" spans="40:45" ht="15" customHeight="1">
      <c r="AN35905" s="98"/>
      <c r="AO35905" s="98"/>
      <c r="AP35905" s="98"/>
      <c r="AR35905" s="98"/>
      <c r="AS35905" s="98"/>
    </row>
    <row r="35906" spans="40:45" ht="15" customHeight="1">
      <c r="AN35906" s="98"/>
      <c r="AO35906" s="98"/>
      <c r="AP35906" s="98"/>
      <c r="AR35906" s="98"/>
      <c r="AS35906" s="98"/>
    </row>
    <row r="35907" spans="40:45" ht="15" customHeight="1">
      <c r="AN35907" s="98"/>
      <c r="AO35907" s="98"/>
      <c r="AP35907" s="98"/>
      <c r="AR35907" s="98"/>
      <c r="AS35907" s="98"/>
    </row>
    <row r="35908" spans="40:45" ht="15" customHeight="1">
      <c r="AN35908" s="98"/>
      <c r="AO35908" s="98"/>
      <c r="AP35908" s="98"/>
      <c r="AR35908" s="98"/>
      <c r="AS35908" s="98"/>
    </row>
    <row r="35909" spans="40:45" ht="15" customHeight="1">
      <c r="AN35909" s="98"/>
      <c r="AO35909" s="98"/>
      <c r="AP35909" s="98"/>
      <c r="AR35909" s="98"/>
      <c r="AS35909" s="98"/>
    </row>
    <row r="35910" spans="40:45" ht="15" customHeight="1">
      <c r="AN35910" s="98"/>
      <c r="AO35910" s="98"/>
      <c r="AP35910" s="98"/>
      <c r="AR35910" s="98"/>
      <c r="AS35910" s="98"/>
    </row>
    <row r="35911" spans="40:45" ht="15" customHeight="1">
      <c r="AN35911" s="98"/>
      <c r="AO35911" s="98"/>
      <c r="AP35911" s="98"/>
      <c r="AR35911" s="98"/>
      <c r="AS35911" s="98"/>
    </row>
    <row r="35912" spans="40:45" ht="15" customHeight="1">
      <c r="AN35912" s="98"/>
      <c r="AO35912" s="98"/>
      <c r="AP35912" s="98"/>
      <c r="AR35912" s="98"/>
      <c r="AS35912" s="98"/>
    </row>
    <row r="35913" spans="40:45" ht="15" customHeight="1">
      <c r="AN35913" s="98"/>
      <c r="AO35913" s="98"/>
      <c r="AP35913" s="98"/>
      <c r="AR35913" s="98"/>
      <c r="AS35913" s="98"/>
    </row>
    <row r="35914" spans="40:45" ht="15" customHeight="1">
      <c r="AN35914" s="98"/>
      <c r="AO35914" s="98"/>
      <c r="AP35914" s="98"/>
      <c r="AR35914" s="98"/>
      <c r="AS35914" s="98"/>
    </row>
    <row r="35915" spans="40:45" ht="15" customHeight="1">
      <c r="AN35915" s="98"/>
      <c r="AO35915" s="98"/>
      <c r="AP35915" s="98"/>
      <c r="AR35915" s="98"/>
      <c r="AS35915" s="98"/>
    </row>
    <row r="35916" spans="40:45" ht="15" customHeight="1">
      <c r="AN35916" s="98"/>
      <c r="AO35916" s="98"/>
      <c r="AP35916" s="98"/>
      <c r="AR35916" s="98"/>
      <c r="AS35916" s="98"/>
    </row>
    <row r="35917" spans="40:45" ht="15" customHeight="1">
      <c r="AN35917" s="98"/>
      <c r="AO35917" s="98"/>
      <c r="AP35917" s="98"/>
      <c r="AR35917" s="98"/>
      <c r="AS35917" s="98"/>
    </row>
    <row r="35918" spans="40:45" ht="15" customHeight="1">
      <c r="AN35918" s="98"/>
      <c r="AO35918" s="98"/>
      <c r="AP35918" s="98"/>
      <c r="AR35918" s="98"/>
      <c r="AS35918" s="98"/>
    </row>
    <row r="35919" spans="40:45" ht="15" customHeight="1">
      <c r="AN35919" s="98"/>
      <c r="AO35919" s="98"/>
      <c r="AP35919" s="98"/>
      <c r="AR35919" s="98"/>
      <c r="AS35919" s="98"/>
    </row>
    <row r="35920" spans="40:45" ht="15" customHeight="1">
      <c r="AN35920" s="98"/>
      <c r="AO35920" s="98"/>
      <c r="AP35920" s="98"/>
      <c r="AR35920" s="98"/>
      <c r="AS35920" s="98"/>
    </row>
    <row r="35921" spans="40:45" ht="15" customHeight="1">
      <c r="AN35921" s="98"/>
      <c r="AO35921" s="98"/>
      <c r="AP35921" s="98"/>
      <c r="AR35921" s="98"/>
      <c r="AS35921" s="98"/>
    </row>
    <row r="35922" spans="40:45" ht="15" customHeight="1">
      <c r="AN35922" s="98"/>
      <c r="AO35922" s="98"/>
      <c r="AP35922" s="98"/>
      <c r="AR35922" s="98"/>
      <c r="AS35922" s="98"/>
    </row>
    <row r="35923" spans="40:45" ht="15" customHeight="1">
      <c r="AN35923" s="98"/>
      <c r="AO35923" s="98"/>
      <c r="AP35923" s="98"/>
      <c r="AR35923" s="98"/>
      <c r="AS35923" s="98"/>
    </row>
    <row r="35924" spans="40:45" ht="15" customHeight="1">
      <c r="AN35924" s="98"/>
      <c r="AO35924" s="98"/>
      <c r="AP35924" s="98"/>
      <c r="AR35924" s="98"/>
      <c r="AS35924" s="98"/>
    </row>
    <row r="35925" spans="40:45" ht="15" customHeight="1">
      <c r="AN35925" s="98"/>
      <c r="AO35925" s="98"/>
      <c r="AP35925" s="98"/>
      <c r="AR35925" s="98"/>
      <c r="AS35925" s="98"/>
    </row>
    <row r="35926" spans="40:45" ht="15" customHeight="1">
      <c r="AN35926" s="98"/>
      <c r="AO35926" s="98"/>
      <c r="AP35926" s="98"/>
      <c r="AR35926" s="98"/>
      <c r="AS35926" s="98"/>
    </row>
    <row r="35927" spans="40:45" ht="15" customHeight="1">
      <c r="AN35927" s="98"/>
      <c r="AO35927" s="98"/>
      <c r="AP35927" s="98"/>
      <c r="AR35927" s="98"/>
      <c r="AS35927" s="98"/>
    </row>
    <row r="35928" spans="40:45" ht="15" customHeight="1">
      <c r="AN35928" s="98"/>
      <c r="AO35928" s="98"/>
      <c r="AP35928" s="98"/>
      <c r="AR35928" s="98"/>
      <c r="AS35928" s="98"/>
    </row>
    <row r="35929" spans="40:45" ht="15" customHeight="1">
      <c r="AN35929" s="98"/>
      <c r="AO35929" s="98"/>
      <c r="AP35929" s="98"/>
      <c r="AR35929" s="98"/>
      <c r="AS35929" s="98"/>
    </row>
    <row r="35930" spans="40:45" ht="15" customHeight="1">
      <c r="AN35930" s="98"/>
      <c r="AO35930" s="98"/>
      <c r="AP35930" s="98"/>
      <c r="AR35930" s="98"/>
      <c r="AS35930" s="98"/>
    </row>
    <row r="35931" spans="40:45" ht="15" customHeight="1">
      <c r="AN35931" s="98"/>
      <c r="AO35931" s="98"/>
      <c r="AP35931" s="98"/>
      <c r="AR35931" s="98"/>
      <c r="AS35931" s="98"/>
    </row>
    <row r="35932" spans="40:45" ht="15" customHeight="1">
      <c r="AN35932" s="98"/>
      <c r="AO35932" s="98"/>
      <c r="AP35932" s="98"/>
      <c r="AR35932" s="98"/>
      <c r="AS35932" s="98"/>
    </row>
    <row r="35933" spans="40:45" ht="15" customHeight="1">
      <c r="AN35933" s="98"/>
      <c r="AO35933" s="98"/>
      <c r="AP35933" s="98"/>
      <c r="AR35933" s="98"/>
      <c r="AS35933" s="98"/>
    </row>
    <row r="35934" spans="40:45" ht="15" customHeight="1">
      <c r="AN35934" s="98"/>
      <c r="AO35934" s="98"/>
      <c r="AP35934" s="98"/>
      <c r="AR35934" s="98"/>
      <c r="AS35934" s="98"/>
    </row>
    <row r="35935" spans="40:45" ht="15" customHeight="1">
      <c r="AN35935" s="98"/>
      <c r="AO35935" s="98"/>
      <c r="AP35935" s="98"/>
      <c r="AR35935" s="98"/>
      <c r="AS35935" s="98"/>
    </row>
    <row r="35936" spans="40:45" ht="15" customHeight="1">
      <c r="AN35936" s="98"/>
      <c r="AO35936" s="98"/>
      <c r="AP35936" s="98"/>
      <c r="AR35936" s="98"/>
      <c r="AS35936" s="98"/>
    </row>
    <row r="35937" spans="40:45" ht="15" customHeight="1">
      <c r="AN35937" s="98"/>
      <c r="AO35937" s="98"/>
      <c r="AP35937" s="98"/>
      <c r="AR35937" s="98"/>
      <c r="AS35937" s="98"/>
    </row>
    <row r="35938" spans="40:45" ht="15" customHeight="1">
      <c r="AN35938" s="98"/>
      <c r="AO35938" s="98"/>
      <c r="AP35938" s="98"/>
      <c r="AR35938" s="98"/>
      <c r="AS35938" s="98"/>
    </row>
    <row r="35939" spans="40:45" ht="15" customHeight="1">
      <c r="AN35939" s="98"/>
      <c r="AO35939" s="98"/>
      <c r="AP35939" s="98"/>
      <c r="AR35939" s="98"/>
      <c r="AS35939" s="98"/>
    </row>
    <row r="35940" spans="40:45" ht="15" customHeight="1">
      <c r="AN35940" s="98"/>
      <c r="AO35940" s="98"/>
      <c r="AP35940" s="98"/>
      <c r="AR35940" s="98"/>
      <c r="AS35940" s="98"/>
    </row>
    <row r="35941" spans="40:45" ht="15" customHeight="1">
      <c r="AN35941" s="98"/>
      <c r="AO35941" s="98"/>
      <c r="AP35941" s="98"/>
      <c r="AR35941" s="98"/>
      <c r="AS35941" s="98"/>
    </row>
    <row r="35942" spans="40:45" ht="15" customHeight="1">
      <c r="AN35942" s="98"/>
      <c r="AO35942" s="98"/>
      <c r="AP35942" s="98"/>
      <c r="AR35942" s="98"/>
      <c r="AS35942" s="98"/>
    </row>
    <row r="35943" spans="40:45" ht="15" customHeight="1">
      <c r="AN35943" s="98"/>
      <c r="AO35943" s="98"/>
      <c r="AP35943" s="98"/>
      <c r="AR35943" s="98"/>
      <c r="AS35943" s="98"/>
    </row>
    <row r="35944" spans="40:45" ht="15" customHeight="1">
      <c r="AN35944" s="98"/>
      <c r="AO35944" s="98"/>
      <c r="AP35944" s="98"/>
      <c r="AR35944" s="98"/>
      <c r="AS35944" s="98"/>
    </row>
    <row r="35945" spans="40:45" ht="15" customHeight="1">
      <c r="AN35945" s="98"/>
      <c r="AO35945" s="98"/>
      <c r="AP35945" s="98"/>
      <c r="AR35945" s="98"/>
      <c r="AS35945" s="98"/>
    </row>
    <row r="35946" spans="40:45" ht="15" customHeight="1">
      <c r="AN35946" s="98"/>
      <c r="AO35946" s="98"/>
      <c r="AP35946" s="98"/>
      <c r="AR35946" s="98"/>
      <c r="AS35946" s="98"/>
    </row>
    <row r="35947" spans="40:45" ht="15" customHeight="1">
      <c r="AN35947" s="98"/>
      <c r="AO35947" s="98"/>
      <c r="AP35947" s="98"/>
      <c r="AR35947" s="98"/>
      <c r="AS35947" s="98"/>
    </row>
    <row r="35948" spans="40:45" ht="15" customHeight="1">
      <c r="AN35948" s="98"/>
      <c r="AO35948" s="98"/>
      <c r="AP35948" s="98"/>
      <c r="AR35948" s="98"/>
      <c r="AS35948" s="98"/>
    </row>
    <row r="35949" spans="40:45" ht="15" customHeight="1">
      <c r="AN35949" s="98"/>
      <c r="AO35949" s="98"/>
      <c r="AP35949" s="98"/>
      <c r="AR35949" s="98"/>
      <c r="AS35949" s="98"/>
    </row>
    <row r="35950" spans="40:45" ht="15" customHeight="1">
      <c r="AN35950" s="98"/>
      <c r="AO35950" s="98"/>
      <c r="AP35950" s="98"/>
      <c r="AR35950" s="98"/>
      <c r="AS35950" s="98"/>
    </row>
    <row r="35951" spans="40:45" ht="15" customHeight="1">
      <c r="AN35951" s="98"/>
      <c r="AO35951" s="98"/>
      <c r="AP35951" s="98"/>
      <c r="AR35951" s="98"/>
      <c r="AS35951" s="98"/>
    </row>
    <row r="35952" spans="40:45" ht="15" customHeight="1">
      <c r="AN35952" s="98"/>
      <c r="AO35952" s="98"/>
      <c r="AP35952" s="98"/>
      <c r="AR35952" s="98"/>
      <c r="AS35952" s="98"/>
    </row>
    <row r="35953" spans="40:45" ht="15" customHeight="1">
      <c r="AN35953" s="98"/>
      <c r="AO35953" s="98"/>
      <c r="AP35953" s="98"/>
      <c r="AR35953" s="98"/>
      <c r="AS35953" s="98"/>
    </row>
    <row r="35954" spans="40:45" ht="15" customHeight="1">
      <c r="AN35954" s="98"/>
      <c r="AO35954" s="98"/>
      <c r="AP35954" s="98"/>
      <c r="AR35954" s="98"/>
      <c r="AS35954" s="98"/>
    </row>
    <row r="35955" spans="40:45" ht="15" customHeight="1">
      <c r="AN35955" s="98"/>
      <c r="AO35955" s="98"/>
      <c r="AP35955" s="98"/>
      <c r="AR35955" s="98"/>
      <c r="AS35955" s="98"/>
    </row>
    <row r="35956" spans="40:45" ht="15" customHeight="1">
      <c r="AN35956" s="98"/>
      <c r="AO35956" s="98"/>
      <c r="AP35956" s="98"/>
      <c r="AR35956" s="98"/>
      <c r="AS35956" s="98"/>
    </row>
    <row r="35957" spans="40:45" ht="15" customHeight="1">
      <c r="AN35957" s="98"/>
      <c r="AO35957" s="98"/>
      <c r="AP35957" s="98"/>
      <c r="AR35957" s="98"/>
      <c r="AS35957" s="98"/>
    </row>
    <row r="35958" spans="40:45" ht="15" customHeight="1">
      <c r="AN35958" s="98"/>
      <c r="AO35958" s="98"/>
      <c r="AP35958" s="98"/>
      <c r="AR35958" s="98"/>
      <c r="AS35958" s="98"/>
    </row>
    <row r="35959" spans="40:45" ht="15" customHeight="1">
      <c r="AN35959" s="98"/>
      <c r="AO35959" s="98"/>
      <c r="AP35959" s="98"/>
      <c r="AR35959" s="98"/>
      <c r="AS35959" s="98"/>
    </row>
    <row r="35960" spans="40:45" ht="15" customHeight="1">
      <c r="AN35960" s="98"/>
      <c r="AO35960" s="98"/>
      <c r="AP35960" s="98"/>
      <c r="AR35960" s="98"/>
      <c r="AS35960" s="98"/>
    </row>
    <row r="35961" spans="40:45" ht="15" customHeight="1">
      <c r="AN35961" s="98"/>
      <c r="AO35961" s="98"/>
      <c r="AP35961" s="98"/>
      <c r="AR35961" s="98"/>
      <c r="AS35961" s="98"/>
    </row>
    <row r="35962" spans="40:45" ht="15" customHeight="1">
      <c r="AN35962" s="98"/>
      <c r="AO35962" s="98"/>
      <c r="AP35962" s="98"/>
      <c r="AR35962" s="98"/>
      <c r="AS35962" s="98"/>
    </row>
    <row r="35963" spans="40:45" ht="15" customHeight="1">
      <c r="AN35963" s="98"/>
      <c r="AO35963" s="98"/>
      <c r="AP35963" s="98"/>
      <c r="AR35963" s="98"/>
      <c r="AS35963" s="98"/>
    </row>
    <row r="35964" spans="40:45" ht="15" customHeight="1">
      <c r="AN35964" s="98"/>
      <c r="AO35964" s="98"/>
      <c r="AP35964" s="98"/>
      <c r="AR35964" s="98"/>
      <c r="AS35964" s="98"/>
    </row>
    <row r="35965" spans="40:45" ht="15" customHeight="1">
      <c r="AN35965" s="98"/>
      <c r="AO35965" s="98"/>
      <c r="AP35965" s="98"/>
      <c r="AR35965" s="98"/>
      <c r="AS35965" s="98"/>
    </row>
    <row r="35966" spans="40:45" ht="15" customHeight="1">
      <c r="AN35966" s="98"/>
      <c r="AO35966" s="98"/>
      <c r="AP35966" s="98"/>
      <c r="AR35966" s="98"/>
      <c r="AS35966" s="98"/>
    </row>
    <row r="35967" spans="40:45" ht="15" customHeight="1">
      <c r="AN35967" s="98"/>
      <c r="AO35967" s="98"/>
      <c r="AP35967" s="98"/>
      <c r="AR35967" s="98"/>
      <c r="AS35967" s="98"/>
    </row>
    <row r="35968" spans="40:45" ht="15" customHeight="1">
      <c r="AN35968" s="98"/>
      <c r="AO35968" s="98"/>
      <c r="AP35968" s="98"/>
      <c r="AR35968" s="98"/>
      <c r="AS35968" s="98"/>
    </row>
    <row r="35969" spans="40:45" ht="15" customHeight="1">
      <c r="AN35969" s="98"/>
      <c r="AO35969" s="98"/>
      <c r="AP35969" s="98"/>
      <c r="AR35969" s="98"/>
      <c r="AS35969" s="98"/>
    </row>
    <row r="35970" spans="40:45" ht="15" customHeight="1">
      <c r="AN35970" s="98"/>
      <c r="AO35970" s="98"/>
      <c r="AP35970" s="98"/>
      <c r="AR35970" s="98"/>
      <c r="AS35970" s="98"/>
    </row>
    <row r="35971" spans="40:45" ht="15" customHeight="1">
      <c r="AN35971" s="98"/>
      <c r="AO35971" s="98"/>
      <c r="AP35971" s="98"/>
      <c r="AR35971" s="98"/>
      <c r="AS35971" s="98"/>
    </row>
    <row r="35972" spans="40:45" ht="15" customHeight="1">
      <c r="AN35972" s="98"/>
      <c r="AO35972" s="98"/>
      <c r="AP35972" s="98"/>
      <c r="AR35972" s="98"/>
      <c r="AS35972" s="98"/>
    </row>
    <row r="35973" spans="40:45" ht="15" customHeight="1">
      <c r="AN35973" s="98"/>
      <c r="AO35973" s="98"/>
      <c r="AP35973" s="98"/>
      <c r="AR35973" s="98"/>
      <c r="AS35973" s="98"/>
    </row>
    <row r="35974" spans="40:45" ht="15" customHeight="1">
      <c r="AN35974" s="98"/>
      <c r="AO35974" s="98"/>
      <c r="AP35974" s="98"/>
      <c r="AR35974" s="98"/>
      <c r="AS35974" s="98"/>
    </row>
    <row r="35975" spans="40:45" ht="15" customHeight="1">
      <c r="AN35975" s="98"/>
      <c r="AO35975" s="98"/>
      <c r="AP35975" s="98"/>
      <c r="AR35975" s="98"/>
      <c r="AS35975" s="98"/>
    </row>
    <row r="35976" spans="40:45" ht="15" customHeight="1">
      <c r="AN35976" s="98"/>
      <c r="AO35976" s="98"/>
      <c r="AP35976" s="98"/>
      <c r="AR35976" s="98"/>
      <c r="AS35976" s="98"/>
    </row>
    <row r="35977" spans="40:45" ht="15" customHeight="1">
      <c r="AN35977" s="98"/>
      <c r="AO35977" s="98"/>
      <c r="AP35977" s="98"/>
      <c r="AR35977" s="98"/>
      <c r="AS35977" s="98"/>
    </row>
    <row r="35978" spans="40:45" ht="15" customHeight="1">
      <c r="AN35978" s="98"/>
      <c r="AO35978" s="98"/>
      <c r="AP35978" s="98"/>
      <c r="AR35978" s="98"/>
      <c r="AS35978" s="98"/>
    </row>
    <row r="35979" spans="40:45" ht="15" customHeight="1">
      <c r="AN35979" s="98"/>
      <c r="AO35979" s="98"/>
      <c r="AP35979" s="98"/>
      <c r="AR35979" s="98"/>
      <c r="AS35979" s="98"/>
    </row>
    <row r="35980" spans="40:45" ht="15" customHeight="1">
      <c r="AN35980" s="98"/>
      <c r="AO35980" s="98"/>
      <c r="AP35980" s="98"/>
      <c r="AR35980" s="98"/>
      <c r="AS35980" s="98"/>
    </row>
    <row r="35981" spans="40:45" ht="15" customHeight="1">
      <c r="AN35981" s="98"/>
      <c r="AO35981" s="98"/>
      <c r="AP35981" s="98"/>
      <c r="AR35981" s="98"/>
      <c r="AS35981" s="98"/>
    </row>
    <row r="35982" spans="40:45" ht="15" customHeight="1">
      <c r="AN35982" s="98"/>
      <c r="AO35982" s="98"/>
      <c r="AP35982" s="98"/>
      <c r="AR35982" s="98"/>
      <c r="AS35982" s="98"/>
    </row>
    <row r="35983" spans="40:45" ht="15" customHeight="1">
      <c r="AN35983" s="98"/>
      <c r="AO35983" s="98"/>
      <c r="AP35983" s="98"/>
      <c r="AR35983" s="98"/>
      <c r="AS35983" s="98"/>
    </row>
    <row r="35984" spans="40:45" ht="15" customHeight="1">
      <c r="AN35984" s="98"/>
      <c r="AO35984" s="98"/>
      <c r="AP35984" s="98"/>
      <c r="AR35984" s="98"/>
      <c r="AS35984" s="98"/>
    </row>
    <row r="35985" spans="40:45" ht="15" customHeight="1">
      <c r="AN35985" s="98"/>
      <c r="AO35985" s="98"/>
      <c r="AP35985" s="98"/>
      <c r="AR35985" s="98"/>
      <c r="AS35985" s="98"/>
    </row>
    <row r="35986" spans="40:45" ht="15" customHeight="1">
      <c r="AN35986" s="98"/>
      <c r="AO35986" s="98"/>
      <c r="AP35986" s="98"/>
      <c r="AR35986" s="98"/>
      <c r="AS35986" s="98"/>
    </row>
    <row r="35987" spans="40:45" ht="15" customHeight="1">
      <c r="AN35987" s="98"/>
      <c r="AO35987" s="98"/>
      <c r="AP35987" s="98"/>
      <c r="AR35987" s="98"/>
      <c r="AS35987" s="98"/>
    </row>
    <row r="35988" spans="40:45" ht="15" customHeight="1">
      <c r="AN35988" s="98"/>
      <c r="AO35988" s="98"/>
      <c r="AP35988" s="98"/>
      <c r="AR35988" s="98"/>
      <c r="AS35988" s="98"/>
    </row>
    <row r="35989" spans="40:45" ht="15" customHeight="1">
      <c r="AN35989" s="98"/>
      <c r="AO35989" s="98"/>
      <c r="AP35989" s="98"/>
      <c r="AR35989" s="98"/>
      <c r="AS35989" s="98"/>
    </row>
    <row r="35990" spans="40:45" ht="15" customHeight="1">
      <c r="AN35990" s="98"/>
      <c r="AO35990" s="98"/>
      <c r="AP35990" s="98"/>
      <c r="AR35990" s="98"/>
      <c r="AS35990" s="98"/>
    </row>
    <row r="35991" spans="40:45" ht="15" customHeight="1">
      <c r="AN35991" s="98"/>
      <c r="AO35991" s="98"/>
      <c r="AP35991" s="98"/>
      <c r="AR35991" s="98"/>
      <c r="AS35991" s="98"/>
    </row>
    <row r="35992" spans="40:45" ht="15" customHeight="1">
      <c r="AN35992" s="98"/>
      <c r="AO35992" s="98"/>
      <c r="AP35992" s="98"/>
      <c r="AR35992" s="98"/>
      <c r="AS35992" s="98"/>
    </row>
    <row r="35993" spans="40:45" ht="15" customHeight="1">
      <c r="AN35993" s="98"/>
      <c r="AO35993" s="98"/>
      <c r="AP35993" s="98"/>
      <c r="AR35993" s="98"/>
      <c r="AS35993" s="98"/>
    </row>
    <row r="35994" spans="40:45" ht="15" customHeight="1">
      <c r="AN35994" s="98"/>
      <c r="AO35994" s="98"/>
      <c r="AP35994" s="98"/>
      <c r="AR35994" s="98"/>
      <c r="AS35994" s="98"/>
    </row>
    <row r="35995" spans="40:45" ht="15" customHeight="1">
      <c r="AN35995" s="98"/>
      <c r="AO35995" s="98"/>
      <c r="AP35995" s="98"/>
      <c r="AR35995" s="98"/>
      <c r="AS35995" s="98"/>
    </row>
    <row r="35996" spans="40:45" ht="15" customHeight="1">
      <c r="AN35996" s="98"/>
      <c r="AO35996" s="98"/>
      <c r="AP35996" s="98"/>
      <c r="AR35996" s="98"/>
      <c r="AS35996" s="98"/>
    </row>
    <row r="35997" spans="40:45" ht="15" customHeight="1">
      <c r="AN35997" s="98"/>
      <c r="AO35997" s="98"/>
      <c r="AP35997" s="98"/>
      <c r="AR35997" s="98"/>
      <c r="AS35997" s="98"/>
    </row>
    <row r="35998" spans="40:45" ht="15" customHeight="1">
      <c r="AN35998" s="98"/>
      <c r="AO35998" s="98"/>
      <c r="AP35998" s="98"/>
      <c r="AR35998" s="98"/>
      <c r="AS35998" s="98"/>
    </row>
    <row r="35999" spans="40:45" ht="15" customHeight="1">
      <c r="AN35999" s="98"/>
      <c r="AO35999" s="98"/>
      <c r="AP35999" s="98"/>
      <c r="AR35999" s="98"/>
      <c r="AS35999" s="98"/>
    </row>
    <row r="36000" spans="40:45" ht="15" customHeight="1">
      <c r="AN36000" s="98"/>
      <c r="AO36000" s="98"/>
      <c r="AP36000" s="98"/>
      <c r="AR36000" s="98"/>
      <c r="AS36000" s="98"/>
    </row>
    <row r="36001" spans="40:45" ht="15" customHeight="1">
      <c r="AN36001" s="98"/>
      <c r="AO36001" s="98"/>
      <c r="AP36001" s="98"/>
      <c r="AR36001" s="98"/>
      <c r="AS36001" s="98"/>
    </row>
    <row r="36002" spans="40:45" ht="15" customHeight="1">
      <c r="AN36002" s="98"/>
      <c r="AO36002" s="98"/>
      <c r="AP36002" s="98"/>
      <c r="AR36002" s="98"/>
      <c r="AS36002" s="98"/>
    </row>
    <row r="36003" spans="40:45" ht="15" customHeight="1">
      <c r="AN36003" s="98"/>
      <c r="AO36003" s="98"/>
      <c r="AP36003" s="98"/>
      <c r="AR36003" s="98"/>
      <c r="AS36003" s="98"/>
    </row>
    <row r="36004" spans="40:45" ht="15" customHeight="1">
      <c r="AN36004" s="98"/>
      <c r="AO36004" s="98"/>
      <c r="AP36004" s="98"/>
      <c r="AR36004" s="98"/>
      <c r="AS36004" s="98"/>
    </row>
    <row r="36005" spans="40:45" ht="15" customHeight="1">
      <c r="AN36005" s="98"/>
      <c r="AO36005" s="98"/>
      <c r="AP36005" s="98"/>
      <c r="AR36005" s="98"/>
      <c r="AS36005" s="98"/>
    </row>
    <row r="36006" spans="40:45" ht="15" customHeight="1">
      <c r="AN36006" s="98"/>
      <c r="AO36006" s="98"/>
      <c r="AP36006" s="98"/>
      <c r="AR36006" s="98"/>
      <c r="AS36006" s="98"/>
    </row>
    <row r="36007" spans="40:45" ht="15" customHeight="1">
      <c r="AN36007" s="98"/>
      <c r="AO36007" s="98"/>
      <c r="AP36007" s="98"/>
      <c r="AR36007" s="98"/>
      <c r="AS36007" s="98"/>
    </row>
    <row r="36008" spans="40:45" ht="15" customHeight="1">
      <c r="AN36008" s="98"/>
      <c r="AO36008" s="98"/>
      <c r="AP36008" s="98"/>
      <c r="AR36008" s="98"/>
      <c r="AS36008" s="98"/>
    </row>
    <row r="36009" spans="40:45" ht="15" customHeight="1">
      <c r="AN36009" s="98"/>
      <c r="AO36009" s="98"/>
      <c r="AP36009" s="98"/>
      <c r="AR36009" s="98"/>
      <c r="AS36009" s="98"/>
    </row>
    <row r="36010" spans="40:45" ht="15" customHeight="1">
      <c r="AN36010" s="98"/>
      <c r="AO36010" s="98"/>
      <c r="AP36010" s="98"/>
      <c r="AR36010" s="98"/>
      <c r="AS36010" s="98"/>
    </row>
    <row r="36011" spans="40:45" ht="15" customHeight="1">
      <c r="AN36011" s="98"/>
      <c r="AO36011" s="98"/>
      <c r="AP36011" s="98"/>
      <c r="AR36011" s="98"/>
      <c r="AS36011" s="98"/>
    </row>
    <row r="36012" spans="40:45" ht="15" customHeight="1">
      <c r="AN36012" s="98"/>
      <c r="AO36012" s="98"/>
      <c r="AP36012" s="98"/>
      <c r="AR36012" s="98"/>
      <c r="AS36012" s="98"/>
    </row>
    <row r="36013" spans="40:45" ht="15" customHeight="1">
      <c r="AN36013" s="98"/>
      <c r="AO36013" s="98"/>
      <c r="AP36013" s="98"/>
      <c r="AR36013" s="98"/>
      <c r="AS36013" s="98"/>
    </row>
    <row r="36014" spans="40:45" ht="15" customHeight="1">
      <c r="AN36014" s="98"/>
      <c r="AO36014" s="98"/>
      <c r="AP36014" s="98"/>
      <c r="AR36014" s="98"/>
      <c r="AS36014" s="98"/>
    </row>
    <row r="36015" spans="40:45" ht="15" customHeight="1">
      <c r="AN36015" s="98"/>
      <c r="AO36015" s="98"/>
      <c r="AP36015" s="98"/>
      <c r="AR36015" s="98"/>
      <c r="AS36015" s="98"/>
    </row>
    <row r="36016" spans="40:45" ht="15" customHeight="1">
      <c r="AN36016" s="98"/>
      <c r="AO36016" s="98"/>
      <c r="AP36016" s="98"/>
      <c r="AR36016" s="98"/>
      <c r="AS36016" s="98"/>
    </row>
    <row r="36017" spans="40:45" ht="15" customHeight="1">
      <c r="AN36017" s="98"/>
      <c r="AO36017" s="98"/>
      <c r="AP36017" s="98"/>
      <c r="AR36017" s="98"/>
      <c r="AS36017" s="98"/>
    </row>
    <row r="36018" spans="40:45" ht="15" customHeight="1">
      <c r="AN36018" s="98"/>
      <c r="AO36018" s="98"/>
      <c r="AP36018" s="98"/>
      <c r="AR36018" s="98"/>
      <c r="AS36018" s="98"/>
    </row>
    <row r="36019" spans="40:45" ht="15" customHeight="1">
      <c r="AN36019" s="98"/>
      <c r="AO36019" s="98"/>
      <c r="AP36019" s="98"/>
      <c r="AR36019" s="98"/>
      <c r="AS36019" s="98"/>
    </row>
    <row r="36020" spans="40:45" ht="15" customHeight="1">
      <c r="AN36020" s="98"/>
      <c r="AO36020" s="98"/>
      <c r="AP36020" s="98"/>
      <c r="AR36020" s="98"/>
      <c r="AS36020" s="98"/>
    </row>
    <row r="36021" spans="40:45" ht="15" customHeight="1">
      <c r="AN36021" s="98"/>
      <c r="AO36021" s="98"/>
      <c r="AP36021" s="98"/>
      <c r="AR36021" s="98"/>
      <c r="AS36021" s="98"/>
    </row>
    <row r="36022" spans="40:45" ht="15" customHeight="1">
      <c r="AN36022" s="98"/>
      <c r="AO36022" s="98"/>
      <c r="AP36022" s="98"/>
      <c r="AR36022" s="98"/>
      <c r="AS36022" s="98"/>
    </row>
    <row r="36023" spans="40:45" ht="15" customHeight="1">
      <c r="AN36023" s="98"/>
      <c r="AO36023" s="98"/>
      <c r="AP36023" s="98"/>
      <c r="AR36023" s="98"/>
      <c r="AS36023" s="98"/>
    </row>
    <row r="36024" spans="40:45" ht="15" customHeight="1">
      <c r="AN36024" s="98"/>
      <c r="AO36024" s="98"/>
      <c r="AP36024" s="98"/>
      <c r="AR36024" s="98"/>
      <c r="AS36024" s="98"/>
    </row>
    <row r="36025" spans="40:45" ht="15" customHeight="1">
      <c r="AN36025" s="98"/>
      <c r="AO36025" s="98"/>
      <c r="AP36025" s="98"/>
      <c r="AR36025" s="98"/>
      <c r="AS36025" s="98"/>
    </row>
    <row r="36026" spans="40:45" ht="15" customHeight="1">
      <c r="AN36026" s="98"/>
      <c r="AO36026" s="98"/>
      <c r="AP36026" s="98"/>
      <c r="AR36026" s="98"/>
      <c r="AS36026" s="98"/>
    </row>
    <row r="36027" spans="40:45" ht="15" customHeight="1">
      <c r="AN36027" s="98"/>
      <c r="AO36027" s="98"/>
      <c r="AP36027" s="98"/>
      <c r="AR36027" s="98"/>
      <c r="AS36027" s="98"/>
    </row>
    <row r="36028" spans="40:45" ht="15" customHeight="1">
      <c r="AN36028" s="98"/>
      <c r="AO36028" s="98"/>
      <c r="AP36028" s="98"/>
      <c r="AR36028" s="98"/>
      <c r="AS36028" s="98"/>
    </row>
    <row r="36029" spans="40:45" ht="15" customHeight="1">
      <c r="AN36029" s="98"/>
      <c r="AO36029" s="98"/>
      <c r="AP36029" s="98"/>
      <c r="AR36029" s="98"/>
      <c r="AS36029" s="98"/>
    </row>
    <row r="36030" spans="40:45" ht="15" customHeight="1">
      <c r="AN36030" s="98"/>
      <c r="AO36030" s="98"/>
      <c r="AP36030" s="98"/>
      <c r="AR36030" s="98"/>
      <c r="AS36030" s="98"/>
    </row>
    <row r="36031" spans="40:45" ht="15" customHeight="1">
      <c r="AN36031" s="98"/>
      <c r="AO36031" s="98"/>
      <c r="AP36031" s="98"/>
      <c r="AR36031" s="98"/>
      <c r="AS36031" s="98"/>
    </row>
    <row r="36032" spans="40:45" ht="15" customHeight="1">
      <c r="AN36032" s="98"/>
      <c r="AO36032" s="98"/>
      <c r="AP36032" s="98"/>
      <c r="AR36032" s="98"/>
      <c r="AS36032" s="98"/>
    </row>
    <row r="36033" spans="40:45" ht="15" customHeight="1">
      <c r="AN36033" s="98"/>
      <c r="AO36033" s="98"/>
      <c r="AP36033" s="98"/>
      <c r="AR36033" s="98"/>
      <c r="AS36033" s="98"/>
    </row>
    <row r="36034" spans="40:45" ht="15" customHeight="1">
      <c r="AN36034" s="98"/>
      <c r="AO36034" s="98"/>
      <c r="AP36034" s="98"/>
      <c r="AR36034" s="98"/>
      <c r="AS36034" s="98"/>
    </row>
    <row r="36035" spans="40:45" ht="15" customHeight="1">
      <c r="AN36035" s="98"/>
      <c r="AO36035" s="98"/>
      <c r="AP36035" s="98"/>
      <c r="AR36035" s="98"/>
      <c r="AS36035" s="98"/>
    </row>
    <row r="36036" spans="40:45" ht="15" customHeight="1">
      <c r="AN36036" s="98"/>
      <c r="AO36036" s="98"/>
      <c r="AP36036" s="98"/>
      <c r="AR36036" s="98"/>
      <c r="AS36036" s="98"/>
    </row>
    <row r="36037" spans="40:45" ht="15" customHeight="1">
      <c r="AN36037" s="98"/>
      <c r="AO36037" s="98"/>
      <c r="AP36037" s="98"/>
      <c r="AR36037" s="98"/>
      <c r="AS36037" s="98"/>
    </row>
    <row r="36038" spans="40:45" ht="15" customHeight="1">
      <c r="AN36038" s="98"/>
      <c r="AO36038" s="98"/>
      <c r="AP36038" s="98"/>
      <c r="AR36038" s="98"/>
      <c r="AS36038" s="98"/>
    </row>
    <row r="36039" spans="40:45" ht="15" customHeight="1">
      <c r="AN36039" s="98"/>
      <c r="AO36039" s="98"/>
      <c r="AP36039" s="98"/>
      <c r="AR36039" s="98"/>
      <c r="AS36039" s="98"/>
    </row>
    <row r="36040" spans="40:45" ht="15" customHeight="1">
      <c r="AN36040" s="98"/>
      <c r="AO36040" s="98"/>
      <c r="AP36040" s="98"/>
      <c r="AR36040" s="98"/>
      <c r="AS36040" s="98"/>
    </row>
    <row r="36041" spans="40:45" ht="15" customHeight="1">
      <c r="AN36041" s="98"/>
      <c r="AO36041" s="98"/>
      <c r="AP36041" s="98"/>
      <c r="AR36041" s="98"/>
      <c r="AS36041" s="98"/>
    </row>
    <row r="36042" spans="40:45" ht="15" customHeight="1">
      <c r="AN36042" s="98"/>
      <c r="AO36042" s="98"/>
      <c r="AP36042" s="98"/>
      <c r="AR36042" s="98"/>
      <c r="AS36042" s="98"/>
    </row>
    <row r="36043" spans="40:45" ht="15" customHeight="1">
      <c r="AN36043" s="98"/>
      <c r="AO36043" s="98"/>
      <c r="AP36043" s="98"/>
      <c r="AR36043" s="98"/>
      <c r="AS36043" s="98"/>
    </row>
    <row r="36044" spans="40:45" ht="15" customHeight="1">
      <c r="AN36044" s="98"/>
      <c r="AO36044" s="98"/>
      <c r="AP36044" s="98"/>
      <c r="AR36044" s="98"/>
      <c r="AS36044" s="98"/>
    </row>
    <row r="36045" spans="40:45" ht="15" customHeight="1">
      <c r="AN36045" s="98"/>
      <c r="AO36045" s="98"/>
      <c r="AP36045" s="98"/>
      <c r="AR36045" s="98"/>
      <c r="AS36045" s="98"/>
    </row>
    <row r="36046" spans="40:45" ht="15" customHeight="1">
      <c r="AN36046" s="98"/>
      <c r="AO36046" s="98"/>
      <c r="AP36046" s="98"/>
      <c r="AR36046" s="98"/>
      <c r="AS36046" s="98"/>
    </row>
    <row r="36047" spans="40:45" ht="15" customHeight="1">
      <c r="AN36047" s="98"/>
      <c r="AO36047" s="98"/>
      <c r="AP36047" s="98"/>
      <c r="AR36047" s="98"/>
      <c r="AS36047" s="98"/>
    </row>
    <row r="36048" spans="40:45" ht="15" customHeight="1">
      <c r="AN36048" s="98"/>
      <c r="AO36048" s="98"/>
      <c r="AP36048" s="98"/>
      <c r="AR36048" s="98"/>
      <c r="AS36048" s="98"/>
    </row>
    <row r="36049" spans="40:45" ht="15" customHeight="1">
      <c r="AN36049" s="98"/>
      <c r="AO36049" s="98"/>
      <c r="AP36049" s="98"/>
      <c r="AR36049" s="98"/>
      <c r="AS36049" s="98"/>
    </row>
    <row r="36050" spans="40:45" ht="15" customHeight="1">
      <c r="AN36050" s="98"/>
      <c r="AO36050" s="98"/>
      <c r="AP36050" s="98"/>
      <c r="AR36050" s="98"/>
      <c r="AS36050" s="98"/>
    </row>
    <row r="36051" spans="40:45" ht="15" customHeight="1">
      <c r="AN36051" s="98"/>
      <c r="AO36051" s="98"/>
      <c r="AP36051" s="98"/>
      <c r="AR36051" s="98"/>
      <c r="AS36051" s="98"/>
    </row>
    <row r="36052" spans="40:45" ht="15" customHeight="1">
      <c r="AN36052" s="98"/>
      <c r="AO36052" s="98"/>
      <c r="AP36052" s="98"/>
      <c r="AR36052" s="98"/>
      <c r="AS36052" s="98"/>
    </row>
    <row r="36053" spans="40:45" ht="15" customHeight="1">
      <c r="AN36053" s="98"/>
      <c r="AO36053" s="98"/>
      <c r="AP36053" s="98"/>
      <c r="AR36053" s="98"/>
      <c r="AS36053" s="98"/>
    </row>
    <row r="36054" spans="40:45" ht="15" customHeight="1">
      <c r="AN36054" s="98"/>
      <c r="AO36054" s="98"/>
      <c r="AP36054" s="98"/>
      <c r="AR36054" s="98"/>
      <c r="AS36054" s="98"/>
    </row>
    <row r="36055" spans="40:45" ht="15" customHeight="1">
      <c r="AN36055" s="98"/>
      <c r="AO36055" s="98"/>
      <c r="AP36055" s="98"/>
      <c r="AR36055" s="98"/>
      <c r="AS36055" s="98"/>
    </row>
    <row r="36056" spans="40:45" ht="15" customHeight="1">
      <c r="AN36056" s="98"/>
      <c r="AO36056" s="98"/>
      <c r="AP36056" s="98"/>
      <c r="AR36056" s="98"/>
      <c r="AS36056" s="98"/>
    </row>
    <row r="36057" spans="40:45" ht="15" customHeight="1">
      <c r="AN36057" s="98"/>
      <c r="AO36057" s="98"/>
      <c r="AP36057" s="98"/>
      <c r="AR36057" s="98"/>
      <c r="AS36057" s="98"/>
    </row>
    <row r="36058" spans="40:45" ht="15" customHeight="1">
      <c r="AN36058" s="98"/>
      <c r="AO36058" s="98"/>
      <c r="AP36058" s="98"/>
      <c r="AR36058" s="98"/>
      <c r="AS36058" s="98"/>
    </row>
    <row r="36059" spans="40:45" ht="15" customHeight="1">
      <c r="AN36059" s="98"/>
      <c r="AO36059" s="98"/>
      <c r="AP36059" s="98"/>
      <c r="AR36059" s="98"/>
      <c r="AS36059" s="98"/>
    </row>
    <row r="36060" spans="40:45" ht="15" customHeight="1">
      <c r="AN36060" s="98"/>
      <c r="AO36060" s="98"/>
      <c r="AP36060" s="98"/>
      <c r="AR36060" s="98"/>
      <c r="AS36060" s="98"/>
    </row>
    <row r="36061" spans="40:45" ht="15" customHeight="1">
      <c r="AN36061" s="98"/>
      <c r="AO36061" s="98"/>
      <c r="AP36061" s="98"/>
      <c r="AR36061" s="98"/>
      <c r="AS36061" s="98"/>
    </row>
    <row r="36062" spans="40:45" ht="15" customHeight="1">
      <c r="AN36062" s="98"/>
      <c r="AO36062" s="98"/>
      <c r="AP36062" s="98"/>
      <c r="AR36062" s="98"/>
      <c r="AS36062" s="98"/>
    </row>
    <row r="36063" spans="40:45" ht="15" customHeight="1">
      <c r="AN36063" s="98"/>
      <c r="AO36063" s="98"/>
      <c r="AP36063" s="98"/>
      <c r="AR36063" s="98"/>
      <c r="AS36063" s="98"/>
    </row>
    <row r="36064" spans="40:45" ht="15" customHeight="1">
      <c r="AN36064" s="98"/>
      <c r="AO36064" s="98"/>
      <c r="AP36064" s="98"/>
      <c r="AR36064" s="98"/>
      <c r="AS36064" s="98"/>
    </row>
    <row r="36065" spans="40:45" ht="15" customHeight="1">
      <c r="AN36065" s="98"/>
      <c r="AO36065" s="98"/>
      <c r="AP36065" s="98"/>
      <c r="AR36065" s="98"/>
      <c r="AS36065" s="98"/>
    </row>
    <row r="36066" spans="40:45" ht="15" customHeight="1">
      <c r="AN36066" s="98"/>
      <c r="AO36066" s="98"/>
      <c r="AP36066" s="98"/>
      <c r="AR36066" s="98"/>
      <c r="AS36066" s="98"/>
    </row>
    <row r="36067" spans="40:45" ht="15" customHeight="1">
      <c r="AN36067" s="98"/>
      <c r="AO36067" s="98"/>
      <c r="AP36067" s="98"/>
      <c r="AR36067" s="98"/>
      <c r="AS36067" s="98"/>
    </row>
    <row r="36068" spans="40:45" ht="15" customHeight="1">
      <c r="AN36068" s="98"/>
      <c r="AO36068" s="98"/>
      <c r="AP36068" s="98"/>
      <c r="AR36068" s="98"/>
      <c r="AS36068" s="98"/>
    </row>
    <row r="36069" spans="40:45" ht="15" customHeight="1">
      <c r="AN36069" s="98"/>
      <c r="AO36069" s="98"/>
      <c r="AP36069" s="98"/>
      <c r="AR36069" s="98"/>
      <c r="AS36069" s="98"/>
    </row>
    <row r="36070" spans="40:45" ht="15" customHeight="1">
      <c r="AN36070" s="98"/>
      <c r="AO36070" s="98"/>
      <c r="AP36070" s="98"/>
      <c r="AR36070" s="98"/>
      <c r="AS36070" s="98"/>
    </row>
    <row r="36071" spans="40:45" ht="15" customHeight="1">
      <c r="AN36071" s="98"/>
      <c r="AO36071" s="98"/>
      <c r="AP36071" s="98"/>
      <c r="AR36071" s="98"/>
      <c r="AS36071" s="98"/>
    </row>
    <row r="36072" spans="40:45" ht="15" customHeight="1">
      <c r="AN36072" s="98"/>
      <c r="AO36072" s="98"/>
      <c r="AP36072" s="98"/>
      <c r="AR36072" s="98"/>
      <c r="AS36072" s="98"/>
    </row>
    <row r="36073" spans="40:45" ht="15" customHeight="1">
      <c r="AN36073" s="98"/>
      <c r="AO36073" s="98"/>
      <c r="AP36073" s="98"/>
      <c r="AR36073" s="98"/>
      <c r="AS36073" s="98"/>
    </row>
    <row r="36074" spans="40:45" ht="15" customHeight="1">
      <c r="AN36074" s="98"/>
      <c r="AO36074" s="98"/>
      <c r="AP36074" s="98"/>
      <c r="AR36074" s="98"/>
      <c r="AS36074" s="98"/>
    </row>
    <row r="36075" spans="40:45" ht="15" customHeight="1">
      <c r="AN36075" s="98"/>
      <c r="AO36075" s="98"/>
      <c r="AP36075" s="98"/>
      <c r="AR36075" s="98"/>
      <c r="AS36075" s="98"/>
    </row>
    <row r="36076" spans="40:45" ht="15" customHeight="1">
      <c r="AN36076" s="98"/>
      <c r="AO36076" s="98"/>
      <c r="AP36076" s="98"/>
      <c r="AR36076" s="98"/>
      <c r="AS36076" s="98"/>
    </row>
    <row r="36077" spans="40:45" ht="15" customHeight="1">
      <c r="AN36077" s="98"/>
      <c r="AO36077" s="98"/>
      <c r="AP36077" s="98"/>
      <c r="AR36077" s="98"/>
      <c r="AS36077" s="98"/>
    </row>
    <row r="36078" spans="40:45" ht="15" customHeight="1">
      <c r="AN36078" s="98"/>
      <c r="AO36078" s="98"/>
      <c r="AP36078" s="98"/>
      <c r="AR36078" s="98"/>
      <c r="AS36078" s="98"/>
    </row>
    <row r="36079" spans="40:45" ht="15" customHeight="1">
      <c r="AN36079" s="98"/>
      <c r="AO36079" s="98"/>
      <c r="AP36079" s="98"/>
      <c r="AR36079" s="98"/>
      <c r="AS36079" s="98"/>
    </row>
    <row r="36080" spans="40:45" ht="15" customHeight="1">
      <c r="AN36080" s="98"/>
      <c r="AO36080" s="98"/>
      <c r="AP36080" s="98"/>
      <c r="AR36080" s="98"/>
      <c r="AS36080" s="98"/>
    </row>
    <row r="36081" spans="40:45" ht="15" customHeight="1">
      <c r="AN36081" s="98"/>
      <c r="AO36081" s="98"/>
      <c r="AP36081" s="98"/>
      <c r="AR36081" s="98"/>
      <c r="AS36081" s="98"/>
    </row>
    <row r="36082" spans="40:45" ht="15" customHeight="1">
      <c r="AN36082" s="98"/>
      <c r="AO36082" s="98"/>
      <c r="AP36082" s="98"/>
      <c r="AR36082" s="98"/>
      <c r="AS36082" s="98"/>
    </row>
    <row r="36083" spans="40:45" ht="15" customHeight="1">
      <c r="AN36083" s="98"/>
      <c r="AO36083" s="98"/>
      <c r="AP36083" s="98"/>
      <c r="AR36083" s="98"/>
      <c r="AS36083" s="98"/>
    </row>
    <row r="36084" spans="40:45" ht="15" customHeight="1">
      <c r="AN36084" s="98"/>
      <c r="AO36084" s="98"/>
      <c r="AP36084" s="98"/>
      <c r="AR36084" s="98"/>
      <c r="AS36084" s="98"/>
    </row>
    <row r="36085" spans="40:45" ht="15" customHeight="1">
      <c r="AN36085" s="98"/>
      <c r="AO36085" s="98"/>
      <c r="AP36085" s="98"/>
      <c r="AR36085" s="98"/>
      <c r="AS36085" s="98"/>
    </row>
    <row r="36086" spans="40:45" ht="15" customHeight="1">
      <c r="AN36086" s="98"/>
      <c r="AO36086" s="98"/>
      <c r="AP36086" s="98"/>
      <c r="AR36086" s="98"/>
      <c r="AS36086" s="98"/>
    </row>
    <row r="36087" spans="40:45" ht="15" customHeight="1">
      <c r="AN36087" s="98"/>
      <c r="AO36087" s="98"/>
      <c r="AP36087" s="98"/>
      <c r="AR36087" s="98"/>
      <c r="AS36087" s="98"/>
    </row>
    <row r="36088" spans="40:45" ht="15" customHeight="1">
      <c r="AN36088" s="98"/>
      <c r="AO36088" s="98"/>
      <c r="AP36088" s="98"/>
      <c r="AR36088" s="98"/>
      <c r="AS36088" s="98"/>
    </row>
    <row r="36089" spans="40:45" ht="15" customHeight="1">
      <c r="AN36089" s="98"/>
      <c r="AO36089" s="98"/>
      <c r="AP36089" s="98"/>
      <c r="AR36089" s="98"/>
      <c r="AS36089" s="98"/>
    </row>
    <row r="36090" spans="40:45" ht="15" customHeight="1">
      <c r="AN36090" s="98"/>
      <c r="AO36090" s="98"/>
      <c r="AP36090" s="98"/>
      <c r="AR36090" s="98"/>
      <c r="AS36090" s="98"/>
    </row>
    <row r="36091" spans="40:45" ht="15" customHeight="1">
      <c r="AN36091" s="98"/>
      <c r="AO36091" s="98"/>
      <c r="AP36091" s="98"/>
      <c r="AR36091" s="98"/>
      <c r="AS36091" s="98"/>
    </row>
    <row r="36092" spans="40:45" ht="15" customHeight="1">
      <c r="AN36092" s="98"/>
      <c r="AO36092" s="98"/>
      <c r="AP36092" s="98"/>
      <c r="AR36092" s="98"/>
      <c r="AS36092" s="98"/>
    </row>
    <row r="36093" spans="40:45" ht="15" customHeight="1">
      <c r="AN36093" s="98"/>
      <c r="AO36093" s="98"/>
      <c r="AP36093" s="98"/>
      <c r="AR36093" s="98"/>
      <c r="AS36093" s="98"/>
    </row>
    <row r="36094" spans="40:45" ht="15" customHeight="1">
      <c r="AN36094" s="98"/>
      <c r="AO36094" s="98"/>
      <c r="AP36094" s="98"/>
      <c r="AR36094" s="98"/>
      <c r="AS36094" s="98"/>
    </row>
    <row r="36095" spans="40:45" ht="15" customHeight="1">
      <c r="AN36095" s="98"/>
      <c r="AO36095" s="98"/>
      <c r="AP36095" s="98"/>
      <c r="AR36095" s="98"/>
      <c r="AS36095" s="98"/>
    </row>
    <row r="36096" spans="40:45" ht="15" customHeight="1">
      <c r="AN36096" s="98"/>
      <c r="AO36096" s="98"/>
      <c r="AP36096" s="98"/>
      <c r="AR36096" s="98"/>
      <c r="AS36096" s="98"/>
    </row>
    <row r="36097" spans="40:45" ht="15" customHeight="1">
      <c r="AN36097" s="98"/>
      <c r="AO36097" s="98"/>
      <c r="AP36097" s="98"/>
      <c r="AR36097" s="98"/>
      <c r="AS36097" s="98"/>
    </row>
    <row r="36098" spans="40:45" ht="15" customHeight="1">
      <c r="AN36098" s="98"/>
      <c r="AO36098" s="98"/>
      <c r="AP36098" s="98"/>
      <c r="AR36098" s="98"/>
      <c r="AS36098" s="98"/>
    </row>
    <row r="36099" spans="40:45" ht="15" customHeight="1">
      <c r="AN36099" s="98"/>
      <c r="AO36099" s="98"/>
      <c r="AP36099" s="98"/>
      <c r="AR36099" s="98"/>
      <c r="AS36099" s="98"/>
    </row>
    <row r="36100" spans="40:45" ht="15" customHeight="1">
      <c r="AN36100" s="98"/>
      <c r="AO36100" s="98"/>
      <c r="AP36100" s="98"/>
      <c r="AR36100" s="98"/>
      <c r="AS36100" s="98"/>
    </row>
    <row r="36101" spans="40:45" ht="15" customHeight="1">
      <c r="AN36101" s="98"/>
      <c r="AO36101" s="98"/>
      <c r="AP36101" s="98"/>
      <c r="AR36101" s="98"/>
      <c r="AS36101" s="98"/>
    </row>
    <row r="36102" spans="40:45" ht="15" customHeight="1">
      <c r="AN36102" s="98"/>
      <c r="AO36102" s="98"/>
      <c r="AP36102" s="98"/>
      <c r="AR36102" s="98"/>
      <c r="AS36102" s="98"/>
    </row>
    <row r="36103" spans="40:45" ht="15" customHeight="1">
      <c r="AN36103" s="98"/>
      <c r="AO36103" s="98"/>
      <c r="AP36103" s="98"/>
      <c r="AR36103" s="98"/>
      <c r="AS36103" s="98"/>
    </row>
    <row r="36104" spans="40:45" ht="15" customHeight="1">
      <c r="AN36104" s="98"/>
      <c r="AO36104" s="98"/>
      <c r="AP36104" s="98"/>
      <c r="AR36104" s="98"/>
      <c r="AS36104" s="98"/>
    </row>
    <row r="36105" spans="40:45" ht="15" customHeight="1">
      <c r="AN36105" s="98"/>
      <c r="AO36105" s="98"/>
      <c r="AP36105" s="98"/>
      <c r="AR36105" s="98"/>
      <c r="AS36105" s="98"/>
    </row>
    <row r="36106" spans="40:45" ht="15" customHeight="1">
      <c r="AN36106" s="98"/>
      <c r="AO36106" s="98"/>
      <c r="AP36106" s="98"/>
      <c r="AR36106" s="98"/>
      <c r="AS36106" s="98"/>
    </row>
    <row r="36107" spans="40:45" ht="15" customHeight="1">
      <c r="AN36107" s="98"/>
      <c r="AO36107" s="98"/>
      <c r="AP36107" s="98"/>
      <c r="AR36107" s="98"/>
      <c r="AS36107" s="98"/>
    </row>
    <row r="36108" spans="40:45" ht="15" customHeight="1">
      <c r="AN36108" s="98"/>
      <c r="AO36108" s="98"/>
      <c r="AP36108" s="98"/>
      <c r="AR36108" s="98"/>
      <c r="AS36108" s="98"/>
    </row>
    <row r="36109" spans="40:45" ht="15" customHeight="1">
      <c r="AN36109" s="98"/>
      <c r="AO36109" s="98"/>
      <c r="AP36109" s="98"/>
      <c r="AR36109" s="98"/>
      <c r="AS36109" s="98"/>
    </row>
    <row r="36110" spans="40:45" ht="15" customHeight="1">
      <c r="AN36110" s="98"/>
      <c r="AO36110" s="98"/>
      <c r="AP36110" s="98"/>
      <c r="AR36110" s="98"/>
      <c r="AS36110" s="98"/>
    </row>
    <row r="36111" spans="40:45" ht="15" customHeight="1">
      <c r="AN36111" s="98"/>
      <c r="AO36111" s="98"/>
      <c r="AP36111" s="98"/>
      <c r="AR36111" s="98"/>
      <c r="AS36111" s="98"/>
    </row>
    <row r="36112" spans="40:45" ht="15" customHeight="1">
      <c r="AN36112" s="98"/>
      <c r="AO36112" s="98"/>
      <c r="AP36112" s="98"/>
      <c r="AR36112" s="98"/>
      <c r="AS36112" s="98"/>
    </row>
    <row r="36113" spans="40:45" ht="15" customHeight="1">
      <c r="AN36113" s="98"/>
      <c r="AO36113" s="98"/>
      <c r="AP36113" s="98"/>
      <c r="AR36113" s="98"/>
      <c r="AS36113" s="98"/>
    </row>
    <row r="36114" spans="40:45" ht="15" customHeight="1">
      <c r="AN36114" s="98"/>
      <c r="AO36114" s="98"/>
      <c r="AP36114" s="98"/>
      <c r="AR36114" s="98"/>
      <c r="AS36114" s="98"/>
    </row>
    <row r="36115" spans="40:45" ht="15" customHeight="1">
      <c r="AN36115" s="98"/>
      <c r="AO36115" s="98"/>
      <c r="AP36115" s="98"/>
      <c r="AR36115" s="98"/>
      <c r="AS36115" s="98"/>
    </row>
    <row r="36116" spans="40:45" ht="15" customHeight="1">
      <c r="AN36116" s="98"/>
      <c r="AO36116" s="98"/>
      <c r="AP36116" s="98"/>
      <c r="AR36116" s="98"/>
      <c r="AS36116" s="98"/>
    </row>
    <row r="36117" spans="40:45" ht="15" customHeight="1">
      <c r="AN36117" s="98"/>
      <c r="AO36117" s="98"/>
      <c r="AP36117" s="98"/>
      <c r="AR36117" s="98"/>
      <c r="AS36117" s="98"/>
    </row>
    <row r="36118" spans="40:45" ht="15" customHeight="1">
      <c r="AN36118" s="98"/>
      <c r="AO36118" s="98"/>
      <c r="AP36118" s="98"/>
      <c r="AR36118" s="98"/>
      <c r="AS36118" s="98"/>
    </row>
    <row r="36119" spans="40:45" ht="15" customHeight="1">
      <c r="AN36119" s="98"/>
      <c r="AO36119" s="98"/>
      <c r="AP36119" s="98"/>
      <c r="AR36119" s="98"/>
      <c r="AS36119" s="98"/>
    </row>
    <row r="36120" spans="40:45" ht="15" customHeight="1">
      <c r="AN36120" s="98"/>
      <c r="AO36120" s="98"/>
      <c r="AP36120" s="98"/>
      <c r="AR36120" s="98"/>
      <c r="AS36120" s="98"/>
    </row>
    <row r="36121" spans="40:45" ht="15" customHeight="1">
      <c r="AN36121" s="98"/>
      <c r="AO36121" s="98"/>
      <c r="AP36121" s="98"/>
      <c r="AR36121" s="98"/>
      <c r="AS36121" s="98"/>
    </row>
    <row r="36122" spans="40:45" ht="15" customHeight="1">
      <c r="AN36122" s="98"/>
      <c r="AO36122" s="98"/>
      <c r="AP36122" s="98"/>
      <c r="AR36122" s="98"/>
      <c r="AS36122" s="98"/>
    </row>
    <row r="36123" spans="40:45" ht="15" customHeight="1">
      <c r="AN36123" s="98"/>
      <c r="AO36123" s="98"/>
      <c r="AP36123" s="98"/>
      <c r="AR36123" s="98"/>
      <c r="AS36123" s="98"/>
    </row>
    <row r="36124" spans="40:45" ht="15" customHeight="1">
      <c r="AN36124" s="98"/>
      <c r="AO36124" s="98"/>
      <c r="AP36124" s="98"/>
      <c r="AR36124" s="98"/>
      <c r="AS36124" s="98"/>
    </row>
    <row r="36125" spans="40:45" ht="15" customHeight="1">
      <c r="AN36125" s="98"/>
      <c r="AO36125" s="98"/>
      <c r="AP36125" s="98"/>
      <c r="AR36125" s="98"/>
      <c r="AS36125" s="98"/>
    </row>
    <row r="36126" spans="40:45" ht="15" customHeight="1">
      <c r="AN36126" s="98"/>
      <c r="AO36126" s="98"/>
      <c r="AP36126" s="98"/>
      <c r="AR36126" s="98"/>
      <c r="AS36126" s="98"/>
    </row>
    <row r="36127" spans="40:45" ht="15" customHeight="1">
      <c r="AN36127" s="98"/>
      <c r="AO36127" s="98"/>
      <c r="AP36127" s="98"/>
      <c r="AR36127" s="98"/>
      <c r="AS36127" s="98"/>
    </row>
    <row r="36128" spans="40:45" ht="15" customHeight="1">
      <c r="AN36128" s="98"/>
      <c r="AO36128" s="98"/>
      <c r="AP36128" s="98"/>
      <c r="AR36128" s="98"/>
      <c r="AS36128" s="98"/>
    </row>
    <row r="36129" spans="40:45" ht="15" customHeight="1">
      <c r="AN36129" s="98"/>
      <c r="AO36129" s="98"/>
      <c r="AP36129" s="98"/>
      <c r="AR36129" s="98"/>
      <c r="AS36129" s="98"/>
    </row>
    <row r="36130" spans="40:45" ht="15" customHeight="1">
      <c r="AN36130" s="98"/>
      <c r="AO36130" s="98"/>
      <c r="AP36130" s="98"/>
      <c r="AR36130" s="98"/>
      <c r="AS36130" s="98"/>
    </row>
    <row r="36131" spans="40:45" ht="15" customHeight="1">
      <c r="AN36131" s="98"/>
      <c r="AO36131" s="98"/>
      <c r="AP36131" s="98"/>
      <c r="AR36131" s="98"/>
      <c r="AS36131" s="98"/>
    </row>
    <row r="36132" spans="40:45" ht="15" customHeight="1">
      <c r="AN36132" s="98"/>
      <c r="AO36132" s="98"/>
      <c r="AP36132" s="98"/>
      <c r="AR36132" s="98"/>
      <c r="AS36132" s="98"/>
    </row>
    <row r="36133" spans="40:45" ht="15" customHeight="1">
      <c r="AN36133" s="98"/>
      <c r="AO36133" s="98"/>
      <c r="AP36133" s="98"/>
      <c r="AR36133" s="98"/>
      <c r="AS36133" s="98"/>
    </row>
    <row r="36134" spans="40:45" ht="15" customHeight="1">
      <c r="AN36134" s="98"/>
      <c r="AO36134" s="98"/>
      <c r="AP36134" s="98"/>
      <c r="AR36134" s="98"/>
      <c r="AS36134" s="98"/>
    </row>
    <row r="36135" spans="40:45" ht="15" customHeight="1">
      <c r="AN36135" s="98"/>
      <c r="AO36135" s="98"/>
      <c r="AP36135" s="98"/>
      <c r="AR36135" s="98"/>
      <c r="AS36135" s="98"/>
    </row>
    <row r="36136" spans="40:45" ht="15" customHeight="1">
      <c r="AN36136" s="98"/>
      <c r="AO36136" s="98"/>
      <c r="AP36136" s="98"/>
      <c r="AR36136" s="98"/>
      <c r="AS36136" s="98"/>
    </row>
    <row r="36137" spans="40:45" ht="15" customHeight="1">
      <c r="AN36137" s="98"/>
      <c r="AO36137" s="98"/>
      <c r="AP36137" s="98"/>
      <c r="AR36137" s="98"/>
      <c r="AS36137" s="98"/>
    </row>
    <row r="36138" spans="40:45" ht="15" customHeight="1">
      <c r="AN36138" s="98"/>
      <c r="AO36138" s="98"/>
      <c r="AP36138" s="98"/>
      <c r="AR36138" s="98"/>
      <c r="AS36138" s="98"/>
    </row>
    <row r="36139" spans="40:45" ht="15" customHeight="1">
      <c r="AN36139" s="98"/>
      <c r="AO36139" s="98"/>
      <c r="AP36139" s="98"/>
      <c r="AR36139" s="98"/>
      <c r="AS36139" s="98"/>
    </row>
    <row r="36140" spans="40:45" ht="15" customHeight="1">
      <c r="AN36140" s="98"/>
      <c r="AO36140" s="98"/>
      <c r="AP36140" s="98"/>
      <c r="AR36140" s="98"/>
      <c r="AS36140" s="98"/>
    </row>
    <row r="36141" spans="40:45" ht="15" customHeight="1">
      <c r="AN36141" s="98"/>
      <c r="AO36141" s="98"/>
      <c r="AP36141" s="98"/>
      <c r="AR36141" s="98"/>
      <c r="AS36141" s="98"/>
    </row>
    <row r="36142" spans="40:45" ht="15" customHeight="1">
      <c r="AN36142" s="98"/>
      <c r="AO36142" s="98"/>
      <c r="AP36142" s="98"/>
      <c r="AR36142" s="98"/>
      <c r="AS36142" s="98"/>
    </row>
    <row r="36143" spans="40:45" ht="15" customHeight="1">
      <c r="AN36143" s="98"/>
      <c r="AO36143" s="98"/>
      <c r="AP36143" s="98"/>
      <c r="AR36143" s="98"/>
      <c r="AS36143" s="98"/>
    </row>
    <row r="36144" spans="40:45" ht="15" customHeight="1">
      <c r="AN36144" s="98"/>
      <c r="AO36144" s="98"/>
      <c r="AP36144" s="98"/>
      <c r="AR36144" s="98"/>
      <c r="AS36144" s="98"/>
    </row>
    <row r="36145" spans="40:45" ht="15" customHeight="1">
      <c r="AN36145" s="98"/>
      <c r="AO36145" s="98"/>
      <c r="AP36145" s="98"/>
      <c r="AR36145" s="98"/>
      <c r="AS36145" s="98"/>
    </row>
    <row r="36146" spans="40:45" ht="15" customHeight="1">
      <c r="AN36146" s="98"/>
      <c r="AO36146" s="98"/>
      <c r="AP36146" s="98"/>
      <c r="AR36146" s="98"/>
      <c r="AS36146" s="98"/>
    </row>
    <row r="36147" spans="40:45" ht="15" customHeight="1">
      <c r="AN36147" s="98"/>
      <c r="AO36147" s="98"/>
      <c r="AP36147" s="98"/>
      <c r="AR36147" s="98"/>
      <c r="AS36147" s="98"/>
    </row>
    <row r="36148" spans="40:45" ht="15" customHeight="1">
      <c r="AN36148" s="98"/>
      <c r="AO36148" s="98"/>
      <c r="AP36148" s="98"/>
      <c r="AR36148" s="98"/>
      <c r="AS36148" s="98"/>
    </row>
    <row r="36149" spans="40:45" ht="15" customHeight="1">
      <c r="AN36149" s="98"/>
      <c r="AO36149" s="98"/>
      <c r="AP36149" s="98"/>
      <c r="AR36149" s="98"/>
      <c r="AS36149" s="98"/>
    </row>
    <row r="36150" spans="40:45" ht="15" customHeight="1">
      <c r="AN36150" s="98"/>
      <c r="AO36150" s="98"/>
      <c r="AP36150" s="98"/>
      <c r="AR36150" s="98"/>
      <c r="AS36150" s="98"/>
    </row>
    <row r="36151" spans="40:45" ht="15" customHeight="1">
      <c r="AN36151" s="98"/>
      <c r="AO36151" s="98"/>
      <c r="AP36151" s="98"/>
      <c r="AR36151" s="98"/>
      <c r="AS36151" s="98"/>
    </row>
    <row r="36152" spans="40:45" ht="15" customHeight="1">
      <c r="AN36152" s="98"/>
      <c r="AO36152" s="98"/>
      <c r="AP36152" s="98"/>
      <c r="AR36152" s="98"/>
      <c r="AS36152" s="98"/>
    </row>
    <row r="36153" spans="40:45" ht="15" customHeight="1">
      <c r="AN36153" s="98"/>
      <c r="AO36153" s="98"/>
      <c r="AP36153" s="98"/>
      <c r="AR36153" s="98"/>
      <c r="AS36153" s="98"/>
    </row>
    <row r="36154" spans="40:45" ht="15" customHeight="1">
      <c r="AN36154" s="98"/>
      <c r="AO36154" s="98"/>
      <c r="AP36154" s="98"/>
      <c r="AR36154" s="98"/>
      <c r="AS36154" s="98"/>
    </row>
    <row r="36155" spans="40:45" ht="15" customHeight="1">
      <c r="AN36155" s="98"/>
      <c r="AO36155" s="98"/>
      <c r="AP36155" s="98"/>
      <c r="AR36155" s="98"/>
      <c r="AS36155" s="98"/>
    </row>
    <row r="36156" spans="40:45" ht="15" customHeight="1">
      <c r="AN36156" s="98"/>
      <c r="AO36156" s="98"/>
      <c r="AP36156" s="98"/>
      <c r="AR36156" s="98"/>
      <c r="AS36156" s="98"/>
    </row>
    <row r="36157" spans="40:45" ht="15" customHeight="1">
      <c r="AN36157" s="98"/>
      <c r="AO36157" s="98"/>
      <c r="AP36157" s="98"/>
      <c r="AR36157" s="98"/>
      <c r="AS36157" s="98"/>
    </row>
    <row r="36158" spans="40:45" ht="15" customHeight="1">
      <c r="AN36158" s="98"/>
      <c r="AO36158" s="98"/>
      <c r="AP36158" s="98"/>
      <c r="AR36158" s="98"/>
      <c r="AS36158" s="98"/>
    </row>
    <row r="36159" spans="40:45" ht="15" customHeight="1">
      <c r="AN36159" s="98"/>
      <c r="AO36159" s="98"/>
      <c r="AP36159" s="98"/>
      <c r="AR36159" s="98"/>
      <c r="AS36159" s="98"/>
    </row>
    <row r="36160" spans="40:45" ht="15" customHeight="1">
      <c r="AN36160" s="98"/>
      <c r="AO36160" s="98"/>
      <c r="AP36160" s="98"/>
      <c r="AR36160" s="98"/>
      <c r="AS36160" s="98"/>
    </row>
    <row r="36161" spans="40:45" ht="15" customHeight="1">
      <c r="AN36161" s="98"/>
      <c r="AO36161" s="98"/>
      <c r="AP36161" s="98"/>
      <c r="AR36161" s="98"/>
      <c r="AS36161" s="98"/>
    </row>
    <row r="36162" spans="40:45" ht="15" customHeight="1">
      <c r="AN36162" s="98"/>
      <c r="AO36162" s="98"/>
      <c r="AP36162" s="98"/>
      <c r="AR36162" s="98"/>
      <c r="AS36162" s="98"/>
    </row>
    <row r="36163" spans="40:45" ht="15" customHeight="1">
      <c r="AN36163" s="98"/>
      <c r="AO36163" s="98"/>
      <c r="AP36163" s="98"/>
      <c r="AR36163" s="98"/>
      <c r="AS36163" s="98"/>
    </row>
    <row r="36164" spans="40:45" ht="15" customHeight="1">
      <c r="AN36164" s="98"/>
      <c r="AO36164" s="98"/>
      <c r="AP36164" s="98"/>
      <c r="AR36164" s="98"/>
      <c r="AS36164" s="98"/>
    </row>
    <row r="36165" spans="40:45" ht="15" customHeight="1">
      <c r="AN36165" s="98"/>
      <c r="AO36165" s="98"/>
      <c r="AP36165" s="98"/>
      <c r="AR36165" s="98"/>
      <c r="AS36165" s="98"/>
    </row>
    <row r="36166" spans="40:45" ht="15" customHeight="1">
      <c r="AN36166" s="98"/>
      <c r="AO36166" s="98"/>
      <c r="AP36166" s="98"/>
      <c r="AR36166" s="98"/>
      <c r="AS36166" s="98"/>
    </row>
    <row r="36167" spans="40:45" ht="15" customHeight="1">
      <c r="AN36167" s="98"/>
      <c r="AO36167" s="98"/>
      <c r="AP36167" s="98"/>
      <c r="AR36167" s="98"/>
      <c r="AS36167" s="98"/>
    </row>
    <row r="36168" spans="40:45" ht="15" customHeight="1">
      <c r="AN36168" s="98"/>
      <c r="AO36168" s="98"/>
      <c r="AP36168" s="98"/>
      <c r="AR36168" s="98"/>
      <c r="AS36168" s="98"/>
    </row>
    <row r="36169" spans="40:45" ht="15" customHeight="1">
      <c r="AN36169" s="98"/>
      <c r="AO36169" s="98"/>
      <c r="AP36169" s="98"/>
      <c r="AR36169" s="98"/>
      <c r="AS36169" s="98"/>
    </row>
    <row r="36170" spans="40:45" ht="15" customHeight="1">
      <c r="AN36170" s="98"/>
      <c r="AO36170" s="98"/>
      <c r="AP36170" s="98"/>
      <c r="AR36170" s="98"/>
      <c r="AS36170" s="98"/>
    </row>
    <row r="36171" spans="40:45" ht="15" customHeight="1">
      <c r="AN36171" s="98"/>
      <c r="AO36171" s="98"/>
      <c r="AP36171" s="98"/>
      <c r="AR36171" s="98"/>
      <c r="AS36171" s="98"/>
    </row>
    <row r="36172" spans="40:45" ht="15" customHeight="1">
      <c r="AN36172" s="98"/>
      <c r="AO36172" s="98"/>
      <c r="AP36172" s="98"/>
      <c r="AR36172" s="98"/>
      <c r="AS36172" s="98"/>
    </row>
    <row r="36173" spans="40:45" ht="15" customHeight="1">
      <c r="AN36173" s="98"/>
      <c r="AO36173" s="98"/>
      <c r="AP36173" s="98"/>
      <c r="AR36173" s="98"/>
      <c r="AS36173" s="98"/>
    </row>
    <row r="36174" spans="40:45" ht="15" customHeight="1">
      <c r="AN36174" s="98"/>
      <c r="AO36174" s="98"/>
      <c r="AP36174" s="98"/>
      <c r="AR36174" s="98"/>
      <c r="AS36174" s="98"/>
    </row>
    <row r="36175" spans="40:45" ht="15" customHeight="1">
      <c r="AN36175" s="98"/>
      <c r="AO36175" s="98"/>
      <c r="AP36175" s="98"/>
      <c r="AR36175" s="98"/>
      <c r="AS36175" s="98"/>
    </row>
    <row r="36176" spans="40:45" ht="15" customHeight="1">
      <c r="AN36176" s="98"/>
      <c r="AO36176" s="98"/>
      <c r="AP36176" s="98"/>
      <c r="AR36176" s="98"/>
      <c r="AS36176" s="98"/>
    </row>
    <row r="36177" spans="40:45" ht="15" customHeight="1">
      <c r="AN36177" s="98"/>
      <c r="AO36177" s="98"/>
      <c r="AP36177" s="98"/>
      <c r="AR36177" s="98"/>
      <c r="AS36177" s="98"/>
    </row>
    <row r="36178" spans="40:45" ht="15" customHeight="1">
      <c r="AN36178" s="98"/>
      <c r="AO36178" s="98"/>
      <c r="AP36178" s="98"/>
      <c r="AR36178" s="98"/>
      <c r="AS36178" s="98"/>
    </row>
    <row r="36179" spans="40:45" ht="15" customHeight="1">
      <c r="AN36179" s="98"/>
      <c r="AO36179" s="98"/>
      <c r="AP36179" s="98"/>
      <c r="AR36179" s="98"/>
      <c r="AS36179" s="98"/>
    </row>
    <row r="36180" spans="40:45" ht="15" customHeight="1">
      <c r="AN36180" s="98"/>
      <c r="AO36180" s="98"/>
      <c r="AP36180" s="98"/>
      <c r="AR36180" s="98"/>
      <c r="AS36180" s="98"/>
    </row>
    <row r="36181" spans="40:45" ht="15" customHeight="1">
      <c r="AN36181" s="98"/>
      <c r="AO36181" s="98"/>
      <c r="AP36181" s="98"/>
      <c r="AR36181" s="98"/>
      <c r="AS36181" s="98"/>
    </row>
    <row r="36182" spans="40:45" ht="15" customHeight="1">
      <c r="AN36182" s="98"/>
      <c r="AO36182" s="98"/>
      <c r="AP36182" s="98"/>
      <c r="AR36182" s="98"/>
      <c r="AS36182" s="98"/>
    </row>
    <row r="36183" spans="40:45" ht="15" customHeight="1">
      <c r="AN36183" s="98"/>
      <c r="AO36183" s="98"/>
      <c r="AP36183" s="98"/>
      <c r="AR36183" s="98"/>
      <c r="AS36183" s="98"/>
    </row>
    <row r="36184" spans="40:45" ht="15" customHeight="1">
      <c r="AN36184" s="98"/>
      <c r="AO36184" s="98"/>
      <c r="AP36184" s="98"/>
      <c r="AR36184" s="98"/>
      <c r="AS36184" s="98"/>
    </row>
    <row r="36185" spans="40:45" ht="15" customHeight="1">
      <c r="AN36185" s="98"/>
      <c r="AO36185" s="98"/>
      <c r="AP36185" s="98"/>
      <c r="AR36185" s="98"/>
      <c r="AS36185" s="98"/>
    </row>
    <row r="36186" spans="40:45" ht="15" customHeight="1">
      <c r="AN36186" s="98"/>
      <c r="AO36186" s="98"/>
      <c r="AP36186" s="98"/>
      <c r="AR36186" s="98"/>
      <c r="AS36186" s="98"/>
    </row>
    <row r="36187" spans="40:45" ht="15" customHeight="1">
      <c r="AN36187" s="98"/>
      <c r="AO36187" s="98"/>
      <c r="AP36187" s="98"/>
      <c r="AR36187" s="98"/>
      <c r="AS36187" s="98"/>
    </row>
    <row r="36188" spans="40:45" ht="15" customHeight="1">
      <c r="AN36188" s="98"/>
      <c r="AO36188" s="98"/>
      <c r="AP36188" s="98"/>
      <c r="AR36188" s="98"/>
      <c r="AS36188" s="98"/>
    </row>
    <row r="36189" spans="40:45" ht="15" customHeight="1">
      <c r="AN36189" s="98"/>
      <c r="AO36189" s="98"/>
      <c r="AP36189" s="98"/>
      <c r="AR36189" s="98"/>
      <c r="AS36189" s="98"/>
    </row>
    <row r="36190" spans="40:45" ht="15" customHeight="1">
      <c r="AN36190" s="98"/>
      <c r="AO36190" s="98"/>
      <c r="AP36190" s="98"/>
      <c r="AR36190" s="98"/>
      <c r="AS36190" s="98"/>
    </row>
    <row r="36191" spans="40:45" ht="15" customHeight="1">
      <c r="AN36191" s="98"/>
      <c r="AO36191" s="98"/>
      <c r="AP36191" s="98"/>
      <c r="AR36191" s="98"/>
      <c r="AS36191" s="98"/>
    </row>
    <row r="36192" spans="40:45" ht="15" customHeight="1">
      <c r="AN36192" s="98"/>
      <c r="AO36192" s="98"/>
      <c r="AP36192" s="98"/>
      <c r="AR36192" s="98"/>
      <c r="AS36192" s="98"/>
    </row>
    <row r="36193" spans="40:45" ht="15" customHeight="1">
      <c r="AN36193" s="98"/>
      <c r="AO36193" s="98"/>
      <c r="AP36193" s="98"/>
      <c r="AR36193" s="98"/>
      <c r="AS36193" s="98"/>
    </row>
    <row r="36194" spans="40:45" ht="15" customHeight="1">
      <c r="AN36194" s="98"/>
      <c r="AO36194" s="98"/>
      <c r="AP36194" s="98"/>
      <c r="AR36194" s="98"/>
      <c r="AS36194" s="98"/>
    </row>
    <row r="36195" spans="40:45" ht="15" customHeight="1">
      <c r="AN36195" s="98"/>
      <c r="AO36195" s="98"/>
      <c r="AP36195" s="98"/>
      <c r="AR36195" s="98"/>
      <c r="AS36195" s="98"/>
    </row>
    <row r="36196" spans="40:45" ht="15" customHeight="1">
      <c r="AN36196" s="98"/>
      <c r="AO36196" s="98"/>
      <c r="AP36196" s="98"/>
      <c r="AR36196" s="98"/>
      <c r="AS36196" s="98"/>
    </row>
    <row r="36197" spans="40:45" ht="15" customHeight="1">
      <c r="AN36197" s="98"/>
      <c r="AO36197" s="98"/>
      <c r="AP36197" s="98"/>
      <c r="AR36197" s="98"/>
      <c r="AS36197" s="98"/>
    </row>
    <row r="36198" spans="40:45" ht="15" customHeight="1">
      <c r="AN36198" s="98"/>
      <c r="AO36198" s="98"/>
      <c r="AP36198" s="98"/>
      <c r="AR36198" s="98"/>
      <c r="AS36198" s="98"/>
    </row>
    <row r="36199" spans="40:45" ht="15" customHeight="1">
      <c r="AN36199" s="98"/>
      <c r="AO36199" s="98"/>
      <c r="AP36199" s="98"/>
      <c r="AR36199" s="98"/>
      <c r="AS36199" s="98"/>
    </row>
    <row r="36200" spans="40:45" ht="15" customHeight="1">
      <c r="AN36200" s="98"/>
      <c r="AO36200" s="98"/>
      <c r="AP36200" s="98"/>
      <c r="AR36200" s="98"/>
      <c r="AS36200" s="98"/>
    </row>
    <row r="36201" spans="40:45" ht="15" customHeight="1">
      <c r="AN36201" s="98"/>
      <c r="AO36201" s="98"/>
      <c r="AP36201" s="98"/>
      <c r="AR36201" s="98"/>
      <c r="AS36201" s="98"/>
    </row>
    <row r="36202" spans="40:45" ht="15" customHeight="1">
      <c r="AN36202" s="98"/>
      <c r="AO36202" s="98"/>
      <c r="AP36202" s="98"/>
      <c r="AR36202" s="98"/>
      <c r="AS36202" s="98"/>
    </row>
    <row r="36203" spans="40:45" ht="15" customHeight="1">
      <c r="AN36203" s="98"/>
      <c r="AO36203" s="98"/>
      <c r="AP36203" s="98"/>
      <c r="AR36203" s="98"/>
      <c r="AS36203" s="98"/>
    </row>
    <row r="36204" spans="40:45" ht="15" customHeight="1">
      <c r="AN36204" s="98"/>
      <c r="AO36204" s="98"/>
      <c r="AP36204" s="98"/>
      <c r="AR36204" s="98"/>
      <c r="AS36204" s="98"/>
    </row>
    <row r="36205" spans="40:45" ht="15" customHeight="1">
      <c r="AN36205" s="98"/>
      <c r="AO36205" s="98"/>
      <c r="AP36205" s="98"/>
      <c r="AR36205" s="98"/>
      <c r="AS36205" s="98"/>
    </row>
    <row r="36206" spans="40:45" ht="15" customHeight="1">
      <c r="AN36206" s="98"/>
      <c r="AO36206" s="98"/>
      <c r="AP36206" s="98"/>
      <c r="AR36206" s="98"/>
      <c r="AS36206" s="98"/>
    </row>
    <row r="36207" spans="40:45" ht="15" customHeight="1">
      <c r="AN36207" s="98"/>
      <c r="AO36207" s="98"/>
      <c r="AP36207" s="98"/>
      <c r="AR36207" s="98"/>
      <c r="AS36207" s="98"/>
    </row>
    <row r="36208" spans="40:45" ht="15" customHeight="1">
      <c r="AN36208" s="98"/>
      <c r="AO36208" s="98"/>
      <c r="AP36208" s="98"/>
      <c r="AR36208" s="98"/>
      <c r="AS36208" s="98"/>
    </row>
    <row r="36209" spans="40:45" ht="15" customHeight="1">
      <c r="AN36209" s="98"/>
      <c r="AO36209" s="98"/>
      <c r="AP36209" s="98"/>
      <c r="AR36209" s="98"/>
      <c r="AS36209" s="98"/>
    </row>
    <row r="36210" spans="40:45" ht="15" customHeight="1">
      <c r="AN36210" s="98"/>
      <c r="AO36210" s="98"/>
      <c r="AP36210" s="98"/>
      <c r="AR36210" s="98"/>
      <c r="AS36210" s="98"/>
    </row>
    <row r="36211" spans="40:45" ht="15" customHeight="1">
      <c r="AN36211" s="98"/>
      <c r="AO36211" s="98"/>
      <c r="AP36211" s="98"/>
      <c r="AR36211" s="98"/>
      <c r="AS36211" s="98"/>
    </row>
    <row r="36212" spans="40:45" ht="15" customHeight="1">
      <c r="AN36212" s="98"/>
      <c r="AO36212" s="98"/>
      <c r="AP36212" s="98"/>
      <c r="AR36212" s="98"/>
      <c r="AS36212" s="98"/>
    </row>
    <row r="36213" spans="40:45" ht="15" customHeight="1">
      <c r="AN36213" s="98"/>
      <c r="AO36213" s="98"/>
      <c r="AP36213" s="98"/>
      <c r="AR36213" s="98"/>
      <c r="AS36213" s="98"/>
    </row>
    <row r="36214" spans="40:45" ht="15" customHeight="1">
      <c r="AN36214" s="98"/>
      <c r="AO36214" s="98"/>
      <c r="AP36214" s="98"/>
      <c r="AR36214" s="98"/>
      <c r="AS36214" s="98"/>
    </row>
    <row r="36215" spans="40:45" ht="15" customHeight="1">
      <c r="AN36215" s="98"/>
      <c r="AO36215" s="98"/>
      <c r="AP36215" s="98"/>
      <c r="AR36215" s="98"/>
      <c r="AS36215" s="98"/>
    </row>
    <row r="36216" spans="40:45" ht="15" customHeight="1">
      <c r="AN36216" s="98"/>
      <c r="AO36216" s="98"/>
      <c r="AP36216" s="98"/>
      <c r="AR36216" s="98"/>
      <c r="AS36216" s="98"/>
    </row>
    <row r="36217" spans="40:45" ht="15" customHeight="1">
      <c r="AN36217" s="98"/>
      <c r="AO36217" s="98"/>
      <c r="AP36217" s="98"/>
      <c r="AR36217" s="98"/>
      <c r="AS36217" s="98"/>
    </row>
    <row r="36218" spans="40:45" ht="15" customHeight="1">
      <c r="AN36218" s="98"/>
      <c r="AO36218" s="98"/>
      <c r="AP36218" s="98"/>
      <c r="AR36218" s="98"/>
      <c r="AS36218" s="98"/>
    </row>
    <row r="36219" spans="40:45" ht="15" customHeight="1">
      <c r="AN36219" s="98"/>
      <c r="AO36219" s="98"/>
      <c r="AP36219" s="98"/>
      <c r="AR36219" s="98"/>
      <c r="AS36219" s="98"/>
    </row>
    <row r="36220" spans="40:45" ht="15" customHeight="1">
      <c r="AN36220" s="98"/>
      <c r="AO36220" s="98"/>
      <c r="AP36220" s="98"/>
      <c r="AR36220" s="98"/>
      <c r="AS36220" s="98"/>
    </row>
    <row r="36221" spans="40:45" ht="15" customHeight="1">
      <c r="AN36221" s="98"/>
      <c r="AO36221" s="98"/>
      <c r="AP36221" s="98"/>
      <c r="AR36221" s="98"/>
      <c r="AS36221" s="98"/>
    </row>
    <row r="36222" spans="40:45" ht="15" customHeight="1">
      <c r="AN36222" s="98"/>
      <c r="AO36222" s="98"/>
      <c r="AP36222" s="98"/>
      <c r="AR36222" s="98"/>
      <c r="AS36222" s="98"/>
    </row>
    <row r="36223" spans="40:45" ht="15" customHeight="1">
      <c r="AN36223" s="98"/>
      <c r="AO36223" s="98"/>
      <c r="AP36223" s="98"/>
      <c r="AR36223" s="98"/>
      <c r="AS36223" s="98"/>
    </row>
    <row r="36224" spans="40:45" ht="15" customHeight="1">
      <c r="AN36224" s="98"/>
      <c r="AO36224" s="98"/>
      <c r="AP36224" s="98"/>
      <c r="AR36224" s="98"/>
      <c r="AS36224" s="98"/>
    </row>
    <row r="36225" spans="40:45" ht="15" customHeight="1">
      <c r="AN36225" s="98"/>
      <c r="AO36225" s="98"/>
      <c r="AP36225" s="98"/>
      <c r="AR36225" s="98"/>
      <c r="AS36225" s="98"/>
    </row>
    <row r="36226" spans="40:45" ht="15" customHeight="1">
      <c r="AN36226" s="98"/>
      <c r="AO36226" s="98"/>
      <c r="AP36226" s="98"/>
      <c r="AR36226" s="98"/>
      <c r="AS36226" s="98"/>
    </row>
    <row r="36227" spans="40:45" ht="15" customHeight="1">
      <c r="AN36227" s="98"/>
      <c r="AO36227" s="98"/>
      <c r="AP36227" s="98"/>
      <c r="AR36227" s="98"/>
      <c r="AS36227" s="98"/>
    </row>
    <row r="36228" spans="40:45" ht="15" customHeight="1">
      <c r="AN36228" s="98"/>
      <c r="AO36228" s="98"/>
      <c r="AP36228" s="98"/>
      <c r="AR36228" s="98"/>
      <c r="AS36228" s="98"/>
    </row>
    <row r="36229" spans="40:45" ht="15" customHeight="1">
      <c r="AN36229" s="98"/>
      <c r="AO36229" s="98"/>
      <c r="AP36229" s="98"/>
      <c r="AR36229" s="98"/>
      <c r="AS36229" s="98"/>
    </row>
    <row r="36230" spans="40:45" ht="15" customHeight="1">
      <c r="AN36230" s="98"/>
      <c r="AO36230" s="98"/>
      <c r="AP36230" s="98"/>
      <c r="AR36230" s="98"/>
      <c r="AS36230" s="98"/>
    </row>
    <row r="36231" spans="40:45" ht="15" customHeight="1">
      <c r="AN36231" s="98"/>
      <c r="AO36231" s="98"/>
      <c r="AP36231" s="98"/>
      <c r="AR36231" s="98"/>
      <c r="AS36231" s="98"/>
    </row>
    <row r="36232" spans="40:45" ht="15" customHeight="1">
      <c r="AN36232" s="98"/>
      <c r="AO36232" s="98"/>
      <c r="AP36232" s="98"/>
      <c r="AR36232" s="98"/>
      <c r="AS36232" s="98"/>
    </row>
    <row r="36233" spans="40:45" ht="15" customHeight="1">
      <c r="AN36233" s="98"/>
      <c r="AO36233" s="98"/>
      <c r="AP36233" s="98"/>
      <c r="AR36233" s="98"/>
      <c r="AS36233" s="98"/>
    </row>
    <row r="36234" spans="40:45" ht="15" customHeight="1">
      <c r="AN36234" s="98"/>
      <c r="AO36234" s="98"/>
      <c r="AP36234" s="98"/>
      <c r="AR36234" s="98"/>
      <c r="AS36234" s="98"/>
    </row>
    <row r="36235" spans="40:45" ht="15" customHeight="1">
      <c r="AN36235" s="98"/>
      <c r="AO36235" s="98"/>
      <c r="AP36235" s="98"/>
      <c r="AR36235" s="98"/>
      <c r="AS36235" s="98"/>
    </row>
    <row r="36236" spans="40:45" ht="15" customHeight="1">
      <c r="AN36236" s="98"/>
      <c r="AO36236" s="98"/>
      <c r="AP36236" s="98"/>
      <c r="AR36236" s="98"/>
      <c r="AS36236" s="98"/>
    </row>
    <row r="36237" spans="40:45" ht="15" customHeight="1">
      <c r="AN36237" s="98"/>
      <c r="AO36237" s="98"/>
      <c r="AP36237" s="98"/>
      <c r="AR36237" s="98"/>
      <c r="AS36237" s="98"/>
    </row>
    <row r="36238" spans="40:45" ht="15" customHeight="1">
      <c r="AN36238" s="98"/>
      <c r="AO36238" s="98"/>
      <c r="AP36238" s="98"/>
      <c r="AR36238" s="98"/>
      <c r="AS36238" s="98"/>
    </row>
    <row r="36239" spans="40:45" ht="15" customHeight="1">
      <c r="AN36239" s="98"/>
      <c r="AO36239" s="98"/>
      <c r="AP36239" s="98"/>
      <c r="AR36239" s="98"/>
      <c r="AS36239" s="98"/>
    </row>
    <row r="36240" spans="40:45" ht="15" customHeight="1">
      <c r="AN36240" s="98"/>
      <c r="AO36240" s="98"/>
      <c r="AP36240" s="98"/>
      <c r="AR36240" s="98"/>
      <c r="AS36240" s="98"/>
    </row>
    <row r="36241" spans="40:45" ht="15" customHeight="1">
      <c r="AN36241" s="98"/>
      <c r="AO36241" s="98"/>
      <c r="AP36241" s="98"/>
      <c r="AR36241" s="98"/>
      <c r="AS36241" s="98"/>
    </row>
    <row r="36242" spans="40:45" ht="15" customHeight="1">
      <c r="AN36242" s="98"/>
      <c r="AO36242" s="98"/>
      <c r="AP36242" s="98"/>
      <c r="AR36242" s="98"/>
      <c r="AS36242" s="98"/>
    </row>
    <row r="36243" spans="40:45" ht="15" customHeight="1">
      <c r="AN36243" s="98"/>
      <c r="AO36243" s="98"/>
      <c r="AP36243" s="98"/>
      <c r="AR36243" s="98"/>
      <c r="AS36243" s="98"/>
    </row>
    <row r="36244" spans="40:45" ht="15" customHeight="1">
      <c r="AN36244" s="98"/>
      <c r="AO36244" s="98"/>
      <c r="AP36244" s="98"/>
      <c r="AR36244" s="98"/>
      <c r="AS36244" s="98"/>
    </row>
    <row r="36245" spans="40:45" ht="15" customHeight="1">
      <c r="AN36245" s="98"/>
      <c r="AO36245" s="98"/>
      <c r="AP36245" s="98"/>
      <c r="AR36245" s="98"/>
      <c r="AS36245" s="98"/>
    </row>
    <row r="36246" spans="40:45" ht="15" customHeight="1">
      <c r="AN36246" s="98"/>
      <c r="AO36246" s="98"/>
      <c r="AP36246" s="98"/>
      <c r="AR36246" s="98"/>
      <c r="AS36246" s="98"/>
    </row>
    <row r="36247" spans="40:45" ht="15" customHeight="1">
      <c r="AN36247" s="98"/>
      <c r="AO36247" s="98"/>
      <c r="AP36247" s="98"/>
      <c r="AR36247" s="98"/>
      <c r="AS36247" s="98"/>
    </row>
    <row r="36248" spans="40:45" ht="15" customHeight="1">
      <c r="AN36248" s="98"/>
      <c r="AO36248" s="98"/>
      <c r="AP36248" s="98"/>
      <c r="AR36248" s="98"/>
      <c r="AS36248" s="98"/>
    </row>
    <row r="36249" spans="40:45" ht="15" customHeight="1">
      <c r="AN36249" s="98"/>
      <c r="AO36249" s="98"/>
      <c r="AP36249" s="98"/>
      <c r="AR36249" s="98"/>
      <c r="AS36249" s="98"/>
    </row>
    <row r="36250" spans="40:45" ht="15" customHeight="1">
      <c r="AN36250" s="98"/>
      <c r="AO36250" s="98"/>
      <c r="AP36250" s="98"/>
      <c r="AR36250" s="98"/>
      <c r="AS36250" s="98"/>
    </row>
    <row r="36251" spans="40:45" ht="15" customHeight="1">
      <c r="AN36251" s="98"/>
      <c r="AO36251" s="98"/>
      <c r="AP36251" s="98"/>
      <c r="AR36251" s="98"/>
      <c r="AS36251" s="98"/>
    </row>
    <row r="36252" spans="40:45" ht="15" customHeight="1">
      <c r="AN36252" s="98"/>
      <c r="AO36252" s="98"/>
      <c r="AP36252" s="98"/>
      <c r="AR36252" s="98"/>
      <c r="AS36252" s="98"/>
    </row>
    <row r="36253" spans="40:45" ht="15" customHeight="1">
      <c r="AN36253" s="98"/>
      <c r="AO36253" s="98"/>
      <c r="AP36253" s="98"/>
      <c r="AR36253" s="98"/>
      <c r="AS36253" s="98"/>
    </row>
    <row r="36254" spans="40:45" ht="15" customHeight="1">
      <c r="AN36254" s="98"/>
      <c r="AO36254" s="98"/>
      <c r="AP36254" s="98"/>
      <c r="AR36254" s="98"/>
      <c r="AS36254" s="98"/>
    </row>
    <row r="36255" spans="40:45" ht="15" customHeight="1">
      <c r="AN36255" s="98"/>
      <c r="AO36255" s="98"/>
      <c r="AP36255" s="98"/>
      <c r="AR36255" s="98"/>
      <c r="AS36255" s="98"/>
    </row>
    <row r="36256" spans="40:45" ht="15" customHeight="1">
      <c r="AN36256" s="98"/>
      <c r="AO36256" s="98"/>
      <c r="AP36256" s="98"/>
      <c r="AR36256" s="98"/>
      <c r="AS36256" s="98"/>
    </row>
    <row r="36257" spans="40:45" ht="15" customHeight="1">
      <c r="AN36257" s="98"/>
      <c r="AO36257" s="98"/>
      <c r="AP36257" s="98"/>
      <c r="AR36257" s="98"/>
      <c r="AS36257" s="98"/>
    </row>
    <row r="36258" spans="40:45" ht="15" customHeight="1">
      <c r="AN36258" s="98"/>
      <c r="AO36258" s="98"/>
      <c r="AP36258" s="98"/>
      <c r="AR36258" s="98"/>
      <c r="AS36258" s="98"/>
    </row>
    <row r="36259" spans="40:45" ht="15" customHeight="1">
      <c r="AN36259" s="98"/>
      <c r="AO36259" s="98"/>
      <c r="AP36259" s="98"/>
      <c r="AR36259" s="98"/>
      <c r="AS36259" s="98"/>
    </row>
    <row r="36260" spans="40:45" ht="15" customHeight="1">
      <c r="AN36260" s="98"/>
      <c r="AO36260" s="98"/>
      <c r="AP36260" s="98"/>
      <c r="AR36260" s="98"/>
      <c r="AS36260" s="98"/>
    </row>
    <row r="36261" spans="40:45" ht="15" customHeight="1">
      <c r="AN36261" s="98"/>
      <c r="AO36261" s="98"/>
      <c r="AP36261" s="98"/>
      <c r="AR36261" s="98"/>
      <c r="AS36261" s="98"/>
    </row>
    <row r="36262" spans="40:45" ht="15" customHeight="1">
      <c r="AN36262" s="98"/>
      <c r="AO36262" s="98"/>
      <c r="AP36262" s="98"/>
      <c r="AR36262" s="98"/>
      <c r="AS36262" s="98"/>
    </row>
    <row r="36263" spans="40:45" ht="15" customHeight="1">
      <c r="AN36263" s="98"/>
      <c r="AO36263" s="98"/>
      <c r="AP36263" s="98"/>
      <c r="AR36263" s="98"/>
      <c r="AS36263" s="98"/>
    </row>
    <row r="36264" spans="40:45" ht="15" customHeight="1">
      <c r="AN36264" s="98"/>
      <c r="AO36264" s="98"/>
      <c r="AP36264" s="98"/>
      <c r="AR36264" s="98"/>
      <c r="AS36264" s="98"/>
    </row>
    <row r="36265" spans="40:45" ht="15" customHeight="1">
      <c r="AN36265" s="98"/>
      <c r="AO36265" s="98"/>
      <c r="AP36265" s="98"/>
      <c r="AR36265" s="98"/>
      <c r="AS36265" s="98"/>
    </row>
    <row r="36266" spans="40:45" ht="15" customHeight="1">
      <c r="AN36266" s="98"/>
      <c r="AO36266" s="98"/>
      <c r="AP36266" s="98"/>
      <c r="AR36266" s="98"/>
      <c r="AS36266" s="98"/>
    </row>
    <row r="36267" spans="40:45" ht="15" customHeight="1">
      <c r="AN36267" s="98"/>
      <c r="AO36267" s="98"/>
      <c r="AP36267" s="98"/>
      <c r="AR36267" s="98"/>
      <c r="AS36267" s="98"/>
    </row>
    <row r="36268" spans="40:45" ht="15" customHeight="1">
      <c r="AN36268" s="98"/>
      <c r="AO36268" s="98"/>
      <c r="AP36268" s="98"/>
      <c r="AR36268" s="98"/>
      <c r="AS36268" s="98"/>
    </row>
    <row r="36269" spans="40:45" ht="15" customHeight="1">
      <c r="AN36269" s="98"/>
      <c r="AO36269" s="98"/>
      <c r="AP36269" s="98"/>
      <c r="AR36269" s="98"/>
      <c r="AS36269" s="98"/>
    </row>
    <row r="36270" spans="40:45" ht="15" customHeight="1">
      <c r="AN36270" s="98"/>
      <c r="AO36270" s="98"/>
      <c r="AP36270" s="98"/>
      <c r="AR36270" s="98"/>
      <c r="AS36270" s="98"/>
    </row>
    <row r="36271" spans="40:45" ht="15" customHeight="1">
      <c r="AN36271" s="98"/>
      <c r="AO36271" s="98"/>
      <c r="AP36271" s="98"/>
      <c r="AR36271" s="98"/>
      <c r="AS36271" s="98"/>
    </row>
    <row r="36272" spans="40:45" ht="15" customHeight="1">
      <c r="AN36272" s="98"/>
      <c r="AO36272" s="98"/>
      <c r="AP36272" s="98"/>
      <c r="AR36272" s="98"/>
      <c r="AS36272" s="98"/>
    </row>
    <row r="36273" spans="40:45" ht="15" customHeight="1">
      <c r="AN36273" s="98"/>
      <c r="AO36273" s="98"/>
      <c r="AP36273" s="98"/>
      <c r="AR36273" s="98"/>
      <c r="AS36273" s="98"/>
    </row>
    <row r="36274" spans="40:45" ht="15" customHeight="1">
      <c r="AN36274" s="98"/>
      <c r="AO36274" s="98"/>
      <c r="AP36274" s="98"/>
      <c r="AR36274" s="98"/>
      <c r="AS36274" s="98"/>
    </row>
    <row r="36275" spans="40:45" ht="15" customHeight="1">
      <c r="AN36275" s="98"/>
      <c r="AO36275" s="98"/>
      <c r="AP36275" s="98"/>
      <c r="AR36275" s="98"/>
      <c r="AS36275" s="98"/>
    </row>
    <row r="36276" spans="40:45" ht="15" customHeight="1">
      <c r="AN36276" s="98"/>
      <c r="AO36276" s="98"/>
      <c r="AP36276" s="98"/>
      <c r="AR36276" s="98"/>
      <c r="AS36276" s="98"/>
    </row>
    <row r="36277" spans="40:45" ht="15" customHeight="1">
      <c r="AN36277" s="98"/>
      <c r="AO36277" s="98"/>
      <c r="AP36277" s="98"/>
      <c r="AR36277" s="98"/>
      <c r="AS36277" s="98"/>
    </row>
    <row r="36278" spans="40:45" ht="15" customHeight="1">
      <c r="AN36278" s="98"/>
      <c r="AO36278" s="98"/>
      <c r="AP36278" s="98"/>
      <c r="AR36278" s="98"/>
      <c r="AS36278" s="98"/>
    </row>
    <row r="36279" spans="40:45" ht="15" customHeight="1">
      <c r="AN36279" s="98"/>
      <c r="AO36279" s="98"/>
      <c r="AP36279" s="98"/>
      <c r="AR36279" s="98"/>
      <c r="AS36279" s="98"/>
    </row>
    <row r="36280" spans="40:45" ht="15" customHeight="1">
      <c r="AN36280" s="98"/>
      <c r="AO36280" s="98"/>
      <c r="AP36280" s="98"/>
      <c r="AR36280" s="98"/>
      <c r="AS36280" s="98"/>
    </row>
    <row r="36281" spans="40:45" ht="15" customHeight="1">
      <c r="AN36281" s="98"/>
      <c r="AO36281" s="98"/>
      <c r="AP36281" s="98"/>
      <c r="AR36281" s="98"/>
      <c r="AS36281" s="98"/>
    </row>
    <row r="36282" spans="40:45" ht="15" customHeight="1">
      <c r="AN36282" s="98"/>
      <c r="AO36282" s="98"/>
      <c r="AP36282" s="98"/>
      <c r="AR36282" s="98"/>
      <c r="AS36282" s="98"/>
    </row>
    <row r="36283" spans="40:45" ht="15" customHeight="1">
      <c r="AN36283" s="98"/>
      <c r="AO36283" s="98"/>
      <c r="AP36283" s="98"/>
      <c r="AR36283" s="98"/>
      <c r="AS36283" s="98"/>
    </row>
    <row r="36284" spans="40:45" ht="15" customHeight="1">
      <c r="AN36284" s="98"/>
      <c r="AO36284" s="98"/>
      <c r="AP36284" s="98"/>
      <c r="AR36284" s="98"/>
      <c r="AS36284" s="98"/>
    </row>
    <row r="36285" spans="40:45" ht="15" customHeight="1">
      <c r="AN36285" s="98"/>
      <c r="AO36285" s="98"/>
      <c r="AP36285" s="98"/>
      <c r="AR36285" s="98"/>
      <c r="AS36285" s="98"/>
    </row>
    <row r="36286" spans="40:45" ht="15" customHeight="1">
      <c r="AN36286" s="98"/>
      <c r="AO36286" s="98"/>
      <c r="AP36286" s="98"/>
      <c r="AR36286" s="98"/>
      <c r="AS36286" s="98"/>
    </row>
    <row r="36287" spans="40:45" ht="15" customHeight="1">
      <c r="AN36287" s="98"/>
      <c r="AO36287" s="98"/>
      <c r="AP36287" s="98"/>
      <c r="AR36287" s="98"/>
      <c r="AS36287" s="98"/>
    </row>
    <row r="36288" spans="40:45" ht="15" customHeight="1">
      <c r="AN36288" s="98"/>
      <c r="AO36288" s="98"/>
      <c r="AP36288" s="98"/>
      <c r="AR36288" s="98"/>
      <c r="AS36288" s="98"/>
    </row>
    <row r="36289" spans="40:45" ht="15" customHeight="1">
      <c r="AN36289" s="98"/>
      <c r="AO36289" s="98"/>
      <c r="AP36289" s="98"/>
      <c r="AR36289" s="98"/>
      <c r="AS36289" s="98"/>
    </row>
    <row r="36290" spans="40:45" ht="15" customHeight="1">
      <c r="AN36290" s="98"/>
      <c r="AO36290" s="98"/>
      <c r="AP36290" s="98"/>
      <c r="AR36290" s="98"/>
      <c r="AS36290" s="98"/>
    </row>
    <row r="36291" spans="40:45" ht="15" customHeight="1">
      <c r="AN36291" s="98"/>
      <c r="AO36291" s="98"/>
      <c r="AP36291" s="98"/>
      <c r="AR36291" s="98"/>
      <c r="AS36291" s="98"/>
    </row>
    <row r="36292" spans="40:45" ht="15" customHeight="1">
      <c r="AN36292" s="98"/>
      <c r="AO36292" s="98"/>
      <c r="AP36292" s="98"/>
      <c r="AR36292" s="98"/>
      <c r="AS36292" s="98"/>
    </row>
    <row r="36293" spans="40:45" ht="15" customHeight="1">
      <c r="AN36293" s="98"/>
      <c r="AO36293" s="98"/>
      <c r="AP36293" s="98"/>
      <c r="AR36293" s="98"/>
      <c r="AS36293" s="98"/>
    </row>
    <row r="36294" spans="40:45" ht="15" customHeight="1">
      <c r="AN36294" s="98"/>
      <c r="AO36294" s="98"/>
      <c r="AP36294" s="98"/>
      <c r="AR36294" s="98"/>
      <c r="AS36294" s="98"/>
    </row>
    <row r="36295" spans="40:45" ht="15" customHeight="1">
      <c r="AN36295" s="98"/>
      <c r="AO36295" s="98"/>
      <c r="AP36295" s="98"/>
      <c r="AR36295" s="98"/>
      <c r="AS36295" s="98"/>
    </row>
    <row r="36296" spans="40:45" ht="15" customHeight="1">
      <c r="AN36296" s="98"/>
      <c r="AO36296" s="98"/>
      <c r="AP36296" s="98"/>
      <c r="AR36296" s="98"/>
      <c r="AS36296" s="98"/>
    </row>
    <row r="36297" spans="40:45" ht="15" customHeight="1">
      <c r="AN36297" s="98"/>
      <c r="AO36297" s="98"/>
      <c r="AP36297" s="98"/>
      <c r="AR36297" s="98"/>
      <c r="AS36297" s="98"/>
    </row>
    <row r="36298" spans="40:45" ht="15" customHeight="1">
      <c r="AN36298" s="98"/>
      <c r="AO36298" s="98"/>
      <c r="AP36298" s="98"/>
      <c r="AR36298" s="98"/>
      <c r="AS36298" s="98"/>
    </row>
    <row r="36299" spans="40:45" ht="15" customHeight="1">
      <c r="AN36299" s="98"/>
      <c r="AO36299" s="98"/>
      <c r="AP36299" s="98"/>
      <c r="AR36299" s="98"/>
      <c r="AS36299" s="98"/>
    </row>
    <row r="36300" spans="40:45" ht="15" customHeight="1">
      <c r="AN36300" s="98"/>
      <c r="AO36300" s="98"/>
      <c r="AP36300" s="98"/>
      <c r="AR36300" s="98"/>
      <c r="AS36300" s="98"/>
    </row>
    <row r="36301" spans="40:45" ht="15" customHeight="1">
      <c r="AN36301" s="98"/>
      <c r="AO36301" s="98"/>
      <c r="AP36301" s="98"/>
      <c r="AR36301" s="98"/>
      <c r="AS36301" s="98"/>
    </row>
    <row r="36302" spans="40:45" ht="15" customHeight="1">
      <c r="AN36302" s="98"/>
      <c r="AO36302" s="98"/>
      <c r="AP36302" s="98"/>
      <c r="AR36302" s="98"/>
      <c r="AS36302" s="98"/>
    </row>
    <row r="36303" spans="40:45" ht="15" customHeight="1">
      <c r="AN36303" s="98"/>
      <c r="AO36303" s="98"/>
      <c r="AP36303" s="98"/>
      <c r="AR36303" s="98"/>
      <c r="AS36303" s="98"/>
    </row>
    <row r="36304" spans="40:45" ht="15" customHeight="1">
      <c r="AN36304" s="98"/>
      <c r="AO36304" s="98"/>
      <c r="AP36304" s="98"/>
      <c r="AR36304" s="98"/>
      <c r="AS36304" s="98"/>
    </row>
    <row r="36305" spans="40:45" ht="15" customHeight="1">
      <c r="AN36305" s="98"/>
      <c r="AO36305" s="98"/>
      <c r="AP36305" s="98"/>
      <c r="AR36305" s="98"/>
      <c r="AS36305" s="98"/>
    </row>
    <row r="36306" spans="40:45" ht="15" customHeight="1">
      <c r="AN36306" s="98"/>
      <c r="AO36306" s="98"/>
      <c r="AP36306" s="98"/>
      <c r="AR36306" s="98"/>
      <c r="AS36306" s="98"/>
    </row>
    <row r="36307" spans="40:45" ht="15" customHeight="1">
      <c r="AN36307" s="98"/>
      <c r="AO36307" s="98"/>
      <c r="AP36307" s="98"/>
      <c r="AR36307" s="98"/>
      <c r="AS36307" s="98"/>
    </row>
    <row r="36308" spans="40:45" ht="15" customHeight="1">
      <c r="AN36308" s="98"/>
      <c r="AO36308" s="98"/>
      <c r="AP36308" s="98"/>
      <c r="AR36308" s="98"/>
      <c r="AS36308" s="98"/>
    </row>
    <row r="36309" spans="40:45" ht="15" customHeight="1">
      <c r="AN36309" s="98"/>
      <c r="AO36309" s="98"/>
      <c r="AP36309" s="98"/>
      <c r="AR36309" s="98"/>
      <c r="AS36309" s="98"/>
    </row>
    <row r="36310" spans="40:45" ht="15" customHeight="1">
      <c r="AN36310" s="98"/>
      <c r="AO36310" s="98"/>
      <c r="AP36310" s="98"/>
      <c r="AR36310" s="98"/>
      <c r="AS36310" s="98"/>
    </row>
    <row r="36311" spans="40:45" ht="15" customHeight="1">
      <c r="AN36311" s="98"/>
      <c r="AO36311" s="98"/>
      <c r="AP36311" s="98"/>
      <c r="AR36311" s="98"/>
      <c r="AS36311" s="98"/>
    </row>
    <row r="36312" spans="40:45" ht="15" customHeight="1">
      <c r="AN36312" s="98"/>
      <c r="AO36312" s="98"/>
      <c r="AP36312" s="98"/>
      <c r="AR36312" s="98"/>
      <c r="AS36312" s="98"/>
    </row>
    <row r="36313" spans="40:45" ht="15" customHeight="1">
      <c r="AN36313" s="98"/>
      <c r="AO36313" s="98"/>
      <c r="AP36313" s="98"/>
      <c r="AR36313" s="98"/>
      <c r="AS36313" s="98"/>
    </row>
    <row r="36314" spans="40:45" ht="15" customHeight="1">
      <c r="AN36314" s="98"/>
      <c r="AO36314" s="98"/>
      <c r="AP36314" s="98"/>
      <c r="AR36314" s="98"/>
      <c r="AS36314" s="98"/>
    </row>
    <row r="36315" spans="40:45" ht="15" customHeight="1">
      <c r="AN36315" s="98"/>
      <c r="AO36315" s="98"/>
      <c r="AP36315" s="98"/>
      <c r="AR36315" s="98"/>
      <c r="AS36315" s="98"/>
    </row>
    <row r="36316" spans="40:45" ht="15" customHeight="1">
      <c r="AN36316" s="98"/>
      <c r="AO36316" s="98"/>
      <c r="AP36316" s="98"/>
      <c r="AR36316" s="98"/>
      <c r="AS36316" s="98"/>
    </row>
    <row r="36317" spans="40:45" ht="15" customHeight="1">
      <c r="AN36317" s="98"/>
      <c r="AO36317" s="98"/>
      <c r="AP36317" s="98"/>
      <c r="AR36317" s="98"/>
      <c r="AS36317" s="98"/>
    </row>
    <row r="36318" spans="40:45" ht="15" customHeight="1">
      <c r="AN36318" s="98"/>
      <c r="AO36318" s="98"/>
      <c r="AP36318" s="98"/>
      <c r="AR36318" s="98"/>
      <c r="AS36318" s="98"/>
    </row>
    <row r="36319" spans="40:45" ht="15" customHeight="1">
      <c r="AN36319" s="98"/>
      <c r="AO36319" s="98"/>
      <c r="AP36319" s="98"/>
      <c r="AR36319" s="98"/>
      <c r="AS36319" s="98"/>
    </row>
    <row r="36320" spans="40:45" ht="15" customHeight="1">
      <c r="AN36320" s="98"/>
      <c r="AO36320" s="98"/>
      <c r="AP36320" s="98"/>
      <c r="AR36320" s="98"/>
      <c r="AS36320" s="98"/>
    </row>
    <row r="36321" spans="40:45" ht="15" customHeight="1">
      <c r="AN36321" s="98"/>
      <c r="AO36321" s="98"/>
      <c r="AP36321" s="98"/>
      <c r="AR36321" s="98"/>
      <c r="AS36321" s="98"/>
    </row>
    <row r="36322" spans="40:45" ht="15" customHeight="1">
      <c r="AN36322" s="98"/>
      <c r="AO36322" s="98"/>
      <c r="AP36322" s="98"/>
      <c r="AR36322" s="98"/>
      <c r="AS36322" s="98"/>
    </row>
    <row r="36323" spans="40:45" ht="15" customHeight="1">
      <c r="AN36323" s="98"/>
      <c r="AO36323" s="98"/>
      <c r="AP36323" s="98"/>
      <c r="AR36323" s="98"/>
      <c r="AS36323" s="98"/>
    </row>
    <row r="36324" spans="40:45" ht="15" customHeight="1">
      <c r="AN36324" s="98"/>
      <c r="AO36324" s="98"/>
      <c r="AP36324" s="98"/>
      <c r="AR36324" s="98"/>
      <c r="AS36324" s="98"/>
    </row>
    <row r="36325" spans="40:45" ht="15" customHeight="1">
      <c r="AN36325" s="98"/>
      <c r="AO36325" s="98"/>
      <c r="AP36325" s="98"/>
      <c r="AR36325" s="98"/>
      <c r="AS36325" s="98"/>
    </row>
    <row r="36326" spans="40:45" ht="15" customHeight="1">
      <c r="AN36326" s="98"/>
      <c r="AO36326" s="98"/>
      <c r="AP36326" s="98"/>
      <c r="AR36326" s="98"/>
      <c r="AS36326" s="98"/>
    </row>
    <row r="36327" spans="40:45" ht="15" customHeight="1">
      <c r="AN36327" s="98"/>
      <c r="AO36327" s="98"/>
      <c r="AP36327" s="98"/>
      <c r="AR36327" s="98"/>
      <c r="AS36327" s="98"/>
    </row>
    <row r="36328" spans="40:45" ht="15" customHeight="1">
      <c r="AN36328" s="98"/>
      <c r="AO36328" s="98"/>
      <c r="AP36328" s="98"/>
      <c r="AR36328" s="98"/>
      <c r="AS36328" s="98"/>
    </row>
    <row r="36329" spans="40:45" ht="15" customHeight="1">
      <c r="AN36329" s="98"/>
      <c r="AO36329" s="98"/>
      <c r="AP36329" s="98"/>
      <c r="AR36329" s="98"/>
      <c r="AS36329" s="98"/>
    </row>
    <row r="36330" spans="40:45" ht="15" customHeight="1">
      <c r="AN36330" s="98"/>
      <c r="AO36330" s="98"/>
      <c r="AP36330" s="98"/>
      <c r="AR36330" s="98"/>
      <c r="AS36330" s="98"/>
    </row>
    <row r="36331" spans="40:45" ht="15" customHeight="1">
      <c r="AN36331" s="98"/>
      <c r="AO36331" s="98"/>
      <c r="AP36331" s="98"/>
      <c r="AR36331" s="98"/>
      <c r="AS36331" s="98"/>
    </row>
    <row r="36332" spans="40:45" ht="15" customHeight="1">
      <c r="AN36332" s="98"/>
      <c r="AO36332" s="98"/>
      <c r="AP36332" s="98"/>
      <c r="AR36332" s="98"/>
      <c r="AS36332" s="98"/>
    </row>
    <row r="36333" spans="40:45" ht="15" customHeight="1">
      <c r="AN36333" s="98"/>
      <c r="AO36333" s="98"/>
      <c r="AP36333" s="98"/>
      <c r="AR36333" s="98"/>
      <c r="AS36333" s="98"/>
    </row>
    <row r="36334" spans="40:45" ht="15" customHeight="1">
      <c r="AN36334" s="98"/>
      <c r="AO36334" s="98"/>
      <c r="AP36334" s="98"/>
      <c r="AR36334" s="98"/>
      <c r="AS36334" s="98"/>
    </row>
    <row r="36335" spans="40:45" ht="15" customHeight="1">
      <c r="AN36335" s="98"/>
      <c r="AO36335" s="98"/>
      <c r="AP36335" s="98"/>
      <c r="AR36335" s="98"/>
      <c r="AS36335" s="98"/>
    </row>
    <row r="36336" spans="40:45" ht="15" customHeight="1">
      <c r="AN36336" s="98"/>
      <c r="AO36336" s="98"/>
      <c r="AP36336" s="98"/>
      <c r="AR36336" s="98"/>
      <c r="AS36336" s="98"/>
    </row>
    <row r="36337" spans="40:45" ht="15" customHeight="1">
      <c r="AN36337" s="98"/>
      <c r="AO36337" s="98"/>
      <c r="AP36337" s="98"/>
      <c r="AR36337" s="98"/>
      <c r="AS36337" s="98"/>
    </row>
    <row r="36338" spans="40:45" ht="15" customHeight="1">
      <c r="AN36338" s="98"/>
      <c r="AO36338" s="98"/>
      <c r="AP36338" s="98"/>
      <c r="AR36338" s="98"/>
      <c r="AS36338" s="98"/>
    </row>
    <row r="36339" spans="40:45" ht="15" customHeight="1">
      <c r="AN36339" s="98"/>
      <c r="AO36339" s="98"/>
      <c r="AP36339" s="98"/>
      <c r="AR36339" s="98"/>
      <c r="AS36339" s="98"/>
    </row>
    <row r="36340" spans="40:45" ht="15" customHeight="1">
      <c r="AN36340" s="98"/>
      <c r="AO36340" s="98"/>
      <c r="AP36340" s="98"/>
      <c r="AR36340" s="98"/>
      <c r="AS36340" s="98"/>
    </row>
    <row r="36341" spans="40:45" ht="15" customHeight="1">
      <c r="AN36341" s="98"/>
      <c r="AO36341" s="98"/>
      <c r="AP36341" s="98"/>
      <c r="AR36341" s="98"/>
      <c r="AS36341" s="98"/>
    </row>
    <row r="36342" spans="40:45" ht="15" customHeight="1">
      <c r="AN36342" s="98"/>
      <c r="AO36342" s="98"/>
      <c r="AP36342" s="98"/>
      <c r="AR36342" s="98"/>
      <c r="AS36342" s="98"/>
    </row>
    <row r="36343" spans="40:45" ht="15" customHeight="1">
      <c r="AN36343" s="98"/>
      <c r="AO36343" s="98"/>
      <c r="AP36343" s="98"/>
      <c r="AR36343" s="98"/>
      <c r="AS36343" s="98"/>
    </row>
    <row r="36344" spans="40:45" ht="15" customHeight="1">
      <c r="AN36344" s="98"/>
      <c r="AO36344" s="98"/>
      <c r="AP36344" s="98"/>
      <c r="AR36344" s="98"/>
      <c r="AS36344" s="98"/>
    </row>
    <row r="36345" spans="40:45" ht="15" customHeight="1">
      <c r="AN36345" s="98"/>
      <c r="AO36345" s="98"/>
      <c r="AP36345" s="98"/>
      <c r="AR36345" s="98"/>
      <c r="AS36345" s="98"/>
    </row>
    <row r="36346" spans="40:45" ht="15" customHeight="1">
      <c r="AN36346" s="98"/>
      <c r="AO36346" s="98"/>
      <c r="AP36346" s="98"/>
      <c r="AR36346" s="98"/>
      <c r="AS36346" s="98"/>
    </row>
    <row r="36347" spans="40:45" ht="15" customHeight="1">
      <c r="AN36347" s="98"/>
      <c r="AO36347" s="98"/>
      <c r="AP36347" s="98"/>
      <c r="AR36347" s="98"/>
      <c r="AS36347" s="98"/>
    </row>
    <row r="36348" spans="40:45" ht="15" customHeight="1">
      <c r="AN36348" s="98"/>
      <c r="AO36348" s="98"/>
      <c r="AP36348" s="98"/>
      <c r="AR36348" s="98"/>
      <c r="AS36348" s="98"/>
    </row>
    <row r="36349" spans="40:45" ht="15" customHeight="1">
      <c r="AN36349" s="98"/>
      <c r="AO36349" s="98"/>
      <c r="AP36349" s="98"/>
      <c r="AR36349" s="98"/>
      <c r="AS36349" s="98"/>
    </row>
    <row r="36350" spans="40:45" ht="15" customHeight="1">
      <c r="AN36350" s="98"/>
      <c r="AO36350" s="98"/>
      <c r="AP36350" s="98"/>
      <c r="AR36350" s="98"/>
      <c r="AS36350" s="98"/>
    </row>
    <row r="36351" spans="40:45" ht="15" customHeight="1">
      <c r="AN36351" s="98"/>
      <c r="AO36351" s="98"/>
      <c r="AP36351" s="98"/>
      <c r="AR36351" s="98"/>
      <c r="AS36351" s="98"/>
    </row>
    <row r="36352" spans="40:45" ht="15" customHeight="1">
      <c r="AN36352" s="98"/>
      <c r="AO36352" s="98"/>
      <c r="AP36352" s="98"/>
      <c r="AR36352" s="98"/>
      <c r="AS36352" s="98"/>
    </row>
    <row r="36353" spans="40:45" ht="15" customHeight="1">
      <c r="AN36353" s="98"/>
      <c r="AO36353" s="98"/>
      <c r="AP36353" s="98"/>
      <c r="AR36353" s="98"/>
      <c r="AS36353" s="98"/>
    </row>
    <row r="36354" spans="40:45" ht="15" customHeight="1">
      <c r="AN36354" s="98"/>
      <c r="AO36354" s="98"/>
      <c r="AP36354" s="98"/>
      <c r="AR36354" s="98"/>
      <c r="AS36354" s="98"/>
    </row>
    <row r="36355" spans="40:45" ht="15" customHeight="1">
      <c r="AN36355" s="98"/>
      <c r="AO36355" s="98"/>
      <c r="AP36355" s="98"/>
      <c r="AR36355" s="98"/>
      <c r="AS36355" s="98"/>
    </row>
    <row r="36356" spans="40:45" ht="15" customHeight="1">
      <c r="AN36356" s="98"/>
      <c r="AO36356" s="98"/>
      <c r="AP36356" s="98"/>
      <c r="AR36356" s="98"/>
      <c r="AS36356" s="98"/>
    </row>
    <row r="36357" spans="40:45" ht="15" customHeight="1">
      <c r="AN36357" s="98"/>
      <c r="AO36357" s="98"/>
      <c r="AP36357" s="98"/>
      <c r="AR36357" s="98"/>
      <c r="AS36357" s="98"/>
    </row>
    <row r="36358" spans="40:45" ht="15" customHeight="1">
      <c r="AN36358" s="98"/>
      <c r="AO36358" s="98"/>
      <c r="AP36358" s="98"/>
      <c r="AR36358" s="98"/>
      <c r="AS36358" s="98"/>
    </row>
    <row r="36359" spans="40:45" ht="15" customHeight="1">
      <c r="AN36359" s="98"/>
      <c r="AO36359" s="98"/>
      <c r="AP36359" s="98"/>
      <c r="AR36359" s="98"/>
      <c r="AS36359" s="98"/>
    </row>
    <row r="36360" spans="40:45" ht="15" customHeight="1">
      <c r="AN36360" s="98"/>
      <c r="AO36360" s="98"/>
      <c r="AP36360" s="98"/>
      <c r="AR36360" s="98"/>
      <c r="AS36360" s="98"/>
    </row>
    <row r="36361" spans="40:45" ht="15" customHeight="1">
      <c r="AN36361" s="98"/>
      <c r="AO36361" s="98"/>
      <c r="AP36361" s="98"/>
      <c r="AR36361" s="98"/>
      <c r="AS36361" s="98"/>
    </row>
    <row r="36362" spans="40:45" ht="15" customHeight="1">
      <c r="AN36362" s="98"/>
      <c r="AO36362" s="98"/>
      <c r="AP36362" s="98"/>
      <c r="AR36362" s="98"/>
      <c r="AS36362" s="98"/>
    </row>
    <row r="36363" spans="40:45" ht="15" customHeight="1">
      <c r="AN36363" s="98"/>
      <c r="AO36363" s="98"/>
      <c r="AP36363" s="98"/>
      <c r="AR36363" s="98"/>
      <c r="AS36363" s="98"/>
    </row>
    <row r="36364" spans="40:45" ht="15" customHeight="1">
      <c r="AN36364" s="98"/>
      <c r="AO36364" s="98"/>
      <c r="AP36364" s="98"/>
      <c r="AR36364" s="98"/>
      <c r="AS36364" s="98"/>
    </row>
    <row r="36365" spans="40:45" ht="15" customHeight="1">
      <c r="AN36365" s="98"/>
      <c r="AO36365" s="98"/>
      <c r="AP36365" s="98"/>
      <c r="AR36365" s="98"/>
      <c r="AS36365" s="98"/>
    </row>
    <row r="36366" spans="40:45" ht="15" customHeight="1">
      <c r="AN36366" s="98"/>
      <c r="AO36366" s="98"/>
      <c r="AP36366" s="98"/>
      <c r="AR36366" s="98"/>
      <c r="AS36366" s="98"/>
    </row>
    <row r="36367" spans="40:45" ht="15" customHeight="1">
      <c r="AN36367" s="98"/>
      <c r="AO36367" s="98"/>
      <c r="AP36367" s="98"/>
      <c r="AR36367" s="98"/>
      <c r="AS36367" s="98"/>
    </row>
    <row r="36368" spans="40:45" ht="15" customHeight="1">
      <c r="AN36368" s="98"/>
      <c r="AO36368" s="98"/>
      <c r="AP36368" s="98"/>
      <c r="AR36368" s="98"/>
      <c r="AS36368" s="98"/>
    </row>
    <row r="36369" spans="40:45" ht="15" customHeight="1">
      <c r="AN36369" s="98"/>
      <c r="AO36369" s="98"/>
      <c r="AP36369" s="98"/>
      <c r="AR36369" s="98"/>
      <c r="AS36369" s="98"/>
    </row>
    <row r="36370" spans="40:45" ht="15" customHeight="1">
      <c r="AN36370" s="98"/>
      <c r="AO36370" s="98"/>
      <c r="AP36370" s="98"/>
      <c r="AR36370" s="98"/>
      <c r="AS36370" s="98"/>
    </row>
    <row r="36371" spans="40:45" ht="15" customHeight="1">
      <c r="AN36371" s="98"/>
      <c r="AO36371" s="98"/>
      <c r="AP36371" s="98"/>
      <c r="AR36371" s="98"/>
      <c r="AS36371" s="98"/>
    </row>
    <row r="36372" spans="40:45" ht="15" customHeight="1">
      <c r="AN36372" s="98"/>
      <c r="AO36372" s="98"/>
      <c r="AP36372" s="98"/>
      <c r="AR36372" s="98"/>
      <c r="AS36372" s="98"/>
    </row>
    <row r="36373" spans="40:45" ht="15" customHeight="1">
      <c r="AN36373" s="98"/>
      <c r="AO36373" s="98"/>
      <c r="AP36373" s="98"/>
      <c r="AR36373" s="98"/>
      <c r="AS36373" s="98"/>
    </row>
    <row r="36374" spans="40:45" ht="15" customHeight="1">
      <c r="AN36374" s="98"/>
      <c r="AO36374" s="98"/>
      <c r="AP36374" s="98"/>
      <c r="AR36374" s="98"/>
      <c r="AS36374" s="98"/>
    </row>
    <row r="36375" spans="40:45" ht="15" customHeight="1">
      <c r="AN36375" s="98"/>
      <c r="AO36375" s="98"/>
      <c r="AP36375" s="98"/>
      <c r="AR36375" s="98"/>
      <c r="AS36375" s="98"/>
    </row>
    <row r="36376" spans="40:45" ht="15" customHeight="1">
      <c r="AN36376" s="98"/>
      <c r="AO36376" s="98"/>
      <c r="AP36376" s="98"/>
      <c r="AR36376" s="98"/>
      <c r="AS36376" s="98"/>
    </row>
    <row r="36377" spans="40:45" ht="15" customHeight="1">
      <c r="AN36377" s="98"/>
      <c r="AO36377" s="98"/>
      <c r="AP36377" s="98"/>
      <c r="AR36377" s="98"/>
      <c r="AS36377" s="98"/>
    </row>
    <row r="36378" spans="40:45" ht="15" customHeight="1">
      <c r="AN36378" s="98"/>
      <c r="AO36378" s="98"/>
      <c r="AP36378" s="98"/>
      <c r="AR36378" s="98"/>
      <c r="AS36378" s="98"/>
    </row>
    <row r="36379" spans="40:45" ht="15" customHeight="1">
      <c r="AN36379" s="98"/>
      <c r="AO36379" s="98"/>
      <c r="AP36379" s="98"/>
      <c r="AR36379" s="98"/>
      <c r="AS36379" s="98"/>
    </row>
    <row r="36380" spans="40:45" ht="15" customHeight="1">
      <c r="AN36380" s="98"/>
      <c r="AO36380" s="98"/>
      <c r="AP36380" s="98"/>
      <c r="AR36380" s="98"/>
      <c r="AS36380" s="98"/>
    </row>
    <row r="36381" spans="40:45" ht="15" customHeight="1">
      <c r="AN36381" s="98"/>
      <c r="AO36381" s="98"/>
      <c r="AP36381" s="98"/>
      <c r="AR36381" s="98"/>
      <c r="AS36381" s="98"/>
    </row>
    <row r="36382" spans="40:45" ht="15" customHeight="1">
      <c r="AN36382" s="98"/>
      <c r="AO36382" s="98"/>
      <c r="AP36382" s="98"/>
      <c r="AR36382" s="98"/>
      <c r="AS36382" s="98"/>
    </row>
    <row r="36383" spans="40:45" ht="15" customHeight="1">
      <c r="AN36383" s="98"/>
      <c r="AO36383" s="98"/>
      <c r="AP36383" s="98"/>
      <c r="AR36383" s="98"/>
      <c r="AS36383" s="98"/>
    </row>
    <row r="36384" spans="40:45" ht="15" customHeight="1">
      <c r="AN36384" s="98"/>
      <c r="AO36384" s="98"/>
      <c r="AP36384" s="98"/>
      <c r="AR36384" s="98"/>
      <c r="AS36384" s="98"/>
    </row>
    <row r="36385" spans="40:45" ht="15" customHeight="1">
      <c r="AN36385" s="98"/>
      <c r="AO36385" s="98"/>
      <c r="AP36385" s="98"/>
      <c r="AR36385" s="98"/>
      <c r="AS36385" s="98"/>
    </row>
    <row r="36386" spans="40:45" ht="15" customHeight="1">
      <c r="AN36386" s="98"/>
      <c r="AO36386" s="98"/>
      <c r="AP36386" s="98"/>
      <c r="AR36386" s="98"/>
      <c r="AS36386" s="98"/>
    </row>
    <row r="36387" spans="40:45" ht="15" customHeight="1">
      <c r="AN36387" s="98"/>
      <c r="AO36387" s="98"/>
      <c r="AP36387" s="98"/>
      <c r="AR36387" s="98"/>
      <c r="AS36387" s="98"/>
    </row>
    <row r="36388" spans="40:45" ht="15" customHeight="1">
      <c r="AN36388" s="98"/>
      <c r="AO36388" s="98"/>
      <c r="AP36388" s="98"/>
      <c r="AR36388" s="98"/>
      <c r="AS36388" s="98"/>
    </row>
    <row r="36389" spans="40:45" ht="15" customHeight="1">
      <c r="AN36389" s="98"/>
      <c r="AO36389" s="98"/>
      <c r="AP36389" s="98"/>
      <c r="AR36389" s="98"/>
      <c r="AS36389" s="98"/>
    </row>
    <row r="36390" spans="40:45" ht="15" customHeight="1">
      <c r="AN36390" s="98"/>
      <c r="AO36390" s="98"/>
      <c r="AP36390" s="98"/>
      <c r="AR36390" s="98"/>
      <c r="AS36390" s="98"/>
    </row>
    <row r="36391" spans="40:45" ht="15" customHeight="1">
      <c r="AN36391" s="98"/>
      <c r="AO36391" s="98"/>
      <c r="AP36391" s="98"/>
      <c r="AR36391" s="98"/>
      <c r="AS36391" s="98"/>
    </row>
    <row r="36392" spans="40:45" ht="15" customHeight="1">
      <c r="AN36392" s="98"/>
      <c r="AO36392" s="98"/>
      <c r="AP36392" s="98"/>
      <c r="AR36392" s="98"/>
      <c r="AS36392" s="98"/>
    </row>
    <row r="36393" spans="40:45" ht="15" customHeight="1">
      <c r="AN36393" s="98"/>
      <c r="AO36393" s="98"/>
      <c r="AP36393" s="98"/>
      <c r="AR36393" s="98"/>
      <c r="AS36393" s="98"/>
    </row>
    <row r="36394" spans="40:45" ht="15" customHeight="1">
      <c r="AN36394" s="98"/>
      <c r="AO36394" s="98"/>
      <c r="AP36394" s="98"/>
      <c r="AR36394" s="98"/>
      <c r="AS36394" s="98"/>
    </row>
    <row r="36395" spans="40:45" ht="15" customHeight="1">
      <c r="AN36395" s="98"/>
      <c r="AO36395" s="98"/>
      <c r="AP36395" s="98"/>
      <c r="AR36395" s="98"/>
      <c r="AS36395" s="98"/>
    </row>
    <row r="36396" spans="40:45" ht="15" customHeight="1">
      <c r="AN36396" s="98"/>
      <c r="AO36396" s="98"/>
      <c r="AP36396" s="98"/>
      <c r="AR36396" s="98"/>
      <c r="AS36396" s="98"/>
    </row>
    <row r="36397" spans="40:45" ht="15" customHeight="1">
      <c r="AN36397" s="98"/>
      <c r="AO36397" s="98"/>
      <c r="AP36397" s="98"/>
      <c r="AR36397" s="98"/>
      <c r="AS36397" s="98"/>
    </row>
    <row r="36398" spans="40:45" ht="15" customHeight="1">
      <c r="AN36398" s="98"/>
      <c r="AO36398" s="98"/>
      <c r="AP36398" s="98"/>
      <c r="AR36398" s="98"/>
      <c r="AS36398" s="98"/>
    </row>
    <row r="36399" spans="40:45" ht="15" customHeight="1">
      <c r="AN36399" s="98"/>
      <c r="AO36399" s="98"/>
      <c r="AP36399" s="98"/>
      <c r="AR36399" s="98"/>
      <c r="AS36399" s="98"/>
    </row>
    <row r="36400" spans="40:45" ht="15" customHeight="1">
      <c r="AN36400" s="98"/>
      <c r="AO36400" s="98"/>
      <c r="AP36400" s="98"/>
      <c r="AR36400" s="98"/>
      <c r="AS36400" s="98"/>
    </row>
    <row r="36401" spans="40:45" ht="15" customHeight="1">
      <c r="AN36401" s="98"/>
      <c r="AO36401" s="98"/>
      <c r="AP36401" s="98"/>
      <c r="AR36401" s="98"/>
      <c r="AS36401" s="98"/>
    </row>
    <row r="36402" spans="40:45" ht="15" customHeight="1">
      <c r="AN36402" s="98"/>
      <c r="AO36402" s="98"/>
      <c r="AP36402" s="98"/>
      <c r="AR36402" s="98"/>
      <c r="AS36402" s="98"/>
    </row>
    <row r="36403" spans="40:45" ht="15" customHeight="1">
      <c r="AN36403" s="98"/>
      <c r="AO36403" s="98"/>
      <c r="AP36403" s="98"/>
      <c r="AR36403" s="98"/>
      <c r="AS36403" s="98"/>
    </row>
    <row r="36404" spans="40:45" ht="15" customHeight="1">
      <c r="AN36404" s="98"/>
      <c r="AO36404" s="98"/>
      <c r="AP36404" s="98"/>
      <c r="AR36404" s="98"/>
      <c r="AS36404" s="98"/>
    </row>
    <row r="36405" spans="40:45" ht="15" customHeight="1">
      <c r="AN36405" s="98"/>
      <c r="AO36405" s="98"/>
      <c r="AP36405" s="98"/>
      <c r="AR36405" s="98"/>
      <c r="AS36405" s="98"/>
    </row>
    <row r="36406" spans="40:45" ht="15" customHeight="1">
      <c r="AN36406" s="98"/>
      <c r="AO36406" s="98"/>
      <c r="AP36406" s="98"/>
      <c r="AR36406" s="98"/>
      <c r="AS36406" s="98"/>
    </row>
    <row r="36407" spans="40:45" ht="15" customHeight="1">
      <c r="AN36407" s="98"/>
      <c r="AO36407" s="98"/>
      <c r="AP36407" s="98"/>
      <c r="AR36407" s="98"/>
      <c r="AS36407" s="98"/>
    </row>
    <row r="36408" spans="40:45" ht="15" customHeight="1">
      <c r="AN36408" s="98"/>
      <c r="AO36408" s="98"/>
      <c r="AP36408" s="98"/>
      <c r="AR36408" s="98"/>
      <c r="AS36408" s="98"/>
    </row>
    <row r="36409" spans="40:45" ht="15" customHeight="1">
      <c r="AN36409" s="98"/>
      <c r="AO36409" s="98"/>
      <c r="AP36409" s="98"/>
      <c r="AR36409" s="98"/>
      <c r="AS36409" s="98"/>
    </row>
    <row r="36410" spans="40:45" ht="15" customHeight="1">
      <c r="AN36410" s="98"/>
      <c r="AO36410" s="98"/>
      <c r="AP36410" s="98"/>
      <c r="AR36410" s="98"/>
      <c r="AS36410" s="98"/>
    </row>
    <row r="36411" spans="40:45" ht="15" customHeight="1">
      <c r="AN36411" s="98"/>
      <c r="AO36411" s="98"/>
      <c r="AP36411" s="98"/>
      <c r="AR36411" s="98"/>
      <c r="AS36411" s="98"/>
    </row>
    <row r="36412" spans="40:45" ht="15" customHeight="1">
      <c r="AN36412" s="98"/>
      <c r="AO36412" s="98"/>
      <c r="AP36412" s="98"/>
      <c r="AR36412" s="98"/>
      <c r="AS36412" s="98"/>
    </row>
    <row r="36413" spans="40:45" ht="15" customHeight="1">
      <c r="AN36413" s="98"/>
      <c r="AO36413" s="98"/>
      <c r="AP36413" s="98"/>
      <c r="AR36413" s="98"/>
      <c r="AS36413" s="98"/>
    </row>
    <row r="36414" spans="40:45" ht="15" customHeight="1">
      <c r="AN36414" s="98"/>
      <c r="AO36414" s="98"/>
      <c r="AP36414" s="98"/>
      <c r="AR36414" s="98"/>
      <c r="AS36414" s="98"/>
    </row>
    <row r="36415" spans="40:45" ht="15" customHeight="1">
      <c r="AN36415" s="98"/>
      <c r="AO36415" s="98"/>
      <c r="AP36415" s="98"/>
      <c r="AR36415" s="98"/>
      <c r="AS36415" s="98"/>
    </row>
    <row r="36416" spans="40:45" ht="15" customHeight="1">
      <c r="AN36416" s="98"/>
      <c r="AO36416" s="98"/>
      <c r="AP36416" s="98"/>
      <c r="AR36416" s="98"/>
      <c r="AS36416" s="98"/>
    </row>
    <row r="36417" spans="40:45" ht="15" customHeight="1">
      <c r="AN36417" s="98"/>
      <c r="AO36417" s="98"/>
      <c r="AP36417" s="98"/>
      <c r="AR36417" s="98"/>
      <c r="AS36417" s="98"/>
    </row>
    <row r="36418" spans="40:45" ht="15" customHeight="1">
      <c r="AN36418" s="98"/>
      <c r="AO36418" s="98"/>
      <c r="AP36418" s="98"/>
      <c r="AR36418" s="98"/>
      <c r="AS36418" s="98"/>
    </row>
    <row r="36419" spans="40:45" ht="15" customHeight="1">
      <c r="AN36419" s="98"/>
      <c r="AO36419" s="98"/>
      <c r="AP36419" s="98"/>
      <c r="AR36419" s="98"/>
      <c r="AS36419" s="98"/>
    </row>
    <row r="36420" spans="40:45" ht="15" customHeight="1">
      <c r="AN36420" s="98"/>
      <c r="AO36420" s="98"/>
      <c r="AP36420" s="98"/>
      <c r="AR36420" s="98"/>
      <c r="AS36420" s="98"/>
    </row>
    <row r="36421" spans="40:45" ht="15" customHeight="1">
      <c r="AN36421" s="98"/>
      <c r="AO36421" s="98"/>
      <c r="AP36421" s="98"/>
      <c r="AR36421" s="98"/>
      <c r="AS36421" s="98"/>
    </row>
    <row r="36422" spans="40:45" ht="15" customHeight="1">
      <c r="AN36422" s="98"/>
      <c r="AO36422" s="98"/>
      <c r="AP36422" s="98"/>
      <c r="AR36422" s="98"/>
      <c r="AS36422" s="98"/>
    </row>
    <row r="36423" spans="40:45" ht="15" customHeight="1">
      <c r="AN36423" s="98"/>
      <c r="AO36423" s="98"/>
      <c r="AP36423" s="98"/>
      <c r="AR36423" s="98"/>
      <c r="AS36423" s="98"/>
    </row>
    <row r="36424" spans="40:45" ht="15" customHeight="1">
      <c r="AN36424" s="98"/>
      <c r="AO36424" s="98"/>
      <c r="AP36424" s="98"/>
      <c r="AR36424" s="98"/>
      <c r="AS36424" s="98"/>
    </row>
    <row r="36425" spans="40:45" ht="15" customHeight="1">
      <c r="AN36425" s="98"/>
      <c r="AO36425" s="98"/>
      <c r="AP36425" s="98"/>
      <c r="AR36425" s="98"/>
      <c r="AS36425" s="98"/>
    </row>
    <row r="36426" spans="40:45" ht="15" customHeight="1">
      <c r="AN36426" s="98"/>
      <c r="AO36426" s="98"/>
      <c r="AP36426" s="98"/>
      <c r="AR36426" s="98"/>
      <c r="AS36426" s="98"/>
    </row>
    <row r="36427" spans="40:45" ht="15" customHeight="1">
      <c r="AN36427" s="98"/>
      <c r="AO36427" s="98"/>
      <c r="AP36427" s="98"/>
      <c r="AR36427" s="98"/>
      <c r="AS36427" s="98"/>
    </row>
    <row r="36428" spans="40:45" ht="15" customHeight="1">
      <c r="AN36428" s="98"/>
      <c r="AO36428" s="98"/>
      <c r="AP36428" s="98"/>
      <c r="AR36428" s="98"/>
      <c r="AS36428" s="98"/>
    </row>
    <row r="36429" spans="40:45" ht="15" customHeight="1">
      <c r="AN36429" s="98"/>
      <c r="AO36429" s="98"/>
      <c r="AP36429" s="98"/>
      <c r="AR36429" s="98"/>
      <c r="AS36429" s="98"/>
    </row>
    <row r="36430" spans="40:45" ht="15" customHeight="1">
      <c r="AN36430" s="98"/>
      <c r="AO36430" s="98"/>
      <c r="AP36430" s="98"/>
      <c r="AR36430" s="98"/>
      <c r="AS36430" s="98"/>
    </row>
    <row r="36431" spans="40:45" ht="15" customHeight="1">
      <c r="AN36431" s="98"/>
      <c r="AO36431" s="98"/>
      <c r="AP36431" s="98"/>
      <c r="AR36431" s="98"/>
      <c r="AS36431" s="98"/>
    </row>
    <row r="36432" spans="40:45" ht="15" customHeight="1">
      <c r="AN36432" s="98"/>
      <c r="AO36432" s="98"/>
      <c r="AP36432" s="98"/>
      <c r="AR36432" s="98"/>
      <c r="AS36432" s="98"/>
    </row>
    <row r="36433" spans="40:45" ht="15" customHeight="1">
      <c r="AN36433" s="98"/>
      <c r="AO36433" s="98"/>
      <c r="AP36433" s="98"/>
      <c r="AR36433" s="98"/>
      <c r="AS36433" s="98"/>
    </row>
    <row r="36434" spans="40:45" ht="15" customHeight="1">
      <c r="AN36434" s="98"/>
      <c r="AO36434" s="98"/>
      <c r="AP36434" s="98"/>
      <c r="AR36434" s="98"/>
      <c r="AS36434" s="98"/>
    </row>
    <row r="36435" spans="40:45" ht="15" customHeight="1">
      <c r="AN36435" s="98"/>
      <c r="AO36435" s="98"/>
      <c r="AP36435" s="98"/>
      <c r="AR36435" s="98"/>
      <c r="AS36435" s="98"/>
    </row>
    <row r="36436" spans="40:45" ht="15" customHeight="1">
      <c r="AN36436" s="98"/>
      <c r="AO36436" s="98"/>
      <c r="AP36436" s="98"/>
      <c r="AR36436" s="98"/>
      <c r="AS36436" s="98"/>
    </row>
    <row r="36437" spans="40:45" ht="15" customHeight="1">
      <c r="AN36437" s="98"/>
      <c r="AO36437" s="98"/>
      <c r="AP36437" s="98"/>
      <c r="AR36437" s="98"/>
      <c r="AS36437" s="98"/>
    </row>
    <row r="36438" spans="40:45" ht="15" customHeight="1">
      <c r="AN36438" s="98"/>
      <c r="AO36438" s="98"/>
      <c r="AP36438" s="98"/>
      <c r="AR36438" s="98"/>
      <c r="AS36438" s="98"/>
    </row>
    <row r="36439" spans="40:45" ht="15" customHeight="1">
      <c r="AN36439" s="98"/>
      <c r="AO36439" s="98"/>
      <c r="AP36439" s="98"/>
      <c r="AR36439" s="98"/>
      <c r="AS36439" s="98"/>
    </row>
    <row r="36440" spans="40:45" ht="15" customHeight="1">
      <c r="AN36440" s="98"/>
      <c r="AO36440" s="98"/>
      <c r="AP36440" s="98"/>
      <c r="AR36440" s="98"/>
      <c r="AS36440" s="98"/>
    </row>
    <row r="36441" spans="40:45" ht="15" customHeight="1">
      <c r="AN36441" s="98"/>
      <c r="AO36441" s="98"/>
      <c r="AP36441" s="98"/>
      <c r="AR36441" s="98"/>
      <c r="AS36441" s="98"/>
    </row>
    <row r="36442" spans="40:45" ht="15" customHeight="1">
      <c r="AN36442" s="98"/>
      <c r="AO36442" s="98"/>
      <c r="AP36442" s="98"/>
      <c r="AR36442" s="98"/>
      <c r="AS36442" s="98"/>
    </row>
    <row r="36443" spans="40:45" ht="15" customHeight="1">
      <c r="AN36443" s="98"/>
      <c r="AO36443" s="98"/>
      <c r="AP36443" s="98"/>
      <c r="AR36443" s="98"/>
      <c r="AS36443" s="98"/>
    </row>
    <row r="36444" spans="40:45" ht="15" customHeight="1">
      <c r="AN36444" s="98"/>
      <c r="AO36444" s="98"/>
      <c r="AP36444" s="98"/>
      <c r="AR36444" s="98"/>
      <c r="AS36444" s="98"/>
    </row>
    <row r="36445" spans="40:45" ht="15" customHeight="1">
      <c r="AN36445" s="98"/>
      <c r="AO36445" s="98"/>
      <c r="AP36445" s="98"/>
      <c r="AR36445" s="98"/>
      <c r="AS36445" s="98"/>
    </row>
    <row r="36446" spans="40:45" ht="15" customHeight="1">
      <c r="AN36446" s="98"/>
      <c r="AO36446" s="98"/>
      <c r="AP36446" s="98"/>
      <c r="AR36446" s="98"/>
      <c r="AS36446" s="98"/>
    </row>
    <row r="36447" spans="40:45" ht="15" customHeight="1">
      <c r="AN36447" s="98"/>
      <c r="AO36447" s="98"/>
      <c r="AP36447" s="98"/>
      <c r="AR36447" s="98"/>
      <c r="AS36447" s="98"/>
    </row>
    <row r="36448" spans="40:45" ht="15" customHeight="1">
      <c r="AN36448" s="98"/>
      <c r="AO36448" s="98"/>
      <c r="AP36448" s="98"/>
      <c r="AR36448" s="98"/>
      <c r="AS36448" s="98"/>
    </row>
    <row r="36449" spans="40:45" ht="15" customHeight="1">
      <c r="AN36449" s="98"/>
      <c r="AO36449" s="98"/>
      <c r="AP36449" s="98"/>
      <c r="AR36449" s="98"/>
      <c r="AS36449" s="98"/>
    </row>
    <row r="36450" spans="40:45" ht="15" customHeight="1">
      <c r="AN36450" s="98"/>
      <c r="AO36450" s="98"/>
      <c r="AP36450" s="98"/>
      <c r="AR36450" s="98"/>
      <c r="AS36450" s="98"/>
    </row>
    <row r="36451" spans="40:45" ht="15" customHeight="1">
      <c r="AN36451" s="98"/>
      <c r="AO36451" s="98"/>
      <c r="AP36451" s="98"/>
      <c r="AR36451" s="98"/>
      <c r="AS36451" s="98"/>
    </row>
    <row r="36452" spans="40:45" ht="15" customHeight="1">
      <c r="AN36452" s="98"/>
      <c r="AO36452" s="98"/>
      <c r="AP36452" s="98"/>
      <c r="AR36452" s="98"/>
      <c r="AS36452" s="98"/>
    </row>
    <row r="36453" spans="40:45" ht="15" customHeight="1">
      <c r="AN36453" s="98"/>
      <c r="AO36453" s="98"/>
      <c r="AP36453" s="98"/>
      <c r="AR36453" s="98"/>
      <c r="AS36453" s="98"/>
    </row>
    <row r="36454" spans="40:45" ht="15" customHeight="1">
      <c r="AN36454" s="98"/>
      <c r="AO36454" s="98"/>
      <c r="AP36454" s="98"/>
      <c r="AR36454" s="98"/>
      <c r="AS36454" s="98"/>
    </row>
    <row r="36455" spans="40:45" ht="15" customHeight="1">
      <c r="AN36455" s="98"/>
      <c r="AO36455" s="98"/>
      <c r="AP36455" s="98"/>
      <c r="AR36455" s="98"/>
      <c r="AS36455" s="98"/>
    </row>
    <row r="36456" spans="40:45" ht="15" customHeight="1">
      <c r="AN36456" s="98"/>
      <c r="AO36456" s="98"/>
      <c r="AP36456" s="98"/>
      <c r="AR36456" s="98"/>
      <c r="AS36456" s="98"/>
    </row>
    <row r="36457" spans="40:45" ht="15" customHeight="1">
      <c r="AN36457" s="98"/>
      <c r="AO36457" s="98"/>
      <c r="AP36457" s="98"/>
      <c r="AR36457" s="98"/>
      <c r="AS36457" s="98"/>
    </row>
    <row r="36458" spans="40:45" ht="15" customHeight="1">
      <c r="AN36458" s="98"/>
      <c r="AO36458" s="98"/>
      <c r="AP36458" s="98"/>
      <c r="AR36458" s="98"/>
      <c r="AS36458" s="98"/>
    </row>
    <row r="36459" spans="40:45" ht="15" customHeight="1">
      <c r="AN36459" s="98"/>
      <c r="AO36459" s="98"/>
      <c r="AP36459" s="98"/>
      <c r="AR36459" s="98"/>
      <c r="AS36459" s="98"/>
    </row>
    <row r="36460" spans="40:45" ht="15" customHeight="1">
      <c r="AN36460" s="98"/>
      <c r="AO36460" s="98"/>
      <c r="AP36460" s="98"/>
      <c r="AR36460" s="98"/>
      <c r="AS36460" s="98"/>
    </row>
    <row r="36461" spans="40:45" ht="15" customHeight="1">
      <c r="AN36461" s="98"/>
      <c r="AO36461" s="98"/>
      <c r="AP36461" s="98"/>
      <c r="AR36461" s="98"/>
      <c r="AS36461" s="98"/>
    </row>
    <row r="36462" spans="40:45" ht="15" customHeight="1">
      <c r="AN36462" s="98"/>
      <c r="AO36462" s="98"/>
      <c r="AP36462" s="98"/>
      <c r="AR36462" s="98"/>
      <c r="AS36462" s="98"/>
    </row>
    <row r="36463" spans="40:45" ht="15" customHeight="1">
      <c r="AN36463" s="98"/>
      <c r="AO36463" s="98"/>
      <c r="AP36463" s="98"/>
      <c r="AR36463" s="98"/>
      <c r="AS36463" s="98"/>
    </row>
    <row r="36464" spans="40:45" ht="15" customHeight="1">
      <c r="AN36464" s="98"/>
      <c r="AO36464" s="98"/>
      <c r="AP36464" s="98"/>
      <c r="AR36464" s="98"/>
      <c r="AS36464" s="98"/>
    </row>
    <row r="36465" spans="40:45" ht="15" customHeight="1">
      <c r="AN36465" s="98"/>
      <c r="AO36465" s="98"/>
      <c r="AP36465" s="98"/>
      <c r="AR36465" s="98"/>
      <c r="AS36465" s="98"/>
    </row>
    <row r="36466" spans="40:45" ht="15" customHeight="1">
      <c r="AN36466" s="98"/>
      <c r="AO36466" s="98"/>
      <c r="AP36466" s="98"/>
      <c r="AR36466" s="98"/>
      <c r="AS36466" s="98"/>
    </row>
    <row r="36467" spans="40:45" ht="15" customHeight="1">
      <c r="AN36467" s="98"/>
      <c r="AO36467" s="98"/>
      <c r="AP36467" s="98"/>
      <c r="AR36467" s="98"/>
      <c r="AS36467" s="98"/>
    </row>
    <row r="36468" spans="40:45" ht="15" customHeight="1">
      <c r="AN36468" s="98"/>
      <c r="AO36468" s="98"/>
      <c r="AP36468" s="98"/>
      <c r="AR36468" s="98"/>
      <c r="AS36468" s="98"/>
    </row>
    <row r="36469" spans="40:45" ht="15" customHeight="1">
      <c r="AN36469" s="98"/>
      <c r="AO36469" s="98"/>
      <c r="AP36469" s="98"/>
      <c r="AR36469" s="98"/>
      <c r="AS36469" s="98"/>
    </row>
    <row r="36470" spans="40:45" ht="15" customHeight="1">
      <c r="AN36470" s="98"/>
      <c r="AO36470" s="98"/>
      <c r="AP36470" s="98"/>
      <c r="AR36470" s="98"/>
      <c r="AS36470" s="98"/>
    </row>
    <row r="36471" spans="40:45" ht="15" customHeight="1">
      <c r="AN36471" s="98"/>
      <c r="AO36471" s="98"/>
      <c r="AP36471" s="98"/>
      <c r="AR36471" s="98"/>
      <c r="AS36471" s="98"/>
    </row>
    <row r="36472" spans="40:45" ht="15" customHeight="1">
      <c r="AN36472" s="98"/>
      <c r="AO36472" s="98"/>
      <c r="AP36472" s="98"/>
      <c r="AR36472" s="98"/>
      <c r="AS36472" s="98"/>
    </row>
    <row r="36473" spans="40:45" ht="15" customHeight="1">
      <c r="AN36473" s="98"/>
      <c r="AO36473" s="98"/>
      <c r="AP36473" s="98"/>
      <c r="AR36473" s="98"/>
      <c r="AS36473" s="98"/>
    </row>
    <row r="36474" spans="40:45" ht="15" customHeight="1">
      <c r="AN36474" s="98"/>
      <c r="AO36474" s="98"/>
      <c r="AP36474" s="98"/>
      <c r="AR36474" s="98"/>
      <c r="AS36474" s="98"/>
    </row>
    <row r="36475" spans="40:45" ht="15" customHeight="1">
      <c r="AN36475" s="98"/>
      <c r="AO36475" s="98"/>
      <c r="AP36475" s="98"/>
      <c r="AR36475" s="98"/>
      <c r="AS36475" s="98"/>
    </row>
    <row r="36476" spans="40:45" ht="15" customHeight="1">
      <c r="AN36476" s="98"/>
      <c r="AO36476" s="98"/>
      <c r="AP36476" s="98"/>
      <c r="AR36476" s="98"/>
      <c r="AS36476" s="98"/>
    </row>
    <row r="36477" spans="40:45" ht="15" customHeight="1">
      <c r="AN36477" s="98"/>
      <c r="AO36477" s="98"/>
      <c r="AP36477" s="98"/>
      <c r="AR36477" s="98"/>
      <c r="AS36477" s="98"/>
    </row>
    <row r="36478" spans="40:45" ht="15" customHeight="1">
      <c r="AN36478" s="98"/>
      <c r="AO36478" s="98"/>
      <c r="AP36478" s="98"/>
      <c r="AR36478" s="98"/>
      <c r="AS36478" s="98"/>
    </row>
    <row r="36479" spans="40:45" ht="15" customHeight="1">
      <c r="AN36479" s="98"/>
      <c r="AO36479" s="98"/>
      <c r="AP36479" s="98"/>
      <c r="AR36479" s="98"/>
      <c r="AS36479" s="98"/>
    </row>
    <row r="36480" spans="40:45" ht="15" customHeight="1">
      <c r="AN36480" s="98"/>
      <c r="AO36480" s="98"/>
      <c r="AP36480" s="98"/>
      <c r="AR36480" s="98"/>
      <c r="AS36480" s="98"/>
    </row>
    <row r="36481" spans="40:45" ht="15" customHeight="1">
      <c r="AN36481" s="98"/>
      <c r="AO36481" s="98"/>
      <c r="AP36481" s="98"/>
      <c r="AR36481" s="98"/>
      <c r="AS36481" s="98"/>
    </row>
    <row r="36482" spans="40:45" ht="15" customHeight="1">
      <c r="AN36482" s="98"/>
      <c r="AO36482" s="98"/>
      <c r="AP36482" s="98"/>
      <c r="AR36482" s="98"/>
      <c r="AS36482" s="98"/>
    </row>
    <row r="36483" spans="40:45" ht="15" customHeight="1">
      <c r="AN36483" s="98"/>
      <c r="AO36483" s="98"/>
      <c r="AP36483" s="98"/>
      <c r="AR36483" s="98"/>
      <c r="AS36483" s="98"/>
    </row>
    <row r="36484" spans="40:45" ht="15" customHeight="1">
      <c r="AN36484" s="98"/>
      <c r="AO36484" s="98"/>
      <c r="AP36484" s="98"/>
      <c r="AR36484" s="98"/>
      <c r="AS36484" s="98"/>
    </row>
    <row r="36485" spans="40:45" ht="15" customHeight="1">
      <c r="AN36485" s="98"/>
      <c r="AO36485" s="98"/>
      <c r="AP36485" s="98"/>
      <c r="AR36485" s="98"/>
      <c r="AS36485" s="98"/>
    </row>
    <row r="36486" spans="40:45" ht="15" customHeight="1">
      <c r="AN36486" s="98"/>
      <c r="AO36486" s="98"/>
      <c r="AP36486" s="98"/>
      <c r="AR36486" s="98"/>
      <c r="AS36486" s="98"/>
    </row>
    <row r="36487" spans="40:45" ht="15" customHeight="1">
      <c r="AN36487" s="98"/>
      <c r="AO36487" s="98"/>
      <c r="AP36487" s="98"/>
      <c r="AR36487" s="98"/>
      <c r="AS36487" s="98"/>
    </row>
    <row r="36488" spans="40:45" ht="15" customHeight="1">
      <c r="AN36488" s="98"/>
      <c r="AO36488" s="98"/>
      <c r="AP36488" s="98"/>
      <c r="AR36488" s="98"/>
      <c r="AS36488" s="98"/>
    </row>
    <row r="36489" spans="40:45" ht="15" customHeight="1">
      <c r="AN36489" s="98"/>
      <c r="AO36489" s="98"/>
      <c r="AP36489" s="98"/>
      <c r="AR36489" s="98"/>
      <c r="AS36489" s="98"/>
    </row>
    <row r="36490" spans="40:45" ht="15" customHeight="1">
      <c r="AN36490" s="98"/>
      <c r="AO36490" s="98"/>
      <c r="AP36490" s="98"/>
      <c r="AR36490" s="98"/>
      <c r="AS36490" s="98"/>
    </row>
    <row r="36491" spans="40:45" ht="15" customHeight="1">
      <c r="AN36491" s="98"/>
      <c r="AO36491" s="98"/>
      <c r="AP36491" s="98"/>
      <c r="AR36491" s="98"/>
      <c r="AS36491" s="98"/>
    </row>
    <row r="36492" spans="40:45" ht="15" customHeight="1">
      <c r="AN36492" s="98"/>
      <c r="AO36492" s="98"/>
      <c r="AP36492" s="98"/>
      <c r="AR36492" s="98"/>
      <c r="AS36492" s="98"/>
    </row>
    <row r="36493" spans="40:45" ht="15" customHeight="1">
      <c r="AN36493" s="98"/>
      <c r="AO36493" s="98"/>
      <c r="AP36493" s="98"/>
      <c r="AR36493" s="98"/>
      <c r="AS36493" s="98"/>
    </row>
    <row r="36494" spans="40:45" ht="15" customHeight="1">
      <c r="AN36494" s="98"/>
      <c r="AO36494" s="98"/>
      <c r="AP36494" s="98"/>
      <c r="AR36494" s="98"/>
      <c r="AS36494" s="98"/>
    </row>
    <row r="36495" spans="40:45" ht="15" customHeight="1">
      <c r="AN36495" s="98"/>
      <c r="AO36495" s="98"/>
      <c r="AP36495" s="98"/>
      <c r="AR36495" s="98"/>
      <c r="AS36495" s="98"/>
    </row>
    <row r="36496" spans="40:45" ht="15" customHeight="1">
      <c r="AN36496" s="98"/>
      <c r="AO36496" s="98"/>
      <c r="AP36496" s="98"/>
      <c r="AR36496" s="98"/>
      <c r="AS36496" s="98"/>
    </row>
    <row r="36497" spans="40:45" ht="15" customHeight="1">
      <c r="AN36497" s="98"/>
      <c r="AO36497" s="98"/>
      <c r="AP36497" s="98"/>
      <c r="AR36497" s="98"/>
      <c r="AS36497" s="98"/>
    </row>
    <row r="36498" spans="40:45" ht="15" customHeight="1">
      <c r="AN36498" s="98"/>
      <c r="AO36498" s="98"/>
      <c r="AP36498" s="98"/>
      <c r="AR36498" s="98"/>
      <c r="AS36498" s="98"/>
    </row>
    <row r="36499" spans="40:45" ht="15" customHeight="1">
      <c r="AN36499" s="98"/>
      <c r="AO36499" s="98"/>
      <c r="AP36499" s="98"/>
      <c r="AR36499" s="98"/>
      <c r="AS36499" s="98"/>
    </row>
    <row r="36500" spans="40:45" ht="15" customHeight="1">
      <c r="AN36500" s="98"/>
      <c r="AO36500" s="98"/>
      <c r="AP36500" s="98"/>
      <c r="AR36500" s="98"/>
      <c r="AS36500" s="98"/>
    </row>
    <row r="36501" spans="40:45" ht="15" customHeight="1">
      <c r="AN36501" s="98"/>
      <c r="AO36501" s="98"/>
      <c r="AP36501" s="98"/>
      <c r="AR36501" s="98"/>
      <c r="AS36501" s="98"/>
    </row>
    <row r="36502" spans="40:45" ht="15" customHeight="1">
      <c r="AN36502" s="98"/>
      <c r="AO36502" s="98"/>
      <c r="AP36502" s="98"/>
      <c r="AR36502" s="98"/>
      <c r="AS36502" s="98"/>
    </row>
    <row r="36503" spans="40:45" ht="15" customHeight="1">
      <c r="AN36503" s="98"/>
      <c r="AO36503" s="98"/>
      <c r="AP36503" s="98"/>
      <c r="AR36503" s="98"/>
      <c r="AS36503" s="98"/>
    </row>
    <row r="36504" spans="40:45" ht="15" customHeight="1">
      <c r="AN36504" s="98"/>
      <c r="AO36504" s="98"/>
      <c r="AP36504" s="98"/>
      <c r="AR36504" s="98"/>
      <c r="AS36504" s="98"/>
    </row>
    <row r="36505" spans="40:45" ht="15" customHeight="1">
      <c r="AN36505" s="98"/>
      <c r="AO36505" s="98"/>
      <c r="AP36505" s="98"/>
      <c r="AR36505" s="98"/>
      <c r="AS36505" s="98"/>
    </row>
    <row r="36506" spans="40:45" ht="15" customHeight="1">
      <c r="AN36506" s="98"/>
      <c r="AO36506" s="98"/>
      <c r="AP36506" s="98"/>
      <c r="AR36506" s="98"/>
      <c r="AS36506" s="98"/>
    </row>
    <row r="36507" spans="40:45" ht="15" customHeight="1">
      <c r="AN36507" s="98"/>
      <c r="AO36507" s="98"/>
      <c r="AP36507" s="98"/>
      <c r="AR36507" s="98"/>
      <c r="AS36507" s="98"/>
    </row>
    <row r="36508" spans="40:45" ht="15" customHeight="1">
      <c r="AN36508" s="98"/>
      <c r="AO36508" s="98"/>
      <c r="AP36508" s="98"/>
      <c r="AR36508" s="98"/>
      <c r="AS36508" s="98"/>
    </row>
    <row r="36509" spans="40:45" ht="15" customHeight="1">
      <c r="AN36509" s="98"/>
      <c r="AO36509" s="98"/>
      <c r="AP36509" s="98"/>
      <c r="AR36509" s="98"/>
      <c r="AS36509" s="98"/>
    </row>
    <row r="36510" spans="40:45" ht="15" customHeight="1">
      <c r="AN36510" s="98"/>
      <c r="AO36510" s="98"/>
      <c r="AP36510" s="98"/>
      <c r="AR36510" s="98"/>
      <c r="AS36510" s="98"/>
    </row>
    <row r="36511" spans="40:45" ht="15" customHeight="1">
      <c r="AN36511" s="98"/>
      <c r="AO36511" s="98"/>
      <c r="AP36511" s="98"/>
      <c r="AR36511" s="98"/>
      <c r="AS36511" s="98"/>
    </row>
    <row r="36512" spans="40:45" ht="15" customHeight="1">
      <c r="AN36512" s="98"/>
      <c r="AO36512" s="98"/>
      <c r="AP36512" s="98"/>
      <c r="AR36512" s="98"/>
      <c r="AS36512" s="98"/>
    </row>
    <row r="36513" spans="40:45" ht="15" customHeight="1">
      <c r="AN36513" s="98"/>
      <c r="AO36513" s="98"/>
      <c r="AP36513" s="98"/>
      <c r="AR36513" s="98"/>
      <c r="AS36513" s="98"/>
    </row>
    <row r="36514" spans="40:45" ht="15" customHeight="1">
      <c r="AN36514" s="98"/>
      <c r="AO36514" s="98"/>
      <c r="AP36514" s="98"/>
      <c r="AR36514" s="98"/>
      <c r="AS36514" s="98"/>
    </row>
    <row r="36515" spans="40:45" ht="15" customHeight="1">
      <c r="AN36515" s="98"/>
      <c r="AO36515" s="98"/>
      <c r="AP36515" s="98"/>
      <c r="AR36515" s="98"/>
      <c r="AS36515" s="98"/>
    </row>
    <row r="36516" spans="40:45" ht="15" customHeight="1">
      <c r="AN36516" s="98"/>
      <c r="AO36516" s="98"/>
      <c r="AP36516" s="98"/>
      <c r="AR36516" s="98"/>
      <c r="AS36516" s="98"/>
    </row>
    <row r="36517" spans="40:45" ht="15" customHeight="1">
      <c r="AN36517" s="98"/>
      <c r="AO36517" s="98"/>
      <c r="AP36517" s="98"/>
      <c r="AR36517" s="98"/>
      <c r="AS36517" s="98"/>
    </row>
    <row r="36518" spans="40:45" ht="15" customHeight="1">
      <c r="AN36518" s="98"/>
      <c r="AO36518" s="98"/>
      <c r="AP36518" s="98"/>
      <c r="AR36518" s="98"/>
      <c r="AS36518" s="98"/>
    </row>
    <row r="36519" spans="40:45" ht="15" customHeight="1">
      <c r="AN36519" s="98"/>
      <c r="AO36519" s="98"/>
      <c r="AP36519" s="98"/>
      <c r="AR36519" s="98"/>
      <c r="AS36519" s="98"/>
    </row>
    <row r="36520" spans="40:45" ht="15" customHeight="1">
      <c r="AN36520" s="98"/>
      <c r="AO36520" s="98"/>
      <c r="AP36520" s="98"/>
      <c r="AR36520" s="98"/>
      <c r="AS36520" s="98"/>
    </row>
    <row r="36521" spans="40:45" ht="15" customHeight="1">
      <c r="AN36521" s="98"/>
      <c r="AO36521" s="98"/>
      <c r="AP36521" s="98"/>
      <c r="AR36521" s="98"/>
      <c r="AS36521" s="98"/>
    </row>
    <row r="36522" spans="40:45" ht="15" customHeight="1">
      <c r="AN36522" s="98"/>
      <c r="AO36522" s="98"/>
      <c r="AP36522" s="98"/>
      <c r="AR36522" s="98"/>
      <c r="AS36522" s="98"/>
    </row>
    <row r="36523" spans="40:45" ht="15" customHeight="1">
      <c r="AN36523" s="98"/>
      <c r="AO36523" s="98"/>
      <c r="AP36523" s="98"/>
      <c r="AR36523" s="98"/>
      <c r="AS36523" s="98"/>
    </row>
    <row r="36524" spans="40:45" ht="15" customHeight="1">
      <c r="AN36524" s="98"/>
      <c r="AO36524" s="98"/>
      <c r="AP36524" s="98"/>
      <c r="AR36524" s="98"/>
      <c r="AS36524" s="98"/>
    </row>
    <row r="36525" spans="40:45" ht="15" customHeight="1">
      <c r="AN36525" s="98"/>
      <c r="AO36525" s="98"/>
      <c r="AP36525" s="98"/>
      <c r="AR36525" s="98"/>
      <c r="AS36525" s="98"/>
    </row>
    <row r="36526" spans="40:45" ht="15" customHeight="1">
      <c r="AN36526" s="98"/>
      <c r="AO36526" s="98"/>
      <c r="AP36526" s="98"/>
      <c r="AR36526" s="98"/>
      <c r="AS36526" s="98"/>
    </row>
    <row r="36527" spans="40:45" ht="15" customHeight="1">
      <c r="AN36527" s="98"/>
      <c r="AO36527" s="98"/>
      <c r="AP36527" s="98"/>
      <c r="AR36527" s="98"/>
      <c r="AS36527" s="98"/>
    </row>
    <row r="36528" spans="40:45" ht="15" customHeight="1">
      <c r="AN36528" s="98"/>
      <c r="AO36528" s="98"/>
      <c r="AP36528" s="98"/>
      <c r="AR36528" s="98"/>
      <c r="AS36528" s="98"/>
    </row>
    <row r="36529" spans="40:45" ht="15" customHeight="1">
      <c r="AN36529" s="98"/>
      <c r="AO36529" s="98"/>
      <c r="AP36529" s="98"/>
      <c r="AR36529" s="98"/>
      <c r="AS36529" s="98"/>
    </row>
    <row r="36530" spans="40:45" ht="15" customHeight="1">
      <c r="AN36530" s="98"/>
      <c r="AO36530" s="98"/>
      <c r="AP36530" s="98"/>
      <c r="AR36530" s="98"/>
      <c r="AS36530" s="98"/>
    </row>
    <row r="36531" spans="40:45" ht="15" customHeight="1">
      <c r="AN36531" s="98"/>
      <c r="AO36531" s="98"/>
      <c r="AP36531" s="98"/>
      <c r="AR36531" s="98"/>
      <c r="AS36531" s="98"/>
    </row>
    <row r="36532" spans="40:45" ht="15" customHeight="1">
      <c r="AN36532" s="98"/>
      <c r="AO36532" s="98"/>
      <c r="AP36532" s="98"/>
      <c r="AR36532" s="98"/>
      <c r="AS36532" s="98"/>
    </row>
    <row r="36533" spans="40:45" ht="15" customHeight="1">
      <c r="AN36533" s="98"/>
      <c r="AO36533" s="98"/>
      <c r="AP36533" s="98"/>
      <c r="AR36533" s="98"/>
      <c r="AS36533" s="98"/>
    </row>
    <row r="36534" spans="40:45" ht="15" customHeight="1">
      <c r="AN36534" s="98"/>
      <c r="AO36534" s="98"/>
      <c r="AP36534" s="98"/>
      <c r="AR36534" s="98"/>
      <c r="AS36534" s="98"/>
    </row>
    <row r="36535" spans="40:45" ht="15" customHeight="1">
      <c r="AN36535" s="98"/>
      <c r="AO36535" s="98"/>
      <c r="AP36535" s="98"/>
      <c r="AR36535" s="98"/>
      <c r="AS36535" s="98"/>
    </row>
    <row r="36536" spans="40:45" ht="15" customHeight="1">
      <c r="AN36536" s="98"/>
      <c r="AO36536" s="98"/>
      <c r="AP36536" s="98"/>
      <c r="AR36536" s="98"/>
      <c r="AS36536" s="98"/>
    </row>
    <row r="36537" spans="40:45" ht="15" customHeight="1">
      <c r="AN36537" s="98"/>
      <c r="AO36537" s="98"/>
      <c r="AP36537" s="98"/>
      <c r="AR36537" s="98"/>
      <c r="AS36537" s="98"/>
    </row>
    <row r="36538" spans="40:45" ht="15" customHeight="1">
      <c r="AN36538" s="98"/>
      <c r="AO36538" s="98"/>
      <c r="AP36538" s="98"/>
      <c r="AR36538" s="98"/>
      <c r="AS36538" s="98"/>
    </row>
    <row r="36539" spans="40:45" ht="15" customHeight="1">
      <c r="AN36539" s="98"/>
      <c r="AO36539" s="98"/>
      <c r="AP36539" s="98"/>
      <c r="AR36539" s="98"/>
      <c r="AS36539" s="98"/>
    </row>
    <row r="36540" spans="40:45" ht="15" customHeight="1">
      <c r="AN36540" s="98"/>
      <c r="AO36540" s="98"/>
      <c r="AP36540" s="98"/>
      <c r="AR36540" s="98"/>
      <c r="AS36540" s="98"/>
    </row>
    <row r="36541" spans="40:45" ht="15" customHeight="1">
      <c r="AN36541" s="98"/>
      <c r="AO36541" s="98"/>
      <c r="AP36541" s="98"/>
      <c r="AR36541" s="98"/>
      <c r="AS36541" s="98"/>
    </row>
    <row r="36542" spans="40:45" ht="15" customHeight="1">
      <c r="AN36542" s="98"/>
      <c r="AO36542" s="98"/>
      <c r="AP36542" s="98"/>
      <c r="AR36542" s="98"/>
      <c r="AS36542" s="98"/>
    </row>
    <row r="36543" spans="40:45" ht="15" customHeight="1">
      <c r="AN36543" s="98"/>
      <c r="AO36543" s="98"/>
      <c r="AP36543" s="98"/>
      <c r="AR36543" s="98"/>
      <c r="AS36543" s="98"/>
    </row>
    <row r="36544" spans="40:45" ht="15" customHeight="1">
      <c r="AN36544" s="98"/>
      <c r="AO36544" s="98"/>
      <c r="AP36544" s="98"/>
      <c r="AR36544" s="98"/>
      <c r="AS36544" s="98"/>
    </row>
    <row r="36545" spans="40:45" ht="15" customHeight="1">
      <c r="AN36545" s="98"/>
      <c r="AO36545" s="98"/>
      <c r="AP36545" s="98"/>
      <c r="AR36545" s="98"/>
      <c r="AS36545" s="98"/>
    </row>
    <row r="36546" spans="40:45" ht="15" customHeight="1">
      <c r="AN36546" s="98"/>
      <c r="AO36546" s="98"/>
      <c r="AP36546" s="98"/>
      <c r="AR36546" s="98"/>
      <c r="AS36546" s="98"/>
    </row>
    <row r="36547" spans="40:45" ht="15" customHeight="1">
      <c r="AN36547" s="98"/>
      <c r="AO36547" s="98"/>
      <c r="AP36547" s="98"/>
      <c r="AR36547" s="98"/>
      <c r="AS36547" s="98"/>
    </row>
    <row r="36548" spans="40:45" ht="15" customHeight="1">
      <c r="AN36548" s="98"/>
      <c r="AO36548" s="98"/>
      <c r="AP36548" s="98"/>
      <c r="AR36548" s="98"/>
      <c r="AS36548" s="98"/>
    </row>
    <row r="36549" spans="40:45" ht="15" customHeight="1">
      <c r="AN36549" s="98"/>
      <c r="AO36549" s="98"/>
      <c r="AP36549" s="98"/>
      <c r="AR36549" s="98"/>
      <c r="AS36549" s="98"/>
    </row>
    <row r="36550" spans="40:45" ht="15" customHeight="1">
      <c r="AN36550" s="98"/>
      <c r="AO36550" s="98"/>
      <c r="AP36550" s="98"/>
      <c r="AR36550" s="98"/>
      <c r="AS36550" s="98"/>
    </row>
    <row r="36551" spans="40:45" ht="15" customHeight="1">
      <c r="AN36551" s="98"/>
      <c r="AO36551" s="98"/>
      <c r="AP36551" s="98"/>
      <c r="AR36551" s="98"/>
      <c r="AS36551" s="98"/>
    </row>
    <row r="36552" spans="40:45" ht="15" customHeight="1">
      <c r="AN36552" s="98"/>
      <c r="AO36552" s="98"/>
      <c r="AP36552" s="98"/>
      <c r="AR36552" s="98"/>
      <c r="AS36552" s="98"/>
    </row>
    <row r="36553" spans="40:45" ht="15" customHeight="1">
      <c r="AN36553" s="98"/>
      <c r="AO36553" s="98"/>
      <c r="AP36553" s="98"/>
      <c r="AR36553" s="98"/>
      <c r="AS36553" s="98"/>
    </row>
    <row r="36554" spans="40:45" ht="15" customHeight="1">
      <c r="AN36554" s="98"/>
      <c r="AO36554" s="98"/>
      <c r="AP36554" s="98"/>
      <c r="AR36554" s="98"/>
      <c r="AS36554" s="98"/>
    </row>
    <row r="36555" spans="40:45" ht="15" customHeight="1">
      <c r="AN36555" s="98"/>
      <c r="AO36555" s="98"/>
      <c r="AP36555" s="98"/>
      <c r="AR36555" s="98"/>
      <c r="AS36555" s="98"/>
    </row>
    <row r="36556" spans="40:45" ht="15" customHeight="1">
      <c r="AN36556" s="98"/>
      <c r="AO36556" s="98"/>
      <c r="AP36556" s="98"/>
      <c r="AR36556" s="98"/>
      <c r="AS36556" s="98"/>
    </row>
    <row r="36557" spans="40:45" ht="15" customHeight="1">
      <c r="AN36557" s="98"/>
      <c r="AO36557" s="98"/>
      <c r="AP36557" s="98"/>
      <c r="AR36557" s="98"/>
      <c r="AS36557" s="98"/>
    </row>
    <row r="36558" spans="40:45" ht="15" customHeight="1">
      <c r="AN36558" s="98"/>
      <c r="AO36558" s="98"/>
      <c r="AP36558" s="98"/>
      <c r="AR36558" s="98"/>
      <c r="AS36558" s="98"/>
    </row>
    <row r="36559" spans="40:45" ht="15" customHeight="1">
      <c r="AN36559" s="98"/>
      <c r="AO36559" s="98"/>
      <c r="AP36559" s="98"/>
      <c r="AR36559" s="98"/>
      <c r="AS36559" s="98"/>
    </row>
    <row r="36560" spans="40:45" ht="15" customHeight="1">
      <c r="AN36560" s="98"/>
      <c r="AO36560" s="98"/>
      <c r="AP36560" s="98"/>
      <c r="AR36560" s="98"/>
      <c r="AS36560" s="98"/>
    </row>
    <row r="36561" spans="40:45" ht="15" customHeight="1">
      <c r="AN36561" s="98"/>
      <c r="AO36561" s="98"/>
      <c r="AP36561" s="98"/>
      <c r="AR36561" s="98"/>
      <c r="AS36561" s="98"/>
    </row>
    <row r="36562" spans="40:45" ht="15" customHeight="1">
      <c r="AN36562" s="98"/>
      <c r="AO36562" s="98"/>
      <c r="AP36562" s="98"/>
      <c r="AR36562" s="98"/>
      <c r="AS36562" s="98"/>
    </row>
    <row r="36563" spans="40:45" ht="15" customHeight="1">
      <c r="AN36563" s="98"/>
      <c r="AO36563" s="98"/>
      <c r="AP36563" s="98"/>
      <c r="AR36563" s="98"/>
      <c r="AS36563" s="98"/>
    </row>
    <row r="36564" spans="40:45" ht="15" customHeight="1">
      <c r="AN36564" s="98"/>
      <c r="AO36564" s="98"/>
      <c r="AP36564" s="98"/>
      <c r="AR36564" s="98"/>
      <c r="AS36564" s="98"/>
    </row>
    <row r="36565" spans="40:45" ht="15" customHeight="1">
      <c r="AN36565" s="98"/>
      <c r="AO36565" s="98"/>
      <c r="AP36565" s="98"/>
      <c r="AR36565" s="98"/>
      <c r="AS36565" s="98"/>
    </row>
    <row r="36566" spans="40:45" ht="15" customHeight="1">
      <c r="AN36566" s="98"/>
      <c r="AO36566" s="98"/>
      <c r="AP36566" s="98"/>
      <c r="AR36566" s="98"/>
      <c r="AS36566" s="98"/>
    </row>
    <row r="36567" spans="40:45" ht="15" customHeight="1">
      <c r="AN36567" s="98"/>
      <c r="AO36567" s="98"/>
      <c r="AP36567" s="98"/>
      <c r="AR36567" s="98"/>
      <c r="AS36567" s="98"/>
    </row>
    <row r="36568" spans="40:45" ht="15" customHeight="1">
      <c r="AN36568" s="98"/>
      <c r="AO36568" s="98"/>
      <c r="AP36568" s="98"/>
      <c r="AR36568" s="98"/>
      <c r="AS36568" s="98"/>
    </row>
    <row r="36569" spans="40:45" ht="15" customHeight="1">
      <c r="AN36569" s="98"/>
      <c r="AO36569" s="98"/>
      <c r="AP36569" s="98"/>
      <c r="AR36569" s="98"/>
      <c r="AS36569" s="98"/>
    </row>
    <row r="36570" spans="40:45" ht="15" customHeight="1">
      <c r="AN36570" s="98"/>
      <c r="AO36570" s="98"/>
      <c r="AP36570" s="98"/>
      <c r="AR36570" s="98"/>
      <c r="AS36570" s="98"/>
    </row>
    <row r="36571" spans="40:45" ht="15" customHeight="1">
      <c r="AN36571" s="98"/>
      <c r="AO36571" s="98"/>
      <c r="AP36571" s="98"/>
      <c r="AR36571" s="98"/>
      <c r="AS36571" s="98"/>
    </row>
    <row r="36572" spans="40:45" ht="15" customHeight="1">
      <c r="AN36572" s="98"/>
      <c r="AO36572" s="98"/>
      <c r="AP36572" s="98"/>
      <c r="AR36572" s="98"/>
      <c r="AS36572" s="98"/>
    </row>
    <row r="36573" spans="40:45" ht="15" customHeight="1">
      <c r="AN36573" s="98"/>
      <c r="AO36573" s="98"/>
      <c r="AP36573" s="98"/>
      <c r="AR36573" s="98"/>
      <c r="AS36573" s="98"/>
    </row>
    <row r="36574" spans="40:45" ht="15" customHeight="1">
      <c r="AN36574" s="98"/>
      <c r="AO36574" s="98"/>
      <c r="AP36574" s="98"/>
      <c r="AR36574" s="98"/>
      <c r="AS36574" s="98"/>
    </row>
    <row r="36575" spans="40:45" ht="15" customHeight="1">
      <c r="AN36575" s="98"/>
      <c r="AO36575" s="98"/>
      <c r="AP36575" s="98"/>
      <c r="AR36575" s="98"/>
      <c r="AS36575" s="98"/>
    </row>
    <row r="36576" spans="40:45" ht="15" customHeight="1">
      <c r="AN36576" s="98"/>
      <c r="AO36576" s="98"/>
      <c r="AP36576" s="98"/>
      <c r="AR36576" s="98"/>
      <c r="AS36576" s="98"/>
    </row>
    <row r="36577" spans="40:45" ht="15" customHeight="1">
      <c r="AN36577" s="98"/>
      <c r="AO36577" s="98"/>
      <c r="AP36577" s="98"/>
      <c r="AR36577" s="98"/>
      <c r="AS36577" s="98"/>
    </row>
    <row r="36578" spans="40:45" ht="15" customHeight="1">
      <c r="AN36578" s="98"/>
      <c r="AO36578" s="98"/>
      <c r="AP36578" s="98"/>
      <c r="AR36578" s="98"/>
      <c r="AS36578" s="98"/>
    </row>
    <row r="36579" spans="40:45" ht="15" customHeight="1">
      <c r="AN36579" s="98"/>
      <c r="AO36579" s="98"/>
      <c r="AP36579" s="98"/>
      <c r="AR36579" s="98"/>
      <c r="AS36579" s="98"/>
    </row>
    <row r="36580" spans="40:45" ht="15" customHeight="1">
      <c r="AN36580" s="98"/>
      <c r="AO36580" s="98"/>
      <c r="AP36580" s="98"/>
      <c r="AR36580" s="98"/>
      <c r="AS36580" s="98"/>
    </row>
    <row r="36581" spans="40:45" ht="15" customHeight="1">
      <c r="AN36581" s="98"/>
      <c r="AO36581" s="98"/>
      <c r="AP36581" s="98"/>
      <c r="AR36581" s="98"/>
      <c r="AS36581" s="98"/>
    </row>
    <row r="36582" spans="40:45" ht="15" customHeight="1">
      <c r="AN36582" s="98"/>
      <c r="AO36582" s="98"/>
      <c r="AP36582" s="98"/>
      <c r="AR36582" s="98"/>
      <c r="AS36582" s="98"/>
    </row>
    <row r="36583" spans="40:45" ht="15" customHeight="1">
      <c r="AN36583" s="98"/>
      <c r="AO36583" s="98"/>
      <c r="AP36583" s="98"/>
      <c r="AR36583" s="98"/>
      <c r="AS36583" s="98"/>
    </row>
    <row r="36584" spans="40:45" ht="15" customHeight="1">
      <c r="AN36584" s="98"/>
      <c r="AO36584" s="98"/>
      <c r="AP36584" s="98"/>
      <c r="AR36584" s="98"/>
      <c r="AS36584" s="98"/>
    </row>
    <row r="36585" spans="40:45" ht="15" customHeight="1">
      <c r="AN36585" s="98"/>
      <c r="AO36585" s="98"/>
      <c r="AP36585" s="98"/>
      <c r="AR36585" s="98"/>
      <c r="AS36585" s="98"/>
    </row>
    <row r="36586" spans="40:45" ht="15" customHeight="1">
      <c r="AN36586" s="98"/>
      <c r="AO36586" s="98"/>
      <c r="AP36586" s="98"/>
      <c r="AR36586" s="98"/>
      <c r="AS36586" s="98"/>
    </row>
    <row r="36587" spans="40:45" ht="15" customHeight="1">
      <c r="AN36587" s="98"/>
      <c r="AO36587" s="98"/>
      <c r="AP36587" s="98"/>
      <c r="AR36587" s="98"/>
      <c r="AS36587" s="98"/>
    </row>
    <row r="36588" spans="40:45" ht="15" customHeight="1">
      <c r="AN36588" s="98"/>
      <c r="AO36588" s="98"/>
      <c r="AP36588" s="98"/>
      <c r="AR36588" s="98"/>
      <c r="AS36588" s="98"/>
    </row>
    <row r="36589" spans="40:45" ht="15" customHeight="1">
      <c r="AN36589" s="98"/>
      <c r="AO36589" s="98"/>
      <c r="AP36589" s="98"/>
      <c r="AR36589" s="98"/>
      <c r="AS36589" s="98"/>
    </row>
    <row r="36590" spans="40:45" ht="15" customHeight="1">
      <c r="AN36590" s="98"/>
      <c r="AO36590" s="98"/>
      <c r="AP36590" s="98"/>
      <c r="AR36590" s="98"/>
      <c r="AS36590" s="98"/>
    </row>
    <row r="36591" spans="40:45" ht="15" customHeight="1">
      <c r="AN36591" s="98"/>
      <c r="AO36591" s="98"/>
      <c r="AP36591" s="98"/>
      <c r="AR36591" s="98"/>
      <c r="AS36591" s="98"/>
    </row>
    <row r="36592" spans="40:45" ht="15" customHeight="1">
      <c r="AN36592" s="98"/>
      <c r="AO36592" s="98"/>
      <c r="AP36592" s="98"/>
      <c r="AR36592" s="98"/>
      <c r="AS36592" s="98"/>
    </row>
    <row r="36593" spans="40:45" ht="15" customHeight="1">
      <c r="AN36593" s="98"/>
      <c r="AO36593" s="98"/>
      <c r="AP36593" s="98"/>
      <c r="AR36593" s="98"/>
      <c r="AS36593" s="98"/>
    </row>
    <row r="36594" spans="40:45" ht="15" customHeight="1">
      <c r="AN36594" s="98"/>
      <c r="AO36594" s="98"/>
      <c r="AP36594" s="98"/>
      <c r="AR36594" s="98"/>
      <c r="AS36594" s="98"/>
    </row>
    <row r="36595" spans="40:45" ht="15" customHeight="1">
      <c r="AN36595" s="98"/>
      <c r="AO36595" s="98"/>
      <c r="AP36595" s="98"/>
      <c r="AR36595" s="98"/>
      <c r="AS36595" s="98"/>
    </row>
    <row r="36596" spans="40:45" ht="15" customHeight="1">
      <c r="AN36596" s="98"/>
      <c r="AO36596" s="98"/>
      <c r="AP36596" s="98"/>
      <c r="AR36596" s="98"/>
      <c r="AS36596" s="98"/>
    </row>
    <row r="36597" spans="40:45" ht="15" customHeight="1">
      <c r="AN36597" s="98"/>
      <c r="AO36597" s="98"/>
      <c r="AP36597" s="98"/>
      <c r="AR36597" s="98"/>
      <c r="AS36597" s="98"/>
    </row>
    <row r="36598" spans="40:45" ht="15" customHeight="1">
      <c r="AN36598" s="98"/>
      <c r="AO36598" s="98"/>
      <c r="AP36598" s="98"/>
      <c r="AR36598" s="98"/>
      <c r="AS36598" s="98"/>
    </row>
    <row r="36599" spans="40:45" ht="15" customHeight="1">
      <c r="AN36599" s="98"/>
      <c r="AO36599" s="98"/>
      <c r="AP36599" s="98"/>
      <c r="AR36599" s="98"/>
      <c r="AS36599" s="98"/>
    </row>
    <row r="36600" spans="40:45" ht="15" customHeight="1">
      <c r="AN36600" s="98"/>
      <c r="AO36600" s="98"/>
      <c r="AP36600" s="98"/>
      <c r="AR36600" s="98"/>
      <c r="AS36600" s="98"/>
    </row>
    <row r="36601" spans="40:45" ht="15" customHeight="1">
      <c r="AN36601" s="98"/>
      <c r="AO36601" s="98"/>
      <c r="AP36601" s="98"/>
      <c r="AR36601" s="98"/>
      <c r="AS36601" s="98"/>
    </row>
    <row r="36602" spans="40:45" ht="15" customHeight="1">
      <c r="AN36602" s="98"/>
      <c r="AO36602" s="98"/>
      <c r="AP36602" s="98"/>
      <c r="AR36602" s="98"/>
      <c r="AS36602" s="98"/>
    </row>
    <row r="36603" spans="40:45" ht="15" customHeight="1">
      <c r="AN36603" s="98"/>
      <c r="AO36603" s="98"/>
      <c r="AP36603" s="98"/>
      <c r="AR36603" s="98"/>
      <c r="AS36603" s="98"/>
    </row>
    <row r="36604" spans="40:45" ht="15" customHeight="1">
      <c r="AN36604" s="98"/>
      <c r="AO36604" s="98"/>
      <c r="AP36604" s="98"/>
      <c r="AR36604" s="98"/>
      <c r="AS36604" s="98"/>
    </row>
    <row r="36605" spans="40:45" ht="15" customHeight="1">
      <c r="AN36605" s="98"/>
      <c r="AO36605" s="98"/>
      <c r="AP36605" s="98"/>
      <c r="AR36605" s="98"/>
      <c r="AS36605" s="98"/>
    </row>
    <row r="36606" spans="40:45" ht="15" customHeight="1">
      <c r="AN36606" s="98"/>
      <c r="AO36606" s="98"/>
      <c r="AP36606" s="98"/>
      <c r="AR36606" s="98"/>
      <c r="AS36606" s="98"/>
    </row>
    <row r="36607" spans="40:45" ht="15" customHeight="1">
      <c r="AN36607" s="98"/>
      <c r="AO36607" s="98"/>
      <c r="AP36607" s="98"/>
      <c r="AR36607" s="98"/>
      <c r="AS36607" s="98"/>
    </row>
    <row r="36608" spans="40:45" ht="15" customHeight="1">
      <c r="AN36608" s="98"/>
      <c r="AO36608" s="98"/>
      <c r="AP36608" s="98"/>
      <c r="AR36608" s="98"/>
      <c r="AS36608" s="98"/>
    </row>
    <row r="36609" spans="40:45" ht="15" customHeight="1">
      <c r="AN36609" s="98"/>
      <c r="AO36609" s="98"/>
      <c r="AP36609" s="98"/>
      <c r="AR36609" s="98"/>
      <c r="AS36609" s="98"/>
    </row>
    <row r="36610" spans="40:45" ht="15" customHeight="1">
      <c r="AN36610" s="98"/>
      <c r="AO36610" s="98"/>
      <c r="AP36610" s="98"/>
      <c r="AR36610" s="98"/>
      <c r="AS36610" s="98"/>
    </row>
    <row r="36611" spans="40:45" ht="15" customHeight="1">
      <c r="AN36611" s="98"/>
      <c r="AO36611" s="98"/>
      <c r="AP36611" s="98"/>
      <c r="AR36611" s="98"/>
      <c r="AS36611" s="98"/>
    </row>
    <row r="36612" spans="40:45" ht="15" customHeight="1">
      <c r="AN36612" s="98"/>
      <c r="AO36612" s="98"/>
      <c r="AP36612" s="98"/>
      <c r="AR36612" s="98"/>
      <c r="AS36612" s="98"/>
    </row>
    <row r="36613" spans="40:45" ht="15" customHeight="1">
      <c r="AN36613" s="98"/>
      <c r="AO36613" s="98"/>
      <c r="AP36613" s="98"/>
      <c r="AR36613" s="98"/>
      <c r="AS36613" s="98"/>
    </row>
    <row r="36614" spans="40:45" ht="15" customHeight="1">
      <c r="AN36614" s="98"/>
      <c r="AO36614" s="98"/>
      <c r="AP36614" s="98"/>
      <c r="AR36614" s="98"/>
      <c r="AS36614" s="98"/>
    </row>
    <row r="36615" spans="40:45" ht="15" customHeight="1">
      <c r="AN36615" s="98"/>
      <c r="AO36615" s="98"/>
      <c r="AP36615" s="98"/>
      <c r="AR36615" s="98"/>
      <c r="AS36615" s="98"/>
    </row>
    <row r="36616" spans="40:45" ht="15" customHeight="1">
      <c r="AN36616" s="98"/>
      <c r="AO36616" s="98"/>
      <c r="AP36616" s="98"/>
      <c r="AR36616" s="98"/>
      <c r="AS36616" s="98"/>
    </row>
    <row r="36617" spans="40:45" ht="15" customHeight="1">
      <c r="AN36617" s="98"/>
      <c r="AO36617" s="98"/>
      <c r="AP36617" s="98"/>
      <c r="AR36617" s="98"/>
      <c r="AS36617" s="98"/>
    </row>
    <row r="36618" spans="40:45" ht="15" customHeight="1">
      <c r="AN36618" s="98"/>
      <c r="AO36618" s="98"/>
      <c r="AP36618" s="98"/>
      <c r="AR36618" s="98"/>
      <c r="AS36618" s="98"/>
    </row>
    <row r="36619" spans="40:45" ht="15" customHeight="1">
      <c r="AN36619" s="98"/>
      <c r="AO36619" s="98"/>
      <c r="AP36619" s="98"/>
      <c r="AR36619" s="98"/>
      <c r="AS36619" s="98"/>
    </row>
    <row r="36620" spans="40:45" ht="15" customHeight="1">
      <c r="AN36620" s="98"/>
      <c r="AO36620" s="98"/>
      <c r="AP36620" s="98"/>
      <c r="AR36620" s="98"/>
      <c r="AS36620" s="98"/>
    </row>
    <row r="36621" spans="40:45" ht="15" customHeight="1">
      <c r="AN36621" s="98"/>
      <c r="AO36621" s="98"/>
      <c r="AP36621" s="98"/>
      <c r="AR36621" s="98"/>
      <c r="AS36621" s="98"/>
    </row>
    <row r="36622" spans="40:45" ht="15" customHeight="1">
      <c r="AN36622" s="98"/>
      <c r="AO36622" s="98"/>
      <c r="AP36622" s="98"/>
      <c r="AR36622" s="98"/>
      <c r="AS36622" s="98"/>
    </row>
    <row r="36623" spans="40:45" ht="15" customHeight="1">
      <c r="AN36623" s="98"/>
      <c r="AO36623" s="98"/>
      <c r="AP36623" s="98"/>
      <c r="AR36623" s="98"/>
      <c r="AS36623" s="98"/>
    </row>
    <row r="36624" spans="40:45" ht="15" customHeight="1">
      <c r="AN36624" s="98"/>
      <c r="AO36624" s="98"/>
      <c r="AP36624" s="98"/>
      <c r="AR36624" s="98"/>
      <c r="AS36624" s="98"/>
    </row>
    <row r="36625" spans="40:45" ht="15" customHeight="1">
      <c r="AN36625" s="98"/>
      <c r="AO36625" s="98"/>
      <c r="AP36625" s="98"/>
      <c r="AR36625" s="98"/>
      <c r="AS36625" s="98"/>
    </row>
    <row r="36626" spans="40:45" ht="15" customHeight="1">
      <c r="AN36626" s="98"/>
      <c r="AO36626" s="98"/>
      <c r="AP36626" s="98"/>
      <c r="AR36626" s="98"/>
      <c r="AS36626" s="98"/>
    </row>
    <row r="36627" spans="40:45" ht="15" customHeight="1">
      <c r="AN36627" s="98"/>
      <c r="AO36627" s="98"/>
      <c r="AP36627" s="98"/>
      <c r="AR36627" s="98"/>
      <c r="AS36627" s="98"/>
    </row>
    <row r="36628" spans="40:45" ht="15" customHeight="1">
      <c r="AN36628" s="98"/>
      <c r="AO36628" s="98"/>
      <c r="AP36628" s="98"/>
      <c r="AR36628" s="98"/>
      <c r="AS36628" s="98"/>
    </row>
    <row r="36629" spans="40:45" ht="15" customHeight="1">
      <c r="AN36629" s="98"/>
      <c r="AO36629" s="98"/>
      <c r="AP36629" s="98"/>
      <c r="AR36629" s="98"/>
      <c r="AS36629" s="98"/>
    </row>
    <row r="36630" spans="40:45" ht="15" customHeight="1">
      <c r="AN36630" s="98"/>
      <c r="AO36630" s="98"/>
      <c r="AP36630" s="98"/>
      <c r="AR36630" s="98"/>
      <c r="AS36630" s="98"/>
    </row>
    <row r="36631" spans="40:45" ht="15" customHeight="1">
      <c r="AN36631" s="98"/>
      <c r="AO36631" s="98"/>
      <c r="AP36631" s="98"/>
      <c r="AR36631" s="98"/>
      <c r="AS36631" s="98"/>
    </row>
    <row r="36632" spans="40:45" ht="15" customHeight="1">
      <c r="AN36632" s="98"/>
      <c r="AO36632" s="98"/>
      <c r="AP36632" s="98"/>
      <c r="AR36632" s="98"/>
      <c r="AS36632" s="98"/>
    </row>
    <row r="36633" spans="40:45" ht="15" customHeight="1">
      <c r="AN36633" s="98"/>
      <c r="AO36633" s="98"/>
      <c r="AP36633" s="98"/>
      <c r="AR36633" s="98"/>
      <c r="AS36633" s="98"/>
    </row>
    <row r="36634" spans="40:45" ht="15" customHeight="1">
      <c r="AN36634" s="98"/>
      <c r="AO36634" s="98"/>
      <c r="AP36634" s="98"/>
      <c r="AR36634" s="98"/>
      <c r="AS36634" s="98"/>
    </row>
    <row r="36635" spans="40:45" ht="15" customHeight="1">
      <c r="AN36635" s="98"/>
      <c r="AO36635" s="98"/>
      <c r="AP36635" s="98"/>
      <c r="AR36635" s="98"/>
      <c r="AS36635" s="98"/>
    </row>
    <row r="36636" spans="40:45" ht="15" customHeight="1">
      <c r="AN36636" s="98"/>
      <c r="AO36636" s="98"/>
      <c r="AP36636" s="98"/>
      <c r="AR36636" s="98"/>
      <c r="AS36636" s="98"/>
    </row>
    <row r="36637" spans="40:45" ht="15" customHeight="1">
      <c r="AN36637" s="98"/>
      <c r="AO36637" s="98"/>
      <c r="AP36637" s="98"/>
      <c r="AR36637" s="98"/>
      <c r="AS36637" s="98"/>
    </row>
    <row r="36638" spans="40:45" ht="15" customHeight="1">
      <c r="AN36638" s="98"/>
      <c r="AO36638" s="98"/>
      <c r="AP36638" s="98"/>
      <c r="AR36638" s="98"/>
      <c r="AS36638" s="98"/>
    </row>
    <row r="36639" spans="40:45" ht="15" customHeight="1">
      <c r="AN36639" s="98"/>
      <c r="AO36639" s="98"/>
      <c r="AP36639" s="98"/>
      <c r="AR36639" s="98"/>
      <c r="AS36639" s="98"/>
    </row>
    <row r="36640" spans="40:45" ht="15" customHeight="1">
      <c r="AN36640" s="98"/>
      <c r="AO36640" s="98"/>
      <c r="AP36640" s="98"/>
      <c r="AR36640" s="98"/>
      <c r="AS36640" s="98"/>
    </row>
    <row r="36641" spans="40:45" ht="15" customHeight="1">
      <c r="AN36641" s="98"/>
      <c r="AO36641" s="98"/>
      <c r="AP36641" s="98"/>
      <c r="AR36641" s="98"/>
      <c r="AS36641" s="98"/>
    </row>
    <row r="36642" spans="40:45" ht="15" customHeight="1">
      <c r="AN36642" s="98"/>
      <c r="AO36642" s="98"/>
      <c r="AP36642" s="98"/>
      <c r="AR36642" s="98"/>
      <c r="AS36642" s="98"/>
    </row>
    <row r="36643" spans="40:45" ht="15" customHeight="1">
      <c r="AN36643" s="98"/>
      <c r="AO36643" s="98"/>
      <c r="AP36643" s="98"/>
      <c r="AR36643" s="98"/>
      <c r="AS36643" s="98"/>
    </row>
    <row r="36644" spans="40:45" ht="15" customHeight="1">
      <c r="AN36644" s="98"/>
      <c r="AO36644" s="98"/>
      <c r="AP36644" s="98"/>
      <c r="AR36644" s="98"/>
      <c r="AS36644" s="98"/>
    </row>
    <row r="36645" spans="40:45" ht="15" customHeight="1">
      <c r="AN36645" s="98"/>
      <c r="AO36645" s="98"/>
      <c r="AP36645" s="98"/>
      <c r="AR36645" s="98"/>
      <c r="AS36645" s="98"/>
    </row>
    <row r="36646" spans="40:45" ht="15" customHeight="1">
      <c r="AN36646" s="98"/>
      <c r="AO36646" s="98"/>
      <c r="AP36646" s="98"/>
      <c r="AR36646" s="98"/>
      <c r="AS36646" s="98"/>
    </row>
    <row r="36647" spans="40:45" ht="15" customHeight="1">
      <c r="AN36647" s="98"/>
      <c r="AO36647" s="98"/>
      <c r="AP36647" s="98"/>
      <c r="AR36647" s="98"/>
      <c r="AS36647" s="98"/>
    </row>
    <row r="36648" spans="40:45" ht="15" customHeight="1">
      <c r="AN36648" s="98"/>
      <c r="AO36648" s="98"/>
      <c r="AP36648" s="98"/>
      <c r="AR36648" s="98"/>
      <c r="AS36648" s="98"/>
    </row>
    <row r="36649" spans="40:45" ht="15" customHeight="1">
      <c r="AN36649" s="98"/>
      <c r="AO36649" s="98"/>
      <c r="AP36649" s="98"/>
      <c r="AR36649" s="98"/>
      <c r="AS36649" s="98"/>
    </row>
    <row r="36650" spans="40:45" ht="15" customHeight="1">
      <c r="AN36650" s="98"/>
      <c r="AO36650" s="98"/>
      <c r="AP36650" s="98"/>
      <c r="AR36650" s="98"/>
      <c r="AS36650" s="98"/>
    </row>
    <row r="36651" spans="40:45" ht="15" customHeight="1">
      <c r="AN36651" s="98"/>
      <c r="AO36651" s="98"/>
      <c r="AP36651" s="98"/>
      <c r="AR36651" s="98"/>
      <c r="AS36651" s="98"/>
    </row>
    <row r="36652" spans="40:45" ht="15" customHeight="1">
      <c r="AN36652" s="98"/>
      <c r="AO36652" s="98"/>
      <c r="AP36652" s="98"/>
      <c r="AR36652" s="98"/>
      <c r="AS36652" s="98"/>
    </row>
    <row r="36653" spans="40:45" ht="15" customHeight="1">
      <c r="AN36653" s="98"/>
      <c r="AO36653" s="98"/>
      <c r="AP36653" s="98"/>
      <c r="AR36653" s="98"/>
      <c r="AS36653" s="98"/>
    </row>
    <row r="36654" spans="40:45" ht="15" customHeight="1">
      <c r="AN36654" s="98"/>
      <c r="AO36654" s="98"/>
      <c r="AP36654" s="98"/>
      <c r="AR36654" s="98"/>
      <c r="AS36654" s="98"/>
    </row>
    <row r="36655" spans="40:45" ht="15" customHeight="1">
      <c r="AN36655" s="98"/>
      <c r="AO36655" s="98"/>
      <c r="AP36655" s="98"/>
      <c r="AR36655" s="98"/>
      <c r="AS36655" s="98"/>
    </row>
    <row r="36656" spans="40:45" ht="15" customHeight="1">
      <c r="AN36656" s="98"/>
      <c r="AO36656" s="98"/>
      <c r="AP36656" s="98"/>
      <c r="AR36656" s="98"/>
      <c r="AS36656" s="98"/>
    </row>
    <row r="36657" spans="40:45" ht="15" customHeight="1">
      <c r="AN36657" s="98"/>
      <c r="AO36657" s="98"/>
      <c r="AP36657" s="98"/>
      <c r="AR36657" s="98"/>
      <c r="AS36657" s="98"/>
    </row>
    <row r="36658" spans="40:45" ht="15" customHeight="1">
      <c r="AN36658" s="98"/>
      <c r="AO36658" s="98"/>
      <c r="AP36658" s="98"/>
      <c r="AR36658" s="98"/>
      <c r="AS36658" s="98"/>
    </row>
    <row r="36659" spans="40:45" ht="15" customHeight="1">
      <c r="AN36659" s="98"/>
      <c r="AO36659" s="98"/>
      <c r="AP36659" s="98"/>
      <c r="AR36659" s="98"/>
      <c r="AS36659" s="98"/>
    </row>
    <row r="36660" spans="40:45" ht="15" customHeight="1">
      <c r="AN36660" s="98"/>
      <c r="AO36660" s="98"/>
      <c r="AP36660" s="98"/>
      <c r="AR36660" s="98"/>
      <c r="AS36660" s="98"/>
    </row>
    <row r="36661" spans="40:45" ht="15" customHeight="1">
      <c r="AN36661" s="98"/>
      <c r="AO36661" s="98"/>
      <c r="AP36661" s="98"/>
      <c r="AR36661" s="98"/>
      <c r="AS36661" s="98"/>
    </row>
    <row r="36662" spans="40:45" ht="15" customHeight="1">
      <c r="AN36662" s="98"/>
      <c r="AO36662" s="98"/>
      <c r="AP36662" s="98"/>
      <c r="AR36662" s="98"/>
      <c r="AS36662" s="98"/>
    </row>
    <row r="36663" spans="40:45" ht="15" customHeight="1">
      <c r="AN36663" s="98"/>
      <c r="AO36663" s="98"/>
      <c r="AP36663" s="98"/>
      <c r="AR36663" s="98"/>
      <c r="AS36663" s="98"/>
    </row>
    <row r="36664" spans="40:45" ht="15" customHeight="1">
      <c r="AN36664" s="98"/>
      <c r="AO36664" s="98"/>
      <c r="AP36664" s="98"/>
      <c r="AR36664" s="98"/>
      <c r="AS36664" s="98"/>
    </row>
    <row r="36665" spans="40:45" ht="15" customHeight="1">
      <c r="AN36665" s="98"/>
      <c r="AO36665" s="98"/>
      <c r="AP36665" s="98"/>
      <c r="AR36665" s="98"/>
      <c r="AS36665" s="98"/>
    </row>
    <row r="36666" spans="40:45" ht="15" customHeight="1">
      <c r="AN36666" s="98"/>
      <c r="AO36666" s="98"/>
      <c r="AP36666" s="98"/>
      <c r="AR36666" s="98"/>
      <c r="AS36666" s="98"/>
    </row>
    <row r="36667" spans="40:45" ht="15" customHeight="1">
      <c r="AN36667" s="98"/>
      <c r="AO36667" s="98"/>
      <c r="AP36667" s="98"/>
      <c r="AR36667" s="98"/>
      <c r="AS36667" s="98"/>
    </row>
    <row r="36668" spans="40:45" ht="15" customHeight="1">
      <c r="AN36668" s="98"/>
      <c r="AO36668" s="98"/>
      <c r="AP36668" s="98"/>
      <c r="AR36668" s="98"/>
      <c r="AS36668" s="98"/>
    </row>
    <row r="36669" spans="40:45" ht="15" customHeight="1">
      <c r="AN36669" s="98"/>
      <c r="AO36669" s="98"/>
      <c r="AP36669" s="98"/>
      <c r="AR36669" s="98"/>
      <c r="AS36669" s="98"/>
    </row>
    <row r="36670" spans="40:45" ht="15" customHeight="1">
      <c r="AN36670" s="98"/>
      <c r="AO36670" s="98"/>
      <c r="AP36670" s="98"/>
      <c r="AR36670" s="98"/>
      <c r="AS36670" s="98"/>
    </row>
    <row r="36671" spans="40:45" ht="15" customHeight="1">
      <c r="AN36671" s="98"/>
      <c r="AO36671" s="98"/>
      <c r="AP36671" s="98"/>
      <c r="AR36671" s="98"/>
      <c r="AS36671" s="98"/>
    </row>
    <row r="36672" spans="40:45" ht="15" customHeight="1">
      <c r="AN36672" s="98"/>
      <c r="AO36672" s="98"/>
      <c r="AP36672" s="98"/>
      <c r="AR36672" s="98"/>
      <c r="AS36672" s="98"/>
    </row>
    <row r="36673" spans="40:45" ht="15" customHeight="1">
      <c r="AN36673" s="98"/>
      <c r="AO36673" s="98"/>
      <c r="AP36673" s="98"/>
      <c r="AR36673" s="98"/>
      <c r="AS36673" s="98"/>
    </row>
    <row r="36674" spans="40:45" ht="15" customHeight="1">
      <c r="AN36674" s="98"/>
      <c r="AO36674" s="98"/>
      <c r="AP36674" s="98"/>
      <c r="AR36674" s="98"/>
      <c r="AS36674" s="98"/>
    </row>
    <row r="36675" spans="40:45" ht="15" customHeight="1">
      <c r="AN36675" s="98"/>
      <c r="AO36675" s="98"/>
      <c r="AP36675" s="98"/>
      <c r="AR36675" s="98"/>
      <c r="AS36675" s="98"/>
    </row>
    <row r="36676" spans="40:45" ht="15" customHeight="1">
      <c r="AN36676" s="98"/>
      <c r="AO36676" s="98"/>
      <c r="AP36676" s="98"/>
      <c r="AR36676" s="98"/>
      <c r="AS36676" s="98"/>
    </row>
    <row r="36677" spans="40:45" ht="15" customHeight="1">
      <c r="AN36677" s="98"/>
      <c r="AO36677" s="98"/>
      <c r="AP36677" s="98"/>
      <c r="AR36677" s="98"/>
      <c r="AS36677" s="98"/>
    </row>
    <row r="36678" spans="40:45" ht="15" customHeight="1">
      <c r="AN36678" s="98"/>
      <c r="AO36678" s="98"/>
      <c r="AP36678" s="98"/>
      <c r="AR36678" s="98"/>
      <c r="AS36678" s="98"/>
    </row>
    <row r="36679" spans="40:45" ht="15" customHeight="1">
      <c r="AN36679" s="98"/>
      <c r="AO36679" s="98"/>
      <c r="AP36679" s="98"/>
      <c r="AR36679" s="98"/>
      <c r="AS36679" s="98"/>
    </row>
    <row r="36680" spans="40:45" ht="15" customHeight="1">
      <c r="AN36680" s="98"/>
      <c r="AO36680" s="98"/>
      <c r="AP36680" s="98"/>
      <c r="AR36680" s="98"/>
      <c r="AS36680" s="98"/>
    </row>
    <row r="36681" spans="40:45" ht="15" customHeight="1">
      <c r="AN36681" s="98"/>
      <c r="AO36681" s="98"/>
      <c r="AP36681" s="98"/>
      <c r="AR36681" s="98"/>
      <c r="AS36681" s="98"/>
    </row>
    <row r="36682" spans="40:45" ht="15" customHeight="1">
      <c r="AN36682" s="98"/>
      <c r="AO36682" s="98"/>
      <c r="AP36682" s="98"/>
      <c r="AR36682" s="98"/>
      <c r="AS36682" s="98"/>
    </row>
    <row r="36683" spans="40:45" ht="15" customHeight="1">
      <c r="AN36683" s="98"/>
      <c r="AO36683" s="98"/>
      <c r="AP36683" s="98"/>
      <c r="AR36683" s="98"/>
      <c r="AS36683" s="98"/>
    </row>
    <row r="36684" spans="40:45" ht="15" customHeight="1">
      <c r="AN36684" s="98"/>
      <c r="AO36684" s="98"/>
      <c r="AP36684" s="98"/>
      <c r="AR36684" s="98"/>
      <c r="AS36684" s="98"/>
    </row>
    <row r="36685" spans="40:45" ht="15" customHeight="1">
      <c r="AN36685" s="98"/>
      <c r="AO36685" s="98"/>
      <c r="AP36685" s="98"/>
      <c r="AR36685" s="98"/>
      <c r="AS36685" s="98"/>
    </row>
    <row r="36686" spans="40:45" ht="15" customHeight="1">
      <c r="AN36686" s="98"/>
      <c r="AO36686" s="98"/>
      <c r="AP36686" s="98"/>
      <c r="AR36686" s="98"/>
      <c r="AS36686" s="98"/>
    </row>
    <row r="36687" spans="40:45" ht="15" customHeight="1">
      <c r="AN36687" s="98"/>
      <c r="AO36687" s="98"/>
      <c r="AP36687" s="98"/>
      <c r="AR36687" s="98"/>
      <c r="AS36687" s="98"/>
    </row>
    <row r="36688" spans="40:45" ht="15" customHeight="1">
      <c r="AN36688" s="98"/>
      <c r="AO36688" s="98"/>
      <c r="AP36688" s="98"/>
      <c r="AR36688" s="98"/>
      <c r="AS36688" s="98"/>
    </row>
    <row r="36689" spans="40:45" ht="15" customHeight="1">
      <c r="AN36689" s="98"/>
      <c r="AO36689" s="98"/>
      <c r="AP36689" s="98"/>
      <c r="AR36689" s="98"/>
      <c r="AS36689" s="98"/>
    </row>
    <row r="36690" spans="40:45" ht="15" customHeight="1">
      <c r="AN36690" s="98"/>
      <c r="AO36690" s="98"/>
      <c r="AP36690" s="98"/>
      <c r="AR36690" s="98"/>
      <c r="AS36690" s="98"/>
    </row>
    <row r="36691" spans="40:45" ht="15" customHeight="1">
      <c r="AN36691" s="98"/>
      <c r="AO36691" s="98"/>
      <c r="AP36691" s="98"/>
      <c r="AR36691" s="98"/>
      <c r="AS36691" s="98"/>
    </row>
    <row r="36692" spans="40:45" ht="15" customHeight="1">
      <c r="AN36692" s="98"/>
      <c r="AO36692" s="98"/>
      <c r="AP36692" s="98"/>
      <c r="AR36692" s="98"/>
      <c r="AS36692" s="98"/>
    </row>
    <row r="36693" spans="40:45" ht="15" customHeight="1">
      <c r="AN36693" s="98"/>
      <c r="AO36693" s="98"/>
      <c r="AP36693" s="98"/>
      <c r="AR36693" s="98"/>
      <c r="AS36693" s="98"/>
    </row>
    <row r="36694" spans="40:45" ht="15" customHeight="1">
      <c r="AN36694" s="98"/>
      <c r="AO36694" s="98"/>
      <c r="AP36694" s="98"/>
      <c r="AR36694" s="98"/>
      <c r="AS36694" s="98"/>
    </row>
    <row r="36695" spans="40:45" ht="15" customHeight="1">
      <c r="AN36695" s="98"/>
      <c r="AO36695" s="98"/>
      <c r="AP36695" s="98"/>
      <c r="AR36695" s="98"/>
      <c r="AS36695" s="98"/>
    </row>
    <row r="36696" spans="40:45" ht="15" customHeight="1">
      <c r="AN36696" s="98"/>
      <c r="AO36696" s="98"/>
      <c r="AP36696" s="98"/>
      <c r="AR36696" s="98"/>
      <c r="AS36696" s="98"/>
    </row>
    <row r="36697" spans="40:45" ht="15" customHeight="1">
      <c r="AN36697" s="98"/>
      <c r="AO36697" s="98"/>
      <c r="AP36697" s="98"/>
      <c r="AR36697" s="98"/>
      <c r="AS36697" s="98"/>
    </row>
    <row r="36698" spans="40:45" ht="15" customHeight="1">
      <c r="AN36698" s="98"/>
      <c r="AO36698" s="98"/>
      <c r="AP36698" s="98"/>
      <c r="AR36698" s="98"/>
      <c r="AS36698" s="98"/>
    </row>
    <row r="36699" spans="40:45" ht="15" customHeight="1">
      <c r="AN36699" s="98"/>
      <c r="AO36699" s="98"/>
      <c r="AP36699" s="98"/>
      <c r="AR36699" s="98"/>
      <c r="AS36699" s="98"/>
    </row>
    <row r="36700" spans="40:45" ht="15" customHeight="1">
      <c r="AN36700" s="98"/>
      <c r="AO36700" s="98"/>
      <c r="AP36700" s="98"/>
      <c r="AR36700" s="98"/>
      <c r="AS36700" s="98"/>
    </row>
    <row r="36701" spans="40:45" ht="15" customHeight="1">
      <c r="AN36701" s="98"/>
      <c r="AO36701" s="98"/>
      <c r="AP36701" s="98"/>
      <c r="AR36701" s="98"/>
      <c r="AS36701" s="98"/>
    </row>
    <row r="36702" spans="40:45" ht="15" customHeight="1">
      <c r="AN36702" s="98"/>
      <c r="AO36702" s="98"/>
      <c r="AP36702" s="98"/>
      <c r="AR36702" s="98"/>
      <c r="AS36702" s="98"/>
    </row>
    <row r="36703" spans="40:45" ht="15" customHeight="1">
      <c r="AN36703" s="98"/>
      <c r="AO36703" s="98"/>
      <c r="AP36703" s="98"/>
      <c r="AR36703" s="98"/>
      <c r="AS36703" s="98"/>
    </row>
    <row r="36704" spans="40:45" ht="15" customHeight="1">
      <c r="AN36704" s="98"/>
      <c r="AO36704" s="98"/>
      <c r="AP36704" s="98"/>
      <c r="AR36704" s="98"/>
      <c r="AS36704" s="98"/>
    </row>
    <row r="36705" spans="40:45" ht="15" customHeight="1">
      <c r="AN36705" s="98"/>
      <c r="AO36705" s="98"/>
      <c r="AP36705" s="98"/>
      <c r="AR36705" s="98"/>
      <c r="AS36705" s="98"/>
    </row>
    <row r="36706" spans="40:45" ht="15" customHeight="1">
      <c r="AN36706" s="98"/>
      <c r="AO36706" s="98"/>
      <c r="AP36706" s="98"/>
      <c r="AR36706" s="98"/>
      <c r="AS36706" s="98"/>
    </row>
    <row r="36707" spans="40:45" ht="15" customHeight="1">
      <c r="AN36707" s="98"/>
      <c r="AO36707" s="98"/>
      <c r="AP36707" s="98"/>
      <c r="AR36707" s="98"/>
      <c r="AS36707" s="98"/>
    </row>
    <row r="36708" spans="40:45" ht="15" customHeight="1">
      <c r="AN36708" s="98"/>
      <c r="AO36708" s="98"/>
      <c r="AP36708" s="98"/>
      <c r="AR36708" s="98"/>
      <c r="AS36708" s="98"/>
    </row>
    <row r="36709" spans="40:45" ht="15" customHeight="1">
      <c r="AN36709" s="98"/>
      <c r="AO36709" s="98"/>
      <c r="AP36709" s="98"/>
      <c r="AR36709" s="98"/>
      <c r="AS36709" s="98"/>
    </row>
    <row r="36710" spans="40:45" ht="15" customHeight="1">
      <c r="AN36710" s="98"/>
      <c r="AO36710" s="98"/>
      <c r="AP36710" s="98"/>
      <c r="AR36710" s="98"/>
      <c r="AS36710" s="98"/>
    </row>
    <row r="36711" spans="40:45" ht="15" customHeight="1">
      <c r="AN36711" s="98"/>
      <c r="AO36711" s="98"/>
      <c r="AP36711" s="98"/>
      <c r="AR36711" s="98"/>
      <c r="AS36711" s="98"/>
    </row>
    <row r="36712" spans="40:45" ht="15" customHeight="1">
      <c r="AN36712" s="98"/>
      <c r="AO36712" s="98"/>
      <c r="AP36712" s="98"/>
      <c r="AR36712" s="98"/>
      <c r="AS36712" s="98"/>
    </row>
    <row r="36713" spans="40:45" ht="15" customHeight="1">
      <c r="AN36713" s="98"/>
      <c r="AO36713" s="98"/>
      <c r="AP36713" s="98"/>
      <c r="AR36713" s="98"/>
      <c r="AS36713" s="98"/>
    </row>
    <row r="36714" spans="40:45" ht="15" customHeight="1">
      <c r="AN36714" s="98"/>
      <c r="AO36714" s="98"/>
      <c r="AP36714" s="98"/>
      <c r="AR36714" s="98"/>
      <c r="AS36714" s="98"/>
    </row>
    <row r="36715" spans="40:45" ht="15" customHeight="1">
      <c r="AN36715" s="98"/>
      <c r="AO36715" s="98"/>
      <c r="AP36715" s="98"/>
      <c r="AR36715" s="98"/>
      <c r="AS36715" s="98"/>
    </row>
    <row r="36716" spans="40:45" ht="15" customHeight="1">
      <c r="AN36716" s="98"/>
      <c r="AO36716" s="98"/>
      <c r="AP36716" s="98"/>
      <c r="AR36716" s="98"/>
      <c r="AS36716" s="98"/>
    </row>
    <row r="36717" spans="40:45" ht="15" customHeight="1">
      <c r="AN36717" s="98"/>
      <c r="AO36717" s="98"/>
      <c r="AP36717" s="98"/>
      <c r="AR36717" s="98"/>
      <c r="AS36717" s="98"/>
    </row>
    <row r="36718" spans="40:45" ht="15" customHeight="1">
      <c r="AN36718" s="98"/>
      <c r="AO36718" s="98"/>
      <c r="AP36718" s="98"/>
      <c r="AR36718" s="98"/>
      <c r="AS36718" s="98"/>
    </row>
    <row r="36719" spans="40:45" ht="15" customHeight="1">
      <c r="AN36719" s="98"/>
      <c r="AO36719" s="98"/>
      <c r="AP36719" s="98"/>
      <c r="AR36719" s="98"/>
      <c r="AS36719" s="98"/>
    </row>
    <row r="36720" spans="40:45" ht="15" customHeight="1">
      <c r="AN36720" s="98"/>
      <c r="AO36720" s="98"/>
      <c r="AP36720" s="98"/>
      <c r="AR36720" s="98"/>
      <c r="AS36720" s="98"/>
    </row>
    <row r="36721" spans="40:45" ht="15" customHeight="1">
      <c r="AN36721" s="98"/>
      <c r="AO36721" s="98"/>
      <c r="AP36721" s="98"/>
      <c r="AR36721" s="98"/>
      <c r="AS36721" s="98"/>
    </row>
    <row r="36722" spans="40:45" ht="15" customHeight="1">
      <c r="AN36722" s="98"/>
      <c r="AO36722" s="98"/>
      <c r="AP36722" s="98"/>
      <c r="AR36722" s="98"/>
      <c r="AS36722" s="98"/>
    </row>
    <row r="36723" spans="40:45" ht="15" customHeight="1">
      <c r="AN36723" s="98"/>
      <c r="AO36723" s="98"/>
      <c r="AP36723" s="98"/>
      <c r="AR36723" s="98"/>
      <c r="AS36723" s="98"/>
    </row>
    <row r="36724" spans="40:45" ht="15" customHeight="1">
      <c r="AN36724" s="98"/>
      <c r="AO36724" s="98"/>
      <c r="AP36724" s="98"/>
      <c r="AR36724" s="98"/>
      <c r="AS36724" s="98"/>
    </row>
    <row r="36725" spans="40:45" ht="15" customHeight="1">
      <c r="AN36725" s="98"/>
      <c r="AO36725" s="98"/>
      <c r="AP36725" s="98"/>
      <c r="AR36725" s="98"/>
      <c r="AS36725" s="98"/>
    </row>
    <row r="36726" spans="40:45" ht="15" customHeight="1">
      <c r="AN36726" s="98"/>
      <c r="AO36726" s="98"/>
      <c r="AP36726" s="98"/>
      <c r="AR36726" s="98"/>
      <c r="AS36726" s="98"/>
    </row>
    <row r="36727" spans="40:45" ht="15" customHeight="1">
      <c r="AN36727" s="98"/>
      <c r="AO36727" s="98"/>
      <c r="AP36727" s="98"/>
      <c r="AR36727" s="98"/>
      <c r="AS36727" s="98"/>
    </row>
    <row r="36728" spans="40:45" ht="15" customHeight="1">
      <c r="AN36728" s="98"/>
      <c r="AO36728" s="98"/>
      <c r="AP36728" s="98"/>
      <c r="AR36728" s="98"/>
      <c r="AS36728" s="98"/>
    </row>
    <row r="36729" spans="40:45" ht="15" customHeight="1">
      <c r="AN36729" s="98"/>
      <c r="AO36729" s="98"/>
      <c r="AP36729" s="98"/>
      <c r="AR36729" s="98"/>
      <c r="AS36729" s="98"/>
    </row>
    <row r="36730" spans="40:45" ht="15" customHeight="1">
      <c r="AN36730" s="98"/>
      <c r="AO36730" s="98"/>
      <c r="AP36730" s="98"/>
      <c r="AR36730" s="98"/>
      <c r="AS36730" s="98"/>
    </row>
    <row r="36731" spans="40:45" ht="15" customHeight="1">
      <c r="AN36731" s="98"/>
      <c r="AO36731" s="98"/>
      <c r="AP36731" s="98"/>
      <c r="AR36731" s="98"/>
      <c r="AS36731" s="98"/>
    </row>
    <row r="36732" spans="40:45" ht="15" customHeight="1">
      <c r="AN36732" s="98"/>
      <c r="AO36732" s="98"/>
      <c r="AP36732" s="98"/>
      <c r="AR36732" s="98"/>
      <c r="AS36732" s="98"/>
    </row>
    <row r="36733" spans="40:45" ht="15" customHeight="1">
      <c r="AN36733" s="98"/>
      <c r="AO36733" s="98"/>
      <c r="AP36733" s="98"/>
      <c r="AR36733" s="98"/>
      <c r="AS36733" s="98"/>
    </row>
    <row r="36734" spans="40:45" ht="15" customHeight="1">
      <c r="AN36734" s="98"/>
      <c r="AO36734" s="98"/>
      <c r="AP36734" s="98"/>
      <c r="AR36734" s="98"/>
      <c r="AS36734" s="98"/>
    </row>
    <row r="36735" spans="40:45" ht="15" customHeight="1">
      <c r="AN36735" s="98"/>
      <c r="AO36735" s="98"/>
      <c r="AP36735" s="98"/>
      <c r="AR36735" s="98"/>
      <c r="AS36735" s="98"/>
    </row>
    <row r="36736" spans="40:45" ht="15" customHeight="1">
      <c r="AN36736" s="98"/>
      <c r="AO36736" s="98"/>
      <c r="AP36736" s="98"/>
      <c r="AR36736" s="98"/>
      <c r="AS36736" s="98"/>
    </row>
    <row r="36737" spans="40:45" ht="15" customHeight="1">
      <c r="AN36737" s="98"/>
      <c r="AO36737" s="98"/>
      <c r="AP36737" s="98"/>
      <c r="AR36737" s="98"/>
      <c r="AS36737" s="98"/>
    </row>
    <row r="36738" spans="40:45" ht="15" customHeight="1">
      <c r="AN36738" s="98"/>
      <c r="AO36738" s="98"/>
      <c r="AP36738" s="98"/>
      <c r="AR36738" s="98"/>
      <c r="AS36738" s="98"/>
    </row>
    <row r="36739" spans="40:45" ht="15" customHeight="1">
      <c r="AN36739" s="98"/>
      <c r="AO36739" s="98"/>
      <c r="AP36739" s="98"/>
      <c r="AR36739" s="98"/>
      <c r="AS36739" s="98"/>
    </row>
    <row r="36740" spans="40:45" ht="15" customHeight="1">
      <c r="AN36740" s="98"/>
      <c r="AO36740" s="98"/>
      <c r="AP36740" s="98"/>
      <c r="AR36740" s="98"/>
      <c r="AS36740" s="98"/>
    </row>
    <row r="36741" spans="40:45" ht="15" customHeight="1">
      <c r="AN36741" s="98"/>
      <c r="AO36741" s="98"/>
      <c r="AP36741" s="98"/>
      <c r="AR36741" s="98"/>
      <c r="AS36741" s="98"/>
    </row>
    <row r="36742" spans="40:45" ht="15" customHeight="1">
      <c r="AN36742" s="98"/>
      <c r="AO36742" s="98"/>
      <c r="AP36742" s="98"/>
      <c r="AR36742" s="98"/>
      <c r="AS36742" s="98"/>
    </row>
    <row r="36743" spans="40:45" ht="15" customHeight="1">
      <c r="AN36743" s="98"/>
      <c r="AO36743" s="98"/>
      <c r="AP36743" s="98"/>
      <c r="AR36743" s="98"/>
      <c r="AS36743" s="98"/>
    </row>
    <row r="36744" spans="40:45" ht="15" customHeight="1">
      <c r="AN36744" s="98"/>
      <c r="AO36744" s="98"/>
      <c r="AP36744" s="98"/>
      <c r="AR36744" s="98"/>
      <c r="AS36744" s="98"/>
    </row>
    <row r="36745" spans="40:45" ht="15" customHeight="1">
      <c r="AN36745" s="98"/>
      <c r="AO36745" s="98"/>
      <c r="AP36745" s="98"/>
      <c r="AR36745" s="98"/>
      <c r="AS36745" s="98"/>
    </row>
    <row r="36746" spans="40:45" ht="15" customHeight="1">
      <c r="AN36746" s="98"/>
      <c r="AO36746" s="98"/>
      <c r="AP36746" s="98"/>
      <c r="AR36746" s="98"/>
      <c r="AS36746" s="98"/>
    </row>
    <row r="36747" spans="40:45" ht="15" customHeight="1">
      <c r="AN36747" s="98"/>
      <c r="AO36747" s="98"/>
      <c r="AP36747" s="98"/>
      <c r="AR36747" s="98"/>
      <c r="AS36747" s="98"/>
    </row>
    <row r="36748" spans="40:45" ht="15" customHeight="1">
      <c r="AN36748" s="98"/>
      <c r="AO36748" s="98"/>
      <c r="AP36748" s="98"/>
      <c r="AR36748" s="98"/>
      <c r="AS36748" s="98"/>
    </row>
    <row r="36749" spans="40:45" ht="15" customHeight="1">
      <c r="AN36749" s="98"/>
      <c r="AO36749" s="98"/>
      <c r="AP36749" s="98"/>
      <c r="AR36749" s="98"/>
      <c r="AS36749" s="98"/>
    </row>
    <row r="36750" spans="40:45" ht="15" customHeight="1">
      <c r="AN36750" s="98"/>
      <c r="AO36750" s="98"/>
      <c r="AP36750" s="98"/>
      <c r="AR36750" s="98"/>
      <c r="AS36750" s="98"/>
    </row>
    <row r="36751" spans="40:45" ht="15" customHeight="1">
      <c r="AN36751" s="98"/>
      <c r="AO36751" s="98"/>
      <c r="AP36751" s="98"/>
      <c r="AR36751" s="98"/>
      <c r="AS36751" s="98"/>
    </row>
    <row r="36752" spans="40:45" ht="15" customHeight="1">
      <c r="AN36752" s="98"/>
      <c r="AO36752" s="98"/>
      <c r="AP36752" s="98"/>
      <c r="AR36752" s="98"/>
      <c r="AS36752" s="98"/>
    </row>
    <row r="36753" spans="40:45" ht="15" customHeight="1">
      <c r="AN36753" s="98"/>
      <c r="AO36753" s="98"/>
      <c r="AP36753" s="98"/>
      <c r="AR36753" s="98"/>
      <c r="AS36753" s="98"/>
    </row>
    <row r="36754" spans="40:45" ht="15" customHeight="1">
      <c r="AN36754" s="98"/>
      <c r="AO36754" s="98"/>
      <c r="AP36754" s="98"/>
      <c r="AR36754" s="98"/>
      <c r="AS36754" s="98"/>
    </row>
    <row r="36755" spans="40:45" ht="15" customHeight="1">
      <c r="AN36755" s="98"/>
      <c r="AO36755" s="98"/>
      <c r="AP36755" s="98"/>
      <c r="AR36755" s="98"/>
      <c r="AS36755" s="98"/>
    </row>
    <row r="36756" spans="40:45" ht="15" customHeight="1">
      <c r="AN36756" s="98"/>
      <c r="AO36756" s="98"/>
      <c r="AP36756" s="98"/>
      <c r="AR36756" s="98"/>
      <c r="AS36756" s="98"/>
    </row>
    <row r="36757" spans="40:45" ht="15" customHeight="1">
      <c r="AN36757" s="98"/>
      <c r="AO36757" s="98"/>
      <c r="AP36757" s="98"/>
      <c r="AR36757" s="98"/>
      <c r="AS36757" s="98"/>
    </row>
    <row r="36758" spans="40:45" ht="15" customHeight="1">
      <c r="AN36758" s="98"/>
      <c r="AO36758" s="98"/>
      <c r="AP36758" s="98"/>
      <c r="AR36758" s="98"/>
      <c r="AS36758" s="98"/>
    </row>
    <row r="36759" spans="40:45" ht="15" customHeight="1">
      <c r="AN36759" s="98"/>
      <c r="AO36759" s="98"/>
      <c r="AP36759" s="98"/>
      <c r="AR36759" s="98"/>
      <c r="AS36759" s="98"/>
    </row>
    <row r="36760" spans="40:45" ht="15" customHeight="1">
      <c r="AN36760" s="98"/>
      <c r="AO36760" s="98"/>
      <c r="AP36760" s="98"/>
      <c r="AR36760" s="98"/>
      <c r="AS36760" s="98"/>
    </row>
    <row r="36761" spans="40:45" ht="15" customHeight="1">
      <c r="AN36761" s="98"/>
      <c r="AO36761" s="98"/>
      <c r="AP36761" s="98"/>
      <c r="AR36761" s="98"/>
      <c r="AS36761" s="98"/>
    </row>
    <row r="36762" spans="40:45" ht="15" customHeight="1">
      <c r="AN36762" s="98"/>
      <c r="AO36762" s="98"/>
      <c r="AP36762" s="98"/>
      <c r="AR36762" s="98"/>
      <c r="AS36762" s="98"/>
    </row>
    <row r="36763" spans="40:45" ht="15" customHeight="1">
      <c r="AN36763" s="98"/>
      <c r="AO36763" s="98"/>
      <c r="AP36763" s="98"/>
      <c r="AR36763" s="98"/>
      <c r="AS36763" s="98"/>
    </row>
    <row r="36764" spans="40:45" ht="15" customHeight="1">
      <c r="AN36764" s="98"/>
      <c r="AO36764" s="98"/>
      <c r="AP36764" s="98"/>
      <c r="AR36764" s="98"/>
      <c r="AS36764" s="98"/>
    </row>
    <row r="36765" spans="40:45" ht="15" customHeight="1">
      <c r="AN36765" s="98"/>
      <c r="AO36765" s="98"/>
      <c r="AP36765" s="98"/>
      <c r="AR36765" s="98"/>
      <c r="AS36765" s="98"/>
    </row>
    <row r="36766" spans="40:45" ht="15" customHeight="1">
      <c r="AN36766" s="98"/>
      <c r="AO36766" s="98"/>
      <c r="AP36766" s="98"/>
      <c r="AR36766" s="98"/>
      <c r="AS36766" s="98"/>
    </row>
    <row r="36767" spans="40:45" ht="15" customHeight="1">
      <c r="AN36767" s="98"/>
      <c r="AO36767" s="98"/>
      <c r="AP36767" s="98"/>
      <c r="AR36767" s="98"/>
      <c r="AS36767" s="98"/>
    </row>
    <row r="36768" spans="40:45" ht="15" customHeight="1">
      <c r="AN36768" s="98"/>
      <c r="AO36768" s="98"/>
      <c r="AP36768" s="98"/>
      <c r="AR36768" s="98"/>
      <c r="AS36768" s="98"/>
    </row>
    <row r="36769" spans="40:45" ht="15" customHeight="1">
      <c r="AN36769" s="98"/>
      <c r="AO36769" s="98"/>
      <c r="AP36769" s="98"/>
      <c r="AR36769" s="98"/>
      <c r="AS36769" s="98"/>
    </row>
    <row r="36770" spans="40:45" ht="15" customHeight="1">
      <c r="AN36770" s="98"/>
      <c r="AO36770" s="98"/>
      <c r="AP36770" s="98"/>
      <c r="AR36770" s="98"/>
      <c r="AS36770" s="98"/>
    </row>
    <row r="36771" spans="40:45" ht="15" customHeight="1">
      <c r="AN36771" s="98"/>
      <c r="AO36771" s="98"/>
      <c r="AP36771" s="98"/>
      <c r="AR36771" s="98"/>
      <c r="AS36771" s="98"/>
    </row>
    <row r="36772" spans="40:45" ht="15" customHeight="1">
      <c r="AN36772" s="98"/>
      <c r="AO36772" s="98"/>
      <c r="AP36772" s="98"/>
      <c r="AR36772" s="98"/>
      <c r="AS36772" s="98"/>
    </row>
    <row r="36773" spans="40:45" ht="15" customHeight="1">
      <c r="AN36773" s="98"/>
      <c r="AO36773" s="98"/>
      <c r="AP36773" s="98"/>
      <c r="AR36773" s="98"/>
      <c r="AS36773" s="98"/>
    </row>
    <row r="36774" spans="40:45" ht="15" customHeight="1">
      <c r="AN36774" s="98"/>
      <c r="AO36774" s="98"/>
      <c r="AP36774" s="98"/>
      <c r="AR36774" s="98"/>
      <c r="AS36774" s="98"/>
    </row>
    <row r="36775" spans="40:45" ht="15" customHeight="1">
      <c r="AN36775" s="98"/>
      <c r="AO36775" s="98"/>
      <c r="AP36775" s="98"/>
      <c r="AR36775" s="98"/>
      <c r="AS36775" s="98"/>
    </row>
    <row r="36776" spans="40:45" ht="15" customHeight="1">
      <c r="AN36776" s="98"/>
      <c r="AO36776" s="98"/>
      <c r="AP36776" s="98"/>
      <c r="AR36776" s="98"/>
      <c r="AS36776" s="98"/>
    </row>
    <row r="36777" spans="40:45" ht="15" customHeight="1">
      <c r="AN36777" s="98"/>
      <c r="AO36777" s="98"/>
      <c r="AP36777" s="98"/>
      <c r="AR36777" s="98"/>
      <c r="AS36777" s="98"/>
    </row>
    <row r="36778" spans="40:45" ht="15" customHeight="1">
      <c r="AN36778" s="98"/>
      <c r="AO36778" s="98"/>
      <c r="AP36778" s="98"/>
      <c r="AR36778" s="98"/>
      <c r="AS36778" s="98"/>
    </row>
    <row r="36779" spans="40:45" ht="15" customHeight="1">
      <c r="AN36779" s="98"/>
      <c r="AO36779" s="98"/>
      <c r="AP36779" s="98"/>
      <c r="AR36779" s="98"/>
      <c r="AS36779" s="98"/>
    </row>
    <row r="36780" spans="40:45" ht="15" customHeight="1">
      <c r="AN36780" s="98"/>
      <c r="AO36780" s="98"/>
      <c r="AP36780" s="98"/>
      <c r="AR36780" s="98"/>
      <c r="AS36780" s="98"/>
    </row>
    <row r="36781" spans="40:45" ht="15" customHeight="1">
      <c r="AN36781" s="98"/>
      <c r="AO36781" s="98"/>
      <c r="AP36781" s="98"/>
      <c r="AR36781" s="98"/>
      <c r="AS36781" s="98"/>
    </row>
    <row r="36782" spans="40:45" ht="15" customHeight="1">
      <c r="AN36782" s="98"/>
      <c r="AO36782" s="98"/>
      <c r="AP36782" s="98"/>
      <c r="AR36782" s="98"/>
      <c r="AS36782" s="98"/>
    </row>
    <row r="36783" spans="40:45" ht="15" customHeight="1">
      <c r="AN36783" s="98"/>
      <c r="AO36783" s="98"/>
      <c r="AP36783" s="98"/>
      <c r="AR36783" s="98"/>
      <c r="AS36783" s="98"/>
    </row>
    <row r="36784" spans="40:45" ht="15" customHeight="1">
      <c r="AN36784" s="98"/>
      <c r="AO36784" s="98"/>
      <c r="AP36784" s="98"/>
      <c r="AR36784" s="98"/>
      <c r="AS36784" s="98"/>
    </row>
    <row r="36785" spans="40:45" ht="15" customHeight="1">
      <c r="AN36785" s="98"/>
      <c r="AO36785" s="98"/>
      <c r="AP36785" s="98"/>
      <c r="AR36785" s="98"/>
      <c r="AS36785" s="98"/>
    </row>
    <row r="36786" spans="40:45" ht="15" customHeight="1">
      <c r="AN36786" s="98"/>
      <c r="AO36786" s="98"/>
      <c r="AP36786" s="98"/>
      <c r="AR36786" s="98"/>
      <c r="AS36786" s="98"/>
    </row>
    <row r="36787" spans="40:45" ht="15" customHeight="1">
      <c r="AN36787" s="98"/>
      <c r="AO36787" s="98"/>
      <c r="AP36787" s="98"/>
      <c r="AR36787" s="98"/>
      <c r="AS36787" s="98"/>
    </row>
    <row r="36788" spans="40:45" ht="15" customHeight="1">
      <c r="AN36788" s="98"/>
      <c r="AO36788" s="98"/>
      <c r="AP36788" s="98"/>
      <c r="AR36788" s="98"/>
      <c r="AS36788" s="98"/>
    </row>
    <row r="36789" spans="40:45" ht="15" customHeight="1">
      <c r="AN36789" s="98"/>
      <c r="AO36789" s="98"/>
      <c r="AP36789" s="98"/>
      <c r="AR36789" s="98"/>
      <c r="AS36789" s="98"/>
    </row>
    <row r="36790" spans="40:45" ht="15" customHeight="1">
      <c r="AN36790" s="98"/>
      <c r="AO36790" s="98"/>
      <c r="AP36790" s="98"/>
      <c r="AR36790" s="98"/>
      <c r="AS36790" s="98"/>
    </row>
    <row r="36791" spans="40:45" ht="15" customHeight="1">
      <c r="AN36791" s="98"/>
      <c r="AO36791" s="98"/>
      <c r="AP36791" s="98"/>
      <c r="AR36791" s="98"/>
      <c r="AS36791" s="98"/>
    </row>
    <row r="36792" spans="40:45" ht="15" customHeight="1">
      <c r="AN36792" s="98"/>
      <c r="AO36792" s="98"/>
      <c r="AP36792" s="98"/>
      <c r="AR36792" s="98"/>
      <c r="AS36792" s="98"/>
    </row>
    <row r="36793" spans="40:45" ht="15" customHeight="1">
      <c r="AN36793" s="98"/>
      <c r="AO36793" s="98"/>
      <c r="AP36793" s="98"/>
      <c r="AR36793" s="98"/>
      <c r="AS36793" s="98"/>
    </row>
    <row r="36794" spans="40:45" ht="15" customHeight="1">
      <c r="AN36794" s="98"/>
      <c r="AO36794" s="98"/>
      <c r="AP36794" s="98"/>
      <c r="AR36794" s="98"/>
      <c r="AS36794" s="98"/>
    </row>
    <row r="36795" spans="40:45" ht="15" customHeight="1">
      <c r="AN36795" s="98"/>
      <c r="AO36795" s="98"/>
      <c r="AP36795" s="98"/>
      <c r="AR36795" s="98"/>
      <c r="AS36795" s="98"/>
    </row>
    <row r="36796" spans="40:45" ht="15" customHeight="1">
      <c r="AN36796" s="98"/>
      <c r="AO36796" s="98"/>
      <c r="AP36796" s="98"/>
      <c r="AR36796" s="98"/>
      <c r="AS36796" s="98"/>
    </row>
    <row r="36797" spans="40:45" ht="15" customHeight="1">
      <c r="AN36797" s="98"/>
      <c r="AO36797" s="98"/>
      <c r="AP36797" s="98"/>
      <c r="AR36797" s="98"/>
      <c r="AS36797" s="98"/>
    </row>
    <row r="36798" spans="40:45" ht="15" customHeight="1">
      <c r="AN36798" s="98"/>
      <c r="AO36798" s="98"/>
      <c r="AP36798" s="98"/>
      <c r="AR36798" s="98"/>
      <c r="AS36798" s="98"/>
    </row>
    <row r="36799" spans="40:45" ht="15" customHeight="1">
      <c r="AN36799" s="98"/>
      <c r="AO36799" s="98"/>
      <c r="AP36799" s="98"/>
      <c r="AR36799" s="98"/>
      <c r="AS36799" s="98"/>
    </row>
    <row r="36800" spans="40:45" ht="15" customHeight="1">
      <c r="AN36800" s="98"/>
      <c r="AO36800" s="98"/>
      <c r="AP36800" s="98"/>
      <c r="AR36800" s="98"/>
      <c r="AS36800" s="98"/>
    </row>
    <row r="36801" spans="40:45" ht="15" customHeight="1">
      <c r="AN36801" s="98"/>
      <c r="AO36801" s="98"/>
      <c r="AP36801" s="98"/>
      <c r="AR36801" s="98"/>
      <c r="AS36801" s="98"/>
    </row>
    <row r="36802" spans="40:45" ht="15" customHeight="1">
      <c r="AN36802" s="98"/>
      <c r="AO36802" s="98"/>
      <c r="AP36802" s="98"/>
      <c r="AR36802" s="98"/>
      <c r="AS36802" s="98"/>
    </row>
    <row r="36803" spans="40:45" ht="15" customHeight="1">
      <c r="AN36803" s="98"/>
      <c r="AO36803" s="98"/>
      <c r="AP36803" s="98"/>
      <c r="AR36803" s="98"/>
      <c r="AS36803" s="98"/>
    </row>
    <row r="36804" spans="40:45" ht="15" customHeight="1">
      <c r="AN36804" s="98"/>
      <c r="AO36804" s="98"/>
      <c r="AP36804" s="98"/>
      <c r="AR36804" s="98"/>
      <c r="AS36804" s="98"/>
    </row>
    <row r="36805" spans="40:45" ht="15" customHeight="1">
      <c r="AN36805" s="98"/>
      <c r="AO36805" s="98"/>
      <c r="AP36805" s="98"/>
      <c r="AR36805" s="98"/>
      <c r="AS36805" s="98"/>
    </row>
    <row r="36806" spans="40:45" ht="15" customHeight="1">
      <c r="AN36806" s="98"/>
      <c r="AO36806" s="98"/>
      <c r="AP36806" s="98"/>
      <c r="AR36806" s="98"/>
      <c r="AS36806" s="98"/>
    </row>
    <row r="36807" spans="40:45" ht="15" customHeight="1">
      <c r="AN36807" s="98"/>
      <c r="AO36807" s="98"/>
      <c r="AP36807" s="98"/>
      <c r="AR36807" s="98"/>
      <c r="AS36807" s="98"/>
    </row>
    <row r="36808" spans="40:45" ht="15" customHeight="1">
      <c r="AN36808" s="98"/>
      <c r="AO36808" s="98"/>
      <c r="AP36808" s="98"/>
      <c r="AR36808" s="98"/>
      <c r="AS36808" s="98"/>
    </row>
    <row r="36809" spans="40:45" ht="15" customHeight="1">
      <c r="AN36809" s="98"/>
      <c r="AO36809" s="98"/>
      <c r="AP36809" s="98"/>
      <c r="AR36809" s="98"/>
      <c r="AS36809" s="98"/>
    </row>
    <row r="36810" spans="40:45" ht="15" customHeight="1">
      <c r="AN36810" s="98"/>
      <c r="AO36810" s="98"/>
      <c r="AP36810" s="98"/>
      <c r="AR36810" s="98"/>
      <c r="AS36810" s="98"/>
    </row>
    <row r="36811" spans="40:45" ht="15" customHeight="1">
      <c r="AN36811" s="98"/>
      <c r="AO36811" s="98"/>
      <c r="AP36811" s="98"/>
      <c r="AR36811" s="98"/>
      <c r="AS36811" s="98"/>
    </row>
    <row r="36812" spans="40:45" ht="15" customHeight="1">
      <c r="AN36812" s="98"/>
      <c r="AO36812" s="98"/>
      <c r="AP36812" s="98"/>
      <c r="AR36812" s="98"/>
      <c r="AS36812" s="98"/>
    </row>
    <row r="36813" spans="40:45" ht="15" customHeight="1">
      <c r="AN36813" s="98"/>
      <c r="AO36813" s="98"/>
      <c r="AP36813" s="98"/>
      <c r="AR36813" s="98"/>
      <c r="AS36813" s="98"/>
    </row>
    <row r="36814" spans="40:45" ht="15" customHeight="1">
      <c r="AN36814" s="98"/>
      <c r="AO36814" s="98"/>
      <c r="AP36814" s="98"/>
      <c r="AR36814" s="98"/>
      <c r="AS36814" s="98"/>
    </row>
    <row r="36815" spans="40:45" ht="15" customHeight="1">
      <c r="AN36815" s="98"/>
      <c r="AO36815" s="98"/>
      <c r="AP36815" s="98"/>
      <c r="AR36815" s="98"/>
      <c r="AS36815" s="98"/>
    </row>
    <row r="36816" spans="40:45" ht="15" customHeight="1">
      <c r="AN36816" s="98"/>
      <c r="AO36816" s="98"/>
      <c r="AP36816" s="98"/>
      <c r="AR36816" s="98"/>
      <c r="AS36816" s="98"/>
    </row>
    <row r="36817" spans="40:45" ht="15" customHeight="1">
      <c r="AN36817" s="98"/>
      <c r="AO36817" s="98"/>
      <c r="AP36817" s="98"/>
      <c r="AR36817" s="98"/>
      <c r="AS36817" s="98"/>
    </row>
    <row r="36818" spans="40:45" ht="15" customHeight="1">
      <c r="AN36818" s="98"/>
      <c r="AO36818" s="98"/>
      <c r="AP36818" s="98"/>
      <c r="AR36818" s="98"/>
      <c r="AS36818" s="98"/>
    </row>
    <row r="36819" spans="40:45" ht="15" customHeight="1">
      <c r="AN36819" s="98"/>
      <c r="AO36819" s="98"/>
      <c r="AP36819" s="98"/>
      <c r="AR36819" s="98"/>
      <c r="AS36819" s="98"/>
    </row>
    <row r="36820" spans="40:45" ht="15" customHeight="1">
      <c r="AN36820" s="98"/>
      <c r="AO36820" s="98"/>
      <c r="AP36820" s="98"/>
      <c r="AR36820" s="98"/>
      <c r="AS36820" s="98"/>
    </row>
    <row r="36821" spans="40:45" ht="15" customHeight="1">
      <c r="AN36821" s="98"/>
      <c r="AO36821" s="98"/>
      <c r="AP36821" s="98"/>
      <c r="AR36821" s="98"/>
      <c r="AS36821" s="98"/>
    </row>
    <row r="36822" spans="40:45" ht="15" customHeight="1">
      <c r="AN36822" s="98"/>
      <c r="AO36822" s="98"/>
      <c r="AP36822" s="98"/>
      <c r="AR36822" s="98"/>
      <c r="AS36822" s="98"/>
    </row>
    <row r="36823" spans="40:45" ht="15" customHeight="1">
      <c r="AN36823" s="98"/>
      <c r="AO36823" s="98"/>
      <c r="AP36823" s="98"/>
      <c r="AR36823" s="98"/>
      <c r="AS36823" s="98"/>
    </row>
    <row r="36824" spans="40:45" ht="15" customHeight="1">
      <c r="AN36824" s="98"/>
      <c r="AO36824" s="98"/>
      <c r="AP36824" s="98"/>
      <c r="AR36824" s="98"/>
      <c r="AS36824" s="98"/>
    </row>
    <row r="36825" spans="40:45" ht="15" customHeight="1">
      <c r="AN36825" s="98"/>
      <c r="AO36825" s="98"/>
      <c r="AP36825" s="98"/>
      <c r="AR36825" s="98"/>
      <c r="AS36825" s="98"/>
    </row>
    <row r="36826" spans="40:45" ht="15" customHeight="1">
      <c r="AN36826" s="98"/>
      <c r="AO36826" s="98"/>
      <c r="AP36826" s="98"/>
      <c r="AR36826" s="98"/>
      <c r="AS36826" s="98"/>
    </row>
    <row r="36827" spans="40:45" ht="15" customHeight="1">
      <c r="AN36827" s="98"/>
      <c r="AO36827" s="98"/>
      <c r="AP36827" s="98"/>
      <c r="AR36827" s="98"/>
      <c r="AS36827" s="98"/>
    </row>
    <row r="36828" spans="40:45" ht="15" customHeight="1">
      <c r="AN36828" s="98"/>
      <c r="AO36828" s="98"/>
      <c r="AP36828" s="98"/>
      <c r="AR36828" s="98"/>
      <c r="AS36828" s="98"/>
    </row>
    <row r="36829" spans="40:45" ht="15" customHeight="1">
      <c r="AN36829" s="98"/>
      <c r="AO36829" s="98"/>
      <c r="AP36829" s="98"/>
      <c r="AR36829" s="98"/>
      <c r="AS36829" s="98"/>
    </row>
    <row r="36830" spans="40:45" ht="15" customHeight="1">
      <c r="AN36830" s="98"/>
      <c r="AO36830" s="98"/>
      <c r="AP36830" s="98"/>
      <c r="AR36830" s="98"/>
      <c r="AS36830" s="98"/>
    </row>
    <row r="36831" spans="40:45" ht="15" customHeight="1">
      <c r="AN36831" s="98"/>
      <c r="AO36831" s="98"/>
      <c r="AP36831" s="98"/>
      <c r="AR36831" s="98"/>
      <c r="AS36831" s="98"/>
    </row>
    <row r="36832" spans="40:45" ht="15" customHeight="1">
      <c r="AN36832" s="98"/>
      <c r="AO36832" s="98"/>
      <c r="AP36832" s="98"/>
      <c r="AR36832" s="98"/>
      <c r="AS36832" s="98"/>
    </row>
    <row r="36833" spans="40:45" ht="15" customHeight="1">
      <c r="AN36833" s="98"/>
      <c r="AO36833" s="98"/>
      <c r="AP36833" s="98"/>
      <c r="AR36833" s="98"/>
      <c r="AS36833" s="98"/>
    </row>
    <row r="36834" spans="40:45" ht="15" customHeight="1">
      <c r="AN36834" s="98"/>
      <c r="AO36834" s="98"/>
      <c r="AP36834" s="98"/>
      <c r="AR36834" s="98"/>
      <c r="AS36834" s="98"/>
    </row>
    <row r="36835" spans="40:45" ht="15" customHeight="1">
      <c r="AN36835" s="98"/>
      <c r="AO36835" s="98"/>
      <c r="AP36835" s="98"/>
      <c r="AR36835" s="98"/>
      <c r="AS36835" s="98"/>
    </row>
    <row r="36836" spans="40:45" ht="15" customHeight="1">
      <c r="AN36836" s="98"/>
      <c r="AO36836" s="98"/>
      <c r="AP36836" s="98"/>
      <c r="AR36836" s="98"/>
      <c r="AS36836" s="98"/>
    </row>
    <row r="36837" spans="40:45" ht="15" customHeight="1">
      <c r="AN36837" s="98"/>
      <c r="AO36837" s="98"/>
      <c r="AP36837" s="98"/>
      <c r="AR36837" s="98"/>
      <c r="AS36837" s="98"/>
    </row>
    <row r="36838" spans="40:45" ht="15" customHeight="1">
      <c r="AN36838" s="98"/>
      <c r="AO36838" s="98"/>
      <c r="AP36838" s="98"/>
      <c r="AR36838" s="98"/>
      <c r="AS36838" s="98"/>
    </row>
    <row r="36839" spans="40:45" ht="15" customHeight="1">
      <c r="AN36839" s="98"/>
      <c r="AO36839" s="98"/>
      <c r="AP36839" s="98"/>
      <c r="AR36839" s="98"/>
      <c r="AS36839" s="98"/>
    </row>
    <row r="36840" spans="40:45" ht="15" customHeight="1">
      <c r="AN36840" s="98"/>
      <c r="AO36840" s="98"/>
      <c r="AP36840" s="98"/>
      <c r="AR36840" s="98"/>
      <c r="AS36840" s="98"/>
    </row>
    <row r="36841" spans="40:45" ht="15" customHeight="1">
      <c r="AN36841" s="98"/>
      <c r="AO36841" s="98"/>
      <c r="AP36841" s="98"/>
      <c r="AR36841" s="98"/>
      <c r="AS36841" s="98"/>
    </row>
    <row r="36842" spans="40:45" ht="15" customHeight="1">
      <c r="AN36842" s="98"/>
      <c r="AO36842" s="98"/>
      <c r="AP36842" s="98"/>
      <c r="AR36842" s="98"/>
      <c r="AS36842" s="98"/>
    </row>
    <row r="36843" spans="40:45" ht="15" customHeight="1">
      <c r="AN36843" s="98"/>
      <c r="AO36843" s="98"/>
      <c r="AP36843" s="98"/>
      <c r="AR36843" s="98"/>
      <c r="AS36843" s="98"/>
    </row>
    <row r="36844" spans="40:45" ht="15" customHeight="1">
      <c r="AN36844" s="98"/>
      <c r="AO36844" s="98"/>
      <c r="AP36844" s="98"/>
      <c r="AR36844" s="98"/>
      <c r="AS36844" s="98"/>
    </row>
    <row r="36845" spans="40:45" ht="15" customHeight="1">
      <c r="AN36845" s="98"/>
      <c r="AO36845" s="98"/>
      <c r="AP36845" s="98"/>
      <c r="AR36845" s="98"/>
      <c r="AS36845" s="98"/>
    </row>
    <row r="36846" spans="40:45" ht="15" customHeight="1">
      <c r="AN36846" s="98"/>
      <c r="AO36846" s="98"/>
      <c r="AP36846" s="98"/>
      <c r="AR36846" s="98"/>
      <c r="AS36846" s="98"/>
    </row>
    <row r="36847" spans="40:45" ht="15" customHeight="1">
      <c r="AN36847" s="98"/>
      <c r="AO36847" s="98"/>
      <c r="AP36847" s="98"/>
      <c r="AR36847" s="98"/>
      <c r="AS36847" s="98"/>
    </row>
    <row r="36848" spans="40:45" ht="15" customHeight="1">
      <c r="AN36848" s="98"/>
      <c r="AO36848" s="98"/>
      <c r="AP36848" s="98"/>
      <c r="AR36848" s="98"/>
      <c r="AS36848" s="98"/>
    </row>
    <row r="36849" spans="40:45" ht="15" customHeight="1">
      <c r="AN36849" s="98"/>
      <c r="AO36849" s="98"/>
      <c r="AP36849" s="98"/>
      <c r="AR36849" s="98"/>
      <c r="AS36849" s="98"/>
    </row>
    <row r="36850" spans="40:45" ht="15" customHeight="1">
      <c r="AN36850" s="98"/>
      <c r="AO36850" s="98"/>
      <c r="AP36850" s="98"/>
      <c r="AR36850" s="98"/>
      <c r="AS36850" s="98"/>
    </row>
    <row r="36851" spans="40:45" ht="15" customHeight="1">
      <c r="AN36851" s="98"/>
      <c r="AO36851" s="98"/>
      <c r="AP36851" s="98"/>
      <c r="AR36851" s="98"/>
      <c r="AS36851" s="98"/>
    </row>
    <row r="36852" spans="40:45" ht="15" customHeight="1">
      <c r="AN36852" s="98"/>
      <c r="AO36852" s="98"/>
      <c r="AP36852" s="98"/>
      <c r="AR36852" s="98"/>
      <c r="AS36852" s="98"/>
    </row>
    <row r="36853" spans="40:45" ht="15" customHeight="1">
      <c r="AN36853" s="98"/>
      <c r="AO36853" s="98"/>
      <c r="AP36853" s="98"/>
      <c r="AR36853" s="98"/>
      <c r="AS36853" s="98"/>
    </row>
    <row r="36854" spans="40:45" ht="15" customHeight="1">
      <c r="AN36854" s="98"/>
      <c r="AO36854" s="98"/>
      <c r="AP36854" s="98"/>
      <c r="AR36854" s="98"/>
      <c r="AS36854" s="98"/>
    </row>
    <row r="36855" spans="40:45" ht="15" customHeight="1">
      <c r="AN36855" s="98"/>
      <c r="AO36855" s="98"/>
      <c r="AP36855" s="98"/>
      <c r="AR36855" s="98"/>
      <c r="AS36855" s="98"/>
    </row>
    <row r="36856" spans="40:45" ht="15" customHeight="1">
      <c r="AN36856" s="98"/>
      <c r="AO36856" s="98"/>
      <c r="AP36856" s="98"/>
      <c r="AR36856" s="98"/>
      <c r="AS36856" s="98"/>
    </row>
    <row r="36857" spans="40:45" ht="15" customHeight="1">
      <c r="AN36857" s="98"/>
      <c r="AO36857" s="98"/>
      <c r="AP36857" s="98"/>
      <c r="AR36857" s="98"/>
      <c r="AS36857" s="98"/>
    </row>
    <row r="36858" spans="40:45" ht="15" customHeight="1">
      <c r="AN36858" s="98"/>
      <c r="AO36858" s="98"/>
      <c r="AP36858" s="98"/>
      <c r="AR36858" s="98"/>
      <c r="AS36858" s="98"/>
    </row>
    <row r="36859" spans="40:45" ht="15" customHeight="1">
      <c r="AN36859" s="98"/>
      <c r="AO36859" s="98"/>
      <c r="AP36859" s="98"/>
      <c r="AR36859" s="98"/>
      <c r="AS36859" s="98"/>
    </row>
    <row r="36860" spans="40:45" ht="15" customHeight="1">
      <c r="AN36860" s="98"/>
      <c r="AO36860" s="98"/>
      <c r="AP36860" s="98"/>
      <c r="AR36860" s="98"/>
      <c r="AS36860" s="98"/>
    </row>
    <row r="36861" spans="40:45" ht="15" customHeight="1">
      <c r="AN36861" s="98"/>
      <c r="AO36861" s="98"/>
      <c r="AP36861" s="98"/>
      <c r="AR36861" s="98"/>
      <c r="AS36861" s="98"/>
    </row>
    <row r="36862" spans="40:45" ht="15" customHeight="1">
      <c r="AN36862" s="98"/>
      <c r="AO36862" s="98"/>
      <c r="AP36862" s="98"/>
      <c r="AR36862" s="98"/>
      <c r="AS36862" s="98"/>
    </row>
    <row r="36863" spans="40:45" ht="15" customHeight="1">
      <c r="AN36863" s="98"/>
      <c r="AO36863" s="98"/>
      <c r="AP36863" s="98"/>
      <c r="AR36863" s="98"/>
      <c r="AS36863" s="98"/>
    </row>
    <row r="36864" spans="40:45" ht="15" customHeight="1">
      <c r="AN36864" s="98"/>
      <c r="AO36864" s="98"/>
      <c r="AP36864" s="98"/>
      <c r="AR36864" s="98"/>
      <c r="AS36864" s="98"/>
    </row>
    <row r="36865" spans="40:45" ht="15" customHeight="1">
      <c r="AN36865" s="98"/>
      <c r="AO36865" s="98"/>
      <c r="AP36865" s="98"/>
      <c r="AR36865" s="98"/>
      <c r="AS36865" s="98"/>
    </row>
    <row r="36866" spans="40:45" ht="15" customHeight="1">
      <c r="AN36866" s="98"/>
      <c r="AO36866" s="98"/>
      <c r="AP36866" s="98"/>
      <c r="AR36866" s="98"/>
      <c r="AS36866" s="98"/>
    </row>
    <row r="36867" spans="40:45" ht="15" customHeight="1">
      <c r="AN36867" s="98"/>
      <c r="AO36867" s="98"/>
      <c r="AP36867" s="98"/>
      <c r="AR36867" s="98"/>
      <c r="AS36867" s="98"/>
    </row>
    <row r="36868" spans="40:45" ht="15" customHeight="1">
      <c r="AN36868" s="98"/>
      <c r="AO36868" s="98"/>
      <c r="AP36868" s="98"/>
      <c r="AR36868" s="98"/>
      <c r="AS36868" s="98"/>
    </row>
    <row r="36869" spans="40:45" ht="15" customHeight="1">
      <c r="AN36869" s="98"/>
      <c r="AO36869" s="98"/>
      <c r="AP36869" s="98"/>
      <c r="AR36869" s="98"/>
      <c r="AS36869" s="98"/>
    </row>
    <row r="36870" spans="40:45" ht="15" customHeight="1">
      <c r="AN36870" s="98"/>
      <c r="AO36870" s="98"/>
      <c r="AP36870" s="98"/>
      <c r="AR36870" s="98"/>
      <c r="AS36870" s="98"/>
    </row>
    <row r="36871" spans="40:45" ht="15" customHeight="1">
      <c r="AN36871" s="98"/>
      <c r="AO36871" s="98"/>
      <c r="AP36871" s="98"/>
      <c r="AR36871" s="98"/>
      <c r="AS36871" s="98"/>
    </row>
    <row r="36872" spans="40:45" ht="15" customHeight="1">
      <c r="AN36872" s="98"/>
      <c r="AO36872" s="98"/>
      <c r="AP36872" s="98"/>
      <c r="AR36872" s="98"/>
      <c r="AS36872" s="98"/>
    </row>
    <row r="36873" spans="40:45" ht="15" customHeight="1">
      <c r="AN36873" s="98"/>
      <c r="AO36873" s="98"/>
      <c r="AP36873" s="98"/>
      <c r="AR36873" s="98"/>
      <c r="AS36873" s="98"/>
    </row>
    <row r="36874" spans="40:45" ht="15" customHeight="1">
      <c r="AN36874" s="98"/>
      <c r="AO36874" s="98"/>
      <c r="AP36874" s="98"/>
      <c r="AR36874" s="98"/>
      <c r="AS36874" s="98"/>
    </row>
    <row r="36875" spans="40:45" ht="15" customHeight="1">
      <c r="AN36875" s="98"/>
      <c r="AO36875" s="98"/>
      <c r="AP36875" s="98"/>
      <c r="AR36875" s="98"/>
      <c r="AS36875" s="98"/>
    </row>
    <row r="36876" spans="40:45" ht="15" customHeight="1">
      <c r="AN36876" s="98"/>
      <c r="AO36876" s="98"/>
      <c r="AP36876" s="98"/>
      <c r="AR36876" s="98"/>
      <c r="AS36876" s="98"/>
    </row>
    <row r="36877" spans="40:45" ht="15" customHeight="1">
      <c r="AN36877" s="98"/>
      <c r="AO36877" s="98"/>
      <c r="AP36877" s="98"/>
      <c r="AR36877" s="98"/>
      <c r="AS36877" s="98"/>
    </row>
    <row r="36878" spans="40:45" ht="15" customHeight="1">
      <c r="AN36878" s="98"/>
      <c r="AO36878" s="98"/>
      <c r="AP36878" s="98"/>
      <c r="AR36878" s="98"/>
      <c r="AS36878" s="98"/>
    </row>
    <row r="36879" spans="40:45" ht="15" customHeight="1">
      <c r="AN36879" s="98"/>
      <c r="AO36879" s="98"/>
      <c r="AP36879" s="98"/>
      <c r="AR36879" s="98"/>
      <c r="AS36879" s="98"/>
    </row>
    <row r="36880" spans="40:45" ht="15" customHeight="1">
      <c r="AN36880" s="98"/>
      <c r="AO36880" s="98"/>
      <c r="AP36880" s="98"/>
      <c r="AR36880" s="98"/>
      <c r="AS36880" s="98"/>
    </row>
    <row r="36881" spans="40:45" ht="15" customHeight="1">
      <c r="AN36881" s="98"/>
      <c r="AO36881" s="98"/>
      <c r="AP36881" s="98"/>
      <c r="AR36881" s="98"/>
      <c r="AS36881" s="98"/>
    </row>
    <row r="36882" spans="40:45" ht="15" customHeight="1">
      <c r="AN36882" s="98"/>
      <c r="AO36882" s="98"/>
      <c r="AP36882" s="98"/>
      <c r="AR36882" s="98"/>
      <c r="AS36882" s="98"/>
    </row>
    <row r="36883" spans="40:45" ht="15" customHeight="1">
      <c r="AN36883" s="98"/>
      <c r="AO36883" s="98"/>
      <c r="AP36883" s="98"/>
      <c r="AR36883" s="98"/>
      <c r="AS36883" s="98"/>
    </row>
    <row r="36884" spans="40:45" ht="15" customHeight="1">
      <c r="AN36884" s="98"/>
      <c r="AO36884" s="98"/>
      <c r="AP36884" s="98"/>
      <c r="AR36884" s="98"/>
      <c r="AS36884" s="98"/>
    </row>
    <row r="36885" spans="40:45" ht="15" customHeight="1">
      <c r="AN36885" s="98"/>
      <c r="AO36885" s="98"/>
      <c r="AP36885" s="98"/>
      <c r="AR36885" s="98"/>
      <c r="AS36885" s="98"/>
    </row>
    <row r="36886" spans="40:45" ht="15" customHeight="1">
      <c r="AN36886" s="98"/>
      <c r="AO36886" s="98"/>
      <c r="AP36886" s="98"/>
      <c r="AR36886" s="98"/>
      <c r="AS36886" s="98"/>
    </row>
    <row r="36887" spans="40:45" ht="15" customHeight="1">
      <c r="AN36887" s="98"/>
      <c r="AO36887" s="98"/>
      <c r="AP36887" s="98"/>
      <c r="AR36887" s="98"/>
      <c r="AS36887" s="98"/>
    </row>
    <row r="36888" spans="40:45" ht="15" customHeight="1">
      <c r="AN36888" s="98"/>
      <c r="AO36888" s="98"/>
      <c r="AP36888" s="98"/>
      <c r="AR36888" s="98"/>
      <c r="AS36888" s="98"/>
    </row>
    <row r="36889" spans="40:45" ht="15" customHeight="1">
      <c r="AN36889" s="98"/>
      <c r="AO36889" s="98"/>
      <c r="AP36889" s="98"/>
      <c r="AR36889" s="98"/>
      <c r="AS36889" s="98"/>
    </row>
    <row r="36890" spans="40:45" ht="15" customHeight="1">
      <c r="AN36890" s="98"/>
      <c r="AO36890" s="98"/>
      <c r="AP36890" s="98"/>
      <c r="AR36890" s="98"/>
      <c r="AS36890" s="98"/>
    </row>
    <row r="36891" spans="40:45" ht="15" customHeight="1">
      <c r="AN36891" s="98"/>
      <c r="AO36891" s="98"/>
      <c r="AP36891" s="98"/>
      <c r="AR36891" s="98"/>
      <c r="AS36891" s="98"/>
    </row>
    <row r="36892" spans="40:45" ht="15" customHeight="1">
      <c r="AN36892" s="98"/>
      <c r="AO36892" s="98"/>
      <c r="AP36892" s="98"/>
      <c r="AR36892" s="98"/>
      <c r="AS36892" s="98"/>
    </row>
    <row r="36893" spans="40:45" ht="15" customHeight="1">
      <c r="AN36893" s="98"/>
      <c r="AO36893" s="98"/>
      <c r="AP36893" s="98"/>
      <c r="AR36893" s="98"/>
      <c r="AS36893" s="98"/>
    </row>
    <row r="36894" spans="40:45" ht="15" customHeight="1">
      <c r="AN36894" s="98"/>
      <c r="AO36894" s="98"/>
      <c r="AP36894" s="98"/>
      <c r="AR36894" s="98"/>
      <c r="AS36894" s="98"/>
    </row>
    <row r="36895" spans="40:45" ht="15" customHeight="1">
      <c r="AN36895" s="98"/>
      <c r="AO36895" s="98"/>
      <c r="AP36895" s="98"/>
      <c r="AR36895" s="98"/>
      <c r="AS36895" s="98"/>
    </row>
    <row r="36896" spans="40:45" ht="15" customHeight="1">
      <c r="AN36896" s="98"/>
      <c r="AO36896" s="98"/>
      <c r="AP36896" s="98"/>
      <c r="AR36896" s="98"/>
      <c r="AS36896" s="98"/>
    </row>
    <row r="36897" spans="40:45" ht="15" customHeight="1">
      <c r="AN36897" s="98"/>
      <c r="AO36897" s="98"/>
      <c r="AP36897" s="98"/>
      <c r="AR36897" s="98"/>
      <c r="AS36897" s="98"/>
    </row>
    <row r="36898" spans="40:45" ht="15" customHeight="1">
      <c r="AN36898" s="98"/>
      <c r="AO36898" s="98"/>
      <c r="AP36898" s="98"/>
      <c r="AR36898" s="98"/>
      <c r="AS36898" s="98"/>
    </row>
    <row r="36899" spans="40:45" ht="15" customHeight="1">
      <c r="AN36899" s="98"/>
      <c r="AO36899" s="98"/>
      <c r="AP36899" s="98"/>
      <c r="AR36899" s="98"/>
      <c r="AS36899" s="98"/>
    </row>
    <row r="36900" spans="40:45" ht="15" customHeight="1">
      <c r="AN36900" s="98"/>
      <c r="AO36900" s="98"/>
      <c r="AP36900" s="98"/>
      <c r="AR36900" s="98"/>
      <c r="AS36900" s="98"/>
    </row>
    <row r="36901" spans="40:45" ht="15" customHeight="1">
      <c r="AN36901" s="98"/>
      <c r="AO36901" s="98"/>
      <c r="AP36901" s="98"/>
      <c r="AR36901" s="98"/>
      <c r="AS36901" s="98"/>
    </row>
    <row r="36902" spans="40:45" ht="15" customHeight="1">
      <c r="AN36902" s="98"/>
      <c r="AO36902" s="98"/>
      <c r="AP36902" s="98"/>
      <c r="AR36902" s="98"/>
      <c r="AS36902" s="98"/>
    </row>
    <row r="36903" spans="40:45" ht="15" customHeight="1">
      <c r="AN36903" s="98"/>
      <c r="AO36903" s="98"/>
      <c r="AP36903" s="98"/>
      <c r="AR36903" s="98"/>
      <c r="AS36903" s="98"/>
    </row>
    <row r="36904" spans="40:45" ht="15" customHeight="1">
      <c r="AN36904" s="98"/>
      <c r="AO36904" s="98"/>
      <c r="AP36904" s="98"/>
      <c r="AR36904" s="98"/>
      <c r="AS36904" s="98"/>
    </row>
    <row r="36905" spans="40:45" ht="15" customHeight="1">
      <c r="AN36905" s="98"/>
      <c r="AO36905" s="98"/>
      <c r="AP36905" s="98"/>
      <c r="AR36905" s="98"/>
      <c r="AS36905" s="98"/>
    </row>
    <row r="36906" spans="40:45" ht="15" customHeight="1">
      <c r="AN36906" s="98"/>
      <c r="AO36906" s="98"/>
      <c r="AP36906" s="98"/>
      <c r="AR36906" s="98"/>
      <c r="AS36906" s="98"/>
    </row>
    <row r="36907" spans="40:45" ht="15" customHeight="1">
      <c r="AN36907" s="98"/>
      <c r="AO36907" s="98"/>
      <c r="AP36907" s="98"/>
      <c r="AR36907" s="98"/>
      <c r="AS36907" s="98"/>
    </row>
    <row r="36908" spans="40:45" ht="15" customHeight="1">
      <c r="AN36908" s="98"/>
      <c r="AO36908" s="98"/>
      <c r="AP36908" s="98"/>
      <c r="AR36908" s="98"/>
      <c r="AS36908" s="98"/>
    </row>
    <row r="36909" spans="40:45" ht="15" customHeight="1">
      <c r="AN36909" s="98"/>
      <c r="AO36909" s="98"/>
      <c r="AP36909" s="98"/>
      <c r="AR36909" s="98"/>
      <c r="AS36909" s="98"/>
    </row>
    <row r="36910" spans="40:45" ht="15" customHeight="1">
      <c r="AN36910" s="98"/>
      <c r="AO36910" s="98"/>
      <c r="AP36910" s="98"/>
      <c r="AR36910" s="98"/>
      <c r="AS36910" s="98"/>
    </row>
    <row r="36911" spans="40:45" ht="15" customHeight="1">
      <c r="AN36911" s="98"/>
      <c r="AO36911" s="98"/>
      <c r="AP36911" s="98"/>
      <c r="AR36911" s="98"/>
      <c r="AS36911" s="98"/>
    </row>
    <row r="36912" spans="40:45" ht="15" customHeight="1">
      <c r="AN36912" s="98"/>
      <c r="AO36912" s="98"/>
      <c r="AP36912" s="98"/>
      <c r="AR36912" s="98"/>
      <c r="AS36912" s="98"/>
    </row>
    <row r="36913" spans="40:45" ht="15" customHeight="1">
      <c r="AN36913" s="98"/>
      <c r="AO36913" s="98"/>
      <c r="AP36913" s="98"/>
      <c r="AR36913" s="98"/>
      <c r="AS36913" s="98"/>
    </row>
    <row r="36914" spans="40:45" ht="15" customHeight="1">
      <c r="AN36914" s="98"/>
      <c r="AO36914" s="98"/>
      <c r="AP36914" s="98"/>
      <c r="AR36914" s="98"/>
      <c r="AS36914" s="98"/>
    </row>
    <row r="36915" spans="40:45" ht="15" customHeight="1">
      <c r="AN36915" s="98"/>
      <c r="AO36915" s="98"/>
      <c r="AP36915" s="98"/>
      <c r="AR36915" s="98"/>
      <c r="AS36915" s="98"/>
    </row>
    <row r="36916" spans="40:45" ht="15" customHeight="1">
      <c r="AN36916" s="98"/>
      <c r="AO36916" s="98"/>
      <c r="AP36916" s="98"/>
      <c r="AR36916" s="98"/>
      <c r="AS36916" s="98"/>
    </row>
    <row r="36917" spans="40:45" ht="15" customHeight="1">
      <c r="AN36917" s="98"/>
      <c r="AO36917" s="98"/>
      <c r="AP36917" s="98"/>
      <c r="AR36917" s="98"/>
      <c r="AS36917" s="98"/>
    </row>
    <row r="36918" spans="40:45" ht="15" customHeight="1">
      <c r="AN36918" s="98"/>
      <c r="AO36918" s="98"/>
      <c r="AP36918" s="98"/>
      <c r="AR36918" s="98"/>
      <c r="AS36918" s="98"/>
    </row>
    <row r="36919" spans="40:45" ht="15" customHeight="1">
      <c r="AN36919" s="98"/>
      <c r="AO36919" s="98"/>
      <c r="AP36919" s="98"/>
      <c r="AR36919" s="98"/>
      <c r="AS36919" s="98"/>
    </row>
    <row r="36920" spans="40:45" ht="15" customHeight="1">
      <c r="AN36920" s="98"/>
      <c r="AO36920" s="98"/>
      <c r="AP36920" s="98"/>
      <c r="AR36920" s="98"/>
      <c r="AS36920" s="98"/>
    </row>
    <row r="36921" spans="40:45" ht="15" customHeight="1">
      <c r="AN36921" s="98"/>
      <c r="AO36921" s="98"/>
      <c r="AP36921" s="98"/>
      <c r="AR36921" s="98"/>
      <c r="AS36921" s="98"/>
    </row>
    <row r="36922" spans="40:45" ht="15" customHeight="1">
      <c r="AN36922" s="98"/>
      <c r="AO36922" s="98"/>
      <c r="AP36922" s="98"/>
      <c r="AR36922" s="98"/>
      <c r="AS36922" s="98"/>
    </row>
    <row r="36923" spans="40:45" ht="15" customHeight="1">
      <c r="AN36923" s="98"/>
      <c r="AO36923" s="98"/>
      <c r="AP36923" s="98"/>
      <c r="AR36923" s="98"/>
      <c r="AS36923" s="98"/>
    </row>
    <row r="36924" spans="40:45" ht="15" customHeight="1">
      <c r="AN36924" s="98"/>
      <c r="AO36924" s="98"/>
      <c r="AP36924" s="98"/>
      <c r="AR36924" s="98"/>
      <c r="AS36924" s="98"/>
    </row>
    <row r="36925" spans="40:45" ht="15" customHeight="1">
      <c r="AN36925" s="98"/>
      <c r="AO36925" s="98"/>
      <c r="AP36925" s="98"/>
      <c r="AR36925" s="98"/>
      <c r="AS36925" s="98"/>
    </row>
    <row r="36926" spans="40:45" ht="15" customHeight="1">
      <c r="AN36926" s="98"/>
      <c r="AO36926" s="98"/>
      <c r="AP36926" s="98"/>
      <c r="AR36926" s="98"/>
      <c r="AS36926" s="98"/>
    </row>
    <row r="36927" spans="40:45" ht="15" customHeight="1">
      <c r="AN36927" s="98"/>
      <c r="AO36927" s="98"/>
      <c r="AP36927" s="98"/>
      <c r="AR36927" s="98"/>
      <c r="AS36927" s="98"/>
    </row>
    <row r="36928" spans="40:45" ht="15" customHeight="1">
      <c r="AN36928" s="98"/>
      <c r="AO36928" s="98"/>
      <c r="AP36928" s="98"/>
      <c r="AR36928" s="98"/>
      <c r="AS36928" s="98"/>
    </row>
    <row r="36929" spans="40:45" ht="15" customHeight="1">
      <c r="AN36929" s="98"/>
      <c r="AO36929" s="98"/>
      <c r="AP36929" s="98"/>
      <c r="AR36929" s="98"/>
      <c r="AS36929" s="98"/>
    </row>
    <row r="36930" spans="40:45" ht="15" customHeight="1">
      <c r="AN36930" s="98"/>
      <c r="AO36930" s="98"/>
      <c r="AP36930" s="98"/>
      <c r="AR36930" s="98"/>
      <c r="AS36930" s="98"/>
    </row>
    <row r="36931" spans="40:45" ht="15" customHeight="1">
      <c r="AN36931" s="98"/>
      <c r="AO36931" s="98"/>
      <c r="AP36931" s="98"/>
      <c r="AR36931" s="98"/>
      <c r="AS36931" s="98"/>
    </row>
    <row r="36932" spans="40:45" ht="15" customHeight="1">
      <c r="AN36932" s="98"/>
      <c r="AO36932" s="98"/>
      <c r="AP36932" s="98"/>
      <c r="AR36932" s="98"/>
      <c r="AS36932" s="98"/>
    </row>
    <row r="36933" spans="40:45" ht="15" customHeight="1">
      <c r="AN36933" s="98"/>
      <c r="AO36933" s="98"/>
      <c r="AP36933" s="98"/>
      <c r="AR36933" s="98"/>
      <c r="AS36933" s="98"/>
    </row>
    <row r="36934" spans="40:45" ht="15" customHeight="1">
      <c r="AN36934" s="98"/>
      <c r="AO36934" s="98"/>
      <c r="AP36934" s="98"/>
      <c r="AR36934" s="98"/>
      <c r="AS36934" s="98"/>
    </row>
    <row r="36935" spans="40:45" ht="15" customHeight="1">
      <c r="AN36935" s="98"/>
      <c r="AO36935" s="98"/>
      <c r="AP36935" s="98"/>
      <c r="AR36935" s="98"/>
      <c r="AS36935" s="98"/>
    </row>
    <row r="36936" spans="40:45" ht="15" customHeight="1">
      <c r="AN36936" s="98"/>
      <c r="AO36936" s="98"/>
      <c r="AP36936" s="98"/>
      <c r="AR36936" s="98"/>
      <c r="AS36936" s="98"/>
    </row>
    <row r="36937" spans="40:45" ht="15" customHeight="1">
      <c r="AN36937" s="98"/>
      <c r="AO36937" s="98"/>
      <c r="AP36937" s="98"/>
      <c r="AR36937" s="98"/>
      <c r="AS36937" s="98"/>
    </row>
    <row r="36938" spans="40:45" ht="15" customHeight="1">
      <c r="AN36938" s="98"/>
      <c r="AO36938" s="98"/>
      <c r="AP36938" s="98"/>
      <c r="AR36938" s="98"/>
      <c r="AS36938" s="98"/>
    </row>
    <row r="36939" spans="40:45" ht="15" customHeight="1">
      <c r="AN36939" s="98"/>
      <c r="AO36939" s="98"/>
      <c r="AP36939" s="98"/>
      <c r="AR36939" s="98"/>
      <c r="AS36939" s="98"/>
    </row>
    <row r="36940" spans="40:45" ht="15" customHeight="1">
      <c r="AN36940" s="98"/>
      <c r="AO36940" s="98"/>
      <c r="AP36940" s="98"/>
      <c r="AR36940" s="98"/>
      <c r="AS36940" s="98"/>
    </row>
    <row r="36941" spans="40:45" ht="15" customHeight="1">
      <c r="AN36941" s="98"/>
      <c r="AO36941" s="98"/>
      <c r="AP36941" s="98"/>
      <c r="AR36941" s="98"/>
      <c r="AS36941" s="98"/>
    </row>
    <row r="36942" spans="40:45" ht="15" customHeight="1">
      <c r="AN36942" s="98"/>
      <c r="AO36942" s="98"/>
      <c r="AP36942" s="98"/>
      <c r="AR36942" s="98"/>
      <c r="AS36942" s="98"/>
    </row>
    <row r="36943" spans="40:45" ht="15" customHeight="1">
      <c r="AN36943" s="98"/>
      <c r="AO36943" s="98"/>
      <c r="AP36943" s="98"/>
      <c r="AR36943" s="98"/>
      <c r="AS36943" s="98"/>
    </row>
    <row r="36944" spans="40:45" ht="15" customHeight="1">
      <c r="AN36944" s="98"/>
      <c r="AO36944" s="98"/>
      <c r="AP36944" s="98"/>
      <c r="AR36944" s="98"/>
      <c r="AS36944" s="98"/>
    </row>
    <row r="36945" spans="40:45" ht="15" customHeight="1">
      <c r="AN36945" s="98"/>
      <c r="AO36945" s="98"/>
      <c r="AP36945" s="98"/>
      <c r="AR36945" s="98"/>
      <c r="AS36945" s="98"/>
    </row>
    <row r="36946" spans="40:45" ht="15" customHeight="1">
      <c r="AN36946" s="98"/>
      <c r="AO36946" s="98"/>
      <c r="AP36946" s="98"/>
      <c r="AR36946" s="98"/>
      <c r="AS36946" s="98"/>
    </row>
    <row r="36947" spans="40:45" ht="15" customHeight="1">
      <c r="AN36947" s="98"/>
      <c r="AO36947" s="98"/>
      <c r="AP36947" s="98"/>
      <c r="AR36947" s="98"/>
      <c r="AS36947" s="98"/>
    </row>
    <row r="36948" spans="40:45" ht="15" customHeight="1">
      <c r="AN36948" s="98"/>
      <c r="AO36948" s="98"/>
      <c r="AP36948" s="98"/>
      <c r="AR36948" s="98"/>
      <c r="AS36948" s="98"/>
    </row>
    <row r="36949" spans="40:45" ht="15" customHeight="1">
      <c r="AN36949" s="98"/>
      <c r="AO36949" s="98"/>
      <c r="AP36949" s="98"/>
      <c r="AR36949" s="98"/>
      <c r="AS36949" s="98"/>
    </row>
    <row r="36950" spans="40:45" ht="15" customHeight="1">
      <c r="AN36950" s="98"/>
      <c r="AO36950" s="98"/>
      <c r="AP36950" s="98"/>
      <c r="AR36950" s="98"/>
      <c r="AS36950" s="98"/>
    </row>
    <row r="36951" spans="40:45" ht="15" customHeight="1">
      <c r="AN36951" s="98"/>
      <c r="AO36951" s="98"/>
      <c r="AP36951" s="98"/>
      <c r="AR36951" s="98"/>
      <c r="AS36951" s="98"/>
    </row>
    <row r="36952" spans="40:45" ht="15" customHeight="1">
      <c r="AN36952" s="98"/>
      <c r="AO36952" s="98"/>
      <c r="AP36952" s="98"/>
      <c r="AR36952" s="98"/>
      <c r="AS36952" s="98"/>
    </row>
    <row r="36953" spans="40:45" ht="15" customHeight="1">
      <c r="AN36953" s="98"/>
      <c r="AO36953" s="98"/>
      <c r="AP36953" s="98"/>
      <c r="AR36953" s="98"/>
      <c r="AS36953" s="98"/>
    </row>
    <row r="36954" spans="40:45" ht="15" customHeight="1">
      <c r="AN36954" s="98"/>
      <c r="AO36954" s="98"/>
      <c r="AP36954" s="98"/>
      <c r="AR36954" s="98"/>
      <c r="AS36954" s="98"/>
    </row>
    <row r="36955" spans="40:45" ht="15" customHeight="1">
      <c r="AN36955" s="98"/>
      <c r="AO36955" s="98"/>
      <c r="AP36955" s="98"/>
      <c r="AR36955" s="98"/>
      <c r="AS36955" s="98"/>
    </row>
    <row r="36956" spans="40:45" ht="15" customHeight="1">
      <c r="AN36956" s="98"/>
      <c r="AO36956" s="98"/>
      <c r="AP36956" s="98"/>
      <c r="AR36956" s="98"/>
      <c r="AS36956" s="98"/>
    </row>
    <row r="36957" spans="40:45" ht="15" customHeight="1">
      <c r="AN36957" s="98"/>
      <c r="AO36957" s="98"/>
      <c r="AP36957" s="98"/>
      <c r="AR36957" s="98"/>
      <c r="AS36957" s="98"/>
    </row>
    <row r="36958" spans="40:45" ht="15" customHeight="1">
      <c r="AN36958" s="98"/>
      <c r="AO36958" s="98"/>
      <c r="AP36958" s="98"/>
      <c r="AR36958" s="98"/>
      <c r="AS36958" s="98"/>
    </row>
    <row r="36959" spans="40:45" ht="15" customHeight="1">
      <c r="AN36959" s="98"/>
      <c r="AO36959" s="98"/>
      <c r="AP36959" s="98"/>
      <c r="AR36959" s="98"/>
      <c r="AS36959" s="98"/>
    </row>
    <row r="36960" spans="40:45" ht="15" customHeight="1">
      <c r="AN36960" s="98"/>
      <c r="AO36960" s="98"/>
      <c r="AP36960" s="98"/>
      <c r="AR36960" s="98"/>
      <c r="AS36960" s="98"/>
    </row>
    <row r="36961" spans="40:45" ht="15" customHeight="1">
      <c r="AN36961" s="98"/>
      <c r="AO36961" s="98"/>
      <c r="AP36961" s="98"/>
      <c r="AR36961" s="98"/>
      <c r="AS36961" s="98"/>
    </row>
    <row r="36962" spans="40:45" ht="15" customHeight="1">
      <c r="AN36962" s="98"/>
      <c r="AO36962" s="98"/>
      <c r="AP36962" s="98"/>
      <c r="AR36962" s="98"/>
      <c r="AS36962" s="98"/>
    </row>
    <row r="36963" spans="40:45" ht="15" customHeight="1">
      <c r="AN36963" s="98"/>
      <c r="AO36963" s="98"/>
      <c r="AP36963" s="98"/>
      <c r="AR36963" s="98"/>
      <c r="AS36963" s="98"/>
    </row>
    <row r="36964" spans="40:45" ht="15" customHeight="1">
      <c r="AN36964" s="98"/>
      <c r="AO36964" s="98"/>
      <c r="AP36964" s="98"/>
      <c r="AR36964" s="98"/>
      <c r="AS36964" s="98"/>
    </row>
    <row r="36965" spans="40:45" ht="15" customHeight="1">
      <c r="AN36965" s="98"/>
      <c r="AO36965" s="98"/>
      <c r="AP36965" s="98"/>
      <c r="AR36965" s="98"/>
      <c r="AS36965" s="98"/>
    </row>
    <row r="36966" spans="40:45" ht="15" customHeight="1">
      <c r="AN36966" s="98"/>
      <c r="AO36966" s="98"/>
      <c r="AP36966" s="98"/>
      <c r="AR36966" s="98"/>
      <c r="AS36966" s="98"/>
    </row>
    <row r="36967" spans="40:45" ht="15" customHeight="1">
      <c r="AN36967" s="98"/>
      <c r="AO36967" s="98"/>
      <c r="AP36967" s="98"/>
      <c r="AR36967" s="98"/>
      <c r="AS36967" s="98"/>
    </row>
    <row r="36968" spans="40:45" ht="15" customHeight="1">
      <c r="AN36968" s="98"/>
      <c r="AO36968" s="98"/>
      <c r="AP36968" s="98"/>
      <c r="AR36968" s="98"/>
      <c r="AS36968" s="98"/>
    </row>
    <row r="36969" spans="40:45" ht="15" customHeight="1">
      <c r="AN36969" s="98"/>
      <c r="AO36969" s="98"/>
      <c r="AP36969" s="98"/>
      <c r="AR36969" s="98"/>
      <c r="AS36969" s="98"/>
    </row>
    <row r="36970" spans="40:45" ht="15" customHeight="1">
      <c r="AN36970" s="98"/>
      <c r="AO36970" s="98"/>
      <c r="AP36970" s="98"/>
      <c r="AR36970" s="98"/>
      <c r="AS36970" s="98"/>
    </row>
    <row r="36971" spans="40:45" ht="15" customHeight="1">
      <c r="AN36971" s="98"/>
      <c r="AO36971" s="98"/>
      <c r="AP36971" s="98"/>
      <c r="AR36971" s="98"/>
      <c r="AS36971" s="98"/>
    </row>
    <row r="36972" spans="40:45" ht="15" customHeight="1">
      <c r="AN36972" s="98"/>
      <c r="AO36972" s="98"/>
      <c r="AP36972" s="98"/>
      <c r="AR36972" s="98"/>
      <c r="AS36972" s="98"/>
    </row>
    <row r="36973" spans="40:45" ht="15" customHeight="1">
      <c r="AN36973" s="98"/>
      <c r="AO36973" s="98"/>
      <c r="AP36973" s="98"/>
      <c r="AR36973" s="98"/>
      <c r="AS36973" s="98"/>
    </row>
    <row r="36974" spans="40:45" ht="15" customHeight="1">
      <c r="AN36974" s="98"/>
      <c r="AO36974" s="98"/>
      <c r="AP36974" s="98"/>
      <c r="AR36974" s="98"/>
      <c r="AS36974" s="98"/>
    </row>
    <row r="36975" spans="40:45" ht="15" customHeight="1">
      <c r="AN36975" s="98"/>
      <c r="AO36975" s="98"/>
      <c r="AP36975" s="98"/>
      <c r="AR36975" s="98"/>
      <c r="AS36975" s="98"/>
    </row>
    <row r="36976" spans="40:45" ht="15" customHeight="1">
      <c r="AN36976" s="98"/>
      <c r="AO36976" s="98"/>
      <c r="AP36976" s="98"/>
      <c r="AR36976" s="98"/>
      <c r="AS36976" s="98"/>
    </row>
    <row r="36977" spans="40:45" ht="15" customHeight="1">
      <c r="AN36977" s="98"/>
      <c r="AO36977" s="98"/>
      <c r="AP36977" s="98"/>
      <c r="AR36977" s="98"/>
      <c r="AS36977" s="98"/>
    </row>
    <row r="36978" spans="40:45" ht="15" customHeight="1">
      <c r="AN36978" s="98"/>
      <c r="AO36978" s="98"/>
      <c r="AP36978" s="98"/>
      <c r="AR36978" s="98"/>
      <c r="AS36978" s="98"/>
    </row>
    <row r="36979" spans="40:45" ht="15" customHeight="1">
      <c r="AN36979" s="98"/>
      <c r="AO36979" s="98"/>
      <c r="AP36979" s="98"/>
      <c r="AR36979" s="98"/>
      <c r="AS36979" s="98"/>
    </row>
    <row r="36980" spans="40:45" ht="15" customHeight="1">
      <c r="AN36980" s="98"/>
      <c r="AO36980" s="98"/>
      <c r="AP36980" s="98"/>
      <c r="AR36980" s="98"/>
      <c r="AS36980" s="98"/>
    </row>
    <row r="36981" spans="40:45" ht="15" customHeight="1">
      <c r="AN36981" s="98"/>
      <c r="AO36981" s="98"/>
      <c r="AP36981" s="98"/>
      <c r="AR36981" s="98"/>
      <c r="AS36981" s="98"/>
    </row>
    <row r="36982" spans="40:45" ht="15" customHeight="1">
      <c r="AN36982" s="98"/>
      <c r="AO36982" s="98"/>
      <c r="AP36982" s="98"/>
      <c r="AR36982" s="98"/>
      <c r="AS36982" s="98"/>
    </row>
    <row r="36983" spans="40:45" ht="15" customHeight="1">
      <c r="AN36983" s="98"/>
      <c r="AO36983" s="98"/>
      <c r="AP36983" s="98"/>
      <c r="AR36983" s="98"/>
      <c r="AS36983" s="98"/>
    </row>
    <row r="36984" spans="40:45" ht="15" customHeight="1">
      <c r="AN36984" s="98"/>
      <c r="AO36984" s="98"/>
      <c r="AP36984" s="98"/>
      <c r="AR36984" s="98"/>
      <c r="AS36984" s="98"/>
    </row>
    <row r="36985" spans="40:45" ht="15" customHeight="1">
      <c r="AN36985" s="98"/>
      <c r="AO36985" s="98"/>
      <c r="AP36985" s="98"/>
      <c r="AR36985" s="98"/>
      <c r="AS36985" s="98"/>
    </row>
    <row r="36986" spans="40:45" ht="15" customHeight="1">
      <c r="AN36986" s="98"/>
      <c r="AO36986" s="98"/>
      <c r="AP36986" s="98"/>
      <c r="AR36986" s="98"/>
      <c r="AS36986" s="98"/>
    </row>
    <row r="36987" spans="40:45" ht="15" customHeight="1">
      <c r="AN36987" s="98"/>
      <c r="AO36987" s="98"/>
      <c r="AP36987" s="98"/>
      <c r="AR36987" s="98"/>
      <c r="AS36987" s="98"/>
    </row>
    <row r="36988" spans="40:45" ht="15" customHeight="1">
      <c r="AN36988" s="98"/>
      <c r="AO36988" s="98"/>
      <c r="AP36988" s="98"/>
      <c r="AR36988" s="98"/>
      <c r="AS36988" s="98"/>
    </row>
    <row r="36989" spans="40:45" ht="15" customHeight="1">
      <c r="AN36989" s="98"/>
      <c r="AO36989" s="98"/>
      <c r="AP36989" s="98"/>
      <c r="AR36989" s="98"/>
      <c r="AS36989" s="98"/>
    </row>
    <row r="36990" spans="40:45" ht="15" customHeight="1">
      <c r="AN36990" s="98"/>
      <c r="AO36990" s="98"/>
      <c r="AP36990" s="98"/>
      <c r="AR36990" s="98"/>
      <c r="AS36990" s="98"/>
    </row>
    <row r="36991" spans="40:45" ht="15" customHeight="1">
      <c r="AN36991" s="98"/>
      <c r="AO36991" s="98"/>
      <c r="AP36991" s="98"/>
      <c r="AR36991" s="98"/>
      <c r="AS36991" s="98"/>
    </row>
    <row r="36992" spans="40:45" ht="15" customHeight="1">
      <c r="AN36992" s="98"/>
      <c r="AO36992" s="98"/>
      <c r="AP36992" s="98"/>
      <c r="AR36992" s="98"/>
      <c r="AS36992" s="98"/>
    </row>
    <row r="36993" spans="40:45" ht="15" customHeight="1">
      <c r="AN36993" s="98"/>
      <c r="AO36993" s="98"/>
      <c r="AP36993" s="98"/>
      <c r="AR36993" s="98"/>
      <c r="AS36993" s="98"/>
    </row>
    <row r="36994" spans="40:45" ht="15" customHeight="1">
      <c r="AN36994" s="98"/>
      <c r="AO36994" s="98"/>
      <c r="AP36994" s="98"/>
      <c r="AR36994" s="98"/>
      <c r="AS36994" s="98"/>
    </row>
    <row r="36995" spans="40:45" ht="15" customHeight="1">
      <c r="AN36995" s="98"/>
      <c r="AO36995" s="98"/>
      <c r="AP36995" s="98"/>
      <c r="AR36995" s="98"/>
      <c r="AS36995" s="98"/>
    </row>
    <row r="36996" spans="40:45" ht="15" customHeight="1">
      <c r="AN36996" s="98"/>
      <c r="AO36996" s="98"/>
      <c r="AP36996" s="98"/>
      <c r="AR36996" s="98"/>
      <c r="AS36996" s="98"/>
    </row>
    <row r="36997" spans="40:45" ht="15" customHeight="1">
      <c r="AN36997" s="98"/>
      <c r="AO36997" s="98"/>
      <c r="AP36997" s="98"/>
      <c r="AR36997" s="98"/>
      <c r="AS36997" s="98"/>
    </row>
    <row r="36998" spans="40:45" ht="15" customHeight="1">
      <c r="AN36998" s="98"/>
      <c r="AO36998" s="98"/>
      <c r="AP36998" s="98"/>
      <c r="AR36998" s="98"/>
      <c r="AS36998" s="98"/>
    </row>
    <row r="36999" spans="40:45" ht="15" customHeight="1">
      <c r="AN36999" s="98"/>
      <c r="AO36999" s="98"/>
      <c r="AP36999" s="98"/>
      <c r="AR36999" s="98"/>
      <c r="AS36999" s="98"/>
    </row>
    <row r="37000" spans="40:45" ht="15" customHeight="1">
      <c r="AN37000" s="98"/>
      <c r="AO37000" s="98"/>
      <c r="AP37000" s="98"/>
      <c r="AR37000" s="98"/>
      <c r="AS37000" s="98"/>
    </row>
    <row r="37001" spans="40:45" ht="15" customHeight="1">
      <c r="AN37001" s="98"/>
      <c r="AO37001" s="98"/>
      <c r="AP37001" s="98"/>
      <c r="AR37001" s="98"/>
      <c r="AS37001" s="98"/>
    </row>
    <row r="37002" spans="40:45" ht="15" customHeight="1">
      <c r="AN37002" s="98"/>
      <c r="AO37002" s="98"/>
      <c r="AP37002" s="98"/>
      <c r="AR37002" s="98"/>
      <c r="AS37002" s="98"/>
    </row>
    <row r="37003" spans="40:45" ht="15" customHeight="1">
      <c r="AN37003" s="98"/>
      <c r="AO37003" s="98"/>
      <c r="AP37003" s="98"/>
      <c r="AR37003" s="98"/>
      <c r="AS37003" s="98"/>
    </row>
    <row r="37004" spans="40:45" ht="15" customHeight="1">
      <c r="AN37004" s="98"/>
      <c r="AO37004" s="98"/>
      <c r="AP37004" s="98"/>
      <c r="AR37004" s="98"/>
      <c r="AS37004" s="98"/>
    </row>
    <row r="37005" spans="40:45" ht="15" customHeight="1">
      <c r="AN37005" s="98"/>
      <c r="AO37005" s="98"/>
      <c r="AP37005" s="98"/>
      <c r="AR37005" s="98"/>
      <c r="AS37005" s="98"/>
    </row>
    <row r="37006" spans="40:45" ht="15" customHeight="1">
      <c r="AN37006" s="98"/>
      <c r="AO37006" s="98"/>
      <c r="AP37006" s="98"/>
      <c r="AR37006" s="98"/>
      <c r="AS37006" s="98"/>
    </row>
    <row r="37007" spans="40:45" ht="15" customHeight="1">
      <c r="AN37007" s="98"/>
      <c r="AO37007" s="98"/>
      <c r="AP37007" s="98"/>
      <c r="AR37007" s="98"/>
      <c r="AS37007" s="98"/>
    </row>
    <row r="37008" spans="40:45" ht="15" customHeight="1">
      <c r="AN37008" s="98"/>
      <c r="AO37008" s="98"/>
      <c r="AP37008" s="98"/>
      <c r="AR37008" s="98"/>
      <c r="AS37008" s="98"/>
    </row>
    <row r="37009" spans="40:45" ht="15" customHeight="1">
      <c r="AN37009" s="98"/>
      <c r="AO37009" s="98"/>
      <c r="AP37009" s="98"/>
      <c r="AR37009" s="98"/>
      <c r="AS37009" s="98"/>
    </row>
    <row r="37010" spans="40:45" ht="15" customHeight="1">
      <c r="AN37010" s="98"/>
      <c r="AO37010" s="98"/>
      <c r="AP37010" s="98"/>
      <c r="AR37010" s="98"/>
      <c r="AS37010" s="98"/>
    </row>
    <row r="37011" spans="40:45" ht="15" customHeight="1">
      <c r="AN37011" s="98"/>
      <c r="AO37011" s="98"/>
      <c r="AP37011" s="98"/>
      <c r="AR37011" s="98"/>
      <c r="AS37011" s="98"/>
    </row>
    <row r="37012" spans="40:45" ht="15" customHeight="1">
      <c r="AN37012" s="98"/>
      <c r="AO37012" s="98"/>
      <c r="AP37012" s="98"/>
      <c r="AR37012" s="98"/>
      <c r="AS37012" s="98"/>
    </row>
    <row r="37013" spans="40:45" ht="15" customHeight="1">
      <c r="AN37013" s="98"/>
      <c r="AO37013" s="98"/>
      <c r="AP37013" s="98"/>
      <c r="AR37013" s="98"/>
      <c r="AS37013" s="98"/>
    </row>
    <row r="37014" spans="40:45" ht="15" customHeight="1">
      <c r="AN37014" s="98"/>
      <c r="AO37014" s="98"/>
      <c r="AP37014" s="98"/>
      <c r="AR37014" s="98"/>
      <c r="AS37014" s="98"/>
    </row>
    <row r="37015" spans="40:45" ht="15" customHeight="1">
      <c r="AN37015" s="98"/>
      <c r="AO37015" s="98"/>
      <c r="AP37015" s="98"/>
      <c r="AR37015" s="98"/>
      <c r="AS37015" s="98"/>
    </row>
    <row r="37016" spans="40:45" ht="15" customHeight="1">
      <c r="AN37016" s="98"/>
      <c r="AO37016" s="98"/>
      <c r="AP37016" s="98"/>
      <c r="AR37016" s="98"/>
      <c r="AS37016" s="98"/>
    </row>
    <row r="37017" spans="40:45" ht="15" customHeight="1">
      <c r="AN37017" s="98"/>
      <c r="AO37017" s="98"/>
      <c r="AP37017" s="98"/>
      <c r="AR37017" s="98"/>
      <c r="AS37017" s="98"/>
    </row>
    <row r="37018" spans="40:45" ht="15" customHeight="1">
      <c r="AN37018" s="98"/>
      <c r="AO37018" s="98"/>
      <c r="AP37018" s="98"/>
      <c r="AR37018" s="98"/>
      <c r="AS37018" s="98"/>
    </row>
    <row r="37019" spans="40:45" ht="15" customHeight="1">
      <c r="AN37019" s="98"/>
      <c r="AO37019" s="98"/>
      <c r="AP37019" s="98"/>
      <c r="AR37019" s="98"/>
      <c r="AS37019" s="98"/>
    </row>
    <row r="37020" spans="40:45" ht="15" customHeight="1">
      <c r="AN37020" s="98"/>
      <c r="AO37020" s="98"/>
      <c r="AP37020" s="98"/>
      <c r="AR37020" s="98"/>
      <c r="AS37020" s="98"/>
    </row>
    <row r="37021" spans="40:45" ht="15" customHeight="1">
      <c r="AN37021" s="98"/>
      <c r="AO37021" s="98"/>
      <c r="AP37021" s="98"/>
      <c r="AR37021" s="98"/>
      <c r="AS37021" s="98"/>
    </row>
    <row r="37022" spans="40:45" ht="15" customHeight="1">
      <c r="AN37022" s="98"/>
      <c r="AO37022" s="98"/>
      <c r="AP37022" s="98"/>
      <c r="AR37022" s="98"/>
      <c r="AS37022" s="98"/>
    </row>
    <row r="37023" spans="40:45" ht="15" customHeight="1">
      <c r="AN37023" s="98"/>
      <c r="AO37023" s="98"/>
      <c r="AP37023" s="98"/>
      <c r="AR37023" s="98"/>
      <c r="AS37023" s="98"/>
    </row>
    <row r="37024" spans="40:45" ht="15" customHeight="1">
      <c r="AN37024" s="98"/>
      <c r="AO37024" s="98"/>
      <c r="AP37024" s="98"/>
      <c r="AR37024" s="98"/>
      <c r="AS37024" s="98"/>
    </row>
    <row r="37025" spans="40:45" ht="15" customHeight="1">
      <c r="AN37025" s="98"/>
      <c r="AO37025" s="98"/>
      <c r="AP37025" s="98"/>
      <c r="AR37025" s="98"/>
      <c r="AS37025" s="98"/>
    </row>
    <row r="37026" spans="40:45" ht="15" customHeight="1">
      <c r="AN37026" s="98"/>
      <c r="AO37026" s="98"/>
      <c r="AP37026" s="98"/>
      <c r="AR37026" s="98"/>
      <c r="AS37026" s="98"/>
    </row>
    <row r="37027" spans="40:45" ht="15" customHeight="1">
      <c r="AN37027" s="98"/>
      <c r="AO37027" s="98"/>
      <c r="AP37027" s="98"/>
      <c r="AR37027" s="98"/>
      <c r="AS37027" s="98"/>
    </row>
    <row r="37028" spans="40:45" ht="15" customHeight="1">
      <c r="AN37028" s="98"/>
      <c r="AO37028" s="98"/>
      <c r="AP37028" s="98"/>
      <c r="AR37028" s="98"/>
      <c r="AS37028" s="98"/>
    </row>
    <row r="37029" spans="40:45" ht="15" customHeight="1">
      <c r="AN37029" s="98"/>
      <c r="AO37029" s="98"/>
      <c r="AP37029" s="98"/>
      <c r="AR37029" s="98"/>
      <c r="AS37029" s="98"/>
    </row>
    <row r="37030" spans="40:45" ht="15" customHeight="1">
      <c r="AN37030" s="98"/>
      <c r="AO37030" s="98"/>
      <c r="AP37030" s="98"/>
      <c r="AR37030" s="98"/>
      <c r="AS37030" s="98"/>
    </row>
    <row r="37031" spans="40:45" ht="15" customHeight="1">
      <c r="AN37031" s="98"/>
      <c r="AO37031" s="98"/>
      <c r="AP37031" s="98"/>
      <c r="AR37031" s="98"/>
      <c r="AS37031" s="98"/>
    </row>
    <row r="37032" spans="40:45" ht="15" customHeight="1">
      <c r="AN37032" s="98"/>
      <c r="AO37032" s="98"/>
      <c r="AP37032" s="98"/>
      <c r="AR37032" s="98"/>
      <c r="AS37032" s="98"/>
    </row>
    <row r="37033" spans="40:45" ht="15" customHeight="1">
      <c r="AN37033" s="98"/>
      <c r="AO37033" s="98"/>
      <c r="AP37033" s="98"/>
      <c r="AR37033" s="98"/>
      <c r="AS37033" s="98"/>
    </row>
    <row r="37034" spans="40:45" ht="15" customHeight="1">
      <c r="AN37034" s="98"/>
      <c r="AO37034" s="98"/>
      <c r="AP37034" s="98"/>
      <c r="AR37034" s="98"/>
      <c r="AS37034" s="98"/>
    </row>
    <row r="37035" spans="40:45" ht="15" customHeight="1">
      <c r="AN37035" s="98"/>
      <c r="AO37035" s="98"/>
      <c r="AP37035" s="98"/>
      <c r="AR37035" s="98"/>
      <c r="AS37035" s="98"/>
    </row>
    <row r="37036" spans="40:45" ht="15" customHeight="1">
      <c r="AN37036" s="98"/>
      <c r="AO37036" s="98"/>
      <c r="AP37036" s="98"/>
      <c r="AR37036" s="98"/>
      <c r="AS37036" s="98"/>
    </row>
    <row r="37037" spans="40:45" ht="15" customHeight="1">
      <c r="AN37037" s="98"/>
      <c r="AO37037" s="98"/>
      <c r="AP37037" s="98"/>
      <c r="AR37037" s="98"/>
      <c r="AS37037" s="98"/>
    </row>
    <row r="37038" spans="40:45" ht="15" customHeight="1">
      <c r="AN37038" s="98"/>
      <c r="AO37038" s="98"/>
      <c r="AP37038" s="98"/>
      <c r="AR37038" s="98"/>
      <c r="AS37038" s="98"/>
    </row>
    <row r="37039" spans="40:45" ht="15" customHeight="1">
      <c r="AN37039" s="98"/>
      <c r="AO37039" s="98"/>
      <c r="AP37039" s="98"/>
      <c r="AR37039" s="98"/>
      <c r="AS37039" s="98"/>
    </row>
    <row r="37040" spans="40:45" ht="15" customHeight="1">
      <c r="AN37040" s="98"/>
      <c r="AO37040" s="98"/>
      <c r="AP37040" s="98"/>
      <c r="AR37040" s="98"/>
      <c r="AS37040" s="98"/>
    </row>
    <row r="37041" spans="40:45" ht="15" customHeight="1">
      <c r="AN37041" s="98"/>
      <c r="AO37041" s="98"/>
      <c r="AP37041" s="98"/>
      <c r="AR37041" s="98"/>
      <c r="AS37041" s="98"/>
    </row>
    <row r="37042" spans="40:45" ht="15" customHeight="1">
      <c r="AN37042" s="98"/>
      <c r="AO37042" s="98"/>
      <c r="AP37042" s="98"/>
      <c r="AR37042" s="98"/>
      <c r="AS37042" s="98"/>
    </row>
    <row r="37043" spans="40:45" ht="15" customHeight="1">
      <c r="AN37043" s="98"/>
      <c r="AO37043" s="98"/>
      <c r="AP37043" s="98"/>
      <c r="AR37043" s="98"/>
      <c r="AS37043" s="98"/>
    </row>
    <row r="37044" spans="40:45" ht="15" customHeight="1">
      <c r="AN37044" s="98"/>
      <c r="AO37044" s="98"/>
      <c r="AP37044" s="98"/>
      <c r="AR37044" s="98"/>
      <c r="AS37044" s="98"/>
    </row>
    <row r="37045" spans="40:45" ht="15" customHeight="1">
      <c r="AN37045" s="98"/>
      <c r="AO37045" s="98"/>
      <c r="AP37045" s="98"/>
      <c r="AR37045" s="98"/>
      <c r="AS37045" s="98"/>
    </row>
    <row r="37046" spans="40:45" ht="15" customHeight="1">
      <c r="AN37046" s="98"/>
      <c r="AO37046" s="98"/>
      <c r="AP37046" s="98"/>
      <c r="AR37046" s="98"/>
      <c r="AS37046" s="98"/>
    </row>
    <row r="37047" spans="40:45" ht="15" customHeight="1">
      <c r="AN37047" s="98"/>
      <c r="AO37047" s="98"/>
      <c r="AP37047" s="98"/>
      <c r="AR37047" s="98"/>
      <c r="AS37047" s="98"/>
    </row>
    <row r="37048" spans="40:45" ht="15" customHeight="1">
      <c r="AN37048" s="98"/>
      <c r="AO37048" s="98"/>
      <c r="AP37048" s="98"/>
      <c r="AR37048" s="98"/>
      <c r="AS37048" s="98"/>
    </row>
    <row r="37049" spans="40:45" ht="15" customHeight="1">
      <c r="AN37049" s="98"/>
      <c r="AO37049" s="98"/>
      <c r="AP37049" s="98"/>
      <c r="AR37049" s="98"/>
      <c r="AS37049" s="98"/>
    </row>
    <row r="37050" spans="40:45" ht="15" customHeight="1">
      <c r="AN37050" s="98"/>
      <c r="AO37050" s="98"/>
      <c r="AP37050" s="98"/>
      <c r="AR37050" s="98"/>
      <c r="AS37050" s="98"/>
    </row>
    <row r="37051" spans="40:45" ht="15" customHeight="1">
      <c r="AN37051" s="98"/>
      <c r="AO37051" s="98"/>
      <c r="AP37051" s="98"/>
      <c r="AR37051" s="98"/>
      <c r="AS37051" s="98"/>
    </row>
    <row r="37052" spans="40:45" ht="15" customHeight="1">
      <c r="AN37052" s="98"/>
      <c r="AO37052" s="98"/>
      <c r="AP37052" s="98"/>
      <c r="AR37052" s="98"/>
      <c r="AS37052" s="98"/>
    </row>
    <row r="37053" spans="40:45" ht="15" customHeight="1">
      <c r="AN37053" s="98"/>
      <c r="AO37053" s="98"/>
      <c r="AP37053" s="98"/>
      <c r="AR37053" s="98"/>
      <c r="AS37053" s="98"/>
    </row>
    <row r="37054" spans="40:45" ht="15" customHeight="1">
      <c r="AN37054" s="98"/>
      <c r="AO37054" s="98"/>
      <c r="AP37054" s="98"/>
      <c r="AR37054" s="98"/>
      <c r="AS37054" s="98"/>
    </row>
    <row r="37055" spans="40:45" ht="15" customHeight="1">
      <c r="AN37055" s="98"/>
      <c r="AO37055" s="98"/>
      <c r="AP37055" s="98"/>
      <c r="AR37055" s="98"/>
      <c r="AS37055" s="98"/>
    </row>
    <row r="37056" spans="40:45" ht="15" customHeight="1">
      <c r="AN37056" s="98"/>
      <c r="AO37056" s="98"/>
      <c r="AP37056" s="98"/>
      <c r="AR37056" s="98"/>
      <c r="AS37056" s="98"/>
    </row>
    <row r="37057" spans="40:45" ht="15" customHeight="1">
      <c r="AN37057" s="98"/>
      <c r="AO37057" s="98"/>
      <c r="AP37057" s="98"/>
      <c r="AR37057" s="98"/>
      <c r="AS37057" s="98"/>
    </row>
    <row r="37058" spans="40:45" ht="15" customHeight="1">
      <c r="AN37058" s="98"/>
      <c r="AO37058" s="98"/>
      <c r="AP37058" s="98"/>
      <c r="AR37058" s="98"/>
      <c r="AS37058" s="98"/>
    </row>
    <row r="37059" spans="40:45" ht="15" customHeight="1">
      <c r="AN37059" s="98"/>
      <c r="AO37059" s="98"/>
      <c r="AP37059" s="98"/>
      <c r="AR37059" s="98"/>
      <c r="AS37059" s="98"/>
    </row>
    <row r="37060" spans="40:45" ht="15" customHeight="1">
      <c r="AN37060" s="98"/>
      <c r="AO37060" s="98"/>
      <c r="AP37060" s="98"/>
      <c r="AR37060" s="98"/>
      <c r="AS37060" s="98"/>
    </row>
    <row r="37061" spans="40:45" ht="15" customHeight="1">
      <c r="AN37061" s="98"/>
      <c r="AO37061" s="98"/>
      <c r="AP37061" s="98"/>
      <c r="AR37061" s="98"/>
      <c r="AS37061" s="98"/>
    </row>
    <row r="37062" spans="40:45" ht="15" customHeight="1">
      <c r="AN37062" s="98"/>
      <c r="AO37062" s="98"/>
      <c r="AP37062" s="98"/>
      <c r="AR37062" s="98"/>
      <c r="AS37062" s="98"/>
    </row>
    <row r="37063" spans="40:45" ht="15" customHeight="1">
      <c r="AN37063" s="98"/>
      <c r="AO37063" s="98"/>
      <c r="AP37063" s="98"/>
      <c r="AR37063" s="98"/>
      <c r="AS37063" s="98"/>
    </row>
    <row r="37064" spans="40:45" ht="15" customHeight="1">
      <c r="AN37064" s="98"/>
      <c r="AO37064" s="98"/>
      <c r="AP37064" s="98"/>
      <c r="AR37064" s="98"/>
      <c r="AS37064" s="98"/>
    </row>
    <row r="37065" spans="40:45" ht="15" customHeight="1">
      <c r="AN37065" s="98"/>
      <c r="AO37065" s="98"/>
      <c r="AP37065" s="98"/>
      <c r="AR37065" s="98"/>
      <c r="AS37065" s="98"/>
    </row>
    <row r="37066" spans="40:45" ht="15" customHeight="1">
      <c r="AN37066" s="98"/>
      <c r="AO37066" s="98"/>
      <c r="AP37066" s="98"/>
      <c r="AR37066" s="98"/>
      <c r="AS37066" s="98"/>
    </row>
    <row r="37067" spans="40:45" ht="15" customHeight="1">
      <c r="AN37067" s="98"/>
      <c r="AO37067" s="98"/>
      <c r="AP37067" s="98"/>
      <c r="AR37067" s="98"/>
      <c r="AS37067" s="98"/>
    </row>
    <row r="37068" spans="40:45" ht="15" customHeight="1">
      <c r="AN37068" s="98"/>
      <c r="AO37068" s="98"/>
      <c r="AP37068" s="98"/>
      <c r="AR37068" s="98"/>
      <c r="AS37068" s="98"/>
    </row>
    <row r="37069" spans="40:45" ht="15" customHeight="1">
      <c r="AN37069" s="98"/>
      <c r="AO37069" s="98"/>
      <c r="AP37069" s="98"/>
      <c r="AR37069" s="98"/>
      <c r="AS37069" s="98"/>
    </row>
    <row r="37070" spans="40:45" ht="15" customHeight="1">
      <c r="AN37070" s="98"/>
      <c r="AO37070" s="98"/>
      <c r="AP37070" s="98"/>
      <c r="AR37070" s="98"/>
      <c r="AS37070" s="98"/>
    </row>
    <row r="37071" spans="40:45" ht="15" customHeight="1">
      <c r="AN37071" s="98"/>
      <c r="AO37071" s="98"/>
      <c r="AP37071" s="98"/>
      <c r="AR37071" s="98"/>
      <c r="AS37071" s="98"/>
    </row>
    <row r="37072" spans="40:45" ht="15" customHeight="1">
      <c r="AN37072" s="98"/>
      <c r="AO37072" s="98"/>
      <c r="AP37072" s="98"/>
      <c r="AR37072" s="98"/>
      <c r="AS37072" s="98"/>
    </row>
    <row r="37073" spans="40:45" ht="15" customHeight="1">
      <c r="AN37073" s="98"/>
      <c r="AO37073" s="98"/>
      <c r="AP37073" s="98"/>
      <c r="AR37073" s="98"/>
      <c r="AS37073" s="98"/>
    </row>
    <row r="37074" spans="40:45" ht="15" customHeight="1">
      <c r="AN37074" s="98"/>
      <c r="AO37074" s="98"/>
      <c r="AP37074" s="98"/>
      <c r="AR37074" s="98"/>
      <c r="AS37074" s="98"/>
    </row>
    <row r="37075" spans="40:45" ht="15" customHeight="1">
      <c r="AN37075" s="98"/>
      <c r="AO37075" s="98"/>
      <c r="AP37075" s="98"/>
      <c r="AR37075" s="98"/>
      <c r="AS37075" s="98"/>
    </row>
    <row r="37076" spans="40:45" ht="15" customHeight="1">
      <c r="AN37076" s="98"/>
      <c r="AO37076" s="98"/>
      <c r="AP37076" s="98"/>
      <c r="AR37076" s="98"/>
      <c r="AS37076" s="98"/>
    </row>
    <row r="37077" spans="40:45" ht="15" customHeight="1">
      <c r="AN37077" s="98"/>
      <c r="AO37077" s="98"/>
      <c r="AP37077" s="98"/>
      <c r="AR37077" s="98"/>
      <c r="AS37077" s="98"/>
    </row>
    <row r="37078" spans="40:45" ht="15" customHeight="1">
      <c r="AN37078" s="98"/>
      <c r="AO37078" s="98"/>
      <c r="AP37078" s="98"/>
      <c r="AR37078" s="98"/>
      <c r="AS37078" s="98"/>
    </row>
    <row r="37079" spans="40:45" ht="15" customHeight="1">
      <c r="AN37079" s="98"/>
      <c r="AO37079" s="98"/>
      <c r="AP37079" s="98"/>
      <c r="AR37079" s="98"/>
      <c r="AS37079" s="98"/>
    </row>
    <row r="37080" spans="40:45" ht="15" customHeight="1">
      <c r="AN37080" s="98"/>
      <c r="AO37080" s="98"/>
      <c r="AP37080" s="98"/>
      <c r="AR37080" s="98"/>
      <c r="AS37080" s="98"/>
    </row>
    <row r="37081" spans="40:45" ht="15" customHeight="1">
      <c r="AN37081" s="98"/>
      <c r="AO37081" s="98"/>
      <c r="AP37081" s="98"/>
      <c r="AR37081" s="98"/>
      <c r="AS37081" s="98"/>
    </row>
    <row r="37082" spans="40:45" ht="15" customHeight="1">
      <c r="AN37082" s="98"/>
      <c r="AO37082" s="98"/>
      <c r="AP37082" s="98"/>
      <c r="AR37082" s="98"/>
      <c r="AS37082" s="98"/>
    </row>
    <row r="37083" spans="40:45" ht="15" customHeight="1">
      <c r="AN37083" s="98"/>
      <c r="AO37083" s="98"/>
      <c r="AP37083" s="98"/>
      <c r="AR37083" s="98"/>
      <c r="AS37083" s="98"/>
    </row>
    <row r="37084" spans="40:45" ht="15" customHeight="1">
      <c r="AN37084" s="98"/>
      <c r="AO37084" s="98"/>
      <c r="AP37084" s="98"/>
      <c r="AR37084" s="98"/>
      <c r="AS37084" s="98"/>
    </row>
    <row r="37085" spans="40:45" ht="15" customHeight="1">
      <c r="AN37085" s="98"/>
      <c r="AO37085" s="98"/>
      <c r="AP37085" s="98"/>
      <c r="AR37085" s="98"/>
      <c r="AS37085" s="98"/>
    </row>
    <row r="37086" spans="40:45" ht="15" customHeight="1">
      <c r="AN37086" s="98"/>
      <c r="AO37086" s="98"/>
      <c r="AP37086" s="98"/>
      <c r="AR37086" s="98"/>
      <c r="AS37086" s="98"/>
    </row>
    <row r="37087" spans="40:45" ht="15" customHeight="1">
      <c r="AN37087" s="98"/>
      <c r="AO37087" s="98"/>
      <c r="AP37087" s="98"/>
      <c r="AR37087" s="98"/>
      <c r="AS37087" s="98"/>
    </row>
    <row r="37088" spans="40:45" ht="15" customHeight="1">
      <c r="AN37088" s="98"/>
      <c r="AO37088" s="98"/>
      <c r="AP37088" s="98"/>
      <c r="AR37088" s="98"/>
      <c r="AS37088" s="98"/>
    </row>
    <row r="37089" spans="40:45" ht="15" customHeight="1">
      <c r="AN37089" s="98"/>
      <c r="AO37089" s="98"/>
      <c r="AP37089" s="98"/>
      <c r="AR37089" s="98"/>
      <c r="AS37089" s="98"/>
    </row>
    <row r="37090" spans="40:45" ht="15" customHeight="1">
      <c r="AN37090" s="98"/>
      <c r="AO37090" s="98"/>
      <c r="AP37090" s="98"/>
      <c r="AR37090" s="98"/>
      <c r="AS37090" s="98"/>
    </row>
    <row r="37091" spans="40:45" ht="15" customHeight="1">
      <c r="AN37091" s="98"/>
      <c r="AO37091" s="98"/>
      <c r="AP37091" s="98"/>
      <c r="AR37091" s="98"/>
      <c r="AS37091" s="98"/>
    </row>
    <row r="37092" spans="40:45" ht="15" customHeight="1">
      <c r="AN37092" s="98"/>
      <c r="AO37092" s="98"/>
      <c r="AP37092" s="98"/>
      <c r="AR37092" s="98"/>
      <c r="AS37092" s="98"/>
    </row>
    <row r="37093" spans="40:45" ht="15" customHeight="1">
      <c r="AN37093" s="98"/>
      <c r="AO37093" s="98"/>
      <c r="AP37093" s="98"/>
      <c r="AR37093" s="98"/>
      <c r="AS37093" s="98"/>
    </row>
    <row r="37094" spans="40:45" ht="15" customHeight="1">
      <c r="AN37094" s="98"/>
      <c r="AO37094" s="98"/>
      <c r="AP37094" s="98"/>
      <c r="AR37094" s="98"/>
      <c r="AS37094" s="98"/>
    </row>
    <row r="37095" spans="40:45" ht="15" customHeight="1">
      <c r="AN37095" s="98"/>
      <c r="AO37095" s="98"/>
      <c r="AP37095" s="98"/>
      <c r="AR37095" s="98"/>
      <c r="AS37095" s="98"/>
    </row>
    <row r="37096" spans="40:45" ht="15" customHeight="1">
      <c r="AN37096" s="98"/>
      <c r="AO37096" s="98"/>
      <c r="AP37096" s="98"/>
      <c r="AR37096" s="98"/>
      <c r="AS37096" s="98"/>
    </row>
    <row r="37097" spans="40:45" ht="15" customHeight="1">
      <c r="AN37097" s="98"/>
      <c r="AO37097" s="98"/>
      <c r="AP37097" s="98"/>
      <c r="AR37097" s="98"/>
      <c r="AS37097" s="98"/>
    </row>
    <row r="37098" spans="40:45" ht="15" customHeight="1">
      <c r="AN37098" s="98"/>
      <c r="AO37098" s="98"/>
      <c r="AP37098" s="98"/>
      <c r="AR37098" s="98"/>
      <c r="AS37098" s="98"/>
    </row>
    <row r="37099" spans="40:45" ht="15" customHeight="1">
      <c r="AN37099" s="98"/>
      <c r="AO37099" s="98"/>
      <c r="AP37099" s="98"/>
      <c r="AR37099" s="98"/>
      <c r="AS37099" s="98"/>
    </row>
    <row r="37100" spans="40:45" ht="15" customHeight="1">
      <c r="AN37100" s="98"/>
      <c r="AO37100" s="98"/>
      <c r="AP37100" s="98"/>
      <c r="AR37100" s="98"/>
      <c r="AS37100" s="98"/>
    </row>
    <row r="37101" spans="40:45" ht="15" customHeight="1">
      <c r="AN37101" s="98"/>
      <c r="AO37101" s="98"/>
      <c r="AP37101" s="98"/>
      <c r="AR37101" s="98"/>
      <c r="AS37101" s="98"/>
    </row>
    <row r="37102" spans="40:45" ht="15" customHeight="1">
      <c r="AN37102" s="98"/>
      <c r="AO37102" s="98"/>
      <c r="AP37102" s="98"/>
      <c r="AR37102" s="98"/>
      <c r="AS37102" s="98"/>
    </row>
    <row r="37103" spans="40:45" ht="15" customHeight="1">
      <c r="AN37103" s="98"/>
      <c r="AO37103" s="98"/>
      <c r="AP37103" s="98"/>
      <c r="AR37103" s="98"/>
      <c r="AS37103" s="98"/>
    </row>
    <row r="37104" spans="40:45" ht="15" customHeight="1">
      <c r="AN37104" s="98"/>
      <c r="AO37104" s="98"/>
      <c r="AP37104" s="98"/>
      <c r="AR37104" s="98"/>
      <c r="AS37104" s="98"/>
    </row>
    <row r="37105" spans="40:45" ht="15" customHeight="1">
      <c r="AN37105" s="98"/>
      <c r="AO37105" s="98"/>
      <c r="AP37105" s="98"/>
      <c r="AR37105" s="98"/>
      <c r="AS37105" s="98"/>
    </row>
    <row r="37106" spans="40:45" ht="15" customHeight="1">
      <c r="AN37106" s="98"/>
      <c r="AO37106" s="98"/>
      <c r="AP37106" s="98"/>
      <c r="AR37106" s="98"/>
      <c r="AS37106" s="98"/>
    </row>
    <row r="37107" spans="40:45" ht="15" customHeight="1">
      <c r="AN37107" s="98"/>
      <c r="AO37107" s="98"/>
      <c r="AP37107" s="98"/>
      <c r="AR37107" s="98"/>
      <c r="AS37107" s="98"/>
    </row>
    <row r="37108" spans="40:45" ht="15" customHeight="1">
      <c r="AN37108" s="98"/>
      <c r="AO37108" s="98"/>
      <c r="AP37108" s="98"/>
      <c r="AR37108" s="98"/>
      <c r="AS37108" s="98"/>
    </row>
    <row r="37109" spans="40:45" ht="15" customHeight="1">
      <c r="AN37109" s="98"/>
      <c r="AO37109" s="98"/>
      <c r="AP37109" s="98"/>
      <c r="AR37109" s="98"/>
      <c r="AS37109" s="98"/>
    </row>
    <row r="37110" spans="40:45" ht="15" customHeight="1">
      <c r="AN37110" s="98"/>
      <c r="AO37110" s="98"/>
      <c r="AP37110" s="98"/>
      <c r="AR37110" s="98"/>
      <c r="AS37110" s="98"/>
    </row>
    <row r="37111" spans="40:45" ht="15" customHeight="1">
      <c r="AN37111" s="98"/>
      <c r="AO37111" s="98"/>
      <c r="AP37111" s="98"/>
      <c r="AR37111" s="98"/>
      <c r="AS37111" s="98"/>
    </row>
    <row r="37112" spans="40:45" ht="15" customHeight="1">
      <c r="AN37112" s="98"/>
      <c r="AO37112" s="98"/>
      <c r="AP37112" s="98"/>
      <c r="AR37112" s="98"/>
      <c r="AS37112" s="98"/>
    </row>
    <row r="37113" spans="40:45" ht="15" customHeight="1">
      <c r="AN37113" s="98"/>
      <c r="AO37113" s="98"/>
      <c r="AP37113" s="98"/>
      <c r="AR37113" s="98"/>
      <c r="AS37113" s="98"/>
    </row>
    <row r="37114" spans="40:45" ht="15" customHeight="1">
      <c r="AN37114" s="98"/>
      <c r="AO37114" s="98"/>
      <c r="AP37114" s="98"/>
      <c r="AR37114" s="98"/>
      <c r="AS37114" s="98"/>
    </row>
    <row r="37115" spans="40:45" ht="15" customHeight="1">
      <c r="AN37115" s="98"/>
      <c r="AO37115" s="98"/>
      <c r="AP37115" s="98"/>
      <c r="AR37115" s="98"/>
      <c r="AS37115" s="98"/>
    </row>
    <row r="37116" spans="40:45" ht="15" customHeight="1">
      <c r="AN37116" s="98"/>
      <c r="AO37116" s="98"/>
      <c r="AP37116" s="98"/>
      <c r="AR37116" s="98"/>
      <c r="AS37116" s="98"/>
    </row>
    <row r="37117" spans="40:45" ht="15" customHeight="1">
      <c r="AN37117" s="98"/>
      <c r="AO37117" s="98"/>
      <c r="AP37117" s="98"/>
      <c r="AR37117" s="98"/>
      <c r="AS37117" s="98"/>
    </row>
    <row r="37118" spans="40:45" ht="15" customHeight="1">
      <c r="AN37118" s="98"/>
      <c r="AO37118" s="98"/>
      <c r="AP37118" s="98"/>
      <c r="AR37118" s="98"/>
      <c r="AS37118" s="98"/>
    </row>
    <row r="37119" spans="40:45" ht="15" customHeight="1">
      <c r="AN37119" s="98"/>
      <c r="AO37119" s="98"/>
      <c r="AP37119" s="98"/>
      <c r="AR37119" s="98"/>
      <c r="AS37119" s="98"/>
    </row>
    <row r="37120" spans="40:45" ht="15" customHeight="1">
      <c r="AN37120" s="98"/>
      <c r="AO37120" s="98"/>
      <c r="AP37120" s="98"/>
      <c r="AR37120" s="98"/>
      <c r="AS37120" s="98"/>
    </row>
    <row r="37121" spans="40:45" ht="15" customHeight="1">
      <c r="AN37121" s="98"/>
      <c r="AO37121" s="98"/>
      <c r="AP37121" s="98"/>
      <c r="AR37121" s="98"/>
      <c r="AS37121" s="98"/>
    </row>
    <row r="37122" spans="40:45" ht="15" customHeight="1">
      <c r="AN37122" s="98"/>
      <c r="AO37122" s="98"/>
      <c r="AP37122" s="98"/>
      <c r="AR37122" s="98"/>
      <c r="AS37122" s="98"/>
    </row>
    <row r="37123" spans="40:45" ht="15" customHeight="1">
      <c r="AN37123" s="98"/>
      <c r="AO37123" s="98"/>
      <c r="AP37123" s="98"/>
      <c r="AR37123" s="98"/>
      <c r="AS37123" s="98"/>
    </row>
    <row r="37124" spans="40:45" ht="15" customHeight="1">
      <c r="AN37124" s="98"/>
      <c r="AO37124" s="98"/>
      <c r="AP37124" s="98"/>
      <c r="AR37124" s="98"/>
      <c r="AS37124" s="98"/>
    </row>
    <row r="37125" spans="40:45" ht="15" customHeight="1">
      <c r="AN37125" s="98"/>
      <c r="AO37125" s="98"/>
      <c r="AP37125" s="98"/>
      <c r="AR37125" s="98"/>
      <c r="AS37125" s="98"/>
    </row>
    <row r="37126" spans="40:45" ht="15" customHeight="1">
      <c r="AN37126" s="98"/>
      <c r="AO37126" s="98"/>
      <c r="AP37126" s="98"/>
      <c r="AR37126" s="98"/>
      <c r="AS37126" s="98"/>
    </row>
    <row r="37127" spans="40:45" ht="15" customHeight="1">
      <c r="AN37127" s="98"/>
      <c r="AO37127" s="98"/>
      <c r="AP37127" s="98"/>
      <c r="AR37127" s="98"/>
      <c r="AS37127" s="98"/>
    </row>
    <row r="37128" spans="40:45" ht="15" customHeight="1">
      <c r="AN37128" s="98"/>
      <c r="AO37128" s="98"/>
      <c r="AP37128" s="98"/>
      <c r="AR37128" s="98"/>
      <c r="AS37128" s="98"/>
    </row>
    <row r="37129" spans="40:45" ht="15" customHeight="1">
      <c r="AN37129" s="98"/>
      <c r="AO37129" s="98"/>
      <c r="AP37129" s="98"/>
      <c r="AR37129" s="98"/>
      <c r="AS37129" s="98"/>
    </row>
    <row r="37130" spans="40:45" ht="15" customHeight="1">
      <c r="AN37130" s="98"/>
      <c r="AO37130" s="98"/>
      <c r="AP37130" s="98"/>
      <c r="AR37130" s="98"/>
      <c r="AS37130" s="98"/>
    </row>
    <row r="37131" spans="40:45" ht="15" customHeight="1">
      <c r="AN37131" s="98"/>
      <c r="AO37131" s="98"/>
      <c r="AP37131" s="98"/>
      <c r="AR37131" s="98"/>
      <c r="AS37131" s="98"/>
    </row>
    <row r="37132" spans="40:45" ht="15" customHeight="1">
      <c r="AN37132" s="98"/>
      <c r="AO37132" s="98"/>
      <c r="AP37132" s="98"/>
      <c r="AR37132" s="98"/>
      <c r="AS37132" s="98"/>
    </row>
    <row r="37133" spans="40:45" ht="15" customHeight="1">
      <c r="AN37133" s="98"/>
      <c r="AO37133" s="98"/>
      <c r="AP37133" s="98"/>
      <c r="AR37133" s="98"/>
      <c r="AS37133" s="98"/>
    </row>
    <row r="37134" spans="40:45" ht="15" customHeight="1">
      <c r="AN37134" s="98"/>
      <c r="AO37134" s="98"/>
      <c r="AP37134" s="98"/>
      <c r="AR37134" s="98"/>
      <c r="AS37134" s="98"/>
    </row>
    <row r="37135" spans="40:45" ht="15" customHeight="1">
      <c r="AN37135" s="98"/>
      <c r="AO37135" s="98"/>
      <c r="AP37135" s="98"/>
      <c r="AR37135" s="98"/>
      <c r="AS37135" s="98"/>
    </row>
    <row r="37136" spans="40:45" ht="15" customHeight="1">
      <c r="AN37136" s="98"/>
      <c r="AO37136" s="98"/>
      <c r="AP37136" s="98"/>
      <c r="AR37136" s="98"/>
      <c r="AS37136" s="98"/>
    </row>
    <row r="37137" spans="40:45" ht="15" customHeight="1">
      <c r="AN37137" s="98"/>
      <c r="AO37137" s="98"/>
      <c r="AP37137" s="98"/>
      <c r="AR37137" s="98"/>
      <c r="AS37137" s="98"/>
    </row>
    <row r="37138" spans="40:45" ht="15" customHeight="1">
      <c r="AN37138" s="98"/>
      <c r="AO37138" s="98"/>
      <c r="AP37138" s="98"/>
      <c r="AR37138" s="98"/>
      <c r="AS37138" s="98"/>
    </row>
    <row r="37139" spans="40:45" ht="15" customHeight="1">
      <c r="AN37139" s="98"/>
      <c r="AO37139" s="98"/>
      <c r="AP37139" s="98"/>
      <c r="AR37139" s="98"/>
      <c r="AS37139" s="98"/>
    </row>
    <row r="37140" spans="40:45" ht="15" customHeight="1">
      <c r="AN37140" s="98"/>
      <c r="AO37140" s="98"/>
      <c r="AP37140" s="98"/>
      <c r="AR37140" s="98"/>
      <c r="AS37140" s="98"/>
    </row>
    <row r="37141" spans="40:45" ht="15" customHeight="1">
      <c r="AN37141" s="98"/>
      <c r="AO37141" s="98"/>
      <c r="AP37141" s="98"/>
      <c r="AR37141" s="98"/>
      <c r="AS37141" s="98"/>
    </row>
    <row r="37142" spans="40:45" ht="15" customHeight="1">
      <c r="AN37142" s="98"/>
      <c r="AO37142" s="98"/>
      <c r="AP37142" s="98"/>
      <c r="AR37142" s="98"/>
      <c r="AS37142" s="98"/>
    </row>
    <row r="37143" spans="40:45" ht="15" customHeight="1">
      <c r="AN37143" s="98"/>
      <c r="AO37143" s="98"/>
      <c r="AP37143" s="98"/>
      <c r="AR37143" s="98"/>
      <c r="AS37143" s="98"/>
    </row>
    <row r="37144" spans="40:45" ht="15" customHeight="1">
      <c r="AN37144" s="98"/>
      <c r="AO37144" s="98"/>
      <c r="AP37144" s="98"/>
      <c r="AR37144" s="98"/>
      <c r="AS37144" s="98"/>
    </row>
    <row r="37145" spans="40:45" ht="15" customHeight="1">
      <c r="AN37145" s="98"/>
      <c r="AO37145" s="98"/>
      <c r="AP37145" s="98"/>
      <c r="AR37145" s="98"/>
      <c r="AS37145" s="98"/>
    </row>
    <row r="37146" spans="40:45" ht="15" customHeight="1">
      <c r="AN37146" s="98"/>
      <c r="AO37146" s="98"/>
      <c r="AP37146" s="98"/>
      <c r="AR37146" s="98"/>
      <c r="AS37146" s="98"/>
    </row>
    <row r="37147" spans="40:45" ht="15" customHeight="1">
      <c r="AN37147" s="98"/>
      <c r="AO37147" s="98"/>
      <c r="AP37147" s="98"/>
      <c r="AR37147" s="98"/>
      <c r="AS37147" s="98"/>
    </row>
    <row r="37148" spans="40:45" ht="15" customHeight="1">
      <c r="AN37148" s="98"/>
      <c r="AO37148" s="98"/>
      <c r="AP37148" s="98"/>
      <c r="AR37148" s="98"/>
      <c r="AS37148" s="98"/>
    </row>
    <row r="37149" spans="40:45" ht="15" customHeight="1">
      <c r="AN37149" s="98"/>
      <c r="AO37149" s="98"/>
      <c r="AP37149" s="98"/>
      <c r="AR37149" s="98"/>
      <c r="AS37149" s="98"/>
    </row>
    <row r="37150" spans="40:45" ht="15" customHeight="1">
      <c r="AN37150" s="98"/>
      <c r="AO37150" s="98"/>
      <c r="AP37150" s="98"/>
      <c r="AR37150" s="98"/>
      <c r="AS37150" s="98"/>
    </row>
    <row r="37151" spans="40:45" ht="15" customHeight="1">
      <c r="AN37151" s="98"/>
      <c r="AO37151" s="98"/>
      <c r="AP37151" s="98"/>
      <c r="AR37151" s="98"/>
      <c r="AS37151" s="98"/>
    </row>
    <row r="37152" spans="40:45" ht="15" customHeight="1">
      <c r="AN37152" s="98"/>
      <c r="AO37152" s="98"/>
      <c r="AP37152" s="98"/>
      <c r="AR37152" s="98"/>
      <c r="AS37152" s="98"/>
    </row>
    <row r="37153" spans="40:45" ht="15" customHeight="1">
      <c r="AN37153" s="98"/>
      <c r="AO37153" s="98"/>
      <c r="AP37153" s="98"/>
      <c r="AR37153" s="98"/>
      <c r="AS37153" s="98"/>
    </row>
    <row r="37154" spans="40:45" ht="15" customHeight="1">
      <c r="AN37154" s="98"/>
      <c r="AO37154" s="98"/>
      <c r="AP37154" s="98"/>
      <c r="AR37154" s="98"/>
      <c r="AS37154" s="98"/>
    </row>
    <row r="37155" spans="40:45" ht="15" customHeight="1">
      <c r="AN37155" s="98"/>
      <c r="AO37155" s="98"/>
      <c r="AP37155" s="98"/>
      <c r="AR37155" s="98"/>
      <c r="AS37155" s="98"/>
    </row>
    <row r="37156" spans="40:45" ht="15" customHeight="1">
      <c r="AN37156" s="98"/>
      <c r="AO37156" s="98"/>
      <c r="AP37156" s="98"/>
      <c r="AR37156" s="98"/>
      <c r="AS37156" s="98"/>
    </row>
    <row r="37157" spans="40:45" ht="15" customHeight="1">
      <c r="AN37157" s="98"/>
      <c r="AO37157" s="98"/>
      <c r="AP37157" s="98"/>
      <c r="AR37157" s="98"/>
      <c r="AS37157" s="98"/>
    </row>
    <row r="37158" spans="40:45" ht="15" customHeight="1">
      <c r="AN37158" s="98"/>
      <c r="AO37158" s="98"/>
      <c r="AP37158" s="98"/>
      <c r="AR37158" s="98"/>
      <c r="AS37158" s="98"/>
    </row>
    <row r="37159" spans="40:45" ht="15" customHeight="1">
      <c r="AN37159" s="98"/>
      <c r="AO37159" s="98"/>
      <c r="AP37159" s="98"/>
      <c r="AR37159" s="98"/>
      <c r="AS37159" s="98"/>
    </row>
    <row r="37160" spans="40:45" ht="15" customHeight="1">
      <c r="AN37160" s="98"/>
      <c r="AO37160" s="98"/>
      <c r="AP37160" s="98"/>
      <c r="AR37160" s="98"/>
      <c r="AS37160" s="98"/>
    </row>
    <row r="37161" spans="40:45" ht="15" customHeight="1">
      <c r="AN37161" s="98"/>
      <c r="AO37161" s="98"/>
      <c r="AP37161" s="98"/>
      <c r="AR37161" s="98"/>
      <c r="AS37161" s="98"/>
    </row>
    <row r="37162" spans="40:45" ht="15" customHeight="1">
      <c r="AN37162" s="98"/>
      <c r="AO37162" s="98"/>
      <c r="AP37162" s="98"/>
      <c r="AR37162" s="98"/>
      <c r="AS37162" s="98"/>
    </row>
    <row r="37163" spans="40:45" ht="15" customHeight="1">
      <c r="AN37163" s="98"/>
      <c r="AO37163" s="98"/>
      <c r="AP37163" s="98"/>
      <c r="AR37163" s="98"/>
      <c r="AS37163" s="98"/>
    </row>
    <row r="37164" spans="40:45" ht="15" customHeight="1">
      <c r="AN37164" s="98"/>
      <c r="AO37164" s="98"/>
      <c r="AP37164" s="98"/>
      <c r="AR37164" s="98"/>
      <c r="AS37164" s="98"/>
    </row>
    <row r="37165" spans="40:45" ht="15" customHeight="1">
      <c r="AN37165" s="98"/>
      <c r="AO37165" s="98"/>
      <c r="AP37165" s="98"/>
      <c r="AR37165" s="98"/>
      <c r="AS37165" s="98"/>
    </row>
    <row r="37166" spans="40:45" ht="15" customHeight="1">
      <c r="AN37166" s="98"/>
      <c r="AO37166" s="98"/>
      <c r="AP37166" s="98"/>
      <c r="AR37166" s="98"/>
      <c r="AS37166" s="98"/>
    </row>
    <row r="37167" spans="40:45" ht="15" customHeight="1">
      <c r="AN37167" s="98"/>
      <c r="AO37167" s="98"/>
      <c r="AP37167" s="98"/>
      <c r="AR37167" s="98"/>
      <c r="AS37167" s="98"/>
    </row>
    <row r="37168" spans="40:45" ht="15" customHeight="1">
      <c r="AN37168" s="98"/>
      <c r="AO37168" s="98"/>
      <c r="AP37168" s="98"/>
      <c r="AR37168" s="98"/>
      <c r="AS37168" s="98"/>
    </row>
    <row r="37169" spans="40:45" ht="15" customHeight="1">
      <c r="AN37169" s="98"/>
      <c r="AO37169" s="98"/>
      <c r="AP37169" s="98"/>
      <c r="AR37169" s="98"/>
      <c r="AS37169" s="98"/>
    </row>
    <row r="37170" spans="40:45" ht="15" customHeight="1">
      <c r="AN37170" s="98"/>
      <c r="AO37170" s="98"/>
      <c r="AP37170" s="98"/>
      <c r="AR37170" s="98"/>
      <c r="AS37170" s="98"/>
    </row>
    <row r="37171" spans="40:45" ht="15" customHeight="1">
      <c r="AN37171" s="98"/>
      <c r="AO37171" s="98"/>
      <c r="AP37171" s="98"/>
      <c r="AR37171" s="98"/>
      <c r="AS37171" s="98"/>
    </row>
    <row r="37172" spans="40:45" ht="15" customHeight="1">
      <c r="AN37172" s="98"/>
      <c r="AO37172" s="98"/>
      <c r="AP37172" s="98"/>
      <c r="AR37172" s="98"/>
      <c r="AS37172" s="98"/>
    </row>
    <row r="37173" spans="40:45" ht="15" customHeight="1">
      <c r="AN37173" s="98"/>
      <c r="AO37173" s="98"/>
      <c r="AP37173" s="98"/>
      <c r="AR37173" s="98"/>
      <c r="AS37173" s="98"/>
    </row>
    <row r="37174" spans="40:45" ht="15" customHeight="1">
      <c r="AN37174" s="98"/>
      <c r="AO37174" s="98"/>
      <c r="AP37174" s="98"/>
      <c r="AR37174" s="98"/>
      <c r="AS37174" s="98"/>
    </row>
    <row r="37175" spans="40:45" ht="15" customHeight="1">
      <c r="AN37175" s="98"/>
      <c r="AO37175" s="98"/>
      <c r="AP37175" s="98"/>
      <c r="AR37175" s="98"/>
      <c r="AS37175" s="98"/>
    </row>
    <row r="37176" spans="40:45" ht="15" customHeight="1">
      <c r="AN37176" s="98"/>
      <c r="AO37176" s="98"/>
      <c r="AP37176" s="98"/>
      <c r="AR37176" s="98"/>
      <c r="AS37176" s="98"/>
    </row>
    <row r="37177" spans="40:45" ht="15" customHeight="1">
      <c r="AN37177" s="98"/>
      <c r="AO37177" s="98"/>
      <c r="AP37177" s="98"/>
      <c r="AR37177" s="98"/>
      <c r="AS37177" s="98"/>
    </row>
    <row r="37178" spans="40:45" ht="15" customHeight="1">
      <c r="AN37178" s="98"/>
      <c r="AO37178" s="98"/>
      <c r="AP37178" s="98"/>
      <c r="AR37178" s="98"/>
      <c r="AS37178" s="98"/>
    </row>
    <row r="37179" spans="40:45" ht="15" customHeight="1">
      <c r="AN37179" s="98"/>
      <c r="AO37179" s="98"/>
      <c r="AP37179" s="98"/>
      <c r="AR37179" s="98"/>
      <c r="AS37179" s="98"/>
    </row>
    <row r="37180" spans="40:45" ht="15" customHeight="1">
      <c r="AN37180" s="98"/>
      <c r="AO37180" s="98"/>
      <c r="AP37180" s="98"/>
      <c r="AR37180" s="98"/>
      <c r="AS37180" s="98"/>
    </row>
    <row r="37181" spans="40:45" ht="15" customHeight="1">
      <c r="AN37181" s="98"/>
      <c r="AO37181" s="98"/>
      <c r="AP37181" s="98"/>
      <c r="AR37181" s="98"/>
      <c r="AS37181" s="98"/>
    </row>
    <row r="37182" spans="40:45" ht="15" customHeight="1">
      <c r="AN37182" s="98"/>
      <c r="AO37182" s="98"/>
      <c r="AP37182" s="98"/>
      <c r="AR37182" s="98"/>
      <c r="AS37182" s="98"/>
    </row>
    <row r="37183" spans="40:45" ht="15" customHeight="1">
      <c r="AN37183" s="98"/>
      <c r="AO37183" s="98"/>
      <c r="AP37183" s="98"/>
      <c r="AR37183" s="98"/>
      <c r="AS37183" s="98"/>
    </row>
    <row r="37184" spans="40:45" ht="15" customHeight="1">
      <c r="AN37184" s="98"/>
      <c r="AO37184" s="98"/>
      <c r="AP37184" s="98"/>
      <c r="AR37184" s="98"/>
      <c r="AS37184" s="98"/>
    </row>
    <row r="37185" spans="40:45" ht="15" customHeight="1">
      <c r="AN37185" s="98"/>
      <c r="AO37185" s="98"/>
      <c r="AP37185" s="98"/>
      <c r="AR37185" s="98"/>
      <c r="AS37185" s="98"/>
    </row>
    <row r="37186" spans="40:45" ht="15" customHeight="1">
      <c r="AN37186" s="98"/>
      <c r="AO37186" s="98"/>
      <c r="AP37186" s="98"/>
      <c r="AR37186" s="98"/>
      <c r="AS37186" s="98"/>
    </row>
    <row r="37187" spans="40:45" ht="15" customHeight="1">
      <c r="AN37187" s="98"/>
      <c r="AO37187" s="98"/>
      <c r="AP37187" s="98"/>
      <c r="AR37187" s="98"/>
      <c r="AS37187" s="98"/>
    </row>
    <row r="37188" spans="40:45" ht="15" customHeight="1">
      <c r="AN37188" s="98"/>
      <c r="AO37188" s="98"/>
      <c r="AP37188" s="98"/>
      <c r="AR37188" s="98"/>
      <c r="AS37188" s="98"/>
    </row>
    <row r="37189" spans="40:45" ht="15" customHeight="1">
      <c r="AN37189" s="98"/>
      <c r="AO37189" s="98"/>
      <c r="AP37189" s="98"/>
      <c r="AR37189" s="98"/>
      <c r="AS37189" s="98"/>
    </row>
    <row r="37190" spans="40:45" ht="15" customHeight="1">
      <c r="AN37190" s="98"/>
      <c r="AO37190" s="98"/>
      <c r="AP37190" s="98"/>
      <c r="AR37190" s="98"/>
      <c r="AS37190" s="98"/>
    </row>
    <row r="37191" spans="40:45" ht="15" customHeight="1">
      <c r="AN37191" s="98"/>
      <c r="AO37191" s="98"/>
      <c r="AP37191" s="98"/>
      <c r="AR37191" s="98"/>
      <c r="AS37191" s="98"/>
    </row>
    <row r="37192" spans="40:45" ht="15" customHeight="1">
      <c r="AN37192" s="98"/>
      <c r="AO37192" s="98"/>
      <c r="AP37192" s="98"/>
      <c r="AR37192" s="98"/>
      <c r="AS37192" s="98"/>
    </row>
    <row r="37193" spans="40:45" ht="15" customHeight="1">
      <c r="AN37193" s="98"/>
      <c r="AO37193" s="98"/>
      <c r="AP37193" s="98"/>
      <c r="AR37193" s="98"/>
      <c r="AS37193" s="98"/>
    </row>
    <row r="37194" spans="40:45" ht="15" customHeight="1">
      <c r="AN37194" s="98"/>
      <c r="AO37194" s="98"/>
      <c r="AP37194" s="98"/>
      <c r="AR37194" s="98"/>
      <c r="AS37194" s="98"/>
    </row>
    <row r="37195" spans="40:45" ht="15" customHeight="1">
      <c r="AN37195" s="98"/>
      <c r="AO37195" s="98"/>
      <c r="AP37195" s="98"/>
      <c r="AR37195" s="98"/>
      <c r="AS37195" s="98"/>
    </row>
    <row r="37196" spans="40:45" ht="15" customHeight="1">
      <c r="AN37196" s="98"/>
      <c r="AO37196" s="98"/>
      <c r="AP37196" s="98"/>
      <c r="AR37196" s="98"/>
      <c r="AS37196" s="98"/>
    </row>
    <row r="37197" spans="40:45" ht="15" customHeight="1">
      <c r="AN37197" s="98"/>
      <c r="AO37197" s="98"/>
      <c r="AP37197" s="98"/>
      <c r="AR37197" s="98"/>
      <c r="AS37197" s="98"/>
    </row>
    <row r="37198" spans="40:45" ht="15" customHeight="1">
      <c r="AN37198" s="98"/>
      <c r="AO37198" s="98"/>
      <c r="AP37198" s="98"/>
      <c r="AR37198" s="98"/>
      <c r="AS37198" s="98"/>
    </row>
    <row r="37199" spans="40:45" ht="15" customHeight="1">
      <c r="AN37199" s="98"/>
      <c r="AO37199" s="98"/>
      <c r="AP37199" s="98"/>
      <c r="AR37199" s="98"/>
      <c r="AS37199" s="98"/>
    </row>
    <row r="37200" spans="40:45" ht="15" customHeight="1">
      <c r="AN37200" s="98"/>
      <c r="AO37200" s="98"/>
      <c r="AP37200" s="98"/>
      <c r="AR37200" s="98"/>
      <c r="AS37200" s="98"/>
    </row>
    <row r="37201" spans="40:45" ht="15" customHeight="1">
      <c r="AN37201" s="98"/>
      <c r="AO37201" s="98"/>
      <c r="AP37201" s="98"/>
      <c r="AR37201" s="98"/>
      <c r="AS37201" s="98"/>
    </row>
    <row r="37202" spans="40:45" ht="15" customHeight="1">
      <c r="AN37202" s="98"/>
      <c r="AO37202" s="98"/>
      <c r="AP37202" s="98"/>
      <c r="AR37202" s="98"/>
      <c r="AS37202" s="98"/>
    </row>
    <row r="37203" spans="40:45" ht="15" customHeight="1">
      <c r="AN37203" s="98"/>
      <c r="AO37203" s="98"/>
      <c r="AP37203" s="98"/>
      <c r="AR37203" s="98"/>
      <c r="AS37203" s="98"/>
    </row>
    <row r="37204" spans="40:45" ht="15" customHeight="1">
      <c r="AN37204" s="98"/>
      <c r="AO37204" s="98"/>
      <c r="AP37204" s="98"/>
      <c r="AR37204" s="98"/>
      <c r="AS37204" s="98"/>
    </row>
    <row r="37205" spans="40:45" ht="15" customHeight="1">
      <c r="AN37205" s="98"/>
      <c r="AO37205" s="98"/>
      <c r="AP37205" s="98"/>
      <c r="AR37205" s="98"/>
      <c r="AS37205" s="98"/>
    </row>
    <row r="37206" spans="40:45" ht="15" customHeight="1">
      <c r="AN37206" s="98"/>
      <c r="AO37206" s="98"/>
      <c r="AP37206" s="98"/>
      <c r="AR37206" s="98"/>
      <c r="AS37206" s="98"/>
    </row>
    <row r="37207" spans="40:45" ht="15" customHeight="1">
      <c r="AN37207" s="98"/>
      <c r="AO37207" s="98"/>
      <c r="AP37207" s="98"/>
      <c r="AR37207" s="98"/>
      <c r="AS37207" s="98"/>
    </row>
    <row r="37208" spans="40:45" ht="15" customHeight="1">
      <c r="AN37208" s="98"/>
      <c r="AO37208" s="98"/>
      <c r="AP37208" s="98"/>
      <c r="AR37208" s="98"/>
      <c r="AS37208" s="98"/>
    </row>
    <row r="37209" spans="40:45" ht="15" customHeight="1">
      <c r="AN37209" s="98"/>
      <c r="AO37209" s="98"/>
      <c r="AP37209" s="98"/>
      <c r="AR37209" s="98"/>
      <c r="AS37209" s="98"/>
    </row>
    <row r="37210" spans="40:45" ht="15" customHeight="1">
      <c r="AN37210" s="98"/>
      <c r="AO37210" s="98"/>
      <c r="AP37210" s="98"/>
      <c r="AR37210" s="98"/>
      <c r="AS37210" s="98"/>
    </row>
    <row r="37211" spans="40:45" ht="15" customHeight="1">
      <c r="AN37211" s="98"/>
      <c r="AO37211" s="98"/>
      <c r="AP37211" s="98"/>
      <c r="AR37211" s="98"/>
      <c r="AS37211" s="98"/>
    </row>
    <row r="37212" spans="40:45" ht="15" customHeight="1">
      <c r="AN37212" s="98"/>
      <c r="AO37212" s="98"/>
      <c r="AP37212" s="98"/>
      <c r="AR37212" s="98"/>
      <c r="AS37212" s="98"/>
    </row>
    <row r="37213" spans="40:45" ht="15" customHeight="1">
      <c r="AN37213" s="98"/>
      <c r="AO37213" s="98"/>
      <c r="AP37213" s="98"/>
      <c r="AR37213" s="98"/>
      <c r="AS37213" s="98"/>
    </row>
    <row r="37214" spans="40:45" ht="15" customHeight="1">
      <c r="AN37214" s="98"/>
      <c r="AO37214" s="98"/>
      <c r="AP37214" s="98"/>
      <c r="AR37214" s="98"/>
      <c r="AS37214" s="98"/>
    </row>
    <row r="37215" spans="40:45" ht="15" customHeight="1">
      <c r="AN37215" s="98"/>
      <c r="AO37215" s="98"/>
      <c r="AP37215" s="98"/>
      <c r="AR37215" s="98"/>
      <c r="AS37215" s="98"/>
    </row>
    <row r="37216" spans="40:45" ht="15" customHeight="1">
      <c r="AN37216" s="98"/>
      <c r="AO37216" s="98"/>
      <c r="AP37216" s="98"/>
      <c r="AR37216" s="98"/>
      <c r="AS37216" s="98"/>
    </row>
    <row r="37217" spans="40:45" ht="15" customHeight="1">
      <c r="AN37217" s="98"/>
      <c r="AO37217" s="98"/>
      <c r="AP37217" s="98"/>
      <c r="AR37217" s="98"/>
      <c r="AS37217" s="98"/>
    </row>
    <row r="37218" spans="40:45" ht="15" customHeight="1">
      <c r="AN37218" s="98"/>
      <c r="AO37218" s="98"/>
      <c r="AP37218" s="98"/>
      <c r="AR37218" s="98"/>
      <c r="AS37218" s="98"/>
    </row>
    <row r="37219" spans="40:45" ht="15" customHeight="1">
      <c r="AN37219" s="98"/>
      <c r="AO37219" s="98"/>
      <c r="AP37219" s="98"/>
      <c r="AR37219" s="98"/>
      <c r="AS37219" s="98"/>
    </row>
    <row r="37220" spans="40:45" ht="15" customHeight="1">
      <c r="AN37220" s="98"/>
      <c r="AO37220" s="98"/>
      <c r="AP37220" s="98"/>
      <c r="AR37220" s="98"/>
      <c r="AS37220" s="98"/>
    </row>
    <row r="37221" spans="40:45" ht="15" customHeight="1">
      <c r="AN37221" s="98"/>
      <c r="AO37221" s="98"/>
      <c r="AP37221" s="98"/>
      <c r="AR37221" s="98"/>
      <c r="AS37221" s="98"/>
    </row>
    <row r="37222" spans="40:45" ht="15" customHeight="1">
      <c r="AN37222" s="98"/>
      <c r="AO37222" s="98"/>
      <c r="AP37222" s="98"/>
      <c r="AR37222" s="98"/>
      <c r="AS37222" s="98"/>
    </row>
    <row r="37223" spans="40:45" ht="15" customHeight="1">
      <c r="AN37223" s="98"/>
      <c r="AO37223" s="98"/>
      <c r="AP37223" s="98"/>
      <c r="AR37223" s="98"/>
      <c r="AS37223" s="98"/>
    </row>
    <row r="37224" spans="40:45" ht="15" customHeight="1">
      <c r="AN37224" s="98"/>
      <c r="AO37224" s="98"/>
      <c r="AP37224" s="98"/>
      <c r="AR37224" s="98"/>
      <c r="AS37224" s="98"/>
    </row>
    <row r="37225" spans="40:45" ht="15" customHeight="1">
      <c r="AN37225" s="98"/>
      <c r="AO37225" s="98"/>
      <c r="AP37225" s="98"/>
      <c r="AR37225" s="98"/>
      <c r="AS37225" s="98"/>
    </row>
    <row r="37226" spans="40:45" ht="15" customHeight="1">
      <c r="AN37226" s="98"/>
      <c r="AO37226" s="98"/>
      <c r="AP37226" s="98"/>
      <c r="AR37226" s="98"/>
      <c r="AS37226" s="98"/>
    </row>
    <row r="37227" spans="40:45" ht="15" customHeight="1">
      <c r="AN37227" s="98"/>
      <c r="AO37227" s="98"/>
      <c r="AP37227" s="98"/>
      <c r="AR37227" s="98"/>
      <c r="AS37227" s="98"/>
    </row>
    <row r="37228" spans="40:45" ht="15" customHeight="1">
      <c r="AN37228" s="98"/>
      <c r="AO37228" s="98"/>
      <c r="AP37228" s="98"/>
      <c r="AR37228" s="98"/>
      <c r="AS37228" s="98"/>
    </row>
    <row r="37229" spans="40:45" ht="15" customHeight="1">
      <c r="AN37229" s="98"/>
      <c r="AO37229" s="98"/>
      <c r="AP37229" s="98"/>
      <c r="AR37229" s="98"/>
      <c r="AS37229" s="98"/>
    </row>
    <row r="37230" spans="40:45" ht="15" customHeight="1">
      <c r="AN37230" s="98"/>
      <c r="AO37230" s="98"/>
      <c r="AP37230" s="98"/>
      <c r="AR37230" s="98"/>
      <c r="AS37230" s="98"/>
    </row>
    <row r="37231" spans="40:45" ht="15" customHeight="1">
      <c r="AN37231" s="98"/>
      <c r="AO37231" s="98"/>
      <c r="AP37231" s="98"/>
      <c r="AR37231" s="98"/>
      <c r="AS37231" s="98"/>
    </row>
    <row r="37232" spans="40:45" ht="15" customHeight="1">
      <c r="AN37232" s="98"/>
      <c r="AO37232" s="98"/>
      <c r="AP37232" s="98"/>
      <c r="AR37232" s="98"/>
      <c r="AS37232" s="98"/>
    </row>
    <row r="37233" spans="40:45" ht="15" customHeight="1">
      <c r="AN37233" s="98"/>
      <c r="AO37233" s="98"/>
      <c r="AP37233" s="98"/>
      <c r="AR37233" s="98"/>
      <c r="AS37233" s="98"/>
    </row>
    <row r="37234" spans="40:45" ht="15" customHeight="1">
      <c r="AN37234" s="98"/>
      <c r="AO37234" s="98"/>
      <c r="AP37234" s="98"/>
      <c r="AR37234" s="98"/>
      <c r="AS37234" s="98"/>
    </row>
    <row r="37235" spans="40:45" ht="15" customHeight="1">
      <c r="AN37235" s="98"/>
      <c r="AO37235" s="98"/>
      <c r="AP37235" s="98"/>
      <c r="AR37235" s="98"/>
      <c r="AS37235" s="98"/>
    </row>
    <row r="37236" spans="40:45" ht="15" customHeight="1">
      <c r="AN37236" s="98"/>
      <c r="AO37236" s="98"/>
      <c r="AP37236" s="98"/>
      <c r="AR37236" s="98"/>
      <c r="AS37236" s="98"/>
    </row>
    <row r="37237" spans="40:45" ht="15" customHeight="1">
      <c r="AN37237" s="98"/>
      <c r="AO37237" s="98"/>
      <c r="AP37237" s="98"/>
      <c r="AR37237" s="98"/>
      <c r="AS37237" s="98"/>
    </row>
    <row r="37238" spans="40:45" ht="15" customHeight="1">
      <c r="AN37238" s="98"/>
      <c r="AO37238" s="98"/>
      <c r="AP37238" s="98"/>
      <c r="AR37238" s="98"/>
      <c r="AS37238" s="98"/>
    </row>
    <row r="37239" spans="40:45" ht="15" customHeight="1">
      <c r="AN37239" s="98"/>
      <c r="AO37239" s="98"/>
      <c r="AP37239" s="98"/>
      <c r="AR37239" s="98"/>
      <c r="AS37239" s="98"/>
    </row>
    <row r="37240" spans="40:45" ht="15" customHeight="1">
      <c r="AN37240" s="98"/>
      <c r="AO37240" s="98"/>
      <c r="AP37240" s="98"/>
      <c r="AR37240" s="98"/>
      <c r="AS37240" s="98"/>
    </row>
    <row r="37241" spans="40:45" ht="15" customHeight="1">
      <c r="AN37241" s="98"/>
      <c r="AO37241" s="98"/>
      <c r="AP37241" s="98"/>
      <c r="AR37241" s="98"/>
      <c r="AS37241" s="98"/>
    </row>
    <row r="37242" spans="40:45" ht="15" customHeight="1">
      <c r="AN37242" s="98"/>
      <c r="AO37242" s="98"/>
      <c r="AP37242" s="98"/>
      <c r="AR37242" s="98"/>
      <c r="AS37242" s="98"/>
    </row>
    <row r="37243" spans="40:45" ht="15" customHeight="1">
      <c r="AN37243" s="98"/>
      <c r="AO37243" s="98"/>
      <c r="AP37243" s="98"/>
      <c r="AR37243" s="98"/>
      <c r="AS37243" s="98"/>
    </row>
    <row r="37244" spans="40:45" ht="15" customHeight="1">
      <c r="AN37244" s="98"/>
      <c r="AO37244" s="98"/>
      <c r="AP37244" s="98"/>
      <c r="AR37244" s="98"/>
      <c r="AS37244" s="98"/>
    </row>
    <row r="37245" spans="40:45" ht="15" customHeight="1">
      <c r="AN37245" s="98"/>
      <c r="AO37245" s="98"/>
      <c r="AP37245" s="98"/>
      <c r="AR37245" s="98"/>
      <c r="AS37245" s="98"/>
    </row>
    <row r="37246" spans="40:45" ht="15" customHeight="1">
      <c r="AN37246" s="98"/>
      <c r="AO37246" s="98"/>
      <c r="AP37246" s="98"/>
      <c r="AR37246" s="98"/>
      <c r="AS37246" s="98"/>
    </row>
    <row r="37247" spans="40:45" ht="15" customHeight="1">
      <c r="AN37247" s="98"/>
      <c r="AO37247" s="98"/>
      <c r="AP37247" s="98"/>
      <c r="AR37247" s="98"/>
      <c r="AS37247" s="98"/>
    </row>
    <row r="37248" spans="40:45" ht="15" customHeight="1">
      <c r="AN37248" s="98"/>
      <c r="AO37248" s="98"/>
      <c r="AP37248" s="98"/>
      <c r="AR37248" s="98"/>
      <c r="AS37248" s="98"/>
    </row>
    <row r="37249" spans="40:45" ht="15" customHeight="1">
      <c r="AN37249" s="98"/>
      <c r="AO37249" s="98"/>
      <c r="AP37249" s="98"/>
      <c r="AR37249" s="98"/>
      <c r="AS37249" s="98"/>
    </row>
    <row r="37250" spans="40:45" ht="15" customHeight="1">
      <c r="AN37250" s="98"/>
      <c r="AO37250" s="98"/>
      <c r="AP37250" s="98"/>
      <c r="AR37250" s="98"/>
      <c r="AS37250" s="98"/>
    </row>
    <row r="37251" spans="40:45" ht="15" customHeight="1">
      <c r="AN37251" s="98"/>
      <c r="AO37251" s="98"/>
      <c r="AP37251" s="98"/>
      <c r="AR37251" s="98"/>
      <c r="AS37251" s="98"/>
    </row>
    <row r="37252" spans="40:45" ht="15" customHeight="1">
      <c r="AN37252" s="98"/>
      <c r="AO37252" s="98"/>
      <c r="AP37252" s="98"/>
      <c r="AR37252" s="98"/>
      <c r="AS37252" s="98"/>
    </row>
    <row r="37253" spans="40:45" ht="15" customHeight="1">
      <c r="AN37253" s="98"/>
      <c r="AO37253" s="98"/>
      <c r="AP37253" s="98"/>
      <c r="AR37253" s="98"/>
      <c r="AS37253" s="98"/>
    </row>
    <row r="37254" spans="40:45" ht="15" customHeight="1">
      <c r="AN37254" s="98"/>
      <c r="AO37254" s="98"/>
      <c r="AP37254" s="98"/>
      <c r="AR37254" s="98"/>
      <c r="AS37254" s="98"/>
    </row>
    <row r="37255" spans="40:45" ht="15" customHeight="1">
      <c r="AN37255" s="98"/>
      <c r="AO37255" s="98"/>
      <c r="AP37255" s="98"/>
      <c r="AR37255" s="98"/>
      <c r="AS37255" s="98"/>
    </row>
    <row r="37256" spans="40:45" ht="15" customHeight="1">
      <c r="AN37256" s="98"/>
      <c r="AO37256" s="98"/>
      <c r="AP37256" s="98"/>
      <c r="AR37256" s="98"/>
      <c r="AS37256" s="98"/>
    </row>
    <row r="37257" spans="40:45" ht="15" customHeight="1">
      <c r="AN37257" s="98"/>
      <c r="AO37257" s="98"/>
      <c r="AP37257" s="98"/>
      <c r="AR37257" s="98"/>
      <c r="AS37257" s="98"/>
    </row>
    <row r="37258" spans="40:45" ht="15" customHeight="1">
      <c r="AN37258" s="98"/>
      <c r="AO37258" s="98"/>
      <c r="AP37258" s="98"/>
      <c r="AR37258" s="98"/>
      <c r="AS37258" s="98"/>
    </row>
    <row r="37259" spans="40:45" ht="15" customHeight="1">
      <c r="AN37259" s="98"/>
      <c r="AO37259" s="98"/>
      <c r="AP37259" s="98"/>
      <c r="AR37259" s="98"/>
      <c r="AS37259" s="98"/>
    </row>
    <row r="37260" spans="40:45" ht="15" customHeight="1">
      <c r="AN37260" s="98"/>
      <c r="AO37260" s="98"/>
      <c r="AP37260" s="98"/>
      <c r="AR37260" s="98"/>
      <c r="AS37260" s="98"/>
    </row>
    <row r="37261" spans="40:45" ht="15" customHeight="1">
      <c r="AN37261" s="98"/>
      <c r="AO37261" s="98"/>
      <c r="AP37261" s="98"/>
      <c r="AR37261" s="98"/>
      <c r="AS37261" s="98"/>
    </row>
    <row r="37262" spans="40:45" ht="15" customHeight="1">
      <c r="AN37262" s="98"/>
      <c r="AO37262" s="98"/>
      <c r="AP37262" s="98"/>
      <c r="AR37262" s="98"/>
      <c r="AS37262" s="98"/>
    </row>
    <row r="37263" spans="40:45" ht="15" customHeight="1">
      <c r="AN37263" s="98"/>
      <c r="AO37263" s="98"/>
      <c r="AP37263" s="98"/>
      <c r="AR37263" s="98"/>
      <c r="AS37263" s="98"/>
    </row>
    <row r="37264" spans="40:45" ht="15" customHeight="1">
      <c r="AN37264" s="98"/>
      <c r="AO37264" s="98"/>
      <c r="AP37264" s="98"/>
      <c r="AR37264" s="98"/>
      <c r="AS37264" s="98"/>
    </row>
    <row r="37265" spans="40:45" ht="15" customHeight="1">
      <c r="AN37265" s="98"/>
      <c r="AO37265" s="98"/>
      <c r="AP37265" s="98"/>
      <c r="AR37265" s="98"/>
      <c r="AS37265" s="98"/>
    </row>
    <row r="37266" spans="40:45" ht="15" customHeight="1">
      <c r="AN37266" s="98"/>
      <c r="AO37266" s="98"/>
      <c r="AP37266" s="98"/>
      <c r="AR37266" s="98"/>
      <c r="AS37266" s="98"/>
    </row>
    <row r="37267" spans="40:45" ht="15" customHeight="1">
      <c r="AN37267" s="98"/>
      <c r="AO37267" s="98"/>
      <c r="AP37267" s="98"/>
      <c r="AR37267" s="98"/>
      <c r="AS37267" s="98"/>
    </row>
    <row r="37268" spans="40:45" ht="15" customHeight="1">
      <c r="AN37268" s="98"/>
      <c r="AO37268" s="98"/>
      <c r="AP37268" s="98"/>
      <c r="AR37268" s="98"/>
      <c r="AS37268" s="98"/>
    </row>
    <row r="37269" spans="40:45" ht="15" customHeight="1">
      <c r="AN37269" s="98"/>
      <c r="AO37269" s="98"/>
      <c r="AP37269" s="98"/>
      <c r="AR37269" s="98"/>
      <c r="AS37269" s="98"/>
    </row>
    <row r="37270" spans="40:45" ht="15" customHeight="1">
      <c r="AN37270" s="98"/>
      <c r="AO37270" s="98"/>
      <c r="AP37270" s="98"/>
      <c r="AR37270" s="98"/>
      <c r="AS37270" s="98"/>
    </row>
    <row r="37271" spans="40:45" ht="15" customHeight="1">
      <c r="AN37271" s="98"/>
      <c r="AO37271" s="98"/>
      <c r="AP37271" s="98"/>
      <c r="AR37271" s="98"/>
      <c r="AS37271" s="98"/>
    </row>
    <row r="37272" spans="40:45" ht="15" customHeight="1">
      <c r="AN37272" s="98"/>
      <c r="AO37272" s="98"/>
      <c r="AP37272" s="98"/>
      <c r="AR37272" s="98"/>
      <c r="AS37272" s="98"/>
    </row>
    <row r="37273" spans="40:45" ht="15" customHeight="1">
      <c r="AN37273" s="98"/>
      <c r="AO37273" s="98"/>
      <c r="AP37273" s="98"/>
      <c r="AR37273" s="98"/>
      <c r="AS37273" s="98"/>
    </row>
    <row r="37274" spans="40:45" ht="15" customHeight="1">
      <c r="AN37274" s="98"/>
      <c r="AO37274" s="98"/>
      <c r="AP37274" s="98"/>
      <c r="AR37274" s="98"/>
      <c r="AS37274" s="98"/>
    </row>
    <row r="37275" spans="40:45" ht="15" customHeight="1">
      <c r="AN37275" s="98"/>
      <c r="AO37275" s="98"/>
      <c r="AP37275" s="98"/>
      <c r="AR37275" s="98"/>
      <c r="AS37275" s="98"/>
    </row>
    <row r="37276" spans="40:45" ht="15" customHeight="1">
      <c r="AN37276" s="98"/>
      <c r="AO37276" s="98"/>
      <c r="AP37276" s="98"/>
      <c r="AR37276" s="98"/>
      <c r="AS37276" s="98"/>
    </row>
    <row r="37277" spans="40:45" ht="15" customHeight="1">
      <c r="AN37277" s="98"/>
      <c r="AO37277" s="98"/>
      <c r="AP37277" s="98"/>
      <c r="AR37277" s="98"/>
      <c r="AS37277" s="98"/>
    </row>
    <row r="37278" spans="40:45" ht="15" customHeight="1">
      <c r="AN37278" s="98"/>
      <c r="AO37278" s="98"/>
      <c r="AP37278" s="98"/>
      <c r="AR37278" s="98"/>
      <c r="AS37278" s="98"/>
    </row>
    <row r="37279" spans="40:45" ht="15" customHeight="1">
      <c r="AN37279" s="98"/>
      <c r="AO37279" s="98"/>
      <c r="AP37279" s="98"/>
      <c r="AR37279" s="98"/>
      <c r="AS37279" s="98"/>
    </row>
    <row r="37280" spans="40:45" ht="15" customHeight="1">
      <c r="AN37280" s="98"/>
      <c r="AO37280" s="98"/>
      <c r="AP37280" s="98"/>
      <c r="AR37280" s="98"/>
      <c r="AS37280" s="98"/>
    </row>
    <row r="37281" spans="40:45" ht="15" customHeight="1">
      <c r="AN37281" s="98"/>
      <c r="AO37281" s="98"/>
      <c r="AP37281" s="98"/>
      <c r="AR37281" s="98"/>
      <c r="AS37281" s="98"/>
    </row>
    <row r="37282" spans="40:45" ht="15" customHeight="1">
      <c r="AN37282" s="98"/>
      <c r="AO37282" s="98"/>
      <c r="AP37282" s="98"/>
      <c r="AR37282" s="98"/>
      <c r="AS37282" s="98"/>
    </row>
    <row r="37283" spans="40:45" ht="15" customHeight="1">
      <c r="AN37283" s="98"/>
      <c r="AO37283" s="98"/>
      <c r="AP37283" s="98"/>
      <c r="AR37283" s="98"/>
      <c r="AS37283" s="98"/>
    </row>
    <row r="37284" spans="40:45" ht="15" customHeight="1">
      <c r="AN37284" s="98"/>
      <c r="AO37284" s="98"/>
      <c r="AP37284" s="98"/>
      <c r="AR37284" s="98"/>
      <c r="AS37284" s="98"/>
    </row>
    <row r="37285" spans="40:45" ht="15" customHeight="1">
      <c r="AN37285" s="98"/>
      <c r="AO37285" s="98"/>
      <c r="AP37285" s="98"/>
      <c r="AR37285" s="98"/>
      <c r="AS37285" s="98"/>
    </row>
    <row r="37286" spans="40:45" ht="15" customHeight="1">
      <c r="AN37286" s="98"/>
      <c r="AO37286" s="98"/>
      <c r="AP37286" s="98"/>
      <c r="AR37286" s="98"/>
      <c r="AS37286" s="98"/>
    </row>
    <row r="37287" spans="40:45" ht="15" customHeight="1">
      <c r="AN37287" s="98"/>
      <c r="AO37287" s="98"/>
      <c r="AP37287" s="98"/>
      <c r="AR37287" s="98"/>
      <c r="AS37287" s="98"/>
    </row>
    <row r="37288" spans="40:45" ht="15" customHeight="1">
      <c r="AN37288" s="98"/>
      <c r="AO37288" s="98"/>
      <c r="AP37288" s="98"/>
      <c r="AR37288" s="98"/>
      <c r="AS37288" s="98"/>
    </row>
    <row r="37289" spans="40:45" ht="15" customHeight="1">
      <c r="AN37289" s="98"/>
      <c r="AO37289" s="98"/>
      <c r="AP37289" s="98"/>
      <c r="AR37289" s="98"/>
      <c r="AS37289" s="98"/>
    </row>
    <row r="37290" spans="40:45" ht="15" customHeight="1">
      <c r="AN37290" s="98"/>
      <c r="AO37290" s="98"/>
      <c r="AP37290" s="98"/>
      <c r="AR37290" s="98"/>
      <c r="AS37290" s="98"/>
    </row>
    <row r="37291" spans="40:45" ht="15" customHeight="1">
      <c r="AN37291" s="98"/>
      <c r="AO37291" s="98"/>
      <c r="AP37291" s="98"/>
      <c r="AR37291" s="98"/>
      <c r="AS37291" s="98"/>
    </row>
    <row r="37292" spans="40:45" ht="15" customHeight="1">
      <c r="AN37292" s="98"/>
      <c r="AO37292" s="98"/>
      <c r="AP37292" s="98"/>
      <c r="AR37292" s="98"/>
      <c r="AS37292" s="98"/>
    </row>
    <row r="37293" spans="40:45" ht="15" customHeight="1">
      <c r="AN37293" s="98"/>
      <c r="AO37293" s="98"/>
      <c r="AP37293" s="98"/>
      <c r="AR37293" s="98"/>
      <c r="AS37293" s="98"/>
    </row>
    <row r="37294" spans="40:45" ht="15" customHeight="1">
      <c r="AN37294" s="98"/>
      <c r="AO37294" s="98"/>
      <c r="AP37294" s="98"/>
      <c r="AR37294" s="98"/>
      <c r="AS37294" s="98"/>
    </row>
    <row r="37295" spans="40:45" ht="15" customHeight="1">
      <c r="AN37295" s="98"/>
      <c r="AO37295" s="98"/>
      <c r="AP37295" s="98"/>
      <c r="AR37295" s="98"/>
      <c r="AS37295" s="98"/>
    </row>
    <row r="37296" spans="40:45" ht="15" customHeight="1">
      <c r="AN37296" s="98"/>
      <c r="AO37296" s="98"/>
      <c r="AP37296" s="98"/>
      <c r="AR37296" s="98"/>
      <c r="AS37296" s="98"/>
    </row>
    <row r="37297" spans="40:45" ht="15" customHeight="1">
      <c r="AN37297" s="98"/>
      <c r="AO37297" s="98"/>
      <c r="AP37297" s="98"/>
      <c r="AR37297" s="98"/>
      <c r="AS37297" s="98"/>
    </row>
    <row r="37298" spans="40:45" ht="15" customHeight="1">
      <c r="AN37298" s="98"/>
      <c r="AO37298" s="98"/>
      <c r="AP37298" s="98"/>
      <c r="AR37298" s="98"/>
      <c r="AS37298" s="98"/>
    </row>
    <row r="37299" spans="40:45" ht="15" customHeight="1">
      <c r="AN37299" s="98"/>
      <c r="AO37299" s="98"/>
      <c r="AP37299" s="98"/>
      <c r="AR37299" s="98"/>
      <c r="AS37299" s="98"/>
    </row>
    <row r="37300" spans="40:45" ht="15" customHeight="1">
      <c r="AN37300" s="98"/>
      <c r="AO37300" s="98"/>
      <c r="AP37300" s="98"/>
      <c r="AR37300" s="98"/>
      <c r="AS37300" s="98"/>
    </row>
    <row r="37301" spans="40:45" ht="15" customHeight="1">
      <c r="AN37301" s="98"/>
      <c r="AO37301" s="98"/>
      <c r="AP37301" s="98"/>
      <c r="AR37301" s="98"/>
      <c r="AS37301" s="98"/>
    </row>
    <row r="37302" spans="40:45" ht="15" customHeight="1">
      <c r="AN37302" s="98"/>
      <c r="AO37302" s="98"/>
      <c r="AP37302" s="98"/>
      <c r="AR37302" s="98"/>
      <c r="AS37302" s="98"/>
    </row>
    <row r="37303" spans="40:45" ht="15" customHeight="1">
      <c r="AN37303" s="98"/>
      <c r="AO37303" s="98"/>
      <c r="AP37303" s="98"/>
      <c r="AR37303" s="98"/>
      <c r="AS37303" s="98"/>
    </row>
    <row r="37304" spans="40:45" ht="15" customHeight="1">
      <c r="AN37304" s="98"/>
      <c r="AO37304" s="98"/>
      <c r="AP37304" s="98"/>
      <c r="AR37304" s="98"/>
      <c r="AS37304" s="98"/>
    </row>
    <row r="37305" spans="40:45" ht="15" customHeight="1">
      <c r="AN37305" s="98"/>
      <c r="AO37305" s="98"/>
      <c r="AP37305" s="98"/>
      <c r="AR37305" s="98"/>
      <c r="AS37305" s="98"/>
    </row>
    <row r="37306" spans="40:45" ht="15" customHeight="1">
      <c r="AN37306" s="98"/>
      <c r="AO37306" s="98"/>
      <c r="AP37306" s="98"/>
      <c r="AR37306" s="98"/>
      <c r="AS37306" s="98"/>
    </row>
    <row r="37307" spans="40:45" ht="15" customHeight="1">
      <c r="AN37307" s="98"/>
      <c r="AO37307" s="98"/>
      <c r="AP37307" s="98"/>
      <c r="AR37307" s="98"/>
      <c r="AS37307" s="98"/>
    </row>
    <row r="37308" spans="40:45" ht="15" customHeight="1">
      <c r="AN37308" s="98"/>
      <c r="AO37308" s="98"/>
      <c r="AP37308" s="98"/>
      <c r="AR37308" s="98"/>
      <c r="AS37308" s="98"/>
    </row>
    <row r="37309" spans="40:45" ht="15" customHeight="1">
      <c r="AN37309" s="98"/>
      <c r="AO37309" s="98"/>
      <c r="AP37309" s="98"/>
      <c r="AR37309" s="98"/>
      <c r="AS37309" s="98"/>
    </row>
    <row r="37310" spans="40:45" ht="15" customHeight="1">
      <c r="AN37310" s="98"/>
      <c r="AO37310" s="98"/>
      <c r="AP37310" s="98"/>
      <c r="AR37310" s="98"/>
      <c r="AS37310" s="98"/>
    </row>
    <row r="37311" spans="40:45" ht="15" customHeight="1">
      <c r="AN37311" s="98"/>
      <c r="AO37311" s="98"/>
      <c r="AP37311" s="98"/>
      <c r="AR37311" s="98"/>
      <c r="AS37311" s="98"/>
    </row>
    <row r="37312" spans="40:45" ht="15" customHeight="1">
      <c r="AN37312" s="98"/>
      <c r="AO37312" s="98"/>
      <c r="AP37312" s="98"/>
      <c r="AR37312" s="98"/>
      <c r="AS37312" s="98"/>
    </row>
    <row r="37313" spans="40:45" ht="15" customHeight="1">
      <c r="AN37313" s="98"/>
      <c r="AO37313" s="98"/>
      <c r="AP37313" s="98"/>
      <c r="AR37313" s="98"/>
      <c r="AS37313" s="98"/>
    </row>
    <row r="37314" spans="40:45" ht="15" customHeight="1">
      <c r="AN37314" s="98"/>
      <c r="AO37314" s="98"/>
      <c r="AP37314" s="98"/>
      <c r="AR37314" s="98"/>
      <c r="AS37314" s="98"/>
    </row>
    <row r="37315" spans="40:45" ht="15" customHeight="1">
      <c r="AN37315" s="98"/>
      <c r="AO37315" s="98"/>
      <c r="AP37315" s="98"/>
      <c r="AR37315" s="98"/>
      <c r="AS37315" s="98"/>
    </row>
    <row r="37316" spans="40:45" ht="15" customHeight="1">
      <c r="AN37316" s="98"/>
      <c r="AO37316" s="98"/>
      <c r="AP37316" s="98"/>
      <c r="AR37316" s="98"/>
      <c r="AS37316" s="98"/>
    </row>
    <row r="37317" spans="40:45" ht="15" customHeight="1">
      <c r="AN37317" s="98"/>
      <c r="AO37317" s="98"/>
      <c r="AP37317" s="98"/>
      <c r="AR37317" s="98"/>
      <c r="AS37317" s="98"/>
    </row>
    <row r="37318" spans="40:45" ht="15" customHeight="1">
      <c r="AN37318" s="98"/>
      <c r="AO37318" s="98"/>
      <c r="AP37318" s="98"/>
      <c r="AR37318" s="98"/>
      <c r="AS37318" s="98"/>
    </row>
    <row r="37319" spans="40:45" ht="15" customHeight="1">
      <c r="AN37319" s="98"/>
      <c r="AO37319" s="98"/>
      <c r="AP37319" s="98"/>
      <c r="AR37319" s="98"/>
      <c r="AS37319" s="98"/>
    </row>
    <row r="37320" spans="40:45" ht="15" customHeight="1">
      <c r="AN37320" s="98"/>
      <c r="AO37320" s="98"/>
      <c r="AP37320" s="98"/>
      <c r="AR37320" s="98"/>
      <c r="AS37320" s="98"/>
    </row>
    <row r="37321" spans="40:45" ht="15" customHeight="1">
      <c r="AN37321" s="98"/>
      <c r="AO37321" s="98"/>
      <c r="AP37321" s="98"/>
      <c r="AR37321" s="98"/>
      <c r="AS37321" s="98"/>
    </row>
    <row r="37322" spans="40:45" ht="15" customHeight="1">
      <c r="AN37322" s="98"/>
      <c r="AO37322" s="98"/>
      <c r="AP37322" s="98"/>
      <c r="AR37322" s="98"/>
      <c r="AS37322" s="98"/>
    </row>
    <row r="37323" spans="40:45" ht="15" customHeight="1">
      <c r="AN37323" s="98"/>
      <c r="AO37323" s="98"/>
      <c r="AP37323" s="98"/>
      <c r="AR37323" s="98"/>
      <c r="AS37323" s="98"/>
    </row>
    <row r="37324" spans="40:45" ht="15" customHeight="1">
      <c r="AN37324" s="98"/>
      <c r="AO37324" s="98"/>
      <c r="AP37324" s="98"/>
      <c r="AR37324" s="98"/>
      <c r="AS37324" s="98"/>
    </row>
    <row r="37325" spans="40:45" ht="15" customHeight="1">
      <c r="AN37325" s="98"/>
      <c r="AO37325" s="98"/>
      <c r="AP37325" s="98"/>
      <c r="AR37325" s="98"/>
      <c r="AS37325" s="98"/>
    </row>
    <row r="37326" spans="40:45" ht="15" customHeight="1">
      <c r="AN37326" s="98"/>
      <c r="AO37326" s="98"/>
      <c r="AP37326" s="98"/>
      <c r="AR37326" s="98"/>
      <c r="AS37326" s="98"/>
    </row>
    <row r="37327" spans="40:45" ht="15" customHeight="1">
      <c r="AN37327" s="98"/>
      <c r="AO37327" s="98"/>
      <c r="AP37327" s="98"/>
      <c r="AR37327" s="98"/>
      <c r="AS37327" s="98"/>
    </row>
    <row r="37328" spans="40:45" ht="15" customHeight="1">
      <c r="AN37328" s="98"/>
      <c r="AO37328" s="98"/>
      <c r="AP37328" s="98"/>
      <c r="AR37328" s="98"/>
      <c r="AS37328" s="98"/>
    </row>
    <row r="37329" spans="40:45" ht="15" customHeight="1">
      <c r="AN37329" s="98"/>
      <c r="AO37329" s="98"/>
      <c r="AP37329" s="98"/>
      <c r="AR37329" s="98"/>
      <c r="AS37329" s="98"/>
    </row>
    <row r="37330" spans="40:45" ht="15" customHeight="1">
      <c r="AN37330" s="98"/>
      <c r="AO37330" s="98"/>
      <c r="AP37330" s="98"/>
      <c r="AR37330" s="98"/>
      <c r="AS37330" s="98"/>
    </row>
    <row r="37331" spans="40:45" ht="15" customHeight="1">
      <c r="AN37331" s="98"/>
      <c r="AO37331" s="98"/>
      <c r="AP37331" s="98"/>
      <c r="AR37331" s="98"/>
      <c r="AS37331" s="98"/>
    </row>
    <row r="37332" spans="40:45" ht="15" customHeight="1">
      <c r="AN37332" s="98"/>
      <c r="AO37332" s="98"/>
      <c r="AP37332" s="98"/>
      <c r="AR37332" s="98"/>
      <c r="AS37332" s="98"/>
    </row>
    <row r="37333" spans="40:45" ht="15" customHeight="1">
      <c r="AN37333" s="98"/>
      <c r="AO37333" s="98"/>
      <c r="AP37333" s="98"/>
      <c r="AR37333" s="98"/>
      <c r="AS37333" s="98"/>
    </row>
    <row r="37334" spans="40:45" ht="15" customHeight="1">
      <c r="AN37334" s="98"/>
      <c r="AO37334" s="98"/>
      <c r="AP37334" s="98"/>
      <c r="AR37334" s="98"/>
      <c r="AS37334" s="98"/>
    </row>
    <row r="37335" spans="40:45" ht="15" customHeight="1">
      <c r="AN37335" s="98"/>
      <c r="AO37335" s="98"/>
      <c r="AP37335" s="98"/>
      <c r="AR37335" s="98"/>
      <c r="AS37335" s="98"/>
    </row>
    <row r="37336" spans="40:45" ht="15" customHeight="1">
      <c r="AN37336" s="98"/>
      <c r="AO37336" s="98"/>
      <c r="AP37336" s="98"/>
      <c r="AR37336" s="98"/>
      <c r="AS37336" s="98"/>
    </row>
    <row r="37337" spans="40:45" ht="15" customHeight="1">
      <c r="AN37337" s="98"/>
      <c r="AO37337" s="98"/>
      <c r="AP37337" s="98"/>
      <c r="AR37337" s="98"/>
      <c r="AS37337" s="98"/>
    </row>
    <row r="37338" spans="40:45" ht="15" customHeight="1">
      <c r="AN37338" s="98"/>
      <c r="AO37338" s="98"/>
      <c r="AP37338" s="98"/>
      <c r="AR37338" s="98"/>
      <c r="AS37338" s="98"/>
    </row>
    <row r="37339" spans="40:45" ht="15" customHeight="1">
      <c r="AN37339" s="98"/>
      <c r="AO37339" s="98"/>
      <c r="AP37339" s="98"/>
      <c r="AR37339" s="98"/>
      <c r="AS37339" s="98"/>
    </row>
    <row r="37340" spans="40:45" ht="15" customHeight="1">
      <c r="AN37340" s="98"/>
      <c r="AO37340" s="98"/>
      <c r="AP37340" s="98"/>
      <c r="AR37340" s="98"/>
      <c r="AS37340" s="98"/>
    </row>
    <row r="37341" spans="40:45" ht="15" customHeight="1">
      <c r="AN37341" s="98"/>
      <c r="AO37341" s="98"/>
      <c r="AP37341" s="98"/>
      <c r="AR37341" s="98"/>
      <c r="AS37341" s="98"/>
    </row>
    <row r="37342" spans="40:45" ht="15" customHeight="1">
      <c r="AN37342" s="98"/>
      <c r="AO37342" s="98"/>
      <c r="AP37342" s="98"/>
      <c r="AR37342" s="98"/>
      <c r="AS37342" s="98"/>
    </row>
    <row r="37343" spans="40:45" ht="15" customHeight="1">
      <c r="AN37343" s="98"/>
      <c r="AO37343" s="98"/>
      <c r="AP37343" s="98"/>
      <c r="AR37343" s="98"/>
      <c r="AS37343" s="98"/>
    </row>
    <row r="37344" spans="40:45" ht="15" customHeight="1">
      <c r="AN37344" s="98"/>
      <c r="AO37344" s="98"/>
      <c r="AP37344" s="98"/>
      <c r="AR37344" s="98"/>
      <c r="AS37344" s="98"/>
    </row>
    <row r="37345" spans="40:45" ht="15" customHeight="1">
      <c r="AN37345" s="98"/>
      <c r="AO37345" s="98"/>
      <c r="AP37345" s="98"/>
      <c r="AR37345" s="98"/>
      <c r="AS37345" s="98"/>
    </row>
    <row r="37346" spans="40:45" ht="15" customHeight="1">
      <c r="AN37346" s="98"/>
      <c r="AO37346" s="98"/>
      <c r="AP37346" s="98"/>
      <c r="AR37346" s="98"/>
      <c r="AS37346" s="98"/>
    </row>
    <row r="37347" spans="40:45" ht="15" customHeight="1">
      <c r="AN37347" s="98"/>
      <c r="AO37347" s="98"/>
      <c r="AP37347" s="98"/>
      <c r="AR37347" s="98"/>
      <c r="AS37347" s="98"/>
    </row>
    <row r="37348" spans="40:45" ht="15" customHeight="1">
      <c r="AN37348" s="98"/>
      <c r="AO37348" s="98"/>
      <c r="AP37348" s="98"/>
      <c r="AR37348" s="98"/>
      <c r="AS37348" s="98"/>
    </row>
    <row r="37349" spans="40:45" ht="15" customHeight="1">
      <c r="AN37349" s="98"/>
      <c r="AO37349" s="98"/>
      <c r="AP37349" s="98"/>
      <c r="AR37349" s="98"/>
      <c r="AS37349" s="98"/>
    </row>
    <row r="37350" spans="40:45" ht="15" customHeight="1">
      <c r="AN37350" s="98"/>
      <c r="AO37350" s="98"/>
      <c r="AP37350" s="98"/>
      <c r="AR37350" s="98"/>
      <c r="AS37350" s="98"/>
    </row>
    <row r="37351" spans="40:45" ht="15" customHeight="1">
      <c r="AN37351" s="98"/>
      <c r="AO37351" s="98"/>
      <c r="AP37351" s="98"/>
      <c r="AR37351" s="98"/>
      <c r="AS37351" s="98"/>
    </row>
    <row r="37352" spans="40:45" ht="15" customHeight="1">
      <c r="AN37352" s="98"/>
      <c r="AO37352" s="98"/>
      <c r="AP37352" s="98"/>
      <c r="AR37352" s="98"/>
      <c r="AS37352" s="98"/>
    </row>
    <row r="37353" spans="40:45" ht="15" customHeight="1">
      <c r="AN37353" s="98"/>
      <c r="AO37353" s="98"/>
      <c r="AP37353" s="98"/>
      <c r="AR37353" s="98"/>
      <c r="AS37353" s="98"/>
    </row>
    <row r="37354" spans="40:45" ht="15" customHeight="1">
      <c r="AN37354" s="98"/>
      <c r="AO37354" s="98"/>
      <c r="AP37354" s="98"/>
      <c r="AR37354" s="98"/>
      <c r="AS37354" s="98"/>
    </row>
    <row r="37355" spans="40:45" ht="15" customHeight="1">
      <c r="AN37355" s="98"/>
      <c r="AO37355" s="98"/>
      <c r="AP37355" s="98"/>
      <c r="AR37355" s="98"/>
      <c r="AS37355" s="98"/>
    </row>
    <row r="37356" spans="40:45" ht="15" customHeight="1">
      <c r="AN37356" s="98"/>
      <c r="AO37356" s="98"/>
      <c r="AP37356" s="98"/>
      <c r="AR37356" s="98"/>
      <c r="AS37356" s="98"/>
    </row>
    <row r="37357" spans="40:45" ht="15" customHeight="1">
      <c r="AN37357" s="98"/>
      <c r="AO37357" s="98"/>
      <c r="AP37357" s="98"/>
      <c r="AR37357" s="98"/>
      <c r="AS37357" s="98"/>
    </row>
    <row r="37358" spans="40:45" ht="15" customHeight="1">
      <c r="AN37358" s="98"/>
      <c r="AO37358" s="98"/>
      <c r="AP37358" s="98"/>
      <c r="AR37358" s="98"/>
      <c r="AS37358" s="98"/>
    </row>
    <row r="37359" spans="40:45" ht="15" customHeight="1">
      <c r="AN37359" s="98"/>
      <c r="AO37359" s="98"/>
      <c r="AP37359" s="98"/>
      <c r="AR37359" s="98"/>
      <c r="AS37359" s="98"/>
    </row>
    <row r="37360" spans="40:45" ht="15" customHeight="1">
      <c r="AN37360" s="98"/>
      <c r="AO37360" s="98"/>
      <c r="AP37360" s="98"/>
      <c r="AR37360" s="98"/>
      <c r="AS37360" s="98"/>
    </row>
    <row r="37361" spans="40:45" ht="15" customHeight="1">
      <c r="AN37361" s="98"/>
      <c r="AO37361" s="98"/>
      <c r="AP37361" s="98"/>
      <c r="AR37361" s="98"/>
      <c r="AS37361" s="98"/>
    </row>
    <row r="37362" spans="40:45" ht="15" customHeight="1">
      <c r="AN37362" s="98"/>
      <c r="AO37362" s="98"/>
      <c r="AP37362" s="98"/>
      <c r="AR37362" s="98"/>
      <c r="AS37362" s="98"/>
    </row>
    <row r="37363" spans="40:45" ht="15" customHeight="1">
      <c r="AN37363" s="98"/>
      <c r="AO37363" s="98"/>
      <c r="AP37363" s="98"/>
      <c r="AR37363" s="98"/>
      <c r="AS37363" s="98"/>
    </row>
    <row r="37364" spans="40:45" ht="15" customHeight="1">
      <c r="AN37364" s="98"/>
      <c r="AO37364" s="98"/>
      <c r="AP37364" s="98"/>
      <c r="AR37364" s="98"/>
      <c r="AS37364" s="98"/>
    </row>
    <row r="37365" spans="40:45" ht="15" customHeight="1">
      <c r="AN37365" s="98"/>
      <c r="AO37365" s="98"/>
      <c r="AP37365" s="98"/>
      <c r="AR37365" s="98"/>
      <c r="AS37365" s="98"/>
    </row>
    <row r="37366" spans="40:45" ht="15" customHeight="1">
      <c r="AN37366" s="98"/>
      <c r="AO37366" s="98"/>
      <c r="AP37366" s="98"/>
      <c r="AR37366" s="98"/>
      <c r="AS37366" s="98"/>
    </row>
    <row r="37367" spans="40:45" ht="15" customHeight="1">
      <c r="AN37367" s="98"/>
      <c r="AO37367" s="98"/>
      <c r="AP37367" s="98"/>
      <c r="AR37367" s="98"/>
      <c r="AS37367" s="98"/>
    </row>
    <row r="37368" spans="40:45" ht="15" customHeight="1">
      <c r="AN37368" s="98"/>
      <c r="AO37368" s="98"/>
      <c r="AP37368" s="98"/>
      <c r="AR37368" s="98"/>
      <c r="AS37368" s="98"/>
    </row>
    <row r="37369" spans="40:45" ht="15" customHeight="1">
      <c r="AN37369" s="98"/>
      <c r="AO37369" s="98"/>
      <c r="AP37369" s="98"/>
      <c r="AR37369" s="98"/>
      <c r="AS37369" s="98"/>
    </row>
    <row r="37370" spans="40:45" ht="15" customHeight="1">
      <c r="AN37370" s="98"/>
      <c r="AO37370" s="98"/>
      <c r="AP37370" s="98"/>
      <c r="AR37370" s="98"/>
      <c r="AS37370" s="98"/>
    </row>
    <row r="37371" spans="40:45" ht="15" customHeight="1">
      <c r="AN37371" s="98"/>
      <c r="AO37371" s="98"/>
      <c r="AP37371" s="98"/>
      <c r="AR37371" s="98"/>
      <c r="AS37371" s="98"/>
    </row>
    <row r="37372" spans="40:45" ht="15" customHeight="1">
      <c r="AN37372" s="98"/>
      <c r="AO37372" s="98"/>
      <c r="AP37372" s="98"/>
      <c r="AR37372" s="98"/>
      <c r="AS37372" s="98"/>
    </row>
    <row r="37373" spans="40:45" ht="15" customHeight="1">
      <c r="AN37373" s="98"/>
      <c r="AO37373" s="98"/>
      <c r="AP37373" s="98"/>
      <c r="AR37373" s="98"/>
      <c r="AS37373" s="98"/>
    </row>
    <row r="37374" spans="40:45" ht="15" customHeight="1">
      <c r="AN37374" s="98"/>
      <c r="AO37374" s="98"/>
      <c r="AP37374" s="98"/>
      <c r="AR37374" s="98"/>
      <c r="AS37374" s="98"/>
    </row>
    <row r="37375" spans="40:45" ht="15" customHeight="1">
      <c r="AN37375" s="98"/>
      <c r="AO37375" s="98"/>
      <c r="AP37375" s="98"/>
      <c r="AR37375" s="98"/>
      <c r="AS37375" s="98"/>
    </row>
    <row r="37376" spans="40:45" ht="15" customHeight="1">
      <c r="AN37376" s="98"/>
      <c r="AO37376" s="98"/>
      <c r="AP37376" s="98"/>
      <c r="AR37376" s="98"/>
      <c r="AS37376" s="98"/>
    </row>
    <row r="37377" spans="40:45" ht="15" customHeight="1">
      <c r="AN37377" s="98"/>
      <c r="AO37377" s="98"/>
      <c r="AP37377" s="98"/>
      <c r="AR37377" s="98"/>
      <c r="AS37377" s="98"/>
    </row>
    <row r="37378" spans="40:45" ht="15" customHeight="1">
      <c r="AN37378" s="98"/>
      <c r="AO37378" s="98"/>
      <c r="AP37378" s="98"/>
      <c r="AR37378" s="98"/>
      <c r="AS37378" s="98"/>
    </row>
    <row r="37379" spans="40:45" ht="15" customHeight="1">
      <c r="AN37379" s="98"/>
      <c r="AO37379" s="98"/>
      <c r="AP37379" s="98"/>
      <c r="AR37379" s="98"/>
      <c r="AS37379" s="98"/>
    </row>
    <row r="37380" spans="40:45" ht="15" customHeight="1">
      <c r="AN37380" s="98"/>
      <c r="AO37380" s="98"/>
      <c r="AP37380" s="98"/>
      <c r="AR37380" s="98"/>
      <c r="AS37380" s="98"/>
    </row>
    <row r="37381" spans="40:45" ht="15" customHeight="1">
      <c r="AN37381" s="98"/>
      <c r="AO37381" s="98"/>
      <c r="AP37381" s="98"/>
      <c r="AR37381" s="98"/>
      <c r="AS37381" s="98"/>
    </row>
    <row r="37382" spans="40:45" ht="15" customHeight="1">
      <c r="AN37382" s="98"/>
      <c r="AO37382" s="98"/>
      <c r="AP37382" s="98"/>
      <c r="AR37382" s="98"/>
      <c r="AS37382" s="98"/>
    </row>
    <row r="37383" spans="40:45" ht="15" customHeight="1">
      <c r="AN37383" s="98"/>
      <c r="AO37383" s="98"/>
      <c r="AP37383" s="98"/>
      <c r="AR37383" s="98"/>
      <c r="AS37383" s="98"/>
    </row>
    <row r="37384" spans="40:45" ht="15" customHeight="1">
      <c r="AN37384" s="98"/>
      <c r="AO37384" s="98"/>
      <c r="AP37384" s="98"/>
      <c r="AR37384" s="98"/>
      <c r="AS37384" s="98"/>
    </row>
    <row r="37385" spans="40:45" ht="15" customHeight="1">
      <c r="AN37385" s="98"/>
      <c r="AO37385" s="98"/>
      <c r="AP37385" s="98"/>
      <c r="AR37385" s="98"/>
      <c r="AS37385" s="98"/>
    </row>
    <row r="37386" spans="40:45" ht="15" customHeight="1">
      <c r="AN37386" s="98"/>
      <c r="AO37386" s="98"/>
      <c r="AP37386" s="98"/>
      <c r="AR37386" s="98"/>
      <c r="AS37386" s="98"/>
    </row>
    <row r="37387" spans="40:45" ht="15" customHeight="1">
      <c r="AN37387" s="98"/>
      <c r="AO37387" s="98"/>
      <c r="AP37387" s="98"/>
      <c r="AR37387" s="98"/>
      <c r="AS37387" s="98"/>
    </row>
    <row r="37388" spans="40:45" ht="15" customHeight="1">
      <c r="AN37388" s="98"/>
      <c r="AO37388" s="98"/>
      <c r="AP37388" s="98"/>
      <c r="AR37388" s="98"/>
      <c r="AS37388" s="98"/>
    </row>
    <row r="37389" spans="40:45" ht="15" customHeight="1">
      <c r="AN37389" s="98"/>
      <c r="AO37389" s="98"/>
      <c r="AP37389" s="98"/>
      <c r="AR37389" s="98"/>
      <c r="AS37389" s="98"/>
    </row>
    <row r="37390" spans="40:45" ht="15" customHeight="1">
      <c r="AN37390" s="98"/>
      <c r="AO37390" s="98"/>
      <c r="AP37390" s="98"/>
      <c r="AR37390" s="98"/>
      <c r="AS37390" s="98"/>
    </row>
    <row r="37391" spans="40:45" ht="15" customHeight="1">
      <c r="AN37391" s="98"/>
      <c r="AO37391" s="98"/>
      <c r="AP37391" s="98"/>
      <c r="AR37391" s="98"/>
      <c r="AS37391" s="98"/>
    </row>
    <row r="37392" spans="40:45" ht="15" customHeight="1">
      <c r="AN37392" s="98"/>
      <c r="AO37392" s="98"/>
      <c r="AP37392" s="98"/>
      <c r="AR37392" s="98"/>
      <c r="AS37392" s="98"/>
    </row>
    <row r="37393" spans="40:45" ht="15" customHeight="1">
      <c r="AN37393" s="98"/>
      <c r="AO37393" s="98"/>
      <c r="AP37393" s="98"/>
      <c r="AR37393" s="98"/>
      <c r="AS37393" s="98"/>
    </row>
    <row r="37394" spans="40:45" ht="15" customHeight="1">
      <c r="AN37394" s="98"/>
      <c r="AO37394" s="98"/>
      <c r="AP37394" s="98"/>
      <c r="AR37394" s="98"/>
      <c r="AS37394" s="98"/>
    </row>
    <row r="37395" spans="40:45" ht="15" customHeight="1">
      <c r="AN37395" s="98"/>
      <c r="AO37395" s="98"/>
      <c r="AP37395" s="98"/>
      <c r="AR37395" s="98"/>
      <c r="AS37395" s="98"/>
    </row>
    <row r="37396" spans="40:45" ht="15" customHeight="1">
      <c r="AN37396" s="98"/>
      <c r="AO37396" s="98"/>
      <c r="AP37396" s="98"/>
      <c r="AR37396" s="98"/>
      <c r="AS37396" s="98"/>
    </row>
    <row r="37397" spans="40:45" ht="15" customHeight="1">
      <c r="AN37397" s="98"/>
      <c r="AO37397" s="98"/>
      <c r="AP37397" s="98"/>
      <c r="AR37397" s="98"/>
      <c r="AS37397" s="98"/>
    </row>
    <row r="37398" spans="40:45" ht="15" customHeight="1">
      <c r="AN37398" s="98"/>
      <c r="AO37398" s="98"/>
      <c r="AP37398" s="98"/>
      <c r="AR37398" s="98"/>
      <c r="AS37398" s="98"/>
    </row>
    <row r="37399" spans="40:45" ht="15" customHeight="1">
      <c r="AN37399" s="98"/>
      <c r="AO37399" s="98"/>
      <c r="AP37399" s="98"/>
      <c r="AR37399" s="98"/>
      <c r="AS37399" s="98"/>
    </row>
    <row r="37400" spans="40:45" ht="15" customHeight="1">
      <c r="AN37400" s="98"/>
      <c r="AO37400" s="98"/>
      <c r="AP37400" s="98"/>
      <c r="AR37400" s="98"/>
      <c r="AS37400" s="98"/>
    </row>
    <row r="37401" spans="40:45" ht="15" customHeight="1">
      <c r="AN37401" s="98"/>
      <c r="AO37401" s="98"/>
      <c r="AP37401" s="98"/>
      <c r="AR37401" s="98"/>
      <c r="AS37401" s="98"/>
    </row>
    <row r="37402" spans="40:45" ht="15" customHeight="1">
      <c r="AN37402" s="98"/>
      <c r="AO37402" s="98"/>
      <c r="AP37402" s="98"/>
      <c r="AR37402" s="98"/>
      <c r="AS37402" s="98"/>
    </row>
    <row r="37403" spans="40:45" ht="15" customHeight="1">
      <c r="AN37403" s="98"/>
      <c r="AO37403" s="98"/>
      <c r="AP37403" s="98"/>
      <c r="AR37403" s="98"/>
      <c r="AS37403" s="98"/>
    </row>
    <row r="37404" spans="40:45" ht="15" customHeight="1">
      <c r="AN37404" s="98"/>
      <c r="AO37404" s="98"/>
      <c r="AP37404" s="98"/>
      <c r="AR37404" s="98"/>
      <c r="AS37404" s="98"/>
    </row>
    <row r="37405" spans="40:45" ht="15" customHeight="1">
      <c r="AN37405" s="98"/>
      <c r="AO37405" s="98"/>
      <c r="AP37405" s="98"/>
      <c r="AR37405" s="98"/>
      <c r="AS37405" s="98"/>
    </row>
    <row r="37406" spans="40:45" ht="15" customHeight="1">
      <c r="AN37406" s="98"/>
      <c r="AO37406" s="98"/>
      <c r="AP37406" s="98"/>
      <c r="AR37406" s="98"/>
      <c r="AS37406" s="98"/>
    </row>
    <row r="37407" spans="40:45" ht="15" customHeight="1">
      <c r="AN37407" s="98"/>
      <c r="AO37407" s="98"/>
      <c r="AP37407" s="98"/>
      <c r="AR37407" s="98"/>
      <c r="AS37407" s="98"/>
    </row>
    <row r="37408" spans="40:45" ht="15" customHeight="1">
      <c r="AN37408" s="98"/>
      <c r="AO37408" s="98"/>
      <c r="AP37408" s="98"/>
      <c r="AR37408" s="98"/>
      <c r="AS37408" s="98"/>
    </row>
    <row r="37409" spans="40:45" ht="15" customHeight="1">
      <c r="AN37409" s="98"/>
      <c r="AO37409" s="98"/>
      <c r="AP37409" s="98"/>
      <c r="AR37409" s="98"/>
      <c r="AS37409" s="98"/>
    </row>
    <row r="37410" spans="40:45" ht="15" customHeight="1">
      <c r="AN37410" s="98"/>
      <c r="AO37410" s="98"/>
      <c r="AP37410" s="98"/>
      <c r="AR37410" s="98"/>
      <c r="AS37410" s="98"/>
    </row>
    <row r="37411" spans="40:45" ht="15" customHeight="1">
      <c r="AN37411" s="98"/>
      <c r="AO37411" s="98"/>
      <c r="AP37411" s="98"/>
      <c r="AR37411" s="98"/>
      <c r="AS37411" s="98"/>
    </row>
    <row r="37412" spans="40:45" ht="15" customHeight="1">
      <c r="AN37412" s="98"/>
      <c r="AO37412" s="98"/>
      <c r="AP37412" s="98"/>
      <c r="AR37412" s="98"/>
      <c r="AS37412" s="98"/>
    </row>
    <row r="37413" spans="40:45" ht="15" customHeight="1">
      <c r="AN37413" s="98"/>
      <c r="AO37413" s="98"/>
      <c r="AP37413" s="98"/>
      <c r="AR37413" s="98"/>
      <c r="AS37413" s="98"/>
    </row>
    <row r="37414" spans="40:45" ht="15" customHeight="1">
      <c r="AN37414" s="98"/>
      <c r="AO37414" s="98"/>
      <c r="AP37414" s="98"/>
      <c r="AR37414" s="98"/>
      <c r="AS37414" s="98"/>
    </row>
    <row r="37415" spans="40:45" ht="15" customHeight="1">
      <c r="AN37415" s="98"/>
      <c r="AO37415" s="98"/>
      <c r="AP37415" s="98"/>
      <c r="AR37415" s="98"/>
      <c r="AS37415" s="98"/>
    </row>
    <row r="37416" spans="40:45" ht="15" customHeight="1">
      <c r="AN37416" s="98"/>
      <c r="AO37416" s="98"/>
      <c r="AP37416" s="98"/>
      <c r="AR37416" s="98"/>
      <c r="AS37416" s="98"/>
    </row>
    <row r="37417" spans="40:45" ht="15" customHeight="1">
      <c r="AN37417" s="98"/>
      <c r="AO37417" s="98"/>
      <c r="AP37417" s="98"/>
      <c r="AR37417" s="98"/>
      <c r="AS37417" s="98"/>
    </row>
    <row r="37418" spans="40:45" ht="15" customHeight="1">
      <c r="AN37418" s="98"/>
      <c r="AO37418" s="98"/>
      <c r="AP37418" s="98"/>
      <c r="AR37418" s="98"/>
      <c r="AS37418" s="98"/>
    </row>
    <row r="37419" spans="40:45" ht="15" customHeight="1">
      <c r="AN37419" s="98"/>
      <c r="AO37419" s="98"/>
      <c r="AP37419" s="98"/>
      <c r="AR37419" s="98"/>
      <c r="AS37419" s="98"/>
    </row>
    <row r="37420" spans="40:45" ht="15" customHeight="1">
      <c r="AN37420" s="98"/>
      <c r="AO37420" s="98"/>
      <c r="AP37420" s="98"/>
      <c r="AR37420" s="98"/>
      <c r="AS37420" s="98"/>
    </row>
    <row r="37421" spans="40:45" ht="15" customHeight="1">
      <c r="AN37421" s="98"/>
      <c r="AO37421" s="98"/>
      <c r="AP37421" s="98"/>
      <c r="AR37421" s="98"/>
      <c r="AS37421" s="98"/>
    </row>
    <row r="37422" spans="40:45" ht="15" customHeight="1">
      <c r="AN37422" s="98"/>
      <c r="AO37422" s="98"/>
      <c r="AP37422" s="98"/>
      <c r="AR37422" s="98"/>
      <c r="AS37422" s="98"/>
    </row>
    <row r="37423" spans="40:45" ht="15" customHeight="1">
      <c r="AN37423" s="98"/>
      <c r="AO37423" s="98"/>
      <c r="AP37423" s="98"/>
      <c r="AR37423" s="98"/>
      <c r="AS37423" s="98"/>
    </row>
    <row r="37424" spans="40:45" ht="15" customHeight="1">
      <c r="AN37424" s="98"/>
      <c r="AO37424" s="98"/>
      <c r="AP37424" s="98"/>
      <c r="AR37424" s="98"/>
      <c r="AS37424" s="98"/>
    </row>
    <row r="37425" spans="40:45" ht="15" customHeight="1">
      <c r="AN37425" s="98"/>
      <c r="AO37425" s="98"/>
      <c r="AP37425" s="98"/>
      <c r="AR37425" s="98"/>
      <c r="AS37425" s="98"/>
    </row>
    <row r="37426" spans="40:45" ht="15" customHeight="1">
      <c r="AN37426" s="98"/>
      <c r="AO37426" s="98"/>
      <c r="AP37426" s="98"/>
      <c r="AR37426" s="98"/>
      <c r="AS37426" s="98"/>
    </row>
    <row r="37427" spans="40:45" ht="15" customHeight="1">
      <c r="AN37427" s="98"/>
      <c r="AO37427" s="98"/>
      <c r="AP37427" s="98"/>
      <c r="AR37427" s="98"/>
      <c r="AS37427" s="98"/>
    </row>
    <row r="37428" spans="40:45" ht="15" customHeight="1">
      <c r="AN37428" s="98"/>
      <c r="AO37428" s="98"/>
      <c r="AP37428" s="98"/>
      <c r="AR37428" s="98"/>
      <c r="AS37428" s="98"/>
    </row>
    <row r="37429" spans="40:45" ht="15" customHeight="1">
      <c r="AN37429" s="98"/>
      <c r="AO37429" s="98"/>
      <c r="AP37429" s="98"/>
      <c r="AR37429" s="98"/>
      <c r="AS37429" s="98"/>
    </row>
    <row r="37430" spans="40:45" ht="15" customHeight="1">
      <c r="AN37430" s="98"/>
      <c r="AO37430" s="98"/>
      <c r="AP37430" s="98"/>
      <c r="AR37430" s="98"/>
      <c r="AS37430" s="98"/>
    </row>
    <row r="37431" spans="40:45" ht="15" customHeight="1">
      <c r="AN37431" s="98"/>
      <c r="AO37431" s="98"/>
      <c r="AP37431" s="98"/>
      <c r="AR37431" s="98"/>
      <c r="AS37431" s="98"/>
    </row>
    <row r="37432" spans="40:45" ht="15" customHeight="1">
      <c r="AN37432" s="98"/>
      <c r="AO37432" s="98"/>
      <c r="AP37432" s="98"/>
      <c r="AR37432" s="98"/>
      <c r="AS37432" s="98"/>
    </row>
    <row r="37433" spans="40:45" ht="15" customHeight="1">
      <c r="AN37433" s="98"/>
      <c r="AO37433" s="98"/>
      <c r="AP37433" s="98"/>
      <c r="AR37433" s="98"/>
      <c r="AS37433" s="98"/>
    </row>
    <row r="37434" spans="40:45" ht="15" customHeight="1">
      <c r="AN37434" s="98"/>
      <c r="AO37434" s="98"/>
      <c r="AP37434" s="98"/>
      <c r="AR37434" s="98"/>
      <c r="AS37434" s="98"/>
    </row>
    <row r="37435" spans="40:45" ht="15" customHeight="1">
      <c r="AN37435" s="98"/>
      <c r="AO37435" s="98"/>
      <c r="AP37435" s="98"/>
      <c r="AR37435" s="98"/>
      <c r="AS37435" s="98"/>
    </row>
    <row r="37436" spans="40:45" ht="15" customHeight="1">
      <c r="AN37436" s="98"/>
      <c r="AO37436" s="98"/>
      <c r="AP37436" s="98"/>
      <c r="AR37436" s="98"/>
      <c r="AS37436" s="98"/>
    </row>
    <row r="37437" spans="40:45" ht="15" customHeight="1">
      <c r="AN37437" s="98"/>
      <c r="AO37437" s="98"/>
      <c r="AP37437" s="98"/>
      <c r="AR37437" s="98"/>
      <c r="AS37437" s="98"/>
    </row>
    <row r="37438" spans="40:45" ht="15" customHeight="1">
      <c r="AN37438" s="98"/>
      <c r="AO37438" s="98"/>
      <c r="AP37438" s="98"/>
      <c r="AR37438" s="98"/>
      <c r="AS37438" s="98"/>
    </row>
    <row r="37439" spans="40:45" ht="15" customHeight="1">
      <c r="AN37439" s="98"/>
      <c r="AO37439" s="98"/>
      <c r="AP37439" s="98"/>
      <c r="AR37439" s="98"/>
      <c r="AS37439" s="98"/>
    </row>
    <row r="37440" spans="40:45" ht="15" customHeight="1">
      <c r="AN37440" s="98"/>
      <c r="AO37440" s="98"/>
      <c r="AP37440" s="98"/>
      <c r="AR37440" s="98"/>
      <c r="AS37440" s="98"/>
    </row>
    <row r="37441" spans="40:45" ht="15" customHeight="1">
      <c r="AN37441" s="98"/>
      <c r="AO37441" s="98"/>
      <c r="AP37441" s="98"/>
      <c r="AR37441" s="98"/>
      <c r="AS37441" s="98"/>
    </row>
    <row r="37442" spans="40:45" ht="15" customHeight="1">
      <c r="AN37442" s="98"/>
      <c r="AO37442" s="98"/>
      <c r="AP37442" s="98"/>
      <c r="AR37442" s="98"/>
      <c r="AS37442" s="98"/>
    </row>
    <row r="37443" spans="40:45" ht="15" customHeight="1">
      <c r="AN37443" s="98"/>
      <c r="AO37443" s="98"/>
      <c r="AP37443" s="98"/>
      <c r="AR37443" s="98"/>
      <c r="AS37443" s="98"/>
    </row>
    <row r="37444" spans="40:45" ht="15" customHeight="1">
      <c r="AN37444" s="98"/>
      <c r="AO37444" s="98"/>
      <c r="AP37444" s="98"/>
      <c r="AR37444" s="98"/>
      <c r="AS37444" s="98"/>
    </row>
    <row r="37445" spans="40:45" ht="15" customHeight="1">
      <c r="AN37445" s="98"/>
      <c r="AO37445" s="98"/>
      <c r="AP37445" s="98"/>
      <c r="AR37445" s="98"/>
      <c r="AS37445" s="98"/>
    </row>
    <row r="37446" spans="40:45" ht="15" customHeight="1">
      <c r="AN37446" s="98"/>
      <c r="AO37446" s="98"/>
      <c r="AP37446" s="98"/>
      <c r="AR37446" s="98"/>
      <c r="AS37446" s="98"/>
    </row>
    <row r="37447" spans="40:45" ht="15" customHeight="1">
      <c r="AN37447" s="98"/>
      <c r="AO37447" s="98"/>
      <c r="AP37447" s="98"/>
      <c r="AR37447" s="98"/>
      <c r="AS37447" s="98"/>
    </row>
    <row r="37448" spans="40:45" ht="15" customHeight="1">
      <c r="AN37448" s="98"/>
      <c r="AO37448" s="98"/>
      <c r="AP37448" s="98"/>
      <c r="AR37448" s="98"/>
      <c r="AS37448" s="98"/>
    </row>
    <row r="37449" spans="40:45" ht="15" customHeight="1">
      <c r="AN37449" s="98"/>
      <c r="AO37449" s="98"/>
      <c r="AP37449" s="98"/>
      <c r="AR37449" s="98"/>
      <c r="AS37449" s="98"/>
    </row>
    <row r="37450" spans="40:45" ht="15" customHeight="1">
      <c r="AN37450" s="98"/>
      <c r="AO37450" s="98"/>
      <c r="AP37450" s="98"/>
      <c r="AR37450" s="98"/>
      <c r="AS37450" s="98"/>
    </row>
    <row r="37451" spans="40:45" ht="15" customHeight="1">
      <c r="AN37451" s="98"/>
      <c r="AO37451" s="98"/>
      <c r="AP37451" s="98"/>
      <c r="AR37451" s="98"/>
      <c r="AS37451" s="98"/>
    </row>
    <row r="37452" spans="40:45" ht="15" customHeight="1">
      <c r="AN37452" s="98"/>
      <c r="AO37452" s="98"/>
      <c r="AP37452" s="98"/>
      <c r="AR37452" s="98"/>
      <c r="AS37452" s="98"/>
    </row>
    <row r="37453" spans="40:45" ht="15" customHeight="1">
      <c r="AN37453" s="98"/>
      <c r="AO37453" s="98"/>
      <c r="AP37453" s="98"/>
      <c r="AR37453" s="98"/>
      <c r="AS37453" s="98"/>
    </row>
    <row r="37454" spans="40:45" ht="15" customHeight="1">
      <c r="AN37454" s="98"/>
      <c r="AO37454" s="98"/>
      <c r="AP37454" s="98"/>
      <c r="AR37454" s="98"/>
      <c r="AS37454" s="98"/>
    </row>
    <row r="37455" spans="40:45" ht="15" customHeight="1">
      <c r="AN37455" s="98"/>
      <c r="AO37455" s="98"/>
      <c r="AP37455" s="98"/>
      <c r="AR37455" s="98"/>
      <c r="AS37455" s="98"/>
    </row>
    <row r="37456" spans="40:45" ht="15" customHeight="1">
      <c r="AN37456" s="98"/>
      <c r="AO37456" s="98"/>
      <c r="AP37456" s="98"/>
      <c r="AR37456" s="98"/>
      <c r="AS37456" s="98"/>
    </row>
    <row r="37457" spans="40:45" ht="15" customHeight="1">
      <c r="AN37457" s="98"/>
      <c r="AO37457" s="98"/>
      <c r="AP37457" s="98"/>
      <c r="AR37457" s="98"/>
      <c r="AS37457" s="98"/>
    </row>
    <row r="37458" spans="40:45" ht="15" customHeight="1">
      <c r="AN37458" s="98"/>
      <c r="AO37458" s="98"/>
      <c r="AP37458" s="98"/>
      <c r="AR37458" s="98"/>
      <c r="AS37458" s="98"/>
    </row>
    <row r="37459" spans="40:45" ht="15" customHeight="1">
      <c r="AN37459" s="98"/>
      <c r="AO37459" s="98"/>
      <c r="AP37459" s="98"/>
      <c r="AR37459" s="98"/>
      <c r="AS37459" s="98"/>
    </row>
    <row r="37460" spans="40:45" ht="15" customHeight="1">
      <c r="AN37460" s="98"/>
      <c r="AO37460" s="98"/>
      <c r="AP37460" s="98"/>
      <c r="AR37460" s="98"/>
      <c r="AS37460" s="98"/>
    </row>
    <row r="37461" spans="40:45" ht="15" customHeight="1">
      <c r="AN37461" s="98"/>
      <c r="AO37461" s="98"/>
      <c r="AP37461" s="98"/>
      <c r="AR37461" s="98"/>
      <c r="AS37461" s="98"/>
    </row>
    <row r="37462" spans="40:45" ht="15" customHeight="1">
      <c r="AN37462" s="98"/>
      <c r="AO37462" s="98"/>
      <c r="AP37462" s="98"/>
      <c r="AR37462" s="98"/>
      <c r="AS37462" s="98"/>
    </row>
    <row r="37463" spans="40:45" ht="15" customHeight="1">
      <c r="AN37463" s="98"/>
      <c r="AO37463" s="98"/>
      <c r="AP37463" s="98"/>
      <c r="AR37463" s="98"/>
      <c r="AS37463" s="98"/>
    </row>
    <row r="37464" spans="40:45" ht="15" customHeight="1">
      <c r="AN37464" s="98"/>
      <c r="AO37464" s="98"/>
      <c r="AP37464" s="98"/>
      <c r="AR37464" s="98"/>
      <c r="AS37464" s="98"/>
    </row>
    <row r="37465" spans="40:45" ht="15" customHeight="1">
      <c r="AN37465" s="98"/>
      <c r="AO37465" s="98"/>
      <c r="AP37465" s="98"/>
      <c r="AR37465" s="98"/>
      <c r="AS37465" s="98"/>
    </row>
    <row r="37466" spans="40:45" ht="15" customHeight="1">
      <c r="AN37466" s="98"/>
      <c r="AO37466" s="98"/>
      <c r="AP37466" s="98"/>
      <c r="AR37466" s="98"/>
      <c r="AS37466" s="98"/>
    </row>
    <row r="37467" spans="40:45" ht="15" customHeight="1">
      <c r="AN37467" s="98"/>
      <c r="AO37467" s="98"/>
      <c r="AP37467" s="98"/>
      <c r="AR37467" s="98"/>
      <c r="AS37467" s="98"/>
    </row>
    <row r="37468" spans="40:45" ht="15" customHeight="1">
      <c r="AN37468" s="98"/>
      <c r="AO37468" s="98"/>
      <c r="AP37468" s="98"/>
      <c r="AR37468" s="98"/>
      <c r="AS37468" s="98"/>
    </row>
    <row r="37469" spans="40:45" ht="15" customHeight="1">
      <c r="AN37469" s="98"/>
      <c r="AO37469" s="98"/>
      <c r="AP37469" s="98"/>
      <c r="AR37469" s="98"/>
      <c r="AS37469" s="98"/>
    </row>
    <row r="37470" spans="40:45" ht="15" customHeight="1">
      <c r="AN37470" s="98"/>
      <c r="AO37470" s="98"/>
      <c r="AP37470" s="98"/>
      <c r="AR37470" s="98"/>
      <c r="AS37470" s="98"/>
    </row>
    <row r="37471" spans="40:45" ht="15" customHeight="1">
      <c r="AN37471" s="98"/>
      <c r="AO37471" s="98"/>
      <c r="AP37471" s="98"/>
      <c r="AR37471" s="98"/>
      <c r="AS37471" s="98"/>
    </row>
    <row r="37472" spans="40:45" ht="15" customHeight="1">
      <c r="AN37472" s="98"/>
      <c r="AO37472" s="98"/>
      <c r="AP37472" s="98"/>
      <c r="AR37472" s="98"/>
      <c r="AS37472" s="98"/>
    </row>
    <row r="37473" spans="40:45" ht="15" customHeight="1">
      <c r="AN37473" s="98"/>
      <c r="AO37473" s="98"/>
      <c r="AP37473" s="98"/>
      <c r="AR37473" s="98"/>
      <c r="AS37473" s="98"/>
    </row>
    <row r="37474" spans="40:45" ht="15" customHeight="1">
      <c r="AN37474" s="98"/>
      <c r="AO37474" s="98"/>
      <c r="AP37474" s="98"/>
      <c r="AR37474" s="98"/>
      <c r="AS37474" s="98"/>
    </row>
    <row r="37475" spans="40:45" ht="15" customHeight="1">
      <c r="AN37475" s="98"/>
      <c r="AO37475" s="98"/>
      <c r="AP37475" s="98"/>
      <c r="AR37475" s="98"/>
      <c r="AS37475" s="98"/>
    </row>
    <row r="37476" spans="40:45" ht="15" customHeight="1">
      <c r="AN37476" s="98"/>
      <c r="AO37476" s="98"/>
      <c r="AP37476" s="98"/>
      <c r="AR37476" s="98"/>
      <c r="AS37476" s="98"/>
    </row>
    <row r="37477" spans="40:45" ht="15" customHeight="1">
      <c r="AN37477" s="98"/>
      <c r="AO37477" s="98"/>
      <c r="AP37477" s="98"/>
      <c r="AR37477" s="98"/>
      <c r="AS37477" s="98"/>
    </row>
    <row r="37478" spans="40:45" ht="15" customHeight="1">
      <c r="AN37478" s="98"/>
      <c r="AO37478" s="98"/>
      <c r="AP37478" s="98"/>
      <c r="AR37478" s="98"/>
      <c r="AS37478" s="98"/>
    </row>
    <row r="37479" spans="40:45" ht="15" customHeight="1">
      <c r="AN37479" s="98"/>
      <c r="AO37479" s="98"/>
      <c r="AP37479" s="98"/>
      <c r="AR37479" s="98"/>
      <c r="AS37479" s="98"/>
    </row>
    <row r="37480" spans="40:45" ht="15" customHeight="1">
      <c r="AN37480" s="98"/>
      <c r="AO37480" s="98"/>
      <c r="AP37480" s="98"/>
      <c r="AR37480" s="98"/>
      <c r="AS37480" s="98"/>
    </row>
    <row r="37481" spans="40:45" ht="15" customHeight="1">
      <c r="AN37481" s="98"/>
      <c r="AO37481" s="98"/>
      <c r="AP37481" s="98"/>
      <c r="AR37481" s="98"/>
      <c r="AS37481" s="98"/>
    </row>
    <row r="37482" spans="40:45" ht="15" customHeight="1">
      <c r="AN37482" s="98"/>
      <c r="AO37482" s="98"/>
      <c r="AP37482" s="98"/>
      <c r="AR37482" s="98"/>
      <c r="AS37482" s="98"/>
    </row>
    <row r="37483" spans="40:45" ht="15" customHeight="1">
      <c r="AN37483" s="98"/>
      <c r="AO37483" s="98"/>
      <c r="AP37483" s="98"/>
      <c r="AR37483" s="98"/>
      <c r="AS37483" s="98"/>
    </row>
    <row r="37484" spans="40:45" ht="15" customHeight="1">
      <c r="AN37484" s="98"/>
      <c r="AO37484" s="98"/>
      <c r="AP37484" s="98"/>
      <c r="AR37484" s="98"/>
      <c r="AS37484" s="98"/>
    </row>
    <row r="37485" spans="40:45" ht="15" customHeight="1">
      <c r="AN37485" s="98"/>
      <c r="AO37485" s="98"/>
      <c r="AP37485" s="98"/>
      <c r="AR37485" s="98"/>
      <c r="AS37485" s="98"/>
    </row>
    <row r="37486" spans="40:45" ht="15" customHeight="1">
      <c r="AN37486" s="98"/>
      <c r="AO37486" s="98"/>
      <c r="AP37486" s="98"/>
      <c r="AR37486" s="98"/>
      <c r="AS37486" s="98"/>
    </row>
    <row r="37487" spans="40:45" ht="15" customHeight="1">
      <c r="AN37487" s="98"/>
      <c r="AO37487" s="98"/>
      <c r="AP37487" s="98"/>
      <c r="AR37487" s="98"/>
      <c r="AS37487" s="98"/>
    </row>
    <row r="37488" spans="40:45" ht="15" customHeight="1">
      <c r="AN37488" s="98"/>
      <c r="AO37488" s="98"/>
      <c r="AP37488" s="98"/>
      <c r="AR37488" s="98"/>
      <c r="AS37488" s="98"/>
    </row>
    <row r="37489" spans="40:45" ht="15" customHeight="1">
      <c r="AN37489" s="98"/>
      <c r="AO37489" s="98"/>
      <c r="AP37489" s="98"/>
      <c r="AR37489" s="98"/>
      <c r="AS37489" s="98"/>
    </row>
    <row r="37490" spans="40:45" ht="15" customHeight="1">
      <c r="AN37490" s="98"/>
      <c r="AO37490" s="98"/>
      <c r="AP37490" s="98"/>
      <c r="AR37490" s="98"/>
      <c r="AS37490" s="98"/>
    </row>
    <row r="37491" spans="40:45" ht="15" customHeight="1">
      <c r="AN37491" s="98"/>
      <c r="AO37491" s="98"/>
      <c r="AP37491" s="98"/>
      <c r="AR37491" s="98"/>
      <c r="AS37491" s="98"/>
    </row>
    <row r="37492" spans="40:45" ht="15" customHeight="1">
      <c r="AN37492" s="98"/>
      <c r="AO37492" s="98"/>
      <c r="AP37492" s="98"/>
      <c r="AR37492" s="98"/>
      <c r="AS37492" s="98"/>
    </row>
    <row r="37493" spans="40:45" ht="15" customHeight="1">
      <c r="AN37493" s="98"/>
      <c r="AO37493" s="98"/>
      <c r="AP37493" s="98"/>
      <c r="AR37493" s="98"/>
      <c r="AS37493" s="98"/>
    </row>
    <row r="37494" spans="40:45" ht="15" customHeight="1">
      <c r="AN37494" s="98"/>
      <c r="AO37494" s="98"/>
      <c r="AP37494" s="98"/>
      <c r="AR37494" s="98"/>
      <c r="AS37494" s="98"/>
    </row>
    <row r="37495" spans="40:45" ht="15" customHeight="1">
      <c r="AN37495" s="98"/>
      <c r="AO37495" s="98"/>
      <c r="AP37495" s="98"/>
      <c r="AR37495" s="98"/>
      <c r="AS37495" s="98"/>
    </row>
    <row r="37496" spans="40:45" ht="15" customHeight="1">
      <c r="AN37496" s="98"/>
      <c r="AO37496" s="98"/>
      <c r="AP37496" s="98"/>
      <c r="AR37496" s="98"/>
      <c r="AS37496" s="98"/>
    </row>
    <row r="37497" spans="40:45" ht="15" customHeight="1">
      <c r="AN37497" s="98"/>
      <c r="AO37497" s="98"/>
      <c r="AP37497" s="98"/>
      <c r="AR37497" s="98"/>
      <c r="AS37497" s="98"/>
    </row>
    <row r="37498" spans="40:45" ht="15" customHeight="1">
      <c r="AN37498" s="98"/>
      <c r="AO37498" s="98"/>
      <c r="AP37498" s="98"/>
      <c r="AR37498" s="98"/>
      <c r="AS37498" s="98"/>
    </row>
    <row r="37499" spans="40:45" ht="15" customHeight="1">
      <c r="AN37499" s="98"/>
      <c r="AO37499" s="98"/>
      <c r="AP37499" s="98"/>
      <c r="AR37499" s="98"/>
      <c r="AS37499" s="98"/>
    </row>
    <row r="37500" spans="40:45" ht="15" customHeight="1">
      <c r="AN37500" s="98"/>
      <c r="AO37500" s="98"/>
      <c r="AP37500" s="98"/>
      <c r="AR37500" s="98"/>
      <c r="AS37500" s="98"/>
    </row>
    <row r="37501" spans="40:45" ht="15" customHeight="1">
      <c r="AN37501" s="98"/>
      <c r="AO37501" s="98"/>
      <c r="AP37501" s="98"/>
      <c r="AR37501" s="98"/>
      <c r="AS37501" s="98"/>
    </row>
    <row r="37502" spans="40:45" ht="15" customHeight="1">
      <c r="AN37502" s="98"/>
      <c r="AO37502" s="98"/>
      <c r="AP37502" s="98"/>
      <c r="AR37502" s="98"/>
      <c r="AS37502" s="98"/>
    </row>
    <row r="37503" spans="40:45" ht="15" customHeight="1">
      <c r="AN37503" s="98"/>
      <c r="AO37503" s="98"/>
      <c r="AP37503" s="98"/>
      <c r="AR37503" s="98"/>
      <c r="AS37503" s="98"/>
    </row>
    <row r="37504" spans="40:45" ht="15" customHeight="1">
      <c r="AN37504" s="98"/>
      <c r="AO37504" s="98"/>
      <c r="AP37504" s="98"/>
      <c r="AR37504" s="98"/>
      <c r="AS37504" s="98"/>
    </row>
    <row r="37505" spans="40:45" ht="15" customHeight="1">
      <c r="AN37505" s="98"/>
      <c r="AO37505" s="98"/>
      <c r="AP37505" s="98"/>
      <c r="AR37505" s="98"/>
      <c r="AS37505" s="98"/>
    </row>
    <row r="37506" spans="40:45" ht="15" customHeight="1">
      <c r="AN37506" s="98"/>
      <c r="AO37506" s="98"/>
      <c r="AP37506" s="98"/>
      <c r="AR37506" s="98"/>
      <c r="AS37506" s="98"/>
    </row>
    <row r="37507" spans="40:45" ht="15" customHeight="1">
      <c r="AN37507" s="98"/>
      <c r="AO37507" s="98"/>
      <c r="AP37507" s="98"/>
      <c r="AR37507" s="98"/>
      <c r="AS37507" s="98"/>
    </row>
    <row r="37508" spans="40:45" ht="15" customHeight="1">
      <c r="AN37508" s="98"/>
      <c r="AO37508" s="98"/>
      <c r="AP37508" s="98"/>
      <c r="AR37508" s="98"/>
      <c r="AS37508" s="98"/>
    </row>
    <row r="37509" spans="40:45" ht="15" customHeight="1">
      <c r="AN37509" s="98"/>
      <c r="AO37509" s="98"/>
      <c r="AP37509" s="98"/>
      <c r="AR37509" s="98"/>
      <c r="AS37509" s="98"/>
    </row>
    <row r="37510" spans="40:45" ht="15" customHeight="1">
      <c r="AN37510" s="98"/>
      <c r="AO37510" s="98"/>
      <c r="AP37510" s="98"/>
      <c r="AR37510" s="98"/>
      <c r="AS37510" s="98"/>
    </row>
    <row r="37511" spans="40:45" ht="15" customHeight="1">
      <c r="AN37511" s="98"/>
      <c r="AO37511" s="98"/>
      <c r="AP37511" s="98"/>
      <c r="AR37511" s="98"/>
      <c r="AS37511" s="98"/>
    </row>
    <row r="37512" spans="40:45" ht="15" customHeight="1">
      <c r="AN37512" s="98"/>
      <c r="AO37512" s="98"/>
      <c r="AP37512" s="98"/>
      <c r="AR37512" s="98"/>
      <c r="AS37512" s="98"/>
    </row>
    <row r="37513" spans="40:45" ht="15" customHeight="1">
      <c r="AN37513" s="98"/>
      <c r="AO37513" s="98"/>
      <c r="AP37513" s="98"/>
      <c r="AR37513" s="98"/>
      <c r="AS37513" s="98"/>
    </row>
    <row r="37514" spans="40:45" ht="15" customHeight="1">
      <c r="AN37514" s="98"/>
      <c r="AO37514" s="98"/>
      <c r="AP37514" s="98"/>
      <c r="AR37514" s="98"/>
      <c r="AS37514" s="98"/>
    </row>
    <row r="37515" spans="40:45" ht="15" customHeight="1">
      <c r="AN37515" s="98"/>
      <c r="AO37515" s="98"/>
      <c r="AP37515" s="98"/>
      <c r="AR37515" s="98"/>
      <c r="AS37515" s="98"/>
    </row>
    <row r="37516" spans="40:45" ht="15" customHeight="1">
      <c r="AN37516" s="98"/>
      <c r="AO37516" s="98"/>
      <c r="AP37516" s="98"/>
      <c r="AR37516" s="98"/>
      <c r="AS37516" s="98"/>
    </row>
    <row r="37517" spans="40:45" ht="15" customHeight="1">
      <c r="AN37517" s="98"/>
      <c r="AO37517" s="98"/>
      <c r="AP37517" s="98"/>
      <c r="AR37517" s="98"/>
      <c r="AS37517" s="98"/>
    </row>
    <row r="37518" spans="40:45" ht="15" customHeight="1">
      <c r="AN37518" s="98"/>
      <c r="AO37518" s="98"/>
      <c r="AP37518" s="98"/>
      <c r="AR37518" s="98"/>
      <c r="AS37518" s="98"/>
    </row>
    <row r="37519" spans="40:45" ht="15" customHeight="1">
      <c r="AN37519" s="98"/>
      <c r="AO37519" s="98"/>
      <c r="AP37519" s="98"/>
      <c r="AR37519" s="98"/>
      <c r="AS37519" s="98"/>
    </row>
    <row r="37520" spans="40:45" ht="15" customHeight="1">
      <c r="AN37520" s="98"/>
      <c r="AO37520" s="98"/>
      <c r="AP37520" s="98"/>
      <c r="AR37520" s="98"/>
      <c r="AS37520" s="98"/>
    </row>
    <row r="37521" spans="40:45" ht="15" customHeight="1">
      <c r="AN37521" s="98"/>
      <c r="AO37521" s="98"/>
      <c r="AP37521" s="98"/>
      <c r="AR37521" s="98"/>
      <c r="AS37521" s="98"/>
    </row>
    <row r="37522" spans="40:45" ht="15" customHeight="1">
      <c r="AN37522" s="98"/>
      <c r="AO37522" s="98"/>
      <c r="AP37522" s="98"/>
      <c r="AR37522" s="98"/>
      <c r="AS37522" s="98"/>
    </row>
    <row r="37523" spans="40:45" ht="15" customHeight="1">
      <c r="AN37523" s="98"/>
      <c r="AO37523" s="98"/>
      <c r="AP37523" s="98"/>
      <c r="AR37523" s="98"/>
      <c r="AS37523" s="98"/>
    </row>
    <row r="37524" spans="40:45" ht="15" customHeight="1">
      <c r="AN37524" s="98"/>
      <c r="AO37524" s="98"/>
      <c r="AP37524" s="98"/>
      <c r="AR37524" s="98"/>
      <c r="AS37524" s="98"/>
    </row>
    <row r="37525" spans="40:45" ht="15" customHeight="1">
      <c r="AN37525" s="98"/>
      <c r="AO37525" s="98"/>
      <c r="AP37525" s="98"/>
      <c r="AR37525" s="98"/>
      <c r="AS37525" s="98"/>
    </row>
    <row r="37526" spans="40:45" ht="15" customHeight="1">
      <c r="AN37526" s="98"/>
      <c r="AO37526" s="98"/>
      <c r="AP37526" s="98"/>
      <c r="AR37526" s="98"/>
      <c r="AS37526" s="98"/>
    </row>
    <row r="37527" spans="40:45" ht="15" customHeight="1">
      <c r="AN37527" s="98"/>
      <c r="AO37527" s="98"/>
      <c r="AP37527" s="98"/>
      <c r="AR37527" s="98"/>
      <c r="AS37527" s="98"/>
    </row>
    <row r="37528" spans="40:45" ht="15" customHeight="1">
      <c r="AN37528" s="98"/>
      <c r="AO37528" s="98"/>
      <c r="AP37528" s="98"/>
      <c r="AR37528" s="98"/>
      <c r="AS37528" s="98"/>
    </row>
    <row r="37529" spans="40:45" ht="15" customHeight="1">
      <c r="AN37529" s="98"/>
      <c r="AO37529" s="98"/>
      <c r="AP37529" s="98"/>
      <c r="AR37529" s="98"/>
      <c r="AS37529" s="98"/>
    </row>
    <row r="37530" spans="40:45" ht="15" customHeight="1">
      <c r="AN37530" s="98"/>
      <c r="AO37530" s="98"/>
      <c r="AP37530" s="98"/>
      <c r="AR37530" s="98"/>
      <c r="AS37530" s="98"/>
    </row>
    <row r="37531" spans="40:45" ht="15" customHeight="1">
      <c r="AN37531" s="98"/>
      <c r="AO37531" s="98"/>
      <c r="AP37531" s="98"/>
      <c r="AR37531" s="98"/>
      <c r="AS37531" s="98"/>
    </row>
    <row r="37532" spans="40:45" ht="15" customHeight="1">
      <c r="AN37532" s="98"/>
      <c r="AO37532" s="98"/>
      <c r="AP37532" s="98"/>
      <c r="AR37532" s="98"/>
      <c r="AS37532" s="98"/>
    </row>
    <row r="37533" spans="40:45" ht="15" customHeight="1">
      <c r="AN37533" s="98"/>
      <c r="AO37533" s="98"/>
      <c r="AP37533" s="98"/>
      <c r="AR37533" s="98"/>
      <c r="AS37533" s="98"/>
    </row>
    <row r="37534" spans="40:45" ht="15" customHeight="1">
      <c r="AN37534" s="98"/>
      <c r="AO37534" s="98"/>
      <c r="AP37534" s="98"/>
      <c r="AR37534" s="98"/>
      <c r="AS37534" s="98"/>
    </row>
    <row r="37535" spans="40:45" ht="15" customHeight="1">
      <c r="AN37535" s="98"/>
      <c r="AO37535" s="98"/>
      <c r="AP37535" s="98"/>
      <c r="AR37535" s="98"/>
      <c r="AS37535" s="98"/>
    </row>
    <row r="37536" spans="40:45" ht="15" customHeight="1">
      <c r="AN37536" s="98"/>
      <c r="AO37536" s="98"/>
      <c r="AP37536" s="98"/>
      <c r="AR37536" s="98"/>
      <c r="AS37536" s="98"/>
    </row>
    <row r="37537" spans="40:45" ht="15" customHeight="1">
      <c r="AN37537" s="98"/>
      <c r="AO37537" s="98"/>
      <c r="AP37537" s="98"/>
      <c r="AR37537" s="98"/>
      <c r="AS37537" s="98"/>
    </row>
    <row r="37538" spans="40:45" ht="15" customHeight="1">
      <c r="AN37538" s="98"/>
      <c r="AO37538" s="98"/>
      <c r="AP37538" s="98"/>
      <c r="AR37538" s="98"/>
      <c r="AS37538" s="98"/>
    </row>
    <row r="37539" spans="40:45" ht="15" customHeight="1">
      <c r="AN37539" s="98"/>
      <c r="AO37539" s="98"/>
      <c r="AP37539" s="98"/>
      <c r="AR37539" s="98"/>
      <c r="AS37539" s="98"/>
    </row>
    <row r="37540" spans="40:45" ht="15" customHeight="1">
      <c r="AN37540" s="98"/>
      <c r="AO37540" s="98"/>
      <c r="AP37540" s="98"/>
      <c r="AR37540" s="98"/>
      <c r="AS37540" s="98"/>
    </row>
    <row r="37541" spans="40:45" ht="15" customHeight="1">
      <c r="AN37541" s="98"/>
      <c r="AO37541" s="98"/>
      <c r="AP37541" s="98"/>
      <c r="AR37541" s="98"/>
      <c r="AS37541" s="98"/>
    </row>
    <row r="37542" spans="40:45" ht="15" customHeight="1">
      <c r="AN37542" s="98"/>
      <c r="AO37542" s="98"/>
      <c r="AP37542" s="98"/>
      <c r="AR37542" s="98"/>
      <c r="AS37542" s="98"/>
    </row>
    <row r="37543" spans="40:45" ht="15" customHeight="1">
      <c r="AN37543" s="98"/>
      <c r="AO37543" s="98"/>
      <c r="AP37543" s="98"/>
      <c r="AR37543" s="98"/>
      <c r="AS37543" s="98"/>
    </row>
    <row r="37544" spans="40:45" ht="15" customHeight="1">
      <c r="AN37544" s="98"/>
      <c r="AO37544" s="98"/>
      <c r="AP37544" s="98"/>
      <c r="AR37544" s="98"/>
      <c r="AS37544" s="98"/>
    </row>
    <row r="37545" spans="40:45" ht="15" customHeight="1">
      <c r="AN37545" s="98"/>
      <c r="AO37545" s="98"/>
      <c r="AP37545" s="98"/>
      <c r="AR37545" s="98"/>
      <c r="AS37545" s="98"/>
    </row>
    <row r="37546" spans="40:45" ht="15" customHeight="1">
      <c r="AN37546" s="98"/>
      <c r="AO37546" s="98"/>
      <c r="AP37546" s="98"/>
      <c r="AR37546" s="98"/>
      <c r="AS37546" s="98"/>
    </row>
    <row r="37547" spans="40:45" ht="15" customHeight="1">
      <c r="AN37547" s="98"/>
      <c r="AO37547" s="98"/>
      <c r="AP37547" s="98"/>
      <c r="AR37547" s="98"/>
      <c r="AS37547" s="98"/>
    </row>
    <row r="37548" spans="40:45" ht="15" customHeight="1">
      <c r="AN37548" s="98"/>
      <c r="AO37548" s="98"/>
      <c r="AP37548" s="98"/>
      <c r="AR37548" s="98"/>
      <c r="AS37548" s="98"/>
    </row>
    <row r="37549" spans="40:45" ht="15" customHeight="1">
      <c r="AN37549" s="98"/>
      <c r="AO37549" s="98"/>
      <c r="AP37549" s="98"/>
      <c r="AR37549" s="98"/>
      <c r="AS37549" s="98"/>
    </row>
    <row r="37550" spans="40:45" ht="15" customHeight="1">
      <c r="AN37550" s="98"/>
      <c r="AO37550" s="98"/>
      <c r="AP37550" s="98"/>
      <c r="AR37550" s="98"/>
      <c r="AS37550" s="98"/>
    </row>
    <row r="37551" spans="40:45" ht="15" customHeight="1">
      <c r="AN37551" s="98"/>
      <c r="AO37551" s="98"/>
      <c r="AP37551" s="98"/>
      <c r="AR37551" s="98"/>
      <c r="AS37551" s="98"/>
    </row>
    <row r="37552" spans="40:45" ht="15" customHeight="1">
      <c r="AN37552" s="98"/>
      <c r="AO37552" s="98"/>
      <c r="AP37552" s="98"/>
      <c r="AR37552" s="98"/>
      <c r="AS37552" s="98"/>
    </row>
    <row r="37553" spans="40:45" ht="15" customHeight="1">
      <c r="AN37553" s="98"/>
      <c r="AO37553" s="98"/>
      <c r="AP37553" s="98"/>
      <c r="AR37553" s="98"/>
      <c r="AS37553" s="98"/>
    </row>
    <row r="37554" spans="40:45" ht="15" customHeight="1">
      <c r="AN37554" s="98"/>
      <c r="AO37554" s="98"/>
      <c r="AP37554" s="98"/>
      <c r="AR37554" s="98"/>
      <c r="AS37554" s="98"/>
    </row>
    <row r="37555" spans="40:45" ht="15" customHeight="1">
      <c r="AN37555" s="98"/>
      <c r="AO37555" s="98"/>
      <c r="AP37555" s="98"/>
      <c r="AR37555" s="98"/>
      <c r="AS37555" s="98"/>
    </row>
    <row r="37556" spans="40:45" ht="15" customHeight="1">
      <c r="AN37556" s="98"/>
      <c r="AO37556" s="98"/>
      <c r="AP37556" s="98"/>
      <c r="AR37556" s="98"/>
      <c r="AS37556" s="98"/>
    </row>
    <row r="37557" spans="40:45" ht="15" customHeight="1">
      <c r="AN37557" s="98"/>
      <c r="AO37557" s="98"/>
      <c r="AP37557" s="98"/>
      <c r="AR37557" s="98"/>
      <c r="AS37557" s="98"/>
    </row>
    <row r="37558" spans="40:45" ht="15" customHeight="1">
      <c r="AN37558" s="98"/>
      <c r="AO37558" s="98"/>
      <c r="AP37558" s="98"/>
      <c r="AR37558" s="98"/>
      <c r="AS37558" s="98"/>
    </row>
    <row r="37559" spans="40:45" ht="15" customHeight="1">
      <c r="AN37559" s="98"/>
      <c r="AO37559" s="98"/>
      <c r="AP37559" s="98"/>
      <c r="AR37559" s="98"/>
      <c r="AS37559" s="98"/>
    </row>
    <row r="37560" spans="40:45" ht="15" customHeight="1">
      <c r="AN37560" s="98"/>
      <c r="AO37560" s="98"/>
      <c r="AP37560" s="98"/>
      <c r="AR37560" s="98"/>
      <c r="AS37560" s="98"/>
    </row>
    <row r="37561" spans="40:45" ht="15" customHeight="1">
      <c r="AN37561" s="98"/>
      <c r="AO37561" s="98"/>
      <c r="AP37561" s="98"/>
      <c r="AR37561" s="98"/>
      <c r="AS37561" s="98"/>
    </row>
    <row r="37562" spans="40:45" ht="15" customHeight="1">
      <c r="AN37562" s="98"/>
      <c r="AO37562" s="98"/>
      <c r="AP37562" s="98"/>
      <c r="AR37562" s="98"/>
      <c r="AS37562" s="98"/>
    </row>
    <row r="37563" spans="40:45" ht="15" customHeight="1">
      <c r="AN37563" s="98"/>
      <c r="AO37563" s="98"/>
      <c r="AP37563" s="98"/>
      <c r="AR37563" s="98"/>
      <c r="AS37563" s="98"/>
    </row>
    <row r="37564" spans="40:45" ht="15" customHeight="1">
      <c r="AN37564" s="98"/>
      <c r="AO37564" s="98"/>
      <c r="AP37564" s="98"/>
      <c r="AR37564" s="98"/>
      <c r="AS37564" s="98"/>
    </row>
    <row r="37565" spans="40:45" ht="15" customHeight="1">
      <c r="AN37565" s="98"/>
      <c r="AO37565" s="98"/>
      <c r="AP37565" s="98"/>
      <c r="AR37565" s="98"/>
      <c r="AS37565" s="98"/>
    </row>
    <row r="37566" spans="40:45" ht="15" customHeight="1">
      <c r="AN37566" s="98"/>
      <c r="AO37566" s="98"/>
      <c r="AP37566" s="98"/>
      <c r="AR37566" s="98"/>
      <c r="AS37566" s="98"/>
    </row>
    <row r="37567" spans="40:45" ht="15" customHeight="1">
      <c r="AN37567" s="98"/>
      <c r="AO37567" s="98"/>
      <c r="AP37567" s="98"/>
      <c r="AR37567" s="98"/>
      <c r="AS37567" s="98"/>
    </row>
    <row r="37568" spans="40:45" ht="15" customHeight="1">
      <c r="AN37568" s="98"/>
      <c r="AO37568" s="98"/>
      <c r="AP37568" s="98"/>
      <c r="AR37568" s="98"/>
      <c r="AS37568" s="98"/>
    </row>
    <row r="37569" spans="40:45" ht="15" customHeight="1">
      <c r="AN37569" s="98"/>
      <c r="AO37569" s="98"/>
      <c r="AP37569" s="98"/>
      <c r="AR37569" s="98"/>
      <c r="AS37569" s="98"/>
    </row>
    <row r="37570" spans="40:45" ht="15" customHeight="1">
      <c r="AN37570" s="98"/>
      <c r="AO37570" s="98"/>
      <c r="AP37570" s="98"/>
      <c r="AR37570" s="98"/>
      <c r="AS37570" s="98"/>
    </row>
    <row r="37571" spans="40:45" ht="15" customHeight="1">
      <c r="AN37571" s="98"/>
      <c r="AO37571" s="98"/>
      <c r="AP37571" s="98"/>
      <c r="AR37571" s="98"/>
      <c r="AS37571" s="98"/>
    </row>
    <row r="37572" spans="40:45" ht="15" customHeight="1">
      <c r="AN37572" s="98"/>
      <c r="AO37572" s="98"/>
      <c r="AP37572" s="98"/>
      <c r="AR37572" s="98"/>
      <c r="AS37572" s="98"/>
    </row>
    <row r="37573" spans="40:45" ht="15" customHeight="1">
      <c r="AN37573" s="98"/>
      <c r="AO37573" s="98"/>
      <c r="AP37573" s="98"/>
      <c r="AR37573" s="98"/>
      <c r="AS37573" s="98"/>
    </row>
    <row r="37574" spans="40:45" ht="15" customHeight="1">
      <c r="AN37574" s="98"/>
      <c r="AO37574" s="98"/>
      <c r="AP37574" s="98"/>
      <c r="AR37574" s="98"/>
      <c r="AS37574" s="98"/>
    </row>
    <row r="37575" spans="40:45" ht="15" customHeight="1">
      <c r="AN37575" s="98"/>
      <c r="AO37575" s="98"/>
      <c r="AP37575" s="98"/>
      <c r="AR37575" s="98"/>
      <c r="AS37575" s="98"/>
    </row>
    <row r="37576" spans="40:45" ht="15" customHeight="1">
      <c r="AN37576" s="98"/>
      <c r="AO37576" s="98"/>
      <c r="AP37576" s="98"/>
      <c r="AR37576" s="98"/>
      <c r="AS37576" s="98"/>
    </row>
    <row r="37577" spans="40:45" ht="15" customHeight="1">
      <c r="AN37577" s="98"/>
      <c r="AO37577" s="98"/>
      <c r="AP37577" s="98"/>
      <c r="AR37577" s="98"/>
      <c r="AS37577" s="98"/>
    </row>
    <row r="37578" spans="40:45" ht="15" customHeight="1">
      <c r="AN37578" s="98"/>
      <c r="AO37578" s="98"/>
      <c r="AP37578" s="98"/>
      <c r="AR37578" s="98"/>
      <c r="AS37578" s="98"/>
    </row>
    <row r="37579" spans="40:45" ht="15" customHeight="1">
      <c r="AN37579" s="98"/>
      <c r="AO37579" s="98"/>
      <c r="AP37579" s="98"/>
      <c r="AR37579" s="98"/>
      <c r="AS37579" s="98"/>
    </row>
    <row r="37580" spans="40:45" ht="15" customHeight="1">
      <c r="AN37580" s="98"/>
      <c r="AO37580" s="98"/>
      <c r="AP37580" s="98"/>
      <c r="AR37580" s="98"/>
      <c r="AS37580" s="98"/>
    </row>
    <row r="37581" spans="40:45" ht="15" customHeight="1">
      <c r="AN37581" s="98"/>
      <c r="AO37581" s="98"/>
      <c r="AP37581" s="98"/>
      <c r="AR37581" s="98"/>
      <c r="AS37581" s="98"/>
    </row>
    <row r="37582" spans="40:45" ht="15" customHeight="1">
      <c r="AN37582" s="98"/>
      <c r="AO37582" s="98"/>
      <c r="AP37582" s="98"/>
      <c r="AR37582" s="98"/>
      <c r="AS37582" s="98"/>
    </row>
    <row r="37583" spans="40:45" ht="15" customHeight="1">
      <c r="AN37583" s="98"/>
      <c r="AO37583" s="98"/>
      <c r="AP37583" s="98"/>
      <c r="AR37583" s="98"/>
      <c r="AS37583" s="98"/>
    </row>
    <row r="37584" spans="40:45" ht="15" customHeight="1">
      <c r="AN37584" s="98"/>
      <c r="AO37584" s="98"/>
      <c r="AP37584" s="98"/>
      <c r="AR37584" s="98"/>
      <c r="AS37584" s="98"/>
    </row>
    <row r="37585" spans="40:45" ht="15" customHeight="1">
      <c r="AN37585" s="98"/>
      <c r="AO37585" s="98"/>
      <c r="AP37585" s="98"/>
      <c r="AR37585" s="98"/>
      <c r="AS37585" s="98"/>
    </row>
    <row r="37586" spans="40:45" ht="15" customHeight="1">
      <c r="AN37586" s="98"/>
      <c r="AO37586" s="98"/>
      <c r="AP37586" s="98"/>
      <c r="AR37586" s="98"/>
      <c r="AS37586" s="98"/>
    </row>
    <row r="37587" spans="40:45" ht="15" customHeight="1">
      <c r="AN37587" s="98"/>
      <c r="AO37587" s="98"/>
      <c r="AP37587" s="98"/>
      <c r="AR37587" s="98"/>
      <c r="AS37587" s="98"/>
    </row>
    <row r="37588" spans="40:45" ht="15" customHeight="1">
      <c r="AN37588" s="98"/>
      <c r="AO37588" s="98"/>
      <c r="AP37588" s="98"/>
      <c r="AR37588" s="98"/>
      <c r="AS37588" s="98"/>
    </row>
    <row r="37589" spans="40:45" ht="15" customHeight="1">
      <c r="AN37589" s="98"/>
      <c r="AO37589" s="98"/>
      <c r="AP37589" s="98"/>
      <c r="AR37589" s="98"/>
      <c r="AS37589" s="98"/>
    </row>
    <row r="37590" spans="40:45" ht="15" customHeight="1">
      <c r="AN37590" s="98"/>
      <c r="AO37590" s="98"/>
      <c r="AP37590" s="98"/>
      <c r="AR37590" s="98"/>
      <c r="AS37590" s="98"/>
    </row>
    <row r="37591" spans="40:45" ht="15" customHeight="1">
      <c r="AN37591" s="98"/>
      <c r="AO37591" s="98"/>
      <c r="AP37591" s="98"/>
      <c r="AR37591" s="98"/>
      <c r="AS37591" s="98"/>
    </row>
    <row r="37592" spans="40:45" ht="15" customHeight="1">
      <c r="AN37592" s="98"/>
      <c r="AO37592" s="98"/>
      <c r="AP37592" s="98"/>
      <c r="AR37592" s="98"/>
      <c r="AS37592" s="98"/>
    </row>
    <row r="37593" spans="40:45" ht="15" customHeight="1">
      <c r="AN37593" s="98"/>
      <c r="AO37593" s="98"/>
      <c r="AP37593" s="98"/>
      <c r="AR37593" s="98"/>
      <c r="AS37593" s="98"/>
    </row>
    <row r="37594" spans="40:45" ht="15" customHeight="1">
      <c r="AN37594" s="98"/>
      <c r="AO37594" s="98"/>
      <c r="AP37594" s="98"/>
      <c r="AR37594" s="98"/>
      <c r="AS37594" s="98"/>
    </row>
    <row r="37595" spans="40:45" ht="15" customHeight="1">
      <c r="AN37595" s="98"/>
      <c r="AO37595" s="98"/>
      <c r="AP37595" s="98"/>
      <c r="AR37595" s="98"/>
      <c r="AS37595" s="98"/>
    </row>
    <row r="37596" spans="40:45" ht="15" customHeight="1">
      <c r="AN37596" s="98"/>
      <c r="AO37596" s="98"/>
      <c r="AP37596" s="98"/>
      <c r="AR37596" s="98"/>
      <c r="AS37596" s="98"/>
    </row>
    <row r="37597" spans="40:45" ht="15" customHeight="1">
      <c r="AN37597" s="98"/>
      <c r="AO37597" s="98"/>
      <c r="AP37597" s="98"/>
      <c r="AR37597" s="98"/>
      <c r="AS37597" s="98"/>
    </row>
    <row r="37598" spans="40:45" ht="15" customHeight="1">
      <c r="AN37598" s="98"/>
      <c r="AO37598" s="98"/>
      <c r="AP37598" s="98"/>
      <c r="AR37598" s="98"/>
      <c r="AS37598" s="98"/>
    </row>
    <row r="37599" spans="40:45" ht="15" customHeight="1">
      <c r="AN37599" s="98"/>
      <c r="AO37599" s="98"/>
      <c r="AP37599" s="98"/>
      <c r="AR37599" s="98"/>
      <c r="AS37599" s="98"/>
    </row>
    <row r="37600" spans="40:45" ht="15" customHeight="1">
      <c r="AN37600" s="98"/>
      <c r="AO37600" s="98"/>
      <c r="AP37600" s="98"/>
      <c r="AR37600" s="98"/>
      <c r="AS37600" s="98"/>
    </row>
    <row r="37601" spans="40:45" ht="15" customHeight="1">
      <c r="AN37601" s="98"/>
      <c r="AO37601" s="98"/>
      <c r="AP37601" s="98"/>
      <c r="AR37601" s="98"/>
      <c r="AS37601" s="98"/>
    </row>
    <row r="37602" spans="40:45" ht="15" customHeight="1">
      <c r="AN37602" s="98"/>
      <c r="AO37602" s="98"/>
      <c r="AP37602" s="98"/>
      <c r="AR37602" s="98"/>
      <c r="AS37602" s="98"/>
    </row>
    <row r="37603" spans="40:45" ht="15" customHeight="1">
      <c r="AN37603" s="98"/>
      <c r="AO37603" s="98"/>
      <c r="AP37603" s="98"/>
      <c r="AR37603" s="98"/>
      <c r="AS37603" s="98"/>
    </row>
    <row r="37604" spans="40:45" ht="15" customHeight="1">
      <c r="AN37604" s="98"/>
      <c r="AO37604" s="98"/>
      <c r="AP37604" s="98"/>
      <c r="AR37604" s="98"/>
      <c r="AS37604" s="98"/>
    </row>
    <row r="37605" spans="40:45" ht="15" customHeight="1">
      <c r="AN37605" s="98"/>
      <c r="AO37605" s="98"/>
      <c r="AP37605" s="98"/>
      <c r="AR37605" s="98"/>
      <c r="AS37605" s="98"/>
    </row>
    <row r="37606" spans="40:45" ht="15" customHeight="1">
      <c r="AN37606" s="98"/>
      <c r="AO37606" s="98"/>
      <c r="AP37606" s="98"/>
      <c r="AR37606" s="98"/>
      <c r="AS37606" s="98"/>
    </row>
    <row r="37607" spans="40:45" ht="15" customHeight="1">
      <c r="AN37607" s="98"/>
      <c r="AO37607" s="98"/>
      <c r="AP37607" s="98"/>
      <c r="AR37607" s="98"/>
      <c r="AS37607" s="98"/>
    </row>
    <row r="37608" spans="40:45" ht="15" customHeight="1">
      <c r="AN37608" s="98"/>
      <c r="AO37608" s="98"/>
      <c r="AP37608" s="98"/>
      <c r="AR37608" s="98"/>
      <c r="AS37608" s="98"/>
    </row>
    <row r="37609" spans="40:45" ht="15" customHeight="1">
      <c r="AN37609" s="98"/>
      <c r="AO37609" s="98"/>
      <c r="AP37609" s="98"/>
      <c r="AR37609" s="98"/>
      <c r="AS37609" s="98"/>
    </row>
    <row r="37610" spans="40:45" ht="15" customHeight="1">
      <c r="AN37610" s="98"/>
      <c r="AO37610" s="98"/>
      <c r="AP37610" s="98"/>
      <c r="AR37610" s="98"/>
      <c r="AS37610" s="98"/>
    </row>
    <row r="37611" spans="40:45" ht="15" customHeight="1">
      <c r="AN37611" s="98"/>
      <c r="AO37611" s="98"/>
      <c r="AP37611" s="98"/>
      <c r="AR37611" s="98"/>
      <c r="AS37611" s="98"/>
    </row>
    <row r="37612" spans="40:45" ht="15" customHeight="1">
      <c r="AN37612" s="98"/>
      <c r="AO37612" s="98"/>
      <c r="AP37612" s="98"/>
      <c r="AR37612" s="98"/>
      <c r="AS37612" s="98"/>
    </row>
    <row r="37613" spans="40:45" ht="15" customHeight="1">
      <c r="AN37613" s="98"/>
      <c r="AO37613" s="98"/>
      <c r="AP37613" s="98"/>
      <c r="AR37613" s="98"/>
      <c r="AS37613" s="98"/>
    </row>
    <row r="37614" spans="40:45" ht="15" customHeight="1">
      <c r="AN37614" s="98"/>
      <c r="AO37614" s="98"/>
      <c r="AP37614" s="98"/>
      <c r="AR37614" s="98"/>
      <c r="AS37614" s="98"/>
    </row>
    <row r="37615" spans="40:45" ht="15" customHeight="1">
      <c r="AN37615" s="98"/>
      <c r="AO37615" s="98"/>
      <c r="AP37615" s="98"/>
      <c r="AR37615" s="98"/>
      <c r="AS37615" s="98"/>
    </row>
    <row r="37616" spans="40:45" ht="15" customHeight="1">
      <c r="AN37616" s="98"/>
      <c r="AO37616" s="98"/>
      <c r="AP37616" s="98"/>
      <c r="AR37616" s="98"/>
      <c r="AS37616" s="98"/>
    </row>
    <row r="37617" spans="40:45" ht="15" customHeight="1">
      <c r="AN37617" s="98"/>
      <c r="AO37617" s="98"/>
      <c r="AP37617" s="98"/>
      <c r="AR37617" s="98"/>
      <c r="AS37617" s="98"/>
    </row>
    <row r="37618" spans="40:45" ht="15" customHeight="1">
      <c r="AN37618" s="98"/>
      <c r="AO37618" s="98"/>
      <c r="AP37618" s="98"/>
      <c r="AR37618" s="98"/>
      <c r="AS37618" s="98"/>
    </row>
    <row r="37619" spans="40:45" ht="15" customHeight="1">
      <c r="AN37619" s="98"/>
      <c r="AO37619" s="98"/>
      <c r="AP37619" s="98"/>
      <c r="AR37619" s="98"/>
      <c r="AS37619" s="98"/>
    </row>
    <row r="37620" spans="40:45" ht="15" customHeight="1">
      <c r="AN37620" s="98"/>
      <c r="AO37620" s="98"/>
      <c r="AP37620" s="98"/>
      <c r="AR37620" s="98"/>
      <c r="AS37620" s="98"/>
    </row>
    <row r="37621" spans="40:45" ht="15" customHeight="1">
      <c r="AN37621" s="98"/>
      <c r="AO37621" s="98"/>
      <c r="AP37621" s="98"/>
      <c r="AR37621" s="98"/>
      <c r="AS37621" s="98"/>
    </row>
    <row r="37622" spans="40:45" ht="15" customHeight="1">
      <c r="AN37622" s="98"/>
      <c r="AO37622" s="98"/>
      <c r="AP37622" s="98"/>
      <c r="AR37622" s="98"/>
      <c r="AS37622" s="98"/>
    </row>
    <row r="37623" spans="40:45" ht="15" customHeight="1">
      <c r="AN37623" s="98"/>
      <c r="AO37623" s="98"/>
      <c r="AP37623" s="98"/>
      <c r="AR37623" s="98"/>
      <c r="AS37623" s="98"/>
    </row>
    <row r="37624" spans="40:45" ht="15" customHeight="1">
      <c r="AN37624" s="98"/>
      <c r="AO37624" s="98"/>
      <c r="AP37624" s="98"/>
      <c r="AR37624" s="98"/>
      <c r="AS37624" s="98"/>
    </row>
    <row r="37625" spans="40:45" ht="15" customHeight="1">
      <c r="AN37625" s="98"/>
      <c r="AO37625" s="98"/>
      <c r="AP37625" s="98"/>
      <c r="AR37625" s="98"/>
      <c r="AS37625" s="98"/>
    </row>
    <row r="37626" spans="40:45" ht="15" customHeight="1">
      <c r="AN37626" s="98"/>
      <c r="AO37626" s="98"/>
      <c r="AP37626" s="98"/>
      <c r="AR37626" s="98"/>
      <c r="AS37626" s="98"/>
    </row>
    <row r="37627" spans="40:45" ht="15" customHeight="1">
      <c r="AN37627" s="98"/>
      <c r="AO37627" s="98"/>
      <c r="AP37627" s="98"/>
      <c r="AR37627" s="98"/>
      <c r="AS37627" s="98"/>
    </row>
    <row r="37628" spans="40:45" ht="15" customHeight="1">
      <c r="AN37628" s="98"/>
      <c r="AO37628" s="98"/>
      <c r="AP37628" s="98"/>
      <c r="AR37628" s="98"/>
      <c r="AS37628" s="98"/>
    </row>
    <row r="37629" spans="40:45" ht="15" customHeight="1">
      <c r="AN37629" s="98"/>
      <c r="AO37629" s="98"/>
      <c r="AP37629" s="98"/>
      <c r="AR37629" s="98"/>
      <c r="AS37629" s="98"/>
    </row>
    <row r="37630" spans="40:45" ht="15" customHeight="1">
      <c r="AN37630" s="98"/>
      <c r="AO37630" s="98"/>
      <c r="AP37630" s="98"/>
      <c r="AR37630" s="98"/>
      <c r="AS37630" s="98"/>
    </row>
    <row r="37631" spans="40:45" ht="15" customHeight="1">
      <c r="AN37631" s="98"/>
      <c r="AO37631" s="98"/>
      <c r="AP37631" s="98"/>
      <c r="AR37631" s="98"/>
      <c r="AS37631" s="98"/>
    </row>
    <row r="37632" spans="40:45" ht="15" customHeight="1">
      <c r="AN37632" s="98"/>
      <c r="AO37632" s="98"/>
      <c r="AP37632" s="98"/>
      <c r="AR37632" s="98"/>
      <c r="AS37632" s="98"/>
    </row>
    <row r="37633" spans="40:45" ht="15" customHeight="1">
      <c r="AN37633" s="98"/>
      <c r="AO37633" s="98"/>
      <c r="AP37633" s="98"/>
      <c r="AR37633" s="98"/>
      <c r="AS37633" s="98"/>
    </row>
    <row r="37634" spans="40:45" ht="15" customHeight="1">
      <c r="AN37634" s="98"/>
      <c r="AO37634" s="98"/>
      <c r="AP37634" s="98"/>
      <c r="AR37634" s="98"/>
      <c r="AS37634" s="98"/>
    </row>
    <row r="37635" spans="40:45" ht="15" customHeight="1">
      <c r="AN37635" s="98"/>
      <c r="AO37635" s="98"/>
      <c r="AP37635" s="98"/>
      <c r="AR37635" s="98"/>
      <c r="AS37635" s="98"/>
    </row>
    <row r="37636" spans="40:45" ht="15" customHeight="1">
      <c r="AN37636" s="98"/>
      <c r="AO37636" s="98"/>
      <c r="AP37636" s="98"/>
      <c r="AR37636" s="98"/>
      <c r="AS37636" s="98"/>
    </row>
    <row r="37637" spans="40:45" ht="15" customHeight="1">
      <c r="AN37637" s="98"/>
      <c r="AO37637" s="98"/>
      <c r="AP37637" s="98"/>
      <c r="AR37637" s="98"/>
      <c r="AS37637" s="98"/>
    </row>
    <row r="37638" spans="40:45" ht="15" customHeight="1">
      <c r="AN37638" s="98"/>
      <c r="AO37638" s="98"/>
      <c r="AP37638" s="98"/>
      <c r="AR37638" s="98"/>
      <c r="AS37638" s="98"/>
    </row>
    <row r="37639" spans="40:45" ht="15" customHeight="1">
      <c r="AN37639" s="98"/>
      <c r="AO37639" s="98"/>
      <c r="AP37639" s="98"/>
      <c r="AR37639" s="98"/>
      <c r="AS37639" s="98"/>
    </row>
    <row r="37640" spans="40:45" ht="15" customHeight="1">
      <c r="AN37640" s="98"/>
      <c r="AO37640" s="98"/>
      <c r="AP37640" s="98"/>
      <c r="AR37640" s="98"/>
      <c r="AS37640" s="98"/>
    </row>
    <row r="37641" spans="40:45" ht="15" customHeight="1">
      <c r="AN37641" s="98"/>
      <c r="AO37641" s="98"/>
      <c r="AP37641" s="98"/>
      <c r="AR37641" s="98"/>
      <c r="AS37641" s="98"/>
    </row>
    <row r="37642" spans="40:45" ht="15" customHeight="1">
      <c r="AN37642" s="98"/>
      <c r="AO37642" s="98"/>
      <c r="AP37642" s="98"/>
      <c r="AR37642" s="98"/>
      <c r="AS37642" s="98"/>
    </row>
    <row r="37643" spans="40:45" ht="15" customHeight="1">
      <c r="AN37643" s="98"/>
      <c r="AO37643" s="98"/>
      <c r="AP37643" s="98"/>
      <c r="AR37643" s="98"/>
      <c r="AS37643" s="98"/>
    </row>
    <row r="37644" spans="40:45" ht="15" customHeight="1">
      <c r="AN37644" s="98"/>
      <c r="AO37644" s="98"/>
      <c r="AP37644" s="98"/>
      <c r="AR37644" s="98"/>
      <c r="AS37644" s="98"/>
    </row>
    <row r="37645" spans="40:45" ht="15" customHeight="1">
      <c r="AN37645" s="98"/>
      <c r="AO37645" s="98"/>
      <c r="AP37645" s="98"/>
      <c r="AR37645" s="98"/>
      <c r="AS37645" s="98"/>
    </row>
    <row r="37646" spans="40:45" ht="15" customHeight="1">
      <c r="AN37646" s="98"/>
      <c r="AO37646" s="98"/>
      <c r="AP37646" s="98"/>
      <c r="AR37646" s="98"/>
      <c r="AS37646" s="98"/>
    </row>
    <row r="37647" spans="40:45" ht="15" customHeight="1">
      <c r="AN37647" s="98"/>
      <c r="AO37647" s="98"/>
      <c r="AP37647" s="98"/>
      <c r="AR37647" s="98"/>
      <c r="AS37647" s="98"/>
    </row>
    <row r="37648" spans="40:45" ht="15" customHeight="1">
      <c r="AN37648" s="98"/>
      <c r="AO37648" s="98"/>
      <c r="AP37648" s="98"/>
      <c r="AR37648" s="98"/>
      <c r="AS37648" s="98"/>
    </row>
    <row r="37649" spans="40:45" ht="15" customHeight="1">
      <c r="AN37649" s="98"/>
      <c r="AO37649" s="98"/>
      <c r="AP37649" s="98"/>
      <c r="AR37649" s="98"/>
      <c r="AS37649" s="98"/>
    </row>
    <row r="37650" spans="40:45" ht="15" customHeight="1">
      <c r="AN37650" s="98"/>
      <c r="AO37650" s="98"/>
      <c r="AP37650" s="98"/>
      <c r="AR37650" s="98"/>
      <c r="AS37650" s="98"/>
    </row>
    <row r="37651" spans="40:45" ht="15" customHeight="1">
      <c r="AN37651" s="98"/>
      <c r="AO37651" s="98"/>
      <c r="AP37651" s="98"/>
      <c r="AR37651" s="98"/>
      <c r="AS37651" s="98"/>
    </row>
    <row r="37652" spans="40:45" ht="15" customHeight="1">
      <c r="AN37652" s="98"/>
      <c r="AO37652" s="98"/>
      <c r="AP37652" s="98"/>
      <c r="AR37652" s="98"/>
      <c r="AS37652" s="98"/>
    </row>
    <row r="37653" spans="40:45" ht="15" customHeight="1">
      <c r="AN37653" s="98"/>
      <c r="AO37653" s="98"/>
      <c r="AP37653" s="98"/>
      <c r="AR37653" s="98"/>
      <c r="AS37653" s="98"/>
    </row>
    <row r="37654" spans="40:45" ht="15" customHeight="1">
      <c r="AN37654" s="98"/>
      <c r="AO37654" s="98"/>
      <c r="AP37654" s="98"/>
      <c r="AR37654" s="98"/>
      <c r="AS37654" s="98"/>
    </row>
    <row r="37655" spans="40:45" ht="15" customHeight="1">
      <c r="AN37655" s="98"/>
      <c r="AO37655" s="98"/>
      <c r="AP37655" s="98"/>
      <c r="AR37655" s="98"/>
      <c r="AS37655" s="98"/>
    </row>
    <row r="37656" spans="40:45" ht="15" customHeight="1">
      <c r="AN37656" s="98"/>
      <c r="AO37656" s="98"/>
      <c r="AP37656" s="98"/>
      <c r="AR37656" s="98"/>
      <c r="AS37656" s="98"/>
    </row>
    <row r="37657" spans="40:45" ht="15" customHeight="1">
      <c r="AN37657" s="98"/>
      <c r="AO37657" s="98"/>
      <c r="AP37657" s="98"/>
      <c r="AR37657" s="98"/>
      <c r="AS37657" s="98"/>
    </row>
    <row r="37658" spans="40:45" ht="15" customHeight="1">
      <c r="AN37658" s="98"/>
      <c r="AO37658" s="98"/>
      <c r="AP37658" s="98"/>
      <c r="AR37658" s="98"/>
      <c r="AS37658" s="98"/>
    </row>
    <row r="37659" spans="40:45" ht="15" customHeight="1">
      <c r="AN37659" s="98"/>
      <c r="AO37659" s="98"/>
      <c r="AP37659" s="98"/>
      <c r="AR37659" s="98"/>
      <c r="AS37659" s="98"/>
    </row>
    <row r="37660" spans="40:45" ht="15" customHeight="1">
      <c r="AN37660" s="98"/>
      <c r="AO37660" s="98"/>
      <c r="AP37660" s="98"/>
      <c r="AR37660" s="98"/>
      <c r="AS37660" s="98"/>
    </row>
    <row r="37661" spans="40:45" ht="15" customHeight="1">
      <c r="AN37661" s="98"/>
      <c r="AO37661" s="98"/>
      <c r="AP37661" s="98"/>
      <c r="AR37661" s="98"/>
      <c r="AS37661" s="98"/>
    </row>
    <row r="37662" spans="40:45" ht="15" customHeight="1">
      <c r="AN37662" s="98"/>
      <c r="AO37662" s="98"/>
      <c r="AP37662" s="98"/>
      <c r="AR37662" s="98"/>
      <c r="AS37662" s="98"/>
    </row>
    <row r="37663" spans="40:45" ht="15" customHeight="1">
      <c r="AN37663" s="98"/>
      <c r="AO37663" s="98"/>
      <c r="AP37663" s="98"/>
      <c r="AR37663" s="98"/>
      <c r="AS37663" s="98"/>
    </row>
    <row r="37664" spans="40:45" ht="15" customHeight="1">
      <c r="AN37664" s="98"/>
      <c r="AO37664" s="98"/>
      <c r="AP37664" s="98"/>
      <c r="AR37664" s="98"/>
      <c r="AS37664" s="98"/>
    </row>
    <row r="37665" spans="40:45" ht="15" customHeight="1">
      <c r="AN37665" s="98"/>
      <c r="AO37665" s="98"/>
      <c r="AP37665" s="98"/>
      <c r="AR37665" s="98"/>
      <c r="AS37665" s="98"/>
    </row>
    <row r="37666" spans="40:45" ht="15" customHeight="1">
      <c r="AN37666" s="98"/>
      <c r="AO37666" s="98"/>
      <c r="AP37666" s="98"/>
      <c r="AR37666" s="98"/>
      <c r="AS37666" s="98"/>
    </row>
    <row r="37667" spans="40:45" ht="15" customHeight="1">
      <c r="AN37667" s="98"/>
      <c r="AO37667" s="98"/>
      <c r="AP37667" s="98"/>
      <c r="AR37667" s="98"/>
      <c r="AS37667" s="98"/>
    </row>
    <row r="37668" spans="40:45" ht="15" customHeight="1">
      <c r="AN37668" s="98"/>
      <c r="AO37668" s="98"/>
      <c r="AP37668" s="98"/>
      <c r="AR37668" s="98"/>
      <c r="AS37668" s="98"/>
    </row>
    <row r="37669" spans="40:45" ht="15" customHeight="1">
      <c r="AN37669" s="98"/>
      <c r="AO37669" s="98"/>
      <c r="AP37669" s="98"/>
      <c r="AR37669" s="98"/>
      <c r="AS37669" s="98"/>
    </row>
    <row r="37670" spans="40:45" ht="15" customHeight="1">
      <c r="AN37670" s="98"/>
      <c r="AO37670" s="98"/>
      <c r="AP37670" s="98"/>
      <c r="AR37670" s="98"/>
      <c r="AS37670" s="98"/>
    </row>
    <row r="37671" spans="40:45" ht="15" customHeight="1">
      <c r="AN37671" s="98"/>
      <c r="AO37671" s="98"/>
      <c r="AP37671" s="98"/>
      <c r="AR37671" s="98"/>
      <c r="AS37671" s="98"/>
    </row>
    <row r="37672" spans="40:45" ht="15" customHeight="1">
      <c r="AN37672" s="98"/>
      <c r="AO37672" s="98"/>
      <c r="AP37672" s="98"/>
      <c r="AR37672" s="98"/>
      <c r="AS37672" s="98"/>
    </row>
    <row r="37673" spans="40:45" ht="15" customHeight="1">
      <c r="AN37673" s="98"/>
      <c r="AO37673" s="98"/>
      <c r="AP37673" s="98"/>
      <c r="AR37673" s="98"/>
      <c r="AS37673" s="98"/>
    </row>
    <row r="37674" spans="40:45" ht="15" customHeight="1">
      <c r="AN37674" s="98"/>
      <c r="AO37674" s="98"/>
      <c r="AP37674" s="98"/>
      <c r="AR37674" s="98"/>
      <c r="AS37674" s="98"/>
    </row>
    <row r="37675" spans="40:45" ht="15" customHeight="1">
      <c r="AN37675" s="98"/>
      <c r="AO37675" s="98"/>
      <c r="AP37675" s="98"/>
      <c r="AR37675" s="98"/>
      <c r="AS37675" s="98"/>
    </row>
    <row r="37676" spans="40:45" ht="15" customHeight="1">
      <c r="AN37676" s="98"/>
      <c r="AO37676" s="98"/>
      <c r="AP37676" s="98"/>
      <c r="AR37676" s="98"/>
      <c r="AS37676" s="98"/>
    </row>
    <row r="37677" spans="40:45" ht="15" customHeight="1">
      <c r="AN37677" s="98"/>
      <c r="AO37677" s="98"/>
      <c r="AP37677" s="98"/>
      <c r="AR37677" s="98"/>
      <c r="AS37677" s="98"/>
    </row>
    <row r="37678" spans="40:45" ht="15" customHeight="1">
      <c r="AN37678" s="98"/>
      <c r="AO37678" s="98"/>
      <c r="AP37678" s="98"/>
      <c r="AR37678" s="98"/>
      <c r="AS37678" s="98"/>
    </row>
    <row r="37679" spans="40:45" ht="15" customHeight="1">
      <c r="AN37679" s="98"/>
      <c r="AO37679" s="98"/>
      <c r="AP37679" s="98"/>
      <c r="AR37679" s="98"/>
      <c r="AS37679" s="98"/>
    </row>
    <row r="37680" spans="40:45" ht="15" customHeight="1">
      <c r="AN37680" s="98"/>
      <c r="AO37680" s="98"/>
      <c r="AP37680" s="98"/>
      <c r="AR37680" s="98"/>
      <c r="AS37680" s="98"/>
    </row>
    <row r="37681" spans="40:45" ht="15" customHeight="1">
      <c r="AN37681" s="98"/>
      <c r="AO37681" s="98"/>
      <c r="AP37681" s="98"/>
      <c r="AR37681" s="98"/>
      <c r="AS37681" s="98"/>
    </row>
    <row r="37682" spans="40:45" ht="15" customHeight="1">
      <c r="AN37682" s="98"/>
      <c r="AO37682" s="98"/>
      <c r="AP37682" s="98"/>
      <c r="AR37682" s="98"/>
      <c r="AS37682" s="98"/>
    </row>
    <row r="37683" spans="40:45" ht="15" customHeight="1">
      <c r="AN37683" s="98"/>
      <c r="AO37683" s="98"/>
      <c r="AP37683" s="98"/>
      <c r="AR37683" s="98"/>
      <c r="AS37683" s="98"/>
    </row>
    <row r="37684" spans="40:45" ht="15" customHeight="1">
      <c r="AN37684" s="98"/>
      <c r="AO37684" s="98"/>
      <c r="AP37684" s="98"/>
      <c r="AR37684" s="98"/>
      <c r="AS37684" s="98"/>
    </row>
    <row r="37685" spans="40:45" ht="15" customHeight="1">
      <c r="AN37685" s="98"/>
      <c r="AO37685" s="98"/>
      <c r="AP37685" s="98"/>
      <c r="AR37685" s="98"/>
      <c r="AS37685" s="98"/>
    </row>
    <row r="37686" spans="40:45" ht="15" customHeight="1">
      <c r="AN37686" s="98"/>
      <c r="AO37686" s="98"/>
      <c r="AP37686" s="98"/>
      <c r="AR37686" s="98"/>
      <c r="AS37686" s="98"/>
    </row>
    <row r="37687" spans="40:45" ht="15" customHeight="1">
      <c r="AN37687" s="98"/>
      <c r="AO37687" s="98"/>
      <c r="AP37687" s="98"/>
      <c r="AR37687" s="98"/>
      <c r="AS37687" s="98"/>
    </row>
    <row r="37688" spans="40:45" ht="15" customHeight="1">
      <c r="AN37688" s="98"/>
      <c r="AO37688" s="98"/>
      <c r="AP37688" s="98"/>
      <c r="AR37688" s="98"/>
      <c r="AS37688" s="98"/>
    </row>
    <row r="37689" spans="40:45" ht="15" customHeight="1">
      <c r="AN37689" s="98"/>
      <c r="AO37689" s="98"/>
      <c r="AP37689" s="98"/>
      <c r="AR37689" s="98"/>
      <c r="AS37689" s="98"/>
    </row>
    <row r="37690" spans="40:45" ht="15" customHeight="1">
      <c r="AN37690" s="98"/>
      <c r="AO37690" s="98"/>
      <c r="AP37690" s="98"/>
      <c r="AR37690" s="98"/>
      <c r="AS37690" s="98"/>
    </row>
    <row r="37691" spans="40:45" ht="15" customHeight="1">
      <c r="AN37691" s="98"/>
      <c r="AO37691" s="98"/>
      <c r="AP37691" s="98"/>
      <c r="AR37691" s="98"/>
      <c r="AS37691" s="98"/>
    </row>
    <row r="37692" spans="40:45" ht="15" customHeight="1">
      <c r="AN37692" s="98"/>
      <c r="AO37692" s="98"/>
      <c r="AP37692" s="98"/>
      <c r="AR37692" s="98"/>
      <c r="AS37692" s="98"/>
    </row>
    <row r="37693" spans="40:45" ht="15" customHeight="1">
      <c r="AN37693" s="98"/>
      <c r="AO37693" s="98"/>
      <c r="AP37693" s="98"/>
      <c r="AR37693" s="98"/>
      <c r="AS37693" s="98"/>
    </row>
    <row r="37694" spans="40:45" ht="15" customHeight="1">
      <c r="AN37694" s="98"/>
      <c r="AO37694" s="98"/>
      <c r="AP37694" s="98"/>
      <c r="AR37694" s="98"/>
      <c r="AS37694" s="98"/>
    </row>
    <row r="37695" spans="40:45" ht="15" customHeight="1">
      <c r="AN37695" s="98"/>
      <c r="AO37695" s="98"/>
      <c r="AP37695" s="98"/>
      <c r="AR37695" s="98"/>
      <c r="AS37695" s="98"/>
    </row>
    <row r="37696" spans="40:45" ht="15" customHeight="1">
      <c r="AN37696" s="98"/>
      <c r="AO37696" s="98"/>
      <c r="AP37696" s="98"/>
      <c r="AR37696" s="98"/>
      <c r="AS37696" s="98"/>
    </row>
    <row r="37697" spans="40:45" ht="15" customHeight="1">
      <c r="AN37697" s="98"/>
      <c r="AO37697" s="98"/>
      <c r="AP37697" s="98"/>
      <c r="AR37697" s="98"/>
      <c r="AS37697" s="98"/>
    </row>
    <row r="37698" spans="40:45" ht="15" customHeight="1">
      <c r="AN37698" s="98"/>
      <c r="AO37698" s="98"/>
      <c r="AP37698" s="98"/>
      <c r="AR37698" s="98"/>
      <c r="AS37698" s="98"/>
    </row>
    <row r="37699" spans="40:45" ht="15" customHeight="1">
      <c r="AN37699" s="98"/>
      <c r="AO37699" s="98"/>
      <c r="AP37699" s="98"/>
      <c r="AR37699" s="98"/>
      <c r="AS37699" s="98"/>
    </row>
    <row r="37700" spans="40:45" ht="15" customHeight="1">
      <c r="AN37700" s="98"/>
      <c r="AO37700" s="98"/>
      <c r="AP37700" s="98"/>
      <c r="AR37700" s="98"/>
      <c r="AS37700" s="98"/>
    </row>
    <row r="37701" spans="40:45" ht="15" customHeight="1">
      <c r="AN37701" s="98"/>
      <c r="AO37701" s="98"/>
      <c r="AP37701" s="98"/>
      <c r="AR37701" s="98"/>
      <c r="AS37701" s="98"/>
    </row>
    <row r="37702" spans="40:45" ht="15" customHeight="1">
      <c r="AN37702" s="98"/>
      <c r="AO37702" s="98"/>
      <c r="AP37702" s="98"/>
      <c r="AR37702" s="98"/>
      <c r="AS37702" s="98"/>
    </row>
    <row r="37703" spans="40:45" ht="15" customHeight="1">
      <c r="AN37703" s="98"/>
      <c r="AO37703" s="98"/>
      <c r="AP37703" s="98"/>
      <c r="AR37703" s="98"/>
      <c r="AS37703" s="98"/>
    </row>
    <row r="37704" spans="40:45" ht="15" customHeight="1">
      <c r="AN37704" s="98"/>
      <c r="AO37704" s="98"/>
      <c r="AP37704" s="98"/>
      <c r="AR37704" s="98"/>
      <c r="AS37704" s="98"/>
    </row>
    <row r="37705" spans="40:45" ht="15" customHeight="1">
      <c r="AN37705" s="98"/>
      <c r="AO37705" s="98"/>
      <c r="AP37705" s="98"/>
      <c r="AR37705" s="98"/>
      <c r="AS37705" s="98"/>
    </row>
    <row r="37706" spans="40:45" ht="15" customHeight="1">
      <c r="AN37706" s="98"/>
      <c r="AO37706" s="98"/>
      <c r="AP37706" s="98"/>
      <c r="AR37706" s="98"/>
      <c r="AS37706" s="98"/>
    </row>
    <row r="37707" spans="40:45" ht="15" customHeight="1">
      <c r="AN37707" s="98"/>
      <c r="AO37707" s="98"/>
      <c r="AP37707" s="98"/>
      <c r="AR37707" s="98"/>
      <c r="AS37707" s="98"/>
    </row>
    <row r="37708" spans="40:45" ht="15" customHeight="1">
      <c r="AN37708" s="98"/>
      <c r="AO37708" s="98"/>
      <c r="AP37708" s="98"/>
      <c r="AR37708" s="98"/>
      <c r="AS37708" s="98"/>
    </row>
    <row r="37709" spans="40:45" ht="15" customHeight="1">
      <c r="AN37709" s="98"/>
      <c r="AO37709" s="98"/>
      <c r="AP37709" s="98"/>
      <c r="AR37709" s="98"/>
      <c r="AS37709" s="98"/>
    </row>
    <row r="37710" spans="40:45" ht="15" customHeight="1">
      <c r="AN37710" s="98"/>
      <c r="AO37710" s="98"/>
      <c r="AP37710" s="98"/>
      <c r="AR37710" s="98"/>
      <c r="AS37710" s="98"/>
    </row>
    <row r="37711" spans="40:45" ht="15" customHeight="1">
      <c r="AN37711" s="98"/>
      <c r="AO37711" s="98"/>
      <c r="AP37711" s="98"/>
      <c r="AR37711" s="98"/>
      <c r="AS37711" s="98"/>
    </row>
    <row r="37712" spans="40:45" ht="15" customHeight="1">
      <c r="AN37712" s="98"/>
      <c r="AO37712" s="98"/>
      <c r="AP37712" s="98"/>
      <c r="AR37712" s="98"/>
      <c r="AS37712" s="98"/>
    </row>
    <row r="37713" spans="40:45" ht="15" customHeight="1">
      <c r="AN37713" s="98"/>
      <c r="AO37713" s="98"/>
      <c r="AP37713" s="98"/>
      <c r="AR37713" s="98"/>
      <c r="AS37713" s="98"/>
    </row>
    <row r="37714" spans="40:45" ht="15" customHeight="1">
      <c r="AN37714" s="98"/>
      <c r="AO37714" s="98"/>
      <c r="AP37714" s="98"/>
      <c r="AR37714" s="98"/>
      <c r="AS37714" s="98"/>
    </row>
    <row r="37715" spans="40:45" ht="15" customHeight="1">
      <c r="AN37715" s="98"/>
      <c r="AO37715" s="98"/>
      <c r="AP37715" s="98"/>
      <c r="AR37715" s="98"/>
      <c r="AS37715" s="98"/>
    </row>
    <row r="37716" spans="40:45" ht="15" customHeight="1">
      <c r="AN37716" s="98"/>
      <c r="AO37716" s="98"/>
      <c r="AP37716" s="98"/>
      <c r="AR37716" s="98"/>
      <c r="AS37716" s="98"/>
    </row>
    <row r="37717" spans="40:45" ht="15" customHeight="1">
      <c r="AN37717" s="98"/>
      <c r="AO37717" s="98"/>
      <c r="AP37717" s="98"/>
      <c r="AR37717" s="98"/>
      <c r="AS37717" s="98"/>
    </row>
    <row r="37718" spans="40:45" ht="15" customHeight="1">
      <c r="AN37718" s="98"/>
      <c r="AO37718" s="98"/>
      <c r="AP37718" s="98"/>
      <c r="AR37718" s="98"/>
      <c r="AS37718" s="98"/>
    </row>
    <row r="37719" spans="40:45" ht="15" customHeight="1">
      <c r="AN37719" s="98"/>
      <c r="AO37719" s="98"/>
      <c r="AP37719" s="98"/>
      <c r="AR37719" s="98"/>
      <c r="AS37719" s="98"/>
    </row>
    <row r="37720" spans="40:45" ht="15" customHeight="1">
      <c r="AN37720" s="98"/>
      <c r="AO37720" s="98"/>
      <c r="AP37720" s="98"/>
      <c r="AR37720" s="98"/>
      <c r="AS37720" s="98"/>
    </row>
    <row r="37721" spans="40:45" ht="15" customHeight="1">
      <c r="AN37721" s="98"/>
      <c r="AO37721" s="98"/>
      <c r="AP37721" s="98"/>
      <c r="AR37721" s="98"/>
      <c r="AS37721" s="98"/>
    </row>
    <row r="37722" spans="40:45" ht="15" customHeight="1">
      <c r="AN37722" s="98"/>
      <c r="AO37722" s="98"/>
      <c r="AP37722" s="98"/>
      <c r="AR37722" s="98"/>
      <c r="AS37722" s="98"/>
    </row>
    <row r="37723" spans="40:45" ht="15" customHeight="1">
      <c r="AN37723" s="98"/>
      <c r="AO37723" s="98"/>
      <c r="AP37723" s="98"/>
      <c r="AR37723" s="98"/>
      <c r="AS37723" s="98"/>
    </row>
    <row r="37724" spans="40:45" ht="15" customHeight="1">
      <c r="AN37724" s="98"/>
      <c r="AO37724" s="98"/>
      <c r="AP37724" s="98"/>
      <c r="AR37724" s="98"/>
      <c r="AS37724" s="98"/>
    </row>
    <row r="37725" spans="40:45" ht="15" customHeight="1">
      <c r="AN37725" s="98"/>
      <c r="AO37725" s="98"/>
      <c r="AP37725" s="98"/>
      <c r="AR37725" s="98"/>
      <c r="AS37725" s="98"/>
    </row>
    <row r="37726" spans="40:45" ht="15" customHeight="1">
      <c r="AN37726" s="98"/>
      <c r="AO37726" s="98"/>
      <c r="AP37726" s="98"/>
      <c r="AR37726" s="98"/>
      <c r="AS37726" s="98"/>
    </row>
    <row r="37727" spans="40:45" ht="15" customHeight="1">
      <c r="AN37727" s="98"/>
      <c r="AO37727" s="98"/>
      <c r="AP37727" s="98"/>
      <c r="AR37727" s="98"/>
      <c r="AS37727" s="98"/>
    </row>
    <row r="37728" spans="40:45" ht="15" customHeight="1">
      <c r="AN37728" s="98"/>
      <c r="AO37728" s="98"/>
      <c r="AP37728" s="98"/>
      <c r="AR37728" s="98"/>
      <c r="AS37728" s="98"/>
    </row>
    <row r="37729" spans="40:45" ht="15" customHeight="1">
      <c r="AN37729" s="98"/>
      <c r="AO37729" s="98"/>
      <c r="AP37729" s="98"/>
      <c r="AR37729" s="98"/>
      <c r="AS37729" s="98"/>
    </row>
    <row r="37730" spans="40:45" ht="15" customHeight="1">
      <c r="AN37730" s="98"/>
      <c r="AO37730" s="98"/>
      <c r="AP37730" s="98"/>
      <c r="AR37730" s="98"/>
      <c r="AS37730" s="98"/>
    </row>
    <row r="37731" spans="40:45" ht="15" customHeight="1">
      <c r="AN37731" s="98"/>
      <c r="AO37731" s="98"/>
      <c r="AP37731" s="98"/>
      <c r="AR37731" s="98"/>
      <c r="AS37731" s="98"/>
    </row>
    <row r="37732" spans="40:45" ht="15" customHeight="1">
      <c r="AN37732" s="98"/>
      <c r="AO37732" s="98"/>
      <c r="AP37732" s="98"/>
      <c r="AR37732" s="98"/>
      <c r="AS37732" s="98"/>
    </row>
    <row r="37733" spans="40:45" ht="15" customHeight="1">
      <c r="AN37733" s="98"/>
      <c r="AO37733" s="98"/>
      <c r="AP37733" s="98"/>
      <c r="AR37733" s="98"/>
      <c r="AS37733" s="98"/>
    </row>
    <row r="37734" spans="40:45" ht="15" customHeight="1">
      <c r="AN37734" s="98"/>
      <c r="AO37734" s="98"/>
      <c r="AP37734" s="98"/>
      <c r="AR37734" s="98"/>
      <c r="AS37734" s="98"/>
    </row>
    <row r="37735" spans="40:45" ht="15" customHeight="1">
      <c r="AN37735" s="98"/>
      <c r="AO37735" s="98"/>
      <c r="AP37735" s="98"/>
      <c r="AR37735" s="98"/>
      <c r="AS37735" s="98"/>
    </row>
    <row r="37736" spans="40:45" ht="15" customHeight="1">
      <c r="AN37736" s="98"/>
      <c r="AO37736" s="98"/>
      <c r="AP37736" s="98"/>
      <c r="AR37736" s="98"/>
      <c r="AS37736" s="98"/>
    </row>
    <row r="37737" spans="40:45" ht="15" customHeight="1">
      <c r="AN37737" s="98"/>
      <c r="AO37737" s="98"/>
      <c r="AP37737" s="98"/>
      <c r="AR37737" s="98"/>
      <c r="AS37737" s="98"/>
    </row>
    <row r="37738" spans="40:45" ht="15" customHeight="1">
      <c r="AN37738" s="98"/>
      <c r="AO37738" s="98"/>
      <c r="AP37738" s="98"/>
      <c r="AR37738" s="98"/>
      <c r="AS37738" s="98"/>
    </row>
    <row r="37739" spans="40:45" ht="15" customHeight="1">
      <c r="AN37739" s="98"/>
      <c r="AO37739" s="98"/>
      <c r="AP37739" s="98"/>
      <c r="AR37739" s="98"/>
      <c r="AS37739" s="98"/>
    </row>
    <row r="37740" spans="40:45" ht="15" customHeight="1">
      <c r="AN37740" s="98"/>
      <c r="AO37740" s="98"/>
      <c r="AP37740" s="98"/>
      <c r="AR37740" s="98"/>
      <c r="AS37740" s="98"/>
    </row>
    <row r="37741" spans="40:45" ht="15" customHeight="1">
      <c r="AN37741" s="98"/>
      <c r="AO37741" s="98"/>
      <c r="AP37741" s="98"/>
      <c r="AR37741" s="98"/>
      <c r="AS37741" s="98"/>
    </row>
    <row r="37742" spans="40:45" ht="15" customHeight="1">
      <c r="AN37742" s="98"/>
      <c r="AO37742" s="98"/>
      <c r="AP37742" s="98"/>
      <c r="AR37742" s="98"/>
      <c r="AS37742" s="98"/>
    </row>
    <row r="37743" spans="40:45" ht="15" customHeight="1">
      <c r="AN37743" s="98"/>
      <c r="AO37743" s="98"/>
      <c r="AP37743" s="98"/>
      <c r="AR37743" s="98"/>
      <c r="AS37743" s="98"/>
    </row>
    <row r="37744" spans="40:45" ht="15" customHeight="1">
      <c r="AN37744" s="98"/>
      <c r="AO37744" s="98"/>
      <c r="AP37744" s="98"/>
      <c r="AR37744" s="98"/>
      <c r="AS37744" s="98"/>
    </row>
    <row r="37745" spans="40:45" ht="15" customHeight="1">
      <c r="AN37745" s="98"/>
      <c r="AO37745" s="98"/>
      <c r="AP37745" s="98"/>
      <c r="AR37745" s="98"/>
      <c r="AS37745" s="98"/>
    </row>
    <row r="37746" spans="40:45" ht="15" customHeight="1">
      <c r="AN37746" s="98"/>
      <c r="AO37746" s="98"/>
      <c r="AP37746" s="98"/>
      <c r="AR37746" s="98"/>
      <c r="AS37746" s="98"/>
    </row>
    <row r="37747" spans="40:45" ht="15" customHeight="1">
      <c r="AN37747" s="98"/>
      <c r="AO37747" s="98"/>
      <c r="AP37747" s="98"/>
      <c r="AR37747" s="98"/>
      <c r="AS37747" s="98"/>
    </row>
    <row r="37748" spans="40:45" ht="15" customHeight="1">
      <c r="AN37748" s="98"/>
      <c r="AO37748" s="98"/>
      <c r="AP37748" s="98"/>
      <c r="AR37748" s="98"/>
      <c r="AS37748" s="98"/>
    </row>
    <row r="37749" spans="40:45" ht="15" customHeight="1">
      <c r="AN37749" s="98"/>
      <c r="AO37749" s="98"/>
      <c r="AP37749" s="98"/>
      <c r="AR37749" s="98"/>
      <c r="AS37749" s="98"/>
    </row>
    <row r="37750" spans="40:45" ht="15" customHeight="1">
      <c r="AN37750" s="98"/>
      <c r="AO37750" s="98"/>
      <c r="AP37750" s="98"/>
      <c r="AR37750" s="98"/>
      <c r="AS37750" s="98"/>
    </row>
    <row r="37751" spans="40:45" ht="15" customHeight="1">
      <c r="AN37751" s="98"/>
      <c r="AO37751" s="98"/>
      <c r="AP37751" s="98"/>
      <c r="AR37751" s="98"/>
      <c r="AS37751" s="98"/>
    </row>
    <row r="37752" spans="40:45" ht="15" customHeight="1">
      <c r="AN37752" s="98"/>
      <c r="AO37752" s="98"/>
      <c r="AP37752" s="98"/>
      <c r="AR37752" s="98"/>
      <c r="AS37752" s="98"/>
    </row>
    <row r="37753" spans="40:45" ht="15" customHeight="1">
      <c r="AN37753" s="98"/>
      <c r="AO37753" s="98"/>
      <c r="AP37753" s="98"/>
      <c r="AR37753" s="98"/>
      <c r="AS37753" s="98"/>
    </row>
    <row r="37754" spans="40:45" ht="15" customHeight="1">
      <c r="AN37754" s="98"/>
      <c r="AO37754" s="98"/>
      <c r="AP37754" s="98"/>
      <c r="AR37754" s="98"/>
      <c r="AS37754" s="98"/>
    </row>
    <row r="37755" spans="40:45" ht="15" customHeight="1">
      <c r="AN37755" s="98"/>
      <c r="AO37755" s="98"/>
      <c r="AP37755" s="98"/>
      <c r="AR37755" s="98"/>
      <c r="AS37755" s="98"/>
    </row>
    <row r="37756" spans="40:45" ht="15" customHeight="1">
      <c r="AN37756" s="98"/>
      <c r="AO37756" s="98"/>
      <c r="AP37756" s="98"/>
      <c r="AR37756" s="98"/>
      <c r="AS37756" s="98"/>
    </row>
    <row r="37757" spans="40:45" ht="15" customHeight="1">
      <c r="AN37757" s="98"/>
      <c r="AO37757" s="98"/>
      <c r="AP37757" s="98"/>
      <c r="AR37757" s="98"/>
      <c r="AS37757" s="98"/>
    </row>
    <row r="37758" spans="40:45" ht="15" customHeight="1">
      <c r="AN37758" s="98"/>
      <c r="AO37758" s="98"/>
      <c r="AP37758" s="98"/>
      <c r="AR37758" s="98"/>
      <c r="AS37758" s="98"/>
    </row>
    <row r="37759" spans="40:45" ht="15" customHeight="1">
      <c r="AN37759" s="98"/>
      <c r="AO37759" s="98"/>
      <c r="AP37759" s="98"/>
      <c r="AR37759" s="98"/>
      <c r="AS37759" s="98"/>
    </row>
    <row r="37760" spans="40:45" ht="15" customHeight="1">
      <c r="AN37760" s="98"/>
      <c r="AO37760" s="98"/>
      <c r="AP37760" s="98"/>
      <c r="AR37760" s="98"/>
      <c r="AS37760" s="98"/>
    </row>
    <row r="37761" spans="40:45" ht="15" customHeight="1">
      <c r="AN37761" s="98"/>
      <c r="AO37761" s="98"/>
      <c r="AP37761" s="98"/>
      <c r="AR37761" s="98"/>
      <c r="AS37761" s="98"/>
    </row>
    <row r="37762" spans="40:45" ht="15" customHeight="1">
      <c r="AN37762" s="98"/>
      <c r="AO37762" s="98"/>
      <c r="AP37762" s="98"/>
      <c r="AR37762" s="98"/>
      <c r="AS37762" s="98"/>
    </row>
    <row r="37763" spans="40:45" ht="15" customHeight="1">
      <c r="AN37763" s="98"/>
      <c r="AO37763" s="98"/>
      <c r="AP37763" s="98"/>
      <c r="AR37763" s="98"/>
      <c r="AS37763" s="98"/>
    </row>
    <row r="37764" spans="40:45" ht="15" customHeight="1">
      <c r="AN37764" s="98"/>
      <c r="AO37764" s="98"/>
      <c r="AP37764" s="98"/>
      <c r="AR37764" s="98"/>
      <c r="AS37764" s="98"/>
    </row>
    <row r="37765" spans="40:45" ht="15" customHeight="1">
      <c r="AN37765" s="98"/>
      <c r="AO37765" s="98"/>
      <c r="AP37765" s="98"/>
      <c r="AR37765" s="98"/>
      <c r="AS37765" s="98"/>
    </row>
    <row r="37766" spans="40:45" ht="15" customHeight="1">
      <c r="AN37766" s="98"/>
      <c r="AO37766" s="98"/>
      <c r="AP37766" s="98"/>
      <c r="AR37766" s="98"/>
      <c r="AS37766" s="98"/>
    </row>
    <row r="37767" spans="40:45" ht="15" customHeight="1">
      <c r="AN37767" s="98"/>
      <c r="AO37767" s="98"/>
      <c r="AP37767" s="98"/>
      <c r="AR37767" s="98"/>
      <c r="AS37767" s="98"/>
    </row>
    <row r="37768" spans="40:45" ht="15" customHeight="1">
      <c r="AN37768" s="98"/>
      <c r="AO37768" s="98"/>
      <c r="AP37768" s="98"/>
      <c r="AR37768" s="98"/>
      <c r="AS37768" s="98"/>
    </row>
    <row r="37769" spans="40:45" ht="15" customHeight="1">
      <c r="AN37769" s="98"/>
      <c r="AO37769" s="98"/>
      <c r="AP37769" s="98"/>
      <c r="AR37769" s="98"/>
      <c r="AS37769" s="98"/>
    </row>
    <row r="37770" spans="40:45" ht="15" customHeight="1">
      <c r="AN37770" s="98"/>
      <c r="AO37770" s="98"/>
      <c r="AP37770" s="98"/>
      <c r="AR37770" s="98"/>
      <c r="AS37770" s="98"/>
    </row>
    <row r="37771" spans="40:45" ht="15" customHeight="1">
      <c r="AN37771" s="98"/>
      <c r="AO37771" s="98"/>
      <c r="AP37771" s="98"/>
      <c r="AR37771" s="98"/>
      <c r="AS37771" s="98"/>
    </row>
    <row r="37772" spans="40:45" ht="15" customHeight="1">
      <c r="AN37772" s="98"/>
      <c r="AO37772" s="98"/>
      <c r="AP37772" s="98"/>
      <c r="AR37772" s="98"/>
      <c r="AS37772" s="98"/>
    </row>
    <row r="37773" spans="40:45" ht="15" customHeight="1">
      <c r="AN37773" s="98"/>
      <c r="AO37773" s="98"/>
      <c r="AP37773" s="98"/>
      <c r="AR37773" s="98"/>
      <c r="AS37773" s="98"/>
    </row>
    <row r="37774" spans="40:45" ht="15" customHeight="1">
      <c r="AN37774" s="98"/>
      <c r="AO37774" s="98"/>
      <c r="AP37774" s="98"/>
      <c r="AR37774" s="98"/>
      <c r="AS37774" s="98"/>
    </row>
    <row r="37775" spans="40:45" ht="15" customHeight="1">
      <c r="AN37775" s="98"/>
      <c r="AO37775" s="98"/>
      <c r="AP37775" s="98"/>
      <c r="AR37775" s="98"/>
      <c r="AS37775" s="98"/>
    </row>
    <row r="37776" spans="40:45" ht="15" customHeight="1">
      <c r="AN37776" s="98"/>
      <c r="AO37776" s="98"/>
      <c r="AP37776" s="98"/>
      <c r="AR37776" s="98"/>
      <c r="AS37776" s="98"/>
    </row>
    <row r="37777" spans="40:45" ht="15" customHeight="1">
      <c r="AN37777" s="98"/>
      <c r="AO37777" s="98"/>
      <c r="AP37777" s="98"/>
      <c r="AR37777" s="98"/>
      <c r="AS37777" s="98"/>
    </row>
    <row r="37778" spans="40:45" ht="15" customHeight="1">
      <c r="AN37778" s="98"/>
      <c r="AO37778" s="98"/>
      <c r="AP37778" s="98"/>
      <c r="AR37778" s="98"/>
      <c r="AS37778" s="98"/>
    </row>
    <row r="37779" spans="40:45" ht="15" customHeight="1">
      <c r="AN37779" s="98"/>
      <c r="AO37779" s="98"/>
      <c r="AP37779" s="98"/>
      <c r="AR37779" s="98"/>
      <c r="AS37779" s="98"/>
    </row>
    <row r="37780" spans="40:45" ht="15" customHeight="1">
      <c r="AN37780" s="98"/>
      <c r="AO37780" s="98"/>
      <c r="AP37780" s="98"/>
      <c r="AR37780" s="98"/>
      <c r="AS37780" s="98"/>
    </row>
    <row r="37781" spans="40:45" ht="15" customHeight="1">
      <c r="AN37781" s="98"/>
      <c r="AO37781" s="98"/>
      <c r="AP37781" s="98"/>
      <c r="AR37781" s="98"/>
      <c r="AS37781" s="98"/>
    </row>
    <row r="37782" spans="40:45" ht="15" customHeight="1">
      <c r="AN37782" s="98"/>
      <c r="AO37782" s="98"/>
      <c r="AP37782" s="98"/>
      <c r="AR37782" s="98"/>
      <c r="AS37782" s="98"/>
    </row>
    <row r="37783" spans="40:45" ht="15" customHeight="1">
      <c r="AN37783" s="98"/>
      <c r="AO37783" s="98"/>
      <c r="AP37783" s="98"/>
      <c r="AR37783" s="98"/>
      <c r="AS37783" s="98"/>
    </row>
    <row r="37784" spans="40:45" ht="15" customHeight="1">
      <c r="AN37784" s="98"/>
      <c r="AO37784" s="98"/>
      <c r="AP37784" s="98"/>
      <c r="AR37784" s="98"/>
      <c r="AS37784" s="98"/>
    </row>
    <row r="37785" spans="40:45" ht="15" customHeight="1">
      <c r="AN37785" s="98"/>
      <c r="AO37785" s="98"/>
      <c r="AP37785" s="98"/>
      <c r="AR37785" s="98"/>
      <c r="AS37785" s="98"/>
    </row>
    <row r="37786" spans="40:45" ht="15" customHeight="1">
      <c r="AN37786" s="98"/>
      <c r="AO37786" s="98"/>
      <c r="AP37786" s="98"/>
      <c r="AR37786" s="98"/>
      <c r="AS37786" s="98"/>
    </row>
    <row r="37787" spans="40:45" ht="15" customHeight="1">
      <c r="AN37787" s="98"/>
      <c r="AO37787" s="98"/>
      <c r="AP37787" s="98"/>
      <c r="AR37787" s="98"/>
      <c r="AS37787" s="98"/>
    </row>
    <row r="37788" spans="40:45" ht="15" customHeight="1">
      <c r="AN37788" s="98"/>
      <c r="AO37788" s="98"/>
      <c r="AP37788" s="98"/>
      <c r="AR37788" s="98"/>
      <c r="AS37788" s="98"/>
    </row>
    <row r="37789" spans="40:45" ht="15" customHeight="1">
      <c r="AN37789" s="98"/>
      <c r="AO37789" s="98"/>
      <c r="AP37789" s="98"/>
      <c r="AR37789" s="98"/>
      <c r="AS37789" s="98"/>
    </row>
    <row r="37790" spans="40:45" ht="15" customHeight="1">
      <c r="AN37790" s="98"/>
      <c r="AO37790" s="98"/>
      <c r="AP37790" s="98"/>
      <c r="AR37790" s="98"/>
      <c r="AS37790" s="98"/>
    </row>
    <row r="37791" spans="40:45" ht="15" customHeight="1">
      <c r="AN37791" s="98"/>
      <c r="AO37791" s="98"/>
      <c r="AP37791" s="98"/>
      <c r="AR37791" s="98"/>
      <c r="AS37791" s="98"/>
    </row>
    <row r="37792" spans="40:45" ht="15" customHeight="1">
      <c r="AN37792" s="98"/>
      <c r="AO37792" s="98"/>
      <c r="AP37792" s="98"/>
      <c r="AR37792" s="98"/>
      <c r="AS37792" s="98"/>
    </row>
    <row r="37793" spans="40:45" ht="15" customHeight="1">
      <c r="AN37793" s="98"/>
      <c r="AO37793" s="98"/>
      <c r="AP37793" s="98"/>
      <c r="AR37793" s="98"/>
      <c r="AS37793" s="98"/>
    </row>
    <row r="37794" spans="40:45" ht="15" customHeight="1">
      <c r="AN37794" s="98"/>
      <c r="AO37794" s="98"/>
      <c r="AP37794" s="98"/>
      <c r="AR37794" s="98"/>
      <c r="AS37794" s="98"/>
    </row>
    <row r="37795" spans="40:45" ht="15" customHeight="1">
      <c r="AN37795" s="98"/>
      <c r="AO37795" s="98"/>
      <c r="AP37795" s="98"/>
      <c r="AR37795" s="98"/>
      <c r="AS37795" s="98"/>
    </row>
    <row r="37796" spans="40:45" ht="15" customHeight="1">
      <c r="AN37796" s="98"/>
      <c r="AO37796" s="98"/>
      <c r="AP37796" s="98"/>
      <c r="AR37796" s="98"/>
      <c r="AS37796" s="98"/>
    </row>
    <row r="37797" spans="40:45" ht="15" customHeight="1">
      <c r="AN37797" s="98"/>
      <c r="AO37797" s="98"/>
      <c r="AP37797" s="98"/>
      <c r="AR37797" s="98"/>
      <c r="AS37797" s="98"/>
    </row>
    <row r="37798" spans="40:45" ht="15" customHeight="1">
      <c r="AN37798" s="98"/>
      <c r="AO37798" s="98"/>
      <c r="AP37798" s="98"/>
      <c r="AR37798" s="98"/>
      <c r="AS37798" s="98"/>
    </row>
    <row r="37799" spans="40:45" ht="15" customHeight="1">
      <c r="AN37799" s="98"/>
      <c r="AO37799" s="98"/>
      <c r="AP37799" s="98"/>
      <c r="AR37799" s="98"/>
      <c r="AS37799" s="98"/>
    </row>
    <row r="37800" spans="40:45" ht="15" customHeight="1">
      <c r="AN37800" s="98"/>
      <c r="AO37800" s="98"/>
      <c r="AP37800" s="98"/>
      <c r="AR37800" s="98"/>
      <c r="AS37800" s="98"/>
    </row>
    <row r="37801" spans="40:45" ht="15" customHeight="1">
      <c r="AN37801" s="98"/>
      <c r="AO37801" s="98"/>
      <c r="AP37801" s="98"/>
      <c r="AR37801" s="98"/>
      <c r="AS37801" s="98"/>
    </row>
    <row r="37802" spans="40:45" ht="15" customHeight="1">
      <c r="AN37802" s="98"/>
      <c r="AO37802" s="98"/>
      <c r="AP37802" s="98"/>
      <c r="AR37802" s="98"/>
      <c r="AS37802" s="98"/>
    </row>
    <row r="37803" spans="40:45" ht="15" customHeight="1">
      <c r="AN37803" s="98"/>
      <c r="AO37803" s="98"/>
      <c r="AP37803" s="98"/>
      <c r="AR37803" s="98"/>
      <c r="AS37803" s="98"/>
    </row>
    <row r="37804" spans="40:45" ht="15" customHeight="1">
      <c r="AN37804" s="98"/>
      <c r="AO37804" s="98"/>
      <c r="AP37804" s="98"/>
      <c r="AR37804" s="98"/>
      <c r="AS37804" s="98"/>
    </row>
    <row r="37805" spans="40:45" ht="15" customHeight="1">
      <c r="AN37805" s="98"/>
      <c r="AO37805" s="98"/>
      <c r="AP37805" s="98"/>
      <c r="AR37805" s="98"/>
      <c r="AS37805" s="98"/>
    </row>
    <row r="37806" spans="40:45" ht="15" customHeight="1">
      <c r="AN37806" s="98"/>
      <c r="AO37806" s="98"/>
      <c r="AP37806" s="98"/>
      <c r="AR37806" s="98"/>
      <c r="AS37806" s="98"/>
    </row>
    <row r="37807" spans="40:45" ht="15" customHeight="1">
      <c r="AN37807" s="98"/>
      <c r="AO37807" s="98"/>
      <c r="AP37807" s="98"/>
      <c r="AR37807" s="98"/>
      <c r="AS37807" s="98"/>
    </row>
    <row r="37808" spans="40:45" ht="15" customHeight="1">
      <c r="AN37808" s="98"/>
      <c r="AO37808" s="98"/>
      <c r="AP37808" s="98"/>
      <c r="AR37808" s="98"/>
      <c r="AS37808" s="98"/>
    </row>
    <row r="37809" spans="40:45" ht="15" customHeight="1">
      <c r="AN37809" s="98"/>
      <c r="AO37809" s="98"/>
      <c r="AP37809" s="98"/>
      <c r="AR37809" s="98"/>
      <c r="AS37809" s="98"/>
    </row>
    <row r="37810" spans="40:45" ht="15" customHeight="1">
      <c r="AN37810" s="98"/>
      <c r="AO37810" s="98"/>
      <c r="AP37810" s="98"/>
      <c r="AR37810" s="98"/>
      <c r="AS37810" s="98"/>
    </row>
    <row r="37811" spans="40:45" ht="15" customHeight="1">
      <c r="AN37811" s="98"/>
      <c r="AO37811" s="98"/>
      <c r="AP37811" s="98"/>
      <c r="AR37811" s="98"/>
      <c r="AS37811" s="98"/>
    </row>
    <row r="37812" spans="40:45" ht="15" customHeight="1">
      <c r="AN37812" s="98"/>
      <c r="AO37812" s="98"/>
      <c r="AP37812" s="98"/>
      <c r="AR37812" s="98"/>
      <c r="AS37812" s="98"/>
    </row>
    <row r="37813" spans="40:45" ht="15" customHeight="1">
      <c r="AN37813" s="98"/>
      <c r="AO37813" s="98"/>
      <c r="AP37813" s="98"/>
      <c r="AR37813" s="98"/>
      <c r="AS37813" s="98"/>
    </row>
    <row r="37814" spans="40:45" ht="15" customHeight="1">
      <c r="AN37814" s="98"/>
      <c r="AO37814" s="98"/>
      <c r="AP37814" s="98"/>
      <c r="AR37814" s="98"/>
      <c r="AS37814" s="98"/>
    </row>
    <row r="37815" spans="40:45" ht="15" customHeight="1">
      <c r="AN37815" s="98"/>
      <c r="AO37815" s="98"/>
      <c r="AP37815" s="98"/>
      <c r="AR37815" s="98"/>
      <c r="AS37815" s="98"/>
    </row>
    <row r="37816" spans="40:45" ht="15" customHeight="1">
      <c r="AN37816" s="98"/>
      <c r="AO37816" s="98"/>
      <c r="AP37816" s="98"/>
      <c r="AR37816" s="98"/>
      <c r="AS37816" s="98"/>
    </row>
    <row r="37817" spans="40:45" ht="15" customHeight="1">
      <c r="AN37817" s="98"/>
      <c r="AO37817" s="98"/>
      <c r="AP37817" s="98"/>
      <c r="AR37817" s="98"/>
      <c r="AS37817" s="98"/>
    </row>
    <row r="37818" spans="40:45" ht="15" customHeight="1">
      <c r="AN37818" s="98"/>
      <c r="AO37818" s="98"/>
      <c r="AP37818" s="98"/>
      <c r="AR37818" s="98"/>
      <c r="AS37818" s="98"/>
    </row>
    <row r="37819" spans="40:45" ht="15" customHeight="1">
      <c r="AN37819" s="98"/>
      <c r="AO37819" s="98"/>
      <c r="AP37819" s="98"/>
      <c r="AR37819" s="98"/>
      <c r="AS37819" s="98"/>
    </row>
    <row r="37820" spans="40:45" ht="15" customHeight="1">
      <c r="AN37820" s="98"/>
      <c r="AO37820" s="98"/>
      <c r="AP37820" s="98"/>
      <c r="AR37820" s="98"/>
      <c r="AS37820" s="98"/>
    </row>
    <row r="37821" spans="40:45" ht="15" customHeight="1">
      <c r="AN37821" s="98"/>
      <c r="AO37821" s="98"/>
      <c r="AP37821" s="98"/>
      <c r="AR37821" s="98"/>
      <c r="AS37821" s="98"/>
    </row>
    <row r="37822" spans="40:45" ht="15" customHeight="1">
      <c r="AN37822" s="98"/>
      <c r="AO37822" s="98"/>
      <c r="AP37822" s="98"/>
      <c r="AR37822" s="98"/>
      <c r="AS37822" s="98"/>
    </row>
    <row r="37823" spans="40:45" ht="15" customHeight="1">
      <c r="AN37823" s="98"/>
      <c r="AO37823" s="98"/>
      <c r="AP37823" s="98"/>
      <c r="AR37823" s="98"/>
      <c r="AS37823" s="98"/>
    </row>
    <row r="37824" spans="40:45" ht="15" customHeight="1">
      <c r="AN37824" s="98"/>
      <c r="AO37824" s="98"/>
      <c r="AP37824" s="98"/>
      <c r="AR37824" s="98"/>
      <c r="AS37824" s="98"/>
    </row>
    <row r="37825" spans="40:45" ht="15" customHeight="1">
      <c r="AN37825" s="98"/>
      <c r="AO37825" s="98"/>
      <c r="AP37825" s="98"/>
      <c r="AR37825" s="98"/>
      <c r="AS37825" s="98"/>
    </row>
    <row r="37826" spans="40:45" ht="15" customHeight="1">
      <c r="AN37826" s="98"/>
      <c r="AO37826" s="98"/>
      <c r="AP37826" s="98"/>
      <c r="AR37826" s="98"/>
      <c r="AS37826" s="98"/>
    </row>
    <row r="37827" spans="40:45" ht="15" customHeight="1">
      <c r="AN37827" s="98"/>
      <c r="AO37827" s="98"/>
      <c r="AP37827" s="98"/>
      <c r="AR37827" s="98"/>
      <c r="AS37827" s="98"/>
    </row>
    <row r="37828" spans="40:45" ht="15" customHeight="1">
      <c r="AN37828" s="98"/>
      <c r="AO37828" s="98"/>
      <c r="AP37828" s="98"/>
      <c r="AR37828" s="98"/>
      <c r="AS37828" s="98"/>
    </row>
    <row r="37829" spans="40:45" ht="15" customHeight="1">
      <c r="AN37829" s="98"/>
      <c r="AO37829" s="98"/>
      <c r="AP37829" s="98"/>
      <c r="AR37829" s="98"/>
      <c r="AS37829" s="98"/>
    </row>
    <row r="37830" spans="40:45" ht="15" customHeight="1">
      <c r="AN37830" s="98"/>
      <c r="AO37830" s="98"/>
      <c r="AP37830" s="98"/>
      <c r="AR37830" s="98"/>
      <c r="AS37830" s="98"/>
    </row>
    <row r="37831" spans="40:45" ht="15" customHeight="1">
      <c r="AN37831" s="98"/>
      <c r="AO37831" s="98"/>
      <c r="AP37831" s="98"/>
      <c r="AR37831" s="98"/>
      <c r="AS37831" s="98"/>
    </row>
    <row r="37832" spans="40:45" ht="15" customHeight="1">
      <c r="AN37832" s="98"/>
      <c r="AO37832" s="98"/>
      <c r="AP37832" s="98"/>
      <c r="AR37832" s="98"/>
      <c r="AS37832" s="98"/>
    </row>
    <row r="37833" spans="40:45" ht="15" customHeight="1">
      <c r="AN37833" s="98"/>
      <c r="AO37833" s="98"/>
      <c r="AP37833" s="98"/>
      <c r="AR37833" s="98"/>
      <c r="AS37833" s="98"/>
    </row>
    <row r="37834" spans="40:45" ht="15" customHeight="1">
      <c r="AN37834" s="98"/>
      <c r="AO37834" s="98"/>
      <c r="AP37834" s="98"/>
      <c r="AR37834" s="98"/>
      <c r="AS37834" s="98"/>
    </row>
    <row r="37835" spans="40:45" ht="15" customHeight="1">
      <c r="AN37835" s="98"/>
      <c r="AO37835" s="98"/>
      <c r="AP37835" s="98"/>
      <c r="AR37835" s="98"/>
      <c r="AS37835" s="98"/>
    </row>
    <row r="37836" spans="40:45" ht="15" customHeight="1">
      <c r="AN37836" s="98"/>
      <c r="AO37836" s="98"/>
      <c r="AP37836" s="98"/>
      <c r="AR37836" s="98"/>
      <c r="AS37836" s="98"/>
    </row>
    <row r="37837" spans="40:45" ht="15" customHeight="1">
      <c r="AN37837" s="98"/>
      <c r="AO37837" s="98"/>
      <c r="AP37837" s="98"/>
      <c r="AR37837" s="98"/>
      <c r="AS37837" s="98"/>
    </row>
    <row r="37838" spans="40:45" ht="15" customHeight="1">
      <c r="AN37838" s="98"/>
      <c r="AO37838" s="98"/>
      <c r="AP37838" s="98"/>
      <c r="AR37838" s="98"/>
      <c r="AS37838" s="98"/>
    </row>
    <row r="37839" spans="40:45" ht="15" customHeight="1">
      <c r="AN37839" s="98"/>
      <c r="AO37839" s="98"/>
      <c r="AP37839" s="98"/>
      <c r="AR37839" s="98"/>
      <c r="AS37839" s="98"/>
    </row>
    <row r="37840" spans="40:45" ht="15" customHeight="1">
      <c r="AN37840" s="98"/>
      <c r="AO37840" s="98"/>
      <c r="AP37840" s="98"/>
      <c r="AR37840" s="98"/>
      <c r="AS37840" s="98"/>
    </row>
    <row r="37841" spans="40:45" ht="15" customHeight="1">
      <c r="AN37841" s="98"/>
      <c r="AO37841" s="98"/>
      <c r="AP37841" s="98"/>
      <c r="AR37841" s="98"/>
      <c r="AS37841" s="98"/>
    </row>
    <row r="37842" spans="40:45" ht="15" customHeight="1">
      <c r="AN37842" s="98"/>
      <c r="AO37842" s="98"/>
      <c r="AP37842" s="98"/>
      <c r="AR37842" s="98"/>
      <c r="AS37842" s="98"/>
    </row>
    <row r="37843" spans="40:45" ht="15" customHeight="1">
      <c r="AN37843" s="98"/>
      <c r="AO37843" s="98"/>
      <c r="AP37843" s="98"/>
      <c r="AR37843" s="98"/>
      <c r="AS37843" s="98"/>
    </row>
    <row r="37844" spans="40:45" ht="15" customHeight="1">
      <c r="AN37844" s="98"/>
      <c r="AO37844" s="98"/>
      <c r="AP37844" s="98"/>
      <c r="AR37844" s="98"/>
      <c r="AS37844" s="98"/>
    </row>
    <row r="37845" spans="40:45" ht="15" customHeight="1">
      <c r="AN37845" s="98"/>
      <c r="AO37845" s="98"/>
      <c r="AP37845" s="98"/>
      <c r="AR37845" s="98"/>
      <c r="AS37845" s="98"/>
    </row>
    <row r="37846" spans="40:45" ht="15" customHeight="1">
      <c r="AN37846" s="98"/>
      <c r="AO37846" s="98"/>
      <c r="AP37846" s="98"/>
      <c r="AR37846" s="98"/>
      <c r="AS37846" s="98"/>
    </row>
    <row r="37847" spans="40:45" ht="15" customHeight="1">
      <c r="AN37847" s="98"/>
      <c r="AO37847" s="98"/>
      <c r="AP37847" s="98"/>
      <c r="AR37847" s="98"/>
      <c r="AS37847" s="98"/>
    </row>
    <row r="37848" spans="40:45" ht="15" customHeight="1">
      <c r="AN37848" s="98"/>
      <c r="AO37848" s="98"/>
      <c r="AP37848" s="98"/>
      <c r="AR37848" s="98"/>
      <c r="AS37848" s="98"/>
    </row>
    <row r="37849" spans="40:45" ht="15" customHeight="1">
      <c r="AN37849" s="98"/>
      <c r="AO37849" s="98"/>
      <c r="AP37849" s="98"/>
      <c r="AR37849" s="98"/>
      <c r="AS37849" s="98"/>
    </row>
    <row r="37850" spans="40:45" ht="15" customHeight="1">
      <c r="AN37850" s="98"/>
      <c r="AO37850" s="98"/>
      <c r="AP37850" s="98"/>
      <c r="AR37850" s="98"/>
      <c r="AS37850" s="98"/>
    </row>
    <row r="37851" spans="40:45" ht="15" customHeight="1">
      <c r="AN37851" s="98"/>
      <c r="AO37851" s="98"/>
      <c r="AP37851" s="98"/>
      <c r="AR37851" s="98"/>
      <c r="AS37851" s="98"/>
    </row>
    <row r="37852" spans="40:45" ht="15" customHeight="1">
      <c r="AN37852" s="98"/>
      <c r="AO37852" s="98"/>
      <c r="AP37852" s="98"/>
      <c r="AR37852" s="98"/>
      <c r="AS37852" s="98"/>
    </row>
    <row r="37853" spans="40:45" ht="15" customHeight="1">
      <c r="AN37853" s="98"/>
      <c r="AO37853" s="98"/>
      <c r="AP37853" s="98"/>
      <c r="AR37853" s="98"/>
      <c r="AS37853" s="98"/>
    </row>
    <row r="37854" spans="40:45" ht="15" customHeight="1">
      <c r="AN37854" s="98"/>
      <c r="AO37854" s="98"/>
      <c r="AP37854" s="98"/>
      <c r="AR37854" s="98"/>
      <c r="AS37854" s="98"/>
    </row>
    <row r="37855" spans="40:45" ht="15" customHeight="1">
      <c r="AN37855" s="98"/>
      <c r="AO37855" s="98"/>
      <c r="AP37855" s="98"/>
      <c r="AR37855" s="98"/>
      <c r="AS37855" s="98"/>
    </row>
    <row r="37856" spans="40:45" ht="15" customHeight="1">
      <c r="AN37856" s="98"/>
      <c r="AO37856" s="98"/>
      <c r="AP37856" s="98"/>
      <c r="AR37856" s="98"/>
      <c r="AS37856" s="98"/>
    </row>
    <row r="37857" spans="40:45" ht="15" customHeight="1">
      <c r="AN37857" s="98"/>
      <c r="AO37857" s="98"/>
      <c r="AP37857" s="98"/>
      <c r="AR37857" s="98"/>
      <c r="AS37857" s="98"/>
    </row>
    <row r="37858" spans="40:45" ht="15" customHeight="1">
      <c r="AN37858" s="98"/>
      <c r="AO37858" s="98"/>
      <c r="AP37858" s="98"/>
      <c r="AR37858" s="98"/>
      <c r="AS37858" s="98"/>
    </row>
    <row r="37859" spans="40:45" ht="15" customHeight="1">
      <c r="AN37859" s="98"/>
      <c r="AO37859" s="98"/>
      <c r="AP37859" s="98"/>
      <c r="AR37859" s="98"/>
      <c r="AS37859" s="98"/>
    </row>
    <row r="37860" spans="40:45" ht="15" customHeight="1">
      <c r="AN37860" s="98"/>
      <c r="AO37860" s="98"/>
      <c r="AP37860" s="98"/>
      <c r="AR37860" s="98"/>
      <c r="AS37860" s="98"/>
    </row>
    <row r="37861" spans="40:45" ht="15" customHeight="1">
      <c r="AN37861" s="98"/>
      <c r="AO37861" s="98"/>
      <c r="AP37861" s="98"/>
      <c r="AR37861" s="98"/>
      <c r="AS37861" s="98"/>
    </row>
    <row r="37862" spans="40:45" ht="15" customHeight="1">
      <c r="AN37862" s="98"/>
      <c r="AO37862" s="98"/>
      <c r="AP37862" s="98"/>
      <c r="AR37862" s="98"/>
      <c r="AS37862" s="98"/>
    </row>
    <row r="37863" spans="40:45" ht="15" customHeight="1">
      <c r="AN37863" s="98"/>
      <c r="AO37863" s="98"/>
      <c r="AP37863" s="98"/>
      <c r="AR37863" s="98"/>
      <c r="AS37863" s="98"/>
    </row>
    <row r="37864" spans="40:45" ht="15" customHeight="1">
      <c r="AN37864" s="98"/>
      <c r="AO37864" s="98"/>
      <c r="AP37864" s="98"/>
      <c r="AR37864" s="98"/>
      <c r="AS37864" s="98"/>
    </row>
    <row r="37865" spans="40:45" ht="15" customHeight="1">
      <c r="AN37865" s="98"/>
      <c r="AO37865" s="98"/>
      <c r="AP37865" s="98"/>
      <c r="AR37865" s="98"/>
      <c r="AS37865" s="98"/>
    </row>
    <row r="37866" spans="40:45" ht="15" customHeight="1">
      <c r="AN37866" s="98"/>
      <c r="AO37866" s="98"/>
      <c r="AP37866" s="98"/>
      <c r="AR37866" s="98"/>
      <c r="AS37866" s="98"/>
    </row>
    <row r="37867" spans="40:45" ht="15" customHeight="1">
      <c r="AN37867" s="98"/>
      <c r="AO37867" s="98"/>
      <c r="AP37867" s="98"/>
      <c r="AR37867" s="98"/>
      <c r="AS37867" s="98"/>
    </row>
    <row r="37868" spans="40:45" ht="15" customHeight="1">
      <c r="AN37868" s="98"/>
      <c r="AO37868" s="98"/>
      <c r="AP37868" s="98"/>
      <c r="AR37868" s="98"/>
      <c r="AS37868" s="98"/>
    </row>
    <row r="37869" spans="40:45" ht="15" customHeight="1">
      <c r="AN37869" s="98"/>
      <c r="AO37869" s="98"/>
      <c r="AP37869" s="98"/>
      <c r="AR37869" s="98"/>
      <c r="AS37869" s="98"/>
    </row>
    <row r="37870" spans="40:45" ht="15" customHeight="1">
      <c r="AN37870" s="98"/>
      <c r="AO37870" s="98"/>
      <c r="AP37870" s="98"/>
      <c r="AR37870" s="98"/>
      <c r="AS37870" s="98"/>
    </row>
    <row r="37871" spans="40:45" ht="15" customHeight="1">
      <c r="AN37871" s="98"/>
      <c r="AO37871" s="98"/>
      <c r="AP37871" s="98"/>
      <c r="AR37871" s="98"/>
      <c r="AS37871" s="98"/>
    </row>
    <row r="37872" spans="40:45" ht="15" customHeight="1">
      <c r="AN37872" s="98"/>
      <c r="AO37872" s="98"/>
      <c r="AP37872" s="98"/>
      <c r="AR37872" s="98"/>
      <c r="AS37872" s="98"/>
    </row>
    <row r="37873" spans="40:45" ht="15" customHeight="1">
      <c r="AN37873" s="98"/>
      <c r="AO37873" s="98"/>
      <c r="AP37873" s="98"/>
      <c r="AR37873" s="98"/>
      <c r="AS37873" s="98"/>
    </row>
    <row r="37874" spans="40:45" ht="15" customHeight="1">
      <c r="AN37874" s="98"/>
      <c r="AO37874" s="98"/>
      <c r="AP37874" s="98"/>
      <c r="AR37874" s="98"/>
      <c r="AS37874" s="98"/>
    </row>
    <row r="37875" spans="40:45" ht="15" customHeight="1">
      <c r="AN37875" s="98"/>
      <c r="AO37875" s="98"/>
      <c r="AP37875" s="98"/>
      <c r="AR37875" s="98"/>
      <c r="AS37875" s="98"/>
    </row>
    <row r="37876" spans="40:45" ht="15" customHeight="1">
      <c r="AN37876" s="98"/>
      <c r="AO37876" s="98"/>
      <c r="AP37876" s="98"/>
      <c r="AR37876" s="98"/>
      <c r="AS37876" s="98"/>
    </row>
    <row r="37877" spans="40:45" ht="15" customHeight="1">
      <c r="AN37877" s="98"/>
      <c r="AO37877" s="98"/>
      <c r="AP37877" s="98"/>
      <c r="AR37877" s="98"/>
      <c r="AS37877" s="98"/>
    </row>
    <row r="37878" spans="40:45" ht="15" customHeight="1">
      <c r="AN37878" s="98"/>
      <c r="AO37878" s="98"/>
      <c r="AP37878" s="98"/>
      <c r="AR37878" s="98"/>
      <c r="AS37878" s="98"/>
    </row>
    <row r="37879" spans="40:45" ht="15" customHeight="1">
      <c r="AN37879" s="98"/>
      <c r="AO37879" s="98"/>
      <c r="AP37879" s="98"/>
      <c r="AR37879" s="98"/>
      <c r="AS37879" s="98"/>
    </row>
    <row r="37880" spans="40:45" ht="15" customHeight="1">
      <c r="AN37880" s="98"/>
      <c r="AO37880" s="98"/>
      <c r="AP37880" s="98"/>
      <c r="AR37880" s="98"/>
      <c r="AS37880" s="98"/>
    </row>
    <row r="37881" spans="40:45" ht="15" customHeight="1">
      <c r="AN37881" s="98"/>
      <c r="AO37881" s="98"/>
      <c r="AP37881" s="98"/>
      <c r="AR37881" s="98"/>
      <c r="AS37881" s="98"/>
    </row>
    <row r="37882" spans="40:45" ht="15" customHeight="1">
      <c r="AN37882" s="98"/>
      <c r="AO37882" s="98"/>
      <c r="AP37882" s="98"/>
      <c r="AR37882" s="98"/>
      <c r="AS37882" s="98"/>
    </row>
    <row r="37883" spans="40:45" ht="15" customHeight="1">
      <c r="AN37883" s="98"/>
      <c r="AO37883" s="98"/>
      <c r="AP37883" s="98"/>
      <c r="AR37883" s="98"/>
      <c r="AS37883" s="98"/>
    </row>
    <row r="37884" spans="40:45" ht="15" customHeight="1">
      <c r="AN37884" s="98"/>
      <c r="AO37884" s="98"/>
      <c r="AP37884" s="98"/>
      <c r="AR37884" s="98"/>
      <c r="AS37884" s="98"/>
    </row>
    <row r="37885" spans="40:45" ht="15" customHeight="1">
      <c r="AN37885" s="98"/>
      <c r="AO37885" s="98"/>
      <c r="AP37885" s="98"/>
      <c r="AR37885" s="98"/>
      <c r="AS37885" s="98"/>
    </row>
    <row r="37886" spans="40:45" ht="15" customHeight="1">
      <c r="AN37886" s="98"/>
      <c r="AO37886" s="98"/>
      <c r="AP37886" s="98"/>
      <c r="AR37886" s="98"/>
      <c r="AS37886" s="98"/>
    </row>
    <row r="37887" spans="40:45" ht="15" customHeight="1">
      <c r="AN37887" s="98"/>
      <c r="AO37887" s="98"/>
      <c r="AP37887" s="98"/>
      <c r="AR37887" s="98"/>
      <c r="AS37887" s="98"/>
    </row>
    <row r="37888" spans="40:45" ht="15" customHeight="1">
      <c r="AN37888" s="98"/>
      <c r="AO37888" s="98"/>
      <c r="AP37888" s="98"/>
      <c r="AR37888" s="98"/>
      <c r="AS37888" s="98"/>
    </row>
    <row r="37889" spans="40:45" ht="15" customHeight="1">
      <c r="AN37889" s="98"/>
      <c r="AO37889" s="98"/>
      <c r="AP37889" s="98"/>
      <c r="AR37889" s="98"/>
      <c r="AS37889" s="98"/>
    </row>
    <row r="37890" spans="40:45" ht="15" customHeight="1">
      <c r="AN37890" s="98"/>
      <c r="AO37890" s="98"/>
      <c r="AP37890" s="98"/>
      <c r="AR37890" s="98"/>
      <c r="AS37890" s="98"/>
    </row>
    <row r="37891" spans="40:45" ht="15" customHeight="1">
      <c r="AN37891" s="98"/>
      <c r="AO37891" s="98"/>
      <c r="AP37891" s="98"/>
      <c r="AR37891" s="98"/>
      <c r="AS37891" s="98"/>
    </row>
    <row r="37892" spans="40:45" ht="15" customHeight="1">
      <c r="AN37892" s="98"/>
      <c r="AO37892" s="98"/>
      <c r="AP37892" s="98"/>
      <c r="AR37892" s="98"/>
      <c r="AS37892" s="98"/>
    </row>
    <row r="37893" spans="40:45" ht="15" customHeight="1">
      <c r="AN37893" s="98"/>
      <c r="AO37893" s="98"/>
      <c r="AP37893" s="98"/>
      <c r="AR37893" s="98"/>
      <c r="AS37893" s="98"/>
    </row>
    <row r="37894" spans="40:45" ht="15" customHeight="1">
      <c r="AN37894" s="98"/>
      <c r="AO37894" s="98"/>
      <c r="AP37894" s="98"/>
      <c r="AR37894" s="98"/>
      <c r="AS37894" s="98"/>
    </row>
    <row r="37895" spans="40:45" ht="15" customHeight="1">
      <c r="AN37895" s="98"/>
      <c r="AO37895" s="98"/>
      <c r="AP37895" s="98"/>
      <c r="AR37895" s="98"/>
      <c r="AS37895" s="98"/>
    </row>
    <row r="37896" spans="40:45" ht="15" customHeight="1">
      <c r="AN37896" s="98"/>
      <c r="AO37896" s="98"/>
      <c r="AP37896" s="98"/>
      <c r="AR37896" s="98"/>
      <c r="AS37896" s="98"/>
    </row>
    <row r="37897" spans="40:45" ht="15" customHeight="1">
      <c r="AN37897" s="98"/>
      <c r="AO37897" s="98"/>
      <c r="AP37897" s="98"/>
      <c r="AR37897" s="98"/>
      <c r="AS37897" s="98"/>
    </row>
    <row r="37898" spans="40:45" ht="15" customHeight="1">
      <c r="AN37898" s="98"/>
      <c r="AO37898" s="98"/>
      <c r="AP37898" s="98"/>
      <c r="AR37898" s="98"/>
      <c r="AS37898" s="98"/>
    </row>
    <row r="37899" spans="40:45" ht="15" customHeight="1">
      <c r="AN37899" s="98"/>
      <c r="AO37899" s="98"/>
      <c r="AP37899" s="98"/>
      <c r="AR37899" s="98"/>
      <c r="AS37899" s="98"/>
    </row>
    <row r="37900" spans="40:45" ht="15" customHeight="1">
      <c r="AN37900" s="98"/>
      <c r="AO37900" s="98"/>
      <c r="AP37900" s="98"/>
      <c r="AR37900" s="98"/>
      <c r="AS37900" s="98"/>
    </row>
    <row r="37901" spans="40:45" ht="15" customHeight="1">
      <c r="AN37901" s="98"/>
      <c r="AO37901" s="98"/>
      <c r="AP37901" s="98"/>
      <c r="AR37901" s="98"/>
      <c r="AS37901" s="98"/>
    </row>
    <row r="37902" spans="40:45" ht="15" customHeight="1">
      <c r="AN37902" s="98"/>
      <c r="AO37902" s="98"/>
      <c r="AP37902" s="98"/>
      <c r="AR37902" s="98"/>
      <c r="AS37902" s="98"/>
    </row>
    <row r="37903" spans="40:45" ht="15" customHeight="1">
      <c r="AN37903" s="98"/>
      <c r="AO37903" s="98"/>
      <c r="AP37903" s="98"/>
      <c r="AR37903" s="98"/>
      <c r="AS37903" s="98"/>
    </row>
    <row r="37904" spans="40:45" ht="15" customHeight="1">
      <c r="AN37904" s="98"/>
      <c r="AO37904" s="98"/>
      <c r="AP37904" s="98"/>
      <c r="AR37904" s="98"/>
      <c r="AS37904" s="98"/>
    </row>
    <row r="37905" spans="40:45" ht="15" customHeight="1">
      <c r="AN37905" s="98"/>
      <c r="AO37905" s="98"/>
      <c r="AP37905" s="98"/>
      <c r="AR37905" s="98"/>
      <c r="AS37905" s="98"/>
    </row>
    <row r="37906" spans="40:45" ht="15" customHeight="1">
      <c r="AN37906" s="98"/>
      <c r="AO37906" s="98"/>
      <c r="AP37906" s="98"/>
      <c r="AR37906" s="98"/>
      <c r="AS37906" s="98"/>
    </row>
    <row r="37907" spans="40:45" ht="15" customHeight="1">
      <c r="AN37907" s="98"/>
      <c r="AO37907" s="98"/>
      <c r="AP37907" s="98"/>
      <c r="AR37907" s="98"/>
      <c r="AS37907" s="98"/>
    </row>
    <row r="37908" spans="40:45" ht="15" customHeight="1">
      <c r="AN37908" s="98"/>
      <c r="AO37908" s="98"/>
      <c r="AP37908" s="98"/>
      <c r="AR37908" s="98"/>
      <c r="AS37908" s="98"/>
    </row>
    <row r="37909" spans="40:45" ht="15" customHeight="1">
      <c r="AN37909" s="98"/>
      <c r="AO37909" s="98"/>
      <c r="AP37909" s="98"/>
      <c r="AR37909" s="98"/>
      <c r="AS37909" s="98"/>
    </row>
    <row r="37910" spans="40:45" ht="15" customHeight="1">
      <c r="AN37910" s="98"/>
      <c r="AO37910" s="98"/>
      <c r="AP37910" s="98"/>
      <c r="AR37910" s="98"/>
      <c r="AS37910" s="98"/>
    </row>
    <row r="37911" spans="40:45" ht="15" customHeight="1">
      <c r="AN37911" s="98"/>
      <c r="AO37911" s="98"/>
      <c r="AP37911" s="98"/>
      <c r="AR37911" s="98"/>
      <c r="AS37911" s="98"/>
    </row>
    <row r="37912" spans="40:45" ht="15" customHeight="1">
      <c r="AN37912" s="98"/>
      <c r="AO37912" s="98"/>
      <c r="AP37912" s="98"/>
      <c r="AR37912" s="98"/>
      <c r="AS37912" s="98"/>
    </row>
    <row r="37913" spans="40:45" ht="15" customHeight="1">
      <c r="AN37913" s="98"/>
      <c r="AO37913" s="98"/>
      <c r="AP37913" s="98"/>
      <c r="AR37913" s="98"/>
      <c r="AS37913" s="98"/>
    </row>
    <row r="37914" spans="40:45" ht="15" customHeight="1">
      <c r="AN37914" s="98"/>
      <c r="AO37914" s="98"/>
      <c r="AP37914" s="98"/>
      <c r="AR37914" s="98"/>
      <c r="AS37914" s="98"/>
    </row>
    <row r="37915" spans="40:45" ht="15" customHeight="1">
      <c r="AN37915" s="98"/>
      <c r="AO37915" s="98"/>
      <c r="AP37915" s="98"/>
      <c r="AR37915" s="98"/>
      <c r="AS37915" s="98"/>
    </row>
    <row r="37916" spans="40:45" ht="15" customHeight="1">
      <c r="AN37916" s="98"/>
      <c r="AO37916" s="98"/>
      <c r="AP37916" s="98"/>
      <c r="AR37916" s="98"/>
      <c r="AS37916" s="98"/>
    </row>
    <row r="37917" spans="40:45" ht="15" customHeight="1">
      <c r="AN37917" s="98"/>
      <c r="AO37917" s="98"/>
      <c r="AP37917" s="98"/>
      <c r="AR37917" s="98"/>
      <c r="AS37917" s="98"/>
    </row>
    <row r="37918" spans="40:45" ht="15" customHeight="1">
      <c r="AN37918" s="98"/>
      <c r="AO37918" s="98"/>
      <c r="AP37918" s="98"/>
      <c r="AR37918" s="98"/>
      <c r="AS37918" s="98"/>
    </row>
    <row r="37919" spans="40:45" ht="15" customHeight="1">
      <c r="AN37919" s="98"/>
      <c r="AO37919" s="98"/>
      <c r="AP37919" s="98"/>
      <c r="AR37919" s="98"/>
      <c r="AS37919" s="98"/>
    </row>
    <row r="37920" spans="40:45" ht="15" customHeight="1">
      <c r="AN37920" s="98"/>
      <c r="AO37920" s="98"/>
      <c r="AP37920" s="98"/>
      <c r="AR37920" s="98"/>
      <c r="AS37920" s="98"/>
    </row>
    <row r="37921" spans="40:45" ht="15" customHeight="1">
      <c r="AN37921" s="98"/>
      <c r="AO37921" s="98"/>
      <c r="AP37921" s="98"/>
      <c r="AR37921" s="98"/>
      <c r="AS37921" s="98"/>
    </row>
    <row r="37922" spans="40:45" ht="15" customHeight="1">
      <c r="AN37922" s="98"/>
      <c r="AO37922" s="98"/>
      <c r="AP37922" s="98"/>
      <c r="AR37922" s="98"/>
      <c r="AS37922" s="98"/>
    </row>
    <row r="37923" spans="40:45" ht="15" customHeight="1">
      <c r="AN37923" s="98"/>
      <c r="AO37923" s="98"/>
      <c r="AP37923" s="98"/>
      <c r="AR37923" s="98"/>
      <c r="AS37923" s="98"/>
    </row>
    <row r="37924" spans="40:45" ht="15" customHeight="1">
      <c r="AN37924" s="98"/>
      <c r="AO37924" s="98"/>
      <c r="AP37924" s="98"/>
      <c r="AR37924" s="98"/>
      <c r="AS37924" s="98"/>
    </row>
    <row r="37925" spans="40:45" ht="15" customHeight="1">
      <c r="AN37925" s="98"/>
      <c r="AO37925" s="98"/>
      <c r="AP37925" s="98"/>
      <c r="AR37925" s="98"/>
      <c r="AS37925" s="98"/>
    </row>
    <row r="37926" spans="40:45" ht="15" customHeight="1">
      <c r="AN37926" s="98"/>
      <c r="AO37926" s="98"/>
      <c r="AP37926" s="98"/>
      <c r="AR37926" s="98"/>
      <c r="AS37926" s="98"/>
    </row>
    <row r="37927" spans="40:45" ht="15" customHeight="1">
      <c r="AN37927" s="98"/>
      <c r="AO37927" s="98"/>
      <c r="AP37927" s="98"/>
      <c r="AR37927" s="98"/>
      <c r="AS37927" s="98"/>
    </row>
    <row r="37928" spans="40:45" ht="15" customHeight="1">
      <c r="AN37928" s="98"/>
      <c r="AO37928" s="98"/>
      <c r="AP37928" s="98"/>
      <c r="AR37928" s="98"/>
      <c r="AS37928" s="98"/>
    </row>
    <row r="37929" spans="40:45" ht="15" customHeight="1">
      <c r="AN37929" s="98"/>
      <c r="AO37929" s="98"/>
      <c r="AP37929" s="98"/>
      <c r="AR37929" s="98"/>
      <c r="AS37929" s="98"/>
    </row>
    <row r="37930" spans="40:45" ht="15" customHeight="1">
      <c r="AN37930" s="98"/>
      <c r="AO37930" s="98"/>
      <c r="AP37930" s="98"/>
      <c r="AR37930" s="98"/>
      <c r="AS37930" s="98"/>
    </row>
    <row r="37931" spans="40:45" ht="15" customHeight="1">
      <c r="AN37931" s="98"/>
      <c r="AO37931" s="98"/>
      <c r="AP37931" s="98"/>
      <c r="AR37931" s="98"/>
      <c r="AS37931" s="98"/>
    </row>
    <row r="37932" spans="40:45" ht="15" customHeight="1">
      <c r="AN37932" s="98"/>
      <c r="AO37932" s="98"/>
      <c r="AP37932" s="98"/>
      <c r="AR37932" s="98"/>
      <c r="AS37932" s="98"/>
    </row>
    <row r="37933" spans="40:45" ht="15" customHeight="1">
      <c r="AN37933" s="98"/>
      <c r="AO37933" s="98"/>
      <c r="AP37933" s="98"/>
      <c r="AR37933" s="98"/>
      <c r="AS37933" s="98"/>
    </row>
    <row r="37934" spans="40:45" ht="15" customHeight="1">
      <c r="AN37934" s="98"/>
      <c r="AO37934" s="98"/>
      <c r="AP37934" s="98"/>
      <c r="AR37934" s="98"/>
      <c r="AS37934" s="98"/>
    </row>
    <row r="37935" spans="40:45" ht="15" customHeight="1">
      <c r="AN37935" s="98"/>
      <c r="AO37935" s="98"/>
      <c r="AP37935" s="98"/>
      <c r="AR37935" s="98"/>
      <c r="AS37935" s="98"/>
    </row>
    <row r="37936" spans="40:45" ht="15" customHeight="1">
      <c r="AN37936" s="98"/>
      <c r="AO37936" s="98"/>
      <c r="AP37936" s="98"/>
      <c r="AR37936" s="98"/>
      <c r="AS37936" s="98"/>
    </row>
    <row r="37937" spans="40:45" ht="15" customHeight="1">
      <c r="AN37937" s="98"/>
      <c r="AO37937" s="98"/>
      <c r="AP37937" s="98"/>
      <c r="AR37937" s="98"/>
      <c r="AS37937" s="98"/>
    </row>
    <row r="37938" spans="40:45" ht="15" customHeight="1">
      <c r="AN37938" s="98"/>
      <c r="AO37938" s="98"/>
      <c r="AP37938" s="98"/>
      <c r="AR37938" s="98"/>
      <c r="AS37938" s="98"/>
    </row>
    <row r="37939" spans="40:45" ht="15" customHeight="1">
      <c r="AN37939" s="98"/>
      <c r="AO37939" s="98"/>
      <c r="AP37939" s="98"/>
      <c r="AR37939" s="98"/>
      <c r="AS37939" s="98"/>
    </row>
    <row r="37940" spans="40:45" ht="15" customHeight="1">
      <c r="AN37940" s="98"/>
      <c r="AO37940" s="98"/>
      <c r="AP37940" s="98"/>
      <c r="AR37940" s="98"/>
      <c r="AS37940" s="98"/>
    </row>
    <row r="37941" spans="40:45" ht="15" customHeight="1">
      <c r="AN37941" s="98"/>
      <c r="AO37941" s="98"/>
      <c r="AP37941" s="98"/>
      <c r="AR37941" s="98"/>
      <c r="AS37941" s="98"/>
    </row>
    <row r="37942" spans="40:45" ht="15" customHeight="1">
      <c r="AN37942" s="98"/>
      <c r="AO37942" s="98"/>
      <c r="AP37942" s="98"/>
      <c r="AR37942" s="98"/>
      <c r="AS37942" s="98"/>
    </row>
    <row r="37943" spans="40:45" ht="15" customHeight="1">
      <c r="AN37943" s="98"/>
      <c r="AO37943" s="98"/>
      <c r="AP37943" s="98"/>
      <c r="AR37943" s="98"/>
      <c r="AS37943" s="98"/>
    </row>
    <row r="37944" spans="40:45" ht="15" customHeight="1">
      <c r="AN37944" s="98"/>
      <c r="AO37944" s="98"/>
      <c r="AP37944" s="98"/>
      <c r="AR37944" s="98"/>
      <c r="AS37944" s="98"/>
    </row>
    <row r="37945" spans="40:45" ht="15" customHeight="1">
      <c r="AN37945" s="98"/>
      <c r="AO37945" s="98"/>
      <c r="AP37945" s="98"/>
      <c r="AR37945" s="98"/>
      <c r="AS37945" s="98"/>
    </row>
    <row r="37946" spans="40:45" ht="15" customHeight="1">
      <c r="AN37946" s="98"/>
      <c r="AO37946" s="98"/>
      <c r="AP37946" s="98"/>
      <c r="AR37946" s="98"/>
      <c r="AS37946" s="98"/>
    </row>
    <row r="37947" spans="40:45" ht="15" customHeight="1">
      <c r="AN37947" s="98"/>
      <c r="AO37947" s="98"/>
      <c r="AP37947" s="98"/>
      <c r="AR37947" s="98"/>
      <c r="AS37947" s="98"/>
    </row>
    <row r="37948" spans="40:45" ht="15" customHeight="1">
      <c r="AN37948" s="98"/>
      <c r="AO37948" s="98"/>
      <c r="AP37948" s="98"/>
      <c r="AR37948" s="98"/>
      <c r="AS37948" s="98"/>
    </row>
    <row r="37949" spans="40:45" ht="15" customHeight="1">
      <c r="AN37949" s="98"/>
      <c r="AO37949" s="98"/>
      <c r="AP37949" s="98"/>
      <c r="AR37949" s="98"/>
      <c r="AS37949" s="98"/>
    </row>
    <row r="37950" spans="40:45" ht="15" customHeight="1">
      <c r="AN37950" s="98"/>
      <c r="AO37950" s="98"/>
      <c r="AP37950" s="98"/>
      <c r="AR37950" s="98"/>
      <c r="AS37950" s="98"/>
    </row>
    <row r="37951" spans="40:45" ht="15" customHeight="1">
      <c r="AN37951" s="98"/>
      <c r="AO37951" s="98"/>
      <c r="AP37951" s="98"/>
      <c r="AR37951" s="98"/>
      <c r="AS37951" s="98"/>
    </row>
    <row r="37952" spans="40:45" ht="15" customHeight="1">
      <c r="AN37952" s="98"/>
      <c r="AO37952" s="98"/>
      <c r="AP37952" s="98"/>
      <c r="AR37952" s="98"/>
      <c r="AS37952" s="98"/>
    </row>
    <row r="37953" spans="40:45" ht="15" customHeight="1">
      <c r="AN37953" s="98"/>
      <c r="AO37953" s="98"/>
      <c r="AP37953" s="98"/>
      <c r="AR37953" s="98"/>
      <c r="AS37953" s="98"/>
    </row>
    <row r="37954" spans="40:45" ht="15" customHeight="1">
      <c r="AN37954" s="98"/>
      <c r="AO37954" s="98"/>
      <c r="AP37954" s="98"/>
      <c r="AR37954" s="98"/>
      <c r="AS37954" s="98"/>
    </row>
    <row r="37955" spans="40:45" ht="15" customHeight="1">
      <c r="AN37955" s="98"/>
      <c r="AO37955" s="98"/>
      <c r="AP37955" s="98"/>
      <c r="AR37955" s="98"/>
      <c r="AS37955" s="98"/>
    </row>
    <row r="37956" spans="40:45" ht="15" customHeight="1">
      <c r="AN37956" s="98"/>
      <c r="AO37956" s="98"/>
      <c r="AP37956" s="98"/>
      <c r="AR37956" s="98"/>
      <c r="AS37956" s="98"/>
    </row>
    <row r="37957" spans="40:45" ht="15" customHeight="1">
      <c r="AN37957" s="98"/>
      <c r="AO37957" s="98"/>
      <c r="AP37957" s="98"/>
      <c r="AR37957" s="98"/>
      <c r="AS37957" s="98"/>
    </row>
    <row r="37958" spans="40:45" ht="15" customHeight="1">
      <c r="AN37958" s="98"/>
      <c r="AO37958" s="98"/>
      <c r="AP37958" s="98"/>
      <c r="AR37958" s="98"/>
      <c r="AS37958" s="98"/>
    </row>
    <row r="37959" spans="40:45" ht="15" customHeight="1">
      <c r="AN37959" s="98"/>
      <c r="AO37959" s="98"/>
      <c r="AP37959" s="98"/>
      <c r="AR37959" s="98"/>
      <c r="AS37959" s="98"/>
    </row>
    <row r="37960" spans="40:45" ht="15" customHeight="1">
      <c r="AN37960" s="98"/>
      <c r="AO37960" s="98"/>
      <c r="AP37960" s="98"/>
      <c r="AR37960" s="98"/>
      <c r="AS37960" s="98"/>
    </row>
    <row r="37961" spans="40:45" ht="15" customHeight="1">
      <c r="AN37961" s="98"/>
      <c r="AO37961" s="98"/>
      <c r="AP37961" s="98"/>
      <c r="AR37961" s="98"/>
      <c r="AS37961" s="98"/>
    </row>
    <row r="37962" spans="40:45" ht="15" customHeight="1">
      <c r="AN37962" s="98"/>
      <c r="AO37962" s="98"/>
      <c r="AP37962" s="98"/>
      <c r="AR37962" s="98"/>
      <c r="AS37962" s="98"/>
    </row>
    <row r="37963" spans="40:45" ht="15" customHeight="1">
      <c r="AN37963" s="98"/>
      <c r="AO37963" s="98"/>
      <c r="AP37963" s="98"/>
      <c r="AR37963" s="98"/>
      <c r="AS37963" s="98"/>
    </row>
    <row r="37964" spans="40:45" ht="15" customHeight="1">
      <c r="AN37964" s="98"/>
      <c r="AO37964" s="98"/>
      <c r="AP37964" s="98"/>
      <c r="AR37964" s="98"/>
      <c r="AS37964" s="98"/>
    </row>
    <row r="37965" spans="40:45" ht="15" customHeight="1">
      <c r="AN37965" s="98"/>
      <c r="AO37965" s="98"/>
      <c r="AP37965" s="98"/>
      <c r="AR37965" s="98"/>
      <c r="AS37965" s="98"/>
    </row>
    <row r="37966" spans="40:45" ht="15" customHeight="1">
      <c r="AN37966" s="98"/>
      <c r="AO37966" s="98"/>
      <c r="AP37966" s="98"/>
      <c r="AR37966" s="98"/>
      <c r="AS37966" s="98"/>
    </row>
    <row r="37967" spans="40:45" ht="15" customHeight="1">
      <c r="AN37967" s="98"/>
      <c r="AO37967" s="98"/>
      <c r="AP37967" s="98"/>
      <c r="AR37967" s="98"/>
      <c r="AS37967" s="98"/>
    </row>
    <row r="37968" spans="40:45" ht="15" customHeight="1">
      <c r="AN37968" s="98"/>
      <c r="AO37968" s="98"/>
      <c r="AP37968" s="98"/>
      <c r="AR37968" s="98"/>
      <c r="AS37968" s="98"/>
    </row>
    <row r="37969" spans="40:45" ht="15" customHeight="1">
      <c r="AN37969" s="98"/>
      <c r="AO37969" s="98"/>
      <c r="AP37969" s="98"/>
      <c r="AR37969" s="98"/>
      <c r="AS37969" s="98"/>
    </row>
    <row r="37970" spans="40:45" ht="15" customHeight="1">
      <c r="AN37970" s="98"/>
      <c r="AO37970" s="98"/>
      <c r="AP37970" s="98"/>
      <c r="AR37970" s="98"/>
      <c r="AS37970" s="98"/>
    </row>
    <row r="37971" spans="40:45" ht="15" customHeight="1">
      <c r="AN37971" s="98"/>
      <c r="AO37971" s="98"/>
      <c r="AP37971" s="98"/>
      <c r="AR37971" s="98"/>
      <c r="AS37971" s="98"/>
    </row>
    <row r="37972" spans="40:45" ht="15" customHeight="1">
      <c r="AN37972" s="98"/>
      <c r="AO37972" s="98"/>
      <c r="AP37972" s="98"/>
      <c r="AR37972" s="98"/>
      <c r="AS37972" s="98"/>
    </row>
    <row r="37973" spans="40:45" ht="15" customHeight="1">
      <c r="AN37973" s="98"/>
      <c r="AO37973" s="98"/>
      <c r="AP37973" s="98"/>
      <c r="AR37973" s="98"/>
      <c r="AS37973" s="98"/>
    </row>
    <row r="37974" spans="40:45" ht="15" customHeight="1">
      <c r="AN37974" s="98"/>
      <c r="AO37974" s="98"/>
      <c r="AP37974" s="98"/>
      <c r="AR37974" s="98"/>
      <c r="AS37974" s="98"/>
    </row>
    <row r="37975" spans="40:45" ht="15" customHeight="1">
      <c r="AN37975" s="98"/>
      <c r="AO37975" s="98"/>
      <c r="AP37975" s="98"/>
      <c r="AR37975" s="98"/>
      <c r="AS37975" s="98"/>
    </row>
    <row r="37976" spans="40:45" ht="15" customHeight="1">
      <c r="AN37976" s="98"/>
      <c r="AO37976" s="98"/>
      <c r="AP37976" s="98"/>
      <c r="AR37976" s="98"/>
      <c r="AS37976" s="98"/>
    </row>
    <row r="37977" spans="40:45" ht="15" customHeight="1">
      <c r="AN37977" s="98"/>
      <c r="AO37977" s="98"/>
      <c r="AP37977" s="98"/>
      <c r="AR37977" s="98"/>
      <c r="AS37977" s="98"/>
    </row>
    <row r="37978" spans="40:45" ht="15" customHeight="1">
      <c r="AN37978" s="98"/>
      <c r="AO37978" s="98"/>
      <c r="AP37978" s="98"/>
      <c r="AR37978" s="98"/>
      <c r="AS37978" s="98"/>
    </row>
    <row r="37979" spans="40:45" ht="15" customHeight="1">
      <c r="AN37979" s="98"/>
      <c r="AO37979" s="98"/>
      <c r="AP37979" s="98"/>
      <c r="AR37979" s="98"/>
      <c r="AS37979" s="98"/>
    </row>
    <row r="37980" spans="40:45" ht="15" customHeight="1">
      <c r="AN37980" s="98"/>
      <c r="AO37980" s="98"/>
      <c r="AP37980" s="98"/>
      <c r="AR37980" s="98"/>
      <c r="AS37980" s="98"/>
    </row>
    <row r="37981" spans="40:45" ht="15" customHeight="1">
      <c r="AN37981" s="98"/>
      <c r="AO37981" s="98"/>
      <c r="AP37981" s="98"/>
      <c r="AR37981" s="98"/>
      <c r="AS37981" s="98"/>
    </row>
    <row r="37982" spans="40:45" ht="15" customHeight="1">
      <c r="AN37982" s="98"/>
      <c r="AO37982" s="98"/>
      <c r="AP37982" s="98"/>
      <c r="AR37982" s="98"/>
      <c r="AS37982" s="98"/>
    </row>
    <row r="37983" spans="40:45" ht="15" customHeight="1">
      <c r="AN37983" s="98"/>
      <c r="AO37983" s="98"/>
      <c r="AP37983" s="98"/>
      <c r="AR37983" s="98"/>
      <c r="AS37983" s="98"/>
    </row>
    <row r="37984" spans="40:45" ht="15" customHeight="1">
      <c r="AN37984" s="98"/>
      <c r="AO37984" s="98"/>
      <c r="AP37984" s="98"/>
      <c r="AR37984" s="98"/>
      <c r="AS37984" s="98"/>
    </row>
    <row r="37985" spans="40:45" ht="15" customHeight="1">
      <c r="AN37985" s="98"/>
      <c r="AO37985" s="98"/>
      <c r="AP37985" s="98"/>
      <c r="AR37985" s="98"/>
      <c r="AS37985" s="98"/>
    </row>
    <row r="37986" spans="40:45" ht="15" customHeight="1">
      <c r="AN37986" s="98"/>
      <c r="AO37986" s="98"/>
      <c r="AP37986" s="98"/>
      <c r="AR37986" s="98"/>
      <c r="AS37986" s="98"/>
    </row>
    <row r="37987" spans="40:45" ht="15" customHeight="1">
      <c r="AN37987" s="98"/>
      <c r="AO37987" s="98"/>
      <c r="AP37987" s="98"/>
      <c r="AR37987" s="98"/>
      <c r="AS37987" s="98"/>
    </row>
    <row r="37988" spans="40:45" ht="15" customHeight="1">
      <c r="AN37988" s="98"/>
      <c r="AO37988" s="98"/>
      <c r="AP37988" s="98"/>
      <c r="AR37988" s="98"/>
      <c r="AS37988" s="98"/>
    </row>
    <row r="37989" spans="40:45" ht="15" customHeight="1">
      <c r="AN37989" s="98"/>
      <c r="AO37989" s="98"/>
      <c r="AP37989" s="98"/>
      <c r="AR37989" s="98"/>
      <c r="AS37989" s="98"/>
    </row>
    <row r="37990" spans="40:45" ht="15" customHeight="1">
      <c r="AN37990" s="98"/>
      <c r="AO37990" s="98"/>
      <c r="AP37990" s="98"/>
      <c r="AR37990" s="98"/>
      <c r="AS37990" s="98"/>
    </row>
    <row r="37991" spans="40:45" ht="15" customHeight="1">
      <c r="AN37991" s="98"/>
      <c r="AO37991" s="98"/>
      <c r="AP37991" s="98"/>
      <c r="AR37991" s="98"/>
      <c r="AS37991" s="98"/>
    </row>
    <row r="37992" spans="40:45" ht="15" customHeight="1">
      <c r="AN37992" s="98"/>
      <c r="AO37992" s="98"/>
      <c r="AP37992" s="98"/>
      <c r="AR37992" s="98"/>
      <c r="AS37992" s="98"/>
    </row>
    <row r="37993" spans="40:45" ht="15" customHeight="1">
      <c r="AN37993" s="98"/>
      <c r="AO37993" s="98"/>
      <c r="AP37993" s="98"/>
      <c r="AR37993" s="98"/>
      <c r="AS37993" s="98"/>
    </row>
    <row r="37994" spans="40:45" ht="15" customHeight="1">
      <c r="AN37994" s="98"/>
      <c r="AO37994" s="98"/>
      <c r="AP37994" s="98"/>
      <c r="AR37994" s="98"/>
      <c r="AS37994" s="98"/>
    </row>
    <row r="37995" spans="40:45" ht="15" customHeight="1">
      <c r="AN37995" s="98"/>
      <c r="AO37995" s="98"/>
      <c r="AP37995" s="98"/>
      <c r="AR37995" s="98"/>
      <c r="AS37995" s="98"/>
    </row>
    <row r="37996" spans="40:45" ht="15" customHeight="1">
      <c r="AN37996" s="98"/>
      <c r="AO37996" s="98"/>
      <c r="AP37996" s="98"/>
      <c r="AR37996" s="98"/>
      <c r="AS37996" s="98"/>
    </row>
    <row r="37997" spans="40:45" ht="15" customHeight="1">
      <c r="AN37997" s="98"/>
      <c r="AO37997" s="98"/>
      <c r="AP37997" s="98"/>
      <c r="AR37997" s="98"/>
      <c r="AS37997" s="98"/>
    </row>
    <row r="37998" spans="40:45" ht="15" customHeight="1">
      <c r="AN37998" s="98"/>
      <c r="AO37998" s="98"/>
      <c r="AP37998" s="98"/>
      <c r="AR37998" s="98"/>
      <c r="AS37998" s="98"/>
    </row>
    <row r="37999" spans="40:45" ht="15" customHeight="1">
      <c r="AN37999" s="98"/>
      <c r="AO37999" s="98"/>
      <c r="AP37999" s="98"/>
      <c r="AR37999" s="98"/>
      <c r="AS37999" s="98"/>
    </row>
    <row r="38000" spans="40:45" ht="15" customHeight="1">
      <c r="AN38000" s="98"/>
      <c r="AO38000" s="98"/>
      <c r="AP38000" s="98"/>
      <c r="AR38000" s="98"/>
      <c r="AS38000" s="98"/>
    </row>
    <row r="38001" spans="40:45" ht="15" customHeight="1">
      <c r="AN38001" s="98"/>
      <c r="AO38001" s="98"/>
      <c r="AP38001" s="98"/>
      <c r="AR38001" s="98"/>
      <c r="AS38001" s="98"/>
    </row>
    <row r="38002" spans="40:45" ht="15" customHeight="1">
      <c r="AN38002" s="98"/>
      <c r="AO38002" s="98"/>
      <c r="AP38002" s="98"/>
      <c r="AR38002" s="98"/>
      <c r="AS38002" s="98"/>
    </row>
    <row r="38003" spans="40:45" ht="15" customHeight="1">
      <c r="AN38003" s="98"/>
      <c r="AO38003" s="98"/>
      <c r="AP38003" s="98"/>
      <c r="AR38003" s="98"/>
      <c r="AS38003" s="98"/>
    </row>
    <row r="38004" spans="40:45" ht="15" customHeight="1">
      <c r="AN38004" s="98"/>
      <c r="AO38004" s="98"/>
      <c r="AP38004" s="98"/>
      <c r="AR38004" s="98"/>
      <c r="AS38004" s="98"/>
    </row>
    <row r="38005" spans="40:45" ht="15" customHeight="1">
      <c r="AN38005" s="98"/>
      <c r="AO38005" s="98"/>
      <c r="AP38005" s="98"/>
      <c r="AR38005" s="98"/>
      <c r="AS38005" s="98"/>
    </row>
    <row r="38006" spans="40:45" ht="15" customHeight="1">
      <c r="AN38006" s="98"/>
      <c r="AO38006" s="98"/>
      <c r="AP38006" s="98"/>
      <c r="AR38006" s="98"/>
      <c r="AS38006" s="98"/>
    </row>
    <row r="38007" spans="40:45" ht="15" customHeight="1">
      <c r="AN38007" s="98"/>
      <c r="AO38007" s="98"/>
      <c r="AP38007" s="98"/>
      <c r="AR38007" s="98"/>
      <c r="AS38007" s="98"/>
    </row>
    <row r="38008" spans="40:45" ht="15" customHeight="1">
      <c r="AN38008" s="98"/>
      <c r="AO38008" s="98"/>
      <c r="AP38008" s="98"/>
      <c r="AR38008" s="98"/>
      <c r="AS38008" s="98"/>
    </row>
    <row r="38009" spans="40:45" ht="15" customHeight="1">
      <c r="AN38009" s="98"/>
      <c r="AO38009" s="98"/>
      <c r="AP38009" s="98"/>
      <c r="AR38009" s="98"/>
      <c r="AS38009" s="98"/>
    </row>
    <row r="38010" spans="40:45" ht="15" customHeight="1">
      <c r="AN38010" s="98"/>
      <c r="AO38010" s="98"/>
      <c r="AP38010" s="98"/>
      <c r="AR38010" s="98"/>
      <c r="AS38010" s="98"/>
    </row>
    <row r="38011" spans="40:45" ht="15" customHeight="1">
      <c r="AN38011" s="98"/>
      <c r="AO38011" s="98"/>
      <c r="AP38011" s="98"/>
      <c r="AR38011" s="98"/>
      <c r="AS38011" s="98"/>
    </row>
    <row r="38012" spans="40:45" ht="15" customHeight="1">
      <c r="AN38012" s="98"/>
      <c r="AO38012" s="98"/>
      <c r="AP38012" s="98"/>
      <c r="AR38012" s="98"/>
      <c r="AS38012" s="98"/>
    </row>
    <row r="38013" spans="40:45" ht="15" customHeight="1">
      <c r="AN38013" s="98"/>
      <c r="AO38013" s="98"/>
      <c r="AP38013" s="98"/>
      <c r="AR38013" s="98"/>
      <c r="AS38013" s="98"/>
    </row>
    <row r="38014" spans="40:45" ht="15" customHeight="1">
      <c r="AN38014" s="98"/>
      <c r="AO38014" s="98"/>
      <c r="AP38014" s="98"/>
      <c r="AR38014" s="98"/>
      <c r="AS38014" s="98"/>
    </row>
    <row r="38015" spans="40:45" ht="15" customHeight="1">
      <c r="AN38015" s="98"/>
      <c r="AO38015" s="98"/>
      <c r="AP38015" s="98"/>
      <c r="AR38015" s="98"/>
      <c r="AS38015" s="98"/>
    </row>
    <row r="38016" spans="40:45" ht="15" customHeight="1">
      <c r="AN38016" s="98"/>
      <c r="AO38016" s="98"/>
      <c r="AP38016" s="98"/>
      <c r="AR38016" s="98"/>
      <c r="AS38016" s="98"/>
    </row>
    <row r="38017" spans="40:45" ht="15" customHeight="1">
      <c r="AN38017" s="98"/>
      <c r="AO38017" s="98"/>
      <c r="AP38017" s="98"/>
      <c r="AR38017" s="98"/>
      <c r="AS38017" s="98"/>
    </row>
    <row r="38018" spans="40:45" ht="15" customHeight="1">
      <c r="AN38018" s="98"/>
      <c r="AO38018" s="98"/>
      <c r="AP38018" s="98"/>
      <c r="AR38018" s="98"/>
      <c r="AS38018" s="98"/>
    </row>
    <row r="38019" spans="40:45" ht="15" customHeight="1">
      <c r="AN38019" s="98"/>
      <c r="AO38019" s="98"/>
      <c r="AP38019" s="98"/>
      <c r="AR38019" s="98"/>
      <c r="AS38019" s="98"/>
    </row>
    <row r="38020" spans="40:45" ht="15" customHeight="1">
      <c r="AN38020" s="98"/>
      <c r="AO38020" s="98"/>
      <c r="AP38020" s="98"/>
      <c r="AR38020" s="98"/>
      <c r="AS38020" s="98"/>
    </row>
    <row r="38021" spans="40:45" ht="15" customHeight="1">
      <c r="AN38021" s="98"/>
      <c r="AO38021" s="98"/>
      <c r="AP38021" s="98"/>
      <c r="AR38021" s="98"/>
      <c r="AS38021" s="98"/>
    </row>
    <row r="38022" spans="40:45" ht="15" customHeight="1">
      <c r="AN38022" s="98"/>
      <c r="AO38022" s="98"/>
      <c r="AP38022" s="98"/>
      <c r="AR38022" s="98"/>
      <c r="AS38022" s="98"/>
    </row>
    <row r="38023" spans="40:45" ht="15" customHeight="1">
      <c r="AN38023" s="98"/>
      <c r="AO38023" s="98"/>
      <c r="AP38023" s="98"/>
      <c r="AR38023" s="98"/>
      <c r="AS38023" s="98"/>
    </row>
    <row r="38024" spans="40:45" ht="15" customHeight="1">
      <c r="AN38024" s="98"/>
      <c r="AO38024" s="98"/>
      <c r="AP38024" s="98"/>
      <c r="AR38024" s="98"/>
      <c r="AS38024" s="98"/>
    </row>
    <row r="38025" spans="40:45" ht="15" customHeight="1">
      <c r="AN38025" s="98"/>
      <c r="AO38025" s="98"/>
      <c r="AP38025" s="98"/>
      <c r="AR38025" s="98"/>
      <c r="AS38025" s="98"/>
    </row>
    <row r="38026" spans="40:45" ht="15" customHeight="1">
      <c r="AN38026" s="98"/>
      <c r="AO38026" s="98"/>
      <c r="AP38026" s="98"/>
      <c r="AR38026" s="98"/>
      <c r="AS38026" s="98"/>
    </row>
    <row r="38027" spans="40:45" ht="15" customHeight="1">
      <c r="AN38027" s="98"/>
      <c r="AO38027" s="98"/>
      <c r="AP38027" s="98"/>
      <c r="AR38027" s="98"/>
      <c r="AS38027" s="98"/>
    </row>
    <row r="38028" spans="40:45" ht="15" customHeight="1">
      <c r="AN38028" s="98"/>
      <c r="AO38028" s="98"/>
      <c r="AP38028" s="98"/>
      <c r="AR38028" s="98"/>
      <c r="AS38028" s="98"/>
    </row>
    <row r="38029" spans="40:45" ht="15" customHeight="1">
      <c r="AN38029" s="98"/>
      <c r="AO38029" s="98"/>
      <c r="AP38029" s="98"/>
      <c r="AR38029" s="98"/>
      <c r="AS38029" s="98"/>
    </row>
    <row r="38030" spans="40:45" ht="15" customHeight="1">
      <c r="AN38030" s="98"/>
      <c r="AO38030" s="98"/>
      <c r="AP38030" s="98"/>
      <c r="AR38030" s="98"/>
      <c r="AS38030" s="98"/>
    </row>
    <row r="38031" spans="40:45" ht="15" customHeight="1">
      <c r="AN38031" s="98"/>
      <c r="AO38031" s="98"/>
      <c r="AP38031" s="98"/>
      <c r="AR38031" s="98"/>
      <c r="AS38031" s="98"/>
    </row>
    <row r="38032" spans="40:45" ht="15" customHeight="1">
      <c r="AN38032" s="98"/>
      <c r="AO38032" s="98"/>
      <c r="AP38032" s="98"/>
      <c r="AR38032" s="98"/>
      <c r="AS38032" s="98"/>
    </row>
    <row r="38033" spans="40:45" ht="15" customHeight="1">
      <c r="AN38033" s="98"/>
      <c r="AO38033" s="98"/>
      <c r="AP38033" s="98"/>
      <c r="AR38033" s="98"/>
      <c r="AS38033" s="98"/>
    </row>
    <row r="38034" spans="40:45" ht="15" customHeight="1">
      <c r="AN38034" s="98"/>
      <c r="AO38034" s="98"/>
      <c r="AP38034" s="98"/>
      <c r="AR38034" s="98"/>
      <c r="AS38034" s="98"/>
    </row>
    <row r="38035" spans="40:45" ht="15" customHeight="1">
      <c r="AN38035" s="98"/>
      <c r="AO38035" s="98"/>
      <c r="AP38035" s="98"/>
      <c r="AR38035" s="98"/>
      <c r="AS38035" s="98"/>
    </row>
    <row r="38036" spans="40:45" ht="15" customHeight="1">
      <c r="AN38036" s="98"/>
      <c r="AO38036" s="98"/>
      <c r="AP38036" s="98"/>
      <c r="AR38036" s="98"/>
      <c r="AS38036" s="98"/>
    </row>
    <row r="38037" spans="40:45" ht="15" customHeight="1">
      <c r="AN38037" s="98"/>
      <c r="AO38037" s="98"/>
      <c r="AP38037" s="98"/>
      <c r="AR38037" s="98"/>
      <c r="AS38037" s="98"/>
    </row>
    <row r="38038" spans="40:45" ht="15" customHeight="1">
      <c r="AN38038" s="98"/>
      <c r="AO38038" s="98"/>
      <c r="AP38038" s="98"/>
      <c r="AR38038" s="98"/>
      <c r="AS38038" s="98"/>
    </row>
    <row r="38039" spans="40:45" ht="15" customHeight="1">
      <c r="AN38039" s="98"/>
      <c r="AO38039" s="98"/>
      <c r="AP38039" s="98"/>
      <c r="AR38039" s="98"/>
      <c r="AS38039" s="98"/>
    </row>
    <row r="38040" spans="40:45" ht="15" customHeight="1">
      <c r="AN38040" s="98"/>
      <c r="AO38040" s="98"/>
      <c r="AP38040" s="98"/>
      <c r="AR38040" s="98"/>
      <c r="AS38040" s="98"/>
    </row>
    <row r="38041" spans="40:45" ht="15" customHeight="1">
      <c r="AN38041" s="98"/>
      <c r="AO38041" s="98"/>
      <c r="AP38041" s="98"/>
      <c r="AR38041" s="98"/>
      <c r="AS38041" s="98"/>
    </row>
    <row r="38042" spans="40:45" ht="15" customHeight="1">
      <c r="AN38042" s="98"/>
      <c r="AO38042" s="98"/>
      <c r="AP38042" s="98"/>
      <c r="AR38042" s="98"/>
      <c r="AS38042" s="98"/>
    </row>
    <row r="38043" spans="40:45" ht="15" customHeight="1">
      <c r="AN38043" s="98"/>
      <c r="AO38043" s="98"/>
      <c r="AP38043" s="98"/>
      <c r="AR38043" s="98"/>
      <c r="AS38043" s="98"/>
    </row>
    <row r="38044" spans="40:45" ht="15" customHeight="1">
      <c r="AN38044" s="98"/>
      <c r="AO38044" s="98"/>
      <c r="AP38044" s="98"/>
      <c r="AR38044" s="98"/>
      <c r="AS38044" s="98"/>
    </row>
    <row r="38045" spans="40:45" ht="15" customHeight="1">
      <c r="AN38045" s="98"/>
      <c r="AO38045" s="98"/>
      <c r="AP38045" s="98"/>
      <c r="AR38045" s="98"/>
      <c r="AS38045" s="98"/>
    </row>
    <row r="38046" spans="40:45" ht="15" customHeight="1">
      <c r="AN38046" s="98"/>
      <c r="AO38046" s="98"/>
      <c r="AP38046" s="98"/>
      <c r="AR38046" s="98"/>
      <c r="AS38046" s="98"/>
    </row>
    <row r="38047" spans="40:45" ht="15" customHeight="1">
      <c r="AN38047" s="98"/>
      <c r="AO38047" s="98"/>
      <c r="AP38047" s="98"/>
      <c r="AR38047" s="98"/>
      <c r="AS38047" s="98"/>
    </row>
    <row r="38048" spans="40:45" ht="15" customHeight="1">
      <c r="AN38048" s="98"/>
      <c r="AO38048" s="98"/>
      <c r="AP38048" s="98"/>
      <c r="AR38048" s="98"/>
      <c r="AS38048" s="98"/>
    </row>
    <row r="38049" spans="40:45" ht="15" customHeight="1">
      <c r="AN38049" s="98"/>
      <c r="AO38049" s="98"/>
      <c r="AP38049" s="98"/>
      <c r="AR38049" s="98"/>
      <c r="AS38049" s="98"/>
    </row>
    <row r="38050" spans="40:45" ht="15" customHeight="1">
      <c r="AN38050" s="98"/>
      <c r="AO38050" s="98"/>
      <c r="AP38050" s="98"/>
      <c r="AR38050" s="98"/>
      <c r="AS38050" s="98"/>
    </row>
    <row r="38051" spans="40:45" ht="15" customHeight="1">
      <c r="AN38051" s="98"/>
      <c r="AO38051" s="98"/>
      <c r="AP38051" s="98"/>
      <c r="AR38051" s="98"/>
      <c r="AS38051" s="98"/>
    </row>
    <row r="38052" spans="40:45" ht="15" customHeight="1">
      <c r="AN38052" s="98"/>
      <c r="AO38052" s="98"/>
      <c r="AP38052" s="98"/>
      <c r="AR38052" s="98"/>
      <c r="AS38052" s="98"/>
    </row>
    <row r="38053" spans="40:45" ht="15" customHeight="1">
      <c r="AN38053" s="98"/>
      <c r="AO38053" s="98"/>
      <c r="AP38053" s="98"/>
      <c r="AR38053" s="98"/>
      <c r="AS38053" s="98"/>
    </row>
    <row r="38054" spans="40:45" ht="15" customHeight="1">
      <c r="AN38054" s="98"/>
      <c r="AO38054" s="98"/>
      <c r="AP38054" s="98"/>
      <c r="AR38054" s="98"/>
      <c r="AS38054" s="98"/>
    </row>
    <row r="38055" spans="40:45" ht="15" customHeight="1">
      <c r="AN38055" s="98"/>
      <c r="AO38055" s="98"/>
      <c r="AP38055" s="98"/>
      <c r="AR38055" s="98"/>
      <c r="AS38055" s="98"/>
    </row>
    <row r="38056" spans="40:45" ht="15" customHeight="1">
      <c r="AN38056" s="98"/>
      <c r="AO38056" s="98"/>
      <c r="AP38056" s="98"/>
      <c r="AR38056" s="98"/>
      <c r="AS38056" s="98"/>
    </row>
    <row r="38057" spans="40:45" ht="15" customHeight="1">
      <c r="AN38057" s="98"/>
      <c r="AO38057" s="98"/>
      <c r="AP38057" s="98"/>
      <c r="AR38057" s="98"/>
      <c r="AS38057" s="98"/>
    </row>
    <row r="38058" spans="40:45" ht="15" customHeight="1">
      <c r="AN38058" s="98"/>
      <c r="AO38058" s="98"/>
      <c r="AP38058" s="98"/>
      <c r="AR38058" s="98"/>
      <c r="AS38058" s="98"/>
    </row>
    <row r="38059" spans="40:45" ht="15" customHeight="1">
      <c r="AN38059" s="98"/>
      <c r="AO38059" s="98"/>
      <c r="AP38059" s="98"/>
      <c r="AR38059" s="98"/>
      <c r="AS38059" s="98"/>
    </row>
    <row r="38060" spans="40:45" ht="15" customHeight="1">
      <c r="AN38060" s="98"/>
      <c r="AO38060" s="98"/>
      <c r="AP38060" s="98"/>
      <c r="AR38060" s="98"/>
      <c r="AS38060" s="98"/>
    </row>
    <row r="38061" spans="40:45" ht="15" customHeight="1">
      <c r="AN38061" s="98"/>
      <c r="AO38061" s="98"/>
      <c r="AP38061" s="98"/>
      <c r="AR38061" s="98"/>
      <c r="AS38061" s="98"/>
    </row>
    <row r="38062" spans="40:45" ht="15" customHeight="1">
      <c r="AN38062" s="98"/>
      <c r="AO38062" s="98"/>
      <c r="AP38062" s="98"/>
      <c r="AR38062" s="98"/>
      <c r="AS38062" s="98"/>
    </row>
    <row r="38063" spans="40:45" ht="15" customHeight="1">
      <c r="AN38063" s="98"/>
      <c r="AO38063" s="98"/>
      <c r="AP38063" s="98"/>
      <c r="AR38063" s="98"/>
      <c r="AS38063" s="98"/>
    </row>
    <row r="38064" spans="40:45" ht="15" customHeight="1">
      <c r="AN38064" s="98"/>
      <c r="AO38064" s="98"/>
      <c r="AP38064" s="98"/>
      <c r="AR38064" s="98"/>
      <c r="AS38064" s="98"/>
    </row>
    <row r="38065" spans="40:45" ht="15" customHeight="1">
      <c r="AN38065" s="98"/>
      <c r="AO38065" s="98"/>
      <c r="AP38065" s="98"/>
      <c r="AR38065" s="98"/>
      <c r="AS38065" s="98"/>
    </row>
    <row r="38066" spans="40:45" ht="15" customHeight="1">
      <c r="AN38066" s="98"/>
      <c r="AO38066" s="98"/>
      <c r="AP38066" s="98"/>
      <c r="AR38066" s="98"/>
      <c r="AS38066" s="98"/>
    </row>
    <row r="38067" spans="40:45" ht="15" customHeight="1">
      <c r="AN38067" s="98"/>
      <c r="AO38067" s="98"/>
      <c r="AP38067" s="98"/>
      <c r="AR38067" s="98"/>
      <c r="AS38067" s="98"/>
    </row>
    <row r="38068" spans="40:45" ht="15" customHeight="1">
      <c r="AN38068" s="98"/>
      <c r="AO38068" s="98"/>
      <c r="AP38068" s="98"/>
      <c r="AR38068" s="98"/>
      <c r="AS38068" s="98"/>
    </row>
    <row r="38069" spans="40:45" ht="15" customHeight="1">
      <c r="AN38069" s="98"/>
      <c r="AO38069" s="98"/>
      <c r="AP38069" s="98"/>
      <c r="AR38069" s="98"/>
      <c r="AS38069" s="98"/>
    </row>
    <row r="38070" spans="40:45" ht="15" customHeight="1">
      <c r="AN38070" s="98"/>
      <c r="AO38070" s="98"/>
      <c r="AP38070" s="98"/>
      <c r="AR38070" s="98"/>
      <c r="AS38070" s="98"/>
    </row>
    <row r="38071" spans="40:45" ht="15" customHeight="1">
      <c r="AN38071" s="98"/>
      <c r="AO38071" s="98"/>
      <c r="AP38071" s="98"/>
      <c r="AR38071" s="98"/>
      <c r="AS38071" s="98"/>
    </row>
    <row r="38072" spans="40:45" ht="15" customHeight="1">
      <c r="AN38072" s="98"/>
      <c r="AO38072" s="98"/>
      <c r="AP38072" s="98"/>
      <c r="AR38072" s="98"/>
      <c r="AS38072" s="98"/>
    </row>
    <row r="38073" spans="40:45" ht="15" customHeight="1">
      <c r="AN38073" s="98"/>
      <c r="AO38073" s="98"/>
      <c r="AP38073" s="98"/>
      <c r="AR38073" s="98"/>
      <c r="AS38073" s="98"/>
    </row>
    <row r="38074" spans="40:45" ht="15" customHeight="1">
      <c r="AN38074" s="98"/>
      <c r="AO38074" s="98"/>
      <c r="AP38074" s="98"/>
      <c r="AR38074" s="98"/>
      <c r="AS38074" s="98"/>
    </row>
    <row r="38075" spans="40:45" ht="15" customHeight="1">
      <c r="AN38075" s="98"/>
      <c r="AO38075" s="98"/>
      <c r="AP38075" s="98"/>
      <c r="AR38075" s="98"/>
      <c r="AS38075" s="98"/>
    </row>
    <row r="38076" spans="40:45" ht="15" customHeight="1">
      <c r="AN38076" s="98"/>
      <c r="AO38076" s="98"/>
      <c r="AP38076" s="98"/>
      <c r="AR38076" s="98"/>
      <c r="AS38076" s="98"/>
    </row>
    <row r="38077" spans="40:45" ht="15" customHeight="1">
      <c r="AN38077" s="98"/>
      <c r="AO38077" s="98"/>
      <c r="AP38077" s="98"/>
      <c r="AR38077" s="98"/>
      <c r="AS38077" s="98"/>
    </row>
    <row r="38078" spans="40:45" ht="15" customHeight="1">
      <c r="AN38078" s="98"/>
      <c r="AO38078" s="98"/>
      <c r="AP38078" s="98"/>
      <c r="AR38078" s="98"/>
      <c r="AS38078" s="98"/>
    </row>
    <row r="38079" spans="40:45" ht="15" customHeight="1">
      <c r="AN38079" s="98"/>
      <c r="AO38079" s="98"/>
      <c r="AP38079" s="98"/>
      <c r="AR38079" s="98"/>
      <c r="AS38079" s="98"/>
    </row>
    <row r="38080" spans="40:45" ht="15" customHeight="1">
      <c r="AN38080" s="98"/>
      <c r="AO38080" s="98"/>
      <c r="AP38080" s="98"/>
      <c r="AR38080" s="98"/>
      <c r="AS38080" s="98"/>
    </row>
    <row r="38081" spans="40:45" ht="15" customHeight="1">
      <c r="AN38081" s="98"/>
      <c r="AO38081" s="98"/>
      <c r="AP38081" s="98"/>
      <c r="AR38081" s="98"/>
      <c r="AS38081" s="98"/>
    </row>
    <row r="38082" spans="40:45" ht="15" customHeight="1">
      <c r="AN38082" s="98"/>
      <c r="AO38082" s="98"/>
      <c r="AP38082" s="98"/>
      <c r="AR38082" s="98"/>
      <c r="AS38082" s="98"/>
    </row>
    <row r="38083" spans="40:45" ht="15" customHeight="1">
      <c r="AN38083" s="98"/>
      <c r="AO38083" s="98"/>
      <c r="AP38083" s="98"/>
      <c r="AR38083" s="98"/>
      <c r="AS38083" s="98"/>
    </row>
    <row r="38084" spans="40:45" ht="15" customHeight="1">
      <c r="AN38084" s="98"/>
      <c r="AO38084" s="98"/>
      <c r="AP38084" s="98"/>
      <c r="AR38084" s="98"/>
      <c r="AS38084" s="98"/>
    </row>
    <row r="38085" spans="40:45" ht="15" customHeight="1">
      <c r="AN38085" s="98"/>
      <c r="AO38085" s="98"/>
      <c r="AP38085" s="98"/>
      <c r="AR38085" s="98"/>
      <c r="AS38085" s="98"/>
    </row>
    <row r="38086" spans="40:45" ht="15" customHeight="1">
      <c r="AN38086" s="98"/>
      <c r="AO38086" s="98"/>
      <c r="AP38086" s="98"/>
      <c r="AR38086" s="98"/>
      <c r="AS38086" s="98"/>
    </row>
    <row r="38087" spans="40:45" ht="15" customHeight="1">
      <c r="AN38087" s="98"/>
      <c r="AO38087" s="98"/>
      <c r="AP38087" s="98"/>
      <c r="AR38087" s="98"/>
      <c r="AS38087" s="98"/>
    </row>
    <row r="38088" spans="40:45" ht="15" customHeight="1">
      <c r="AN38088" s="98"/>
      <c r="AO38088" s="98"/>
      <c r="AP38088" s="98"/>
      <c r="AR38088" s="98"/>
      <c r="AS38088" s="98"/>
    </row>
    <row r="38089" spans="40:45" ht="15" customHeight="1">
      <c r="AN38089" s="98"/>
      <c r="AO38089" s="98"/>
      <c r="AP38089" s="98"/>
      <c r="AR38089" s="98"/>
      <c r="AS38089" s="98"/>
    </row>
    <row r="38090" spans="40:45" ht="15" customHeight="1">
      <c r="AN38090" s="98"/>
      <c r="AO38090" s="98"/>
      <c r="AP38090" s="98"/>
      <c r="AR38090" s="98"/>
      <c r="AS38090" s="98"/>
    </row>
    <row r="38091" spans="40:45" ht="15" customHeight="1">
      <c r="AN38091" s="98"/>
      <c r="AO38091" s="98"/>
      <c r="AP38091" s="98"/>
      <c r="AR38091" s="98"/>
      <c r="AS38091" s="98"/>
    </row>
    <row r="38092" spans="40:45" ht="15" customHeight="1">
      <c r="AN38092" s="98"/>
      <c r="AO38092" s="98"/>
      <c r="AP38092" s="98"/>
      <c r="AR38092" s="98"/>
      <c r="AS38092" s="98"/>
    </row>
    <row r="38093" spans="40:45" ht="15" customHeight="1">
      <c r="AN38093" s="98"/>
      <c r="AO38093" s="98"/>
      <c r="AP38093" s="98"/>
      <c r="AR38093" s="98"/>
      <c r="AS38093" s="98"/>
    </row>
    <row r="38094" spans="40:45" ht="15" customHeight="1">
      <c r="AN38094" s="98"/>
      <c r="AO38094" s="98"/>
      <c r="AP38094" s="98"/>
      <c r="AR38094" s="98"/>
      <c r="AS38094" s="98"/>
    </row>
    <row r="38095" spans="40:45" ht="15" customHeight="1">
      <c r="AN38095" s="98"/>
      <c r="AO38095" s="98"/>
      <c r="AP38095" s="98"/>
      <c r="AR38095" s="98"/>
      <c r="AS38095" s="98"/>
    </row>
    <row r="38096" spans="40:45" ht="15" customHeight="1">
      <c r="AN38096" s="98"/>
      <c r="AO38096" s="98"/>
      <c r="AP38096" s="98"/>
      <c r="AR38096" s="98"/>
      <c r="AS38096" s="98"/>
    </row>
    <row r="38097" spans="40:45" ht="15" customHeight="1">
      <c r="AN38097" s="98"/>
      <c r="AO38097" s="98"/>
      <c r="AP38097" s="98"/>
      <c r="AR38097" s="98"/>
      <c r="AS38097" s="98"/>
    </row>
    <row r="38098" spans="40:45" ht="15" customHeight="1">
      <c r="AN38098" s="98"/>
      <c r="AO38098" s="98"/>
      <c r="AP38098" s="98"/>
      <c r="AR38098" s="98"/>
      <c r="AS38098" s="98"/>
    </row>
    <row r="38099" spans="40:45" ht="15" customHeight="1">
      <c r="AN38099" s="98"/>
      <c r="AO38099" s="98"/>
      <c r="AP38099" s="98"/>
      <c r="AR38099" s="98"/>
      <c r="AS38099" s="98"/>
    </row>
    <row r="38100" spans="40:45" ht="15" customHeight="1">
      <c r="AN38100" s="98"/>
      <c r="AO38100" s="98"/>
      <c r="AP38100" s="98"/>
      <c r="AR38100" s="98"/>
      <c r="AS38100" s="98"/>
    </row>
    <row r="38101" spans="40:45" ht="15" customHeight="1">
      <c r="AN38101" s="98"/>
      <c r="AO38101" s="98"/>
      <c r="AP38101" s="98"/>
      <c r="AR38101" s="98"/>
      <c r="AS38101" s="98"/>
    </row>
    <row r="38102" spans="40:45" ht="15" customHeight="1">
      <c r="AN38102" s="98"/>
      <c r="AO38102" s="98"/>
      <c r="AP38102" s="98"/>
      <c r="AR38102" s="98"/>
      <c r="AS38102" s="98"/>
    </row>
    <row r="38103" spans="40:45" ht="15" customHeight="1">
      <c r="AN38103" s="98"/>
      <c r="AO38103" s="98"/>
      <c r="AP38103" s="98"/>
      <c r="AR38103" s="98"/>
      <c r="AS38103" s="98"/>
    </row>
    <row r="38104" spans="40:45" ht="15" customHeight="1">
      <c r="AN38104" s="98"/>
      <c r="AO38104" s="98"/>
      <c r="AP38104" s="98"/>
      <c r="AR38104" s="98"/>
      <c r="AS38104" s="98"/>
    </row>
    <row r="38105" spans="40:45" ht="15" customHeight="1">
      <c r="AN38105" s="98"/>
      <c r="AO38105" s="98"/>
      <c r="AP38105" s="98"/>
      <c r="AR38105" s="98"/>
      <c r="AS38105" s="98"/>
    </row>
    <row r="38106" spans="40:45" ht="15" customHeight="1">
      <c r="AN38106" s="98"/>
      <c r="AO38106" s="98"/>
      <c r="AP38106" s="98"/>
      <c r="AR38106" s="98"/>
      <c r="AS38106" s="98"/>
    </row>
    <row r="38107" spans="40:45" ht="15" customHeight="1">
      <c r="AN38107" s="98"/>
      <c r="AO38107" s="98"/>
      <c r="AP38107" s="98"/>
      <c r="AR38107" s="98"/>
      <c r="AS38107" s="98"/>
    </row>
    <row r="38108" spans="40:45" ht="15" customHeight="1">
      <c r="AN38108" s="98"/>
      <c r="AO38108" s="98"/>
      <c r="AP38108" s="98"/>
      <c r="AR38108" s="98"/>
      <c r="AS38108" s="98"/>
    </row>
    <row r="38109" spans="40:45" ht="15" customHeight="1">
      <c r="AN38109" s="98"/>
      <c r="AO38109" s="98"/>
      <c r="AP38109" s="98"/>
      <c r="AR38109" s="98"/>
      <c r="AS38109" s="98"/>
    </row>
    <row r="38110" spans="40:45" ht="15" customHeight="1">
      <c r="AN38110" s="98"/>
      <c r="AO38110" s="98"/>
      <c r="AP38110" s="98"/>
      <c r="AR38110" s="98"/>
      <c r="AS38110" s="98"/>
    </row>
    <row r="38111" spans="40:45" ht="15" customHeight="1">
      <c r="AN38111" s="98"/>
      <c r="AO38111" s="98"/>
      <c r="AP38111" s="98"/>
      <c r="AR38111" s="98"/>
      <c r="AS38111" s="98"/>
    </row>
    <row r="38112" spans="40:45" ht="15" customHeight="1">
      <c r="AN38112" s="98"/>
      <c r="AO38112" s="98"/>
      <c r="AP38112" s="98"/>
      <c r="AR38112" s="98"/>
      <c r="AS38112" s="98"/>
    </row>
    <row r="38113" spans="40:45" ht="15" customHeight="1">
      <c r="AN38113" s="98"/>
      <c r="AO38113" s="98"/>
      <c r="AP38113" s="98"/>
      <c r="AR38113" s="98"/>
      <c r="AS38113" s="98"/>
    </row>
    <row r="38114" spans="40:45" ht="15" customHeight="1">
      <c r="AN38114" s="98"/>
      <c r="AO38114" s="98"/>
      <c r="AP38114" s="98"/>
      <c r="AR38114" s="98"/>
      <c r="AS38114" s="98"/>
    </row>
    <row r="38115" spans="40:45" ht="15" customHeight="1">
      <c r="AN38115" s="98"/>
      <c r="AO38115" s="98"/>
      <c r="AP38115" s="98"/>
      <c r="AR38115" s="98"/>
      <c r="AS38115" s="98"/>
    </row>
    <row r="38116" spans="40:45" ht="15" customHeight="1">
      <c r="AN38116" s="98"/>
      <c r="AO38116" s="98"/>
      <c r="AP38116" s="98"/>
      <c r="AR38116" s="98"/>
      <c r="AS38116" s="98"/>
    </row>
    <row r="38117" spans="40:45" ht="15" customHeight="1">
      <c r="AN38117" s="98"/>
      <c r="AO38117" s="98"/>
      <c r="AP38117" s="98"/>
      <c r="AR38117" s="98"/>
      <c r="AS38117" s="98"/>
    </row>
    <row r="38118" spans="40:45" ht="15" customHeight="1">
      <c r="AN38118" s="98"/>
      <c r="AO38118" s="98"/>
      <c r="AP38118" s="98"/>
      <c r="AR38118" s="98"/>
      <c r="AS38118" s="98"/>
    </row>
    <row r="38119" spans="40:45" ht="15" customHeight="1">
      <c r="AN38119" s="98"/>
      <c r="AO38119" s="98"/>
      <c r="AP38119" s="98"/>
      <c r="AR38119" s="98"/>
      <c r="AS38119" s="98"/>
    </row>
    <row r="38120" spans="40:45" ht="15" customHeight="1">
      <c r="AN38120" s="98"/>
      <c r="AO38120" s="98"/>
      <c r="AP38120" s="98"/>
      <c r="AR38120" s="98"/>
      <c r="AS38120" s="98"/>
    </row>
    <row r="38121" spans="40:45" ht="15" customHeight="1">
      <c r="AN38121" s="98"/>
      <c r="AO38121" s="98"/>
      <c r="AP38121" s="98"/>
      <c r="AR38121" s="98"/>
      <c r="AS38121" s="98"/>
    </row>
    <row r="38122" spans="40:45" ht="15" customHeight="1">
      <c r="AN38122" s="98"/>
      <c r="AO38122" s="98"/>
      <c r="AP38122" s="98"/>
      <c r="AR38122" s="98"/>
      <c r="AS38122" s="98"/>
    </row>
    <row r="38123" spans="40:45" ht="15" customHeight="1">
      <c r="AN38123" s="98"/>
      <c r="AO38123" s="98"/>
      <c r="AP38123" s="98"/>
      <c r="AR38123" s="98"/>
      <c r="AS38123" s="98"/>
    </row>
    <row r="38124" spans="40:45" ht="15" customHeight="1">
      <c r="AN38124" s="98"/>
      <c r="AO38124" s="98"/>
      <c r="AP38124" s="98"/>
      <c r="AR38124" s="98"/>
      <c r="AS38124" s="98"/>
    </row>
    <row r="38125" spans="40:45" ht="15" customHeight="1">
      <c r="AN38125" s="98"/>
      <c r="AO38125" s="98"/>
      <c r="AP38125" s="98"/>
      <c r="AR38125" s="98"/>
      <c r="AS38125" s="98"/>
    </row>
    <row r="38126" spans="40:45" ht="15" customHeight="1">
      <c r="AN38126" s="98"/>
      <c r="AO38126" s="98"/>
      <c r="AP38126" s="98"/>
      <c r="AR38126" s="98"/>
      <c r="AS38126" s="98"/>
    </row>
    <row r="38127" spans="40:45" ht="15" customHeight="1">
      <c r="AN38127" s="98"/>
      <c r="AO38127" s="98"/>
      <c r="AP38127" s="98"/>
      <c r="AR38127" s="98"/>
      <c r="AS38127" s="98"/>
    </row>
    <row r="38128" spans="40:45" ht="15" customHeight="1">
      <c r="AN38128" s="98"/>
      <c r="AO38128" s="98"/>
      <c r="AP38128" s="98"/>
      <c r="AR38128" s="98"/>
      <c r="AS38128" s="98"/>
    </row>
    <row r="38129" spans="40:45" ht="15" customHeight="1">
      <c r="AN38129" s="98"/>
      <c r="AO38129" s="98"/>
      <c r="AP38129" s="98"/>
      <c r="AR38129" s="98"/>
      <c r="AS38129" s="98"/>
    </row>
    <row r="38130" spans="40:45" ht="15" customHeight="1">
      <c r="AN38130" s="98"/>
      <c r="AO38130" s="98"/>
      <c r="AP38130" s="98"/>
      <c r="AR38130" s="98"/>
      <c r="AS38130" s="98"/>
    </row>
    <row r="38131" spans="40:45" ht="15" customHeight="1">
      <c r="AN38131" s="98"/>
      <c r="AO38131" s="98"/>
      <c r="AP38131" s="98"/>
      <c r="AR38131" s="98"/>
      <c r="AS38131" s="98"/>
    </row>
    <row r="38132" spans="40:45" ht="15" customHeight="1">
      <c r="AN38132" s="98"/>
      <c r="AO38132" s="98"/>
      <c r="AP38132" s="98"/>
      <c r="AR38132" s="98"/>
      <c r="AS38132" s="98"/>
    </row>
    <row r="38133" spans="40:45" ht="15" customHeight="1">
      <c r="AN38133" s="98"/>
      <c r="AO38133" s="98"/>
      <c r="AP38133" s="98"/>
      <c r="AR38133" s="98"/>
      <c r="AS38133" s="98"/>
    </row>
    <row r="38134" spans="40:45" ht="15" customHeight="1">
      <c r="AN38134" s="98"/>
      <c r="AO38134" s="98"/>
      <c r="AP38134" s="98"/>
      <c r="AR38134" s="98"/>
      <c r="AS38134" s="98"/>
    </row>
    <row r="38135" spans="40:45" ht="15" customHeight="1">
      <c r="AN38135" s="98"/>
      <c r="AO38135" s="98"/>
      <c r="AP38135" s="98"/>
      <c r="AR38135" s="98"/>
      <c r="AS38135" s="98"/>
    </row>
    <row r="38136" spans="40:45" ht="15" customHeight="1">
      <c r="AN38136" s="98"/>
      <c r="AO38136" s="98"/>
      <c r="AP38136" s="98"/>
      <c r="AR38136" s="98"/>
      <c r="AS38136" s="98"/>
    </row>
    <row r="38137" spans="40:45" ht="15" customHeight="1">
      <c r="AN38137" s="98"/>
      <c r="AO38137" s="98"/>
      <c r="AP38137" s="98"/>
      <c r="AR38137" s="98"/>
      <c r="AS38137" s="98"/>
    </row>
    <row r="38138" spans="40:45" ht="15" customHeight="1">
      <c r="AN38138" s="98"/>
      <c r="AO38138" s="98"/>
      <c r="AP38138" s="98"/>
      <c r="AR38138" s="98"/>
      <c r="AS38138" s="98"/>
    </row>
    <row r="38139" spans="40:45" ht="15" customHeight="1">
      <c r="AN38139" s="98"/>
      <c r="AO38139" s="98"/>
      <c r="AP38139" s="98"/>
      <c r="AR38139" s="98"/>
      <c r="AS38139" s="98"/>
    </row>
    <row r="38140" spans="40:45" ht="15" customHeight="1">
      <c r="AN38140" s="98"/>
      <c r="AO38140" s="98"/>
      <c r="AP38140" s="98"/>
      <c r="AR38140" s="98"/>
      <c r="AS38140" s="98"/>
    </row>
    <row r="38141" spans="40:45" ht="15" customHeight="1">
      <c r="AN38141" s="98"/>
      <c r="AO38141" s="98"/>
      <c r="AP38141" s="98"/>
      <c r="AR38141" s="98"/>
      <c r="AS38141" s="98"/>
    </row>
    <row r="38142" spans="40:45" ht="15" customHeight="1">
      <c r="AN38142" s="98"/>
      <c r="AO38142" s="98"/>
      <c r="AP38142" s="98"/>
      <c r="AR38142" s="98"/>
      <c r="AS38142" s="98"/>
    </row>
    <row r="38143" spans="40:45" ht="15" customHeight="1">
      <c r="AN38143" s="98"/>
      <c r="AO38143" s="98"/>
      <c r="AP38143" s="98"/>
      <c r="AR38143" s="98"/>
      <c r="AS38143" s="98"/>
    </row>
    <row r="38144" spans="40:45" ht="15" customHeight="1">
      <c r="AN38144" s="98"/>
      <c r="AO38144" s="98"/>
      <c r="AP38144" s="98"/>
      <c r="AR38144" s="98"/>
      <c r="AS38144" s="98"/>
    </row>
    <row r="38145" spans="40:45" ht="15" customHeight="1">
      <c r="AN38145" s="98"/>
      <c r="AO38145" s="98"/>
      <c r="AP38145" s="98"/>
      <c r="AR38145" s="98"/>
      <c r="AS38145" s="98"/>
    </row>
    <row r="38146" spans="40:45" ht="15" customHeight="1">
      <c r="AN38146" s="98"/>
      <c r="AO38146" s="98"/>
      <c r="AP38146" s="98"/>
      <c r="AR38146" s="98"/>
      <c r="AS38146" s="98"/>
    </row>
    <row r="38147" spans="40:45" ht="15" customHeight="1">
      <c r="AN38147" s="98"/>
      <c r="AO38147" s="98"/>
      <c r="AP38147" s="98"/>
      <c r="AR38147" s="98"/>
      <c r="AS38147" s="98"/>
    </row>
    <row r="38148" spans="40:45" ht="15" customHeight="1">
      <c r="AN38148" s="98"/>
      <c r="AO38148" s="98"/>
      <c r="AP38148" s="98"/>
      <c r="AR38148" s="98"/>
      <c r="AS38148" s="98"/>
    </row>
    <row r="38149" spans="40:45" ht="15" customHeight="1">
      <c r="AN38149" s="98"/>
      <c r="AO38149" s="98"/>
      <c r="AP38149" s="98"/>
      <c r="AR38149" s="98"/>
      <c r="AS38149" s="98"/>
    </row>
    <row r="38150" spans="40:45" ht="15" customHeight="1">
      <c r="AN38150" s="98"/>
      <c r="AO38150" s="98"/>
      <c r="AP38150" s="98"/>
      <c r="AR38150" s="98"/>
      <c r="AS38150" s="98"/>
    </row>
    <row r="38151" spans="40:45" ht="15" customHeight="1">
      <c r="AN38151" s="98"/>
      <c r="AO38151" s="98"/>
      <c r="AP38151" s="98"/>
      <c r="AR38151" s="98"/>
      <c r="AS38151" s="98"/>
    </row>
    <row r="38152" spans="40:45" ht="15" customHeight="1">
      <c r="AN38152" s="98"/>
      <c r="AO38152" s="98"/>
      <c r="AP38152" s="98"/>
      <c r="AR38152" s="98"/>
      <c r="AS38152" s="98"/>
    </row>
    <row r="38153" spans="40:45" ht="15" customHeight="1">
      <c r="AN38153" s="98"/>
      <c r="AO38153" s="98"/>
      <c r="AP38153" s="98"/>
      <c r="AR38153" s="98"/>
      <c r="AS38153" s="98"/>
    </row>
    <row r="38154" spans="40:45" ht="15" customHeight="1">
      <c r="AN38154" s="98"/>
      <c r="AO38154" s="98"/>
      <c r="AP38154" s="98"/>
      <c r="AR38154" s="98"/>
      <c r="AS38154" s="98"/>
    </row>
    <row r="38155" spans="40:45" ht="15" customHeight="1">
      <c r="AN38155" s="98"/>
      <c r="AO38155" s="98"/>
      <c r="AP38155" s="98"/>
      <c r="AR38155" s="98"/>
      <c r="AS38155" s="98"/>
    </row>
    <row r="38156" spans="40:45" ht="15" customHeight="1">
      <c r="AN38156" s="98"/>
      <c r="AO38156" s="98"/>
      <c r="AP38156" s="98"/>
      <c r="AR38156" s="98"/>
      <c r="AS38156" s="98"/>
    </row>
    <row r="38157" spans="40:45" ht="15" customHeight="1">
      <c r="AN38157" s="98"/>
      <c r="AO38157" s="98"/>
      <c r="AP38157" s="98"/>
      <c r="AR38157" s="98"/>
      <c r="AS38157" s="98"/>
    </row>
    <row r="38158" spans="40:45" ht="15" customHeight="1">
      <c r="AN38158" s="98"/>
      <c r="AO38158" s="98"/>
      <c r="AP38158" s="98"/>
      <c r="AR38158" s="98"/>
      <c r="AS38158" s="98"/>
    </row>
    <row r="38159" spans="40:45" ht="15" customHeight="1">
      <c r="AN38159" s="98"/>
      <c r="AO38159" s="98"/>
      <c r="AP38159" s="98"/>
      <c r="AR38159" s="98"/>
      <c r="AS38159" s="98"/>
    </row>
    <row r="38160" spans="40:45" ht="15" customHeight="1">
      <c r="AN38160" s="98"/>
      <c r="AO38160" s="98"/>
      <c r="AP38160" s="98"/>
      <c r="AR38160" s="98"/>
      <c r="AS38160" s="98"/>
    </row>
    <row r="38161" spans="40:45" ht="15" customHeight="1">
      <c r="AN38161" s="98"/>
      <c r="AO38161" s="98"/>
      <c r="AP38161" s="98"/>
      <c r="AR38161" s="98"/>
      <c r="AS38161" s="98"/>
    </row>
    <row r="38162" spans="40:45" ht="15" customHeight="1">
      <c r="AN38162" s="98"/>
      <c r="AO38162" s="98"/>
      <c r="AP38162" s="98"/>
      <c r="AR38162" s="98"/>
      <c r="AS38162" s="98"/>
    </row>
    <row r="38163" spans="40:45" ht="15" customHeight="1">
      <c r="AN38163" s="98"/>
      <c r="AO38163" s="98"/>
      <c r="AP38163" s="98"/>
      <c r="AR38163" s="98"/>
      <c r="AS38163" s="98"/>
    </row>
    <row r="38164" spans="40:45" ht="15" customHeight="1">
      <c r="AN38164" s="98"/>
      <c r="AO38164" s="98"/>
      <c r="AP38164" s="98"/>
      <c r="AR38164" s="98"/>
      <c r="AS38164" s="98"/>
    </row>
    <row r="38165" spans="40:45" ht="15" customHeight="1">
      <c r="AN38165" s="98"/>
      <c r="AO38165" s="98"/>
      <c r="AP38165" s="98"/>
      <c r="AR38165" s="98"/>
      <c r="AS38165" s="98"/>
    </row>
    <row r="38166" spans="40:45" ht="15" customHeight="1">
      <c r="AN38166" s="98"/>
      <c r="AO38166" s="98"/>
      <c r="AP38166" s="98"/>
      <c r="AR38166" s="98"/>
      <c r="AS38166" s="98"/>
    </row>
    <row r="38167" spans="40:45" ht="15" customHeight="1">
      <c r="AN38167" s="98"/>
      <c r="AO38167" s="98"/>
      <c r="AP38167" s="98"/>
      <c r="AR38167" s="98"/>
      <c r="AS38167" s="98"/>
    </row>
    <row r="38168" spans="40:45" ht="15" customHeight="1">
      <c r="AN38168" s="98"/>
      <c r="AO38168" s="98"/>
      <c r="AP38168" s="98"/>
      <c r="AR38168" s="98"/>
      <c r="AS38168" s="98"/>
    </row>
    <row r="38169" spans="40:45" ht="15" customHeight="1">
      <c r="AN38169" s="98"/>
      <c r="AO38169" s="98"/>
      <c r="AP38169" s="98"/>
      <c r="AR38169" s="98"/>
      <c r="AS38169" s="98"/>
    </row>
    <row r="38170" spans="40:45" ht="15" customHeight="1">
      <c r="AN38170" s="98"/>
      <c r="AO38170" s="98"/>
      <c r="AP38170" s="98"/>
      <c r="AR38170" s="98"/>
      <c r="AS38170" s="98"/>
    </row>
    <row r="38171" spans="40:45" ht="15" customHeight="1">
      <c r="AN38171" s="98"/>
      <c r="AO38171" s="98"/>
      <c r="AP38171" s="98"/>
      <c r="AR38171" s="98"/>
      <c r="AS38171" s="98"/>
    </row>
    <row r="38172" spans="40:45" ht="15" customHeight="1">
      <c r="AN38172" s="98"/>
      <c r="AO38172" s="98"/>
      <c r="AP38172" s="98"/>
      <c r="AR38172" s="98"/>
      <c r="AS38172" s="98"/>
    </row>
    <row r="38173" spans="40:45" ht="15" customHeight="1">
      <c r="AN38173" s="98"/>
      <c r="AO38173" s="98"/>
      <c r="AP38173" s="98"/>
      <c r="AR38173" s="98"/>
      <c r="AS38173" s="98"/>
    </row>
    <row r="38174" spans="40:45" ht="15" customHeight="1">
      <c r="AN38174" s="98"/>
      <c r="AO38174" s="98"/>
      <c r="AP38174" s="98"/>
      <c r="AR38174" s="98"/>
      <c r="AS38174" s="98"/>
    </row>
    <row r="38175" spans="40:45" ht="15" customHeight="1">
      <c r="AN38175" s="98"/>
      <c r="AO38175" s="98"/>
      <c r="AP38175" s="98"/>
      <c r="AR38175" s="98"/>
      <c r="AS38175" s="98"/>
    </row>
    <row r="38176" spans="40:45" ht="15" customHeight="1">
      <c r="AN38176" s="98"/>
      <c r="AO38176" s="98"/>
      <c r="AP38176" s="98"/>
      <c r="AR38176" s="98"/>
      <c r="AS38176" s="98"/>
    </row>
    <row r="38177" spans="40:45" ht="15" customHeight="1">
      <c r="AN38177" s="98"/>
      <c r="AO38177" s="98"/>
      <c r="AP38177" s="98"/>
      <c r="AR38177" s="98"/>
      <c r="AS38177" s="98"/>
    </row>
    <row r="38178" spans="40:45" ht="15" customHeight="1">
      <c r="AN38178" s="98"/>
      <c r="AO38178" s="98"/>
      <c r="AP38178" s="98"/>
      <c r="AR38178" s="98"/>
      <c r="AS38178" s="98"/>
    </row>
    <row r="38179" spans="40:45" ht="15" customHeight="1">
      <c r="AN38179" s="98"/>
      <c r="AO38179" s="98"/>
      <c r="AP38179" s="98"/>
      <c r="AR38179" s="98"/>
      <c r="AS38179" s="98"/>
    </row>
    <row r="38180" spans="40:45" ht="15" customHeight="1">
      <c r="AN38180" s="98"/>
      <c r="AO38180" s="98"/>
      <c r="AP38180" s="98"/>
      <c r="AR38180" s="98"/>
      <c r="AS38180" s="98"/>
    </row>
    <row r="38181" spans="40:45" ht="15" customHeight="1">
      <c r="AN38181" s="98"/>
      <c r="AO38181" s="98"/>
      <c r="AP38181" s="98"/>
      <c r="AR38181" s="98"/>
      <c r="AS38181" s="98"/>
    </row>
    <row r="38182" spans="40:45" ht="15" customHeight="1">
      <c r="AN38182" s="98"/>
      <c r="AO38182" s="98"/>
      <c r="AP38182" s="98"/>
      <c r="AR38182" s="98"/>
      <c r="AS38182" s="98"/>
    </row>
    <row r="38183" spans="40:45" ht="15" customHeight="1">
      <c r="AN38183" s="98"/>
      <c r="AO38183" s="98"/>
      <c r="AP38183" s="98"/>
      <c r="AR38183" s="98"/>
      <c r="AS38183" s="98"/>
    </row>
    <row r="38184" spans="40:45" ht="15" customHeight="1">
      <c r="AN38184" s="98"/>
      <c r="AO38184" s="98"/>
      <c r="AP38184" s="98"/>
      <c r="AR38184" s="98"/>
      <c r="AS38184" s="98"/>
    </row>
    <row r="38185" spans="40:45" ht="15" customHeight="1">
      <c r="AN38185" s="98"/>
      <c r="AO38185" s="98"/>
      <c r="AP38185" s="98"/>
      <c r="AR38185" s="98"/>
      <c r="AS38185" s="98"/>
    </row>
    <row r="38186" spans="40:45" ht="15" customHeight="1">
      <c r="AN38186" s="98"/>
      <c r="AO38186" s="98"/>
      <c r="AP38186" s="98"/>
      <c r="AR38186" s="98"/>
      <c r="AS38186" s="98"/>
    </row>
    <row r="38187" spans="40:45" ht="15" customHeight="1">
      <c r="AN38187" s="98"/>
      <c r="AO38187" s="98"/>
      <c r="AP38187" s="98"/>
      <c r="AR38187" s="98"/>
      <c r="AS38187" s="98"/>
    </row>
    <row r="38188" spans="40:45" ht="15" customHeight="1">
      <c r="AN38188" s="98"/>
      <c r="AO38188" s="98"/>
      <c r="AP38188" s="98"/>
      <c r="AR38188" s="98"/>
      <c r="AS38188" s="98"/>
    </row>
    <row r="38189" spans="40:45" ht="15" customHeight="1">
      <c r="AN38189" s="98"/>
      <c r="AO38189" s="98"/>
      <c r="AP38189" s="98"/>
      <c r="AR38189" s="98"/>
      <c r="AS38189" s="98"/>
    </row>
    <row r="38190" spans="40:45" ht="15" customHeight="1">
      <c r="AN38190" s="98"/>
      <c r="AO38190" s="98"/>
      <c r="AP38190" s="98"/>
      <c r="AR38190" s="98"/>
      <c r="AS38190" s="98"/>
    </row>
    <row r="38191" spans="40:45" ht="15" customHeight="1">
      <c r="AN38191" s="98"/>
      <c r="AO38191" s="98"/>
      <c r="AP38191" s="98"/>
      <c r="AR38191" s="98"/>
      <c r="AS38191" s="98"/>
    </row>
    <row r="38192" spans="40:45" ht="15" customHeight="1">
      <c r="AN38192" s="98"/>
      <c r="AO38192" s="98"/>
      <c r="AP38192" s="98"/>
      <c r="AR38192" s="98"/>
      <c r="AS38192" s="98"/>
    </row>
    <row r="38193" spans="40:45" ht="15" customHeight="1">
      <c r="AN38193" s="98"/>
      <c r="AO38193" s="98"/>
      <c r="AP38193" s="98"/>
      <c r="AR38193" s="98"/>
      <c r="AS38193" s="98"/>
    </row>
    <row r="38194" spans="40:45" ht="15" customHeight="1">
      <c r="AN38194" s="98"/>
      <c r="AO38194" s="98"/>
      <c r="AP38194" s="98"/>
      <c r="AR38194" s="98"/>
      <c r="AS38194" s="98"/>
    </row>
    <row r="38195" spans="40:45" ht="15" customHeight="1">
      <c r="AN38195" s="98"/>
      <c r="AO38195" s="98"/>
      <c r="AP38195" s="98"/>
      <c r="AR38195" s="98"/>
      <c r="AS38195" s="98"/>
    </row>
    <row r="38196" spans="40:45" ht="15" customHeight="1">
      <c r="AN38196" s="98"/>
      <c r="AO38196" s="98"/>
      <c r="AP38196" s="98"/>
      <c r="AR38196" s="98"/>
      <c r="AS38196" s="98"/>
    </row>
    <row r="38197" spans="40:45" ht="15" customHeight="1">
      <c r="AN38197" s="98"/>
      <c r="AO38197" s="98"/>
      <c r="AP38197" s="98"/>
      <c r="AR38197" s="98"/>
      <c r="AS38197" s="98"/>
    </row>
    <row r="38198" spans="40:45" ht="15" customHeight="1">
      <c r="AN38198" s="98"/>
      <c r="AO38198" s="98"/>
      <c r="AP38198" s="98"/>
      <c r="AR38198" s="98"/>
      <c r="AS38198" s="98"/>
    </row>
    <row r="38199" spans="40:45" ht="15" customHeight="1">
      <c r="AN38199" s="98"/>
      <c r="AO38199" s="98"/>
      <c r="AP38199" s="98"/>
      <c r="AR38199" s="98"/>
      <c r="AS38199" s="98"/>
    </row>
    <row r="38200" spans="40:45" ht="15" customHeight="1">
      <c r="AN38200" s="98"/>
      <c r="AO38200" s="98"/>
      <c r="AP38200" s="98"/>
      <c r="AR38200" s="98"/>
      <c r="AS38200" s="98"/>
    </row>
    <row r="38201" spans="40:45" ht="15" customHeight="1">
      <c r="AN38201" s="98"/>
      <c r="AO38201" s="98"/>
      <c r="AP38201" s="98"/>
      <c r="AR38201" s="98"/>
      <c r="AS38201" s="98"/>
    </row>
    <row r="38202" spans="40:45" ht="15" customHeight="1">
      <c r="AN38202" s="98"/>
      <c r="AO38202" s="98"/>
      <c r="AP38202" s="98"/>
      <c r="AR38202" s="98"/>
      <c r="AS38202" s="98"/>
    </row>
    <row r="38203" spans="40:45" ht="15" customHeight="1">
      <c r="AN38203" s="98"/>
      <c r="AO38203" s="98"/>
      <c r="AP38203" s="98"/>
      <c r="AR38203" s="98"/>
      <c r="AS38203" s="98"/>
    </row>
    <row r="38204" spans="40:45" ht="15" customHeight="1">
      <c r="AN38204" s="98"/>
      <c r="AO38204" s="98"/>
      <c r="AP38204" s="98"/>
      <c r="AR38204" s="98"/>
      <c r="AS38204" s="98"/>
    </row>
    <row r="38205" spans="40:45" ht="15" customHeight="1">
      <c r="AN38205" s="98"/>
      <c r="AO38205" s="98"/>
      <c r="AP38205" s="98"/>
      <c r="AR38205" s="98"/>
      <c r="AS38205" s="98"/>
    </row>
    <row r="38206" spans="40:45" ht="15" customHeight="1">
      <c r="AN38206" s="98"/>
      <c r="AO38206" s="98"/>
      <c r="AP38206" s="98"/>
      <c r="AR38206" s="98"/>
      <c r="AS38206" s="98"/>
    </row>
    <row r="38207" spans="40:45" ht="15" customHeight="1">
      <c r="AN38207" s="98"/>
      <c r="AO38207" s="98"/>
      <c r="AP38207" s="98"/>
      <c r="AR38207" s="98"/>
      <c r="AS38207" s="98"/>
    </row>
    <row r="38208" spans="40:45" ht="15" customHeight="1">
      <c r="AN38208" s="98"/>
      <c r="AO38208" s="98"/>
      <c r="AP38208" s="98"/>
      <c r="AR38208" s="98"/>
      <c r="AS38208" s="98"/>
    </row>
    <row r="38209" spans="40:45" ht="15" customHeight="1">
      <c r="AN38209" s="98"/>
      <c r="AO38209" s="98"/>
      <c r="AP38209" s="98"/>
      <c r="AR38209" s="98"/>
      <c r="AS38209" s="98"/>
    </row>
    <row r="38210" spans="40:45" ht="15" customHeight="1">
      <c r="AN38210" s="98"/>
      <c r="AO38210" s="98"/>
      <c r="AP38210" s="98"/>
      <c r="AR38210" s="98"/>
      <c r="AS38210" s="98"/>
    </row>
    <row r="38211" spans="40:45" ht="15" customHeight="1">
      <c r="AN38211" s="98"/>
      <c r="AO38211" s="98"/>
      <c r="AP38211" s="98"/>
      <c r="AR38211" s="98"/>
      <c r="AS38211" s="98"/>
    </row>
    <row r="38212" spans="40:45" ht="15" customHeight="1">
      <c r="AN38212" s="98"/>
      <c r="AO38212" s="98"/>
      <c r="AP38212" s="98"/>
      <c r="AR38212" s="98"/>
      <c r="AS38212" s="98"/>
    </row>
    <row r="38213" spans="40:45" ht="15" customHeight="1">
      <c r="AN38213" s="98"/>
      <c r="AO38213" s="98"/>
      <c r="AP38213" s="98"/>
      <c r="AR38213" s="98"/>
      <c r="AS38213" s="98"/>
    </row>
    <row r="38214" spans="40:45" ht="15" customHeight="1">
      <c r="AN38214" s="98"/>
      <c r="AO38214" s="98"/>
      <c r="AP38214" s="98"/>
      <c r="AR38214" s="98"/>
      <c r="AS38214" s="98"/>
    </row>
    <row r="38215" spans="40:45" ht="15" customHeight="1">
      <c r="AN38215" s="98"/>
      <c r="AO38215" s="98"/>
      <c r="AP38215" s="98"/>
      <c r="AR38215" s="98"/>
      <c r="AS38215" s="98"/>
    </row>
    <row r="38216" spans="40:45" ht="15" customHeight="1">
      <c r="AN38216" s="98"/>
      <c r="AO38216" s="98"/>
      <c r="AP38216" s="98"/>
      <c r="AR38216" s="98"/>
      <c r="AS38216" s="98"/>
    </row>
    <row r="38217" spans="40:45" ht="15" customHeight="1">
      <c r="AN38217" s="98"/>
      <c r="AO38217" s="98"/>
      <c r="AP38217" s="98"/>
      <c r="AR38217" s="98"/>
      <c r="AS38217" s="98"/>
    </row>
    <row r="38218" spans="40:45" ht="15" customHeight="1">
      <c r="AN38218" s="98"/>
      <c r="AO38218" s="98"/>
      <c r="AP38218" s="98"/>
      <c r="AR38218" s="98"/>
      <c r="AS38218" s="98"/>
    </row>
    <row r="38219" spans="40:45" ht="15" customHeight="1">
      <c r="AN38219" s="98"/>
      <c r="AO38219" s="98"/>
      <c r="AP38219" s="98"/>
      <c r="AR38219" s="98"/>
      <c r="AS38219" s="98"/>
    </row>
    <row r="38220" spans="40:45" ht="15" customHeight="1">
      <c r="AN38220" s="98"/>
      <c r="AO38220" s="98"/>
      <c r="AP38220" s="98"/>
      <c r="AR38220" s="98"/>
      <c r="AS38220" s="98"/>
    </row>
    <row r="38221" spans="40:45" ht="15" customHeight="1">
      <c r="AN38221" s="98"/>
      <c r="AO38221" s="98"/>
      <c r="AP38221" s="98"/>
      <c r="AR38221" s="98"/>
      <c r="AS38221" s="98"/>
    </row>
    <row r="38222" spans="40:45" ht="15" customHeight="1">
      <c r="AN38222" s="98"/>
      <c r="AO38222" s="98"/>
      <c r="AP38222" s="98"/>
      <c r="AR38222" s="98"/>
      <c r="AS38222" s="98"/>
    </row>
    <row r="38223" spans="40:45" ht="15" customHeight="1">
      <c r="AN38223" s="98"/>
      <c r="AO38223" s="98"/>
      <c r="AP38223" s="98"/>
      <c r="AR38223" s="98"/>
      <c r="AS38223" s="98"/>
    </row>
    <row r="38224" spans="40:45" ht="15" customHeight="1">
      <c r="AN38224" s="98"/>
      <c r="AO38224" s="98"/>
      <c r="AP38224" s="98"/>
      <c r="AR38224" s="98"/>
      <c r="AS38224" s="98"/>
    </row>
    <row r="38225" spans="40:45" ht="15" customHeight="1">
      <c r="AN38225" s="98"/>
      <c r="AO38225" s="98"/>
      <c r="AP38225" s="98"/>
      <c r="AR38225" s="98"/>
      <c r="AS38225" s="98"/>
    </row>
    <row r="38226" spans="40:45" ht="15" customHeight="1">
      <c r="AN38226" s="98"/>
      <c r="AO38226" s="98"/>
      <c r="AP38226" s="98"/>
      <c r="AR38226" s="98"/>
      <c r="AS38226" s="98"/>
    </row>
    <row r="38227" spans="40:45" ht="15" customHeight="1">
      <c r="AN38227" s="98"/>
      <c r="AO38227" s="98"/>
      <c r="AP38227" s="98"/>
      <c r="AR38227" s="98"/>
      <c r="AS38227" s="98"/>
    </row>
    <row r="38228" spans="40:45" ht="15" customHeight="1">
      <c r="AN38228" s="98"/>
      <c r="AO38228" s="98"/>
      <c r="AP38228" s="98"/>
      <c r="AR38228" s="98"/>
      <c r="AS38228" s="98"/>
    </row>
    <row r="38229" spans="40:45" ht="15" customHeight="1">
      <c r="AN38229" s="98"/>
      <c r="AO38229" s="98"/>
      <c r="AP38229" s="98"/>
      <c r="AR38229" s="98"/>
      <c r="AS38229" s="98"/>
    </row>
    <row r="38230" spans="40:45" ht="15" customHeight="1">
      <c r="AN38230" s="98"/>
      <c r="AO38230" s="98"/>
      <c r="AP38230" s="98"/>
      <c r="AR38230" s="98"/>
      <c r="AS38230" s="98"/>
    </row>
    <row r="38231" spans="40:45" ht="15" customHeight="1">
      <c r="AN38231" s="98"/>
      <c r="AO38231" s="98"/>
      <c r="AP38231" s="98"/>
      <c r="AR38231" s="98"/>
      <c r="AS38231" s="98"/>
    </row>
    <row r="38232" spans="40:45" ht="15" customHeight="1">
      <c r="AN38232" s="98"/>
      <c r="AO38232" s="98"/>
      <c r="AP38232" s="98"/>
      <c r="AR38232" s="98"/>
      <c r="AS38232" s="98"/>
    </row>
    <row r="38233" spans="40:45" ht="15" customHeight="1">
      <c r="AN38233" s="98"/>
      <c r="AO38233" s="98"/>
      <c r="AP38233" s="98"/>
      <c r="AR38233" s="98"/>
      <c r="AS38233" s="98"/>
    </row>
    <row r="38234" spans="40:45" ht="15" customHeight="1">
      <c r="AN38234" s="98"/>
      <c r="AO38234" s="98"/>
      <c r="AP38234" s="98"/>
      <c r="AR38234" s="98"/>
      <c r="AS38234" s="98"/>
    </row>
    <row r="38235" spans="40:45" ht="15" customHeight="1">
      <c r="AN38235" s="98"/>
      <c r="AO38235" s="98"/>
      <c r="AP38235" s="98"/>
      <c r="AR38235" s="98"/>
      <c r="AS38235" s="98"/>
    </row>
    <row r="38236" spans="40:45" ht="15" customHeight="1">
      <c r="AN38236" s="98"/>
      <c r="AO38236" s="98"/>
      <c r="AP38236" s="98"/>
      <c r="AR38236" s="98"/>
      <c r="AS38236" s="98"/>
    </row>
    <row r="38237" spans="40:45" ht="15" customHeight="1">
      <c r="AN38237" s="98"/>
      <c r="AO38237" s="98"/>
      <c r="AP38237" s="98"/>
      <c r="AR38237" s="98"/>
      <c r="AS38237" s="98"/>
    </row>
    <row r="38238" spans="40:45" ht="15" customHeight="1">
      <c r="AN38238" s="98"/>
      <c r="AO38238" s="98"/>
      <c r="AP38238" s="98"/>
      <c r="AR38238" s="98"/>
      <c r="AS38238" s="98"/>
    </row>
    <row r="38239" spans="40:45" ht="15" customHeight="1">
      <c r="AN38239" s="98"/>
      <c r="AO38239" s="98"/>
      <c r="AP38239" s="98"/>
      <c r="AR38239" s="98"/>
      <c r="AS38239" s="98"/>
    </row>
    <row r="38240" spans="40:45" ht="15" customHeight="1">
      <c r="AN38240" s="98"/>
      <c r="AO38240" s="98"/>
      <c r="AP38240" s="98"/>
      <c r="AR38240" s="98"/>
      <c r="AS38240" s="98"/>
    </row>
    <row r="38241" spans="40:45" ht="15" customHeight="1">
      <c r="AN38241" s="98"/>
      <c r="AO38241" s="98"/>
      <c r="AP38241" s="98"/>
      <c r="AR38241" s="98"/>
      <c r="AS38241" s="98"/>
    </row>
    <row r="38242" spans="40:45" ht="15" customHeight="1">
      <c r="AN38242" s="98"/>
      <c r="AO38242" s="98"/>
      <c r="AP38242" s="98"/>
      <c r="AR38242" s="98"/>
      <c r="AS38242" s="98"/>
    </row>
    <row r="38243" spans="40:45" ht="15" customHeight="1">
      <c r="AN38243" s="98"/>
      <c r="AO38243" s="98"/>
      <c r="AP38243" s="98"/>
      <c r="AR38243" s="98"/>
      <c r="AS38243" s="98"/>
    </row>
    <row r="38244" spans="40:45" ht="15" customHeight="1">
      <c r="AN38244" s="98"/>
      <c r="AO38244" s="98"/>
      <c r="AP38244" s="98"/>
      <c r="AR38244" s="98"/>
      <c r="AS38244" s="98"/>
    </row>
    <row r="38245" spans="40:45" ht="15" customHeight="1">
      <c r="AN38245" s="98"/>
      <c r="AO38245" s="98"/>
      <c r="AP38245" s="98"/>
      <c r="AR38245" s="98"/>
      <c r="AS38245" s="98"/>
    </row>
    <row r="38246" spans="40:45" ht="15" customHeight="1">
      <c r="AN38246" s="98"/>
      <c r="AO38246" s="98"/>
      <c r="AP38246" s="98"/>
      <c r="AR38246" s="98"/>
      <c r="AS38246" s="98"/>
    </row>
    <row r="38247" spans="40:45" ht="15" customHeight="1">
      <c r="AN38247" s="98"/>
      <c r="AO38247" s="98"/>
      <c r="AP38247" s="98"/>
      <c r="AR38247" s="98"/>
      <c r="AS38247" s="98"/>
    </row>
    <row r="38248" spans="40:45" ht="15" customHeight="1">
      <c r="AN38248" s="98"/>
      <c r="AO38248" s="98"/>
      <c r="AP38248" s="98"/>
      <c r="AR38248" s="98"/>
      <c r="AS38248" s="98"/>
    </row>
    <row r="38249" spans="40:45" ht="15" customHeight="1">
      <c r="AN38249" s="98"/>
      <c r="AO38249" s="98"/>
      <c r="AP38249" s="98"/>
      <c r="AR38249" s="98"/>
      <c r="AS38249" s="98"/>
    </row>
    <row r="38250" spans="40:45" ht="15" customHeight="1">
      <c r="AN38250" s="98"/>
      <c r="AO38250" s="98"/>
      <c r="AP38250" s="98"/>
      <c r="AR38250" s="98"/>
      <c r="AS38250" s="98"/>
    </row>
    <row r="38251" spans="40:45" ht="15" customHeight="1">
      <c r="AN38251" s="98"/>
      <c r="AO38251" s="98"/>
      <c r="AP38251" s="98"/>
      <c r="AR38251" s="98"/>
      <c r="AS38251" s="98"/>
    </row>
    <row r="38252" spans="40:45" ht="15" customHeight="1">
      <c r="AN38252" s="98"/>
      <c r="AO38252" s="98"/>
      <c r="AP38252" s="98"/>
      <c r="AR38252" s="98"/>
      <c r="AS38252" s="98"/>
    </row>
    <row r="38253" spans="40:45" ht="15" customHeight="1">
      <c r="AN38253" s="98"/>
      <c r="AO38253" s="98"/>
      <c r="AP38253" s="98"/>
      <c r="AR38253" s="98"/>
      <c r="AS38253" s="98"/>
    </row>
    <row r="38254" spans="40:45" ht="15" customHeight="1">
      <c r="AN38254" s="98"/>
      <c r="AO38254" s="98"/>
      <c r="AP38254" s="98"/>
      <c r="AR38254" s="98"/>
      <c r="AS38254" s="98"/>
    </row>
    <row r="38255" spans="40:45" ht="15" customHeight="1">
      <c r="AN38255" s="98"/>
      <c r="AO38255" s="98"/>
      <c r="AP38255" s="98"/>
      <c r="AR38255" s="98"/>
      <c r="AS38255" s="98"/>
    </row>
    <row r="38256" spans="40:45" ht="15" customHeight="1">
      <c r="AN38256" s="98"/>
      <c r="AO38256" s="98"/>
      <c r="AP38256" s="98"/>
      <c r="AR38256" s="98"/>
      <c r="AS38256" s="98"/>
    </row>
    <row r="38257" spans="40:45" ht="15" customHeight="1">
      <c r="AN38257" s="98"/>
      <c r="AO38257" s="98"/>
      <c r="AP38257" s="98"/>
      <c r="AR38257" s="98"/>
      <c r="AS38257" s="98"/>
    </row>
    <row r="38258" spans="40:45" ht="15" customHeight="1">
      <c r="AN38258" s="98"/>
      <c r="AO38258" s="98"/>
      <c r="AP38258" s="98"/>
      <c r="AR38258" s="98"/>
      <c r="AS38258" s="98"/>
    </row>
    <row r="38259" spans="40:45" ht="15" customHeight="1">
      <c r="AN38259" s="98"/>
      <c r="AO38259" s="98"/>
      <c r="AP38259" s="98"/>
      <c r="AR38259" s="98"/>
      <c r="AS38259" s="98"/>
    </row>
    <row r="38260" spans="40:45" ht="15" customHeight="1">
      <c r="AN38260" s="98"/>
      <c r="AO38260" s="98"/>
      <c r="AP38260" s="98"/>
      <c r="AR38260" s="98"/>
      <c r="AS38260" s="98"/>
    </row>
    <row r="38261" spans="40:45" ht="15" customHeight="1">
      <c r="AN38261" s="98"/>
      <c r="AO38261" s="98"/>
      <c r="AP38261" s="98"/>
      <c r="AR38261" s="98"/>
      <c r="AS38261" s="98"/>
    </row>
    <row r="38262" spans="40:45" ht="15" customHeight="1">
      <c r="AN38262" s="98"/>
      <c r="AO38262" s="98"/>
      <c r="AP38262" s="98"/>
      <c r="AR38262" s="98"/>
      <c r="AS38262" s="98"/>
    </row>
    <row r="38263" spans="40:45" ht="15" customHeight="1">
      <c r="AN38263" s="98"/>
      <c r="AO38263" s="98"/>
      <c r="AP38263" s="98"/>
      <c r="AR38263" s="98"/>
      <c r="AS38263" s="98"/>
    </row>
    <row r="38264" spans="40:45" ht="15" customHeight="1">
      <c r="AN38264" s="98"/>
      <c r="AO38264" s="98"/>
      <c r="AP38264" s="98"/>
      <c r="AR38264" s="98"/>
      <c r="AS38264" s="98"/>
    </row>
    <row r="38265" spans="40:45" ht="15" customHeight="1">
      <c r="AN38265" s="98"/>
      <c r="AO38265" s="98"/>
      <c r="AP38265" s="98"/>
      <c r="AR38265" s="98"/>
      <c r="AS38265" s="98"/>
    </row>
    <row r="38266" spans="40:45" ht="15" customHeight="1">
      <c r="AN38266" s="98"/>
      <c r="AO38266" s="98"/>
      <c r="AP38266" s="98"/>
      <c r="AR38266" s="98"/>
      <c r="AS38266" s="98"/>
    </row>
    <row r="38267" spans="40:45" ht="15" customHeight="1">
      <c r="AN38267" s="98"/>
      <c r="AO38267" s="98"/>
      <c r="AP38267" s="98"/>
      <c r="AR38267" s="98"/>
      <c r="AS38267" s="98"/>
    </row>
    <row r="38268" spans="40:45" ht="15" customHeight="1">
      <c r="AN38268" s="98"/>
      <c r="AO38268" s="98"/>
      <c r="AP38268" s="98"/>
      <c r="AR38268" s="98"/>
      <c r="AS38268" s="98"/>
    </row>
    <row r="38269" spans="40:45" ht="15" customHeight="1">
      <c r="AN38269" s="98"/>
      <c r="AO38269" s="98"/>
      <c r="AP38269" s="98"/>
      <c r="AR38269" s="98"/>
      <c r="AS38269" s="98"/>
    </row>
    <row r="38270" spans="40:45" ht="15" customHeight="1">
      <c r="AN38270" s="98"/>
      <c r="AO38270" s="98"/>
      <c r="AP38270" s="98"/>
      <c r="AR38270" s="98"/>
      <c r="AS38270" s="98"/>
    </row>
    <row r="38271" spans="40:45" ht="15" customHeight="1">
      <c r="AN38271" s="98"/>
      <c r="AO38271" s="98"/>
      <c r="AP38271" s="98"/>
      <c r="AR38271" s="98"/>
      <c r="AS38271" s="98"/>
    </row>
    <row r="38272" spans="40:45" ht="15" customHeight="1">
      <c r="AN38272" s="98"/>
      <c r="AO38272" s="98"/>
      <c r="AP38272" s="98"/>
      <c r="AR38272" s="98"/>
      <c r="AS38272" s="98"/>
    </row>
    <row r="38273" spans="40:45" ht="15" customHeight="1">
      <c r="AN38273" s="98"/>
      <c r="AO38273" s="98"/>
      <c r="AP38273" s="98"/>
      <c r="AR38273" s="98"/>
      <c r="AS38273" s="98"/>
    </row>
    <row r="38274" spans="40:45" ht="15" customHeight="1">
      <c r="AN38274" s="98"/>
      <c r="AO38274" s="98"/>
      <c r="AP38274" s="98"/>
      <c r="AR38274" s="98"/>
      <c r="AS38274" s="98"/>
    </row>
    <row r="38275" spans="40:45" ht="15" customHeight="1">
      <c r="AN38275" s="98"/>
      <c r="AO38275" s="98"/>
      <c r="AP38275" s="98"/>
      <c r="AR38275" s="98"/>
      <c r="AS38275" s="98"/>
    </row>
    <row r="38276" spans="40:45" ht="15" customHeight="1">
      <c r="AN38276" s="98"/>
      <c r="AO38276" s="98"/>
      <c r="AP38276" s="98"/>
      <c r="AR38276" s="98"/>
      <c r="AS38276" s="98"/>
    </row>
    <row r="38277" spans="40:45" ht="15" customHeight="1">
      <c r="AN38277" s="98"/>
      <c r="AO38277" s="98"/>
      <c r="AP38277" s="98"/>
      <c r="AR38277" s="98"/>
      <c r="AS38277" s="98"/>
    </row>
    <row r="38278" spans="40:45" ht="15" customHeight="1">
      <c r="AN38278" s="98"/>
      <c r="AO38278" s="98"/>
      <c r="AP38278" s="98"/>
      <c r="AR38278" s="98"/>
      <c r="AS38278" s="98"/>
    </row>
    <row r="38279" spans="40:45" ht="15" customHeight="1">
      <c r="AN38279" s="98"/>
      <c r="AO38279" s="98"/>
      <c r="AP38279" s="98"/>
      <c r="AR38279" s="98"/>
      <c r="AS38279" s="98"/>
    </row>
    <row r="38280" spans="40:45" ht="15" customHeight="1">
      <c r="AN38280" s="98"/>
      <c r="AO38280" s="98"/>
      <c r="AP38280" s="98"/>
      <c r="AR38280" s="98"/>
      <c r="AS38280" s="98"/>
    </row>
    <row r="38281" spans="40:45" ht="15" customHeight="1">
      <c r="AN38281" s="98"/>
      <c r="AO38281" s="98"/>
      <c r="AP38281" s="98"/>
      <c r="AR38281" s="98"/>
      <c r="AS38281" s="98"/>
    </row>
    <row r="38282" spans="40:45" ht="15" customHeight="1">
      <c r="AN38282" s="98"/>
      <c r="AO38282" s="98"/>
      <c r="AP38282" s="98"/>
      <c r="AR38282" s="98"/>
      <c r="AS38282" s="98"/>
    </row>
    <row r="38283" spans="40:45" ht="15" customHeight="1">
      <c r="AN38283" s="98"/>
      <c r="AO38283" s="98"/>
      <c r="AP38283" s="98"/>
      <c r="AR38283" s="98"/>
      <c r="AS38283" s="98"/>
    </row>
    <row r="38284" spans="40:45" ht="15" customHeight="1">
      <c r="AN38284" s="98"/>
      <c r="AO38284" s="98"/>
      <c r="AP38284" s="98"/>
      <c r="AR38284" s="98"/>
      <c r="AS38284" s="98"/>
    </row>
    <row r="38285" spans="40:45" ht="15" customHeight="1">
      <c r="AN38285" s="98"/>
      <c r="AO38285" s="98"/>
      <c r="AP38285" s="98"/>
      <c r="AR38285" s="98"/>
      <c r="AS38285" s="98"/>
    </row>
    <row r="38286" spans="40:45" ht="15" customHeight="1">
      <c r="AN38286" s="98"/>
      <c r="AO38286" s="98"/>
      <c r="AP38286" s="98"/>
      <c r="AR38286" s="98"/>
      <c r="AS38286" s="98"/>
    </row>
    <row r="38287" spans="40:45" ht="15" customHeight="1">
      <c r="AN38287" s="98"/>
      <c r="AO38287" s="98"/>
      <c r="AP38287" s="98"/>
      <c r="AR38287" s="98"/>
      <c r="AS38287" s="98"/>
    </row>
    <row r="38288" spans="40:45" ht="15" customHeight="1">
      <c r="AN38288" s="98"/>
      <c r="AO38288" s="98"/>
      <c r="AP38288" s="98"/>
      <c r="AR38288" s="98"/>
      <c r="AS38288" s="98"/>
    </row>
    <row r="38289" spans="40:45" ht="15" customHeight="1">
      <c r="AN38289" s="98"/>
      <c r="AO38289" s="98"/>
      <c r="AP38289" s="98"/>
      <c r="AR38289" s="98"/>
      <c r="AS38289" s="98"/>
    </row>
    <row r="38290" spans="40:45" ht="15" customHeight="1">
      <c r="AN38290" s="98"/>
      <c r="AO38290" s="98"/>
      <c r="AP38290" s="98"/>
      <c r="AR38290" s="98"/>
      <c r="AS38290" s="98"/>
    </row>
    <row r="38291" spans="40:45" ht="15" customHeight="1">
      <c r="AN38291" s="98"/>
      <c r="AO38291" s="98"/>
      <c r="AP38291" s="98"/>
      <c r="AR38291" s="98"/>
      <c r="AS38291" s="98"/>
    </row>
    <row r="38292" spans="40:45" ht="15" customHeight="1">
      <c r="AN38292" s="98"/>
      <c r="AO38292" s="98"/>
      <c r="AP38292" s="98"/>
      <c r="AR38292" s="98"/>
      <c r="AS38292" s="98"/>
    </row>
    <row r="38293" spans="40:45" ht="15" customHeight="1">
      <c r="AN38293" s="98"/>
      <c r="AO38293" s="98"/>
      <c r="AP38293" s="98"/>
      <c r="AR38293" s="98"/>
      <c r="AS38293" s="98"/>
    </row>
    <row r="38294" spans="40:45" ht="15" customHeight="1">
      <c r="AN38294" s="98"/>
      <c r="AO38294" s="98"/>
      <c r="AP38294" s="98"/>
      <c r="AR38294" s="98"/>
      <c r="AS38294" s="98"/>
    </row>
    <row r="38295" spans="40:45" ht="15" customHeight="1">
      <c r="AN38295" s="98"/>
      <c r="AO38295" s="98"/>
      <c r="AP38295" s="98"/>
      <c r="AR38295" s="98"/>
      <c r="AS38295" s="98"/>
    </row>
    <row r="38296" spans="40:45" ht="15" customHeight="1">
      <c r="AN38296" s="98"/>
      <c r="AO38296" s="98"/>
      <c r="AP38296" s="98"/>
      <c r="AR38296" s="98"/>
      <c r="AS38296" s="98"/>
    </row>
    <row r="38297" spans="40:45" ht="15" customHeight="1">
      <c r="AN38297" s="98"/>
      <c r="AO38297" s="98"/>
      <c r="AP38297" s="98"/>
      <c r="AR38297" s="98"/>
      <c r="AS38297" s="98"/>
    </row>
    <row r="38298" spans="40:45" ht="15" customHeight="1">
      <c r="AN38298" s="98"/>
      <c r="AO38298" s="98"/>
      <c r="AP38298" s="98"/>
      <c r="AR38298" s="98"/>
      <c r="AS38298" s="98"/>
    </row>
    <row r="38299" spans="40:45" ht="15" customHeight="1">
      <c r="AN38299" s="98"/>
      <c r="AO38299" s="98"/>
      <c r="AP38299" s="98"/>
      <c r="AR38299" s="98"/>
      <c r="AS38299" s="98"/>
    </row>
    <row r="38300" spans="40:45" ht="15" customHeight="1">
      <c r="AN38300" s="98"/>
      <c r="AO38300" s="98"/>
      <c r="AP38300" s="98"/>
      <c r="AR38300" s="98"/>
      <c r="AS38300" s="98"/>
    </row>
    <row r="38301" spans="40:45" ht="15" customHeight="1">
      <c r="AN38301" s="98"/>
      <c r="AO38301" s="98"/>
      <c r="AP38301" s="98"/>
      <c r="AR38301" s="98"/>
      <c r="AS38301" s="98"/>
    </row>
    <row r="38302" spans="40:45" ht="15" customHeight="1">
      <c r="AN38302" s="98"/>
      <c r="AO38302" s="98"/>
      <c r="AP38302" s="98"/>
      <c r="AR38302" s="98"/>
      <c r="AS38302" s="98"/>
    </row>
    <row r="38303" spans="40:45" ht="15" customHeight="1">
      <c r="AN38303" s="98"/>
      <c r="AO38303" s="98"/>
      <c r="AP38303" s="98"/>
      <c r="AR38303" s="98"/>
      <c r="AS38303" s="98"/>
    </row>
    <row r="38304" spans="40:45" ht="15" customHeight="1">
      <c r="AN38304" s="98"/>
      <c r="AO38304" s="98"/>
      <c r="AP38304" s="98"/>
      <c r="AR38304" s="98"/>
      <c r="AS38304" s="98"/>
    </row>
    <row r="38305" spans="40:45" ht="15" customHeight="1">
      <c r="AN38305" s="98"/>
      <c r="AO38305" s="98"/>
      <c r="AP38305" s="98"/>
      <c r="AR38305" s="98"/>
      <c r="AS38305" s="98"/>
    </row>
    <row r="38306" spans="40:45" ht="15" customHeight="1">
      <c r="AN38306" s="98"/>
      <c r="AO38306" s="98"/>
      <c r="AP38306" s="98"/>
      <c r="AR38306" s="98"/>
      <c r="AS38306" s="98"/>
    </row>
    <row r="38307" spans="40:45" ht="15" customHeight="1">
      <c r="AN38307" s="98"/>
      <c r="AO38307" s="98"/>
      <c r="AP38307" s="98"/>
      <c r="AR38307" s="98"/>
      <c r="AS38307" s="98"/>
    </row>
    <row r="38308" spans="40:45" ht="15" customHeight="1">
      <c r="AN38308" s="98"/>
      <c r="AO38308" s="98"/>
      <c r="AP38308" s="98"/>
      <c r="AR38308" s="98"/>
      <c r="AS38308" s="98"/>
    </row>
    <row r="38309" spans="40:45" ht="15" customHeight="1">
      <c r="AN38309" s="98"/>
      <c r="AO38309" s="98"/>
      <c r="AP38309" s="98"/>
      <c r="AR38309" s="98"/>
      <c r="AS38309" s="98"/>
    </row>
    <row r="38310" spans="40:45" ht="15" customHeight="1">
      <c r="AN38310" s="98"/>
      <c r="AO38310" s="98"/>
      <c r="AP38310" s="98"/>
      <c r="AR38310" s="98"/>
      <c r="AS38310" s="98"/>
    </row>
    <row r="38311" spans="40:45" ht="15" customHeight="1">
      <c r="AN38311" s="98"/>
      <c r="AO38311" s="98"/>
      <c r="AP38311" s="98"/>
      <c r="AR38311" s="98"/>
      <c r="AS38311" s="98"/>
    </row>
    <row r="38312" spans="40:45" ht="15" customHeight="1">
      <c r="AN38312" s="98"/>
      <c r="AO38312" s="98"/>
      <c r="AP38312" s="98"/>
      <c r="AR38312" s="98"/>
      <c r="AS38312" s="98"/>
    </row>
    <row r="38313" spans="40:45" ht="15" customHeight="1">
      <c r="AN38313" s="98"/>
      <c r="AO38313" s="98"/>
      <c r="AP38313" s="98"/>
      <c r="AR38313" s="98"/>
      <c r="AS38313" s="98"/>
    </row>
    <row r="38314" spans="40:45" ht="15" customHeight="1">
      <c r="AN38314" s="98"/>
      <c r="AO38314" s="98"/>
      <c r="AP38314" s="98"/>
      <c r="AR38314" s="98"/>
      <c r="AS38314" s="98"/>
    </row>
    <row r="38315" spans="40:45" ht="15" customHeight="1">
      <c r="AN38315" s="98"/>
      <c r="AO38315" s="98"/>
      <c r="AP38315" s="98"/>
      <c r="AR38315" s="98"/>
      <c r="AS38315" s="98"/>
    </row>
    <row r="38316" spans="40:45" ht="15" customHeight="1">
      <c r="AN38316" s="98"/>
      <c r="AO38316" s="98"/>
      <c r="AP38316" s="98"/>
      <c r="AR38316" s="98"/>
      <c r="AS38316" s="98"/>
    </row>
    <row r="38317" spans="40:45" ht="15" customHeight="1">
      <c r="AN38317" s="98"/>
      <c r="AO38317" s="98"/>
      <c r="AP38317" s="98"/>
      <c r="AR38317" s="98"/>
      <c r="AS38317" s="98"/>
    </row>
    <row r="38318" spans="40:45" ht="15" customHeight="1">
      <c r="AN38318" s="98"/>
      <c r="AO38318" s="98"/>
      <c r="AP38318" s="98"/>
      <c r="AR38318" s="98"/>
      <c r="AS38318" s="98"/>
    </row>
    <row r="38319" spans="40:45" ht="15" customHeight="1">
      <c r="AN38319" s="98"/>
      <c r="AO38319" s="98"/>
      <c r="AP38319" s="98"/>
      <c r="AR38319" s="98"/>
      <c r="AS38319" s="98"/>
    </row>
    <row r="38320" spans="40:45" ht="15" customHeight="1">
      <c r="AN38320" s="98"/>
      <c r="AO38320" s="98"/>
      <c r="AP38320" s="98"/>
      <c r="AR38320" s="98"/>
      <c r="AS38320" s="98"/>
    </row>
    <row r="38321" spans="40:45" ht="15" customHeight="1">
      <c r="AN38321" s="98"/>
      <c r="AO38321" s="98"/>
      <c r="AP38321" s="98"/>
      <c r="AR38321" s="98"/>
      <c r="AS38321" s="98"/>
    </row>
    <row r="38322" spans="40:45" ht="15" customHeight="1">
      <c r="AN38322" s="98"/>
      <c r="AO38322" s="98"/>
      <c r="AP38322" s="98"/>
      <c r="AR38322" s="98"/>
      <c r="AS38322" s="98"/>
    </row>
    <row r="38323" spans="40:45" ht="15" customHeight="1">
      <c r="AN38323" s="98"/>
      <c r="AO38323" s="98"/>
      <c r="AP38323" s="98"/>
      <c r="AR38323" s="98"/>
      <c r="AS38323" s="98"/>
    </row>
    <row r="38324" spans="40:45" ht="15" customHeight="1">
      <c r="AN38324" s="98"/>
      <c r="AO38324" s="98"/>
      <c r="AP38324" s="98"/>
      <c r="AR38324" s="98"/>
      <c r="AS38324" s="98"/>
    </row>
    <row r="38325" spans="40:45" ht="15" customHeight="1">
      <c r="AN38325" s="98"/>
      <c r="AO38325" s="98"/>
      <c r="AP38325" s="98"/>
      <c r="AR38325" s="98"/>
      <c r="AS38325" s="98"/>
    </row>
    <row r="38326" spans="40:45" ht="15" customHeight="1">
      <c r="AN38326" s="98"/>
      <c r="AO38326" s="98"/>
      <c r="AP38326" s="98"/>
      <c r="AR38326" s="98"/>
      <c r="AS38326" s="98"/>
    </row>
    <row r="38327" spans="40:45" ht="15" customHeight="1">
      <c r="AN38327" s="98"/>
      <c r="AO38327" s="98"/>
      <c r="AP38327" s="98"/>
      <c r="AR38327" s="98"/>
      <c r="AS38327" s="98"/>
    </row>
    <row r="38328" spans="40:45" ht="15" customHeight="1">
      <c r="AN38328" s="98"/>
      <c r="AO38328" s="98"/>
      <c r="AP38328" s="98"/>
      <c r="AR38328" s="98"/>
      <c r="AS38328" s="98"/>
    </row>
    <row r="38329" spans="40:45" ht="15" customHeight="1">
      <c r="AN38329" s="98"/>
      <c r="AO38329" s="98"/>
      <c r="AP38329" s="98"/>
      <c r="AR38329" s="98"/>
      <c r="AS38329" s="98"/>
    </row>
    <row r="38330" spans="40:45" ht="15" customHeight="1">
      <c r="AN38330" s="98"/>
      <c r="AO38330" s="98"/>
      <c r="AP38330" s="98"/>
      <c r="AR38330" s="98"/>
      <c r="AS38330" s="98"/>
    </row>
    <row r="38331" spans="40:45" ht="15" customHeight="1">
      <c r="AN38331" s="98"/>
      <c r="AO38331" s="98"/>
      <c r="AP38331" s="98"/>
      <c r="AR38331" s="98"/>
      <c r="AS38331" s="98"/>
    </row>
    <row r="38332" spans="40:45" ht="15" customHeight="1">
      <c r="AN38332" s="98"/>
      <c r="AO38332" s="98"/>
      <c r="AP38332" s="98"/>
      <c r="AR38332" s="98"/>
      <c r="AS38332" s="98"/>
    </row>
    <row r="38333" spans="40:45" ht="15" customHeight="1">
      <c r="AN38333" s="98"/>
      <c r="AO38333" s="98"/>
      <c r="AP38333" s="98"/>
      <c r="AR38333" s="98"/>
      <c r="AS38333" s="98"/>
    </row>
    <row r="38334" spans="40:45" ht="15" customHeight="1">
      <c r="AN38334" s="98"/>
      <c r="AO38334" s="98"/>
      <c r="AP38334" s="98"/>
      <c r="AR38334" s="98"/>
      <c r="AS38334" s="98"/>
    </row>
    <row r="38335" spans="40:45" ht="15" customHeight="1">
      <c r="AN38335" s="98"/>
      <c r="AO38335" s="98"/>
      <c r="AP38335" s="98"/>
      <c r="AR38335" s="98"/>
      <c r="AS38335" s="98"/>
    </row>
    <row r="38336" spans="40:45" ht="15" customHeight="1">
      <c r="AN38336" s="98"/>
      <c r="AO38336" s="98"/>
      <c r="AP38336" s="98"/>
      <c r="AR38336" s="98"/>
      <c r="AS38336" s="98"/>
    </row>
    <row r="38337" spans="40:45" ht="15" customHeight="1">
      <c r="AN38337" s="98"/>
      <c r="AO38337" s="98"/>
      <c r="AP38337" s="98"/>
      <c r="AR38337" s="98"/>
      <c r="AS38337" s="98"/>
    </row>
    <row r="38338" spans="40:45" ht="15" customHeight="1">
      <c r="AN38338" s="98"/>
      <c r="AO38338" s="98"/>
      <c r="AP38338" s="98"/>
      <c r="AR38338" s="98"/>
      <c r="AS38338" s="98"/>
    </row>
    <row r="38339" spans="40:45" ht="15" customHeight="1">
      <c r="AN38339" s="98"/>
      <c r="AO38339" s="98"/>
      <c r="AP38339" s="98"/>
      <c r="AR38339" s="98"/>
      <c r="AS38339" s="98"/>
    </row>
    <row r="38340" spans="40:45" ht="15" customHeight="1">
      <c r="AN38340" s="98"/>
      <c r="AO38340" s="98"/>
      <c r="AP38340" s="98"/>
      <c r="AR38340" s="98"/>
      <c r="AS38340" s="98"/>
    </row>
    <row r="38341" spans="40:45" ht="15" customHeight="1">
      <c r="AN38341" s="98"/>
      <c r="AO38341" s="98"/>
      <c r="AP38341" s="98"/>
      <c r="AR38341" s="98"/>
      <c r="AS38341" s="98"/>
    </row>
    <row r="38342" spans="40:45" ht="15" customHeight="1">
      <c r="AN38342" s="98"/>
      <c r="AO38342" s="98"/>
      <c r="AP38342" s="98"/>
      <c r="AR38342" s="98"/>
      <c r="AS38342" s="98"/>
    </row>
    <row r="38343" spans="40:45" ht="15" customHeight="1">
      <c r="AN38343" s="98"/>
      <c r="AO38343" s="98"/>
      <c r="AP38343" s="98"/>
      <c r="AR38343" s="98"/>
      <c r="AS38343" s="98"/>
    </row>
    <row r="38344" spans="40:45" ht="15" customHeight="1">
      <c r="AN38344" s="98"/>
      <c r="AO38344" s="98"/>
      <c r="AP38344" s="98"/>
      <c r="AR38344" s="98"/>
      <c r="AS38344" s="98"/>
    </row>
    <row r="38345" spans="40:45" ht="15" customHeight="1">
      <c r="AN38345" s="98"/>
      <c r="AO38345" s="98"/>
      <c r="AP38345" s="98"/>
      <c r="AR38345" s="98"/>
      <c r="AS38345" s="98"/>
    </row>
    <row r="38346" spans="40:45" ht="15" customHeight="1">
      <c r="AN38346" s="98"/>
      <c r="AO38346" s="98"/>
      <c r="AP38346" s="98"/>
      <c r="AR38346" s="98"/>
      <c r="AS38346" s="98"/>
    </row>
    <row r="38347" spans="40:45" ht="15" customHeight="1">
      <c r="AN38347" s="98"/>
      <c r="AO38347" s="98"/>
      <c r="AP38347" s="98"/>
      <c r="AR38347" s="98"/>
      <c r="AS38347" s="98"/>
    </row>
    <row r="38348" spans="40:45" ht="15" customHeight="1">
      <c r="AN38348" s="98"/>
      <c r="AO38348" s="98"/>
      <c r="AP38348" s="98"/>
      <c r="AR38348" s="98"/>
      <c r="AS38348" s="98"/>
    </row>
    <row r="38349" spans="40:45" ht="15" customHeight="1">
      <c r="AN38349" s="98"/>
      <c r="AO38349" s="98"/>
      <c r="AP38349" s="98"/>
      <c r="AR38349" s="98"/>
      <c r="AS38349" s="98"/>
    </row>
    <row r="38350" spans="40:45" ht="15" customHeight="1">
      <c r="AN38350" s="98"/>
      <c r="AO38350" s="98"/>
      <c r="AP38350" s="98"/>
      <c r="AR38350" s="98"/>
      <c r="AS38350" s="98"/>
    </row>
    <row r="38351" spans="40:45" ht="15" customHeight="1">
      <c r="AN38351" s="98"/>
      <c r="AO38351" s="98"/>
      <c r="AP38351" s="98"/>
      <c r="AR38351" s="98"/>
      <c r="AS38351" s="98"/>
    </row>
    <row r="38352" spans="40:45" ht="15" customHeight="1">
      <c r="AN38352" s="98"/>
      <c r="AO38352" s="98"/>
      <c r="AP38352" s="98"/>
      <c r="AR38352" s="98"/>
      <c r="AS38352" s="98"/>
    </row>
    <row r="38353" spans="40:45" ht="15" customHeight="1">
      <c r="AN38353" s="98"/>
      <c r="AO38353" s="98"/>
      <c r="AP38353" s="98"/>
      <c r="AR38353" s="98"/>
      <c r="AS38353" s="98"/>
    </row>
    <row r="38354" spans="40:45" ht="15" customHeight="1">
      <c r="AN38354" s="98"/>
      <c r="AO38354" s="98"/>
      <c r="AP38354" s="98"/>
      <c r="AR38354" s="98"/>
      <c r="AS38354" s="98"/>
    </row>
    <row r="38355" spans="40:45" ht="15" customHeight="1">
      <c r="AN38355" s="98"/>
      <c r="AO38355" s="98"/>
      <c r="AP38355" s="98"/>
      <c r="AR38355" s="98"/>
      <c r="AS38355" s="98"/>
    </row>
    <row r="38356" spans="40:45" ht="15" customHeight="1">
      <c r="AN38356" s="98"/>
      <c r="AO38356" s="98"/>
      <c r="AP38356" s="98"/>
      <c r="AR38356" s="98"/>
      <c r="AS38356" s="98"/>
    </row>
    <row r="38357" spans="40:45" ht="15" customHeight="1">
      <c r="AN38357" s="98"/>
      <c r="AO38357" s="98"/>
      <c r="AP38357" s="98"/>
      <c r="AR38357" s="98"/>
      <c r="AS38357" s="98"/>
    </row>
    <row r="38358" spans="40:45" ht="15" customHeight="1">
      <c r="AN38358" s="98"/>
      <c r="AO38358" s="98"/>
      <c r="AP38358" s="98"/>
      <c r="AR38358" s="98"/>
      <c r="AS38358" s="98"/>
    </row>
    <row r="38359" spans="40:45" ht="15" customHeight="1">
      <c r="AN38359" s="98"/>
      <c r="AO38359" s="98"/>
      <c r="AP38359" s="98"/>
      <c r="AR38359" s="98"/>
      <c r="AS38359" s="98"/>
    </row>
    <row r="38360" spans="40:45" ht="15" customHeight="1">
      <c r="AN38360" s="98"/>
      <c r="AO38360" s="98"/>
      <c r="AP38360" s="98"/>
      <c r="AR38360" s="98"/>
      <c r="AS38360" s="98"/>
    </row>
    <row r="38361" spans="40:45" ht="15" customHeight="1">
      <c r="AN38361" s="98"/>
      <c r="AO38361" s="98"/>
      <c r="AP38361" s="98"/>
      <c r="AR38361" s="98"/>
      <c r="AS38361" s="98"/>
    </row>
    <row r="38362" spans="40:45" ht="15" customHeight="1">
      <c r="AN38362" s="98"/>
      <c r="AO38362" s="98"/>
      <c r="AP38362" s="98"/>
      <c r="AR38362" s="98"/>
      <c r="AS38362" s="98"/>
    </row>
    <row r="38363" spans="40:45" ht="15" customHeight="1">
      <c r="AN38363" s="98"/>
      <c r="AO38363" s="98"/>
      <c r="AP38363" s="98"/>
      <c r="AR38363" s="98"/>
      <c r="AS38363" s="98"/>
    </row>
    <row r="38364" spans="40:45" ht="15" customHeight="1">
      <c r="AN38364" s="98"/>
      <c r="AO38364" s="98"/>
      <c r="AP38364" s="98"/>
      <c r="AR38364" s="98"/>
      <c r="AS38364" s="98"/>
    </row>
    <row r="38365" spans="40:45" ht="15" customHeight="1">
      <c r="AN38365" s="98"/>
      <c r="AO38365" s="98"/>
      <c r="AP38365" s="98"/>
      <c r="AR38365" s="98"/>
      <c r="AS38365" s="98"/>
    </row>
    <row r="38366" spans="40:45" ht="15" customHeight="1">
      <c r="AN38366" s="98"/>
      <c r="AO38366" s="98"/>
      <c r="AP38366" s="98"/>
      <c r="AR38366" s="98"/>
      <c r="AS38366" s="98"/>
    </row>
    <row r="38367" spans="40:45" ht="15" customHeight="1">
      <c r="AN38367" s="98"/>
      <c r="AO38367" s="98"/>
      <c r="AP38367" s="98"/>
      <c r="AR38367" s="98"/>
      <c r="AS38367" s="98"/>
    </row>
    <row r="38368" spans="40:45" ht="15" customHeight="1">
      <c r="AN38368" s="98"/>
      <c r="AO38368" s="98"/>
      <c r="AP38368" s="98"/>
      <c r="AR38368" s="98"/>
      <c r="AS38368" s="98"/>
    </row>
    <row r="38369" spans="40:45" ht="15" customHeight="1">
      <c r="AN38369" s="98"/>
      <c r="AO38369" s="98"/>
      <c r="AP38369" s="98"/>
      <c r="AR38369" s="98"/>
      <c r="AS38369" s="98"/>
    </row>
    <row r="38370" spans="40:45" ht="15" customHeight="1">
      <c r="AN38370" s="98"/>
      <c r="AO38370" s="98"/>
      <c r="AP38370" s="98"/>
      <c r="AR38370" s="98"/>
      <c r="AS38370" s="98"/>
    </row>
    <row r="38371" spans="40:45" ht="15" customHeight="1">
      <c r="AN38371" s="98"/>
      <c r="AO38371" s="98"/>
      <c r="AP38371" s="98"/>
      <c r="AR38371" s="98"/>
      <c r="AS38371" s="98"/>
    </row>
    <row r="38372" spans="40:45" ht="15" customHeight="1">
      <c r="AN38372" s="98"/>
      <c r="AO38372" s="98"/>
      <c r="AP38372" s="98"/>
      <c r="AR38372" s="98"/>
      <c r="AS38372" s="98"/>
    </row>
    <row r="38373" spans="40:45" ht="15" customHeight="1">
      <c r="AN38373" s="98"/>
      <c r="AO38373" s="98"/>
      <c r="AP38373" s="98"/>
      <c r="AR38373" s="98"/>
      <c r="AS38373" s="98"/>
    </row>
    <row r="38374" spans="40:45" ht="15" customHeight="1">
      <c r="AN38374" s="98"/>
      <c r="AO38374" s="98"/>
      <c r="AP38374" s="98"/>
      <c r="AR38374" s="98"/>
      <c r="AS38374" s="98"/>
    </row>
    <row r="38375" spans="40:45" ht="15" customHeight="1">
      <c r="AN38375" s="98"/>
      <c r="AO38375" s="98"/>
      <c r="AP38375" s="98"/>
      <c r="AR38375" s="98"/>
      <c r="AS38375" s="98"/>
    </row>
    <row r="38376" spans="40:45" ht="15" customHeight="1">
      <c r="AN38376" s="98"/>
      <c r="AO38376" s="98"/>
      <c r="AP38376" s="98"/>
      <c r="AR38376" s="98"/>
      <c r="AS38376" s="98"/>
    </row>
    <row r="38377" spans="40:45" ht="15" customHeight="1">
      <c r="AN38377" s="98"/>
      <c r="AO38377" s="98"/>
      <c r="AP38377" s="98"/>
      <c r="AR38377" s="98"/>
      <c r="AS38377" s="98"/>
    </row>
    <row r="38378" spans="40:45" ht="15" customHeight="1">
      <c r="AN38378" s="98"/>
      <c r="AO38378" s="98"/>
      <c r="AP38378" s="98"/>
      <c r="AR38378" s="98"/>
      <c r="AS38378" s="98"/>
    </row>
    <row r="38379" spans="40:45" ht="15" customHeight="1">
      <c r="AN38379" s="98"/>
      <c r="AO38379" s="98"/>
      <c r="AP38379" s="98"/>
      <c r="AR38379" s="98"/>
      <c r="AS38379" s="98"/>
    </row>
    <row r="38380" spans="40:45" ht="15" customHeight="1">
      <c r="AN38380" s="98"/>
      <c r="AO38380" s="98"/>
      <c r="AP38380" s="98"/>
      <c r="AR38380" s="98"/>
      <c r="AS38380" s="98"/>
    </row>
    <row r="38381" spans="40:45" ht="15" customHeight="1">
      <c r="AN38381" s="98"/>
      <c r="AO38381" s="98"/>
      <c r="AP38381" s="98"/>
      <c r="AR38381" s="98"/>
      <c r="AS38381" s="98"/>
    </row>
    <row r="38382" spans="40:45" ht="15" customHeight="1">
      <c r="AN38382" s="98"/>
      <c r="AO38382" s="98"/>
      <c r="AP38382" s="98"/>
      <c r="AR38382" s="98"/>
      <c r="AS38382" s="98"/>
    </row>
    <row r="38383" spans="40:45" ht="15" customHeight="1">
      <c r="AN38383" s="98"/>
      <c r="AO38383" s="98"/>
      <c r="AP38383" s="98"/>
      <c r="AR38383" s="98"/>
      <c r="AS38383" s="98"/>
    </row>
    <row r="38384" spans="40:45" ht="15" customHeight="1">
      <c r="AN38384" s="98"/>
      <c r="AO38384" s="98"/>
      <c r="AP38384" s="98"/>
      <c r="AR38384" s="98"/>
      <c r="AS38384" s="98"/>
    </row>
    <row r="38385" spans="40:45" ht="15" customHeight="1">
      <c r="AN38385" s="98"/>
      <c r="AO38385" s="98"/>
      <c r="AP38385" s="98"/>
      <c r="AR38385" s="98"/>
      <c r="AS38385" s="98"/>
    </row>
    <row r="38386" spans="40:45" ht="15" customHeight="1">
      <c r="AN38386" s="98"/>
      <c r="AO38386" s="98"/>
      <c r="AP38386" s="98"/>
      <c r="AR38386" s="98"/>
      <c r="AS38386" s="98"/>
    </row>
    <row r="38387" spans="40:45" ht="15" customHeight="1">
      <c r="AN38387" s="98"/>
      <c r="AO38387" s="98"/>
      <c r="AP38387" s="98"/>
      <c r="AR38387" s="98"/>
      <c r="AS38387" s="98"/>
    </row>
    <row r="38388" spans="40:45" ht="15" customHeight="1">
      <c r="AN38388" s="98"/>
      <c r="AO38388" s="98"/>
      <c r="AP38388" s="98"/>
      <c r="AR38388" s="98"/>
      <c r="AS38388" s="98"/>
    </row>
    <row r="38389" spans="40:45" ht="15" customHeight="1">
      <c r="AN38389" s="98"/>
      <c r="AO38389" s="98"/>
      <c r="AP38389" s="98"/>
      <c r="AR38389" s="98"/>
      <c r="AS38389" s="98"/>
    </row>
    <row r="38390" spans="40:45" ht="15" customHeight="1">
      <c r="AN38390" s="98"/>
      <c r="AO38390" s="98"/>
      <c r="AP38390" s="98"/>
      <c r="AR38390" s="98"/>
      <c r="AS38390" s="98"/>
    </row>
    <row r="38391" spans="40:45" ht="15" customHeight="1">
      <c r="AN38391" s="98"/>
      <c r="AO38391" s="98"/>
      <c r="AP38391" s="98"/>
      <c r="AR38391" s="98"/>
      <c r="AS38391" s="98"/>
    </row>
    <row r="38392" spans="40:45" ht="15" customHeight="1">
      <c r="AN38392" s="98"/>
      <c r="AO38392" s="98"/>
      <c r="AP38392" s="98"/>
      <c r="AR38392" s="98"/>
      <c r="AS38392" s="98"/>
    </row>
    <row r="38393" spans="40:45" ht="15" customHeight="1">
      <c r="AN38393" s="98"/>
      <c r="AO38393" s="98"/>
      <c r="AP38393" s="98"/>
      <c r="AR38393" s="98"/>
      <c r="AS38393" s="98"/>
    </row>
    <row r="38394" spans="40:45" ht="15" customHeight="1">
      <c r="AN38394" s="98"/>
      <c r="AO38394" s="98"/>
      <c r="AP38394" s="98"/>
      <c r="AR38394" s="98"/>
      <c r="AS38394" s="98"/>
    </row>
    <row r="38395" spans="40:45" ht="15" customHeight="1">
      <c r="AN38395" s="98"/>
      <c r="AO38395" s="98"/>
      <c r="AP38395" s="98"/>
      <c r="AR38395" s="98"/>
      <c r="AS38395" s="98"/>
    </row>
    <row r="38396" spans="40:45" ht="15" customHeight="1">
      <c r="AN38396" s="98"/>
      <c r="AO38396" s="98"/>
      <c r="AP38396" s="98"/>
      <c r="AR38396" s="98"/>
      <c r="AS38396" s="98"/>
    </row>
    <row r="38397" spans="40:45" ht="15" customHeight="1">
      <c r="AN38397" s="98"/>
      <c r="AO38397" s="98"/>
      <c r="AP38397" s="98"/>
      <c r="AR38397" s="98"/>
      <c r="AS38397" s="98"/>
    </row>
    <row r="38398" spans="40:45" ht="15" customHeight="1">
      <c r="AN38398" s="98"/>
      <c r="AO38398" s="98"/>
      <c r="AP38398" s="98"/>
      <c r="AR38398" s="98"/>
      <c r="AS38398" s="98"/>
    </row>
    <row r="38399" spans="40:45" ht="15" customHeight="1">
      <c r="AN38399" s="98"/>
      <c r="AO38399" s="98"/>
      <c r="AP38399" s="98"/>
      <c r="AR38399" s="98"/>
      <c r="AS38399" s="98"/>
    </row>
    <row r="38400" spans="40:45" ht="15" customHeight="1">
      <c r="AN38400" s="98"/>
      <c r="AO38400" s="98"/>
      <c r="AP38400" s="98"/>
      <c r="AR38400" s="98"/>
      <c r="AS38400" s="98"/>
    </row>
    <row r="38401" spans="40:45" ht="15" customHeight="1">
      <c r="AN38401" s="98"/>
      <c r="AO38401" s="98"/>
      <c r="AP38401" s="98"/>
      <c r="AR38401" s="98"/>
      <c r="AS38401" s="98"/>
    </row>
    <row r="38402" spans="40:45" ht="15" customHeight="1">
      <c r="AN38402" s="98"/>
      <c r="AO38402" s="98"/>
      <c r="AP38402" s="98"/>
      <c r="AR38402" s="98"/>
      <c r="AS38402" s="98"/>
    </row>
    <row r="38403" spans="40:45" ht="15" customHeight="1">
      <c r="AN38403" s="98"/>
      <c r="AO38403" s="98"/>
      <c r="AP38403" s="98"/>
      <c r="AR38403" s="98"/>
      <c r="AS38403" s="98"/>
    </row>
    <row r="38404" spans="40:45" ht="15" customHeight="1">
      <c r="AN38404" s="98"/>
      <c r="AO38404" s="98"/>
      <c r="AP38404" s="98"/>
      <c r="AR38404" s="98"/>
      <c r="AS38404" s="98"/>
    </row>
    <row r="38405" spans="40:45" ht="15" customHeight="1">
      <c r="AN38405" s="98"/>
      <c r="AO38405" s="98"/>
      <c r="AP38405" s="98"/>
      <c r="AR38405" s="98"/>
      <c r="AS38405" s="98"/>
    </row>
    <row r="38406" spans="40:45" ht="15" customHeight="1">
      <c r="AN38406" s="98"/>
      <c r="AO38406" s="98"/>
      <c r="AP38406" s="98"/>
      <c r="AR38406" s="98"/>
      <c r="AS38406" s="98"/>
    </row>
    <row r="38407" spans="40:45" ht="15" customHeight="1">
      <c r="AN38407" s="98"/>
      <c r="AO38407" s="98"/>
      <c r="AP38407" s="98"/>
      <c r="AR38407" s="98"/>
      <c r="AS38407" s="98"/>
    </row>
    <row r="38408" spans="40:45" ht="15" customHeight="1">
      <c r="AN38408" s="98"/>
      <c r="AO38408" s="98"/>
      <c r="AP38408" s="98"/>
      <c r="AR38408" s="98"/>
      <c r="AS38408" s="98"/>
    </row>
    <row r="38409" spans="40:45" ht="15" customHeight="1">
      <c r="AN38409" s="98"/>
      <c r="AO38409" s="98"/>
      <c r="AP38409" s="98"/>
      <c r="AR38409" s="98"/>
      <c r="AS38409" s="98"/>
    </row>
    <row r="38410" spans="40:45" ht="15" customHeight="1">
      <c r="AN38410" s="98"/>
      <c r="AO38410" s="98"/>
      <c r="AP38410" s="98"/>
      <c r="AR38410" s="98"/>
      <c r="AS38410" s="98"/>
    </row>
    <row r="38411" spans="40:45" ht="15" customHeight="1">
      <c r="AN38411" s="98"/>
      <c r="AO38411" s="98"/>
      <c r="AP38411" s="98"/>
      <c r="AR38411" s="98"/>
      <c r="AS38411" s="98"/>
    </row>
    <row r="38412" spans="40:45" ht="15" customHeight="1">
      <c r="AN38412" s="98"/>
      <c r="AO38412" s="98"/>
      <c r="AP38412" s="98"/>
      <c r="AR38412" s="98"/>
      <c r="AS38412" s="98"/>
    </row>
    <row r="38413" spans="40:45" ht="15" customHeight="1">
      <c r="AN38413" s="98"/>
      <c r="AO38413" s="98"/>
      <c r="AP38413" s="98"/>
      <c r="AR38413" s="98"/>
      <c r="AS38413" s="98"/>
    </row>
    <row r="38414" spans="40:45" ht="15" customHeight="1">
      <c r="AN38414" s="98"/>
      <c r="AO38414" s="98"/>
      <c r="AP38414" s="98"/>
      <c r="AR38414" s="98"/>
      <c r="AS38414" s="98"/>
    </row>
    <row r="38415" spans="40:45" ht="15" customHeight="1">
      <c r="AN38415" s="98"/>
      <c r="AO38415" s="98"/>
      <c r="AP38415" s="98"/>
      <c r="AR38415" s="98"/>
      <c r="AS38415" s="98"/>
    </row>
    <row r="38416" spans="40:45" ht="15" customHeight="1">
      <c r="AN38416" s="98"/>
      <c r="AO38416" s="98"/>
      <c r="AP38416" s="98"/>
      <c r="AR38416" s="98"/>
      <c r="AS38416" s="98"/>
    </row>
    <row r="38417" spans="40:45" ht="15" customHeight="1">
      <c r="AN38417" s="98"/>
      <c r="AO38417" s="98"/>
      <c r="AP38417" s="98"/>
      <c r="AR38417" s="98"/>
      <c r="AS38417" s="98"/>
    </row>
    <row r="38418" spans="40:45" ht="15" customHeight="1">
      <c r="AN38418" s="98"/>
      <c r="AO38418" s="98"/>
      <c r="AP38418" s="98"/>
      <c r="AR38418" s="98"/>
      <c r="AS38418" s="98"/>
    </row>
    <row r="38419" spans="40:45" ht="15" customHeight="1">
      <c r="AN38419" s="98"/>
      <c r="AO38419" s="98"/>
      <c r="AP38419" s="98"/>
      <c r="AR38419" s="98"/>
      <c r="AS38419" s="98"/>
    </row>
    <row r="38420" spans="40:45" ht="15" customHeight="1">
      <c r="AN38420" s="98"/>
      <c r="AO38420" s="98"/>
      <c r="AP38420" s="98"/>
      <c r="AR38420" s="98"/>
      <c r="AS38420" s="98"/>
    </row>
    <row r="38421" spans="40:45" ht="15" customHeight="1">
      <c r="AN38421" s="98"/>
      <c r="AO38421" s="98"/>
      <c r="AP38421" s="98"/>
      <c r="AR38421" s="98"/>
      <c r="AS38421" s="98"/>
    </row>
    <row r="38422" spans="40:45" ht="15" customHeight="1">
      <c r="AN38422" s="98"/>
      <c r="AO38422" s="98"/>
      <c r="AP38422" s="98"/>
      <c r="AR38422" s="98"/>
      <c r="AS38422" s="98"/>
    </row>
    <row r="38423" spans="40:45" ht="15" customHeight="1">
      <c r="AN38423" s="98"/>
      <c r="AO38423" s="98"/>
      <c r="AP38423" s="98"/>
      <c r="AR38423" s="98"/>
      <c r="AS38423" s="98"/>
    </row>
    <row r="38424" spans="40:45" ht="15" customHeight="1">
      <c r="AN38424" s="98"/>
      <c r="AO38424" s="98"/>
      <c r="AP38424" s="98"/>
      <c r="AR38424" s="98"/>
      <c r="AS38424" s="98"/>
    </row>
    <row r="38425" spans="40:45" ht="15" customHeight="1">
      <c r="AN38425" s="98"/>
      <c r="AO38425" s="98"/>
      <c r="AP38425" s="98"/>
      <c r="AR38425" s="98"/>
      <c r="AS38425" s="98"/>
    </row>
    <row r="38426" spans="40:45" ht="15" customHeight="1">
      <c r="AN38426" s="98"/>
      <c r="AO38426" s="98"/>
      <c r="AP38426" s="98"/>
      <c r="AR38426" s="98"/>
      <c r="AS38426" s="98"/>
    </row>
    <row r="38427" spans="40:45" ht="15" customHeight="1">
      <c r="AN38427" s="98"/>
      <c r="AO38427" s="98"/>
      <c r="AP38427" s="98"/>
      <c r="AR38427" s="98"/>
      <c r="AS38427" s="98"/>
    </row>
    <row r="38428" spans="40:45" ht="15" customHeight="1">
      <c r="AN38428" s="98"/>
      <c r="AO38428" s="98"/>
      <c r="AP38428" s="98"/>
      <c r="AR38428" s="98"/>
      <c r="AS38428" s="98"/>
    </row>
    <row r="38429" spans="40:45" ht="15" customHeight="1">
      <c r="AN38429" s="98"/>
      <c r="AO38429" s="98"/>
      <c r="AP38429" s="98"/>
      <c r="AR38429" s="98"/>
      <c r="AS38429" s="98"/>
    </row>
    <row r="38430" spans="40:45" ht="15" customHeight="1">
      <c r="AN38430" s="98"/>
      <c r="AO38430" s="98"/>
      <c r="AP38430" s="98"/>
      <c r="AR38430" s="98"/>
      <c r="AS38430" s="98"/>
    </row>
    <row r="38431" spans="40:45" ht="15" customHeight="1">
      <c r="AN38431" s="98"/>
      <c r="AO38431" s="98"/>
      <c r="AP38431" s="98"/>
      <c r="AR38431" s="98"/>
      <c r="AS38431" s="98"/>
    </row>
    <row r="38432" spans="40:45" ht="15" customHeight="1">
      <c r="AN38432" s="98"/>
      <c r="AO38432" s="98"/>
      <c r="AP38432" s="98"/>
      <c r="AR38432" s="98"/>
      <c r="AS38432" s="98"/>
    </row>
    <row r="38433" spans="40:45" ht="15" customHeight="1">
      <c r="AN38433" s="98"/>
      <c r="AO38433" s="98"/>
      <c r="AP38433" s="98"/>
      <c r="AR38433" s="98"/>
      <c r="AS38433" s="98"/>
    </row>
    <row r="38434" spans="40:45" ht="15" customHeight="1">
      <c r="AN38434" s="98"/>
      <c r="AO38434" s="98"/>
      <c r="AP38434" s="98"/>
      <c r="AR38434" s="98"/>
      <c r="AS38434" s="98"/>
    </row>
    <row r="38435" spans="40:45" ht="15" customHeight="1">
      <c r="AN38435" s="98"/>
      <c r="AO38435" s="98"/>
      <c r="AP38435" s="98"/>
      <c r="AR38435" s="98"/>
      <c r="AS38435" s="98"/>
    </row>
    <row r="38436" spans="40:45" ht="15" customHeight="1">
      <c r="AN38436" s="98"/>
      <c r="AO38436" s="98"/>
      <c r="AP38436" s="98"/>
      <c r="AR38436" s="98"/>
      <c r="AS38436" s="98"/>
    </row>
    <row r="38437" spans="40:45" ht="15" customHeight="1">
      <c r="AN38437" s="98"/>
      <c r="AO38437" s="98"/>
      <c r="AP38437" s="98"/>
      <c r="AR38437" s="98"/>
      <c r="AS38437" s="98"/>
    </row>
    <row r="38438" spans="40:45" ht="15" customHeight="1">
      <c r="AN38438" s="98"/>
      <c r="AO38438" s="98"/>
      <c r="AP38438" s="98"/>
      <c r="AR38438" s="98"/>
      <c r="AS38438" s="98"/>
    </row>
    <row r="38439" spans="40:45" ht="15" customHeight="1">
      <c r="AN38439" s="98"/>
      <c r="AO38439" s="98"/>
      <c r="AP38439" s="98"/>
      <c r="AR38439" s="98"/>
      <c r="AS38439" s="98"/>
    </row>
    <row r="38440" spans="40:45" ht="15" customHeight="1">
      <c r="AN38440" s="98"/>
      <c r="AO38440" s="98"/>
      <c r="AP38440" s="98"/>
      <c r="AR38440" s="98"/>
      <c r="AS38440" s="98"/>
    </row>
    <row r="38441" spans="40:45" ht="15" customHeight="1">
      <c r="AN38441" s="98"/>
      <c r="AO38441" s="98"/>
      <c r="AP38441" s="98"/>
      <c r="AR38441" s="98"/>
      <c r="AS38441" s="98"/>
    </row>
    <row r="38442" spans="40:45" ht="15" customHeight="1">
      <c r="AN38442" s="98"/>
      <c r="AO38442" s="98"/>
      <c r="AP38442" s="98"/>
      <c r="AR38442" s="98"/>
      <c r="AS38442" s="98"/>
    </row>
    <row r="38443" spans="40:45" ht="15" customHeight="1">
      <c r="AN38443" s="98"/>
      <c r="AO38443" s="98"/>
      <c r="AP38443" s="98"/>
      <c r="AR38443" s="98"/>
      <c r="AS38443" s="98"/>
    </row>
    <row r="38444" spans="40:45" ht="15" customHeight="1">
      <c r="AN38444" s="98"/>
      <c r="AO38444" s="98"/>
      <c r="AP38444" s="98"/>
      <c r="AR38444" s="98"/>
      <c r="AS38444" s="98"/>
    </row>
    <row r="38445" spans="40:45" ht="15" customHeight="1">
      <c r="AN38445" s="98"/>
      <c r="AO38445" s="98"/>
      <c r="AP38445" s="98"/>
      <c r="AR38445" s="98"/>
      <c r="AS38445" s="98"/>
    </row>
    <row r="38446" spans="40:45" ht="15" customHeight="1">
      <c r="AN38446" s="98"/>
      <c r="AO38446" s="98"/>
      <c r="AP38446" s="98"/>
      <c r="AR38446" s="98"/>
      <c r="AS38446" s="98"/>
    </row>
    <row r="38447" spans="40:45" ht="15" customHeight="1">
      <c r="AN38447" s="98"/>
      <c r="AO38447" s="98"/>
      <c r="AP38447" s="98"/>
      <c r="AR38447" s="98"/>
      <c r="AS38447" s="98"/>
    </row>
    <row r="38448" spans="40:45" ht="15" customHeight="1">
      <c r="AN38448" s="98"/>
      <c r="AO38448" s="98"/>
      <c r="AP38448" s="98"/>
      <c r="AR38448" s="98"/>
      <c r="AS38448" s="98"/>
    </row>
    <row r="38449" spans="40:45" ht="15" customHeight="1">
      <c r="AN38449" s="98"/>
      <c r="AO38449" s="98"/>
      <c r="AP38449" s="98"/>
      <c r="AR38449" s="98"/>
      <c r="AS38449" s="98"/>
    </row>
    <row r="38450" spans="40:45" ht="15" customHeight="1">
      <c r="AN38450" s="98"/>
      <c r="AO38450" s="98"/>
      <c r="AP38450" s="98"/>
      <c r="AR38450" s="98"/>
      <c r="AS38450" s="98"/>
    </row>
    <row r="38451" spans="40:45" ht="15" customHeight="1">
      <c r="AN38451" s="98"/>
      <c r="AO38451" s="98"/>
      <c r="AP38451" s="98"/>
      <c r="AR38451" s="98"/>
      <c r="AS38451" s="98"/>
    </row>
    <row r="38452" spans="40:45" ht="15" customHeight="1">
      <c r="AN38452" s="98"/>
      <c r="AO38452" s="98"/>
      <c r="AP38452" s="98"/>
      <c r="AR38452" s="98"/>
      <c r="AS38452" s="98"/>
    </row>
    <row r="38453" spans="40:45" ht="15" customHeight="1">
      <c r="AN38453" s="98"/>
      <c r="AO38453" s="98"/>
      <c r="AP38453" s="98"/>
      <c r="AR38453" s="98"/>
      <c r="AS38453" s="98"/>
    </row>
    <row r="38454" spans="40:45" ht="15" customHeight="1">
      <c r="AN38454" s="98"/>
      <c r="AO38454" s="98"/>
      <c r="AP38454" s="98"/>
      <c r="AR38454" s="98"/>
      <c r="AS38454" s="98"/>
    </row>
    <row r="38455" spans="40:45" ht="15" customHeight="1">
      <c r="AN38455" s="98"/>
      <c r="AO38455" s="98"/>
      <c r="AP38455" s="98"/>
      <c r="AR38455" s="98"/>
      <c r="AS38455" s="98"/>
    </row>
    <row r="38456" spans="40:45" ht="15" customHeight="1">
      <c r="AN38456" s="98"/>
      <c r="AO38456" s="98"/>
      <c r="AP38456" s="98"/>
      <c r="AR38456" s="98"/>
      <c r="AS38456" s="98"/>
    </row>
    <row r="38457" spans="40:45" ht="15" customHeight="1">
      <c r="AN38457" s="98"/>
      <c r="AO38457" s="98"/>
      <c r="AP38457" s="98"/>
      <c r="AR38457" s="98"/>
      <c r="AS38457" s="98"/>
    </row>
    <row r="38458" spans="40:45" ht="15" customHeight="1">
      <c r="AN38458" s="98"/>
      <c r="AO38458" s="98"/>
      <c r="AP38458" s="98"/>
      <c r="AR38458" s="98"/>
      <c r="AS38458" s="98"/>
    </row>
    <row r="38459" spans="40:45" ht="15" customHeight="1">
      <c r="AN38459" s="98"/>
      <c r="AO38459" s="98"/>
      <c r="AP38459" s="98"/>
      <c r="AR38459" s="98"/>
      <c r="AS38459" s="98"/>
    </row>
    <row r="38460" spans="40:45" ht="15" customHeight="1">
      <c r="AN38460" s="98"/>
      <c r="AO38460" s="98"/>
      <c r="AP38460" s="98"/>
      <c r="AR38460" s="98"/>
      <c r="AS38460" s="98"/>
    </row>
    <row r="38461" spans="40:45" ht="15" customHeight="1">
      <c r="AN38461" s="98"/>
      <c r="AO38461" s="98"/>
      <c r="AP38461" s="98"/>
      <c r="AR38461" s="98"/>
      <c r="AS38461" s="98"/>
    </row>
    <row r="38462" spans="40:45" ht="15" customHeight="1">
      <c r="AN38462" s="98"/>
      <c r="AO38462" s="98"/>
      <c r="AP38462" s="98"/>
      <c r="AR38462" s="98"/>
      <c r="AS38462" s="98"/>
    </row>
    <row r="38463" spans="40:45" ht="15" customHeight="1">
      <c r="AN38463" s="98"/>
      <c r="AO38463" s="98"/>
      <c r="AP38463" s="98"/>
      <c r="AR38463" s="98"/>
      <c r="AS38463" s="98"/>
    </row>
    <row r="38464" spans="40:45" ht="15" customHeight="1">
      <c r="AN38464" s="98"/>
      <c r="AO38464" s="98"/>
      <c r="AP38464" s="98"/>
      <c r="AR38464" s="98"/>
      <c r="AS38464" s="98"/>
    </row>
    <row r="38465" spans="40:45" ht="15" customHeight="1">
      <c r="AN38465" s="98"/>
      <c r="AO38465" s="98"/>
      <c r="AP38465" s="98"/>
      <c r="AR38465" s="98"/>
      <c r="AS38465" s="98"/>
    </row>
    <row r="38466" spans="40:45" ht="15" customHeight="1">
      <c r="AN38466" s="98"/>
      <c r="AO38466" s="98"/>
      <c r="AP38466" s="98"/>
      <c r="AR38466" s="98"/>
      <c r="AS38466" s="98"/>
    </row>
    <row r="38467" spans="40:45" ht="15" customHeight="1">
      <c r="AN38467" s="98"/>
      <c r="AO38467" s="98"/>
      <c r="AP38467" s="98"/>
      <c r="AR38467" s="98"/>
      <c r="AS38467" s="98"/>
    </row>
    <row r="38468" spans="40:45" ht="15" customHeight="1">
      <c r="AN38468" s="98"/>
      <c r="AO38468" s="98"/>
      <c r="AP38468" s="98"/>
      <c r="AR38468" s="98"/>
      <c r="AS38468" s="98"/>
    </row>
    <row r="38469" spans="40:45" ht="15" customHeight="1">
      <c r="AN38469" s="98"/>
      <c r="AO38469" s="98"/>
      <c r="AP38469" s="98"/>
      <c r="AR38469" s="98"/>
      <c r="AS38469" s="98"/>
    </row>
    <row r="38470" spans="40:45" ht="15" customHeight="1">
      <c r="AN38470" s="98"/>
      <c r="AO38470" s="98"/>
      <c r="AP38470" s="98"/>
      <c r="AR38470" s="98"/>
      <c r="AS38470" s="98"/>
    </row>
    <row r="38471" spans="40:45" ht="15" customHeight="1">
      <c r="AN38471" s="98"/>
      <c r="AO38471" s="98"/>
      <c r="AP38471" s="98"/>
      <c r="AR38471" s="98"/>
      <c r="AS38471" s="98"/>
    </row>
    <row r="38472" spans="40:45" ht="15" customHeight="1">
      <c r="AN38472" s="98"/>
      <c r="AO38472" s="98"/>
      <c r="AP38472" s="98"/>
      <c r="AR38472" s="98"/>
      <c r="AS38472" s="98"/>
    </row>
    <row r="38473" spans="40:45" ht="15" customHeight="1">
      <c r="AN38473" s="98"/>
      <c r="AO38473" s="98"/>
      <c r="AP38473" s="98"/>
      <c r="AR38473" s="98"/>
      <c r="AS38473" s="98"/>
    </row>
    <row r="38474" spans="40:45" ht="15" customHeight="1">
      <c r="AN38474" s="98"/>
      <c r="AO38474" s="98"/>
      <c r="AP38474" s="98"/>
      <c r="AR38474" s="98"/>
      <c r="AS38474" s="98"/>
    </row>
    <row r="38475" spans="40:45" ht="15" customHeight="1">
      <c r="AN38475" s="98"/>
      <c r="AO38475" s="98"/>
      <c r="AP38475" s="98"/>
      <c r="AR38475" s="98"/>
      <c r="AS38475" s="98"/>
    </row>
    <row r="38476" spans="40:45" ht="15" customHeight="1">
      <c r="AN38476" s="98"/>
      <c r="AO38476" s="98"/>
      <c r="AP38476" s="98"/>
      <c r="AR38476" s="98"/>
      <c r="AS38476" s="98"/>
    </row>
    <row r="38477" spans="40:45" ht="15" customHeight="1">
      <c r="AN38477" s="98"/>
      <c r="AO38477" s="98"/>
      <c r="AP38477" s="98"/>
      <c r="AR38477" s="98"/>
      <c r="AS38477" s="98"/>
    </row>
    <row r="38478" spans="40:45" ht="15" customHeight="1">
      <c r="AN38478" s="98"/>
      <c r="AO38478" s="98"/>
      <c r="AP38478" s="98"/>
      <c r="AR38478" s="98"/>
      <c r="AS38478" s="98"/>
    </row>
    <row r="38479" spans="40:45" ht="15" customHeight="1">
      <c r="AN38479" s="98"/>
      <c r="AO38479" s="98"/>
      <c r="AP38479" s="98"/>
      <c r="AR38479" s="98"/>
      <c r="AS38479" s="98"/>
    </row>
    <row r="38480" spans="40:45" ht="15" customHeight="1">
      <c r="AN38480" s="98"/>
      <c r="AO38480" s="98"/>
      <c r="AP38480" s="98"/>
      <c r="AR38480" s="98"/>
      <c r="AS38480" s="98"/>
    </row>
    <row r="38481" spans="40:45" ht="15" customHeight="1">
      <c r="AN38481" s="98"/>
      <c r="AO38481" s="98"/>
      <c r="AP38481" s="98"/>
      <c r="AR38481" s="98"/>
      <c r="AS38481" s="98"/>
    </row>
    <row r="38482" spans="40:45" ht="15" customHeight="1">
      <c r="AN38482" s="98"/>
      <c r="AO38482" s="98"/>
      <c r="AP38482" s="98"/>
      <c r="AR38482" s="98"/>
      <c r="AS38482" s="98"/>
    </row>
    <row r="38483" spans="40:45" ht="15" customHeight="1">
      <c r="AN38483" s="98"/>
      <c r="AO38483" s="98"/>
      <c r="AP38483" s="98"/>
      <c r="AR38483" s="98"/>
      <c r="AS38483" s="98"/>
    </row>
    <row r="38484" spans="40:45" ht="15" customHeight="1">
      <c r="AN38484" s="98"/>
      <c r="AO38484" s="98"/>
      <c r="AP38484" s="98"/>
      <c r="AR38484" s="98"/>
      <c r="AS38484" s="98"/>
    </row>
    <row r="38485" spans="40:45" ht="15" customHeight="1">
      <c r="AN38485" s="98"/>
      <c r="AO38485" s="98"/>
      <c r="AP38485" s="98"/>
      <c r="AR38485" s="98"/>
      <c r="AS38485" s="98"/>
    </row>
    <row r="38486" spans="40:45" ht="15" customHeight="1">
      <c r="AN38486" s="98"/>
      <c r="AO38486" s="98"/>
      <c r="AP38486" s="98"/>
      <c r="AR38486" s="98"/>
      <c r="AS38486" s="98"/>
    </row>
    <row r="38487" spans="40:45" ht="15" customHeight="1">
      <c r="AN38487" s="98"/>
      <c r="AO38487" s="98"/>
      <c r="AP38487" s="98"/>
      <c r="AR38487" s="98"/>
      <c r="AS38487" s="98"/>
    </row>
    <row r="38488" spans="40:45" ht="15" customHeight="1">
      <c r="AN38488" s="98"/>
      <c r="AO38488" s="98"/>
      <c r="AP38488" s="98"/>
      <c r="AR38488" s="98"/>
      <c r="AS38488" s="98"/>
    </row>
    <row r="38489" spans="40:45" ht="15" customHeight="1">
      <c r="AN38489" s="98"/>
      <c r="AO38489" s="98"/>
      <c r="AP38489" s="98"/>
      <c r="AR38489" s="98"/>
      <c r="AS38489" s="98"/>
    </row>
    <row r="38490" spans="40:45" ht="15" customHeight="1">
      <c r="AN38490" s="98"/>
      <c r="AO38490" s="98"/>
      <c r="AP38490" s="98"/>
      <c r="AR38490" s="98"/>
      <c r="AS38490" s="98"/>
    </row>
    <row r="38491" spans="40:45" ht="15" customHeight="1">
      <c r="AN38491" s="98"/>
      <c r="AO38491" s="98"/>
      <c r="AP38491" s="98"/>
      <c r="AR38491" s="98"/>
      <c r="AS38491" s="98"/>
    </row>
    <row r="38492" spans="40:45" ht="15" customHeight="1">
      <c r="AN38492" s="98"/>
      <c r="AO38492" s="98"/>
      <c r="AP38492" s="98"/>
      <c r="AR38492" s="98"/>
      <c r="AS38492" s="98"/>
    </row>
    <row r="38493" spans="40:45" ht="15" customHeight="1">
      <c r="AN38493" s="98"/>
      <c r="AO38493" s="98"/>
      <c r="AP38493" s="98"/>
      <c r="AR38493" s="98"/>
      <c r="AS38493" s="98"/>
    </row>
    <row r="38494" spans="40:45" ht="15" customHeight="1">
      <c r="AN38494" s="98"/>
      <c r="AO38494" s="98"/>
      <c r="AP38494" s="98"/>
      <c r="AR38494" s="98"/>
      <c r="AS38494" s="98"/>
    </row>
    <row r="38495" spans="40:45" ht="15" customHeight="1">
      <c r="AN38495" s="98"/>
      <c r="AO38495" s="98"/>
      <c r="AP38495" s="98"/>
      <c r="AR38495" s="98"/>
      <c r="AS38495" s="98"/>
    </row>
    <row r="38496" spans="40:45" ht="15" customHeight="1">
      <c r="AN38496" s="98"/>
      <c r="AO38496" s="98"/>
      <c r="AP38496" s="98"/>
      <c r="AR38496" s="98"/>
      <c r="AS38496" s="98"/>
    </row>
    <row r="38497" spans="40:45" ht="15" customHeight="1">
      <c r="AN38497" s="98"/>
      <c r="AO38497" s="98"/>
      <c r="AP38497" s="98"/>
      <c r="AR38497" s="98"/>
      <c r="AS38497" s="98"/>
    </row>
    <row r="38498" spans="40:45" ht="15" customHeight="1">
      <c r="AN38498" s="98"/>
      <c r="AO38498" s="98"/>
      <c r="AP38498" s="98"/>
      <c r="AR38498" s="98"/>
      <c r="AS38498" s="98"/>
    </row>
    <row r="38499" spans="40:45" ht="15" customHeight="1">
      <c r="AN38499" s="98"/>
      <c r="AO38499" s="98"/>
      <c r="AP38499" s="98"/>
      <c r="AR38499" s="98"/>
      <c r="AS38499" s="98"/>
    </row>
    <row r="38500" spans="40:45" ht="15" customHeight="1">
      <c r="AN38500" s="98"/>
      <c r="AO38500" s="98"/>
      <c r="AP38500" s="98"/>
      <c r="AR38500" s="98"/>
      <c r="AS38500" s="98"/>
    </row>
    <row r="38501" spans="40:45" ht="15" customHeight="1">
      <c r="AN38501" s="98"/>
      <c r="AO38501" s="98"/>
      <c r="AP38501" s="98"/>
      <c r="AR38501" s="98"/>
      <c r="AS38501" s="98"/>
    </row>
    <row r="38502" spans="40:45" ht="15" customHeight="1">
      <c r="AN38502" s="98"/>
      <c r="AO38502" s="98"/>
      <c r="AP38502" s="98"/>
      <c r="AR38502" s="98"/>
      <c r="AS38502" s="98"/>
    </row>
    <row r="38503" spans="40:45" ht="15" customHeight="1">
      <c r="AN38503" s="98"/>
      <c r="AO38503" s="98"/>
      <c r="AP38503" s="98"/>
      <c r="AR38503" s="98"/>
      <c r="AS38503" s="98"/>
    </row>
    <row r="38504" spans="40:45" ht="15" customHeight="1">
      <c r="AN38504" s="98"/>
      <c r="AO38504" s="98"/>
      <c r="AP38504" s="98"/>
      <c r="AR38504" s="98"/>
      <c r="AS38504" s="98"/>
    </row>
    <row r="38505" spans="40:45" ht="15" customHeight="1">
      <c r="AN38505" s="98"/>
      <c r="AO38505" s="98"/>
      <c r="AP38505" s="98"/>
      <c r="AR38505" s="98"/>
      <c r="AS38505" s="98"/>
    </row>
    <row r="38506" spans="40:45" ht="15" customHeight="1">
      <c r="AN38506" s="98"/>
      <c r="AO38506" s="98"/>
      <c r="AP38506" s="98"/>
      <c r="AR38506" s="98"/>
      <c r="AS38506" s="98"/>
    </row>
    <row r="38507" spans="40:45" ht="15" customHeight="1">
      <c r="AN38507" s="98"/>
      <c r="AO38507" s="98"/>
      <c r="AP38507" s="98"/>
      <c r="AR38507" s="98"/>
      <c r="AS38507" s="98"/>
    </row>
    <row r="38508" spans="40:45" ht="15" customHeight="1">
      <c r="AN38508" s="98"/>
      <c r="AO38508" s="98"/>
      <c r="AP38508" s="98"/>
      <c r="AR38508" s="98"/>
      <c r="AS38508" s="98"/>
    </row>
    <row r="38509" spans="40:45" ht="15" customHeight="1">
      <c r="AN38509" s="98"/>
      <c r="AO38509" s="98"/>
      <c r="AP38509" s="98"/>
      <c r="AR38509" s="98"/>
      <c r="AS38509" s="98"/>
    </row>
    <row r="38510" spans="40:45" ht="15" customHeight="1">
      <c r="AN38510" s="98"/>
      <c r="AO38510" s="98"/>
      <c r="AP38510" s="98"/>
      <c r="AR38510" s="98"/>
      <c r="AS38510" s="98"/>
    </row>
    <row r="38511" spans="40:45" ht="15" customHeight="1">
      <c r="AN38511" s="98"/>
      <c r="AO38511" s="98"/>
      <c r="AP38511" s="98"/>
      <c r="AR38511" s="98"/>
      <c r="AS38511" s="98"/>
    </row>
    <row r="38512" spans="40:45" ht="15" customHeight="1">
      <c r="AN38512" s="98"/>
      <c r="AO38512" s="98"/>
      <c r="AP38512" s="98"/>
      <c r="AR38512" s="98"/>
      <c r="AS38512" s="98"/>
    </row>
    <row r="38513" spans="40:45" ht="15" customHeight="1">
      <c r="AN38513" s="98"/>
      <c r="AO38513" s="98"/>
      <c r="AP38513" s="98"/>
      <c r="AR38513" s="98"/>
      <c r="AS38513" s="98"/>
    </row>
    <row r="38514" spans="40:45" ht="15" customHeight="1">
      <c r="AN38514" s="98"/>
      <c r="AO38514" s="98"/>
      <c r="AP38514" s="98"/>
      <c r="AR38514" s="98"/>
      <c r="AS38514" s="98"/>
    </row>
    <row r="38515" spans="40:45" ht="15" customHeight="1">
      <c r="AN38515" s="98"/>
      <c r="AO38515" s="98"/>
      <c r="AP38515" s="98"/>
      <c r="AR38515" s="98"/>
      <c r="AS38515" s="98"/>
    </row>
    <row r="38516" spans="40:45" ht="15" customHeight="1">
      <c r="AN38516" s="98"/>
      <c r="AO38516" s="98"/>
      <c r="AP38516" s="98"/>
      <c r="AR38516" s="98"/>
      <c r="AS38516" s="98"/>
    </row>
    <row r="38517" spans="40:45" ht="15" customHeight="1">
      <c r="AN38517" s="98"/>
      <c r="AO38517" s="98"/>
      <c r="AP38517" s="98"/>
      <c r="AR38517" s="98"/>
      <c r="AS38517" s="98"/>
    </row>
    <row r="38518" spans="40:45" ht="15" customHeight="1">
      <c r="AN38518" s="98"/>
      <c r="AO38518" s="98"/>
      <c r="AP38518" s="98"/>
      <c r="AR38518" s="98"/>
      <c r="AS38518" s="98"/>
    </row>
    <row r="38519" spans="40:45" ht="15" customHeight="1">
      <c r="AN38519" s="98"/>
      <c r="AO38519" s="98"/>
      <c r="AP38519" s="98"/>
      <c r="AR38519" s="98"/>
      <c r="AS38519" s="98"/>
    </row>
    <row r="38520" spans="40:45" ht="15" customHeight="1">
      <c r="AN38520" s="98"/>
      <c r="AO38520" s="98"/>
      <c r="AP38520" s="98"/>
      <c r="AR38520" s="98"/>
      <c r="AS38520" s="98"/>
    </row>
    <row r="38521" spans="40:45" ht="15" customHeight="1">
      <c r="AN38521" s="98"/>
      <c r="AO38521" s="98"/>
      <c r="AP38521" s="98"/>
      <c r="AR38521" s="98"/>
      <c r="AS38521" s="98"/>
    </row>
    <row r="38522" spans="40:45" ht="15" customHeight="1">
      <c r="AN38522" s="98"/>
      <c r="AO38522" s="98"/>
      <c r="AP38522" s="98"/>
      <c r="AR38522" s="98"/>
      <c r="AS38522" s="98"/>
    </row>
    <row r="38523" spans="40:45" ht="15" customHeight="1">
      <c r="AN38523" s="98"/>
      <c r="AO38523" s="98"/>
      <c r="AP38523" s="98"/>
      <c r="AR38523" s="98"/>
      <c r="AS38523" s="98"/>
    </row>
    <row r="38524" spans="40:45" ht="15" customHeight="1">
      <c r="AN38524" s="98"/>
      <c r="AO38524" s="98"/>
      <c r="AP38524" s="98"/>
      <c r="AR38524" s="98"/>
      <c r="AS38524" s="98"/>
    </row>
    <row r="38525" spans="40:45" ht="15" customHeight="1">
      <c r="AN38525" s="98"/>
      <c r="AO38525" s="98"/>
      <c r="AP38525" s="98"/>
      <c r="AR38525" s="98"/>
      <c r="AS38525" s="98"/>
    </row>
    <row r="38526" spans="40:45" ht="15" customHeight="1">
      <c r="AN38526" s="98"/>
      <c r="AO38526" s="98"/>
      <c r="AP38526" s="98"/>
      <c r="AR38526" s="98"/>
      <c r="AS38526" s="98"/>
    </row>
    <row r="38527" spans="40:45" ht="15" customHeight="1">
      <c r="AN38527" s="98"/>
      <c r="AO38527" s="98"/>
      <c r="AP38527" s="98"/>
      <c r="AR38527" s="98"/>
      <c r="AS38527" s="98"/>
    </row>
    <row r="38528" spans="40:45" ht="15" customHeight="1">
      <c r="AN38528" s="98"/>
      <c r="AO38528" s="98"/>
      <c r="AP38528" s="98"/>
      <c r="AR38528" s="98"/>
      <c r="AS38528" s="98"/>
    </row>
    <row r="38529" spans="40:45" ht="15" customHeight="1">
      <c r="AN38529" s="98"/>
      <c r="AO38529" s="98"/>
      <c r="AP38529" s="98"/>
      <c r="AR38529" s="98"/>
      <c r="AS38529" s="98"/>
    </row>
    <row r="38530" spans="40:45" ht="15" customHeight="1">
      <c r="AN38530" s="98"/>
      <c r="AO38530" s="98"/>
      <c r="AP38530" s="98"/>
      <c r="AR38530" s="98"/>
      <c r="AS38530" s="98"/>
    </row>
    <row r="38531" spans="40:45" ht="15" customHeight="1">
      <c r="AN38531" s="98"/>
      <c r="AO38531" s="98"/>
      <c r="AP38531" s="98"/>
      <c r="AR38531" s="98"/>
      <c r="AS38531" s="98"/>
    </row>
    <row r="38532" spans="40:45" ht="15" customHeight="1">
      <c r="AN38532" s="98"/>
      <c r="AO38532" s="98"/>
      <c r="AP38532" s="98"/>
      <c r="AR38532" s="98"/>
      <c r="AS38532" s="98"/>
    </row>
    <row r="38533" spans="40:45" ht="15" customHeight="1">
      <c r="AN38533" s="98"/>
      <c r="AO38533" s="98"/>
      <c r="AP38533" s="98"/>
      <c r="AR38533" s="98"/>
      <c r="AS38533" s="98"/>
    </row>
    <row r="38534" spans="40:45" ht="15" customHeight="1">
      <c r="AN38534" s="98"/>
      <c r="AO38534" s="98"/>
      <c r="AP38534" s="98"/>
      <c r="AR38534" s="98"/>
      <c r="AS38534" s="98"/>
    </row>
    <row r="38535" spans="40:45" ht="15" customHeight="1">
      <c r="AN38535" s="98"/>
      <c r="AO38535" s="98"/>
      <c r="AP38535" s="98"/>
      <c r="AR38535" s="98"/>
      <c r="AS38535" s="98"/>
    </row>
    <row r="38536" spans="40:45" ht="15" customHeight="1">
      <c r="AN38536" s="98"/>
      <c r="AO38536" s="98"/>
      <c r="AP38536" s="98"/>
      <c r="AR38536" s="98"/>
      <c r="AS38536" s="98"/>
    </row>
    <row r="38537" spans="40:45" ht="15" customHeight="1">
      <c r="AN38537" s="98"/>
      <c r="AO38537" s="98"/>
      <c r="AP38537" s="98"/>
      <c r="AR38537" s="98"/>
      <c r="AS38537" s="98"/>
    </row>
    <row r="38538" spans="40:45" ht="15" customHeight="1">
      <c r="AN38538" s="98"/>
      <c r="AO38538" s="98"/>
      <c r="AP38538" s="98"/>
      <c r="AR38538" s="98"/>
      <c r="AS38538" s="98"/>
    </row>
    <row r="38539" spans="40:45" ht="15" customHeight="1">
      <c r="AN38539" s="98"/>
      <c r="AO38539" s="98"/>
      <c r="AP38539" s="98"/>
      <c r="AR38539" s="98"/>
      <c r="AS38539" s="98"/>
    </row>
    <row r="38540" spans="40:45" ht="15" customHeight="1">
      <c r="AN38540" s="98"/>
      <c r="AO38540" s="98"/>
      <c r="AP38540" s="98"/>
      <c r="AR38540" s="98"/>
      <c r="AS38540" s="98"/>
    </row>
    <row r="38541" spans="40:45" ht="15" customHeight="1">
      <c r="AN38541" s="98"/>
      <c r="AO38541" s="98"/>
      <c r="AP38541" s="98"/>
      <c r="AR38541" s="98"/>
      <c r="AS38541" s="98"/>
    </row>
    <row r="38542" spans="40:45" ht="15" customHeight="1">
      <c r="AN38542" s="98"/>
      <c r="AO38542" s="98"/>
      <c r="AP38542" s="98"/>
      <c r="AR38542" s="98"/>
      <c r="AS38542" s="98"/>
    </row>
    <row r="38543" spans="40:45" ht="15" customHeight="1">
      <c r="AN38543" s="98"/>
      <c r="AO38543" s="98"/>
      <c r="AP38543" s="98"/>
      <c r="AR38543" s="98"/>
      <c r="AS38543" s="98"/>
    </row>
    <row r="38544" spans="40:45" ht="15" customHeight="1">
      <c r="AN38544" s="98"/>
      <c r="AO38544" s="98"/>
      <c r="AP38544" s="98"/>
      <c r="AR38544" s="98"/>
      <c r="AS38544" s="98"/>
    </row>
    <row r="38545" spans="40:45" ht="15" customHeight="1">
      <c r="AN38545" s="98"/>
      <c r="AO38545" s="98"/>
      <c r="AP38545" s="98"/>
      <c r="AR38545" s="98"/>
      <c r="AS38545" s="98"/>
    </row>
    <row r="38546" spans="40:45" ht="15" customHeight="1">
      <c r="AN38546" s="98"/>
      <c r="AO38546" s="98"/>
      <c r="AP38546" s="98"/>
      <c r="AR38546" s="98"/>
      <c r="AS38546" s="98"/>
    </row>
    <row r="38547" spans="40:45" ht="15" customHeight="1">
      <c r="AN38547" s="98"/>
      <c r="AO38547" s="98"/>
      <c r="AP38547" s="98"/>
      <c r="AR38547" s="98"/>
      <c r="AS38547" s="98"/>
    </row>
    <row r="38548" spans="40:45" ht="15" customHeight="1">
      <c r="AN38548" s="98"/>
      <c r="AO38548" s="98"/>
      <c r="AP38548" s="98"/>
      <c r="AR38548" s="98"/>
      <c r="AS38548" s="98"/>
    </row>
    <row r="38549" spans="40:45" ht="15" customHeight="1">
      <c r="AN38549" s="98"/>
      <c r="AO38549" s="98"/>
      <c r="AP38549" s="98"/>
      <c r="AR38549" s="98"/>
      <c r="AS38549" s="98"/>
    </row>
    <row r="38550" spans="40:45" ht="15" customHeight="1">
      <c r="AN38550" s="98"/>
      <c r="AO38550" s="98"/>
      <c r="AP38550" s="98"/>
      <c r="AR38550" s="98"/>
      <c r="AS38550" s="98"/>
    </row>
    <row r="38551" spans="40:45" ht="15" customHeight="1">
      <c r="AN38551" s="98"/>
      <c r="AO38551" s="98"/>
      <c r="AP38551" s="98"/>
      <c r="AR38551" s="98"/>
      <c r="AS38551" s="98"/>
    </row>
    <row r="38552" spans="40:45" ht="15" customHeight="1">
      <c r="AN38552" s="98"/>
      <c r="AO38552" s="98"/>
      <c r="AP38552" s="98"/>
      <c r="AR38552" s="98"/>
      <c r="AS38552" s="98"/>
    </row>
    <row r="38553" spans="40:45" ht="15" customHeight="1">
      <c r="AN38553" s="98"/>
      <c r="AO38553" s="98"/>
      <c r="AP38553" s="98"/>
      <c r="AR38553" s="98"/>
      <c r="AS38553" s="98"/>
    </row>
    <row r="38554" spans="40:45" ht="15" customHeight="1">
      <c r="AN38554" s="98"/>
      <c r="AO38554" s="98"/>
      <c r="AP38554" s="98"/>
      <c r="AR38554" s="98"/>
      <c r="AS38554" s="98"/>
    </row>
    <row r="38555" spans="40:45" ht="15" customHeight="1">
      <c r="AN38555" s="98"/>
      <c r="AO38555" s="98"/>
      <c r="AP38555" s="98"/>
      <c r="AR38555" s="98"/>
      <c r="AS38555" s="98"/>
    </row>
    <row r="38556" spans="40:45" ht="15" customHeight="1">
      <c r="AN38556" s="98"/>
      <c r="AO38556" s="98"/>
      <c r="AP38556" s="98"/>
      <c r="AR38556" s="98"/>
      <c r="AS38556" s="98"/>
    </row>
    <row r="38557" spans="40:45" ht="15" customHeight="1">
      <c r="AN38557" s="98"/>
      <c r="AO38557" s="98"/>
      <c r="AP38557" s="98"/>
      <c r="AR38557" s="98"/>
      <c r="AS38557" s="98"/>
    </row>
    <row r="38558" spans="40:45" ht="15" customHeight="1">
      <c r="AN38558" s="98"/>
      <c r="AO38558" s="98"/>
      <c r="AP38558" s="98"/>
      <c r="AR38558" s="98"/>
      <c r="AS38558" s="98"/>
    </row>
    <row r="38559" spans="40:45" ht="15" customHeight="1">
      <c r="AN38559" s="98"/>
      <c r="AO38559" s="98"/>
      <c r="AP38559" s="98"/>
      <c r="AR38559" s="98"/>
      <c r="AS38559" s="98"/>
    </row>
    <row r="38560" spans="40:45" ht="15" customHeight="1">
      <c r="AN38560" s="98"/>
      <c r="AO38560" s="98"/>
      <c r="AP38560" s="98"/>
      <c r="AR38560" s="98"/>
      <c r="AS38560" s="98"/>
    </row>
    <row r="38561" spans="40:45" ht="15" customHeight="1">
      <c r="AN38561" s="98"/>
      <c r="AO38561" s="98"/>
      <c r="AP38561" s="98"/>
      <c r="AR38561" s="98"/>
      <c r="AS38561" s="98"/>
    </row>
    <row r="38562" spans="40:45" ht="15" customHeight="1">
      <c r="AN38562" s="98"/>
      <c r="AO38562" s="98"/>
      <c r="AP38562" s="98"/>
      <c r="AR38562" s="98"/>
      <c r="AS38562" s="98"/>
    </row>
    <row r="38563" spans="40:45" ht="15" customHeight="1">
      <c r="AN38563" s="98"/>
      <c r="AO38563" s="98"/>
      <c r="AP38563" s="98"/>
      <c r="AR38563" s="98"/>
      <c r="AS38563" s="98"/>
    </row>
    <row r="38564" spans="40:45" ht="15" customHeight="1">
      <c r="AN38564" s="98"/>
      <c r="AO38564" s="98"/>
      <c r="AP38564" s="98"/>
      <c r="AR38564" s="98"/>
      <c r="AS38564" s="98"/>
    </row>
    <row r="38565" spans="40:45" ht="15" customHeight="1">
      <c r="AN38565" s="98"/>
      <c r="AO38565" s="98"/>
      <c r="AP38565" s="98"/>
      <c r="AR38565" s="98"/>
      <c r="AS38565" s="98"/>
    </row>
    <row r="38566" spans="40:45" ht="15" customHeight="1">
      <c r="AN38566" s="98"/>
      <c r="AO38566" s="98"/>
      <c r="AP38566" s="98"/>
      <c r="AR38566" s="98"/>
      <c r="AS38566" s="98"/>
    </row>
    <row r="38567" spans="40:45" ht="15" customHeight="1">
      <c r="AN38567" s="98"/>
      <c r="AO38567" s="98"/>
      <c r="AP38567" s="98"/>
      <c r="AR38567" s="98"/>
      <c r="AS38567" s="98"/>
    </row>
    <row r="38568" spans="40:45" ht="15" customHeight="1">
      <c r="AN38568" s="98"/>
      <c r="AO38568" s="98"/>
      <c r="AP38568" s="98"/>
      <c r="AR38568" s="98"/>
      <c r="AS38568" s="98"/>
    </row>
    <row r="38569" spans="40:45" ht="15" customHeight="1">
      <c r="AN38569" s="98"/>
      <c r="AO38569" s="98"/>
      <c r="AP38569" s="98"/>
      <c r="AR38569" s="98"/>
      <c r="AS38569" s="98"/>
    </row>
    <row r="38570" spans="40:45" ht="15" customHeight="1">
      <c r="AN38570" s="98"/>
      <c r="AO38570" s="98"/>
      <c r="AP38570" s="98"/>
      <c r="AR38570" s="98"/>
      <c r="AS38570" s="98"/>
    </row>
    <row r="38571" spans="40:45" ht="15" customHeight="1">
      <c r="AN38571" s="98"/>
      <c r="AO38571" s="98"/>
      <c r="AP38571" s="98"/>
      <c r="AR38571" s="98"/>
      <c r="AS38571" s="98"/>
    </row>
    <row r="38572" spans="40:45" ht="15" customHeight="1">
      <c r="AN38572" s="98"/>
      <c r="AO38572" s="98"/>
      <c r="AP38572" s="98"/>
      <c r="AR38572" s="98"/>
      <c r="AS38572" s="98"/>
    </row>
    <row r="38573" spans="40:45" ht="15" customHeight="1">
      <c r="AN38573" s="98"/>
      <c r="AO38573" s="98"/>
      <c r="AP38573" s="98"/>
      <c r="AR38573" s="98"/>
      <c r="AS38573" s="98"/>
    </row>
    <row r="38574" spans="40:45" ht="15" customHeight="1">
      <c r="AN38574" s="98"/>
      <c r="AO38574" s="98"/>
      <c r="AP38574" s="98"/>
      <c r="AR38574" s="98"/>
      <c r="AS38574" s="98"/>
    </row>
    <row r="38575" spans="40:45" ht="15" customHeight="1">
      <c r="AN38575" s="98"/>
      <c r="AO38575" s="98"/>
      <c r="AP38575" s="98"/>
      <c r="AR38575" s="98"/>
      <c r="AS38575" s="98"/>
    </row>
    <row r="38576" spans="40:45" ht="15" customHeight="1">
      <c r="AN38576" s="98"/>
      <c r="AO38576" s="98"/>
      <c r="AP38576" s="98"/>
      <c r="AR38576" s="98"/>
      <c r="AS38576" s="98"/>
    </row>
    <row r="38577" spans="40:45" ht="15" customHeight="1">
      <c r="AN38577" s="98"/>
      <c r="AO38577" s="98"/>
      <c r="AP38577" s="98"/>
      <c r="AR38577" s="98"/>
      <c r="AS38577" s="98"/>
    </row>
    <row r="38578" spans="40:45" ht="15" customHeight="1">
      <c r="AN38578" s="98"/>
      <c r="AO38578" s="98"/>
      <c r="AP38578" s="98"/>
      <c r="AR38578" s="98"/>
      <c r="AS38578" s="98"/>
    </row>
    <row r="38579" spans="40:45" ht="15" customHeight="1">
      <c r="AN38579" s="98"/>
      <c r="AO38579" s="98"/>
      <c r="AP38579" s="98"/>
      <c r="AR38579" s="98"/>
      <c r="AS38579" s="98"/>
    </row>
    <row r="38580" spans="40:45" ht="15" customHeight="1">
      <c r="AN38580" s="98"/>
      <c r="AO38580" s="98"/>
      <c r="AP38580" s="98"/>
      <c r="AR38580" s="98"/>
      <c r="AS38580" s="98"/>
    </row>
    <row r="38581" spans="40:45" ht="15" customHeight="1">
      <c r="AN38581" s="98"/>
      <c r="AO38581" s="98"/>
      <c r="AP38581" s="98"/>
      <c r="AR38581" s="98"/>
      <c r="AS38581" s="98"/>
    </row>
    <row r="38582" spans="40:45" ht="15" customHeight="1">
      <c r="AN38582" s="98"/>
      <c r="AO38582" s="98"/>
      <c r="AP38582" s="98"/>
      <c r="AR38582" s="98"/>
      <c r="AS38582" s="98"/>
    </row>
    <row r="38583" spans="40:45" ht="15" customHeight="1">
      <c r="AN38583" s="98"/>
      <c r="AO38583" s="98"/>
      <c r="AP38583" s="98"/>
      <c r="AR38583" s="98"/>
      <c r="AS38583" s="98"/>
    </row>
    <row r="38584" spans="40:45" ht="15" customHeight="1">
      <c r="AN38584" s="98"/>
      <c r="AO38584" s="98"/>
      <c r="AP38584" s="98"/>
      <c r="AR38584" s="98"/>
      <c r="AS38584" s="98"/>
    </row>
    <row r="38585" spans="40:45" ht="15" customHeight="1">
      <c r="AN38585" s="98"/>
      <c r="AO38585" s="98"/>
      <c r="AP38585" s="98"/>
      <c r="AR38585" s="98"/>
      <c r="AS38585" s="98"/>
    </row>
    <row r="38586" spans="40:45" ht="15" customHeight="1">
      <c r="AN38586" s="98"/>
      <c r="AO38586" s="98"/>
      <c r="AP38586" s="98"/>
      <c r="AR38586" s="98"/>
      <c r="AS38586" s="98"/>
    </row>
    <row r="38587" spans="40:45" ht="15" customHeight="1">
      <c r="AN38587" s="98"/>
      <c r="AO38587" s="98"/>
      <c r="AP38587" s="98"/>
      <c r="AR38587" s="98"/>
      <c r="AS38587" s="98"/>
    </row>
    <row r="38588" spans="40:45" ht="15" customHeight="1">
      <c r="AN38588" s="98"/>
      <c r="AO38588" s="98"/>
      <c r="AP38588" s="98"/>
      <c r="AR38588" s="98"/>
      <c r="AS38588" s="98"/>
    </row>
    <row r="38589" spans="40:45" ht="15" customHeight="1">
      <c r="AN38589" s="98"/>
      <c r="AO38589" s="98"/>
      <c r="AP38589" s="98"/>
      <c r="AR38589" s="98"/>
      <c r="AS38589" s="98"/>
    </row>
    <row r="38590" spans="40:45" ht="15" customHeight="1">
      <c r="AN38590" s="98"/>
      <c r="AO38590" s="98"/>
      <c r="AP38590" s="98"/>
      <c r="AR38590" s="98"/>
      <c r="AS38590" s="98"/>
    </row>
    <row r="38591" spans="40:45" ht="15" customHeight="1">
      <c r="AN38591" s="98"/>
      <c r="AO38591" s="98"/>
      <c r="AP38591" s="98"/>
      <c r="AR38591" s="98"/>
      <c r="AS38591" s="98"/>
    </row>
    <row r="38592" spans="40:45" ht="15" customHeight="1">
      <c r="AN38592" s="98"/>
      <c r="AO38592" s="98"/>
      <c r="AP38592" s="98"/>
      <c r="AR38592" s="98"/>
      <c r="AS38592" s="98"/>
    </row>
    <row r="38593" spans="40:45" ht="15" customHeight="1">
      <c r="AN38593" s="98"/>
      <c r="AO38593" s="98"/>
      <c r="AP38593" s="98"/>
      <c r="AR38593" s="98"/>
      <c r="AS38593" s="98"/>
    </row>
    <row r="38594" spans="40:45" ht="15" customHeight="1">
      <c r="AN38594" s="98"/>
      <c r="AO38594" s="98"/>
      <c r="AP38594" s="98"/>
      <c r="AR38594" s="98"/>
      <c r="AS38594" s="98"/>
    </row>
    <row r="38595" spans="40:45" ht="15" customHeight="1">
      <c r="AN38595" s="98"/>
      <c r="AO38595" s="98"/>
      <c r="AP38595" s="98"/>
      <c r="AR38595" s="98"/>
      <c r="AS38595" s="98"/>
    </row>
    <row r="38596" spans="40:45" ht="15" customHeight="1">
      <c r="AN38596" s="98"/>
      <c r="AO38596" s="98"/>
      <c r="AP38596" s="98"/>
      <c r="AR38596" s="98"/>
      <c r="AS38596" s="98"/>
    </row>
    <row r="38597" spans="40:45" ht="15" customHeight="1">
      <c r="AN38597" s="98"/>
      <c r="AO38597" s="98"/>
      <c r="AP38597" s="98"/>
      <c r="AR38597" s="98"/>
      <c r="AS38597" s="98"/>
    </row>
    <row r="38598" spans="40:45" ht="15" customHeight="1">
      <c r="AN38598" s="98"/>
      <c r="AO38598" s="98"/>
      <c r="AP38598" s="98"/>
      <c r="AR38598" s="98"/>
      <c r="AS38598" s="98"/>
    </row>
    <row r="38599" spans="40:45" ht="15" customHeight="1">
      <c r="AN38599" s="98"/>
      <c r="AO38599" s="98"/>
      <c r="AP38599" s="98"/>
      <c r="AR38599" s="98"/>
      <c r="AS38599" s="98"/>
    </row>
    <row r="38600" spans="40:45" ht="15" customHeight="1">
      <c r="AN38600" s="98"/>
      <c r="AO38600" s="98"/>
      <c r="AP38600" s="98"/>
      <c r="AR38600" s="98"/>
      <c r="AS38600" s="98"/>
    </row>
    <row r="38601" spans="40:45" ht="15" customHeight="1">
      <c r="AN38601" s="98"/>
      <c r="AO38601" s="98"/>
      <c r="AP38601" s="98"/>
      <c r="AR38601" s="98"/>
      <c r="AS38601" s="98"/>
    </row>
    <row r="38602" spans="40:45" ht="15" customHeight="1">
      <c r="AN38602" s="98"/>
      <c r="AO38602" s="98"/>
      <c r="AP38602" s="98"/>
      <c r="AR38602" s="98"/>
      <c r="AS38602" s="98"/>
    </row>
    <row r="38603" spans="40:45" ht="15" customHeight="1">
      <c r="AN38603" s="98"/>
      <c r="AO38603" s="98"/>
      <c r="AP38603" s="98"/>
      <c r="AR38603" s="98"/>
      <c r="AS38603" s="98"/>
    </row>
    <row r="38604" spans="40:45" ht="15" customHeight="1">
      <c r="AN38604" s="98"/>
      <c r="AO38604" s="98"/>
      <c r="AP38604" s="98"/>
      <c r="AR38604" s="98"/>
      <c r="AS38604" s="98"/>
    </row>
    <row r="38605" spans="40:45" ht="15" customHeight="1">
      <c r="AN38605" s="98"/>
      <c r="AO38605" s="98"/>
      <c r="AP38605" s="98"/>
      <c r="AR38605" s="98"/>
      <c r="AS38605" s="98"/>
    </row>
    <row r="38606" spans="40:45" ht="15" customHeight="1">
      <c r="AN38606" s="98"/>
      <c r="AO38606" s="98"/>
      <c r="AP38606" s="98"/>
      <c r="AR38606" s="98"/>
      <c r="AS38606" s="98"/>
    </row>
    <row r="38607" spans="40:45" ht="15" customHeight="1">
      <c r="AN38607" s="98"/>
      <c r="AO38607" s="98"/>
      <c r="AP38607" s="98"/>
      <c r="AR38607" s="98"/>
      <c r="AS38607" s="98"/>
    </row>
    <row r="38608" spans="40:45" ht="15" customHeight="1">
      <c r="AN38608" s="98"/>
      <c r="AO38608" s="98"/>
      <c r="AP38608" s="98"/>
      <c r="AR38608" s="98"/>
      <c r="AS38608" s="98"/>
    </row>
    <row r="38609" spans="40:45" ht="15" customHeight="1">
      <c r="AN38609" s="98"/>
      <c r="AO38609" s="98"/>
      <c r="AP38609" s="98"/>
      <c r="AR38609" s="98"/>
      <c r="AS38609" s="98"/>
    </row>
    <row r="38610" spans="40:45" ht="15" customHeight="1">
      <c r="AN38610" s="98"/>
      <c r="AO38610" s="98"/>
      <c r="AP38610" s="98"/>
      <c r="AR38610" s="98"/>
      <c r="AS38610" s="98"/>
    </row>
    <row r="38611" spans="40:45" ht="15" customHeight="1">
      <c r="AN38611" s="98"/>
      <c r="AO38611" s="98"/>
      <c r="AP38611" s="98"/>
      <c r="AR38611" s="98"/>
      <c r="AS38611" s="98"/>
    </row>
    <row r="38612" spans="40:45" ht="15" customHeight="1">
      <c r="AN38612" s="98"/>
      <c r="AO38612" s="98"/>
      <c r="AP38612" s="98"/>
      <c r="AR38612" s="98"/>
      <c r="AS38612" s="98"/>
    </row>
    <row r="38613" spans="40:45" ht="15" customHeight="1">
      <c r="AN38613" s="98"/>
      <c r="AO38613" s="98"/>
      <c r="AP38613" s="98"/>
      <c r="AR38613" s="98"/>
      <c r="AS38613" s="98"/>
    </row>
    <row r="38614" spans="40:45" ht="15" customHeight="1">
      <c r="AN38614" s="98"/>
      <c r="AO38614" s="98"/>
      <c r="AP38614" s="98"/>
      <c r="AR38614" s="98"/>
      <c r="AS38614" s="98"/>
    </row>
    <row r="38615" spans="40:45" ht="15" customHeight="1">
      <c r="AN38615" s="98"/>
      <c r="AO38615" s="98"/>
      <c r="AP38615" s="98"/>
      <c r="AR38615" s="98"/>
      <c r="AS38615" s="98"/>
    </row>
    <row r="38616" spans="40:45" ht="15" customHeight="1">
      <c r="AN38616" s="98"/>
      <c r="AO38616" s="98"/>
      <c r="AP38616" s="98"/>
      <c r="AR38616" s="98"/>
      <c r="AS38616" s="98"/>
    </row>
    <row r="38617" spans="40:45" ht="15" customHeight="1">
      <c r="AN38617" s="98"/>
      <c r="AO38617" s="98"/>
      <c r="AP38617" s="98"/>
      <c r="AR38617" s="98"/>
      <c r="AS38617" s="98"/>
    </row>
    <row r="38618" spans="40:45" ht="15" customHeight="1">
      <c r="AN38618" s="98"/>
      <c r="AO38618" s="98"/>
      <c r="AP38618" s="98"/>
      <c r="AR38618" s="98"/>
      <c r="AS38618" s="98"/>
    </row>
    <row r="38619" spans="40:45" ht="15" customHeight="1">
      <c r="AN38619" s="98"/>
      <c r="AO38619" s="98"/>
      <c r="AP38619" s="98"/>
      <c r="AR38619" s="98"/>
      <c r="AS38619" s="98"/>
    </row>
    <row r="38620" spans="40:45" ht="15" customHeight="1">
      <c r="AN38620" s="98"/>
      <c r="AO38620" s="98"/>
      <c r="AP38620" s="98"/>
      <c r="AR38620" s="98"/>
      <c r="AS38620" s="98"/>
    </row>
    <row r="38621" spans="40:45" ht="15" customHeight="1">
      <c r="AN38621" s="98"/>
      <c r="AO38621" s="98"/>
      <c r="AP38621" s="98"/>
      <c r="AR38621" s="98"/>
      <c r="AS38621" s="98"/>
    </row>
    <row r="38622" spans="40:45" ht="15" customHeight="1">
      <c r="AN38622" s="98"/>
      <c r="AO38622" s="98"/>
      <c r="AP38622" s="98"/>
      <c r="AR38622" s="98"/>
      <c r="AS38622" s="98"/>
    </row>
    <row r="38623" spans="40:45" ht="15" customHeight="1">
      <c r="AN38623" s="98"/>
      <c r="AO38623" s="98"/>
      <c r="AP38623" s="98"/>
      <c r="AR38623" s="98"/>
      <c r="AS38623" s="98"/>
    </row>
    <row r="38624" spans="40:45" ht="15" customHeight="1">
      <c r="AN38624" s="98"/>
      <c r="AO38624" s="98"/>
      <c r="AP38624" s="98"/>
      <c r="AR38624" s="98"/>
      <c r="AS38624" s="98"/>
    </row>
    <row r="38625" spans="40:45" ht="15" customHeight="1">
      <c r="AN38625" s="98"/>
      <c r="AO38625" s="98"/>
      <c r="AP38625" s="98"/>
      <c r="AR38625" s="98"/>
      <c r="AS38625" s="98"/>
    </row>
    <row r="38626" spans="40:45" ht="15" customHeight="1">
      <c r="AN38626" s="98"/>
      <c r="AO38626" s="98"/>
      <c r="AP38626" s="98"/>
      <c r="AR38626" s="98"/>
      <c r="AS38626" s="98"/>
    </row>
    <row r="38627" spans="40:45" ht="15" customHeight="1">
      <c r="AN38627" s="98"/>
      <c r="AO38627" s="98"/>
      <c r="AP38627" s="98"/>
      <c r="AR38627" s="98"/>
      <c r="AS38627" s="98"/>
    </row>
    <row r="38628" spans="40:45" ht="15" customHeight="1">
      <c r="AN38628" s="98"/>
      <c r="AO38628" s="98"/>
      <c r="AP38628" s="98"/>
      <c r="AR38628" s="98"/>
      <c r="AS38628" s="98"/>
    </row>
    <row r="38629" spans="40:45" ht="15" customHeight="1">
      <c r="AN38629" s="98"/>
      <c r="AO38629" s="98"/>
      <c r="AP38629" s="98"/>
      <c r="AR38629" s="98"/>
      <c r="AS38629" s="98"/>
    </row>
    <row r="38630" spans="40:45" ht="15" customHeight="1">
      <c r="AN38630" s="98"/>
      <c r="AO38630" s="98"/>
      <c r="AP38630" s="98"/>
      <c r="AR38630" s="98"/>
      <c r="AS38630" s="98"/>
    </row>
    <row r="38631" spans="40:45" ht="15" customHeight="1">
      <c r="AN38631" s="98"/>
      <c r="AO38631" s="98"/>
      <c r="AP38631" s="98"/>
      <c r="AR38631" s="98"/>
      <c r="AS38631" s="98"/>
    </row>
    <row r="38632" spans="40:45" ht="15" customHeight="1">
      <c r="AN38632" s="98"/>
      <c r="AO38632" s="98"/>
      <c r="AP38632" s="98"/>
      <c r="AR38632" s="98"/>
      <c r="AS38632" s="98"/>
    </row>
    <row r="38633" spans="40:45" ht="15" customHeight="1">
      <c r="AN38633" s="98"/>
      <c r="AO38633" s="98"/>
      <c r="AP38633" s="98"/>
      <c r="AR38633" s="98"/>
      <c r="AS38633" s="98"/>
    </row>
    <row r="38634" spans="40:45" ht="15" customHeight="1">
      <c r="AN38634" s="98"/>
      <c r="AO38634" s="98"/>
      <c r="AP38634" s="98"/>
      <c r="AR38634" s="98"/>
      <c r="AS38634" s="98"/>
    </row>
    <row r="38635" spans="40:45" ht="15" customHeight="1">
      <c r="AN38635" s="98"/>
      <c r="AO38635" s="98"/>
      <c r="AP38635" s="98"/>
      <c r="AR38635" s="98"/>
      <c r="AS38635" s="98"/>
    </row>
    <row r="38636" spans="40:45" ht="15" customHeight="1">
      <c r="AN38636" s="98"/>
      <c r="AO38636" s="98"/>
      <c r="AP38636" s="98"/>
      <c r="AR38636" s="98"/>
      <c r="AS38636" s="98"/>
    </row>
    <row r="38637" spans="40:45" ht="15" customHeight="1">
      <c r="AN38637" s="98"/>
      <c r="AO38637" s="98"/>
      <c r="AP38637" s="98"/>
      <c r="AR38637" s="98"/>
      <c r="AS38637" s="98"/>
    </row>
    <row r="38638" spans="40:45" ht="15" customHeight="1">
      <c r="AN38638" s="98"/>
      <c r="AO38638" s="98"/>
      <c r="AP38638" s="98"/>
      <c r="AR38638" s="98"/>
      <c r="AS38638" s="98"/>
    </row>
    <row r="38639" spans="40:45" ht="15" customHeight="1">
      <c r="AN38639" s="98"/>
      <c r="AO38639" s="98"/>
      <c r="AP38639" s="98"/>
      <c r="AR38639" s="98"/>
      <c r="AS38639" s="98"/>
    </row>
    <row r="38640" spans="40:45" ht="15" customHeight="1">
      <c r="AN38640" s="98"/>
      <c r="AO38640" s="98"/>
      <c r="AP38640" s="98"/>
      <c r="AR38640" s="98"/>
      <c r="AS38640" s="98"/>
    </row>
    <row r="38641" spans="40:45" ht="15" customHeight="1">
      <c r="AN38641" s="98"/>
      <c r="AO38641" s="98"/>
      <c r="AP38641" s="98"/>
      <c r="AR38641" s="98"/>
      <c r="AS38641" s="98"/>
    </row>
    <row r="38642" spans="40:45" ht="15" customHeight="1">
      <c r="AN38642" s="98"/>
      <c r="AO38642" s="98"/>
      <c r="AP38642" s="98"/>
      <c r="AR38642" s="98"/>
      <c r="AS38642" s="98"/>
    </row>
    <row r="38643" spans="40:45" ht="15" customHeight="1">
      <c r="AN38643" s="98"/>
      <c r="AO38643" s="98"/>
      <c r="AP38643" s="98"/>
      <c r="AR38643" s="98"/>
      <c r="AS38643" s="98"/>
    </row>
    <row r="38644" spans="40:45" ht="15" customHeight="1">
      <c r="AN38644" s="98"/>
      <c r="AO38644" s="98"/>
      <c r="AP38644" s="98"/>
      <c r="AR38644" s="98"/>
      <c r="AS38644" s="98"/>
    </row>
    <row r="38645" spans="40:45" ht="15" customHeight="1">
      <c r="AN38645" s="98"/>
      <c r="AO38645" s="98"/>
      <c r="AP38645" s="98"/>
      <c r="AR38645" s="98"/>
      <c r="AS38645" s="98"/>
    </row>
    <row r="38646" spans="40:45" ht="15" customHeight="1">
      <c r="AN38646" s="98"/>
      <c r="AO38646" s="98"/>
      <c r="AP38646" s="98"/>
      <c r="AR38646" s="98"/>
      <c r="AS38646" s="98"/>
    </row>
    <row r="38647" spans="40:45" ht="15" customHeight="1">
      <c r="AN38647" s="98"/>
      <c r="AO38647" s="98"/>
      <c r="AP38647" s="98"/>
      <c r="AR38647" s="98"/>
      <c r="AS38647" s="98"/>
    </row>
    <row r="38648" spans="40:45" ht="15" customHeight="1">
      <c r="AN38648" s="98"/>
      <c r="AO38648" s="98"/>
      <c r="AP38648" s="98"/>
      <c r="AR38648" s="98"/>
      <c r="AS38648" s="98"/>
    </row>
    <row r="38649" spans="40:45" ht="15" customHeight="1">
      <c r="AN38649" s="98"/>
      <c r="AO38649" s="98"/>
      <c r="AP38649" s="98"/>
      <c r="AR38649" s="98"/>
      <c r="AS38649" s="98"/>
    </row>
    <row r="38650" spans="40:45" ht="15" customHeight="1">
      <c r="AN38650" s="98"/>
      <c r="AO38650" s="98"/>
      <c r="AP38650" s="98"/>
      <c r="AR38650" s="98"/>
      <c r="AS38650" s="98"/>
    </row>
    <row r="38651" spans="40:45" ht="15" customHeight="1">
      <c r="AN38651" s="98"/>
      <c r="AO38651" s="98"/>
      <c r="AP38651" s="98"/>
      <c r="AR38651" s="98"/>
      <c r="AS38651" s="98"/>
    </row>
    <row r="38652" spans="40:45" ht="15" customHeight="1">
      <c r="AN38652" s="98"/>
      <c r="AO38652" s="98"/>
      <c r="AP38652" s="98"/>
      <c r="AR38652" s="98"/>
      <c r="AS38652" s="98"/>
    </row>
    <row r="38653" spans="40:45" ht="15" customHeight="1">
      <c r="AN38653" s="98"/>
      <c r="AO38653" s="98"/>
      <c r="AP38653" s="98"/>
      <c r="AR38653" s="98"/>
      <c r="AS38653" s="98"/>
    </row>
    <row r="38654" spans="40:45" ht="15" customHeight="1">
      <c r="AN38654" s="98"/>
      <c r="AO38654" s="98"/>
      <c r="AP38654" s="98"/>
      <c r="AR38654" s="98"/>
      <c r="AS38654" s="98"/>
    </row>
    <row r="38655" spans="40:45" ht="15" customHeight="1">
      <c r="AN38655" s="98"/>
      <c r="AO38655" s="98"/>
      <c r="AP38655" s="98"/>
      <c r="AR38655" s="98"/>
      <c r="AS38655" s="98"/>
    </row>
    <row r="38656" spans="40:45" ht="15" customHeight="1">
      <c r="AN38656" s="98"/>
      <c r="AO38656" s="98"/>
      <c r="AP38656" s="98"/>
      <c r="AR38656" s="98"/>
      <c r="AS38656" s="98"/>
    </row>
    <row r="38657" spans="40:45" ht="15" customHeight="1">
      <c r="AN38657" s="98"/>
      <c r="AO38657" s="98"/>
      <c r="AP38657" s="98"/>
      <c r="AR38657" s="98"/>
      <c r="AS38657" s="98"/>
    </row>
    <row r="38658" spans="40:45" ht="15" customHeight="1">
      <c r="AN38658" s="98"/>
      <c r="AO38658" s="98"/>
      <c r="AP38658" s="98"/>
      <c r="AR38658" s="98"/>
      <c r="AS38658" s="98"/>
    </row>
    <row r="38659" spans="40:45" ht="15" customHeight="1">
      <c r="AN38659" s="98"/>
      <c r="AO38659" s="98"/>
      <c r="AP38659" s="98"/>
      <c r="AR38659" s="98"/>
      <c r="AS38659" s="98"/>
    </row>
    <row r="38660" spans="40:45" ht="15" customHeight="1">
      <c r="AN38660" s="98"/>
      <c r="AO38660" s="98"/>
      <c r="AP38660" s="98"/>
      <c r="AR38660" s="98"/>
      <c r="AS38660" s="98"/>
    </row>
    <row r="38661" spans="40:45" ht="15" customHeight="1">
      <c r="AN38661" s="98"/>
      <c r="AO38661" s="98"/>
      <c r="AP38661" s="98"/>
      <c r="AR38661" s="98"/>
      <c r="AS38661" s="98"/>
    </row>
    <row r="38662" spans="40:45" ht="15" customHeight="1">
      <c r="AN38662" s="98"/>
      <c r="AO38662" s="98"/>
      <c r="AP38662" s="98"/>
      <c r="AR38662" s="98"/>
      <c r="AS38662" s="98"/>
    </row>
    <row r="38663" spans="40:45" ht="15" customHeight="1">
      <c r="AN38663" s="98"/>
      <c r="AO38663" s="98"/>
      <c r="AP38663" s="98"/>
      <c r="AR38663" s="98"/>
      <c r="AS38663" s="98"/>
    </row>
    <row r="38664" spans="40:45" ht="15" customHeight="1">
      <c r="AN38664" s="98"/>
      <c r="AO38664" s="98"/>
      <c r="AP38664" s="98"/>
      <c r="AR38664" s="98"/>
      <c r="AS38664" s="98"/>
    </row>
    <row r="38665" spans="40:45" ht="15" customHeight="1">
      <c r="AN38665" s="98"/>
      <c r="AO38665" s="98"/>
      <c r="AP38665" s="98"/>
      <c r="AR38665" s="98"/>
      <c r="AS38665" s="98"/>
    </row>
    <row r="38666" spans="40:45" ht="15" customHeight="1">
      <c r="AN38666" s="98"/>
      <c r="AO38666" s="98"/>
      <c r="AP38666" s="98"/>
      <c r="AR38666" s="98"/>
      <c r="AS38666" s="98"/>
    </row>
    <row r="38667" spans="40:45" ht="15" customHeight="1">
      <c r="AN38667" s="98"/>
      <c r="AO38667" s="98"/>
      <c r="AP38667" s="98"/>
      <c r="AR38667" s="98"/>
      <c r="AS38667" s="98"/>
    </row>
    <row r="38668" spans="40:45" ht="15" customHeight="1">
      <c r="AN38668" s="98"/>
      <c r="AO38668" s="98"/>
      <c r="AP38668" s="98"/>
      <c r="AR38668" s="98"/>
      <c r="AS38668" s="98"/>
    </row>
    <row r="38669" spans="40:45" ht="15" customHeight="1">
      <c r="AN38669" s="98"/>
      <c r="AO38669" s="98"/>
      <c r="AP38669" s="98"/>
      <c r="AR38669" s="98"/>
      <c r="AS38669" s="98"/>
    </row>
    <row r="38670" spans="40:45" ht="15" customHeight="1">
      <c r="AN38670" s="98"/>
      <c r="AO38670" s="98"/>
      <c r="AP38670" s="98"/>
      <c r="AR38670" s="98"/>
      <c r="AS38670" s="98"/>
    </row>
    <row r="38671" spans="40:45" ht="15" customHeight="1">
      <c r="AN38671" s="98"/>
      <c r="AO38671" s="98"/>
      <c r="AP38671" s="98"/>
      <c r="AR38671" s="98"/>
      <c r="AS38671" s="98"/>
    </row>
    <row r="38672" spans="40:45" ht="15" customHeight="1">
      <c r="AN38672" s="98"/>
      <c r="AO38672" s="98"/>
      <c r="AP38672" s="98"/>
      <c r="AR38672" s="98"/>
      <c r="AS38672" s="98"/>
    </row>
    <row r="38673" spans="40:45" ht="15" customHeight="1">
      <c r="AN38673" s="98"/>
      <c r="AO38673" s="98"/>
      <c r="AP38673" s="98"/>
      <c r="AR38673" s="98"/>
      <c r="AS38673" s="98"/>
    </row>
    <row r="38674" spans="40:45" ht="15" customHeight="1">
      <c r="AN38674" s="98"/>
      <c r="AO38674" s="98"/>
      <c r="AP38674" s="98"/>
      <c r="AR38674" s="98"/>
      <c r="AS38674" s="98"/>
    </row>
    <row r="38675" spans="40:45" ht="15" customHeight="1">
      <c r="AN38675" s="98"/>
      <c r="AO38675" s="98"/>
      <c r="AP38675" s="98"/>
      <c r="AR38675" s="98"/>
      <c r="AS38675" s="98"/>
    </row>
    <row r="38676" spans="40:45" ht="15" customHeight="1">
      <c r="AN38676" s="98"/>
      <c r="AO38676" s="98"/>
      <c r="AP38676" s="98"/>
      <c r="AR38676" s="98"/>
      <c r="AS38676" s="98"/>
    </row>
    <row r="38677" spans="40:45" ht="15" customHeight="1">
      <c r="AN38677" s="98"/>
      <c r="AO38677" s="98"/>
      <c r="AP38677" s="98"/>
      <c r="AR38677" s="98"/>
      <c r="AS38677" s="98"/>
    </row>
    <row r="38678" spans="40:45" ht="15" customHeight="1">
      <c r="AN38678" s="98"/>
      <c r="AO38678" s="98"/>
      <c r="AP38678" s="98"/>
      <c r="AR38678" s="98"/>
      <c r="AS38678" s="98"/>
    </row>
    <row r="38679" spans="40:45" ht="15" customHeight="1">
      <c r="AN38679" s="98"/>
      <c r="AO38679" s="98"/>
      <c r="AP38679" s="98"/>
      <c r="AR38679" s="98"/>
      <c r="AS38679" s="98"/>
    </row>
    <row r="38680" spans="40:45" ht="15" customHeight="1">
      <c r="AN38680" s="98"/>
      <c r="AO38680" s="98"/>
      <c r="AP38680" s="98"/>
      <c r="AR38680" s="98"/>
      <c r="AS38680" s="98"/>
    </row>
    <row r="38681" spans="40:45" ht="15" customHeight="1">
      <c r="AN38681" s="98"/>
      <c r="AO38681" s="98"/>
      <c r="AP38681" s="98"/>
      <c r="AR38681" s="98"/>
      <c r="AS38681" s="98"/>
    </row>
    <row r="38682" spans="40:45" ht="15" customHeight="1">
      <c r="AN38682" s="98"/>
      <c r="AO38682" s="98"/>
      <c r="AP38682" s="98"/>
      <c r="AR38682" s="98"/>
      <c r="AS38682" s="98"/>
    </row>
    <row r="38683" spans="40:45" ht="15" customHeight="1">
      <c r="AN38683" s="98"/>
      <c r="AO38683" s="98"/>
      <c r="AP38683" s="98"/>
      <c r="AR38683" s="98"/>
      <c r="AS38683" s="98"/>
    </row>
    <row r="38684" spans="40:45" ht="15" customHeight="1">
      <c r="AN38684" s="98"/>
      <c r="AO38684" s="98"/>
      <c r="AP38684" s="98"/>
      <c r="AR38684" s="98"/>
      <c r="AS38684" s="98"/>
    </row>
    <row r="38685" spans="40:45" ht="15" customHeight="1">
      <c r="AN38685" s="98"/>
      <c r="AO38685" s="98"/>
      <c r="AP38685" s="98"/>
      <c r="AR38685" s="98"/>
      <c r="AS38685" s="98"/>
    </row>
    <row r="38686" spans="40:45" ht="15" customHeight="1">
      <c r="AN38686" s="98"/>
      <c r="AO38686" s="98"/>
      <c r="AP38686" s="98"/>
      <c r="AR38686" s="98"/>
      <c r="AS38686" s="98"/>
    </row>
    <row r="38687" spans="40:45" ht="15" customHeight="1">
      <c r="AN38687" s="98"/>
      <c r="AO38687" s="98"/>
      <c r="AP38687" s="98"/>
      <c r="AR38687" s="98"/>
      <c r="AS38687" s="98"/>
    </row>
    <row r="38688" spans="40:45" ht="15" customHeight="1">
      <c r="AN38688" s="98"/>
      <c r="AO38688" s="98"/>
      <c r="AP38688" s="98"/>
      <c r="AR38688" s="98"/>
      <c r="AS38688" s="98"/>
    </row>
    <row r="38689" spans="40:45" ht="15" customHeight="1">
      <c r="AN38689" s="98"/>
      <c r="AO38689" s="98"/>
      <c r="AP38689" s="98"/>
      <c r="AR38689" s="98"/>
      <c r="AS38689" s="98"/>
    </row>
    <row r="38690" spans="40:45" ht="15" customHeight="1">
      <c r="AN38690" s="98"/>
      <c r="AO38690" s="98"/>
      <c r="AP38690" s="98"/>
      <c r="AR38690" s="98"/>
      <c r="AS38690" s="98"/>
    </row>
    <row r="38691" spans="40:45" ht="15" customHeight="1">
      <c r="AN38691" s="98"/>
      <c r="AO38691" s="98"/>
      <c r="AP38691" s="98"/>
      <c r="AR38691" s="98"/>
      <c r="AS38691" s="98"/>
    </row>
    <row r="38692" spans="40:45" ht="15" customHeight="1">
      <c r="AN38692" s="98"/>
      <c r="AO38692" s="98"/>
      <c r="AP38692" s="98"/>
      <c r="AR38692" s="98"/>
      <c r="AS38692" s="98"/>
    </row>
    <row r="38693" spans="40:45" ht="15" customHeight="1">
      <c r="AN38693" s="98"/>
      <c r="AO38693" s="98"/>
      <c r="AP38693" s="98"/>
      <c r="AR38693" s="98"/>
      <c r="AS38693" s="98"/>
    </row>
    <row r="38694" spans="40:45" ht="15" customHeight="1">
      <c r="AN38694" s="98"/>
      <c r="AO38694" s="98"/>
      <c r="AP38694" s="98"/>
      <c r="AR38694" s="98"/>
      <c r="AS38694" s="98"/>
    </row>
    <row r="38695" spans="40:45" ht="15" customHeight="1">
      <c r="AN38695" s="98"/>
      <c r="AO38695" s="98"/>
      <c r="AP38695" s="98"/>
      <c r="AR38695" s="98"/>
      <c r="AS38695" s="98"/>
    </row>
    <row r="38696" spans="40:45" ht="15" customHeight="1">
      <c r="AN38696" s="98"/>
      <c r="AO38696" s="98"/>
      <c r="AP38696" s="98"/>
      <c r="AR38696" s="98"/>
      <c r="AS38696" s="98"/>
    </row>
    <row r="38697" spans="40:45" ht="15" customHeight="1">
      <c r="AN38697" s="98"/>
      <c r="AO38697" s="98"/>
      <c r="AP38697" s="98"/>
      <c r="AR38697" s="98"/>
      <c r="AS38697" s="98"/>
    </row>
    <row r="38698" spans="40:45" ht="15" customHeight="1">
      <c r="AN38698" s="98"/>
      <c r="AO38698" s="98"/>
      <c r="AP38698" s="98"/>
      <c r="AR38698" s="98"/>
      <c r="AS38698" s="98"/>
    </row>
    <row r="38699" spans="40:45" ht="15" customHeight="1">
      <c r="AN38699" s="98"/>
      <c r="AO38699" s="98"/>
      <c r="AP38699" s="98"/>
      <c r="AR38699" s="98"/>
      <c r="AS38699" s="98"/>
    </row>
    <row r="38700" spans="40:45" ht="15" customHeight="1">
      <c r="AN38700" s="98"/>
      <c r="AO38700" s="98"/>
      <c r="AP38700" s="98"/>
      <c r="AR38700" s="98"/>
      <c r="AS38700" s="98"/>
    </row>
    <row r="38701" spans="40:45" ht="15" customHeight="1">
      <c r="AN38701" s="98"/>
      <c r="AO38701" s="98"/>
      <c r="AP38701" s="98"/>
      <c r="AR38701" s="98"/>
      <c r="AS38701" s="98"/>
    </row>
    <row r="38702" spans="40:45" ht="15" customHeight="1">
      <c r="AN38702" s="98"/>
      <c r="AO38702" s="98"/>
      <c r="AP38702" s="98"/>
      <c r="AR38702" s="98"/>
      <c r="AS38702" s="98"/>
    </row>
    <row r="38703" spans="40:45" ht="15" customHeight="1">
      <c r="AN38703" s="98"/>
      <c r="AO38703" s="98"/>
      <c r="AP38703" s="98"/>
      <c r="AR38703" s="98"/>
      <c r="AS38703" s="98"/>
    </row>
    <row r="38704" spans="40:45" ht="15" customHeight="1">
      <c r="AN38704" s="98"/>
      <c r="AO38704" s="98"/>
      <c r="AP38704" s="98"/>
      <c r="AR38704" s="98"/>
      <c r="AS38704" s="98"/>
    </row>
    <row r="38705" spans="40:45" ht="15" customHeight="1">
      <c r="AN38705" s="98"/>
      <c r="AO38705" s="98"/>
      <c r="AP38705" s="98"/>
      <c r="AR38705" s="98"/>
      <c r="AS38705" s="98"/>
    </row>
    <row r="38706" spans="40:45" ht="15" customHeight="1">
      <c r="AN38706" s="98"/>
      <c r="AO38706" s="98"/>
      <c r="AP38706" s="98"/>
      <c r="AR38706" s="98"/>
      <c r="AS38706" s="98"/>
    </row>
    <row r="38707" spans="40:45" ht="15" customHeight="1">
      <c r="AN38707" s="98"/>
      <c r="AO38707" s="98"/>
      <c r="AP38707" s="98"/>
      <c r="AR38707" s="98"/>
      <c r="AS38707" s="98"/>
    </row>
    <row r="38708" spans="40:45" ht="15" customHeight="1">
      <c r="AN38708" s="98"/>
      <c r="AO38708" s="98"/>
      <c r="AP38708" s="98"/>
      <c r="AR38708" s="98"/>
      <c r="AS38708" s="98"/>
    </row>
    <row r="38709" spans="40:45" ht="15" customHeight="1">
      <c r="AN38709" s="98"/>
      <c r="AO38709" s="98"/>
      <c r="AP38709" s="98"/>
      <c r="AR38709" s="98"/>
      <c r="AS38709" s="98"/>
    </row>
    <row r="38710" spans="40:45" ht="15" customHeight="1">
      <c r="AN38710" s="98"/>
      <c r="AO38710" s="98"/>
      <c r="AP38710" s="98"/>
      <c r="AR38710" s="98"/>
      <c r="AS38710" s="98"/>
    </row>
    <row r="38711" spans="40:45" ht="15" customHeight="1">
      <c r="AN38711" s="98"/>
      <c r="AO38711" s="98"/>
      <c r="AP38711" s="98"/>
      <c r="AR38711" s="98"/>
      <c r="AS38711" s="98"/>
    </row>
    <row r="38712" spans="40:45" ht="15" customHeight="1">
      <c r="AN38712" s="98"/>
      <c r="AO38712" s="98"/>
      <c r="AP38712" s="98"/>
      <c r="AR38712" s="98"/>
      <c r="AS38712" s="98"/>
    </row>
    <row r="38713" spans="40:45" ht="15" customHeight="1">
      <c r="AN38713" s="98"/>
      <c r="AO38713" s="98"/>
      <c r="AP38713" s="98"/>
      <c r="AR38713" s="98"/>
      <c r="AS38713" s="98"/>
    </row>
    <row r="38714" spans="40:45" ht="15" customHeight="1">
      <c r="AN38714" s="98"/>
      <c r="AO38714" s="98"/>
      <c r="AP38714" s="98"/>
      <c r="AR38714" s="98"/>
      <c r="AS38714" s="98"/>
    </row>
    <row r="38715" spans="40:45" ht="15" customHeight="1">
      <c r="AN38715" s="98"/>
      <c r="AO38715" s="98"/>
      <c r="AP38715" s="98"/>
      <c r="AR38715" s="98"/>
      <c r="AS38715" s="98"/>
    </row>
    <row r="38716" spans="40:45" ht="15" customHeight="1">
      <c r="AN38716" s="98"/>
      <c r="AO38716" s="98"/>
      <c r="AP38716" s="98"/>
      <c r="AR38716" s="98"/>
      <c r="AS38716" s="98"/>
    </row>
    <row r="38717" spans="40:45" ht="15" customHeight="1">
      <c r="AN38717" s="98"/>
      <c r="AO38717" s="98"/>
      <c r="AP38717" s="98"/>
      <c r="AR38717" s="98"/>
      <c r="AS38717" s="98"/>
    </row>
    <row r="38718" spans="40:45" ht="15" customHeight="1">
      <c r="AN38718" s="98"/>
      <c r="AO38718" s="98"/>
      <c r="AP38718" s="98"/>
      <c r="AR38718" s="98"/>
      <c r="AS38718" s="98"/>
    </row>
    <row r="38719" spans="40:45" ht="15" customHeight="1">
      <c r="AN38719" s="98"/>
      <c r="AO38719" s="98"/>
      <c r="AP38719" s="98"/>
      <c r="AR38719" s="98"/>
      <c r="AS38719" s="98"/>
    </row>
    <row r="38720" spans="40:45" ht="15" customHeight="1">
      <c r="AN38720" s="98"/>
      <c r="AO38720" s="98"/>
      <c r="AP38720" s="98"/>
      <c r="AR38720" s="98"/>
      <c r="AS38720" s="98"/>
    </row>
    <row r="38721" spans="40:45" ht="15" customHeight="1">
      <c r="AN38721" s="98"/>
      <c r="AO38721" s="98"/>
      <c r="AP38721" s="98"/>
      <c r="AR38721" s="98"/>
      <c r="AS38721" s="98"/>
    </row>
    <row r="38722" spans="40:45" ht="15" customHeight="1">
      <c r="AN38722" s="98"/>
      <c r="AO38722" s="98"/>
      <c r="AP38722" s="98"/>
      <c r="AR38722" s="98"/>
      <c r="AS38722" s="98"/>
    </row>
    <row r="38723" spans="40:45" ht="15" customHeight="1">
      <c r="AN38723" s="98"/>
      <c r="AO38723" s="98"/>
      <c r="AP38723" s="98"/>
      <c r="AR38723" s="98"/>
      <c r="AS38723" s="98"/>
    </row>
    <row r="38724" spans="40:45" ht="15" customHeight="1">
      <c r="AN38724" s="98"/>
      <c r="AO38724" s="98"/>
      <c r="AP38724" s="98"/>
      <c r="AR38724" s="98"/>
      <c r="AS38724" s="98"/>
    </row>
    <row r="38725" spans="40:45" ht="15" customHeight="1">
      <c r="AN38725" s="98"/>
      <c r="AO38725" s="98"/>
      <c r="AP38725" s="98"/>
      <c r="AR38725" s="98"/>
      <c r="AS38725" s="98"/>
    </row>
    <row r="38726" spans="40:45" ht="15" customHeight="1">
      <c r="AN38726" s="98"/>
      <c r="AO38726" s="98"/>
      <c r="AP38726" s="98"/>
      <c r="AR38726" s="98"/>
      <c r="AS38726" s="98"/>
    </row>
    <row r="38727" spans="40:45" ht="15" customHeight="1">
      <c r="AN38727" s="98"/>
      <c r="AO38727" s="98"/>
      <c r="AP38727" s="98"/>
      <c r="AR38727" s="98"/>
      <c r="AS38727" s="98"/>
    </row>
    <row r="38728" spans="40:45" ht="15" customHeight="1">
      <c r="AN38728" s="98"/>
      <c r="AO38728" s="98"/>
      <c r="AP38728" s="98"/>
      <c r="AR38728" s="98"/>
      <c r="AS38728" s="98"/>
    </row>
    <row r="38729" spans="40:45" ht="15" customHeight="1">
      <c r="AN38729" s="98"/>
      <c r="AO38729" s="98"/>
      <c r="AP38729" s="98"/>
      <c r="AR38729" s="98"/>
      <c r="AS38729" s="98"/>
    </row>
    <row r="38730" spans="40:45" ht="15" customHeight="1">
      <c r="AN38730" s="98"/>
      <c r="AO38730" s="98"/>
      <c r="AP38730" s="98"/>
      <c r="AR38730" s="98"/>
      <c r="AS38730" s="98"/>
    </row>
    <row r="38731" spans="40:45" ht="15" customHeight="1">
      <c r="AN38731" s="98"/>
      <c r="AO38731" s="98"/>
      <c r="AP38731" s="98"/>
      <c r="AR38731" s="98"/>
      <c r="AS38731" s="98"/>
    </row>
    <row r="38732" spans="40:45" ht="15" customHeight="1">
      <c r="AN38732" s="98"/>
      <c r="AO38732" s="98"/>
      <c r="AP38732" s="98"/>
      <c r="AR38732" s="98"/>
      <c r="AS38732" s="98"/>
    </row>
    <row r="38733" spans="40:45" ht="15" customHeight="1">
      <c r="AN38733" s="98"/>
      <c r="AO38733" s="98"/>
      <c r="AP38733" s="98"/>
      <c r="AR38733" s="98"/>
      <c r="AS38733" s="98"/>
    </row>
    <row r="38734" spans="40:45" ht="15" customHeight="1">
      <c r="AN38734" s="98"/>
      <c r="AO38734" s="98"/>
      <c r="AP38734" s="98"/>
      <c r="AR38734" s="98"/>
      <c r="AS38734" s="98"/>
    </row>
    <row r="38735" spans="40:45" ht="15" customHeight="1">
      <c r="AN38735" s="98"/>
      <c r="AO38735" s="98"/>
      <c r="AP38735" s="98"/>
      <c r="AR38735" s="98"/>
      <c r="AS38735" s="98"/>
    </row>
    <row r="38736" spans="40:45" ht="15" customHeight="1">
      <c r="AN38736" s="98"/>
      <c r="AO38736" s="98"/>
      <c r="AP38736" s="98"/>
      <c r="AR38736" s="98"/>
      <c r="AS38736" s="98"/>
    </row>
    <row r="38737" spans="40:45" ht="15" customHeight="1">
      <c r="AN38737" s="98"/>
      <c r="AO38737" s="98"/>
      <c r="AP38737" s="98"/>
      <c r="AR38737" s="98"/>
      <c r="AS38737" s="98"/>
    </row>
    <row r="38738" spans="40:45" ht="15" customHeight="1">
      <c r="AN38738" s="98"/>
      <c r="AO38738" s="98"/>
      <c r="AP38738" s="98"/>
      <c r="AR38738" s="98"/>
      <c r="AS38738" s="98"/>
    </row>
    <row r="38739" spans="40:45" ht="15" customHeight="1">
      <c r="AN38739" s="98"/>
      <c r="AO38739" s="98"/>
      <c r="AP38739" s="98"/>
      <c r="AR38739" s="98"/>
      <c r="AS38739" s="98"/>
    </row>
    <row r="38740" spans="40:45" ht="15" customHeight="1">
      <c r="AN38740" s="98"/>
      <c r="AO38740" s="98"/>
      <c r="AP38740" s="98"/>
      <c r="AR38740" s="98"/>
      <c r="AS38740" s="98"/>
    </row>
    <row r="38741" spans="40:45" ht="15" customHeight="1">
      <c r="AN38741" s="98"/>
      <c r="AO38741" s="98"/>
      <c r="AP38741" s="98"/>
      <c r="AR38741" s="98"/>
      <c r="AS38741" s="98"/>
    </row>
    <row r="38742" spans="40:45" ht="15" customHeight="1">
      <c r="AN38742" s="98"/>
      <c r="AO38742" s="98"/>
      <c r="AP38742" s="98"/>
      <c r="AR38742" s="98"/>
      <c r="AS38742" s="98"/>
    </row>
    <row r="38743" spans="40:45" ht="15" customHeight="1">
      <c r="AN38743" s="98"/>
      <c r="AO38743" s="98"/>
      <c r="AP38743" s="98"/>
      <c r="AR38743" s="98"/>
      <c r="AS38743" s="98"/>
    </row>
    <row r="38744" spans="40:45" ht="15" customHeight="1">
      <c r="AN38744" s="98"/>
      <c r="AO38744" s="98"/>
      <c r="AP38744" s="98"/>
      <c r="AR38744" s="98"/>
      <c r="AS38744" s="98"/>
    </row>
    <row r="38745" spans="40:45" ht="15" customHeight="1">
      <c r="AN38745" s="98"/>
      <c r="AO38745" s="98"/>
      <c r="AP38745" s="98"/>
      <c r="AR38745" s="98"/>
      <c r="AS38745" s="98"/>
    </row>
    <row r="38746" spans="40:45" ht="15" customHeight="1">
      <c r="AN38746" s="98"/>
      <c r="AO38746" s="98"/>
      <c r="AP38746" s="98"/>
      <c r="AR38746" s="98"/>
      <c r="AS38746" s="98"/>
    </row>
    <row r="38747" spans="40:45" ht="15" customHeight="1">
      <c r="AN38747" s="98"/>
      <c r="AO38747" s="98"/>
      <c r="AP38747" s="98"/>
      <c r="AR38747" s="98"/>
      <c r="AS38747" s="98"/>
    </row>
    <row r="38748" spans="40:45" ht="15" customHeight="1">
      <c r="AN38748" s="98"/>
      <c r="AO38748" s="98"/>
      <c r="AP38748" s="98"/>
      <c r="AR38748" s="98"/>
      <c r="AS38748" s="98"/>
    </row>
    <row r="38749" spans="40:45" ht="15" customHeight="1">
      <c r="AN38749" s="98"/>
      <c r="AO38749" s="98"/>
      <c r="AP38749" s="98"/>
      <c r="AR38749" s="98"/>
      <c r="AS38749" s="98"/>
    </row>
    <row r="38750" spans="40:45" ht="15" customHeight="1">
      <c r="AN38750" s="98"/>
      <c r="AO38750" s="98"/>
      <c r="AP38750" s="98"/>
      <c r="AR38750" s="98"/>
      <c r="AS38750" s="98"/>
    </row>
    <row r="38751" spans="40:45" ht="15" customHeight="1">
      <c r="AN38751" s="98"/>
      <c r="AO38751" s="98"/>
      <c r="AP38751" s="98"/>
      <c r="AR38751" s="98"/>
      <c r="AS38751" s="98"/>
    </row>
    <row r="38752" spans="40:45" ht="15" customHeight="1">
      <c r="AN38752" s="98"/>
      <c r="AO38752" s="98"/>
      <c r="AP38752" s="98"/>
      <c r="AR38752" s="98"/>
      <c r="AS38752" s="98"/>
    </row>
    <row r="38753" spans="40:45" ht="15" customHeight="1">
      <c r="AN38753" s="98"/>
      <c r="AO38753" s="98"/>
      <c r="AP38753" s="98"/>
      <c r="AR38753" s="98"/>
      <c r="AS38753" s="98"/>
    </row>
    <row r="38754" spans="40:45" ht="15" customHeight="1">
      <c r="AN38754" s="98"/>
      <c r="AO38754" s="98"/>
      <c r="AP38754" s="98"/>
      <c r="AR38754" s="98"/>
      <c r="AS38754" s="98"/>
    </row>
    <row r="38755" spans="40:45" ht="15" customHeight="1">
      <c r="AN38755" s="98"/>
      <c r="AO38755" s="98"/>
      <c r="AP38755" s="98"/>
      <c r="AR38755" s="98"/>
      <c r="AS38755" s="98"/>
    </row>
    <row r="38756" spans="40:45" ht="15" customHeight="1">
      <c r="AN38756" s="98"/>
      <c r="AO38756" s="98"/>
      <c r="AP38756" s="98"/>
      <c r="AR38756" s="98"/>
      <c r="AS38756" s="98"/>
    </row>
    <row r="38757" spans="40:45" ht="15" customHeight="1">
      <c r="AN38757" s="98"/>
      <c r="AO38757" s="98"/>
      <c r="AP38757" s="98"/>
      <c r="AR38757" s="98"/>
      <c r="AS38757" s="98"/>
    </row>
    <row r="38758" spans="40:45" ht="15" customHeight="1">
      <c r="AN38758" s="98"/>
      <c r="AO38758" s="98"/>
      <c r="AP38758" s="98"/>
      <c r="AR38758" s="98"/>
      <c r="AS38758" s="98"/>
    </row>
    <row r="38759" spans="40:45" ht="15" customHeight="1">
      <c r="AN38759" s="98"/>
      <c r="AO38759" s="98"/>
      <c r="AP38759" s="98"/>
      <c r="AR38759" s="98"/>
      <c r="AS38759" s="98"/>
    </row>
    <row r="38760" spans="40:45" ht="15" customHeight="1">
      <c r="AN38760" s="98"/>
      <c r="AO38760" s="98"/>
      <c r="AP38760" s="98"/>
      <c r="AR38760" s="98"/>
      <c r="AS38760" s="98"/>
    </row>
    <row r="38761" spans="40:45" ht="15" customHeight="1">
      <c r="AN38761" s="98"/>
      <c r="AO38761" s="98"/>
      <c r="AP38761" s="98"/>
      <c r="AR38761" s="98"/>
      <c r="AS38761" s="98"/>
    </row>
    <row r="38762" spans="40:45" ht="15" customHeight="1">
      <c r="AN38762" s="98"/>
      <c r="AO38762" s="98"/>
      <c r="AP38762" s="98"/>
      <c r="AR38762" s="98"/>
      <c r="AS38762" s="98"/>
    </row>
    <row r="38763" spans="40:45" ht="15" customHeight="1">
      <c r="AN38763" s="98"/>
      <c r="AO38763" s="98"/>
      <c r="AP38763" s="98"/>
      <c r="AR38763" s="98"/>
      <c r="AS38763" s="98"/>
    </row>
    <row r="38764" spans="40:45" ht="15" customHeight="1">
      <c r="AN38764" s="98"/>
      <c r="AO38764" s="98"/>
      <c r="AP38764" s="98"/>
      <c r="AR38764" s="98"/>
      <c r="AS38764" s="98"/>
    </row>
    <row r="38765" spans="40:45" ht="15" customHeight="1">
      <c r="AN38765" s="98"/>
      <c r="AO38765" s="98"/>
      <c r="AP38765" s="98"/>
      <c r="AR38765" s="98"/>
      <c r="AS38765" s="98"/>
    </row>
    <row r="38766" spans="40:45" ht="15" customHeight="1">
      <c r="AN38766" s="98"/>
      <c r="AO38766" s="98"/>
      <c r="AP38766" s="98"/>
      <c r="AR38766" s="98"/>
      <c r="AS38766" s="98"/>
    </row>
    <row r="38767" spans="40:45" ht="15" customHeight="1">
      <c r="AN38767" s="98"/>
      <c r="AO38767" s="98"/>
      <c r="AP38767" s="98"/>
      <c r="AR38767" s="98"/>
      <c r="AS38767" s="98"/>
    </row>
    <row r="38768" spans="40:45" ht="15" customHeight="1">
      <c r="AN38768" s="98"/>
      <c r="AO38768" s="98"/>
      <c r="AP38768" s="98"/>
      <c r="AR38768" s="98"/>
      <c r="AS38768" s="98"/>
    </row>
    <row r="38769" spans="40:45" ht="15" customHeight="1">
      <c r="AN38769" s="98"/>
      <c r="AO38769" s="98"/>
      <c r="AP38769" s="98"/>
      <c r="AR38769" s="98"/>
      <c r="AS38769" s="98"/>
    </row>
    <row r="38770" spans="40:45" ht="15" customHeight="1">
      <c r="AN38770" s="98"/>
      <c r="AO38770" s="98"/>
      <c r="AP38770" s="98"/>
      <c r="AR38770" s="98"/>
      <c r="AS38770" s="98"/>
    </row>
    <row r="38771" spans="40:45" ht="15" customHeight="1">
      <c r="AN38771" s="98"/>
      <c r="AO38771" s="98"/>
      <c r="AP38771" s="98"/>
      <c r="AR38771" s="98"/>
      <c r="AS38771" s="98"/>
    </row>
    <row r="38772" spans="40:45" ht="15" customHeight="1">
      <c r="AN38772" s="98"/>
      <c r="AO38772" s="98"/>
      <c r="AP38772" s="98"/>
      <c r="AR38772" s="98"/>
      <c r="AS38772" s="98"/>
    </row>
    <row r="38773" spans="40:45" ht="15" customHeight="1">
      <c r="AN38773" s="98"/>
      <c r="AO38773" s="98"/>
      <c r="AP38773" s="98"/>
      <c r="AR38773" s="98"/>
      <c r="AS38773" s="98"/>
    </row>
    <row r="38774" spans="40:45" ht="15" customHeight="1">
      <c r="AN38774" s="98"/>
      <c r="AO38774" s="98"/>
      <c r="AP38774" s="98"/>
      <c r="AR38774" s="98"/>
      <c r="AS38774" s="98"/>
    </row>
    <row r="38775" spans="40:45" ht="15" customHeight="1">
      <c r="AN38775" s="98"/>
      <c r="AO38775" s="98"/>
      <c r="AP38775" s="98"/>
      <c r="AR38775" s="98"/>
      <c r="AS38775" s="98"/>
    </row>
    <row r="38776" spans="40:45" ht="15" customHeight="1">
      <c r="AN38776" s="98"/>
      <c r="AO38776" s="98"/>
      <c r="AP38776" s="98"/>
      <c r="AR38776" s="98"/>
      <c r="AS38776" s="98"/>
    </row>
    <row r="38777" spans="40:45" ht="15" customHeight="1">
      <c r="AN38777" s="98"/>
      <c r="AO38777" s="98"/>
      <c r="AP38777" s="98"/>
      <c r="AR38777" s="98"/>
      <c r="AS38777" s="98"/>
    </row>
    <row r="38778" spans="40:45" ht="15" customHeight="1">
      <c r="AN38778" s="98"/>
      <c r="AO38778" s="98"/>
      <c r="AP38778" s="98"/>
      <c r="AR38778" s="98"/>
      <c r="AS38778" s="98"/>
    </row>
    <row r="38779" spans="40:45" ht="15" customHeight="1">
      <c r="AN38779" s="98"/>
      <c r="AO38779" s="98"/>
      <c r="AP38779" s="98"/>
      <c r="AR38779" s="98"/>
      <c r="AS38779" s="98"/>
    </row>
    <row r="38780" spans="40:45" ht="15" customHeight="1">
      <c r="AN38780" s="98"/>
      <c r="AO38780" s="98"/>
      <c r="AP38780" s="98"/>
      <c r="AR38780" s="98"/>
      <c r="AS38780" s="98"/>
    </row>
    <row r="38781" spans="40:45" ht="15" customHeight="1">
      <c r="AN38781" s="98"/>
      <c r="AO38781" s="98"/>
      <c r="AP38781" s="98"/>
      <c r="AR38781" s="98"/>
      <c r="AS38781" s="98"/>
    </row>
    <row r="38782" spans="40:45" ht="15" customHeight="1">
      <c r="AN38782" s="98"/>
      <c r="AO38782" s="98"/>
      <c r="AP38782" s="98"/>
      <c r="AR38782" s="98"/>
      <c r="AS38782" s="98"/>
    </row>
    <row r="38783" spans="40:45" ht="15" customHeight="1">
      <c r="AN38783" s="98"/>
      <c r="AO38783" s="98"/>
      <c r="AP38783" s="98"/>
      <c r="AR38783" s="98"/>
      <c r="AS38783" s="98"/>
    </row>
    <row r="38784" spans="40:45" ht="15" customHeight="1">
      <c r="AN38784" s="98"/>
      <c r="AO38784" s="98"/>
      <c r="AP38784" s="98"/>
      <c r="AR38784" s="98"/>
      <c r="AS38784" s="98"/>
    </row>
    <row r="38785" spans="40:45" ht="15" customHeight="1">
      <c r="AN38785" s="98"/>
      <c r="AO38785" s="98"/>
      <c r="AP38785" s="98"/>
      <c r="AR38785" s="98"/>
      <c r="AS38785" s="98"/>
    </row>
    <row r="38786" spans="40:45" ht="15" customHeight="1">
      <c r="AN38786" s="98"/>
      <c r="AO38786" s="98"/>
      <c r="AP38786" s="98"/>
      <c r="AR38786" s="98"/>
      <c r="AS38786" s="98"/>
    </row>
    <row r="38787" spans="40:45" ht="15" customHeight="1">
      <c r="AN38787" s="98"/>
      <c r="AO38787" s="98"/>
      <c r="AP38787" s="98"/>
      <c r="AR38787" s="98"/>
      <c r="AS38787" s="98"/>
    </row>
    <row r="38788" spans="40:45" ht="15" customHeight="1">
      <c r="AN38788" s="98"/>
      <c r="AO38788" s="98"/>
      <c r="AP38788" s="98"/>
      <c r="AR38788" s="98"/>
      <c r="AS38788" s="98"/>
    </row>
    <row r="38789" spans="40:45" ht="15" customHeight="1">
      <c r="AN38789" s="98"/>
      <c r="AO38789" s="98"/>
      <c r="AP38789" s="98"/>
      <c r="AR38789" s="98"/>
      <c r="AS38789" s="98"/>
    </row>
    <row r="38790" spans="40:45" ht="15" customHeight="1">
      <c r="AN38790" s="98"/>
      <c r="AO38790" s="98"/>
      <c r="AP38790" s="98"/>
      <c r="AR38790" s="98"/>
      <c r="AS38790" s="98"/>
    </row>
    <row r="38791" spans="40:45" ht="15" customHeight="1">
      <c r="AN38791" s="98"/>
      <c r="AO38791" s="98"/>
      <c r="AP38791" s="98"/>
      <c r="AR38791" s="98"/>
      <c r="AS38791" s="98"/>
    </row>
    <row r="38792" spans="40:45" ht="15" customHeight="1">
      <c r="AN38792" s="98"/>
      <c r="AO38792" s="98"/>
      <c r="AP38792" s="98"/>
      <c r="AR38792" s="98"/>
      <c r="AS38792" s="98"/>
    </row>
    <row r="38793" spans="40:45" ht="15" customHeight="1">
      <c r="AN38793" s="98"/>
      <c r="AO38793" s="98"/>
      <c r="AP38793" s="98"/>
      <c r="AR38793" s="98"/>
      <c r="AS38793" s="98"/>
    </row>
    <row r="38794" spans="40:45" ht="15" customHeight="1">
      <c r="AN38794" s="98"/>
      <c r="AO38794" s="98"/>
      <c r="AP38794" s="98"/>
      <c r="AR38794" s="98"/>
      <c r="AS38794" s="98"/>
    </row>
    <row r="38795" spans="40:45" ht="15" customHeight="1">
      <c r="AN38795" s="98"/>
      <c r="AO38795" s="98"/>
      <c r="AP38795" s="98"/>
      <c r="AR38795" s="98"/>
      <c r="AS38795" s="98"/>
    </row>
    <row r="38796" spans="40:45" ht="15" customHeight="1">
      <c r="AN38796" s="98"/>
      <c r="AO38796" s="98"/>
      <c r="AP38796" s="98"/>
      <c r="AR38796" s="98"/>
      <c r="AS38796" s="98"/>
    </row>
    <row r="38797" spans="40:45" ht="15" customHeight="1">
      <c r="AN38797" s="98"/>
      <c r="AO38797" s="98"/>
      <c r="AP38797" s="98"/>
      <c r="AR38797" s="98"/>
      <c r="AS38797" s="98"/>
    </row>
    <row r="38798" spans="40:45" ht="15" customHeight="1">
      <c r="AN38798" s="98"/>
      <c r="AO38798" s="98"/>
      <c r="AP38798" s="98"/>
      <c r="AR38798" s="98"/>
      <c r="AS38798" s="98"/>
    </row>
    <row r="38799" spans="40:45" ht="15" customHeight="1">
      <c r="AN38799" s="98"/>
      <c r="AO38799" s="98"/>
      <c r="AP38799" s="98"/>
      <c r="AR38799" s="98"/>
      <c r="AS38799" s="98"/>
    </row>
    <row r="38800" spans="40:45" ht="15" customHeight="1">
      <c r="AN38800" s="98"/>
      <c r="AO38800" s="98"/>
      <c r="AP38800" s="98"/>
      <c r="AR38800" s="98"/>
      <c r="AS38800" s="98"/>
    </row>
    <row r="38801" spans="40:45" ht="15" customHeight="1">
      <c r="AN38801" s="98"/>
      <c r="AO38801" s="98"/>
      <c r="AP38801" s="98"/>
      <c r="AR38801" s="98"/>
      <c r="AS38801" s="98"/>
    </row>
    <row r="38802" spans="40:45" ht="15" customHeight="1">
      <c r="AN38802" s="98"/>
      <c r="AO38802" s="98"/>
      <c r="AP38802" s="98"/>
      <c r="AR38802" s="98"/>
      <c r="AS38802" s="98"/>
    </row>
    <row r="38803" spans="40:45" ht="15" customHeight="1">
      <c r="AN38803" s="98"/>
      <c r="AO38803" s="98"/>
      <c r="AP38803" s="98"/>
      <c r="AR38803" s="98"/>
      <c r="AS38803" s="98"/>
    </row>
    <row r="38804" spans="40:45" ht="15" customHeight="1">
      <c r="AN38804" s="98"/>
      <c r="AO38804" s="98"/>
      <c r="AP38804" s="98"/>
      <c r="AR38804" s="98"/>
      <c r="AS38804" s="98"/>
    </row>
    <row r="38805" spans="40:45" ht="15" customHeight="1">
      <c r="AN38805" s="98"/>
      <c r="AO38805" s="98"/>
      <c r="AP38805" s="98"/>
      <c r="AR38805" s="98"/>
      <c r="AS38805" s="98"/>
    </row>
    <row r="38806" spans="40:45" ht="15" customHeight="1">
      <c r="AN38806" s="98"/>
      <c r="AO38806" s="98"/>
      <c r="AP38806" s="98"/>
      <c r="AR38806" s="98"/>
      <c r="AS38806" s="98"/>
    </row>
    <row r="38807" spans="40:45" ht="15" customHeight="1">
      <c r="AN38807" s="98"/>
      <c r="AO38807" s="98"/>
      <c r="AP38807" s="98"/>
      <c r="AR38807" s="98"/>
      <c r="AS38807" s="98"/>
    </row>
    <row r="38808" spans="40:45" ht="15" customHeight="1">
      <c r="AN38808" s="98"/>
      <c r="AO38808" s="98"/>
      <c r="AP38808" s="98"/>
      <c r="AR38808" s="98"/>
      <c r="AS38808" s="98"/>
    </row>
    <row r="38809" spans="40:45" ht="15" customHeight="1">
      <c r="AN38809" s="98"/>
      <c r="AO38809" s="98"/>
      <c r="AP38809" s="98"/>
      <c r="AR38809" s="98"/>
      <c r="AS38809" s="98"/>
    </row>
    <row r="38810" spans="40:45" ht="15" customHeight="1">
      <c r="AN38810" s="98"/>
      <c r="AO38810" s="98"/>
      <c r="AP38810" s="98"/>
      <c r="AR38810" s="98"/>
      <c r="AS38810" s="98"/>
    </row>
    <row r="38811" spans="40:45" ht="15" customHeight="1">
      <c r="AN38811" s="98"/>
      <c r="AO38811" s="98"/>
      <c r="AP38811" s="98"/>
      <c r="AR38811" s="98"/>
      <c r="AS38811" s="98"/>
    </row>
    <row r="38812" spans="40:45" ht="15" customHeight="1">
      <c r="AN38812" s="98"/>
      <c r="AO38812" s="98"/>
      <c r="AP38812" s="98"/>
      <c r="AR38812" s="98"/>
      <c r="AS38812" s="98"/>
    </row>
    <row r="38813" spans="40:45" ht="15" customHeight="1">
      <c r="AN38813" s="98"/>
      <c r="AO38813" s="98"/>
      <c r="AP38813" s="98"/>
      <c r="AR38813" s="98"/>
      <c r="AS38813" s="98"/>
    </row>
    <row r="38814" spans="40:45" ht="15" customHeight="1">
      <c r="AN38814" s="98"/>
      <c r="AO38814" s="98"/>
      <c r="AP38814" s="98"/>
      <c r="AR38814" s="98"/>
      <c r="AS38814" s="98"/>
    </row>
    <row r="38815" spans="40:45" ht="15" customHeight="1">
      <c r="AN38815" s="98"/>
      <c r="AO38815" s="98"/>
      <c r="AP38815" s="98"/>
      <c r="AR38815" s="98"/>
      <c r="AS38815" s="98"/>
    </row>
    <row r="38816" spans="40:45" ht="15" customHeight="1">
      <c r="AN38816" s="98"/>
      <c r="AO38816" s="98"/>
      <c r="AP38816" s="98"/>
      <c r="AR38816" s="98"/>
      <c r="AS38816" s="98"/>
    </row>
    <row r="38817" spans="40:45" ht="15" customHeight="1">
      <c r="AN38817" s="98"/>
      <c r="AO38817" s="98"/>
      <c r="AP38817" s="98"/>
      <c r="AR38817" s="98"/>
      <c r="AS38817" s="98"/>
    </row>
    <row r="38818" spans="40:45" ht="15" customHeight="1">
      <c r="AN38818" s="98"/>
      <c r="AO38818" s="98"/>
      <c r="AP38818" s="98"/>
      <c r="AR38818" s="98"/>
      <c r="AS38818" s="98"/>
    </row>
    <row r="38819" spans="40:45" ht="15" customHeight="1">
      <c r="AN38819" s="98"/>
      <c r="AO38819" s="98"/>
      <c r="AP38819" s="98"/>
      <c r="AR38819" s="98"/>
      <c r="AS38819" s="98"/>
    </row>
    <row r="38820" spans="40:45" ht="15" customHeight="1">
      <c r="AN38820" s="98"/>
      <c r="AO38820" s="98"/>
      <c r="AP38820" s="98"/>
      <c r="AR38820" s="98"/>
      <c r="AS38820" s="98"/>
    </row>
    <row r="38821" spans="40:45" ht="15" customHeight="1">
      <c r="AN38821" s="98"/>
      <c r="AO38821" s="98"/>
      <c r="AP38821" s="98"/>
      <c r="AR38821" s="98"/>
      <c r="AS38821" s="98"/>
    </row>
    <row r="38822" spans="40:45" ht="15" customHeight="1">
      <c r="AN38822" s="98"/>
      <c r="AO38822" s="98"/>
      <c r="AP38822" s="98"/>
      <c r="AR38822" s="98"/>
      <c r="AS38822" s="98"/>
    </row>
    <row r="38823" spans="40:45" ht="15" customHeight="1">
      <c r="AN38823" s="98"/>
      <c r="AO38823" s="98"/>
      <c r="AP38823" s="98"/>
      <c r="AR38823" s="98"/>
      <c r="AS38823" s="98"/>
    </row>
    <row r="38824" spans="40:45" ht="15" customHeight="1">
      <c r="AN38824" s="98"/>
      <c r="AO38824" s="98"/>
      <c r="AP38824" s="98"/>
      <c r="AR38824" s="98"/>
      <c r="AS38824" s="98"/>
    </row>
    <row r="38825" spans="40:45" ht="15" customHeight="1">
      <c r="AN38825" s="98"/>
      <c r="AO38825" s="98"/>
      <c r="AP38825" s="98"/>
      <c r="AR38825" s="98"/>
      <c r="AS38825" s="98"/>
    </row>
    <row r="38826" spans="40:45" ht="15" customHeight="1">
      <c r="AN38826" s="98"/>
      <c r="AO38826" s="98"/>
      <c r="AP38826" s="98"/>
      <c r="AR38826" s="98"/>
      <c r="AS38826" s="98"/>
    </row>
    <row r="38827" spans="40:45" ht="15" customHeight="1">
      <c r="AN38827" s="98"/>
      <c r="AO38827" s="98"/>
      <c r="AP38827" s="98"/>
      <c r="AR38827" s="98"/>
      <c r="AS38827" s="98"/>
    </row>
    <row r="38828" spans="40:45" ht="15" customHeight="1">
      <c r="AN38828" s="98"/>
      <c r="AO38828" s="98"/>
      <c r="AP38828" s="98"/>
      <c r="AR38828" s="98"/>
      <c r="AS38828" s="98"/>
    </row>
    <row r="38829" spans="40:45" ht="15" customHeight="1">
      <c r="AN38829" s="98"/>
      <c r="AO38829" s="98"/>
      <c r="AP38829" s="98"/>
      <c r="AR38829" s="98"/>
      <c r="AS38829" s="98"/>
    </row>
    <row r="38830" spans="40:45" ht="15" customHeight="1">
      <c r="AN38830" s="98"/>
      <c r="AO38830" s="98"/>
      <c r="AP38830" s="98"/>
      <c r="AR38830" s="98"/>
      <c r="AS38830" s="98"/>
    </row>
    <row r="38831" spans="40:45" ht="15" customHeight="1">
      <c r="AN38831" s="98"/>
      <c r="AO38831" s="98"/>
      <c r="AP38831" s="98"/>
      <c r="AR38831" s="98"/>
      <c r="AS38831" s="98"/>
    </row>
    <row r="38832" spans="40:45" ht="15" customHeight="1">
      <c r="AN38832" s="98"/>
      <c r="AO38832" s="98"/>
      <c r="AP38832" s="98"/>
      <c r="AR38832" s="98"/>
      <c r="AS38832" s="98"/>
    </row>
    <row r="38833" spans="40:45" ht="15" customHeight="1">
      <c r="AN38833" s="98"/>
      <c r="AO38833" s="98"/>
      <c r="AP38833" s="98"/>
      <c r="AR38833" s="98"/>
      <c r="AS38833" s="98"/>
    </row>
    <row r="38834" spans="40:45" ht="15" customHeight="1">
      <c r="AN38834" s="98"/>
      <c r="AO38834" s="98"/>
      <c r="AP38834" s="98"/>
      <c r="AR38834" s="98"/>
      <c r="AS38834" s="98"/>
    </row>
    <row r="38835" spans="40:45" ht="15" customHeight="1">
      <c r="AN38835" s="98"/>
      <c r="AO38835" s="98"/>
      <c r="AP38835" s="98"/>
      <c r="AR38835" s="98"/>
      <c r="AS38835" s="98"/>
    </row>
    <row r="38836" spans="40:45" ht="15" customHeight="1">
      <c r="AN38836" s="98"/>
      <c r="AO38836" s="98"/>
      <c r="AP38836" s="98"/>
      <c r="AR38836" s="98"/>
      <c r="AS38836" s="98"/>
    </row>
    <row r="38837" spans="40:45" ht="15" customHeight="1">
      <c r="AN38837" s="98"/>
      <c r="AO38837" s="98"/>
      <c r="AP38837" s="98"/>
      <c r="AR38837" s="98"/>
      <c r="AS38837" s="98"/>
    </row>
    <row r="38838" spans="40:45" ht="15" customHeight="1">
      <c r="AN38838" s="98"/>
      <c r="AO38838" s="98"/>
      <c r="AP38838" s="98"/>
      <c r="AR38838" s="98"/>
      <c r="AS38838" s="98"/>
    </row>
    <row r="38839" spans="40:45" ht="15" customHeight="1">
      <c r="AN38839" s="98"/>
      <c r="AO38839" s="98"/>
      <c r="AP38839" s="98"/>
      <c r="AR38839" s="98"/>
      <c r="AS38839" s="98"/>
    </row>
    <row r="38840" spans="40:45" ht="15" customHeight="1">
      <c r="AN38840" s="98"/>
      <c r="AO38840" s="98"/>
      <c r="AP38840" s="98"/>
      <c r="AR38840" s="98"/>
      <c r="AS38840" s="98"/>
    </row>
    <row r="38841" spans="40:45" ht="15" customHeight="1">
      <c r="AN38841" s="98"/>
      <c r="AO38841" s="98"/>
      <c r="AP38841" s="98"/>
      <c r="AR38841" s="98"/>
      <c r="AS38841" s="98"/>
    </row>
    <row r="38842" spans="40:45" ht="15" customHeight="1">
      <c r="AN38842" s="98"/>
      <c r="AO38842" s="98"/>
      <c r="AP38842" s="98"/>
      <c r="AR38842" s="98"/>
      <c r="AS38842" s="98"/>
    </row>
    <row r="38843" spans="40:45" ht="15" customHeight="1">
      <c r="AN38843" s="98"/>
      <c r="AO38843" s="98"/>
      <c r="AP38843" s="98"/>
      <c r="AR38843" s="98"/>
      <c r="AS38843" s="98"/>
    </row>
    <row r="38844" spans="40:45" ht="15" customHeight="1">
      <c r="AN38844" s="98"/>
      <c r="AO38844" s="98"/>
      <c r="AP38844" s="98"/>
      <c r="AR38844" s="98"/>
      <c r="AS38844" s="98"/>
    </row>
    <row r="38845" spans="40:45" ht="15" customHeight="1">
      <c r="AN38845" s="98"/>
      <c r="AO38845" s="98"/>
      <c r="AP38845" s="98"/>
      <c r="AR38845" s="98"/>
      <c r="AS38845" s="98"/>
    </row>
    <row r="38846" spans="40:45" ht="15" customHeight="1">
      <c r="AN38846" s="98"/>
      <c r="AO38846" s="98"/>
      <c r="AP38846" s="98"/>
      <c r="AR38846" s="98"/>
      <c r="AS38846" s="98"/>
    </row>
    <row r="38847" spans="40:45" ht="15" customHeight="1">
      <c r="AN38847" s="98"/>
      <c r="AO38847" s="98"/>
      <c r="AP38847" s="98"/>
      <c r="AR38847" s="98"/>
      <c r="AS38847" s="98"/>
    </row>
    <row r="38848" spans="40:45" ht="15" customHeight="1">
      <c r="AN38848" s="98"/>
      <c r="AO38848" s="98"/>
      <c r="AP38848" s="98"/>
      <c r="AR38848" s="98"/>
      <c r="AS38848" s="98"/>
    </row>
    <row r="38849" spans="40:45" ht="15" customHeight="1">
      <c r="AN38849" s="98"/>
      <c r="AO38849" s="98"/>
      <c r="AP38849" s="98"/>
      <c r="AR38849" s="98"/>
      <c r="AS38849" s="98"/>
    </row>
    <row r="38850" spans="40:45" ht="15" customHeight="1">
      <c r="AN38850" s="98"/>
      <c r="AO38850" s="98"/>
      <c r="AP38850" s="98"/>
      <c r="AR38850" s="98"/>
      <c r="AS38850" s="98"/>
    </row>
    <row r="38851" spans="40:45" ht="15" customHeight="1">
      <c r="AN38851" s="98"/>
      <c r="AO38851" s="98"/>
      <c r="AP38851" s="98"/>
      <c r="AR38851" s="98"/>
      <c r="AS38851" s="98"/>
    </row>
    <row r="38852" spans="40:45" ht="15" customHeight="1">
      <c r="AN38852" s="98"/>
      <c r="AO38852" s="98"/>
      <c r="AP38852" s="98"/>
      <c r="AR38852" s="98"/>
      <c r="AS38852" s="98"/>
    </row>
    <row r="38853" spans="40:45" ht="15" customHeight="1">
      <c r="AN38853" s="98"/>
      <c r="AO38853" s="98"/>
      <c r="AP38853" s="98"/>
      <c r="AR38853" s="98"/>
      <c r="AS38853" s="98"/>
    </row>
    <row r="38854" spans="40:45" ht="15" customHeight="1">
      <c r="AN38854" s="98"/>
      <c r="AO38854" s="98"/>
      <c r="AP38854" s="98"/>
      <c r="AR38854" s="98"/>
      <c r="AS38854" s="98"/>
    </row>
    <row r="38855" spans="40:45" ht="15" customHeight="1">
      <c r="AN38855" s="98"/>
      <c r="AO38855" s="98"/>
      <c r="AP38855" s="98"/>
      <c r="AR38855" s="98"/>
      <c r="AS38855" s="98"/>
    </row>
    <row r="38856" spans="40:45" ht="15" customHeight="1">
      <c r="AN38856" s="98"/>
      <c r="AO38856" s="98"/>
      <c r="AP38856" s="98"/>
      <c r="AR38856" s="98"/>
      <c r="AS38856" s="98"/>
    </row>
    <row r="38857" spans="40:45" ht="15" customHeight="1">
      <c r="AN38857" s="98"/>
      <c r="AO38857" s="98"/>
      <c r="AP38857" s="98"/>
      <c r="AR38857" s="98"/>
      <c r="AS38857" s="98"/>
    </row>
    <row r="38858" spans="40:45" ht="15" customHeight="1">
      <c r="AN38858" s="98"/>
      <c r="AO38858" s="98"/>
      <c r="AP38858" s="98"/>
      <c r="AR38858" s="98"/>
      <c r="AS38858" s="98"/>
    </row>
    <row r="38859" spans="40:45" ht="15" customHeight="1">
      <c r="AN38859" s="98"/>
      <c r="AO38859" s="98"/>
      <c r="AP38859" s="98"/>
      <c r="AR38859" s="98"/>
      <c r="AS38859" s="98"/>
    </row>
    <row r="38860" spans="40:45" ht="15" customHeight="1">
      <c r="AN38860" s="98"/>
      <c r="AO38860" s="98"/>
      <c r="AP38860" s="98"/>
      <c r="AR38860" s="98"/>
      <c r="AS38860" s="98"/>
    </row>
    <row r="38861" spans="40:45" ht="15" customHeight="1">
      <c r="AN38861" s="98"/>
      <c r="AO38861" s="98"/>
      <c r="AP38861" s="98"/>
      <c r="AR38861" s="98"/>
      <c r="AS38861" s="98"/>
    </row>
    <row r="38862" spans="40:45" ht="15" customHeight="1">
      <c r="AN38862" s="98"/>
      <c r="AO38862" s="98"/>
      <c r="AP38862" s="98"/>
      <c r="AR38862" s="98"/>
      <c r="AS38862" s="98"/>
    </row>
    <row r="38863" spans="40:45" ht="15" customHeight="1">
      <c r="AN38863" s="98"/>
      <c r="AO38863" s="98"/>
      <c r="AP38863" s="98"/>
      <c r="AR38863" s="98"/>
      <c r="AS38863" s="98"/>
    </row>
    <row r="38864" spans="40:45" ht="15" customHeight="1">
      <c r="AN38864" s="98"/>
      <c r="AO38864" s="98"/>
      <c r="AP38864" s="98"/>
      <c r="AR38864" s="98"/>
      <c r="AS38864" s="98"/>
    </row>
    <row r="38865" spans="40:45" ht="15" customHeight="1">
      <c r="AN38865" s="98"/>
      <c r="AO38865" s="98"/>
      <c r="AP38865" s="98"/>
      <c r="AR38865" s="98"/>
      <c r="AS38865" s="98"/>
    </row>
    <row r="38866" spans="40:45" ht="15" customHeight="1">
      <c r="AN38866" s="98"/>
      <c r="AO38866" s="98"/>
      <c r="AP38866" s="98"/>
      <c r="AR38866" s="98"/>
      <c r="AS38866" s="98"/>
    </row>
    <row r="38867" spans="40:45" ht="15" customHeight="1">
      <c r="AN38867" s="98"/>
      <c r="AO38867" s="98"/>
      <c r="AP38867" s="98"/>
      <c r="AR38867" s="98"/>
      <c r="AS38867" s="98"/>
    </row>
    <row r="38868" spans="40:45" ht="15" customHeight="1">
      <c r="AN38868" s="98"/>
      <c r="AO38868" s="98"/>
      <c r="AP38868" s="98"/>
      <c r="AR38868" s="98"/>
      <c r="AS38868" s="98"/>
    </row>
    <row r="38869" spans="40:45" ht="15" customHeight="1">
      <c r="AN38869" s="98"/>
      <c r="AO38869" s="98"/>
      <c r="AP38869" s="98"/>
      <c r="AR38869" s="98"/>
      <c r="AS38869" s="98"/>
    </row>
    <row r="38870" spans="40:45" ht="15" customHeight="1">
      <c r="AN38870" s="98"/>
      <c r="AO38870" s="98"/>
      <c r="AP38870" s="98"/>
      <c r="AR38870" s="98"/>
      <c r="AS38870" s="98"/>
    </row>
    <row r="38871" spans="40:45" ht="15" customHeight="1">
      <c r="AN38871" s="98"/>
      <c r="AO38871" s="98"/>
      <c r="AP38871" s="98"/>
      <c r="AR38871" s="98"/>
      <c r="AS38871" s="98"/>
    </row>
    <row r="38872" spans="40:45" ht="15" customHeight="1">
      <c r="AN38872" s="98"/>
      <c r="AO38872" s="98"/>
      <c r="AP38872" s="98"/>
      <c r="AR38872" s="98"/>
      <c r="AS38872" s="98"/>
    </row>
    <row r="38873" spans="40:45" ht="15" customHeight="1">
      <c r="AN38873" s="98"/>
      <c r="AO38873" s="98"/>
      <c r="AP38873" s="98"/>
      <c r="AR38873" s="98"/>
      <c r="AS38873" s="98"/>
    </row>
    <row r="38874" spans="40:45" ht="15" customHeight="1">
      <c r="AN38874" s="98"/>
      <c r="AO38874" s="98"/>
      <c r="AP38874" s="98"/>
      <c r="AR38874" s="98"/>
      <c r="AS38874" s="98"/>
    </row>
    <row r="38875" spans="40:45" ht="15" customHeight="1">
      <c r="AN38875" s="98"/>
      <c r="AO38875" s="98"/>
      <c r="AP38875" s="98"/>
      <c r="AR38875" s="98"/>
      <c r="AS38875" s="98"/>
    </row>
    <row r="38876" spans="40:45" ht="15" customHeight="1">
      <c r="AN38876" s="98"/>
      <c r="AO38876" s="98"/>
      <c r="AP38876" s="98"/>
      <c r="AR38876" s="98"/>
      <c r="AS38876" s="98"/>
    </row>
    <row r="38877" spans="40:45" ht="15" customHeight="1">
      <c r="AN38877" s="98"/>
      <c r="AO38877" s="98"/>
      <c r="AP38877" s="98"/>
      <c r="AR38877" s="98"/>
      <c r="AS38877" s="98"/>
    </row>
    <row r="38878" spans="40:45" ht="15" customHeight="1">
      <c r="AN38878" s="98"/>
      <c r="AO38878" s="98"/>
      <c r="AP38878" s="98"/>
      <c r="AR38878" s="98"/>
      <c r="AS38878" s="98"/>
    </row>
    <row r="38879" spans="40:45" ht="15" customHeight="1">
      <c r="AN38879" s="98"/>
      <c r="AO38879" s="98"/>
      <c r="AP38879" s="98"/>
      <c r="AR38879" s="98"/>
      <c r="AS38879" s="98"/>
    </row>
    <row r="38880" spans="40:45" ht="15" customHeight="1">
      <c r="AN38880" s="98"/>
      <c r="AO38880" s="98"/>
      <c r="AP38880" s="98"/>
      <c r="AR38880" s="98"/>
      <c r="AS38880" s="98"/>
    </row>
    <row r="38881" spans="40:45" ht="15" customHeight="1">
      <c r="AN38881" s="98"/>
      <c r="AO38881" s="98"/>
      <c r="AP38881" s="98"/>
      <c r="AR38881" s="98"/>
      <c r="AS38881" s="98"/>
    </row>
    <row r="38882" spans="40:45" ht="15" customHeight="1">
      <c r="AN38882" s="98"/>
      <c r="AO38882" s="98"/>
      <c r="AP38882" s="98"/>
      <c r="AR38882" s="98"/>
      <c r="AS38882" s="98"/>
    </row>
    <row r="38883" spans="40:45" ht="15" customHeight="1">
      <c r="AN38883" s="98"/>
      <c r="AO38883" s="98"/>
      <c r="AP38883" s="98"/>
      <c r="AR38883" s="98"/>
      <c r="AS38883" s="98"/>
    </row>
    <row r="38884" spans="40:45" ht="15" customHeight="1">
      <c r="AN38884" s="98"/>
      <c r="AO38884" s="98"/>
      <c r="AP38884" s="98"/>
      <c r="AR38884" s="98"/>
      <c r="AS38884" s="98"/>
    </row>
    <row r="38885" spans="40:45" ht="15" customHeight="1">
      <c r="AN38885" s="98"/>
      <c r="AO38885" s="98"/>
      <c r="AP38885" s="98"/>
      <c r="AR38885" s="98"/>
      <c r="AS38885" s="98"/>
    </row>
    <row r="38886" spans="40:45" ht="15" customHeight="1">
      <c r="AN38886" s="98"/>
      <c r="AO38886" s="98"/>
      <c r="AP38886" s="98"/>
      <c r="AR38886" s="98"/>
      <c r="AS38886" s="98"/>
    </row>
    <row r="38887" spans="40:45" ht="15" customHeight="1">
      <c r="AN38887" s="98"/>
      <c r="AO38887" s="98"/>
      <c r="AP38887" s="98"/>
      <c r="AR38887" s="98"/>
      <c r="AS38887" s="98"/>
    </row>
    <row r="38888" spans="40:45" ht="15" customHeight="1">
      <c r="AN38888" s="98"/>
      <c r="AO38888" s="98"/>
      <c r="AP38888" s="98"/>
      <c r="AR38888" s="98"/>
      <c r="AS38888" s="98"/>
    </row>
    <row r="38889" spans="40:45" ht="15" customHeight="1">
      <c r="AN38889" s="98"/>
      <c r="AO38889" s="98"/>
      <c r="AP38889" s="98"/>
      <c r="AR38889" s="98"/>
      <c r="AS38889" s="98"/>
    </row>
    <row r="38890" spans="40:45" ht="15" customHeight="1">
      <c r="AN38890" s="98"/>
      <c r="AO38890" s="98"/>
      <c r="AP38890" s="98"/>
      <c r="AR38890" s="98"/>
      <c r="AS38890" s="98"/>
    </row>
    <row r="38891" spans="40:45" ht="15" customHeight="1">
      <c r="AN38891" s="98"/>
      <c r="AO38891" s="98"/>
      <c r="AP38891" s="98"/>
      <c r="AR38891" s="98"/>
      <c r="AS38891" s="98"/>
    </row>
    <row r="38892" spans="40:45" ht="15" customHeight="1">
      <c r="AN38892" s="98"/>
      <c r="AO38892" s="98"/>
      <c r="AP38892" s="98"/>
      <c r="AR38892" s="98"/>
      <c r="AS38892" s="98"/>
    </row>
    <row r="38893" spans="40:45" ht="15" customHeight="1">
      <c r="AN38893" s="98"/>
      <c r="AO38893" s="98"/>
      <c r="AP38893" s="98"/>
      <c r="AR38893" s="98"/>
      <c r="AS38893" s="98"/>
    </row>
    <row r="38894" spans="40:45" ht="15" customHeight="1">
      <c r="AN38894" s="98"/>
      <c r="AO38894" s="98"/>
      <c r="AP38894" s="98"/>
      <c r="AR38894" s="98"/>
      <c r="AS38894" s="98"/>
    </row>
    <row r="38895" spans="40:45" ht="15" customHeight="1">
      <c r="AN38895" s="98"/>
      <c r="AO38895" s="98"/>
      <c r="AP38895" s="98"/>
      <c r="AR38895" s="98"/>
      <c r="AS38895" s="98"/>
    </row>
    <row r="38896" spans="40:45" ht="15" customHeight="1">
      <c r="AN38896" s="98"/>
      <c r="AO38896" s="98"/>
      <c r="AP38896" s="98"/>
      <c r="AR38896" s="98"/>
      <c r="AS38896" s="98"/>
    </row>
    <row r="38897" spans="40:45" ht="15" customHeight="1">
      <c r="AN38897" s="98"/>
      <c r="AO38897" s="98"/>
      <c r="AP38897" s="98"/>
      <c r="AR38897" s="98"/>
      <c r="AS38897" s="98"/>
    </row>
    <row r="38898" spans="40:45" ht="15" customHeight="1">
      <c r="AN38898" s="98"/>
      <c r="AO38898" s="98"/>
      <c r="AP38898" s="98"/>
      <c r="AR38898" s="98"/>
      <c r="AS38898" s="98"/>
    </row>
    <row r="38899" spans="40:45" ht="15" customHeight="1">
      <c r="AN38899" s="98"/>
      <c r="AO38899" s="98"/>
      <c r="AP38899" s="98"/>
      <c r="AR38899" s="98"/>
      <c r="AS38899" s="98"/>
    </row>
    <row r="38900" spans="40:45" ht="15" customHeight="1">
      <c r="AN38900" s="98"/>
      <c r="AO38900" s="98"/>
      <c r="AP38900" s="98"/>
      <c r="AR38900" s="98"/>
      <c r="AS38900" s="98"/>
    </row>
    <row r="38901" spans="40:45" ht="15" customHeight="1">
      <c r="AN38901" s="98"/>
      <c r="AO38901" s="98"/>
      <c r="AP38901" s="98"/>
      <c r="AR38901" s="98"/>
      <c r="AS38901" s="98"/>
    </row>
    <row r="38902" spans="40:45" ht="15" customHeight="1">
      <c r="AN38902" s="98"/>
      <c r="AO38902" s="98"/>
      <c r="AP38902" s="98"/>
      <c r="AR38902" s="98"/>
      <c r="AS38902" s="98"/>
    </row>
    <row r="38903" spans="40:45" ht="15" customHeight="1">
      <c r="AN38903" s="98"/>
      <c r="AO38903" s="98"/>
      <c r="AP38903" s="98"/>
      <c r="AR38903" s="98"/>
      <c r="AS38903" s="98"/>
    </row>
    <row r="38904" spans="40:45" ht="15" customHeight="1">
      <c r="AN38904" s="98"/>
      <c r="AO38904" s="98"/>
      <c r="AP38904" s="98"/>
      <c r="AR38904" s="98"/>
      <c r="AS38904" s="98"/>
    </row>
    <row r="38905" spans="40:45" ht="15" customHeight="1">
      <c r="AN38905" s="98"/>
      <c r="AO38905" s="98"/>
      <c r="AP38905" s="98"/>
      <c r="AR38905" s="98"/>
      <c r="AS38905" s="98"/>
    </row>
    <row r="38906" spans="40:45" ht="15" customHeight="1">
      <c r="AN38906" s="98"/>
      <c r="AO38906" s="98"/>
      <c r="AP38906" s="98"/>
      <c r="AR38906" s="98"/>
      <c r="AS38906" s="98"/>
    </row>
    <row r="38907" spans="40:45" ht="15" customHeight="1">
      <c r="AN38907" s="98"/>
      <c r="AO38907" s="98"/>
      <c r="AP38907" s="98"/>
      <c r="AR38907" s="98"/>
      <c r="AS38907" s="98"/>
    </row>
    <row r="38908" spans="40:45" ht="15" customHeight="1">
      <c r="AN38908" s="98"/>
      <c r="AO38908" s="98"/>
      <c r="AP38908" s="98"/>
      <c r="AR38908" s="98"/>
      <c r="AS38908" s="98"/>
    </row>
    <row r="38909" spans="40:45" ht="15" customHeight="1">
      <c r="AN38909" s="98"/>
      <c r="AO38909" s="98"/>
      <c r="AP38909" s="98"/>
      <c r="AR38909" s="98"/>
      <c r="AS38909" s="98"/>
    </row>
    <row r="38910" spans="40:45" ht="15" customHeight="1">
      <c r="AN38910" s="98"/>
      <c r="AO38910" s="98"/>
      <c r="AP38910" s="98"/>
      <c r="AR38910" s="98"/>
      <c r="AS38910" s="98"/>
    </row>
    <row r="38911" spans="40:45" ht="15" customHeight="1">
      <c r="AN38911" s="98"/>
      <c r="AO38911" s="98"/>
      <c r="AP38911" s="98"/>
      <c r="AR38911" s="98"/>
      <c r="AS38911" s="98"/>
    </row>
    <row r="38912" spans="40:45" ht="15" customHeight="1">
      <c r="AN38912" s="98"/>
      <c r="AO38912" s="98"/>
      <c r="AP38912" s="98"/>
      <c r="AR38912" s="98"/>
      <c r="AS38912" s="98"/>
    </row>
    <row r="38913" spans="40:45" ht="15" customHeight="1">
      <c r="AN38913" s="98"/>
      <c r="AO38913" s="98"/>
      <c r="AP38913" s="98"/>
      <c r="AR38913" s="98"/>
      <c r="AS38913" s="98"/>
    </row>
    <row r="38914" spans="40:45" ht="15" customHeight="1">
      <c r="AN38914" s="98"/>
      <c r="AO38914" s="98"/>
      <c r="AP38914" s="98"/>
      <c r="AR38914" s="98"/>
      <c r="AS38914" s="98"/>
    </row>
    <row r="38915" spans="40:45" ht="15" customHeight="1">
      <c r="AN38915" s="98"/>
      <c r="AO38915" s="98"/>
      <c r="AP38915" s="98"/>
      <c r="AR38915" s="98"/>
      <c r="AS38915" s="98"/>
    </row>
    <row r="38916" spans="40:45" ht="15" customHeight="1">
      <c r="AN38916" s="98"/>
      <c r="AO38916" s="98"/>
      <c r="AP38916" s="98"/>
      <c r="AR38916" s="98"/>
      <c r="AS38916" s="98"/>
    </row>
    <row r="38917" spans="40:45" ht="15" customHeight="1">
      <c r="AN38917" s="98"/>
      <c r="AO38917" s="98"/>
      <c r="AP38917" s="98"/>
      <c r="AR38917" s="98"/>
      <c r="AS38917" s="98"/>
    </row>
    <row r="38918" spans="40:45" ht="15" customHeight="1">
      <c r="AN38918" s="98"/>
      <c r="AO38918" s="98"/>
      <c r="AP38918" s="98"/>
      <c r="AR38918" s="98"/>
      <c r="AS38918" s="98"/>
    </row>
    <row r="38919" spans="40:45" ht="15" customHeight="1">
      <c r="AN38919" s="98"/>
      <c r="AO38919" s="98"/>
      <c r="AP38919" s="98"/>
      <c r="AR38919" s="98"/>
      <c r="AS38919" s="98"/>
    </row>
    <row r="38920" spans="40:45" ht="15" customHeight="1">
      <c r="AN38920" s="98"/>
      <c r="AO38920" s="98"/>
      <c r="AP38920" s="98"/>
      <c r="AR38920" s="98"/>
      <c r="AS38920" s="98"/>
    </row>
    <row r="38921" spans="40:45" ht="15" customHeight="1">
      <c r="AN38921" s="98"/>
      <c r="AO38921" s="98"/>
      <c r="AP38921" s="98"/>
      <c r="AR38921" s="98"/>
      <c r="AS38921" s="98"/>
    </row>
    <row r="38922" spans="40:45" ht="15" customHeight="1">
      <c r="AN38922" s="98"/>
      <c r="AO38922" s="98"/>
      <c r="AP38922" s="98"/>
      <c r="AR38922" s="98"/>
      <c r="AS38922" s="98"/>
    </row>
    <row r="38923" spans="40:45" ht="15" customHeight="1">
      <c r="AN38923" s="98"/>
      <c r="AO38923" s="98"/>
      <c r="AP38923" s="98"/>
      <c r="AR38923" s="98"/>
      <c r="AS38923" s="98"/>
    </row>
    <row r="38924" spans="40:45" ht="15" customHeight="1">
      <c r="AN38924" s="98"/>
      <c r="AO38924" s="98"/>
      <c r="AP38924" s="98"/>
      <c r="AR38924" s="98"/>
      <c r="AS38924" s="98"/>
    </row>
    <row r="38925" spans="40:45" ht="15" customHeight="1">
      <c r="AN38925" s="98"/>
      <c r="AO38925" s="98"/>
      <c r="AP38925" s="98"/>
      <c r="AR38925" s="98"/>
      <c r="AS38925" s="98"/>
    </row>
    <row r="38926" spans="40:45" ht="15" customHeight="1">
      <c r="AN38926" s="98"/>
      <c r="AO38926" s="98"/>
      <c r="AP38926" s="98"/>
      <c r="AR38926" s="98"/>
      <c r="AS38926" s="98"/>
    </row>
    <row r="38927" spans="40:45" ht="15" customHeight="1">
      <c r="AN38927" s="98"/>
      <c r="AO38927" s="98"/>
      <c r="AP38927" s="98"/>
      <c r="AR38927" s="98"/>
      <c r="AS38927" s="98"/>
    </row>
    <row r="38928" spans="40:45" ht="15" customHeight="1">
      <c r="AN38928" s="98"/>
      <c r="AO38928" s="98"/>
      <c r="AP38928" s="98"/>
      <c r="AR38928" s="98"/>
      <c r="AS38928" s="98"/>
    </row>
    <row r="38929" spans="40:45" ht="15" customHeight="1">
      <c r="AN38929" s="98"/>
      <c r="AO38929" s="98"/>
      <c r="AP38929" s="98"/>
      <c r="AR38929" s="98"/>
      <c r="AS38929" s="98"/>
    </row>
    <row r="38930" spans="40:45" ht="15" customHeight="1">
      <c r="AN38930" s="98"/>
      <c r="AO38930" s="98"/>
      <c r="AP38930" s="98"/>
      <c r="AR38930" s="98"/>
      <c r="AS38930" s="98"/>
    </row>
    <row r="38931" spans="40:45" ht="15" customHeight="1">
      <c r="AN38931" s="98"/>
      <c r="AO38931" s="98"/>
      <c r="AP38931" s="98"/>
      <c r="AR38931" s="98"/>
      <c r="AS38931" s="98"/>
    </row>
    <row r="38932" spans="40:45" ht="15" customHeight="1">
      <c r="AN38932" s="98"/>
      <c r="AO38932" s="98"/>
      <c r="AP38932" s="98"/>
      <c r="AR38932" s="98"/>
      <c r="AS38932" s="98"/>
    </row>
    <row r="38933" spans="40:45" ht="15" customHeight="1">
      <c r="AN38933" s="98"/>
      <c r="AO38933" s="98"/>
      <c r="AP38933" s="98"/>
      <c r="AR38933" s="98"/>
      <c r="AS38933" s="98"/>
    </row>
    <row r="38934" spans="40:45" ht="15" customHeight="1">
      <c r="AN38934" s="98"/>
      <c r="AO38934" s="98"/>
      <c r="AP38934" s="98"/>
      <c r="AR38934" s="98"/>
      <c r="AS38934" s="98"/>
    </row>
    <row r="38935" spans="40:45" ht="15" customHeight="1">
      <c r="AN38935" s="98"/>
      <c r="AO38935" s="98"/>
      <c r="AP38935" s="98"/>
      <c r="AR38935" s="98"/>
      <c r="AS38935" s="98"/>
    </row>
    <row r="38936" spans="40:45" ht="15" customHeight="1">
      <c r="AN38936" s="98"/>
      <c r="AO38936" s="98"/>
      <c r="AP38936" s="98"/>
      <c r="AR38936" s="98"/>
      <c r="AS38936" s="98"/>
    </row>
    <row r="38937" spans="40:45" ht="15" customHeight="1">
      <c r="AN38937" s="98"/>
      <c r="AO38937" s="98"/>
      <c r="AP38937" s="98"/>
      <c r="AR38937" s="98"/>
      <c r="AS38937" s="98"/>
    </row>
    <row r="38938" spans="40:45" ht="15" customHeight="1">
      <c r="AN38938" s="98"/>
      <c r="AO38938" s="98"/>
      <c r="AP38938" s="98"/>
      <c r="AR38938" s="98"/>
      <c r="AS38938" s="98"/>
    </row>
    <row r="38939" spans="40:45" ht="15" customHeight="1">
      <c r="AN38939" s="98"/>
      <c r="AO38939" s="98"/>
      <c r="AP38939" s="98"/>
      <c r="AR38939" s="98"/>
      <c r="AS38939" s="98"/>
    </row>
    <row r="38940" spans="40:45" ht="15" customHeight="1">
      <c r="AN38940" s="98"/>
      <c r="AO38940" s="98"/>
      <c r="AP38940" s="98"/>
      <c r="AR38940" s="98"/>
      <c r="AS38940" s="98"/>
    </row>
    <row r="38941" spans="40:45" ht="15" customHeight="1">
      <c r="AN38941" s="98"/>
      <c r="AO38941" s="98"/>
      <c r="AP38941" s="98"/>
      <c r="AR38941" s="98"/>
      <c r="AS38941" s="98"/>
    </row>
    <row r="38942" spans="40:45" ht="15" customHeight="1">
      <c r="AN38942" s="98"/>
      <c r="AO38942" s="98"/>
      <c r="AP38942" s="98"/>
      <c r="AR38942" s="98"/>
      <c r="AS38942" s="98"/>
    </row>
    <row r="38943" spans="40:45" ht="15" customHeight="1">
      <c r="AN38943" s="98"/>
      <c r="AO38943" s="98"/>
      <c r="AP38943" s="98"/>
      <c r="AR38943" s="98"/>
      <c r="AS38943" s="98"/>
    </row>
    <row r="38944" spans="40:45" ht="15" customHeight="1">
      <c r="AN38944" s="98"/>
      <c r="AO38944" s="98"/>
      <c r="AP38944" s="98"/>
      <c r="AR38944" s="98"/>
      <c r="AS38944" s="98"/>
    </row>
    <row r="38945" spans="40:45" ht="15" customHeight="1">
      <c r="AN38945" s="98"/>
      <c r="AO38945" s="98"/>
      <c r="AP38945" s="98"/>
      <c r="AR38945" s="98"/>
      <c r="AS38945" s="98"/>
    </row>
    <row r="38946" spans="40:45" ht="15" customHeight="1">
      <c r="AN38946" s="98"/>
      <c r="AO38946" s="98"/>
      <c r="AP38946" s="98"/>
      <c r="AR38946" s="98"/>
      <c r="AS38946" s="98"/>
    </row>
    <row r="38947" spans="40:45" ht="15" customHeight="1">
      <c r="AN38947" s="98"/>
      <c r="AO38947" s="98"/>
      <c r="AP38947" s="98"/>
      <c r="AR38947" s="98"/>
      <c r="AS38947" s="98"/>
    </row>
    <row r="38948" spans="40:45" ht="15" customHeight="1">
      <c r="AN38948" s="98"/>
      <c r="AO38948" s="98"/>
      <c r="AP38948" s="98"/>
      <c r="AR38948" s="98"/>
      <c r="AS38948" s="98"/>
    </row>
    <row r="38949" spans="40:45" ht="15" customHeight="1">
      <c r="AN38949" s="98"/>
      <c r="AO38949" s="98"/>
      <c r="AP38949" s="98"/>
      <c r="AR38949" s="98"/>
      <c r="AS38949" s="98"/>
    </row>
    <row r="38950" spans="40:45" ht="15" customHeight="1">
      <c r="AN38950" s="98"/>
      <c r="AO38950" s="98"/>
      <c r="AP38950" s="98"/>
      <c r="AR38950" s="98"/>
      <c r="AS38950" s="98"/>
    </row>
    <row r="38951" spans="40:45" ht="15" customHeight="1">
      <c r="AN38951" s="98"/>
      <c r="AO38951" s="98"/>
      <c r="AP38951" s="98"/>
      <c r="AR38951" s="98"/>
      <c r="AS38951" s="98"/>
    </row>
    <row r="38952" spans="40:45" ht="15" customHeight="1">
      <c r="AN38952" s="98"/>
      <c r="AO38952" s="98"/>
      <c r="AP38952" s="98"/>
      <c r="AR38952" s="98"/>
      <c r="AS38952" s="98"/>
    </row>
    <row r="38953" spans="40:45" ht="15" customHeight="1">
      <c r="AN38953" s="98"/>
      <c r="AO38953" s="98"/>
      <c r="AP38953" s="98"/>
      <c r="AR38953" s="98"/>
      <c r="AS38953" s="98"/>
    </row>
    <row r="38954" spans="40:45" ht="15" customHeight="1">
      <c r="AN38954" s="98"/>
      <c r="AO38954" s="98"/>
      <c r="AP38954" s="98"/>
      <c r="AR38954" s="98"/>
      <c r="AS38954" s="98"/>
    </row>
    <row r="38955" spans="40:45" ht="15" customHeight="1">
      <c r="AN38955" s="98"/>
      <c r="AO38955" s="98"/>
      <c r="AP38955" s="98"/>
      <c r="AR38955" s="98"/>
      <c r="AS38955" s="98"/>
    </row>
    <row r="38956" spans="40:45" ht="15" customHeight="1">
      <c r="AN38956" s="98"/>
      <c r="AO38956" s="98"/>
      <c r="AP38956" s="98"/>
      <c r="AR38956" s="98"/>
      <c r="AS38956" s="98"/>
    </row>
    <row r="38957" spans="40:45" ht="15" customHeight="1">
      <c r="AN38957" s="98"/>
      <c r="AO38957" s="98"/>
      <c r="AP38957" s="98"/>
      <c r="AR38957" s="98"/>
      <c r="AS38957" s="98"/>
    </row>
    <row r="38958" spans="40:45" ht="15" customHeight="1">
      <c r="AN38958" s="98"/>
      <c r="AO38958" s="98"/>
      <c r="AP38958" s="98"/>
      <c r="AR38958" s="98"/>
      <c r="AS38958" s="98"/>
    </row>
    <row r="38959" spans="40:45" ht="15" customHeight="1">
      <c r="AN38959" s="98"/>
      <c r="AO38959" s="98"/>
      <c r="AP38959" s="98"/>
      <c r="AR38959" s="98"/>
      <c r="AS38959" s="98"/>
    </row>
    <row r="38960" spans="40:45" ht="15" customHeight="1">
      <c r="AN38960" s="98"/>
      <c r="AO38960" s="98"/>
      <c r="AP38960" s="98"/>
      <c r="AR38960" s="98"/>
      <c r="AS38960" s="98"/>
    </row>
    <row r="38961" spans="40:45" ht="15" customHeight="1">
      <c r="AN38961" s="98"/>
      <c r="AO38961" s="98"/>
      <c r="AP38961" s="98"/>
      <c r="AR38961" s="98"/>
      <c r="AS38961" s="98"/>
    </row>
    <row r="38962" spans="40:45" ht="15" customHeight="1">
      <c r="AN38962" s="98"/>
      <c r="AO38962" s="98"/>
      <c r="AP38962" s="98"/>
      <c r="AR38962" s="98"/>
      <c r="AS38962" s="98"/>
    </row>
    <row r="38963" spans="40:45" ht="15" customHeight="1">
      <c r="AN38963" s="98"/>
      <c r="AO38963" s="98"/>
      <c r="AP38963" s="98"/>
      <c r="AR38963" s="98"/>
      <c r="AS38963" s="98"/>
    </row>
    <row r="38964" spans="40:45" ht="15" customHeight="1">
      <c r="AN38964" s="98"/>
      <c r="AO38964" s="98"/>
      <c r="AP38964" s="98"/>
      <c r="AR38964" s="98"/>
      <c r="AS38964" s="98"/>
    </row>
    <row r="38965" spans="40:45" ht="15" customHeight="1">
      <c r="AN38965" s="98"/>
      <c r="AO38965" s="98"/>
      <c r="AP38965" s="98"/>
      <c r="AR38965" s="98"/>
      <c r="AS38965" s="98"/>
    </row>
    <row r="38966" spans="40:45" ht="15" customHeight="1">
      <c r="AN38966" s="98"/>
      <c r="AO38966" s="98"/>
      <c r="AP38966" s="98"/>
      <c r="AR38966" s="98"/>
      <c r="AS38966" s="98"/>
    </row>
    <row r="38967" spans="40:45" ht="15" customHeight="1">
      <c r="AN38967" s="98"/>
      <c r="AO38967" s="98"/>
      <c r="AP38967" s="98"/>
      <c r="AR38967" s="98"/>
      <c r="AS38967" s="98"/>
    </row>
    <row r="38968" spans="40:45" ht="15" customHeight="1">
      <c r="AN38968" s="98"/>
      <c r="AO38968" s="98"/>
      <c r="AP38968" s="98"/>
      <c r="AR38968" s="98"/>
      <c r="AS38968" s="98"/>
    </row>
    <row r="38969" spans="40:45" ht="15" customHeight="1">
      <c r="AN38969" s="98"/>
      <c r="AO38969" s="98"/>
      <c r="AP38969" s="98"/>
      <c r="AR38969" s="98"/>
      <c r="AS38969" s="98"/>
    </row>
    <row r="38970" spans="40:45" ht="15" customHeight="1">
      <c r="AN38970" s="98"/>
      <c r="AO38970" s="98"/>
      <c r="AP38970" s="98"/>
      <c r="AR38970" s="98"/>
      <c r="AS38970" s="98"/>
    </row>
    <row r="38971" spans="40:45" ht="15" customHeight="1">
      <c r="AN38971" s="98"/>
      <c r="AO38971" s="98"/>
      <c r="AP38971" s="98"/>
      <c r="AR38971" s="98"/>
      <c r="AS38971" s="98"/>
    </row>
    <row r="38972" spans="40:45" ht="15" customHeight="1">
      <c r="AN38972" s="98"/>
      <c r="AO38972" s="98"/>
      <c r="AP38972" s="98"/>
      <c r="AR38972" s="98"/>
      <c r="AS38972" s="98"/>
    </row>
    <row r="38973" spans="40:45" ht="15" customHeight="1">
      <c r="AN38973" s="98"/>
      <c r="AO38973" s="98"/>
      <c r="AP38973" s="98"/>
      <c r="AR38973" s="98"/>
      <c r="AS38973" s="98"/>
    </row>
    <row r="38974" spans="40:45" ht="15" customHeight="1">
      <c r="AN38974" s="98"/>
      <c r="AO38974" s="98"/>
      <c r="AP38974" s="98"/>
      <c r="AR38974" s="98"/>
      <c r="AS38974" s="98"/>
    </row>
    <row r="38975" spans="40:45" ht="15" customHeight="1">
      <c r="AN38975" s="98"/>
      <c r="AO38975" s="98"/>
      <c r="AP38975" s="98"/>
      <c r="AR38975" s="98"/>
      <c r="AS38975" s="98"/>
    </row>
    <row r="38976" spans="40:45" ht="15" customHeight="1">
      <c r="AN38976" s="98"/>
      <c r="AO38976" s="98"/>
      <c r="AP38976" s="98"/>
      <c r="AR38976" s="98"/>
      <c r="AS38976" s="98"/>
    </row>
    <row r="38977" spans="40:45" ht="15" customHeight="1">
      <c r="AN38977" s="98"/>
      <c r="AO38977" s="98"/>
      <c r="AP38977" s="98"/>
      <c r="AR38977" s="98"/>
      <c r="AS38977" s="98"/>
    </row>
    <row r="38978" spans="40:45" ht="15" customHeight="1">
      <c r="AN38978" s="98"/>
      <c r="AO38978" s="98"/>
      <c r="AP38978" s="98"/>
      <c r="AR38978" s="98"/>
      <c r="AS38978" s="98"/>
    </row>
    <row r="38979" spans="40:45" ht="15" customHeight="1">
      <c r="AN38979" s="98"/>
      <c r="AO38979" s="98"/>
      <c r="AP38979" s="98"/>
      <c r="AR38979" s="98"/>
      <c r="AS38979" s="98"/>
    </row>
    <row r="38980" spans="40:45" ht="15" customHeight="1">
      <c r="AN38980" s="98"/>
      <c r="AO38980" s="98"/>
      <c r="AP38980" s="98"/>
      <c r="AR38980" s="98"/>
      <c r="AS38980" s="98"/>
    </row>
    <row r="38981" spans="40:45" ht="15" customHeight="1">
      <c r="AN38981" s="98"/>
      <c r="AO38981" s="98"/>
      <c r="AP38981" s="98"/>
      <c r="AR38981" s="98"/>
      <c r="AS38981" s="98"/>
    </row>
    <row r="38982" spans="40:45" ht="15" customHeight="1">
      <c r="AN38982" s="98"/>
      <c r="AO38982" s="98"/>
      <c r="AP38982" s="98"/>
      <c r="AR38982" s="98"/>
      <c r="AS38982" s="98"/>
    </row>
    <row r="38983" spans="40:45" ht="15" customHeight="1">
      <c r="AN38983" s="98"/>
      <c r="AO38983" s="98"/>
      <c r="AP38983" s="98"/>
      <c r="AR38983" s="98"/>
      <c r="AS38983" s="98"/>
    </row>
    <row r="38984" spans="40:45" ht="15" customHeight="1">
      <c r="AN38984" s="98"/>
      <c r="AO38984" s="98"/>
      <c r="AP38984" s="98"/>
      <c r="AR38984" s="98"/>
      <c r="AS38984" s="98"/>
    </row>
    <row r="38985" spans="40:45" ht="15" customHeight="1">
      <c r="AN38985" s="98"/>
      <c r="AO38985" s="98"/>
      <c r="AP38985" s="98"/>
      <c r="AR38985" s="98"/>
      <c r="AS38985" s="98"/>
    </row>
    <row r="38986" spans="40:45" ht="15" customHeight="1">
      <c r="AN38986" s="98"/>
      <c r="AO38986" s="98"/>
      <c r="AP38986" s="98"/>
      <c r="AR38986" s="98"/>
      <c r="AS38986" s="98"/>
    </row>
    <row r="38987" spans="40:45" ht="15" customHeight="1">
      <c r="AN38987" s="98"/>
      <c r="AO38987" s="98"/>
      <c r="AP38987" s="98"/>
      <c r="AR38987" s="98"/>
      <c r="AS38987" s="98"/>
    </row>
    <row r="38988" spans="40:45" ht="15" customHeight="1">
      <c r="AN38988" s="98"/>
      <c r="AO38988" s="98"/>
      <c r="AP38988" s="98"/>
      <c r="AR38988" s="98"/>
      <c r="AS38988" s="98"/>
    </row>
    <row r="38989" spans="40:45" ht="15" customHeight="1">
      <c r="AN38989" s="98"/>
      <c r="AO38989" s="98"/>
      <c r="AP38989" s="98"/>
      <c r="AR38989" s="98"/>
      <c r="AS38989" s="98"/>
    </row>
    <row r="38990" spans="40:45" ht="15" customHeight="1">
      <c r="AN38990" s="98"/>
      <c r="AO38990" s="98"/>
      <c r="AP38990" s="98"/>
      <c r="AR38990" s="98"/>
      <c r="AS38990" s="98"/>
    </row>
    <row r="38991" spans="40:45" ht="15" customHeight="1">
      <c r="AN38991" s="98"/>
      <c r="AO38991" s="98"/>
      <c r="AP38991" s="98"/>
      <c r="AR38991" s="98"/>
      <c r="AS38991" s="98"/>
    </row>
    <row r="38992" spans="40:45" ht="15" customHeight="1">
      <c r="AN38992" s="98"/>
      <c r="AO38992" s="98"/>
      <c r="AP38992" s="98"/>
      <c r="AR38992" s="98"/>
      <c r="AS38992" s="98"/>
    </row>
    <row r="38993" spans="40:45" ht="15" customHeight="1">
      <c r="AN38993" s="98"/>
      <c r="AO38993" s="98"/>
      <c r="AP38993" s="98"/>
      <c r="AR38993" s="98"/>
      <c r="AS38993" s="98"/>
    </row>
    <row r="38994" spans="40:45" ht="15" customHeight="1">
      <c r="AN38994" s="98"/>
      <c r="AO38994" s="98"/>
      <c r="AP38994" s="98"/>
      <c r="AR38994" s="98"/>
      <c r="AS38994" s="98"/>
    </row>
    <row r="38995" spans="40:45" ht="15" customHeight="1">
      <c r="AN38995" s="98"/>
      <c r="AO38995" s="98"/>
      <c r="AP38995" s="98"/>
      <c r="AR38995" s="98"/>
      <c r="AS38995" s="98"/>
    </row>
    <row r="38996" spans="40:45" ht="15" customHeight="1">
      <c r="AN38996" s="98"/>
      <c r="AO38996" s="98"/>
      <c r="AP38996" s="98"/>
      <c r="AR38996" s="98"/>
      <c r="AS38996" s="98"/>
    </row>
    <row r="38997" spans="40:45" ht="15" customHeight="1">
      <c r="AN38997" s="98"/>
      <c r="AO38997" s="98"/>
      <c r="AP38997" s="98"/>
      <c r="AR38997" s="98"/>
      <c r="AS38997" s="98"/>
    </row>
    <row r="38998" spans="40:45" ht="15" customHeight="1">
      <c r="AN38998" s="98"/>
      <c r="AO38998" s="98"/>
      <c r="AP38998" s="98"/>
      <c r="AR38998" s="98"/>
      <c r="AS38998" s="98"/>
    </row>
    <row r="38999" spans="40:45" ht="15" customHeight="1">
      <c r="AN38999" s="98"/>
      <c r="AO38999" s="98"/>
      <c r="AP38999" s="98"/>
      <c r="AR38999" s="98"/>
      <c r="AS38999" s="98"/>
    </row>
    <row r="39000" spans="40:45" ht="15" customHeight="1">
      <c r="AN39000" s="98"/>
      <c r="AO39000" s="98"/>
      <c r="AP39000" s="98"/>
      <c r="AR39000" s="98"/>
      <c r="AS39000" s="98"/>
    </row>
    <row r="39001" spans="40:45" ht="15" customHeight="1">
      <c r="AN39001" s="98"/>
      <c r="AO39001" s="98"/>
      <c r="AP39001" s="98"/>
      <c r="AR39001" s="98"/>
      <c r="AS39001" s="98"/>
    </row>
    <row r="39002" spans="40:45" ht="15" customHeight="1">
      <c r="AN39002" s="98"/>
      <c r="AO39002" s="98"/>
      <c r="AP39002" s="98"/>
      <c r="AR39002" s="98"/>
      <c r="AS39002" s="98"/>
    </row>
    <row r="39003" spans="40:45" ht="15" customHeight="1">
      <c r="AN39003" s="98"/>
      <c r="AO39003" s="98"/>
      <c r="AP39003" s="98"/>
      <c r="AR39003" s="98"/>
      <c r="AS39003" s="98"/>
    </row>
    <row r="39004" spans="40:45" ht="15" customHeight="1">
      <c r="AN39004" s="98"/>
      <c r="AO39004" s="98"/>
      <c r="AP39004" s="98"/>
      <c r="AR39004" s="98"/>
      <c r="AS39004" s="98"/>
    </row>
    <row r="39005" spans="40:45" ht="15" customHeight="1">
      <c r="AN39005" s="98"/>
      <c r="AO39005" s="98"/>
      <c r="AP39005" s="98"/>
      <c r="AR39005" s="98"/>
      <c r="AS39005" s="98"/>
    </row>
    <row r="39006" spans="40:45" ht="15" customHeight="1">
      <c r="AN39006" s="98"/>
      <c r="AO39006" s="98"/>
      <c r="AP39006" s="98"/>
      <c r="AR39006" s="98"/>
      <c r="AS39006" s="98"/>
    </row>
    <row r="39007" spans="40:45" ht="15" customHeight="1">
      <c r="AN39007" s="98"/>
      <c r="AO39007" s="98"/>
      <c r="AP39007" s="98"/>
      <c r="AR39007" s="98"/>
      <c r="AS39007" s="98"/>
    </row>
    <row r="39008" spans="40:45" ht="15" customHeight="1">
      <c r="AN39008" s="98"/>
      <c r="AO39008" s="98"/>
      <c r="AP39008" s="98"/>
      <c r="AR39008" s="98"/>
      <c r="AS39008" s="98"/>
    </row>
    <row r="39009" spans="40:45" ht="15" customHeight="1">
      <c r="AN39009" s="98"/>
      <c r="AO39009" s="98"/>
      <c r="AP39009" s="98"/>
      <c r="AR39009" s="98"/>
      <c r="AS39009" s="98"/>
    </row>
    <row r="39010" spans="40:45" ht="15" customHeight="1">
      <c r="AN39010" s="98"/>
      <c r="AO39010" s="98"/>
      <c r="AP39010" s="98"/>
      <c r="AR39010" s="98"/>
      <c r="AS39010" s="98"/>
    </row>
    <row r="39011" spans="40:45" ht="15" customHeight="1">
      <c r="AN39011" s="98"/>
      <c r="AO39011" s="98"/>
      <c r="AP39011" s="98"/>
      <c r="AR39011" s="98"/>
      <c r="AS39011" s="98"/>
    </row>
    <row r="39012" spans="40:45" ht="15" customHeight="1">
      <c r="AN39012" s="98"/>
      <c r="AO39012" s="98"/>
      <c r="AP39012" s="98"/>
      <c r="AR39012" s="98"/>
      <c r="AS39012" s="98"/>
    </row>
    <row r="39013" spans="40:45" ht="15" customHeight="1">
      <c r="AN39013" s="98"/>
      <c r="AO39013" s="98"/>
      <c r="AP39013" s="98"/>
      <c r="AR39013" s="98"/>
      <c r="AS39013" s="98"/>
    </row>
    <row r="39014" spans="40:45" ht="15" customHeight="1">
      <c r="AN39014" s="98"/>
      <c r="AO39014" s="98"/>
      <c r="AP39014" s="98"/>
      <c r="AR39014" s="98"/>
      <c r="AS39014" s="98"/>
    </row>
    <row r="39015" spans="40:45" ht="15" customHeight="1">
      <c r="AN39015" s="98"/>
      <c r="AO39015" s="98"/>
      <c r="AP39015" s="98"/>
      <c r="AR39015" s="98"/>
      <c r="AS39015" s="98"/>
    </row>
    <row r="39016" spans="40:45" ht="15" customHeight="1">
      <c r="AN39016" s="98"/>
      <c r="AO39016" s="98"/>
      <c r="AP39016" s="98"/>
      <c r="AR39016" s="98"/>
      <c r="AS39016" s="98"/>
    </row>
    <row r="39017" spans="40:45" ht="15" customHeight="1">
      <c r="AN39017" s="98"/>
      <c r="AO39017" s="98"/>
      <c r="AP39017" s="98"/>
      <c r="AR39017" s="98"/>
      <c r="AS39017" s="98"/>
    </row>
    <row r="39018" spans="40:45" ht="15" customHeight="1">
      <c r="AN39018" s="98"/>
      <c r="AO39018" s="98"/>
      <c r="AP39018" s="98"/>
      <c r="AR39018" s="98"/>
      <c r="AS39018" s="98"/>
    </row>
    <row r="39019" spans="40:45" ht="15" customHeight="1">
      <c r="AN39019" s="98"/>
      <c r="AO39019" s="98"/>
      <c r="AP39019" s="98"/>
      <c r="AR39019" s="98"/>
      <c r="AS39019" s="98"/>
    </row>
    <row r="39020" spans="40:45" ht="15" customHeight="1">
      <c r="AN39020" s="98"/>
      <c r="AO39020" s="98"/>
      <c r="AP39020" s="98"/>
      <c r="AR39020" s="98"/>
      <c r="AS39020" s="98"/>
    </row>
    <row r="39021" spans="40:45" ht="15" customHeight="1">
      <c r="AN39021" s="98"/>
      <c r="AO39021" s="98"/>
      <c r="AP39021" s="98"/>
      <c r="AR39021" s="98"/>
      <c r="AS39021" s="98"/>
    </row>
    <row r="39022" spans="40:45" ht="15" customHeight="1">
      <c r="AN39022" s="98"/>
      <c r="AO39022" s="98"/>
      <c r="AP39022" s="98"/>
      <c r="AR39022" s="98"/>
      <c r="AS39022" s="98"/>
    </row>
    <row r="39023" spans="40:45" ht="15" customHeight="1">
      <c r="AN39023" s="98"/>
      <c r="AO39023" s="98"/>
      <c r="AP39023" s="98"/>
      <c r="AR39023" s="98"/>
      <c r="AS39023" s="98"/>
    </row>
    <row r="39024" spans="40:45" ht="15" customHeight="1">
      <c r="AN39024" s="98"/>
      <c r="AO39024" s="98"/>
      <c r="AP39024" s="98"/>
      <c r="AR39024" s="98"/>
      <c r="AS39024" s="98"/>
    </row>
    <row r="39025" spans="40:45" ht="15" customHeight="1">
      <c r="AN39025" s="98"/>
      <c r="AO39025" s="98"/>
      <c r="AP39025" s="98"/>
      <c r="AR39025" s="98"/>
      <c r="AS39025" s="98"/>
    </row>
    <row r="39026" spans="40:45" ht="15" customHeight="1">
      <c r="AN39026" s="98"/>
      <c r="AO39026" s="98"/>
      <c r="AP39026" s="98"/>
      <c r="AR39026" s="98"/>
      <c r="AS39026" s="98"/>
    </row>
    <row r="39027" spans="40:45" ht="15" customHeight="1">
      <c r="AN39027" s="98"/>
      <c r="AO39027" s="98"/>
      <c r="AP39027" s="98"/>
      <c r="AR39027" s="98"/>
      <c r="AS39027" s="98"/>
    </row>
    <row r="39028" spans="40:45" ht="15" customHeight="1">
      <c r="AN39028" s="98"/>
      <c r="AO39028" s="98"/>
      <c r="AP39028" s="98"/>
      <c r="AR39028" s="98"/>
      <c r="AS39028" s="98"/>
    </row>
    <row r="39029" spans="40:45" ht="15" customHeight="1">
      <c r="AN39029" s="98"/>
      <c r="AO39029" s="98"/>
      <c r="AP39029" s="98"/>
      <c r="AR39029" s="98"/>
      <c r="AS39029" s="98"/>
    </row>
    <row r="39030" spans="40:45" ht="15" customHeight="1">
      <c r="AN39030" s="98"/>
      <c r="AO39030" s="98"/>
      <c r="AP39030" s="98"/>
      <c r="AR39030" s="98"/>
      <c r="AS39030" s="98"/>
    </row>
    <row r="39031" spans="40:45" ht="15" customHeight="1">
      <c r="AN39031" s="98"/>
      <c r="AO39031" s="98"/>
      <c r="AP39031" s="98"/>
      <c r="AR39031" s="98"/>
      <c r="AS39031" s="98"/>
    </row>
    <row r="39032" spans="40:45" ht="15" customHeight="1">
      <c r="AN39032" s="98"/>
      <c r="AO39032" s="98"/>
      <c r="AP39032" s="98"/>
      <c r="AR39032" s="98"/>
      <c r="AS39032" s="98"/>
    </row>
    <row r="39033" spans="40:45" ht="15" customHeight="1">
      <c r="AN39033" s="98"/>
      <c r="AO39033" s="98"/>
      <c r="AP39033" s="98"/>
      <c r="AR39033" s="98"/>
      <c r="AS39033" s="98"/>
    </row>
    <row r="39034" spans="40:45" ht="15" customHeight="1">
      <c r="AN39034" s="98"/>
      <c r="AO39034" s="98"/>
      <c r="AP39034" s="98"/>
      <c r="AR39034" s="98"/>
      <c r="AS39034" s="98"/>
    </row>
    <row r="39035" spans="40:45" ht="15" customHeight="1">
      <c r="AN39035" s="98"/>
      <c r="AO39035" s="98"/>
      <c r="AP39035" s="98"/>
      <c r="AR39035" s="98"/>
      <c r="AS39035" s="98"/>
    </row>
    <row r="39036" spans="40:45" ht="15" customHeight="1">
      <c r="AN39036" s="98"/>
      <c r="AO39036" s="98"/>
      <c r="AP39036" s="98"/>
      <c r="AR39036" s="98"/>
      <c r="AS39036" s="98"/>
    </row>
    <row r="39037" spans="40:45" ht="15" customHeight="1">
      <c r="AN39037" s="98"/>
      <c r="AO39037" s="98"/>
      <c r="AP39037" s="98"/>
      <c r="AR39037" s="98"/>
      <c r="AS39037" s="98"/>
    </row>
    <row r="39038" spans="40:45" ht="15" customHeight="1">
      <c r="AN39038" s="98"/>
      <c r="AO39038" s="98"/>
      <c r="AP39038" s="98"/>
      <c r="AR39038" s="98"/>
      <c r="AS39038" s="98"/>
    </row>
    <row r="39039" spans="40:45" ht="15" customHeight="1">
      <c r="AN39039" s="98"/>
      <c r="AO39039" s="98"/>
      <c r="AP39039" s="98"/>
      <c r="AR39039" s="98"/>
      <c r="AS39039" s="98"/>
    </row>
    <row r="39040" spans="40:45" ht="15" customHeight="1">
      <c r="AN39040" s="98"/>
      <c r="AO39040" s="98"/>
      <c r="AP39040" s="98"/>
      <c r="AR39040" s="98"/>
      <c r="AS39040" s="98"/>
    </row>
    <row r="39041" spans="40:45" ht="15" customHeight="1">
      <c r="AN39041" s="98"/>
      <c r="AO39041" s="98"/>
      <c r="AP39041" s="98"/>
      <c r="AR39041" s="98"/>
      <c r="AS39041" s="98"/>
    </row>
    <row r="39042" spans="40:45" ht="15" customHeight="1">
      <c r="AN39042" s="98"/>
      <c r="AO39042" s="98"/>
      <c r="AP39042" s="98"/>
      <c r="AR39042" s="98"/>
      <c r="AS39042" s="98"/>
    </row>
    <row r="39043" spans="40:45" ht="15" customHeight="1">
      <c r="AN39043" s="98"/>
      <c r="AO39043" s="98"/>
      <c r="AP39043" s="98"/>
      <c r="AR39043" s="98"/>
      <c r="AS39043" s="98"/>
    </row>
    <row r="39044" spans="40:45" ht="15" customHeight="1">
      <c r="AN39044" s="98"/>
      <c r="AO39044" s="98"/>
      <c r="AP39044" s="98"/>
      <c r="AR39044" s="98"/>
      <c r="AS39044" s="98"/>
    </row>
    <row r="39045" spans="40:45" ht="15" customHeight="1">
      <c r="AN39045" s="98"/>
      <c r="AO39045" s="98"/>
      <c r="AP39045" s="98"/>
      <c r="AR39045" s="98"/>
      <c r="AS39045" s="98"/>
    </row>
    <row r="39046" spans="40:45" ht="15" customHeight="1">
      <c r="AN39046" s="98"/>
      <c r="AO39046" s="98"/>
      <c r="AP39046" s="98"/>
      <c r="AR39046" s="98"/>
      <c r="AS39046" s="98"/>
    </row>
    <row r="39047" spans="40:45" ht="15" customHeight="1">
      <c r="AN39047" s="98"/>
      <c r="AO39047" s="98"/>
      <c r="AP39047" s="98"/>
      <c r="AR39047" s="98"/>
      <c r="AS39047" s="98"/>
    </row>
    <row r="39048" spans="40:45" ht="15" customHeight="1">
      <c r="AN39048" s="98"/>
      <c r="AO39048" s="98"/>
      <c r="AP39048" s="98"/>
      <c r="AR39048" s="98"/>
      <c r="AS39048" s="98"/>
    </row>
    <row r="39049" spans="40:45" ht="15" customHeight="1">
      <c r="AN39049" s="98"/>
      <c r="AO39049" s="98"/>
      <c r="AP39049" s="98"/>
      <c r="AR39049" s="98"/>
      <c r="AS39049" s="98"/>
    </row>
    <row r="39050" spans="40:45" ht="15" customHeight="1">
      <c r="AN39050" s="98"/>
      <c r="AO39050" s="98"/>
      <c r="AP39050" s="98"/>
      <c r="AR39050" s="98"/>
      <c r="AS39050" s="98"/>
    </row>
    <row r="39051" spans="40:45" ht="15" customHeight="1">
      <c r="AN39051" s="98"/>
      <c r="AO39051" s="98"/>
      <c r="AP39051" s="98"/>
      <c r="AR39051" s="98"/>
      <c r="AS39051" s="98"/>
    </row>
    <row r="39052" spans="40:45" ht="15" customHeight="1">
      <c r="AN39052" s="98"/>
      <c r="AO39052" s="98"/>
      <c r="AP39052" s="98"/>
      <c r="AR39052" s="98"/>
      <c r="AS39052" s="98"/>
    </row>
    <row r="39053" spans="40:45" ht="15" customHeight="1">
      <c r="AN39053" s="98"/>
      <c r="AO39053" s="98"/>
      <c r="AP39053" s="98"/>
      <c r="AR39053" s="98"/>
      <c r="AS39053" s="98"/>
    </row>
    <row r="39054" spans="40:45" ht="15" customHeight="1">
      <c r="AN39054" s="98"/>
      <c r="AO39054" s="98"/>
      <c r="AP39054" s="98"/>
      <c r="AR39054" s="98"/>
      <c r="AS39054" s="98"/>
    </row>
    <row r="39055" spans="40:45" ht="15" customHeight="1">
      <c r="AN39055" s="98"/>
      <c r="AO39055" s="98"/>
      <c r="AP39055" s="98"/>
      <c r="AR39055" s="98"/>
      <c r="AS39055" s="98"/>
    </row>
    <row r="39056" spans="40:45" ht="15" customHeight="1">
      <c r="AN39056" s="98"/>
      <c r="AO39056" s="98"/>
      <c r="AP39056" s="98"/>
      <c r="AR39056" s="98"/>
      <c r="AS39056" s="98"/>
    </row>
    <row r="39057" spans="40:45" ht="15" customHeight="1">
      <c r="AN39057" s="98"/>
      <c r="AO39057" s="98"/>
      <c r="AP39057" s="98"/>
      <c r="AR39057" s="98"/>
      <c r="AS39057" s="98"/>
    </row>
    <row r="39058" spans="40:45" ht="15" customHeight="1">
      <c r="AN39058" s="98"/>
      <c r="AO39058" s="98"/>
      <c r="AP39058" s="98"/>
      <c r="AR39058" s="98"/>
      <c r="AS39058" s="98"/>
    </row>
    <row r="39059" spans="40:45" ht="15" customHeight="1">
      <c r="AN39059" s="98"/>
      <c r="AO39059" s="98"/>
      <c r="AP39059" s="98"/>
      <c r="AR39059" s="98"/>
      <c r="AS39059" s="98"/>
    </row>
    <row r="39060" spans="40:45" ht="15" customHeight="1">
      <c r="AN39060" s="98"/>
      <c r="AO39060" s="98"/>
      <c r="AP39060" s="98"/>
      <c r="AR39060" s="98"/>
      <c r="AS39060" s="98"/>
    </row>
    <row r="39061" spans="40:45" ht="15" customHeight="1">
      <c r="AN39061" s="98"/>
      <c r="AO39061" s="98"/>
      <c r="AP39061" s="98"/>
      <c r="AR39061" s="98"/>
      <c r="AS39061" s="98"/>
    </row>
    <row r="39062" spans="40:45" ht="15" customHeight="1">
      <c r="AN39062" s="98"/>
      <c r="AO39062" s="98"/>
      <c r="AP39062" s="98"/>
      <c r="AR39062" s="98"/>
      <c r="AS39062" s="98"/>
    </row>
    <row r="39063" spans="40:45" ht="15" customHeight="1">
      <c r="AN39063" s="98"/>
      <c r="AO39063" s="98"/>
      <c r="AP39063" s="98"/>
      <c r="AR39063" s="98"/>
      <c r="AS39063" s="98"/>
    </row>
    <row r="39064" spans="40:45" ht="15" customHeight="1">
      <c r="AN39064" s="98"/>
      <c r="AO39064" s="98"/>
      <c r="AP39064" s="98"/>
      <c r="AR39064" s="98"/>
      <c r="AS39064" s="98"/>
    </row>
    <row r="39065" spans="40:45" ht="15" customHeight="1">
      <c r="AN39065" s="98"/>
      <c r="AO39065" s="98"/>
      <c r="AP39065" s="98"/>
      <c r="AR39065" s="98"/>
      <c r="AS39065" s="98"/>
    </row>
    <row r="39066" spans="40:45" ht="15" customHeight="1">
      <c r="AN39066" s="98"/>
      <c r="AO39066" s="98"/>
      <c r="AP39066" s="98"/>
      <c r="AR39066" s="98"/>
      <c r="AS39066" s="98"/>
    </row>
    <row r="39067" spans="40:45" ht="15" customHeight="1">
      <c r="AN39067" s="98"/>
      <c r="AO39067" s="98"/>
      <c r="AP39067" s="98"/>
      <c r="AR39067" s="98"/>
      <c r="AS39067" s="98"/>
    </row>
    <row r="39068" spans="40:45" ht="15" customHeight="1">
      <c r="AN39068" s="98"/>
      <c r="AO39068" s="98"/>
      <c r="AP39068" s="98"/>
      <c r="AR39068" s="98"/>
      <c r="AS39068" s="98"/>
    </row>
    <row r="39069" spans="40:45" ht="15" customHeight="1">
      <c r="AN39069" s="98"/>
      <c r="AO39069" s="98"/>
      <c r="AP39069" s="98"/>
      <c r="AR39069" s="98"/>
      <c r="AS39069" s="98"/>
    </row>
    <row r="39070" spans="40:45" ht="15" customHeight="1">
      <c r="AN39070" s="98"/>
      <c r="AO39070" s="98"/>
      <c r="AP39070" s="98"/>
      <c r="AR39070" s="98"/>
      <c r="AS39070" s="98"/>
    </row>
    <row r="39071" spans="40:45" ht="15" customHeight="1">
      <c r="AN39071" s="98"/>
      <c r="AO39071" s="98"/>
      <c r="AP39071" s="98"/>
      <c r="AR39071" s="98"/>
      <c r="AS39071" s="98"/>
    </row>
    <row r="39072" spans="40:45" ht="15" customHeight="1">
      <c r="AN39072" s="98"/>
      <c r="AO39072" s="98"/>
      <c r="AP39072" s="98"/>
      <c r="AR39072" s="98"/>
      <c r="AS39072" s="98"/>
    </row>
    <row r="39073" spans="40:45" ht="15" customHeight="1">
      <c r="AN39073" s="98"/>
      <c r="AO39073" s="98"/>
      <c r="AP39073" s="98"/>
      <c r="AR39073" s="98"/>
      <c r="AS39073" s="98"/>
    </row>
    <row r="39074" spans="40:45" ht="15" customHeight="1">
      <c r="AN39074" s="98"/>
      <c r="AO39074" s="98"/>
      <c r="AP39074" s="98"/>
      <c r="AR39074" s="98"/>
      <c r="AS39074" s="98"/>
    </row>
    <row r="39075" spans="40:45" ht="15" customHeight="1">
      <c r="AN39075" s="98"/>
      <c r="AO39075" s="98"/>
      <c r="AP39075" s="98"/>
      <c r="AR39075" s="98"/>
      <c r="AS39075" s="98"/>
    </row>
    <row r="39076" spans="40:45" ht="15" customHeight="1">
      <c r="AN39076" s="98"/>
      <c r="AO39076" s="98"/>
      <c r="AP39076" s="98"/>
      <c r="AR39076" s="98"/>
      <c r="AS39076" s="98"/>
    </row>
    <row r="39077" spans="40:45" ht="15" customHeight="1">
      <c r="AN39077" s="98"/>
      <c r="AO39077" s="98"/>
      <c r="AP39077" s="98"/>
      <c r="AR39077" s="98"/>
      <c r="AS39077" s="98"/>
    </row>
    <row r="39078" spans="40:45" ht="15" customHeight="1">
      <c r="AN39078" s="98"/>
      <c r="AO39078" s="98"/>
      <c r="AP39078" s="98"/>
      <c r="AR39078" s="98"/>
      <c r="AS39078" s="98"/>
    </row>
    <row r="39079" spans="40:45" ht="15" customHeight="1">
      <c r="AN39079" s="98"/>
      <c r="AO39079" s="98"/>
      <c r="AP39079" s="98"/>
      <c r="AR39079" s="98"/>
      <c r="AS39079" s="98"/>
    </row>
    <row r="39080" spans="40:45" ht="15" customHeight="1">
      <c r="AN39080" s="98"/>
      <c r="AO39080" s="98"/>
      <c r="AP39080" s="98"/>
      <c r="AR39080" s="98"/>
      <c r="AS39080" s="98"/>
    </row>
    <row r="39081" spans="40:45" ht="15" customHeight="1">
      <c r="AN39081" s="98"/>
      <c r="AO39081" s="98"/>
      <c r="AP39081" s="98"/>
      <c r="AR39081" s="98"/>
      <c r="AS39081" s="98"/>
    </row>
    <row r="39082" spans="40:45" ht="15" customHeight="1">
      <c r="AN39082" s="98"/>
      <c r="AO39082" s="98"/>
      <c r="AP39082" s="98"/>
      <c r="AR39082" s="98"/>
      <c r="AS39082" s="98"/>
    </row>
    <row r="39083" spans="40:45" ht="15" customHeight="1">
      <c r="AN39083" s="98"/>
      <c r="AO39083" s="98"/>
      <c r="AP39083" s="98"/>
      <c r="AR39083" s="98"/>
      <c r="AS39083" s="98"/>
    </row>
    <row r="39084" spans="40:45" ht="15" customHeight="1">
      <c r="AN39084" s="98"/>
      <c r="AO39084" s="98"/>
      <c r="AP39084" s="98"/>
      <c r="AR39084" s="98"/>
      <c r="AS39084" s="98"/>
    </row>
    <row r="39085" spans="40:45" ht="15" customHeight="1">
      <c r="AN39085" s="98"/>
      <c r="AO39085" s="98"/>
      <c r="AP39085" s="98"/>
      <c r="AR39085" s="98"/>
      <c r="AS39085" s="98"/>
    </row>
    <row r="39086" spans="40:45" ht="15" customHeight="1">
      <c r="AN39086" s="98"/>
      <c r="AO39086" s="98"/>
      <c r="AP39086" s="98"/>
      <c r="AR39086" s="98"/>
      <c r="AS39086" s="98"/>
    </row>
    <row r="39087" spans="40:45" ht="15" customHeight="1">
      <c r="AN39087" s="98"/>
      <c r="AO39087" s="98"/>
      <c r="AP39087" s="98"/>
      <c r="AR39087" s="98"/>
      <c r="AS39087" s="98"/>
    </row>
    <row r="39088" spans="40:45" ht="15" customHeight="1">
      <c r="AN39088" s="98"/>
      <c r="AO39088" s="98"/>
      <c r="AP39088" s="98"/>
      <c r="AR39088" s="98"/>
      <c r="AS39088" s="98"/>
    </row>
    <row r="39089" spans="40:45" ht="15" customHeight="1">
      <c r="AN39089" s="98"/>
      <c r="AO39089" s="98"/>
      <c r="AP39089" s="98"/>
      <c r="AR39089" s="98"/>
      <c r="AS39089" s="98"/>
    </row>
    <row r="39090" spans="40:45" ht="15" customHeight="1">
      <c r="AN39090" s="98"/>
      <c r="AO39090" s="98"/>
      <c r="AP39090" s="98"/>
      <c r="AR39090" s="98"/>
      <c r="AS39090" s="98"/>
    </row>
    <row r="39091" spans="40:45" ht="15" customHeight="1">
      <c r="AN39091" s="98"/>
      <c r="AO39091" s="98"/>
      <c r="AP39091" s="98"/>
      <c r="AR39091" s="98"/>
      <c r="AS39091" s="98"/>
    </row>
    <row r="39092" spans="40:45" ht="15" customHeight="1">
      <c r="AN39092" s="98"/>
      <c r="AO39092" s="98"/>
      <c r="AP39092" s="98"/>
      <c r="AR39092" s="98"/>
      <c r="AS39092" s="98"/>
    </row>
    <row r="39093" spans="40:45" ht="15" customHeight="1">
      <c r="AN39093" s="98"/>
      <c r="AO39093" s="98"/>
      <c r="AP39093" s="98"/>
      <c r="AR39093" s="98"/>
      <c r="AS39093" s="98"/>
    </row>
    <row r="39094" spans="40:45" ht="15" customHeight="1">
      <c r="AN39094" s="98"/>
      <c r="AO39094" s="98"/>
      <c r="AP39094" s="98"/>
      <c r="AR39094" s="98"/>
      <c r="AS39094" s="98"/>
    </row>
    <row r="39095" spans="40:45" ht="15" customHeight="1">
      <c r="AN39095" s="98"/>
      <c r="AO39095" s="98"/>
      <c r="AP39095" s="98"/>
      <c r="AR39095" s="98"/>
      <c r="AS39095" s="98"/>
    </row>
    <row r="39096" spans="40:45" ht="15" customHeight="1">
      <c r="AN39096" s="98"/>
      <c r="AO39096" s="98"/>
      <c r="AP39096" s="98"/>
      <c r="AR39096" s="98"/>
      <c r="AS39096" s="98"/>
    </row>
    <row r="39097" spans="40:45" ht="15" customHeight="1">
      <c r="AN39097" s="98"/>
      <c r="AO39097" s="98"/>
      <c r="AP39097" s="98"/>
      <c r="AR39097" s="98"/>
      <c r="AS39097" s="98"/>
    </row>
    <row r="39098" spans="40:45" ht="15" customHeight="1">
      <c r="AN39098" s="98"/>
      <c r="AO39098" s="98"/>
      <c r="AP39098" s="98"/>
      <c r="AR39098" s="98"/>
      <c r="AS39098" s="98"/>
    </row>
    <row r="39099" spans="40:45" ht="15" customHeight="1">
      <c r="AN39099" s="98"/>
      <c r="AO39099" s="98"/>
      <c r="AP39099" s="98"/>
      <c r="AR39099" s="98"/>
      <c r="AS39099" s="98"/>
    </row>
    <row r="39100" spans="40:45" ht="15" customHeight="1">
      <c r="AN39100" s="98"/>
      <c r="AO39100" s="98"/>
      <c r="AP39100" s="98"/>
      <c r="AR39100" s="98"/>
      <c r="AS39100" s="98"/>
    </row>
    <row r="39101" spans="40:45" ht="15" customHeight="1">
      <c r="AN39101" s="98"/>
      <c r="AO39101" s="98"/>
      <c r="AP39101" s="98"/>
      <c r="AR39101" s="98"/>
      <c r="AS39101" s="98"/>
    </row>
    <row r="39102" spans="40:45" ht="15" customHeight="1">
      <c r="AN39102" s="98"/>
      <c r="AO39102" s="98"/>
      <c r="AP39102" s="98"/>
      <c r="AR39102" s="98"/>
      <c r="AS39102" s="98"/>
    </row>
    <row r="39103" spans="40:45" ht="15" customHeight="1">
      <c r="AN39103" s="98"/>
      <c r="AO39103" s="98"/>
      <c r="AP39103" s="98"/>
      <c r="AR39103" s="98"/>
      <c r="AS39103" s="98"/>
    </row>
    <row r="39104" spans="40:45" ht="15" customHeight="1">
      <c r="AN39104" s="98"/>
      <c r="AO39104" s="98"/>
      <c r="AP39104" s="98"/>
      <c r="AR39104" s="98"/>
      <c r="AS39104" s="98"/>
    </row>
    <row r="39105" spans="40:45" ht="15" customHeight="1">
      <c r="AN39105" s="98"/>
      <c r="AO39105" s="98"/>
      <c r="AP39105" s="98"/>
      <c r="AR39105" s="98"/>
      <c r="AS39105" s="98"/>
    </row>
    <row r="39106" spans="40:45" ht="15" customHeight="1">
      <c r="AN39106" s="98"/>
      <c r="AO39106" s="98"/>
      <c r="AP39106" s="98"/>
      <c r="AR39106" s="98"/>
      <c r="AS39106" s="98"/>
    </row>
    <row r="39107" spans="40:45" ht="15" customHeight="1">
      <c r="AN39107" s="98"/>
      <c r="AO39107" s="98"/>
      <c r="AP39107" s="98"/>
      <c r="AR39107" s="98"/>
      <c r="AS39107" s="98"/>
    </row>
    <row r="39108" spans="40:45" ht="15" customHeight="1">
      <c r="AN39108" s="98"/>
      <c r="AO39108" s="98"/>
      <c r="AP39108" s="98"/>
      <c r="AR39108" s="98"/>
      <c r="AS39108" s="98"/>
    </row>
    <row r="39109" spans="40:45" ht="15" customHeight="1">
      <c r="AN39109" s="98"/>
      <c r="AO39109" s="98"/>
      <c r="AP39109" s="98"/>
      <c r="AR39109" s="98"/>
      <c r="AS39109" s="98"/>
    </row>
    <row r="39110" spans="40:45" ht="15" customHeight="1">
      <c r="AN39110" s="98"/>
      <c r="AO39110" s="98"/>
      <c r="AP39110" s="98"/>
      <c r="AR39110" s="98"/>
      <c r="AS39110" s="98"/>
    </row>
    <row r="39111" spans="40:45" ht="15" customHeight="1">
      <c r="AN39111" s="98"/>
      <c r="AO39111" s="98"/>
      <c r="AP39111" s="98"/>
      <c r="AR39111" s="98"/>
      <c r="AS39111" s="98"/>
    </row>
    <row r="39112" spans="40:45" ht="15" customHeight="1">
      <c r="AN39112" s="98"/>
      <c r="AO39112" s="98"/>
      <c r="AP39112" s="98"/>
      <c r="AR39112" s="98"/>
      <c r="AS39112" s="98"/>
    </row>
    <row r="39113" spans="40:45" ht="15" customHeight="1">
      <c r="AN39113" s="98"/>
      <c r="AO39113" s="98"/>
      <c r="AP39113" s="98"/>
      <c r="AR39113" s="98"/>
      <c r="AS39113" s="98"/>
    </row>
    <row r="39114" spans="40:45" ht="15" customHeight="1">
      <c r="AN39114" s="98"/>
      <c r="AO39114" s="98"/>
      <c r="AP39114" s="98"/>
      <c r="AR39114" s="98"/>
      <c r="AS39114" s="98"/>
    </row>
    <row r="39115" spans="40:45" ht="15" customHeight="1">
      <c r="AN39115" s="98"/>
      <c r="AO39115" s="98"/>
      <c r="AP39115" s="98"/>
      <c r="AR39115" s="98"/>
      <c r="AS39115" s="98"/>
    </row>
    <row r="39116" spans="40:45" ht="15" customHeight="1">
      <c r="AN39116" s="98"/>
      <c r="AO39116" s="98"/>
      <c r="AP39116" s="98"/>
      <c r="AR39116" s="98"/>
      <c r="AS39116" s="98"/>
    </row>
    <row r="39117" spans="40:45" ht="15" customHeight="1">
      <c r="AN39117" s="98"/>
      <c r="AO39117" s="98"/>
      <c r="AP39117" s="98"/>
      <c r="AR39117" s="98"/>
      <c r="AS39117" s="98"/>
    </row>
    <row r="39118" spans="40:45" ht="15" customHeight="1">
      <c r="AN39118" s="98"/>
      <c r="AO39118" s="98"/>
      <c r="AP39118" s="98"/>
      <c r="AR39118" s="98"/>
      <c r="AS39118" s="98"/>
    </row>
    <row r="39119" spans="40:45" ht="15" customHeight="1">
      <c r="AN39119" s="98"/>
      <c r="AO39119" s="98"/>
      <c r="AP39119" s="98"/>
      <c r="AR39119" s="98"/>
      <c r="AS39119" s="98"/>
    </row>
    <row r="39120" spans="40:45" ht="15" customHeight="1">
      <c r="AN39120" s="98"/>
      <c r="AO39120" s="98"/>
      <c r="AP39120" s="98"/>
      <c r="AR39120" s="98"/>
      <c r="AS39120" s="98"/>
    </row>
    <row r="39121" spans="40:45" ht="15" customHeight="1">
      <c r="AN39121" s="98"/>
      <c r="AO39121" s="98"/>
      <c r="AP39121" s="98"/>
      <c r="AR39121" s="98"/>
      <c r="AS39121" s="98"/>
    </row>
    <row r="39122" spans="40:45" ht="15" customHeight="1">
      <c r="AN39122" s="98"/>
      <c r="AO39122" s="98"/>
      <c r="AP39122" s="98"/>
      <c r="AR39122" s="98"/>
      <c r="AS39122" s="98"/>
    </row>
    <row r="39123" spans="40:45" ht="15" customHeight="1">
      <c r="AN39123" s="98"/>
      <c r="AO39123" s="98"/>
      <c r="AP39123" s="98"/>
      <c r="AR39123" s="98"/>
      <c r="AS39123" s="98"/>
    </row>
    <row r="39124" spans="40:45" ht="15" customHeight="1">
      <c r="AN39124" s="98"/>
      <c r="AO39124" s="98"/>
      <c r="AP39124" s="98"/>
      <c r="AR39124" s="98"/>
      <c r="AS39124" s="98"/>
    </row>
    <row r="39125" spans="40:45" ht="15" customHeight="1">
      <c r="AN39125" s="98"/>
      <c r="AO39125" s="98"/>
      <c r="AP39125" s="98"/>
      <c r="AR39125" s="98"/>
      <c r="AS39125" s="98"/>
    </row>
    <row r="39126" spans="40:45" ht="15" customHeight="1">
      <c r="AN39126" s="98"/>
      <c r="AO39126" s="98"/>
      <c r="AP39126" s="98"/>
      <c r="AR39126" s="98"/>
      <c r="AS39126" s="98"/>
    </row>
    <row r="39127" spans="40:45" ht="15" customHeight="1">
      <c r="AN39127" s="98"/>
      <c r="AO39127" s="98"/>
      <c r="AP39127" s="98"/>
      <c r="AR39127" s="98"/>
      <c r="AS39127" s="98"/>
    </row>
    <row r="39128" spans="40:45" ht="15" customHeight="1">
      <c r="AN39128" s="98"/>
      <c r="AO39128" s="98"/>
      <c r="AP39128" s="98"/>
      <c r="AR39128" s="98"/>
      <c r="AS39128" s="98"/>
    </row>
    <row r="39129" spans="40:45" ht="15" customHeight="1">
      <c r="AN39129" s="98"/>
      <c r="AO39129" s="98"/>
      <c r="AP39129" s="98"/>
      <c r="AR39129" s="98"/>
      <c r="AS39129" s="98"/>
    </row>
    <row r="39130" spans="40:45" ht="15" customHeight="1">
      <c r="AN39130" s="98"/>
      <c r="AO39130" s="98"/>
      <c r="AP39130" s="98"/>
      <c r="AR39130" s="98"/>
      <c r="AS39130" s="98"/>
    </row>
    <row r="39131" spans="40:45" ht="15" customHeight="1">
      <c r="AN39131" s="98"/>
      <c r="AO39131" s="98"/>
      <c r="AP39131" s="98"/>
      <c r="AR39131" s="98"/>
      <c r="AS39131" s="98"/>
    </row>
    <row r="39132" spans="40:45" ht="15" customHeight="1">
      <c r="AN39132" s="98"/>
      <c r="AO39132" s="98"/>
      <c r="AP39132" s="98"/>
      <c r="AR39132" s="98"/>
      <c r="AS39132" s="98"/>
    </row>
    <row r="39133" spans="40:45" ht="15" customHeight="1">
      <c r="AN39133" s="98"/>
      <c r="AO39133" s="98"/>
      <c r="AP39133" s="98"/>
      <c r="AR39133" s="98"/>
      <c r="AS39133" s="98"/>
    </row>
    <row r="39134" spans="40:45" ht="15" customHeight="1">
      <c r="AN39134" s="98"/>
      <c r="AO39134" s="98"/>
      <c r="AP39134" s="98"/>
      <c r="AR39134" s="98"/>
      <c r="AS39134" s="98"/>
    </row>
    <row r="39135" spans="40:45" ht="15" customHeight="1">
      <c r="AN39135" s="98"/>
      <c r="AO39135" s="98"/>
      <c r="AP39135" s="98"/>
      <c r="AR39135" s="98"/>
      <c r="AS39135" s="98"/>
    </row>
    <row r="39136" spans="40:45" ht="15" customHeight="1">
      <c r="AN39136" s="98"/>
      <c r="AO39136" s="98"/>
      <c r="AP39136" s="98"/>
      <c r="AR39136" s="98"/>
      <c r="AS39136" s="98"/>
    </row>
    <row r="39137" spans="40:45" ht="15" customHeight="1">
      <c r="AN39137" s="98"/>
      <c r="AO39137" s="98"/>
      <c r="AP39137" s="98"/>
      <c r="AR39137" s="98"/>
      <c r="AS39137" s="98"/>
    </row>
    <row r="39138" spans="40:45" ht="15" customHeight="1">
      <c r="AN39138" s="98"/>
      <c r="AO39138" s="98"/>
      <c r="AP39138" s="98"/>
      <c r="AR39138" s="98"/>
      <c r="AS39138" s="98"/>
    </row>
    <row r="39139" spans="40:45" ht="15" customHeight="1">
      <c r="AN39139" s="98"/>
      <c r="AO39139" s="98"/>
      <c r="AP39139" s="98"/>
      <c r="AR39139" s="98"/>
      <c r="AS39139" s="98"/>
    </row>
    <row r="39140" spans="40:45" ht="15" customHeight="1">
      <c r="AN39140" s="98"/>
      <c r="AO39140" s="98"/>
      <c r="AP39140" s="98"/>
      <c r="AR39140" s="98"/>
      <c r="AS39140" s="98"/>
    </row>
    <row r="39141" spans="40:45" ht="15" customHeight="1">
      <c r="AN39141" s="98"/>
      <c r="AO39141" s="98"/>
      <c r="AP39141" s="98"/>
      <c r="AR39141" s="98"/>
      <c r="AS39141" s="98"/>
    </row>
    <row r="39142" spans="40:45" ht="15" customHeight="1">
      <c r="AN39142" s="98"/>
      <c r="AO39142" s="98"/>
      <c r="AP39142" s="98"/>
      <c r="AR39142" s="98"/>
      <c r="AS39142" s="98"/>
    </row>
    <row r="39143" spans="40:45" ht="15" customHeight="1">
      <c r="AN39143" s="98"/>
      <c r="AO39143" s="98"/>
      <c r="AP39143" s="98"/>
      <c r="AR39143" s="98"/>
      <c r="AS39143" s="98"/>
    </row>
    <row r="39144" spans="40:45" ht="15" customHeight="1">
      <c r="AN39144" s="98"/>
      <c r="AO39144" s="98"/>
      <c r="AP39144" s="98"/>
      <c r="AR39144" s="98"/>
      <c r="AS39144" s="98"/>
    </row>
    <row r="39145" spans="40:45" ht="15" customHeight="1">
      <c r="AN39145" s="98"/>
      <c r="AO39145" s="98"/>
      <c r="AP39145" s="98"/>
      <c r="AR39145" s="98"/>
      <c r="AS39145" s="98"/>
    </row>
    <row r="39146" spans="40:45" ht="15" customHeight="1">
      <c r="AN39146" s="98"/>
      <c r="AO39146" s="98"/>
      <c r="AP39146" s="98"/>
      <c r="AR39146" s="98"/>
      <c r="AS39146" s="98"/>
    </row>
    <row r="39147" spans="40:45" ht="15" customHeight="1">
      <c r="AN39147" s="98"/>
      <c r="AO39147" s="98"/>
      <c r="AP39147" s="98"/>
      <c r="AR39147" s="98"/>
      <c r="AS39147" s="98"/>
    </row>
    <row r="39148" spans="40:45" ht="15" customHeight="1">
      <c r="AN39148" s="98"/>
      <c r="AO39148" s="98"/>
      <c r="AP39148" s="98"/>
      <c r="AR39148" s="98"/>
      <c r="AS39148" s="98"/>
    </row>
    <row r="39149" spans="40:45" ht="15" customHeight="1">
      <c r="AN39149" s="98"/>
      <c r="AO39149" s="98"/>
      <c r="AP39149" s="98"/>
      <c r="AR39149" s="98"/>
      <c r="AS39149" s="98"/>
    </row>
    <row r="39150" spans="40:45" ht="15" customHeight="1">
      <c r="AN39150" s="98"/>
      <c r="AO39150" s="98"/>
      <c r="AP39150" s="98"/>
      <c r="AR39150" s="98"/>
      <c r="AS39150" s="98"/>
    </row>
    <row r="39151" spans="40:45" ht="15" customHeight="1">
      <c r="AN39151" s="98"/>
      <c r="AO39151" s="98"/>
      <c r="AP39151" s="98"/>
      <c r="AR39151" s="98"/>
      <c r="AS39151" s="98"/>
    </row>
    <row r="39152" spans="40:45" ht="15" customHeight="1">
      <c r="AN39152" s="98"/>
      <c r="AO39152" s="98"/>
      <c r="AP39152" s="98"/>
      <c r="AR39152" s="98"/>
      <c r="AS39152" s="98"/>
    </row>
    <row r="39153" spans="40:45" ht="15" customHeight="1">
      <c r="AN39153" s="98"/>
      <c r="AO39153" s="98"/>
      <c r="AP39153" s="98"/>
      <c r="AR39153" s="98"/>
      <c r="AS39153" s="98"/>
    </row>
    <row r="39154" spans="40:45" ht="15" customHeight="1">
      <c r="AN39154" s="98"/>
      <c r="AO39154" s="98"/>
      <c r="AP39154" s="98"/>
      <c r="AR39154" s="98"/>
      <c r="AS39154" s="98"/>
    </row>
    <row r="39155" spans="40:45" ht="15" customHeight="1">
      <c r="AN39155" s="98"/>
      <c r="AO39155" s="98"/>
      <c r="AP39155" s="98"/>
      <c r="AR39155" s="98"/>
      <c r="AS39155" s="98"/>
    </row>
    <row r="39156" spans="40:45" ht="15" customHeight="1">
      <c r="AN39156" s="98"/>
      <c r="AO39156" s="98"/>
      <c r="AP39156" s="98"/>
      <c r="AR39156" s="98"/>
      <c r="AS39156" s="98"/>
    </row>
    <row r="39157" spans="40:45" ht="15" customHeight="1">
      <c r="AN39157" s="98"/>
      <c r="AO39157" s="98"/>
      <c r="AP39157" s="98"/>
      <c r="AR39157" s="98"/>
      <c r="AS39157" s="98"/>
    </row>
    <row r="39158" spans="40:45" ht="15" customHeight="1">
      <c r="AN39158" s="98"/>
      <c r="AO39158" s="98"/>
      <c r="AP39158" s="98"/>
      <c r="AR39158" s="98"/>
      <c r="AS39158" s="98"/>
    </row>
    <row r="39159" spans="40:45" ht="15" customHeight="1">
      <c r="AN39159" s="98"/>
      <c r="AO39159" s="98"/>
      <c r="AP39159" s="98"/>
      <c r="AR39159" s="98"/>
      <c r="AS39159" s="98"/>
    </row>
    <row r="39160" spans="40:45" ht="15" customHeight="1">
      <c r="AN39160" s="98"/>
      <c r="AO39160" s="98"/>
      <c r="AP39160" s="98"/>
      <c r="AR39160" s="98"/>
      <c r="AS39160" s="98"/>
    </row>
    <row r="39161" spans="40:45" ht="15" customHeight="1">
      <c r="AN39161" s="98"/>
      <c r="AO39161" s="98"/>
      <c r="AP39161" s="98"/>
      <c r="AR39161" s="98"/>
      <c r="AS39161" s="98"/>
    </row>
    <row r="39162" spans="40:45" ht="15" customHeight="1">
      <c r="AN39162" s="98"/>
      <c r="AO39162" s="98"/>
      <c r="AP39162" s="98"/>
      <c r="AR39162" s="98"/>
      <c r="AS39162" s="98"/>
    </row>
    <row r="39163" spans="40:45" ht="15" customHeight="1">
      <c r="AN39163" s="98"/>
      <c r="AO39163" s="98"/>
      <c r="AP39163" s="98"/>
      <c r="AR39163" s="98"/>
      <c r="AS39163" s="98"/>
    </row>
    <row r="39164" spans="40:45" ht="15" customHeight="1">
      <c r="AN39164" s="98"/>
      <c r="AO39164" s="98"/>
      <c r="AP39164" s="98"/>
      <c r="AR39164" s="98"/>
      <c r="AS39164" s="98"/>
    </row>
    <row r="39165" spans="40:45" ht="15" customHeight="1">
      <c r="AN39165" s="98"/>
      <c r="AO39165" s="98"/>
      <c r="AP39165" s="98"/>
      <c r="AR39165" s="98"/>
      <c r="AS39165" s="98"/>
    </row>
    <row r="39166" spans="40:45" ht="15" customHeight="1">
      <c r="AN39166" s="98"/>
      <c r="AO39166" s="98"/>
      <c r="AP39166" s="98"/>
      <c r="AR39166" s="98"/>
      <c r="AS39166" s="98"/>
    </row>
    <row r="39167" spans="40:45" ht="15" customHeight="1">
      <c r="AN39167" s="98"/>
      <c r="AO39167" s="98"/>
      <c r="AP39167" s="98"/>
      <c r="AR39167" s="98"/>
      <c r="AS39167" s="98"/>
    </row>
    <row r="39168" spans="40:45" ht="15" customHeight="1">
      <c r="AN39168" s="98"/>
      <c r="AO39168" s="98"/>
      <c r="AP39168" s="98"/>
      <c r="AR39168" s="98"/>
      <c r="AS39168" s="98"/>
    </row>
    <row r="39169" spans="40:45" ht="15" customHeight="1">
      <c r="AN39169" s="98"/>
      <c r="AO39169" s="98"/>
      <c r="AP39169" s="98"/>
      <c r="AR39169" s="98"/>
      <c r="AS39169" s="98"/>
    </row>
    <row r="39170" spans="40:45" ht="15" customHeight="1">
      <c r="AN39170" s="98"/>
      <c r="AO39170" s="98"/>
      <c r="AP39170" s="98"/>
      <c r="AR39170" s="98"/>
      <c r="AS39170" s="98"/>
    </row>
    <row r="39171" spans="40:45" ht="15" customHeight="1">
      <c r="AN39171" s="98"/>
      <c r="AO39171" s="98"/>
      <c r="AP39171" s="98"/>
      <c r="AR39171" s="98"/>
      <c r="AS39171" s="98"/>
    </row>
    <row r="39172" spans="40:45" ht="15" customHeight="1">
      <c r="AN39172" s="98"/>
      <c r="AO39172" s="98"/>
      <c r="AP39172" s="98"/>
      <c r="AR39172" s="98"/>
      <c r="AS39172" s="98"/>
    </row>
    <row r="39173" spans="40:45" ht="15" customHeight="1">
      <c r="AN39173" s="98"/>
      <c r="AO39173" s="98"/>
      <c r="AP39173" s="98"/>
      <c r="AR39173" s="98"/>
      <c r="AS39173" s="98"/>
    </row>
    <row r="39174" spans="40:45" ht="15" customHeight="1">
      <c r="AN39174" s="98"/>
      <c r="AO39174" s="98"/>
      <c r="AP39174" s="98"/>
      <c r="AR39174" s="98"/>
      <c r="AS39174" s="98"/>
    </row>
    <row r="39175" spans="40:45" ht="15" customHeight="1">
      <c r="AN39175" s="98"/>
      <c r="AO39175" s="98"/>
      <c r="AP39175" s="98"/>
      <c r="AR39175" s="98"/>
      <c r="AS39175" s="98"/>
    </row>
    <row r="39176" spans="40:45" ht="15" customHeight="1">
      <c r="AN39176" s="98"/>
      <c r="AO39176" s="98"/>
      <c r="AP39176" s="98"/>
      <c r="AR39176" s="98"/>
      <c r="AS39176" s="98"/>
    </row>
    <row r="39177" spans="40:45" ht="15" customHeight="1">
      <c r="AN39177" s="98"/>
      <c r="AO39177" s="98"/>
      <c r="AP39177" s="98"/>
      <c r="AR39177" s="98"/>
      <c r="AS39177" s="98"/>
    </row>
    <row r="39178" spans="40:45" ht="15" customHeight="1">
      <c r="AN39178" s="98"/>
      <c r="AO39178" s="98"/>
      <c r="AP39178" s="98"/>
      <c r="AR39178" s="98"/>
      <c r="AS39178" s="98"/>
    </row>
    <row r="39179" spans="40:45" ht="15" customHeight="1">
      <c r="AN39179" s="98"/>
      <c r="AO39179" s="98"/>
      <c r="AP39179" s="98"/>
      <c r="AR39179" s="98"/>
      <c r="AS39179" s="98"/>
    </row>
    <row r="39180" spans="40:45" ht="15" customHeight="1">
      <c r="AN39180" s="98"/>
      <c r="AO39180" s="98"/>
      <c r="AP39180" s="98"/>
      <c r="AR39180" s="98"/>
      <c r="AS39180" s="98"/>
    </row>
    <row r="39181" spans="40:45" ht="15" customHeight="1">
      <c r="AN39181" s="98"/>
      <c r="AO39181" s="98"/>
      <c r="AP39181" s="98"/>
      <c r="AR39181" s="98"/>
      <c r="AS39181" s="98"/>
    </row>
    <row r="39182" spans="40:45" ht="15" customHeight="1">
      <c r="AN39182" s="98"/>
      <c r="AO39182" s="98"/>
      <c r="AP39182" s="98"/>
      <c r="AR39182" s="98"/>
      <c r="AS39182" s="98"/>
    </row>
    <row r="39183" spans="40:45" ht="15" customHeight="1">
      <c r="AN39183" s="98"/>
      <c r="AO39183" s="98"/>
      <c r="AP39183" s="98"/>
      <c r="AR39183" s="98"/>
      <c r="AS39183" s="98"/>
    </row>
    <row r="39184" spans="40:45" ht="15" customHeight="1">
      <c r="AN39184" s="98"/>
      <c r="AO39184" s="98"/>
      <c r="AP39184" s="98"/>
      <c r="AR39184" s="98"/>
      <c r="AS39184" s="98"/>
    </row>
    <row r="39185" spans="40:45" ht="15" customHeight="1">
      <c r="AN39185" s="98"/>
      <c r="AO39185" s="98"/>
      <c r="AP39185" s="98"/>
      <c r="AR39185" s="98"/>
      <c r="AS39185" s="98"/>
    </row>
    <row r="39186" spans="40:45" ht="15" customHeight="1">
      <c r="AN39186" s="98"/>
      <c r="AO39186" s="98"/>
      <c r="AP39186" s="98"/>
      <c r="AR39186" s="98"/>
      <c r="AS39186" s="98"/>
    </row>
    <row r="39187" spans="40:45" ht="15" customHeight="1">
      <c r="AN39187" s="98"/>
      <c r="AO39187" s="98"/>
      <c r="AP39187" s="98"/>
      <c r="AR39187" s="98"/>
      <c r="AS39187" s="98"/>
    </row>
    <row r="39188" spans="40:45" ht="15" customHeight="1">
      <c r="AN39188" s="98"/>
      <c r="AO39188" s="98"/>
      <c r="AP39188" s="98"/>
      <c r="AR39188" s="98"/>
      <c r="AS39188" s="98"/>
    </row>
    <row r="39189" spans="40:45" ht="15" customHeight="1">
      <c r="AN39189" s="98"/>
      <c r="AO39189" s="98"/>
      <c r="AP39189" s="98"/>
      <c r="AR39189" s="98"/>
      <c r="AS39189" s="98"/>
    </row>
    <row r="39190" spans="40:45" ht="15" customHeight="1">
      <c r="AN39190" s="98"/>
      <c r="AO39190" s="98"/>
      <c r="AP39190" s="98"/>
      <c r="AR39190" s="98"/>
      <c r="AS39190" s="98"/>
    </row>
    <row r="39191" spans="40:45" ht="15" customHeight="1">
      <c r="AN39191" s="98"/>
      <c r="AO39191" s="98"/>
      <c r="AP39191" s="98"/>
      <c r="AR39191" s="98"/>
      <c r="AS39191" s="98"/>
    </row>
    <row r="39192" spans="40:45" ht="15" customHeight="1">
      <c r="AN39192" s="98"/>
      <c r="AO39192" s="98"/>
      <c r="AP39192" s="98"/>
      <c r="AR39192" s="98"/>
      <c r="AS39192" s="98"/>
    </row>
    <row r="39193" spans="40:45" ht="15" customHeight="1">
      <c r="AN39193" s="98"/>
      <c r="AO39193" s="98"/>
      <c r="AP39193" s="98"/>
      <c r="AR39193" s="98"/>
      <c r="AS39193" s="98"/>
    </row>
    <row r="39194" spans="40:45" ht="15" customHeight="1">
      <c r="AN39194" s="98"/>
      <c r="AO39194" s="98"/>
      <c r="AP39194" s="98"/>
      <c r="AR39194" s="98"/>
      <c r="AS39194" s="98"/>
    </row>
    <row r="39195" spans="40:45" ht="15" customHeight="1">
      <c r="AN39195" s="98"/>
      <c r="AO39195" s="98"/>
      <c r="AP39195" s="98"/>
      <c r="AR39195" s="98"/>
      <c r="AS39195" s="98"/>
    </row>
    <row r="39196" spans="40:45" ht="15" customHeight="1">
      <c r="AN39196" s="98"/>
      <c r="AO39196" s="98"/>
      <c r="AP39196" s="98"/>
      <c r="AR39196" s="98"/>
      <c r="AS39196" s="98"/>
    </row>
    <row r="39197" spans="40:45" ht="15" customHeight="1">
      <c r="AN39197" s="98"/>
      <c r="AO39197" s="98"/>
      <c r="AP39197" s="98"/>
      <c r="AR39197" s="98"/>
      <c r="AS39197" s="98"/>
    </row>
    <row r="39198" spans="40:45" ht="15" customHeight="1">
      <c r="AN39198" s="98"/>
      <c r="AO39198" s="98"/>
      <c r="AP39198" s="98"/>
      <c r="AR39198" s="98"/>
      <c r="AS39198" s="98"/>
    </row>
    <row r="39199" spans="40:45" ht="15" customHeight="1">
      <c r="AN39199" s="98"/>
      <c r="AO39199" s="98"/>
      <c r="AP39199" s="98"/>
      <c r="AR39199" s="98"/>
      <c r="AS39199" s="98"/>
    </row>
    <row r="39200" spans="40:45" ht="15" customHeight="1">
      <c r="AN39200" s="98"/>
      <c r="AO39200" s="98"/>
      <c r="AP39200" s="98"/>
      <c r="AR39200" s="98"/>
      <c r="AS39200" s="98"/>
    </row>
    <row r="39201" spans="40:45" ht="15" customHeight="1">
      <c r="AN39201" s="98"/>
      <c r="AO39201" s="98"/>
      <c r="AP39201" s="98"/>
      <c r="AR39201" s="98"/>
      <c r="AS39201" s="98"/>
    </row>
    <row r="39202" spans="40:45" ht="15" customHeight="1">
      <c r="AN39202" s="98"/>
      <c r="AO39202" s="98"/>
      <c r="AP39202" s="98"/>
      <c r="AR39202" s="98"/>
      <c r="AS39202" s="98"/>
    </row>
    <row r="39203" spans="40:45" ht="15" customHeight="1">
      <c r="AN39203" s="98"/>
      <c r="AO39203" s="98"/>
      <c r="AP39203" s="98"/>
      <c r="AR39203" s="98"/>
      <c r="AS39203" s="98"/>
    </row>
    <row r="39204" spans="40:45" ht="15" customHeight="1">
      <c r="AN39204" s="98"/>
      <c r="AO39204" s="98"/>
      <c r="AP39204" s="98"/>
      <c r="AR39204" s="98"/>
      <c r="AS39204" s="98"/>
    </row>
    <row r="39205" spans="40:45" ht="15" customHeight="1">
      <c r="AN39205" s="98"/>
      <c r="AO39205" s="98"/>
      <c r="AP39205" s="98"/>
      <c r="AR39205" s="98"/>
      <c r="AS39205" s="98"/>
    </row>
    <row r="39206" spans="40:45" ht="15" customHeight="1">
      <c r="AN39206" s="98"/>
      <c r="AO39206" s="98"/>
      <c r="AP39206" s="98"/>
      <c r="AR39206" s="98"/>
      <c r="AS39206" s="98"/>
    </row>
    <row r="39207" spans="40:45" ht="15" customHeight="1">
      <c r="AN39207" s="98"/>
      <c r="AO39207" s="98"/>
      <c r="AP39207" s="98"/>
      <c r="AR39207" s="98"/>
      <c r="AS39207" s="98"/>
    </row>
    <row r="39208" spans="40:45" ht="15" customHeight="1">
      <c r="AN39208" s="98"/>
      <c r="AO39208" s="98"/>
      <c r="AP39208" s="98"/>
      <c r="AR39208" s="98"/>
      <c r="AS39208" s="98"/>
    </row>
    <row r="39209" spans="40:45" ht="15" customHeight="1">
      <c r="AN39209" s="98"/>
      <c r="AO39209" s="98"/>
      <c r="AP39209" s="98"/>
      <c r="AR39209" s="98"/>
      <c r="AS39209" s="98"/>
    </row>
    <row r="39210" spans="40:45" ht="15" customHeight="1">
      <c r="AN39210" s="98"/>
      <c r="AO39210" s="98"/>
      <c r="AP39210" s="98"/>
      <c r="AR39210" s="98"/>
      <c r="AS39210" s="98"/>
    </row>
    <row r="39211" spans="40:45" ht="15" customHeight="1">
      <c r="AN39211" s="98"/>
      <c r="AO39211" s="98"/>
      <c r="AP39211" s="98"/>
      <c r="AR39211" s="98"/>
      <c r="AS39211" s="98"/>
    </row>
    <row r="39212" spans="40:45" ht="15" customHeight="1">
      <c r="AN39212" s="98"/>
      <c r="AO39212" s="98"/>
      <c r="AP39212" s="98"/>
      <c r="AR39212" s="98"/>
      <c r="AS39212" s="98"/>
    </row>
    <row r="39213" spans="40:45" ht="15" customHeight="1">
      <c r="AN39213" s="98"/>
      <c r="AO39213" s="98"/>
      <c r="AP39213" s="98"/>
      <c r="AR39213" s="98"/>
      <c r="AS39213" s="98"/>
    </row>
    <row r="39214" spans="40:45" ht="15" customHeight="1">
      <c r="AN39214" s="98"/>
      <c r="AO39214" s="98"/>
      <c r="AP39214" s="98"/>
      <c r="AR39214" s="98"/>
      <c r="AS39214" s="98"/>
    </row>
    <row r="39215" spans="40:45" ht="15" customHeight="1">
      <c r="AN39215" s="98"/>
      <c r="AO39215" s="98"/>
      <c r="AP39215" s="98"/>
      <c r="AR39215" s="98"/>
      <c r="AS39215" s="98"/>
    </row>
    <row r="39216" spans="40:45" ht="15" customHeight="1">
      <c r="AN39216" s="98"/>
      <c r="AO39216" s="98"/>
      <c r="AP39216" s="98"/>
      <c r="AR39216" s="98"/>
      <c r="AS39216" s="98"/>
    </row>
    <row r="39217" spans="40:45" ht="15" customHeight="1">
      <c r="AN39217" s="98"/>
      <c r="AO39217" s="98"/>
      <c r="AP39217" s="98"/>
      <c r="AR39217" s="98"/>
      <c r="AS39217" s="98"/>
    </row>
    <row r="39218" spans="40:45" ht="15" customHeight="1">
      <c r="AN39218" s="98"/>
      <c r="AO39218" s="98"/>
      <c r="AP39218" s="98"/>
      <c r="AR39218" s="98"/>
      <c r="AS39218" s="98"/>
    </row>
    <row r="39219" spans="40:45" ht="15" customHeight="1">
      <c r="AN39219" s="98"/>
      <c r="AO39219" s="98"/>
      <c r="AP39219" s="98"/>
      <c r="AR39219" s="98"/>
      <c r="AS39219" s="98"/>
    </row>
    <row r="39220" spans="40:45" ht="15" customHeight="1">
      <c r="AN39220" s="98"/>
      <c r="AO39220" s="98"/>
      <c r="AP39220" s="98"/>
      <c r="AR39220" s="98"/>
      <c r="AS39220" s="98"/>
    </row>
    <row r="39221" spans="40:45" ht="15" customHeight="1">
      <c r="AN39221" s="98"/>
      <c r="AO39221" s="98"/>
      <c r="AP39221" s="98"/>
      <c r="AR39221" s="98"/>
      <c r="AS39221" s="98"/>
    </row>
    <row r="39222" spans="40:45" ht="15" customHeight="1">
      <c r="AN39222" s="98"/>
      <c r="AO39222" s="98"/>
      <c r="AP39222" s="98"/>
      <c r="AR39222" s="98"/>
      <c r="AS39222" s="98"/>
    </row>
    <row r="39223" spans="40:45" ht="15" customHeight="1">
      <c r="AN39223" s="98"/>
      <c r="AO39223" s="98"/>
      <c r="AP39223" s="98"/>
      <c r="AR39223" s="98"/>
      <c r="AS39223" s="98"/>
    </row>
    <row r="39224" spans="40:45" ht="15" customHeight="1">
      <c r="AN39224" s="98"/>
      <c r="AO39224" s="98"/>
      <c r="AP39224" s="98"/>
      <c r="AR39224" s="98"/>
      <c r="AS39224" s="98"/>
    </row>
    <row r="39225" spans="40:45" ht="15" customHeight="1">
      <c r="AN39225" s="98"/>
      <c r="AO39225" s="98"/>
      <c r="AP39225" s="98"/>
      <c r="AR39225" s="98"/>
      <c r="AS39225" s="98"/>
    </row>
    <row r="39226" spans="40:45" ht="15" customHeight="1">
      <c r="AN39226" s="98"/>
      <c r="AO39226" s="98"/>
      <c r="AP39226" s="98"/>
      <c r="AR39226" s="98"/>
      <c r="AS39226" s="98"/>
    </row>
    <row r="39227" spans="40:45" ht="15" customHeight="1">
      <c r="AN39227" s="98"/>
      <c r="AO39227" s="98"/>
      <c r="AP39227" s="98"/>
      <c r="AR39227" s="98"/>
      <c r="AS39227" s="98"/>
    </row>
    <row r="39228" spans="40:45" ht="15" customHeight="1">
      <c r="AN39228" s="98"/>
      <c r="AO39228" s="98"/>
      <c r="AP39228" s="98"/>
      <c r="AR39228" s="98"/>
      <c r="AS39228" s="98"/>
    </row>
    <row r="39229" spans="40:45" ht="15" customHeight="1">
      <c r="AN39229" s="98"/>
      <c r="AO39229" s="98"/>
      <c r="AP39229" s="98"/>
      <c r="AR39229" s="98"/>
      <c r="AS39229" s="98"/>
    </row>
    <row r="39230" spans="40:45" ht="15" customHeight="1">
      <c r="AN39230" s="98"/>
      <c r="AO39230" s="98"/>
      <c r="AP39230" s="98"/>
      <c r="AR39230" s="98"/>
      <c r="AS39230" s="98"/>
    </row>
    <row r="39231" spans="40:45" ht="15" customHeight="1">
      <c r="AN39231" s="98"/>
      <c r="AO39231" s="98"/>
      <c r="AP39231" s="98"/>
      <c r="AR39231" s="98"/>
      <c r="AS39231" s="98"/>
    </row>
    <row r="39232" spans="40:45" ht="15" customHeight="1">
      <c r="AN39232" s="98"/>
      <c r="AO39232" s="98"/>
      <c r="AP39232" s="98"/>
      <c r="AR39232" s="98"/>
      <c r="AS39232" s="98"/>
    </row>
    <row r="39233" spans="40:45" ht="15" customHeight="1">
      <c r="AN39233" s="98"/>
      <c r="AO39233" s="98"/>
      <c r="AP39233" s="98"/>
      <c r="AR39233" s="98"/>
      <c r="AS39233" s="98"/>
    </row>
    <row r="39234" spans="40:45" ht="15" customHeight="1">
      <c r="AN39234" s="98"/>
      <c r="AO39234" s="98"/>
      <c r="AP39234" s="98"/>
      <c r="AR39234" s="98"/>
      <c r="AS39234" s="98"/>
    </row>
    <row r="39235" spans="40:45" ht="15" customHeight="1">
      <c r="AN39235" s="98"/>
      <c r="AO39235" s="98"/>
      <c r="AP39235" s="98"/>
      <c r="AR39235" s="98"/>
      <c r="AS39235" s="98"/>
    </row>
    <row r="39236" spans="40:45" ht="15" customHeight="1">
      <c r="AN39236" s="98"/>
      <c r="AO39236" s="98"/>
      <c r="AP39236" s="98"/>
      <c r="AR39236" s="98"/>
      <c r="AS39236" s="98"/>
    </row>
    <row r="39237" spans="40:45" ht="15" customHeight="1">
      <c r="AN39237" s="98"/>
      <c r="AO39237" s="98"/>
      <c r="AP39237" s="98"/>
      <c r="AR39237" s="98"/>
      <c r="AS39237" s="98"/>
    </row>
    <row r="39238" spans="40:45" ht="15" customHeight="1">
      <c r="AN39238" s="98"/>
      <c r="AO39238" s="98"/>
      <c r="AP39238" s="98"/>
      <c r="AR39238" s="98"/>
      <c r="AS39238" s="98"/>
    </row>
    <row r="39239" spans="40:45" ht="15" customHeight="1">
      <c r="AN39239" s="98"/>
      <c r="AO39239" s="98"/>
      <c r="AP39239" s="98"/>
      <c r="AR39239" s="98"/>
      <c r="AS39239" s="98"/>
    </row>
    <row r="39240" spans="40:45" ht="15" customHeight="1">
      <c r="AN39240" s="98"/>
      <c r="AO39240" s="98"/>
      <c r="AP39240" s="98"/>
      <c r="AR39240" s="98"/>
      <c r="AS39240" s="98"/>
    </row>
    <row r="39241" spans="40:45" ht="15" customHeight="1">
      <c r="AN39241" s="98"/>
      <c r="AO39241" s="98"/>
      <c r="AP39241" s="98"/>
      <c r="AR39241" s="98"/>
      <c r="AS39241" s="98"/>
    </row>
    <row r="39242" spans="40:45" ht="15" customHeight="1">
      <c r="AN39242" s="98"/>
      <c r="AO39242" s="98"/>
      <c r="AP39242" s="98"/>
      <c r="AR39242" s="98"/>
      <c r="AS39242" s="98"/>
    </row>
    <row r="39243" spans="40:45" ht="15" customHeight="1">
      <c r="AN39243" s="98"/>
      <c r="AO39243" s="98"/>
      <c r="AP39243" s="98"/>
      <c r="AR39243" s="98"/>
      <c r="AS39243" s="98"/>
    </row>
    <row r="39244" spans="40:45" ht="15" customHeight="1">
      <c r="AN39244" s="98"/>
      <c r="AO39244" s="98"/>
      <c r="AP39244" s="98"/>
      <c r="AR39244" s="98"/>
      <c r="AS39244" s="98"/>
    </row>
    <row r="39245" spans="40:45" ht="15" customHeight="1">
      <c r="AN39245" s="98"/>
      <c r="AO39245" s="98"/>
      <c r="AP39245" s="98"/>
      <c r="AR39245" s="98"/>
      <c r="AS39245" s="98"/>
    </row>
    <row r="39246" spans="40:45" ht="15" customHeight="1">
      <c r="AN39246" s="98"/>
      <c r="AO39246" s="98"/>
      <c r="AP39246" s="98"/>
      <c r="AR39246" s="98"/>
      <c r="AS39246" s="98"/>
    </row>
    <row r="39247" spans="40:45" ht="15" customHeight="1">
      <c r="AN39247" s="98"/>
      <c r="AO39247" s="98"/>
      <c r="AP39247" s="98"/>
      <c r="AR39247" s="98"/>
      <c r="AS39247" s="98"/>
    </row>
    <row r="39248" spans="40:45" ht="15" customHeight="1">
      <c r="AN39248" s="98"/>
      <c r="AO39248" s="98"/>
      <c r="AP39248" s="98"/>
      <c r="AR39248" s="98"/>
      <c r="AS39248" s="98"/>
    </row>
    <row r="39249" spans="40:45" ht="15" customHeight="1">
      <c r="AN39249" s="98"/>
      <c r="AO39249" s="98"/>
      <c r="AP39249" s="98"/>
      <c r="AR39249" s="98"/>
      <c r="AS39249" s="98"/>
    </row>
    <row r="39250" spans="40:45" ht="15" customHeight="1">
      <c r="AN39250" s="98"/>
      <c r="AO39250" s="98"/>
      <c r="AP39250" s="98"/>
      <c r="AR39250" s="98"/>
      <c r="AS39250" s="98"/>
    </row>
    <row r="39251" spans="40:45" ht="15" customHeight="1">
      <c r="AN39251" s="98"/>
      <c r="AO39251" s="98"/>
      <c r="AP39251" s="98"/>
      <c r="AR39251" s="98"/>
      <c r="AS39251" s="98"/>
    </row>
    <row r="39252" spans="40:45" ht="15" customHeight="1">
      <c r="AN39252" s="98"/>
      <c r="AO39252" s="98"/>
      <c r="AP39252" s="98"/>
      <c r="AR39252" s="98"/>
      <c r="AS39252" s="98"/>
    </row>
    <row r="39253" spans="40:45" ht="15" customHeight="1">
      <c r="AN39253" s="98"/>
      <c r="AO39253" s="98"/>
      <c r="AP39253" s="98"/>
      <c r="AR39253" s="98"/>
      <c r="AS39253" s="98"/>
    </row>
    <row r="39254" spans="40:45" ht="15" customHeight="1">
      <c r="AN39254" s="98"/>
      <c r="AO39254" s="98"/>
      <c r="AP39254" s="98"/>
      <c r="AR39254" s="98"/>
      <c r="AS39254" s="98"/>
    </row>
    <row r="39255" spans="40:45" ht="15" customHeight="1">
      <c r="AN39255" s="98"/>
      <c r="AO39255" s="98"/>
      <c r="AP39255" s="98"/>
      <c r="AR39255" s="98"/>
      <c r="AS39255" s="98"/>
    </row>
    <row r="39256" spans="40:45" ht="15" customHeight="1">
      <c r="AN39256" s="98"/>
      <c r="AO39256" s="98"/>
      <c r="AP39256" s="98"/>
      <c r="AR39256" s="98"/>
      <c r="AS39256" s="98"/>
    </row>
    <row r="39257" spans="40:45" ht="15" customHeight="1">
      <c r="AN39257" s="98"/>
      <c r="AO39257" s="98"/>
      <c r="AP39257" s="98"/>
      <c r="AR39257" s="98"/>
      <c r="AS39257" s="98"/>
    </row>
    <row r="39258" spans="40:45" ht="15" customHeight="1">
      <c r="AN39258" s="98"/>
      <c r="AO39258" s="98"/>
      <c r="AP39258" s="98"/>
      <c r="AR39258" s="98"/>
      <c r="AS39258" s="98"/>
    </row>
    <row r="39259" spans="40:45" ht="15" customHeight="1">
      <c r="AN39259" s="98"/>
      <c r="AO39259" s="98"/>
      <c r="AP39259" s="98"/>
      <c r="AR39259" s="98"/>
      <c r="AS39259" s="98"/>
    </row>
    <row r="39260" spans="40:45" ht="15" customHeight="1">
      <c r="AN39260" s="98"/>
      <c r="AO39260" s="98"/>
      <c r="AP39260" s="98"/>
      <c r="AR39260" s="98"/>
      <c r="AS39260" s="98"/>
    </row>
    <row r="39261" spans="40:45" ht="15" customHeight="1">
      <c r="AN39261" s="98"/>
      <c r="AO39261" s="98"/>
      <c r="AP39261" s="98"/>
      <c r="AR39261" s="98"/>
      <c r="AS39261" s="98"/>
    </row>
    <row r="39262" spans="40:45" ht="15" customHeight="1">
      <c r="AN39262" s="98"/>
      <c r="AO39262" s="98"/>
      <c r="AP39262" s="98"/>
      <c r="AR39262" s="98"/>
      <c r="AS39262" s="98"/>
    </row>
    <row r="39263" spans="40:45" ht="15" customHeight="1">
      <c r="AN39263" s="98"/>
      <c r="AO39263" s="98"/>
      <c r="AP39263" s="98"/>
      <c r="AR39263" s="98"/>
      <c r="AS39263" s="98"/>
    </row>
    <row r="39264" spans="40:45" ht="15" customHeight="1">
      <c r="AN39264" s="98"/>
      <c r="AO39264" s="98"/>
      <c r="AP39264" s="98"/>
      <c r="AR39264" s="98"/>
      <c r="AS39264" s="98"/>
    </row>
    <row r="39265" spans="40:45" ht="15" customHeight="1">
      <c r="AN39265" s="98"/>
      <c r="AO39265" s="98"/>
      <c r="AP39265" s="98"/>
      <c r="AR39265" s="98"/>
      <c r="AS39265" s="98"/>
    </row>
    <row r="39266" spans="40:45" ht="15" customHeight="1">
      <c r="AN39266" s="98"/>
      <c r="AO39266" s="98"/>
      <c r="AP39266" s="98"/>
      <c r="AR39266" s="98"/>
      <c r="AS39266" s="98"/>
    </row>
    <row r="39267" spans="40:45" ht="15" customHeight="1">
      <c r="AN39267" s="98"/>
      <c r="AO39267" s="98"/>
      <c r="AP39267" s="98"/>
      <c r="AR39267" s="98"/>
      <c r="AS39267" s="98"/>
    </row>
    <row r="39268" spans="40:45" ht="15" customHeight="1">
      <c r="AN39268" s="98"/>
      <c r="AO39268" s="98"/>
      <c r="AP39268" s="98"/>
      <c r="AR39268" s="98"/>
      <c r="AS39268" s="98"/>
    </row>
    <row r="39269" spans="40:45" ht="15" customHeight="1">
      <c r="AN39269" s="98"/>
      <c r="AO39269" s="98"/>
      <c r="AP39269" s="98"/>
      <c r="AR39269" s="98"/>
      <c r="AS39269" s="98"/>
    </row>
    <row r="39270" spans="40:45" ht="15" customHeight="1">
      <c r="AN39270" s="98"/>
      <c r="AO39270" s="98"/>
      <c r="AP39270" s="98"/>
      <c r="AR39270" s="98"/>
      <c r="AS39270" s="98"/>
    </row>
    <row r="39271" spans="40:45" ht="15" customHeight="1">
      <c r="AN39271" s="98"/>
      <c r="AO39271" s="98"/>
      <c r="AP39271" s="98"/>
      <c r="AR39271" s="98"/>
      <c r="AS39271" s="98"/>
    </row>
    <row r="39272" spans="40:45" ht="15" customHeight="1">
      <c r="AN39272" s="98"/>
      <c r="AO39272" s="98"/>
      <c r="AP39272" s="98"/>
      <c r="AR39272" s="98"/>
      <c r="AS39272" s="98"/>
    </row>
    <row r="39273" spans="40:45" ht="15" customHeight="1">
      <c r="AN39273" s="98"/>
      <c r="AO39273" s="98"/>
      <c r="AP39273" s="98"/>
      <c r="AR39273" s="98"/>
      <c r="AS39273" s="98"/>
    </row>
    <row r="39274" spans="40:45" ht="15" customHeight="1">
      <c r="AN39274" s="98"/>
      <c r="AO39274" s="98"/>
      <c r="AP39274" s="98"/>
      <c r="AR39274" s="98"/>
      <c r="AS39274" s="98"/>
    </row>
    <row r="39275" spans="40:45" ht="15" customHeight="1">
      <c r="AN39275" s="98"/>
      <c r="AO39275" s="98"/>
      <c r="AP39275" s="98"/>
      <c r="AR39275" s="98"/>
      <c r="AS39275" s="98"/>
    </row>
    <row r="39276" spans="40:45" ht="15" customHeight="1">
      <c r="AN39276" s="98"/>
      <c r="AO39276" s="98"/>
      <c r="AP39276" s="98"/>
      <c r="AR39276" s="98"/>
      <c r="AS39276" s="98"/>
    </row>
    <row r="39277" spans="40:45" ht="15" customHeight="1">
      <c r="AN39277" s="98"/>
      <c r="AO39277" s="98"/>
      <c r="AP39277" s="98"/>
      <c r="AR39277" s="98"/>
      <c r="AS39277" s="98"/>
    </row>
    <row r="39278" spans="40:45" ht="15" customHeight="1">
      <c r="AN39278" s="98"/>
      <c r="AO39278" s="98"/>
      <c r="AP39278" s="98"/>
      <c r="AR39278" s="98"/>
      <c r="AS39278" s="98"/>
    </row>
    <row r="39279" spans="40:45" ht="15" customHeight="1">
      <c r="AN39279" s="98"/>
      <c r="AO39279" s="98"/>
      <c r="AP39279" s="98"/>
      <c r="AR39279" s="98"/>
      <c r="AS39279" s="98"/>
    </row>
    <row r="39280" spans="40:45" ht="15" customHeight="1">
      <c r="AN39280" s="98"/>
      <c r="AO39280" s="98"/>
      <c r="AP39280" s="98"/>
      <c r="AR39280" s="98"/>
      <c r="AS39280" s="98"/>
    </row>
    <row r="39281" spans="40:45" ht="15" customHeight="1">
      <c r="AN39281" s="98"/>
      <c r="AO39281" s="98"/>
      <c r="AP39281" s="98"/>
      <c r="AR39281" s="98"/>
      <c r="AS39281" s="98"/>
    </row>
    <row r="39282" spans="40:45" ht="15" customHeight="1">
      <c r="AN39282" s="98"/>
      <c r="AO39282" s="98"/>
      <c r="AP39282" s="98"/>
      <c r="AR39282" s="98"/>
      <c r="AS39282" s="98"/>
    </row>
    <row r="39283" spans="40:45" ht="15" customHeight="1">
      <c r="AN39283" s="98"/>
      <c r="AO39283" s="98"/>
      <c r="AP39283" s="98"/>
      <c r="AR39283" s="98"/>
      <c r="AS39283" s="98"/>
    </row>
    <row r="39284" spans="40:45" ht="15" customHeight="1">
      <c r="AN39284" s="98"/>
      <c r="AO39284" s="98"/>
      <c r="AP39284" s="98"/>
      <c r="AR39284" s="98"/>
      <c r="AS39284" s="98"/>
    </row>
    <row r="39285" spans="40:45" ht="15" customHeight="1">
      <c r="AN39285" s="98"/>
      <c r="AO39285" s="98"/>
      <c r="AP39285" s="98"/>
      <c r="AR39285" s="98"/>
      <c r="AS39285" s="98"/>
    </row>
    <row r="39286" spans="40:45" ht="15" customHeight="1">
      <c r="AN39286" s="98"/>
      <c r="AO39286" s="98"/>
      <c r="AP39286" s="98"/>
      <c r="AR39286" s="98"/>
      <c r="AS39286" s="98"/>
    </row>
    <row r="39287" spans="40:45" ht="15" customHeight="1">
      <c r="AN39287" s="98"/>
      <c r="AO39287" s="98"/>
      <c r="AP39287" s="98"/>
      <c r="AR39287" s="98"/>
      <c r="AS39287" s="98"/>
    </row>
    <row r="39288" spans="40:45" ht="15" customHeight="1">
      <c r="AN39288" s="98"/>
      <c r="AO39288" s="98"/>
      <c r="AP39288" s="98"/>
      <c r="AR39288" s="98"/>
      <c r="AS39288" s="98"/>
    </row>
    <row r="39289" spans="40:45" ht="15" customHeight="1">
      <c r="AN39289" s="98"/>
      <c r="AO39289" s="98"/>
      <c r="AP39289" s="98"/>
      <c r="AR39289" s="98"/>
      <c r="AS39289" s="98"/>
    </row>
    <row r="39290" spans="40:45" ht="15" customHeight="1">
      <c r="AN39290" s="98"/>
      <c r="AO39290" s="98"/>
      <c r="AP39290" s="98"/>
      <c r="AR39290" s="98"/>
      <c r="AS39290" s="98"/>
    </row>
    <row r="39291" spans="40:45" ht="15" customHeight="1">
      <c r="AN39291" s="98"/>
      <c r="AO39291" s="98"/>
      <c r="AP39291" s="98"/>
      <c r="AR39291" s="98"/>
      <c r="AS39291" s="98"/>
    </row>
    <row r="39292" spans="40:45" ht="15" customHeight="1">
      <c r="AN39292" s="98"/>
      <c r="AO39292" s="98"/>
      <c r="AP39292" s="98"/>
      <c r="AR39292" s="98"/>
      <c r="AS39292" s="98"/>
    </row>
    <row r="39293" spans="40:45" ht="15" customHeight="1">
      <c r="AN39293" s="98"/>
      <c r="AO39293" s="98"/>
      <c r="AP39293" s="98"/>
      <c r="AR39293" s="98"/>
      <c r="AS39293" s="98"/>
    </row>
    <row r="39294" spans="40:45" ht="15" customHeight="1">
      <c r="AN39294" s="98"/>
      <c r="AO39294" s="98"/>
      <c r="AP39294" s="98"/>
      <c r="AR39294" s="98"/>
      <c r="AS39294" s="98"/>
    </row>
    <row r="39295" spans="40:45" ht="15" customHeight="1">
      <c r="AN39295" s="98"/>
      <c r="AO39295" s="98"/>
      <c r="AP39295" s="98"/>
      <c r="AR39295" s="98"/>
      <c r="AS39295" s="98"/>
    </row>
    <row r="39296" spans="40:45" ht="15" customHeight="1">
      <c r="AN39296" s="98"/>
      <c r="AO39296" s="98"/>
      <c r="AP39296" s="98"/>
      <c r="AR39296" s="98"/>
      <c r="AS39296" s="98"/>
    </row>
    <row r="39297" spans="40:45" ht="15" customHeight="1">
      <c r="AN39297" s="98"/>
      <c r="AO39297" s="98"/>
      <c r="AP39297" s="98"/>
      <c r="AR39297" s="98"/>
      <c r="AS39297" s="98"/>
    </row>
    <row r="39298" spans="40:45" ht="15" customHeight="1">
      <c r="AN39298" s="98"/>
      <c r="AO39298" s="98"/>
      <c r="AP39298" s="98"/>
      <c r="AR39298" s="98"/>
      <c r="AS39298" s="98"/>
    </row>
    <row r="39299" spans="40:45" ht="15" customHeight="1">
      <c r="AN39299" s="98"/>
      <c r="AO39299" s="98"/>
      <c r="AP39299" s="98"/>
      <c r="AR39299" s="98"/>
      <c r="AS39299" s="98"/>
    </row>
    <row r="39300" spans="40:45" ht="15" customHeight="1">
      <c r="AN39300" s="98"/>
      <c r="AO39300" s="98"/>
      <c r="AP39300" s="98"/>
      <c r="AR39300" s="98"/>
      <c r="AS39300" s="98"/>
    </row>
    <row r="39301" spans="40:45" ht="15" customHeight="1">
      <c r="AN39301" s="98"/>
      <c r="AO39301" s="98"/>
      <c r="AP39301" s="98"/>
      <c r="AR39301" s="98"/>
      <c r="AS39301" s="98"/>
    </row>
    <row r="39302" spans="40:45" ht="15" customHeight="1">
      <c r="AN39302" s="98"/>
      <c r="AO39302" s="98"/>
      <c r="AP39302" s="98"/>
      <c r="AR39302" s="98"/>
      <c r="AS39302" s="98"/>
    </row>
    <row r="39303" spans="40:45" ht="15" customHeight="1">
      <c r="AN39303" s="98"/>
      <c r="AO39303" s="98"/>
      <c r="AP39303" s="98"/>
      <c r="AR39303" s="98"/>
      <c r="AS39303" s="98"/>
    </row>
    <row r="39304" spans="40:45" ht="15" customHeight="1">
      <c r="AN39304" s="98"/>
      <c r="AO39304" s="98"/>
      <c r="AP39304" s="98"/>
      <c r="AR39304" s="98"/>
      <c r="AS39304" s="98"/>
    </row>
    <row r="39305" spans="40:45" ht="15" customHeight="1">
      <c r="AN39305" s="98"/>
      <c r="AO39305" s="98"/>
      <c r="AP39305" s="98"/>
      <c r="AR39305" s="98"/>
      <c r="AS39305" s="98"/>
    </row>
    <row r="39306" spans="40:45" ht="15" customHeight="1">
      <c r="AN39306" s="98"/>
      <c r="AO39306" s="98"/>
      <c r="AP39306" s="98"/>
      <c r="AR39306" s="98"/>
      <c r="AS39306" s="98"/>
    </row>
    <row r="39307" spans="40:45" ht="15" customHeight="1">
      <c r="AN39307" s="98"/>
      <c r="AO39307" s="98"/>
      <c r="AP39307" s="98"/>
      <c r="AR39307" s="98"/>
      <c r="AS39307" s="98"/>
    </row>
    <row r="39308" spans="40:45" ht="15" customHeight="1">
      <c r="AN39308" s="98"/>
      <c r="AO39308" s="98"/>
      <c r="AP39308" s="98"/>
      <c r="AR39308" s="98"/>
      <c r="AS39308" s="98"/>
    </row>
    <row r="39309" spans="40:45" ht="15" customHeight="1">
      <c r="AN39309" s="98"/>
      <c r="AO39309" s="98"/>
      <c r="AP39309" s="98"/>
      <c r="AR39309" s="98"/>
      <c r="AS39309" s="98"/>
    </row>
    <row r="39310" spans="40:45" ht="15" customHeight="1">
      <c r="AN39310" s="98"/>
      <c r="AO39310" s="98"/>
      <c r="AP39310" s="98"/>
      <c r="AR39310" s="98"/>
      <c r="AS39310" s="98"/>
    </row>
    <row r="39311" spans="40:45" ht="15" customHeight="1">
      <c r="AN39311" s="98"/>
      <c r="AO39311" s="98"/>
      <c r="AP39311" s="98"/>
      <c r="AR39311" s="98"/>
      <c r="AS39311" s="98"/>
    </row>
    <row r="39312" spans="40:45" ht="15" customHeight="1">
      <c r="AN39312" s="98"/>
      <c r="AO39312" s="98"/>
      <c r="AP39312" s="98"/>
      <c r="AR39312" s="98"/>
      <c r="AS39312" s="98"/>
    </row>
    <row r="39313" spans="40:45" ht="15" customHeight="1">
      <c r="AN39313" s="98"/>
      <c r="AO39313" s="98"/>
      <c r="AP39313" s="98"/>
      <c r="AR39313" s="98"/>
      <c r="AS39313" s="98"/>
    </row>
    <row r="39314" spans="40:45" ht="15" customHeight="1">
      <c r="AN39314" s="98"/>
      <c r="AO39314" s="98"/>
      <c r="AP39314" s="98"/>
      <c r="AR39314" s="98"/>
      <c r="AS39314" s="98"/>
    </row>
    <row r="39315" spans="40:45" ht="15" customHeight="1">
      <c r="AN39315" s="98"/>
      <c r="AO39315" s="98"/>
      <c r="AP39315" s="98"/>
      <c r="AR39315" s="98"/>
      <c r="AS39315" s="98"/>
    </row>
    <row r="39316" spans="40:45" ht="15" customHeight="1">
      <c r="AN39316" s="98"/>
      <c r="AO39316" s="98"/>
      <c r="AP39316" s="98"/>
      <c r="AR39316" s="98"/>
      <c r="AS39316" s="98"/>
    </row>
    <row r="39317" spans="40:45" ht="15" customHeight="1">
      <c r="AN39317" s="98"/>
      <c r="AO39317" s="98"/>
      <c r="AP39317" s="98"/>
      <c r="AR39317" s="98"/>
      <c r="AS39317" s="98"/>
    </row>
    <row r="39318" spans="40:45" ht="15" customHeight="1">
      <c r="AN39318" s="98"/>
      <c r="AO39318" s="98"/>
      <c r="AP39318" s="98"/>
      <c r="AR39318" s="98"/>
      <c r="AS39318" s="98"/>
    </row>
    <row r="39319" spans="40:45" ht="15" customHeight="1">
      <c r="AN39319" s="98"/>
      <c r="AO39319" s="98"/>
      <c r="AP39319" s="98"/>
      <c r="AR39319" s="98"/>
      <c r="AS39319" s="98"/>
    </row>
    <row r="39320" spans="40:45" ht="15" customHeight="1">
      <c r="AN39320" s="98"/>
      <c r="AO39320" s="98"/>
      <c r="AP39320" s="98"/>
      <c r="AR39320" s="98"/>
      <c r="AS39320" s="98"/>
    </row>
    <row r="39321" spans="40:45" ht="15" customHeight="1">
      <c r="AN39321" s="98"/>
      <c r="AO39321" s="98"/>
      <c r="AP39321" s="98"/>
      <c r="AR39321" s="98"/>
      <c r="AS39321" s="98"/>
    </row>
    <row r="39322" spans="40:45" ht="15" customHeight="1">
      <c r="AN39322" s="98"/>
      <c r="AO39322" s="98"/>
      <c r="AP39322" s="98"/>
      <c r="AR39322" s="98"/>
      <c r="AS39322" s="98"/>
    </row>
    <row r="39323" spans="40:45" ht="15" customHeight="1">
      <c r="AN39323" s="98"/>
      <c r="AO39323" s="98"/>
      <c r="AP39323" s="98"/>
      <c r="AR39323" s="98"/>
      <c r="AS39323" s="98"/>
    </row>
    <row r="39324" spans="40:45" ht="15" customHeight="1">
      <c r="AN39324" s="98"/>
      <c r="AO39324" s="98"/>
      <c r="AP39324" s="98"/>
      <c r="AR39324" s="98"/>
      <c r="AS39324" s="98"/>
    </row>
    <row r="39325" spans="40:45" ht="15" customHeight="1">
      <c r="AN39325" s="98"/>
      <c r="AO39325" s="98"/>
      <c r="AP39325" s="98"/>
      <c r="AR39325" s="98"/>
      <c r="AS39325" s="98"/>
    </row>
    <row r="39326" spans="40:45" ht="15" customHeight="1">
      <c r="AN39326" s="98"/>
      <c r="AO39326" s="98"/>
      <c r="AP39326" s="98"/>
      <c r="AR39326" s="98"/>
      <c r="AS39326" s="98"/>
    </row>
    <row r="39327" spans="40:45" ht="15" customHeight="1">
      <c r="AN39327" s="98"/>
      <c r="AO39327" s="98"/>
      <c r="AP39327" s="98"/>
      <c r="AR39327" s="98"/>
      <c r="AS39327" s="98"/>
    </row>
    <row r="39328" spans="40:45" ht="15" customHeight="1">
      <c r="AN39328" s="98"/>
      <c r="AO39328" s="98"/>
      <c r="AP39328" s="98"/>
      <c r="AR39328" s="98"/>
      <c r="AS39328" s="98"/>
    </row>
    <row r="39329" spans="40:45" ht="15" customHeight="1">
      <c r="AN39329" s="98"/>
      <c r="AO39329" s="98"/>
      <c r="AP39329" s="98"/>
      <c r="AR39329" s="98"/>
      <c r="AS39329" s="98"/>
    </row>
    <row r="39330" spans="40:45" ht="15" customHeight="1">
      <c r="AN39330" s="98"/>
      <c r="AO39330" s="98"/>
      <c r="AP39330" s="98"/>
      <c r="AR39330" s="98"/>
      <c r="AS39330" s="98"/>
    </row>
    <row r="39331" spans="40:45" ht="15" customHeight="1">
      <c r="AN39331" s="98"/>
      <c r="AO39331" s="98"/>
      <c r="AP39331" s="98"/>
      <c r="AR39331" s="98"/>
      <c r="AS39331" s="98"/>
    </row>
    <row r="39332" spans="40:45" ht="15" customHeight="1">
      <c r="AN39332" s="98"/>
      <c r="AO39332" s="98"/>
      <c r="AP39332" s="98"/>
      <c r="AR39332" s="98"/>
      <c r="AS39332" s="98"/>
    </row>
    <row r="39333" spans="40:45" ht="15" customHeight="1">
      <c r="AN39333" s="98"/>
      <c r="AO39333" s="98"/>
      <c r="AP39333" s="98"/>
      <c r="AR39333" s="98"/>
      <c r="AS39333" s="98"/>
    </row>
    <row r="39334" spans="40:45" ht="15" customHeight="1">
      <c r="AN39334" s="98"/>
      <c r="AO39334" s="98"/>
      <c r="AP39334" s="98"/>
      <c r="AR39334" s="98"/>
      <c r="AS39334" s="98"/>
    </row>
    <row r="39335" spans="40:45" ht="15" customHeight="1">
      <c r="AN39335" s="98"/>
      <c r="AO39335" s="98"/>
      <c r="AP39335" s="98"/>
      <c r="AR39335" s="98"/>
      <c r="AS39335" s="98"/>
    </row>
    <row r="39336" spans="40:45" ht="15" customHeight="1">
      <c r="AN39336" s="98"/>
      <c r="AO39336" s="98"/>
      <c r="AP39336" s="98"/>
      <c r="AR39336" s="98"/>
      <c r="AS39336" s="98"/>
    </row>
    <row r="39337" spans="40:45" ht="15" customHeight="1">
      <c r="AN39337" s="98"/>
      <c r="AO39337" s="98"/>
      <c r="AP39337" s="98"/>
      <c r="AR39337" s="98"/>
      <c r="AS39337" s="98"/>
    </row>
    <row r="39338" spans="40:45" ht="15" customHeight="1">
      <c r="AN39338" s="98"/>
      <c r="AO39338" s="98"/>
      <c r="AP39338" s="98"/>
      <c r="AR39338" s="98"/>
      <c r="AS39338" s="98"/>
    </row>
    <row r="39339" spans="40:45" ht="15" customHeight="1">
      <c r="AN39339" s="98"/>
      <c r="AO39339" s="98"/>
      <c r="AP39339" s="98"/>
      <c r="AR39339" s="98"/>
      <c r="AS39339" s="98"/>
    </row>
    <row r="39340" spans="40:45" ht="15" customHeight="1">
      <c r="AN39340" s="98"/>
      <c r="AO39340" s="98"/>
      <c r="AP39340" s="98"/>
      <c r="AR39340" s="98"/>
      <c r="AS39340" s="98"/>
    </row>
    <row r="39341" spans="40:45" ht="15" customHeight="1">
      <c r="AN39341" s="98"/>
      <c r="AO39341" s="98"/>
      <c r="AP39341" s="98"/>
      <c r="AR39341" s="98"/>
      <c r="AS39341" s="98"/>
    </row>
    <row r="39342" spans="40:45" ht="15" customHeight="1">
      <c r="AN39342" s="98"/>
      <c r="AO39342" s="98"/>
      <c r="AP39342" s="98"/>
      <c r="AR39342" s="98"/>
      <c r="AS39342" s="98"/>
    </row>
    <row r="39343" spans="40:45" ht="15" customHeight="1">
      <c r="AN39343" s="98"/>
      <c r="AO39343" s="98"/>
      <c r="AP39343" s="98"/>
      <c r="AR39343" s="98"/>
      <c r="AS39343" s="98"/>
    </row>
    <row r="39344" spans="40:45" ht="15" customHeight="1">
      <c r="AN39344" s="98"/>
      <c r="AO39344" s="98"/>
      <c r="AP39344" s="98"/>
      <c r="AR39344" s="98"/>
      <c r="AS39344" s="98"/>
    </row>
    <row r="39345" spans="40:45" ht="15" customHeight="1">
      <c r="AN39345" s="98"/>
      <c r="AO39345" s="98"/>
      <c r="AP39345" s="98"/>
      <c r="AR39345" s="98"/>
      <c r="AS39345" s="98"/>
    </row>
    <row r="39346" spans="40:45" ht="15" customHeight="1">
      <c r="AN39346" s="98"/>
      <c r="AO39346" s="98"/>
      <c r="AP39346" s="98"/>
      <c r="AR39346" s="98"/>
      <c r="AS39346" s="98"/>
    </row>
    <row r="39347" spans="40:45" ht="15" customHeight="1">
      <c r="AN39347" s="98"/>
      <c r="AO39347" s="98"/>
      <c r="AP39347" s="98"/>
      <c r="AR39347" s="98"/>
      <c r="AS39347" s="98"/>
    </row>
    <row r="39348" spans="40:45" ht="15" customHeight="1">
      <c r="AN39348" s="98"/>
      <c r="AO39348" s="98"/>
      <c r="AP39348" s="98"/>
      <c r="AR39348" s="98"/>
      <c r="AS39348" s="98"/>
    </row>
    <row r="39349" spans="40:45" ht="15" customHeight="1">
      <c r="AN39349" s="98"/>
      <c r="AO39349" s="98"/>
      <c r="AP39349" s="98"/>
      <c r="AR39349" s="98"/>
      <c r="AS39349" s="98"/>
    </row>
    <row r="39350" spans="40:45" ht="15" customHeight="1">
      <c r="AN39350" s="98"/>
      <c r="AO39350" s="98"/>
      <c r="AP39350" s="98"/>
      <c r="AR39350" s="98"/>
      <c r="AS39350" s="98"/>
    </row>
    <row r="39351" spans="40:45" ht="15" customHeight="1">
      <c r="AN39351" s="98"/>
      <c r="AO39351" s="98"/>
      <c r="AP39351" s="98"/>
      <c r="AR39351" s="98"/>
      <c r="AS39351" s="98"/>
    </row>
    <row r="39352" spans="40:45" ht="15" customHeight="1">
      <c r="AN39352" s="98"/>
      <c r="AO39352" s="98"/>
      <c r="AP39352" s="98"/>
      <c r="AR39352" s="98"/>
      <c r="AS39352" s="98"/>
    </row>
    <row r="39353" spans="40:45" ht="15" customHeight="1">
      <c r="AN39353" s="98"/>
      <c r="AO39353" s="98"/>
      <c r="AP39353" s="98"/>
      <c r="AR39353" s="98"/>
      <c r="AS39353" s="98"/>
    </row>
    <row r="39354" spans="40:45" ht="15" customHeight="1">
      <c r="AN39354" s="98"/>
      <c r="AO39354" s="98"/>
      <c r="AP39354" s="98"/>
      <c r="AR39354" s="98"/>
      <c r="AS39354" s="98"/>
    </row>
    <row r="39355" spans="40:45" ht="15" customHeight="1">
      <c r="AN39355" s="98"/>
      <c r="AO39355" s="98"/>
      <c r="AP39355" s="98"/>
      <c r="AR39355" s="98"/>
      <c r="AS39355" s="98"/>
    </row>
    <row r="39356" spans="40:45" ht="15" customHeight="1">
      <c r="AN39356" s="98"/>
      <c r="AO39356" s="98"/>
      <c r="AP39356" s="98"/>
      <c r="AR39356" s="98"/>
      <c r="AS39356" s="98"/>
    </row>
    <row r="39357" spans="40:45" ht="15" customHeight="1">
      <c r="AN39357" s="98"/>
      <c r="AO39357" s="98"/>
      <c r="AP39357" s="98"/>
      <c r="AR39357" s="98"/>
      <c r="AS39357" s="98"/>
    </row>
    <row r="39358" spans="40:45" ht="15" customHeight="1">
      <c r="AN39358" s="98"/>
      <c r="AO39358" s="98"/>
      <c r="AP39358" s="98"/>
      <c r="AR39358" s="98"/>
      <c r="AS39358" s="98"/>
    </row>
    <row r="39359" spans="40:45" ht="15" customHeight="1">
      <c r="AN39359" s="98"/>
      <c r="AO39359" s="98"/>
      <c r="AP39359" s="98"/>
      <c r="AR39359" s="98"/>
      <c r="AS39359" s="98"/>
    </row>
    <row r="39360" spans="40:45" ht="15" customHeight="1">
      <c r="AN39360" s="98"/>
      <c r="AO39360" s="98"/>
      <c r="AP39360" s="98"/>
      <c r="AR39360" s="98"/>
      <c r="AS39360" s="98"/>
    </row>
    <row r="39361" spans="40:45" ht="15" customHeight="1">
      <c r="AN39361" s="98"/>
      <c r="AO39361" s="98"/>
      <c r="AP39361" s="98"/>
      <c r="AR39361" s="98"/>
      <c r="AS39361" s="98"/>
    </row>
    <row r="39362" spans="40:45" ht="15" customHeight="1">
      <c r="AN39362" s="98"/>
      <c r="AO39362" s="98"/>
      <c r="AP39362" s="98"/>
      <c r="AR39362" s="98"/>
      <c r="AS39362" s="98"/>
    </row>
    <row r="39363" spans="40:45" ht="15" customHeight="1">
      <c r="AN39363" s="98"/>
      <c r="AO39363" s="98"/>
      <c r="AP39363" s="98"/>
      <c r="AR39363" s="98"/>
      <c r="AS39363" s="98"/>
    </row>
    <row r="39364" spans="40:45" ht="15" customHeight="1">
      <c r="AN39364" s="98"/>
      <c r="AO39364" s="98"/>
      <c r="AP39364" s="98"/>
      <c r="AR39364" s="98"/>
      <c r="AS39364" s="98"/>
    </row>
    <row r="39365" spans="40:45" ht="15" customHeight="1">
      <c r="AN39365" s="98"/>
      <c r="AO39365" s="98"/>
      <c r="AP39365" s="98"/>
      <c r="AR39365" s="98"/>
      <c r="AS39365" s="98"/>
    </row>
    <row r="39366" spans="40:45" ht="15" customHeight="1">
      <c r="AN39366" s="98"/>
      <c r="AO39366" s="98"/>
      <c r="AP39366" s="98"/>
      <c r="AR39366" s="98"/>
      <c r="AS39366" s="98"/>
    </row>
    <row r="39367" spans="40:45" ht="15" customHeight="1">
      <c r="AN39367" s="98"/>
      <c r="AO39367" s="98"/>
      <c r="AP39367" s="98"/>
      <c r="AR39367" s="98"/>
      <c r="AS39367" s="98"/>
    </row>
    <row r="39368" spans="40:45" ht="15" customHeight="1">
      <c r="AN39368" s="98"/>
      <c r="AO39368" s="98"/>
      <c r="AP39368" s="98"/>
      <c r="AR39368" s="98"/>
      <c r="AS39368" s="98"/>
    </row>
    <row r="39369" spans="40:45" ht="15" customHeight="1">
      <c r="AN39369" s="98"/>
      <c r="AO39369" s="98"/>
      <c r="AP39369" s="98"/>
      <c r="AR39369" s="98"/>
      <c r="AS39369" s="98"/>
    </row>
    <row r="39370" spans="40:45" ht="15" customHeight="1">
      <c r="AN39370" s="98"/>
      <c r="AO39370" s="98"/>
      <c r="AP39370" s="98"/>
      <c r="AR39370" s="98"/>
      <c r="AS39370" s="98"/>
    </row>
    <row r="39371" spans="40:45" ht="15" customHeight="1">
      <c r="AN39371" s="98"/>
      <c r="AO39371" s="98"/>
      <c r="AP39371" s="98"/>
      <c r="AR39371" s="98"/>
      <c r="AS39371" s="98"/>
    </row>
    <row r="39372" spans="40:45" ht="15" customHeight="1">
      <c r="AN39372" s="98"/>
      <c r="AO39372" s="98"/>
      <c r="AP39372" s="98"/>
      <c r="AR39372" s="98"/>
      <c r="AS39372" s="98"/>
    </row>
    <row r="39373" spans="40:45" ht="15" customHeight="1">
      <c r="AN39373" s="98"/>
      <c r="AO39373" s="98"/>
      <c r="AP39373" s="98"/>
      <c r="AR39373" s="98"/>
      <c r="AS39373" s="98"/>
    </row>
    <row r="39374" spans="40:45" ht="15" customHeight="1">
      <c r="AN39374" s="98"/>
      <c r="AO39374" s="98"/>
      <c r="AP39374" s="98"/>
      <c r="AR39374" s="98"/>
      <c r="AS39374" s="98"/>
    </row>
    <row r="39375" spans="40:45" ht="15" customHeight="1">
      <c r="AN39375" s="98"/>
      <c r="AO39375" s="98"/>
      <c r="AP39375" s="98"/>
      <c r="AR39375" s="98"/>
      <c r="AS39375" s="98"/>
    </row>
    <row r="39376" spans="40:45" ht="15" customHeight="1">
      <c r="AN39376" s="98"/>
      <c r="AO39376" s="98"/>
      <c r="AP39376" s="98"/>
      <c r="AR39376" s="98"/>
      <c r="AS39376" s="98"/>
    </row>
    <row r="39377" spans="40:45" ht="15" customHeight="1">
      <c r="AN39377" s="98"/>
      <c r="AO39377" s="98"/>
      <c r="AP39377" s="98"/>
      <c r="AR39377" s="98"/>
      <c r="AS39377" s="98"/>
    </row>
    <row r="39378" spans="40:45" ht="15" customHeight="1">
      <c r="AN39378" s="98"/>
      <c r="AO39378" s="98"/>
      <c r="AP39378" s="98"/>
      <c r="AR39378" s="98"/>
      <c r="AS39378" s="98"/>
    </row>
    <row r="39379" spans="40:45" ht="15" customHeight="1">
      <c r="AN39379" s="98"/>
      <c r="AO39379" s="98"/>
      <c r="AP39379" s="98"/>
      <c r="AR39379" s="98"/>
      <c r="AS39379" s="98"/>
    </row>
    <row r="39380" spans="40:45" ht="15" customHeight="1">
      <c r="AN39380" s="98"/>
      <c r="AO39380" s="98"/>
      <c r="AP39380" s="98"/>
      <c r="AR39380" s="98"/>
      <c r="AS39380" s="98"/>
    </row>
    <row r="39381" spans="40:45" ht="15" customHeight="1">
      <c r="AN39381" s="98"/>
      <c r="AO39381" s="98"/>
      <c r="AP39381" s="98"/>
      <c r="AR39381" s="98"/>
      <c r="AS39381" s="98"/>
    </row>
    <row r="39382" spans="40:45" ht="15" customHeight="1">
      <c r="AN39382" s="98"/>
      <c r="AO39382" s="98"/>
      <c r="AP39382" s="98"/>
      <c r="AR39382" s="98"/>
      <c r="AS39382" s="98"/>
    </row>
    <row r="39383" spans="40:45" ht="15" customHeight="1">
      <c r="AN39383" s="98"/>
      <c r="AO39383" s="98"/>
      <c r="AP39383" s="98"/>
      <c r="AR39383" s="98"/>
      <c r="AS39383" s="98"/>
    </row>
    <row r="39384" spans="40:45" ht="15" customHeight="1">
      <c r="AN39384" s="98"/>
      <c r="AO39384" s="98"/>
      <c r="AP39384" s="98"/>
      <c r="AR39384" s="98"/>
      <c r="AS39384" s="98"/>
    </row>
    <row r="39385" spans="40:45" ht="15" customHeight="1">
      <c r="AN39385" s="98"/>
      <c r="AO39385" s="98"/>
      <c r="AP39385" s="98"/>
      <c r="AR39385" s="98"/>
      <c r="AS39385" s="98"/>
    </row>
    <row r="39386" spans="40:45" ht="15" customHeight="1">
      <c r="AN39386" s="98"/>
      <c r="AO39386" s="98"/>
      <c r="AP39386" s="98"/>
      <c r="AR39386" s="98"/>
      <c r="AS39386" s="98"/>
    </row>
    <row r="39387" spans="40:45" ht="15" customHeight="1">
      <c r="AN39387" s="98"/>
      <c r="AO39387" s="98"/>
      <c r="AP39387" s="98"/>
      <c r="AR39387" s="98"/>
      <c r="AS39387" s="98"/>
    </row>
    <row r="39388" spans="40:45" ht="15" customHeight="1">
      <c r="AN39388" s="98"/>
      <c r="AO39388" s="98"/>
      <c r="AP39388" s="98"/>
      <c r="AR39388" s="98"/>
      <c r="AS39388" s="98"/>
    </row>
    <row r="39389" spans="40:45" ht="15" customHeight="1">
      <c r="AN39389" s="98"/>
      <c r="AO39389" s="98"/>
      <c r="AP39389" s="98"/>
      <c r="AR39389" s="98"/>
      <c r="AS39389" s="98"/>
    </row>
    <row r="39390" spans="40:45" ht="15" customHeight="1">
      <c r="AN39390" s="98"/>
      <c r="AO39390" s="98"/>
      <c r="AP39390" s="98"/>
      <c r="AR39390" s="98"/>
      <c r="AS39390" s="98"/>
    </row>
    <row r="39391" spans="40:45" ht="15" customHeight="1">
      <c r="AN39391" s="98"/>
      <c r="AO39391" s="98"/>
      <c r="AP39391" s="98"/>
      <c r="AR39391" s="98"/>
      <c r="AS39391" s="98"/>
    </row>
    <row r="39392" spans="40:45" ht="15" customHeight="1">
      <c r="AN39392" s="98"/>
      <c r="AO39392" s="98"/>
      <c r="AP39392" s="98"/>
      <c r="AR39392" s="98"/>
      <c r="AS39392" s="98"/>
    </row>
    <row r="39393" spans="40:45" ht="15" customHeight="1">
      <c r="AN39393" s="98"/>
      <c r="AO39393" s="98"/>
      <c r="AP39393" s="98"/>
      <c r="AR39393" s="98"/>
      <c r="AS39393" s="98"/>
    </row>
    <row r="39394" spans="40:45" ht="15" customHeight="1">
      <c r="AN39394" s="98"/>
      <c r="AO39394" s="98"/>
      <c r="AP39394" s="98"/>
      <c r="AR39394" s="98"/>
      <c r="AS39394" s="98"/>
    </row>
    <row r="39395" spans="40:45" ht="15" customHeight="1">
      <c r="AN39395" s="98"/>
      <c r="AO39395" s="98"/>
      <c r="AP39395" s="98"/>
      <c r="AR39395" s="98"/>
      <c r="AS39395" s="98"/>
    </row>
    <row r="39396" spans="40:45" ht="15" customHeight="1">
      <c r="AN39396" s="98"/>
      <c r="AO39396" s="98"/>
      <c r="AP39396" s="98"/>
      <c r="AR39396" s="98"/>
      <c r="AS39396" s="98"/>
    </row>
    <row r="39397" spans="40:45" ht="15" customHeight="1">
      <c r="AN39397" s="98"/>
      <c r="AO39397" s="98"/>
      <c r="AP39397" s="98"/>
      <c r="AR39397" s="98"/>
      <c r="AS39397" s="98"/>
    </row>
    <row r="39398" spans="40:45" ht="15" customHeight="1">
      <c r="AN39398" s="98"/>
      <c r="AO39398" s="98"/>
      <c r="AP39398" s="98"/>
      <c r="AR39398" s="98"/>
      <c r="AS39398" s="98"/>
    </row>
    <row r="39399" spans="40:45" ht="15" customHeight="1">
      <c r="AN39399" s="98"/>
      <c r="AO39399" s="98"/>
      <c r="AP39399" s="98"/>
      <c r="AR39399" s="98"/>
      <c r="AS39399" s="98"/>
    </row>
    <row r="39400" spans="40:45" ht="15" customHeight="1">
      <c r="AN39400" s="98"/>
      <c r="AO39400" s="98"/>
      <c r="AP39400" s="98"/>
      <c r="AR39400" s="98"/>
      <c r="AS39400" s="98"/>
    </row>
    <row r="39401" spans="40:45" ht="15" customHeight="1">
      <c r="AN39401" s="98"/>
      <c r="AO39401" s="98"/>
      <c r="AP39401" s="98"/>
      <c r="AR39401" s="98"/>
      <c r="AS39401" s="98"/>
    </row>
    <row r="39402" spans="40:45" ht="15" customHeight="1">
      <c r="AN39402" s="98"/>
      <c r="AO39402" s="98"/>
      <c r="AP39402" s="98"/>
      <c r="AR39402" s="98"/>
      <c r="AS39402" s="98"/>
    </row>
    <row r="39403" spans="40:45" ht="15" customHeight="1">
      <c r="AN39403" s="98"/>
      <c r="AO39403" s="98"/>
      <c r="AP39403" s="98"/>
      <c r="AR39403" s="98"/>
      <c r="AS39403" s="98"/>
    </row>
    <row r="39404" spans="40:45" ht="15" customHeight="1">
      <c r="AN39404" s="98"/>
      <c r="AO39404" s="98"/>
      <c r="AP39404" s="98"/>
      <c r="AR39404" s="98"/>
      <c r="AS39404" s="98"/>
    </row>
    <row r="39405" spans="40:45" ht="15" customHeight="1">
      <c r="AN39405" s="98"/>
      <c r="AO39405" s="98"/>
      <c r="AP39405" s="98"/>
      <c r="AR39405" s="98"/>
      <c r="AS39405" s="98"/>
    </row>
    <row r="39406" spans="40:45" ht="15" customHeight="1">
      <c r="AN39406" s="98"/>
      <c r="AO39406" s="98"/>
      <c r="AP39406" s="98"/>
      <c r="AR39406" s="98"/>
      <c r="AS39406" s="98"/>
    </row>
    <row r="39407" spans="40:45" ht="15" customHeight="1">
      <c r="AN39407" s="98"/>
      <c r="AO39407" s="98"/>
      <c r="AP39407" s="98"/>
      <c r="AR39407" s="98"/>
      <c r="AS39407" s="98"/>
    </row>
    <row r="39408" spans="40:45" ht="15" customHeight="1">
      <c r="AN39408" s="98"/>
      <c r="AO39408" s="98"/>
      <c r="AP39408" s="98"/>
      <c r="AR39408" s="98"/>
      <c r="AS39408" s="98"/>
    </row>
    <row r="39409" spans="40:45" ht="15" customHeight="1">
      <c r="AN39409" s="98"/>
      <c r="AO39409" s="98"/>
      <c r="AP39409" s="98"/>
      <c r="AR39409" s="98"/>
      <c r="AS39409" s="98"/>
    </row>
    <row r="39410" spans="40:45" ht="15" customHeight="1">
      <c r="AN39410" s="98"/>
      <c r="AO39410" s="98"/>
      <c r="AP39410" s="98"/>
      <c r="AR39410" s="98"/>
      <c r="AS39410" s="98"/>
    </row>
    <row r="39411" spans="40:45" ht="15" customHeight="1">
      <c r="AN39411" s="98"/>
      <c r="AO39411" s="98"/>
      <c r="AP39411" s="98"/>
      <c r="AR39411" s="98"/>
      <c r="AS39411" s="98"/>
    </row>
    <row r="39412" spans="40:45" ht="15" customHeight="1">
      <c r="AN39412" s="98"/>
      <c r="AO39412" s="98"/>
      <c r="AP39412" s="98"/>
      <c r="AR39412" s="98"/>
      <c r="AS39412" s="98"/>
    </row>
    <row r="39413" spans="40:45" ht="15" customHeight="1">
      <c r="AN39413" s="98"/>
      <c r="AO39413" s="98"/>
      <c r="AP39413" s="98"/>
      <c r="AR39413" s="98"/>
      <c r="AS39413" s="98"/>
    </row>
    <row r="39414" spans="40:45" ht="15" customHeight="1">
      <c r="AN39414" s="98"/>
      <c r="AO39414" s="98"/>
      <c r="AP39414" s="98"/>
      <c r="AR39414" s="98"/>
      <c r="AS39414" s="98"/>
    </row>
    <row r="39415" spans="40:45" ht="15" customHeight="1">
      <c r="AN39415" s="98"/>
      <c r="AO39415" s="98"/>
      <c r="AP39415" s="98"/>
      <c r="AR39415" s="98"/>
      <c r="AS39415" s="98"/>
    </row>
    <row r="39416" spans="40:45" ht="15" customHeight="1">
      <c r="AN39416" s="98"/>
      <c r="AO39416" s="98"/>
      <c r="AP39416" s="98"/>
      <c r="AR39416" s="98"/>
      <c r="AS39416" s="98"/>
    </row>
    <row r="39417" spans="40:45" ht="15" customHeight="1">
      <c r="AN39417" s="98"/>
      <c r="AO39417" s="98"/>
      <c r="AP39417" s="98"/>
      <c r="AR39417" s="98"/>
      <c r="AS39417" s="98"/>
    </row>
    <row r="39418" spans="40:45" ht="15" customHeight="1">
      <c r="AN39418" s="98"/>
      <c r="AO39418" s="98"/>
      <c r="AP39418" s="98"/>
      <c r="AR39418" s="98"/>
      <c r="AS39418" s="98"/>
    </row>
    <row r="39419" spans="40:45" ht="15" customHeight="1">
      <c r="AN39419" s="98"/>
      <c r="AO39419" s="98"/>
      <c r="AP39419" s="98"/>
      <c r="AR39419" s="98"/>
      <c r="AS39419" s="98"/>
    </row>
    <row r="39420" spans="40:45" ht="15" customHeight="1">
      <c r="AN39420" s="98"/>
      <c r="AO39420" s="98"/>
      <c r="AP39420" s="98"/>
      <c r="AR39420" s="98"/>
      <c r="AS39420" s="98"/>
    </row>
    <row r="39421" spans="40:45" ht="15" customHeight="1">
      <c r="AN39421" s="98"/>
      <c r="AO39421" s="98"/>
      <c r="AP39421" s="98"/>
      <c r="AR39421" s="98"/>
      <c r="AS39421" s="98"/>
    </row>
    <row r="39422" spans="40:45" ht="15" customHeight="1">
      <c r="AN39422" s="98"/>
      <c r="AO39422" s="98"/>
      <c r="AP39422" s="98"/>
      <c r="AR39422" s="98"/>
      <c r="AS39422" s="98"/>
    </row>
    <row r="39423" spans="40:45" ht="15" customHeight="1">
      <c r="AN39423" s="98"/>
      <c r="AO39423" s="98"/>
      <c r="AP39423" s="98"/>
      <c r="AR39423" s="98"/>
      <c r="AS39423" s="98"/>
    </row>
    <row r="39424" spans="40:45" ht="15" customHeight="1">
      <c r="AN39424" s="98"/>
      <c r="AO39424" s="98"/>
      <c r="AP39424" s="98"/>
      <c r="AR39424" s="98"/>
      <c r="AS39424" s="98"/>
    </row>
    <row r="39425" spans="40:45" ht="15" customHeight="1">
      <c r="AN39425" s="98"/>
      <c r="AO39425" s="98"/>
      <c r="AP39425" s="98"/>
      <c r="AR39425" s="98"/>
      <c r="AS39425" s="98"/>
    </row>
    <row r="39426" spans="40:45" ht="15" customHeight="1">
      <c r="AN39426" s="98"/>
      <c r="AO39426" s="98"/>
      <c r="AP39426" s="98"/>
      <c r="AR39426" s="98"/>
      <c r="AS39426" s="98"/>
    </row>
    <row r="39427" spans="40:45" ht="15" customHeight="1">
      <c r="AN39427" s="98"/>
      <c r="AO39427" s="98"/>
      <c r="AP39427" s="98"/>
      <c r="AR39427" s="98"/>
      <c r="AS39427" s="98"/>
    </row>
    <row r="39428" spans="40:45" ht="15" customHeight="1">
      <c r="AN39428" s="98"/>
      <c r="AO39428" s="98"/>
      <c r="AP39428" s="98"/>
      <c r="AR39428" s="98"/>
      <c r="AS39428" s="98"/>
    </row>
    <row r="39429" spans="40:45" ht="15" customHeight="1">
      <c r="AN39429" s="98"/>
      <c r="AO39429" s="98"/>
      <c r="AP39429" s="98"/>
      <c r="AR39429" s="98"/>
      <c r="AS39429" s="98"/>
    </row>
    <row r="39430" spans="40:45" ht="15" customHeight="1">
      <c r="AN39430" s="98"/>
      <c r="AO39430" s="98"/>
      <c r="AP39430" s="98"/>
      <c r="AR39430" s="98"/>
      <c r="AS39430" s="98"/>
    </row>
    <row r="39431" spans="40:45" ht="15" customHeight="1">
      <c r="AN39431" s="98"/>
      <c r="AO39431" s="98"/>
      <c r="AP39431" s="98"/>
      <c r="AR39431" s="98"/>
      <c r="AS39431" s="98"/>
    </row>
    <row r="39432" spans="40:45" ht="15" customHeight="1">
      <c r="AN39432" s="98"/>
      <c r="AO39432" s="98"/>
      <c r="AP39432" s="98"/>
      <c r="AR39432" s="98"/>
      <c r="AS39432" s="98"/>
    </row>
    <row r="39433" spans="40:45" ht="15" customHeight="1">
      <c r="AN39433" s="98"/>
      <c r="AO39433" s="98"/>
      <c r="AP39433" s="98"/>
      <c r="AR39433" s="98"/>
      <c r="AS39433" s="98"/>
    </row>
    <row r="39434" spans="40:45" ht="15" customHeight="1">
      <c r="AN39434" s="98"/>
      <c r="AO39434" s="98"/>
      <c r="AP39434" s="98"/>
      <c r="AR39434" s="98"/>
      <c r="AS39434" s="98"/>
    </row>
    <row r="39435" spans="40:45" ht="15" customHeight="1">
      <c r="AN39435" s="98"/>
      <c r="AO39435" s="98"/>
      <c r="AP39435" s="98"/>
      <c r="AR39435" s="98"/>
      <c r="AS39435" s="98"/>
    </row>
    <row r="39436" spans="40:45" ht="15" customHeight="1">
      <c r="AN39436" s="98"/>
      <c r="AO39436" s="98"/>
      <c r="AP39436" s="98"/>
      <c r="AR39436" s="98"/>
      <c r="AS39436" s="98"/>
    </row>
    <row r="39437" spans="40:45" ht="15" customHeight="1">
      <c r="AN39437" s="98"/>
      <c r="AO39437" s="98"/>
      <c r="AP39437" s="98"/>
      <c r="AR39437" s="98"/>
      <c r="AS39437" s="98"/>
    </row>
    <row r="39438" spans="40:45" ht="15" customHeight="1">
      <c r="AN39438" s="98"/>
      <c r="AO39438" s="98"/>
      <c r="AP39438" s="98"/>
      <c r="AR39438" s="98"/>
      <c r="AS39438" s="98"/>
    </row>
    <row r="39439" spans="40:45" ht="15" customHeight="1">
      <c r="AN39439" s="98"/>
      <c r="AO39439" s="98"/>
      <c r="AP39439" s="98"/>
      <c r="AR39439" s="98"/>
      <c r="AS39439" s="98"/>
    </row>
    <row r="39440" spans="40:45" ht="15" customHeight="1">
      <c r="AN39440" s="98"/>
      <c r="AO39440" s="98"/>
      <c r="AP39440" s="98"/>
      <c r="AR39440" s="98"/>
      <c r="AS39440" s="98"/>
    </row>
    <row r="39441" spans="40:45" ht="15" customHeight="1">
      <c r="AN39441" s="98"/>
      <c r="AO39441" s="98"/>
      <c r="AP39441" s="98"/>
      <c r="AR39441" s="98"/>
      <c r="AS39441" s="98"/>
    </row>
    <row r="39442" spans="40:45" ht="15" customHeight="1">
      <c r="AN39442" s="98"/>
      <c r="AO39442" s="98"/>
      <c r="AP39442" s="98"/>
      <c r="AR39442" s="98"/>
      <c r="AS39442" s="98"/>
    </row>
    <row r="39443" spans="40:45" ht="15" customHeight="1">
      <c r="AN39443" s="98"/>
      <c r="AO39443" s="98"/>
      <c r="AP39443" s="98"/>
      <c r="AR39443" s="98"/>
      <c r="AS39443" s="98"/>
    </row>
    <row r="39444" spans="40:45" ht="15" customHeight="1">
      <c r="AN39444" s="98"/>
      <c r="AO39444" s="98"/>
      <c r="AP39444" s="98"/>
      <c r="AR39444" s="98"/>
      <c r="AS39444" s="98"/>
    </row>
    <row r="39445" spans="40:45" ht="15" customHeight="1">
      <c r="AN39445" s="98"/>
      <c r="AO39445" s="98"/>
      <c r="AP39445" s="98"/>
      <c r="AR39445" s="98"/>
      <c r="AS39445" s="98"/>
    </row>
    <row r="39446" spans="40:45" ht="15" customHeight="1">
      <c r="AN39446" s="98"/>
      <c r="AO39446" s="98"/>
      <c r="AP39446" s="98"/>
      <c r="AR39446" s="98"/>
      <c r="AS39446" s="98"/>
    </row>
    <row r="39447" spans="40:45" ht="15" customHeight="1">
      <c r="AN39447" s="98"/>
      <c r="AO39447" s="98"/>
      <c r="AP39447" s="98"/>
      <c r="AR39447" s="98"/>
      <c r="AS39447" s="98"/>
    </row>
    <row r="39448" spans="40:45" ht="15" customHeight="1">
      <c r="AN39448" s="98"/>
      <c r="AO39448" s="98"/>
      <c r="AP39448" s="98"/>
      <c r="AR39448" s="98"/>
      <c r="AS39448" s="98"/>
    </row>
    <row r="39449" spans="40:45" ht="15" customHeight="1">
      <c r="AN39449" s="98"/>
      <c r="AO39449" s="98"/>
      <c r="AP39449" s="98"/>
      <c r="AR39449" s="98"/>
      <c r="AS39449" s="98"/>
    </row>
    <row r="39450" spans="40:45" ht="15" customHeight="1">
      <c r="AN39450" s="98"/>
      <c r="AO39450" s="98"/>
      <c r="AP39450" s="98"/>
      <c r="AR39450" s="98"/>
      <c r="AS39450" s="98"/>
    </row>
    <row r="39451" spans="40:45" ht="15" customHeight="1">
      <c r="AN39451" s="98"/>
      <c r="AO39451" s="98"/>
      <c r="AP39451" s="98"/>
      <c r="AR39451" s="98"/>
      <c r="AS39451" s="98"/>
    </row>
    <row r="39452" spans="40:45" ht="15" customHeight="1">
      <c r="AN39452" s="98"/>
      <c r="AO39452" s="98"/>
      <c r="AP39452" s="98"/>
      <c r="AR39452" s="98"/>
      <c r="AS39452" s="98"/>
    </row>
    <row r="39453" spans="40:45" ht="15" customHeight="1">
      <c r="AN39453" s="98"/>
      <c r="AO39453" s="98"/>
      <c r="AP39453" s="98"/>
      <c r="AR39453" s="98"/>
      <c r="AS39453" s="98"/>
    </row>
    <row r="39454" spans="40:45" ht="15" customHeight="1">
      <c r="AN39454" s="98"/>
      <c r="AO39454" s="98"/>
      <c r="AP39454" s="98"/>
      <c r="AR39454" s="98"/>
      <c r="AS39454" s="98"/>
    </row>
    <row r="39455" spans="40:45" ht="15" customHeight="1">
      <c r="AN39455" s="98"/>
      <c r="AO39455" s="98"/>
      <c r="AP39455" s="98"/>
      <c r="AR39455" s="98"/>
      <c r="AS39455" s="98"/>
    </row>
    <row r="39456" spans="40:45" ht="15" customHeight="1">
      <c r="AN39456" s="98"/>
      <c r="AO39456" s="98"/>
      <c r="AP39456" s="98"/>
      <c r="AR39456" s="98"/>
      <c r="AS39456" s="98"/>
    </row>
    <row r="39457" spans="40:45" ht="15" customHeight="1">
      <c r="AN39457" s="98"/>
      <c r="AO39457" s="98"/>
      <c r="AP39457" s="98"/>
      <c r="AR39457" s="98"/>
      <c r="AS39457" s="98"/>
    </row>
    <row r="39458" spans="40:45" ht="15" customHeight="1">
      <c r="AN39458" s="98"/>
      <c r="AO39458" s="98"/>
      <c r="AP39458" s="98"/>
      <c r="AR39458" s="98"/>
      <c r="AS39458" s="98"/>
    </row>
    <row r="39459" spans="40:45" ht="15" customHeight="1">
      <c r="AN39459" s="98"/>
      <c r="AO39459" s="98"/>
      <c r="AP39459" s="98"/>
      <c r="AR39459" s="98"/>
      <c r="AS39459" s="98"/>
    </row>
    <row r="39460" spans="40:45" ht="15" customHeight="1">
      <c r="AN39460" s="98"/>
      <c r="AO39460" s="98"/>
      <c r="AP39460" s="98"/>
      <c r="AR39460" s="98"/>
      <c r="AS39460" s="98"/>
    </row>
    <row r="39461" spans="40:45" ht="15" customHeight="1">
      <c r="AN39461" s="98"/>
      <c r="AO39461" s="98"/>
      <c r="AP39461" s="98"/>
      <c r="AR39461" s="98"/>
      <c r="AS39461" s="98"/>
    </row>
    <row r="39462" spans="40:45" ht="15" customHeight="1">
      <c r="AN39462" s="98"/>
      <c r="AO39462" s="98"/>
      <c r="AP39462" s="98"/>
      <c r="AR39462" s="98"/>
      <c r="AS39462" s="98"/>
    </row>
    <row r="39463" spans="40:45" ht="15" customHeight="1">
      <c r="AN39463" s="98"/>
      <c r="AO39463" s="98"/>
      <c r="AP39463" s="98"/>
      <c r="AR39463" s="98"/>
      <c r="AS39463" s="98"/>
    </row>
    <row r="39464" spans="40:45" ht="15" customHeight="1">
      <c r="AN39464" s="98"/>
      <c r="AO39464" s="98"/>
      <c r="AP39464" s="98"/>
      <c r="AR39464" s="98"/>
      <c r="AS39464" s="98"/>
    </row>
    <row r="39465" spans="40:45" ht="15" customHeight="1">
      <c r="AN39465" s="98"/>
      <c r="AO39465" s="98"/>
      <c r="AP39465" s="98"/>
      <c r="AR39465" s="98"/>
      <c r="AS39465" s="98"/>
    </row>
    <row r="39466" spans="40:45" ht="15" customHeight="1">
      <c r="AN39466" s="98"/>
      <c r="AO39466" s="98"/>
      <c r="AP39466" s="98"/>
      <c r="AR39466" s="98"/>
      <c r="AS39466" s="98"/>
    </row>
    <row r="39467" spans="40:45" ht="15" customHeight="1">
      <c r="AN39467" s="98"/>
      <c r="AO39467" s="98"/>
      <c r="AP39467" s="98"/>
      <c r="AR39467" s="98"/>
      <c r="AS39467" s="98"/>
    </row>
    <row r="39468" spans="40:45" ht="15" customHeight="1">
      <c r="AN39468" s="98"/>
      <c r="AO39468" s="98"/>
      <c r="AP39468" s="98"/>
      <c r="AR39468" s="98"/>
      <c r="AS39468" s="98"/>
    </row>
    <row r="39469" spans="40:45" ht="15" customHeight="1">
      <c r="AN39469" s="98"/>
      <c r="AO39469" s="98"/>
      <c r="AP39469" s="98"/>
      <c r="AR39469" s="98"/>
      <c r="AS39469" s="98"/>
    </row>
    <row r="39470" spans="40:45" ht="15" customHeight="1">
      <c r="AN39470" s="98"/>
      <c r="AO39470" s="98"/>
      <c r="AP39470" s="98"/>
      <c r="AR39470" s="98"/>
      <c r="AS39470" s="98"/>
    </row>
    <row r="39471" spans="40:45" ht="15" customHeight="1">
      <c r="AN39471" s="98"/>
      <c r="AO39471" s="98"/>
      <c r="AP39471" s="98"/>
      <c r="AR39471" s="98"/>
      <c r="AS39471" s="98"/>
    </row>
    <row r="39472" spans="40:45" ht="15" customHeight="1">
      <c r="AN39472" s="98"/>
      <c r="AO39472" s="98"/>
      <c r="AP39472" s="98"/>
      <c r="AR39472" s="98"/>
      <c r="AS39472" s="98"/>
    </row>
    <row r="39473" spans="40:45" ht="15" customHeight="1">
      <c r="AN39473" s="98"/>
      <c r="AO39473" s="98"/>
      <c r="AP39473" s="98"/>
      <c r="AR39473" s="98"/>
      <c r="AS39473" s="98"/>
    </row>
    <row r="39474" spans="40:45" ht="15" customHeight="1">
      <c r="AN39474" s="98"/>
      <c r="AO39474" s="98"/>
      <c r="AP39474" s="98"/>
      <c r="AR39474" s="98"/>
      <c r="AS39474" s="98"/>
    </row>
    <row r="39475" spans="40:45" ht="15" customHeight="1">
      <c r="AN39475" s="98"/>
      <c r="AO39475" s="98"/>
      <c r="AP39475" s="98"/>
      <c r="AR39475" s="98"/>
      <c r="AS39475" s="98"/>
    </row>
    <row r="39476" spans="40:45" ht="15" customHeight="1">
      <c r="AN39476" s="98"/>
      <c r="AO39476" s="98"/>
      <c r="AP39476" s="98"/>
      <c r="AR39476" s="98"/>
      <c r="AS39476" s="98"/>
    </row>
    <row r="39477" spans="40:45" ht="15" customHeight="1">
      <c r="AN39477" s="98"/>
      <c r="AO39477" s="98"/>
      <c r="AP39477" s="98"/>
      <c r="AR39477" s="98"/>
      <c r="AS39477" s="98"/>
    </row>
    <row r="39478" spans="40:45" ht="15" customHeight="1">
      <c r="AN39478" s="98"/>
      <c r="AO39478" s="98"/>
      <c r="AP39478" s="98"/>
      <c r="AR39478" s="98"/>
      <c r="AS39478" s="98"/>
    </row>
    <row r="39479" spans="40:45" ht="15" customHeight="1">
      <c r="AN39479" s="98"/>
      <c r="AO39479" s="98"/>
      <c r="AP39479" s="98"/>
      <c r="AR39479" s="98"/>
      <c r="AS39479" s="98"/>
    </row>
    <row r="39480" spans="40:45" ht="15" customHeight="1">
      <c r="AN39480" s="98"/>
      <c r="AO39480" s="98"/>
      <c r="AP39480" s="98"/>
      <c r="AR39480" s="98"/>
      <c r="AS39480" s="98"/>
    </row>
    <row r="39481" spans="40:45" ht="15" customHeight="1">
      <c r="AN39481" s="98"/>
      <c r="AO39481" s="98"/>
      <c r="AP39481" s="98"/>
      <c r="AR39481" s="98"/>
      <c r="AS39481" s="98"/>
    </row>
    <row r="39482" spans="40:45" ht="15" customHeight="1">
      <c r="AN39482" s="98"/>
      <c r="AO39482" s="98"/>
      <c r="AP39482" s="98"/>
      <c r="AR39482" s="98"/>
      <c r="AS39482" s="98"/>
    </row>
    <row r="39483" spans="40:45" ht="15" customHeight="1">
      <c r="AN39483" s="98"/>
      <c r="AO39483" s="98"/>
      <c r="AP39483" s="98"/>
      <c r="AR39483" s="98"/>
      <c r="AS39483" s="98"/>
    </row>
    <row r="39484" spans="40:45" ht="15" customHeight="1">
      <c r="AN39484" s="98"/>
      <c r="AO39484" s="98"/>
      <c r="AP39484" s="98"/>
      <c r="AR39484" s="98"/>
      <c r="AS39484" s="98"/>
    </row>
    <row r="39485" spans="40:45" ht="15" customHeight="1">
      <c r="AN39485" s="98"/>
      <c r="AO39485" s="98"/>
      <c r="AP39485" s="98"/>
      <c r="AR39485" s="98"/>
      <c r="AS39485" s="98"/>
    </row>
    <row r="39486" spans="40:45" ht="15" customHeight="1">
      <c r="AN39486" s="98"/>
      <c r="AO39486" s="98"/>
      <c r="AP39486" s="98"/>
      <c r="AR39486" s="98"/>
      <c r="AS39486" s="98"/>
    </row>
    <row r="39487" spans="40:45" ht="15" customHeight="1">
      <c r="AN39487" s="98"/>
      <c r="AO39487" s="98"/>
      <c r="AP39487" s="98"/>
      <c r="AR39487" s="98"/>
      <c r="AS39487" s="98"/>
    </row>
    <row r="39488" spans="40:45" ht="15" customHeight="1">
      <c r="AN39488" s="98"/>
      <c r="AO39488" s="98"/>
      <c r="AP39488" s="98"/>
      <c r="AR39488" s="98"/>
      <c r="AS39488" s="98"/>
    </row>
    <row r="39489" spans="40:45" ht="15" customHeight="1">
      <c r="AN39489" s="98"/>
      <c r="AO39489" s="98"/>
      <c r="AP39489" s="98"/>
      <c r="AR39489" s="98"/>
      <c r="AS39489" s="98"/>
    </row>
    <row r="39490" spans="40:45" ht="15" customHeight="1">
      <c r="AN39490" s="98"/>
      <c r="AO39490" s="98"/>
      <c r="AP39490" s="98"/>
      <c r="AR39490" s="98"/>
      <c r="AS39490" s="98"/>
    </row>
    <row r="39491" spans="40:45" ht="15" customHeight="1">
      <c r="AN39491" s="98"/>
      <c r="AO39491" s="98"/>
      <c r="AP39491" s="98"/>
      <c r="AR39491" s="98"/>
      <c r="AS39491" s="98"/>
    </row>
    <row r="39492" spans="40:45" ht="15" customHeight="1">
      <c r="AN39492" s="98"/>
      <c r="AO39492" s="98"/>
      <c r="AP39492" s="98"/>
      <c r="AR39492" s="98"/>
      <c r="AS39492" s="98"/>
    </row>
    <row r="39493" spans="40:45" ht="15" customHeight="1">
      <c r="AN39493" s="98"/>
      <c r="AO39493" s="98"/>
      <c r="AP39493" s="98"/>
      <c r="AR39493" s="98"/>
      <c r="AS39493" s="98"/>
    </row>
    <row r="39494" spans="40:45" ht="15" customHeight="1">
      <c r="AN39494" s="98"/>
      <c r="AO39494" s="98"/>
      <c r="AP39494" s="98"/>
      <c r="AR39494" s="98"/>
      <c r="AS39494" s="98"/>
    </row>
    <row r="39495" spans="40:45" ht="15" customHeight="1">
      <c r="AN39495" s="98"/>
      <c r="AO39495" s="98"/>
      <c r="AP39495" s="98"/>
      <c r="AR39495" s="98"/>
      <c r="AS39495" s="98"/>
    </row>
    <row r="39496" spans="40:45" ht="15" customHeight="1">
      <c r="AN39496" s="98"/>
      <c r="AO39496" s="98"/>
      <c r="AP39496" s="98"/>
      <c r="AR39496" s="98"/>
      <c r="AS39496" s="98"/>
    </row>
    <row r="39497" spans="40:45" ht="15" customHeight="1">
      <c r="AN39497" s="98"/>
      <c r="AO39497" s="98"/>
      <c r="AP39497" s="98"/>
      <c r="AR39497" s="98"/>
      <c r="AS39497" s="98"/>
    </row>
    <row r="39498" spans="40:45" ht="15" customHeight="1">
      <c r="AN39498" s="98"/>
      <c r="AO39498" s="98"/>
      <c r="AP39498" s="98"/>
      <c r="AR39498" s="98"/>
      <c r="AS39498" s="98"/>
    </row>
    <row r="39499" spans="40:45" ht="15" customHeight="1">
      <c r="AN39499" s="98"/>
      <c r="AO39499" s="98"/>
      <c r="AP39499" s="98"/>
      <c r="AR39499" s="98"/>
      <c r="AS39499" s="98"/>
    </row>
    <row r="39500" spans="40:45" ht="15" customHeight="1">
      <c r="AN39500" s="98"/>
      <c r="AO39500" s="98"/>
      <c r="AP39500" s="98"/>
      <c r="AR39500" s="98"/>
      <c r="AS39500" s="98"/>
    </row>
    <row r="39501" spans="40:45" ht="15" customHeight="1">
      <c r="AN39501" s="98"/>
      <c r="AO39501" s="98"/>
      <c r="AP39501" s="98"/>
      <c r="AR39501" s="98"/>
      <c r="AS39501" s="98"/>
    </row>
    <row r="39502" spans="40:45" ht="15" customHeight="1">
      <c r="AN39502" s="98"/>
      <c r="AO39502" s="98"/>
      <c r="AP39502" s="98"/>
      <c r="AR39502" s="98"/>
      <c r="AS39502" s="98"/>
    </row>
    <row r="39503" spans="40:45" ht="15" customHeight="1">
      <c r="AN39503" s="98"/>
      <c r="AO39503" s="98"/>
      <c r="AP39503" s="98"/>
      <c r="AR39503" s="98"/>
      <c r="AS39503" s="98"/>
    </row>
    <row r="39504" spans="40:45" ht="15" customHeight="1">
      <c r="AN39504" s="98"/>
      <c r="AO39504" s="98"/>
      <c r="AP39504" s="98"/>
      <c r="AR39504" s="98"/>
      <c r="AS39504" s="98"/>
    </row>
    <row r="39505" spans="40:45" ht="15" customHeight="1">
      <c r="AN39505" s="98"/>
      <c r="AO39505" s="98"/>
      <c r="AP39505" s="98"/>
      <c r="AR39505" s="98"/>
      <c r="AS39505" s="98"/>
    </row>
    <row r="39506" spans="40:45" ht="15" customHeight="1">
      <c r="AN39506" s="98"/>
      <c r="AO39506" s="98"/>
      <c r="AP39506" s="98"/>
      <c r="AR39506" s="98"/>
      <c r="AS39506" s="98"/>
    </row>
    <row r="39507" spans="40:45" ht="15" customHeight="1">
      <c r="AN39507" s="98"/>
      <c r="AO39507" s="98"/>
      <c r="AP39507" s="98"/>
      <c r="AR39507" s="98"/>
      <c r="AS39507" s="98"/>
    </row>
    <row r="39508" spans="40:45" ht="15" customHeight="1">
      <c r="AN39508" s="98"/>
      <c r="AO39508" s="98"/>
      <c r="AP39508" s="98"/>
      <c r="AR39508" s="98"/>
      <c r="AS39508" s="98"/>
    </row>
    <row r="39509" spans="40:45" ht="15" customHeight="1">
      <c r="AN39509" s="98"/>
      <c r="AO39509" s="98"/>
      <c r="AP39509" s="98"/>
      <c r="AR39509" s="98"/>
      <c r="AS39509" s="98"/>
    </row>
    <row r="39510" spans="40:45" ht="15" customHeight="1">
      <c r="AN39510" s="98"/>
      <c r="AO39510" s="98"/>
      <c r="AP39510" s="98"/>
      <c r="AR39510" s="98"/>
      <c r="AS39510" s="98"/>
    </row>
    <row r="39511" spans="40:45" ht="15" customHeight="1">
      <c r="AN39511" s="98"/>
      <c r="AO39511" s="98"/>
      <c r="AP39511" s="98"/>
      <c r="AR39511" s="98"/>
      <c r="AS39511" s="98"/>
    </row>
    <row r="39512" spans="40:45" ht="15" customHeight="1">
      <c r="AN39512" s="98"/>
      <c r="AO39512" s="98"/>
      <c r="AP39512" s="98"/>
      <c r="AR39512" s="98"/>
      <c r="AS39512" s="98"/>
    </row>
    <row r="39513" spans="40:45" ht="15" customHeight="1">
      <c r="AN39513" s="98"/>
      <c r="AO39513" s="98"/>
      <c r="AP39513" s="98"/>
      <c r="AR39513" s="98"/>
      <c r="AS39513" s="98"/>
    </row>
    <row r="39514" spans="40:45" ht="15" customHeight="1">
      <c r="AN39514" s="98"/>
      <c r="AO39514" s="98"/>
      <c r="AP39514" s="98"/>
      <c r="AR39514" s="98"/>
      <c r="AS39514" s="98"/>
    </row>
    <row r="39515" spans="40:45" ht="15" customHeight="1">
      <c r="AN39515" s="98"/>
      <c r="AO39515" s="98"/>
      <c r="AP39515" s="98"/>
      <c r="AR39515" s="98"/>
      <c r="AS39515" s="98"/>
    </row>
    <row r="39516" spans="40:45" ht="15" customHeight="1">
      <c r="AN39516" s="98"/>
      <c r="AO39516" s="98"/>
      <c r="AP39516" s="98"/>
      <c r="AR39516" s="98"/>
      <c r="AS39516" s="98"/>
    </row>
    <row r="39517" spans="40:45" ht="15" customHeight="1">
      <c r="AN39517" s="98"/>
      <c r="AO39517" s="98"/>
      <c r="AP39517" s="98"/>
      <c r="AR39517" s="98"/>
      <c r="AS39517" s="98"/>
    </row>
    <row r="39518" spans="40:45" ht="15" customHeight="1">
      <c r="AN39518" s="98"/>
      <c r="AO39518" s="98"/>
      <c r="AP39518" s="98"/>
      <c r="AR39518" s="98"/>
      <c r="AS39518" s="98"/>
    </row>
    <row r="39519" spans="40:45" ht="15" customHeight="1">
      <c r="AN39519" s="98"/>
      <c r="AO39519" s="98"/>
      <c r="AP39519" s="98"/>
      <c r="AR39519" s="98"/>
      <c r="AS39519" s="98"/>
    </row>
    <row r="39520" spans="40:45" ht="15" customHeight="1">
      <c r="AN39520" s="98"/>
      <c r="AO39520" s="98"/>
      <c r="AP39520" s="98"/>
      <c r="AR39520" s="98"/>
      <c r="AS39520" s="98"/>
    </row>
    <row r="39521" spans="40:45" ht="15" customHeight="1">
      <c r="AN39521" s="98"/>
      <c r="AO39521" s="98"/>
      <c r="AP39521" s="98"/>
      <c r="AR39521" s="98"/>
      <c r="AS39521" s="98"/>
    </row>
    <row r="39522" spans="40:45" ht="15" customHeight="1">
      <c r="AN39522" s="98"/>
      <c r="AO39522" s="98"/>
      <c r="AP39522" s="98"/>
      <c r="AR39522" s="98"/>
      <c r="AS39522" s="98"/>
    </row>
    <row r="39523" spans="40:45" ht="15" customHeight="1">
      <c r="AN39523" s="98"/>
      <c r="AO39523" s="98"/>
      <c r="AP39523" s="98"/>
      <c r="AR39523" s="98"/>
      <c r="AS39523" s="98"/>
    </row>
    <row r="39524" spans="40:45" ht="15" customHeight="1">
      <c r="AN39524" s="98"/>
      <c r="AO39524" s="98"/>
      <c r="AP39524" s="98"/>
      <c r="AR39524" s="98"/>
      <c r="AS39524" s="98"/>
    </row>
    <row r="39525" spans="40:45" ht="15" customHeight="1">
      <c r="AN39525" s="98"/>
      <c r="AO39525" s="98"/>
      <c r="AP39525" s="98"/>
      <c r="AR39525" s="98"/>
      <c r="AS39525" s="98"/>
    </row>
    <row r="39526" spans="40:45" ht="15" customHeight="1">
      <c r="AN39526" s="98"/>
      <c r="AO39526" s="98"/>
      <c r="AP39526" s="98"/>
      <c r="AR39526" s="98"/>
      <c r="AS39526" s="98"/>
    </row>
    <row r="39527" spans="40:45" ht="15" customHeight="1">
      <c r="AN39527" s="98"/>
      <c r="AO39527" s="98"/>
      <c r="AP39527" s="98"/>
      <c r="AR39527" s="98"/>
      <c r="AS39527" s="98"/>
    </row>
    <row r="39528" spans="40:45" ht="15" customHeight="1">
      <c r="AN39528" s="98"/>
      <c r="AO39528" s="98"/>
      <c r="AP39528" s="98"/>
      <c r="AR39528" s="98"/>
      <c r="AS39528" s="98"/>
    </row>
    <row r="39529" spans="40:45" ht="15" customHeight="1">
      <c r="AN39529" s="98"/>
      <c r="AO39529" s="98"/>
      <c r="AP39529" s="98"/>
      <c r="AR39529" s="98"/>
      <c r="AS39529" s="98"/>
    </row>
    <row r="39530" spans="40:45" ht="15" customHeight="1">
      <c r="AN39530" s="98"/>
      <c r="AO39530" s="98"/>
      <c r="AP39530" s="98"/>
      <c r="AR39530" s="98"/>
      <c r="AS39530" s="98"/>
    </row>
    <row r="39531" spans="40:45" ht="15" customHeight="1">
      <c r="AN39531" s="98"/>
      <c r="AO39531" s="98"/>
      <c r="AP39531" s="98"/>
      <c r="AR39531" s="98"/>
      <c r="AS39531" s="98"/>
    </row>
    <row r="39532" spans="40:45" ht="15" customHeight="1">
      <c r="AN39532" s="98"/>
      <c r="AO39532" s="98"/>
      <c r="AP39532" s="98"/>
      <c r="AR39532" s="98"/>
      <c r="AS39532" s="98"/>
    </row>
    <row r="39533" spans="40:45" ht="15" customHeight="1">
      <c r="AN39533" s="98"/>
      <c r="AO39533" s="98"/>
      <c r="AP39533" s="98"/>
      <c r="AR39533" s="98"/>
      <c r="AS39533" s="98"/>
    </row>
    <row r="39534" spans="40:45" ht="15" customHeight="1">
      <c r="AN39534" s="98"/>
      <c r="AO39534" s="98"/>
      <c r="AP39534" s="98"/>
      <c r="AR39534" s="98"/>
      <c r="AS39534" s="98"/>
    </row>
    <row r="39535" spans="40:45" ht="15" customHeight="1">
      <c r="AN39535" s="98"/>
      <c r="AO39535" s="98"/>
      <c r="AP39535" s="98"/>
      <c r="AR39535" s="98"/>
      <c r="AS39535" s="98"/>
    </row>
    <row r="39536" spans="40:45" ht="15" customHeight="1">
      <c r="AN39536" s="98"/>
      <c r="AO39536" s="98"/>
      <c r="AP39536" s="98"/>
      <c r="AR39536" s="98"/>
      <c r="AS39536" s="98"/>
    </row>
    <row r="39537" spans="40:45" ht="15" customHeight="1">
      <c r="AN39537" s="98"/>
      <c r="AO39537" s="98"/>
      <c r="AP39537" s="98"/>
      <c r="AR39537" s="98"/>
      <c r="AS39537" s="98"/>
    </row>
    <row r="39538" spans="40:45" ht="15" customHeight="1">
      <c r="AN39538" s="98"/>
      <c r="AO39538" s="98"/>
      <c r="AP39538" s="98"/>
      <c r="AR39538" s="98"/>
      <c r="AS39538" s="98"/>
    </row>
    <row r="39539" spans="40:45" ht="15" customHeight="1">
      <c r="AN39539" s="98"/>
      <c r="AO39539" s="98"/>
      <c r="AP39539" s="98"/>
      <c r="AR39539" s="98"/>
      <c r="AS39539" s="98"/>
    </row>
    <row r="39540" spans="40:45" ht="15" customHeight="1">
      <c r="AN39540" s="98"/>
      <c r="AO39540" s="98"/>
      <c r="AP39540" s="98"/>
      <c r="AR39540" s="98"/>
      <c r="AS39540" s="98"/>
    </row>
    <row r="39541" spans="40:45" ht="15" customHeight="1">
      <c r="AN39541" s="98"/>
      <c r="AO39541" s="98"/>
      <c r="AP39541" s="98"/>
      <c r="AR39541" s="98"/>
      <c r="AS39541" s="98"/>
    </row>
    <row r="39542" spans="40:45" ht="15" customHeight="1">
      <c r="AN39542" s="98"/>
      <c r="AO39542" s="98"/>
      <c r="AP39542" s="98"/>
      <c r="AR39542" s="98"/>
      <c r="AS39542" s="98"/>
    </row>
    <row r="39543" spans="40:45" ht="15" customHeight="1">
      <c r="AN39543" s="98"/>
      <c r="AO39543" s="98"/>
      <c r="AP39543" s="98"/>
      <c r="AR39543" s="98"/>
      <c r="AS39543" s="98"/>
    </row>
    <row r="39544" spans="40:45" ht="15" customHeight="1">
      <c r="AN39544" s="98"/>
      <c r="AO39544" s="98"/>
      <c r="AP39544" s="98"/>
      <c r="AR39544" s="98"/>
      <c r="AS39544" s="98"/>
    </row>
    <row r="39545" spans="40:45" ht="15" customHeight="1">
      <c r="AN39545" s="98"/>
      <c r="AO39545" s="98"/>
      <c r="AP39545" s="98"/>
      <c r="AR39545" s="98"/>
      <c r="AS39545" s="98"/>
    </row>
    <row r="39546" spans="40:45" ht="15" customHeight="1">
      <c r="AN39546" s="98"/>
      <c r="AO39546" s="98"/>
      <c r="AP39546" s="98"/>
      <c r="AR39546" s="98"/>
      <c r="AS39546" s="98"/>
    </row>
    <row r="39547" spans="40:45" ht="15" customHeight="1">
      <c r="AN39547" s="98"/>
      <c r="AO39547" s="98"/>
      <c r="AP39547" s="98"/>
      <c r="AR39547" s="98"/>
      <c r="AS39547" s="98"/>
    </row>
    <row r="39548" spans="40:45" ht="15" customHeight="1">
      <c r="AN39548" s="98"/>
      <c r="AO39548" s="98"/>
      <c r="AP39548" s="98"/>
      <c r="AR39548" s="98"/>
      <c r="AS39548" s="98"/>
    </row>
    <row r="39549" spans="40:45" ht="15" customHeight="1">
      <c r="AN39549" s="98"/>
      <c r="AO39549" s="98"/>
      <c r="AP39549" s="98"/>
      <c r="AR39549" s="98"/>
      <c r="AS39549" s="98"/>
    </row>
    <row r="39550" spans="40:45" ht="15" customHeight="1">
      <c r="AN39550" s="98"/>
      <c r="AO39550" s="98"/>
      <c r="AP39550" s="98"/>
      <c r="AR39550" s="98"/>
      <c r="AS39550" s="98"/>
    </row>
    <row r="39551" spans="40:45" ht="15" customHeight="1">
      <c r="AN39551" s="98"/>
      <c r="AO39551" s="98"/>
      <c r="AP39551" s="98"/>
      <c r="AR39551" s="98"/>
      <c r="AS39551" s="98"/>
    </row>
    <row r="39552" spans="40:45" ht="15" customHeight="1">
      <c r="AN39552" s="98"/>
      <c r="AO39552" s="98"/>
      <c r="AP39552" s="98"/>
      <c r="AR39552" s="98"/>
      <c r="AS39552" s="98"/>
    </row>
    <row r="39553" spans="40:45" ht="15" customHeight="1">
      <c r="AN39553" s="98"/>
      <c r="AO39553" s="98"/>
      <c r="AP39553" s="98"/>
      <c r="AR39553" s="98"/>
      <c r="AS39553" s="98"/>
    </row>
    <row r="39554" spans="40:45" ht="15" customHeight="1">
      <c r="AN39554" s="98"/>
      <c r="AO39554" s="98"/>
      <c r="AP39554" s="98"/>
      <c r="AR39554" s="98"/>
      <c r="AS39554" s="98"/>
    </row>
    <row r="39555" spans="40:45" ht="15" customHeight="1">
      <c r="AN39555" s="98"/>
      <c r="AO39555" s="98"/>
      <c r="AP39555" s="98"/>
      <c r="AR39555" s="98"/>
      <c r="AS39555" s="98"/>
    </row>
    <row r="39556" spans="40:45" ht="15" customHeight="1">
      <c r="AN39556" s="98"/>
      <c r="AO39556" s="98"/>
      <c r="AP39556" s="98"/>
      <c r="AR39556" s="98"/>
      <c r="AS39556" s="98"/>
    </row>
    <row r="39557" spans="40:45" ht="15" customHeight="1">
      <c r="AN39557" s="98"/>
      <c r="AO39557" s="98"/>
      <c r="AP39557" s="98"/>
      <c r="AR39557" s="98"/>
      <c r="AS39557" s="98"/>
    </row>
    <row r="39558" spans="40:45" ht="15" customHeight="1">
      <c r="AN39558" s="98"/>
      <c r="AO39558" s="98"/>
      <c r="AP39558" s="98"/>
      <c r="AR39558" s="98"/>
      <c r="AS39558" s="98"/>
    </row>
    <row r="39559" spans="40:45" ht="15" customHeight="1">
      <c r="AN39559" s="98"/>
      <c r="AO39559" s="98"/>
      <c r="AP39559" s="98"/>
      <c r="AR39559" s="98"/>
      <c r="AS39559" s="98"/>
    </row>
    <row r="39560" spans="40:45" ht="15" customHeight="1">
      <c r="AN39560" s="98"/>
      <c r="AO39560" s="98"/>
      <c r="AP39560" s="98"/>
      <c r="AR39560" s="98"/>
      <c r="AS39560" s="98"/>
    </row>
    <row r="39561" spans="40:45" ht="15" customHeight="1">
      <c r="AN39561" s="98"/>
      <c r="AO39561" s="98"/>
      <c r="AP39561" s="98"/>
      <c r="AR39561" s="98"/>
      <c r="AS39561" s="98"/>
    </row>
    <row r="39562" spans="40:45" ht="15" customHeight="1">
      <c r="AN39562" s="98"/>
      <c r="AO39562" s="98"/>
      <c r="AP39562" s="98"/>
      <c r="AR39562" s="98"/>
      <c r="AS39562" s="98"/>
    </row>
    <row r="39563" spans="40:45" ht="15" customHeight="1">
      <c r="AN39563" s="98"/>
      <c r="AO39563" s="98"/>
      <c r="AP39563" s="98"/>
      <c r="AR39563" s="98"/>
      <c r="AS39563" s="98"/>
    </row>
    <row r="39564" spans="40:45" ht="15" customHeight="1">
      <c r="AN39564" s="98"/>
      <c r="AO39564" s="98"/>
      <c r="AP39564" s="98"/>
      <c r="AR39564" s="98"/>
      <c r="AS39564" s="98"/>
    </row>
    <row r="39565" spans="40:45" ht="15" customHeight="1">
      <c r="AN39565" s="98"/>
      <c r="AO39565" s="98"/>
      <c r="AP39565" s="98"/>
      <c r="AR39565" s="98"/>
      <c r="AS39565" s="98"/>
    </row>
    <row r="39566" spans="40:45" ht="15" customHeight="1">
      <c r="AN39566" s="98"/>
      <c r="AO39566" s="98"/>
      <c r="AP39566" s="98"/>
      <c r="AR39566" s="98"/>
      <c r="AS39566" s="98"/>
    </row>
    <row r="39567" spans="40:45" ht="15" customHeight="1">
      <c r="AN39567" s="98"/>
      <c r="AO39567" s="98"/>
      <c r="AP39567" s="98"/>
      <c r="AR39567" s="98"/>
      <c r="AS39567" s="98"/>
    </row>
    <row r="39568" spans="40:45" ht="15" customHeight="1">
      <c r="AN39568" s="98"/>
      <c r="AO39568" s="98"/>
      <c r="AP39568" s="98"/>
      <c r="AR39568" s="98"/>
      <c r="AS39568" s="98"/>
    </row>
    <row r="39569" spans="40:45" ht="15" customHeight="1">
      <c r="AN39569" s="98"/>
      <c r="AO39569" s="98"/>
      <c r="AP39569" s="98"/>
      <c r="AR39569" s="98"/>
      <c r="AS39569" s="98"/>
    </row>
    <row r="39570" spans="40:45" ht="15" customHeight="1">
      <c r="AN39570" s="98"/>
      <c r="AO39570" s="98"/>
      <c r="AP39570" s="98"/>
      <c r="AR39570" s="98"/>
      <c r="AS39570" s="98"/>
    </row>
    <row r="39571" spans="40:45" ht="15" customHeight="1">
      <c r="AN39571" s="98"/>
      <c r="AO39571" s="98"/>
      <c r="AP39571" s="98"/>
      <c r="AR39571" s="98"/>
      <c r="AS39571" s="98"/>
    </row>
    <row r="39572" spans="40:45" ht="15" customHeight="1">
      <c r="AN39572" s="98"/>
      <c r="AO39572" s="98"/>
      <c r="AP39572" s="98"/>
      <c r="AR39572" s="98"/>
      <c r="AS39572" s="98"/>
    </row>
    <row r="39573" spans="40:45" ht="15" customHeight="1">
      <c r="AN39573" s="98"/>
      <c r="AO39573" s="98"/>
      <c r="AP39573" s="98"/>
      <c r="AR39573" s="98"/>
      <c r="AS39573" s="98"/>
    </row>
    <row r="39574" spans="40:45" ht="15" customHeight="1">
      <c r="AN39574" s="98"/>
      <c r="AO39574" s="98"/>
      <c r="AP39574" s="98"/>
      <c r="AR39574" s="98"/>
      <c r="AS39574" s="98"/>
    </row>
    <row r="39575" spans="40:45" ht="15" customHeight="1">
      <c r="AN39575" s="98"/>
      <c r="AO39575" s="98"/>
      <c r="AP39575" s="98"/>
      <c r="AR39575" s="98"/>
      <c r="AS39575" s="98"/>
    </row>
    <row r="39576" spans="40:45" ht="15" customHeight="1">
      <c r="AN39576" s="98"/>
      <c r="AO39576" s="98"/>
      <c r="AP39576" s="98"/>
      <c r="AR39576" s="98"/>
      <c r="AS39576" s="98"/>
    </row>
    <row r="39577" spans="40:45" ht="15" customHeight="1">
      <c r="AN39577" s="98"/>
      <c r="AO39577" s="98"/>
      <c r="AP39577" s="98"/>
      <c r="AR39577" s="98"/>
      <c r="AS39577" s="98"/>
    </row>
    <row r="39578" spans="40:45" ht="15" customHeight="1">
      <c r="AN39578" s="98"/>
      <c r="AO39578" s="98"/>
      <c r="AP39578" s="98"/>
      <c r="AR39578" s="98"/>
      <c r="AS39578" s="98"/>
    </row>
    <row r="39579" spans="40:45" ht="15" customHeight="1">
      <c r="AN39579" s="98"/>
      <c r="AO39579" s="98"/>
      <c r="AP39579" s="98"/>
      <c r="AR39579" s="98"/>
      <c r="AS39579" s="98"/>
    </row>
    <row r="39580" spans="40:45" ht="15" customHeight="1">
      <c r="AN39580" s="98"/>
      <c r="AO39580" s="98"/>
      <c r="AP39580" s="98"/>
      <c r="AR39580" s="98"/>
      <c r="AS39580" s="98"/>
    </row>
    <row r="39581" spans="40:45" ht="15" customHeight="1">
      <c r="AN39581" s="98"/>
      <c r="AO39581" s="98"/>
      <c r="AP39581" s="98"/>
      <c r="AR39581" s="98"/>
      <c r="AS39581" s="98"/>
    </row>
    <row r="39582" spans="40:45" ht="15" customHeight="1">
      <c r="AN39582" s="98"/>
      <c r="AO39582" s="98"/>
      <c r="AP39582" s="98"/>
      <c r="AR39582" s="98"/>
      <c r="AS39582" s="98"/>
    </row>
    <row r="39583" spans="40:45" ht="15" customHeight="1">
      <c r="AN39583" s="98"/>
      <c r="AO39583" s="98"/>
      <c r="AP39583" s="98"/>
      <c r="AR39583" s="98"/>
      <c r="AS39583" s="98"/>
    </row>
    <row r="39584" spans="40:45" ht="15" customHeight="1">
      <c r="AN39584" s="98"/>
      <c r="AO39584" s="98"/>
      <c r="AP39584" s="98"/>
      <c r="AR39584" s="98"/>
      <c r="AS39584" s="98"/>
    </row>
    <row r="39585" spans="40:45" ht="15" customHeight="1">
      <c r="AN39585" s="98"/>
      <c r="AO39585" s="98"/>
      <c r="AP39585" s="98"/>
      <c r="AR39585" s="98"/>
      <c r="AS39585" s="98"/>
    </row>
    <row r="39586" spans="40:45" ht="15" customHeight="1">
      <c r="AN39586" s="98"/>
      <c r="AO39586" s="98"/>
      <c r="AP39586" s="98"/>
      <c r="AR39586" s="98"/>
      <c r="AS39586" s="98"/>
    </row>
    <row r="39587" spans="40:45" ht="15" customHeight="1">
      <c r="AN39587" s="98"/>
      <c r="AO39587" s="98"/>
      <c r="AP39587" s="98"/>
      <c r="AR39587" s="98"/>
      <c r="AS39587" s="98"/>
    </row>
    <row r="39588" spans="40:45" ht="15" customHeight="1">
      <c r="AN39588" s="98"/>
      <c r="AO39588" s="98"/>
      <c r="AP39588" s="98"/>
      <c r="AR39588" s="98"/>
      <c r="AS39588" s="98"/>
    </row>
    <row r="39589" spans="40:45" ht="15" customHeight="1">
      <c r="AN39589" s="98"/>
      <c r="AO39589" s="98"/>
      <c r="AP39589" s="98"/>
      <c r="AR39589" s="98"/>
      <c r="AS39589" s="98"/>
    </row>
    <row r="39590" spans="40:45" ht="15" customHeight="1">
      <c r="AN39590" s="98"/>
      <c r="AO39590" s="98"/>
      <c r="AP39590" s="98"/>
      <c r="AR39590" s="98"/>
      <c r="AS39590" s="98"/>
    </row>
    <row r="39591" spans="40:45" ht="15" customHeight="1">
      <c r="AN39591" s="98"/>
      <c r="AO39591" s="98"/>
      <c r="AP39591" s="98"/>
      <c r="AR39591" s="98"/>
      <c r="AS39591" s="98"/>
    </row>
    <row r="39592" spans="40:45" ht="15" customHeight="1">
      <c r="AN39592" s="98"/>
      <c r="AO39592" s="98"/>
      <c r="AP39592" s="98"/>
      <c r="AR39592" s="98"/>
      <c r="AS39592" s="98"/>
    </row>
    <row r="39593" spans="40:45" ht="15" customHeight="1">
      <c r="AN39593" s="98"/>
      <c r="AO39593" s="98"/>
      <c r="AP39593" s="98"/>
      <c r="AR39593" s="98"/>
      <c r="AS39593" s="98"/>
    </row>
    <row r="39594" spans="40:45" ht="15" customHeight="1">
      <c r="AN39594" s="98"/>
      <c r="AO39594" s="98"/>
      <c r="AP39594" s="98"/>
      <c r="AR39594" s="98"/>
      <c r="AS39594" s="98"/>
    </row>
    <row r="39595" spans="40:45" ht="15" customHeight="1">
      <c r="AN39595" s="98"/>
      <c r="AO39595" s="98"/>
      <c r="AP39595" s="98"/>
      <c r="AR39595" s="98"/>
      <c r="AS39595" s="98"/>
    </row>
    <row r="39596" spans="40:45" ht="15" customHeight="1">
      <c r="AN39596" s="98"/>
      <c r="AO39596" s="98"/>
      <c r="AP39596" s="98"/>
      <c r="AR39596" s="98"/>
      <c r="AS39596" s="98"/>
    </row>
    <row r="39597" spans="40:45" ht="15" customHeight="1">
      <c r="AN39597" s="98"/>
      <c r="AO39597" s="98"/>
      <c r="AP39597" s="98"/>
      <c r="AR39597" s="98"/>
      <c r="AS39597" s="98"/>
    </row>
    <row r="39598" spans="40:45" ht="15" customHeight="1">
      <c r="AN39598" s="98"/>
      <c r="AO39598" s="98"/>
      <c r="AP39598" s="98"/>
      <c r="AR39598" s="98"/>
      <c r="AS39598" s="98"/>
    </row>
    <row r="39599" spans="40:45" ht="15" customHeight="1">
      <c r="AN39599" s="98"/>
      <c r="AO39599" s="98"/>
      <c r="AP39599" s="98"/>
      <c r="AR39599" s="98"/>
      <c r="AS39599" s="98"/>
    </row>
    <row r="39600" spans="40:45" ht="15" customHeight="1">
      <c r="AN39600" s="98"/>
      <c r="AO39600" s="98"/>
      <c r="AP39600" s="98"/>
      <c r="AR39600" s="98"/>
      <c r="AS39600" s="98"/>
    </row>
    <row r="39601" spans="40:45" ht="15" customHeight="1">
      <c r="AN39601" s="98"/>
      <c r="AO39601" s="98"/>
      <c r="AP39601" s="98"/>
      <c r="AR39601" s="98"/>
      <c r="AS39601" s="98"/>
    </row>
    <row r="39602" spans="40:45" ht="15" customHeight="1">
      <c r="AN39602" s="98"/>
      <c r="AO39602" s="98"/>
      <c r="AP39602" s="98"/>
      <c r="AR39602" s="98"/>
      <c r="AS39602" s="98"/>
    </row>
    <row r="39603" spans="40:45" ht="15" customHeight="1">
      <c r="AN39603" s="98"/>
      <c r="AO39603" s="98"/>
      <c r="AP39603" s="98"/>
      <c r="AR39603" s="98"/>
      <c r="AS39603" s="98"/>
    </row>
    <row r="39604" spans="40:45" ht="15" customHeight="1">
      <c r="AN39604" s="98"/>
      <c r="AO39604" s="98"/>
      <c r="AP39604" s="98"/>
      <c r="AR39604" s="98"/>
      <c r="AS39604" s="98"/>
    </row>
    <row r="39605" spans="40:45" ht="15" customHeight="1">
      <c r="AN39605" s="98"/>
      <c r="AO39605" s="98"/>
      <c r="AP39605" s="98"/>
      <c r="AR39605" s="98"/>
      <c r="AS39605" s="98"/>
    </row>
    <row r="39606" spans="40:45" ht="15" customHeight="1">
      <c r="AN39606" s="98"/>
      <c r="AO39606" s="98"/>
      <c r="AP39606" s="98"/>
      <c r="AR39606" s="98"/>
      <c r="AS39606" s="98"/>
    </row>
    <row r="39607" spans="40:45" ht="15" customHeight="1">
      <c r="AN39607" s="98"/>
      <c r="AO39607" s="98"/>
      <c r="AP39607" s="98"/>
      <c r="AR39607" s="98"/>
      <c r="AS39607" s="98"/>
    </row>
    <row r="39608" spans="40:45" ht="15" customHeight="1">
      <c r="AN39608" s="98"/>
      <c r="AO39608" s="98"/>
      <c r="AP39608" s="98"/>
      <c r="AR39608" s="98"/>
      <c r="AS39608" s="98"/>
    </row>
    <row r="39609" spans="40:45" ht="15" customHeight="1">
      <c r="AN39609" s="98"/>
      <c r="AO39609" s="98"/>
      <c r="AP39609" s="98"/>
      <c r="AR39609" s="98"/>
      <c r="AS39609" s="98"/>
    </row>
    <row r="39610" spans="40:45" ht="15" customHeight="1">
      <c r="AN39610" s="98"/>
      <c r="AO39610" s="98"/>
      <c r="AP39610" s="98"/>
      <c r="AR39610" s="98"/>
      <c r="AS39610" s="98"/>
    </row>
    <row r="39611" spans="40:45" ht="15" customHeight="1">
      <c r="AN39611" s="98"/>
      <c r="AO39611" s="98"/>
      <c r="AP39611" s="98"/>
      <c r="AR39611" s="98"/>
      <c r="AS39611" s="98"/>
    </row>
    <row r="39612" spans="40:45" ht="15" customHeight="1">
      <c r="AN39612" s="98"/>
      <c r="AO39612" s="98"/>
      <c r="AP39612" s="98"/>
      <c r="AR39612" s="98"/>
      <c r="AS39612" s="98"/>
    </row>
    <row r="39613" spans="40:45" ht="15" customHeight="1">
      <c r="AN39613" s="98"/>
      <c r="AO39613" s="98"/>
      <c r="AP39613" s="98"/>
      <c r="AR39613" s="98"/>
      <c r="AS39613" s="98"/>
    </row>
    <row r="39614" spans="40:45" ht="15" customHeight="1">
      <c r="AN39614" s="98"/>
      <c r="AO39614" s="98"/>
      <c r="AP39614" s="98"/>
      <c r="AR39614" s="98"/>
      <c r="AS39614" s="98"/>
    </row>
    <row r="39615" spans="40:45" ht="15" customHeight="1">
      <c r="AN39615" s="98"/>
      <c r="AO39615" s="98"/>
      <c r="AP39615" s="98"/>
      <c r="AR39615" s="98"/>
      <c r="AS39615" s="98"/>
    </row>
    <row r="39616" spans="40:45" ht="15" customHeight="1">
      <c r="AN39616" s="98"/>
      <c r="AO39616" s="98"/>
      <c r="AP39616" s="98"/>
      <c r="AR39616" s="98"/>
      <c r="AS39616" s="98"/>
    </row>
    <row r="39617" spans="40:45" ht="15" customHeight="1">
      <c r="AN39617" s="98"/>
      <c r="AO39617" s="98"/>
      <c r="AP39617" s="98"/>
      <c r="AR39617" s="98"/>
      <c r="AS39617" s="98"/>
    </row>
    <row r="39618" spans="40:45" ht="15" customHeight="1">
      <c r="AN39618" s="98"/>
      <c r="AO39618" s="98"/>
      <c r="AP39618" s="98"/>
      <c r="AR39618" s="98"/>
      <c r="AS39618" s="98"/>
    </row>
    <row r="39619" spans="40:45" ht="15" customHeight="1">
      <c r="AN39619" s="98"/>
      <c r="AO39619" s="98"/>
      <c r="AP39619" s="98"/>
      <c r="AR39619" s="98"/>
      <c r="AS39619" s="98"/>
    </row>
    <row r="39620" spans="40:45" ht="15" customHeight="1">
      <c r="AN39620" s="98"/>
      <c r="AO39620" s="98"/>
      <c r="AP39620" s="98"/>
      <c r="AR39620" s="98"/>
      <c r="AS39620" s="98"/>
    </row>
    <row r="39621" spans="40:45" ht="15" customHeight="1">
      <c r="AN39621" s="98"/>
      <c r="AO39621" s="98"/>
      <c r="AP39621" s="98"/>
      <c r="AR39621" s="98"/>
      <c r="AS39621" s="98"/>
    </row>
    <row r="39622" spans="40:45" ht="15" customHeight="1">
      <c r="AN39622" s="98"/>
      <c r="AO39622" s="98"/>
      <c r="AP39622" s="98"/>
      <c r="AR39622" s="98"/>
      <c r="AS39622" s="98"/>
    </row>
    <row r="39623" spans="40:45" ht="15" customHeight="1">
      <c r="AN39623" s="98"/>
      <c r="AO39623" s="98"/>
      <c r="AP39623" s="98"/>
      <c r="AR39623" s="98"/>
      <c r="AS39623" s="98"/>
    </row>
    <row r="39624" spans="40:45" ht="15" customHeight="1">
      <c r="AN39624" s="98"/>
      <c r="AO39624" s="98"/>
      <c r="AP39624" s="98"/>
      <c r="AR39624" s="98"/>
      <c r="AS39624" s="98"/>
    </row>
    <row r="39625" spans="40:45" ht="15" customHeight="1">
      <c r="AN39625" s="98"/>
      <c r="AO39625" s="98"/>
      <c r="AP39625" s="98"/>
      <c r="AR39625" s="98"/>
      <c r="AS39625" s="98"/>
    </row>
    <row r="39626" spans="40:45" ht="15" customHeight="1">
      <c r="AN39626" s="98"/>
      <c r="AO39626" s="98"/>
      <c r="AP39626" s="98"/>
      <c r="AR39626" s="98"/>
      <c r="AS39626" s="98"/>
    </row>
    <row r="39627" spans="40:45" ht="15" customHeight="1">
      <c r="AN39627" s="98"/>
      <c r="AO39627" s="98"/>
      <c r="AP39627" s="98"/>
      <c r="AR39627" s="98"/>
      <c r="AS39627" s="98"/>
    </row>
    <row r="39628" spans="40:45" ht="15" customHeight="1">
      <c r="AN39628" s="98"/>
      <c r="AO39628" s="98"/>
      <c r="AP39628" s="98"/>
      <c r="AR39628" s="98"/>
      <c r="AS39628" s="98"/>
    </row>
    <row r="39629" spans="40:45" ht="15" customHeight="1">
      <c r="AN39629" s="98"/>
      <c r="AO39629" s="98"/>
      <c r="AP39629" s="98"/>
      <c r="AR39629" s="98"/>
      <c r="AS39629" s="98"/>
    </row>
    <row r="39630" spans="40:45" ht="15" customHeight="1">
      <c r="AN39630" s="98"/>
      <c r="AO39630" s="98"/>
      <c r="AP39630" s="98"/>
      <c r="AR39630" s="98"/>
      <c r="AS39630" s="98"/>
    </row>
    <row r="39631" spans="40:45" ht="15" customHeight="1">
      <c r="AN39631" s="98"/>
      <c r="AO39631" s="98"/>
      <c r="AP39631" s="98"/>
      <c r="AR39631" s="98"/>
      <c r="AS39631" s="98"/>
    </row>
    <row r="39632" spans="40:45" ht="15" customHeight="1">
      <c r="AN39632" s="98"/>
      <c r="AO39632" s="98"/>
      <c r="AP39632" s="98"/>
      <c r="AR39632" s="98"/>
      <c r="AS39632" s="98"/>
    </row>
    <row r="39633" spans="40:45" ht="15" customHeight="1">
      <c r="AN39633" s="98"/>
      <c r="AO39633" s="98"/>
      <c r="AP39633" s="98"/>
      <c r="AR39633" s="98"/>
      <c r="AS39633" s="98"/>
    </row>
    <row r="39634" spans="40:45" ht="15" customHeight="1">
      <c r="AN39634" s="98"/>
      <c r="AO39634" s="98"/>
      <c r="AP39634" s="98"/>
      <c r="AR39634" s="98"/>
      <c r="AS39634" s="98"/>
    </row>
    <row r="39635" spans="40:45" ht="15" customHeight="1">
      <c r="AN39635" s="98"/>
      <c r="AO39635" s="98"/>
      <c r="AP39635" s="98"/>
      <c r="AR39635" s="98"/>
      <c r="AS39635" s="98"/>
    </row>
    <row r="39636" spans="40:45" ht="15" customHeight="1">
      <c r="AN39636" s="98"/>
      <c r="AO39636" s="98"/>
      <c r="AP39636" s="98"/>
      <c r="AR39636" s="98"/>
      <c r="AS39636" s="98"/>
    </row>
    <row r="39637" spans="40:45" ht="15" customHeight="1">
      <c r="AN39637" s="98"/>
      <c r="AO39637" s="98"/>
      <c r="AP39637" s="98"/>
      <c r="AR39637" s="98"/>
      <c r="AS39637" s="98"/>
    </row>
    <row r="39638" spans="40:45" ht="15" customHeight="1">
      <c r="AN39638" s="98"/>
      <c r="AO39638" s="98"/>
      <c r="AP39638" s="98"/>
      <c r="AR39638" s="98"/>
      <c r="AS39638" s="98"/>
    </row>
    <row r="39639" spans="40:45" ht="15" customHeight="1">
      <c r="AN39639" s="98"/>
      <c r="AO39639" s="98"/>
      <c r="AP39639" s="98"/>
      <c r="AR39639" s="98"/>
      <c r="AS39639" s="98"/>
    </row>
    <row r="39640" spans="40:45" ht="15" customHeight="1">
      <c r="AN39640" s="98"/>
      <c r="AO39640" s="98"/>
      <c r="AP39640" s="98"/>
      <c r="AR39640" s="98"/>
      <c r="AS39640" s="98"/>
    </row>
    <row r="39641" spans="40:45" ht="15" customHeight="1">
      <c r="AN39641" s="98"/>
      <c r="AO39641" s="98"/>
      <c r="AP39641" s="98"/>
      <c r="AR39641" s="98"/>
      <c r="AS39641" s="98"/>
    </row>
    <row r="39642" spans="40:45" ht="15" customHeight="1">
      <c r="AN39642" s="98"/>
      <c r="AO39642" s="98"/>
      <c r="AP39642" s="98"/>
      <c r="AR39642" s="98"/>
      <c r="AS39642" s="98"/>
    </row>
    <row r="39643" spans="40:45" ht="15" customHeight="1">
      <c r="AN39643" s="98"/>
      <c r="AO39643" s="98"/>
      <c r="AP39643" s="98"/>
      <c r="AR39643" s="98"/>
      <c r="AS39643" s="98"/>
    </row>
    <row r="39644" spans="40:45" ht="15" customHeight="1">
      <c r="AN39644" s="98"/>
      <c r="AO39644" s="98"/>
      <c r="AP39644" s="98"/>
      <c r="AR39644" s="98"/>
      <c r="AS39644" s="98"/>
    </row>
    <row r="39645" spans="40:45" ht="15" customHeight="1">
      <c r="AN39645" s="98"/>
      <c r="AO39645" s="98"/>
      <c r="AP39645" s="98"/>
      <c r="AR39645" s="98"/>
      <c r="AS39645" s="98"/>
    </row>
    <row r="39646" spans="40:45" ht="15" customHeight="1">
      <c r="AN39646" s="98"/>
      <c r="AO39646" s="98"/>
      <c r="AP39646" s="98"/>
      <c r="AR39646" s="98"/>
      <c r="AS39646" s="98"/>
    </row>
    <row r="39647" spans="40:45" ht="15" customHeight="1">
      <c r="AN39647" s="98"/>
      <c r="AO39647" s="98"/>
      <c r="AP39647" s="98"/>
      <c r="AR39647" s="98"/>
      <c r="AS39647" s="98"/>
    </row>
    <row r="39648" spans="40:45" ht="15" customHeight="1">
      <c r="AN39648" s="98"/>
      <c r="AO39648" s="98"/>
      <c r="AP39648" s="98"/>
      <c r="AR39648" s="98"/>
      <c r="AS39648" s="98"/>
    </row>
    <row r="39649" spans="40:45" ht="15" customHeight="1">
      <c r="AN39649" s="98"/>
      <c r="AO39649" s="98"/>
      <c r="AP39649" s="98"/>
      <c r="AR39649" s="98"/>
      <c r="AS39649" s="98"/>
    </row>
    <row r="39650" spans="40:45" ht="15" customHeight="1">
      <c r="AN39650" s="98"/>
      <c r="AO39650" s="98"/>
      <c r="AP39650" s="98"/>
      <c r="AR39650" s="98"/>
      <c r="AS39650" s="98"/>
    </row>
    <row r="39651" spans="40:45" ht="15" customHeight="1">
      <c r="AN39651" s="98"/>
      <c r="AO39651" s="98"/>
      <c r="AP39651" s="98"/>
      <c r="AR39651" s="98"/>
      <c r="AS39651" s="98"/>
    </row>
    <row r="39652" spans="40:45" ht="15" customHeight="1">
      <c r="AN39652" s="98"/>
      <c r="AO39652" s="98"/>
      <c r="AP39652" s="98"/>
      <c r="AR39652" s="98"/>
      <c r="AS39652" s="98"/>
    </row>
    <row r="39653" spans="40:45" ht="15" customHeight="1">
      <c r="AN39653" s="98"/>
      <c r="AO39653" s="98"/>
      <c r="AP39653" s="98"/>
      <c r="AR39653" s="98"/>
      <c r="AS39653" s="98"/>
    </row>
    <row r="39654" spans="40:45" ht="15" customHeight="1">
      <c r="AN39654" s="98"/>
      <c r="AO39654" s="98"/>
      <c r="AP39654" s="98"/>
      <c r="AR39654" s="98"/>
      <c r="AS39654" s="98"/>
    </row>
    <row r="39655" spans="40:45" ht="15" customHeight="1">
      <c r="AN39655" s="98"/>
      <c r="AO39655" s="98"/>
      <c r="AP39655" s="98"/>
      <c r="AR39655" s="98"/>
      <c r="AS39655" s="98"/>
    </row>
    <row r="39656" spans="40:45" ht="15" customHeight="1">
      <c r="AN39656" s="98"/>
      <c r="AO39656" s="98"/>
      <c r="AP39656" s="98"/>
      <c r="AR39656" s="98"/>
      <c r="AS39656" s="98"/>
    </row>
    <row r="39657" spans="40:45" ht="15" customHeight="1">
      <c r="AN39657" s="98"/>
      <c r="AO39657" s="98"/>
      <c r="AP39657" s="98"/>
      <c r="AR39657" s="98"/>
      <c r="AS39657" s="98"/>
    </row>
    <row r="39658" spans="40:45" ht="15" customHeight="1">
      <c r="AN39658" s="98"/>
      <c r="AO39658" s="98"/>
      <c r="AP39658" s="98"/>
      <c r="AR39658" s="98"/>
      <c r="AS39658" s="98"/>
    </row>
    <row r="39659" spans="40:45" ht="15" customHeight="1">
      <c r="AN39659" s="98"/>
      <c r="AO39659" s="98"/>
      <c r="AP39659" s="98"/>
      <c r="AR39659" s="98"/>
      <c r="AS39659" s="98"/>
    </row>
    <row r="39660" spans="40:45" ht="15" customHeight="1">
      <c r="AN39660" s="98"/>
      <c r="AO39660" s="98"/>
      <c r="AP39660" s="98"/>
      <c r="AR39660" s="98"/>
      <c r="AS39660" s="98"/>
    </row>
    <row r="39661" spans="40:45" ht="15" customHeight="1">
      <c r="AN39661" s="98"/>
      <c r="AO39661" s="98"/>
      <c r="AP39661" s="98"/>
      <c r="AR39661" s="98"/>
      <c r="AS39661" s="98"/>
    </row>
    <row r="39662" spans="40:45" ht="15" customHeight="1">
      <c r="AN39662" s="98"/>
      <c r="AO39662" s="98"/>
      <c r="AP39662" s="98"/>
      <c r="AR39662" s="98"/>
      <c r="AS39662" s="98"/>
    </row>
    <row r="39663" spans="40:45" ht="15" customHeight="1">
      <c r="AN39663" s="98"/>
      <c r="AO39663" s="98"/>
      <c r="AP39663" s="98"/>
      <c r="AR39663" s="98"/>
      <c r="AS39663" s="98"/>
    </row>
    <row r="39664" spans="40:45" ht="15" customHeight="1">
      <c r="AN39664" s="98"/>
      <c r="AO39664" s="98"/>
      <c r="AP39664" s="98"/>
      <c r="AR39664" s="98"/>
      <c r="AS39664" s="98"/>
    </row>
    <row r="39665" spans="40:45" ht="15" customHeight="1">
      <c r="AN39665" s="98"/>
      <c r="AO39665" s="98"/>
      <c r="AP39665" s="98"/>
      <c r="AR39665" s="98"/>
      <c r="AS39665" s="98"/>
    </row>
    <row r="39666" spans="40:45" ht="15" customHeight="1">
      <c r="AN39666" s="98"/>
      <c r="AO39666" s="98"/>
      <c r="AP39666" s="98"/>
      <c r="AR39666" s="98"/>
      <c r="AS39666" s="98"/>
    </row>
    <row r="39667" spans="40:45" ht="15" customHeight="1">
      <c r="AN39667" s="98"/>
      <c r="AO39667" s="98"/>
      <c r="AP39667" s="98"/>
      <c r="AR39667" s="98"/>
      <c r="AS39667" s="98"/>
    </row>
    <row r="39668" spans="40:45" ht="15" customHeight="1">
      <c r="AN39668" s="98"/>
      <c r="AO39668" s="98"/>
      <c r="AP39668" s="98"/>
      <c r="AR39668" s="98"/>
      <c r="AS39668" s="98"/>
    </row>
    <row r="39669" spans="40:45" ht="15" customHeight="1">
      <c r="AN39669" s="98"/>
      <c r="AO39669" s="98"/>
      <c r="AP39669" s="98"/>
      <c r="AR39669" s="98"/>
      <c r="AS39669" s="98"/>
    </row>
    <row r="39670" spans="40:45" ht="15" customHeight="1">
      <c r="AN39670" s="98"/>
      <c r="AO39670" s="98"/>
      <c r="AP39670" s="98"/>
      <c r="AR39670" s="98"/>
      <c r="AS39670" s="98"/>
    </row>
    <row r="39671" spans="40:45" ht="15" customHeight="1">
      <c r="AN39671" s="98"/>
      <c r="AO39671" s="98"/>
      <c r="AP39671" s="98"/>
      <c r="AR39671" s="98"/>
      <c r="AS39671" s="98"/>
    </row>
    <row r="39672" spans="40:45" ht="15" customHeight="1">
      <c r="AN39672" s="98"/>
      <c r="AO39672" s="98"/>
      <c r="AP39672" s="98"/>
      <c r="AR39672" s="98"/>
      <c r="AS39672" s="98"/>
    </row>
    <row r="39673" spans="40:45" ht="15" customHeight="1">
      <c r="AN39673" s="98"/>
      <c r="AO39673" s="98"/>
      <c r="AP39673" s="98"/>
      <c r="AR39673" s="98"/>
      <c r="AS39673" s="98"/>
    </row>
    <row r="39674" spans="40:45" ht="15" customHeight="1">
      <c r="AN39674" s="98"/>
      <c r="AO39674" s="98"/>
      <c r="AP39674" s="98"/>
      <c r="AR39674" s="98"/>
      <c r="AS39674" s="98"/>
    </row>
    <row r="39675" spans="40:45" ht="15" customHeight="1">
      <c r="AN39675" s="98"/>
      <c r="AO39675" s="98"/>
      <c r="AP39675" s="98"/>
      <c r="AR39675" s="98"/>
      <c r="AS39675" s="98"/>
    </row>
    <row r="39676" spans="40:45" ht="15" customHeight="1">
      <c r="AN39676" s="98"/>
      <c r="AO39676" s="98"/>
      <c r="AP39676" s="98"/>
      <c r="AR39676" s="98"/>
      <c r="AS39676" s="98"/>
    </row>
    <row r="39677" spans="40:45" ht="15" customHeight="1">
      <c r="AN39677" s="98"/>
      <c r="AO39677" s="98"/>
      <c r="AP39677" s="98"/>
      <c r="AR39677" s="98"/>
      <c r="AS39677" s="98"/>
    </row>
    <row r="39678" spans="40:45" ht="15" customHeight="1">
      <c r="AN39678" s="98"/>
      <c r="AO39678" s="98"/>
      <c r="AP39678" s="98"/>
      <c r="AR39678" s="98"/>
      <c r="AS39678" s="98"/>
    </row>
    <row r="39679" spans="40:45" ht="15" customHeight="1">
      <c r="AN39679" s="98"/>
      <c r="AO39679" s="98"/>
      <c r="AP39679" s="98"/>
      <c r="AR39679" s="98"/>
      <c r="AS39679" s="98"/>
    </row>
    <row r="39680" spans="40:45" ht="15" customHeight="1">
      <c r="AN39680" s="98"/>
      <c r="AO39680" s="98"/>
      <c r="AP39680" s="98"/>
      <c r="AR39680" s="98"/>
      <c r="AS39680" s="98"/>
    </row>
    <row r="39681" spans="40:45" ht="15" customHeight="1">
      <c r="AN39681" s="98"/>
      <c r="AO39681" s="98"/>
      <c r="AP39681" s="98"/>
      <c r="AR39681" s="98"/>
      <c r="AS39681" s="98"/>
    </row>
    <row r="39682" spans="40:45" ht="15" customHeight="1">
      <c r="AN39682" s="98"/>
      <c r="AO39682" s="98"/>
      <c r="AP39682" s="98"/>
      <c r="AR39682" s="98"/>
      <c r="AS39682" s="98"/>
    </row>
    <row r="39683" spans="40:45" ht="15" customHeight="1">
      <c r="AN39683" s="98"/>
      <c r="AO39683" s="98"/>
      <c r="AP39683" s="98"/>
      <c r="AR39683" s="98"/>
      <c r="AS39683" s="98"/>
    </row>
    <row r="39684" spans="40:45" ht="15" customHeight="1">
      <c r="AN39684" s="98"/>
      <c r="AO39684" s="98"/>
      <c r="AP39684" s="98"/>
      <c r="AR39684" s="98"/>
      <c r="AS39684" s="98"/>
    </row>
    <row r="39685" spans="40:45" ht="15" customHeight="1">
      <c r="AN39685" s="98"/>
      <c r="AO39685" s="98"/>
      <c r="AP39685" s="98"/>
      <c r="AR39685" s="98"/>
      <c r="AS39685" s="98"/>
    </row>
    <row r="39686" spans="40:45" ht="15" customHeight="1">
      <c r="AN39686" s="98"/>
      <c r="AO39686" s="98"/>
      <c r="AP39686" s="98"/>
      <c r="AR39686" s="98"/>
      <c r="AS39686" s="98"/>
    </row>
    <row r="39687" spans="40:45" ht="15" customHeight="1">
      <c r="AN39687" s="98"/>
      <c r="AO39687" s="98"/>
      <c r="AP39687" s="98"/>
      <c r="AR39687" s="98"/>
      <c r="AS39687" s="98"/>
    </row>
    <row r="39688" spans="40:45" ht="15" customHeight="1">
      <c r="AN39688" s="98"/>
      <c r="AO39688" s="98"/>
      <c r="AP39688" s="98"/>
      <c r="AR39688" s="98"/>
      <c r="AS39688" s="98"/>
    </row>
    <row r="39689" spans="40:45" ht="15" customHeight="1">
      <c r="AN39689" s="98"/>
      <c r="AO39689" s="98"/>
      <c r="AP39689" s="98"/>
      <c r="AR39689" s="98"/>
      <c r="AS39689" s="98"/>
    </row>
    <row r="39690" spans="40:45" ht="15" customHeight="1">
      <c r="AN39690" s="98"/>
      <c r="AO39690" s="98"/>
      <c r="AP39690" s="98"/>
      <c r="AR39690" s="98"/>
      <c r="AS39690" s="98"/>
    </row>
    <row r="39691" spans="40:45" ht="15" customHeight="1">
      <c r="AN39691" s="98"/>
      <c r="AO39691" s="98"/>
      <c r="AP39691" s="98"/>
      <c r="AR39691" s="98"/>
      <c r="AS39691" s="98"/>
    </row>
    <row r="39692" spans="40:45" ht="15" customHeight="1">
      <c r="AN39692" s="98"/>
      <c r="AO39692" s="98"/>
      <c r="AP39692" s="98"/>
      <c r="AR39692" s="98"/>
      <c r="AS39692" s="98"/>
    </row>
    <row r="39693" spans="40:45" ht="15" customHeight="1">
      <c r="AN39693" s="98"/>
      <c r="AO39693" s="98"/>
      <c r="AP39693" s="98"/>
      <c r="AR39693" s="98"/>
      <c r="AS39693" s="98"/>
    </row>
    <row r="39694" spans="40:45" ht="15" customHeight="1">
      <c r="AN39694" s="98"/>
      <c r="AO39694" s="98"/>
      <c r="AP39694" s="98"/>
      <c r="AR39694" s="98"/>
      <c r="AS39694" s="98"/>
    </row>
    <row r="39695" spans="40:45" ht="15" customHeight="1">
      <c r="AN39695" s="98"/>
      <c r="AO39695" s="98"/>
      <c r="AP39695" s="98"/>
      <c r="AR39695" s="98"/>
      <c r="AS39695" s="98"/>
    </row>
    <row r="39696" spans="40:45" ht="15" customHeight="1">
      <c r="AN39696" s="98"/>
      <c r="AO39696" s="98"/>
      <c r="AP39696" s="98"/>
      <c r="AR39696" s="98"/>
      <c r="AS39696" s="98"/>
    </row>
    <row r="39697" spans="40:45" ht="15" customHeight="1">
      <c r="AN39697" s="98"/>
      <c r="AO39697" s="98"/>
      <c r="AP39697" s="98"/>
      <c r="AR39697" s="98"/>
      <c r="AS39697" s="98"/>
    </row>
    <row r="39698" spans="40:45" ht="15" customHeight="1">
      <c r="AN39698" s="98"/>
      <c r="AO39698" s="98"/>
      <c r="AP39698" s="98"/>
      <c r="AR39698" s="98"/>
      <c r="AS39698" s="98"/>
    </row>
    <row r="39699" spans="40:45" ht="15" customHeight="1">
      <c r="AN39699" s="98"/>
      <c r="AO39699" s="98"/>
      <c r="AP39699" s="98"/>
      <c r="AR39699" s="98"/>
      <c r="AS39699" s="98"/>
    </row>
    <row r="39700" spans="40:45" ht="15" customHeight="1">
      <c r="AN39700" s="98"/>
      <c r="AO39700" s="98"/>
      <c r="AP39700" s="98"/>
      <c r="AR39700" s="98"/>
      <c r="AS39700" s="98"/>
    </row>
    <row r="39701" spans="40:45" ht="15" customHeight="1">
      <c r="AN39701" s="98"/>
      <c r="AO39701" s="98"/>
      <c r="AP39701" s="98"/>
      <c r="AR39701" s="98"/>
      <c r="AS39701" s="98"/>
    </row>
    <row r="39702" spans="40:45" ht="15" customHeight="1">
      <c r="AN39702" s="98"/>
      <c r="AO39702" s="98"/>
      <c r="AP39702" s="98"/>
      <c r="AR39702" s="98"/>
      <c r="AS39702" s="98"/>
    </row>
    <row r="39703" spans="40:45" ht="15" customHeight="1">
      <c r="AN39703" s="98"/>
      <c r="AO39703" s="98"/>
      <c r="AP39703" s="98"/>
      <c r="AR39703" s="98"/>
      <c r="AS39703" s="98"/>
    </row>
    <row r="39704" spans="40:45" ht="15" customHeight="1">
      <c r="AN39704" s="98"/>
      <c r="AO39704" s="98"/>
      <c r="AP39704" s="98"/>
      <c r="AR39704" s="98"/>
      <c r="AS39704" s="98"/>
    </row>
    <row r="39705" spans="40:45" ht="15" customHeight="1">
      <c r="AN39705" s="98"/>
      <c r="AO39705" s="98"/>
      <c r="AP39705" s="98"/>
      <c r="AR39705" s="98"/>
      <c r="AS39705" s="98"/>
    </row>
    <row r="39706" spans="40:45" ht="15" customHeight="1">
      <c r="AN39706" s="98"/>
      <c r="AO39706" s="98"/>
      <c r="AP39706" s="98"/>
      <c r="AR39706" s="98"/>
      <c r="AS39706" s="98"/>
    </row>
    <row r="39707" spans="40:45" ht="15" customHeight="1">
      <c r="AN39707" s="98"/>
      <c r="AO39707" s="98"/>
      <c r="AP39707" s="98"/>
      <c r="AR39707" s="98"/>
      <c r="AS39707" s="98"/>
    </row>
    <row r="39708" spans="40:45" ht="15" customHeight="1">
      <c r="AN39708" s="98"/>
      <c r="AO39708" s="98"/>
      <c r="AP39708" s="98"/>
      <c r="AR39708" s="98"/>
      <c r="AS39708" s="98"/>
    </row>
    <row r="39709" spans="40:45" ht="15" customHeight="1">
      <c r="AN39709" s="98"/>
      <c r="AO39709" s="98"/>
      <c r="AP39709" s="98"/>
      <c r="AR39709" s="98"/>
      <c r="AS39709" s="98"/>
    </row>
    <row r="39710" spans="40:45" ht="15" customHeight="1">
      <c r="AN39710" s="98"/>
      <c r="AO39710" s="98"/>
      <c r="AP39710" s="98"/>
      <c r="AR39710" s="98"/>
      <c r="AS39710" s="98"/>
    </row>
    <row r="39711" spans="40:45" ht="15" customHeight="1">
      <c r="AN39711" s="98"/>
      <c r="AO39711" s="98"/>
      <c r="AP39711" s="98"/>
      <c r="AR39711" s="98"/>
      <c r="AS39711" s="98"/>
    </row>
    <row r="39712" spans="40:45" ht="15" customHeight="1">
      <c r="AN39712" s="98"/>
      <c r="AO39712" s="98"/>
      <c r="AP39712" s="98"/>
      <c r="AR39712" s="98"/>
      <c r="AS39712" s="98"/>
    </row>
    <row r="39713" spans="40:45" ht="15" customHeight="1">
      <c r="AN39713" s="98"/>
      <c r="AO39713" s="98"/>
      <c r="AP39713" s="98"/>
      <c r="AR39713" s="98"/>
      <c r="AS39713" s="98"/>
    </row>
    <row r="39714" spans="40:45" ht="15" customHeight="1">
      <c r="AN39714" s="98"/>
      <c r="AO39714" s="98"/>
      <c r="AP39714" s="98"/>
      <c r="AR39714" s="98"/>
      <c r="AS39714" s="98"/>
    </row>
    <row r="39715" spans="40:45" ht="15" customHeight="1">
      <c r="AN39715" s="98"/>
      <c r="AO39715" s="98"/>
      <c r="AP39715" s="98"/>
      <c r="AR39715" s="98"/>
      <c r="AS39715" s="98"/>
    </row>
    <row r="39716" spans="40:45" ht="15" customHeight="1">
      <c r="AN39716" s="98"/>
      <c r="AO39716" s="98"/>
      <c r="AP39716" s="98"/>
      <c r="AR39716" s="98"/>
      <c r="AS39716" s="98"/>
    </row>
    <row r="39717" spans="40:45" ht="15" customHeight="1">
      <c r="AN39717" s="98"/>
      <c r="AO39717" s="98"/>
      <c r="AP39717" s="98"/>
      <c r="AR39717" s="98"/>
      <c r="AS39717" s="98"/>
    </row>
    <row r="39718" spans="40:45" ht="15" customHeight="1">
      <c r="AN39718" s="98"/>
      <c r="AO39718" s="98"/>
      <c r="AP39718" s="98"/>
      <c r="AR39718" s="98"/>
      <c r="AS39718" s="98"/>
    </row>
    <row r="39719" spans="40:45" ht="15" customHeight="1">
      <c r="AN39719" s="98"/>
      <c r="AO39719" s="98"/>
      <c r="AP39719" s="98"/>
      <c r="AR39719" s="98"/>
      <c r="AS39719" s="98"/>
    </row>
    <row r="39720" spans="40:45" ht="15" customHeight="1">
      <c r="AN39720" s="98"/>
      <c r="AO39720" s="98"/>
      <c r="AP39720" s="98"/>
      <c r="AR39720" s="98"/>
      <c r="AS39720" s="98"/>
    </row>
    <row r="39721" spans="40:45" ht="15" customHeight="1">
      <c r="AN39721" s="98"/>
      <c r="AO39721" s="98"/>
      <c r="AP39721" s="98"/>
      <c r="AR39721" s="98"/>
      <c r="AS39721" s="98"/>
    </row>
    <row r="39722" spans="40:45" ht="15" customHeight="1">
      <c r="AN39722" s="98"/>
      <c r="AO39722" s="98"/>
      <c r="AP39722" s="98"/>
      <c r="AR39722" s="98"/>
      <c r="AS39722" s="98"/>
    </row>
    <row r="39723" spans="40:45" ht="15" customHeight="1">
      <c r="AN39723" s="98"/>
      <c r="AO39723" s="98"/>
      <c r="AP39723" s="98"/>
      <c r="AR39723" s="98"/>
      <c r="AS39723" s="98"/>
    </row>
    <row r="39724" spans="40:45" ht="15" customHeight="1">
      <c r="AN39724" s="98"/>
      <c r="AO39724" s="98"/>
      <c r="AP39724" s="98"/>
      <c r="AR39724" s="98"/>
      <c r="AS39724" s="98"/>
    </row>
    <row r="39725" spans="40:45" ht="15" customHeight="1">
      <c r="AN39725" s="98"/>
      <c r="AO39725" s="98"/>
      <c r="AP39725" s="98"/>
      <c r="AR39725" s="98"/>
      <c r="AS39725" s="98"/>
    </row>
    <row r="39726" spans="40:45" ht="15" customHeight="1">
      <c r="AN39726" s="98"/>
      <c r="AO39726" s="98"/>
      <c r="AP39726" s="98"/>
      <c r="AR39726" s="98"/>
      <c r="AS39726" s="98"/>
    </row>
    <row r="39727" spans="40:45" ht="15" customHeight="1">
      <c r="AN39727" s="98"/>
      <c r="AO39727" s="98"/>
      <c r="AP39727" s="98"/>
      <c r="AR39727" s="98"/>
      <c r="AS39727" s="98"/>
    </row>
    <row r="39728" spans="40:45" ht="15" customHeight="1">
      <c r="AN39728" s="98"/>
      <c r="AO39728" s="98"/>
      <c r="AP39728" s="98"/>
      <c r="AR39728" s="98"/>
      <c r="AS39728" s="98"/>
    </row>
    <row r="39729" spans="40:45" ht="15" customHeight="1">
      <c r="AN39729" s="98"/>
      <c r="AO39729" s="98"/>
      <c r="AP39729" s="98"/>
      <c r="AR39729" s="98"/>
      <c r="AS39729" s="98"/>
    </row>
    <row r="39730" spans="40:45" ht="15" customHeight="1">
      <c r="AN39730" s="98"/>
      <c r="AO39730" s="98"/>
      <c r="AP39730" s="98"/>
      <c r="AR39730" s="98"/>
      <c r="AS39730" s="98"/>
    </row>
    <row r="39731" spans="40:45" ht="15" customHeight="1">
      <c r="AN39731" s="98"/>
      <c r="AO39731" s="98"/>
      <c r="AP39731" s="98"/>
      <c r="AR39731" s="98"/>
      <c r="AS39731" s="98"/>
    </row>
    <row r="39732" spans="40:45" ht="15" customHeight="1">
      <c r="AN39732" s="98"/>
      <c r="AO39732" s="98"/>
      <c r="AP39732" s="98"/>
      <c r="AR39732" s="98"/>
      <c r="AS39732" s="98"/>
    </row>
    <row r="39733" spans="40:45" ht="15" customHeight="1">
      <c r="AN39733" s="98"/>
      <c r="AO39733" s="98"/>
      <c r="AP39733" s="98"/>
      <c r="AR39733" s="98"/>
      <c r="AS39733" s="98"/>
    </row>
    <row r="39734" spans="40:45" ht="15" customHeight="1">
      <c r="AN39734" s="98"/>
      <c r="AO39734" s="98"/>
      <c r="AP39734" s="98"/>
      <c r="AR39734" s="98"/>
      <c r="AS39734" s="98"/>
    </row>
    <row r="39735" spans="40:45" ht="15" customHeight="1">
      <c r="AN39735" s="98"/>
      <c r="AO39735" s="98"/>
      <c r="AP39735" s="98"/>
      <c r="AR39735" s="98"/>
      <c r="AS39735" s="98"/>
    </row>
    <row r="39736" spans="40:45" ht="15" customHeight="1">
      <c r="AN39736" s="98"/>
      <c r="AO39736" s="98"/>
      <c r="AP39736" s="98"/>
      <c r="AR39736" s="98"/>
      <c r="AS39736" s="98"/>
    </row>
    <row r="39737" spans="40:45" ht="15" customHeight="1">
      <c r="AN39737" s="98"/>
      <c r="AO39737" s="98"/>
      <c r="AP39737" s="98"/>
      <c r="AR39737" s="98"/>
      <c r="AS39737" s="98"/>
    </row>
    <row r="39738" spans="40:45" ht="15" customHeight="1">
      <c r="AN39738" s="98"/>
      <c r="AO39738" s="98"/>
      <c r="AP39738" s="98"/>
      <c r="AR39738" s="98"/>
      <c r="AS39738" s="98"/>
    </row>
    <row r="39739" spans="40:45" ht="15" customHeight="1">
      <c r="AN39739" s="98"/>
      <c r="AO39739" s="98"/>
      <c r="AP39739" s="98"/>
      <c r="AR39739" s="98"/>
      <c r="AS39739" s="98"/>
    </row>
    <row r="39740" spans="40:45" ht="15" customHeight="1">
      <c r="AN39740" s="98"/>
      <c r="AO39740" s="98"/>
      <c r="AP39740" s="98"/>
      <c r="AR39740" s="98"/>
      <c r="AS39740" s="98"/>
    </row>
    <row r="39741" spans="40:45" ht="15" customHeight="1">
      <c r="AN39741" s="98"/>
      <c r="AO39741" s="98"/>
      <c r="AP39741" s="98"/>
      <c r="AR39741" s="98"/>
      <c r="AS39741" s="98"/>
    </row>
    <row r="39742" spans="40:45" ht="15" customHeight="1">
      <c r="AN39742" s="98"/>
      <c r="AO39742" s="98"/>
      <c r="AP39742" s="98"/>
      <c r="AR39742" s="98"/>
      <c r="AS39742" s="98"/>
    </row>
    <row r="39743" spans="40:45" ht="15" customHeight="1">
      <c r="AN39743" s="98"/>
      <c r="AO39743" s="98"/>
      <c r="AP39743" s="98"/>
      <c r="AR39743" s="98"/>
      <c r="AS39743" s="98"/>
    </row>
    <row r="39744" spans="40:45" ht="15" customHeight="1">
      <c r="AN39744" s="98"/>
      <c r="AO39744" s="98"/>
      <c r="AP39744" s="98"/>
      <c r="AR39744" s="98"/>
      <c r="AS39744" s="98"/>
    </row>
    <row r="39745" spans="40:45" ht="15" customHeight="1">
      <c r="AN39745" s="98"/>
      <c r="AO39745" s="98"/>
      <c r="AP39745" s="98"/>
      <c r="AR39745" s="98"/>
      <c r="AS39745" s="98"/>
    </row>
    <row r="39746" spans="40:45" ht="15" customHeight="1">
      <c r="AN39746" s="98"/>
      <c r="AO39746" s="98"/>
      <c r="AP39746" s="98"/>
      <c r="AR39746" s="98"/>
      <c r="AS39746" s="98"/>
    </row>
    <row r="39747" spans="40:45" ht="15" customHeight="1">
      <c r="AN39747" s="98"/>
      <c r="AO39747" s="98"/>
      <c r="AP39747" s="98"/>
      <c r="AR39747" s="98"/>
      <c r="AS39747" s="98"/>
    </row>
    <row r="39748" spans="40:45" ht="15" customHeight="1">
      <c r="AN39748" s="98"/>
      <c r="AO39748" s="98"/>
      <c r="AP39748" s="98"/>
      <c r="AR39748" s="98"/>
      <c r="AS39748" s="98"/>
    </row>
    <row r="39749" spans="40:45" ht="15" customHeight="1">
      <c r="AN39749" s="98"/>
      <c r="AO39749" s="98"/>
      <c r="AP39749" s="98"/>
      <c r="AR39749" s="98"/>
      <c r="AS39749" s="98"/>
    </row>
    <row r="39750" spans="40:45" ht="15" customHeight="1">
      <c r="AN39750" s="98"/>
      <c r="AO39750" s="98"/>
      <c r="AP39750" s="98"/>
      <c r="AR39750" s="98"/>
      <c r="AS39750" s="98"/>
    </row>
    <row r="39751" spans="40:45" ht="15" customHeight="1">
      <c r="AN39751" s="98"/>
      <c r="AO39751" s="98"/>
      <c r="AP39751" s="98"/>
      <c r="AR39751" s="98"/>
      <c r="AS39751" s="98"/>
    </row>
    <row r="39752" spans="40:45" ht="15" customHeight="1">
      <c r="AN39752" s="98"/>
      <c r="AO39752" s="98"/>
      <c r="AP39752" s="98"/>
      <c r="AR39752" s="98"/>
      <c r="AS39752" s="98"/>
    </row>
    <row r="39753" spans="40:45" ht="15" customHeight="1">
      <c r="AN39753" s="98"/>
      <c r="AO39753" s="98"/>
      <c r="AP39753" s="98"/>
      <c r="AR39753" s="98"/>
      <c r="AS39753" s="98"/>
    </row>
    <row r="39754" spans="40:45" ht="15" customHeight="1">
      <c r="AN39754" s="98"/>
      <c r="AO39754" s="98"/>
      <c r="AP39754" s="98"/>
      <c r="AR39754" s="98"/>
      <c r="AS39754" s="98"/>
    </row>
    <row r="39755" spans="40:45" ht="15" customHeight="1">
      <c r="AN39755" s="98"/>
      <c r="AO39755" s="98"/>
      <c r="AP39755" s="98"/>
      <c r="AR39755" s="98"/>
      <c r="AS39755" s="98"/>
    </row>
    <row r="39756" spans="40:45" ht="15" customHeight="1">
      <c r="AN39756" s="98"/>
      <c r="AO39756" s="98"/>
      <c r="AP39756" s="98"/>
      <c r="AR39756" s="98"/>
      <c r="AS39756" s="98"/>
    </row>
    <row r="39757" spans="40:45" ht="15" customHeight="1">
      <c r="AN39757" s="98"/>
      <c r="AO39757" s="98"/>
      <c r="AP39757" s="98"/>
      <c r="AR39757" s="98"/>
      <c r="AS39757" s="98"/>
    </row>
    <row r="39758" spans="40:45" ht="15" customHeight="1">
      <c r="AN39758" s="98"/>
      <c r="AO39758" s="98"/>
      <c r="AP39758" s="98"/>
      <c r="AR39758" s="98"/>
      <c r="AS39758" s="98"/>
    </row>
    <row r="39759" spans="40:45" ht="15" customHeight="1">
      <c r="AN39759" s="98"/>
      <c r="AO39759" s="98"/>
      <c r="AP39759" s="98"/>
      <c r="AR39759" s="98"/>
      <c r="AS39759" s="98"/>
    </row>
    <row r="39760" spans="40:45" ht="15" customHeight="1">
      <c r="AN39760" s="98"/>
      <c r="AO39760" s="98"/>
      <c r="AP39760" s="98"/>
      <c r="AR39760" s="98"/>
      <c r="AS39760" s="98"/>
    </row>
    <row r="39761" spans="40:45" ht="15" customHeight="1">
      <c r="AN39761" s="98"/>
      <c r="AO39761" s="98"/>
      <c r="AP39761" s="98"/>
      <c r="AR39761" s="98"/>
      <c r="AS39761" s="98"/>
    </row>
    <row r="39762" spans="40:45" ht="15" customHeight="1">
      <c r="AN39762" s="98"/>
      <c r="AO39762" s="98"/>
      <c r="AP39762" s="98"/>
      <c r="AR39762" s="98"/>
      <c r="AS39762" s="98"/>
    </row>
    <row r="39763" spans="40:45" ht="15" customHeight="1">
      <c r="AN39763" s="98"/>
      <c r="AO39763" s="98"/>
      <c r="AP39763" s="98"/>
      <c r="AR39763" s="98"/>
      <c r="AS39763" s="98"/>
    </row>
    <row r="39764" spans="40:45" ht="15" customHeight="1">
      <c r="AN39764" s="98"/>
      <c r="AO39764" s="98"/>
      <c r="AP39764" s="98"/>
      <c r="AR39764" s="98"/>
      <c r="AS39764" s="98"/>
    </row>
    <row r="39765" spans="40:45" ht="15" customHeight="1">
      <c r="AN39765" s="98"/>
      <c r="AO39765" s="98"/>
      <c r="AP39765" s="98"/>
      <c r="AR39765" s="98"/>
      <c r="AS39765" s="98"/>
    </row>
    <row r="39766" spans="40:45" ht="15" customHeight="1">
      <c r="AN39766" s="98"/>
      <c r="AO39766" s="98"/>
      <c r="AP39766" s="98"/>
      <c r="AR39766" s="98"/>
      <c r="AS39766" s="98"/>
    </row>
    <row r="39767" spans="40:45" ht="15" customHeight="1">
      <c r="AN39767" s="98"/>
      <c r="AO39767" s="98"/>
      <c r="AP39767" s="98"/>
      <c r="AR39767" s="98"/>
      <c r="AS39767" s="98"/>
    </row>
    <row r="39768" spans="40:45" ht="15" customHeight="1">
      <c r="AN39768" s="98"/>
      <c r="AO39768" s="98"/>
      <c r="AP39768" s="98"/>
      <c r="AR39768" s="98"/>
      <c r="AS39768" s="98"/>
    </row>
    <row r="39769" spans="40:45" ht="15" customHeight="1">
      <c r="AN39769" s="98"/>
      <c r="AO39769" s="98"/>
      <c r="AP39769" s="98"/>
      <c r="AR39769" s="98"/>
      <c r="AS39769" s="98"/>
    </row>
    <row r="39770" spans="40:45" ht="15" customHeight="1">
      <c r="AN39770" s="98"/>
      <c r="AO39770" s="98"/>
      <c r="AP39770" s="98"/>
      <c r="AR39770" s="98"/>
      <c r="AS39770" s="98"/>
    </row>
    <row r="39771" spans="40:45" ht="15" customHeight="1">
      <c r="AN39771" s="98"/>
      <c r="AO39771" s="98"/>
      <c r="AP39771" s="98"/>
      <c r="AR39771" s="98"/>
      <c r="AS39771" s="98"/>
    </row>
    <row r="39772" spans="40:45" ht="15" customHeight="1">
      <c r="AN39772" s="98"/>
      <c r="AO39772" s="98"/>
      <c r="AP39772" s="98"/>
      <c r="AR39772" s="98"/>
      <c r="AS39772" s="98"/>
    </row>
    <row r="39773" spans="40:45" ht="15" customHeight="1">
      <c r="AN39773" s="98"/>
      <c r="AO39773" s="98"/>
      <c r="AP39773" s="98"/>
      <c r="AR39773" s="98"/>
      <c r="AS39773" s="98"/>
    </row>
    <row r="39774" spans="40:45" ht="15" customHeight="1">
      <c r="AN39774" s="98"/>
      <c r="AO39774" s="98"/>
      <c r="AP39774" s="98"/>
      <c r="AR39774" s="98"/>
      <c r="AS39774" s="98"/>
    </row>
    <row r="39775" spans="40:45" ht="15" customHeight="1">
      <c r="AN39775" s="98"/>
      <c r="AO39775" s="98"/>
      <c r="AP39775" s="98"/>
      <c r="AR39775" s="98"/>
      <c r="AS39775" s="98"/>
    </row>
    <row r="39776" spans="40:45" ht="15" customHeight="1">
      <c r="AN39776" s="98"/>
      <c r="AO39776" s="98"/>
      <c r="AP39776" s="98"/>
      <c r="AR39776" s="98"/>
      <c r="AS39776" s="98"/>
    </row>
    <row r="39777" spans="40:45" ht="15" customHeight="1">
      <c r="AN39777" s="98"/>
      <c r="AO39777" s="98"/>
      <c r="AP39777" s="98"/>
      <c r="AR39777" s="98"/>
      <c r="AS39777" s="98"/>
    </row>
    <row r="39778" spans="40:45" ht="15" customHeight="1">
      <c r="AN39778" s="98"/>
      <c r="AO39778" s="98"/>
      <c r="AP39778" s="98"/>
      <c r="AR39778" s="98"/>
      <c r="AS39778" s="98"/>
    </row>
    <row r="39779" spans="40:45" ht="15" customHeight="1">
      <c r="AN39779" s="98"/>
      <c r="AO39779" s="98"/>
      <c r="AP39779" s="98"/>
      <c r="AR39779" s="98"/>
      <c r="AS39779" s="98"/>
    </row>
    <row r="39780" spans="40:45" ht="15" customHeight="1">
      <c r="AN39780" s="98"/>
      <c r="AO39780" s="98"/>
      <c r="AP39780" s="98"/>
      <c r="AR39780" s="98"/>
      <c r="AS39780" s="98"/>
    </row>
    <row r="39781" spans="40:45" ht="15" customHeight="1">
      <c r="AN39781" s="98"/>
      <c r="AO39781" s="98"/>
      <c r="AP39781" s="98"/>
      <c r="AR39781" s="98"/>
      <c r="AS39781" s="98"/>
    </row>
    <row r="39782" spans="40:45" ht="15" customHeight="1">
      <c r="AN39782" s="98"/>
      <c r="AO39782" s="98"/>
      <c r="AP39782" s="98"/>
      <c r="AR39782" s="98"/>
      <c r="AS39782" s="98"/>
    </row>
    <row r="39783" spans="40:45" ht="15" customHeight="1">
      <c r="AN39783" s="98"/>
      <c r="AO39783" s="98"/>
      <c r="AP39783" s="98"/>
      <c r="AR39783" s="98"/>
      <c r="AS39783" s="98"/>
    </row>
    <row r="39784" spans="40:45" ht="15" customHeight="1">
      <c r="AN39784" s="98"/>
      <c r="AO39784" s="98"/>
      <c r="AP39784" s="98"/>
      <c r="AR39784" s="98"/>
      <c r="AS39784" s="98"/>
    </row>
    <row r="39785" spans="40:45" ht="15" customHeight="1">
      <c r="AN39785" s="98"/>
      <c r="AO39785" s="98"/>
      <c r="AP39785" s="98"/>
      <c r="AR39785" s="98"/>
      <c r="AS39785" s="98"/>
    </row>
    <row r="39786" spans="40:45" ht="15" customHeight="1">
      <c r="AN39786" s="98"/>
      <c r="AO39786" s="98"/>
      <c r="AP39786" s="98"/>
      <c r="AR39786" s="98"/>
      <c r="AS39786" s="98"/>
    </row>
    <row r="39787" spans="40:45" ht="15" customHeight="1">
      <c r="AN39787" s="98"/>
      <c r="AO39787" s="98"/>
      <c r="AP39787" s="98"/>
      <c r="AR39787" s="98"/>
      <c r="AS39787" s="98"/>
    </row>
    <row r="39788" spans="40:45" ht="15" customHeight="1">
      <c r="AN39788" s="98"/>
      <c r="AO39788" s="98"/>
      <c r="AP39788" s="98"/>
      <c r="AR39788" s="98"/>
      <c r="AS39788" s="98"/>
    </row>
    <row r="39789" spans="40:45" ht="15" customHeight="1">
      <c r="AN39789" s="98"/>
      <c r="AO39789" s="98"/>
      <c r="AP39789" s="98"/>
      <c r="AR39789" s="98"/>
      <c r="AS39789" s="98"/>
    </row>
    <row r="39790" spans="40:45" ht="15" customHeight="1">
      <c r="AN39790" s="98"/>
      <c r="AO39790" s="98"/>
      <c r="AP39790" s="98"/>
      <c r="AR39790" s="98"/>
      <c r="AS39790" s="98"/>
    </row>
    <row r="39791" spans="40:45" ht="15" customHeight="1">
      <c r="AN39791" s="98"/>
      <c r="AO39791" s="98"/>
      <c r="AP39791" s="98"/>
      <c r="AR39791" s="98"/>
      <c r="AS39791" s="98"/>
    </row>
    <row r="39792" spans="40:45" ht="15" customHeight="1">
      <c r="AN39792" s="98"/>
      <c r="AO39792" s="98"/>
      <c r="AP39792" s="98"/>
      <c r="AR39792" s="98"/>
      <c r="AS39792" s="98"/>
    </row>
    <row r="39793" spans="40:45" ht="15" customHeight="1">
      <c r="AN39793" s="98"/>
      <c r="AO39793" s="98"/>
      <c r="AP39793" s="98"/>
      <c r="AR39793" s="98"/>
      <c r="AS39793" s="98"/>
    </row>
    <row r="39794" spans="40:45" ht="15" customHeight="1">
      <c r="AN39794" s="98"/>
      <c r="AO39794" s="98"/>
      <c r="AP39794" s="98"/>
      <c r="AR39794" s="98"/>
      <c r="AS39794" s="98"/>
    </row>
    <row r="39795" spans="40:45" ht="15" customHeight="1">
      <c r="AN39795" s="98"/>
      <c r="AO39795" s="98"/>
      <c r="AP39795" s="98"/>
      <c r="AR39795" s="98"/>
      <c r="AS39795" s="98"/>
    </row>
    <row r="39796" spans="40:45" ht="15" customHeight="1">
      <c r="AN39796" s="98"/>
      <c r="AO39796" s="98"/>
      <c r="AP39796" s="98"/>
      <c r="AR39796" s="98"/>
      <c r="AS39796" s="98"/>
    </row>
    <row r="39797" spans="40:45" ht="15" customHeight="1">
      <c r="AN39797" s="98"/>
      <c r="AO39797" s="98"/>
      <c r="AP39797" s="98"/>
      <c r="AR39797" s="98"/>
      <c r="AS39797" s="98"/>
    </row>
    <row r="39798" spans="40:45" ht="15" customHeight="1">
      <c r="AN39798" s="98"/>
      <c r="AO39798" s="98"/>
      <c r="AP39798" s="98"/>
      <c r="AR39798" s="98"/>
      <c r="AS39798" s="98"/>
    </row>
    <row r="39799" spans="40:45" ht="15" customHeight="1">
      <c r="AN39799" s="98"/>
      <c r="AO39799" s="98"/>
      <c r="AP39799" s="98"/>
      <c r="AR39799" s="98"/>
      <c r="AS39799" s="98"/>
    </row>
    <row r="39800" spans="40:45" ht="15" customHeight="1">
      <c r="AN39800" s="98"/>
      <c r="AO39800" s="98"/>
      <c r="AP39800" s="98"/>
      <c r="AR39800" s="98"/>
      <c r="AS39800" s="98"/>
    </row>
    <row r="39801" spans="40:45" ht="15" customHeight="1">
      <c r="AN39801" s="98"/>
      <c r="AO39801" s="98"/>
      <c r="AP39801" s="98"/>
      <c r="AR39801" s="98"/>
      <c r="AS39801" s="98"/>
    </row>
    <row r="39802" spans="40:45" ht="15" customHeight="1">
      <c r="AN39802" s="98"/>
      <c r="AO39802" s="98"/>
      <c r="AP39802" s="98"/>
      <c r="AR39802" s="98"/>
      <c r="AS39802" s="98"/>
    </row>
    <row r="39803" spans="40:45" ht="15" customHeight="1">
      <c r="AN39803" s="98"/>
      <c r="AO39803" s="98"/>
      <c r="AP39803" s="98"/>
      <c r="AR39803" s="98"/>
      <c r="AS39803" s="98"/>
    </row>
    <row r="39804" spans="40:45" ht="15" customHeight="1">
      <c r="AN39804" s="98"/>
      <c r="AO39804" s="98"/>
      <c r="AP39804" s="98"/>
      <c r="AR39804" s="98"/>
      <c r="AS39804" s="98"/>
    </row>
    <row r="39805" spans="40:45" ht="15" customHeight="1">
      <c r="AN39805" s="98"/>
      <c r="AO39805" s="98"/>
      <c r="AP39805" s="98"/>
      <c r="AR39805" s="98"/>
      <c r="AS39805" s="98"/>
    </row>
    <row r="39806" spans="40:45" ht="15" customHeight="1">
      <c r="AN39806" s="98"/>
      <c r="AO39806" s="98"/>
      <c r="AP39806" s="98"/>
      <c r="AR39806" s="98"/>
      <c r="AS39806" s="98"/>
    </row>
    <row r="39807" spans="40:45" ht="15" customHeight="1">
      <c r="AN39807" s="98"/>
      <c r="AO39807" s="98"/>
      <c r="AP39807" s="98"/>
      <c r="AR39807" s="98"/>
      <c r="AS39807" s="98"/>
    </row>
    <row r="39808" spans="40:45" ht="15" customHeight="1">
      <c r="AN39808" s="98"/>
      <c r="AO39808" s="98"/>
      <c r="AP39808" s="98"/>
      <c r="AR39808" s="98"/>
      <c r="AS39808" s="98"/>
    </row>
    <row r="39809" spans="40:45" ht="15" customHeight="1">
      <c r="AN39809" s="98"/>
      <c r="AO39809" s="98"/>
      <c r="AP39809" s="98"/>
      <c r="AR39809" s="98"/>
      <c r="AS39809" s="98"/>
    </row>
    <row r="39810" spans="40:45" ht="15" customHeight="1">
      <c r="AN39810" s="98"/>
      <c r="AO39810" s="98"/>
      <c r="AP39810" s="98"/>
      <c r="AR39810" s="98"/>
      <c r="AS39810" s="98"/>
    </row>
    <row r="39811" spans="40:45" ht="15" customHeight="1">
      <c r="AN39811" s="98"/>
      <c r="AO39811" s="98"/>
      <c r="AP39811" s="98"/>
      <c r="AR39811" s="98"/>
      <c r="AS39811" s="98"/>
    </row>
    <row r="39812" spans="40:45" ht="15" customHeight="1">
      <c r="AN39812" s="98"/>
      <c r="AO39812" s="98"/>
      <c r="AP39812" s="98"/>
      <c r="AR39812" s="98"/>
      <c r="AS39812" s="98"/>
    </row>
    <row r="39813" spans="40:45" ht="15" customHeight="1">
      <c r="AN39813" s="98"/>
      <c r="AO39813" s="98"/>
      <c r="AP39813" s="98"/>
      <c r="AR39813" s="98"/>
      <c r="AS39813" s="98"/>
    </row>
    <row r="39814" spans="40:45" ht="15" customHeight="1">
      <c r="AN39814" s="98"/>
      <c r="AO39814" s="98"/>
      <c r="AP39814" s="98"/>
      <c r="AR39814" s="98"/>
      <c r="AS39814" s="98"/>
    </row>
    <row r="39815" spans="40:45" ht="15" customHeight="1">
      <c r="AN39815" s="98"/>
      <c r="AO39815" s="98"/>
      <c r="AP39815" s="98"/>
      <c r="AR39815" s="98"/>
      <c r="AS39815" s="98"/>
    </row>
    <row r="39816" spans="40:45" ht="15" customHeight="1">
      <c r="AN39816" s="98"/>
      <c r="AO39816" s="98"/>
      <c r="AP39816" s="98"/>
      <c r="AR39816" s="98"/>
      <c r="AS39816" s="98"/>
    </row>
    <row r="39817" spans="40:45" ht="15" customHeight="1">
      <c r="AN39817" s="98"/>
      <c r="AO39817" s="98"/>
      <c r="AP39817" s="98"/>
      <c r="AR39817" s="98"/>
      <c r="AS39817" s="98"/>
    </row>
    <row r="39818" spans="40:45" ht="15" customHeight="1">
      <c r="AN39818" s="98"/>
      <c r="AO39818" s="98"/>
      <c r="AP39818" s="98"/>
      <c r="AR39818" s="98"/>
      <c r="AS39818" s="98"/>
    </row>
    <row r="39819" spans="40:45" ht="15" customHeight="1">
      <c r="AN39819" s="98"/>
      <c r="AO39819" s="98"/>
      <c r="AP39819" s="98"/>
      <c r="AR39819" s="98"/>
      <c r="AS39819" s="98"/>
    </row>
    <row r="39820" spans="40:45" ht="15" customHeight="1">
      <c r="AN39820" s="98"/>
      <c r="AO39820" s="98"/>
      <c r="AP39820" s="98"/>
      <c r="AR39820" s="98"/>
      <c r="AS39820" s="98"/>
    </row>
    <row r="39821" spans="40:45" ht="15" customHeight="1">
      <c r="AN39821" s="98"/>
      <c r="AO39821" s="98"/>
      <c r="AP39821" s="98"/>
      <c r="AR39821" s="98"/>
      <c r="AS39821" s="98"/>
    </row>
    <row r="39822" spans="40:45" ht="15" customHeight="1">
      <c r="AN39822" s="98"/>
      <c r="AO39822" s="98"/>
      <c r="AP39822" s="98"/>
      <c r="AR39822" s="98"/>
      <c r="AS39822" s="98"/>
    </row>
    <row r="39823" spans="40:45" ht="15" customHeight="1">
      <c r="AN39823" s="98"/>
      <c r="AO39823" s="98"/>
      <c r="AP39823" s="98"/>
      <c r="AR39823" s="98"/>
      <c r="AS39823" s="98"/>
    </row>
    <row r="39824" spans="40:45" ht="15" customHeight="1">
      <c r="AN39824" s="98"/>
      <c r="AO39824" s="98"/>
      <c r="AP39824" s="98"/>
      <c r="AR39824" s="98"/>
      <c r="AS39824" s="98"/>
    </row>
    <row r="39825" spans="40:45" ht="15" customHeight="1">
      <c r="AN39825" s="98"/>
      <c r="AO39825" s="98"/>
      <c r="AP39825" s="98"/>
      <c r="AR39825" s="98"/>
      <c r="AS39825" s="98"/>
    </row>
    <row r="39826" spans="40:45" ht="15" customHeight="1">
      <c r="AN39826" s="98"/>
      <c r="AO39826" s="98"/>
      <c r="AP39826" s="98"/>
      <c r="AR39826" s="98"/>
      <c r="AS39826" s="98"/>
    </row>
    <row r="39827" spans="40:45" ht="15" customHeight="1">
      <c r="AN39827" s="98"/>
      <c r="AO39827" s="98"/>
      <c r="AP39827" s="98"/>
      <c r="AR39827" s="98"/>
      <c r="AS39827" s="98"/>
    </row>
    <row r="39828" spans="40:45" ht="15" customHeight="1">
      <c r="AN39828" s="98"/>
      <c r="AO39828" s="98"/>
      <c r="AP39828" s="98"/>
      <c r="AR39828" s="98"/>
      <c r="AS39828" s="98"/>
    </row>
    <row r="39829" spans="40:45" ht="15" customHeight="1">
      <c r="AN39829" s="98"/>
      <c r="AO39829" s="98"/>
      <c r="AP39829" s="98"/>
      <c r="AR39829" s="98"/>
      <c r="AS39829" s="98"/>
    </row>
    <row r="39830" spans="40:45" ht="15" customHeight="1">
      <c r="AN39830" s="98"/>
      <c r="AO39830" s="98"/>
      <c r="AP39830" s="98"/>
      <c r="AR39830" s="98"/>
      <c r="AS39830" s="98"/>
    </row>
    <row r="39831" spans="40:45" ht="15" customHeight="1">
      <c r="AN39831" s="98"/>
      <c r="AO39831" s="98"/>
      <c r="AP39831" s="98"/>
      <c r="AR39831" s="98"/>
      <c r="AS39831" s="98"/>
    </row>
    <row r="39832" spans="40:45" ht="15" customHeight="1">
      <c r="AN39832" s="98"/>
      <c r="AO39832" s="98"/>
      <c r="AP39832" s="98"/>
      <c r="AR39832" s="98"/>
      <c r="AS39832" s="98"/>
    </row>
    <row r="39833" spans="40:45" ht="15" customHeight="1">
      <c r="AN39833" s="98"/>
      <c r="AO39833" s="98"/>
      <c r="AP39833" s="98"/>
      <c r="AR39833" s="98"/>
      <c r="AS39833" s="98"/>
    </row>
    <row r="39834" spans="40:45" ht="15" customHeight="1">
      <c r="AN39834" s="98"/>
      <c r="AO39834" s="98"/>
      <c r="AP39834" s="98"/>
      <c r="AR39834" s="98"/>
      <c r="AS39834" s="98"/>
    </row>
    <row r="39835" spans="40:45" ht="15" customHeight="1">
      <c r="AN39835" s="98"/>
      <c r="AO39835" s="98"/>
      <c r="AP39835" s="98"/>
      <c r="AR39835" s="98"/>
      <c r="AS39835" s="98"/>
    </row>
    <row r="39836" spans="40:45" ht="15" customHeight="1">
      <c r="AN39836" s="98"/>
      <c r="AO39836" s="98"/>
      <c r="AP39836" s="98"/>
      <c r="AR39836" s="98"/>
      <c r="AS39836" s="98"/>
    </row>
    <row r="39837" spans="40:45" ht="15" customHeight="1">
      <c r="AN39837" s="98"/>
      <c r="AO39837" s="98"/>
      <c r="AP39837" s="98"/>
      <c r="AR39837" s="98"/>
      <c r="AS39837" s="98"/>
    </row>
    <row r="39838" spans="40:45" ht="15" customHeight="1">
      <c r="AN39838" s="98"/>
      <c r="AO39838" s="98"/>
      <c r="AP39838" s="98"/>
      <c r="AR39838" s="98"/>
      <c r="AS39838" s="98"/>
    </row>
    <row r="39839" spans="40:45" ht="15" customHeight="1">
      <c r="AN39839" s="98"/>
      <c r="AO39839" s="98"/>
      <c r="AP39839" s="98"/>
      <c r="AR39839" s="98"/>
      <c r="AS39839" s="98"/>
    </row>
    <row r="39840" spans="40:45" ht="15" customHeight="1">
      <c r="AN39840" s="98"/>
      <c r="AO39840" s="98"/>
      <c r="AP39840" s="98"/>
      <c r="AR39840" s="98"/>
      <c r="AS39840" s="98"/>
    </row>
    <row r="39841" spans="40:45" ht="15" customHeight="1">
      <c r="AN39841" s="98"/>
      <c r="AO39841" s="98"/>
      <c r="AP39841" s="98"/>
      <c r="AR39841" s="98"/>
      <c r="AS39841" s="98"/>
    </row>
    <row r="39842" spans="40:45" ht="15" customHeight="1">
      <c r="AN39842" s="98"/>
      <c r="AO39842" s="98"/>
      <c r="AP39842" s="98"/>
      <c r="AR39842" s="98"/>
      <c r="AS39842" s="98"/>
    </row>
    <row r="39843" spans="40:45" ht="15" customHeight="1">
      <c r="AN39843" s="98"/>
      <c r="AO39843" s="98"/>
      <c r="AP39843" s="98"/>
      <c r="AR39843" s="98"/>
      <c r="AS39843" s="98"/>
    </row>
    <row r="39844" spans="40:45" ht="15" customHeight="1">
      <c r="AN39844" s="98"/>
      <c r="AO39844" s="98"/>
      <c r="AP39844" s="98"/>
      <c r="AR39844" s="98"/>
      <c r="AS39844" s="98"/>
    </row>
    <row r="39845" spans="40:45" ht="15" customHeight="1">
      <c r="AN39845" s="98"/>
      <c r="AO39845" s="98"/>
      <c r="AP39845" s="98"/>
      <c r="AR39845" s="98"/>
      <c r="AS39845" s="98"/>
    </row>
    <row r="39846" spans="40:45" ht="15" customHeight="1">
      <c r="AN39846" s="98"/>
      <c r="AO39846" s="98"/>
      <c r="AP39846" s="98"/>
      <c r="AR39846" s="98"/>
      <c r="AS39846" s="98"/>
    </row>
    <row r="39847" spans="40:45" ht="15" customHeight="1">
      <c r="AN39847" s="98"/>
      <c r="AO39847" s="98"/>
      <c r="AP39847" s="98"/>
      <c r="AR39847" s="98"/>
      <c r="AS39847" s="98"/>
    </row>
    <row r="39848" spans="40:45" ht="15" customHeight="1">
      <c r="AN39848" s="98"/>
      <c r="AO39848" s="98"/>
      <c r="AP39848" s="98"/>
      <c r="AR39848" s="98"/>
      <c r="AS39848" s="98"/>
    </row>
    <row r="39849" spans="40:45" ht="15" customHeight="1">
      <c r="AN39849" s="98"/>
      <c r="AO39849" s="98"/>
      <c r="AP39849" s="98"/>
      <c r="AR39849" s="98"/>
      <c r="AS39849" s="98"/>
    </row>
    <row r="39850" spans="40:45" ht="15" customHeight="1">
      <c r="AN39850" s="98"/>
      <c r="AO39850" s="98"/>
      <c r="AP39850" s="98"/>
      <c r="AR39850" s="98"/>
      <c r="AS39850" s="98"/>
    </row>
    <row r="39851" spans="40:45" ht="15" customHeight="1">
      <c r="AN39851" s="98"/>
      <c r="AO39851" s="98"/>
      <c r="AP39851" s="98"/>
      <c r="AR39851" s="98"/>
      <c r="AS39851" s="98"/>
    </row>
    <row r="39852" spans="40:45" ht="15" customHeight="1">
      <c r="AN39852" s="98"/>
      <c r="AO39852" s="98"/>
      <c r="AP39852" s="98"/>
      <c r="AR39852" s="98"/>
      <c r="AS39852" s="98"/>
    </row>
    <row r="39853" spans="40:45" ht="15" customHeight="1">
      <c r="AN39853" s="98"/>
      <c r="AO39853" s="98"/>
      <c r="AP39853" s="98"/>
      <c r="AR39853" s="98"/>
      <c r="AS39853" s="98"/>
    </row>
    <row r="39854" spans="40:45" ht="15" customHeight="1">
      <c r="AN39854" s="98"/>
      <c r="AO39854" s="98"/>
      <c r="AP39854" s="98"/>
      <c r="AR39854" s="98"/>
      <c r="AS39854" s="98"/>
    </row>
    <row r="39855" spans="40:45" ht="15" customHeight="1">
      <c r="AN39855" s="98"/>
      <c r="AO39855" s="98"/>
      <c r="AP39855" s="98"/>
      <c r="AR39855" s="98"/>
      <c r="AS39855" s="98"/>
    </row>
    <row r="39856" spans="40:45" ht="15" customHeight="1">
      <c r="AN39856" s="98"/>
      <c r="AO39856" s="98"/>
      <c r="AP39856" s="98"/>
      <c r="AR39856" s="98"/>
      <c r="AS39856" s="98"/>
    </row>
    <row r="39857" spans="40:45" ht="15" customHeight="1">
      <c r="AN39857" s="98"/>
      <c r="AO39857" s="98"/>
      <c r="AP39857" s="98"/>
      <c r="AR39857" s="98"/>
      <c r="AS39857" s="98"/>
    </row>
    <row r="39858" spans="40:45" ht="15" customHeight="1">
      <c r="AN39858" s="98"/>
      <c r="AO39858" s="98"/>
      <c r="AP39858" s="98"/>
      <c r="AR39858" s="98"/>
      <c r="AS39858" s="98"/>
    </row>
    <row r="39859" spans="40:45" ht="15" customHeight="1">
      <c r="AN39859" s="98"/>
      <c r="AO39859" s="98"/>
      <c r="AP39859" s="98"/>
      <c r="AR39859" s="98"/>
      <c r="AS39859" s="98"/>
    </row>
    <row r="39860" spans="40:45" ht="15" customHeight="1">
      <c r="AN39860" s="98"/>
      <c r="AO39860" s="98"/>
      <c r="AP39860" s="98"/>
      <c r="AR39860" s="98"/>
      <c r="AS39860" s="98"/>
    </row>
    <row r="39861" spans="40:45" ht="15" customHeight="1">
      <c r="AN39861" s="98"/>
      <c r="AO39861" s="98"/>
      <c r="AP39861" s="98"/>
      <c r="AR39861" s="98"/>
      <c r="AS39861" s="98"/>
    </row>
    <row r="39862" spans="40:45" ht="15" customHeight="1">
      <c r="AN39862" s="98"/>
      <c r="AO39862" s="98"/>
      <c r="AP39862" s="98"/>
      <c r="AR39862" s="98"/>
      <c r="AS39862" s="98"/>
    </row>
    <row r="39863" spans="40:45" ht="15" customHeight="1">
      <c r="AN39863" s="98"/>
      <c r="AO39863" s="98"/>
      <c r="AP39863" s="98"/>
      <c r="AR39863" s="98"/>
      <c r="AS39863" s="98"/>
    </row>
    <row r="39864" spans="40:45" ht="15" customHeight="1">
      <c r="AN39864" s="98"/>
      <c r="AO39864" s="98"/>
      <c r="AP39864" s="98"/>
      <c r="AR39864" s="98"/>
      <c r="AS39864" s="98"/>
    </row>
    <row r="39865" spans="40:45" ht="15" customHeight="1">
      <c r="AN39865" s="98"/>
      <c r="AO39865" s="98"/>
      <c r="AP39865" s="98"/>
      <c r="AR39865" s="98"/>
      <c r="AS39865" s="98"/>
    </row>
    <row r="39866" spans="40:45" ht="15" customHeight="1">
      <c r="AN39866" s="98"/>
      <c r="AO39866" s="98"/>
      <c r="AP39866" s="98"/>
      <c r="AR39866" s="98"/>
      <c r="AS39866" s="98"/>
    </row>
    <row r="39867" spans="40:45" ht="15" customHeight="1">
      <c r="AN39867" s="98"/>
      <c r="AO39867" s="98"/>
      <c r="AP39867" s="98"/>
      <c r="AR39867" s="98"/>
      <c r="AS39867" s="98"/>
    </row>
    <row r="39868" spans="40:45" ht="15" customHeight="1">
      <c r="AN39868" s="98"/>
      <c r="AO39868" s="98"/>
      <c r="AP39868" s="98"/>
      <c r="AR39868" s="98"/>
      <c r="AS39868" s="98"/>
    </row>
    <row r="39869" spans="40:45" ht="15" customHeight="1">
      <c r="AN39869" s="98"/>
      <c r="AO39869" s="98"/>
      <c r="AP39869" s="98"/>
      <c r="AR39869" s="98"/>
      <c r="AS39869" s="98"/>
    </row>
    <row r="39870" spans="40:45" ht="15" customHeight="1">
      <c r="AN39870" s="98"/>
      <c r="AO39870" s="98"/>
      <c r="AP39870" s="98"/>
      <c r="AR39870" s="98"/>
      <c r="AS39870" s="98"/>
    </row>
    <row r="39871" spans="40:45" ht="15" customHeight="1">
      <c r="AN39871" s="98"/>
      <c r="AO39871" s="98"/>
      <c r="AP39871" s="98"/>
      <c r="AR39871" s="98"/>
      <c r="AS39871" s="98"/>
    </row>
    <row r="39872" spans="40:45" ht="15" customHeight="1">
      <c r="AN39872" s="98"/>
      <c r="AO39872" s="98"/>
      <c r="AP39872" s="98"/>
      <c r="AR39872" s="98"/>
      <c r="AS39872" s="98"/>
    </row>
    <row r="39873" spans="40:45" ht="15" customHeight="1">
      <c r="AN39873" s="98"/>
      <c r="AO39873" s="98"/>
      <c r="AP39873" s="98"/>
      <c r="AR39873" s="98"/>
      <c r="AS39873" s="98"/>
    </row>
    <row r="39874" spans="40:45" ht="15" customHeight="1">
      <c r="AN39874" s="98"/>
      <c r="AO39874" s="98"/>
      <c r="AP39874" s="98"/>
      <c r="AR39874" s="98"/>
      <c r="AS39874" s="98"/>
    </row>
    <row r="39875" spans="40:45" ht="15" customHeight="1">
      <c r="AN39875" s="98"/>
      <c r="AO39875" s="98"/>
      <c r="AP39875" s="98"/>
      <c r="AR39875" s="98"/>
      <c r="AS39875" s="98"/>
    </row>
    <row r="39876" spans="40:45" ht="15" customHeight="1">
      <c r="AN39876" s="98"/>
      <c r="AO39876" s="98"/>
      <c r="AP39876" s="98"/>
      <c r="AR39876" s="98"/>
      <c r="AS39876" s="98"/>
    </row>
    <row r="39877" spans="40:45" ht="15" customHeight="1">
      <c r="AN39877" s="98"/>
      <c r="AO39877" s="98"/>
      <c r="AP39877" s="98"/>
      <c r="AR39877" s="98"/>
      <c r="AS39877" s="98"/>
    </row>
    <row r="39878" spans="40:45" ht="15" customHeight="1">
      <c r="AN39878" s="98"/>
      <c r="AO39878" s="98"/>
      <c r="AP39878" s="98"/>
      <c r="AR39878" s="98"/>
      <c r="AS39878" s="98"/>
    </row>
    <row r="39879" spans="40:45" ht="15" customHeight="1">
      <c r="AN39879" s="98"/>
      <c r="AO39879" s="98"/>
      <c r="AP39879" s="98"/>
      <c r="AR39879" s="98"/>
      <c r="AS39879" s="98"/>
    </row>
    <row r="39880" spans="40:45" ht="15" customHeight="1">
      <c r="AN39880" s="98"/>
      <c r="AO39880" s="98"/>
      <c r="AP39880" s="98"/>
      <c r="AR39880" s="98"/>
      <c r="AS39880" s="98"/>
    </row>
    <row r="39881" spans="40:45" ht="15" customHeight="1">
      <c r="AN39881" s="98"/>
      <c r="AO39881" s="98"/>
      <c r="AP39881" s="98"/>
      <c r="AR39881" s="98"/>
      <c r="AS39881" s="98"/>
    </row>
    <row r="39882" spans="40:45" ht="15" customHeight="1">
      <c r="AN39882" s="98"/>
      <c r="AO39882" s="98"/>
      <c r="AP39882" s="98"/>
      <c r="AR39882" s="98"/>
      <c r="AS39882" s="98"/>
    </row>
    <row r="39883" spans="40:45" ht="15" customHeight="1">
      <c r="AN39883" s="98"/>
      <c r="AO39883" s="98"/>
      <c r="AP39883" s="98"/>
      <c r="AR39883" s="98"/>
      <c r="AS39883" s="98"/>
    </row>
    <row r="39884" spans="40:45" ht="15" customHeight="1">
      <c r="AN39884" s="98"/>
      <c r="AO39884" s="98"/>
      <c r="AP39884" s="98"/>
      <c r="AR39884" s="98"/>
      <c r="AS39884" s="98"/>
    </row>
    <row r="39885" spans="40:45" ht="15" customHeight="1">
      <c r="AN39885" s="98"/>
      <c r="AO39885" s="98"/>
      <c r="AP39885" s="98"/>
      <c r="AR39885" s="98"/>
      <c r="AS39885" s="98"/>
    </row>
    <row r="39886" spans="40:45" ht="15" customHeight="1">
      <c r="AN39886" s="98"/>
      <c r="AO39886" s="98"/>
      <c r="AP39886" s="98"/>
      <c r="AR39886" s="98"/>
      <c r="AS39886" s="98"/>
    </row>
    <row r="39887" spans="40:45" ht="15" customHeight="1">
      <c r="AN39887" s="98"/>
      <c r="AO39887" s="98"/>
      <c r="AP39887" s="98"/>
      <c r="AR39887" s="98"/>
      <c r="AS39887" s="98"/>
    </row>
    <row r="39888" spans="40:45" ht="15" customHeight="1">
      <c r="AN39888" s="98"/>
      <c r="AO39888" s="98"/>
      <c r="AP39888" s="98"/>
      <c r="AR39888" s="98"/>
      <c r="AS39888" s="98"/>
    </row>
    <row r="39889" spans="40:45" ht="15" customHeight="1">
      <c r="AN39889" s="98"/>
      <c r="AO39889" s="98"/>
      <c r="AP39889" s="98"/>
      <c r="AR39889" s="98"/>
      <c r="AS39889" s="98"/>
    </row>
    <row r="39890" spans="40:45" ht="15" customHeight="1">
      <c r="AN39890" s="98"/>
      <c r="AO39890" s="98"/>
      <c r="AP39890" s="98"/>
      <c r="AR39890" s="98"/>
      <c r="AS39890" s="98"/>
    </row>
    <row r="39891" spans="40:45" ht="15" customHeight="1">
      <c r="AN39891" s="98"/>
      <c r="AO39891" s="98"/>
      <c r="AP39891" s="98"/>
      <c r="AR39891" s="98"/>
      <c r="AS39891" s="98"/>
    </row>
    <row r="39892" spans="40:45" ht="15" customHeight="1">
      <c r="AN39892" s="98"/>
      <c r="AO39892" s="98"/>
      <c r="AP39892" s="98"/>
      <c r="AR39892" s="98"/>
      <c r="AS39892" s="98"/>
    </row>
    <row r="39893" spans="40:45" ht="15" customHeight="1">
      <c r="AN39893" s="98"/>
      <c r="AO39893" s="98"/>
      <c r="AP39893" s="98"/>
      <c r="AR39893" s="98"/>
      <c r="AS39893" s="98"/>
    </row>
    <row r="39894" spans="40:45" ht="15" customHeight="1">
      <c r="AN39894" s="98"/>
      <c r="AO39894" s="98"/>
      <c r="AP39894" s="98"/>
      <c r="AR39894" s="98"/>
      <c r="AS39894" s="98"/>
    </row>
    <row r="39895" spans="40:45" ht="15" customHeight="1">
      <c r="AN39895" s="98"/>
      <c r="AO39895" s="98"/>
      <c r="AP39895" s="98"/>
      <c r="AR39895" s="98"/>
      <c r="AS39895" s="98"/>
    </row>
    <row r="39896" spans="40:45" ht="15" customHeight="1">
      <c r="AN39896" s="98"/>
      <c r="AO39896" s="98"/>
      <c r="AP39896" s="98"/>
      <c r="AR39896" s="98"/>
      <c r="AS39896" s="98"/>
    </row>
    <row r="39897" spans="40:45" ht="15" customHeight="1">
      <c r="AN39897" s="98"/>
      <c r="AO39897" s="98"/>
      <c r="AP39897" s="98"/>
      <c r="AR39897" s="98"/>
      <c r="AS39897" s="98"/>
    </row>
    <row r="39898" spans="40:45" ht="15" customHeight="1">
      <c r="AN39898" s="98"/>
      <c r="AO39898" s="98"/>
      <c r="AP39898" s="98"/>
      <c r="AR39898" s="98"/>
      <c r="AS39898" s="98"/>
    </row>
    <row r="39899" spans="40:45" ht="15" customHeight="1">
      <c r="AN39899" s="98"/>
      <c r="AO39899" s="98"/>
      <c r="AP39899" s="98"/>
      <c r="AR39899" s="98"/>
      <c r="AS39899" s="98"/>
    </row>
    <row r="39900" spans="40:45" ht="15" customHeight="1">
      <c r="AN39900" s="98"/>
      <c r="AO39900" s="98"/>
      <c r="AP39900" s="98"/>
      <c r="AR39900" s="98"/>
      <c r="AS39900" s="98"/>
    </row>
    <row r="39901" spans="40:45" ht="15" customHeight="1">
      <c r="AN39901" s="98"/>
      <c r="AO39901" s="98"/>
      <c r="AP39901" s="98"/>
      <c r="AR39901" s="98"/>
      <c r="AS39901" s="98"/>
    </row>
    <row r="39902" spans="40:45" ht="15" customHeight="1">
      <c r="AN39902" s="98"/>
      <c r="AO39902" s="98"/>
      <c r="AP39902" s="98"/>
      <c r="AR39902" s="98"/>
      <c r="AS39902" s="98"/>
    </row>
    <row r="39903" spans="40:45" ht="15" customHeight="1">
      <c r="AN39903" s="98"/>
      <c r="AO39903" s="98"/>
      <c r="AP39903" s="98"/>
      <c r="AR39903" s="98"/>
      <c r="AS39903" s="98"/>
    </row>
    <row r="39904" spans="40:45" ht="15" customHeight="1">
      <c r="AN39904" s="98"/>
      <c r="AO39904" s="98"/>
      <c r="AP39904" s="98"/>
      <c r="AR39904" s="98"/>
      <c r="AS39904" s="98"/>
    </row>
    <row r="39905" spans="40:45" ht="15" customHeight="1">
      <c r="AN39905" s="98"/>
      <c r="AO39905" s="98"/>
      <c r="AP39905" s="98"/>
      <c r="AR39905" s="98"/>
      <c r="AS39905" s="98"/>
    </row>
    <row r="39906" spans="40:45" ht="15" customHeight="1">
      <c r="AN39906" s="98"/>
      <c r="AO39906" s="98"/>
      <c r="AP39906" s="98"/>
      <c r="AR39906" s="98"/>
      <c r="AS39906" s="98"/>
    </row>
    <row r="39907" spans="40:45" ht="15" customHeight="1">
      <c r="AN39907" s="98"/>
      <c r="AO39907" s="98"/>
      <c r="AP39907" s="98"/>
      <c r="AR39907" s="98"/>
      <c r="AS39907" s="98"/>
    </row>
    <row r="39908" spans="40:45" ht="15" customHeight="1">
      <c r="AN39908" s="98"/>
      <c r="AO39908" s="98"/>
      <c r="AP39908" s="98"/>
      <c r="AR39908" s="98"/>
      <c r="AS39908" s="98"/>
    </row>
    <row r="39909" spans="40:45" ht="15" customHeight="1">
      <c r="AN39909" s="98"/>
      <c r="AO39909" s="98"/>
      <c r="AP39909" s="98"/>
      <c r="AR39909" s="98"/>
      <c r="AS39909" s="98"/>
    </row>
    <row r="39910" spans="40:45" ht="15" customHeight="1">
      <c r="AN39910" s="98"/>
      <c r="AO39910" s="98"/>
      <c r="AP39910" s="98"/>
      <c r="AR39910" s="98"/>
      <c r="AS39910" s="98"/>
    </row>
    <row r="39911" spans="40:45" ht="15" customHeight="1">
      <c r="AN39911" s="98"/>
      <c r="AO39911" s="98"/>
      <c r="AP39911" s="98"/>
      <c r="AR39911" s="98"/>
      <c r="AS39911" s="98"/>
    </row>
    <row r="39912" spans="40:45" ht="15" customHeight="1">
      <c r="AN39912" s="98"/>
      <c r="AO39912" s="98"/>
      <c r="AP39912" s="98"/>
      <c r="AR39912" s="98"/>
      <c r="AS39912" s="98"/>
    </row>
    <row r="39913" spans="40:45" ht="15" customHeight="1">
      <c r="AN39913" s="98"/>
      <c r="AO39913" s="98"/>
      <c r="AP39913" s="98"/>
      <c r="AR39913" s="98"/>
      <c r="AS39913" s="98"/>
    </row>
    <row r="39914" spans="40:45" ht="15" customHeight="1">
      <c r="AN39914" s="98"/>
      <c r="AO39914" s="98"/>
      <c r="AP39914" s="98"/>
      <c r="AR39914" s="98"/>
      <c r="AS39914" s="98"/>
    </row>
    <row r="39915" spans="40:45" ht="15" customHeight="1">
      <c r="AN39915" s="98"/>
      <c r="AO39915" s="98"/>
      <c r="AP39915" s="98"/>
      <c r="AR39915" s="98"/>
      <c r="AS39915" s="98"/>
    </row>
    <row r="39916" spans="40:45" ht="15" customHeight="1">
      <c r="AN39916" s="98"/>
      <c r="AO39916" s="98"/>
      <c r="AP39916" s="98"/>
      <c r="AR39916" s="98"/>
      <c r="AS39916" s="98"/>
    </row>
    <row r="39917" spans="40:45" ht="15" customHeight="1">
      <c r="AN39917" s="98"/>
      <c r="AO39917" s="98"/>
      <c r="AP39917" s="98"/>
      <c r="AR39917" s="98"/>
      <c r="AS39917" s="98"/>
    </row>
    <row r="39918" spans="40:45" ht="15" customHeight="1">
      <c r="AN39918" s="98"/>
      <c r="AO39918" s="98"/>
      <c r="AP39918" s="98"/>
      <c r="AR39918" s="98"/>
      <c r="AS39918" s="98"/>
    </row>
    <row r="39919" spans="40:45" ht="15" customHeight="1">
      <c r="AN39919" s="98"/>
      <c r="AO39919" s="98"/>
      <c r="AP39919" s="98"/>
      <c r="AR39919" s="98"/>
      <c r="AS39919" s="98"/>
    </row>
    <row r="39920" spans="40:45" ht="15" customHeight="1">
      <c r="AN39920" s="98"/>
      <c r="AO39920" s="98"/>
      <c r="AP39920" s="98"/>
      <c r="AR39920" s="98"/>
      <c r="AS39920" s="98"/>
    </row>
    <row r="39921" spans="40:45" ht="15" customHeight="1">
      <c r="AN39921" s="98"/>
      <c r="AO39921" s="98"/>
      <c r="AP39921" s="98"/>
      <c r="AR39921" s="98"/>
      <c r="AS39921" s="98"/>
    </row>
    <row r="39922" spans="40:45" ht="15" customHeight="1">
      <c r="AN39922" s="98"/>
      <c r="AO39922" s="98"/>
      <c r="AP39922" s="98"/>
      <c r="AR39922" s="98"/>
      <c r="AS39922" s="98"/>
    </row>
    <row r="39923" spans="40:45" ht="15" customHeight="1">
      <c r="AN39923" s="98"/>
      <c r="AO39923" s="98"/>
      <c r="AP39923" s="98"/>
      <c r="AR39923" s="98"/>
      <c r="AS39923" s="98"/>
    </row>
    <row r="39924" spans="40:45" ht="15" customHeight="1">
      <c r="AN39924" s="98"/>
      <c r="AO39924" s="98"/>
      <c r="AP39924" s="98"/>
      <c r="AR39924" s="98"/>
      <c r="AS39924" s="98"/>
    </row>
    <row r="39925" spans="40:45" ht="15" customHeight="1">
      <c r="AN39925" s="98"/>
      <c r="AO39925" s="98"/>
      <c r="AP39925" s="98"/>
      <c r="AR39925" s="98"/>
      <c r="AS39925" s="98"/>
    </row>
    <row r="39926" spans="40:45" ht="15" customHeight="1">
      <c r="AN39926" s="98"/>
      <c r="AO39926" s="98"/>
      <c r="AP39926" s="98"/>
      <c r="AR39926" s="98"/>
      <c r="AS39926" s="98"/>
    </row>
    <row r="39927" spans="40:45" ht="15" customHeight="1">
      <c r="AN39927" s="98"/>
      <c r="AO39927" s="98"/>
      <c r="AP39927" s="98"/>
      <c r="AR39927" s="98"/>
      <c r="AS39927" s="98"/>
    </row>
    <row r="39928" spans="40:45" ht="15" customHeight="1">
      <c r="AN39928" s="98"/>
      <c r="AO39928" s="98"/>
      <c r="AP39928" s="98"/>
      <c r="AR39928" s="98"/>
      <c r="AS39928" s="98"/>
    </row>
    <row r="39929" spans="40:45" ht="15" customHeight="1">
      <c r="AN39929" s="98"/>
      <c r="AO39929" s="98"/>
      <c r="AP39929" s="98"/>
      <c r="AR39929" s="98"/>
      <c r="AS39929" s="98"/>
    </row>
    <row r="39930" spans="40:45" ht="15" customHeight="1">
      <c r="AN39930" s="98"/>
      <c r="AO39930" s="98"/>
      <c r="AP39930" s="98"/>
      <c r="AR39930" s="98"/>
      <c r="AS39930" s="98"/>
    </row>
    <row r="39931" spans="40:45" ht="15" customHeight="1">
      <c r="AN39931" s="98"/>
      <c r="AO39931" s="98"/>
      <c r="AP39931" s="98"/>
      <c r="AR39931" s="98"/>
      <c r="AS39931" s="98"/>
    </row>
    <row r="39932" spans="40:45" ht="15" customHeight="1">
      <c r="AN39932" s="98"/>
      <c r="AO39932" s="98"/>
      <c r="AP39932" s="98"/>
      <c r="AR39932" s="98"/>
      <c r="AS39932" s="98"/>
    </row>
    <row r="39933" spans="40:45" ht="15" customHeight="1">
      <c r="AN39933" s="98"/>
      <c r="AO39933" s="98"/>
      <c r="AP39933" s="98"/>
      <c r="AR39933" s="98"/>
      <c r="AS39933" s="98"/>
    </row>
    <row r="39934" spans="40:45" ht="15" customHeight="1">
      <c r="AN39934" s="98"/>
      <c r="AO39934" s="98"/>
      <c r="AP39934" s="98"/>
      <c r="AR39934" s="98"/>
      <c r="AS39934" s="98"/>
    </row>
    <row r="39935" spans="40:45" ht="15" customHeight="1">
      <c r="AN39935" s="98"/>
      <c r="AO39935" s="98"/>
      <c r="AP39935" s="98"/>
      <c r="AR39935" s="98"/>
      <c r="AS39935" s="98"/>
    </row>
    <row r="39936" spans="40:45" ht="15" customHeight="1">
      <c r="AN39936" s="98"/>
      <c r="AO39936" s="98"/>
      <c r="AP39936" s="98"/>
      <c r="AR39936" s="98"/>
      <c r="AS39936" s="98"/>
    </row>
    <row r="39937" spans="40:45" ht="15" customHeight="1">
      <c r="AN39937" s="98"/>
      <c r="AO39937" s="98"/>
      <c r="AP39937" s="98"/>
      <c r="AR39937" s="98"/>
      <c r="AS39937" s="98"/>
    </row>
    <row r="39938" spans="40:45" ht="15" customHeight="1">
      <c r="AN39938" s="98"/>
      <c r="AO39938" s="98"/>
      <c r="AP39938" s="98"/>
      <c r="AR39938" s="98"/>
      <c r="AS39938" s="98"/>
    </row>
    <row r="39939" spans="40:45" ht="15" customHeight="1">
      <c r="AN39939" s="98"/>
      <c r="AO39939" s="98"/>
      <c r="AP39939" s="98"/>
      <c r="AR39939" s="98"/>
      <c r="AS39939" s="98"/>
    </row>
    <row r="39940" spans="40:45" ht="15" customHeight="1">
      <c r="AN39940" s="98"/>
      <c r="AO39940" s="98"/>
      <c r="AP39940" s="98"/>
      <c r="AR39940" s="98"/>
      <c r="AS39940" s="98"/>
    </row>
    <row r="39941" spans="40:45" ht="15" customHeight="1">
      <c r="AN39941" s="98"/>
      <c r="AO39941" s="98"/>
      <c r="AP39941" s="98"/>
      <c r="AR39941" s="98"/>
      <c r="AS39941" s="98"/>
    </row>
    <row r="39942" spans="40:45" ht="15" customHeight="1">
      <c r="AN39942" s="98"/>
      <c r="AO39942" s="98"/>
      <c r="AP39942" s="98"/>
      <c r="AR39942" s="98"/>
      <c r="AS39942" s="98"/>
    </row>
    <row r="39943" spans="40:45" ht="15" customHeight="1">
      <c r="AN39943" s="98"/>
      <c r="AO39943" s="98"/>
      <c r="AP39943" s="98"/>
      <c r="AR39943" s="98"/>
      <c r="AS39943" s="98"/>
    </row>
    <row r="39944" spans="40:45" ht="15" customHeight="1">
      <c r="AN39944" s="98"/>
      <c r="AO39944" s="98"/>
      <c r="AP39944" s="98"/>
      <c r="AR39944" s="98"/>
      <c r="AS39944" s="98"/>
    </row>
    <row r="39945" spans="40:45" ht="15" customHeight="1">
      <c r="AN39945" s="98"/>
      <c r="AO39945" s="98"/>
      <c r="AP39945" s="98"/>
      <c r="AR39945" s="98"/>
      <c r="AS39945" s="98"/>
    </row>
    <row r="39946" spans="40:45" ht="15" customHeight="1">
      <c r="AN39946" s="98"/>
      <c r="AO39946" s="98"/>
      <c r="AP39946" s="98"/>
      <c r="AR39946" s="98"/>
      <c r="AS39946" s="98"/>
    </row>
    <row r="39947" spans="40:45" ht="15" customHeight="1">
      <c r="AN39947" s="98"/>
      <c r="AO39947" s="98"/>
      <c r="AP39947" s="98"/>
      <c r="AR39947" s="98"/>
      <c r="AS39947" s="98"/>
    </row>
    <row r="39948" spans="40:45" ht="15" customHeight="1">
      <c r="AN39948" s="98"/>
      <c r="AO39948" s="98"/>
      <c r="AP39948" s="98"/>
      <c r="AR39948" s="98"/>
      <c r="AS39948" s="98"/>
    </row>
    <row r="39949" spans="40:45" ht="15" customHeight="1">
      <c r="AN39949" s="98"/>
      <c r="AO39949" s="98"/>
      <c r="AP39949" s="98"/>
      <c r="AR39949" s="98"/>
      <c r="AS39949" s="98"/>
    </row>
    <row r="39950" spans="40:45" ht="15" customHeight="1">
      <c r="AN39950" s="98"/>
      <c r="AO39950" s="98"/>
      <c r="AP39950" s="98"/>
      <c r="AR39950" s="98"/>
      <c r="AS39950" s="98"/>
    </row>
    <row r="39951" spans="40:45" ht="15" customHeight="1">
      <c r="AN39951" s="98"/>
      <c r="AO39951" s="98"/>
      <c r="AP39951" s="98"/>
      <c r="AR39951" s="98"/>
      <c r="AS39951" s="98"/>
    </row>
    <row r="39952" spans="40:45" ht="15" customHeight="1">
      <c r="AN39952" s="98"/>
      <c r="AO39952" s="98"/>
      <c r="AP39952" s="98"/>
      <c r="AR39952" s="98"/>
      <c r="AS39952" s="98"/>
    </row>
    <row r="39953" spans="40:45" ht="15" customHeight="1">
      <c r="AN39953" s="98"/>
      <c r="AO39953" s="98"/>
      <c r="AP39953" s="98"/>
      <c r="AR39953" s="98"/>
      <c r="AS39953" s="98"/>
    </row>
    <row r="39954" spans="40:45" ht="15" customHeight="1">
      <c r="AN39954" s="98"/>
      <c r="AO39954" s="98"/>
      <c r="AP39954" s="98"/>
      <c r="AR39954" s="98"/>
      <c r="AS39954" s="98"/>
    </row>
    <row r="39955" spans="40:45" ht="15" customHeight="1">
      <c r="AN39955" s="98"/>
      <c r="AO39955" s="98"/>
      <c r="AP39955" s="98"/>
      <c r="AR39955" s="98"/>
      <c r="AS39955" s="98"/>
    </row>
    <row r="39956" spans="40:45" ht="15" customHeight="1">
      <c r="AN39956" s="98"/>
      <c r="AO39956" s="98"/>
      <c r="AP39956" s="98"/>
      <c r="AR39956" s="98"/>
      <c r="AS39956" s="98"/>
    </row>
    <row r="39957" spans="40:45" ht="15" customHeight="1">
      <c r="AN39957" s="98"/>
      <c r="AO39957" s="98"/>
      <c r="AP39957" s="98"/>
      <c r="AR39957" s="98"/>
      <c r="AS39957" s="98"/>
    </row>
    <row r="39958" spans="40:45" ht="15" customHeight="1">
      <c r="AN39958" s="98"/>
      <c r="AO39958" s="98"/>
      <c r="AP39958" s="98"/>
      <c r="AR39958" s="98"/>
      <c r="AS39958" s="98"/>
    </row>
    <row r="39959" spans="40:45" ht="15" customHeight="1">
      <c r="AN39959" s="98"/>
      <c r="AO39959" s="98"/>
      <c r="AP39959" s="98"/>
      <c r="AR39959" s="98"/>
      <c r="AS39959" s="98"/>
    </row>
    <row r="39960" spans="40:45" ht="15" customHeight="1">
      <c r="AN39960" s="98"/>
      <c r="AO39960" s="98"/>
      <c r="AP39960" s="98"/>
      <c r="AR39960" s="98"/>
      <c r="AS39960" s="98"/>
    </row>
    <row r="39961" spans="40:45" ht="15" customHeight="1">
      <c r="AN39961" s="98"/>
      <c r="AO39961" s="98"/>
      <c r="AP39961" s="98"/>
      <c r="AR39961" s="98"/>
      <c r="AS39961" s="98"/>
    </row>
    <row r="39962" spans="40:45" ht="15" customHeight="1">
      <c r="AN39962" s="98"/>
      <c r="AO39962" s="98"/>
      <c r="AP39962" s="98"/>
      <c r="AR39962" s="98"/>
      <c r="AS39962" s="98"/>
    </row>
    <row r="39963" spans="40:45" ht="15" customHeight="1">
      <c r="AN39963" s="98"/>
      <c r="AO39963" s="98"/>
      <c r="AP39963" s="98"/>
      <c r="AR39963" s="98"/>
      <c r="AS39963" s="98"/>
    </row>
    <row r="39964" spans="40:45" ht="15" customHeight="1">
      <c r="AN39964" s="98"/>
      <c r="AO39964" s="98"/>
      <c r="AP39964" s="98"/>
      <c r="AR39964" s="98"/>
      <c r="AS39964" s="98"/>
    </row>
    <row r="39965" spans="40:45" ht="15" customHeight="1">
      <c r="AN39965" s="98"/>
      <c r="AO39965" s="98"/>
      <c r="AP39965" s="98"/>
      <c r="AR39965" s="98"/>
      <c r="AS39965" s="98"/>
    </row>
    <row r="39966" spans="40:45" ht="15" customHeight="1">
      <c r="AN39966" s="98"/>
      <c r="AO39966" s="98"/>
      <c r="AP39966" s="98"/>
      <c r="AR39966" s="98"/>
      <c r="AS39966" s="98"/>
    </row>
    <row r="39967" spans="40:45" ht="15" customHeight="1">
      <c r="AN39967" s="98"/>
      <c r="AO39967" s="98"/>
      <c r="AP39967" s="98"/>
      <c r="AR39967" s="98"/>
      <c r="AS39967" s="98"/>
    </row>
    <row r="39968" spans="40:45" ht="15" customHeight="1">
      <c r="AN39968" s="98"/>
      <c r="AO39968" s="98"/>
      <c r="AP39968" s="98"/>
      <c r="AR39968" s="98"/>
      <c r="AS39968" s="98"/>
    </row>
    <row r="39969" spans="40:45" ht="15" customHeight="1">
      <c r="AN39969" s="98"/>
      <c r="AO39969" s="98"/>
      <c r="AP39969" s="98"/>
      <c r="AR39969" s="98"/>
      <c r="AS39969" s="98"/>
    </row>
    <row r="39970" spans="40:45" ht="15" customHeight="1">
      <c r="AN39970" s="98"/>
      <c r="AO39970" s="98"/>
      <c r="AP39970" s="98"/>
      <c r="AR39970" s="98"/>
      <c r="AS39970" s="98"/>
    </row>
    <row r="39971" spans="40:45" ht="15" customHeight="1">
      <c r="AN39971" s="98"/>
      <c r="AO39971" s="98"/>
      <c r="AP39971" s="98"/>
      <c r="AR39971" s="98"/>
      <c r="AS39971" s="98"/>
    </row>
    <row r="39972" spans="40:45" ht="15" customHeight="1">
      <c r="AN39972" s="98"/>
      <c r="AO39972" s="98"/>
      <c r="AP39972" s="98"/>
      <c r="AR39972" s="98"/>
      <c r="AS39972" s="98"/>
    </row>
    <row r="39973" spans="40:45" ht="15" customHeight="1">
      <c r="AN39973" s="98"/>
      <c r="AO39973" s="98"/>
      <c r="AP39973" s="98"/>
      <c r="AR39973" s="98"/>
      <c r="AS39973" s="98"/>
    </row>
    <row r="39974" spans="40:45" ht="15" customHeight="1">
      <c r="AN39974" s="98"/>
      <c r="AO39974" s="98"/>
      <c r="AP39974" s="98"/>
      <c r="AR39974" s="98"/>
      <c r="AS39974" s="98"/>
    </row>
    <row r="39975" spans="40:45" ht="15" customHeight="1">
      <c r="AN39975" s="98"/>
      <c r="AO39975" s="98"/>
      <c r="AP39975" s="98"/>
      <c r="AR39975" s="98"/>
      <c r="AS39975" s="98"/>
    </row>
    <row r="39976" spans="40:45" ht="15" customHeight="1">
      <c r="AN39976" s="98"/>
      <c r="AO39976" s="98"/>
      <c r="AP39976" s="98"/>
      <c r="AR39976" s="98"/>
      <c r="AS39976" s="98"/>
    </row>
    <row r="39977" spans="40:45" ht="15" customHeight="1">
      <c r="AN39977" s="98"/>
      <c r="AO39977" s="98"/>
      <c r="AP39977" s="98"/>
      <c r="AR39977" s="98"/>
      <c r="AS39977" s="98"/>
    </row>
    <row r="39978" spans="40:45" ht="15" customHeight="1">
      <c r="AN39978" s="98"/>
      <c r="AO39978" s="98"/>
      <c r="AP39978" s="98"/>
      <c r="AR39978" s="98"/>
      <c r="AS39978" s="98"/>
    </row>
    <row r="39979" spans="40:45" ht="15" customHeight="1">
      <c r="AN39979" s="98"/>
      <c r="AO39979" s="98"/>
      <c r="AP39979" s="98"/>
      <c r="AR39979" s="98"/>
      <c r="AS39979" s="98"/>
    </row>
    <row r="39980" spans="40:45" ht="15" customHeight="1">
      <c r="AN39980" s="98"/>
      <c r="AO39980" s="98"/>
      <c r="AP39980" s="98"/>
      <c r="AR39980" s="98"/>
      <c r="AS39980" s="98"/>
    </row>
    <row r="39981" spans="40:45" ht="15" customHeight="1">
      <c r="AN39981" s="98"/>
      <c r="AO39981" s="98"/>
      <c r="AP39981" s="98"/>
      <c r="AR39981" s="98"/>
      <c r="AS39981" s="98"/>
    </row>
    <row r="39982" spans="40:45" ht="15" customHeight="1">
      <c r="AN39982" s="98"/>
      <c r="AO39982" s="98"/>
      <c r="AP39982" s="98"/>
      <c r="AR39982" s="98"/>
      <c r="AS39982" s="98"/>
    </row>
    <row r="39983" spans="40:45" ht="15" customHeight="1">
      <c r="AN39983" s="98"/>
      <c r="AO39983" s="98"/>
      <c r="AP39983" s="98"/>
      <c r="AR39983" s="98"/>
      <c r="AS39983" s="98"/>
    </row>
    <row r="39984" spans="40:45" ht="15" customHeight="1">
      <c r="AN39984" s="98"/>
      <c r="AO39984" s="98"/>
      <c r="AP39984" s="98"/>
      <c r="AR39984" s="98"/>
      <c r="AS39984" s="98"/>
    </row>
    <row r="39985" spans="40:45" ht="15" customHeight="1">
      <c r="AN39985" s="98"/>
      <c r="AO39985" s="98"/>
      <c r="AP39985" s="98"/>
      <c r="AR39985" s="98"/>
      <c r="AS39985" s="98"/>
    </row>
    <row r="39986" spans="40:45" ht="15" customHeight="1">
      <c r="AN39986" s="98"/>
      <c r="AO39986" s="98"/>
      <c r="AP39986" s="98"/>
      <c r="AR39986" s="98"/>
      <c r="AS39986" s="98"/>
    </row>
    <row r="39987" spans="40:45" ht="15" customHeight="1">
      <c r="AN39987" s="98"/>
      <c r="AO39987" s="98"/>
      <c r="AP39987" s="98"/>
      <c r="AR39987" s="98"/>
      <c r="AS39987" s="98"/>
    </row>
    <row r="39988" spans="40:45" ht="15" customHeight="1">
      <c r="AN39988" s="98"/>
      <c r="AO39988" s="98"/>
      <c r="AP39988" s="98"/>
      <c r="AR39988" s="98"/>
      <c r="AS39988" s="98"/>
    </row>
    <row r="39989" spans="40:45" ht="15" customHeight="1">
      <c r="AN39989" s="98"/>
      <c r="AO39989" s="98"/>
      <c r="AP39989" s="98"/>
      <c r="AR39989" s="98"/>
      <c r="AS39989" s="98"/>
    </row>
    <row r="39990" spans="40:45" ht="15" customHeight="1">
      <c r="AN39990" s="98"/>
      <c r="AO39990" s="98"/>
      <c r="AP39990" s="98"/>
      <c r="AR39990" s="98"/>
      <c r="AS39990" s="98"/>
    </row>
    <row r="39991" spans="40:45" ht="15" customHeight="1">
      <c r="AN39991" s="98"/>
      <c r="AO39991" s="98"/>
      <c r="AP39991" s="98"/>
      <c r="AR39991" s="98"/>
      <c r="AS39991" s="98"/>
    </row>
    <row r="39992" spans="40:45" ht="15" customHeight="1">
      <c r="AN39992" s="98"/>
      <c r="AO39992" s="98"/>
      <c r="AP39992" s="98"/>
      <c r="AR39992" s="98"/>
      <c r="AS39992" s="98"/>
    </row>
    <row r="39993" spans="40:45" ht="15" customHeight="1">
      <c r="AN39993" s="98"/>
      <c r="AO39993" s="98"/>
      <c r="AP39993" s="98"/>
      <c r="AR39993" s="98"/>
      <c r="AS39993" s="98"/>
    </row>
    <row r="39994" spans="40:45" ht="15" customHeight="1">
      <c r="AN39994" s="98"/>
      <c r="AO39994" s="98"/>
      <c r="AP39994" s="98"/>
      <c r="AR39994" s="98"/>
      <c r="AS39994" s="98"/>
    </row>
    <row r="39995" spans="40:45" ht="15" customHeight="1">
      <c r="AN39995" s="98"/>
      <c r="AO39995" s="98"/>
      <c r="AP39995" s="98"/>
      <c r="AR39995" s="98"/>
      <c r="AS39995" s="98"/>
    </row>
    <row r="39996" spans="40:45" ht="15" customHeight="1">
      <c r="AN39996" s="98"/>
      <c r="AO39996" s="98"/>
      <c r="AP39996" s="98"/>
      <c r="AR39996" s="98"/>
      <c r="AS39996" s="98"/>
    </row>
    <row r="39997" spans="40:45" ht="15" customHeight="1">
      <c r="AN39997" s="98"/>
      <c r="AO39997" s="98"/>
      <c r="AP39997" s="98"/>
      <c r="AR39997" s="98"/>
      <c r="AS39997" s="98"/>
    </row>
    <row r="39998" spans="40:45" ht="15" customHeight="1">
      <c r="AN39998" s="98"/>
      <c r="AO39998" s="98"/>
      <c r="AP39998" s="98"/>
      <c r="AR39998" s="98"/>
      <c r="AS39998" s="98"/>
    </row>
    <row r="39999" spans="40:45" ht="15" customHeight="1">
      <c r="AN39999" s="98"/>
      <c r="AO39999" s="98"/>
      <c r="AP39999" s="98"/>
      <c r="AR39999" s="98"/>
      <c r="AS39999" s="98"/>
    </row>
    <row r="40000" spans="40:45" ht="15" customHeight="1">
      <c r="AN40000" s="98"/>
      <c r="AO40000" s="98"/>
      <c r="AP40000" s="98"/>
      <c r="AR40000" s="98"/>
      <c r="AS40000" s="98"/>
    </row>
    <row r="40001" spans="40:45" ht="15" customHeight="1">
      <c r="AN40001" s="98"/>
      <c r="AO40001" s="98"/>
      <c r="AP40001" s="98"/>
      <c r="AR40001" s="98"/>
      <c r="AS40001" s="98"/>
    </row>
    <row r="40002" spans="40:45" ht="15" customHeight="1">
      <c r="AN40002" s="98"/>
      <c r="AO40002" s="98"/>
      <c r="AP40002" s="98"/>
      <c r="AR40002" s="98"/>
      <c r="AS40002" s="98"/>
    </row>
    <row r="40003" spans="40:45" ht="15" customHeight="1">
      <c r="AN40003" s="98"/>
      <c r="AO40003" s="98"/>
      <c r="AP40003" s="98"/>
      <c r="AR40003" s="98"/>
      <c r="AS40003" s="98"/>
    </row>
    <row r="40004" spans="40:45" ht="15" customHeight="1">
      <c r="AN40004" s="98"/>
      <c r="AO40004" s="98"/>
      <c r="AP40004" s="98"/>
      <c r="AR40004" s="98"/>
      <c r="AS40004" s="98"/>
    </row>
    <row r="40005" spans="40:45" ht="15" customHeight="1">
      <c r="AN40005" s="98"/>
      <c r="AO40005" s="98"/>
      <c r="AP40005" s="98"/>
      <c r="AR40005" s="98"/>
      <c r="AS40005" s="98"/>
    </row>
    <row r="40006" spans="40:45" ht="15" customHeight="1">
      <c r="AN40006" s="98"/>
      <c r="AO40006" s="98"/>
      <c r="AP40006" s="98"/>
      <c r="AR40006" s="98"/>
      <c r="AS40006" s="98"/>
    </row>
    <row r="40007" spans="40:45" ht="15" customHeight="1">
      <c r="AN40007" s="98"/>
      <c r="AO40007" s="98"/>
      <c r="AP40007" s="98"/>
      <c r="AR40007" s="98"/>
      <c r="AS40007" s="98"/>
    </row>
    <row r="40008" spans="40:45" ht="15" customHeight="1">
      <c r="AN40008" s="98"/>
      <c r="AO40008" s="98"/>
      <c r="AP40008" s="98"/>
      <c r="AR40008" s="98"/>
      <c r="AS40008" s="98"/>
    </row>
    <row r="40009" spans="40:45" ht="15" customHeight="1">
      <c r="AN40009" s="98"/>
      <c r="AO40009" s="98"/>
      <c r="AP40009" s="98"/>
      <c r="AR40009" s="98"/>
      <c r="AS40009" s="98"/>
    </row>
    <row r="40010" spans="40:45" ht="15" customHeight="1">
      <c r="AN40010" s="98"/>
      <c r="AO40010" s="98"/>
      <c r="AP40010" s="98"/>
      <c r="AR40010" s="98"/>
      <c r="AS40010" s="98"/>
    </row>
    <row r="40011" spans="40:45" ht="15" customHeight="1">
      <c r="AN40011" s="98"/>
      <c r="AO40011" s="98"/>
      <c r="AP40011" s="98"/>
      <c r="AR40011" s="98"/>
      <c r="AS40011" s="98"/>
    </row>
    <row r="40012" spans="40:45" ht="15" customHeight="1">
      <c r="AN40012" s="98"/>
      <c r="AO40012" s="98"/>
      <c r="AP40012" s="98"/>
      <c r="AR40012" s="98"/>
      <c r="AS40012" s="98"/>
    </row>
    <row r="40013" spans="40:45" ht="15" customHeight="1">
      <c r="AN40013" s="98"/>
      <c r="AO40013" s="98"/>
      <c r="AP40013" s="98"/>
      <c r="AR40013" s="98"/>
      <c r="AS40013" s="98"/>
    </row>
    <row r="40014" spans="40:45" ht="15" customHeight="1">
      <c r="AN40014" s="98"/>
      <c r="AO40014" s="98"/>
      <c r="AP40014" s="98"/>
      <c r="AR40014" s="98"/>
      <c r="AS40014" s="98"/>
    </row>
    <row r="40015" spans="40:45" ht="15" customHeight="1">
      <c r="AN40015" s="98"/>
      <c r="AO40015" s="98"/>
      <c r="AP40015" s="98"/>
      <c r="AR40015" s="98"/>
      <c r="AS40015" s="98"/>
    </row>
    <row r="40016" spans="40:45" ht="15" customHeight="1">
      <c r="AN40016" s="98"/>
      <c r="AO40016" s="98"/>
      <c r="AP40016" s="98"/>
      <c r="AR40016" s="98"/>
      <c r="AS40016" s="98"/>
    </row>
    <row r="40017" spans="40:45" ht="15" customHeight="1">
      <c r="AN40017" s="98"/>
      <c r="AO40017" s="98"/>
      <c r="AP40017" s="98"/>
      <c r="AR40017" s="98"/>
      <c r="AS40017" s="98"/>
    </row>
    <row r="40018" spans="40:45" ht="15" customHeight="1">
      <c r="AN40018" s="98"/>
      <c r="AO40018" s="98"/>
      <c r="AP40018" s="98"/>
      <c r="AR40018" s="98"/>
      <c r="AS40018" s="98"/>
    </row>
    <row r="40019" spans="40:45" ht="15" customHeight="1">
      <c r="AN40019" s="98"/>
      <c r="AO40019" s="98"/>
      <c r="AP40019" s="98"/>
      <c r="AR40019" s="98"/>
      <c r="AS40019" s="98"/>
    </row>
    <row r="40020" spans="40:45" ht="15" customHeight="1">
      <c r="AN40020" s="98"/>
      <c r="AO40020" s="98"/>
      <c r="AP40020" s="98"/>
      <c r="AR40020" s="98"/>
      <c r="AS40020" s="98"/>
    </row>
    <row r="40021" spans="40:45" ht="15" customHeight="1">
      <c r="AN40021" s="98"/>
      <c r="AO40021" s="98"/>
      <c r="AP40021" s="98"/>
      <c r="AR40021" s="98"/>
      <c r="AS40021" s="98"/>
    </row>
    <row r="40022" spans="40:45" ht="15" customHeight="1">
      <c r="AN40022" s="98"/>
      <c r="AO40022" s="98"/>
      <c r="AP40022" s="98"/>
      <c r="AR40022" s="98"/>
      <c r="AS40022" s="98"/>
    </row>
    <row r="40023" spans="40:45" ht="15" customHeight="1">
      <c r="AN40023" s="98"/>
      <c r="AO40023" s="98"/>
      <c r="AP40023" s="98"/>
      <c r="AR40023" s="98"/>
      <c r="AS40023" s="98"/>
    </row>
    <row r="40024" spans="40:45" ht="15" customHeight="1">
      <c r="AN40024" s="98"/>
      <c r="AO40024" s="98"/>
      <c r="AP40024" s="98"/>
      <c r="AR40024" s="98"/>
      <c r="AS40024" s="98"/>
    </row>
    <row r="40025" spans="40:45" ht="15" customHeight="1">
      <c r="AN40025" s="98"/>
      <c r="AO40025" s="98"/>
      <c r="AP40025" s="98"/>
      <c r="AR40025" s="98"/>
      <c r="AS40025" s="98"/>
    </row>
    <row r="40026" spans="40:45" ht="15" customHeight="1">
      <c r="AN40026" s="98"/>
      <c r="AO40026" s="98"/>
      <c r="AP40026" s="98"/>
      <c r="AR40026" s="98"/>
      <c r="AS40026" s="98"/>
    </row>
    <row r="40027" spans="40:45" ht="15" customHeight="1">
      <c r="AN40027" s="98"/>
      <c r="AO40027" s="98"/>
      <c r="AP40027" s="98"/>
      <c r="AR40027" s="98"/>
      <c r="AS40027" s="98"/>
    </row>
    <row r="40028" spans="40:45" ht="15" customHeight="1">
      <c r="AN40028" s="98"/>
      <c r="AO40028" s="98"/>
      <c r="AP40028" s="98"/>
      <c r="AR40028" s="98"/>
      <c r="AS40028" s="98"/>
    </row>
    <row r="40029" spans="40:45" ht="15" customHeight="1">
      <c r="AN40029" s="98"/>
      <c r="AO40029" s="98"/>
      <c r="AP40029" s="98"/>
      <c r="AR40029" s="98"/>
      <c r="AS40029" s="98"/>
    </row>
    <row r="40030" spans="40:45" ht="15" customHeight="1">
      <c r="AN40030" s="98"/>
      <c r="AO40030" s="98"/>
      <c r="AP40030" s="98"/>
      <c r="AR40030" s="98"/>
      <c r="AS40030" s="98"/>
    </row>
    <row r="40031" spans="40:45" ht="15" customHeight="1">
      <c r="AN40031" s="98"/>
      <c r="AO40031" s="98"/>
      <c r="AP40031" s="98"/>
      <c r="AR40031" s="98"/>
      <c r="AS40031" s="98"/>
    </row>
    <row r="40032" spans="40:45" ht="15" customHeight="1">
      <c r="AN40032" s="98"/>
      <c r="AO40032" s="98"/>
      <c r="AP40032" s="98"/>
      <c r="AR40032" s="98"/>
      <c r="AS40032" s="98"/>
    </row>
    <row r="40033" spans="40:45" ht="15" customHeight="1">
      <c r="AN40033" s="98"/>
      <c r="AO40033" s="98"/>
      <c r="AP40033" s="98"/>
      <c r="AR40033" s="98"/>
      <c r="AS40033" s="98"/>
    </row>
    <row r="40034" spans="40:45" ht="15" customHeight="1">
      <c r="AN40034" s="98"/>
      <c r="AO40034" s="98"/>
      <c r="AP40034" s="98"/>
      <c r="AR40034" s="98"/>
      <c r="AS40034" s="98"/>
    </row>
    <row r="40035" spans="40:45" ht="15" customHeight="1">
      <c r="AN40035" s="98"/>
      <c r="AO40035" s="98"/>
      <c r="AP40035" s="98"/>
      <c r="AR40035" s="98"/>
      <c r="AS40035" s="98"/>
    </row>
    <row r="40036" spans="40:45" ht="15" customHeight="1">
      <c r="AN40036" s="98"/>
      <c r="AO40036" s="98"/>
      <c r="AP40036" s="98"/>
      <c r="AR40036" s="98"/>
      <c r="AS40036" s="98"/>
    </row>
    <row r="40037" spans="40:45" ht="15" customHeight="1">
      <c r="AN40037" s="98"/>
      <c r="AO40037" s="98"/>
      <c r="AP40037" s="98"/>
      <c r="AR40037" s="98"/>
      <c r="AS40037" s="98"/>
    </row>
    <row r="40038" spans="40:45" ht="15" customHeight="1">
      <c r="AN40038" s="98"/>
      <c r="AO40038" s="98"/>
      <c r="AP40038" s="98"/>
      <c r="AR40038" s="98"/>
      <c r="AS40038" s="98"/>
    </row>
    <row r="40039" spans="40:45" ht="15" customHeight="1">
      <c r="AN40039" s="98"/>
      <c r="AO40039" s="98"/>
      <c r="AP40039" s="98"/>
      <c r="AR40039" s="98"/>
      <c r="AS40039" s="98"/>
    </row>
    <row r="40040" spans="40:45" ht="15" customHeight="1">
      <c r="AN40040" s="98"/>
      <c r="AO40040" s="98"/>
      <c r="AP40040" s="98"/>
      <c r="AR40040" s="98"/>
      <c r="AS40040" s="98"/>
    </row>
    <row r="40041" spans="40:45" ht="15" customHeight="1">
      <c r="AN40041" s="98"/>
      <c r="AO40041" s="98"/>
      <c r="AP40041" s="98"/>
      <c r="AR40041" s="98"/>
      <c r="AS40041" s="98"/>
    </row>
    <row r="40042" spans="40:45" ht="15" customHeight="1">
      <c r="AN40042" s="98"/>
      <c r="AO40042" s="98"/>
      <c r="AP40042" s="98"/>
      <c r="AR40042" s="98"/>
      <c r="AS40042" s="98"/>
    </row>
    <row r="40043" spans="40:45" ht="15" customHeight="1">
      <c r="AN40043" s="98"/>
      <c r="AO40043" s="98"/>
      <c r="AP40043" s="98"/>
      <c r="AR40043" s="98"/>
      <c r="AS40043" s="98"/>
    </row>
    <row r="40044" spans="40:45" ht="15" customHeight="1">
      <c r="AN40044" s="98"/>
      <c r="AO40044" s="98"/>
      <c r="AP40044" s="98"/>
      <c r="AR40044" s="98"/>
      <c r="AS40044" s="98"/>
    </row>
    <row r="40045" spans="40:45" ht="15" customHeight="1">
      <c r="AN40045" s="98"/>
      <c r="AO40045" s="98"/>
      <c r="AP40045" s="98"/>
      <c r="AR40045" s="98"/>
      <c r="AS40045" s="98"/>
    </row>
    <row r="40046" spans="40:45" ht="15" customHeight="1">
      <c r="AN40046" s="98"/>
      <c r="AO40046" s="98"/>
      <c r="AP40046" s="98"/>
      <c r="AR40046" s="98"/>
      <c r="AS40046" s="98"/>
    </row>
    <row r="40047" spans="40:45" ht="15" customHeight="1">
      <c r="AN40047" s="98"/>
      <c r="AO40047" s="98"/>
      <c r="AP40047" s="98"/>
      <c r="AR40047" s="98"/>
      <c r="AS40047" s="98"/>
    </row>
    <row r="40048" spans="40:45" ht="15" customHeight="1">
      <c r="AN40048" s="98"/>
      <c r="AO40048" s="98"/>
      <c r="AP40048" s="98"/>
      <c r="AR40048" s="98"/>
      <c r="AS40048" s="98"/>
    </row>
    <row r="40049" spans="40:45" ht="15" customHeight="1">
      <c r="AN40049" s="98"/>
      <c r="AO40049" s="98"/>
      <c r="AP40049" s="98"/>
      <c r="AR40049" s="98"/>
      <c r="AS40049" s="98"/>
    </row>
    <row r="40050" spans="40:45" ht="15" customHeight="1">
      <c r="AN40050" s="98"/>
      <c r="AO40050" s="98"/>
      <c r="AP40050" s="98"/>
      <c r="AR40050" s="98"/>
      <c r="AS40050" s="98"/>
    </row>
    <row r="40051" spans="40:45" ht="15" customHeight="1">
      <c r="AN40051" s="98"/>
      <c r="AO40051" s="98"/>
      <c r="AP40051" s="98"/>
      <c r="AR40051" s="98"/>
      <c r="AS40051" s="98"/>
    </row>
    <row r="40052" spans="40:45" ht="15" customHeight="1">
      <c r="AN40052" s="98"/>
      <c r="AO40052" s="98"/>
      <c r="AP40052" s="98"/>
      <c r="AR40052" s="98"/>
      <c r="AS40052" s="98"/>
    </row>
    <row r="40053" spans="40:45" ht="15" customHeight="1">
      <c r="AN40053" s="98"/>
      <c r="AO40053" s="98"/>
      <c r="AP40053" s="98"/>
      <c r="AR40053" s="98"/>
      <c r="AS40053" s="98"/>
    </row>
    <row r="40054" spans="40:45" ht="15" customHeight="1">
      <c r="AN40054" s="98"/>
      <c r="AO40054" s="98"/>
      <c r="AP40054" s="98"/>
      <c r="AR40054" s="98"/>
      <c r="AS40054" s="98"/>
    </row>
    <row r="40055" spans="40:45" ht="15" customHeight="1">
      <c r="AN40055" s="98"/>
      <c r="AO40055" s="98"/>
      <c r="AP40055" s="98"/>
      <c r="AR40055" s="98"/>
      <c r="AS40055" s="98"/>
    </row>
    <row r="40056" spans="40:45" ht="15" customHeight="1">
      <c r="AN40056" s="98"/>
      <c r="AO40056" s="98"/>
      <c r="AP40056" s="98"/>
      <c r="AR40056" s="98"/>
      <c r="AS40056" s="98"/>
    </row>
    <row r="40057" spans="40:45" ht="15" customHeight="1">
      <c r="AN40057" s="98"/>
      <c r="AO40057" s="98"/>
      <c r="AP40057" s="98"/>
      <c r="AR40057" s="98"/>
      <c r="AS40057" s="98"/>
    </row>
    <row r="40058" spans="40:45" ht="15" customHeight="1">
      <c r="AN40058" s="98"/>
      <c r="AO40058" s="98"/>
      <c r="AP40058" s="98"/>
      <c r="AR40058" s="98"/>
      <c r="AS40058" s="98"/>
    </row>
    <row r="40059" spans="40:45" ht="15" customHeight="1">
      <c r="AN40059" s="98"/>
      <c r="AO40059" s="98"/>
      <c r="AP40059" s="98"/>
      <c r="AR40059" s="98"/>
      <c r="AS40059" s="98"/>
    </row>
    <row r="40060" spans="40:45" ht="15" customHeight="1">
      <c r="AN40060" s="98"/>
      <c r="AO40060" s="98"/>
      <c r="AP40060" s="98"/>
      <c r="AR40060" s="98"/>
      <c r="AS40060" s="98"/>
    </row>
    <row r="40061" spans="40:45" ht="15" customHeight="1">
      <c r="AN40061" s="98"/>
      <c r="AO40061" s="98"/>
      <c r="AP40061" s="98"/>
      <c r="AR40061" s="98"/>
      <c r="AS40061" s="98"/>
    </row>
    <row r="40062" spans="40:45" ht="15" customHeight="1">
      <c r="AN40062" s="98"/>
      <c r="AO40062" s="98"/>
      <c r="AP40062" s="98"/>
      <c r="AR40062" s="98"/>
      <c r="AS40062" s="98"/>
    </row>
    <row r="40063" spans="40:45" ht="15" customHeight="1">
      <c r="AN40063" s="98"/>
      <c r="AO40063" s="98"/>
      <c r="AP40063" s="98"/>
      <c r="AR40063" s="98"/>
      <c r="AS40063" s="98"/>
    </row>
    <row r="40064" spans="40:45" ht="15" customHeight="1">
      <c r="AN40064" s="98"/>
      <c r="AO40064" s="98"/>
      <c r="AP40064" s="98"/>
      <c r="AR40064" s="98"/>
      <c r="AS40064" s="98"/>
    </row>
    <row r="40065" spans="40:45" ht="15" customHeight="1">
      <c r="AN40065" s="98"/>
      <c r="AO40065" s="98"/>
      <c r="AP40065" s="98"/>
      <c r="AR40065" s="98"/>
      <c r="AS40065" s="98"/>
    </row>
    <row r="40066" spans="40:45" ht="15" customHeight="1">
      <c r="AN40066" s="98"/>
      <c r="AO40066" s="98"/>
      <c r="AP40066" s="98"/>
      <c r="AR40066" s="98"/>
      <c r="AS40066" s="98"/>
    </row>
    <row r="40067" spans="40:45" ht="15" customHeight="1">
      <c r="AN40067" s="98"/>
      <c r="AO40067" s="98"/>
      <c r="AP40067" s="98"/>
      <c r="AR40067" s="98"/>
      <c r="AS40067" s="98"/>
    </row>
    <row r="40068" spans="40:45" ht="15" customHeight="1">
      <c r="AN40068" s="98"/>
      <c r="AO40068" s="98"/>
      <c r="AP40068" s="98"/>
      <c r="AR40068" s="98"/>
      <c r="AS40068" s="98"/>
    </row>
    <row r="40069" spans="40:45" ht="15" customHeight="1">
      <c r="AN40069" s="98"/>
      <c r="AO40069" s="98"/>
      <c r="AP40069" s="98"/>
      <c r="AR40069" s="98"/>
      <c r="AS40069" s="98"/>
    </row>
    <row r="40070" spans="40:45" ht="15" customHeight="1">
      <c r="AN40070" s="98"/>
      <c r="AO40070" s="98"/>
      <c r="AP40070" s="98"/>
      <c r="AR40070" s="98"/>
      <c r="AS40070" s="98"/>
    </row>
    <row r="40071" spans="40:45" ht="15" customHeight="1">
      <c r="AN40071" s="98"/>
      <c r="AO40071" s="98"/>
      <c r="AP40071" s="98"/>
      <c r="AR40071" s="98"/>
      <c r="AS40071" s="98"/>
    </row>
    <row r="40072" spans="40:45" ht="15" customHeight="1">
      <c r="AN40072" s="98"/>
      <c r="AO40072" s="98"/>
      <c r="AP40072" s="98"/>
      <c r="AR40072" s="98"/>
      <c r="AS40072" s="98"/>
    </row>
    <row r="40073" spans="40:45" ht="15" customHeight="1">
      <c r="AN40073" s="98"/>
      <c r="AO40073" s="98"/>
      <c r="AP40073" s="98"/>
      <c r="AR40073" s="98"/>
      <c r="AS40073" s="98"/>
    </row>
    <row r="40074" spans="40:45" ht="15" customHeight="1">
      <c r="AN40074" s="98"/>
      <c r="AO40074" s="98"/>
      <c r="AP40074" s="98"/>
      <c r="AR40074" s="98"/>
      <c r="AS40074" s="98"/>
    </row>
    <row r="40075" spans="40:45" ht="15" customHeight="1">
      <c r="AN40075" s="98"/>
      <c r="AO40075" s="98"/>
      <c r="AP40075" s="98"/>
      <c r="AR40075" s="98"/>
      <c r="AS40075" s="98"/>
    </row>
    <row r="40076" spans="40:45" ht="15" customHeight="1">
      <c r="AN40076" s="98"/>
      <c r="AO40076" s="98"/>
      <c r="AP40076" s="98"/>
      <c r="AR40076" s="98"/>
      <c r="AS40076" s="98"/>
    </row>
    <row r="40077" spans="40:45" ht="15" customHeight="1">
      <c r="AN40077" s="98"/>
      <c r="AO40077" s="98"/>
      <c r="AP40077" s="98"/>
      <c r="AR40077" s="98"/>
      <c r="AS40077" s="98"/>
    </row>
    <row r="40078" spans="40:45" ht="15" customHeight="1">
      <c r="AN40078" s="98"/>
      <c r="AO40078" s="98"/>
      <c r="AP40078" s="98"/>
      <c r="AR40078" s="98"/>
      <c r="AS40078" s="98"/>
    </row>
    <row r="40079" spans="40:45" ht="15" customHeight="1">
      <c r="AN40079" s="98"/>
      <c r="AO40079" s="98"/>
      <c r="AP40079" s="98"/>
      <c r="AR40079" s="98"/>
      <c r="AS40079" s="98"/>
    </row>
    <row r="40080" spans="40:45" ht="15" customHeight="1">
      <c r="AN40080" s="98"/>
      <c r="AO40080" s="98"/>
      <c r="AP40080" s="98"/>
      <c r="AR40080" s="98"/>
      <c r="AS40080" s="98"/>
    </row>
    <row r="40081" spans="40:45" ht="15" customHeight="1">
      <c r="AN40081" s="98"/>
      <c r="AO40081" s="98"/>
      <c r="AP40081" s="98"/>
      <c r="AR40081" s="98"/>
      <c r="AS40081" s="98"/>
    </row>
    <row r="40082" spans="40:45" ht="15" customHeight="1">
      <c r="AN40082" s="98"/>
      <c r="AO40082" s="98"/>
      <c r="AP40082" s="98"/>
      <c r="AR40082" s="98"/>
      <c r="AS40082" s="98"/>
    </row>
    <row r="40083" spans="40:45" ht="15" customHeight="1">
      <c r="AN40083" s="98"/>
      <c r="AO40083" s="98"/>
      <c r="AP40083" s="98"/>
      <c r="AR40083" s="98"/>
      <c r="AS40083" s="98"/>
    </row>
    <row r="40084" spans="40:45" ht="15" customHeight="1">
      <c r="AN40084" s="98"/>
      <c r="AO40084" s="98"/>
      <c r="AP40084" s="98"/>
      <c r="AR40084" s="98"/>
      <c r="AS40084" s="98"/>
    </row>
    <row r="40085" spans="40:45" ht="15" customHeight="1">
      <c r="AN40085" s="98"/>
      <c r="AO40085" s="98"/>
      <c r="AP40085" s="98"/>
      <c r="AR40085" s="98"/>
      <c r="AS40085" s="98"/>
    </row>
    <row r="40086" spans="40:45" ht="15" customHeight="1">
      <c r="AN40086" s="98"/>
      <c r="AO40086" s="98"/>
      <c r="AP40086" s="98"/>
      <c r="AR40086" s="98"/>
      <c r="AS40086" s="98"/>
    </row>
    <row r="40087" spans="40:45" ht="15" customHeight="1">
      <c r="AN40087" s="98"/>
      <c r="AO40087" s="98"/>
      <c r="AP40087" s="98"/>
      <c r="AR40087" s="98"/>
      <c r="AS40087" s="98"/>
    </row>
    <row r="40088" spans="40:45" ht="15" customHeight="1">
      <c r="AN40088" s="98"/>
      <c r="AO40088" s="98"/>
      <c r="AP40088" s="98"/>
      <c r="AR40088" s="98"/>
      <c r="AS40088" s="98"/>
    </row>
    <row r="40089" spans="40:45" ht="15" customHeight="1">
      <c r="AN40089" s="98"/>
      <c r="AO40089" s="98"/>
      <c r="AP40089" s="98"/>
      <c r="AR40089" s="98"/>
      <c r="AS40089" s="98"/>
    </row>
    <row r="40090" spans="40:45" ht="15" customHeight="1">
      <c r="AN40090" s="98"/>
      <c r="AO40090" s="98"/>
      <c r="AP40090" s="98"/>
      <c r="AR40090" s="98"/>
      <c r="AS40090" s="98"/>
    </row>
    <row r="40091" spans="40:45" ht="15" customHeight="1">
      <c r="AN40091" s="98"/>
      <c r="AO40091" s="98"/>
      <c r="AP40091" s="98"/>
      <c r="AR40091" s="98"/>
      <c r="AS40091" s="98"/>
    </row>
    <row r="40092" spans="40:45" ht="15" customHeight="1">
      <c r="AN40092" s="98"/>
      <c r="AO40092" s="98"/>
      <c r="AP40092" s="98"/>
      <c r="AR40092" s="98"/>
      <c r="AS40092" s="98"/>
    </row>
    <row r="40093" spans="40:45" ht="15" customHeight="1">
      <c r="AN40093" s="98"/>
      <c r="AO40093" s="98"/>
      <c r="AP40093" s="98"/>
      <c r="AR40093" s="98"/>
      <c r="AS40093" s="98"/>
    </row>
    <row r="40094" spans="40:45" ht="15" customHeight="1">
      <c r="AN40094" s="98"/>
      <c r="AO40094" s="98"/>
      <c r="AP40094" s="98"/>
      <c r="AR40094" s="98"/>
      <c r="AS40094" s="98"/>
    </row>
    <row r="40095" spans="40:45" ht="15" customHeight="1">
      <c r="AN40095" s="98"/>
      <c r="AO40095" s="98"/>
      <c r="AP40095" s="98"/>
      <c r="AR40095" s="98"/>
      <c r="AS40095" s="98"/>
    </row>
    <row r="40096" spans="40:45" ht="15" customHeight="1">
      <c r="AN40096" s="98"/>
      <c r="AO40096" s="98"/>
      <c r="AP40096" s="98"/>
      <c r="AR40096" s="98"/>
      <c r="AS40096" s="98"/>
    </row>
    <row r="40097" spans="40:45" ht="15" customHeight="1">
      <c r="AN40097" s="98"/>
      <c r="AO40097" s="98"/>
      <c r="AP40097" s="98"/>
      <c r="AR40097" s="98"/>
      <c r="AS40097" s="98"/>
    </row>
    <row r="40098" spans="40:45" ht="15" customHeight="1">
      <c r="AN40098" s="98"/>
      <c r="AO40098" s="98"/>
      <c r="AP40098" s="98"/>
      <c r="AR40098" s="98"/>
      <c r="AS40098" s="98"/>
    </row>
    <row r="40099" spans="40:45" ht="15" customHeight="1">
      <c r="AN40099" s="98"/>
      <c r="AO40099" s="98"/>
      <c r="AP40099" s="98"/>
      <c r="AR40099" s="98"/>
      <c r="AS40099" s="98"/>
    </row>
    <row r="40100" spans="40:45" ht="15" customHeight="1">
      <c r="AN40100" s="98"/>
      <c r="AO40100" s="98"/>
      <c r="AP40100" s="98"/>
      <c r="AR40100" s="98"/>
      <c r="AS40100" s="98"/>
    </row>
    <row r="40101" spans="40:45" ht="15" customHeight="1">
      <c r="AN40101" s="98"/>
      <c r="AO40101" s="98"/>
      <c r="AP40101" s="98"/>
      <c r="AR40101" s="98"/>
      <c r="AS40101" s="98"/>
    </row>
    <row r="40102" spans="40:45" ht="15" customHeight="1">
      <c r="AN40102" s="98"/>
      <c r="AO40102" s="98"/>
      <c r="AP40102" s="98"/>
      <c r="AR40102" s="98"/>
      <c r="AS40102" s="98"/>
    </row>
    <row r="40103" spans="40:45" ht="15" customHeight="1">
      <c r="AN40103" s="98"/>
      <c r="AO40103" s="98"/>
      <c r="AP40103" s="98"/>
      <c r="AR40103" s="98"/>
      <c r="AS40103" s="98"/>
    </row>
    <row r="40104" spans="40:45" ht="15" customHeight="1">
      <c r="AN40104" s="98"/>
      <c r="AO40104" s="98"/>
      <c r="AP40104" s="98"/>
      <c r="AR40104" s="98"/>
      <c r="AS40104" s="98"/>
    </row>
    <row r="40105" spans="40:45" ht="15" customHeight="1">
      <c r="AN40105" s="98"/>
      <c r="AO40105" s="98"/>
      <c r="AP40105" s="98"/>
      <c r="AR40105" s="98"/>
      <c r="AS40105" s="98"/>
    </row>
    <row r="40106" spans="40:45" ht="15" customHeight="1">
      <c r="AN40106" s="98"/>
      <c r="AO40106" s="98"/>
      <c r="AP40106" s="98"/>
      <c r="AR40106" s="98"/>
      <c r="AS40106" s="98"/>
    </row>
    <row r="40107" spans="40:45" ht="15" customHeight="1">
      <c r="AN40107" s="98"/>
      <c r="AO40107" s="98"/>
      <c r="AP40107" s="98"/>
      <c r="AR40107" s="98"/>
      <c r="AS40107" s="98"/>
    </row>
    <row r="40108" spans="40:45" ht="15" customHeight="1">
      <c r="AN40108" s="98"/>
      <c r="AO40108" s="98"/>
      <c r="AP40108" s="98"/>
      <c r="AR40108" s="98"/>
      <c r="AS40108" s="98"/>
    </row>
    <row r="40109" spans="40:45" ht="15" customHeight="1">
      <c r="AN40109" s="98"/>
      <c r="AO40109" s="98"/>
      <c r="AP40109" s="98"/>
      <c r="AR40109" s="98"/>
      <c r="AS40109" s="98"/>
    </row>
    <row r="40110" spans="40:45" ht="15" customHeight="1">
      <c r="AN40110" s="98"/>
      <c r="AO40110" s="98"/>
      <c r="AP40110" s="98"/>
      <c r="AR40110" s="98"/>
      <c r="AS40110" s="98"/>
    </row>
    <row r="40111" spans="40:45" ht="15" customHeight="1">
      <c r="AN40111" s="98"/>
      <c r="AO40111" s="98"/>
      <c r="AP40111" s="98"/>
      <c r="AR40111" s="98"/>
      <c r="AS40111" s="98"/>
    </row>
    <row r="40112" spans="40:45" ht="15" customHeight="1">
      <c r="AN40112" s="98"/>
      <c r="AO40112" s="98"/>
      <c r="AP40112" s="98"/>
      <c r="AR40112" s="98"/>
      <c r="AS40112" s="98"/>
    </row>
    <row r="40113" spans="40:45" ht="15" customHeight="1">
      <c r="AN40113" s="98"/>
      <c r="AO40113" s="98"/>
      <c r="AP40113" s="98"/>
      <c r="AR40113" s="98"/>
      <c r="AS40113" s="98"/>
    </row>
    <row r="40114" spans="40:45" ht="15" customHeight="1">
      <c r="AN40114" s="98"/>
      <c r="AO40114" s="98"/>
      <c r="AP40114" s="98"/>
      <c r="AR40114" s="98"/>
      <c r="AS40114" s="98"/>
    </row>
    <row r="40115" spans="40:45" ht="15" customHeight="1">
      <c r="AN40115" s="98"/>
      <c r="AO40115" s="98"/>
      <c r="AP40115" s="98"/>
      <c r="AR40115" s="98"/>
      <c r="AS40115" s="98"/>
    </row>
    <row r="40116" spans="40:45" ht="15" customHeight="1">
      <c r="AN40116" s="98"/>
      <c r="AO40116" s="98"/>
      <c r="AP40116" s="98"/>
      <c r="AR40116" s="98"/>
      <c r="AS40116" s="98"/>
    </row>
    <row r="40117" spans="40:45" ht="15" customHeight="1">
      <c r="AN40117" s="98"/>
      <c r="AO40117" s="98"/>
      <c r="AP40117" s="98"/>
      <c r="AR40117" s="98"/>
      <c r="AS40117" s="98"/>
    </row>
    <row r="40118" spans="40:45" ht="15" customHeight="1">
      <c r="AN40118" s="98"/>
      <c r="AO40118" s="98"/>
      <c r="AP40118" s="98"/>
      <c r="AR40118" s="98"/>
      <c r="AS40118" s="98"/>
    </row>
    <row r="40119" spans="40:45" ht="15" customHeight="1">
      <c r="AN40119" s="98"/>
      <c r="AO40119" s="98"/>
      <c r="AP40119" s="98"/>
      <c r="AR40119" s="98"/>
      <c r="AS40119" s="98"/>
    </row>
    <row r="40120" spans="40:45" ht="15" customHeight="1">
      <c r="AN40120" s="98"/>
      <c r="AO40120" s="98"/>
      <c r="AP40120" s="98"/>
      <c r="AR40120" s="98"/>
      <c r="AS40120" s="98"/>
    </row>
    <row r="40121" spans="40:45" ht="15" customHeight="1">
      <c r="AN40121" s="98"/>
      <c r="AO40121" s="98"/>
      <c r="AP40121" s="98"/>
      <c r="AR40121" s="98"/>
      <c r="AS40121" s="98"/>
    </row>
    <row r="40122" spans="40:45" ht="15" customHeight="1">
      <c r="AN40122" s="98"/>
      <c r="AO40122" s="98"/>
      <c r="AP40122" s="98"/>
      <c r="AR40122" s="98"/>
      <c r="AS40122" s="98"/>
    </row>
    <row r="40123" spans="40:45" ht="15" customHeight="1">
      <c r="AN40123" s="98"/>
      <c r="AO40123" s="98"/>
      <c r="AP40123" s="98"/>
      <c r="AR40123" s="98"/>
      <c r="AS40123" s="98"/>
    </row>
    <row r="40124" spans="40:45" ht="15" customHeight="1">
      <c r="AN40124" s="98"/>
      <c r="AO40124" s="98"/>
      <c r="AP40124" s="98"/>
      <c r="AR40124" s="98"/>
      <c r="AS40124" s="98"/>
    </row>
    <row r="40125" spans="40:45" ht="15" customHeight="1">
      <c r="AN40125" s="98"/>
      <c r="AO40125" s="98"/>
      <c r="AP40125" s="98"/>
      <c r="AR40125" s="98"/>
      <c r="AS40125" s="98"/>
    </row>
    <row r="40126" spans="40:45" ht="15" customHeight="1">
      <c r="AN40126" s="98"/>
      <c r="AO40126" s="98"/>
      <c r="AP40126" s="98"/>
      <c r="AR40126" s="98"/>
      <c r="AS40126" s="98"/>
    </row>
    <row r="40127" spans="40:45" ht="15" customHeight="1">
      <c r="AN40127" s="98"/>
      <c r="AO40127" s="98"/>
      <c r="AP40127" s="98"/>
      <c r="AR40127" s="98"/>
      <c r="AS40127" s="98"/>
    </row>
    <row r="40128" spans="40:45" ht="15" customHeight="1">
      <c r="AN40128" s="98"/>
      <c r="AO40128" s="98"/>
      <c r="AP40128" s="98"/>
      <c r="AR40128" s="98"/>
      <c r="AS40128" s="98"/>
    </row>
    <row r="40129" spans="40:45" ht="15" customHeight="1">
      <c r="AN40129" s="98"/>
      <c r="AO40129" s="98"/>
      <c r="AP40129" s="98"/>
      <c r="AR40129" s="98"/>
      <c r="AS40129" s="98"/>
    </row>
    <row r="40130" spans="40:45" ht="15" customHeight="1">
      <c r="AN40130" s="98"/>
      <c r="AO40130" s="98"/>
      <c r="AP40130" s="98"/>
      <c r="AR40130" s="98"/>
      <c r="AS40130" s="98"/>
    </row>
    <row r="40131" spans="40:45" ht="15" customHeight="1">
      <c r="AN40131" s="98"/>
      <c r="AO40131" s="98"/>
      <c r="AP40131" s="98"/>
      <c r="AR40131" s="98"/>
      <c r="AS40131" s="98"/>
    </row>
    <row r="40132" spans="40:45" ht="15" customHeight="1">
      <c r="AN40132" s="98"/>
      <c r="AO40132" s="98"/>
      <c r="AP40132" s="98"/>
      <c r="AR40132" s="98"/>
      <c r="AS40132" s="98"/>
    </row>
    <row r="40133" spans="40:45" ht="15" customHeight="1">
      <c r="AN40133" s="98"/>
      <c r="AO40133" s="98"/>
      <c r="AP40133" s="98"/>
      <c r="AR40133" s="98"/>
      <c r="AS40133" s="98"/>
    </row>
    <row r="40134" spans="40:45" ht="15" customHeight="1">
      <c r="AN40134" s="98"/>
      <c r="AO40134" s="98"/>
      <c r="AP40134" s="98"/>
      <c r="AR40134" s="98"/>
      <c r="AS40134" s="98"/>
    </row>
    <row r="40135" spans="40:45" ht="15" customHeight="1">
      <c r="AN40135" s="98"/>
      <c r="AO40135" s="98"/>
      <c r="AP40135" s="98"/>
      <c r="AR40135" s="98"/>
      <c r="AS40135" s="98"/>
    </row>
    <row r="40136" spans="40:45" ht="15" customHeight="1">
      <c r="AN40136" s="98"/>
      <c r="AO40136" s="98"/>
      <c r="AP40136" s="98"/>
      <c r="AR40136" s="98"/>
      <c r="AS40136" s="98"/>
    </row>
    <row r="40137" spans="40:45" ht="15" customHeight="1">
      <c r="AN40137" s="98"/>
      <c r="AO40137" s="98"/>
      <c r="AP40137" s="98"/>
      <c r="AR40137" s="98"/>
      <c r="AS40137" s="98"/>
    </row>
    <row r="40138" spans="40:45" ht="15" customHeight="1">
      <c r="AN40138" s="98"/>
      <c r="AO40138" s="98"/>
      <c r="AP40138" s="98"/>
      <c r="AR40138" s="98"/>
      <c r="AS40138" s="98"/>
    </row>
    <row r="40139" spans="40:45" ht="15" customHeight="1">
      <c r="AN40139" s="98"/>
      <c r="AO40139" s="98"/>
      <c r="AP40139" s="98"/>
      <c r="AR40139" s="98"/>
      <c r="AS40139" s="98"/>
    </row>
    <row r="40140" spans="40:45" ht="15" customHeight="1">
      <c r="AN40140" s="98"/>
      <c r="AO40140" s="98"/>
      <c r="AP40140" s="98"/>
      <c r="AR40140" s="98"/>
      <c r="AS40140" s="98"/>
    </row>
    <row r="40141" spans="40:45" ht="15" customHeight="1">
      <c r="AN40141" s="98"/>
      <c r="AO40141" s="98"/>
      <c r="AP40141" s="98"/>
      <c r="AR40141" s="98"/>
      <c r="AS40141" s="98"/>
    </row>
    <row r="40142" spans="40:45" ht="15" customHeight="1">
      <c r="AN40142" s="98"/>
      <c r="AO40142" s="98"/>
      <c r="AP40142" s="98"/>
      <c r="AR40142" s="98"/>
      <c r="AS40142" s="98"/>
    </row>
    <row r="40143" spans="40:45" ht="15" customHeight="1">
      <c r="AN40143" s="98"/>
      <c r="AO40143" s="98"/>
      <c r="AP40143" s="98"/>
      <c r="AR40143" s="98"/>
      <c r="AS40143" s="98"/>
    </row>
    <row r="40144" spans="40:45" ht="15" customHeight="1">
      <c r="AN40144" s="98"/>
      <c r="AO40144" s="98"/>
      <c r="AP40144" s="98"/>
      <c r="AR40144" s="98"/>
      <c r="AS40144" s="98"/>
    </row>
    <row r="40145" spans="40:45" ht="15" customHeight="1">
      <c r="AN40145" s="98"/>
      <c r="AO40145" s="98"/>
      <c r="AP40145" s="98"/>
      <c r="AR40145" s="98"/>
      <c r="AS40145" s="98"/>
    </row>
    <row r="40146" spans="40:45" ht="15" customHeight="1">
      <c r="AN40146" s="98"/>
      <c r="AO40146" s="98"/>
      <c r="AP40146" s="98"/>
      <c r="AR40146" s="98"/>
      <c r="AS40146" s="98"/>
    </row>
    <row r="40147" spans="40:45" ht="15" customHeight="1">
      <c r="AN40147" s="98"/>
      <c r="AO40147" s="98"/>
      <c r="AP40147" s="98"/>
      <c r="AR40147" s="98"/>
      <c r="AS40147" s="98"/>
    </row>
    <row r="40148" spans="40:45" ht="15" customHeight="1">
      <c r="AN40148" s="98"/>
      <c r="AO40148" s="98"/>
      <c r="AP40148" s="98"/>
      <c r="AR40148" s="98"/>
      <c r="AS40148" s="98"/>
    </row>
    <row r="40149" spans="40:45" ht="15" customHeight="1">
      <c r="AN40149" s="98"/>
      <c r="AO40149" s="98"/>
      <c r="AP40149" s="98"/>
      <c r="AR40149" s="98"/>
      <c r="AS40149" s="98"/>
    </row>
    <row r="40150" spans="40:45" ht="15" customHeight="1">
      <c r="AN40150" s="98"/>
      <c r="AO40150" s="98"/>
      <c r="AP40150" s="98"/>
      <c r="AR40150" s="98"/>
      <c r="AS40150" s="98"/>
    </row>
    <row r="40151" spans="40:45" ht="15" customHeight="1">
      <c r="AN40151" s="98"/>
      <c r="AO40151" s="98"/>
      <c r="AP40151" s="98"/>
      <c r="AR40151" s="98"/>
      <c r="AS40151" s="98"/>
    </row>
    <row r="40152" spans="40:45" ht="15" customHeight="1">
      <c r="AN40152" s="98"/>
      <c r="AO40152" s="98"/>
      <c r="AP40152" s="98"/>
      <c r="AR40152" s="98"/>
      <c r="AS40152" s="98"/>
    </row>
    <row r="40153" spans="40:45" ht="15" customHeight="1">
      <c r="AN40153" s="98"/>
      <c r="AO40153" s="98"/>
      <c r="AP40153" s="98"/>
      <c r="AR40153" s="98"/>
      <c r="AS40153" s="98"/>
    </row>
    <row r="40154" spans="40:45" ht="15" customHeight="1">
      <c r="AN40154" s="98"/>
      <c r="AO40154" s="98"/>
      <c r="AP40154" s="98"/>
      <c r="AR40154" s="98"/>
      <c r="AS40154" s="98"/>
    </row>
    <row r="40155" spans="40:45" ht="15" customHeight="1">
      <c r="AN40155" s="98"/>
      <c r="AO40155" s="98"/>
      <c r="AP40155" s="98"/>
      <c r="AR40155" s="98"/>
      <c r="AS40155" s="98"/>
    </row>
    <row r="40156" spans="40:45" ht="15" customHeight="1">
      <c r="AN40156" s="98"/>
      <c r="AO40156" s="98"/>
      <c r="AP40156" s="98"/>
      <c r="AR40156" s="98"/>
      <c r="AS40156" s="98"/>
    </row>
    <row r="40157" spans="40:45" ht="15" customHeight="1">
      <c r="AN40157" s="98"/>
      <c r="AO40157" s="98"/>
      <c r="AP40157" s="98"/>
      <c r="AR40157" s="98"/>
      <c r="AS40157" s="98"/>
    </row>
    <row r="40158" spans="40:45" ht="15" customHeight="1">
      <c r="AN40158" s="98"/>
      <c r="AO40158" s="98"/>
      <c r="AP40158" s="98"/>
      <c r="AR40158" s="98"/>
      <c r="AS40158" s="98"/>
    </row>
    <row r="40159" spans="40:45" ht="15" customHeight="1">
      <c r="AN40159" s="98"/>
      <c r="AO40159" s="98"/>
      <c r="AP40159" s="98"/>
      <c r="AR40159" s="98"/>
      <c r="AS40159" s="98"/>
    </row>
    <row r="40160" spans="40:45" ht="15" customHeight="1">
      <c r="AN40160" s="98"/>
      <c r="AO40160" s="98"/>
      <c r="AP40160" s="98"/>
      <c r="AR40160" s="98"/>
      <c r="AS40160" s="98"/>
    </row>
    <row r="40161" spans="40:45" ht="15" customHeight="1">
      <c r="AN40161" s="98"/>
      <c r="AO40161" s="98"/>
      <c r="AP40161" s="98"/>
      <c r="AR40161" s="98"/>
      <c r="AS40161" s="98"/>
    </row>
    <row r="40162" spans="40:45" ht="15" customHeight="1">
      <c r="AN40162" s="98"/>
      <c r="AO40162" s="98"/>
      <c r="AP40162" s="98"/>
      <c r="AR40162" s="98"/>
      <c r="AS40162" s="98"/>
    </row>
    <row r="40163" spans="40:45" ht="15" customHeight="1">
      <c r="AN40163" s="98"/>
      <c r="AO40163" s="98"/>
      <c r="AP40163" s="98"/>
      <c r="AR40163" s="98"/>
      <c r="AS40163" s="98"/>
    </row>
    <row r="40164" spans="40:45" ht="15" customHeight="1">
      <c r="AN40164" s="98"/>
      <c r="AO40164" s="98"/>
      <c r="AP40164" s="98"/>
      <c r="AR40164" s="98"/>
      <c r="AS40164" s="98"/>
    </row>
    <row r="40165" spans="40:45" ht="15" customHeight="1">
      <c r="AN40165" s="98"/>
      <c r="AO40165" s="98"/>
      <c r="AP40165" s="98"/>
      <c r="AR40165" s="98"/>
      <c r="AS40165" s="98"/>
    </row>
    <row r="40166" spans="40:45" ht="15" customHeight="1">
      <c r="AN40166" s="98"/>
      <c r="AO40166" s="98"/>
      <c r="AP40166" s="98"/>
      <c r="AR40166" s="98"/>
      <c r="AS40166" s="98"/>
    </row>
    <row r="40167" spans="40:45" ht="15" customHeight="1">
      <c r="AN40167" s="98"/>
      <c r="AO40167" s="98"/>
      <c r="AP40167" s="98"/>
      <c r="AR40167" s="98"/>
      <c r="AS40167" s="98"/>
    </row>
    <row r="40168" spans="40:45" ht="15" customHeight="1">
      <c r="AN40168" s="98"/>
      <c r="AO40168" s="98"/>
      <c r="AP40168" s="98"/>
      <c r="AR40168" s="98"/>
      <c r="AS40168" s="98"/>
    </row>
    <row r="40169" spans="40:45" ht="15" customHeight="1">
      <c r="AN40169" s="98"/>
      <c r="AO40169" s="98"/>
      <c r="AP40169" s="98"/>
      <c r="AR40169" s="98"/>
      <c r="AS40169" s="98"/>
    </row>
    <row r="40170" spans="40:45" ht="15" customHeight="1">
      <c r="AN40170" s="98"/>
      <c r="AO40170" s="98"/>
      <c r="AP40170" s="98"/>
      <c r="AR40170" s="98"/>
      <c r="AS40170" s="98"/>
    </row>
    <row r="40171" spans="40:45" ht="15" customHeight="1">
      <c r="AN40171" s="98"/>
      <c r="AO40171" s="98"/>
      <c r="AP40171" s="98"/>
      <c r="AR40171" s="98"/>
      <c r="AS40171" s="98"/>
    </row>
    <row r="40172" spans="40:45" ht="15" customHeight="1">
      <c r="AN40172" s="98"/>
      <c r="AO40172" s="98"/>
      <c r="AP40172" s="98"/>
      <c r="AR40172" s="98"/>
      <c r="AS40172" s="98"/>
    </row>
    <row r="40173" spans="40:45" ht="15" customHeight="1">
      <c r="AN40173" s="98"/>
      <c r="AO40173" s="98"/>
      <c r="AP40173" s="98"/>
      <c r="AR40173" s="98"/>
      <c r="AS40173" s="98"/>
    </row>
    <row r="40174" spans="40:45" ht="15" customHeight="1">
      <c r="AN40174" s="98"/>
      <c r="AO40174" s="98"/>
      <c r="AP40174" s="98"/>
      <c r="AR40174" s="98"/>
      <c r="AS40174" s="98"/>
    </row>
    <row r="40175" spans="40:45" ht="15" customHeight="1">
      <c r="AN40175" s="98"/>
      <c r="AO40175" s="98"/>
      <c r="AP40175" s="98"/>
      <c r="AR40175" s="98"/>
      <c r="AS40175" s="98"/>
    </row>
    <row r="40176" spans="40:45" ht="15" customHeight="1">
      <c r="AN40176" s="98"/>
      <c r="AO40176" s="98"/>
      <c r="AP40176" s="98"/>
      <c r="AR40176" s="98"/>
      <c r="AS40176" s="98"/>
    </row>
    <row r="40177" spans="40:45" ht="15" customHeight="1">
      <c r="AN40177" s="98"/>
      <c r="AO40177" s="98"/>
      <c r="AP40177" s="98"/>
      <c r="AR40177" s="98"/>
      <c r="AS40177" s="98"/>
    </row>
    <row r="40178" spans="40:45" ht="15" customHeight="1">
      <c r="AN40178" s="98"/>
      <c r="AO40178" s="98"/>
      <c r="AP40178" s="98"/>
      <c r="AR40178" s="98"/>
      <c r="AS40178" s="98"/>
    </row>
    <row r="40179" spans="40:45" ht="15" customHeight="1">
      <c r="AN40179" s="98"/>
      <c r="AO40179" s="98"/>
      <c r="AP40179" s="98"/>
      <c r="AR40179" s="98"/>
      <c r="AS40179" s="98"/>
    </row>
    <row r="40180" spans="40:45" ht="15" customHeight="1">
      <c r="AN40180" s="98"/>
      <c r="AO40180" s="98"/>
      <c r="AP40180" s="98"/>
      <c r="AR40180" s="98"/>
      <c r="AS40180" s="98"/>
    </row>
    <row r="40181" spans="40:45" ht="15" customHeight="1">
      <c r="AN40181" s="98"/>
      <c r="AO40181" s="98"/>
      <c r="AP40181" s="98"/>
      <c r="AR40181" s="98"/>
      <c r="AS40181" s="98"/>
    </row>
    <row r="40182" spans="40:45" ht="15" customHeight="1">
      <c r="AN40182" s="98"/>
      <c r="AO40182" s="98"/>
      <c r="AP40182" s="98"/>
      <c r="AR40182" s="98"/>
      <c r="AS40182" s="98"/>
    </row>
    <row r="40183" spans="40:45" ht="15" customHeight="1">
      <c r="AN40183" s="98"/>
      <c r="AO40183" s="98"/>
      <c r="AP40183" s="98"/>
      <c r="AR40183" s="98"/>
      <c r="AS40183" s="98"/>
    </row>
    <row r="40184" spans="40:45" ht="15" customHeight="1">
      <c r="AN40184" s="98"/>
      <c r="AO40184" s="98"/>
      <c r="AP40184" s="98"/>
      <c r="AR40184" s="98"/>
      <c r="AS40184" s="98"/>
    </row>
    <row r="40185" spans="40:45" ht="15" customHeight="1">
      <c r="AN40185" s="98"/>
      <c r="AO40185" s="98"/>
      <c r="AP40185" s="98"/>
      <c r="AR40185" s="98"/>
      <c r="AS40185" s="98"/>
    </row>
    <row r="40186" spans="40:45" ht="15" customHeight="1">
      <c r="AN40186" s="98"/>
      <c r="AO40186" s="98"/>
      <c r="AP40186" s="98"/>
      <c r="AR40186" s="98"/>
      <c r="AS40186" s="98"/>
    </row>
    <row r="40187" spans="40:45" ht="15" customHeight="1">
      <c r="AN40187" s="98"/>
      <c r="AO40187" s="98"/>
      <c r="AP40187" s="98"/>
      <c r="AR40187" s="98"/>
      <c r="AS40187" s="98"/>
    </row>
    <row r="40188" spans="40:45" ht="15" customHeight="1">
      <c r="AN40188" s="98"/>
      <c r="AO40188" s="98"/>
      <c r="AP40188" s="98"/>
      <c r="AR40188" s="98"/>
      <c r="AS40188" s="98"/>
    </row>
    <row r="40189" spans="40:45" ht="15" customHeight="1">
      <c r="AN40189" s="98"/>
      <c r="AO40189" s="98"/>
      <c r="AP40189" s="98"/>
      <c r="AR40189" s="98"/>
      <c r="AS40189" s="98"/>
    </row>
    <row r="40190" spans="40:45" ht="15" customHeight="1">
      <c r="AN40190" s="98"/>
      <c r="AO40190" s="98"/>
      <c r="AP40190" s="98"/>
      <c r="AR40190" s="98"/>
      <c r="AS40190" s="98"/>
    </row>
    <row r="40191" spans="40:45" ht="15" customHeight="1">
      <c r="AN40191" s="98"/>
      <c r="AO40191" s="98"/>
      <c r="AP40191" s="98"/>
      <c r="AR40191" s="98"/>
      <c r="AS40191" s="98"/>
    </row>
    <row r="40192" spans="40:45" ht="15" customHeight="1">
      <c r="AN40192" s="98"/>
      <c r="AO40192" s="98"/>
      <c r="AP40192" s="98"/>
      <c r="AR40192" s="98"/>
      <c r="AS40192" s="98"/>
    </row>
    <row r="40193" spans="40:45" ht="15" customHeight="1">
      <c r="AN40193" s="98"/>
      <c r="AO40193" s="98"/>
      <c r="AP40193" s="98"/>
      <c r="AR40193" s="98"/>
      <c r="AS40193" s="98"/>
    </row>
    <row r="40194" spans="40:45" ht="15" customHeight="1">
      <c r="AN40194" s="98"/>
      <c r="AO40194" s="98"/>
      <c r="AP40194" s="98"/>
      <c r="AR40194" s="98"/>
      <c r="AS40194" s="98"/>
    </row>
    <row r="40195" spans="40:45" ht="15" customHeight="1">
      <c r="AN40195" s="98"/>
      <c r="AO40195" s="98"/>
      <c r="AP40195" s="98"/>
      <c r="AR40195" s="98"/>
      <c r="AS40195" s="98"/>
    </row>
    <row r="40196" spans="40:45" ht="15" customHeight="1">
      <c r="AN40196" s="98"/>
      <c r="AO40196" s="98"/>
      <c r="AP40196" s="98"/>
      <c r="AR40196" s="98"/>
      <c r="AS40196" s="98"/>
    </row>
    <row r="40197" spans="40:45" ht="15" customHeight="1">
      <c r="AN40197" s="98"/>
      <c r="AO40197" s="98"/>
      <c r="AP40197" s="98"/>
      <c r="AR40197" s="98"/>
      <c r="AS40197" s="98"/>
    </row>
    <row r="40198" spans="40:45" ht="15" customHeight="1">
      <c r="AN40198" s="98"/>
      <c r="AO40198" s="98"/>
      <c r="AP40198" s="98"/>
      <c r="AR40198" s="98"/>
      <c r="AS40198" s="98"/>
    </row>
    <row r="40199" spans="40:45" ht="15" customHeight="1">
      <c r="AN40199" s="98"/>
      <c r="AO40199" s="98"/>
      <c r="AP40199" s="98"/>
      <c r="AR40199" s="98"/>
      <c r="AS40199" s="98"/>
    </row>
    <row r="40200" spans="40:45" ht="15" customHeight="1">
      <c r="AN40200" s="98"/>
      <c r="AO40200" s="98"/>
      <c r="AP40200" s="98"/>
      <c r="AR40200" s="98"/>
      <c r="AS40200" s="98"/>
    </row>
    <row r="40201" spans="40:45" ht="15" customHeight="1">
      <c r="AN40201" s="98"/>
      <c r="AO40201" s="98"/>
      <c r="AP40201" s="98"/>
      <c r="AR40201" s="98"/>
      <c r="AS40201" s="98"/>
    </row>
    <row r="40202" spans="40:45" ht="15" customHeight="1">
      <c r="AN40202" s="98"/>
      <c r="AO40202" s="98"/>
      <c r="AP40202" s="98"/>
      <c r="AR40202" s="98"/>
      <c r="AS40202" s="98"/>
    </row>
    <row r="40203" spans="40:45" ht="15" customHeight="1">
      <c r="AN40203" s="98"/>
      <c r="AO40203" s="98"/>
      <c r="AP40203" s="98"/>
      <c r="AR40203" s="98"/>
      <c r="AS40203" s="98"/>
    </row>
    <row r="40204" spans="40:45" ht="15" customHeight="1">
      <c r="AN40204" s="98"/>
      <c r="AO40204" s="98"/>
      <c r="AP40204" s="98"/>
      <c r="AR40204" s="98"/>
      <c r="AS40204" s="98"/>
    </row>
    <row r="40205" spans="40:45" ht="15" customHeight="1">
      <c r="AN40205" s="98"/>
      <c r="AO40205" s="98"/>
      <c r="AP40205" s="98"/>
      <c r="AR40205" s="98"/>
      <c r="AS40205" s="98"/>
    </row>
    <row r="40206" spans="40:45" ht="15" customHeight="1">
      <c r="AN40206" s="98"/>
      <c r="AO40206" s="98"/>
      <c r="AP40206" s="98"/>
      <c r="AR40206" s="98"/>
      <c r="AS40206" s="98"/>
    </row>
    <row r="40207" spans="40:45" ht="15" customHeight="1">
      <c r="AN40207" s="98"/>
      <c r="AO40207" s="98"/>
      <c r="AP40207" s="98"/>
      <c r="AR40207" s="98"/>
      <c r="AS40207" s="98"/>
    </row>
    <row r="40208" spans="40:45" ht="15" customHeight="1">
      <c r="AN40208" s="98"/>
      <c r="AO40208" s="98"/>
      <c r="AP40208" s="98"/>
      <c r="AR40208" s="98"/>
      <c r="AS40208" s="98"/>
    </row>
    <row r="40209" spans="40:45" ht="15" customHeight="1">
      <c r="AN40209" s="98"/>
      <c r="AO40209" s="98"/>
      <c r="AP40209" s="98"/>
      <c r="AR40209" s="98"/>
      <c r="AS40209" s="98"/>
    </row>
    <row r="40210" spans="40:45" ht="15" customHeight="1">
      <c r="AN40210" s="98"/>
      <c r="AO40210" s="98"/>
      <c r="AP40210" s="98"/>
      <c r="AR40210" s="98"/>
      <c r="AS40210" s="98"/>
    </row>
    <row r="40211" spans="40:45" ht="15" customHeight="1">
      <c r="AN40211" s="98"/>
      <c r="AO40211" s="98"/>
      <c r="AP40211" s="98"/>
      <c r="AR40211" s="98"/>
      <c r="AS40211" s="98"/>
    </row>
    <row r="40212" spans="40:45" ht="15" customHeight="1">
      <c r="AN40212" s="98"/>
      <c r="AO40212" s="98"/>
      <c r="AP40212" s="98"/>
      <c r="AR40212" s="98"/>
      <c r="AS40212" s="98"/>
    </row>
    <row r="40213" spans="40:45" ht="15" customHeight="1">
      <c r="AN40213" s="98"/>
      <c r="AO40213" s="98"/>
      <c r="AP40213" s="98"/>
      <c r="AR40213" s="98"/>
      <c r="AS40213" s="98"/>
    </row>
    <row r="40214" spans="40:45" ht="15" customHeight="1">
      <c r="AN40214" s="98"/>
      <c r="AO40214" s="98"/>
      <c r="AP40214" s="98"/>
      <c r="AR40214" s="98"/>
      <c r="AS40214" s="98"/>
    </row>
    <row r="40215" spans="40:45" ht="15" customHeight="1">
      <c r="AN40215" s="98"/>
      <c r="AO40215" s="98"/>
      <c r="AP40215" s="98"/>
      <c r="AR40215" s="98"/>
      <c r="AS40215" s="98"/>
    </row>
    <row r="40216" spans="40:45" ht="15" customHeight="1">
      <c r="AN40216" s="98"/>
      <c r="AO40216" s="98"/>
      <c r="AP40216" s="98"/>
      <c r="AR40216" s="98"/>
      <c r="AS40216" s="98"/>
    </row>
    <row r="40217" spans="40:45" ht="15" customHeight="1">
      <c r="AN40217" s="98"/>
      <c r="AO40217" s="98"/>
      <c r="AP40217" s="98"/>
      <c r="AR40217" s="98"/>
      <c r="AS40217" s="98"/>
    </row>
    <row r="40218" spans="40:45" ht="15" customHeight="1">
      <c r="AN40218" s="98"/>
      <c r="AO40218" s="98"/>
      <c r="AP40218" s="98"/>
      <c r="AR40218" s="98"/>
      <c r="AS40218" s="98"/>
    </row>
    <row r="40219" spans="40:45" ht="15" customHeight="1">
      <c r="AN40219" s="98"/>
      <c r="AO40219" s="98"/>
      <c r="AP40219" s="98"/>
      <c r="AR40219" s="98"/>
      <c r="AS40219" s="98"/>
    </row>
    <row r="40220" spans="40:45" ht="15" customHeight="1">
      <c r="AN40220" s="98"/>
      <c r="AO40220" s="98"/>
      <c r="AP40220" s="98"/>
      <c r="AR40220" s="98"/>
      <c r="AS40220" s="98"/>
    </row>
    <row r="40221" spans="40:45" ht="15" customHeight="1">
      <c r="AN40221" s="98"/>
      <c r="AO40221" s="98"/>
      <c r="AP40221" s="98"/>
      <c r="AR40221" s="98"/>
      <c r="AS40221" s="98"/>
    </row>
    <row r="40222" spans="40:45" ht="15" customHeight="1">
      <c r="AN40222" s="98"/>
      <c r="AO40222" s="98"/>
      <c r="AP40222" s="98"/>
      <c r="AR40222" s="98"/>
      <c r="AS40222" s="98"/>
    </row>
    <row r="40223" spans="40:45" ht="15" customHeight="1">
      <c r="AN40223" s="98"/>
      <c r="AO40223" s="98"/>
      <c r="AP40223" s="98"/>
      <c r="AR40223" s="98"/>
      <c r="AS40223" s="98"/>
    </row>
    <row r="40224" spans="40:45" ht="15" customHeight="1">
      <c r="AN40224" s="98"/>
      <c r="AO40224" s="98"/>
      <c r="AP40224" s="98"/>
      <c r="AR40224" s="98"/>
      <c r="AS40224" s="98"/>
    </row>
    <row r="40225" spans="40:45" ht="15" customHeight="1">
      <c r="AN40225" s="98"/>
      <c r="AO40225" s="98"/>
      <c r="AP40225" s="98"/>
      <c r="AR40225" s="98"/>
      <c r="AS40225" s="98"/>
    </row>
    <row r="40226" spans="40:45" ht="15" customHeight="1">
      <c r="AN40226" s="98"/>
      <c r="AO40226" s="98"/>
      <c r="AP40226" s="98"/>
      <c r="AR40226" s="98"/>
      <c r="AS40226" s="98"/>
    </row>
    <row r="40227" spans="40:45" ht="15" customHeight="1">
      <c r="AN40227" s="98"/>
      <c r="AO40227" s="98"/>
      <c r="AP40227" s="98"/>
      <c r="AR40227" s="98"/>
      <c r="AS40227" s="98"/>
    </row>
    <row r="40228" spans="40:45" ht="15" customHeight="1">
      <c r="AN40228" s="98"/>
      <c r="AO40228" s="98"/>
      <c r="AP40228" s="98"/>
      <c r="AR40228" s="98"/>
      <c r="AS40228" s="98"/>
    </row>
    <row r="40229" spans="40:45" ht="15" customHeight="1">
      <c r="AN40229" s="98"/>
      <c r="AO40229" s="98"/>
      <c r="AP40229" s="98"/>
      <c r="AR40229" s="98"/>
      <c r="AS40229" s="98"/>
    </row>
    <row r="40230" spans="40:45" ht="15" customHeight="1">
      <c r="AN40230" s="98"/>
      <c r="AO40230" s="98"/>
      <c r="AP40230" s="98"/>
      <c r="AR40230" s="98"/>
      <c r="AS40230" s="98"/>
    </row>
    <row r="40231" spans="40:45" ht="15" customHeight="1">
      <c r="AN40231" s="98"/>
      <c r="AO40231" s="98"/>
      <c r="AP40231" s="98"/>
      <c r="AR40231" s="98"/>
      <c r="AS40231" s="98"/>
    </row>
    <row r="40232" spans="40:45" ht="15" customHeight="1">
      <c r="AN40232" s="98"/>
      <c r="AO40232" s="98"/>
      <c r="AP40232" s="98"/>
      <c r="AR40232" s="98"/>
      <c r="AS40232" s="98"/>
    </row>
    <row r="40233" spans="40:45" ht="15" customHeight="1">
      <c r="AN40233" s="98"/>
      <c r="AO40233" s="98"/>
      <c r="AP40233" s="98"/>
      <c r="AR40233" s="98"/>
      <c r="AS40233" s="98"/>
    </row>
    <row r="40234" spans="40:45" ht="15" customHeight="1">
      <c r="AN40234" s="98"/>
      <c r="AO40234" s="98"/>
      <c r="AP40234" s="98"/>
      <c r="AR40234" s="98"/>
      <c r="AS40234" s="98"/>
    </row>
    <row r="40235" spans="40:45" ht="15" customHeight="1">
      <c r="AN40235" s="98"/>
      <c r="AO40235" s="98"/>
      <c r="AP40235" s="98"/>
      <c r="AR40235" s="98"/>
      <c r="AS40235" s="98"/>
    </row>
    <row r="40236" spans="40:45" ht="15" customHeight="1">
      <c r="AN40236" s="98"/>
      <c r="AO40236" s="98"/>
      <c r="AP40236" s="98"/>
      <c r="AR40236" s="98"/>
      <c r="AS40236" s="98"/>
    </row>
    <row r="40237" spans="40:45" ht="15" customHeight="1">
      <c r="AN40237" s="98"/>
      <c r="AO40237" s="98"/>
      <c r="AP40237" s="98"/>
      <c r="AR40237" s="98"/>
      <c r="AS40237" s="98"/>
    </row>
    <row r="40238" spans="40:45" ht="15" customHeight="1">
      <c r="AN40238" s="98"/>
      <c r="AO40238" s="98"/>
      <c r="AP40238" s="98"/>
      <c r="AR40238" s="98"/>
      <c r="AS40238" s="98"/>
    </row>
    <row r="40239" spans="40:45" ht="15" customHeight="1">
      <c r="AN40239" s="98"/>
      <c r="AO40239" s="98"/>
      <c r="AP40239" s="98"/>
      <c r="AR40239" s="98"/>
      <c r="AS40239" s="98"/>
    </row>
    <row r="40240" spans="40:45" ht="15" customHeight="1">
      <c r="AN40240" s="98"/>
      <c r="AO40240" s="98"/>
      <c r="AP40240" s="98"/>
      <c r="AR40240" s="98"/>
      <c r="AS40240" s="98"/>
    </row>
    <row r="40241" spans="40:45" ht="15" customHeight="1">
      <c r="AN40241" s="98"/>
      <c r="AO40241" s="98"/>
      <c r="AP40241" s="98"/>
      <c r="AR40241" s="98"/>
      <c r="AS40241" s="98"/>
    </row>
    <row r="40242" spans="40:45" ht="15" customHeight="1">
      <c r="AN40242" s="98"/>
      <c r="AO40242" s="98"/>
      <c r="AP40242" s="98"/>
      <c r="AR40242" s="98"/>
      <c r="AS40242" s="98"/>
    </row>
    <row r="40243" spans="40:45" ht="15" customHeight="1">
      <c r="AN40243" s="98"/>
      <c r="AO40243" s="98"/>
      <c r="AP40243" s="98"/>
      <c r="AR40243" s="98"/>
      <c r="AS40243" s="98"/>
    </row>
    <row r="40244" spans="40:45" ht="15" customHeight="1">
      <c r="AN40244" s="98"/>
      <c r="AO40244" s="98"/>
      <c r="AP40244" s="98"/>
      <c r="AR40244" s="98"/>
      <c r="AS40244" s="98"/>
    </row>
    <row r="40245" spans="40:45" ht="15" customHeight="1">
      <c r="AN40245" s="98"/>
      <c r="AO40245" s="98"/>
      <c r="AP40245" s="98"/>
      <c r="AR40245" s="98"/>
      <c r="AS40245" s="98"/>
    </row>
    <row r="40246" spans="40:45" ht="15" customHeight="1">
      <c r="AN40246" s="98"/>
      <c r="AO40246" s="98"/>
      <c r="AP40246" s="98"/>
      <c r="AR40246" s="98"/>
      <c r="AS40246" s="98"/>
    </row>
    <row r="40247" spans="40:45" ht="15" customHeight="1">
      <c r="AN40247" s="98"/>
      <c r="AO40247" s="98"/>
      <c r="AP40247" s="98"/>
      <c r="AR40247" s="98"/>
      <c r="AS40247" s="98"/>
    </row>
    <row r="40248" spans="40:45" ht="15" customHeight="1">
      <c r="AN40248" s="98"/>
      <c r="AO40248" s="98"/>
      <c r="AP40248" s="98"/>
      <c r="AR40248" s="98"/>
      <c r="AS40248" s="98"/>
    </row>
    <row r="40249" spans="40:45" ht="15" customHeight="1">
      <c r="AN40249" s="98"/>
      <c r="AO40249" s="98"/>
      <c r="AP40249" s="98"/>
      <c r="AR40249" s="98"/>
      <c r="AS40249" s="98"/>
    </row>
    <row r="40250" spans="40:45" ht="15" customHeight="1">
      <c r="AN40250" s="98"/>
      <c r="AO40250" s="98"/>
      <c r="AP40250" s="98"/>
      <c r="AR40250" s="98"/>
      <c r="AS40250" s="98"/>
    </row>
    <row r="40251" spans="40:45" ht="15" customHeight="1">
      <c r="AN40251" s="98"/>
      <c r="AO40251" s="98"/>
      <c r="AP40251" s="98"/>
      <c r="AR40251" s="98"/>
      <c r="AS40251" s="98"/>
    </row>
    <row r="40252" spans="40:45" ht="15" customHeight="1">
      <c r="AN40252" s="98"/>
      <c r="AO40252" s="98"/>
      <c r="AP40252" s="98"/>
      <c r="AR40252" s="98"/>
      <c r="AS40252" s="98"/>
    </row>
    <row r="40253" spans="40:45" ht="15" customHeight="1">
      <c r="AN40253" s="98"/>
      <c r="AO40253" s="98"/>
      <c r="AP40253" s="98"/>
      <c r="AR40253" s="98"/>
      <c r="AS40253" s="98"/>
    </row>
    <row r="40254" spans="40:45" ht="15" customHeight="1">
      <c r="AN40254" s="98"/>
      <c r="AO40254" s="98"/>
      <c r="AP40254" s="98"/>
      <c r="AR40254" s="98"/>
      <c r="AS40254" s="98"/>
    </row>
    <row r="40255" spans="40:45" ht="15" customHeight="1">
      <c r="AN40255" s="98"/>
      <c r="AO40255" s="98"/>
      <c r="AP40255" s="98"/>
      <c r="AR40255" s="98"/>
      <c r="AS40255" s="98"/>
    </row>
    <row r="40256" spans="40:45" ht="15" customHeight="1">
      <c r="AN40256" s="98"/>
      <c r="AO40256" s="98"/>
      <c r="AP40256" s="98"/>
      <c r="AR40256" s="98"/>
      <c r="AS40256" s="98"/>
    </row>
    <row r="40257" spans="40:45" ht="15" customHeight="1">
      <c r="AN40257" s="98"/>
      <c r="AO40257" s="98"/>
      <c r="AP40257" s="98"/>
      <c r="AR40257" s="98"/>
      <c r="AS40257" s="98"/>
    </row>
    <row r="40258" spans="40:45" ht="15" customHeight="1">
      <c r="AN40258" s="98"/>
      <c r="AO40258" s="98"/>
      <c r="AP40258" s="98"/>
      <c r="AR40258" s="98"/>
      <c r="AS40258" s="98"/>
    </row>
    <row r="40259" spans="40:45" ht="15" customHeight="1">
      <c r="AN40259" s="98"/>
      <c r="AO40259" s="98"/>
      <c r="AP40259" s="98"/>
      <c r="AR40259" s="98"/>
      <c r="AS40259" s="98"/>
    </row>
    <row r="40260" spans="40:45" ht="15" customHeight="1">
      <c r="AN40260" s="98"/>
      <c r="AO40260" s="98"/>
      <c r="AP40260" s="98"/>
      <c r="AR40260" s="98"/>
      <c r="AS40260" s="98"/>
    </row>
    <row r="40261" spans="40:45" ht="15" customHeight="1">
      <c r="AN40261" s="98"/>
      <c r="AO40261" s="98"/>
      <c r="AP40261" s="98"/>
      <c r="AR40261" s="98"/>
      <c r="AS40261" s="98"/>
    </row>
    <row r="40262" spans="40:45" ht="15" customHeight="1">
      <c r="AN40262" s="98"/>
      <c r="AO40262" s="98"/>
      <c r="AP40262" s="98"/>
      <c r="AR40262" s="98"/>
      <c r="AS40262" s="98"/>
    </row>
    <row r="40263" spans="40:45" ht="15" customHeight="1">
      <c r="AN40263" s="98"/>
      <c r="AO40263" s="98"/>
      <c r="AP40263" s="98"/>
      <c r="AR40263" s="98"/>
      <c r="AS40263" s="98"/>
    </row>
    <row r="40264" spans="40:45" ht="15" customHeight="1">
      <c r="AN40264" s="98"/>
      <c r="AO40264" s="98"/>
      <c r="AP40264" s="98"/>
      <c r="AR40264" s="98"/>
      <c r="AS40264" s="98"/>
    </row>
    <row r="40265" spans="40:45" ht="15" customHeight="1">
      <c r="AN40265" s="98"/>
      <c r="AO40265" s="98"/>
      <c r="AP40265" s="98"/>
      <c r="AR40265" s="98"/>
      <c r="AS40265" s="98"/>
    </row>
    <row r="40266" spans="40:45" ht="15" customHeight="1">
      <c r="AN40266" s="98"/>
      <c r="AO40266" s="98"/>
      <c r="AP40266" s="98"/>
      <c r="AR40266" s="98"/>
      <c r="AS40266" s="98"/>
    </row>
    <row r="40267" spans="40:45" ht="15" customHeight="1">
      <c r="AN40267" s="98"/>
      <c r="AO40267" s="98"/>
      <c r="AP40267" s="98"/>
      <c r="AR40267" s="98"/>
      <c r="AS40267" s="98"/>
    </row>
    <row r="40268" spans="40:45" ht="15" customHeight="1">
      <c r="AN40268" s="98"/>
      <c r="AO40268" s="98"/>
      <c r="AP40268" s="98"/>
      <c r="AR40268" s="98"/>
      <c r="AS40268" s="98"/>
    </row>
    <row r="40269" spans="40:45" ht="15" customHeight="1">
      <c r="AN40269" s="98"/>
      <c r="AO40269" s="98"/>
      <c r="AP40269" s="98"/>
      <c r="AR40269" s="98"/>
      <c r="AS40269" s="98"/>
    </row>
    <row r="40270" spans="40:45" ht="15" customHeight="1">
      <c r="AN40270" s="98"/>
      <c r="AO40270" s="98"/>
      <c r="AP40270" s="98"/>
      <c r="AR40270" s="98"/>
      <c r="AS40270" s="98"/>
    </row>
    <row r="40271" spans="40:45" ht="15" customHeight="1">
      <c r="AN40271" s="98"/>
      <c r="AO40271" s="98"/>
      <c r="AP40271" s="98"/>
      <c r="AR40271" s="98"/>
      <c r="AS40271" s="98"/>
    </row>
    <row r="40272" spans="40:45" ht="15" customHeight="1">
      <c r="AN40272" s="98"/>
      <c r="AO40272" s="98"/>
      <c r="AP40272" s="98"/>
      <c r="AR40272" s="98"/>
      <c r="AS40272" s="98"/>
    </row>
    <row r="40273" spans="40:45" ht="15" customHeight="1">
      <c r="AN40273" s="98"/>
      <c r="AO40273" s="98"/>
      <c r="AP40273" s="98"/>
      <c r="AR40273" s="98"/>
      <c r="AS40273" s="98"/>
    </row>
    <row r="40274" spans="40:45" ht="15" customHeight="1">
      <c r="AN40274" s="98"/>
      <c r="AO40274" s="98"/>
      <c r="AP40274" s="98"/>
      <c r="AR40274" s="98"/>
      <c r="AS40274" s="98"/>
    </row>
    <row r="40275" spans="40:45" ht="15" customHeight="1">
      <c r="AN40275" s="98"/>
      <c r="AO40275" s="98"/>
      <c r="AP40275" s="98"/>
      <c r="AR40275" s="98"/>
      <c r="AS40275" s="98"/>
    </row>
    <row r="40276" spans="40:45" ht="15" customHeight="1">
      <c r="AN40276" s="98"/>
      <c r="AO40276" s="98"/>
      <c r="AP40276" s="98"/>
      <c r="AR40276" s="98"/>
      <c r="AS40276" s="98"/>
    </row>
    <row r="40277" spans="40:45" ht="15" customHeight="1">
      <c r="AN40277" s="98"/>
      <c r="AO40277" s="98"/>
      <c r="AP40277" s="98"/>
      <c r="AR40277" s="98"/>
      <c r="AS40277" s="98"/>
    </row>
    <row r="40278" spans="40:45" ht="15" customHeight="1">
      <c r="AN40278" s="98"/>
      <c r="AO40278" s="98"/>
      <c r="AP40278" s="98"/>
      <c r="AR40278" s="98"/>
      <c r="AS40278" s="98"/>
    </row>
    <row r="40279" spans="40:45" ht="15" customHeight="1">
      <c r="AN40279" s="98"/>
      <c r="AO40279" s="98"/>
      <c r="AP40279" s="98"/>
      <c r="AR40279" s="98"/>
      <c r="AS40279" s="98"/>
    </row>
    <row r="40280" spans="40:45" ht="15" customHeight="1">
      <c r="AN40280" s="98"/>
      <c r="AO40280" s="98"/>
      <c r="AP40280" s="98"/>
      <c r="AR40280" s="98"/>
      <c r="AS40280" s="98"/>
    </row>
    <row r="40281" spans="40:45" ht="15" customHeight="1">
      <c r="AN40281" s="98"/>
      <c r="AO40281" s="98"/>
      <c r="AP40281" s="98"/>
      <c r="AR40281" s="98"/>
      <c r="AS40281" s="98"/>
    </row>
    <row r="40282" spans="40:45" ht="15" customHeight="1">
      <c r="AN40282" s="98"/>
      <c r="AO40282" s="98"/>
      <c r="AP40282" s="98"/>
      <c r="AR40282" s="98"/>
      <c r="AS40282" s="98"/>
    </row>
    <row r="40283" spans="40:45" ht="15" customHeight="1">
      <c r="AN40283" s="98"/>
      <c r="AO40283" s="98"/>
      <c r="AP40283" s="98"/>
      <c r="AR40283" s="98"/>
      <c r="AS40283" s="98"/>
    </row>
    <row r="40284" spans="40:45" ht="15" customHeight="1">
      <c r="AN40284" s="98"/>
      <c r="AO40284" s="98"/>
      <c r="AP40284" s="98"/>
      <c r="AR40284" s="98"/>
      <c r="AS40284" s="98"/>
    </row>
    <row r="40285" spans="40:45" ht="15" customHeight="1">
      <c r="AN40285" s="98"/>
      <c r="AO40285" s="98"/>
      <c r="AP40285" s="98"/>
      <c r="AR40285" s="98"/>
      <c r="AS40285" s="98"/>
    </row>
    <row r="40286" spans="40:45" ht="15" customHeight="1">
      <c r="AN40286" s="98"/>
      <c r="AO40286" s="98"/>
      <c r="AP40286" s="98"/>
      <c r="AR40286" s="98"/>
      <c r="AS40286" s="98"/>
    </row>
    <row r="40287" spans="40:45" ht="15" customHeight="1">
      <c r="AN40287" s="98"/>
      <c r="AO40287" s="98"/>
      <c r="AP40287" s="98"/>
      <c r="AR40287" s="98"/>
      <c r="AS40287" s="98"/>
    </row>
    <row r="40288" spans="40:45" ht="15" customHeight="1">
      <c r="AN40288" s="98"/>
      <c r="AO40288" s="98"/>
      <c r="AP40288" s="98"/>
      <c r="AR40288" s="98"/>
      <c r="AS40288" s="98"/>
    </row>
    <row r="40289" spans="40:45" ht="15" customHeight="1">
      <c r="AN40289" s="98"/>
      <c r="AO40289" s="98"/>
      <c r="AP40289" s="98"/>
      <c r="AR40289" s="98"/>
      <c r="AS40289" s="98"/>
    </row>
    <row r="40290" spans="40:45" ht="15" customHeight="1">
      <c r="AN40290" s="98"/>
      <c r="AO40290" s="98"/>
      <c r="AP40290" s="98"/>
      <c r="AR40290" s="98"/>
      <c r="AS40290" s="98"/>
    </row>
    <row r="40291" spans="40:45" ht="15" customHeight="1">
      <c r="AN40291" s="98"/>
      <c r="AO40291" s="98"/>
      <c r="AP40291" s="98"/>
      <c r="AR40291" s="98"/>
      <c r="AS40291" s="98"/>
    </row>
    <row r="40292" spans="40:45" ht="15" customHeight="1">
      <c r="AN40292" s="98"/>
      <c r="AO40292" s="98"/>
      <c r="AP40292" s="98"/>
      <c r="AR40292" s="98"/>
      <c r="AS40292" s="98"/>
    </row>
    <row r="40293" spans="40:45" ht="15" customHeight="1">
      <c r="AN40293" s="98"/>
      <c r="AO40293" s="98"/>
      <c r="AP40293" s="98"/>
      <c r="AR40293" s="98"/>
      <c r="AS40293" s="98"/>
    </row>
    <row r="40294" spans="40:45" ht="15" customHeight="1">
      <c r="AN40294" s="98"/>
      <c r="AO40294" s="98"/>
      <c r="AP40294" s="98"/>
      <c r="AR40294" s="98"/>
      <c r="AS40294" s="98"/>
    </row>
    <row r="40295" spans="40:45" ht="15" customHeight="1">
      <c r="AN40295" s="98"/>
      <c r="AO40295" s="98"/>
      <c r="AP40295" s="98"/>
      <c r="AR40295" s="98"/>
      <c r="AS40295" s="98"/>
    </row>
    <row r="40296" spans="40:45" ht="15" customHeight="1">
      <c r="AN40296" s="98"/>
      <c r="AO40296" s="98"/>
      <c r="AP40296" s="98"/>
      <c r="AR40296" s="98"/>
      <c r="AS40296" s="98"/>
    </row>
    <row r="40297" spans="40:45" ht="15" customHeight="1">
      <c r="AN40297" s="98"/>
      <c r="AO40297" s="98"/>
      <c r="AP40297" s="98"/>
      <c r="AR40297" s="98"/>
      <c r="AS40297" s="98"/>
    </row>
    <row r="40298" spans="40:45" ht="15" customHeight="1">
      <c r="AN40298" s="98"/>
      <c r="AO40298" s="98"/>
      <c r="AP40298" s="98"/>
      <c r="AR40298" s="98"/>
      <c r="AS40298" s="98"/>
    </row>
    <row r="40299" spans="40:45" ht="15" customHeight="1">
      <c r="AN40299" s="98"/>
      <c r="AO40299" s="98"/>
      <c r="AP40299" s="98"/>
      <c r="AR40299" s="98"/>
      <c r="AS40299" s="98"/>
    </row>
    <row r="40300" spans="40:45" ht="15" customHeight="1">
      <c r="AN40300" s="98"/>
      <c r="AO40300" s="98"/>
      <c r="AP40300" s="98"/>
      <c r="AR40300" s="98"/>
      <c r="AS40300" s="98"/>
    </row>
    <row r="40301" spans="40:45" ht="15" customHeight="1">
      <c r="AN40301" s="98"/>
      <c r="AO40301" s="98"/>
      <c r="AP40301" s="98"/>
      <c r="AR40301" s="98"/>
      <c r="AS40301" s="98"/>
    </row>
    <row r="40302" spans="40:45" ht="15" customHeight="1">
      <c r="AN40302" s="98"/>
      <c r="AO40302" s="98"/>
      <c r="AP40302" s="98"/>
      <c r="AR40302" s="98"/>
      <c r="AS40302" s="98"/>
    </row>
    <row r="40303" spans="40:45" ht="15" customHeight="1">
      <c r="AN40303" s="98"/>
      <c r="AO40303" s="98"/>
      <c r="AP40303" s="98"/>
      <c r="AR40303" s="98"/>
      <c r="AS40303" s="98"/>
    </row>
    <row r="40304" spans="40:45" ht="15" customHeight="1">
      <c r="AN40304" s="98"/>
      <c r="AO40304" s="98"/>
      <c r="AP40304" s="98"/>
      <c r="AR40304" s="98"/>
      <c r="AS40304" s="98"/>
    </row>
    <row r="40305" spans="40:45" ht="15" customHeight="1">
      <c r="AN40305" s="98"/>
      <c r="AO40305" s="98"/>
      <c r="AP40305" s="98"/>
      <c r="AR40305" s="98"/>
      <c r="AS40305" s="98"/>
    </row>
    <row r="40306" spans="40:45" ht="15" customHeight="1">
      <c r="AN40306" s="98"/>
      <c r="AO40306" s="98"/>
      <c r="AP40306" s="98"/>
      <c r="AR40306" s="98"/>
      <c r="AS40306" s="98"/>
    </row>
    <row r="40307" spans="40:45" ht="15" customHeight="1">
      <c r="AN40307" s="98"/>
      <c r="AO40307" s="98"/>
      <c r="AP40307" s="98"/>
      <c r="AR40307" s="98"/>
      <c r="AS40307" s="98"/>
    </row>
    <row r="40308" spans="40:45" ht="15" customHeight="1">
      <c r="AN40308" s="98"/>
      <c r="AO40308" s="98"/>
      <c r="AP40308" s="98"/>
      <c r="AR40308" s="98"/>
      <c r="AS40308" s="98"/>
    </row>
    <row r="40309" spans="40:45" ht="15" customHeight="1">
      <c r="AN40309" s="98"/>
      <c r="AO40309" s="98"/>
      <c r="AP40309" s="98"/>
      <c r="AR40309" s="98"/>
      <c r="AS40309" s="98"/>
    </row>
    <row r="40310" spans="40:45" ht="15" customHeight="1">
      <c r="AN40310" s="98"/>
      <c r="AO40310" s="98"/>
      <c r="AP40310" s="98"/>
      <c r="AR40310" s="98"/>
      <c r="AS40310" s="98"/>
    </row>
    <row r="40311" spans="40:45" ht="15" customHeight="1">
      <c r="AN40311" s="98"/>
      <c r="AO40311" s="98"/>
      <c r="AP40311" s="98"/>
      <c r="AR40311" s="98"/>
      <c r="AS40311" s="98"/>
    </row>
    <row r="40312" spans="40:45" ht="15" customHeight="1">
      <c r="AN40312" s="98"/>
      <c r="AO40312" s="98"/>
      <c r="AP40312" s="98"/>
      <c r="AR40312" s="98"/>
      <c r="AS40312" s="98"/>
    </row>
    <row r="40313" spans="40:45" ht="15" customHeight="1">
      <c r="AN40313" s="98"/>
      <c r="AO40313" s="98"/>
      <c r="AP40313" s="98"/>
      <c r="AR40313" s="98"/>
      <c r="AS40313" s="98"/>
    </row>
    <row r="40314" spans="40:45" ht="15" customHeight="1">
      <c r="AN40314" s="98"/>
      <c r="AO40314" s="98"/>
      <c r="AP40314" s="98"/>
      <c r="AR40314" s="98"/>
      <c r="AS40314" s="98"/>
    </row>
    <row r="40315" spans="40:45" ht="15" customHeight="1">
      <c r="AN40315" s="98"/>
      <c r="AO40315" s="98"/>
      <c r="AP40315" s="98"/>
      <c r="AR40315" s="98"/>
      <c r="AS40315" s="98"/>
    </row>
    <row r="40316" spans="40:45" ht="15" customHeight="1">
      <c r="AN40316" s="98"/>
      <c r="AO40316" s="98"/>
      <c r="AP40316" s="98"/>
      <c r="AR40316" s="98"/>
      <c r="AS40316" s="98"/>
    </row>
    <row r="40317" spans="40:45" ht="15" customHeight="1">
      <c r="AN40317" s="98"/>
      <c r="AO40317" s="98"/>
      <c r="AP40317" s="98"/>
      <c r="AR40317" s="98"/>
      <c r="AS40317" s="98"/>
    </row>
    <row r="40318" spans="40:45" ht="15" customHeight="1">
      <c r="AN40318" s="98"/>
      <c r="AO40318" s="98"/>
      <c r="AP40318" s="98"/>
      <c r="AR40318" s="98"/>
      <c r="AS40318" s="98"/>
    </row>
    <row r="40319" spans="40:45" ht="15" customHeight="1">
      <c r="AN40319" s="98"/>
      <c r="AO40319" s="98"/>
      <c r="AP40319" s="98"/>
      <c r="AR40319" s="98"/>
      <c r="AS40319" s="98"/>
    </row>
    <row r="40320" spans="40:45" ht="15" customHeight="1">
      <c r="AN40320" s="98"/>
      <c r="AO40320" s="98"/>
      <c r="AP40320" s="98"/>
      <c r="AR40320" s="98"/>
      <c r="AS40320" s="98"/>
    </row>
    <row r="40321" spans="40:45" ht="15" customHeight="1">
      <c r="AN40321" s="98"/>
      <c r="AO40321" s="98"/>
      <c r="AP40321" s="98"/>
      <c r="AR40321" s="98"/>
      <c r="AS40321" s="98"/>
    </row>
    <row r="40322" spans="40:45" ht="15" customHeight="1">
      <c r="AN40322" s="98"/>
      <c r="AO40322" s="98"/>
      <c r="AP40322" s="98"/>
      <c r="AR40322" s="98"/>
      <c r="AS40322" s="98"/>
    </row>
    <row r="40323" spans="40:45" ht="15" customHeight="1">
      <c r="AN40323" s="98"/>
      <c r="AO40323" s="98"/>
      <c r="AP40323" s="98"/>
      <c r="AR40323" s="98"/>
      <c r="AS40323" s="98"/>
    </row>
    <row r="40324" spans="40:45" ht="15" customHeight="1">
      <c r="AN40324" s="98"/>
      <c r="AO40324" s="98"/>
      <c r="AP40324" s="98"/>
      <c r="AR40324" s="98"/>
      <c r="AS40324" s="98"/>
    </row>
    <row r="40325" spans="40:45" ht="15" customHeight="1">
      <c r="AN40325" s="98"/>
      <c r="AO40325" s="98"/>
      <c r="AP40325" s="98"/>
      <c r="AR40325" s="98"/>
      <c r="AS40325" s="98"/>
    </row>
    <row r="40326" spans="40:45" ht="15" customHeight="1">
      <c r="AN40326" s="98"/>
      <c r="AO40326" s="98"/>
      <c r="AP40326" s="98"/>
      <c r="AR40326" s="98"/>
      <c r="AS40326" s="98"/>
    </row>
    <row r="40327" spans="40:45" ht="15" customHeight="1">
      <c r="AN40327" s="98"/>
      <c r="AO40327" s="98"/>
      <c r="AP40327" s="98"/>
      <c r="AR40327" s="98"/>
      <c r="AS40327" s="98"/>
    </row>
    <row r="40328" spans="40:45" ht="15" customHeight="1">
      <c r="AN40328" s="98"/>
      <c r="AO40328" s="98"/>
      <c r="AP40328" s="98"/>
      <c r="AR40328" s="98"/>
      <c r="AS40328" s="98"/>
    </row>
    <row r="40329" spans="40:45" ht="15" customHeight="1">
      <c r="AN40329" s="98"/>
      <c r="AO40329" s="98"/>
      <c r="AP40329" s="98"/>
      <c r="AR40329" s="98"/>
      <c r="AS40329" s="98"/>
    </row>
    <row r="40330" spans="40:45" ht="15" customHeight="1">
      <c r="AN40330" s="98"/>
      <c r="AO40330" s="98"/>
      <c r="AP40330" s="98"/>
      <c r="AR40330" s="98"/>
      <c r="AS40330" s="98"/>
    </row>
    <row r="40331" spans="40:45" ht="15" customHeight="1">
      <c r="AN40331" s="98"/>
      <c r="AO40331" s="98"/>
      <c r="AP40331" s="98"/>
      <c r="AR40331" s="98"/>
      <c r="AS40331" s="98"/>
    </row>
    <row r="40332" spans="40:45" ht="15" customHeight="1">
      <c r="AN40332" s="98"/>
      <c r="AO40332" s="98"/>
      <c r="AP40332" s="98"/>
      <c r="AR40332" s="98"/>
      <c r="AS40332" s="98"/>
    </row>
    <row r="40333" spans="40:45" ht="15" customHeight="1">
      <c r="AN40333" s="98"/>
      <c r="AO40333" s="98"/>
      <c r="AP40333" s="98"/>
      <c r="AR40333" s="98"/>
      <c r="AS40333" s="98"/>
    </row>
    <row r="40334" spans="40:45" ht="15" customHeight="1">
      <c r="AN40334" s="98"/>
      <c r="AO40334" s="98"/>
      <c r="AP40334" s="98"/>
      <c r="AR40334" s="98"/>
      <c r="AS40334" s="98"/>
    </row>
    <row r="40335" spans="40:45" ht="15" customHeight="1">
      <c r="AN40335" s="98"/>
      <c r="AO40335" s="98"/>
      <c r="AP40335" s="98"/>
      <c r="AR40335" s="98"/>
      <c r="AS40335" s="98"/>
    </row>
    <row r="40336" spans="40:45" ht="15" customHeight="1">
      <c r="AN40336" s="98"/>
      <c r="AO40336" s="98"/>
      <c r="AP40336" s="98"/>
      <c r="AR40336" s="98"/>
      <c r="AS40336" s="98"/>
    </row>
    <row r="40337" spans="40:45" ht="15" customHeight="1">
      <c r="AN40337" s="98"/>
      <c r="AO40337" s="98"/>
      <c r="AP40337" s="98"/>
      <c r="AR40337" s="98"/>
      <c r="AS40337" s="98"/>
    </row>
    <row r="40338" spans="40:45" ht="15" customHeight="1">
      <c r="AN40338" s="98"/>
      <c r="AO40338" s="98"/>
      <c r="AP40338" s="98"/>
      <c r="AR40338" s="98"/>
      <c r="AS40338" s="98"/>
    </row>
    <row r="40339" spans="40:45" ht="15" customHeight="1">
      <c r="AN40339" s="98"/>
      <c r="AO40339" s="98"/>
      <c r="AP40339" s="98"/>
      <c r="AR40339" s="98"/>
      <c r="AS40339" s="98"/>
    </row>
    <row r="40340" spans="40:45" ht="15" customHeight="1">
      <c r="AN40340" s="98"/>
      <c r="AO40340" s="98"/>
      <c r="AP40340" s="98"/>
      <c r="AR40340" s="98"/>
      <c r="AS40340" s="98"/>
    </row>
    <row r="40341" spans="40:45" ht="15" customHeight="1">
      <c r="AN40341" s="98"/>
      <c r="AO40341" s="98"/>
      <c r="AP40341" s="98"/>
      <c r="AR40341" s="98"/>
      <c r="AS40341" s="98"/>
    </row>
    <row r="40342" spans="40:45" ht="15" customHeight="1">
      <c r="AN40342" s="98"/>
      <c r="AO40342" s="98"/>
      <c r="AP40342" s="98"/>
      <c r="AR40342" s="98"/>
      <c r="AS40342" s="98"/>
    </row>
    <row r="40343" spans="40:45" ht="15" customHeight="1">
      <c r="AN40343" s="98"/>
      <c r="AO40343" s="98"/>
      <c r="AP40343" s="98"/>
      <c r="AR40343" s="98"/>
      <c r="AS40343" s="98"/>
    </row>
    <row r="40344" spans="40:45" ht="15" customHeight="1">
      <c r="AN40344" s="98"/>
      <c r="AO40344" s="98"/>
      <c r="AP40344" s="98"/>
      <c r="AR40344" s="98"/>
      <c r="AS40344" s="98"/>
    </row>
    <row r="40345" spans="40:45" ht="15" customHeight="1">
      <c r="AN40345" s="98"/>
      <c r="AO40345" s="98"/>
      <c r="AP40345" s="98"/>
      <c r="AR40345" s="98"/>
      <c r="AS40345" s="98"/>
    </row>
    <row r="40346" spans="40:45" ht="15" customHeight="1">
      <c r="AN40346" s="98"/>
      <c r="AO40346" s="98"/>
      <c r="AP40346" s="98"/>
      <c r="AR40346" s="98"/>
      <c r="AS40346" s="98"/>
    </row>
    <row r="40347" spans="40:45" ht="15" customHeight="1">
      <c r="AN40347" s="98"/>
      <c r="AO40347" s="98"/>
      <c r="AP40347" s="98"/>
      <c r="AR40347" s="98"/>
      <c r="AS40347" s="98"/>
    </row>
    <row r="40348" spans="40:45" ht="15" customHeight="1">
      <c r="AN40348" s="98"/>
      <c r="AO40348" s="98"/>
      <c r="AP40348" s="98"/>
      <c r="AR40348" s="98"/>
      <c r="AS40348" s="98"/>
    </row>
    <row r="40349" spans="40:45" ht="15" customHeight="1">
      <c r="AN40349" s="98"/>
      <c r="AO40349" s="98"/>
      <c r="AP40349" s="98"/>
      <c r="AR40349" s="98"/>
      <c r="AS40349" s="98"/>
    </row>
    <row r="40350" spans="40:45" ht="15" customHeight="1">
      <c r="AN40350" s="98"/>
      <c r="AO40350" s="98"/>
      <c r="AP40350" s="98"/>
      <c r="AR40350" s="98"/>
      <c r="AS40350" s="98"/>
    </row>
    <row r="40351" spans="40:45" ht="15" customHeight="1">
      <c r="AN40351" s="98"/>
      <c r="AO40351" s="98"/>
      <c r="AP40351" s="98"/>
      <c r="AR40351" s="98"/>
      <c r="AS40351" s="98"/>
    </row>
    <row r="40352" spans="40:45" ht="15" customHeight="1">
      <c r="AN40352" s="98"/>
      <c r="AO40352" s="98"/>
      <c r="AP40352" s="98"/>
      <c r="AR40352" s="98"/>
      <c r="AS40352" s="98"/>
    </row>
    <row r="40353" spans="40:45" ht="15" customHeight="1">
      <c r="AN40353" s="98"/>
      <c r="AO40353" s="98"/>
      <c r="AP40353" s="98"/>
      <c r="AR40353" s="98"/>
      <c r="AS40353" s="98"/>
    </row>
    <row r="40354" spans="40:45" ht="15" customHeight="1">
      <c r="AN40354" s="98"/>
      <c r="AO40354" s="98"/>
      <c r="AP40354" s="98"/>
      <c r="AR40354" s="98"/>
      <c r="AS40354" s="98"/>
    </row>
    <row r="40355" spans="40:45" ht="15" customHeight="1">
      <c r="AN40355" s="98"/>
      <c r="AO40355" s="98"/>
      <c r="AP40355" s="98"/>
      <c r="AR40355" s="98"/>
      <c r="AS40355" s="98"/>
    </row>
    <row r="40356" spans="40:45" ht="15" customHeight="1">
      <c r="AN40356" s="98"/>
      <c r="AO40356" s="98"/>
      <c r="AP40356" s="98"/>
      <c r="AR40356" s="98"/>
      <c r="AS40356" s="98"/>
    </row>
    <row r="40357" spans="40:45" ht="15" customHeight="1">
      <c r="AN40357" s="98"/>
      <c r="AO40357" s="98"/>
      <c r="AP40357" s="98"/>
      <c r="AR40357" s="98"/>
      <c r="AS40357" s="98"/>
    </row>
    <row r="40358" spans="40:45" ht="15" customHeight="1">
      <c r="AN40358" s="98"/>
      <c r="AO40358" s="98"/>
      <c r="AP40358" s="98"/>
      <c r="AR40358" s="98"/>
      <c r="AS40358" s="98"/>
    </row>
    <row r="40359" spans="40:45" ht="15" customHeight="1">
      <c r="AN40359" s="98"/>
      <c r="AO40359" s="98"/>
      <c r="AP40359" s="98"/>
      <c r="AR40359" s="98"/>
      <c r="AS40359" s="98"/>
    </row>
    <row r="40360" spans="40:45" ht="15" customHeight="1">
      <c r="AN40360" s="98"/>
      <c r="AO40360" s="98"/>
      <c r="AP40360" s="98"/>
      <c r="AR40360" s="98"/>
      <c r="AS40360" s="98"/>
    </row>
    <row r="40361" spans="40:45" ht="15" customHeight="1">
      <c r="AN40361" s="98"/>
      <c r="AO40361" s="98"/>
      <c r="AP40361" s="98"/>
      <c r="AR40361" s="98"/>
      <c r="AS40361" s="98"/>
    </row>
    <row r="40362" spans="40:45" ht="15" customHeight="1">
      <c r="AN40362" s="98"/>
      <c r="AO40362" s="98"/>
      <c r="AP40362" s="98"/>
      <c r="AR40362" s="98"/>
      <c r="AS40362" s="98"/>
    </row>
    <row r="40363" spans="40:45" ht="15" customHeight="1">
      <c r="AN40363" s="98"/>
      <c r="AO40363" s="98"/>
      <c r="AP40363" s="98"/>
      <c r="AR40363" s="98"/>
      <c r="AS40363" s="98"/>
    </row>
    <row r="40364" spans="40:45" ht="15" customHeight="1">
      <c r="AN40364" s="98"/>
      <c r="AO40364" s="98"/>
      <c r="AP40364" s="98"/>
      <c r="AR40364" s="98"/>
      <c r="AS40364" s="98"/>
    </row>
    <row r="40365" spans="40:45" ht="15" customHeight="1">
      <c r="AN40365" s="98"/>
      <c r="AO40365" s="98"/>
      <c r="AP40365" s="98"/>
      <c r="AR40365" s="98"/>
      <c r="AS40365" s="98"/>
    </row>
    <row r="40366" spans="40:45" ht="15" customHeight="1">
      <c r="AN40366" s="98"/>
      <c r="AO40366" s="98"/>
      <c r="AP40366" s="98"/>
      <c r="AR40366" s="98"/>
      <c r="AS40366" s="98"/>
    </row>
    <row r="40367" spans="40:45" ht="15" customHeight="1">
      <c r="AN40367" s="98"/>
      <c r="AO40367" s="98"/>
      <c r="AP40367" s="98"/>
      <c r="AR40367" s="98"/>
      <c r="AS40367" s="98"/>
    </row>
    <row r="40368" spans="40:45" ht="15" customHeight="1">
      <c r="AN40368" s="98"/>
      <c r="AO40368" s="98"/>
      <c r="AP40368" s="98"/>
      <c r="AR40368" s="98"/>
      <c r="AS40368" s="98"/>
    </row>
    <row r="40369" spans="40:45" ht="15" customHeight="1">
      <c r="AN40369" s="98"/>
      <c r="AO40369" s="98"/>
      <c r="AP40369" s="98"/>
      <c r="AR40369" s="98"/>
      <c r="AS40369" s="98"/>
    </row>
    <row r="40370" spans="40:45" ht="15" customHeight="1">
      <c r="AN40370" s="98"/>
      <c r="AO40370" s="98"/>
      <c r="AP40370" s="98"/>
      <c r="AR40370" s="98"/>
      <c r="AS40370" s="98"/>
    </row>
    <row r="40371" spans="40:45" ht="15" customHeight="1">
      <c r="AN40371" s="98"/>
      <c r="AO40371" s="98"/>
      <c r="AP40371" s="98"/>
      <c r="AR40371" s="98"/>
      <c r="AS40371" s="98"/>
    </row>
    <row r="40372" spans="40:45" ht="15" customHeight="1">
      <c r="AN40372" s="98"/>
      <c r="AO40372" s="98"/>
      <c r="AP40372" s="98"/>
      <c r="AR40372" s="98"/>
      <c r="AS40372" s="98"/>
    </row>
    <row r="40373" spans="40:45" ht="15" customHeight="1">
      <c r="AN40373" s="98"/>
      <c r="AO40373" s="98"/>
      <c r="AP40373" s="98"/>
      <c r="AR40373" s="98"/>
      <c r="AS40373" s="98"/>
    </row>
    <row r="40374" spans="40:45" ht="15" customHeight="1">
      <c r="AN40374" s="98"/>
      <c r="AO40374" s="98"/>
      <c r="AP40374" s="98"/>
      <c r="AR40374" s="98"/>
      <c r="AS40374" s="98"/>
    </row>
    <row r="40375" spans="40:45" ht="15" customHeight="1">
      <c r="AN40375" s="98"/>
      <c r="AO40375" s="98"/>
      <c r="AP40375" s="98"/>
      <c r="AR40375" s="98"/>
      <c r="AS40375" s="98"/>
    </row>
    <row r="40376" spans="40:45" ht="15" customHeight="1">
      <c r="AN40376" s="98"/>
      <c r="AO40376" s="98"/>
      <c r="AP40376" s="98"/>
      <c r="AR40376" s="98"/>
      <c r="AS40376" s="98"/>
    </row>
    <row r="40377" spans="40:45" ht="15" customHeight="1">
      <c r="AN40377" s="98"/>
      <c r="AO40377" s="98"/>
      <c r="AP40377" s="98"/>
      <c r="AR40377" s="98"/>
      <c r="AS40377" s="98"/>
    </row>
    <row r="40378" spans="40:45" ht="15" customHeight="1">
      <c r="AN40378" s="98"/>
      <c r="AO40378" s="98"/>
      <c r="AP40378" s="98"/>
      <c r="AR40378" s="98"/>
      <c r="AS40378" s="98"/>
    </row>
    <row r="40379" spans="40:45" ht="15" customHeight="1">
      <c r="AN40379" s="98"/>
      <c r="AO40379" s="98"/>
      <c r="AP40379" s="98"/>
      <c r="AR40379" s="98"/>
      <c r="AS40379" s="98"/>
    </row>
    <row r="40380" spans="40:45" ht="15" customHeight="1">
      <c r="AN40380" s="98"/>
      <c r="AO40380" s="98"/>
      <c r="AP40380" s="98"/>
      <c r="AR40380" s="98"/>
      <c r="AS40380" s="98"/>
    </row>
    <row r="40381" spans="40:45" ht="15" customHeight="1">
      <c r="AN40381" s="98"/>
      <c r="AO40381" s="98"/>
      <c r="AP40381" s="98"/>
      <c r="AR40381" s="98"/>
      <c r="AS40381" s="98"/>
    </row>
    <row r="40382" spans="40:45" ht="15" customHeight="1">
      <c r="AN40382" s="98"/>
      <c r="AO40382" s="98"/>
      <c r="AP40382" s="98"/>
      <c r="AR40382" s="98"/>
      <c r="AS40382" s="98"/>
    </row>
    <row r="40383" spans="40:45" ht="15" customHeight="1">
      <c r="AN40383" s="98"/>
      <c r="AO40383" s="98"/>
      <c r="AP40383" s="98"/>
      <c r="AR40383" s="98"/>
      <c r="AS40383" s="98"/>
    </row>
    <row r="40384" spans="40:45" ht="15" customHeight="1">
      <c r="AN40384" s="98"/>
      <c r="AO40384" s="98"/>
      <c r="AP40384" s="98"/>
      <c r="AR40384" s="98"/>
      <c r="AS40384" s="98"/>
    </row>
    <row r="40385" spans="40:45" ht="15" customHeight="1">
      <c r="AN40385" s="98"/>
      <c r="AO40385" s="98"/>
      <c r="AP40385" s="98"/>
      <c r="AR40385" s="98"/>
      <c r="AS40385" s="98"/>
    </row>
    <row r="40386" spans="40:45" ht="15" customHeight="1">
      <c r="AN40386" s="98"/>
      <c r="AO40386" s="98"/>
      <c r="AP40386" s="98"/>
      <c r="AR40386" s="98"/>
      <c r="AS40386" s="98"/>
    </row>
    <row r="40387" spans="40:45" ht="15" customHeight="1">
      <c r="AN40387" s="98"/>
      <c r="AO40387" s="98"/>
      <c r="AP40387" s="98"/>
      <c r="AR40387" s="98"/>
      <c r="AS40387" s="98"/>
    </row>
    <row r="40388" spans="40:45" ht="15" customHeight="1">
      <c r="AN40388" s="98"/>
      <c r="AO40388" s="98"/>
      <c r="AP40388" s="98"/>
      <c r="AR40388" s="98"/>
      <c r="AS40388" s="98"/>
    </row>
    <row r="40389" spans="40:45" ht="15" customHeight="1">
      <c r="AN40389" s="98"/>
      <c r="AO40389" s="98"/>
      <c r="AP40389" s="98"/>
      <c r="AR40389" s="98"/>
      <c r="AS40389" s="98"/>
    </row>
    <row r="40390" spans="40:45" ht="15" customHeight="1">
      <c r="AN40390" s="98"/>
      <c r="AO40390" s="98"/>
      <c r="AP40390" s="98"/>
      <c r="AR40390" s="98"/>
      <c r="AS40390" s="98"/>
    </row>
    <row r="40391" spans="40:45" ht="15" customHeight="1">
      <c r="AN40391" s="98"/>
      <c r="AO40391" s="98"/>
      <c r="AP40391" s="98"/>
      <c r="AR40391" s="98"/>
      <c r="AS40391" s="98"/>
    </row>
    <row r="40392" spans="40:45" ht="15" customHeight="1">
      <c r="AN40392" s="98"/>
      <c r="AO40392" s="98"/>
      <c r="AP40392" s="98"/>
      <c r="AR40392" s="98"/>
      <c r="AS40392" s="98"/>
    </row>
    <row r="40393" spans="40:45" ht="15" customHeight="1">
      <c r="AN40393" s="98"/>
      <c r="AO40393" s="98"/>
      <c r="AP40393" s="98"/>
      <c r="AR40393" s="98"/>
      <c r="AS40393" s="98"/>
    </row>
    <row r="40394" spans="40:45" ht="15" customHeight="1">
      <c r="AN40394" s="98"/>
      <c r="AO40394" s="98"/>
      <c r="AP40394" s="98"/>
      <c r="AR40394" s="98"/>
      <c r="AS40394" s="98"/>
    </row>
    <row r="40395" spans="40:45" ht="15" customHeight="1">
      <c r="AN40395" s="98"/>
      <c r="AO40395" s="98"/>
      <c r="AP40395" s="98"/>
      <c r="AR40395" s="98"/>
      <c r="AS40395" s="98"/>
    </row>
    <row r="40396" spans="40:45" ht="15" customHeight="1">
      <c r="AN40396" s="98"/>
      <c r="AO40396" s="98"/>
      <c r="AP40396" s="98"/>
      <c r="AR40396" s="98"/>
      <c r="AS40396" s="98"/>
    </row>
    <row r="40397" spans="40:45" ht="15" customHeight="1">
      <c r="AN40397" s="98"/>
      <c r="AO40397" s="98"/>
      <c r="AP40397" s="98"/>
      <c r="AR40397" s="98"/>
      <c r="AS40397" s="98"/>
    </row>
    <row r="40398" spans="40:45" ht="15" customHeight="1">
      <c r="AN40398" s="98"/>
      <c r="AO40398" s="98"/>
      <c r="AP40398" s="98"/>
      <c r="AR40398" s="98"/>
      <c r="AS40398" s="98"/>
    </row>
    <row r="40399" spans="40:45" ht="15" customHeight="1">
      <c r="AN40399" s="98"/>
      <c r="AO40399" s="98"/>
      <c r="AP40399" s="98"/>
      <c r="AR40399" s="98"/>
      <c r="AS40399" s="98"/>
    </row>
    <row r="40400" spans="40:45" ht="15" customHeight="1">
      <c r="AN40400" s="98"/>
      <c r="AO40400" s="98"/>
      <c r="AP40400" s="98"/>
      <c r="AR40400" s="98"/>
      <c r="AS40400" s="98"/>
    </row>
    <row r="40401" spans="40:45" ht="15" customHeight="1">
      <c r="AN40401" s="98"/>
      <c r="AO40401" s="98"/>
      <c r="AP40401" s="98"/>
      <c r="AR40401" s="98"/>
      <c r="AS40401" s="98"/>
    </row>
    <row r="40402" spans="40:45" ht="15" customHeight="1">
      <c r="AN40402" s="98"/>
      <c r="AO40402" s="98"/>
      <c r="AP40402" s="98"/>
      <c r="AR40402" s="98"/>
      <c r="AS40402" s="98"/>
    </row>
    <row r="40403" spans="40:45" ht="15" customHeight="1">
      <c r="AN40403" s="98"/>
      <c r="AO40403" s="98"/>
      <c r="AP40403" s="98"/>
      <c r="AR40403" s="98"/>
      <c r="AS40403" s="98"/>
    </row>
    <row r="40404" spans="40:45" ht="15" customHeight="1">
      <c r="AN40404" s="98"/>
      <c r="AO40404" s="98"/>
      <c r="AP40404" s="98"/>
      <c r="AR40404" s="98"/>
      <c r="AS40404" s="98"/>
    </row>
    <row r="40405" spans="40:45" ht="15" customHeight="1">
      <c r="AN40405" s="98"/>
      <c r="AO40405" s="98"/>
      <c r="AP40405" s="98"/>
      <c r="AR40405" s="98"/>
      <c r="AS40405" s="98"/>
    </row>
    <row r="40406" spans="40:45" ht="15" customHeight="1">
      <c r="AN40406" s="98"/>
      <c r="AO40406" s="98"/>
      <c r="AP40406" s="98"/>
      <c r="AR40406" s="98"/>
      <c r="AS40406" s="98"/>
    </row>
    <row r="40407" spans="40:45" ht="15" customHeight="1">
      <c r="AN40407" s="98"/>
      <c r="AO40407" s="98"/>
      <c r="AP40407" s="98"/>
      <c r="AR40407" s="98"/>
      <c r="AS40407" s="98"/>
    </row>
    <row r="40408" spans="40:45" ht="15" customHeight="1">
      <c r="AN40408" s="98"/>
      <c r="AO40408" s="98"/>
      <c r="AP40408" s="98"/>
      <c r="AR40408" s="98"/>
      <c r="AS40408" s="98"/>
    </row>
    <row r="40409" spans="40:45" ht="15" customHeight="1">
      <c r="AN40409" s="98"/>
      <c r="AO40409" s="98"/>
      <c r="AP40409" s="98"/>
      <c r="AR40409" s="98"/>
      <c r="AS40409" s="98"/>
    </row>
    <row r="40410" spans="40:45" ht="15" customHeight="1">
      <c r="AN40410" s="98"/>
      <c r="AO40410" s="98"/>
      <c r="AP40410" s="98"/>
      <c r="AR40410" s="98"/>
      <c r="AS40410" s="98"/>
    </row>
    <row r="40411" spans="40:45" ht="15" customHeight="1">
      <c r="AN40411" s="98"/>
      <c r="AO40411" s="98"/>
      <c r="AP40411" s="98"/>
      <c r="AR40411" s="98"/>
      <c r="AS40411" s="98"/>
    </row>
    <row r="40412" spans="40:45" ht="15" customHeight="1">
      <c r="AN40412" s="98"/>
      <c r="AO40412" s="98"/>
      <c r="AP40412" s="98"/>
      <c r="AR40412" s="98"/>
      <c r="AS40412" s="98"/>
    </row>
    <row r="40413" spans="40:45" ht="15" customHeight="1">
      <c r="AN40413" s="98"/>
      <c r="AO40413" s="98"/>
      <c r="AP40413" s="98"/>
      <c r="AR40413" s="98"/>
      <c r="AS40413" s="98"/>
    </row>
    <row r="40414" spans="40:45" ht="15" customHeight="1">
      <c r="AN40414" s="98"/>
      <c r="AO40414" s="98"/>
      <c r="AP40414" s="98"/>
      <c r="AR40414" s="98"/>
      <c r="AS40414" s="98"/>
    </row>
    <row r="40415" spans="40:45" ht="15" customHeight="1">
      <c r="AN40415" s="98"/>
      <c r="AO40415" s="98"/>
      <c r="AP40415" s="98"/>
      <c r="AR40415" s="98"/>
      <c r="AS40415" s="98"/>
    </row>
    <row r="40416" spans="40:45" ht="15" customHeight="1">
      <c r="AN40416" s="98"/>
      <c r="AO40416" s="98"/>
      <c r="AP40416" s="98"/>
      <c r="AR40416" s="98"/>
      <c r="AS40416" s="98"/>
    </row>
    <row r="40417" spans="40:45" ht="15" customHeight="1">
      <c r="AN40417" s="98"/>
      <c r="AO40417" s="98"/>
      <c r="AP40417" s="98"/>
      <c r="AR40417" s="98"/>
      <c r="AS40417" s="98"/>
    </row>
    <row r="40418" spans="40:45" ht="15" customHeight="1">
      <c r="AN40418" s="98"/>
      <c r="AO40418" s="98"/>
      <c r="AP40418" s="98"/>
      <c r="AR40418" s="98"/>
      <c r="AS40418" s="98"/>
    </row>
    <row r="40419" spans="40:45" ht="15" customHeight="1">
      <c r="AN40419" s="98"/>
      <c r="AO40419" s="98"/>
      <c r="AP40419" s="98"/>
      <c r="AR40419" s="98"/>
      <c r="AS40419" s="98"/>
    </row>
    <row r="40420" spans="40:45" ht="15" customHeight="1">
      <c r="AN40420" s="98"/>
      <c r="AO40420" s="98"/>
      <c r="AP40420" s="98"/>
      <c r="AR40420" s="98"/>
      <c r="AS40420" s="98"/>
    </row>
    <row r="40421" spans="40:45" ht="15" customHeight="1">
      <c r="AN40421" s="98"/>
      <c r="AO40421" s="98"/>
      <c r="AP40421" s="98"/>
      <c r="AR40421" s="98"/>
      <c r="AS40421" s="98"/>
    </row>
    <row r="40422" spans="40:45" ht="15" customHeight="1">
      <c r="AN40422" s="98"/>
      <c r="AO40422" s="98"/>
      <c r="AP40422" s="98"/>
      <c r="AR40422" s="98"/>
      <c r="AS40422" s="98"/>
    </row>
    <row r="40423" spans="40:45" ht="15" customHeight="1">
      <c r="AN40423" s="98"/>
      <c r="AO40423" s="98"/>
      <c r="AP40423" s="98"/>
      <c r="AR40423" s="98"/>
      <c r="AS40423" s="98"/>
    </row>
    <row r="40424" spans="40:45" ht="15" customHeight="1">
      <c r="AN40424" s="98"/>
      <c r="AO40424" s="98"/>
      <c r="AP40424" s="98"/>
      <c r="AR40424" s="98"/>
      <c r="AS40424" s="98"/>
    </row>
    <row r="40425" spans="40:45" ht="15" customHeight="1">
      <c r="AN40425" s="98"/>
      <c r="AO40425" s="98"/>
      <c r="AP40425" s="98"/>
      <c r="AR40425" s="98"/>
      <c r="AS40425" s="98"/>
    </row>
    <row r="40426" spans="40:45" ht="15" customHeight="1">
      <c r="AN40426" s="98"/>
      <c r="AO40426" s="98"/>
      <c r="AP40426" s="98"/>
      <c r="AR40426" s="98"/>
      <c r="AS40426" s="98"/>
    </row>
    <row r="40427" spans="40:45" ht="15" customHeight="1">
      <c r="AN40427" s="98"/>
      <c r="AO40427" s="98"/>
      <c r="AP40427" s="98"/>
      <c r="AR40427" s="98"/>
      <c r="AS40427" s="98"/>
    </row>
    <row r="40428" spans="40:45" ht="15" customHeight="1">
      <c r="AN40428" s="98"/>
      <c r="AO40428" s="98"/>
      <c r="AP40428" s="98"/>
      <c r="AR40428" s="98"/>
      <c r="AS40428" s="98"/>
    </row>
    <row r="40429" spans="40:45" ht="15" customHeight="1">
      <c r="AN40429" s="98"/>
      <c r="AO40429" s="98"/>
      <c r="AP40429" s="98"/>
      <c r="AR40429" s="98"/>
      <c r="AS40429" s="98"/>
    </row>
    <row r="40430" spans="40:45" ht="15" customHeight="1">
      <c r="AN40430" s="98"/>
      <c r="AO40430" s="98"/>
      <c r="AP40430" s="98"/>
      <c r="AR40430" s="98"/>
      <c r="AS40430" s="98"/>
    </row>
    <row r="40431" spans="40:45" ht="15" customHeight="1">
      <c r="AN40431" s="98"/>
      <c r="AO40431" s="98"/>
      <c r="AP40431" s="98"/>
      <c r="AR40431" s="98"/>
      <c r="AS40431" s="98"/>
    </row>
    <row r="40432" spans="40:45" ht="15" customHeight="1">
      <c r="AN40432" s="98"/>
      <c r="AO40432" s="98"/>
      <c r="AP40432" s="98"/>
      <c r="AR40432" s="98"/>
      <c r="AS40432" s="98"/>
    </row>
    <row r="40433" spans="40:45" ht="15" customHeight="1">
      <c r="AN40433" s="98"/>
      <c r="AO40433" s="98"/>
      <c r="AP40433" s="98"/>
      <c r="AR40433" s="98"/>
      <c r="AS40433" s="98"/>
    </row>
    <row r="40434" spans="40:45" ht="15" customHeight="1">
      <c r="AN40434" s="98"/>
      <c r="AO40434" s="98"/>
      <c r="AP40434" s="98"/>
      <c r="AR40434" s="98"/>
      <c r="AS40434" s="98"/>
    </row>
    <row r="40435" spans="40:45" ht="15" customHeight="1">
      <c r="AN40435" s="98"/>
      <c r="AO40435" s="98"/>
      <c r="AP40435" s="98"/>
      <c r="AR40435" s="98"/>
      <c r="AS40435" s="98"/>
    </row>
    <row r="40436" spans="40:45" ht="15" customHeight="1">
      <c r="AN40436" s="98"/>
      <c r="AO40436" s="98"/>
      <c r="AP40436" s="98"/>
      <c r="AR40436" s="98"/>
      <c r="AS40436" s="98"/>
    </row>
    <row r="40437" spans="40:45" ht="15" customHeight="1">
      <c r="AN40437" s="98"/>
      <c r="AO40437" s="98"/>
      <c r="AP40437" s="98"/>
      <c r="AR40437" s="98"/>
      <c r="AS40437" s="98"/>
    </row>
    <row r="40438" spans="40:45" ht="15" customHeight="1">
      <c r="AN40438" s="98"/>
      <c r="AO40438" s="98"/>
      <c r="AP40438" s="98"/>
      <c r="AR40438" s="98"/>
      <c r="AS40438" s="98"/>
    </row>
    <row r="40439" spans="40:45" ht="15" customHeight="1">
      <c r="AN40439" s="98"/>
      <c r="AO40439" s="98"/>
      <c r="AP40439" s="98"/>
      <c r="AR40439" s="98"/>
      <c r="AS40439" s="98"/>
    </row>
    <row r="40440" spans="40:45" ht="15" customHeight="1">
      <c r="AN40440" s="98"/>
      <c r="AO40440" s="98"/>
      <c r="AP40440" s="98"/>
      <c r="AR40440" s="98"/>
      <c r="AS40440" s="98"/>
    </row>
    <row r="40441" spans="40:45" ht="15" customHeight="1">
      <c r="AN40441" s="98"/>
      <c r="AO40441" s="98"/>
      <c r="AP40441" s="98"/>
      <c r="AR40441" s="98"/>
      <c r="AS40441" s="98"/>
    </row>
    <row r="40442" spans="40:45" ht="15" customHeight="1">
      <c r="AN40442" s="98"/>
      <c r="AO40442" s="98"/>
      <c r="AP40442" s="98"/>
      <c r="AR40442" s="98"/>
      <c r="AS40442" s="98"/>
    </row>
    <row r="40443" spans="40:45" ht="15" customHeight="1">
      <c r="AN40443" s="98"/>
      <c r="AO40443" s="98"/>
      <c r="AP40443" s="98"/>
      <c r="AR40443" s="98"/>
      <c r="AS40443" s="98"/>
    </row>
    <row r="40444" spans="40:45" ht="15" customHeight="1">
      <c r="AN40444" s="98"/>
      <c r="AO40444" s="98"/>
      <c r="AP40444" s="98"/>
      <c r="AR40444" s="98"/>
      <c r="AS40444" s="98"/>
    </row>
    <row r="40445" spans="40:45" ht="15" customHeight="1">
      <c r="AN40445" s="98"/>
      <c r="AO40445" s="98"/>
      <c r="AP40445" s="98"/>
      <c r="AR40445" s="98"/>
      <c r="AS40445" s="98"/>
    </row>
    <row r="40446" spans="40:45" ht="15" customHeight="1">
      <c r="AN40446" s="98"/>
      <c r="AO40446" s="98"/>
      <c r="AP40446" s="98"/>
      <c r="AR40446" s="98"/>
      <c r="AS40446" s="98"/>
    </row>
    <row r="40447" spans="40:45" ht="15" customHeight="1">
      <c r="AN40447" s="98"/>
      <c r="AO40447" s="98"/>
      <c r="AP40447" s="98"/>
      <c r="AR40447" s="98"/>
      <c r="AS40447" s="98"/>
    </row>
    <row r="40448" spans="40:45" ht="15" customHeight="1">
      <c r="AN40448" s="98"/>
      <c r="AO40448" s="98"/>
      <c r="AP40448" s="98"/>
      <c r="AR40448" s="98"/>
      <c r="AS40448" s="98"/>
    </row>
    <row r="40449" spans="40:45" ht="15" customHeight="1">
      <c r="AN40449" s="98"/>
      <c r="AO40449" s="98"/>
      <c r="AP40449" s="98"/>
      <c r="AR40449" s="98"/>
      <c r="AS40449" s="98"/>
    </row>
    <row r="40450" spans="40:45" ht="15" customHeight="1">
      <c r="AN40450" s="98"/>
      <c r="AO40450" s="98"/>
      <c r="AP40450" s="98"/>
      <c r="AR40450" s="98"/>
      <c r="AS40450" s="98"/>
    </row>
    <row r="40451" spans="40:45" ht="15" customHeight="1">
      <c r="AN40451" s="98"/>
      <c r="AO40451" s="98"/>
      <c r="AP40451" s="98"/>
      <c r="AR40451" s="98"/>
      <c r="AS40451" s="98"/>
    </row>
    <row r="40452" spans="40:45" ht="15" customHeight="1">
      <c r="AN40452" s="98"/>
      <c r="AO40452" s="98"/>
      <c r="AP40452" s="98"/>
      <c r="AR40452" s="98"/>
      <c r="AS40452" s="98"/>
    </row>
    <row r="40453" spans="40:45" ht="15" customHeight="1">
      <c r="AN40453" s="98"/>
      <c r="AO40453" s="98"/>
      <c r="AP40453" s="98"/>
      <c r="AR40453" s="98"/>
      <c r="AS40453" s="98"/>
    </row>
    <row r="40454" spans="40:45" ht="15" customHeight="1">
      <c r="AN40454" s="98"/>
      <c r="AO40454" s="98"/>
      <c r="AP40454" s="98"/>
      <c r="AR40454" s="98"/>
      <c r="AS40454" s="98"/>
    </row>
    <row r="40455" spans="40:45" ht="15" customHeight="1">
      <c r="AN40455" s="98"/>
      <c r="AO40455" s="98"/>
      <c r="AP40455" s="98"/>
      <c r="AR40455" s="98"/>
      <c r="AS40455" s="98"/>
    </row>
    <row r="40456" spans="40:45" ht="15" customHeight="1">
      <c r="AN40456" s="98"/>
      <c r="AO40456" s="98"/>
      <c r="AP40456" s="98"/>
      <c r="AR40456" s="98"/>
      <c r="AS40456" s="98"/>
    </row>
    <row r="40457" spans="40:45" ht="15" customHeight="1">
      <c r="AN40457" s="98"/>
      <c r="AO40457" s="98"/>
      <c r="AP40457" s="98"/>
      <c r="AR40457" s="98"/>
      <c r="AS40457" s="98"/>
    </row>
    <row r="40458" spans="40:45" ht="15" customHeight="1">
      <c r="AN40458" s="98"/>
      <c r="AO40458" s="98"/>
      <c r="AP40458" s="98"/>
      <c r="AR40458" s="98"/>
      <c r="AS40458" s="98"/>
    </row>
    <row r="40459" spans="40:45" ht="15" customHeight="1">
      <c r="AN40459" s="98"/>
      <c r="AO40459" s="98"/>
      <c r="AP40459" s="98"/>
      <c r="AR40459" s="98"/>
      <c r="AS40459" s="98"/>
    </row>
    <row r="40460" spans="40:45" ht="15" customHeight="1">
      <c r="AN40460" s="98"/>
      <c r="AO40460" s="98"/>
      <c r="AP40460" s="98"/>
      <c r="AR40460" s="98"/>
      <c r="AS40460" s="98"/>
    </row>
    <row r="40461" spans="40:45" ht="15" customHeight="1">
      <c r="AN40461" s="98"/>
      <c r="AO40461" s="98"/>
      <c r="AP40461" s="98"/>
      <c r="AR40461" s="98"/>
      <c r="AS40461" s="98"/>
    </row>
    <row r="40462" spans="40:45" ht="15" customHeight="1">
      <c r="AN40462" s="98"/>
      <c r="AO40462" s="98"/>
      <c r="AP40462" s="98"/>
      <c r="AR40462" s="98"/>
      <c r="AS40462" s="98"/>
    </row>
    <row r="40463" spans="40:45" ht="15" customHeight="1">
      <c r="AN40463" s="98"/>
      <c r="AO40463" s="98"/>
      <c r="AP40463" s="98"/>
      <c r="AR40463" s="98"/>
      <c r="AS40463" s="98"/>
    </row>
    <row r="40464" spans="40:45" ht="15" customHeight="1">
      <c r="AN40464" s="98"/>
      <c r="AO40464" s="98"/>
      <c r="AP40464" s="98"/>
      <c r="AR40464" s="98"/>
      <c r="AS40464" s="98"/>
    </row>
    <row r="40465" spans="40:45" ht="15" customHeight="1">
      <c r="AN40465" s="98"/>
      <c r="AO40465" s="98"/>
      <c r="AP40465" s="98"/>
      <c r="AR40465" s="98"/>
      <c r="AS40465" s="98"/>
    </row>
    <row r="40466" spans="40:45" ht="15" customHeight="1">
      <c r="AN40466" s="98"/>
      <c r="AO40466" s="98"/>
      <c r="AP40466" s="98"/>
      <c r="AR40466" s="98"/>
      <c r="AS40466" s="98"/>
    </row>
    <row r="40467" spans="40:45" ht="15" customHeight="1">
      <c r="AN40467" s="98"/>
      <c r="AO40467" s="98"/>
      <c r="AP40467" s="98"/>
      <c r="AR40467" s="98"/>
      <c r="AS40467" s="98"/>
    </row>
    <row r="40468" spans="40:45" ht="15" customHeight="1">
      <c r="AN40468" s="98"/>
      <c r="AO40468" s="98"/>
      <c r="AP40468" s="98"/>
      <c r="AR40468" s="98"/>
      <c r="AS40468" s="98"/>
    </row>
    <row r="40469" spans="40:45" ht="15" customHeight="1">
      <c r="AN40469" s="98"/>
      <c r="AO40469" s="98"/>
      <c r="AP40469" s="98"/>
      <c r="AR40469" s="98"/>
      <c r="AS40469" s="98"/>
    </row>
    <row r="40470" spans="40:45" ht="15" customHeight="1">
      <c r="AN40470" s="98"/>
      <c r="AO40470" s="98"/>
      <c r="AP40470" s="98"/>
      <c r="AR40470" s="98"/>
      <c r="AS40470" s="98"/>
    </row>
    <row r="40471" spans="40:45" ht="15" customHeight="1">
      <c r="AN40471" s="98"/>
      <c r="AO40471" s="98"/>
      <c r="AP40471" s="98"/>
      <c r="AR40471" s="98"/>
      <c r="AS40471" s="98"/>
    </row>
    <row r="40472" spans="40:45" ht="15" customHeight="1">
      <c r="AN40472" s="98"/>
      <c r="AO40472" s="98"/>
      <c r="AP40472" s="98"/>
      <c r="AR40472" s="98"/>
      <c r="AS40472" s="98"/>
    </row>
    <row r="40473" spans="40:45" ht="15" customHeight="1">
      <c r="AN40473" s="98"/>
      <c r="AO40473" s="98"/>
      <c r="AP40473" s="98"/>
      <c r="AR40473" s="98"/>
      <c r="AS40473" s="98"/>
    </row>
    <row r="40474" spans="40:45" ht="15" customHeight="1">
      <c r="AN40474" s="98"/>
      <c r="AO40474" s="98"/>
      <c r="AP40474" s="98"/>
      <c r="AR40474" s="98"/>
      <c r="AS40474" s="98"/>
    </row>
    <row r="40475" spans="40:45" ht="15" customHeight="1">
      <c r="AN40475" s="98"/>
      <c r="AO40475" s="98"/>
      <c r="AP40475" s="98"/>
      <c r="AR40475" s="98"/>
      <c r="AS40475" s="98"/>
    </row>
    <row r="40476" spans="40:45" ht="15" customHeight="1">
      <c r="AN40476" s="98"/>
      <c r="AO40476" s="98"/>
      <c r="AP40476" s="98"/>
      <c r="AR40476" s="98"/>
      <c r="AS40476" s="98"/>
    </row>
    <row r="40477" spans="40:45" ht="15" customHeight="1">
      <c r="AN40477" s="98"/>
      <c r="AO40477" s="98"/>
      <c r="AP40477" s="98"/>
      <c r="AR40477" s="98"/>
      <c r="AS40477" s="98"/>
    </row>
    <row r="40478" spans="40:45" ht="15" customHeight="1">
      <c r="AN40478" s="98"/>
      <c r="AO40478" s="98"/>
      <c r="AP40478" s="98"/>
      <c r="AR40478" s="98"/>
      <c r="AS40478" s="98"/>
    </row>
    <row r="40479" spans="40:45" ht="15" customHeight="1">
      <c r="AN40479" s="98"/>
      <c r="AO40479" s="98"/>
      <c r="AP40479" s="98"/>
      <c r="AR40479" s="98"/>
      <c r="AS40479" s="98"/>
    </row>
    <row r="40480" spans="40:45" ht="15" customHeight="1">
      <c r="AN40480" s="98"/>
      <c r="AO40480" s="98"/>
      <c r="AP40480" s="98"/>
      <c r="AR40480" s="98"/>
      <c r="AS40480" s="98"/>
    </row>
    <row r="40481" spans="40:45" ht="15" customHeight="1">
      <c r="AN40481" s="98"/>
      <c r="AO40481" s="98"/>
      <c r="AP40481" s="98"/>
      <c r="AR40481" s="98"/>
      <c r="AS40481" s="98"/>
    </row>
    <row r="40482" spans="40:45" ht="15" customHeight="1">
      <c r="AN40482" s="98"/>
      <c r="AO40482" s="98"/>
      <c r="AP40482" s="98"/>
      <c r="AR40482" s="98"/>
      <c r="AS40482" s="98"/>
    </row>
    <row r="40483" spans="40:45" ht="15" customHeight="1">
      <c r="AN40483" s="98"/>
      <c r="AO40483" s="98"/>
      <c r="AP40483" s="98"/>
      <c r="AR40483" s="98"/>
      <c r="AS40483" s="98"/>
    </row>
    <row r="40484" spans="40:45" ht="15" customHeight="1">
      <c r="AN40484" s="98"/>
      <c r="AO40484" s="98"/>
      <c r="AP40484" s="98"/>
      <c r="AR40484" s="98"/>
      <c r="AS40484" s="98"/>
    </row>
    <row r="40485" spans="40:45" ht="15" customHeight="1">
      <c r="AN40485" s="98"/>
      <c r="AO40485" s="98"/>
      <c r="AP40485" s="98"/>
      <c r="AR40485" s="98"/>
      <c r="AS40485" s="98"/>
    </row>
    <row r="40486" spans="40:45" ht="15" customHeight="1">
      <c r="AN40486" s="98"/>
      <c r="AO40486" s="98"/>
      <c r="AP40486" s="98"/>
      <c r="AR40486" s="98"/>
      <c r="AS40486" s="98"/>
    </row>
    <row r="40487" spans="40:45" ht="15" customHeight="1">
      <c r="AN40487" s="98"/>
      <c r="AO40487" s="98"/>
      <c r="AP40487" s="98"/>
      <c r="AR40487" s="98"/>
      <c r="AS40487" s="98"/>
    </row>
    <row r="40488" spans="40:45" ht="15" customHeight="1">
      <c r="AN40488" s="98"/>
      <c r="AO40488" s="98"/>
      <c r="AP40488" s="98"/>
      <c r="AR40488" s="98"/>
      <c r="AS40488" s="98"/>
    </row>
    <row r="40489" spans="40:45" ht="15" customHeight="1">
      <c r="AN40489" s="98"/>
      <c r="AO40489" s="98"/>
      <c r="AP40489" s="98"/>
      <c r="AR40489" s="98"/>
      <c r="AS40489" s="98"/>
    </row>
    <row r="40490" spans="40:45" ht="15" customHeight="1">
      <c r="AN40490" s="98"/>
      <c r="AO40490" s="98"/>
      <c r="AP40490" s="98"/>
      <c r="AR40490" s="98"/>
      <c r="AS40490" s="98"/>
    </row>
    <row r="40491" spans="40:45" ht="15" customHeight="1">
      <c r="AN40491" s="98"/>
      <c r="AO40491" s="98"/>
      <c r="AP40491" s="98"/>
      <c r="AR40491" s="98"/>
      <c r="AS40491" s="98"/>
    </row>
    <row r="40492" spans="40:45" ht="15" customHeight="1">
      <c r="AN40492" s="98"/>
      <c r="AO40492" s="98"/>
      <c r="AP40492" s="98"/>
      <c r="AR40492" s="98"/>
      <c r="AS40492" s="98"/>
    </row>
    <row r="40493" spans="40:45" ht="15" customHeight="1">
      <c r="AN40493" s="98"/>
      <c r="AO40493" s="98"/>
      <c r="AP40493" s="98"/>
      <c r="AR40493" s="98"/>
      <c r="AS40493" s="98"/>
    </row>
    <row r="40494" spans="40:45" ht="15" customHeight="1">
      <c r="AN40494" s="98"/>
      <c r="AO40494" s="98"/>
      <c r="AP40494" s="98"/>
      <c r="AR40494" s="98"/>
      <c r="AS40494" s="98"/>
    </row>
    <row r="40495" spans="40:45" ht="15" customHeight="1">
      <c r="AN40495" s="98"/>
      <c r="AO40495" s="98"/>
      <c r="AP40495" s="98"/>
      <c r="AR40495" s="98"/>
      <c r="AS40495" s="98"/>
    </row>
    <row r="40496" spans="40:45" ht="15" customHeight="1">
      <c r="AN40496" s="98"/>
      <c r="AO40496" s="98"/>
      <c r="AP40496" s="98"/>
      <c r="AR40496" s="98"/>
      <c r="AS40496" s="98"/>
    </row>
    <row r="40497" spans="40:45" ht="15" customHeight="1">
      <c r="AN40497" s="98"/>
      <c r="AO40497" s="98"/>
      <c r="AP40497" s="98"/>
      <c r="AR40497" s="98"/>
      <c r="AS40497" s="98"/>
    </row>
    <row r="40498" spans="40:45" ht="15" customHeight="1">
      <c r="AN40498" s="98"/>
      <c r="AO40498" s="98"/>
      <c r="AP40498" s="98"/>
      <c r="AR40498" s="98"/>
      <c r="AS40498" s="98"/>
    </row>
    <row r="40499" spans="40:45" ht="15" customHeight="1">
      <c r="AN40499" s="98"/>
      <c r="AO40499" s="98"/>
      <c r="AP40499" s="98"/>
      <c r="AR40499" s="98"/>
      <c r="AS40499" s="98"/>
    </row>
    <row r="40500" spans="40:45" ht="15" customHeight="1">
      <c r="AN40500" s="98"/>
      <c r="AO40500" s="98"/>
      <c r="AP40500" s="98"/>
      <c r="AR40500" s="98"/>
      <c r="AS40500" s="98"/>
    </row>
    <row r="40501" spans="40:45" ht="15" customHeight="1">
      <c r="AN40501" s="98"/>
      <c r="AO40501" s="98"/>
      <c r="AP40501" s="98"/>
      <c r="AR40501" s="98"/>
      <c r="AS40501" s="98"/>
    </row>
    <row r="40502" spans="40:45" ht="15" customHeight="1">
      <c r="AN40502" s="98"/>
      <c r="AO40502" s="98"/>
      <c r="AP40502" s="98"/>
      <c r="AR40502" s="98"/>
      <c r="AS40502" s="98"/>
    </row>
    <row r="40503" spans="40:45" ht="15" customHeight="1">
      <c r="AN40503" s="98"/>
      <c r="AO40503" s="98"/>
      <c r="AP40503" s="98"/>
      <c r="AR40503" s="98"/>
      <c r="AS40503" s="98"/>
    </row>
    <row r="40504" spans="40:45" ht="15" customHeight="1">
      <c r="AN40504" s="98"/>
      <c r="AO40504" s="98"/>
      <c r="AP40504" s="98"/>
      <c r="AR40504" s="98"/>
      <c r="AS40504" s="98"/>
    </row>
    <row r="40505" spans="40:45" ht="15" customHeight="1">
      <c r="AN40505" s="98"/>
      <c r="AO40505" s="98"/>
      <c r="AP40505" s="98"/>
      <c r="AR40505" s="98"/>
      <c r="AS40505" s="98"/>
    </row>
    <row r="40506" spans="40:45" ht="15" customHeight="1">
      <c r="AN40506" s="98"/>
      <c r="AO40506" s="98"/>
      <c r="AP40506" s="98"/>
      <c r="AR40506" s="98"/>
      <c r="AS40506" s="98"/>
    </row>
    <row r="40507" spans="40:45" ht="15" customHeight="1">
      <c r="AN40507" s="98"/>
      <c r="AO40507" s="98"/>
      <c r="AP40507" s="98"/>
      <c r="AR40507" s="98"/>
      <c r="AS40507" s="98"/>
    </row>
    <row r="40508" spans="40:45" ht="15" customHeight="1">
      <c r="AN40508" s="98"/>
      <c r="AO40508" s="98"/>
      <c r="AP40508" s="98"/>
      <c r="AR40508" s="98"/>
      <c r="AS40508" s="98"/>
    </row>
    <row r="40509" spans="40:45" ht="15" customHeight="1">
      <c r="AN40509" s="98"/>
      <c r="AO40509" s="98"/>
      <c r="AP40509" s="98"/>
      <c r="AR40509" s="98"/>
      <c r="AS40509" s="98"/>
    </row>
    <row r="40510" spans="40:45" ht="15" customHeight="1">
      <c r="AN40510" s="98"/>
      <c r="AO40510" s="98"/>
      <c r="AP40510" s="98"/>
      <c r="AR40510" s="98"/>
      <c r="AS40510" s="98"/>
    </row>
    <row r="40511" spans="40:45" ht="15" customHeight="1">
      <c r="AN40511" s="98"/>
      <c r="AO40511" s="98"/>
      <c r="AP40511" s="98"/>
      <c r="AR40511" s="98"/>
      <c r="AS40511" s="98"/>
    </row>
    <row r="40512" spans="40:45" ht="15" customHeight="1">
      <c r="AN40512" s="98"/>
      <c r="AO40512" s="98"/>
      <c r="AP40512" s="98"/>
      <c r="AR40512" s="98"/>
      <c r="AS40512" s="98"/>
    </row>
    <row r="40513" spans="40:45" ht="15" customHeight="1">
      <c r="AN40513" s="98"/>
      <c r="AO40513" s="98"/>
      <c r="AP40513" s="98"/>
      <c r="AR40513" s="98"/>
      <c r="AS40513" s="98"/>
    </row>
    <row r="40514" spans="40:45" ht="15" customHeight="1">
      <c r="AN40514" s="98"/>
      <c r="AO40514" s="98"/>
      <c r="AP40514" s="98"/>
      <c r="AR40514" s="98"/>
      <c r="AS40514" s="98"/>
    </row>
    <row r="40515" spans="40:45" ht="15" customHeight="1">
      <c r="AN40515" s="98"/>
      <c r="AO40515" s="98"/>
      <c r="AP40515" s="98"/>
      <c r="AR40515" s="98"/>
      <c r="AS40515" s="98"/>
    </row>
    <row r="40516" spans="40:45" ht="15" customHeight="1">
      <c r="AN40516" s="98"/>
      <c r="AO40516" s="98"/>
      <c r="AP40516" s="98"/>
      <c r="AR40516" s="98"/>
      <c r="AS40516" s="98"/>
    </row>
    <row r="40517" spans="40:45" ht="15" customHeight="1">
      <c r="AN40517" s="98"/>
      <c r="AO40517" s="98"/>
      <c r="AP40517" s="98"/>
      <c r="AR40517" s="98"/>
      <c r="AS40517" s="98"/>
    </row>
    <row r="40518" spans="40:45" ht="15" customHeight="1">
      <c r="AN40518" s="98"/>
      <c r="AO40518" s="98"/>
      <c r="AP40518" s="98"/>
      <c r="AR40518" s="98"/>
      <c r="AS40518" s="98"/>
    </row>
    <row r="40519" spans="40:45" ht="15" customHeight="1">
      <c r="AN40519" s="98"/>
      <c r="AO40519" s="98"/>
      <c r="AP40519" s="98"/>
      <c r="AR40519" s="98"/>
      <c r="AS40519" s="98"/>
    </row>
    <row r="40520" spans="40:45" ht="15" customHeight="1">
      <c r="AN40520" s="98"/>
      <c r="AO40520" s="98"/>
      <c r="AP40520" s="98"/>
      <c r="AR40520" s="98"/>
      <c r="AS40520" s="98"/>
    </row>
    <row r="40521" spans="40:45" ht="15" customHeight="1">
      <c r="AN40521" s="98"/>
      <c r="AO40521" s="98"/>
      <c r="AP40521" s="98"/>
      <c r="AR40521" s="98"/>
      <c r="AS40521" s="98"/>
    </row>
    <row r="40522" spans="40:45" ht="15" customHeight="1">
      <c r="AN40522" s="98"/>
      <c r="AO40522" s="98"/>
      <c r="AP40522" s="98"/>
      <c r="AR40522" s="98"/>
      <c r="AS40522" s="98"/>
    </row>
    <row r="40523" spans="40:45" ht="15" customHeight="1">
      <c r="AN40523" s="98"/>
      <c r="AO40523" s="98"/>
      <c r="AP40523" s="98"/>
      <c r="AR40523" s="98"/>
      <c r="AS40523" s="98"/>
    </row>
    <row r="40524" spans="40:45" ht="15" customHeight="1">
      <c r="AN40524" s="98"/>
      <c r="AO40524" s="98"/>
      <c r="AP40524" s="98"/>
      <c r="AR40524" s="98"/>
      <c r="AS40524" s="98"/>
    </row>
    <row r="40525" spans="40:45" ht="15" customHeight="1">
      <c r="AN40525" s="98"/>
      <c r="AO40525" s="98"/>
      <c r="AP40525" s="98"/>
      <c r="AR40525" s="98"/>
      <c r="AS40525" s="98"/>
    </row>
    <row r="40526" spans="40:45" ht="15" customHeight="1">
      <c r="AN40526" s="98"/>
      <c r="AO40526" s="98"/>
      <c r="AP40526" s="98"/>
      <c r="AR40526" s="98"/>
      <c r="AS40526" s="98"/>
    </row>
    <row r="40527" spans="40:45" ht="15" customHeight="1">
      <c r="AN40527" s="98"/>
      <c r="AO40527" s="98"/>
      <c r="AP40527" s="98"/>
      <c r="AR40527" s="98"/>
      <c r="AS40527" s="98"/>
    </row>
    <row r="40528" spans="40:45" ht="15" customHeight="1">
      <c r="AN40528" s="98"/>
      <c r="AO40528" s="98"/>
      <c r="AP40528" s="98"/>
      <c r="AR40528" s="98"/>
      <c r="AS40528" s="98"/>
    </row>
    <row r="40529" spans="40:45" ht="15" customHeight="1">
      <c r="AN40529" s="98"/>
      <c r="AO40529" s="98"/>
      <c r="AP40529" s="98"/>
      <c r="AR40529" s="98"/>
      <c r="AS40529" s="98"/>
    </row>
    <row r="40530" spans="40:45" ht="15" customHeight="1">
      <c r="AN40530" s="98"/>
      <c r="AO40530" s="98"/>
      <c r="AP40530" s="98"/>
      <c r="AR40530" s="98"/>
      <c r="AS40530" s="98"/>
    </row>
    <row r="40531" spans="40:45" ht="15" customHeight="1">
      <c r="AN40531" s="98"/>
      <c r="AO40531" s="98"/>
      <c r="AP40531" s="98"/>
      <c r="AR40531" s="98"/>
      <c r="AS40531" s="98"/>
    </row>
    <row r="40532" spans="40:45" ht="15" customHeight="1">
      <c r="AN40532" s="98"/>
      <c r="AO40532" s="98"/>
      <c r="AP40532" s="98"/>
      <c r="AR40532" s="98"/>
      <c r="AS40532" s="98"/>
    </row>
    <row r="40533" spans="40:45" ht="15" customHeight="1">
      <c r="AN40533" s="98"/>
      <c r="AO40533" s="98"/>
      <c r="AP40533" s="98"/>
      <c r="AR40533" s="98"/>
      <c r="AS40533" s="98"/>
    </row>
    <row r="40534" spans="40:45" ht="15" customHeight="1">
      <c r="AN40534" s="98"/>
      <c r="AO40534" s="98"/>
      <c r="AP40534" s="98"/>
      <c r="AR40534" s="98"/>
      <c r="AS40534" s="98"/>
    </row>
    <row r="40535" spans="40:45" ht="15" customHeight="1">
      <c r="AN40535" s="98"/>
      <c r="AO40535" s="98"/>
      <c r="AP40535" s="98"/>
      <c r="AR40535" s="98"/>
      <c r="AS40535" s="98"/>
    </row>
    <row r="40536" spans="40:45" ht="15" customHeight="1">
      <c r="AN40536" s="98"/>
      <c r="AO40536" s="98"/>
      <c r="AP40536" s="98"/>
      <c r="AR40536" s="98"/>
      <c r="AS40536" s="98"/>
    </row>
    <row r="40537" spans="40:45" ht="15" customHeight="1">
      <c r="AN40537" s="98"/>
      <c r="AO40537" s="98"/>
      <c r="AP40537" s="98"/>
      <c r="AR40537" s="98"/>
      <c r="AS40537" s="98"/>
    </row>
    <row r="40538" spans="40:45" ht="15" customHeight="1">
      <c r="AN40538" s="98"/>
      <c r="AO40538" s="98"/>
      <c r="AP40538" s="98"/>
      <c r="AR40538" s="98"/>
      <c r="AS40538" s="98"/>
    </row>
    <row r="40539" spans="40:45" ht="15" customHeight="1">
      <c r="AN40539" s="98"/>
      <c r="AO40539" s="98"/>
      <c r="AP40539" s="98"/>
      <c r="AR40539" s="98"/>
      <c r="AS40539" s="98"/>
    </row>
    <row r="40540" spans="40:45" ht="15" customHeight="1">
      <c r="AN40540" s="98"/>
      <c r="AO40540" s="98"/>
      <c r="AP40540" s="98"/>
      <c r="AR40540" s="98"/>
      <c r="AS40540" s="98"/>
    </row>
    <row r="40541" spans="40:45" ht="15" customHeight="1">
      <c r="AN40541" s="98"/>
      <c r="AO40541" s="98"/>
      <c r="AP40541" s="98"/>
      <c r="AR40541" s="98"/>
      <c r="AS40541" s="98"/>
    </row>
    <row r="40542" spans="40:45" ht="15" customHeight="1">
      <c r="AN40542" s="98"/>
      <c r="AO40542" s="98"/>
      <c r="AP40542" s="98"/>
      <c r="AR40542" s="98"/>
      <c r="AS40542" s="98"/>
    </row>
    <row r="40543" spans="40:45" ht="15" customHeight="1">
      <c r="AN40543" s="98"/>
      <c r="AO40543" s="98"/>
      <c r="AP40543" s="98"/>
      <c r="AR40543" s="98"/>
      <c r="AS40543" s="98"/>
    </row>
    <row r="40544" spans="40:45" ht="15" customHeight="1">
      <c r="AN40544" s="98"/>
      <c r="AO40544" s="98"/>
      <c r="AP40544" s="98"/>
      <c r="AR40544" s="98"/>
      <c r="AS40544" s="98"/>
    </row>
    <row r="40545" spans="40:45" ht="15" customHeight="1">
      <c r="AN40545" s="98"/>
      <c r="AO40545" s="98"/>
      <c r="AP40545" s="98"/>
      <c r="AR40545" s="98"/>
      <c r="AS40545" s="98"/>
    </row>
    <row r="40546" spans="40:45" ht="15" customHeight="1">
      <c r="AN40546" s="98"/>
      <c r="AO40546" s="98"/>
      <c r="AP40546" s="98"/>
      <c r="AR40546" s="98"/>
      <c r="AS40546" s="98"/>
    </row>
    <row r="40547" spans="40:45" ht="15" customHeight="1">
      <c r="AN40547" s="98"/>
      <c r="AO40547" s="98"/>
      <c r="AP40547" s="98"/>
      <c r="AR40547" s="98"/>
      <c r="AS40547" s="98"/>
    </row>
    <row r="40548" spans="40:45" ht="15" customHeight="1">
      <c r="AN40548" s="98"/>
      <c r="AO40548" s="98"/>
      <c r="AP40548" s="98"/>
      <c r="AR40548" s="98"/>
      <c r="AS40548" s="98"/>
    </row>
    <row r="40549" spans="40:45" ht="15" customHeight="1">
      <c r="AN40549" s="98"/>
      <c r="AO40549" s="98"/>
      <c r="AP40549" s="98"/>
      <c r="AR40549" s="98"/>
      <c r="AS40549" s="98"/>
    </row>
    <row r="40550" spans="40:45" ht="15" customHeight="1">
      <c r="AN40550" s="98"/>
      <c r="AO40550" s="98"/>
      <c r="AP40550" s="98"/>
      <c r="AR40550" s="98"/>
      <c r="AS40550" s="98"/>
    </row>
    <row r="40551" spans="40:45" ht="15" customHeight="1">
      <c r="AN40551" s="98"/>
      <c r="AO40551" s="98"/>
      <c r="AP40551" s="98"/>
      <c r="AR40551" s="98"/>
      <c r="AS40551" s="98"/>
    </row>
    <row r="40552" spans="40:45" ht="15" customHeight="1">
      <c r="AN40552" s="98"/>
      <c r="AO40552" s="98"/>
      <c r="AP40552" s="98"/>
      <c r="AR40552" s="98"/>
      <c r="AS40552" s="98"/>
    </row>
    <row r="40553" spans="40:45" ht="15" customHeight="1">
      <c r="AN40553" s="98"/>
      <c r="AO40553" s="98"/>
      <c r="AP40553" s="98"/>
      <c r="AR40553" s="98"/>
      <c r="AS40553" s="98"/>
    </row>
    <row r="40554" spans="40:45" ht="15" customHeight="1">
      <c r="AN40554" s="98"/>
      <c r="AO40554" s="98"/>
      <c r="AP40554" s="98"/>
      <c r="AR40554" s="98"/>
      <c r="AS40554" s="98"/>
    </row>
    <row r="40555" spans="40:45" ht="15" customHeight="1">
      <c r="AN40555" s="98"/>
      <c r="AO40555" s="98"/>
      <c r="AP40555" s="98"/>
      <c r="AR40555" s="98"/>
      <c r="AS40555" s="98"/>
    </row>
    <row r="40556" spans="40:45" ht="15" customHeight="1">
      <c r="AN40556" s="98"/>
      <c r="AO40556" s="98"/>
      <c r="AP40556" s="98"/>
      <c r="AR40556" s="98"/>
      <c r="AS40556" s="98"/>
    </row>
    <row r="40557" spans="40:45" ht="15" customHeight="1">
      <c r="AN40557" s="98"/>
      <c r="AO40557" s="98"/>
      <c r="AP40557" s="98"/>
      <c r="AR40557" s="98"/>
      <c r="AS40557" s="98"/>
    </row>
    <row r="40558" spans="40:45" ht="15" customHeight="1">
      <c r="AN40558" s="98"/>
      <c r="AO40558" s="98"/>
      <c r="AP40558" s="98"/>
      <c r="AR40558" s="98"/>
      <c r="AS40558" s="98"/>
    </row>
    <row r="40559" spans="40:45" ht="15" customHeight="1">
      <c r="AN40559" s="98"/>
      <c r="AO40559" s="98"/>
      <c r="AP40559" s="98"/>
      <c r="AR40559" s="98"/>
      <c r="AS40559" s="98"/>
    </row>
    <row r="40560" spans="40:45" ht="15" customHeight="1">
      <c r="AN40560" s="98"/>
      <c r="AO40560" s="98"/>
      <c r="AP40560" s="98"/>
      <c r="AR40560" s="98"/>
      <c r="AS40560" s="98"/>
    </row>
    <row r="40561" spans="40:45" ht="15" customHeight="1">
      <c r="AN40561" s="98"/>
      <c r="AO40561" s="98"/>
      <c r="AP40561" s="98"/>
      <c r="AR40561" s="98"/>
      <c r="AS40561" s="98"/>
    </row>
    <row r="40562" spans="40:45" ht="15" customHeight="1">
      <c r="AN40562" s="98"/>
      <c r="AO40562" s="98"/>
      <c r="AP40562" s="98"/>
      <c r="AR40562" s="98"/>
      <c r="AS40562" s="98"/>
    </row>
    <row r="40563" spans="40:45" ht="15" customHeight="1">
      <c r="AN40563" s="98"/>
      <c r="AO40563" s="98"/>
      <c r="AP40563" s="98"/>
      <c r="AR40563" s="98"/>
      <c r="AS40563" s="98"/>
    </row>
    <row r="40564" spans="40:45" ht="15" customHeight="1">
      <c r="AN40564" s="98"/>
      <c r="AO40564" s="98"/>
      <c r="AP40564" s="98"/>
      <c r="AR40564" s="98"/>
      <c r="AS40564" s="98"/>
    </row>
    <row r="40565" spans="40:45" ht="15" customHeight="1">
      <c r="AN40565" s="98"/>
      <c r="AO40565" s="98"/>
      <c r="AP40565" s="98"/>
      <c r="AR40565" s="98"/>
      <c r="AS40565" s="98"/>
    </row>
    <row r="40566" spans="40:45" ht="15" customHeight="1">
      <c r="AN40566" s="98"/>
      <c r="AO40566" s="98"/>
      <c r="AP40566" s="98"/>
      <c r="AR40566" s="98"/>
      <c r="AS40566" s="98"/>
    </row>
    <row r="40567" spans="40:45" ht="15" customHeight="1">
      <c r="AN40567" s="98"/>
      <c r="AO40567" s="98"/>
      <c r="AP40567" s="98"/>
      <c r="AR40567" s="98"/>
      <c r="AS40567" s="98"/>
    </row>
    <row r="40568" spans="40:45" ht="15" customHeight="1">
      <c r="AN40568" s="98"/>
      <c r="AO40568" s="98"/>
      <c r="AP40568" s="98"/>
      <c r="AR40568" s="98"/>
      <c r="AS40568" s="98"/>
    </row>
    <row r="40569" spans="40:45" ht="15" customHeight="1">
      <c r="AN40569" s="98"/>
      <c r="AO40569" s="98"/>
      <c r="AP40569" s="98"/>
      <c r="AR40569" s="98"/>
      <c r="AS40569" s="98"/>
    </row>
    <row r="40570" spans="40:45" ht="15" customHeight="1">
      <c r="AN40570" s="98"/>
      <c r="AO40570" s="98"/>
      <c r="AP40570" s="98"/>
      <c r="AR40570" s="98"/>
      <c r="AS40570" s="98"/>
    </row>
    <row r="40571" spans="40:45" ht="15" customHeight="1">
      <c r="AN40571" s="98"/>
      <c r="AO40571" s="98"/>
      <c r="AP40571" s="98"/>
      <c r="AR40571" s="98"/>
      <c r="AS40571" s="98"/>
    </row>
    <row r="40572" spans="40:45" ht="15" customHeight="1">
      <c r="AN40572" s="98"/>
      <c r="AO40572" s="98"/>
      <c r="AP40572" s="98"/>
      <c r="AR40572" s="98"/>
      <c r="AS40572" s="98"/>
    </row>
    <row r="40573" spans="40:45" ht="15" customHeight="1">
      <c r="AN40573" s="98"/>
      <c r="AO40573" s="98"/>
      <c r="AP40573" s="98"/>
      <c r="AR40573" s="98"/>
      <c r="AS40573" s="98"/>
    </row>
    <row r="40574" spans="40:45" ht="15" customHeight="1">
      <c r="AN40574" s="98"/>
      <c r="AO40574" s="98"/>
      <c r="AP40574" s="98"/>
      <c r="AR40574" s="98"/>
      <c r="AS40574" s="98"/>
    </row>
    <row r="40575" spans="40:45" ht="15" customHeight="1">
      <c r="AN40575" s="98"/>
      <c r="AO40575" s="98"/>
      <c r="AP40575" s="98"/>
      <c r="AR40575" s="98"/>
      <c r="AS40575" s="98"/>
    </row>
    <row r="40576" spans="40:45" ht="15" customHeight="1">
      <c r="AN40576" s="98"/>
      <c r="AO40576" s="98"/>
      <c r="AP40576" s="98"/>
      <c r="AR40576" s="98"/>
      <c r="AS40576" s="98"/>
    </row>
    <row r="40577" spans="40:45" ht="15" customHeight="1">
      <c r="AN40577" s="98"/>
      <c r="AO40577" s="98"/>
      <c r="AP40577" s="98"/>
      <c r="AR40577" s="98"/>
      <c r="AS40577" s="98"/>
    </row>
    <row r="40578" spans="40:45" ht="15" customHeight="1">
      <c r="AN40578" s="98"/>
      <c r="AO40578" s="98"/>
      <c r="AP40578" s="98"/>
      <c r="AR40578" s="98"/>
      <c r="AS40578" s="98"/>
    </row>
    <row r="40579" spans="40:45" ht="15" customHeight="1">
      <c r="AN40579" s="98"/>
      <c r="AO40579" s="98"/>
      <c r="AP40579" s="98"/>
      <c r="AR40579" s="98"/>
      <c r="AS40579" s="98"/>
    </row>
    <row r="40580" spans="40:45" ht="15" customHeight="1">
      <c r="AN40580" s="98"/>
      <c r="AO40580" s="98"/>
      <c r="AP40580" s="98"/>
      <c r="AR40580" s="98"/>
      <c r="AS40580" s="98"/>
    </row>
    <row r="40581" spans="40:45" ht="15" customHeight="1">
      <c r="AN40581" s="98"/>
      <c r="AO40581" s="98"/>
      <c r="AP40581" s="98"/>
      <c r="AR40581" s="98"/>
      <c r="AS40581" s="98"/>
    </row>
    <row r="40582" spans="40:45" ht="15" customHeight="1">
      <c r="AN40582" s="98"/>
      <c r="AO40582" s="98"/>
      <c r="AP40582" s="98"/>
      <c r="AR40582" s="98"/>
      <c r="AS40582" s="98"/>
    </row>
    <row r="40583" spans="40:45" ht="15" customHeight="1">
      <c r="AN40583" s="98"/>
      <c r="AO40583" s="98"/>
      <c r="AP40583" s="98"/>
      <c r="AR40583" s="98"/>
      <c r="AS40583" s="98"/>
    </row>
    <row r="40584" spans="40:45" ht="15" customHeight="1">
      <c r="AN40584" s="98"/>
      <c r="AO40584" s="98"/>
      <c r="AP40584" s="98"/>
      <c r="AR40584" s="98"/>
      <c r="AS40584" s="98"/>
    </row>
    <row r="40585" spans="40:45" ht="15" customHeight="1">
      <c r="AN40585" s="98"/>
      <c r="AO40585" s="98"/>
      <c r="AP40585" s="98"/>
      <c r="AR40585" s="98"/>
      <c r="AS40585" s="98"/>
    </row>
    <row r="40586" spans="40:45" ht="15" customHeight="1">
      <c r="AN40586" s="98"/>
      <c r="AO40586" s="98"/>
      <c r="AP40586" s="98"/>
      <c r="AR40586" s="98"/>
      <c r="AS40586" s="98"/>
    </row>
    <row r="40587" spans="40:45" ht="15" customHeight="1">
      <c r="AN40587" s="98"/>
      <c r="AO40587" s="98"/>
      <c r="AP40587" s="98"/>
      <c r="AR40587" s="98"/>
      <c r="AS40587" s="98"/>
    </row>
    <row r="40588" spans="40:45" ht="15" customHeight="1">
      <c r="AN40588" s="98"/>
      <c r="AO40588" s="98"/>
      <c r="AP40588" s="98"/>
      <c r="AR40588" s="98"/>
      <c r="AS40588" s="98"/>
    </row>
    <row r="40589" spans="40:45" ht="15" customHeight="1">
      <c r="AN40589" s="98"/>
      <c r="AO40589" s="98"/>
      <c r="AP40589" s="98"/>
      <c r="AR40589" s="98"/>
      <c r="AS40589" s="98"/>
    </row>
    <row r="40590" spans="40:45" ht="15" customHeight="1">
      <c r="AN40590" s="98"/>
      <c r="AO40590" s="98"/>
      <c r="AP40590" s="98"/>
      <c r="AR40590" s="98"/>
      <c r="AS40590" s="98"/>
    </row>
    <row r="40591" spans="40:45" ht="15" customHeight="1">
      <c r="AN40591" s="98"/>
      <c r="AO40591" s="98"/>
      <c r="AP40591" s="98"/>
      <c r="AR40591" s="98"/>
      <c r="AS40591" s="98"/>
    </row>
    <row r="40592" spans="40:45" ht="15" customHeight="1">
      <c r="AN40592" s="98"/>
      <c r="AO40592" s="98"/>
      <c r="AP40592" s="98"/>
      <c r="AR40592" s="98"/>
      <c r="AS40592" s="98"/>
    </row>
    <row r="40593" spans="40:45" ht="15" customHeight="1">
      <c r="AN40593" s="98"/>
      <c r="AO40593" s="98"/>
      <c r="AP40593" s="98"/>
      <c r="AR40593" s="98"/>
      <c r="AS40593" s="98"/>
    </row>
    <row r="40594" spans="40:45" ht="15" customHeight="1">
      <c r="AN40594" s="98"/>
      <c r="AO40594" s="98"/>
      <c r="AP40594" s="98"/>
      <c r="AR40594" s="98"/>
      <c r="AS40594" s="98"/>
    </row>
    <row r="40595" spans="40:45" ht="15" customHeight="1">
      <c r="AN40595" s="98"/>
      <c r="AO40595" s="98"/>
      <c r="AP40595" s="98"/>
      <c r="AR40595" s="98"/>
      <c r="AS40595" s="98"/>
    </row>
    <row r="40596" spans="40:45" ht="15" customHeight="1">
      <c r="AN40596" s="98"/>
      <c r="AO40596" s="98"/>
      <c r="AP40596" s="98"/>
      <c r="AR40596" s="98"/>
      <c r="AS40596" s="98"/>
    </row>
    <row r="40597" spans="40:45" ht="15" customHeight="1">
      <c r="AN40597" s="98"/>
      <c r="AO40597" s="98"/>
      <c r="AP40597" s="98"/>
      <c r="AR40597" s="98"/>
      <c r="AS40597" s="98"/>
    </row>
    <row r="40598" spans="40:45" ht="15" customHeight="1">
      <c r="AN40598" s="98"/>
      <c r="AO40598" s="98"/>
      <c r="AP40598" s="98"/>
      <c r="AR40598" s="98"/>
      <c r="AS40598" s="98"/>
    </row>
    <row r="40599" spans="40:45" ht="15" customHeight="1">
      <c r="AN40599" s="98"/>
      <c r="AO40599" s="98"/>
      <c r="AP40599" s="98"/>
      <c r="AR40599" s="98"/>
      <c r="AS40599" s="98"/>
    </row>
    <row r="40600" spans="40:45" ht="15" customHeight="1">
      <c r="AN40600" s="98"/>
      <c r="AO40600" s="98"/>
      <c r="AP40600" s="98"/>
      <c r="AR40600" s="98"/>
      <c r="AS40600" s="98"/>
    </row>
    <row r="40601" spans="40:45" ht="15" customHeight="1">
      <c r="AN40601" s="98"/>
      <c r="AO40601" s="98"/>
      <c r="AP40601" s="98"/>
      <c r="AR40601" s="98"/>
      <c r="AS40601" s="98"/>
    </row>
    <row r="40602" spans="40:45" ht="15" customHeight="1">
      <c r="AN40602" s="98"/>
      <c r="AO40602" s="98"/>
      <c r="AP40602" s="98"/>
      <c r="AR40602" s="98"/>
      <c r="AS40602" s="98"/>
    </row>
    <row r="40603" spans="40:45" ht="15" customHeight="1">
      <c r="AN40603" s="98"/>
      <c r="AO40603" s="98"/>
      <c r="AP40603" s="98"/>
      <c r="AR40603" s="98"/>
      <c r="AS40603" s="98"/>
    </row>
    <row r="40604" spans="40:45" ht="15" customHeight="1">
      <c r="AN40604" s="98"/>
      <c r="AO40604" s="98"/>
      <c r="AP40604" s="98"/>
      <c r="AR40604" s="98"/>
      <c r="AS40604" s="98"/>
    </row>
    <row r="40605" spans="40:45" ht="15" customHeight="1">
      <c r="AN40605" s="98"/>
      <c r="AO40605" s="98"/>
      <c r="AP40605" s="98"/>
      <c r="AR40605" s="98"/>
      <c r="AS40605" s="98"/>
    </row>
    <row r="40606" spans="40:45" ht="15" customHeight="1">
      <c r="AN40606" s="98"/>
      <c r="AO40606" s="98"/>
      <c r="AP40606" s="98"/>
      <c r="AR40606" s="98"/>
      <c r="AS40606" s="98"/>
    </row>
    <row r="40607" spans="40:45" ht="15" customHeight="1">
      <c r="AN40607" s="98"/>
      <c r="AO40607" s="98"/>
      <c r="AP40607" s="98"/>
      <c r="AR40607" s="98"/>
      <c r="AS40607" s="98"/>
    </row>
    <row r="40608" spans="40:45" ht="15" customHeight="1">
      <c r="AN40608" s="98"/>
      <c r="AO40608" s="98"/>
      <c r="AP40608" s="98"/>
      <c r="AR40608" s="98"/>
      <c r="AS40608" s="98"/>
    </row>
    <row r="40609" spans="40:45" ht="15" customHeight="1">
      <c r="AN40609" s="98"/>
      <c r="AO40609" s="98"/>
      <c r="AP40609" s="98"/>
      <c r="AR40609" s="98"/>
      <c r="AS40609" s="98"/>
    </row>
    <row r="40610" spans="40:45" ht="15" customHeight="1">
      <c r="AN40610" s="98"/>
      <c r="AO40610" s="98"/>
      <c r="AP40610" s="98"/>
      <c r="AR40610" s="98"/>
      <c r="AS40610" s="98"/>
    </row>
    <row r="40611" spans="40:45" ht="15" customHeight="1">
      <c r="AN40611" s="98"/>
      <c r="AO40611" s="98"/>
      <c r="AP40611" s="98"/>
      <c r="AR40611" s="98"/>
      <c r="AS40611" s="98"/>
    </row>
    <row r="40612" spans="40:45" ht="15" customHeight="1">
      <c r="AN40612" s="98"/>
      <c r="AO40612" s="98"/>
      <c r="AP40612" s="98"/>
      <c r="AR40612" s="98"/>
      <c r="AS40612" s="98"/>
    </row>
    <row r="40613" spans="40:45" ht="15" customHeight="1">
      <c r="AN40613" s="98"/>
      <c r="AO40613" s="98"/>
      <c r="AP40613" s="98"/>
      <c r="AR40613" s="98"/>
      <c r="AS40613" s="98"/>
    </row>
    <row r="40614" spans="40:45" ht="15" customHeight="1">
      <c r="AN40614" s="98"/>
      <c r="AO40614" s="98"/>
      <c r="AP40614" s="98"/>
      <c r="AR40614" s="98"/>
      <c r="AS40614" s="98"/>
    </row>
    <row r="40615" spans="40:45" ht="15" customHeight="1">
      <c r="AN40615" s="98"/>
      <c r="AO40615" s="98"/>
      <c r="AP40615" s="98"/>
      <c r="AR40615" s="98"/>
      <c r="AS40615" s="98"/>
    </row>
    <row r="40616" spans="40:45" ht="15" customHeight="1">
      <c r="AN40616" s="98"/>
      <c r="AO40616" s="98"/>
      <c r="AP40616" s="98"/>
      <c r="AR40616" s="98"/>
      <c r="AS40616" s="98"/>
    </row>
    <row r="40617" spans="40:45" ht="15" customHeight="1">
      <c r="AN40617" s="98"/>
      <c r="AO40617" s="98"/>
      <c r="AP40617" s="98"/>
      <c r="AR40617" s="98"/>
      <c r="AS40617" s="98"/>
    </row>
    <row r="40618" spans="40:45" ht="15" customHeight="1">
      <c r="AN40618" s="98"/>
      <c r="AO40618" s="98"/>
      <c r="AP40618" s="98"/>
      <c r="AR40618" s="98"/>
      <c r="AS40618" s="98"/>
    </row>
    <row r="40619" spans="40:45" ht="15" customHeight="1">
      <c r="AN40619" s="98"/>
      <c r="AO40619" s="98"/>
      <c r="AP40619" s="98"/>
      <c r="AR40619" s="98"/>
      <c r="AS40619" s="98"/>
    </row>
    <row r="40620" spans="40:45" ht="15" customHeight="1">
      <c r="AN40620" s="98"/>
      <c r="AO40620" s="98"/>
      <c r="AP40620" s="98"/>
      <c r="AR40620" s="98"/>
      <c r="AS40620" s="98"/>
    </row>
    <row r="40621" spans="40:45" ht="15" customHeight="1">
      <c r="AN40621" s="98"/>
      <c r="AO40621" s="98"/>
      <c r="AP40621" s="98"/>
      <c r="AR40621" s="98"/>
      <c r="AS40621" s="98"/>
    </row>
    <row r="40622" spans="40:45" ht="15" customHeight="1">
      <c r="AN40622" s="98"/>
      <c r="AO40622" s="98"/>
      <c r="AP40622" s="98"/>
      <c r="AR40622" s="98"/>
      <c r="AS40622" s="98"/>
    </row>
    <row r="40623" spans="40:45" ht="15" customHeight="1">
      <c r="AN40623" s="98"/>
      <c r="AO40623" s="98"/>
      <c r="AP40623" s="98"/>
      <c r="AR40623" s="98"/>
      <c r="AS40623" s="98"/>
    </row>
    <row r="40624" spans="40:45" ht="15" customHeight="1">
      <c r="AN40624" s="98"/>
      <c r="AO40624" s="98"/>
      <c r="AP40624" s="98"/>
      <c r="AR40624" s="98"/>
      <c r="AS40624" s="98"/>
    </row>
    <row r="40625" spans="40:45" ht="15" customHeight="1">
      <c r="AN40625" s="98"/>
      <c r="AO40625" s="98"/>
      <c r="AP40625" s="98"/>
      <c r="AR40625" s="98"/>
      <c r="AS40625" s="98"/>
    </row>
    <row r="40626" spans="40:45" ht="15" customHeight="1">
      <c r="AN40626" s="98"/>
      <c r="AO40626" s="98"/>
      <c r="AP40626" s="98"/>
      <c r="AR40626" s="98"/>
      <c r="AS40626" s="98"/>
    </row>
    <row r="40627" spans="40:45" ht="15" customHeight="1">
      <c r="AN40627" s="98"/>
      <c r="AO40627" s="98"/>
      <c r="AP40627" s="98"/>
      <c r="AR40627" s="98"/>
      <c r="AS40627" s="98"/>
    </row>
    <row r="40628" spans="40:45" ht="15" customHeight="1">
      <c r="AN40628" s="98"/>
      <c r="AO40628" s="98"/>
      <c r="AP40628" s="98"/>
      <c r="AR40628" s="98"/>
      <c r="AS40628" s="98"/>
    </row>
    <row r="40629" spans="40:45" ht="15" customHeight="1">
      <c r="AN40629" s="98"/>
      <c r="AO40629" s="98"/>
      <c r="AP40629" s="98"/>
      <c r="AR40629" s="98"/>
      <c r="AS40629" s="98"/>
    </row>
    <row r="40630" spans="40:45" ht="15" customHeight="1">
      <c r="AN40630" s="98"/>
      <c r="AO40630" s="98"/>
      <c r="AP40630" s="98"/>
      <c r="AR40630" s="98"/>
      <c r="AS40630" s="98"/>
    </row>
    <row r="40631" spans="40:45" ht="15" customHeight="1">
      <c r="AN40631" s="98"/>
      <c r="AO40631" s="98"/>
      <c r="AP40631" s="98"/>
      <c r="AR40631" s="98"/>
      <c r="AS40631" s="98"/>
    </row>
    <row r="40632" spans="40:45" ht="15" customHeight="1">
      <c r="AN40632" s="98"/>
      <c r="AO40632" s="98"/>
      <c r="AP40632" s="98"/>
      <c r="AR40632" s="98"/>
      <c r="AS40632" s="98"/>
    </row>
    <row r="40633" spans="40:45" ht="15" customHeight="1">
      <c r="AN40633" s="98"/>
      <c r="AO40633" s="98"/>
      <c r="AP40633" s="98"/>
      <c r="AR40633" s="98"/>
      <c r="AS40633" s="98"/>
    </row>
    <row r="40634" spans="40:45" ht="15" customHeight="1">
      <c r="AN40634" s="98"/>
      <c r="AO40634" s="98"/>
      <c r="AP40634" s="98"/>
      <c r="AR40634" s="98"/>
      <c r="AS40634" s="98"/>
    </row>
    <row r="40635" spans="40:45" ht="15" customHeight="1">
      <c r="AN40635" s="98"/>
      <c r="AO40635" s="98"/>
      <c r="AP40635" s="98"/>
      <c r="AR40635" s="98"/>
      <c r="AS40635" s="98"/>
    </row>
    <row r="40636" spans="40:45" ht="15" customHeight="1">
      <c r="AN40636" s="98"/>
      <c r="AO40636" s="98"/>
      <c r="AP40636" s="98"/>
      <c r="AR40636" s="98"/>
      <c r="AS40636" s="98"/>
    </row>
    <row r="40637" spans="40:45" ht="15" customHeight="1">
      <c r="AN40637" s="98"/>
      <c r="AO40637" s="98"/>
      <c r="AP40637" s="98"/>
      <c r="AR40637" s="98"/>
      <c r="AS40637" s="98"/>
    </row>
    <row r="40638" spans="40:45" ht="15" customHeight="1">
      <c r="AN40638" s="98"/>
      <c r="AO40638" s="98"/>
      <c r="AP40638" s="98"/>
      <c r="AR40638" s="98"/>
      <c r="AS40638" s="98"/>
    </row>
    <row r="40639" spans="40:45" ht="15" customHeight="1">
      <c r="AN40639" s="98"/>
      <c r="AO40639" s="98"/>
      <c r="AP40639" s="98"/>
      <c r="AR40639" s="98"/>
      <c r="AS40639" s="98"/>
    </row>
    <row r="40640" spans="40:45" ht="15" customHeight="1">
      <c r="AN40640" s="98"/>
      <c r="AO40640" s="98"/>
      <c r="AP40640" s="98"/>
      <c r="AR40640" s="98"/>
      <c r="AS40640" s="98"/>
    </row>
    <row r="40641" spans="40:45" ht="15" customHeight="1">
      <c r="AN40641" s="98"/>
      <c r="AO40641" s="98"/>
      <c r="AP40641" s="98"/>
      <c r="AR40641" s="98"/>
      <c r="AS40641" s="98"/>
    </row>
    <row r="40642" spans="40:45" ht="15" customHeight="1">
      <c r="AN40642" s="98"/>
      <c r="AO40642" s="98"/>
      <c r="AP40642" s="98"/>
      <c r="AR40642" s="98"/>
      <c r="AS40642" s="98"/>
    </row>
    <row r="40643" spans="40:45" ht="15" customHeight="1">
      <c r="AN40643" s="98"/>
      <c r="AO40643" s="98"/>
      <c r="AP40643" s="98"/>
      <c r="AR40643" s="98"/>
      <c r="AS40643" s="98"/>
    </row>
    <row r="40644" spans="40:45" ht="15" customHeight="1">
      <c r="AN40644" s="98"/>
      <c r="AO40644" s="98"/>
      <c r="AP40644" s="98"/>
      <c r="AR40644" s="98"/>
      <c r="AS40644" s="98"/>
    </row>
    <row r="40645" spans="40:45" ht="15" customHeight="1">
      <c r="AN40645" s="98"/>
      <c r="AO40645" s="98"/>
      <c r="AP40645" s="98"/>
      <c r="AR40645" s="98"/>
      <c r="AS40645" s="98"/>
    </row>
    <row r="40646" spans="40:45" ht="15" customHeight="1">
      <c r="AN40646" s="98"/>
      <c r="AO40646" s="98"/>
      <c r="AP40646" s="98"/>
      <c r="AR40646" s="98"/>
      <c r="AS40646" s="98"/>
    </row>
    <row r="40647" spans="40:45" ht="15" customHeight="1">
      <c r="AN40647" s="98"/>
      <c r="AO40647" s="98"/>
      <c r="AP40647" s="98"/>
      <c r="AR40647" s="98"/>
      <c r="AS40647" s="98"/>
    </row>
    <row r="40648" spans="40:45" ht="15" customHeight="1">
      <c r="AN40648" s="98"/>
      <c r="AO40648" s="98"/>
      <c r="AP40648" s="98"/>
      <c r="AR40648" s="98"/>
      <c r="AS40648" s="98"/>
    </row>
    <row r="40649" spans="40:45" ht="15" customHeight="1">
      <c r="AN40649" s="98"/>
      <c r="AO40649" s="98"/>
      <c r="AP40649" s="98"/>
      <c r="AR40649" s="98"/>
      <c r="AS40649" s="98"/>
    </row>
    <row r="40650" spans="40:45" ht="15" customHeight="1">
      <c r="AN40650" s="98"/>
      <c r="AO40650" s="98"/>
      <c r="AP40650" s="98"/>
      <c r="AR40650" s="98"/>
      <c r="AS40650" s="98"/>
    </row>
    <row r="40651" spans="40:45" ht="15" customHeight="1">
      <c r="AN40651" s="98"/>
      <c r="AO40651" s="98"/>
      <c r="AP40651" s="98"/>
      <c r="AR40651" s="98"/>
      <c r="AS40651" s="98"/>
    </row>
    <row r="40652" spans="40:45" ht="15" customHeight="1">
      <c r="AN40652" s="98"/>
      <c r="AO40652" s="98"/>
      <c r="AP40652" s="98"/>
      <c r="AR40652" s="98"/>
      <c r="AS40652" s="98"/>
    </row>
    <row r="40653" spans="40:45" ht="15" customHeight="1">
      <c r="AN40653" s="98"/>
      <c r="AO40653" s="98"/>
      <c r="AP40653" s="98"/>
      <c r="AR40653" s="98"/>
      <c r="AS40653" s="98"/>
    </row>
    <row r="40654" spans="40:45" ht="15" customHeight="1">
      <c r="AN40654" s="98"/>
      <c r="AO40654" s="98"/>
      <c r="AP40654" s="98"/>
      <c r="AR40654" s="98"/>
      <c r="AS40654" s="98"/>
    </row>
    <row r="40655" spans="40:45" ht="15" customHeight="1">
      <c r="AN40655" s="98"/>
      <c r="AO40655" s="98"/>
      <c r="AP40655" s="98"/>
      <c r="AR40655" s="98"/>
      <c r="AS40655" s="98"/>
    </row>
    <row r="40656" spans="40:45" ht="15" customHeight="1">
      <c r="AN40656" s="98"/>
      <c r="AO40656" s="98"/>
      <c r="AP40656" s="98"/>
      <c r="AR40656" s="98"/>
      <c r="AS40656" s="98"/>
    </row>
    <row r="40657" spans="40:45" ht="15" customHeight="1">
      <c r="AN40657" s="98"/>
      <c r="AO40657" s="98"/>
      <c r="AP40657" s="98"/>
      <c r="AR40657" s="98"/>
      <c r="AS40657" s="98"/>
    </row>
    <row r="40658" spans="40:45" ht="15" customHeight="1">
      <c r="AN40658" s="98"/>
      <c r="AO40658" s="98"/>
      <c r="AP40658" s="98"/>
      <c r="AR40658" s="98"/>
      <c r="AS40658" s="98"/>
    </row>
    <row r="40659" spans="40:45" ht="15" customHeight="1">
      <c r="AN40659" s="98"/>
      <c r="AO40659" s="98"/>
      <c r="AP40659" s="98"/>
      <c r="AR40659" s="98"/>
      <c r="AS40659" s="98"/>
    </row>
    <row r="40660" spans="40:45" ht="15" customHeight="1">
      <c r="AN40660" s="98"/>
      <c r="AO40660" s="98"/>
      <c r="AP40660" s="98"/>
      <c r="AR40660" s="98"/>
      <c r="AS40660" s="98"/>
    </row>
    <row r="40661" spans="40:45" ht="15" customHeight="1">
      <c r="AN40661" s="98"/>
      <c r="AO40661" s="98"/>
      <c r="AP40661" s="98"/>
      <c r="AR40661" s="98"/>
      <c r="AS40661" s="98"/>
    </row>
    <row r="40662" spans="40:45" ht="15" customHeight="1">
      <c r="AN40662" s="98"/>
      <c r="AO40662" s="98"/>
      <c r="AP40662" s="98"/>
      <c r="AR40662" s="98"/>
      <c r="AS40662" s="98"/>
    </row>
    <row r="40663" spans="40:45" ht="15" customHeight="1">
      <c r="AN40663" s="98"/>
      <c r="AO40663" s="98"/>
      <c r="AP40663" s="98"/>
      <c r="AR40663" s="98"/>
      <c r="AS40663" s="98"/>
    </row>
    <row r="40664" spans="40:45" ht="15" customHeight="1">
      <c r="AN40664" s="98"/>
      <c r="AO40664" s="98"/>
      <c r="AP40664" s="98"/>
      <c r="AR40664" s="98"/>
      <c r="AS40664" s="98"/>
    </row>
    <row r="40665" spans="40:45" ht="15" customHeight="1">
      <c r="AN40665" s="98"/>
      <c r="AO40665" s="98"/>
      <c r="AP40665" s="98"/>
      <c r="AR40665" s="98"/>
      <c r="AS40665" s="98"/>
    </row>
    <row r="40666" spans="40:45" ht="15" customHeight="1">
      <c r="AN40666" s="98"/>
      <c r="AO40666" s="98"/>
      <c r="AP40666" s="98"/>
      <c r="AR40666" s="98"/>
      <c r="AS40666" s="98"/>
    </row>
    <row r="40667" spans="40:45" ht="15" customHeight="1">
      <c r="AN40667" s="98"/>
      <c r="AO40667" s="98"/>
      <c r="AP40667" s="98"/>
      <c r="AR40667" s="98"/>
      <c r="AS40667" s="98"/>
    </row>
    <row r="40668" spans="40:45" ht="15" customHeight="1">
      <c r="AN40668" s="98"/>
      <c r="AO40668" s="98"/>
      <c r="AP40668" s="98"/>
      <c r="AR40668" s="98"/>
      <c r="AS40668" s="98"/>
    </row>
    <row r="40669" spans="40:45" ht="15" customHeight="1">
      <c r="AN40669" s="98"/>
      <c r="AO40669" s="98"/>
      <c r="AP40669" s="98"/>
      <c r="AR40669" s="98"/>
      <c r="AS40669" s="98"/>
    </row>
    <row r="40670" spans="40:45" ht="15" customHeight="1">
      <c r="AN40670" s="98"/>
      <c r="AO40670" s="98"/>
      <c r="AP40670" s="98"/>
      <c r="AR40670" s="98"/>
      <c r="AS40670" s="98"/>
    </row>
    <row r="40671" spans="40:45" ht="15" customHeight="1">
      <c r="AN40671" s="98"/>
      <c r="AO40671" s="98"/>
      <c r="AP40671" s="98"/>
      <c r="AR40671" s="98"/>
      <c r="AS40671" s="98"/>
    </row>
    <row r="40672" spans="40:45" ht="15" customHeight="1">
      <c r="AN40672" s="98"/>
      <c r="AO40672" s="98"/>
      <c r="AP40672" s="98"/>
      <c r="AR40672" s="98"/>
      <c r="AS40672" s="98"/>
    </row>
    <row r="40673" spans="40:45" ht="15" customHeight="1">
      <c r="AN40673" s="98"/>
      <c r="AO40673" s="98"/>
      <c r="AP40673" s="98"/>
      <c r="AR40673" s="98"/>
      <c r="AS40673" s="98"/>
    </row>
    <row r="40674" spans="40:45" ht="15" customHeight="1">
      <c r="AN40674" s="98"/>
      <c r="AO40674" s="98"/>
      <c r="AP40674" s="98"/>
      <c r="AR40674" s="98"/>
      <c r="AS40674" s="98"/>
    </row>
    <row r="40675" spans="40:45" ht="15" customHeight="1">
      <c r="AN40675" s="98"/>
      <c r="AO40675" s="98"/>
      <c r="AP40675" s="98"/>
      <c r="AR40675" s="98"/>
      <c r="AS40675" s="98"/>
    </row>
    <row r="40676" spans="40:45" ht="15" customHeight="1">
      <c r="AN40676" s="98"/>
      <c r="AO40676" s="98"/>
      <c r="AP40676" s="98"/>
      <c r="AR40676" s="98"/>
      <c r="AS40676" s="98"/>
    </row>
    <row r="40677" spans="40:45" ht="15" customHeight="1">
      <c r="AN40677" s="98"/>
      <c r="AO40677" s="98"/>
      <c r="AP40677" s="98"/>
      <c r="AR40677" s="98"/>
      <c r="AS40677" s="98"/>
    </row>
    <row r="40678" spans="40:45" ht="15" customHeight="1">
      <c r="AN40678" s="98"/>
      <c r="AO40678" s="98"/>
      <c r="AP40678" s="98"/>
      <c r="AR40678" s="98"/>
      <c r="AS40678" s="98"/>
    </row>
    <row r="40679" spans="40:45" ht="15" customHeight="1">
      <c r="AN40679" s="98"/>
      <c r="AO40679" s="98"/>
      <c r="AP40679" s="98"/>
      <c r="AR40679" s="98"/>
      <c r="AS40679" s="98"/>
    </row>
    <row r="40680" spans="40:45" ht="15" customHeight="1">
      <c r="AN40680" s="98"/>
      <c r="AO40680" s="98"/>
      <c r="AP40680" s="98"/>
      <c r="AR40680" s="98"/>
      <c r="AS40680" s="98"/>
    </row>
    <row r="40681" spans="40:45" ht="15" customHeight="1">
      <c r="AN40681" s="98"/>
      <c r="AO40681" s="98"/>
      <c r="AP40681" s="98"/>
      <c r="AR40681" s="98"/>
      <c r="AS40681" s="98"/>
    </row>
    <row r="40682" spans="40:45" ht="15" customHeight="1">
      <c r="AN40682" s="98"/>
      <c r="AO40682" s="98"/>
      <c r="AP40682" s="98"/>
      <c r="AR40682" s="98"/>
      <c r="AS40682" s="98"/>
    </row>
    <row r="40683" spans="40:45" ht="15" customHeight="1">
      <c r="AN40683" s="98"/>
      <c r="AO40683" s="98"/>
      <c r="AP40683" s="98"/>
      <c r="AR40683" s="98"/>
      <c r="AS40683" s="98"/>
    </row>
    <row r="40684" spans="40:45" ht="15" customHeight="1">
      <c r="AN40684" s="98"/>
      <c r="AO40684" s="98"/>
      <c r="AP40684" s="98"/>
      <c r="AR40684" s="98"/>
      <c r="AS40684" s="98"/>
    </row>
    <row r="40685" spans="40:45" ht="15" customHeight="1">
      <c r="AN40685" s="98"/>
      <c r="AO40685" s="98"/>
      <c r="AP40685" s="98"/>
      <c r="AR40685" s="98"/>
      <c r="AS40685" s="98"/>
    </row>
    <row r="40686" spans="40:45" ht="15" customHeight="1">
      <c r="AN40686" s="98"/>
      <c r="AO40686" s="98"/>
      <c r="AP40686" s="98"/>
      <c r="AR40686" s="98"/>
      <c r="AS40686" s="98"/>
    </row>
    <row r="40687" spans="40:45" ht="15" customHeight="1">
      <c r="AN40687" s="98"/>
      <c r="AO40687" s="98"/>
      <c r="AP40687" s="98"/>
      <c r="AR40687" s="98"/>
      <c r="AS40687" s="98"/>
    </row>
    <row r="40688" spans="40:45" ht="15" customHeight="1">
      <c r="AN40688" s="98"/>
      <c r="AO40688" s="98"/>
      <c r="AP40688" s="98"/>
      <c r="AR40688" s="98"/>
      <c r="AS40688" s="98"/>
    </row>
    <row r="40689" spans="40:45" ht="15" customHeight="1">
      <c r="AN40689" s="98"/>
      <c r="AO40689" s="98"/>
      <c r="AP40689" s="98"/>
      <c r="AR40689" s="98"/>
      <c r="AS40689" s="98"/>
    </row>
    <row r="40690" spans="40:45" ht="15" customHeight="1">
      <c r="AN40690" s="98"/>
      <c r="AO40690" s="98"/>
      <c r="AP40690" s="98"/>
      <c r="AR40690" s="98"/>
      <c r="AS40690" s="98"/>
    </row>
    <row r="40691" spans="40:45" ht="15" customHeight="1">
      <c r="AN40691" s="98"/>
      <c r="AO40691" s="98"/>
      <c r="AP40691" s="98"/>
      <c r="AR40691" s="98"/>
      <c r="AS40691" s="98"/>
    </row>
    <row r="40692" spans="40:45" ht="15" customHeight="1">
      <c r="AN40692" s="98"/>
      <c r="AO40692" s="98"/>
      <c r="AP40692" s="98"/>
      <c r="AR40692" s="98"/>
      <c r="AS40692" s="98"/>
    </row>
    <row r="40693" spans="40:45" ht="15" customHeight="1">
      <c r="AN40693" s="98"/>
      <c r="AO40693" s="98"/>
      <c r="AP40693" s="98"/>
      <c r="AR40693" s="98"/>
      <c r="AS40693" s="98"/>
    </row>
    <row r="40694" spans="40:45" ht="15" customHeight="1">
      <c r="AN40694" s="98"/>
      <c r="AO40694" s="98"/>
      <c r="AP40694" s="98"/>
      <c r="AR40694" s="98"/>
      <c r="AS40694" s="98"/>
    </row>
    <row r="40695" spans="40:45" ht="15" customHeight="1">
      <c r="AN40695" s="98"/>
      <c r="AO40695" s="98"/>
      <c r="AP40695" s="98"/>
      <c r="AR40695" s="98"/>
      <c r="AS40695" s="98"/>
    </row>
    <row r="40696" spans="40:45" ht="15" customHeight="1">
      <c r="AN40696" s="98"/>
      <c r="AO40696" s="98"/>
      <c r="AP40696" s="98"/>
      <c r="AR40696" s="98"/>
      <c r="AS40696" s="98"/>
    </row>
    <row r="40697" spans="40:45" ht="15" customHeight="1">
      <c r="AN40697" s="98"/>
      <c r="AO40697" s="98"/>
      <c r="AP40697" s="98"/>
      <c r="AR40697" s="98"/>
      <c r="AS40697" s="98"/>
    </row>
    <row r="40698" spans="40:45" ht="15" customHeight="1">
      <c r="AN40698" s="98"/>
      <c r="AO40698" s="98"/>
      <c r="AP40698" s="98"/>
      <c r="AR40698" s="98"/>
      <c r="AS40698" s="98"/>
    </row>
    <row r="40699" spans="40:45" ht="15" customHeight="1">
      <c r="AN40699" s="98"/>
      <c r="AO40699" s="98"/>
      <c r="AP40699" s="98"/>
      <c r="AR40699" s="98"/>
      <c r="AS40699" s="98"/>
    </row>
    <row r="40700" spans="40:45" ht="15" customHeight="1">
      <c r="AN40700" s="98"/>
      <c r="AO40700" s="98"/>
      <c r="AP40700" s="98"/>
      <c r="AR40700" s="98"/>
      <c r="AS40700" s="98"/>
    </row>
    <row r="40701" spans="40:45" ht="15" customHeight="1">
      <c r="AN40701" s="98"/>
      <c r="AO40701" s="98"/>
      <c r="AP40701" s="98"/>
      <c r="AR40701" s="98"/>
      <c r="AS40701" s="98"/>
    </row>
    <row r="40702" spans="40:45" ht="15" customHeight="1">
      <c r="AN40702" s="98"/>
      <c r="AO40702" s="98"/>
      <c r="AP40702" s="98"/>
      <c r="AR40702" s="98"/>
      <c r="AS40702" s="98"/>
    </row>
    <row r="40703" spans="40:45" ht="15" customHeight="1">
      <c r="AN40703" s="98"/>
      <c r="AO40703" s="98"/>
      <c r="AP40703" s="98"/>
      <c r="AR40703" s="98"/>
      <c r="AS40703" s="98"/>
    </row>
    <row r="40704" spans="40:45" ht="15" customHeight="1">
      <c r="AN40704" s="98"/>
      <c r="AO40704" s="98"/>
      <c r="AP40704" s="98"/>
      <c r="AR40704" s="98"/>
      <c r="AS40704" s="98"/>
    </row>
    <row r="40705" spans="40:45" ht="15" customHeight="1">
      <c r="AN40705" s="98"/>
      <c r="AO40705" s="98"/>
      <c r="AP40705" s="98"/>
      <c r="AR40705" s="98"/>
      <c r="AS40705" s="98"/>
    </row>
    <row r="40706" spans="40:45" ht="15" customHeight="1">
      <c r="AN40706" s="98"/>
      <c r="AO40706" s="98"/>
      <c r="AP40706" s="98"/>
      <c r="AR40706" s="98"/>
      <c r="AS40706" s="98"/>
    </row>
    <row r="40707" spans="40:45" ht="15" customHeight="1">
      <c r="AN40707" s="98"/>
      <c r="AO40707" s="98"/>
      <c r="AP40707" s="98"/>
      <c r="AR40707" s="98"/>
      <c r="AS40707" s="98"/>
    </row>
    <row r="40708" spans="40:45" ht="15" customHeight="1">
      <c r="AN40708" s="98"/>
      <c r="AO40708" s="98"/>
      <c r="AP40708" s="98"/>
      <c r="AR40708" s="98"/>
      <c r="AS40708" s="98"/>
    </row>
    <row r="40709" spans="40:45" ht="15" customHeight="1">
      <c r="AN40709" s="98"/>
      <c r="AO40709" s="98"/>
      <c r="AP40709" s="98"/>
      <c r="AR40709" s="98"/>
      <c r="AS40709" s="98"/>
    </row>
    <row r="40710" spans="40:45" ht="15" customHeight="1">
      <c r="AN40710" s="98"/>
      <c r="AO40710" s="98"/>
      <c r="AP40710" s="98"/>
      <c r="AR40710" s="98"/>
      <c r="AS40710" s="98"/>
    </row>
    <row r="40711" spans="40:45" ht="15" customHeight="1">
      <c r="AN40711" s="98"/>
      <c r="AO40711" s="98"/>
      <c r="AP40711" s="98"/>
      <c r="AR40711" s="98"/>
      <c r="AS40711" s="98"/>
    </row>
    <row r="40712" spans="40:45" ht="15" customHeight="1">
      <c r="AN40712" s="98"/>
      <c r="AO40712" s="98"/>
      <c r="AP40712" s="98"/>
      <c r="AR40712" s="98"/>
      <c r="AS40712" s="98"/>
    </row>
    <row r="40713" spans="40:45" ht="15" customHeight="1">
      <c r="AN40713" s="98"/>
      <c r="AO40713" s="98"/>
      <c r="AP40713" s="98"/>
      <c r="AR40713" s="98"/>
      <c r="AS40713" s="98"/>
    </row>
    <row r="40714" spans="40:45" ht="15" customHeight="1">
      <c r="AN40714" s="98"/>
      <c r="AO40714" s="98"/>
      <c r="AP40714" s="98"/>
      <c r="AR40714" s="98"/>
      <c r="AS40714" s="98"/>
    </row>
    <row r="40715" spans="40:45" ht="15" customHeight="1">
      <c r="AN40715" s="98"/>
      <c r="AO40715" s="98"/>
      <c r="AP40715" s="98"/>
      <c r="AR40715" s="98"/>
      <c r="AS40715" s="98"/>
    </row>
    <row r="40716" spans="40:45" ht="15" customHeight="1">
      <c r="AN40716" s="98"/>
      <c r="AO40716" s="98"/>
      <c r="AP40716" s="98"/>
      <c r="AR40716" s="98"/>
      <c r="AS40716" s="98"/>
    </row>
    <row r="40717" spans="40:45" ht="15" customHeight="1">
      <c r="AN40717" s="98"/>
      <c r="AO40717" s="98"/>
      <c r="AP40717" s="98"/>
      <c r="AR40717" s="98"/>
      <c r="AS40717" s="98"/>
    </row>
    <row r="40718" spans="40:45" ht="15" customHeight="1">
      <c r="AN40718" s="98"/>
      <c r="AO40718" s="98"/>
      <c r="AP40718" s="98"/>
      <c r="AR40718" s="98"/>
      <c r="AS40718" s="98"/>
    </row>
    <row r="40719" spans="40:45" ht="15" customHeight="1">
      <c r="AN40719" s="98"/>
      <c r="AO40719" s="98"/>
      <c r="AP40719" s="98"/>
      <c r="AR40719" s="98"/>
      <c r="AS40719" s="98"/>
    </row>
    <row r="40720" spans="40:45" ht="15" customHeight="1">
      <c r="AN40720" s="98"/>
      <c r="AO40720" s="98"/>
      <c r="AP40720" s="98"/>
      <c r="AR40720" s="98"/>
      <c r="AS40720" s="98"/>
    </row>
    <row r="40721" spans="40:45" ht="15" customHeight="1">
      <c r="AN40721" s="98"/>
      <c r="AO40721" s="98"/>
      <c r="AP40721" s="98"/>
      <c r="AR40721" s="98"/>
      <c r="AS40721" s="98"/>
    </row>
    <row r="40722" spans="40:45" ht="15" customHeight="1">
      <c r="AN40722" s="98"/>
      <c r="AO40722" s="98"/>
      <c r="AP40722" s="98"/>
      <c r="AR40722" s="98"/>
      <c r="AS40722" s="98"/>
    </row>
    <row r="40723" spans="40:45" ht="15" customHeight="1">
      <c r="AN40723" s="98"/>
      <c r="AO40723" s="98"/>
      <c r="AP40723" s="98"/>
      <c r="AR40723" s="98"/>
      <c r="AS40723" s="98"/>
    </row>
    <row r="40724" spans="40:45" ht="15" customHeight="1">
      <c r="AN40724" s="98"/>
      <c r="AO40724" s="98"/>
      <c r="AP40724" s="98"/>
      <c r="AR40724" s="98"/>
      <c r="AS40724" s="98"/>
    </row>
    <row r="40725" spans="40:45" ht="15" customHeight="1">
      <c r="AN40725" s="98"/>
      <c r="AO40725" s="98"/>
      <c r="AP40725" s="98"/>
      <c r="AR40725" s="98"/>
      <c r="AS40725" s="98"/>
    </row>
    <row r="40726" spans="40:45" ht="15" customHeight="1">
      <c r="AN40726" s="98"/>
      <c r="AO40726" s="98"/>
      <c r="AP40726" s="98"/>
      <c r="AR40726" s="98"/>
      <c r="AS40726" s="98"/>
    </row>
    <row r="40727" spans="40:45" ht="15" customHeight="1">
      <c r="AN40727" s="98"/>
      <c r="AO40727" s="98"/>
      <c r="AP40727" s="98"/>
      <c r="AR40727" s="98"/>
      <c r="AS40727" s="98"/>
    </row>
    <row r="40728" spans="40:45" ht="15" customHeight="1">
      <c r="AN40728" s="98"/>
      <c r="AO40728" s="98"/>
      <c r="AP40728" s="98"/>
      <c r="AR40728" s="98"/>
      <c r="AS40728" s="98"/>
    </row>
    <row r="40729" spans="40:45" ht="15" customHeight="1">
      <c r="AN40729" s="98"/>
      <c r="AO40729" s="98"/>
      <c r="AP40729" s="98"/>
      <c r="AR40729" s="98"/>
      <c r="AS40729" s="98"/>
    </row>
    <row r="40730" spans="40:45" ht="15" customHeight="1">
      <c r="AN40730" s="98"/>
      <c r="AO40730" s="98"/>
      <c r="AP40730" s="98"/>
      <c r="AR40730" s="98"/>
      <c r="AS40730" s="98"/>
    </row>
    <row r="40731" spans="40:45" ht="15" customHeight="1">
      <c r="AN40731" s="98"/>
      <c r="AO40731" s="98"/>
      <c r="AP40731" s="98"/>
      <c r="AR40731" s="98"/>
      <c r="AS40731" s="98"/>
    </row>
    <row r="40732" spans="40:45" ht="15" customHeight="1">
      <c r="AN40732" s="98"/>
      <c r="AO40732" s="98"/>
      <c r="AP40732" s="98"/>
      <c r="AR40732" s="98"/>
      <c r="AS40732" s="98"/>
    </row>
    <row r="40733" spans="40:45" ht="15" customHeight="1">
      <c r="AN40733" s="98"/>
      <c r="AO40733" s="98"/>
      <c r="AP40733" s="98"/>
      <c r="AR40733" s="98"/>
      <c r="AS40733" s="98"/>
    </row>
    <row r="40734" spans="40:45" ht="15" customHeight="1">
      <c r="AN40734" s="98"/>
      <c r="AO40734" s="98"/>
      <c r="AP40734" s="98"/>
      <c r="AR40734" s="98"/>
      <c r="AS40734" s="98"/>
    </row>
    <row r="40735" spans="40:45" ht="15" customHeight="1">
      <c r="AN40735" s="98"/>
      <c r="AO40735" s="98"/>
      <c r="AP40735" s="98"/>
      <c r="AR40735" s="98"/>
      <c r="AS40735" s="98"/>
    </row>
    <row r="40736" spans="40:45" ht="15" customHeight="1">
      <c r="AN40736" s="98"/>
      <c r="AO40736" s="98"/>
      <c r="AP40736" s="98"/>
      <c r="AR40736" s="98"/>
      <c r="AS40736" s="98"/>
    </row>
    <row r="40737" spans="40:45" ht="15" customHeight="1">
      <c r="AN40737" s="98"/>
      <c r="AO40737" s="98"/>
      <c r="AP40737" s="98"/>
      <c r="AR40737" s="98"/>
      <c r="AS40737" s="98"/>
    </row>
    <row r="40738" spans="40:45" ht="15" customHeight="1">
      <c r="AN40738" s="98"/>
      <c r="AO40738" s="98"/>
      <c r="AP40738" s="98"/>
      <c r="AR40738" s="98"/>
      <c r="AS40738" s="98"/>
    </row>
    <row r="40739" spans="40:45" ht="15" customHeight="1">
      <c r="AN40739" s="98"/>
      <c r="AO40739" s="98"/>
      <c r="AP40739" s="98"/>
      <c r="AR40739" s="98"/>
      <c r="AS40739" s="98"/>
    </row>
    <row r="40740" spans="40:45" ht="15" customHeight="1">
      <c r="AN40740" s="98"/>
      <c r="AO40740" s="98"/>
      <c r="AP40740" s="98"/>
      <c r="AR40740" s="98"/>
      <c r="AS40740" s="98"/>
    </row>
    <row r="40741" spans="40:45" ht="15" customHeight="1">
      <c r="AN40741" s="98"/>
      <c r="AO40741" s="98"/>
      <c r="AP40741" s="98"/>
      <c r="AR40741" s="98"/>
      <c r="AS40741" s="98"/>
    </row>
    <row r="40742" spans="40:45" ht="15" customHeight="1">
      <c r="AN40742" s="98"/>
      <c r="AO40742" s="98"/>
      <c r="AP40742" s="98"/>
      <c r="AR40742" s="98"/>
      <c r="AS40742" s="98"/>
    </row>
    <row r="40743" spans="40:45" ht="15" customHeight="1">
      <c r="AN40743" s="98"/>
      <c r="AO40743" s="98"/>
      <c r="AP40743" s="98"/>
      <c r="AR40743" s="98"/>
      <c r="AS40743" s="98"/>
    </row>
    <row r="40744" spans="40:45" ht="15" customHeight="1">
      <c r="AN40744" s="98"/>
      <c r="AO40744" s="98"/>
      <c r="AP40744" s="98"/>
      <c r="AR40744" s="98"/>
      <c r="AS40744" s="98"/>
    </row>
    <row r="40745" spans="40:45" ht="15" customHeight="1">
      <c r="AN40745" s="98"/>
      <c r="AO40745" s="98"/>
      <c r="AP40745" s="98"/>
      <c r="AR40745" s="98"/>
      <c r="AS40745" s="98"/>
    </row>
    <row r="40746" spans="40:45" ht="15" customHeight="1">
      <c r="AN40746" s="98"/>
      <c r="AO40746" s="98"/>
      <c r="AP40746" s="98"/>
      <c r="AR40746" s="98"/>
      <c r="AS40746" s="98"/>
    </row>
    <row r="40747" spans="40:45" ht="15" customHeight="1">
      <c r="AN40747" s="98"/>
      <c r="AO40747" s="98"/>
      <c r="AP40747" s="98"/>
      <c r="AR40747" s="98"/>
      <c r="AS40747" s="98"/>
    </row>
    <row r="40748" spans="40:45" ht="15" customHeight="1">
      <c r="AN40748" s="98"/>
      <c r="AO40748" s="98"/>
      <c r="AP40748" s="98"/>
      <c r="AR40748" s="98"/>
      <c r="AS40748" s="98"/>
    </row>
    <row r="40749" spans="40:45" ht="15" customHeight="1">
      <c r="AN40749" s="98"/>
      <c r="AO40749" s="98"/>
      <c r="AP40749" s="98"/>
      <c r="AR40749" s="98"/>
      <c r="AS40749" s="98"/>
    </row>
    <row r="40750" spans="40:45" ht="15" customHeight="1">
      <c r="AN40750" s="98"/>
      <c r="AO40750" s="98"/>
      <c r="AP40750" s="98"/>
      <c r="AR40750" s="98"/>
      <c r="AS40750" s="98"/>
    </row>
    <row r="40751" spans="40:45" ht="15" customHeight="1">
      <c r="AN40751" s="98"/>
      <c r="AO40751" s="98"/>
      <c r="AP40751" s="98"/>
      <c r="AR40751" s="98"/>
      <c r="AS40751" s="98"/>
    </row>
    <row r="40752" spans="40:45" ht="15" customHeight="1">
      <c r="AN40752" s="98"/>
      <c r="AO40752" s="98"/>
      <c r="AP40752" s="98"/>
      <c r="AR40752" s="98"/>
      <c r="AS40752" s="98"/>
    </row>
    <row r="40753" spans="40:45" ht="15" customHeight="1">
      <c r="AN40753" s="98"/>
      <c r="AO40753" s="98"/>
      <c r="AP40753" s="98"/>
      <c r="AR40753" s="98"/>
      <c r="AS40753" s="98"/>
    </row>
    <row r="40754" spans="40:45" ht="15" customHeight="1">
      <c r="AN40754" s="98"/>
      <c r="AO40754" s="98"/>
      <c r="AP40754" s="98"/>
      <c r="AR40754" s="98"/>
      <c r="AS40754" s="98"/>
    </row>
    <row r="40755" spans="40:45" ht="15" customHeight="1">
      <c r="AN40755" s="98"/>
      <c r="AO40755" s="98"/>
      <c r="AP40755" s="98"/>
      <c r="AR40755" s="98"/>
      <c r="AS40755" s="98"/>
    </row>
    <row r="40756" spans="40:45" ht="15" customHeight="1">
      <c r="AN40756" s="98"/>
      <c r="AO40756" s="98"/>
      <c r="AP40756" s="98"/>
      <c r="AR40756" s="98"/>
      <c r="AS40756" s="98"/>
    </row>
    <row r="40757" spans="40:45" ht="15" customHeight="1">
      <c r="AN40757" s="98"/>
      <c r="AO40757" s="98"/>
      <c r="AP40757" s="98"/>
      <c r="AR40757" s="98"/>
      <c r="AS40757" s="98"/>
    </row>
    <row r="40758" spans="40:45" ht="15" customHeight="1">
      <c r="AN40758" s="98"/>
      <c r="AO40758" s="98"/>
      <c r="AP40758" s="98"/>
      <c r="AR40758" s="98"/>
      <c r="AS40758" s="98"/>
    </row>
    <row r="40759" spans="40:45" ht="15" customHeight="1">
      <c r="AN40759" s="98"/>
      <c r="AO40759" s="98"/>
      <c r="AP40759" s="98"/>
      <c r="AR40759" s="98"/>
      <c r="AS40759" s="98"/>
    </row>
    <row r="40760" spans="40:45" ht="15" customHeight="1">
      <c r="AN40760" s="98"/>
      <c r="AO40760" s="98"/>
      <c r="AP40760" s="98"/>
      <c r="AR40760" s="98"/>
      <c r="AS40760" s="98"/>
    </row>
    <row r="40761" spans="40:45" ht="15" customHeight="1">
      <c r="AN40761" s="98"/>
      <c r="AO40761" s="98"/>
      <c r="AP40761" s="98"/>
      <c r="AR40761" s="98"/>
      <c r="AS40761" s="98"/>
    </row>
    <row r="40762" spans="40:45" ht="15" customHeight="1">
      <c r="AN40762" s="98"/>
      <c r="AO40762" s="98"/>
      <c r="AP40762" s="98"/>
      <c r="AR40762" s="98"/>
      <c r="AS40762" s="98"/>
    </row>
    <row r="40763" spans="40:45" ht="15" customHeight="1">
      <c r="AN40763" s="98"/>
      <c r="AO40763" s="98"/>
      <c r="AP40763" s="98"/>
      <c r="AR40763" s="98"/>
      <c r="AS40763" s="98"/>
    </row>
    <row r="40764" spans="40:45" ht="15" customHeight="1">
      <c r="AN40764" s="98"/>
      <c r="AO40764" s="98"/>
      <c r="AP40764" s="98"/>
      <c r="AR40764" s="98"/>
      <c r="AS40764" s="98"/>
    </row>
    <row r="40765" spans="40:45" ht="15" customHeight="1">
      <c r="AN40765" s="98"/>
      <c r="AO40765" s="98"/>
      <c r="AP40765" s="98"/>
      <c r="AR40765" s="98"/>
      <c r="AS40765" s="98"/>
    </row>
    <row r="40766" spans="40:45" ht="15" customHeight="1">
      <c r="AN40766" s="98"/>
      <c r="AO40766" s="98"/>
      <c r="AP40766" s="98"/>
      <c r="AR40766" s="98"/>
      <c r="AS40766" s="98"/>
    </row>
    <row r="40767" spans="40:45" ht="15" customHeight="1">
      <c r="AN40767" s="98"/>
      <c r="AO40767" s="98"/>
      <c r="AP40767" s="98"/>
      <c r="AR40767" s="98"/>
      <c r="AS40767" s="98"/>
    </row>
    <row r="40768" spans="40:45" ht="15" customHeight="1">
      <c r="AN40768" s="98"/>
      <c r="AO40768" s="98"/>
      <c r="AP40768" s="98"/>
      <c r="AR40768" s="98"/>
      <c r="AS40768" s="98"/>
    </row>
    <row r="40769" spans="40:45" ht="15" customHeight="1">
      <c r="AN40769" s="98"/>
      <c r="AO40769" s="98"/>
      <c r="AP40769" s="98"/>
      <c r="AR40769" s="98"/>
      <c r="AS40769" s="98"/>
    </row>
    <row r="40770" spans="40:45" ht="15" customHeight="1">
      <c r="AN40770" s="98"/>
      <c r="AO40770" s="98"/>
      <c r="AP40770" s="98"/>
      <c r="AR40770" s="98"/>
      <c r="AS40770" s="98"/>
    </row>
    <row r="40771" spans="40:45" ht="15" customHeight="1">
      <c r="AN40771" s="98"/>
      <c r="AO40771" s="98"/>
      <c r="AP40771" s="98"/>
      <c r="AR40771" s="98"/>
      <c r="AS40771" s="98"/>
    </row>
    <row r="40772" spans="40:45" ht="15" customHeight="1">
      <c r="AN40772" s="98"/>
      <c r="AO40772" s="98"/>
      <c r="AP40772" s="98"/>
      <c r="AR40772" s="98"/>
      <c r="AS40772" s="98"/>
    </row>
    <row r="40773" spans="40:45" ht="15" customHeight="1">
      <c r="AN40773" s="98"/>
      <c r="AO40773" s="98"/>
      <c r="AP40773" s="98"/>
      <c r="AR40773" s="98"/>
      <c r="AS40773" s="98"/>
    </row>
    <row r="40774" spans="40:45" ht="15" customHeight="1">
      <c r="AN40774" s="98"/>
      <c r="AO40774" s="98"/>
      <c r="AP40774" s="98"/>
      <c r="AR40774" s="98"/>
      <c r="AS40774" s="98"/>
    </row>
    <row r="40775" spans="40:45" ht="15" customHeight="1">
      <c r="AN40775" s="98"/>
      <c r="AO40775" s="98"/>
      <c r="AP40775" s="98"/>
      <c r="AR40775" s="98"/>
      <c r="AS40775" s="98"/>
    </row>
    <row r="40776" spans="40:45" ht="15" customHeight="1">
      <c r="AN40776" s="98"/>
      <c r="AO40776" s="98"/>
      <c r="AP40776" s="98"/>
      <c r="AR40776" s="98"/>
      <c r="AS40776" s="98"/>
    </row>
    <row r="40777" spans="40:45" ht="15" customHeight="1">
      <c r="AN40777" s="98"/>
      <c r="AO40777" s="98"/>
      <c r="AP40777" s="98"/>
      <c r="AR40777" s="98"/>
      <c r="AS40777" s="98"/>
    </row>
    <row r="40778" spans="40:45" ht="15" customHeight="1">
      <c r="AN40778" s="98"/>
      <c r="AO40778" s="98"/>
      <c r="AP40778" s="98"/>
      <c r="AR40778" s="98"/>
      <c r="AS40778" s="98"/>
    </row>
    <row r="40779" spans="40:45" ht="15" customHeight="1">
      <c r="AN40779" s="98"/>
      <c r="AO40779" s="98"/>
      <c r="AP40779" s="98"/>
      <c r="AR40779" s="98"/>
      <c r="AS40779" s="98"/>
    </row>
    <row r="40780" spans="40:45" ht="15" customHeight="1">
      <c r="AN40780" s="98"/>
      <c r="AO40780" s="98"/>
      <c r="AP40780" s="98"/>
      <c r="AR40780" s="98"/>
      <c r="AS40780" s="98"/>
    </row>
    <row r="40781" spans="40:45" ht="15" customHeight="1">
      <c r="AN40781" s="98"/>
      <c r="AO40781" s="98"/>
      <c r="AP40781" s="98"/>
      <c r="AR40781" s="98"/>
      <c r="AS40781" s="98"/>
    </row>
    <row r="40782" spans="40:45" ht="15" customHeight="1">
      <c r="AN40782" s="98"/>
      <c r="AO40782" s="98"/>
      <c r="AP40782" s="98"/>
      <c r="AR40782" s="98"/>
      <c r="AS40782" s="98"/>
    </row>
    <row r="40783" spans="40:45" ht="15" customHeight="1">
      <c r="AN40783" s="98"/>
      <c r="AO40783" s="98"/>
      <c r="AP40783" s="98"/>
      <c r="AR40783" s="98"/>
      <c r="AS40783" s="98"/>
    </row>
    <row r="40784" spans="40:45" ht="15" customHeight="1">
      <c r="AN40784" s="98"/>
      <c r="AO40784" s="98"/>
      <c r="AP40784" s="98"/>
      <c r="AR40784" s="98"/>
      <c r="AS40784" s="98"/>
    </row>
    <row r="40785" spans="40:45" ht="15" customHeight="1">
      <c r="AN40785" s="98"/>
      <c r="AO40785" s="98"/>
      <c r="AP40785" s="98"/>
      <c r="AR40785" s="98"/>
      <c r="AS40785" s="98"/>
    </row>
    <row r="40786" spans="40:45" ht="15" customHeight="1">
      <c r="AN40786" s="98"/>
      <c r="AO40786" s="98"/>
      <c r="AP40786" s="98"/>
      <c r="AR40786" s="98"/>
      <c r="AS40786" s="98"/>
    </row>
    <row r="40787" spans="40:45" ht="15" customHeight="1">
      <c r="AN40787" s="98"/>
      <c r="AO40787" s="98"/>
      <c r="AP40787" s="98"/>
      <c r="AR40787" s="98"/>
      <c r="AS40787" s="98"/>
    </row>
    <row r="40788" spans="40:45" ht="15" customHeight="1">
      <c r="AN40788" s="98"/>
      <c r="AO40788" s="98"/>
      <c r="AP40788" s="98"/>
      <c r="AR40788" s="98"/>
      <c r="AS40788" s="98"/>
    </row>
    <row r="40789" spans="40:45" ht="15" customHeight="1">
      <c r="AN40789" s="98"/>
      <c r="AO40789" s="98"/>
      <c r="AP40789" s="98"/>
      <c r="AR40789" s="98"/>
      <c r="AS40789" s="98"/>
    </row>
    <row r="40790" spans="40:45" ht="15" customHeight="1">
      <c r="AN40790" s="98"/>
      <c r="AO40790" s="98"/>
      <c r="AP40790" s="98"/>
      <c r="AR40790" s="98"/>
      <c r="AS40790" s="98"/>
    </row>
    <row r="40791" spans="40:45" ht="15" customHeight="1">
      <c r="AN40791" s="98"/>
      <c r="AO40791" s="98"/>
      <c r="AP40791" s="98"/>
      <c r="AR40791" s="98"/>
      <c r="AS40791" s="98"/>
    </row>
    <row r="40792" spans="40:45" ht="15" customHeight="1">
      <c r="AN40792" s="98"/>
      <c r="AO40792" s="98"/>
      <c r="AP40792" s="98"/>
      <c r="AR40792" s="98"/>
      <c r="AS40792" s="98"/>
    </row>
    <row r="40793" spans="40:45" ht="15" customHeight="1">
      <c r="AN40793" s="98"/>
      <c r="AO40793" s="98"/>
      <c r="AP40793" s="98"/>
      <c r="AR40793" s="98"/>
      <c r="AS40793" s="98"/>
    </row>
    <row r="40794" spans="40:45" ht="15" customHeight="1">
      <c r="AN40794" s="98"/>
      <c r="AO40794" s="98"/>
      <c r="AP40794" s="98"/>
      <c r="AR40794" s="98"/>
      <c r="AS40794" s="98"/>
    </row>
    <row r="40795" spans="40:45" ht="15" customHeight="1">
      <c r="AN40795" s="98"/>
      <c r="AO40795" s="98"/>
      <c r="AP40795" s="98"/>
      <c r="AR40795" s="98"/>
      <c r="AS40795" s="98"/>
    </row>
    <row r="40796" spans="40:45" ht="15" customHeight="1">
      <c r="AN40796" s="98"/>
      <c r="AO40796" s="98"/>
      <c r="AP40796" s="98"/>
      <c r="AR40796" s="98"/>
      <c r="AS40796" s="98"/>
    </row>
    <row r="40797" spans="40:45" ht="15" customHeight="1">
      <c r="AN40797" s="98"/>
      <c r="AO40797" s="98"/>
      <c r="AP40797" s="98"/>
      <c r="AR40797" s="98"/>
      <c r="AS40797" s="98"/>
    </row>
    <row r="40798" spans="40:45" ht="15" customHeight="1">
      <c r="AN40798" s="98"/>
      <c r="AO40798" s="98"/>
      <c r="AP40798" s="98"/>
      <c r="AR40798" s="98"/>
      <c r="AS40798" s="98"/>
    </row>
    <row r="40799" spans="40:45" ht="15" customHeight="1">
      <c r="AN40799" s="98"/>
      <c r="AO40799" s="98"/>
      <c r="AP40799" s="98"/>
      <c r="AR40799" s="98"/>
      <c r="AS40799" s="98"/>
    </row>
    <row r="40800" spans="40:45" ht="15" customHeight="1">
      <c r="AN40800" s="98"/>
      <c r="AO40800" s="98"/>
      <c r="AP40800" s="98"/>
      <c r="AR40800" s="98"/>
      <c r="AS40800" s="98"/>
    </row>
    <row r="40801" spans="40:45" ht="15" customHeight="1">
      <c r="AN40801" s="98"/>
      <c r="AO40801" s="98"/>
      <c r="AP40801" s="98"/>
      <c r="AR40801" s="98"/>
      <c r="AS40801" s="98"/>
    </row>
    <row r="40802" spans="40:45" ht="15" customHeight="1">
      <c r="AN40802" s="98"/>
      <c r="AO40802" s="98"/>
      <c r="AP40802" s="98"/>
      <c r="AR40802" s="98"/>
      <c r="AS40802" s="98"/>
    </row>
    <row r="40803" spans="40:45" ht="15" customHeight="1">
      <c r="AN40803" s="98"/>
      <c r="AO40803" s="98"/>
      <c r="AP40803" s="98"/>
      <c r="AR40803" s="98"/>
      <c r="AS40803" s="98"/>
    </row>
    <row r="40804" spans="40:45" ht="15" customHeight="1">
      <c r="AN40804" s="98"/>
      <c r="AO40804" s="98"/>
      <c r="AP40804" s="98"/>
      <c r="AR40804" s="98"/>
      <c r="AS40804" s="98"/>
    </row>
    <row r="40805" spans="40:45" ht="15" customHeight="1">
      <c r="AN40805" s="98"/>
      <c r="AO40805" s="98"/>
      <c r="AP40805" s="98"/>
      <c r="AR40805" s="98"/>
      <c r="AS40805" s="98"/>
    </row>
    <row r="40806" spans="40:45" ht="15" customHeight="1">
      <c r="AN40806" s="98"/>
      <c r="AO40806" s="98"/>
      <c r="AP40806" s="98"/>
      <c r="AR40806" s="98"/>
      <c r="AS40806" s="98"/>
    </row>
    <row r="40807" spans="40:45" ht="15" customHeight="1">
      <c r="AN40807" s="98"/>
      <c r="AO40807" s="98"/>
      <c r="AP40807" s="98"/>
      <c r="AR40807" s="98"/>
      <c r="AS40807" s="98"/>
    </row>
    <row r="40808" spans="40:45" ht="15" customHeight="1">
      <c r="AN40808" s="98"/>
      <c r="AO40808" s="98"/>
      <c r="AP40808" s="98"/>
      <c r="AR40808" s="98"/>
      <c r="AS40808" s="98"/>
    </row>
    <row r="40809" spans="40:45" ht="15" customHeight="1">
      <c r="AN40809" s="98"/>
      <c r="AO40809" s="98"/>
      <c r="AP40809" s="98"/>
      <c r="AR40809" s="98"/>
      <c r="AS40809" s="98"/>
    </row>
    <row r="40810" spans="40:45" ht="15" customHeight="1">
      <c r="AN40810" s="98"/>
      <c r="AO40810" s="98"/>
      <c r="AP40810" s="98"/>
      <c r="AR40810" s="98"/>
      <c r="AS40810" s="98"/>
    </row>
    <row r="40811" spans="40:45" ht="15" customHeight="1">
      <c r="AN40811" s="98"/>
      <c r="AO40811" s="98"/>
      <c r="AP40811" s="98"/>
      <c r="AR40811" s="98"/>
      <c r="AS40811" s="98"/>
    </row>
    <row r="40812" spans="40:45" ht="15" customHeight="1">
      <c r="AN40812" s="98"/>
      <c r="AO40812" s="98"/>
      <c r="AP40812" s="98"/>
      <c r="AR40812" s="98"/>
      <c r="AS40812" s="98"/>
    </row>
    <row r="40813" spans="40:45" ht="15" customHeight="1">
      <c r="AN40813" s="98"/>
      <c r="AO40813" s="98"/>
      <c r="AP40813" s="98"/>
      <c r="AR40813" s="98"/>
      <c r="AS40813" s="98"/>
    </row>
    <row r="40814" spans="40:45" ht="15" customHeight="1">
      <c r="AN40814" s="98"/>
      <c r="AO40814" s="98"/>
      <c r="AP40814" s="98"/>
      <c r="AR40814" s="98"/>
      <c r="AS40814" s="98"/>
    </row>
    <row r="40815" spans="40:45" ht="15" customHeight="1">
      <c r="AN40815" s="98"/>
      <c r="AO40815" s="98"/>
      <c r="AP40815" s="98"/>
      <c r="AR40815" s="98"/>
      <c r="AS40815" s="98"/>
    </row>
    <row r="40816" spans="40:45" ht="15" customHeight="1">
      <c r="AN40816" s="98"/>
      <c r="AO40816" s="98"/>
      <c r="AP40816" s="98"/>
      <c r="AR40816" s="98"/>
      <c r="AS40816" s="98"/>
    </row>
    <row r="40817" spans="40:45" ht="15" customHeight="1">
      <c r="AN40817" s="98"/>
      <c r="AO40817" s="98"/>
      <c r="AP40817" s="98"/>
      <c r="AR40817" s="98"/>
      <c r="AS40817" s="98"/>
    </row>
    <row r="40818" spans="40:45" ht="15" customHeight="1">
      <c r="AN40818" s="98"/>
      <c r="AO40818" s="98"/>
      <c r="AP40818" s="98"/>
      <c r="AR40818" s="98"/>
      <c r="AS40818" s="98"/>
    </row>
    <row r="40819" spans="40:45" ht="15" customHeight="1">
      <c r="AN40819" s="98"/>
      <c r="AO40819" s="98"/>
      <c r="AP40819" s="98"/>
      <c r="AR40819" s="98"/>
      <c r="AS40819" s="98"/>
    </row>
    <row r="40820" spans="40:45" ht="15" customHeight="1">
      <c r="AN40820" s="98"/>
      <c r="AO40820" s="98"/>
      <c r="AP40820" s="98"/>
      <c r="AR40820" s="98"/>
      <c r="AS40820" s="98"/>
    </row>
    <row r="40821" spans="40:45" ht="15" customHeight="1">
      <c r="AN40821" s="98"/>
      <c r="AO40821" s="98"/>
      <c r="AP40821" s="98"/>
      <c r="AR40821" s="98"/>
      <c r="AS40821" s="98"/>
    </row>
    <row r="40822" spans="40:45" ht="15" customHeight="1">
      <c r="AN40822" s="98"/>
      <c r="AO40822" s="98"/>
      <c r="AP40822" s="98"/>
      <c r="AR40822" s="98"/>
      <c r="AS40822" s="98"/>
    </row>
    <row r="40823" spans="40:45" ht="15" customHeight="1">
      <c r="AN40823" s="98"/>
      <c r="AO40823" s="98"/>
      <c r="AP40823" s="98"/>
      <c r="AR40823" s="98"/>
      <c r="AS40823" s="98"/>
    </row>
    <row r="40824" spans="40:45" ht="15" customHeight="1">
      <c r="AN40824" s="98"/>
      <c r="AO40824" s="98"/>
      <c r="AP40824" s="98"/>
      <c r="AR40824" s="98"/>
      <c r="AS40824" s="98"/>
    </row>
    <row r="40825" spans="40:45" ht="15" customHeight="1">
      <c r="AN40825" s="98"/>
      <c r="AO40825" s="98"/>
      <c r="AP40825" s="98"/>
      <c r="AR40825" s="98"/>
      <c r="AS40825" s="98"/>
    </row>
    <row r="40826" spans="40:45" ht="15" customHeight="1">
      <c r="AN40826" s="98"/>
      <c r="AO40826" s="98"/>
      <c r="AP40826" s="98"/>
      <c r="AR40826" s="98"/>
      <c r="AS40826" s="98"/>
    </row>
    <row r="40827" spans="40:45" ht="15" customHeight="1">
      <c r="AN40827" s="98"/>
      <c r="AO40827" s="98"/>
      <c r="AP40827" s="98"/>
      <c r="AR40827" s="98"/>
      <c r="AS40827" s="98"/>
    </row>
    <row r="40828" spans="40:45" ht="15" customHeight="1">
      <c r="AN40828" s="98"/>
      <c r="AO40828" s="98"/>
      <c r="AP40828" s="98"/>
      <c r="AR40828" s="98"/>
      <c r="AS40828" s="98"/>
    </row>
    <row r="40829" spans="40:45" ht="15" customHeight="1">
      <c r="AN40829" s="98"/>
      <c r="AO40829" s="98"/>
      <c r="AP40829" s="98"/>
      <c r="AR40829" s="98"/>
      <c r="AS40829" s="98"/>
    </row>
    <row r="40830" spans="40:45" ht="15" customHeight="1">
      <c r="AN40830" s="98"/>
      <c r="AO40830" s="98"/>
      <c r="AP40830" s="98"/>
      <c r="AR40830" s="98"/>
      <c r="AS40830" s="98"/>
    </row>
    <row r="40831" spans="40:45" ht="15" customHeight="1">
      <c r="AN40831" s="98"/>
      <c r="AO40831" s="98"/>
      <c r="AP40831" s="98"/>
      <c r="AR40831" s="98"/>
      <c r="AS40831" s="98"/>
    </row>
    <row r="40832" spans="40:45" ht="15" customHeight="1">
      <c r="AN40832" s="98"/>
      <c r="AO40832" s="98"/>
      <c r="AP40832" s="98"/>
      <c r="AR40832" s="98"/>
      <c r="AS40832" s="98"/>
    </row>
    <row r="40833" spans="40:45" ht="15" customHeight="1">
      <c r="AN40833" s="98"/>
      <c r="AO40833" s="98"/>
      <c r="AP40833" s="98"/>
      <c r="AR40833" s="98"/>
      <c r="AS40833" s="98"/>
    </row>
    <row r="40834" spans="40:45" ht="15" customHeight="1">
      <c r="AN40834" s="98"/>
      <c r="AO40834" s="98"/>
      <c r="AP40834" s="98"/>
      <c r="AR40834" s="98"/>
      <c r="AS40834" s="98"/>
    </row>
    <row r="40835" spans="40:45" ht="15" customHeight="1">
      <c r="AN40835" s="98"/>
      <c r="AO40835" s="98"/>
      <c r="AP40835" s="98"/>
      <c r="AR40835" s="98"/>
      <c r="AS40835" s="98"/>
    </row>
    <row r="40836" spans="40:45" ht="15" customHeight="1">
      <c r="AN40836" s="98"/>
      <c r="AO40836" s="98"/>
      <c r="AP40836" s="98"/>
      <c r="AR40836" s="98"/>
      <c r="AS40836" s="98"/>
    </row>
    <row r="40837" spans="40:45" ht="15" customHeight="1">
      <c r="AN40837" s="98"/>
      <c r="AO40837" s="98"/>
      <c r="AP40837" s="98"/>
      <c r="AR40837" s="98"/>
      <c r="AS40837" s="98"/>
    </row>
    <row r="40838" spans="40:45" ht="15" customHeight="1">
      <c r="AN40838" s="98"/>
      <c r="AO40838" s="98"/>
      <c r="AP40838" s="98"/>
      <c r="AR40838" s="98"/>
      <c r="AS40838" s="98"/>
    </row>
    <row r="40839" spans="40:45" ht="15" customHeight="1">
      <c r="AN40839" s="98"/>
      <c r="AO40839" s="98"/>
      <c r="AP40839" s="98"/>
      <c r="AR40839" s="98"/>
      <c r="AS40839" s="98"/>
    </row>
    <row r="40840" spans="40:45" ht="15" customHeight="1">
      <c r="AN40840" s="98"/>
      <c r="AO40840" s="98"/>
      <c r="AP40840" s="98"/>
      <c r="AR40840" s="98"/>
      <c r="AS40840" s="98"/>
    </row>
    <row r="40841" spans="40:45" ht="15" customHeight="1">
      <c r="AN40841" s="98"/>
      <c r="AO40841" s="98"/>
      <c r="AP40841" s="98"/>
      <c r="AR40841" s="98"/>
      <c r="AS40841" s="98"/>
    </row>
    <row r="40842" spans="40:45" ht="15" customHeight="1">
      <c r="AN40842" s="98"/>
      <c r="AO40842" s="98"/>
      <c r="AP40842" s="98"/>
      <c r="AR40842" s="98"/>
      <c r="AS40842" s="98"/>
    </row>
    <row r="40843" spans="40:45" ht="15" customHeight="1">
      <c r="AN40843" s="98"/>
      <c r="AO40843" s="98"/>
      <c r="AP40843" s="98"/>
      <c r="AR40843" s="98"/>
      <c r="AS40843" s="98"/>
    </row>
    <row r="40844" spans="40:45" ht="15" customHeight="1">
      <c r="AN40844" s="98"/>
      <c r="AO40844" s="98"/>
      <c r="AP40844" s="98"/>
      <c r="AR40844" s="98"/>
      <c r="AS40844" s="98"/>
    </row>
    <row r="40845" spans="40:45" ht="15" customHeight="1">
      <c r="AN40845" s="98"/>
      <c r="AO40845" s="98"/>
      <c r="AP40845" s="98"/>
      <c r="AR40845" s="98"/>
      <c r="AS40845" s="98"/>
    </row>
    <row r="40846" spans="40:45" ht="15" customHeight="1">
      <c r="AN40846" s="98"/>
      <c r="AO40846" s="98"/>
      <c r="AP40846" s="98"/>
      <c r="AR40846" s="98"/>
      <c r="AS40846" s="98"/>
    </row>
    <row r="40847" spans="40:45" ht="15" customHeight="1">
      <c r="AN40847" s="98"/>
      <c r="AO40847" s="98"/>
      <c r="AP40847" s="98"/>
      <c r="AR40847" s="98"/>
      <c r="AS40847" s="98"/>
    </row>
    <row r="40848" spans="40:45" ht="15" customHeight="1">
      <c r="AN40848" s="98"/>
      <c r="AO40848" s="98"/>
      <c r="AP40848" s="98"/>
      <c r="AR40848" s="98"/>
      <c r="AS40848" s="98"/>
    </row>
    <row r="40849" spans="40:45" ht="15" customHeight="1">
      <c r="AN40849" s="98"/>
      <c r="AO40849" s="98"/>
      <c r="AP40849" s="98"/>
      <c r="AR40849" s="98"/>
      <c r="AS40849" s="98"/>
    </row>
    <row r="40850" spans="40:45" ht="15" customHeight="1">
      <c r="AN40850" s="98"/>
      <c r="AO40850" s="98"/>
      <c r="AP40850" s="98"/>
      <c r="AR40850" s="98"/>
      <c r="AS40850" s="98"/>
    </row>
    <row r="40851" spans="40:45" ht="15" customHeight="1">
      <c r="AN40851" s="98"/>
      <c r="AO40851" s="98"/>
      <c r="AP40851" s="98"/>
      <c r="AR40851" s="98"/>
      <c r="AS40851" s="98"/>
    </row>
    <row r="40852" spans="40:45" ht="15" customHeight="1">
      <c r="AN40852" s="98"/>
      <c r="AO40852" s="98"/>
      <c r="AP40852" s="98"/>
      <c r="AR40852" s="98"/>
      <c r="AS40852" s="98"/>
    </row>
    <row r="40853" spans="40:45" ht="15" customHeight="1">
      <c r="AN40853" s="98"/>
      <c r="AO40853" s="98"/>
      <c r="AP40853" s="98"/>
      <c r="AR40853" s="98"/>
      <c r="AS40853" s="98"/>
    </row>
    <row r="40854" spans="40:45" ht="15" customHeight="1">
      <c r="AN40854" s="98"/>
      <c r="AO40854" s="98"/>
      <c r="AP40854" s="98"/>
      <c r="AR40854" s="98"/>
      <c r="AS40854" s="98"/>
    </row>
    <row r="40855" spans="40:45" ht="15" customHeight="1">
      <c r="AN40855" s="98"/>
      <c r="AO40855" s="98"/>
      <c r="AP40855" s="98"/>
      <c r="AR40855" s="98"/>
      <c r="AS40855" s="98"/>
    </row>
    <row r="40856" spans="40:45" ht="15" customHeight="1">
      <c r="AN40856" s="98"/>
      <c r="AO40856" s="98"/>
      <c r="AP40856" s="98"/>
      <c r="AR40856" s="98"/>
      <c r="AS40856" s="98"/>
    </row>
    <row r="40857" spans="40:45" ht="15" customHeight="1">
      <c r="AN40857" s="98"/>
      <c r="AO40857" s="98"/>
      <c r="AP40857" s="98"/>
      <c r="AR40857" s="98"/>
      <c r="AS40857" s="98"/>
    </row>
    <row r="40858" spans="40:45" ht="15" customHeight="1">
      <c r="AN40858" s="98"/>
      <c r="AO40858" s="98"/>
      <c r="AP40858" s="98"/>
      <c r="AR40858" s="98"/>
      <c r="AS40858" s="98"/>
    </row>
    <row r="40859" spans="40:45" ht="15" customHeight="1">
      <c r="AN40859" s="98"/>
      <c r="AO40859" s="98"/>
      <c r="AP40859" s="98"/>
      <c r="AR40859" s="98"/>
      <c r="AS40859" s="98"/>
    </row>
    <row r="40860" spans="40:45" ht="15" customHeight="1">
      <c r="AN40860" s="98"/>
      <c r="AO40860" s="98"/>
      <c r="AP40860" s="98"/>
      <c r="AR40860" s="98"/>
      <c r="AS40860" s="98"/>
    </row>
    <row r="40861" spans="40:45" ht="15" customHeight="1">
      <c r="AN40861" s="98"/>
      <c r="AO40861" s="98"/>
      <c r="AP40861" s="98"/>
      <c r="AR40861" s="98"/>
      <c r="AS40861" s="98"/>
    </row>
    <row r="40862" spans="40:45" ht="15" customHeight="1">
      <c r="AN40862" s="98"/>
      <c r="AO40862" s="98"/>
      <c r="AP40862" s="98"/>
      <c r="AR40862" s="98"/>
      <c r="AS40862" s="98"/>
    </row>
    <row r="40863" spans="40:45" ht="15" customHeight="1">
      <c r="AN40863" s="98"/>
      <c r="AO40863" s="98"/>
      <c r="AP40863" s="98"/>
      <c r="AR40863" s="98"/>
      <c r="AS40863" s="98"/>
    </row>
    <row r="40864" spans="40:45" ht="15" customHeight="1">
      <c r="AN40864" s="98"/>
      <c r="AO40864" s="98"/>
      <c r="AP40864" s="98"/>
      <c r="AR40864" s="98"/>
      <c r="AS40864" s="98"/>
    </row>
    <row r="40865" spans="40:45" ht="15" customHeight="1">
      <c r="AN40865" s="98"/>
      <c r="AO40865" s="98"/>
      <c r="AP40865" s="98"/>
      <c r="AR40865" s="98"/>
      <c r="AS40865" s="98"/>
    </row>
    <row r="40866" spans="40:45" ht="15" customHeight="1">
      <c r="AN40866" s="98"/>
      <c r="AO40866" s="98"/>
      <c r="AP40866" s="98"/>
      <c r="AR40866" s="98"/>
      <c r="AS40866" s="98"/>
    </row>
    <row r="40867" spans="40:45" ht="15" customHeight="1">
      <c r="AN40867" s="98"/>
      <c r="AO40867" s="98"/>
      <c r="AP40867" s="98"/>
      <c r="AR40867" s="98"/>
      <c r="AS40867" s="98"/>
    </row>
    <row r="40868" spans="40:45" ht="15" customHeight="1">
      <c r="AN40868" s="98"/>
      <c r="AO40868" s="98"/>
      <c r="AP40868" s="98"/>
      <c r="AR40868" s="98"/>
      <c r="AS40868" s="98"/>
    </row>
    <row r="40869" spans="40:45" ht="15" customHeight="1">
      <c r="AN40869" s="98"/>
      <c r="AO40869" s="98"/>
      <c r="AP40869" s="98"/>
      <c r="AR40869" s="98"/>
      <c r="AS40869" s="98"/>
    </row>
    <row r="40870" spans="40:45" ht="15" customHeight="1">
      <c r="AN40870" s="98"/>
      <c r="AO40870" s="98"/>
      <c r="AP40870" s="98"/>
      <c r="AR40870" s="98"/>
      <c r="AS40870" s="98"/>
    </row>
    <row r="40871" spans="40:45" ht="15" customHeight="1">
      <c r="AN40871" s="98"/>
      <c r="AO40871" s="98"/>
      <c r="AP40871" s="98"/>
      <c r="AR40871" s="98"/>
      <c r="AS40871" s="98"/>
    </row>
    <row r="40872" spans="40:45" ht="15" customHeight="1">
      <c r="AN40872" s="98"/>
      <c r="AO40872" s="98"/>
      <c r="AP40872" s="98"/>
      <c r="AR40872" s="98"/>
      <c r="AS40872" s="98"/>
    </row>
    <row r="40873" spans="40:45" ht="15" customHeight="1">
      <c r="AN40873" s="98"/>
      <c r="AO40873" s="98"/>
      <c r="AP40873" s="98"/>
      <c r="AR40873" s="98"/>
      <c r="AS40873" s="98"/>
    </row>
    <row r="40874" spans="40:45" ht="15" customHeight="1">
      <c r="AN40874" s="98"/>
      <c r="AO40874" s="98"/>
      <c r="AP40874" s="98"/>
      <c r="AR40874" s="98"/>
      <c r="AS40874" s="98"/>
    </row>
    <row r="40875" spans="40:45" ht="15" customHeight="1">
      <c r="AN40875" s="98"/>
      <c r="AO40875" s="98"/>
      <c r="AP40875" s="98"/>
      <c r="AR40875" s="98"/>
      <c r="AS40875" s="98"/>
    </row>
    <row r="40876" spans="40:45" ht="15" customHeight="1">
      <c r="AN40876" s="98"/>
      <c r="AO40876" s="98"/>
      <c r="AP40876" s="98"/>
      <c r="AR40876" s="98"/>
      <c r="AS40876" s="98"/>
    </row>
    <row r="40877" spans="40:45" ht="15" customHeight="1">
      <c r="AN40877" s="98"/>
      <c r="AO40877" s="98"/>
      <c r="AP40877" s="98"/>
      <c r="AR40877" s="98"/>
      <c r="AS40877" s="98"/>
    </row>
    <row r="40878" spans="40:45" ht="15" customHeight="1">
      <c r="AN40878" s="98"/>
      <c r="AO40878" s="98"/>
      <c r="AP40878" s="98"/>
      <c r="AR40878" s="98"/>
      <c r="AS40878" s="98"/>
    </row>
    <row r="40879" spans="40:45" ht="15" customHeight="1">
      <c r="AN40879" s="98"/>
      <c r="AO40879" s="98"/>
      <c r="AP40879" s="98"/>
      <c r="AR40879" s="98"/>
      <c r="AS40879" s="98"/>
    </row>
    <row r="40880" spans="40:45" ht="15" customHeight="1">
      <c r="AN40880" s="98"/>
      <c r="AO40880" s="98"/>
      <c r="AP40880" s="98"/>
      <c r="AR40880" s="98"/>
      <c r="AS40880" s="98"/>
    </row>
    <row r="40881" spans="40:45" ht="15" customHeight="1">
      <c r="AN40881" s="98"/>
      <c r="AO40881" s="98"/>
      <c r="AP40881" s="98"/>
      <c r="AR40881" s="98"/>
      <c r="AS40881" s="98"/>
    </row>
    <row r="40882" spans="40:45" ht="15" customHeight="1">
      <c r="AN40882" s="98"/>
      <c r="AO40882" s="98"/>
      <c r="AP40882" s="98"/>
      <c r="AR40882" s="98"/>
      <c r="AS40882" s="98"/>
    </row>
    <row r="40883" spans="40:45" ht="15" customHeight="1">
      <c r="AN40883" s="98"/>
      <c r="AO40883" s="98"/>
      <c r="AP40883" s="98"/>
      <c r="AR40883" s="98"/>
      <c r="AS40883" s="98"/>
    </row>
    <row r="40884" spans="40:45" ht="15" customHeight="1">
      <c r="AN40884" s="98"/>
      <c r="AO40884" s="98"/>
      <c r="AP40884" s="98"/>
      <c r="AR40884" s="98"/>
      <c r="AS40884" s="98"/>
    </row>
    <row r="40885" spans="40:45" ht="15" customHeight="1">
      <c r="AN40885" s="98"/>
      <c r="AO40885" s="98"/>
      <c r="AP40885" s="98"/>
      <c r="AR40885" s="98"/>
      <c r="AS40885" s="98"/>
    </row>
    <row r="40886" spans="40:45" ht="15" customHeight="1">
      <c r="AN40886" s="98"/>
      <c r="AO40886" s="98"/>
      <c r="AP40886" s="98"/>
      <c r="AR40886" s="98"/>
      <c r="AS40886" s="98"/>
    </row>
    <row r="40887" spans="40:45" ht="15" customHeight="1">
      <c r="AN40887" s="98"/>
      <c r="AO40887" s="98"/>
      <c r="AP40887" s="98"/>
      <c r="AR40887" s="98"/>
      <c r="AS40887" s="98"/>
    </row>
    <row r="40888" spans="40:45" ht="15" customHeight="1">
      <c r="AN40888" s="98"/>
      <c r="AO40888" s="98"/>
      <c r="AP40888" s="98"/>
      <c r="AR40888" s="98"/>
      <c r="AS40888" s="98"/>
    </row>
    <row r="40889" spans="40:45" ht="15" customHeight="1">
      <c r="AN40889" s="98"/>
      <c r="AO40889" s="98"/>
      <c r="AP40889" s="98"/>
      <c r="AR40889" s="98"/>
      <c r="AS40889" s="98"/>
    </row>
    <row r="40890" spans="40:45" ht="15" customHeight="1">
      <c r="AN40890" s="98"/>
      <c r="AO40890" s="98"/>
      <c r="AP40890" s="98"/>
      <c r="AR40890" s="98"/>
      <c r="AS40890" s="98"/>
    </row>
    <row r="40891" spans="40:45" ht="15" customHeight="1">
      <c r="AN40891" s="98"/>
      <c r="AO40891" s="98"/>
      <c r="AP40891" s="98"/>
      <c r="AR40891" s="98"/>
      <c r="AS40891" s="98"/>
    </row>
    <row r="40892" spans="40:45" ht="15" customHeight="1">
      <c r="AN40892" s="98"/>
      <c r="AO40892" s="98"/>
      <c r="AP40892" s="98"/>
      <c r="AR40892" s="98"/>
      <c r="AS40892" s="98"/>
    </row>
    <row r="40893" spans="40:45" ht="15" customHeight="1">
      <c r="AN40893" s="98"/>
      <c r="AO40893" s="98"/>
      <c r="AP40893" s="98"/>
      <c r="AR40893" s="98"/>
      <c r="AS40893" s="98"/>
    </row>
    <row r="40894" spans="40:45" ht="15" customHeight="1">
      <c r="AN40894" s="98"/>
      <c r="AO40894" s="98"/>
      <c r="AP40894" s="98"/>
      <c r="AR40894" s="98"/>
      <c r="AS40894" s="98"/>
    </row>
    <row r="40895" spans="40:45" ht="15" customHeight="1">
      <c r="AN40895" s="98"/>
      <c r="AO40895" s="98"/>
      <c r="AP40895" s="98"/>
      <c r="AR40895" s="98"/>
      <c r="AS40895" s="98"/>
    </row>
    <row r="40896" spans="40:45" ht="15" customHeight="1">
      <c r="AN40896" s="98"/>
      <c r="AO40896" s="98"/>
      <c r="AP40896" s="98"/>
      <c r="AR40896" s="98"/>
      <c r="AS40896" s="98"/>
    </row>
    <row r="40897" spans="40:45" ht="15" customHeight="1">
      <c r="AN40897" s="98"/>
      <c r="AO40897" s="98"/>
      <c r="AP40897" s="98"/>
      <c r="AR40897" s="98"/>
      <c r="AS40897" s="98"/>
    </row>
    <row r="40898" spans="40:45" ht="15" customHeight="1">
      <c r="AN40898" s="98"/>
      <c r="AO40898" s="98"/>
      <c r="AP40898" s="98"/>
      <c r="AR40898" s="98"/>
      <c r="AS40898" s="98"/>
    </row>
    <row r="40899" spans="40:45" ht="15" customHeight="1">
      <c r="AN40899" s="98"/>
      <c r="AO40899" s="98"/>
      <c r="AP40899" s="98"/>
      <c r="AR40899" s="98"/>
      <c r="AS40899" s="98"/>
    </row>
    <row r="40900" spans="40:45" ht="15" customHeight="1">
      <c r="AN40900" s="98"/>
      <c r="AO40900" s="98"/>
      <c r="AP40900" s="98"/>
      <c r="AR40900" s="98"/>
      <c r="AS40900" s="98"/>
    </row>
    <row r="40901" spans="40:45" ht="15" customHeight="1">
      <c r="AN40901" s="98"/>
      <c r="AO40901" s="98"/>
      <c r="AP40901" s="98"/>
      <c r="AR40901" s="98"/>
      <c r="AS40901" s="98"/>
    </row>
    <row r="40902" spans="40:45" ht="15" customHeight="1">
      <c r="AN40902" s="98"/>
      <c r="AO40902" s="98"/>
      <c r="AP40902" s="98"/>
      <c r="AR40902" s="98"/>
      <c r="AS40902" s="98"/>
    </row>
    <row r="40903" spans="40:45" ht="15" customHeight="1">
      <c r="AN40903" s="98"/>
      <c r="AO40903" s="98"/>
      <c r="AP40903" s="98"/>
      <c r="AR40903" s="98"/>
      <c r="AS40903" s="98"/>
    </row>
    <row r="40904" spans="40:45" ht="15" customHeight="1">
      <c r="AN40904" s="98"/>
      <c r="AO40904" s="98"/>
      <c r="AP40904" s="98"/>
      <c r="AR40904" s="98"/>
      <c r="AS40904" s="98"/>
    </row>
    <row r="40905" spans="40:45" ht="15" customHeight="1">
      <c r="AN40905" s="98"/>
      <c r="AO40905" s="98"/>
      <c r="AP40905" s="98"/>
      <c r="AR40905" s="98"/>
      <c r="AS40905" s="98"/>
    </row>
    <row r="40906" spans="40:45" ht="15" customHeight="1">
      <c r="AN40906" s="98"/>
      <c r="AO40906" s="98"/>
      <c r="AP40906" s="98"/>
      <c r="AR40906" s="98"/>
      <c r="AS40906" s="98"/>
    </row>
    <row r="40907" spans="40:45" ht="15" customHeight="1">
      <c r="AN40907" s="98"/>
      <c r="AO40907" s="98"/>
      <c r="AP40907" s="98"/>
      <c r="AR40907" s="98"/>
      <c r="AS40907" s="98"/>
    </row>
    <row r="40908" spans="40:45" ht="15" customHeight="1">
      <c r="AN40908" s="98"/>
      <c r="AO40908" s="98"/>
      <c r="AP40908" s="98"/>
      <c r="AR40908" s="98"/>
      <c r="AS40908" s="98"/>
    </row>
    <row r="40909" spans="40:45" ht="15" customHeight="1">
      <c r="AN40909" s="98"/>
      <c r="AO40909" s="98"/>
      <c r="AP40909" s="98"/>
      <c r="AR40909" s="98"/>
      <c r="AS40909" s="98"/>
    </row>
    <row r="40910" spans="40:45" ht="15" customHeight="1">
      <c r="AN40910" s="98"/>
      <c r="AO40910" s="98"/>
      <c r="AP40910" s="98"/>
      <c r="AR40910" s="98"/>
      <c r="AS40910" s="98"/>
    </row>
    <row r="40911" spans="40:45" ht="15" customHeight="1">
      <c r="AN40911" s="98"/>
      <c r="AO40911" s="98"/>
      <c r="AP40911" s="98"/>
      <c r="AR40911" s="98"/>
      <c r="AS40911" s="98"/>
    </row>
    <row r="40912" spans="40:45" ht="15" customHeight="1">
      <c r="AN40912" s="98"/>
      <c r="AO40912" s="98"/>
      <c r="AP40912" s="98"/>
      <c r="AR40912" s="98"/>
      <c r="AS40912" s="98"/>
    </row>
    <row r="40913" spans="40:45" ht="15" customHeight="1">
      <c r="AN40913" s="98"/>
      <c r="AO40913" s="98"/>
      <c r="AP40913" s="98"/>
      <c r="AR40913" s="98"/>
      <c r="AS40913" s="98"/>
    </row>
    <row r="40914" spans="40:45" ht="15" customHeight="1">
      <c r="AN40914" s="98"/>
      <c r="AO40914" s="98"/>
      <c r="AP40914" s="98"/>
      <c r="AR40914" s="98"/>
      <c r="AS40914" s="98"/>
    </row>
    <row r="40915" spans="40:45" ht="15" customHeight="1">
      <c r="AN40915" s="98"/>
      <c r="AO40915" s="98"/>
      <c r="AP40915" s="98"/>
      <c r="AR40915" s="98"/>
      <c r="AS40915" s="98"/>
    </row>
    <row r="40916" spans="40:45" ht="15" customHeight="1">
      <c r="AN40916" s="98"/>
      <c r="AO40916" s="98"/>
      <c r="AP40916" s="98"/>
      <c r="AR40916" s="98"/>
      <c r="AS40916" s="98"/>
    </row>
    <row r="40917" spans="40:45" ht="15" customHeight="1">
      <c r="AN40917" s="98"/>
      <c r="AO40917" s="98"/>
      <c r="AP40917" s="98"/>
      <c r="AR40917" s="98"/>
      <c r="AS40917" s="98"/>
    </row>
    <row r="40918" spans="40:45" ht="15" customHeight="1">
      <c r="AN40918" s="98"/>
      <c r="AO40918" s="98"/>
      <c r="AP40918" s="98"/>
      <c r="AR40918" s="98"/>
      <c r="AS40918" s="98"/>
    </row>
    <row r="40919" spans="40:45" ht="15" customHeight="1">
      <c r="AN40919" s="98"/>
      <c r="AO40919" s="98"/>
      <c r="AP40919" s="98"/>
      <c r="AR40919" s="98"/>
      <c r="AS40919" s="98"/>
    </row>
    <row r="40920" spans="40:45" ht="15" customHeight="1">
      <c r="AN40920" s="98"/>
      <c r="AO40920" s="98"/>
      <c r="AP40920" s="98"/>
      <c r="AR40920" s="98"/>
      <c r="AS40920" s="98"/>
    </row>
    <row r="40921" spans="40:45" ht="15" customHeight="1">
      <c r="AN40921" s="98"/>
      <c r="AO40921" s="98"/>
      <c r="AP40921" s="98"/>
      <c r="AR40921" s="98"/>
      <c r="AS40921" s="98"/>
    </row>
    <row r="40922" spans="40:45" ht="15" customHeight="1">
      <c r="AN40922" s="98"/>
      <c r="AO40922" s="98"/>
      <c r="AP40922" s="98"/>
      <c r="AR40922" s="98"/>
      <c r="AS40922" s="98"/>
    </row>
    <row r="40923" spans="40:45" ht="15" customHeight="1">
      <c r="AN40923" s="98"/>
      <c r="AO40923" s="98"/>
      <c r="AP40923" s="98"/>
      <c r="AR40923" s="98"/>
      <c r="AS40923" s="98"/>
    </row>
    <row r="40924" spans="40:45" ht="15" customHeight="1">
      <c r="AN40924" s="98"/>
      <c r="AO40924" s="98"/>
      <c r="AP40924" s="98"/>
      <c r="AR40924" s="98"/>
      <c r="AS40924" s="98"/>
    </row>
    <row r="40925" spans="40:45" ht="15" customHeight="1">
      <c r="AN40925" s="98"/>
      <c r="AO40925" s="98"/>
      <c r="AP40925" s="98"/>
      <c r="AR40925" s="98"/>
      <c r="AS40925" s="98"/>
    </row>
    <row r="40926" spans="40:45" ht="15" customHeight="1">
      <c r="AN40926" s="98"/>
      <c r="AO40926" s="98"/>
      <c r="AP40926" s="98"/>
      <c r="AR40926" s="98"/>
      <c r="AS40926" s="98"/>
    </row>
    <row r="40927" spans="40:45" ht="15" customHeight="1">
      <c r="AN40927" s="98"/>
      <c r="AO40927" s="98"/>
      <c r="AP40927" s="98"/>
      <c r="AR40927" s="98"/>
      <c r="AS40927" s="98"/>
    </row>
    <row r="40928" spans="40:45" ht="15" customHeight="1">
      <c r="AN40928" s="98"/>
      <c r="AO40928" s="98"/>
      <c r="AP40928" s="98"/>
      <c r="AR40928" s="98"/>
      <c r="AS40928" s="98"/>
    </row>
    <row r="40929" spans="40:45" ht="15" customHeight="1">
      <c r="AN40929" s="98"/>
      <c r="AO40929" s="98"/>
      <c r="AP40929" s="98"/>
      <c r="AR40929" s="98"/>
      <c r="AS40929" s="98"/>
    </row>
    <row r="40930" spans="40:45" ht="15" customHeight="1">
      <c r="AN40930" s="98"/>
      <c r="AO40930" s="98"/>
      <c r="AP40930" s="98"/>
      <c r="AR40930" s="98"/>
      <c r="AS40930" s="98"/>
    </row>
    <row r="40931" spans="40:45" ht="15" customHeight="1">
      <c r="AN40931" s="98"/>
      <c r="AO40931" s="98"/>
      <c r="AP40931" s="98"/>
      <c r="AR40931" s="98"/>
      <c r="AS40931" s="98"/>
    </row>
    <row r="40932" spans="40:45" ht="15" customHeight="1">
      <c r="AN40932" s="98"/>
      <c r="AO40932" s="98"/>
      <c r="AP40932" s="98"/>
      <c r="AR40932" s="98"/>
      <c r="AS40932" s="98"/>
    </row>
    <row r="40933" spans="40:45" ht="15" customHeight="1">
      <c r="AN40933" s="98"/>
      <c r="AO40933" s="98"/>
      <c r="AP40933" s="98"/>
      <c r="AR40933" s="98"/>
      <c r="AS40933" s="98"/>
    </row>
    <row r="40934" spans="40:45" ht="15" customHeight="1">
      <c r="AN40934" s="98"/>
      <c r="AO40934" s="98"/>
      <c r="AP40934" s="98"/>
      <c r="AR40934" s="98"/>
      <c r="AS40934" s="98"/>
    </row>
    <row r="40935" spans="40:45" ht="15" customHeight="1">
      <c r="AN40935" s="98"/>
      <c r="AO40935" s="98"/>
      <c r="AP40935" s="98"/>
      <c r="AR40935" s="98"/>
      <c r="AS40935" s="98"/>
    </row>
    <row r="40936" spans="40:45" ht="15" customHeight="1">
      <c r="AN40936" s="98"/>
      <c r="AO40936" s="98"/>
      <c r="AP40936" s="98"/>
      <c r="AR40936" s="98"/>
      <c r="AS40936" s="98"/>
    </row>
    <row r="40937" spans="40:45" ht="15" customHeight="1">
      <c r="AN40937" s="98"/>
      <c r="AO40937" s="98"/>
      <c r="AP40937" s="98"/>
      <c r="AR40937" s="98"/>
      <c r="AS40937" s="98"/>
    </row>
    <row r="40938" spans="40:45" ht="15" customHeight="1">
      <c r="AN40938" s="98"/>
      <c r="AO40938" s="98"/>
      <c r="AP40938" s="98"/>
      <c r="AR40938" s="98"/>
      <c r="AS40938" s="98"/>
    </row>
    <row r="40939" spans="40:45" ht="15" customHeight="1">
      <c r="AN40939" s="98"/>
      <c r="AO40939" s="98"/>
      <c r="AP40939" s="98"/>
      <c r="AR40939" s="98"/>
      <c r="AS40939" s="98"/>
    </row>
    <row r="40940" spans="40:45" ht="15" customHeight="1">
      <c r="AN40940" s="98"/>
      <c r="AO40940" s="98"/>
      <c r="AP40940" s="98"/>
      <c r="AR40940" s="98"/>
      <c r="AS40940" s="98"/>
    </row>
    <row r="40941" spans="40:45" ht="15" customHeight="1">
      <c r="AN40941" s="98"/>
      <c r="AO40941" s="98"/>
      <c r="AP40941" s="98"/>
      <c r="AR40941" s="98"/>
      <c r="AS40941" s="98"/>
    </row>
    <row r="40942" spans="40:45" ht="15" customHeight="1">
      <c r="AN40942" s="98"/>
      <c r="AO40942" s="98"/>
      <c r="AP40942" s="98"/>
      <c r="AR40942" s="98"/>
      <c r="AS40942" s="98"/>
    </row>
    <row r="40943" spans="40:45" ht="15" customHeight="1">
      <c r="AN40943" s="98"/>
      <c r="AO40943" s="98"/>
      <c r="AP40943" s="98"/>
      <c r="AR40943" s="98"/>
      <c r="AS40943" s="98"/>
    </row>
    <row r="40944" spans="40:45" ht="15" customHeight="1">
      <c r="AN40944" s="98"/>
      <c r="AO40944" s="98"/>
      <c r="AP40944" s="98"/>
      <c r="AR40944" s="98"/>
      <c r="AS40944" s="98"/>
    </row>
    <row r="40945" spans="40:45" ht="15" customHeight="1">
      <c r="AN40945" s="98"/>
      <c r="AO40945" s="98"/>
      <c r="AP40945" s="98"/>
      <c r="AR40945" s="98"/>
      <c r="AS40945" s="98"/>
    </row>
    <row r="40946" spans="40:45" ht="15" customHeight="1">
      <c r="AN40946" s="98"/>
      <c r="AO40946" s="98"/>
      <c r="AP40946" s="98"/>
      <c r="AR40946" s="98"/>
      <c r="AS40946" s="98"/>
    </row>
    <row r="40947" spans="40:45" ht="15" customHeight="1">
      <c r="AN40947" s="98"/>
      <c r="AO40947" s="98"/>
      <c r="AP40947" s="98"/>
      <c r="AR40947" s="98"/>
      <c r="AS40947" s="98"/>
    </row>
    <row r="40948" spans="40:45" ht="15" customHeight="1">
      <c r="AN40948" s="98"/>
      <c r="AO40948" s="98"/>
      <c r="AP40948" s="98"/>
      <c r="AR40948" s="98"/>
      <c r="AS40948" s="98"/>
    </row>
    <row r="40949" spans="40:45" ht="15" customHeight="1">
      <c r="AN40949" s="98"/>
      <c r="AO40949" s="98"/>
      <c r="AP40949" s="98"/>
      <c r="AR40949" s="98"/>
      <c r="AS40949" s="98"/>
    </row>
    <row r="40950" spans="40:45" ht="15" customHeight="1">
      <c r="AN40950" s="98"/>
      <c r="AO40950" s="98"/>
      <c r="AP40950" s="98"/>
      <c r="AR40950" s="98"/>
      <c r="AS40950" s="98"/>
    </row>
    <row r="40951" spans="40:45" ht="15" customHeight="1">
      <c r="AN40951" s="98"/>
      <c r="AO40951" s="98"/>
      <c r="AP40951" s="98"/>
      <c r="AR40951" s="98"/>
      <c r="AS40951" s="98"/>
    </row>
    <row r="40952" spans="40:45" ht="15" customHeight="1">
      <c r="AN40952" s="98"/>
      <c r="AO40952" s="98"/>
      <c r="AP40952" s="98"/>
      <c r="AR40952" s="98"/>
      <c r="AS40952" s="98"/>
    </row>
    <row r="40953" spans="40:45" ht="15" customHeight="1">
      <c r="AN40953" s="98"/>
      <c r="AO40953" s="98"/>
      <c r="AP40953" s="98"/>
      <c r="AR40953" s="98"/>
      <c r="AS40953" s="98"/>
    </row>
    <row r="40954" spans="40:45" ht="15" customHeight="1">
      <c r="AN40954" s="98"/>
      <c r="AO40954" s="98"/>
      <c r="AP40954" s="98"/>
      <c r="AR40954" s="98"/>
      <c r="AS40954" s="98"/>
    </row>
    <row r="40955" spans="40:45" ht="15" customHeight="1">
      <c r="AN40955" s="98"/>
      <c r="AO40955" s="98"/>
      <c r="AP40955" s="98"/>
      <c r="AR40955" s="98"/>
      <c r="AS40955" s="98"/>
    </row>
    <row r="40956" spans="40:45" ht="15" customHeight="1">
      <c r="AN40956" s="98"/>
      <c r="AO40956" s="98"/>
      <c r="AP40956" s="98"/>
      <c r="AR40956" s="98"/>
      <c r="AS40956" s="98"/>
    </row>
    <row r="40957" spans="40:45" ht="15" customHeight="1">
      <c r="AN40957" s="98"/>
      <c r="AO40957" s="98"/>
      <c r="AP40957" s="98"/>
      <c r="AR40957" s="98"/>
      <c r="AS40957" s="98"/>
    </row>
    <row r="40958" spans="40:45" ht="15" customHeight="1">
      <c r="AN40958" s="98"/>
      <c r="AO40958" s="98"/>
      <c r="AP40958" s="98"/>
      <c r="AR40958" s="98"/>
      <c r="AS40958" s="98"/>
    </row>
    <row r="40959" spans="40:45" ht="15" customHeight="1">
      <c r="AN40959" s="98"/>
      <c r="AO40959" s="98"/>
      <c r="AP40959" s="98"/>
      <c r="AR40959" s="98"/>
      <c r="AS40959" s="98"/>
    </row>
    <row r="40960" spans="40:45" ht="15" customHeight="1">
      <c r="AN40960" s="98"/>
      <c r="AO40960" s="98"/>
      <c r="AP40960" s="98"/>
      <c r="AR40960" s="98"/>
      <c r="AS40960" s="98"/>
    </row>
    <row r="40961" spans="40:45" ht="15" customHeight="1">
      <c r="AN40961" s="98"/>
      <c r="AO40961" s="98"/>
      <c r="AP40961" s="98"/>
      <c r="AR40961" s="98"/>
      <c r="AS40961" s="98"/>
    </row>
    <row r="40962" spans="40:45" ht="15" customHeight="1">
      <c r="AN40962" s="98"/>
      <c r="AO40962" s="98"/>
      <c r="AP40962" s="98"/>
      <c r="AR40962" s="98"/>
      <c r="AS40962" s="98"/>
    </row>
    <row r="40963" spans="40:45" ht="15" customHeight="1">
      <c r="AN40963" s="98"/>
      <c r="AO40963" s="98"/>
      <c r="AP40963" s="98"/>
      <c r="AR40963" s="98"/>
      <c r="AS40963" s="98"/>
    </row>
    <row r="40964" spans="40:45" ht="15" customHeight="1">
      <c r="AN40964" s="98"/>
      <c r="AO40964" s="98"/>
      <c r="AP40964" s="98"/>
      <c r="AR40964" s="98"/>
      <c r="AS40964" s="98"/>
    </row>
    <row r="40965" spans="40:45" ht="15" customHeight="1">
      <c r="AN40965" s="98"/>
      <c r="AO40965" s="98"/>
      <c r="AP40965" s="98"/>
      <c r="AR40965" s="98"/>
      <c r="AS40965" s="98"/>
    </row>
    <row r="40966" spans="40:45" ht="15" customHeight="1">
      <c r="AN40966" s="98"/>
      <c r="AO40966" s="98"/>
      <c r="AP40966" s="98"/>
      <c r="AR40966" s="98"/>
      <c r="AS40966" s="98"/>
    </row>
    <row r="40967" spans="40:45" ht="15" customHeight="1">
      <c r="AN40967" s="98"/>
      <c r="AO40967" s="98"/>
      <c r="AP40967" s="98"/>
      <c r="AR40967" s="98"/>
      <c r="AS40967" s="98"/>
    </row>
    <row r="40968" spans="40:45" ht="15" customHeight="1">
      <c r="AN40968" s="98"/>
      <c r="AO40968" s="98"/>
      <c r="AP40968" s="98"/>
      <c r="AR40968" s="98"/>
      <c r="AS40968" s="98"/>
    </row>
    <row r="40969" spans="40:45" ht="15" customHeight="1">
      <c r="AN40969" s="98"/>
      <c r="AO40969" s="98"/>
      <c r="AP40969" s="98"/>
      <c r="AR40969" s="98"/>
      <c r="AS40969" s="98"/>
    </row>
    <row r="40970" spans="40:45" ht="15" customHeight="1">
      <c r="AN40970" s="98"/>
      <c r="AO40970" s="98"/>
      <c r="AP40970" s="98"/>
      <c r="AR40970" s="98"/>
      <c r="AS40970" s="98"/>
    </row>
    <row r="40971" spans="40:45" ht="15" customHeight="1">
      <c r="AN40971" s="98"/>
      <c r="AO40971" s="98"/>
      <c r="AP40971" s="98"/>
      <c r="AR40971" s="98"/>
      <c r="AS40971" s="98"/>
    </row>
    <row r="40972" spans="40:45" ht="15" customHeight="1">
      <c r="AN40972" s="98"/>
      <c r="AO40972" s="98"/>
      <c r="AP40972" s="98"/>
      <c r="AR40972" s="98"/>
      <c r="AS40972" s="98"/>
    </row>
    <row r="40973" spans="40:45" ht="15" customHeight="1">
      <c r="AN40973" s="98"/>
      <c r="AO40973" s="98"/>
      <c r="AP40973" s="98"/>
      <c r="AR40973" s="98"/>
      <c r="AS40973" s="98"/>
    </row>
    <row r="40974" spans="40:45" ht="15" customHeight="1">
      <c r="AN40974" s="98"/>
      <c r="AO40974" s="98"/>
      <c r="AP40974" s="98"/>
      <c r="AR40974" s="98"/>
      <c r="AS40974" s="98"/>
    </row>
    <row r="40975" spans="40:45" ht="15" customHeight="1">
      <c r="AN40975" s="98"/>
      <c r="AO40975" s="98"/>
      <c r="AP40975" s="98"/>
      <c r="AR40975" s="98"/>
      <c r="AS40975" s="98"/>
    </row>
    <row r="40976" spans="40:45" ht="15" customHeight="1">
      <c r="AN40976" s="98"/>
      <c r="AO40976" s="98"/>
      <c r="AP40976" s="98"/>
      <c r="AR40976" s="98"/>
      <c r="AS40976" s="98"/>
    </row>
    <row r="40977" spans="40:45" ht="15" customHeight="1">
      <c r="AN40977" s="98"/>
      <c r="AO40977" s="98"/>
      <c r="AP40977" s="98"/>
      <c r="AR40977" s="98"/>
      <c r="AS40977" s="98"/>
    </row>
    <row r="40978" spans="40:45" ht="15" customHeight="1">
      <c r="AN40978" s="98"/>
      <c r="AO40978" s="98"/>
      <c r="AP40978" s="98"/>
      <c r="AR40978" s="98"/>
      <c r="AS40978" s="98"/>
    </row>
    <row r="40979" spans="40:45" ht="15" customHeight="1">
      <c r="AN40979" s="98"/>
      <c r="AO40979" s="98"/>
      <c r="AP40979" s="98"/>
      <c r="AR40979" s="98"/>
      <c r="AS40979" s="98"/>
    </row>
    <row r="40980" spans="40:45" ht="15" customHeight="1">
      <c r="AN40980" s="98"/>
      <c r="AO40980" s="98"/>
      <c r="AP40980" s="98"/>
      <c r="AR40980" s="98"/>
      <c r="AS40980" s="98"/>
    </row>
    <row r="40981" spans="40:45" ht="15" customHeight="1">
      <c r="AN40981" s="98"/>
      <c r="AO40981" s="98"/>
      <c r="AP40981" s="98"/>
      <c r="AR40981" s="98"/>
      <c r="AS40981" s="98"/>
    </row>
    <row r="40982" spans="40:45" ht="15" customHeight="1">
      <c r="AN40982" s="98"/>
      <c r="AO40982" s="98"/>
      <c r="AP40982" s="98"/>
      <c r="AR40982" s="98"/>
      <c r="AS40982" s="98"/>
    </row>
    <row r="40983" spans="40:45" ht="15" customHeight="1">
      <c r="AN40983" s="98"/>
      <c r="AO40983" s="98"/>
      <c r="AP40983" s="98"/>
      <c r="AR40983" s="98"/>
      <c r="AS40983" s="98"/>
    </row>
    <row r="40984" spans="40:45" ht="15" customHeight="1">
      <c r="AN40984" s="98"/>
      <c r="AO40984" s="98"/>
      <c r="AP40984" s="98"/>
      <c r="AR40984" s="98"/>
      <c r="AS40984" s="98"/>
    </row>
    <row r="40985" spans="40:45" ht="15" customHeight="1">
      <c r="AN40985" s="98"/>
      <c r="AO40985" s="98"/>
      <c r="AP40985" s="98"/>
      <c r="AR40985" s="98"/>
      <c r="AS40985" s="98"/>
    </row>
    <row r="40986" spans="40:45" ht="15" customHeight="1">
      <c r="AN40986" s="98"/>
      <c r="AO40986" s="98"/>
      <c r="AP40986" s="98"/>
      <c r="AR40986" s="98"/>
      <c r="AS40986" s="98"/>
    </row>
    <row r="40987" spans="40:45" ht="15" customHeight="1">
      <c r="AN40987" s="98"/>
      <c r="AO40987" s="98"/>
      <c r="AP40987" s="98"/>
      <c r="AR40987" s="98"/>
      <c r="AS40987" s="98"/>
    </row>
    <row r="40988" spans="40:45" ht="15" customHeight="1">
      <c r="AN40988" s="98"/>
      <c r="AO40988" s="98"/>
      <c r="AP40988" s="98"/>
      <c r="AR40988" s="98"/>
      <c r="AS40988" s="98"/>
    </row>
    <row r="40989" spans="40:45" ht="15" customHeight="1">
      <c r="AN40989" s="98"/>
      <c r="AO40989" s="98"/>
      <c r="AP40989" s="98"/>
      <c r="AR40989" s="98"/>
      <c r="AS40989" s="98"/>
    </row>
    <row r="40990" spans="40:45" ht="15" customHeight="1">
      <c r="AN40990" s="98"/>
      <c r="AO40990" s="98"/>
      <c r="AP40990" s="98"/>
      <c r="AR40990" s="98"/>
      <c r="AS40990" s="98"/>
    </row>
    <row r="40991" spans="40:45" ht="15" customHeight="1">
      <c r="AN40991" s="98"/>
      <c r="AO40991" s="98"/>
      <c r="AP40991" s="98"/>
      <c r="AR40991" s="98"/>
      <c r="AS40991" s="98"/>
    </row>
    <row r="40992" spans="40:45" ht="15" customHeight="1">
      <c r="AN40992" s="98"/>
      <c r="AO40992" s="98"/>
      <c r="AP40992" s="98"/>
      <c r="AR40992" s="98"/>
      <c r="AS40992" s="98"/>
    </row>
    <row r="40993" spans="40:45" ht="15" customHeight="1">
      <c r="AN40993" s="98"/>
      <c r="AO40993" s="98"/>
      <c r="AP40993" s="98"/>
      <c r="AR40993" s="98"/>
      <c r="AS40993" s="98"/>
    </row>
    <row r="40994" spans="40:45" ht="15" customHeight="1">
      <c r="AN40994" s="98"/>
      <c r="AO40994" s="98"/>
      <c r="AP40994" s="98"/>
      <c r="AR40994" s="98"/>
      <c r="AS40994" s="98"/>
    </row>
    <row r="40995" spans="40:45" ht="15" customHeight="1">
      <c r="AN40995" s="98"/>
      <c r="AO40995" s="98"/>
      <c r="AP40995" s="98"/>
      <c r="AR40995" s="98"/>
      <c r="AS40995" s="98"/>
    </row>
    <row r="40996" spans="40:45" ht="15" customHeight="1">
      <c r="AN40996" s="98"/>
      <c r="AO40996" s="98"/>
      <c r="AP40996" s="98"/>
      <c r="AR40996" s="98"/>
      <c r="AS40996" s="98"/>
    </row>
    <row r="40997" spans="40:45" ht="15" customHeight="1">
      <c r="AN40997" s="98"/>
      <c r="AO40997" s="98"/>
      <c r="AP40997" s="98"/>
      <c r="AR40997" s="98"/>
      <c r="AS40997" s="98"/>
    </row>
    <row r="40998" spans="40:45" ht="15" customHeight="1">
      <c r="AN40998" s="98"/>
      <c r="AO40998" s="98"/>
      <c r="AP40998" s="98"/>
      <c r="AR40998" s="98"/>
      <c r="AS40998" s="98"/>
    </row>
    <row r="40999" spans="40:45" ht="15" customHeight="1">
      <c r="AN40999" s="98"/>
      <c r="AO40999" s="98"/>
      <c r="AP40999" s="98"/>
      <c r="AR40999" s="98"/>
      <c r="AS40999" s="98"/>
    </row>
    <row r="41000" spans="40:45" ht="15" customHeight="1">
      <c r="AN41000" s="98"/>
      <c r="AO41000" s="98"/>
      <c r="AP41000" s="98"/>
      <c r="AR41000" s="98"/>
      <c r="AS41000" s="98"/>
    </row>
    <row r="41001" spans="40:45" ht="15" customHeight="1">
      <c r="AN41001" s="98"/>
      <c r="AO41001" s="98"/>
      <c r="AP41001" s="98"/>
      <c r="AR41001" s="98"/>
      <c r="AS41001" s="98"/>
    </row>
    <row r="41002" spans="40:45" ht="15" customHeight="1">
      <c r="AN41002" s="98"/>
      <c r="AO41002" s="98"/>
      <c r="AP41002" s="98"/>
      <c r="AR41002" s="98"/>
      <c r="AS41002" s="98"/>
    </row>
    <row r="41003" spans="40:45" ht="15" customHeight="1">
      <c r="AN41003" s="98"/>
      <c r="AO41003" s="98"/>
      <c r="AP41003" s="98"/>
      <c r="AR41003" s="98"/>
      <c r="AS41003" s="98"/>
    </row>
    <row r="41004" spans="40:45" ht="15" customHeight="1">
      <c r="AN41004" s="98"/>
      <c r="AO41004" s="98"/>
      <c r="AP41004" s="98"/>
      <c r="AR41004" s="98"/>
      <c r="AS41004" s="98"/>
    </row>
    <row r="41005" spans="40:45" ht="15" customHeight="1">
      <c r="AN41005" s="98"/>
      <c r="AO41005" s="98"/>
      <c r="AP41005" s="98"/>
      <c r="AR41005" s="98"/>
      <c r="AS41005" s="98"/>
    </row>
    <row r="41006" spans="40:45" ht="15" customHeight="1">
      <c r="AN41006" s="98"/>
      <c r="AO41006" s="98"/>
      <c r="AP41006" s="98"/>
      <c r="AR41006" s="98"/>
      <c r="AS41006" s="98"/>
    </row>
    <row r="41007" spans="40:45" ht="15" customHeight="1">
      <c r="AN41007" s="98"/>
      <c r="AO41007" s="98"/>
      <c r="AP41007" s="98"/>
      <c r="AR41007" s="98"/>
      <c r="AS41007" s="98"/>
    </row>
    <row r="41008" spans="40:45" ht="15" customHeight="1">
      <c r="AN41008" s="98"/>
      <c r="AO41008" s="98"/>
      <c r="AP41008" s="98"/>
      <c r="AR41008" s="98"/>
      <c r="AS41008" s="98"/>
    </row>
    <row r="41009" spans="40:45" ht="15" customHeight="1">
      <c r="AN41009" s="98"/>
      <c r="AO41009" s="98"/>
      <c r="AP41009" s="98"/>
      <c r="AR41009" s="98"/>
      <c r="AS41009" s="98"/>
    </row>
    <row r="41010" spans="40:45" ht="15" customHeight="1">
      <c r="AN41010" s="98"/>
      <c r="AO41010" s="98"/>
      <c r="AP41010" s="98"/>
      <c r="AR41010" s="98"/>
      <c r="AS41010" s="98"/>
    </row>
    <row r="41011" spans="40:45" ht="15" customHeight="1">
      <c r="AN41011" s="98"/>
      <c r="AO41011" s="98"/>
      <c r="AP41011" s="98"/>
      <c r="AR41011" s="98"/>
      <c r="AS41011" s="98"/>
    </row>
    <row r="41012" spans="40:45" ht="15" customHeight="1">
      <c r="AN41012" s="98"/>
      <c r="AO41012" s="98"/>
      <c r="AP41012" s="98"/>
      <c r="AR41012" s="98"/>
      <c r="AS41012" s="98"/>
    </row>
    <row r="41013" spans="40:45" ht="15" customHeight="1">
      <c r="AN41013" s="98"/>
      <c r="AO41013" s="98"/>
      <c r="AP41013" s="98"/>
      <c r="AR41013" s="98"/>
      <c r="AS41013" s="98"/>
    </row>
    <row r="41014" spans="40:45" ht="15" customHeight="1">
      <c r="AN41014" s="98"/>
      <c r="AO41014" s="98"/>
      <c r="AP41014" s="98"/>
      <c r="AR41014" s="98"/>
      <c r="AS41014" s="98"/>
    </row>
    <row r="41015" spans="40:45" ht="15" customHeight="1">
      <c r="AN41015" s="98"/>
      <c r="AO41015" s="98"/>
      <c r="AP41015" s="98"/>
      <c r="AR41015" s="98"/>
      <c r="AS41015" s="98"/>
    </row>
    <row r="41016" spans="40:45" ht="15" customHeight="1">
      <c r="AN41016" s="98"/>
      <c r="AO41016" s="98"/>
      <c r="AP41016" s="98"/>
      <c r="AR41016" s="98"/>
      <c r="AS41016" s="98"/>
    </row>
    <row r="41017" spans="40:45" ht="15" customHeight="1">
      <c r="AN41017" s="98"/>
      <c r="AO41017" s="98"/>
      <c r="AP41017" s="98"/>
      <c r="AR41017" s="98"/>
      <c r="AS41017" s="98"/>
    </row>
    <row r="41018" spans="40:45" ht="15" customHeight="1">
      <c r="AN41018" s="98"/>
      <c r="AO41018" s="98"/>
      <c r="AP41018" s="98"/>
      <c r="AR41018" s="98"/>
      <c r="AS41018" s="98"/>
    </row>
    <row r="41019" spans="40:45" ht="15" customHeight="1">
      <c r="AN41019" s="98"/>
      <c r="AO41019" s="98"/>
      <c r="AP41019" s="98"/>
      <c r="AR41019" s="98"/>
      <c r="AS41019" s="98"/>
    </row>
    <row r="41020" spans="40:45" ht="15" customHeight="1">
      <c r="AN41020" s="98"/>
      <c r="AO41020" s="98"/>
      <c r="AP41020" s="98"/>
      <c r="AR41020" s="98"/>
      <c r="AS41020" s="98"/>
    </row>
    <row r="41021" spans="40:45" ht="15" customHeight="1">
      <c r="AN41021" s="98"/>
      <c r="AO41021" s="98"/>
      <c r="AP41021" s="98"/>
      <c r="AR41021" s="98"/>
      <c r="AS41021" s="98"/>
    </row>
    <row r="41022" spans="40:45" ht="15" customHeight="1">
      <c r="AN41022" s="98"/>
      <c r="AO41022" s="98"/>
      <c r="AP41022" s="98"/>
      <c r="AR41022" s="98"/>
      <c r="AS41022" s="98"/>
    </row>
    <row r="41023" spans="40:45" ht="15" customHeight="1">
      <c r="AN41023" s="98"/>
      <c r="AO41023" s="98"/>
      <c r="AP41023" s="98"/>
      <c r="AR41023" s="98"/>
      <c r="AS41023" s="98"/>
    </row>
    <row r="41024" spans="40:45" ht="15" customHeight="1">
      <c r="AN41024" s="98"/>
      <c r="AO41024" s="98"/>
      <c r="AP41024" s="98"/>
      <c r="AR41024" s="98"/>
      <c r="AS41024" s="98"/>
    </row>
    <row r="41025" spans="40:45" ht="15" customHeight="1">
      <c r="AN41025" s="98"/>
      <c r="AO41025" s="98"/>
      <c r="AP41025" s="98"/>
      <c r="AR41025" s="98"/>
      <c r="AS41025" s="98"/>
    </row>
    <row r="41026" spans="40:45" ht="15" customHeight="1">
      <c r="AN41026" s="98"/>
      <c r="AO41026" s="98"/>
      <c r="AP41026" s="98"/>
      <c r="AR41026" s="98"/>
      <c r="AS41026" s="98"/>
    </row>
    <row r="41027" spans="40:45" ht="15" customHeight="1">
      <c r="AN41027" s="98"/>
      <c r="AO41027" s="98"/>
      <c r="AP41027" s="98"/>
      <c r="AR41027" s="98"/>
      <c r="AS41027" s="98"/>
    </row>
    <row r="41028" spans="40:45" ht="15" customHeight="1">
      <c r="AN41028" s="98"/>
      <c r="AO41028" s="98"/>
      <c r="AP41028" s="98"/>
      <c r="AR41028" s="98"/>
      <c r="AS41028" s="98"/>
    </row>
    <row r="41029" spans="40:45" ht="15" customHeight="1">
      <c r="AN41029" s="98"/>
      <c r="AO41029" s="98"/>
      <c r="AP41029" s="98"/>
      <c r="AR41029" s="98"/>
      <c r="AS41029" s="98"/>
    </row>
    <row r="41030" spans="40:45" ht="15" customHeight="1">
      <c r="AN41030" s="98"/>
      <c r="AO41030" s="98"/>
      <c r="AP41030" s="98"/>
      <c r="AR41030" s="98"/>
      <c r="AS41030" s="98"/>
    </row>
    <row r="41031" spans="40:45" ht="15" customHeight="1">
      <c r="AN41031" s="98"/>
      <c r="AO41031" s="98"/>
      <c r="AP41031" s="98"/>
      <c r="AR41031" s="98"/>
      <c r="AS41031" s="98"/>
    </row>
    <row r="41032" spans="40:45" ht="15" customHeight="1">
      <c r="AN41032" s="98"/>
      <c r="AO41032" s="98"/>
      <c r="AP41032" s="98"/>
      <c r="AR41032" s="98"/>
      <c r="AS41032" s="98"/>
    </row>
    <row r="41033" spans="40:45" ht="15" customHeight="1">
      <c r="AN41033" s="98"/>
      <c r="AO41033" s="98"/>
      <c r="AP41033" s="98"/>
      <c r="AR41033" s="98"/>
      <c r="AS41033" s="98"/>
    </row>
    <row r="41034" spans="40:45" ht="15" customHeight="1">
      <c r="AN41034" s="98"/>
      <c r="AO41034" s="98"/>
      <c r="AP41034" s="98"/>
      <c r="AR41034" s="98"/>
      <c r="AS41034" s="98"/>
    </row>
    <row r="41035" spans="40:45" ht="15" customHeight="1">
      <c r="AN41035" s="98"/>
      <c r="AO41035" s="98"/>
      <c r="AP41035" s="98"/>
      <c r="AR41035" s="98"/>
      <c r="AS41035" s="98"/>
    </row>
    <row r="41036" spans="40:45" ht="15" customHeight="1">
      <c r="AN41036" s="98"/>
      <c r="AO41036" s="98"/>
      <c r="AP41036" s="98"/>
      <c r="AR41036" s="98"/>
      <c r="AS41036" s="98"/>
    </row>
    <row r="41037" spans="40:45" ht="15" customHeight="1">
      <c r="AN41037" s="98"/>
      <c r="AO41037" s="98"/>
      <c r="AP41037" s="98"/>
      <c r="AR41037" s="98"/>
      <c r="AS41037" s="98"/>
    </row>
    <row r="41038" spans="40:45" ht="15" customHeight="1">
      <c r="AN41038" s="98"/>
      <c r="AO41038" s="98"/>
      <c r="AP41038" s="98"/>
      <c r="AR41038" s="98"/>
      <c r="AS41038" s="98"/>
    </row>
    <row r="41039" spans="40:45" ht="15" customHeight="1">
      <c r="AN41039" s="98"/>
      <c r="AO41039" s="98"/>
      <c r="AP41039" s="98"/>
      <c r="AR41039" s="98"/>
      <c r="AS41039" s="98"/>
    </row>
    <row r="41040" spans="40:45" ht="15" customHeight="1">
      <c r="AN41040" s="98"/>
      <c r="AO41040" s="98"/>
      <c r="AP41040" s="98"/>
      <c r="AR41040" s="98"/>
      <c r="AS41040" s="98"/>
    </row>
    <row r="41041" spans="40:45" ht="15" customHeight="1">
      <c r="AN41041" s="98"/>
      <c r="AO41041" s="98"/>
      <c r="AP41041" s="98"/>
      <c r="AR41041" s="98"/>
      <c r="AS41041" s="98"/>
    </row>
    <row r="41042" spans="40:45" ht="15" customHeight="1">
      <c r="AN41042" s="98"/>
      <c r="AO41042" s="98"/>
      <c r="AP41042" s="98"/>
      <c r="AR41042" s="98"/>
      <c r="AS41042" s="98"/>
    </row>
    <row r="41043" spans="40:45" ht="15" customHeight="1">
      <c r="AN41043" s="98"/>
      <c r="AO41043" s="98"/>
      <c r="AP41043" s="98"/>
      <c r="AR41043" s="98"/>
      <c r="AS41043" s="98"/>
    </row>
    <row r="41044" spans="40:45" ht="15" customHeight="1">
      <c r="AN41044" s="98"/>
      <c r="AO41044" s="98"/>
      <c r="AP41044" s="98"/>
      <c r="AR41044" s="98"/>
      <c r="AS41044" s="98"/>
    </row>
    <row r="41045" spans="40:45" ht="15" customHeight="1">
      <c r="AN41045" s="98"/>
      <c r="AO41045" s="98"/>
      <c r="AP41045" s="98"/>
      <c r="AR41045" s="98"/>
      <c r="AS41045" s="98"/>
    </row>
    <row r="41046" spans="40:45" ht="15" customHeight="1">
      <c r="AN41046" s="98"/>
      <c r="AO41046" s="98"/>
      <c r="AP41046" s="98"/>
      <c r="AR41046" s="98"/>
      <c r="AS41046" s="98"/>
    </row>
    <row r="41047" spans="40:45" ht="15" customHeight="1">
      <c r="AN41047" s="98"/>
      <c r="AO41047" s="98"/>
      <c r="AP41047" s="98"/>
      <c r="AR41047" s="98"/>
      <c r="AS41047" s="98"/>
    </row>
    <row r="41048" spans="40:45" ht="15" customHeight="1">
      <c r="AN41048" s="98"/>
      <c r="AO41048" s="98"/>
      <c r="AP41048" s="98"/>
      <c r="AR41048" s="98"/>
      <c r="AS41048" s="98"/>
    </row>
    <row r="41049" spans="40:45" ht="15" customHeight="1">
      <c r="AN41049" s="98"/>
      <c r="AO41049" s="98"/>
      <c r="AP41049" s="98"/>
      <c r="AR41049" s="98"/>
      <c r="AS41049" s="98"/>
    </row>
    <row r="41050" spans="40:45" ht="15" customHeight="1">
      <c r="AN41050" s="98"/>
      <c r="AO41050" s="98"/>
      <c r="AP41050" s="98"/>
      <c r="AR41050" s="98"/>
      <c r="AS41050" s="98"/>
    </row>
    <row r="41051" spans="40:45" ht="15" customHeight="1">
      <c r="AN41051" s="98"/>
      <c r="AO41051" s="98"/>
      <c r="AP41051" s="98"/>
      <c r="AR41051" s="98"/>
      <c r="AS41051" s="98"/>
    </row>
    <row r="41052" spans="40:45" ht="15" customHeight="1">
      <c r="AN41052" s="98"/>
      <c r="AO41052" s="98"/>
      <c r="AP41052" s="98"/>
      <c r="AR41052" s="98"/>
      <c r="AS41052" s="98"/>
    </row>
    <row r="41053" spans="40:45" ht="15" customHeight="1">
      <c r="AN41053" s="98"/>
      <c r="AO41053" s="98"/>
      <c r="AP41053" s="98"/>
      <c r="AR41053" s="98"/>
      <c r="AS41053" s="98"/>
    </row>
    <row r="41054" spans="40:45" ht="15" customHeight="1">
      <c r="AN41054" s="98"/>
      <c r="AO41054" s="98"/>
      <c r="AP41054" s="98"/>
      <c r="AR41054" s="98"/>
      <c r="AS41054" s="98"/>
    </row>
    <row r="41055" spans="40:45" ht="15" customHeight="1">
      <c r="AN41055" s="98"/>
      <c r="AO41055" s="98"/>
      <c r="AP41055" s="98"/>
      <c r="AR41055" s="98"/>
      <c r="AS41055" s="98"/>
    </row>
    <row r="41056" spans="40:45" ht="15" customHeight="1">
      <c r="AN41056" s="98"/>
      <c r="AO41056" s="98"/>
      <c r="AP41056" s="98"/>
      <c r="AR41056" s="98"/>
      <c r="AS41056" s="98"/>
    </row>
    <row r="41057" spans="40:45" ht="15" customHeight="1">
      <c r="AN41057" s="98"/>
      <c r="AO41057" s="98"/>
      <c r="AP41057" s="98"/>
      <c r="AR41057" s="98"/>
      <c r="AS41057" s="98"/>
    </row>
    <row r="41058" spans="40:45" ht="15" customHeight="1">
      <c r="AN41058" s="98"/>
      <c r="AO41058" s="98"/>
      <c r="AP41058" s="98"/>
      <c r="AR41058" s="98"/>
      <c r="AS41058" s="98"/>
    </row>
    <row r="41059" spans="40:45" ht="15" customHeight="1">
      <c r="AN41059" s="98"/>
      <c r="AO41059" s="98"/>
      <c r="AP41059" s="98"/>
      <c r="AR41059" s="98"/>
      <c r="AS41059" s="98"/>
    </row>
    <row r="41060" spans="40:45" ht="15" customHeight="1">
      <c r="AN41060" s="98"/>
      <c r="AO41060" s="98"/>
      <c r="AP41060" s="98"/>
      <c r="AR41060" s="98"/>
      <c r="AS41060" s="98"/>
    </row>
    <row r="41061" spans="40:45" ht="15" customHeight="1">
      <c r="AN41061" s="98"/>
      <c r="AO41061" s="98"/>
      <c r="AP41061" s="98"/>
      <c r="AR41061" s="98"/>
      <c r="AS41061" s="98"/>
    </row>
    <row r="41062" spans="40:45" ht="15" customHeight="1">
      <c r="AN41062" s="98"/>
      <c r="AO41062" s="98"/>
      <c r="AP41062" s="98"/>
      <c r="AR41062" s="98"/>
      <c r="AS41062" s="98"/>
    </row>
    <row r="41063" spans="40:45" ht="15" customHeight="1">
      <c r="AN41063" s="98"/>
      <c r="AO41063" s="98"/>
      <c r="AP41063" s="98"/>
      <c r="AR41063" s="98"/>
      <c r="AS41063" s="98"/>
    </row>
    <row r="41064" spans="40:45" ht="15" customHeight="1">
      <c r="AN41064" s="98"/>
      <c r="AO41064" s="98"/>
      <c r="AP41064" s="98"/>
      <c r="AR41064" s="98"/>
      <c r="AS41064" s="98"/>
    </row>
    <row r="41065" spans="40:45" ht="15" customHeight="1">
      <c r="AN41065" s="98"/>
      <c r="AO41065" s="98"/>
      <c r="AP41065" s="98"/>
      <c r="AR41065" s="98"/>
      <c r="AS41065" s="98"/>
    </row>
    <row r="41066" spans="40:45" ht="15" customHeight="1">
      <c r="AN41066" s="98"/>
      <c r="AO41066" s="98"/>
      <c r="AP41066" s="98"/>
      <c r="AR41066" s="98"/>
      <c r="AS41066" s="98"/>
    </row>
    <row r="41067" spans="40:45" ht="15" customHeight="1">
      <c r="AN41067" s="98"/>
      <c r="AO41067" s="98"/>
      <c r="AP41067" s="98"/>
      <c r="AR41067" s="98"/>
      <c r="AS41067" s="98"/>
    </row>
    <row r="41068" spans="40:45" ht="15" customHeight="1">
      <c r="AN41068" s="98"/>
      <c r="AO41068" s="98"/>
      <c r="AP41068" s="98"/>
      <c r="AR41068" s="98"/>
      <c r="AS41068" s="98"/>
    </row>
    <row r="41069" spans="40:45" ht="15" customHeight="1">
      <c r="AN41069" s="98"/>
      <c r="AO41069" s="98"/>
      <c r="AP41069" s="98"/>
      <c r="AR41069" s="98"/>
      <c r="AS41069" s="98"/>
    </row>
    <row r="41070" spans="40:45" ht="15" customHeight="1">
      <c r="AN41070" s="98"/>
      <c r="AO41070" s="98"/>
      <c r="AP41070" s="98"/>
      <c r="AR41070" s="98"/>
      <c r="AS41070" s="98"/>
    </row>
    <row r="41071" spans="40:45" ht="15" customHeight="1">
      <c r="AN41071" s="98"/>
      <c r="AO41071" s="98"/>
      <c r="AP41071" s="98"/>
      <c r="AR41071" s="98"/>
      <c r="AS41071" s="98"/>
    </row>
    <row r="41072" spans="40:45" ht="15" customHeight="1">
      <c r="AN41072" s="98"/>
      <c r="AO41072" s="98"/>
      <c r="AP41072" s="98"/>
      <c r="AR41072" s="98"/>
      <c r="AS41072" s="98"/>
    </row>
    <row r="41073" spans="40:45" ht="15" customHeight="1">
      <c r="AN41073" s="98"/>
      <c r="AO41073" s="98"/>
      <c r="AP41073" s="98"/>
      <c r="AR41073" s="98"/>
      <c r="AS41073" s="98"/>
    </row>
    <row r="41074" spans="40:45" ht="15" customHeight="1">
      <c r="AN41074" s="98"/>
      <c r="AO41074" s="98"/>
      <c r="AP41074" s="98"/>
      <c r="AR41074" s="98"/>
      <c r="AS41074" s="98"/>
    </row>
    <row r="41075" spans="40:45" ht="15" customHeight="1">
      <c r="AN41075" s="98"/>
      <c r="AO41075" s="98"/>
      <c r="AP41075" s="98"/>
      <c r="AR41075" s="98"/>
      <c r="AS41075" s="98"/>
    </row>
    <row r="41076" spans="40:45" ht="15" customHeight="1">
      <c r="AN41076" s="98"/>
      <c r="AO41076" s="98"/>
      <c r="AP41076" s="98"/>
      <c r="AR41076" s="98"/>
      <c r="AS41076" s="98"/>
    </row>
    <row r="41077" spans="40:45" ht="15" customHeight="1">
      <c r="AN41077" s="98"/>
      <c r="AO41077" s="98"/>
      <c r="AP41077" s="98"/>
      <c r="AR41077" s="98"/>
      <c r="AS41077" s="98"/>
    </row>
    <row r="41078" spans="40:45" ht="15" customHeight="1">
      <c r="AN41078" s="98"/>
      <c r="AO41078" s="98"/>
      <c r="AP41078" s="98"/>
      <c r="AR41078" s="98"/>
      <c r="AS41078" s="98"/>
    </row>
    <row r="41079" spans="40:45" ht="15" customHeight="1">
      <c r="AN41079" s="98"/>
      <c r="AO41079" s="98"/>
      <c r="AP41079" s="98"/>
      <c r="AR41079" s="98"/>
      <c r="AS41079" s="98"/>
    </row>
    <row r="41080" spans="40:45" ht="15" customHeight="1">
      <c r="AN41080" s="98"/>
      <c r="AO41080" s="98"/>
      <c r="AP41080" s="98"/>
      <c r="AR41080" s="98"/>
      <c r="AS41080" s="98"/>
    </row>
    <row r="41081" spans="40:45" ht="15" customHeight="1">
      <c r="AN41081" s="98"/>
      <c r="AO41081" s="98"/>
      <c r="AP41081" s="98"/>
      <c r="AR41081" s="98"/>
      <c r="AS41081" s="98"/>
    </row>
    <row r="41082" spans="40:45" ht="15" customHeight="1">
      <c r="AN41082" s="98"/>
      <c r="AO41082" s="98"/>
      <c r="AP41082" s="98"/>
      <c r="AR41082" s="98"/>
      <c r="AS41082" s="98"/>
    </row>
    <row r="41083" spans="40:45" ht="15" customHeight="1">
      <c r="AN41083" s="98"/>
      <c r="AO41083" s="98"/>
      <c r="AP41083" s="98"/>
      <c r="AR41083" s="98"/>
      <c r="AS41083" s="98"/>
    </row>
    <row r="41084" spans="40:45" ht="15" customHeight="1">
      <c r="AN41084" s="98"/>
      <c r="AO41084" s="98"/>
      <c r="AP41084" s="98"/>
      <c r="AR41084" s="98"/>
      <c r="AS41084" s="98"/>
    </row>
    <row r="41085" spans="40:45" ht="15" customHeight="1">
      <c r="AN41085" s="98"/>
      <c r="AO41085" s="98"/>
      <c r="AP41085" s="98"/>
      <c r="AR41085" s="98"/>
      <c r="AS41085" s="98"/>
    </row>
    <row r="41086" spans="40:45" ht="15" customHeight="1">
      <c r="AN41086" s="98"/>
      <c r="AO41086" s="98"/>
      <c r="AP41086" s="98"/>
      <c r="AR41086" s="98"/>
      <c r="AS41086" s="98"/>
    </row>
    <row r="41087" spans="40:45" ht="15" customHeight="1">
      <c r="AN41087" s="98"/>
      <c r="AO41087" s="98"/>
      <c r="AP41087" s="98"/>
      <c r="AR41087" s="98"/>
      <c r="AS41087" s="98"/>
    </row>
    <row r="41088" spans="40:45" ht="15" customHeight="1">
      <c r="AN41088" s="98"/>
      <c r="AO41088" s="98"/>
      <c r="AP41088" s="98"/>
      <c r="AR41088" s="98"/>
      <c r="AS41088" s="98"/>
    </row>
    <row r="41089" spans="40:45" ht="15" customHeight="1">
      <c r="AN41089" s="98"/>
      <c r="AO41089" s="98"/>
      <c r="AP41089" s="98"/>
      <c r="AR41089" s="98"/>
      <c r="AS41089" s="98"/>
    </row>
    <row r="41090" spans="40:45" ht="15" customHeight="1">
      <c r="AN41090" s="98"/>
      <c r="AO41090" s="98"/>
      <c r="AP41090" s="98"/>
      <c r="AR41090" s="98"/>
      <c r="AS41090" s="98"/>
    </row>
    <row r="41091" spans="40:45" ht="15" customHeight="1">
      <c r="AN41091" s="98"/>
      <c r="AO41091" s="98"/>
      <c r="AP41091" s="98"/>
      <c r="AR41091" s="98"/>
      <c r="AS41091" s="98"/>
    </row>
    <row r="41092" spans="40:45" ht="15" customHeight="1">
      <c r="AN41092" s="98"/>
      <c r="AO41092" s="98"/>
      <c r="AP41092" s="98"/>
      <c r="AR41092" s="98"/>
      <c r="AS41092" s="98"/>
    </row>
    <row r="41093" spans="40:45" ht="15" customHeight="1">
      <c r="AN41093" s="98"/>
      <c r="AO41093" s="98"/>
      <c r="AP41093" s="98"/>
      <c r="AR41093" s="98"/>
      <c r="AS41093" s="98"/>
    </row>
    <row r="41094" spans="40:45" ht="15" customHeight="1">
      <c r="AN41094" s="98"/>
      <c r="AO41094" s="98"/>
      <c r="AP41094" s="98"/>
      <c r="AR41094" s="98"/>
      <c r="AS41094" s="98"/>
    </row>
    <row r="41095" spans="40:45" ht="15" customHeight="1">
      <c r="AN41095" s="98"/>
      <c r="AO41095" s="98"/>
      <c r="AP41095" s="98"/>
      <c r="AR41095" s="98"/>
      <c r="AS41095" s="98"/>
    </row>
    <row r="41096" spans="40:45" ht="15" customHeight="1">
      <c r="AN41096" s="98"/>
      <c r="AO41096" s="98"/>
      <c r="AP41096" s="98"/>
      <c r="AR41096" s="98"/>
      <c r="AS41096" s="98"/>
    </row>
    <row r="41097" spans="40:45" ht="15" customHeight="1">
      <c r="AN41097" s="98"/>
      <c r="AO41097" s="98"/>
      <c r="AP41097" s="98"/>
      <c r="AR41097" s="98"/>
      <c r="AS41097" s="98"/>
    </row>
    <row r="41098" spans="40:45" ht="15" customHeight="1">
      <c r="AN41098" s="98"/>
      <c r="AO41098" s="98"/>
      <c r="AP41098" s="98"/>
      <c r="AR41098" s="98"/>
      <c r="AS41098" s="98"/>
    </row>
    <row r="41099" spans="40:45" ht="15" customHeight="1">
      <c r="AN41099" s="98"/>
      <c r="AO41099" s="98"/>
      <c r="AP41099" s="98"/>
      <c r="AR41099" s="98"/>
      <c r="AS41099" s="98"/>
    </row>
    <row r="41100" spans="40:45" ht="15" customHeight="1">
      <c r="AN41100" s="98"/>
      <c r="AO41100" s="98"/>
      <c r="AP41100" s="98"/>
      <c r="AR41100" s="98"/>
      <c r="AS41100" s="98"/>
    </row>
    <row r="41101" spans="40:45" ht="15" customHeight="1">
      <c r="AN41101" s="98"/>
      <c r="AO41101" s="98"/>
      <c r="AP41101" s="98"/>
      <c r="AR41101" s="98"/>
      <c r="AS41101" s="98"/>
    </row>
    <row r="41102" spans="40:45" ht="15" customHeight="1">
      <c r="AN41102" s="98"/>
      <c r="AO41102" s="98"/>
      <c r="AP41102" s="98"/>
      <c r="AR41102" s="98"/>
      <c r="AS41102" s="98"/>
    </row>
    <row r="41103" spans="40:45" ht="15" customHeight="1">
      <c r="AN41103" s="98"/>
      <c r="AO41103" s="98"/>
      <c r="AP41103" s="98"/>
      <c r="AR41103" s="98"/>
      <c r="AS41103" s="98"/>
    </row>
    <row r="41104" spans="40:45" ht="15" customHeight="1">
      <c r="AN41104" s="98"/>
      <c r="AO41104" s="98"/>
      <c r="AP41104" s="98"/>
      <c r="AR41104" s="98"/>
      <c r="AS41104" s="98"/>
    </row>
    <row r="41105" spans="40:45" ht="15" customHeight="1">
      <c r="AN41105" s="98"/>
      <c r="AO41105" s="98"/>
      <c r="AP41105" s="98"/>
      <c r="AR41105" s="98"/>
      <c r="AS41105" s="98"/>
    </row>
    <row r="41106" spans="40:45" ht="15" customHeight="1">
      <c r="AN41106" s="98"/>
      <c r="AO41106" s="98"/>
      <c r="AP41106" s="98"/>
      <c r="AR41106" s="98"/>
      <c r="AS41106" s="98"/>
    </row>
    <row r="41107" spans="40:45" ht="15" customHeight="1">
      <c r="AN41107" s="98"/>
      <c r="AO41107" s="98"/>
      <c r="AP41107" s="98"/>
      <c r="AR41107" s="98"/>
      <c r="AS41107" s="98"/>
    </row>
    <row r="41108" spans="40:45" ht="15" customHeight="1">
      <c r="AN41108" s="98"/>
      <c r="AO41108" s="98"/>
      <c r="AP41108" s="98"/>
      <c r="AR41108" s="98"/>
      <c r="AS41108" s="98"/>
    </row>
    <row r="41109" spans="40:45" ht="15" customHeight="1">
      <c r="AN41109" s="98"/>
      <c r="AO41109" s="98"/>
      <c r="AP41109" s="98"/>
      <c r="AR41109" s="98"/>
      <c r="AS41109" s="98"/>
    </row>
    <row r="41110" spans="40:45" ht="15" customHeight="1">
      <c r="AN41110" s="98"/>
      <c r="AO41110" s="98"/>
      <c r="AP41110" s="98"/>
      <c r="AR41110" s="98"/>
      <c r="AS41110" s="98"/>
    </row>
    <row r="41111" spans="40:45" ht="15" customHeight="1">
      <c r="AN41111" s="98"/>
      <c r="AO41111" s="98"/>
      <c r="AP41111" s="98"/>
      <c r="AR41111" s="98"/>
      <c r="AS41111" s="98"/>
    </row>
    <row r="41112" spans="40:45" ht="15" customHeight="1">
      <c r="AN41112" s="98"/>
      <c r="AO41112" s="98"/>
      <c r="AP41112" s="98"/>
      <c r="AR41112" s="98"/>
      <c r="AS41112" s="98"/>
    </row>
    <row r="41113" spans="40:45" ht="15" customHeight="1">
      <c r="AN41113" s="98"/>
      <c r="AO41113" s="98"/>
      <c r="AP41113" s="98"/>
      <c r="AR41113" s="98"/>
      <c r="AS41113" s="98"/>
    </row>
    <row r="41114" spans="40:45" ht="15" customHeight="1">
      <c r="AN41114" s="98"/>
      <c r="AO41114" s="98"/>
      <c r="AP41114" s="98"/>
      <c r="AR41114" s="98"/>
      <c r="AS41114" s="98"/>
    </row>
    <row r="41115" spans="40:45" ht="15" customHeight="1">
      <c r="AN41115" s="98"/>
      <c r="AO41115" s="98"/>
      <c r="AP41115" s="98"/>
      <c r="AR41115" s="98"/>
      <c r="AS41115" s="98"/>
    </row>
    <row r="41116" spans="40:45" ht="15" customHeight="1">
      <c r="AN41116" s="98"/>
      <c r="AO41116" s="98"/>
      <c r="AP41116" s="98"/>
      <c r="AR41116" s="98"/>
      <c r="AS41116" s="98"/>
    </row>
    <row r="41117" spans="40:45" ht="15" customHeight="1">
      <c r="AN41117" s="98"/>
      <c r="AO41117" s="98"/>
      <c r="AP41117" s="98"/>
      <c r="AR41117" s="98"/>
      <c r="AS41117" s="98"/>
    </row>
    <row r="41118" spans="40:45" ht="15" customHeight="1">
      <c r="AN41118" s="98"/>
      <c r="AO41118" s="98"/>
      <c r="AP41118" s="98"/>
      <c r="AR41118" s="98"/>
      <c r="AS41118" s="98"/>
    </row>
    <row r="41119" spans="40:45" ht="15" customHeight="1">
      <c r="AN41119" s="98"/>
      <c r="AO41119" s="98"/>
      <c r="AP41119" s="98"/>
      <c r="AR41119" s="98"/>
      <c r="AS41119" s="98"/>
    </row>
    <row r="41120" spans="40:45" ht="15" customHeight="1">
      <c r="AN41120" s="98"/>
      <c r="AO41120" s="98"/>
      <c r="AP41120" s="98"/>
      <c r="AR41120" s="98"/>
      <c r="AS41120" s="98"/>
    </row>
    <row r="41121" spans="40:45" ht="15" customHeight="1">
      <c r="AN41121" s="98"/>
      <c r="AO41121" s="98"/>
      <c r="AP41121" s="98"/>
      <c r="AR41121" s="98"/>
      <c r="AS41121" s="98"/>
    </row>
    <row r="41122" spans="40:45" ht="15" customHeight="1">
      <c r="AN41122" s="98"/>
      <c r="AO41122" s="98"/>
      <c r="AP41122" s="98"/>
      <c r="AR41122" s="98"/>
      <c r="AS41122" s="98"/>
    </row>
    <row r="41123" spans="40:45" ht="15" customHeight="1">
      <c r="AN41123" s="98"/>
      <c r="AO41123" s="98"/>
      <c r="AP41123" s="98"/>
      <c r="AR41123" s="98"/>
      <c r="AS41123" s="98"/>
    </row>
    <row r="41124" spans="40:45" ht="15" customHeight="1">
      <c r="AN41124" s="98"/>
      <c r="AO41124" s="98"/>
      <c r="AP41124" s="98"/>
      <c r="AR41124" s="98"/>
      <c r="AS41124" s="98"/>
    </row>
    <row r="41125" spans="40:45" ht="15" customHeight="1">
      <c r="AN41125" s="98"/>
      <c r="AO41125" s="98"/>
      <c r="AP41125" s="98"/>
      <c r="AR41125" s="98"/>
      <c r="AS41125" s="98"/>
    </row>
    <row r="41126" spans="40:45" ht="15" customHeight="1">
      <c r="AN41126" s="98"/>
      <c r="AO41126" s="98"/>
      <c r="AP41126" s="98"/>
      <c r="AR41126" s="98"/>
      <c r="AS41126" s="98"/>
    </row>
    <row r="41127" spans="40:45" ht="15" customHeight="1">
      <c r="AN41127" s="98"/>
      <c r="AO41127" s="98"/>
      <c r="AP41127" s="98"/>
      <c r="AR41127" s="98"/>
      <c r="AS41127" s="98"/>
    </row>
    <row r="41128" spans="40:45" ht="15" customHeight="1">
      <c r="AN41128" s="98"/>
      <c r="AO41128" s="98"/>
      <c r="AP41128" s="98"/>
      <c r="AR41128" s="98"/>
      <c r="AS41128" s="98"/>
    </row>
    <row r="41129" spans="40:45" ht="15" customHeight="1">
      <c r="AN41129" s="98"/>
      <c r="AO41129" s="98"/>
      <c r="AP41129" s="98"/>
      <c r="AR41129" s="98"/>
      <c r="AS41129" s="98"/>
    </row>
    <row r="41130" spans="40:45" ht="15" customHeight="1">
      <c r="AN41130" s="98"/>
      <c r="AO41130" s="98"/>
      <c r="AP41130" s="98"/>
      <c r="AR41130" s="98"/>
      <c r="AS41130" s="98"/>
    </row>
    <row r="41131" spans="40:45" ht="15" customHeight="1">
      <c r="AN41131" s="98"/>
      <c r="AO41131" s="98"/>
      <c r="AP41131" s="98"/>
      <c r="AR41131" s="98"/>
      <c r="AS41131" s="98"/>
    </row>
    <row r="41132" spans="40:45" ht="15" customHeight="1">
      <c r="AN41132" s="98"/>
      <c r="AO41132" s="98"/>
      <c r="AP41132" s="98"/>
      <c r="AR41132" s="98"/>
      <c r="AS41132" s="98"/>
    </row>
    <row r="41133" spans="40:45" ht="15" customHeight="1">
      <c r="AN41133" s="98"/>
      <c r="AO41133" s="98"/>
      <c r="AP41133" s="98"/>
      <c r="AR41133" s="98"/>
      <c r="AS41133" s="98"/>
    </row>
    <row r="41134" spans="40:45" ht="15" customHeight="1">
      <c r="AN41134" s="98"/>
      <c r="AO41134" s="98"/>
      <c r="AP41134" s="98"/>
      <c r="AR41134" s="98"/>
      <c r="AS41134" s="98"/>
    </row>
    <row r="41135" spans="40:45" ht="15" customHeight="1">
      <c r="AN41135" s="98"/>
      <c r="AO41135" s="98"/>
      <c r="AP41135" s="98"/>
      <c r="AR41135" s="98"/>
      <c r="AS41135" s="98"/>
    </row>
    <row r="41136" spans="40:45" ht="15" customHeight="1">
      <c r="AN41136" s="98"/>
      <c r="AO41136" s="98"/>
      <c r="AP41136" s="98"/>
      <c r="AR41136" s="98"/>
      <c r="AS41136" s="98"/>
    </row>
    <row r="41137" spans="40:45" ht="15" customHeight="1">
      <c r="AN41137" s="98"/>
      <c r="AO41137" s="98"/>
      <c r="AP41137" s="98"/>
      <c r="AR41137" s="98"/>
      <c r="AS41137" s="98"/>
    </row>
    <row r="41138" spans="40:45" ht="15" customHeight="1">
      <c r="AN41138" s="98"/>
      <c r="AO41138" s="98"/>
      <c r="AP41138" s="98"/>
      <c r="AR41138" s="98"/>
      <c r="AS41138" s="98"/>
    </row>
    <row r="41139" spans="40:45" ht="15" customHeight="1">
      <c r="AN41139" s="98"/>
      <c r="AO41139" s="98"/>
      <c r="AP41139" s="98"/>
      <c r="AR41139" s="98"/>
      <c r="AS41139" s="98"/>
    </row>
    <row r="41140" spans="40:45" ht="15" customHeight="1">
      <c r="AN41140" s="98"/>
      <c r="AO41140" s="98"/>
      <c r="AP41140" s="98"/>
      <c r="AR41140" s="98"/>
      <c r="AS41140" s="98"/>
    </row>
    <row r="41141" spans="40:45" ht="15" customHeight="1">
      <c r="AN41141" s="98"/>
      <c r="AO41141" s="98"/>
      <c r="AP41141" s="98"/>
      <c r="AR41141" s="98"/>
      <c r="AS41141" s="98"/>
    </row>
    <row r="41142" spans="40:45" ht="15" customHeight="1">
      <c r="AN41142" s="98"/>
      <c r="AO41142" s="98"/>
      <c r="AP41142" s="98"/>
      <c r="AR41142" s="98"/>
      <c r="AS41142" s="98"/>
    </row>
    <row r="41143" spans="40:45" ht="15" customHeight="1">
      <c r="AN41143" s="98"/>
      <c r="AO41143" s="98"/>
      <c r="AP41143" s="98"/>
      <c r="AR41143" s="98"/>
      <c r="AS41143" s="98"/>
    </row>
    <row r="41144" spans="40:45" ht="15" customHeight="1">
      <c r="AN41144" s="98"/>
      <c r="AO41144" s="98"/>
      <c r="AP41144" s="98"/>
      <c r="AR41144" s="98"/>
      <c r="AS41144" s="98"/>
    </row>
    <row r="41145" spans="40:45" ht="15" customHeight="1">
      <c r="AN41145" s="98"/>
      <c r="AO41145" s="98"/>
      <c r="AP41145" s="98"/>
      <c r="AR41145" s="98"/>
      <c r="AS41145" s="98"/>
    </row>
    <row r="41146" spans="40:45" ht="15" customHeight="1">
      <c r="AN41146" s="98"/>
      <c r="AO41146" s="98"/>
      <c r="AP41146" s="98"/>
      <c r="AR41146" s="98"/>
      <c r="AS41146" s="98"/>
    </row>
    <row r="41147" spans="40:45" ht="15" customHeight="1">
      <c r="AN41147" s="98"/>
      <c r="AO41147" s="98"/>
      <c r="AP41147" s="98"/>
      <c r="AR41147" s="98"/>
      <c r="AS41147" s="98"/>
    </row>
    <row r="41148" spans="40:45" ht="15" customHeight="1">
      <c r="AN41148" s="98"/>
      <c r="AO41148" s="98"/>
      <c r="AP41148" s="98"/>
      <c r="AR41148" s="98"/>
      <c r="AS41148" s="98"/>
    </row>
    <row r="41149" spans="40:45" ht="15" customHeight="1">
      <c r="AN41149" s="98"/>
      <c r="AO41149" s="98"/>
      <c r="AP41149" s="98"/>
      <c r="AR41149" s="98"/>
      <c r="AS41149" s="98"/>
    </row>
    <row r="41150" spans="40:45" ht="15" customHeight="1">
      <c r="AN41150" s="98"/>
      <c r="AO41150" s="98"/>
      <c r="AP41150" s="98"/>
      <c r="AR41150" s="98"/>
      <c r="AS41150" s="98"/>
    </row>
    <row r="41151" spans="40:45" ht="15" customHeight="1">
      <c r="AN41151" s="98"/>
      <c r="AO41151" s="98"/>
      <c r="AP41151" s="98"/>
      <c r="AR41151" s="98"/>
      <c r="AS41151" s="98"/>
    </row>
    <row r="41152" spans="40:45" ht="15" customHeight="1">
      <c r="AN41152" s="98"/>
      <c r="AO41152" s="98"/>
      <c r="AP41152" s="98"/>
      <c r="AR41152" s="98"/>
      <c r="AS41152" s="98"/>
    </row>
    <row r="41153" spans="40:45" ht="15" customHeight="1">
      <c r="AN41153" s="98"/>
      <c r="AO41153" s="98"/>
      <c r="AP41153" s="98"/>
      <c r="AR41153" s="98"/>
      <c r="AS41153" s="98"/>
    </row>
    <row r="41154" spans="40:45" ht="15" customHeight="1">
      <c r="AN41154" s="98"/>
      <c r="AO41154" s="98"/>
      <c r="AP41154" s="98"/>
      <c r="AR41154" s="98"/>
      <c r="AS41154" s="98"/>
    </row>
    <row r="41155" spans="40:45" ht="15" customHeight="1">
      <c r="AN41155" s="98"/>
      <c r="AO41155" s="98"/>
      <c r="AP41155" s="98"/>
      <c r="AR41155" s="98"/>
      <c r="AS41155" s="98"/>
    </row>
    <row r="41156" spans="40:45" ht="15" customHeight="1">
      <c r="AN41156" s="98"/>
      <c r="AO41156" s="98"/>
      <c r="AP41156" s="98"/>
      <c r="AR41156" s="98"/>
      <c r="AS41156" s="98"/>
    </row>
    <row r="41157" spans="40:45" ht="15" customHeight="1">
      <c r="AN41157" s="98"/>
      <c r="AO41157" s="98"/>
      <c r="AP41157" s="98"/>
      <c r="AR41157" s="98"/>
      <c r="AS41157" s="98"/>
    </row>
    <row r="41158" spans="40:45" ht="15" customHeight="1">
      <c r="AN41158" s="98"/>
      <c r="AO41158" s="98"/>
      <c r="AP41158" s="98"/>
      <c r="AR41158" s="98"/>
      <c r="AS41158" s="98"/>
    </row>
    <row r="41159" spans="40:45" ht="15" customHeight="1">
      <c r="AN41159" s="98"/>
      <c r="AO41159" s="98"/>
      <c r="AP41159" s="98"/>
      <c r="AR41159" s="98"/>
      <c r="AS41159" s="98"/>
    </row>
    <row r="41160" spans="40:45" ht="15" customHeight="1">
      <c r="AN41160" s="98"/>
      <c r="AO41160" s="98"/>
      <c r="AP41160" s="98"/>
      <c r="AR41160" s="98"/>
      <c r="AS41160" s="98"/>
    </row>
    <row r="41161" spans="40:45" ht="15" customHeight="1">
      <c r="AN41161" s="98"/>
      <c r="AO41161" s="98"/>
      <c r="AP41161" s="98"/>
      <c r="AR41161" s="98"/>
      <c r="AS41161" s="98"/>
    </row>
    <row r="41162" spans="40:45" ht="15" customHeight="1">
      <c r="AN41162" s="98"/>
      <c r="AO41162" s="98"/>
      <c r="AP41162" s="98"/>
      <c r="AR41162" s="98"/>
      <c r="AS41162" s="98"/>
    </row>
    <row r="41163" spans="40:45" ht="15" customHeight="1">
      <c r="AN41163" s="98"/>
      <c r="AO41163" s="98"/>
      <c r="AP41163" s="98"/>
      <c r="AR41163" s="98"/>
      <c r="AS41163" s="98"/>
    </row>
    <row r="41164" spans="40:45" ht="15" customHeight="1">
      <c r="AN41164" s="98"/>
      <c r="AO41164" s="98"/>
      <c r="AP41164" s="98"/>
      <c r="AR41164" s="98"/>
      <c r="AS41164" s="98"/>
    </row>
    <row r="41165" spans="40:45" ht="15" customHeight="1">
      <c r="AN41165" s="98"/>
      <c r="AO41165" s="98"/>
      <c r="AP41165" s="98"/>
      <c r="AR41165" s="98"/>
      <c r="AS41165" s="98"/>
    </row>
    <row r="41166" spans="40:45" ht="15" customHeight="1">
      <c r="AN41166" s="98"/>
      <c r="AO41166" s="98"/>
      <c r="AP41166" s="98"/>
      <c r="AR41166" s="98"/>
      <c r="AS41166" s="98"/>
    </row>
    <row r="41167" spans="40:45" ht="15" customHeight="1">
      <c r="AN41167" s="98"/>
      <c r="AO41167" s="98"/>
      <c r="AP41167" s="98"/>
      <c r="AR41167" s="98"/>
      <c r="AS41167" s="98"/>
    </row>
    <row r="41168" spans="40:45" ht="15" customHeight="1">
      <c r="AN41168" s="98"/>
      <c r="AO41168" s="98"/>
      <c r="AP41168" s="98"/>
      <c r="AR41168" s="98"/>
      <c r="AS41168" s="98"/>
    </row>
    <row r="41169" spans="40:45" ht="15" customHeight="1">
      <c r="AN41169" s="98"/>
      <c r="AO41169" s="98"/>
      <c r="AP41169" s="98"/>
      <c r="AR41169" s="98"/>
      <c r="AS41169" s="98"/>
    </row>
    <row r="41170" spans="40:45" ht="15" customHeight="1">
      <c r="AN41170" s="98"/>
      <c r="AO41170" s="98"/>
      <c r="AP41170" s="98"/>
      <c r="AR41170" s="98"/>
      <c r="AS41170" s="98"/>
    </row>
    <row r="41171" spans="40:45" ht="15" customHeight="1">
      <c r="AN41171" s="98"/>
      <c r="AO41171" s="98"/>
      <c r="AP41171" s="98"/>
      <c r="AR41171" s="98"/>
      <c r="AS41171" s="98"/>
    </row>
    <row r="41172" spans="40:45" ht="15" customHeight="1">
      <c r="AN41172" s="98"/>
      <c r="AO41172" s="98"/>
      <c r="AP41172" s="98"/>
      <c r="AR41172" s="98"/>
      <c r="AS41172" s="98"/>
    </row>
    <row r="41173" spans="40:45" ht="15" customHeight="1">
      <c r="AN41173" s="98"/>
      <c r="AO41173" s="98"/>
      <c r="AP41173" s="98"/>
      <c r="AR41173" s="98"/>
      <c r="AS41173" s="98"/>
    </row>
    <row r="41174" spans="40:45" ht="15" customHeight="1">
      <c r="AN41174" s="98"/>
      <c r="AO41174" s="98"/>
      <c r="AP41174" s="98"/>
      <c r="AR41174" s="98"/>
      <c r="AS41174" s="98"/>
    </row>
    <row r="41175" spans="40:45" ht="15" customHeight="1">
      <c r="AN41175" s="98"/>
      <c r="AO41175" s="98"/>
      <c r="AP41175" s="98"/>
      <c r="AR41175" s="98"/>
      <c r="AS41175" s="98"/>
    </row>
    <row r="41176" spans="40:45" ht="15" customHeight="1">
      <c r="AN41176" s="98"/>
      <c r="AO41176" s="98"/>
      <c r="AP41176" s="98"/>
      <c r="AR41176" s="98"/>
      <c r="AS41176" s="98"/>
    </row>
    <row r="41177" spans="40:45" ht="15" customHeight="1">
      <c r="AN41177" s="98"/>
      <c r="AO41177" s="98"/>
      <c r="AP41177" s="98"/>
      <c r="AR41177" s="98"/>
      <c r="AS41177" s="98"/>
    </row>
    <row r="41178" spans="40:45" ht="15" customHeight="1">
      <c r="AN41178" s="98"/>
      <c r="AO41178" s="98"/>
      <c r="AP41178" s="98"/>
      <c r="AR41178" s="98"/>
      <c r="AS41178" s="98"/>
    </row>
    <row r="41179" spans="40:45" ht="15" customHeight="1">
      <c r="AN41179" s="98"/>
      <c r="AO41179" s="98"/>
      <c r="AP41179" s="98"/>
      <c r="AR41179" s="98"/>
      <c r="AS41179" s="98"/>
    </row>
    <row r="41180" spans="40:45" ht="15" customHeight="1">
      <c r="AN41180" s="98"/>
      <c r="AO41180" s="98"/>
      <c r="AP41180" s="98"/>
      <c r="AR41180" s="98"/>
      <c r="AS41180" s="98"/>
    </row>
    <row r="41181" spans="40:45" ht="15" customHeight="1">
      <c r="AN41181" s="98"/>
      <c r="AO41181" s="98"/>
      <c r="AP41181" s="98"/>
      <c r="AR41181" s="98"/>
      <c r="AS41181" s="98"/>
    </row>
    <row r="41182" spans="40:45" ht="15" customHeight="1">
      <c r="AN41182" s="98"/>
      <c r="AO41182" s="98"/>
      <c r="AP41182" s="98"/>
      <c r="AR41182" s="98"/>
      <c r="AS41182" s="98"/>
    </row>
    <row r="41183" spans="40:45" ht="15" customHeight="1">
      <c r="AN41183" s="98"/>
      <c r="AO41183" s="98"/>
      <c r="AP41183" s="98"/>
      <c r="AR41183" s="98"/>
      <c r="AS41183" s="98"/>
    </row>
    <row r="41184" spans="40:45" ht="15" customHeight="1">
      <c r="AN41184" s="98"/>
      <c r="AO41184" s="98"/>
      <c r="AP41184" s="98"/>
      <c r="AR41184" s="98"/>
      <c r="AS41184" s="98"/>
    </row>
    <row r="41185" spans="40:45" ht="15" customHeight="1">
      <c r="AN41185" s="98"/>
      <c r="AO41185" s="98"/>
      <c r="AP41185" s="98"/>
      <c r="AR41185" s="98"/>
      <c r="AS41185" s="98"/>
    </row>
    <row r="41186" spans="40:45" ht="15" customHeight="1">
      <c r="AN41186" s="98"/>
      <c r="AO41186" s="98"/>
      <c r="AP41186" s="98"/>
      <c r="AR41186" s="98"/>
      <c r="AS41186" s="98"/>
    </row>
    <row r="41187" spans="40:45" ht="15" customHeight="1">
      <c r="AN41187" s="98"/>
      <c r="AO41187" s="98"/>
      <c r="AP41187" s="98"/>
      <c r="AR41187" s="98"/>
      <c r="AS41187" s="98"/>
    </row>
    <row r="41188" spans="40:45" ht="15" customHeight="1">
      <c r="AN41188" s="98"/>
      <c r="AO41188" s="98"/>
      <c r="AP41188" s="98"/>
      <c r="AR41188" s="98"/>
      <c r="AS41188" s="98"/>
    </row>
    <row r="41189" spans="40:45" ht="15" customHeight="1">
      <c r="AN41189" s="98"/>
      <c r="AO41189" s="98"/>
      <c r="AP41189" s="98"/>
      <c r="AR41189" s="98"/>
      <c r="AS41189" s="98"/>
    </row>
    <row r="41190" spans="40:45" ht="15" customHeight="1">
      <c r="AN41190" s="98"/>
      <c r="AO41190" s="98"/>
      <c r="AP41190" s="98"/>
      <c r="AR41190" s="98"/>
      <c r="AS41190" s="98"/>
    </row>
    <row r="41191" spans="40:45" ht="15" customHeight="1">
      <c r="AN41191" s="98"/>
      <c r="AO41191" s="98"/>
      <c r="AP41191" s="98"/>
      <c r="AR41191" s="98"/>
      <c r="AS41191" s="98"/>
    </row>
    <row r="41192" spans="40:45" ht="15" customHeight="1">
      <c r="AN41192" s="98"/>
      <c r="AO41192" s="98"/>
      <c r="AP41192" s="98"/>
      <c r="AR41192" s="98"/>
      <c r="AS41192" s="98"/>
    </row>
    <row r="41193" spans="40:45" ht="15" customHeight="1">
      <c r="AN41193" s="98"/>
      <c r="AO41193" s="98"/>
      <c r="AP41193" s="98"/>
      <c r="AR41193" s="98"/>
      <c r="AS41193" s="98"/>
    </row>
    <row r="41194" spans="40:45" ht="15" customHeight="1">
      <c r="AN41194" s="98"/>
      <c r="AO41194" s="98"/>
      <c r="AP41194" s="98"/>
      <c r="AR41194" s="98"/>
      <c r="AS41194" s="98"/>
    </row>
    <row r="41195" spans="40:45" ht="15" customHeight="1">
      <c r="AN41195" s="98"/>
      <c r="AO41195" s="98"/>
      <c r="AP41195" s="98"/>
      <c r="AR41195" s="98"/>
      <c r="AS41195" s="98"/>
    </row>
    <row r="41196" spans="40:45" ht="15" customHeight="1">
      <c r="AN41196" s="98"/>
      <c r="AO41196" s="98"/>
      <c r="AP41196" s="98"/>
      <c r="AR41196" s="98"/>
      <c r="AS41196" s="98"/>
    </row>
    <row r="41197" spans="40:45" ht="15" customHeight="1">
      <c r="AN41197" s="98"/>
      <c r="AO41197" s="98"/>
      <c r="AP41197" s="98"/>
      <c r="AR41197" s="98"/>
      <c r="AS41197" s="98"/>
    </row>
    <row r="41198" spans="40:45" ht="15" customHeight="1">
      <c r="AN41198" s="98"/>
      <c r="AO41198" s="98"/>
      <c r="AP41198" s="98"/>
      <c r="AR41198" s="98"/>
      <c r="AS41198" s="98"/>
    </row>
    <row r="41199" spans="40:45" ht="15" customHeight="1">
      <c r="AN41199" s="98"/>
      <c r="AO41199" s="98"/>
      <c r="AP41199" s="98"/>
      <c r="AR41199" s="98"/>
      <c r="AS41199" s="98"/>
    </row>
    <row r="41200" spans="40:45" ht="15" customHeight="1">
      <c r="AN41200" s="98"/>
      <c r="AO41200" s="98"/>
      <c r="AP41200" s="98"/>
      <c r="AR41200" s="98"/>
      <c r="AS41200" s="98"/>
    </row>
    <row r="41201" spans="40:45" ht="15" customHeight="1">
      <c r="AN41201" s="98"/>
      <c r="AO41201" s="98"/>
      <c r="AP41201" s="98"/>
      <c r="AR41201" s="98"/>
      <c r="AS41201" s="98"/>
    </row>
    <row r="41202" spans="40:45" ht="15" customHeight="1">
      <c r="AN41202" s="98"/>
      <c r="AO41202" s="98"/>
      <c r="AP41202" s="98"/>
      <c r="AR41202" s="98"/>
      <c r="AS41202" s="98"/>
    </row>
    <row r="41203" spans="40:45" ht="15" customHeight="1">
      <c r="AN41203" s="98"/>
      <c r="AO41203" s="98"/>
      <c r="AP41203" s="98"/>
      <c r="AR41203" s="98"/>
      <c r="AS41203" s="98"/>
    </row>
    <row r="41204" spans="40:45" ht="15" customHeight="1">
      <c r="AN41204" s="98"/>
      <c r="AO41204" s="98"/>
      <c r="AP41204" s="98"/>
      <c r="AR41204" s="98"/>
      <c r="AS41204" s="98"/>
    </row>
    <row r="41205" spans="40:45" ht="15" customHeight="1">
      <c r="AN41205" s="98"/>
      <c r="AO41205" s="98"/>
      <c r="AP41205" s="98"/>
      <c r="AR41205" s="98"/>
      <c r="AS41205" s="98"/>
    </row>
    <row r="41206" spans="40:45" ht="15" customHeight="1">
      <c r="AN41206" s="98"/>
      <c r="AO41206" s="98"/>
      <c r="AP41206" s="98"/>
      <c r="AR41206" s="98"/>
      <c r="AS41206" s="98"/>
    </row>
    <row r="41207" spans="40:45" ht="15" customHeight="1">
      <c r="AN41207" s="98"/>
      <c r="AO41207" s="98"/>
      <c r="AP41207" s="98"/>
      <c r="AR41207" s="98"/>
      <c r="AS41207" s="98"/>
    </row>
    <row r="41208" spans="40:45" ht="15" customHeight="1">
      <c r="AN41208" s="98"/>
      <c r="AO41208" s="98"/>
      <c r="AP41208" s="98"/>
      <c r="AR41208" s="98"/>
      <c r="AS41208" s="98"/>
    </row>
    <row r="41209" spans="40:45" ht="15" customHeight="1">
      <c r="AN41209" s="98"/>
      <c r="AO41209" s="98"/>
      <c r="AP41209" s="98"/>
      <c r="AR41209" s="98"/>
      <c r="AS41209" s="98"/>
    </row>
    <row r="41210" spans="40:45" ht="15" customHeight="1">
      <c r="AN41210" s="98"/>
      <c r="AO41210" s="98"/>
      <c r="AP41210" s="98"/>
      <c r="AR41210" s="98"/>
      <c r="AS41210" s="98"/>
    </row>
    <row r="41211" spans="40:45" ht="15" customHeight="1">
      <c r="AN41211" s="98"/>
      <c r="AO41211" s="98"/>
      <c r="AP41211" s="98"/>
      <c r="AR41211" s="98"/>
      <c r="AS41211" s="98"/>
    </row>
    <row r="41212" spans="40:45" ht="15" customHeight="1">
      <c r="AN41212" s="98"/>
      <c r="AO41212" s="98"/>
      <c r="AP41212" s="98"/>
      <c r="AR41212" s="98"/>
      <c r="AS41212" s="98"/>
    </row>
    <row r="41213" spans="40:45" ht="15" customHeight="1">
      <c r="AN41213" s="98"/>
      <c r="AO41213" s="98"/>
      <c r="AP41213" s="98"/>
      <c r="AR41213" s="98"/>
      <c r="AS41213" s="98"/>
    </row>
    <row r="41214" spans="40:45" ht="15" customHeight="1">
      <c r="AN41214" s="98"/>
      <c r="AO41214" s="98"/>
      <c r="AP41214" s="98"/>
      <c r="AR41214" s="98"/>
      <c r="AS41214" s="98"/>
    </row>
    <row r="41215" spans="40:45" ht="15" customHeight="1">
      <c r="AN41215" s="98"/>
      <c r="AO41215" s="98"/>
      <c r="AP41215" s="98"/>
      <c r="AR41215" s="98"/>
      <c r="AS41215" s="98"/>
    </row>
    <row r="41216" spans="40:45" ht="15" customHeight="1">
      <c r="AN41216" s="98"/>
      <c r="AO41216" s="98"/>
      <c r="AP41216" s="98"/>
      <c r="AR41216" s="98"/>
      <c r="AS41216" s="98"/>
    </row>
    <row r="41217" spans="40:45" ht="15" customHeight="1">
      <c r="AN41217" s="98"/>
      <c r="AO41217" s="98"/>
      <c r="AP41217" s="98"/>
      <c r="AR41217" s="98"/>
      <c r="AS41217" s="98"/>
    </row>
    <row r="41218" spans="40:45" ht="15" customHeight="1">
      <c r="AN41218" s="98"/>
      <c r="AO41218" s="98"/>
      <c r="AP41218" s="98"/>
      <c r="AR41218" s="98"/>
      <c r="AS41218" s="98"/>
    </row>
    <row r="41219" spans="40:45" ht="15" customHeight="1">
      <c r="AN41219" s="98"/>
      <c r="AO41219" s="98"/>
      <c r="AP41219" s="98"/>
      <c r="AR41219" s="98"/>
      <c r="AS41219" s="98"/>
    </row>
    <row r="41220" spans="40:45" ht="15" customHeight="1">
      <c r="AN41220" s="98"/>
      <c r="AO41220" s="98"/>
      <c r="AP41220" s="98"/>
      <c r="AR41220" s="98"/>
      <c r="AS41220" s="98"/>
    </row>
    <row r="41221" spans="40:45" ht="15" customHeight="1">
      <c r="AN41221" s="98"/>
      <c r="AO41221" s="98"/>
      <c r="AP41221" s="98"/>
      <c r="AR41221" s="98"/>
      <c r="AS41221" s="98"/>
    </row>
    <row r="41222" spans="40:45" ht="15" customHeight="1">
      <c r="AN41222" s="98"/>
      <c r="AO41222" s="98"/>
      <c r="AP41222" s="98"/>
      <c r="AR41222" s="98"/>
      <c r="AS41222" s="98"/>
    </row>
    <row r="41223" spans="40:45" ht="15" customHeight="1">
      <c r="AN41223" s="98"/>
      <c r="AO41223" s="98"/>
      <c r="AP41223" s="98"/>
      <c r="AR41223" s="98"/>
      <c r="AS41223" s="98"/>
    </row>
    <row r="41224" spans="40:45" ht="15" customHeight="1">
      <c r="AN41224" s="98"/>
      <c r="AO41224" s="98"/>
      <c r="AP41224" s="98"/>
      <c r="AR41224" s="98"/>
      <c r="AS41224" s="98"/>
    </row>
    <row r="41225" spans="40:45" ht="15" customHeight="1">
      <c r="AN41225" s="98"/>
      <c r="AO41225" s="98"/>
      <c r="AP41225" s="98"/>
      <c r="AR41225" s="98"/>
      <c r="AS41225" s="98"/>
    </row>
    <row r="41226" spans="40:45" ht="15" customHeight="1">
      <c r="AN41226" s="98"/>
      <c r="AO41226" s="98"/>
      <c r="AP41226" s="98"/>
      <c r="AR41226" s="98"/>
      <c r="AS41226" s="98"/>
    </row>
    <row r="41227" spans="40:45" ht="15" customHeight="1">
      <c r="AN41227" s="98"/>
      <c r="AO41227" s="98"/>
      <c r="AP41227" s="98"/>
      <c r="AR41227" s="98"/>
      <c r="AS41227" s="98"/>
    </row>
    <row r="41228" spans="40:45" ht="15" customHeight="1">
      <c r="AN41228" s="98"/>
      <c r="AO41228" s="98"/>
      <c r="AP41228" s="98"/>
      <c r="AR41228" s="98"/>
      <c r="AS41228" s="98"/>
    </row>
    <row r="41229" spans="40:45" ht="15" customHeight="1">
      <c r="AN41229" s="98"/>
      <c r="AO41229" s="98"/>
      <c r="AP41229" s="98"/>
      <c r="AR41229" s="98"/>
      <c r="AS41229" s="98"/>
    </row>
    <row r="41230" spans="40:45" ht="15" customHeight="1">
      <c r="AN41230" s="98"/>
      <c r="AO41230" s="98"/>
      <c r="AP41230" s="98"/>
      <c r="AR41230" s="98"/>
      <c r="AS41230" s="98"/>
    </row>
    <row r="41231" spans="40:45" ht="15" customHeight="1">
      <c r="AN41231" s="98"/>
      <c r="AO41231" s="98"/>
      <c r="AP41231" s="98"/>
      <c r="AR41231" s="98"/>
      <c r="AS41231" s="98"/>
    </row>
    <row r="41232" spans="40:45" ht="15" customHeight="1">
      <c r="AN41232" s="98"/>
      <c r="AO41232" s="98"/>
      <c r="AP41232" s="98"/>
      <c r="AR41232" s="98"/>
      <c r="AS41232" s="98"/>
    </row>
    <row r="41233" spans="40:45" ht="15" customHeight="1">
      <c r="AN41233" s="98"/>
      <c r="AO41233" s="98"/>
      <c r="AP41233" s="98"/>
      <c r="AR41233" s="98"/>
      <c r="AS41233" s="98"/>
    </row>
    <row r="41234" spans="40:45" ht="15" customHeight="1">
      <c r="AN41234" s="98"/>
      <c r="AO41234" s="98"/>
      <c r="AP41234" s="98"/>
      <c r="AR41234" s="98"/>
      <c r="AS41234" s="98"/>
    </row>
    <row r="41235" spans="40:45" ht="15" customHeight="1">
      <c r="AN41235" s="98"/>
      <c r="AO41235" s="98"/>
      <c r="AP41235" s="98"/>
      <c r="AR41235" s="98"/>
      <c r="AS41235" s="98"/>
    </row>
    <row r="41236" spans="40:45" ht="15" customHeight="1">
      <c r="AN41236" s="98"/>
      <c r="AO41236" s="98"/>
      <c r="AP41236" s="98"/>
      <c r="AR41236" s="98"/>
      <c r="AS41236" s="98"/>
    </row>
    <row r="41237" spans="40:45" ht="15" customHeight="1">
      <c r="AN41237" s="98"/>
      <c r="AO41237" s="98"/>
      <c r="AP41237" s="98"/>
      <c r="AR41237" s="98"/>
      <c r="AS41237" s="98"/>
    </row>
    <row r="41238" spans="40:45" ht="15" customHeight="1">
      <c r="AN41238" s="98"/>
      <c r="AO41238" s="98"/>
      <c r="AP41238" s="98"/>
      <c r="AR41238" s="98"/>
      <c r="AS41238" s="98"/>
    </row>
    <row r="41239" spans="40:45" ht="15" customHeight="1">
      <c r="AN41239" s="98"/>
      <c r="AO41239" s="98"/>
      <c r="AP41239" s="98"/>
      <c r="AR41239" s="98"/>
      <c r="AS41239" s="98"/>
    </row>
    <row r="41240" spans="40:45" ht="15" customHeight="1">
      <c r="AN41240" s="98"/>
      <c r="AO41240" s="98"/>
      <c r="AP41240" s="98"/>
      <c r="AR41240" s="98"/>
      <c r="AS41240" s="98"/>
    </row>
    <row r="41241" spans="40:45" ht="15" customHeight="1">
      <c r="AN41241" s="98"/>
      <c r="AO41241" s="98"/>
      <c r="AP41241" s="98"/>
      <c r="AR41241" s="98"/>
      <c r="AS41241" s="98"/>
    </row>
    <row r="41242" spans="40:45" ht="15" customHeight="1">
      <c r="AN41242" s="98"/>
      <c r="AO41242" s="98"/>
      <c r="AP41242" s="98"/>
      <c r="AR41242" s="98"/>
      <c r="AS41242" s="98"/>
    </row>
    <row r="41243" spans="40:45" ht="15" customHeight="1">
      <c r="AN41243" s="98"/>
      <c r="AO41243" s="98"/>
      <c r="AP41243" s="98"/>
      <c r="AR41243" s="98"/>
      <c r="AS41243" s="98"/>
    </row>
    <row r="41244" spans="40:45" ht="15" customHeight="1">
      <c r="AN41244" s="98"/>
      <c r="AO41244" s="98"/>
      <c r="AP41244" s="98"/>
      <c r="AR41244" s="98"/>
      <c r="AS41244" s="98"/>
    </row>
    <row r="41245" spans="40:45" ht="15" customHeight="1">
      <c r="AN41245" s="98"/>
      <c r="AO41245" s="98"/>
      <c r="AP41245" s="98"/>
      <c r="AR41245" s="98"/>
      <c r="AS41245" s="98"/>
    </row>
    <row r="41246" spans="40:45" ht="15" customHeight="1">
      <c r="AN41246" s="98"/>
      <c r="AO41246" s="98"/>
      <c r="AP41246" s="98"/>
      <c r="AR41246" s="98"/>
      <c r="AS41246" s="98"/>
    </row>
    <row r="41247" spans="40:45" ht="15" customHeight="1">
      <c r="AN41247" s="98"/>
      <c r="AO41247" s="98"/>
      <c r="AP41247" s="98"/>
      <c r="AR41247" s="98"/>
      <c r="AS41247" s="98"/>
    </row>
    <row r="41248" spans="40:45" ht="15" customHeight="1">
      <c r="AN41248" s="98"/>
      <c r="AO41248" s="98"/>
      <c r="AP41248" s="98"/>
      <c r="AR41248" s="98"/>
      <c r="AS41248" s="98"/>
    </row>
    <row r="41249" spans="40:45" ht="15" customHeight="1">
      <c r="AN41249" s="98"/>
      <c r="AO41249" s="98"/>
      <c r="AP41249" s="98"/>
      <c r="AR41249" s="98"/>
      <c r="AS41249" s="98"/>
    </row>
    <row r="41250" spans="40:45" ht="15" customHeight="1">
      <c r="AN41250" s="98"/>
      <c r="AO41250" s="98"/>
      <c r="AP41250" s="98"/>
      <c r="AR41250" s="98"/>
      <c r="AS41250" s="98"/>
    </row>
    <row r="41251" spans="40:45" ht="15" customHeight="1">
      <c r="AN41251" s="98"/>
      <c r="AO41251" s="98"/>
      <c r="AP41251" s="98"/>
      <c r="AR41251" s="98"/>
      <c r="AS41251" s="98"/>
    </row>
    <row r="41252" spans="40:45" ht="15" customHeight="1">
      <c r="AN41252" s="98"/>
      <c r="AO41252" s="98"/>
      <c r="AP41252" s="98"/>
      <c r="AR41252" s="98"/>
      <c r="AS41252" s="98"/>
    </row>
    <row r="41253" spans="40:45" ht="15" customHeight="1">
      <c r="AN41253" s="98"/>
      <c r="AO41253" s="98"/>
      <c r="AP41253" s="98"/>
      <c r="AR41253" s="98"/>
      <c r="AS41253" s="98"/>
    </row>
    <row r="41254" spans="40:45" ht="15" customHeight="1">
      <c r="AN41254" s="98"/>
      <c r="AO41254" s="98"/>
      <c r="AP41254" s="98"/>
      <c r="AR41254" s="98"/>
      <c r="AS41254" s="98"/>
    </row>
    <row r="41255" spans="40:45" ht="15" customHeight="1">
      <c r="AN41255" s="98"/>
      <c r="AO41255" s="98"/>
      <c r="AP41255" s="98"/>
      <c r="AR41255" s="98"/>
      <c r="AS41255" s="98"/>
    </row>
    <row r="41256" spans="40:45" ht="15" customHeight="1">
      <c r="AN41256" s="98"/>
      <c r="AO41256" s="98"/>
      <c r="AP41256" s="98"/>
      <c r="AR41256" s="98"/>
      <c r="AS41256" s="98"/>
    </row>
    <row r="41257" spans="40:45" ht="15" customHeight="1">
      <c r="AN41257" s="98"/>
      <c r="AO41257" s="98"/>
      <c r="AP41257" s="98"/>
      <c r="AR41257" s="98"/>
      <c r="AS41257" s="98"/>
    </row>
    <row r="41258" spans="40:45" ht="15" customHeight="1">
      <c r="AN41258" s="98"/>
      <c r="AO41258" s="98"/>
      <c r="AP41258" s="98"/>
      <c r="AR41258" s="98"/>
      <c r="AS41258" s="98"/>
    </row>
    <row r="41259" spans="40:45" ht="15" customHeight="1">
      <c r="AN41259" s="98"/>
      <c r="AO41259" s="98"/>
      <c r="AP41259" s="98"/>
      <c r="AR41259" s="98"/>
      <c r="AS41259" s="98"/>
    </row>
    <row r="41260" spans="40:45" ht="15" customHeight="1">
      <c r="AN41260" s="98"/>
      <c r="AO41260" s="98"/>
      <c r="AP41260" s="98"/>
      <c r="AR41260" s="98"/>
      <c r="AS41260" s="98"/>
    </row>
    <row r="41261" spans="40:45" ht="15" customHeight="1">
      <c r="AN41261" s="98"/>
      <c r="AO41261" s="98"/>
      <c r="AP41261" s="98"/>
      <c r="AR41261" s="98"/>
      <c r="AS41261" s="98"/>
    </row>
    <row r="41262" spans="40:45" ht="15" customHeight="1">
      <c r="AN41262" s="98"/>
      <c r="AO41262" s="98"/>
      <c r="AP41262" s="98"/>
      <c r="AR41262" s="98"/>
      <c r="AS41262" s="98"/>
    </row>
    <row r="41263" spans="40:45" ht="15" customHeight="1">
      <c r="AN41263" s="98"/>
      <c r="AO41263" s="98"/>
      <c r="AP41263" s="98"/>
      <c r="AR41263" s="98"/>
      <c r="AS41263" s="98"/>
    </row>
    <row r="41264" spans="40:45" ht="15" customHeight="1">
      <c r="AN41264" s="98"/>
      <c r="AO41264" s="98"/>
      <c r="AP41264" s="98"/>
      <c r="AR41264" s="98"/>
      <c r="AS41264" s="98"/>
    </row>
    <row r="41265" spans="40:45" ht="15" customHeight="1">
      <c r="AN41265" s="98"/>
      <c r="AO41265" s="98"/>
      <c r="AP41265" s="98"/>
      <c r="AR41265" s="98"/>
      <c r="AS41265" s="98"/>
    </row>
    <row r="41266" spans="40:45" ht="15" customHeight="1">
      <c r="AN41266" s="98"/>
      <c r="AO41266" s="98"/>
      <c r="AP41266" s="98"/>
      <c r="AR41266" s="98"/>
      <c r="AS41266" s="98"/>
    </row>
    <row r="41267" spans="40:45" ht="15" customHeight="1">
      <c r="AN41267" s="98"/>
      <c r="AO41267" s="98"/>
      <c r="AP41267" s="98"/>
      <c r="AR41267" s="98"/>
      <c r="AS41267" s="98"/>
    </row>
    <row r="41268" spans="40:45" ht="15" customHeight="1">
      <c r="AN41268" s="98"/>
      <c r="AO41268" s="98"/>
      <c r="AP41268" s="98"/>
      <c r="AR41268" s="98"/>
      <c r="AS41268" s="98"/>
    </row>
    <row r="41269" spans="40:45" ht="15" customHeight="1">
      <c r="AN41269" s="98"/>
      <c r="AO41269" s="98"/>
      <c r="AP41269" s="98"/>
      <c r="AR41269" s="98"/>
      <c r="AS41269" s="98"/>
    </row>
    <row r="41270" spans="40:45" ht="15" customHeight="1">
      <c r="AN41270" s="98"/>
      <c r="AO41270" s="98"/>
      <c r="AP41270" s="98"/>
      <c r="AR41270" s="98"/>
      <c r="AS41270" s="98"/>
    </row>
    <row r="41271" spans="40:45" ht="15" customHeight="1">
      <c r="AN41271" s="98"/>
      <c r="AO41271" s="98"/>
      <c r="AP41271" s="98"/>
      <c r="AR41271" s="98"/>
      <c r="AS41271" s="98"/>
    </row>
    <row r="41272" spans="40:45" ht="15" customHeight="1">
      <c r="AN41272" s="98"/>
      <c r="AO41272" s="98"/>
      <c r="AP41272" s="98"/>
      <c r="AR41272" s="98"/>
      <c r="AS41272" s="98"/>
    </row>
    <row r="41273" spans="40:45" ht="15" customHeight="1">
      <c r="AN41273" s="98"/>
      <c r="AO41273" s="98"/>
      <c r="AP41273" s="98"/>
      <c r="AR41273" s="98"/>
      <c r="AS41273" s="98"/>
    </row>
    <row r="41274" spans="40:45" ht="15" customHeight="1">
      <c r="AN41274" s="98"/>
      <c r="AO41274" s="98"/>
      <c r="AP41274" s="98"/>
      <c r="AR41274" s="98"/>
      <c r="AS41274" s="98"/>
    </row>
    <row r="41275" spans="40:45" ht="15" customHeight="1">
      <c r="AN41275" s="98"/>
      <c r="AO41275" s="98"/>
      <c r="AP41275" s="98"/>
      <c r="AR41275" s="98"/>
      <c r="AS41275" s="98"/>
    </row>
    <row r="41276" spans="40:45" ht="15" customHeight="1">
      <c r="AN41276" s="98"/>
      <c r="AO41276" s="98"/>
      <c r="AP41276" s="98"/>
      <c r="AR41276" s="98"/>
      <c r="AS41276" s="98"/>
    </row>
    <row r="41277" spans="40:45" ht="15" customHeight="1">
      <c r="AN41277" s="98"/>
      <c r="AO41277" s="98"/>
      <c r="AP41277" s="98"/>
      <c r="AR41277" s="98"/>
      <c r="AS41277" s="98"/>
    </row>
    <row r="41278" spans="40:45" ht="15" customHeight="1">
      <c r="AN41278" s="98"/>
      <c r="AO41278" s="98"/>
      <c r="AP41278" s="98"/>
      <c r="AR41278" s="98"/>
      <c r="AS41278" s="98"/>
    </row>
    <row r="41279" spans="40:45" ht="15" customHeight="1">
      <c r="AN41279" s="98"/>
      <c r="AO41279" s="98"/>
      <c r="AP41279" s="98"/>
      <c r="AR41279" s="98"/>
      <c r="AS41279" s="98"/>
    </row>
    <row r="41280" spans="40:45" ht="15" customHeight="1">
      <c r="AN41280" s="98"/>
      <c r="AO41280" s="98"/>
      <c r="AP41280" s="98"/>
      <c r="AR41280" s="98"/>
      <c r="AS41280" s="98"/>
    </row>
    <row r="41281" spans="40:45" ht="15" customHeight="1">
      <c r="AN41281" s="98"/>
      <c r="AO41281" s="98"/>
      <c r="AP41281" s="98"/>
      <c r="AR41281" s="98"/>
      <c r="AS41281" s="98"/>
    </row>
    <row r="41282" spans="40:45" ht="15" customHeight="1">
      <c r="AN41282" s="98"/>
      <c r="AO41282" s="98"/>
      <c r="AP41282" s="98"/>
      <c r="AR41282" s="98"/>
      <c r="AS41282" s="98"/>
    </row>
    <row r="41283" spans="40:45" ht="15" customHeight="1">
      <c r="AN41283" s="98"/>
      <c r="AO41283" s="98"/>
      <c r="AP41283" s="98"/>
      <c r="AR41283" s="98"/>
      <c r="AS41283" s="98"/>
    </row>
    <row r="41284" spans="40:45" ht="15" customHeight="1">
      <c r="AN41284" s="98"/>
      <c r="AO41284" s="98"/>
      <c r="AP41284" s="98"/>
      <c r="AR41284" s="98"/>
      <c r="AS41284" s="98"/>
    </row>
    <row r="41285" spans="40:45" ht="15" customHeight="1">
      <c r="AN41285" s="98"/>
      <c r="AO41285" s="98"/>
      <c r="AP41285" s="98"/>
      <c r="AR41285" s="98"/>
      <c r="AS41285" s="98"/>
    </row>
    <row r="41286" spans="40:45" ht="15" customHeight="1">
      <c r="AN41286" s="98"/>
      <c r="AO41286" s="98"/>
      <c r="AP41286" s="98"/>
      <c r="AR41286" s="98"/>
      <c r="AS41286" s="98"/>
    </row>
    <row r="41287" spans="40:45" ht="15" customHeight="1">
      <c r="AN41287" s="98"/>
      <c r="AO41287" s="98"/>
      <c r="AP41287" s="98"/>
      <c r="AR41287" s="98"/>
      <c r="AS41287" s="98"/>
    </row>
    <row r="41288" spans="40:45" ht="15" customHeight="1">
      <c r="AN41288" s="98"/>
      <c r="AO41288" s="98"/>
      <c r="AP41288" s="98"/>
      <c r="AR41288" s="98"/>
      <c r="AS41288" s="98"/>
    </row>
    <row r="41289" spans="40:45" ht="15" customHeight="1">
      <c r="AN41289" s="98"/>
      <c r="AO41289" s="98"/>
      <c r="AP41289" s="98"/>
      <c r="AR41289" s="98"/>
      <c r="AS41289" s="98"/>
    </row>
    <row r="41290" spans="40:45" ht="15" customHeight="1">
      <c r="AN41290" s="98"/>
      <c r="AO41290" s="98"/>
      <c r="AP41290" s="98"/>
      <c r="AR41290" s="98"/>
      <c r="AS41290" s="98"/>
    </row>
    <row r="41291" spans="40:45" ht="15" customHeight="1">
      <c r="AN41291" s="98"/>
      <c r="AO41291" s="98"/>
      <c r="AP41291" s="98"/>
      <c r="AR41291" s="98"/>
      <c r="AS41291" s="98"/>
    </row>
    <row r="41292" spans="40:45" ht="15" customHeight="1">
      <c r="AN41292" s="98"/>
      <c r="AO41292" s="98"/>
      <c r="AP41292" s="98"/>
      <c r="AR41292" s="98"/>
      <c r="AS41292" s="98"/>
    </row>
    <row r="41293" spans="40:45" ht="15" customHeight="1">
      <c r="AN41293" s="98"/>
      <c r="AO41293" s="98"/>
      <c r="AP41293" s="98"/>
      <c r="AR41293" s="98"/>
      <c r="AS41293" s="98"/>
    </row>
    <row r="41294" spans="40:45" ht="15" customHeight="1">
      <c r="AN41294" s="98"/>
      <c r="AO41294" s="98"/>
      <c r="AP41294" s="98"/>
      <c r="AR41294" s="98"/>
      <c r="AS41294" s="98"/>
    </row>
    <row r="41295" spans="40:45" ht="15" customHeight="1">
      <c r="AN41295" s="98"/>
      <c r="AO41295" s="98"/>
      <c r="AP41295" s="98"/>
      <c r="AR41295" s="98"/>
      <c r="AS41295" s="98"/>
    </row>
    <row r="41296" spans="40:45" ht="15" customHeight="1">
      <c r="AN41296" s="98"/>
      <c r="AO41296" s="98"/>
      <c r="AP41296" s="98"/>
      <c r="AR41296" s="98"/>
      <c r="AS41296" s="98"/>
    </row>
    <row r="41297" spans="40:45" ht="15" customHeight="1">
      <c r="AN41297" s="98"/>
      <c r="AO41297" s="98"/>
      <c r="AP41297" s="98"/>
      <c r="AR41297" s="98"/>
      <c r="AS41297" s="98"/>
    </row>
    <row r="41298" spans="40:45" ht="15" customHeight="1">
      <c r="AN41298" s="98"/>
      <c r="AO41298" s="98"/>
      <c r="AP41298" s="98"/>
      <c r="AR41298" s="98"/>
      <c r="AS41298" s="98"/>
    </row>
    <row r="41299" spans="40:45" ht="15" customHeight="1">
      <c r="AN41299" s="98"/>
      <c r="AO41299" s="98"/>
      <c r="AP41299" s="98"/>
      <c r="AR41299" s="98"/>
      <c r="AS41299" s="98"/>
    </row>
    <row r="41300" spans="40:45" ht="15" customHeight="1">
      <c r="AN41300" s="98"/>
      <c r="AO41300" s="98"/>
      <c r="AP41300" s="98"/>
      <c r="AR41300" s="98"/>
      <c r="AS41300" s="98"/>
    </row>
    <row r="41301" spans="40:45" ht="15" customHeight="1">
      <c r="AN41301" s="98"/>
      <c r="AO41301" s="98"/>
      <c r="AP41301" s="98"/>
      <c r="AR41301" s="98"/>
      <c r="AS41301" s="98"/>
    </row>
    <row r="41302" spans="40:45" ht="15" customHeight="1">
      <c r="AN41302" s="98"/>
      <c r="AO41302" s="98"/>
      <c r="AP41302" s="98"/>
      <c r="AR41302" s="98"/>
      <c r="AS41302" s="98"/>
    </row>
    <row r="41303" spans="40:45" ht="15" customHeight="1">
      <c r="AN41303" s="98"/>
      <c r="AO41303" s="98"/>
      <c r="AP41303" s="98"/>
      <c r="AR41303" s="98"/>
      <c r="AS41303" s="98"/>
    </row>
    <row r="41304" spans="40:45" ht="15" customHeight="1">
      <c r="AN41304" s="98"/>
      <c r="AO41304" s="98"/>
      <c r="AP41304" s="98"/>
      <c r="AR41304" s="98"/>
      <c r="AS41304" s="98"/>
    </row>
    <row r="41305" spans="40:45" ht="15" customHeight="1">
      <c r="AN41305" s="98"/>
      <c r="AO41305" s="98"/>
      <c r="AP41305" s="98"/>
      <c r="AR41305" s="98"/>
      <c r="AS41305" s="98"/>
    </row>
    <row r="41306" spans="40:45" ht="15" customHeight="1">
      <c r="AN41306" s="98"/>
      <c r="AO41306" s="98"/>
      <c r="AP41306" s="98"/>
      <c r="AR41306" s="98"/>
      <c r="AS41306" s="98"/>
    </row>
    <row r="41307" spans="40:45" ht="15" customHeight="1">
      <c r="AN41307" s="98"/>
      <c r="AO41307" s="98"/>
      <c r="AP41307" s="98"/>
      <c r="AR41307" s="98"/>
      <c r="AS41307" s="98"/>
    </row>
    <row r="41308" spans="40:45" ht="15" customHeight="1">
      <c r="AN41308" s="98"/>
      <c r="AO41308" s="98"/>
      <c r="AP41308" s="98"/>
      <c r="AR41308" s="98"/>
      <c r="AS41308" s="98"/>
    </row>
    <row r="41309" spans="40:45" ht="15" customHeight="1">
      <c r="AN41309" s="98"/>
      <c r="AO41309" s="98"/>
      <c r="AP41309" s="98"/>
      <c r="AR41309" s="98"/>
      <c r="AS41309" s="98"/>
    </row>
    <row r="41310" spans="40:45" ht="15" customHeight="1">
      <c r="AN41310" s="98"/>
      <c r="AO41310" s="98"/>
      <c r="AP41310" s="98"/>
      <c r="AR41310" s="98"/>
      <c r="AS41310" s="98"/>
    </row>
    <row r="41311" spans="40:45" ht="15" customHeight="1">
      <c r="AN41311" s="98"/>
      <c r="AO41311" s="98"/>
      <c r="AP41311" s="98"/>
      <c r="AR41311" s="98"/>
      <c r="AS41311" s="98"/>
    </row>
    <row r="41312" spans="40:45" ht="15" customHeight="1">
      <c r="AN41312" s="98"/>
      <c r="AO41312" s="98"/>
      <c r="AP41312" s="98"/>
      <c r="AR41312" s="98"/>
      <c r="AS41312" s="98"/>
    </row>
    <row r="41313" spans="40:45" ht="15" customHeight="1">
      <c r="AN41313" s="98"/>
      <c r="AO41313" s="98"/>
      <c r="AP41313" s="98"/>
      <c r="AR41313" s="98"/>
      <c r="AS41313" s="98"/>
    </row>
    <row r="41314" spans="40:45" ht="15" customHeight="1">
      <c r="AN41314" s="98"/>
      <c r="AO41314" s="98"/>
      <c r="AP41314" s="98"/>
      <c r="AR41314" s="98"/>
      <c r="AS41314" s="98"/>
    </row>
    <row r="41315" spans="40:45" ht="15" customHeight="1">
      <c r="AN41315" s="98"/>
      <c r="AO41315" s="98"/>
      <c r="AP41315" s="98"/>
      <c r="AR41315" s="98"/>
      <c r="AS41315" s="98"/>
    </row>
    <row r="41316" spans="40:45" ht="15" customHeight="1">
      <c r="AN41316" s="98"/>
      <c r="AO41316" s="98"/>
      <c r="AP41316" s="98"/>
      <c r="AR41316" s="98"/>
      <c r="AS41316" s="98"/>
    </row>
    <row r="41317" spans="40:45" ht="15" customHeight="1">
      <c r="AN41317" s="98"/>
      <c r="AO41317" s="98"/>
      <c r="AP41317" s="98"/>
      <c r="AR41317" s="98"/>
      <c r="AS41317" s="98"/>
    </row>
    <row r="41318" spans="40:45" ht="15" customHeight="1">
      <c r="AN41318" s="98"/>
      <c r="AO41318" s="98"/>
      <c r="AP41318" s="98"/>
      <c r="AR41318" s="98"/>
      <c r="AS41318" s="98"/>
    </row>
    <row r="41319" spans="40:45" ht="15" customHeight="1">
      <c r="AN41319" s="98"/>
      <c r="AO41319" s="98"/>
      <c r="AP41319" s="98"/>
      <c r="AR41319" s="98"/>
      <c r="AS41319" s="98"/>
    </row>
    <row r="41320" spans="40:45" ht="15" customHeight="1">
      <c r="AN41320" s="98"/>
      <c r="AO41320" s="98"/>
      <c r="AP41320" s="98"/>
      <c r="AR41320" s="98"/>
      <c r="AS41320" s="98"/>
    </row>
    <row r="41321" spans="40:45" ht="15" customHeight="1">
      <c r="AN41321" s="98"/>
      <c r="AO41321" s="98"/>
      <c r="AP41321" s="98"/>
      <c r="AR41321" s="98"/>
      <c r="AS41321" s="98"/>
    </row>
    <row r="41322" spans="40:45" ht="15" customHeight="1">
      <c r="AN41322" s="98"/>
      <c r="AO41322" s="98"/>
      <c r="AP41322" s="98"/>
      <c r="AR41322" s="98"/>
      <c r="AS41322" s="98"/>
    </row>
    <row r="41323" spans="40:45" ht="15" customHeight="1">
      <c r="AN41323" s="98"/>
      <c r="AO41323" s="98"/>
      <c r="AP41323" s="98"/>
      <c r="AR41323" s="98"/>
      <c r="AS41323" s="98"/>
    </row>
    <row r="41324" spans="40:45" ht="15" customHeight="1">
      <c r="AN41324" s="98"/>
      <c r="AO41324" s="98"/>
      <c r="AP41324" s="98"/>
      <c r="AR41324" s="98"/>
      <c r="AS41324" s="98"/>
    </row>
    <row r="41325" spans="40:45" ht="15" customHeight="1">
      <c r="AN41325" s="98"/>
      <c r="AO41325" s="98"/>
      <c r="AP41325" s="98"/>
      <c r="AR41325" s="98"/>
      <c r="AS41325" s="98"/>
    </row>
    <row r="41326" spans="40:45" ht="15" customHeight="1">
      <c r="AN41326" s="98"/>
      <c r="AO41326" s="98"/>
      <c r="AP41326" s="98"/>
      <c r="AR41326" s="98"/>
      <c r="AS41326" s="98"/>
    </row>
    <row r="41327" spans="40:45" ht="15" customHeight="1">
      <c r="AN41327" s="98"/>
      <c r="AO41327" s="98"/>
      <c r="AP41327" s="98"/>
      <c r="AR41327" s="98"/>
      <c r="AS41327" s="98"/>
    </row>
    <row r="41328" spans="40:45" ht="15" customHeight="1">
      <c r="AN41328" s="98"/>
      <c r="AO41328" s="98"/>
      <c r="AP41328" s="98"/>
      <c r="AR41328" s="98"/>
      <c r="AS41328" s="98"/>
    </row>
    <row r="41329" spans="40:45" ht="15" customHeight="1">
      <c r="AN41329" s="98"/>
      <c r="AO41329" s="98"/>
      <c r="AP41329" s="98"/>
      <c r="AR41329" s="98"/>
      <c r="AS41329" s="98"/>
    </row>
    <row r="41330" spans="40:45" ht="15" customHeight="1">
      <c r="AN41330" s="98"/>
      <c r="AO41330" s="98"/>
      <c r="AP41330" s="98"/>
      <c r="AR41330" s="98"/>
      <c r="AS41330" s="98"/>
    </row>
    <row r="41331" spans="40:45" ht="15" customHeight="1">
      <c r="AN41331" s="98"/>
      <c r="AO41331" s="98"/>
      <c r="AP41331" s="98"/>
      <c r="AR41331" s="98"/>
      <c r="AS41331" s="98"/>
    </row>
    <row r="41332" spans="40:45" ht="15" customHeight="1">
      <c r="AN41332" s="98"/>
      <c r="AO41332" s="98"/>
      <c r="AP41332" s="98"/>
      <c r="AR41332" s="98"/>
      <c r="AS41332" s="98"/>
    </row>
    <row r="41333" spans="40:45" ht="15" customHeight="1">
      <c r="AN41333" s="98"/>
      <c r="AO41333" s="98"/>
      <c r="AP41333" s="98"/>
      <c r="AR41333" s="98"/>
      <c r="AS41333" s="98"/>
    </row>
    <row r="41334" spans="40:45" ht="15" customHeight="1">
      <c r="AN41334" s="98"/>
      <c r="AO41334" s="98"/>
      <c r="AP41334" s="98"/>
      <c r="AR41334" s="98"/>
      <c r="AS41334" s="98"/>
    </row>
    <row r="41335" spans="40:45" ht="15" customHeight="1">
      <c r="AN41335" s="98"/>
      <c r="AO41335" s="98"/>
      <c r="AP41335" s="98"/>
      <c r="AR41335" s="98"/>
      <c r="AS41335" s="98"/>
    </row>
    <row r="41336" spans="40:45" ht="15" customHeight="1">
      <c r="AN41336" s="98"/>
      <c r="AO41336" s="98"/>
      <c r="AP41336" s="98"/>
      <c r="AR41336" s="98"/>
      <c r="AS41336" s="98"/>
    </row>
    <row r="41337" spans="40:45" ht="15" customHeight="1">
      <c r="AN41337" s="98"/>
      <c r="AO41337" s="98"/>
      <c r="AP41337" s="98"/>
      <c r="AR41337" s="98"/>
      <c r="AS41337" s="98"/>
    </row>
    <row r="41338" spans="40:45" ht="15" customHeight="1">
      <c r="AN41338" s="98"/>
      <c r="AO41338" s="98"/>
      <c r="AP41338" s="98"/>
      <c r="AR41338" s="98"/>
      <c r="AS41338" s="98"/>
    </row>
    <row r="41339" spans="40:45" ht="15" customHeight="1">
      <c r="AN41339" s="98"/>
      <c r="AO41339" s="98"/>
      <c r="AP41339" s="98"/>
      <c r="AR41339" s="98"/>
      <c r="AS41339" s="98"/>
    </row>
    <row r="41340" spans="40:45" ht="15" customHeight="1">
      <c r="AN41340" s="98"/>
      <c r="AO41340" s="98"/>
      <c r="AP41340" s="98"/>
      <c r="AR41340" s="98"/>
      <c r="AS41340" s="98"/>
    </row>
    <row r="41341" spans="40:45" ht="15" customHeight="1">
      <c r="AN41341" s="98"/>
      <c r="AO41341" s="98"/>
      <c r="AP41341" s="98"/>
      <c r="AR41341" s="98"/>
      <c r="AS41341" s="98"/>
    </row>
    <row r="41342" spans="40:45" ht="15" customHeight="1">
      <c r="AN41342" s="98"/>
      <c r="AO41342" s="98"/>
      <c r="AP41342" s="98"/>
      <c r="AR41342" s="98"/>
      <c r="AS41342" s="98"/>
    </row>
    <row r="41343" spans="40:45" ht="15" customHeight="1">
      <c r="AN41343" s="98"/>
      <c r="AO41343" s="98"/>
      <c r="AP41343" s="98"/>
      <c r="AR41343" s="98"/>
      <c r="AS41343" s="98"/>
    </row>
    <row r="41344" spans="40:45" ht="15" customHeight="1">
      <c r="AN41344" s="98"/>
      <c r="AO41344" s="98"/>
      <c r="AP41344" s="98"/>
      <c r="AR41344" s="98"/>
      <c r="AS41344" s="98"/>
    </row>
    <row r="41345" spans="40:45" ht="15" customHeight="1">
      <c r="AN41345" s="98"/>
      <c r="AO41345" s="98"/>
      <c r="AP41345" s="98"/>
      <c r="AR41345" s="98"/>
      <c r="AS41345" s="98"/>
    </row>
    <row r="41346" spans="40:45" ht="15" customHeight="1">
      <c r="AN41346" s="98"/>
      <c r="AO41346" s="98"/>
      <c r="AP41346" s="98"/>
      <c r="AR41346" s="98"/>
      <c r="AS41346" s="98"/>
    </row>
    <row r="41347" spans="40:45" ht="15" customHeight="1">
      <c r="AN41347" s="98"/>
      <c r="AO41347" s="98"/>
      <c r="AP41347" s="98"/>
      <c r="AR41347" s="98"/>
      <c r="AS41347" s="98"/>
    </row>
    <row r="41348" spans="40:45" ht="15" customHeight="1">
      <c r="AN41348" s="98"/>
      <c r="AO41348" s="98"/>
      <c r="AP41348" s="98"/>
      <c r="AR41348" s="98"/>
      <c r="AS41348" s="98"/>
    </row>
    <row r="41349" spans="40:45" ht="15" customHeight="1">
      <c r="AN41349" s="98"/>
      <c r="AO41349" s="98"/>
      <c r="AP41349" s="98"/>
      <c r="AR41349" s="98"/>
      <c r="AS41349" s="98"/>
    </row>
    <row r="41350" spans="40:45" ht="15" customHeight="1">
      <c r="AN41350" s="98"/>
      <c r="AO41350" s="98"/>
      <c r="AP41350" s="98"/>
      <c r="AR41350" s="98"/>
      <c r="AS41350" s="98"/>
    </row>
    <row r="41351" spans="40:45" ht="15" customHeight="1">
      <c r="AN41351" s="98"/>
      <c r="AO41351" s="98"/>
      <c r="AP41351" s="98"/>
      <c r="AR41351" s="98"/>
      <c r="AS41351" s="98"/>
    </row>
    <row r="41352" spans="40:45" ht="15" customHeight="1">
      <c r="AN41352" s="98"/>
      <c r="AO41352" s="98"/>
      <c r="AP41352" s="98"/>
      <c r="AR41352" s="98"/>
      <c r="AS41352" s="98"/>
    </row>
    <row r="41353" spans="40:45" ht="15" customHeight="1">
      <c r="AN41353" s="98"/>
      <c r="AO41353" s="98"/>
      <c r="AP41353" s="98"/>
      <c r="AR41353" s="98"/>
      <c r="AS41353" s="98"/>
    </row>
    <row r="41354" spans="40:45" ht="15" customHeight="1">
      <c r="AN41354" s="98"/>
      <c r="AO41354" s="98"/>
      <c r="AP41354" s="98"/>
      <c r="AR41354" s="98"/>
      <c r="AS41354" s="98"/>
    </row>
    <row r="41355" spans="40:45" ht="15" customHeight="1">
      <c r="AN41355" s="98"/>
      <c r="AO41355" s="98"/>
      <c r="AP41355" s="98"/>
      <c r="AR41355" s="98"/>
      <c r="AS41355" s="98"/>
    </row>
    <row r="41356" spans="40:45" ht="15" customHeight="1">
      <c r="AN41356" s="98"/>
      <c r="AO41356" s="98"/>
      <c r="AP41356" s="98"/>
      <c r="AR41356" s="98"/>
      <c r="AS41356" s="98"/>
    </row>
    <row r="41357" spans="40:45" ht="15" customHeight="1">
      <c r="AN41357" s="98"/>
      <c r="AO41357" s="98"/>
      <c r="AP41357" s="98"/>
      <c r="AR41357" s="98"/>
      <c r="AS41357" s="98"/>
    </row>
    <row r="41358" spans="40:45" ht="15" customHeight="1">
      <c r="AN41358" s="98"/>
      <c r="AO41358" s="98"/>
      <c r="AP41358" s="98"/>
      <c r="AR41358" s="98"/>
      <c r="AS41358" s="98"/>
    </row>
    <row r="41359" spans="40:45" ht="15" customHeight="1">
      <c r="AN41359" s="98"/>
      <c r="AO41359" s="98"/>
      <c r="AP41359" s="98"/>
      <c r="AR41359" s="98"/>
      <c r="AS41359" s="98"/>
    </row>
    <row r="41360" spans="40:45" ht="15" customHeight="1">
      <c r="AN41360" s="98"/>
      <c r="AO41360" s="98"/>
      <c r="AP41360" s="98"/>
      <c r="AR41360" s="98"/>
      <c r="AS41360" s="98"/>
    </row>
    <row r="41361" spans="40:45" ht="15" customHeight="1">
      <c r="AN41361" s="98"/>
      <c r="AO41361" s="98"/>
      <c r="AP41361" s="98"/>
      <c r="AR41361" s="98"/>
      <c r="AS41361" s="98"/>
    </row>
    <row r="41362" spans="40:45" ht="15" customHeight="1">
      <c r="AN41362" s="98"/>
      <c r="AO41362" s="98"/>
      <c r="AP41362" s="98"/>
      <c r="AR41362" s="98"/>
      <c r="AS41362" s="98"/>
    </row>
    <row r="41363" spans="40:45" ht="15" customHeight="1">
      <c r="AN41363" s="98"/>
      <c r="AO41363" s="98"/>
      <c r="AP41363" s="98"/>
      <c r="AR41363" s="98"/>
      <c r="AS41363" s="98"/>
    </row>
    <row r="41364" spans="40:45" ht="15" customHeight="1">
      <c r="AN41364" s="98"/>
      <c r="AO41364" s="98"/>
      <c r="AP41364" s="98"/>
      <c r="AR41364" s="98"/>
      <c r="AS41364" s="98"/>
    </row>
    <row r="41365" spans="40:45" ht="15" customHeight="1">
      <c r="AN41365" s="98"/>
      <c r="AO41365" s="98"/>
      <c r="AP41365" s="98"/>
      <c r="AR41365" s="98"/>
      <c r="AS41365" s="98"/>
    </row>
    <row r="41366" spans="40:45" ht="15" customHeight="1">
      <c r="AN41366" s="98"/>
      <c r="AO41366" s="98"/>
      <c r="AP41366" s="98"/>
      <c r="AR41366" s="98"/>
      <c r="AS41366" s="98"/>
    </row>
    <row r="41367" spans="40:45" ht="15" customHeight="1">
      <c r="AN41367" s="98"/>
      <c r="AO41367" s="98"/>
      <c r="AP41367" s="98"/>
      <c r="AR41367" s="98"/>
      <c r="AS41367" s="98"/>
    </row>
    <row r="41368" spans="40:45" ht="15" customHeight="1">
      <c r="AN41368" s="98"/>
      <c r="AO41368" s="98"/>
      <c r="AP41368" s="98"/>
      <c r="AR41368" s="98"/>
      <c r="AS41368" s="98"/>
    </row>
    <row r="41369" spans="40:45" ht="15" customHeight="1">
      <c r="AN41369" s="98"/>
      <c r="AO41369" s="98"/>
      <c r="AP41369" s="98"/>
      <c r="AR41369" s="98"/>
      <c r="AS41369" s="98"/>
    </row>
    <row r="41370" spans="40:45" ht="15" customHeight="1">
      <c r="AN41370" s="98"/>
      <c r="AO41370" s="98"/>
      <c r="AP41370" s="98"/>
      <c r="AR41370" s="98"/>
      <c r="AS41370" s="98"/>
    </row>
    <row r="41371" spans="40:45" ht="15" customHeight="1">
      <c r="AN41371" s="98"/>
      <c r="AO41371" s="98"/>
      <c r="AP41371" s="98"/>
      <c r="AR41371" s="98"/>
      <c r="AS41371" s="98"/>
    </row>
    <row r="41372" spans="40:45" ht="15" customHeight="1">
      <c r="AN41372" s="98"/>
      <c r="AO41372" s="98"/>
      <c r="AP41372" s="98"/>
      <c r="AR41372" s="98"/>
      <c r="AS41372" s="98"/>
    </row>
    <row r="41373" spans="40:45" ht="15" customHeight="1">
      <c r="AN41373" s="98"/>
      <c r="AO41373" s="98"/>
      <c r="AP41373" s="98"/>
      <c r="AR41373" s="98"/>
      <c r="AS41373" s="98"/>
    </row>
    <row r="41374" spans="40:45" ht="15" customHeight="1">
      <c r="AN41374" s="98"/>
      <c r="AO41374" s="98"/>
      <c r="AP41374" s="98"/>
      <c r="AR41374" s="98"/>
      <c r="AS41374" s="98"/>
    </row>
    <row r="41375" spans="40:45" ht="15" customHeight="1">
      <c r="AN41375" s="98"/>
      <c r="AO41375" s="98"/>
      <c r="AP41375" s="98"/>
      <c r="AR41375" s="98"/>
      <c r="AS41375" s="98"/>
    </row>
    <row r="41376" spans="40:45" ht="15" customHeight="1">
      <c r="AN41376" s="98"/>
      <c r="AO41376" s="98"/>
      <c r="AP41376" s="98"/>
      <c r="AR41376" s="98"/>
      <c r="AS41376" s="98"/>
    </row>
    <row r="41377" spans="40:45" ht="15" customHeight="1">
      <c r="AN41377" s="98"/>
      <c r="AO41377" s="98"/>
      <c r="AP41377" s="98"/>
      <c r="AR41377" s="98"/>
      <c r="AS41377" s="98"/>
    </row>
    <row r="41378" spans="40:45" ht="15" customHeight="1">
      <c r="AN41378" s="98"/>
      <c r="AO41378" s="98"/>
      <c r="AP41378" s="98"/>
      <c r="AR41378" s="98"/>
      <c r="AS41378" s="98"/>
    </row>
    <row r="41379" spans="40:45" ht="15" customHeight="1">
      <c r="AN41379" s="98"/>
      <c r="AO41379" s="98"/>
      <c r="AP41379" s="98"/>
      <c r="AR41379" s="98"/>
      <c r="AS41379" s="98"/>
    </row>
    <row r="41380" spans="40:45" ht="15" customHeight="1">
      <c r="AN41380" s="98"/>
      <c r="AO41380" s="98"/>
      <c r="AP41380" s="98"/>
      <c r="AR41380" s="98"/>
      <c r="AS41380" s="98"/>
    </row>
    <row r="41381" spans="40:45" ht="15" customHeight="1">
      <c r="AN41381" s="98"/>
      <c r="AO41381" s="98"/>
      <c r="AP41381" s="98"/>
      <c r="AR41381" s="98"/>
      <c r="AS41381" s="98"/>
    </row>
    <row r="41382" spans="40:45" ht="15" customHeight="1">
      <c r="AN41382" s="98"/>
      <c r="AO41382" s="98"/>
      <c r="AP41382" s="98"/>
      <c r="AR41382" s="98"/>
      <c r="AS41382" s="98"/>
    </row>
    <row r="41383" spans="40:45" ht="15" customHeight="1">
      <c r="AN41383" s="98"/>
      <c r="AO41383" s="98"/>
      <c r="AP41383" s="98"/>
      <c r="AR41383" s="98"/>
      <c r="AS41383" s="98"/>
    </row>
    <row r="41384" spans="40:45" ht="15" customHeight="1">
      <c r="AN41384" s="98"/>
      <c r="AO41384" s="98"/>
      <c r="AP41384" s="98"/>
      <c r="AR41384" s="98"/>
      <c r="AS41384" s="98"/>
    </row>
    <row r="41385" spans="40:45" ht="15" customHeight="1">
      <c r="AN41385" s="98"/>
      <c r="AO41385" s="98"/>
      <c r="AP41385" s="98"/>
      <c r="AR41385" s="98"/>
      <c r="AS41385" s="98"/>
    </row>
    <row r="41386" spans="40:45" ht="15" customHeight="1">
      <c r="AN41386" s="98"/>
      <c r="AO41386" s="98"/>
      <c r="AP41386" s="98"/>
      <c r="AR41386" s="98"/>
      <c r="AS41386" s="98"/>
    </row>
    <row r="41387" spans="40:45" ht="15" customHeight="1">
      <c r="AN41387" s="98"/>
      <c r="AO41387" s="98"/>
      <c r="AP41387" s="98"/>
      <c r="AR41387" s="98"/>
      <c r="AS41387" s="98"/>
    </row>
    <row r="41388" spans="40:45" ht="15" customHeight="1">
      <c r="AN41388" s="98"/>
      <c r="AO41388" s="98"/>
      <c r="AP41388" s="98"/>
      <c r="AR41388" s="98"/>
      <c r="AS41388" s="98"/>
    </row>
    <row r="41389" spans="40:45" ht="15" customHeight="1">
      <c r="AN41389" s="98"/>
      <c r="AO41389" s="98"/>
      <c r="AP41389" s="98"/>
      <c r="AR41389" s="98"/>
      <c r="AS41389" s="98"/>
    </row>
    <row r="41390" spans="40:45" ht="15" customHeight="1">
      <c r="AN41390" s="98"/>
      <c r="AO41390" s="98"/>
      <c r="AP41390" s="98"/>
      <c r="AR41390" s="98"/>
      <c r="AS41390" s="98"/>
    </row>
    <row r="41391" spans="40:45" ht="15" customHeight="1">
      <c r="AN41391" s="98"/>
      <c r="AO41391" s="98"/>
      <c r="AP41391" s="98"/>
      <c r="AR41391" s="98"/>
      <c r="AS41391" s="98"/>
    </row>
    <row r="41392" spans="40:45" ht="15" customHeight="1">
      <c r="AN41392" s="98"/>
      <c r="AO41392" s="98"/>
      <c r="AP41392" s="98"/>
      <c r="AR41392" s="98"/>
      <c r="AS41392" s="98"/>
    </row>
    <row r="41393" spans="40:45" ht="15" customHeight="1">
      <c r="AN41393" s="98"/>
      <c r="AO41393" s="98"/>
      <c r="AP41393" s="98"/>
      <c r="AR41393" s="98"/>
      <c r="AS41393" s="98"/>
    </row>
    <row r="41394" spans="40:45" ht="15" customHeight="1">
      <c r="AN41394" s="98"/>
      <c r="AO41394" s="98"/>
      <c r="AP41394" s="98"/>
      <c r="AR41394" s="98"/>
      <c r="AS41394" s="98"/>
    </row>
    <row r="41395" spans="40:45" ht="15" customHeight="1">
      <c r="AN41395" s="98"/>
      <c r="AO41395" s="98"/>
      <c r="AP41395" s="98"/>
      <c r="AR41395" s="98"/>
      <c r="AS41395" s="98"/>
    </row>
    <row r="41396" spans="40:45" ht="15" customHeight="1">
      <c r="AN41396" s="98"/>
      <c r="AO41396" s="98"/>
      <c r="AP41396" s="98"/>
      <c r="AR41396" s="98"/>
      <c r="AS41396" s="98"/>
    </row>
    <row r="41397" spans="40:45" ht="15" customHeight="1">
      <c r="AN41397" s="98"/>
      <c r="AO41397" s="98"/>
      <c r="AP41397" s="98"/>
      <c r="AR41397" s="98"/>
      <c r="AS41397" s="98"/>
    </row>
    <row r="41398" spans="40:45" ht="15" customHeight="1">
      <c r="AN41398" s="98"/>
      <c r="AO41398" s="98"/>
      <c r="AP41398" s="98"/>
      <c r="AR41398" s="98"/>
      <c r="AS41398" s="98"/>
    </row>
    <row r="41399" spans="40:45" ht="15" customHeight="1">
      <c r="AN41399" s="98"/>
      <c r="AO41399" s="98"/>
      <c r="AP41399" s="98"/>
      <c r="AR41399" s="98"/>
      <c r="AS41399" s="98"/>
    </row>
    <row r="41400" spans="40:45" ht="15" customHeight="1">
      <c r="AN41400" s="98"/>
      <c r="AO41400" s="98"/>
      <c r="AP41400" s="98"/>
      <c r="AR41400" s="98"/>
      <c r="AS41400" s="98"/>
    </row>
    <row r="41401" spans="40:45" ht="15" customHeight="1">
      <c r="AN41401" s="98"/>
      <c r="AO41401" s="98"/>
      <c r="AP41401" s="98"/>
      <c r="AR41401" s="98"/>
      <c r="AS41401" s="98"/>
    </row>
    <row r="41402" spans="40:45" ht="15" customHeight="1">
      <c r="AN41402" s="98"/>
      <c r="AO41402" s="98"/>
      <c r="AP41402" s="98"/>
      <c r="AR41402" s="98"/>
      <c r="AS41402" s="98"/>
    </row>
    <row r="41403" spans="40:45" ht="15" customHeight="1">
      <c r="AN41403" s="98"/>
      <c r="AO41403" s="98"/>
      <c r="AP41403" s="98"/>
      <c r="AR41403" s="98"/>
      <c r="AS41403" s="98"/>
    </row>
    <row r="41404" spans="40:45" ht="15" customHeight="1">
      <c r="AN41404" s="98"/>
      <c r="AO41404" s="98"/>
      <c r="AP41404" s="98"/>
      <c r="AR41404" s="98"/>
      <c r="AS41404" s="98"/>
    </row>
    <row r="41405" spans="40:45" ht="15" customHeight="1">
      <c r="AN41405" s="98"/>
      <c r="AO41405" s="98"/>
      <c r="AP41405" s="98"/>
      <c r="AR41405" s="98"/>
      <c r="AS41405" s="98"/>
    </row>
    <row r="41406" spans="40:45" ht="15" customHeight="1">
      <c r="AN41406" s="98"/>
      <c r="AO41406" s="98"/>
      <c r="AP41406" s="98"/>
      <c r="AR41406" s="98"/>
      <c r="AS41406" s="98"/>
    </row>
    <row r="41407" spans="40:45" ht="15" customHeight="1">
      <c r="AN41407" s="98"/>
      <c r="AO41407" s="98"/>
      <c r="AP41407" s="98"/>
      <c r="AR41407" s="98"/>
      <c r="AS41407" s="98"/>
    </row>
    <row r="41408" spans="40:45" ht="15" customHeight="1">
      <c r="AN41408" s="98"/>
      <c r="AO41408" s="98"/>
      <c r="AP41408" s="98"/>
      <c r="AR41408" s="98"/>
      <c r="AS41408" s="98"/>
    </row>
    <row r="41409" spans="40:45" ht="15" customHeight="1">
      <c r="AN41409" s="98"/>
      <c r="AO41409" s="98"/>
      <c r="AP41409" s="98"/>
      <c r="AR41409" s="98"/>
      <c r="AS41409" s="98"/>
    </row>
    <row r="41410" spans="40:45" ht="15" customHeight="1">
      <c r="AN41410" s="98"/>
      <c r="AO41410" s="98"/>
      <c r="AP41410" s="98"/>
      <c r="AR41410" s="98"/>
      <c r="AS41410" s="98"/>
    </row>
    <row r="41411" spans="40:45" ht="15" customHeight="1">
      <c r="AN41411" s="98"/>
      <c r="AO41411" s="98"/>
      <c r="AP41411" s="98"/>
      <c r="AR41411" s="98"/>
      <c r="AS41411" s="98"/>
    </row>
    <row r="41412" spans="40:45" ht="15" customHeight="1">
      <c r="AN41412" s="98"/>
      <c r="AO41412" s="98"/>
      <c r="AP41412" s="98"/>
      <c r="AR41412" s="98"/>
      <c r="AS41412" s="98"/>
    </row>
    <row r="41413" spans="40:45" ht="15" customHeight="1">
      <c r="AN41413" s="98"/>
      <c r="AO41413" s="98"/>
      <c r="AP41413" s="98"/>
      <c r="AR41413" s="98"/>
      <c r="AS41413" s="98"/>
    </row>
    <row r="41414" spans="40:45" ht="15" customHeight="1">
      <c r="AN41414" s="98"/>
      <c r="AO41414" s="98"/>
      <c r="AP41414" s="98"/>
      <c r="AR41414" s="98"/>
      <c r="AS41414" s="98"/>
    </row>
    <row r="41415" spans="40:45" ht="15" customHeight="1">
      <c r="AN41415" s="98"/>
      <c r="AO41415" s="98"/>
      <c r="AP41415" s="98"/>
      <c r="AR41415" s="98"/>
      <c r="AS41415" s="98"/>
    </row>
    <row r="41416" spans="40:45" ht="15" customHeight="1">
      <c r="AN41416" s="98"/>
      <c r="AO41416" s="98"/>
      <c r="AP41416" s="98"/>
      <c r="AR41416" s="98"/>
      <c r="AS41416" s="98"/>
    </row>
    <row r="41417" spans="40:45" ht="15" customHeight="1">
      <c r="AN41417" s="98"/>
      <c r="AO41417" s="98"/>
      <c r="AP41417" s="98"/>
      <c r="AR41417" s="98"/>
      <c r="AS41417" s="98"/>
    </row>
    <row r="41418" spans="40:45" ht="15" customHeight="1">
      <c r="AN41418" s="98"/>
      <c r="AO41418" s="98"/>
      <c r="AP41418" s="98"/>
      <c r="AR41418" s="98"/>
      <c r="AS41418" s="98"/>
    </row>
    <row r="41419" spans="40:45" ht="15" customHeight="1">
      <c r="AN41419" s="98"/>
      <c r="AO41419" s="98"/>
      <c r="AP41419" s="98"/>
      <c r="AR41419" s="98"/>
      <c r="AS41419" s="98"/>
    </row>
    <row r="41420" spans="40:45" ht="15" customHeight="1">
      <c r="AN41420" s="98"/>
      <c r="AO41420" s="98"/>
      <c r="AP41420" s="98"/>
      <c r="AR41420" s="98"/>
      <c r="AS41420" s="98"/>
    </row>
    <row r="41421" spans="40:45" ht="15" customHeight="1">
      <c r="AN41421" s="98"/>
      <c r="AO41421" s="98"/>
      <c r="AP41421" s="98"/>
      <c r="AR41421" s="98"/>
      <c r="AS41421" s="98"/>
    </row>
    <row r="41422" spans="40:45" ht="15" customHeight="1">
      <c r="AN41422" s="98"/>
      <c r="AO41422" s="98"/>
      <c r="AP41422" s="98"/>
      <c r="AR41422" s="98"/>
      <c r="AS41422" s="98"/>
    </row>
    <row r="41423" spans="40:45" ht="15" customHeight="1">
      <c r="AN41423" s="98"/>
      <c r="AO41423" s="98"/>
      <c r="AP41423" s="98"/>
      <c r="AR41423" s="98"/>
      <c r="AS41423" s="98"/>
    </row>
    <row r="41424" spans="40:45" ht="15" customHeight="1">
      <c r="AN41424" s="98"/>
      <c r="AO41424" s="98"/>
      <c r="AP41424" s="98"/>
      <c r="AR41424" s="98"/>
      <c r="AS41424" s="98"/>
    </row>
    <row r="41425" spans="40:45" ht="15" customHeight="1">
      <c r="AN41425" s="98"/>
      <c r="AO41425" s="98"/>
      <c r="AP41425" s="98"/>
      <c r="AR41425" s="98"/>
      <c r="AS41425" s="98"/>
    </row>
    <row r="41426" spans="40:45" ht="15" customHeight="1">
      <c r="AN41426" s="98"/>
      <c r="AO41426" s="98"/>
      <c r="AP41426" s="98"/>
      <c r="AR41426" s="98"/>
      <c r="AS41426" s="98"/>
    </row>
    <row r="41427" spans="40:45" ht="15" customHeight="1">
      <c r="AN41427" s="98"/>
      <c r="AO41427" s="98"/>
      <c r="AP41427" s="98"/>
      <c r="AR41427" s="98"/>
      <c r="AS41427" s="98"/>
    </row>
    <row r="41428" spans="40:45" ht="15" customHeight="1">
      <c r="AN41428" s="98"/>
      <c r="AO41428" s="98"/>
      <c r="AP41428" s="98"/>
      <c r="AR41428" s="98"/>
      <c r="AS41428" s="98"/>
    </row>
    <row r="41429" spans="40:45" ht="15" customHeight="1">
      <c r="AN41429" s="98"/>
      <c r="AO41429" s="98"/>
      <c r="AP41429" s="98"/>
      <c r="AR41429" s="98"/>
      <c r="AS41429" s="98"/>
    </row>
    <row r="41430" spans="40:45" ht="15" customHeight="1">
      <c r="AN41430" s="98"/>
      <c r="AO41430" s="98"/>
      <c r="AP41430" s="98"/>
      <c r="AR41430" s="98"/>
      <c r="AS41430" s="98"/>
    </row>
    <row r="41431" spans="40:45" ht="15" customHeight="1">
      <c r="AN41431" s="98"/>
      <c r="AO41431" s="98"/>
      <c r="AP41431" s="98"/>
      <c r="AR41431" s="98"/>
      <c r="AS41431" s="98"/>
    </row>
    <row r="41432" spans="40:45" ht="15" customHeight="1">
      <c r="AN41432" s="98"/>
      <c r="AO41432" s="98"/>
      <c r="AP41432" s="98"/>
      <c r="AR41432" s="98"/>
      <c r="AS41432" s="98"/>
    </row>
    <row r="41433" spans="40:45" ht="15" customHeight="1">
      <c r="AN41433" s="98"/>
      <c r="AO41433" s="98"/>
      <c r="AP41433" s="98"/>
      <c r="AR41433" s="98"/>
      <c r="AS41433" s="98"/>
    </row>
    <row r="41434" spans="40:45" ht="15" customHeight="1">
      <c r="AN41434" s="98"/>
      <c r="AO41434" s="98"/>
      <c r="AP41434" s="98"/>
      <c r="AR41434" s="98"/>
      <c r="AS41434" s="98"/>
    </row>
    <row r="41435" spans="40:45" ht="15" customHeight="1">
      <c r="AN41435" s="98"/>
      <c r="AO41435" s="98"/>
      <c r="AP41435" s="98"/>
      <c r="AR41435" s="98"/>
      <c r="AS41435" s="98"/>
    </row>
    <row r="41436" spans="40:45" ht="15" customHeight="1">
      <c r="AN41436" s="98"/>
      <c r="AO41436" s="98"/>
      <c r="AP41436" s="98"/>
      <c r="AR41436" s="98"/>
      <c r="AS41436" s="98"/>
    </row>
    <row r="41437" spans="40:45" ht="15" customHeight="1">
      <c r="AN41437" s="98"/>
      <c r="AO41437" s="98"/>
      <c r="AP41437" s="98"/>
      <c r="AR41437" s="98"/>
      <c r="AS41437" s="98"/>
    </row>
    <row r="41438" spans="40:45" ht="15" customHeight="1">
      <c r="AN41438" s="98"/>
      <c r="AO41438" s="98"/>
      <c r="AP41438" s="98"/>
      <c r="AR41438" s="98"/>
      <c r="AS41438" s="98"/>
    </row>
    <row r="41439" spans="40:45" ht="15" customHeight="1">
      <c r="AN41439" s="98"/>
      <c r="AO41439" s="98"/>
      <c r="AP41439" s="98"/>
      <c r="AR41439" s="98"/>
      <c r="AS41439" s="98"/>
    </row>
    <row r="41440" spans="40:45" ht="15" customHeight="1">
      <c r="AN41440" s="98"/>
      <c r="AO41440" s="98"/>
      <c r="AP41440" s="98"/>
      <c r="AR41440" s="98"/>
      <c r="AS41440" s="98"/>
    </row>
    <row r="41441" spans="40:45" ht="15" customHeight="1">
      <c r="AN41441" s="98"/>
      <c r="AO41441" s="98"/>
      <c r="AP41441" s="98"/>
      <c r="AR41441" s="98"/>
      <c r="AS41441" s="98"/>
    </row>
    <row r="41442" spans="40:45" ht="15" customHeight="1">
      <c r="AN41442" s="98"/>
      <c r="AO41442" s="98"/>
      <c r="AP41442" s="98"/>
      <c r="AR41442" s="98"/>
      <c r="AS41442" s="98"/>
    </row>
    <row r="41443" spans="40:45" ht="15" customHeight="1">
      <c r="AN41443" s="98"/>
      <c r="AO41443" s="98"/>
      <c r="AP41443" s="98"/>
      <c r="AR41443" s="98"/>
      <c r="AS41443" s="98"/>
    </row>
    <row r="41444" spans="40:45" ht="15" customHeight="1">
      <c r="AN41444" s="98"/>
      <c r="AO41444" s="98"/>
      <c r="AP41444" s="98"/>
      <c r="AR41444" s="98"/>
      <c r="AS41444" s="98"/>
    </row>
    <row r="41445" spans="40:45" ht="15" customHeight="1">
      <c r="AN41445" s="98"/>
      <c r="AO41445" s="98"/>
      <c r="AP41445" s="98"/>
      <c r="AR41445" s="98"/>
      <c r="AS41445" s="98"/>
    </row>
    <row r="41446" spans="40:45" ht="15" customHeight="1">
      <c r="AN41446" s="98"/>
      <c r="AO41446" s="98"/>
      <c r="AP41446" s="98"/>
      <c r="AR41446" s="98"/>
      <c r="AS41446" s="98"/>
    </row>
    <row r="41447" spans="40:45" ht="15" customHeight="1">
      <c r="AN41447" s="98"/>
      <c r="AO41447" s="98"/>
      <c r="AP41447" s="98"/>
      <c r="AR41447" s="98"/>
      <c r="AS41447" s="98"/>
    </row>
    <row r="41448" spans="40:45" ht="15" customHeight="1">
      <c r="AN41448" s="98"/>
      <c r="AO41448" s="98"/>
      <c r="AP41448" s="98"/>
      <c r="AR41448" s="98"/>
      <c r="AS41448" s="98"/>
    </row>
    <row r="41449" spans="40:45" ht="15" customHeight="1">
      <c r="AN41449" s="98"/>
      <c r="AO41449" s="98"/>
      <c r="AP41449" s="98"/>
      <c r="AR41449" s="98"/>
      <c r="AS41449" s="98"/>
    </row>
    <row r="41450" spans="40:45" ht="15" customHeight="1">
      <c r="AN41450" s="98"/>
      <c r="AO41450" s="98"/>
      <c r="AP41450" s="98"/>
      <c r="AR41450" s="98"/>
      <c r="AS41450" s="98"/>
    </row>
    <row r="41451" spans="40:45" ht="15" customHeight="1">
      <c r="AN41451" s="98"/>
      <c r="AO41451" s="98"/>
      <c r="AP41451" s="98"/>
      <c r="AR41451" s="98"/>
      <c r="AS41451" s="98"/>
    </row>
    <row r="41452" spans="40:45" ht="15" customHeight="1">
      <c r="AN41452" s="98"/>
      <c r="AO41452" s="98"/>
      <c r="AP41452" s="98"/>
      <c r="AR41452" s="98"/>
      <c r="AS41452" s="98"/>
    </row>
    <row r="41453" spans="40:45" ht="15" customHeight="1">
      <c r="AN41453" s="98"/>
      <c r="AO41453" s="98"/>
      <c r="AP41453" s="98"/>
      <c r="AR41453" s="98"/>
      <c r="AS41453" s="98"/>
    </row>
    <row r="41454" spans="40:45" ht="15" customHeight="1">
      <c r="AN41454" s="98"/>
      <c r="AO41454" s="98"/>
      <c r="AP41454" s="98"/>
      <c r="AR41454" s="98"/>
      <c r="AS41454" s="98"/>
    </row>
    <row r="41455" spans="40:45" ht="15" customHeight="1">
      <c r="AN41455" s="98"/>
      <c r="AO41455" s="98"/>
      <c r="AP41455" s="98"/>
      <c r="AR41455" s="98"/>
      <c r="AS41455" s="98"/>
    </row>
    <row r="41456" spans="40:45" ht="15" customHeight="1">
      <c r="AN41456" s="98"/>
      <c r="AO41456" s="98"/>
      <c r="AP41456" s="98"/>
      <c r="AR41456" s="98"/>
      <c r="AS41456" s="98"/>
    </row>
    <row r="41457" spans="40:45" ht="15" customHeight="1">
      <c r="AN41457" s="98"/>
      <c r="AO41457" s="98"/>
      <c r="AP41457" s="98"/>
      <c r="AR41457" s="98"/>
      <c r="AS41457" s="98"/>
    </row>
    <row r="41458" spans="40:45" ht="15" customHeight="1">
      <c r="AN41458" s="98"/>
      <c r="AO41458" s="98"/>
      <c r="AP41458" s="98"/>
      <c r="AR41458" s="98"/>
      <c r="AS41458" s="98"/>
    </row>
    <row r="41459" spans="40:45" ht="15" customHeight="1">
      <c r="AN41459" s="98"/>
      <c r="AO41459" s="98"/>
      <c r="AP41459" s="98"/>
      <c r="AR41459" s="98"/>
      <c r="AS41459" s="98"/>
    </row>
    <row r="41460" spans="40:45" ht="15" customHeight="1">
      <c r="AN41460" s="98"/>
      <c r="AO41460" s="98"/>
      <c r="AP41460" s="98"/>
      <c r="AR41460" s="98"/>
      <c r="AS41460" s="98"/>
    </row>
    <row r="41461" spans="40:45" ht="15" customHeight="1">
      <c r="AN41461" s="98"/>
      <c r="AO41461" s="98"/>
      <c r="AP41461" s="98"/>
      <c r="AR41461" s="98"/>
      <c r="AS41461" s="98"/>
    </row>
    <row r="41462" spans="40:45" ht="15" customHeight="1">
      <c r="AN41462" s="98"/>
      <c r="AO41462" s="98"/>
      <c r="AP41462" s="98"/>
      <c r="AR41462" s="98"/>
      <c r="AS41462" s="98"/>
    </row>
    <row r="41463" spans="40:45" ht="15" customHeight="1">
      <c r="AN41463" s="98"/>
      <c r="AO41463" s="98"/>
      <c r="AP41463" s="98"/>
      <c r="AR41463" s="98"/>
      <c r="AS41463" s="98"/>
    </row>
    <row r="41464" spans="40:45" ht="15" customHeight="1">
      <c r="AN41464" s="98"/>
      <c r="AO41464" s="98"/>
      <c r="AP41464" s="98"/>
      <c r="AR41464" s="98"/>
      <c r="AS41464" s="98"/>
    </row>
    <row r="41465" spans="40:45" ht="15" customHeight="1">
      <c r="AN41465" s="98"/>
      <c r="AO41465" s="98"/>
      <c r="AP41465" s="98"/>
      <c r="AR41465" s="98"/>
      <c r="AS41465" s="98"/>
    </row>
    <row r="41466" spans="40:45" ht="15" customHeight="1">
      <c r="AN41466" s="98"/>
      <c r="AO41466" s="98"/>
      <c r="AP41466" s="98"/>
      <c r="AR41466" s="98"/>
      <c r="AS41466" s="98"/>
    </row>
    <row r="41467" spans="40:45" ht="15" customHeight="1">
      <c r="AN41467" s="98"/>
      <c r="AO41467" s="98"/>
      <c r="AP41467" s="98"/>
      <c r="AR41467" s="98"/>
      <c r="AS41467" s="98"/>
    </row>
    <row r="41468" spans="40:45" ht="15" customHeight="1">
      <c r="AN41468" s="98"/>
      <c r="AO41468" s="98"/>
      <c r="AP41468" s="98"/>
      <c r="AR41468" s="98"/>
      <c r="AS41468" s="98"/>
    </row>
    <row r="41469" spans="40:45" ht="15" customHeight="1">
      <c r="AN41469" s="98"/>
      <c r="AO41469" s="98"/>
      <c r="AP41469" s="98"/>
      <c r="AR41469" s="98"/>
      <c r="AS41469" s="98"/>
    </row>
    <row r="41470" spans="40:45" ht="15" customHeight="1">
      <c r="AN41470" s="98"/>
      <c r="AO41470" s="98"/>
      <c r="AP41470" s="98"/>
      <c r="AR41470" s="98"/>
      <c r="AS41470" s="98"/>
    </row>
    <row r="41471" spans="40:45" ht="15" customHeight="1">
      <c r="AN41471" s="98"/>
      <c r="AO41471" s="98"/>
      <c r="AP41471" s="98"/>
      <c r="AR41471" s="98"/>
      <c r="AS41471" s="98"/>
    </row>
    <row r="41472" spans="40:45" ht="15" customHeight="1">
      <c r="AN41472" s="98"/>
      <c r="AO41472" s="98"/>
      <c r="AP41472" s="98"/>
      <c r="AR41472" s="98"/>
      <c r="AS41472" s="98"/>
    </row>
    <row r="41473" spans="40:45" ht="15" customHeight="1">
      <c r="AN41473" s="98"/>
      <c r="AO41473" s="98"/>
      <c r="AP41473" s="98"/>
      <c r="AR41473" s="98"/>
      <c r="AS41473" s="98"/>
    </row>
    <row r="41474" spans="40:45" ht="15" customHeight="1">
      <c r="AN41474" s="98"/>
      <c r="AO41474" s="98"/>
      <c r="AP41474" s="98"/>
      <c r="AR41474" s="98"/>
      <c r="AS41474" s="98"/>
    </row>
    <row r="41475" spans="40:45" ht="15" customHeight="1">
      <c r="AN41475" s="98"/>
      <c r="AO41475" s="98"/>
      <c r="AP41475" s="98"/>
      <c r="AR41475" s="98"/>
      <c r="AS41475" s="98"/>
    </row>
    <row r="41476" spans="40:45" ht="15" customHeight="1">
      <c r="AN41476" s="98"/>
      <c r="AO41476" s="98"/>
      <c r="AP41476" s="98"/>
      <c r="AR41476" s="98"/>
      <c r="AS41476" s="98"/>
    </row>
    <row r="41477" spans="40:45" ht="15" customHeight="1">
      <c r="AN41477" s="98"/>
      <c r="AO41477" s="98"/>
      <c r="AP41477" s="98"/>
      <c r="AR41477" s="98"/>
      <c r="AS41477" s="98"/>
    </row>
    <row r="41478" spans="40:45" ht="15" customHeight="1">
      <c r="AN41478" s="98"/>
      <c r="AO41478" s="98"/>
      <c r="AP41478" s="98"/>
      <c r="AR41478" s="98"/>
      <c r="AS41478" s="98"/>
    </row>
    <row r="41479" spans="40:45" ht="15" customHeight="1">
      <c r="AN41479" s="98"/>
      <c r="AO41479" s="98"/>
      <c r="AP41479" s="98"/>
      <c r="AR41479" s="98"/>
      <c r="AS41479" s="98"/>
    </row>
    <row r="41480" spans="40:45" ht="15" customHeight="1">
      <c r="AN41480" s="98"/>
      <c r="AO41480" s="98"/>
      <c r="AP41480" s="98"/>
      <c r="AR41480" s="98"/>
      <c r="AS41480" s="98"/>
    </row>
    <row r="41481" spans="40:45" ht="15" customHeight="1">
      <c r="AN41481" s="98"/>
      <c r="AO41481" s="98"/>
      <c r="AP41481" s="98"/>
      <c r="AR41481" s="98"/>
      <c r="AS41481" s="98"/>
    </row>
    <row r="41482" spans="40:45" ht="15" customHeight="1">
      <c r="AN41482" s="98"/>
      <c r="AO41482" s="98"/>
      <c r="AP41482" s="98"/>
      <c r="AR41482" s="98"/>
      <c r="AS41482" s="98"/>
    </row>
    <row r="41483" spans="40:45" ht="15" customHeight="1">
      <c r="AN41483" s="98"/>
      <c r="AO41483" s="98"/>
      <c r="AP41483" s="98"/>
      <c r="AR41483" s="98"/>
      <c r="AS41483" s="98"/>
    </row>
    <row r="41484" spans="40:45" ht="15" customHeight="1">
      <c r="AN41484" s="98"/>
      <c r="AO41484" s="98"/>
      <c r="AP41484" s="98"/>
      <c r="AR41484" s="98"/>
      <c r="AS41484" s="98"/>
    </row>
    <row r="41485" spans="40:45" ht="15" customHeight="1">
      <c r="AN41485" s="98"/>
      <c r="AO41485" s="98"/>
      <c r="AP41485" s="98"/>
      <c r="AR41485" s="98"/>
      <c r="AS41485" s="98"/>
    </row>
    <row r="41486" spans="40:45" ht="15" customHeight="1">
      <c r="AN41486" s="98"/>
      <c r="AO41486" s="98"/>
      <c r="AP41486" s="98"/>
      <c r="AR41486" s="98"/>
      <c r="AS41486" s="98"/>
    </row>
    <row r="41487" spans="40:45" ht="15" customHeight="1">
      <c r="AN41487" s="98"/>
      <c r="AO41487" s="98"/>
      <c r="AP41487" s="98"/>
      <c r="AR41487" s="98"/>
      <c r="AS41487" s="98"/>
    </row>
    <row r="41488" spans="40:45" ht="15" customHeight="1">
      <c r="AN41488" s="98"/>
      <c r="AO41488" s="98"/>
      <c r="AP41488" s="98"/>
      <c r="AR41488" s="98"/>
      <c r="AS41488" s="98"/>
    </row>
    <row r="41489" spans="40:45" ht="15" customHeight="1">
      <c r="AN41489" s="98"/>
      <c r="AO41489" s="98"/>
      <c r="AP41489" s="98"/>
      <c r="AR41489" s="98"/>
      <c r="AS41489" s="98"/>
    </row>
    <row r="41490" spans="40:45" ht="15" customHeight="1">
      <c r="AN41490" s="98"/>
      <c r="AO41490" s="98"/>
      <c r="AP41490" s="98"/>
      <c r="AR41490" s="98"/>
      <c r="AS41490" s="98"/>
    </row>
    <row r="41491" spans="40:45" ht="15" customHeight="1">
      <c r="AN41491" s="98"/>
      <c r="AO41491" s="98"/>
      <c r="AP41491" s="98"/>
      <c r="AR41491" s="98"/>
      <c r="AS41491" s="98"/>
    </row>
    <row r="41492" spans="40:45" ht="15" customHeight="1">
      <c r="AN41492" s="98"/>
      <c r="AO41492" s="98"/>
      <c r="AP41492" s="98"/>
      <c r="AR41492" s="98"/>
      <c r="AS41492" s="98"/>
    </row>
    <row r="41493" spans="40:45" ht="15" customHeight="1">
      <c r="AN41493" s="98"/>
      <c r="AO41493" s="98"/>
      <c r="AP41493" s="98"/>
      <c r="AR41493" s="98"/>
      <c r="AS41493" s="98"/>
    </row>
    <row r="41494" spans="40:45" ht="15" customHeight="1">
      <c r="AN41494" s="98"/>
      <c r="AO41494" s="98"/>
      <c r="AP41494" s="98"/>
      <c r="AR41494" s="98"/>
      <c r="AS41494" s="98"/>
    </row>
    <row r="41495" spans="40:45" ht="15" customHeight="1">
      <c r="AN41495" s="98"/>
      <c r="AO41495" s="98"/>
      <c r="AP41495" s="98"/>
      <c r="AR41495" s="98"/>
      <c r="AS41495" s="98"/>
    </row>
    <row r="41496" spans="40:45" ht="15" customHeight="1">
      <c r="AN41496" s="98"/>
      <c r="AO41496" s="98"/>
      <c r="AP41496" s="98"/>
      <c r="AR41496" s="98"/>
      <c r="AS41496" s="98"/>
    </row>
    <row r="41497" spans="40:45" ht="15" customHeight="1">
      <c r="AN41497" s="98"/>
      <c r="AO41497" s="98"/>
      <c r="AP41497" s="98"/>
      <c r="AR41497" s="98"/>
      <c r="AS41497" s="98"/>
    </row>
    <row r="41498" spans="40:45" ht="15" customHeight="1">
      <c r="AN41498" s="98"/>
      <c r="AO41498" s="98"/>
      <c r="AP41498" s="98"/>
      <c r="AR41498" s="98"/>
      <c r="AS41498" s="98"/>
    </row>
    <row r="41499" spans="40:45" ht="15" customHeight="1">
      <c r="AN41499" s="98"/>
      <c r="AO41499" s="98"/>
      <c r="AP41499" s="98"/>
      <c r="AR41499" s="98"/>
      <c r="AS41499" s="98"/>
    </row>
    <row r="41500" spans="40:45" ht="15" customHeight="1">
      <c r="AN41500" s="98"/>
      <c r="AO41500" s="98"/>
      <c r="AP41500" s="98"/>
      <c r="AR41500" s="98"/>
      <c r="AS41500" s="98"/>
    </row>
    <row r="41501" spans="40:45" ht="15" customHeight="1">
      <c r="AN41501" s="98"/>
      <c r="AO41501" s="98"/>
      <c r="AP41501" s="98"/>
      <c r="AR41501" s="98"/>
      <c r="AS41501" s="98"/>
    </row>
    <row r="41502" spans="40:45" ht="15" customHeight="1">
      <c r="AN41502" s="98"/>
      <c r="AO41502" s="98"/>
      <c r="AP41502" s="98"/>
      <c r="AR41502" s="98"/>
      <c r="AS41502" s="98"/>
    </row>
    <row r="41503" spans="40:45" ht="15" customHeight="1">
      <c r="AN41503" s="98"/>
      <c r="AO41503" s="98"/>
      <c r="AP41503" s="98"/>
      <c r="AR41503" s="98"/>
      <c r="AS41503" s="98"/>
    </row>
    <row r="41504" spans="40:45" ht="15" customHeight="1">
      <c r="AN41504" s="98"/>
      <c r="AO41504" s="98"/>
      <c r="AP41504" s="98"/>
      <c r="AR41504" s="98"/>
      <c r="AS41504" s="98"/>
    </row>
    <row r="41505" spans="40:45" ht="15" customHeight="1">
      <c r="AN41505" s="98"/>
      <c r="AO41505" s="98"/>
      <c r="AP41505" s="98"/>
      <c r="AR41505" s="98"/>
      <c r="AS41505" s="98"/>
    </row>
    <row r="41506" spans="40:45" ht="15" customHeight="1">
      <c r="AN41506" s="98"/>
      <c r="AO41506" s="98"/>
      <c r="AP41506" s="98"/>
      <c r="AR41506" s="98"/>
      <c r="AS41506" s="98"/>
    </row>
    <row r="41507" spans="40:45" ht="15" customHeight="1">
      <c r="AN41507" s="98"/>
      <c r="AO41507" s="98"/>
      <c r="AP41507" s="98"/>
      <c r="AR41507" s="98"/>
      <c r="AS41507" s="98"/>
    </row>
    <row r="41508" spans="40:45" ht="15" customHeight="1">
      <c r="AN41508" s="98"/>
      <c r="AO41508" s="98"/>
      <c r="AP41508" s="98"/>
      <c r="AR41508" s="98"/>
      <c r="AS41508" s="98"/>
    </row>
    <row r="41509" spans="40:45" ht="15" customHeight="1">
      <c r="AN41509" s="98"/>
      <c r="AO41509" s="98"/>
      <c r="AP41509" s="98"/>
      <c r="AR41509" s="98"/>
      <c r="AS41509" s="98"/>
    </row>
    <row r="41510" spans="40:45" ht="15" customHeight="1">
      <c r="AN41510" s="98"/>
      <c r="AO41510" s="98"/>
      <c r="AP41510" s="98"/>
      <c r="AR41510" s="98"/>
      <c r="AS41510" s="98"/>
    </row>
    <row r="41511" spans="40:45" ht="15" customHeight="1">
      <c r="AN41511" s="98"/>
      <c r="AO41511" s="98"/>
      <c r="AP41511" s="98"/>
      <c r="AR41511" s="98"/>
      <c r="AS41511" s="98"/>
    </row>
    <row r="41512" spans="40:45" ht="15" customHeight="1">
      <c r="AN41512" s="98"/>
      <c r="AO41512" s="98"/>
      <c r="AP41512" s="98"/>
      <c r="AR41512" s="98"/>
      <c r="AS41512" s="98"/>
    </row>
    <row r="41513" spans="40:45" ht="15" customHeight="1">
      <c r="AN41513" s="98"/>
      <c r="AO41513" s="98"/>
      <c r="AP41513" s="98"/>
      <c r="AR41513" s="98"/>
      <c r="AS41513" s="98"/>
    </row>
    <row r="41514" spans="40:45" ht="15" customHeight="1">
      <c r="AN41514" s="98"/>
      <c r="AO41514" s="98"/>
      <c r="AP41514" s="98"/>
      <c r="AR41514" s="98"/>
      <c r="AS41514" s="98"/>
    </row>
    <row r="41515" spans="40:45" ht="15" customHeight="1">
      <c r="AN41515" s="98"/>
      <c r="AO41515" s="98"/>
      <c r="AP41515" s="98"/>
      <c r="AR41515" s="98"/>
      <c r="AS41515" s="98"/>
    </row>
    <row r="41516" spans="40:45" ht="15" customHeight="1">
      <c r="AN41516" s="98"/>
      <c r="AO41516" s="98"/>
      <c r="AP41516" s="98"/>
      <c r="AR41516" s="98"/>
      <c r="AS41516" s="98"/>
    </row>
    <row r="41517" spans="40:45" ht="15" customHeight="1">
      <c r="AN41517" s="98"/>
      <c r="AO41517" s="98"/>
      <c r="AP41517" s="98"/>
      <c r="AR41517" s="98"/>
      <c r="AS41517" s="98"/>
    </row>
    <row r="41518" spans="40:45" ht="15" customHeight="1">
      <c r="AN41518" s="98"/>
      <c r="AO41518" s="98"/>
      <c r="AP41518" s="98"/>
      <c r="AR41518" s="98"/>
      <c r="AS41518" s="98"/>
    </row>
    <row r="41519" spans="40:45" ht="15" customHeight="1">
      <c r="AN41519" s="98"/>
      <c r="AO41519" s="98"/>
      <c r="AP41519" s="98"/>
      <c r="AR41519" s="98"/>
      <c r="AS41519" s="98"/>
    </row>
    <row r="41520" spans="40:45" ht="15" customHeight="1">
      <c r="AN41520" s="98"/>
      <c r="AO41520" s="98"/>
      <c r="AP41520" s="98"/>
      <c r="AR41520" s="98"/>
      <c r="AS41520" s="98"/>
    </row>
    <row r="41521" spans="40:45" ht="15" customHeight="1">
      <c r="AN41521" s="98"/>
      <c r="AO41521" s="98"/>
      <c r="AP41521" s="98"/>
      <c r="AR41521" s="98"/>
      <c r="AS41521" s="98"/>
    </row>
    <row r="41522" spans="40:45" ht="15" customHeight="1">
      <c r="AN41522" s="98"/>
      <c r="AO41522" s="98"/>
      <c r="AP41522" s="98"/>
      <c r="AR41522" s="98"/>
      <c r="AS41522" s="98"/>
    </row>
    <row r="41523" spans="40:45" ht="15" customHeight="1">
      <c r="AN41523" s="98"/>
      <c r="AO41523" s="98"/>
      <c r="AP41523" s="98"/>
      <c r="AR41523" s="98"/>
      <c r="AS41523" s="98"/>
    </row>
    <row r="41524" spans="40:45" ht="15" customHeight="1">
      <c r="AN41524" s="98"/>
      <c r="AO41524" s="98"/>
      <c r="AP41524" s="98"/>
      <c r="AR41524" s="98"/>
      <c r="AS41524" s="98"/>
    </row>
    <row r="41525" spans="40:45" ht="15" customHeight="1">
      <c r="AN41525" s="98"/>
      <c r="AO41525" s="98"/>
      <c r="AP41525" s="98"/>
      <c r="AR41525" s="98"/>
      <c r="AS41525" s="98"/>
    </row>
    <row r="41526" spans="40:45" ht="15" customHeight="1">
      <c r="AN41526" s="98"/>
      <c r="AO41526" s="98"/>
      <c r="AP41526" s="98"/>
      <c r="AR41526" s="98"/>
      <c r="AS41526" s="98"/>
    </row>
    <row r="41527" spans="40:45" ht="15" customHeight="1">
      <c r="AN41527" s="98"/>
      <c r="AO41527" s="98"/>
      <c r="AP41527" s="98"/>
      <c r="AR41527" s="98"/>
      <c r="AS41527" s="98"/>
    </row>
    <row r="41528" spans="40:45" ht="15" customHeight="1">
      <c r="AN41528" s="98"/>
      <c r="AO41528" s="98"/>
      <c r="AP41528" s="98"/>
      <c r="AR41528" s="98"/>
      <c r="AS41528" s="98"/>
    </row>
    <row r="41529" spans="40:45" ht="15" customHeight="1">
      <c r="AN41529" s="98"/>
      <c r="AO41529" s="98"/>
      <c r="AP41529" s="98"/>
      <c r="AR41529" s="98"/>
      <c r="AS41529" s="98"/>
    </row>
    <row r="41530" spans="40:45" ht="15" customHeight="1">
      <c r="AN41530" s="98"/>
      <c r="AO41530" s="98"/>
      <c r="AP41530" s="98"/>
      <c r="AR41530" s="98"/>
      <c r="AS41530" s="98"/>
    </row>
    <row r="41531" spans="40:45" ht="15" customHeight="1">
      <c r="AN41531" s="98"/>
      <c r="AO41531" s="98"/>
      <c r="AP41531" s="98"/>
      <c r="AR41531" s="98"/>
      <c r="AS41531" s="98"/>
    </row>
    <row r="41532" spans="40:45" ht="15" customHeight="1">
      <c r="AN41532" s="98"/>
      <c r="AO41532" s="98"/>
      <c r="AP41532" s="98"/>
      <c r="AR41532" s="98"/>
      <c r="AS41532" s="98"/>
    </row>
    <row r="41533" spans="40:45" ht="15" customHeight="1">
      <c r="AN41533" s="98"/>
      <c r="AO41533" s="98"/>
      <c r="AP41533" s="98"/>
      <c r="AR41533" s="98"/>
      <c r="AS41533" s="98"/>
    </row>
    <row r="41534" spans="40:45" ht="15" customHeight="1">
      <c r="AN41534" s="98"/>
      <c r="AO41534" s="98"/>
      <c r="AP41534" s="98"/>
      <c r="AR41534" s="98"/>
      <c r="AS41534" s="98"/>
    </row>
    <row r="41535" spans="40:45" ht="15" customHeight="1">
      <c r="AN41535" s="98"/>
      <c r="AO41535" s="98"/>
      <c r="AP41535" s="98"/>
      <c r="AR41535" s="98"/>
      <c r="AS41535" s="98"/>
    </row>
    <row r="41536" spans="40:45" ht="15" customHeight="1">
      <c r="AN41536" s="98"/>
      <c r="AO41536" s="98"/>
      <c r="AP41536" s="98"/>
      <c r="AR41536" s="98"/>
      <c r="AS41536" s="98"/>
    </row>
    <row r="41537" spans="40:45" ht="15" customHeight="1">
      <c r="AN41537" s="98"/>
      <c r="AO41537" s="98"/>
      <c r="AP41537" s="98"/>
      <c r="AR41537" s="98"/>
      <c r="AS41537" s="98"/>
    </row>
    <row r="41538" spans="40:45" ht="15" customHeight="1">
      <c r="AN41538" s="98"/>
      <c r="AO41538" s="98"/>
      <c r="AP41538" s="98"/>
      <c r="AR41538" s="98"/>
      <c r="AS41538" s="98"/>
    </row>
    <row r="41539" spans="40:45" ht="15" customHeight="1">
      <c r="AN41539" s="98"/>
      <c r="AO41539" s="98"/>
      <c r="AP41539" s="98"/>
      <c r="AR41539" s="98"/>
      <c r="AS41539" s="98"/>
    </row>
    <row r="41540" spans="40:45" ht="15" customHeight="1">
      <c r="AN41540" s="98"/>
      <c r="AO41540" s="98"/>
      <c r="AP41540" s="98"/>
      <c r="AR41540" s="98"/>
      <c r="AS41540" s="98"/>
    </row>
    <row r="41541" spans="40:45" ht="15" customHeight="1">
      <c r="AN41541" s="98"/>
      <c r="AO41541" s="98"/>
      <c r="AP41541" s="98"/>
      <c r="AR41541" s="98"/>
      <c r="AS41541" s="98"/>
    </row>
    <row r="41542" spans="40:45" ht="15" customHeight="1">
      <c r="AN41542" s="98"/>
      <c r="AO41542" s="98"/>
      <c r="AP41542" s="98"/>
      <c r="AR41542" s="98"/>
      <c r="AS41542" s="98"/>
    </row>
    <row r="41543" spans="40:45" ht="15" customHeight="1">
      <c r="AN41543" s="98"/>
      <c r="AO41543" s="98"/>
      <c r="AP41543" s="98"/>
      <c r="AR41543" s="98"/>
      <c r="AS41543" s="98"/>
    </row>
    <row r="41544" spans="40:45" ht="15" customHeight="1">
      <c r="AN41544" s="98"/>
      <c r="AO41544" s="98"/>
      <c r="AP41544" s="98"/>
      <c r="AR41544" s="98"/>
      <c r="AS41544" s="98"/>
    </row>
    <row r="41545" spans="40:45" ht="15" customHeight="1">
      <c r="AN41545" s="98"/>
      <c r="AO41545" s="98"/>
      <c r="AP41545" s="98"/>
      <c r="AR41545" s="98"/>
      <c r="AS41545" s="98"/>
    </row>
    <row r="41546" spans="40:45" ht="15" customHeight="1">
      <c r="AN41546" s="98"/>
      <c r="AO41546" s="98"/>
      <c r="AP41546" s="98"/>
      <c r="AR41546" s="98"/>
      <c r="AS41546" s="98"/>
    </row>
    <row r="41547" spans="40:45" ht="15" customHeight="1">
      <c r="AN41547" s="98"/>
      <c r="AO41547" s="98"/>
      <c r="AP41547" s="98"/>
      <c r="AR41547" s="98"/>
      <c r="AS41547" s="98"/>
    </row>
    <row r="41548" spans="40:45" ht="15" customHeight="1">
      <c r="AN41548" s="98"/>
      <c r="AO41548" s="98"/>
      <c r="AP41548" s="98"/>
      <c r="AR41548" s="98"/>
      <c r="AS41548" s="98"/>
    </row>
    <row r="41549" spans="40:45" ht="15" customHeight="1">
      <c r="AN41549" s="98"/>
      <c r="AO41549" s="98"/>
      <c r="AP41549" s="98"/>
      <c r="AR41549" s="98"/>
      <c r="AS41549" s="98"/>
    </row>
    <row r="41550" spans="40:45" ht="15" customHeight="1">
      <c r="AN41550" s="98"/>
      <c r="AO41550" s="98"/>
      <c r="AP41550" s="98"/>
      <c r="AR41550" s="98"/>
      <c r="AS41550" s="98"/>
    </row>
    <row r="41551" spans="40:45" ht="15" customHeight="1">
      <c r="AN41551" s="98"/>
      <c r="AO41551" s="98"/>
      <c r="AP41551" s="98"/>
      <c r="AR41551" s="98"/>
      <c r="AS41551" s="98"/>
    </row>
    <row r="41552" spans="40:45" ht="15" customHeight="1">
      <c r="AN41552" s="98"/>
      <c r="AO41552" s="98"/>
      <c r="AP41552" s="98"/>
      <c r="AR41552" s="98"/>
      <c r="AS41552" s="98"/>
    </row>
    <row r="41553" spans="40:45" ht="15" customHeight="1">
      <c r="AN41553" s="98"/>
      <c r="AO41553" s="98"/>
      <c r="AP41553" s="98"/>
      <c r="AR41553" s="98"/>
      <c r="AS41553" s="98"/>
    </row>
    <row r="41554" spans="40:45" ht="15" customHeight="1">
      <c r="AN41554" s="98"/>
      <c r="AO41554" s="98"/>
      <c r="AP41554" s="98"/>
      <c r="AR41554" s="98"/>
      <c r="AS41554" s="98"/>
    </row>
    <row r="41555" spans="40:45" ht="15" customHeight="1">
      <c r="AN41555" s="98"/>
      <c r="AO41555" s="98"/>
      <c r="AP41555" s="98"/>
      <c r="AR41555" s="98"/>
      <c r="AS41555" s="98"/>
    </row>
    <row r="41556" spans="40:45" ht="15" customHeight="1">
      <c r="AN41556" s="98"/>
      <c r="AO41556" s="98"/>
      <c r="AP41556" s="98"/>
      <c r="AR41556" s="98"/>
      <c r="AS41556" s="98"/>
    </row>
    <row r="41557" spans="40:45" ht="15" customHeight="1">
      <c r="AN41557" s="98"/>
      <c r="AO41557" s="98"/>
      <c r="AP41557" s="98"/>
      <c r="AR41557" s="98"/>
      <c r="AS41557" s="98"/>
    </row>
    <row r="41558" spans="40:45" ht="15" customHeight="1">
      <c r="AN41558" s="98"/>
      <c r="AO41558" s="98"/>
      <c r="AP41558" s="98"/>
      <c r="AR41558" s="98"/>
      <c r="AS41558" s="98"/>
    </row>
    <row r="41559" spans="40:45" ht="15" customHeight="1">
      <c r="AN41559" s="98"/>
      <c r="AO41559" s="98"/>
      <c r="AP41559" s="98"/>
      <c r="AR41559" s="98"/>
      <c r="AS41559" s="98"/>
    </row>
    <row r="41560" spans="40:45" ht="15" customHeight="1">
      <c r="AN41560" s="98"/>
      <c r="AO41560" s="98"/>
      <c r="AP41560" s="98"/>
      <c r="AR41560" s="98"/>
      <c r="AS41560" s="98"/>
    </row>
    <row r="41561" spans="40:45" ht="15" customHeight="1">
      <c r="AN41561" s="98"/>
      <c r="AO41561" s="98"/>
      <c r="AP41561" s="98"/>
      <c r="AR41561" s="98"/>
      <c r="AS41561" s="98"/>
    </row>
    <row r="41562" spans="40:45" ht="15" customHeight="1">
      <c r="AN41562" s="98"/>
      <c r="AO41562" s="98"/>
      <c r="AP41562" s="98"/>
      <c r="AR41562" s="98"/>
      <c r="AS41562" s="98"/>
    </row>
    <row r="41563" spans="40:45" ht="15" customHeight="1">
      <c r="AN41563" s="98"/>
      <c r="AO41563" s="98"/>
      <c r="AP41563" s="98"/>
      <c r="AR41563" s="98"/>
      <c r="AS41563" s="98"/>
    </row>
    <row r="41564" spans="40:45" ht="15" customHeight="1">
      <c r="AN41564" s="98"/>
      <c r="AO41564" s="98"/>
      <c r="AP41564" s="98"/>
      <c r="AR41564" s="98"/>
      <c r="AS41564" s="98"/>
    </row>
    <row r="41565" spans="40:45" ht="15" customHeight="1">
      <c r="AN41565" s="98"/>
      <c r="AO41565" s="98"/>
      <c r="AP41565" s="98"/>
      <c r="AR41565" s="98"/>
      <c r="AS41565" s="98"/>
    </row>
    <row r="41566" spans="40:45" ht="15" customHeight="1">
      <c r="AN41566" s="98"/>
      <c r="AO41566" s="98"/>
      <c r="AP41566" s="98"/>
      <c r="AR41566" s="98"/>
      <c r="AS41566" s="98"/>
    </row>
    <row r="41567" spans="40:45" ht="15" customHeight="1">
      <c r="AN41567" s="98"/>
      <c r="AO41567" s="98"/>
      <c r="AP41567" s="98"/>
      <c r="AR41567" s="98"/>
      <c r="AS41567" s="98"/>
    </row>
    <row r="41568" spans="40:45" ht="15" customHeight="1">
      <c r="AN41568" s="98"/>
      <c r="AO41568" s="98"/>
      <c r="AP41568" s="98"/>
      <c r="AR41568" s="98"/>
      <c r="AS41568" s="98"/>
    </row>
    <row r="41569" spans="40:45" ht="15" customHeight="1">
      <c r="AN41569" s="98"/>
      <c r="AO41569" s="98"/>
      <c r="AP41569" s="98"/>
      <c r="AR41569" s="98"/>
      <c r="AS41569" s="98"/>
    </row>
    <row r="41570" spans="40:45" ht="15" customHeight="1">
      <c r="AN41570" s="98"/>
      <c r="AO41570" s="98"/>
      <c r="AP41570" s="98"/>
      <c r="AR41570" s="98"/>
      <c r="AS41570" s="98"/>
    </row>
    <row r="41571" spans="40:45" ht="15" customHeight="1">
      <c r="AN41571" s="98"/>
      <c r="AO41571" s="98"/>
      <c r="AP41571" s="98"/>
      <c r="AR41571" s="98"/>
      <c r="AS41571" s="98"/>
    </row>
    <row r="41572" spans="40:45" ht="15" customHeight="1">
      <c r="AN41572" s="98"/>
      <c r="AO41572" s="98"/>
      <c r="AP41572" s="98"/>
      <c r="AR41572" s="98"/>
      <c r="AS41572" s="98"/>
    </row>
    <row r="41573" spans="40:45" ht="15" customHeight="1">
      <c r="AN41573" s="98"/>
      <c r="AO41573" s="98"/>
      <c r="AP41573" s="98"/>
      <c r="AR41573" s="98"/>
      <c r="AS41573" s="98"/>
    </row>
    <row r="41574" spans="40:45" ht="15" customHeight="1">
      <c r="AN41574" s="98"/>
      <c r="AO41574" s="98"/>
      <c r="AP41574" s="98"/>
      <c r="AR41574" s="98"/>
      <c r="AS41574" s="98"/>
    </row>
    <row r="41575" spans="40:45" ht="15" customHeight="1">
      <c r="AN41575" s="98"/>
      <c r="AO41575" s="98"/>
      <c r="AP41575" s="98"/>
      <c r="AR41575" s="98"/>
      <c r="AS41575" s="98"/>
    </row>
    <row r="41576" spans="40:45" ht="15" customHeight="1">
      <c r="AN41576" s="98"/>
      <c r="AO41576" s="98"/>
      <c r="AP41576" s="98"/>
      <c r="AR41576" s="98"/>
      <c r="AS41576" s="98"/>
    </row>
    <row r="41577" spans="40:45" ht="15" customHeight="1">
      <c r="AN41577" s="98"/>
      <c r="AO41577" s="98"/>
      <c r="AP41577" s="98"/>
      <c r="AR41577" s="98"/>
      <c r="AS41577" s="98"/>
    </row>
    <row r="41578" spans="40:45" ht="15" customHeight="1">
      <c r="AN41578" s="98"/>
      <c r="AO41578" s="98"/>
      <c r="AP41578" s="98"/>
      <c r="AR41578" s="98"/>
      <c r="AS41578" s="98"/>
    </row>
    <row r="41579" spans="40:45" ht="15" customHeight="1">
      <c r="AN41579" s="98"/>
      <c r="AO41579" s="98"/>
      <c r="AP41579" s="98"/>
      <c r="AR41579" s="98"/>
      <c r="AS41579" s="98"/>
    </row>
    <row r="41580" spans="40:45" ht="15" customHeight="1">
      <c r="AN41580" s="98"/>
      <c r="AO41580" s="98"/>
      <c r="AP41580" s="98"/>
      <c r="AR41580" s="98"/>
      <c r="AS41580" s="98"/>
    </row>
    <row r="41581" spans="40:45" ht="15" customHeight="1">
      <c r="AN41581" s="98"/>
      <c r="AO41581" s="98"/>
      <c r="AP41581" s="98"/>
      <c r="AR41581" s="98"/>
      <c r="AS41581" s="98"/>
    </row>
    <row r="41582" spans="40:45" ht="15" customHeight="1">
      <c r="AN41582" s="98"/>
      <c r="AO41582" s="98"/>
      <c r="AP41582" s="98"/>
      <c r="AR41582" s="98"/>
      <c r="AS41582" s="98"/>
    </row>
    <row r="41583" spans="40:45" ht="15" customHeight="1">
      <c r="AN41583" s="98"/>
      <c r="AO41583" s="98"/>
      <c r="AP41583" s="98"/>
      <c r="AR41583" s="98"/>
      <c r="AS41583" s="98"/>
    </row>
    <row r="41584" spans="40:45" ht="15" customHeight="1">
      <c r="AN41584" s="98"/>
      <c r="AO41584" s="98"/>
      <c r="AP41584" s="98"/>
      <c r="AR41584" s="98"/>
      <c r="AS41584" s="98"/>
    </row>
    <row r="41585" spans="40:45" ht="15" customHeight="1">
      <c r="AN41585" s="98"/>
      <c r="AO41585" s="98"/>
      <c r="AP41585" s="98"/>
      <c r="AR41585" s="98"/>
      <c r="AS41585" s="98"/>
    </row>
    <row r="41586" spans="40:45" ht="15" customHeight="1">
      <c r="AN41586" s="98"/>
      <c r="AO41586" s="98"/>
      <c r="AP41586" s="98"/>
      <c r="AR41586" s="98"/>
      <c r="AS41586" s="98"/>
    </row>
    <row r="41587" spans="40:45" ht="15" customHeight="1">
      <c r="AN41587" s="98"/>
      <c r="AO41587" s="98"/>
      <c r="AP41587" s="98"/>
      <c r="AR41587" s="98"/>
      <c r="AS41587" s="98"/>
    </row>
    <row r="41588" spans="40:45" ht="15" customHeight="1">
      <c r="AN41588" s="98"/>
      <c r="AO41588" s="98"/>
      <c r="AP41588" s="98"/>
      <c r="AR41588" s="98"/>
      <c r="AS41588" s="98"/>
    </row>
    <row r="41589" spans="40:45" ht="15" customHeight="1">
      <c r="AN41589" s="98"/>
      <c r="AO41589" s="98"/>
      <c r="AP41589" s="98"/>
      <c r="AR41589" s="98"/>
      <c r="AS41589" s="98"/>
    </row>
    <row r="41590" spans="40:45" ht="15" customHeight="1">
      <c r="AN41590" s="98"/>
      <c r="AO41590" s="98"/>
      <c r="AP41590" s="98"/>
      <c r="AR41590" s="98"/>
      <c r="AS41590" s="98"/>
    </row>
    <row r="41591" spans="40:45" ht="15" customHeight="1">
      <c r="AN41591" s="98"/>
      <c r="AO41591" s="98"/>
      <c r="AP41591" s="98"/>
      <c r="AR41591" s="98"/>
      <c r="AS41591" s="98"/>
    </row>
    <row r="41592" spans="40:45" ht="15" customHeight="1">
      <c r="AN41592" s="98"/>
      <c r="AO41592" s="98"/>
      <c r="AP41592" s="98"/>
      <c r="AR41592" s="98"/>
      <c r="AS41592" s="98"/>
    </row>
    <row r="41593" spans="40:45" ht="15" customHeight="1">
      <c r="AN41593" s="98"/>
      <c r="AO41593" s="98"/>
      <c r="AP41593" s="98"/>
      <c r="AR41593" s="98"/>
      <c r="AS41593" s="98"/>
    </row>
    <row r="41594" spans="40:45" ht="15" customHeight="1">
      <c r="AN41594" s="98"/>
      <c r="AO41594" s="98"/>
      <c r="AP41594" s="98"/>
      <c r="AR41594" s="98"/>
      <c r="AS41594" s="98"/>
    </row>
    <row r="41595" spans="40:45" ht="15" customHeight="1">
      <c r="AN41595" s="98"/>
      <c r="AO41595" s="98"/>
      <c r="AP41595" s="98"/>
      <c r="AR41595" s="98"/>
      <c r="AS41595" s="98"/>
    </row>
    <row r="41596" spans="40:45" ht="15" customHeight="1">
      <c r="AN41596" s="98"/>
      <c r="AO41596" s="98"/>
      <c r="AP41596" s="98"/>
      <c r="AR41596" s="98"/>
      <c r="AS41596" s="98"/>
    </row>
    <row r="41597" spans="40:45" ht="15" customHeight="1">
      <c r="AN41597" s="98"/>
      <c r="AO41597" s="98"/>
      <c r="AP41597" s="98"/>
      <c r="AR41597" s="98"/>
      <c r="AS41597" s="98"/>
    </row>
    <row r="41598" spans="40:45" ht="15" customHeight="1">
      <c r="AN41598" s="98"/>
      <c r="AO41598" s="98"/>
      <c r="AP41598" s="98"/>
      <c r="AR41598" s="98"/>
      <c r="AS41598" s="98"/>
    </row>
    <row r="41599" spans="40:45" ht="15" customHeight="1">
      <c r="AN41599" s="98"/>
      <c r="AO41599" s="98"/>
      <c r="AP41599" s="98"/>
      <c r="AR41599" s="98"/>
      <c r="AS41599" s="98"/>
    </row>
    <row r="41600" spans="40:45" ht="15" customHeight="1">
      <c r="AN41600" s="98"/>
      <c r="AO41600" s="98"/>
      <c r="AP41600" s="98"/>
      <c r="AR41600" s="98"/>
      <c r="AS41600" s="98"/>
    </row>
    <row r="41601" spans="40:45" ht="15" customHeight="1">
      <c r="AN41601" s="98"/>
      <c r="AO41601" s="98"/>
      <c r="AP41601" s="98"/>
      <c r="AR41601" s="98"/>
      <c r="AS41601" s="98"/>
    </row>
    <row r="41602" spans="40:45" ht="15" customHeight="1">
      <c r="AN41602" s="98"/>
      <c r="AO41602" s="98"/>
      <c r="AP41602" s="98"/>
      <c r="AR41602" s="98"/>
      <c r="AS41602" s="98"/>
    </row>
    <row r="41603" spans="40:45" ht="15" customHeight="1">
      <c r="AN41603" s="98"/>
      <c r="AO41603" s="98"/>
      <c r="AP41603" s="98"/>
      <c r="AR41603" s="98"/>
      <c r="AS41603" s="98"/>
    </row>
    <row r="41604" spans="40:45" ht="15" customHeight="1">
      <c r="AN41604" s="98"/>
      <c r="AO41604" s="98"/>
      <c r="AP41604" s="98"/>
      <c r="AR41604" s="98"/>
      <c r="AS41604" s="98"/>
    </row>
    <row r="41605" spans="40:45" ht="15" customHeight="1">
      <c r="AN41605" s="98"/>
      <c r="AO41605" s="98"/>
      <c r="AP41605" s="98"/>
      <c r="AR41605" s="98"/>
      <c r="AS41605" s="98"/>
    </row>
    <row r="41606" spans="40:45" ht="15" customHeight="1">
      <c r="AN41606" s="98"/>
      <c r="AO41606" s="98"/>
      <c r="AP41606" s="98"/>
      <c r="AR41606" s="98"/>
      <c r="AS41606" s="98"/>
    </row>
    <row r="41607" spans="40:45" ht="15" customHeight="1">
      <c r="AN41607" s="98"/>
      <c r="AO41607" s="98"/>
      <c r="AP41607" s="98"/>
      <c r="AR41607" s="98"/>
      <c r="AS41607" s="98"/>
    </row>
    <row r="41608" spans="40:45" ht="15" customHeight="1">
      <c r="AN41608" s="98"/>
      <c r="AO41608" s="98"/>
      <c r="AP41608" s="98"/>
      <c r="AR41608" s="98"/>
      <c r="AS41608" s="98"/>
    </row>
    <row r="41609" spans="40:45" ht="15" customHeight="1">
      <c r="AN41609" s="98"/>
      <c r="AO41609" s="98"/>
      <c r="AP41609" s="98"/>
      <c r="AR41609" s="98"/>
      <c r="AS41609" s="98"/>
    </row>
    <row r="41610" spans="40:45" ht="15" customHeight="1">
      <c r="AN41610" s="98"/>
      <c r="AO41610" s="98"/>
      <c r="AP41610" s="98"/>
      <c r="AR41610" s="98"/>
      <c r="AS41610" s="98"/>
    </row>
    <row r="41611" spans="40:45" ht="15" customHeight="1">
      <c r="AN41611" s="98"/>
      <c r="AO41611" s="98"/>
      <c r="AP41611" s="98"/>
      <c r="AR41611" s="98"/>
      <c r="AS41611" s="98"/>
    </row>
    <row r="41612" spans="40:45" ht="15" customHeight="1">
      <c r="AN41612" s="98"/>
      <c r="AO41612" s="98"/>
      <c r="AP41612" s="98"/>
      <c r="AR41612" s="98"/>
      <c r="AS41612" s="98"/>
    </row>
    <row r="41613" spans="40:45" ht="15" customHeight="1">
      <c r="AN41613" s="98"/>
      <c r="AO41613" s="98"/>
      <c r="AP41613" s="98"/>
      <c r="AR41613" s="98"/>
      <c r="AS41613" s="98"/>
    </row>
    <row r="41614" spans="40:45" ht="15" customHeight="1">
      <c r="AN41614" s="98"/>
      <c r="AO41614" s="98"/>
      <c r="AP41614" s="98"/>
      <c r="AR41614" s="98"/>
      <c r="AS41614" s="98"/>
    </row>
    <row r="41615" spans="40:45" ht="15" customHeight="1">
      <c r="AN41615" s="98"/>
      <c r="AO41615" s="98"/>
      <c r="AP41615" s="98"/>
      <c r="AR41615" s="98"/>
      <c r="AS41615" s="98"/>
    </row>
    <row r="41616" spans="40:45" ht="15" customHeight="1">
      <c r="AN41616" s="98"/>
      <c r="AO41616" s="98"/>
      <c r="AP41616" s="98"/>
      <c r="AR41616" s="98"/>
      <c r="AS41616" s="98"/>
    </row>
    <row r="41617" spans="40:45" ht="15" customHeight="1">
      <c r="AN41617" s="98"/>
      <c r="AO41617" s="98"/>
      <c r="AP41617" s="98"/>
      <c r="AR41617" s="98"/>
      <c r="AS41617" s="98"/>
    </row>
    <row r="41618" spans="40:45" ht="15" customHeight="1">
      <c r="AN41618" s="98"/>
      <c r="AO41618" s="98"/>
      <c r="AP41618" s="98"/>
      <c r="AR41618" s="98"/>
      <c r="AS41618" s="98"/>
    </row>
    <row r="41619" spans="40:45" ht="15" customHeight="1">
      <c r="AN41619" s="98"/>
      <c r="AO41619" s="98"/>
      <c r="AP41619" s="98"/>
      <c r="AR41619" s="98"/>
      <c r="AS41619" s="98"/>
    </row>
    <row r="41620" spans="40:45" ht="15" customHeight="1">
      <c r="AN41620" s="98"/>
      <c r="AO41620" s="98"/>
      <c r="AP41620" s="98"/>
      <c r="AR41620" s="98"/>
      <c r="AS41620" s="98"/>
    </row>
    <row r="41621" spans="40:45" ht="15" customHeight="1">
      <c r="AN41621" s="98"/>
      <c r="AO41621" s="98"/>
      <c r="AP41621" s="98"/>
      <c r="AR41621" s="98"/>
      <c r="AS41621" s="98"/>
    </row>
    <row r="41622" spans="40:45" ht="15" customHeight="1">
      <c r="AN41622" s="98"/>
      <c r="AO41622" s="98"/>
      <c r="AP41622" s="98"/>
      <c r="AR41622" s="98"/>
      <c r="AS41622" s="98"/>
    </row>
    <row r="41623" spans="40:45" ht="15" customHeight="1">
      <c r="AN41623" s="98"/>
      <c r="AO41623" s="98"/>
      <c r="AP41623" s="98"/>
      <c r="AR41623" s="98"/>
      <c r="AS41623" s="98"/>
    </row>
    <row r="41624" spans="40:45" ht="15" customHeight="1">
      <c r="AN41624" s="98"/>
      <c r="AO41624" s="98"/>
      <c r="AP41624" s="98"/>
      <c r="AR41624" s="98"/>
      <c r="AS41624" s="98"/>
    </row>
    <row r="41625" spans="40:45" ht="15" customHeight="1">
      <c r="AN41625" s="98"/>
      <c r="AO41625" s="98"/>
      <c r="AP41625" s="98"/>
      <c r="AR41625" s="98"/>
      <c r="AS41625" s="98"/>
    </row>
    <row r="41626" spans="40:45" ht="15" customHeight="1">
      <c r="AN41626" s="98"/>
      <c r="AO41626" s="98"/>
      <c r="AP41626" s="98"/>
      <c r="AR41626" s="98"/>
      <c r="AS41626" s="98"/>
    </row>
    <row r="41627" spans="40:45" ht="15" customHeight="1">
      <c r="AN41627" s="98"/>
      <c r="AO41627" s="98"/>
      <c r="AP41627" s="98"/>
      <c r="AR41627" s="98"/>
      <c r="AS41627" s="98"/>
    </row>
    <row r="41628" spans="40:45" ht="15" customHeight="1">
      <c r="AN41628" s="98"/>
      <c r="AO41628" s="98"/>
      <c r="AP41628" s="98"/>
      <c r="AR41628" s="98"/>
      <c r="AS41628" s="98"/>
    </row>
    <row r="41629" spans="40:45" ht="15" customHeight="1">
      <c r="AN41629" s="98"/>
      <c r="AO41629" s="98"/>
      <c r="AP41629" s="98"/>
      <c r="AR41629" s="98"/>
      <c r="AS41629" s="98"/>
    </row>
    <row r="41630" spans="40:45" ht="15" customHeight="1">
      <c r="AN41630" s="98"/>
      <c r="AO41630" s="98"/>
      <c r="AP41630" s="98"/>
      <c r="AR41630" s="98"/>
      <c r="AS41630" s="98"/>
    </row>
    <row r="41631" spans="40:45" ht="15" customHeight="1">
      <c r="AN41631" s="98"/>
      <c r="AO41631" s="98"/>
      <c r="AP41631" s="98"/>
      <c r="AR41631" s="98"/>
      <c r="AS41631" s="98"/>
    </row>
    <row r="41632" spans="40:45" ht="15" customHeight="1">
      <c r="AN41632" s="98"/>
      <c r="AO41632" s="98"/>
      <c r="AP41632" s="98"/>
      <c r="AR41632" s="98"/>
      <c r="AS41632" s="98"/>
    </row>
    <row r="41633" spans="40:45" ht="15" customHeight="1">
      <c r="AN41633" s="98"/>
      <c r="AO41633" s="98"/>
      <c r="AP41633" s="98"/>
      <c r="AR41633" s="98"/>
      <c r="AS41633" s="98"/>
    </row>
    <row r="41634" spans="40:45" ht="15" customHeight="1">
      <c r="AN41634" s="98"/>
      <c r="AO41634" s="98"/>
      <c r="AP41634" s="98"/>
      <c r="AR41634" s="98"/>
      <c r="AS41634" s="98"/>
    </row>
    <row r="41635" spans="40:45" ht="15" customHeight="1">
      <c r="AN41635" s="98"/>
      <c r="AO41635" s="98"/>
      <c r="AP41635" s="98"/>
      <c r="AR41635" s="98"/>
      <c r="AS41635" s="98"/>
    </row>
    <row r="41636" spans="40:45" ht="15" customHeight="1">
      <c r="AN41636" s="98"/>
      <c r="AO41636" s="98"/>
      <c r="AP41636" s="98"/>
      <c r="AR41636" s="98"/>
      <c r="AS41636" s="98"/>
    </row>
    <row r="41637" spans="40:45" ht="15" customHeight="1">
      <c r="AN41637" s="98"/>
      <c r="AO41637" s="98"/>
      <c r="AP41637" s="98"/>
      <c r="AR41637" s="98"/>
      <c r="AS41637" s="98"/>
    </row>
    <row r="41638" spans="40:45" ht="15" customHeight="1">
      <c r="AN41638" s="98"/>
      <c r="AO41638" s="98"/>
      <c r="AP41638" s="98"/>
      <c r="AR41638" s="98"/>
      <c r="AS41638" s="98"/>
    </row>
    <row r="41639" spans="40:45" ht="15" customHeight="1">
      <c r="AN41639" s="98"/>
      <c r="AO41639" s="98"/>
      <c r="AP41639" s="98"/>
      <c r="AR41639" s="98"/>
      <c r="AS41639" s="98"/>
    </row>
    <row r="41640" spans="40:45" ht="15" customHeight="1">
      <c r="AN41640" s="98"/>
      <c r="AO41640" s="98"/>
      <c r="AP41640" s="98"/>
      <c r="AR41640" s="98"/>
      <c r="AS41640" s="98"/>
    </row>
    <row r="41641" spans="40:45" ht="15" customHeight="1">
      <c r="AN41641" s="98"/>
      <c r="AO41641" s="98"/>
      <c r="AP41641" s="98"/>
      <c r="AR41641" s="98"/>
      <c r="AS41641" s="98"/>
    </row>
    <row r="41642" spans="40:45" ht="15" customHeight="1">
      <c r="AN41642" s="98"/>
      <c r="AO41642" s="98"/>
      <c r="AP41642" s="98"/>
      <c r="AR41642" s="98"/>
      <c r="AS41642" s="98"/>
    </row>
    <row r="41643" spans="40:45" ht="15" customHeight="1">
      <c r="AN41643" s="98"/>
      <c r="AO41643" s="98"/>
      <c r="AP41643" s="98"/>
      <c r="AR41643" s="98"/>
      <c r="AS41643" s="98"/>
    </row>
    <row r="41644" spans="40:45" ht="15" customHeight="1">
      <c r="AN41644" s="98"/>
      <c r="AO41644" s="98"/>
      <c r="AP41644" s="98"/>
      <c r="AR41644" s="98"/>
      <c r="AS41644" s="98"/>
    </row>
    <row r="41645" spans="40:45" ht="15" customHeight="1">
      <c r="AN41645" s="98"/>
      <c r="AO41645" s="98"/>
      <c r="AP41645" s="98"/>
      <c r="AR41645" s="98"/>
      <c r="AS41645" s="98"/>
    </row>
    <row r="41646" spans="40:45" ht="15" customHeight="1">
      <c r="AN41646" s="98"/>
      <c r="AO41646" s="98"/>
      <c r="AP41646" s="98"/>
      <c r="AR41646" s="98"/>
      <c r="AS41646" s="98"/>
    </row>
    <row r="41647" spans="40:45" ht="15" customHeight="1">
      <c r="AN41647" s="98"/>
      <c r="AO41647" s="98"/>
      <c r="AP41647" s="98"/>
      <c r="AR41647" s="98"/>
      <c r="AS41647" s="98"/>
    </row>
    <row r="41648" spans="40:45" ht="15" customHeight="1">
      <c r="AN41648" s="98"/>
      <c r="AO41648" s="98"/>
      <c r="AP41648" s="98"/>
      <c r="AR41648" s="98"/>
      <c r="AS41648" s="98"/>
    </row>
    <row r="41649" spans="40:45" ht="15" customHeight="1">
      <c r="AN41649" s="98"/>
      <c r="AO41649" s="98"/>
      <c r="AP41649" s="98"/>
      <c r="AR41649" s="98"/>
      <c r="AS41649" s="98"/>
    </row>
    <row r="41650" spans="40:45" ht="15" customHeight="1">
      <c r="AN41650" s="98"/>
      <c r="AO41650" s="98"/>
      <c r="AP41650" s="98"/>
      <c r="AR41650" s="98"/>
      <c r="AS41650" s="98"/>
    </row>
    <row r="41651" spans="40:45" ht="15" customHeight="1">
      <c r="AN41651" s="98"/>
      <c r="AO41651" s="98"/>
      <c r="AP41651" s="98"/>
      <c r="AR41651" s="98"/>
      <c r="AS41651" s="98"/>
    </row>
    <row r="41652" spans="40:45" ht="15" customHeight="1">
      <c r="AN41652" s="98"/>
      <c r="AO41652" s="98"/>
      <c r="AP41652" s="98"/>
      <c r="AR41652" s="98"/>
      <c r="AS41652" s="98"/>
    </row>
    <row r="41653" spans="40:45" ht="15" customHeight="1">
      <c r="AN41653" s="98"/>
      <c r="AO41653" s="98"/>
      <c r="AP41653" s="98"/>
      <c r="AR41653" s="98"/>
      <c r="AS41653" s="98"/>
    </row>
    <row r="41654" spans="40:45" ht="15" customHeight="1">
      <c r="AN41654" s="98"/>
      <c r="AO41654" s="98"/>
      <c r="AP41654" s="98"/>
      <c r="AR41654" s="98"/>
      <c r="AS41654" s="98"/>
    </row>
    <row r="41655" spans="40:45" ht="15" customHeight="1">
      <c r="AN41655" s="98"/>
      <c r="AO41655" s="98"/>
      <c r="AP41655" s="98"/>
      <c r="AR41655" s="98"/>
      <c r="AS41655" s="98"/>
    </row>
    <row r="41656" spans="40:45" ht="15" customHeight="1">
      <c r="AN41656" s="98"/>
      <c r="AO41656" s="98"/>
      <c r="AP41656" s="98"/>
      <c r="AR41656" s="98"/>
      <c r="AS41656" s="98"/>
    </row>
    <row r="41657" spans="40:45" ht="15" customHeight="1">
      <c r="AN41657" s="98"/>
      <c r="AO41657" s="98"/>
      <c r="AP41657" s="98"/>
      <c r="AR41657" s="98"/>
      <c r="AS41657" s="98"/>
    </row>
    <row r="41658" spans="40:45" ht="15" customHeight="1">
      <c r="AN41658" s="98"/>
      <c r="AO41658" s="98"/>
      <c r="AP41658" s="98"/>
      <c r="AR41658" s="98"/>
      <c r="AS41658" s="98"/>
    </row>
    <row r="41659" spans="40:45" ht="15" customHeight="1">
      <c r="AN41659" s="98"/>
      <c r="AO41659" s="98"/>
      <c r="AP41659" s="98"/>
      <c r="AR41659" s="98"/>
      <c r="AS41659" s="98"/>
    </row>
    <row r="41660" spans="40:45" ht="15" customHeight="1">
      <c r="AN41660" s="98"/>
      <c r="AO41660" s="98"/>
      <c r="AP41660" s="98"/>
      <c r="AR41660" s="98"/>
      <c r="AS41660" s="98"/>
    </row>
    <row r="41661" spans="40:45" ht="15" customHeight="1">
      <c r="AN41661" s="98"/>
      <c r="AO41661" s="98"/>
      <c r="AP41661" s="98"/>
      <c r="AR41661" s="98"/>
      <c r="AS41661" s="98"/>
    </row>
    <row r="41662" spans="40:45" ht="15" customHeight="1">
      <c r="AN41662" s="98"/>
      <c r="AO41662" s="98"/>
      <c r="AP41662" s="98"/>
      <c r="AR41662" s="98"/>
      <c r="AS41662" s="98"/>
    </row>
    <row r="41663" spans="40:45" ht="15" customHeight="1">
      <c r="AN41663" s="98"/>
      <c r="AO41663" s="98"/>
      <c r="AP41663" s="98"/>
      <c r="AR41663" s="98"/>
      <c r="AS41663" s="98"/>
    </row>
    <row r="41664" spans="40:45" ht="15" customHeight="1">
      <c r="AN41664" s="98"/>
      <c r="AO41664" s="98"/>
      <c r="AP41664" s="98"/>
      <c r="AR41664" s="98"/>
      <c r="AS41664" s="98"/>
    </row>
    <row r="41665" spans="40:45" ht="15" customHeight="1">
      <c r="AN41665" s="98"/>
      <c r="AO41665" s="98"/>
      <c r="AP41665" s="98"/>
      <c r="AR41665" s="98"/>
      <c r="AS41665" s="98"/>
    </row>
    <row r="41666" spans="40:45" ht="15" customHeight="1">
      <c r="AN41666" s="98"/>
      <c r="AO41666" s="98"/>
      <c r="AP41666" s="98"/>
      <c r="AR41666" s="98"/>
      <c r="AS41666" s="98"/>
    </row>
    <row r="41667" spans="40:45" ht="15" customHeight="1">
      <c r="AN41667" s="98"/>
      <c r="AO41667" s="98"/>
      <c r="AP41667" s="98"/>
      <c r="AR41667" s="98"/>
      <c r="AS41667" s="98"/>
    </row>
    <row r="41668" spans="40:45" ht="15" customHeight="1">
      <c r="AN41668" s="98"/>
      <c r="AO41668" s="98"/>
      <c r="AP41668" s="98"/>
      <c r="AR41668" s="98"/>
      <c r="AS41668" s="98"/>
    </row>
    <row r="41669" spans="40:45" ht="15" customHeight="1">
      <c r="AN41669" s="98"/>
      <c r="AO41669" s="98"/>
      <c r="AP41669" s="98"/>
      <c r="AR41669" s="98"/>
      <c r="AS41669" s="98"/>
    </row>
    <row r="41670" spans="40:45" ht="15" customHeight="1">
      <c r="AN41670" s="98"/>
      <c r="AO41670" s="98"/>
      <c r="AP41670" s="98"/>
      <c r="AR41670" s="98"/>
      <c r="AS41670" s="98"/>
    </row>
    <row r="41671" spans="40:45" ht="15" customHeight="1">
      <c r="AN41671" s="98"/>
      <c r="AO41671" s="98"/>
      <c r="AP41671" s="98"/>
      <c r="AR41671" s="98"/>
      <c r="AS41671" s="98"/>
    </row>
    <row r="41672" spans="40:45" ht="15" customHeight="1">
      <c r="AN41672" s="98"/>
      <c r="AO41672" s="98"/>
      <c r="AP41672" s="98"/>
      <c r="AR41672" s="98"/>
      <c r="AS41672" s="98"/>
    </row>
    <row r="41673" spans="40:45" ht="15" customHeight="1">
      <c r="AN41673" s="98"/>
      <c r="AO41673" s="98"/>
      <c r="AP41673" s="98"/>
      <c r="AR41673" s="98"/>
      <c r="AS41673" s="98"/>
    </row>
    <row r="41674" spans="40:45" ht="15" customHeight="1">
      <c r="AN41674" s="98"/>
      <c r="AO41674" s="98"/>
      <c r="AP41674" s="98"/>
      <c r="AR41674" s="98"/>
      <c r="AS41674" s="98"/>
    </row>
    <row r="41675" spans="40:45" ht="15" customHeight="1">
      <c r="AN41675" s="98"/>
      <c r="AO41675" s="98"/>
      <c r="AP41675" s="98"/>
      <c r="AR41675" s="98"/>
      <c r="AS41675" s="98"/>
    </row>
    <row r="41676" spans="40:45" ht="15" customHeight="1">
      <c r="AN41676" s="98"/>
      <c r="AO41676" s="98"/>
      <c r="AP41676" s="98"/>
      <c r="AR41676" s="98"/>
      <c r="AS41676" s="98"/>
    </row>
    <row r="41677" spans="40:45" ht="15" customHeight="1">
      <c r="AN41677" s="98"/>
      <c r="AO41677" s="98"/>
      <c r="AP41677" s="98"/>
      <c r="AR41677" s="98"/>
      <c r="AS41677" s="98"/>
    </row>
    <row r="41678" spans="40:45" ht="15" customHeight="1">
      <c r="AN41678" s="98"/>
      <c r="AO41678" s="98"/>
      <c r="AP41678" s="98"/>
      <c r="AR41678" s="98"/>
      <c r="AS41678" s="98"/>
    </row>
    <row r="41679" spans="40:45" ht="15" customHeight="1">
      <c r="AN41679" s="98"/>
      <c r="AO41679" s="98"/>
      <c r="AP41679" s="98"/>
      <c r="AR41679" s="98"/>
      <c r="AS41679" s="98"/>
    </row>
    <row r="41680" spans="40:45" ht="15" customHeight="1">
      <c r="AN41680" s="98"/>
      <c r="AO41680" s="98"/>
      <c r="AP41680" s="98"/>
      <c r="AR41680" s="98"/>
      <c r="AS41680" s="98"/>
    </row>
    <row r="41681" spans="40:45" ht="15" customHeight="1">
      <c r="AN41681" s="98"/>
      <c r="AO41681" s="98"/>
      <c r="AP41681" s="98"/>
      <c r="AR41681" s="98"/>
      <c r="AS41681" s="98"/>
    </row>
    <row r="41682" spans="40:45" ht="15" customHeight="1">
      <c r="AN41682" s="98"/>
      <c r="AO41682" s="98"/>
      <c r="AP41682" s="98"/>
      <c r="AR41682" s="98"/>
      <c r="AS41682" s="98"/>
    </row>
    <row r="41683" spans="40:45" ht="15" customHeight="1">
      <c r="AN41683" s="98"/>
      <c r="AO41683" s="98"/>
      <c r="AP41683" s="98"/>
      <c r="AR41683" s="98"/>
      <c r="AS41683" s="98"/>
    </row>
    <row r="41684" spans="40:45" ht="15" customHeight="1">
      <c r="AN41684" s="98"/>
      <c r="AO41684" s="98"/>
      <c r="AP41684" s="98"/>
      <c r="AR41684" s="98"/>
      <c r="AS41684" s="98"/>
    </row>
    <row r="41685" spans="40:45" ht="15" customHeight="1">
      <c r="AN41685" s="98"/>
      <c r="AO41685" s="98"/>
      <c r="AP41685" s="98"/>
      <c r="AR41685" s="98"/>
      <c r="AS41685" s="98"/>
    </row>
    <row r="41686" spans="40:45" ht="15" customHeight="1">
      <c r="AN41686" s="98"/>
      <c r="AO41686" s="98"/>
      <c r="AP41686" s="98"/>
      <c r="AR41686" s="98"/>
      <c r="AS41686" s="98"/>
    </row>
    <row r="41687" spans="40:45" ht="15" customHeight="1">
      <c r="AN41687" s="98"/>
      <c r="AO41687" s="98"/>
      <c r="AP41687" s="98"/>
      <c r="AR41687" s="98"/>
      <c r="AS41687" s="98"/>
    </row>
    <row r="41688" spans="40:45" ht="15" customHeight="1">
      <c r="AN41688" s="98"/>
      <c r="AO41688" s="98"/>
      <c r="AP41688" s="98"/>
      <c r="AR41688" s="98"/>
      <c r="AS41688" s="98"/>
    </row>
    <row r="41689" spans="40:45" ht="15" customHeight="1">
      <c r="AN41689" s="98"/>
      <c r="AO41689" s="98"/>
      <c r="AP41689" s="98"/>
      <c r="AR41689" s="98"/>
      <c r="AS41689" s="98"/>
    </row>
    <row r="41690" spans="40:45" ht="15" customHeight="1">
      <c r="AN41690" s="98"/>
      <c r="AO41690" s="98"/>
      <c r="AP41690" s="98"/>
      <c r="AR41690" s="98"/>
      <c r="AS41690" s="98"/>
    </row>
    <row r="41691" spans="40:45" ht="15" customHeight="1">
      <c r="AN41691" s="98"/>
      <c r="AO41691" s="98"/>
      <c r="AP41691" s="98"/>
      <c r="AR41691" s="98"/>
      <c r="AS41691" s="98"/>
    </row>
    <row r="41692" spans="40:45" ht="15" customHeight="1">
      <c r="AN41692" s="98"/>
      <c r="AO41692" s="98"/>
      <c r="AP41692" s="98"/>
      <c r="AR41692" s="98"/>
      <c r="AS41692" s="98"/>
    </row>
    <row r="41693" spans="40:45" ht="15" customHeight="1">
      <c r="AN41693" s="98"/>
      <c r="AO41693" s="98"/>
      <c r="AP41693" s="98"/>
      <c r="AR41693" s="98"/>
      <c r="AS41693" s="98"/>
    </row>
    <row r="41694" spans="40:45" ht="15" customHeight="1">
      <c r="AN41694" s="98"/>
      <c r="AO41694" s="98"/>
      <c r="AP41694" s="98"/>
      <c r="AR41694" s="98"/>
      <c r="AS41694" s="98"/>
    </row>
    <row r="41695" spans="40:45" ht="15" customHeight="1">
      <c r="AN41695" s="98"/>
      <c r="AO41695" s="98"/>
      <c r="AP41695" s="98"/>
      <c r="AR41695" s="98"/>
      <c r="AS41695" s="98"/>
    </row>
    <row r="41696" spans="40:45" ht="15" customHeight="1">
      <c r="AN41696" s="98"/>
      <c r="AO41696" s="98"/>
      <c r="AP41696" s="98"/>
      <c r="AR41696" s="98"/>
      <c r="AS41696" s="98"/>
    </row>
    <row r="41697" spans="40:45" ht="15" customHeight="1">
      <c r="AN41697" s="98"/>
      <c r="AO41697" s="98"/>
      <c r="AP41697" s="98"/>
      <c r="AR41697" s="98"/>
      <c r="AS41697" s="98"/>
    </row>
    <row r="41698" spans="40:45" ht="15" customHeight="1">
      <c r="AN41698" s="98"/>
      <c r="AO41698" s="98"/>
      <c r="AP41698" s="98"/>
      <c r="AR41698" s="98"/>
      <c r="AS41698" s="98"/>
    </row>
    <row r="41699" spans="40:45" ht="15" customHeight="1">
      <c r="AN41699" s="98"/>
      <c r="AO41699" s="98"/>
      <c r="AP41699" s="98"/>
      <c r="AR41699" s="98"/>
      <c r="AS41699" s="98"/>
    </row>
    <row r="41700" spans="40:45" ht="15" customHeight="1">
      <c r="AN41700" s="98"/>
      <c r="AO41700" s="98"/>
      <c r="AP41700" s="98"/>
      <c r="AR41700" s="98"/>
      <c r="AS41700" s="98"/>
    </row>
    <row r="41701" spans="40:45" ht="15" customHeight="1">
      <c r="AN41701" s="98"/>
      <c r="AO41701" s="98"/>
      <c r="AP41701" s="98"/>
      <c r="AR41701" s="98"/>
      <c r="AS41701" s="98"/>
    </row>
    <row r="41702" spans="40:45" ht="15" customHeight="1">
      <c r="AN41702" s="98"/>
      <c r="AO41702" s="98"/>
      <c r="AP41702" s="98"/>
      <c r="AR41702" s="98"/>
      <c r="AS41702" s="98"/>
    </row>
    <row r="41703" spans="40:45" ht="15" customHeight="1">
      <c r="AN41703" s="98"/>
      <c r="AO41703" s="98"/>
      <c r="AP41703" s="98"/>
      <c r="AR41703" s="98"/>
      <c r="AS41703" s="98"/>
    </row>
    <row r="41704" spans="40:45" ht="15" customHeight="1">
      <c r="AN41704" s="98"/>
      <c r="AO41704" s="98"/>
      <c r="AP41704" s="98"/>
      <c r="AR41704" s="98"/>
      <c r="AS41704" s="98"/>
    </row>
    <row r="41705" spans="40:45" ht="15" customHeight="1">
      <c r="AN41705" s="98"/>
      <c r="AO41705" s="98"/>
      <c r="AP41705" s="98"/>
      <c r="AR41705" s="98"/>
      <c r="AS41705" s="98"/>
    </row>
    <row r="41706" spans="40:45" ht="15" customHeight="1">
      <c r="AN41706" s="98"/>
      <c r="AO41706" s="98"/>
      <c r="AP41706" s="98"/>
      <c r="AR41706" s="98"/>
      <c r="AS41706" s="98"/>
    </row>
    <row r="41707" spans="40:45" ht="15" customHeight="1">
      <c r="AN41707" s="98"/>
      <c r="AO41707" s="98"/>
      <c r="AP41707" s="98"/>
      <c r="AR41707" s="98"/>
      <c r="AS41707" s="98"/>
    </row>
    <row r="41708" spans="40:45" ht="15" customHeight="1">
      <c r="AN41708" s="98"/>
      <c r="AO41708" s="98"/>
      <c r="AP41708" s="98"/>
      <c r="AR41708" s="98"/>
      <c r="AS41708" s="98"/>
    </row>
    <row r="41709" spans="40:45" ht="15" customHeight="1">
      <c r="AN41709" s="98"/>
      <c r="AO41709" s="98"/>
      <c r="AP41709" s="98"/>
      <c r="AR41709" s="98"/>
      <c r="AS41709" s="98"/>
    </row>
    <row r="41710" spans="40:45" ht="15" customHeight="1">
      <c r="AN41710" s="98"/>
      <c r="AO41710" s="98"/>
      <c r="AP41710" s="98"/>
      <c r="AR41710" s="98"/>
      <c r="AS41710" s="98"/>
    </row>
    <row r="41711" spans="40:45" ht="15" customHeight="1">
      <c r="AN41711" s="98"/>
      <c r="AO41711" s="98"/>
      <c r="AP41711" s="98"/>
      <c r="AR41711" s="98"/>
      <c r="AS41711" s="98"/>
    </row>
    <row r="41712" spans="40:45" ht="15" customHeight="1">
      <c r="AN41712" s="98"/>
      <c r="AO41712" s="98"/>
      <c r="AP41712" s="98"/>
      <c r="AR41712" s="98"/>
      <c r="AS41712" s="98"/>
    </row>
    <row r="41713" spans="40:45" ht="15" customHeight="1">
      <c r="AN41713" s="98"/>
      <c r="AO41713" s="98"/>
      <c r="AP41713" s="98"/>
      <c r="AR41713" s="98"/>
      <c r="AS41713" s="98"/>
    </row>
    <row r="41714" spans="40:45" ht="15" customHeight="1">
      <c r="AN41714" s="98"/>
      <c r="AO41714" s="98"/>
      <c r="AP41714" s="98"/>
      <c r="AR41714" s="98"/>
      <c r="AS41714" s="98"/>
    </row>
    <row r="41715" spans="40:45" ht="15" customHeight="1">
      <c r="AN41715" s="98"/>
      <c r="AO41715" s="98"/>
      <c r="AP41715" s="98"/>
      <c r="AR41715" s="98"/>
      <c r="AS41715" s="98"/>
    </row>
    <row r="41716" spans="40:45" ht="15" customHeight="1">
      <c r="AN41716" s="98"/>
      <c r="AO41716" s="98"/>
      <c r="AP41716" s="98"/>
      <c r="AR41716" s="98"/>
      <c r="AS41716" s="98"/>
    </row>
    <row r="41717" spans="40:45" ht="15" customHeight="1">
      <c r="AN41717" s="98"/>
      <c r="AO41717" s="98"/>
      <c r="AP41717" s="98"/>
      <c r="AR41717" s="98"/>
      <c r="AS41717" s="98"/>
    </row>
    <row r="41718" spans="40:45" ht="15" customHeight="1">
      <c r="AN41718" s="98"/>
      <c r="AO41718" s="98"/>
      <c r="AP41718" s="98"/>
      <c r="AR41718" s="98"/>
      <c r="AS41718" s="98"/>
    </row>
    <row r="41719" spans="40:45" ht="15" customHeight="1">
      <c r="AN41719" s="98"/>
      <c r="AO41719" s="98"/>
      <c r="AP41719" s="98"/>
      <c r="AR41719" s="98"/>
      <c r="AS41719" s="98"/>
    </row>
    <row r="41720" spans="40:45" ht="15" customHeight="1">
      <c r="AN41720" s="98"/>
      <c r="AO41720" s="98"/>
      <c r="AP41720" s="98"/>
      <c r="AR41720" s="98"/>
      <c r="AS41720" s="98"/>
    </row>
    <row r="41721" spans="40:45" ht="15" customHeight="1">
      <c r="AN41721" s="98"/>
      <c r="AO41721" s="98"/>
      <c r="AP41721" s="98"/>
      <c r="AR41721" s="98"/>
      <c r="AS41721" s="98"/>
    </row>
    <row r="41722" spans="40:45" ht="15" customHeight="1">
      <c r="AN41722" s="98"/>
      <c r="AO41722" s="98"/>
      <c r="AP41722" s="98"/>
      <c r="AR41722" s="98"/>
      <c r="AS41722" s="98"/>
    </row>
    <row r="41723" spans="40:45" ht="15" customHeight="1">
      <c r="AN41723" s="98"/>
      <c r="AO41723" s="98"/>
      <c r="AP41723" s="98"/>
      <c r="AR41723" s="98"/>
      <c r="AS41723" s="98"/>
    </row>
    <row r="41724" spans="40:45" ht="15" customHeight="1">
      <c r="AN41724" s="98"/>
      <c r="AO41724" s="98"/>
      <c r="AP41724" s="98"/>
      <c r="AR41724" s="98"/>
      <c r="AS41724" s="98"/>
    </row>
    <row r="41725" spans="40:45" ht="15" customHeight="1">
      <c r="AN41725" s="98"/>
      <c r="AO41725" s="98"/>
      <c r="AP41725" s="98"/>
      <c r="AR41725" s="98"/>
      <c r="AS41725" s="98"/>
    </row>
    <row r="41726" spans="40:45" ht="15" customHeight="1">
      <c r="AN41726" s="98"/>
      <c r="AO41726" s="98"/>
      <c r="AP41726" s="98"/>
      <c r="AR41726" s="98"/>
      <c r="AS41726" s="98"/>
    </row>
    <row r="41727" spans="40:45" ht="15" customHeight="1">
      <c r="AN41727" s="98"/>
      <c r="AO41727" s="98"/>
      <c r="AP41727" s="98"/>
      <c r="AR41727" s="98"/>
      <c r="AS41727" s="98"/>
    </row>
    <row r="41728" spans="40:45" ht="15" customHeight="1">
      <c r="AN41728" s="98"/>
      <c r="AO41728" s="98"/>
      <c r="AP41728" s="98"/>
      <c r="AR41728" s="98"/>
      <c r="AS41728" s="98"/>
    </row>
    <row r="41729" spans="40:45" ht="15" customHeight="1">
      <c r="AN41729" s="98"/>
      <c r="AO41729" s="98"/>
      <c r="AP41729" s="98"/>
      <c r="AR41729" s="98"/>
      <c r="AS41729" s="98"/>
    </row>
    <row r="41730" spans="40:45" ht="15" customHeight="1">
      <c r="AN41730" s="98"/>
      <c r="AO41730" s="98"/>
      <c r="AP41730" s="98"/>
      <c r="AR41730" s="98"/>
      <c r="AS41730" s="98"/>
    </row>
    <row r="41731" spans="40:45" ht="15" customHeight="1">
      <c r="AN41731" s="98"/>
      <c r="AO41731" s="98"/>
      <c r="AP41731" s="98"/>
      <c r="AR41731" s="98"/>
      <c r="AS41731" s="98"/>
    </row>
    <row r="41732" spans="40:45" ht="15" customHeight="1">
      <c r="AN41732" s="98"/>
      <c r="AO41732" s="98"/>
      <c r="AP41732" s="98"/>
      <c r="AR41732" s="98"/>
      <c r="AS41732" s="98"/>
    </row>
    <row r="41733" spans="40:45" ht="15" customHeight="1">
      <c r="AN41733" s="98"/>
      <c r="AO41733" s="98"/>
      <c r="AP41733" s="98"/>
      <c r="AR41733" s="98"/>
      <c r="AS41733" s="98"/>
    </row>
    <row r="41734" spans="40:45" ht="15" customHeight="1">
      <c r="AN41734" s="98"/>
      <c r="AO41734" s="98"/>
      <c r="AP41734" s="98"/>
      <c r="AR41734" s="98"/>
      <c r="AS41734" s="98"/>
    </row>
    <row r="41735" spans="40:45" ht="15" customHeight="1">
      <c r="AN41735" s="98"/>
      <c r="AO41735" s="98"/>
      <c r="AP41735" s="98"/>
      <c r="AR41735" s="98"/>
      <c r="AS41735" s="98"/>
    </row>
    <row r="41736" spans="40:45" ht="15" customHeight="1">
      <c r="AN41736" s="98"/>
      <c r="AO41736" s="98"/>
      <c r="AP41736" s="98"/>
      <c r="AR41736" s="98"/>
      <c r="AS41736" s="98"/>
    </row>
    <row r="41737" spans="40:45" ht="15" customHeight="1">
      <c r="AN41737" s="98"/>
      <c r="AO41737" s="98"/>
      <c r="AP41737" s="98"/>
      <c r="AR41737" s="98"/>
      <c r="AS41737" s="98"/>
    </row>
    <row r="41738" spans="40:45" ht="15" customHeight="1">
      <c r="AN41738" s="98"/>
      <c r="AO41738" s="98"/>
      <c r="AP41738" s="98"/>
      <c r="AR41738" s="98"/>
      <c r="AS41738" s="98"/>
    </row>
    <row r="41739" spans="40:45" ht="15" customHeight="1">
      <c r="AN41739" s="98"/>
      <c r="AO41739" s="98"/>
      <c r="AP41739" s="98"/>
      <c r="AR41739" s="98"/>
      <c r="AS41739" s="98"/>
    </row>
    <row r="41740" spans="40:45" ht="15" customHeight="1">
      <c r="AN41740" s="98"/>
      <c r="AO41740" s="98"/>
      <c r="AP41740" s="98"/>
      <c r="AR41740" s="98"/>
      <c r="AS41740" s="98"/>
    </row>
    <row r="41741" spans="40:45" ht="15" customHeight="1">
      <c r="AN41741" s="98"/>
      <c r="AO41741" s="98"/>
      <c r="AP41741" s="98"/>
      <c r="AR41741" s="98"/>
      <c r="AS41741" s="98"/>
    </row>
    <row r="41742" spans="40:45" ht="15" customHeight="1">
      <c r="AN41742" s="98"/>
      <c r="AO41742" s="98"/>
      <c r="AP41742" s="98"/>
      <c r="AR41742" s="98"/>
      <c r="AS41742" s="98"/>
    </row>
    <row r="41743" spans="40:45" ht="15" customHeight="1">
      <c r="AN41743" s="98"/>
      <c r="AO41743" s="98"/>
      <c r="AP41743" s="98"/>
      <c r="AR41743" s="98"/>
      <c r="AS41743" s="98"/>
    </row>
    <row r="41744" spans="40:45" ht="15" customHeight="1">
      <c r="AN41744" s="98"/>
      <c r="AO41744" s="98"/>
      <c r="AP41744" s="98"/>
      <c r="AR41744" s="98"/>
      <c r="AS41744" s="98"/>
    </row>
    <row r="41745" spans="40:45" ht="15" customHeight="1">
      <c r="AN41745" s="98"/>
      <c r="AO41745" s="98"/>
      <c r="AP41745" s="98"/>
      <c r="AR41745" s="98"/>
      <c r="AS41745" s="98"/>
    </row>
    <row r="41746" spans="40:45" ht="15" customHeight="1">
      <c r="AN41746" s="98"/>
      <c r="AO41746" s="98"/>
      <c r="AP41746" s="98"/>
      <c r="AR41746" s="98"/>
      <c r="AS41746" s="98"/>
    </row>
    <row r="41747" spans="40:45" ht="15" customHeight="1">
      <c r="AN41747" s="98"/>
      <c r="AO41747" s="98"/>
      <c r="AP41747" s="98"/>
      <c r="AR41747" s="98"/>
      <c r="AS41747" s="98"/>
    </row>
    <row r="41748" spans="40:45" ht="15" customHeight="1">
      <c r="AN41748" s="98"/>
      <c r="AO41748" s="98"/>
      <c r="AP41748" s="98"/>
      <c r="AR41748" s="98"/>
      <c r="AS41748" s="98"/>
    </row>
    <row r="41749" spans="40:45" ht="15" customHeight="1">
      <c r="AN41749" s="98"/>
      <c r="AO41749" s="98"/>
      <c r="AP41749" s="98"/>
      <c r="AR41749" s="98"/>
      <c r="AS41749" s="98"/>
    </row>
    <row r="41750" spans="40:45" ht="15" customHeight="1">
      <c r="AN41750" s="98"/>
      <c r="AO41750" s="98"/>
      <c r="AP41750" s="98"/>
      <c r="AR41750" s="98"/>
      <c r="AS41750" s="98"/>
    </row>
    <row r="41751" spans="40:45" ht="15" customHeight="1">
      <c r="AN41751" s="98"/>
      <c r="AO41751" s="98"/>
      <c r="AP41751" s="98"/>
      <c r="AR41751" s="98"/>
      <c r="AS41751" s="98"/>
    </row>
    <row r="41752" spans="40:45" ht="15" customHeight="1">
      <c r="AN41752" s="98"/>
      <c r="AO41752" s="98"/>
      <c r="AP41752" s="98"/>
      <c r="AR41752" s="98"/>
      <c r="AS41752" s="98"/>
    </row>
    <row r="41753" spans="40:45" ht="15" customHeight="1">
      <c r="AN41753" s="98"/>
      <c r="AO41753" s="98"/>
      <c r="AP41753" s="98"/>
      <c r="AR41753" s="98"/>
      <c r="AS41753" s="98"/>
    </row>
    <row r="41754" spans="40:45" ht="15" customHeight="1">
      <c r="AN41754" s="98"/>
      <c r="AO41754" s="98"/>
      <c r="AP41754" s="98"/>
      <c r="AR41754" s="98"/>
      <c r="AS41754" s="98"/>
    </row>
    <row r="41755" spans="40:45" ht="15" customHeight="1">
      <c r="AN41755" s="98"/>
      <c r="AO41755" s="98"/>
      <c r="AP41755" s="98"/>
      <c r="AR41755" s="98"/>
      <c r="AS41755" s="98"/>
    </row>
    <row r="41756" spans="40:45" ht="15" customHeight="1">
      <c r="AN41756" s="98"/>
      <c r="AO41756" s="98"/>
      <c r="AP41756" s="98"/>
      <c r="AR41756" s="98"/>
      <c r="AS41756" s="98"/>
    </row>
    <row r="41757" spans="40:45" ht="15" customHeight="1">
      <c r="AN41757" s="98"/>
      <c r="AO41757" s="98"/>
      <c r="AP41757" s="98"/>
      <c r="AR41757" s="98"/>
      <c r="AS41757" s="98"/>
    </row>
    <row r="41758" spans="40:45" ht="15" customHeight="1">
      <c r="AN41758" s="98"/>
      <c r="AO41758" s="98"/>
      <c r="AP41758" s="98"/>
      <c r="AR41758" s="98"/>
      <c r="AS41758" s="98"/>
    </row>
    <row r="41759" spans="40:45" ht="15" customHeight="1">
      <c r="AN41759" s="98"/>
      <c r="AO41759" s="98"/>
      <c r="AP41759" s="98"/>
      <c r="AR41759" s="98"/>
      <c r="AS41759" s="98"/>
    </row>
    <row r="41760" spans="40:45" ht="15" customHeight="1">
      <c r="AN41760" s="98"/>
      <c r="AO41760" s="98"/>
      <c r="AP41760" s="98"/>
      <c r="AR41760" s="98"/>
      <c r="AS41760" s="98"/>
    </row>
    <row r="41761" spans="40:45" ht="15" customHeight="1">
      <c r="AN41761" s="98"/>
      <c r="AO41761" s="98"/>
      <c r="AP41761" s="98"/>
      <c r="AR41761" s="98"/>
      <c r="AS41761" s="98"/>
    </row>
    <row r="41762" spans="40:45" ht="15" customHeight="1">
      <c r="AN41762" s="98"/>
      <c r="AO41762" s="98"/>
      <c r="AP41762" s="98"/>
      <c r="AR41762" s="98"/>
      <c r="AS41762" s="98"/>
    </row>
    <row r="41763" spans="40:45" ht="15" customHeight="1">
      <c r="AN41763" s="98"/>
      <c r="AO41763" s="98"/>
      <c r="AP41763" s="98"/>
      <c r="AR41763" s="98"/>
      <c r="AS41763" s="98"/>
    </row>
    <row r="41764" spans="40:45" ht="15" customHeight="1">
      <c r="AN41764" s="98"/>
      <c r="AO41764" s="98"/>
      <c r="AP41764" s="98"/>
      <c r="AR41764" s="98"/>
      <c r="AS41764" s="98"/>
    </row>
    <row r="41765" spans="40:45" ht="15" customHeight="1">
      <c r="AN41765" s="98"/>
      <c r="AO41765" s="98"/>
      <c r="AP41765" s="98"/>
      <c r="AR41765" s="98"/>
      <c r="AS41765" s="98"/>
    </row>
    <row r="41766" spans="40:45" ht="15" customHeight="1">
      <c r="AN41766" s="98"/>
      <c r="AO41766" s="98"/>
      <c r="AP41766" s="98"/>
      <c r="AR41766" s="98"/>
      <c r="AS41766" s="98"/>
    </row>
    <row r="41767" spans="40:45" ht="15" customHeight="1">
      <c r="AN41767" s="98"/>
      <c r="AO41767" s="98"/>
      <c r="AP41767" s="98"/>
      <c r="AR41767" s="98"/>
      <c r="AS41767" s="98"/>
    </row>
    <row r="41768" spans="40:45" ht="15" customHeight="1">
      <c r="AN41768" s="98"/>
      <c r="AO41768" s="98"/>
      <c r="AP41768" s="98"/>
      <c r="AR41768" s="98"/>
      <c r="AS41768" s="98"/>
    </row>
    <row r="41769" spans="40:45" ht="15" customHeight="1">
      <c r="AN41769" s="98"/>
      <c r="AO41769" s="98"/>
      <c r="AP41769" s="98"/>
      <c r="AR41769" s="98"/>
      <c r="AS41769" s="98"/>
    </row>
    <row r="41770" spans="40:45" ht="15" customHeight="1">
      <c r="AN41770" s="98"/>
      <c r="AO41770" s="98"/>
      <c r="AP41770" s="98"/>
      <c r="AR41770" s="98"/>
      <c r="AS41770" s="98"/>
    </row>
    <row r="41771" spans="40:45" ht="15" customHeight="1">
      <c r="AN41771" s="98"/>
      <c r="AO41771" s="98"/>
      <c r="AP41771" s="98"/>
      <c r="AR41771" s="98"/>
      <c r="AS41771" s="98"/>
    </row>
    <row r="41772" spans="40:45" ht="15" customHeight="1">
      <c r="AN41772" s="98"/>
      <c r="AO41772" s="98"/>
      <c r="AP41772" s="98"/>
      <c r="AR41772" s="98"/>
      <c r="AS41772" s="98"/>
    </row>
    <row r="41773" spans="40:45" ht="15" customHeight="1">
      <c r="AN41773" s="98"/>
      <c r="AO41773" s="98"/>
      <c r="AP41773" s="98"/>
      <c r="AR41773" s="98"/>
      <c r="AS41773" s="98"/>
    </row>
    <row r="41774" spans="40:45" ht="15" customHeight="1">
      <c r="AN41774" s="98"/>
      <c r="AO41774" s="98"/>
      <c r="AP41774" s="98"/>
      <c r="AR41774" s="98"/>
      <c r="AS41774" s="98"/>
    </row>
    <row r="41775" spans="40:45" ht="15" customHeight="1">
      <c r="AN41775" s="98"/>
      <c r="AO41775" s="98"/>
      <c r="AP41775" s="98"/>
      <c r="AR41775" s="98"/>
      <c r="AS41775" s="98"/>
    </row>
    <row r="41776" spans="40:45" ht="15" customHeight="1">
      <c r="AN41776" s="98"/>
      <c r="AO41776" s="98"/>
      <c r="AP41776" s="98"/>
      <c r="AR41776" s="98"/>
      <c r="AS41776" s="98"/>
    </row>
    <row r="41777" spans="40:45" ht="15" customHeight="1">
      <c r="AN41777" s="98"/>
      <c r="AO41777" s="98"/>
      <c r="AP41777" s="98"/>
      <c r="AR41777" s="98"/>
      <c r="AS41777" s="98"/>
    </row>
    <row r="41778" spans="40:45" ht="15" customHeight="1">
      <c r="AN41778" s="98"/>
      <c r="AO41778" s="98"/>
      <c r="AP41778" s="98"/>
      <c r="AR41778" s="98"/>
      <c r="AS41778" s="98"/>
    </row>
    <row r="41779" spans="40:45" ht="15" customHeight="1">
      <c r="AN41779" s="98"/>
      <c r="AO41779" s="98"/>
      <c r="AP41779" s="98"/>
      <c r="AR41779" s="98"/>
      <c r="AS41779" s="98"/>
    </row>
    <row r="41780" spans="40:45" ht="15" customHeight="1">
      <c r="AN41780" s="98"/>
      <c r="AO41780" s="98"/>
      <c r="AP41780" s="98"/>
      <c r="AR41780" s="98"/>
      <c r="AS41780" s="98"/>
    </row>
    <row r="41781" spans="40:45" ht="15" customHeight="1">
      <c r="AN41781" s="98"/>
      <c r="AO41781" s="98"/>
      <c r="AP41781" s="98"/>
      <c r="AR41781" s="98"/>
      <c r="AS41781" s="98"/>
    </row>
    <row r="41782" spans="40:45" ht="15" customHeight="1">
      <c r="AN41782" s="98"/>
      <c r="AO41782" s="98"/>
      <c r="AP41782" s="98"/>
      <c r="AR41782" s="98"/>
      <c r="AS41782" s="98"/>
    </row>
    <row r="41783" spans="40:45" ht="15" customHeight="1">
      <c r="AN41783" s="98"/>
      <c r="AO41783" s="98"/>
      <c r="AP41783" s="98"/>
      <c r="AR41783" s="98"/>
      <c r="AS41783" s="98"/>
    </row>
    <row r="41784" spans="40:45" ht="15" customHeight="1">
      <c r="AN41784" s="98"/>
      <c r="AO41784" s="98"/>
      <c r="AP41784" s="98"/>
      <c r="AR41784" s="98"/>
      <c r="AS41784" s="98"/>
    </row>
    <row r="41785" spans="40:45" ht="15" customHeight="1">
      <c r="AN41785" s="98"/>
      <c r="AO41785" s="98"/>
      <c r="AP41785" s="98"/>
      <c r="AR41785" s="98"/>
      <c r="AS41785" s="98"/>
    </row>
    <row r="41786" spans="40:45" ht="15" customHeight="1">
      <c r="AN41786" s="98"/>
      <c r="AO41786" s="98"/>
      <c r="AP41786" s="98"/>
      <c r="AR41786" s="98"/>
      <c r="AS41786" s="98"/>
    </row>
    <row r="41787" spans="40:45" ht="15" customHeight="1">
      <c r="AN41787" s="98"/>
      <c r="AO41787" s="98"/>
      <c r="AP41787" s="98"/>
      <c r="AR41787" s="98"/>
      <c r="AS41787" s="98"/>
    </row>
    <row r="41788" spans="40:45" ht="15" customHeight="1">
      <c r="AN41788" s="98"/>
      <c r="AO41788" s="98"/>
      <c r="AP41788" s="98"/>
      <c r="AR41788" s="98"/>
      <c r="AS41788" s="98"/>
    </row>
    <row r="41789" spans="40:45" ht="15" customHeight="1">
      <c r="AN41789" s="98"/>
      <c r="AO41789" s="98"/>
      <c r="AP41789" s="98"/>
      <c r="AR41789" s="98"/>
      <c r="AS41789" s="98"/>
    </row>
    <row r="41790" spans="40:45" ht="15" customHeight="1">
      <c r="AN41790" s="98"/>
      <c r="AO41790" s="98"/>
      <c r="AP41790" s="98"/>
      <c r="AR41790" s="98"/>
      <c r="AS41790" s="98"/>
    </row>
    <row r="41791" spans="40:45" ht="15" customHeight="1">
      <c r="AN41791" s="98"/>
      <c r="AO41791" s="98"/>
      <c r="AP41791" s="98"/>
      <c r="AR41791" s="98"/>
      <c r="AS41791" s="98"/>
    </row>
    <row r="41792" spans="40:45" ht="15" customHeight="1">
      <c r="AN41792" s="98"/>
      <c r="AO41792" s="98"/>
      <c r="AP41792" s="98"/>
      <c r="AR41792" s="98"/>
      <c r="AS41792" s="98"/>
    </row>
    <row r="41793" spans="40:45" ht="15" customHeight="1">
      <c r="AN41793" s="98"/>
      <c r="AO41793" s="98"/>
      <c r="AP41793" s="98"/>
      <c r="AR41793" s="98"/>
      <c r="AS41793" s="98"/>
    </row>
    <row r="41794" spans="40:45" ht="15" customHeight="1">
      <c r="AN41794" s="98"/>
      <c r="AO41794" s="98"/>
      <c r="AP41794" s="98"/>
      <c r="AR41794" s="98"/>
      <c r="AS41794" s="98"/>
    </row>
    <row r="41795" spans="40:45" ht="15" customHeight="1">
      <c r="AN41795" s="98"/>
      <c r="AO41795" s="98"/>
      <c r="AP41795" s="98"/>
      <c r="AR41795" s="98"/>
      <c r="AS41795" s="98"/>
    </row>
    <row r="41796" spans="40:45" ht="15" customHeight="1">
      <c r="AN41796" s="98"/>
      <c r="AO41796" s="98"/>
      <c r="AP41796" s="98"/>
      <c r="AR41796" s="98"/>
      <c r="AS41796" s="98"/>
    </row>
    <row r="41797" spans="40:45" ht="15" customHeight="1">
      <c r="AN41797" s="98"/>
      <c r="AO41797" s="98"/>
      <c r="AP41797" s="98"/>
      <c r="AR41797" s="98"/>
      <c r="AS41797" s="98"/>
    </row>
    <row r="41798" spans="40:45" ht="15" customHeight="1">
      <c r="AN41798" s="98"/>
      <c r="AO41798" s="98"/>
      <c r="AP41798" s="98"/>
      <c r="AR41798" s="98"/>
      <c r="AS41798" s="98"/>
    </row>
    <row r="41799" spans="40:45" ht="15" customHeight="1">
      <c r="AN41799" s="98"/>
      <c r="AO41799" s="98"/>
      <c r="AP41799" s="98"/>
      <c r="AR41799" s="98"/>
      <c r="AS41799" s="98"/>
    </row>
    <row r="41800" spans="40:45" ht="15" customHeight="1">
      <c r="AN41800" s="98"/>
      <c r="AO41800" s="98"/>
      <c r="AP41800" s="98"/>
      <c r="AR41800" s="98"/>
      <c r="AS41800" s="98"/>
    </row>
    <row r="41801" spans="40:45" ht="15" customHeight="1">
      <c r="AN41801" s="98"/>
      <c r="AO41801" s="98"/>
      <c r="AP41801" s="98"/>
      <c r="AR41801" s="98"/>
      <c r="AS41801" s="98"/>
    </row>
    <row r="41802" spans="40:45" ht="15" customHeight="1">
      <c r="AN41802" s="98"/>
      <c r="AO41802" s="98"/>
      <c r="AP41802" s="98"/>
      <c r="AR41802" s="98"/>
      <c r="AS41802" s="98"/>
    </row>
    <row r="41803" spans="40:45" ht="15" customHeight="1">
      <c r="AN41803" s="98"/>
      <c r="AO41803" s="98"/>
      <c r="AP41803" s="98"/>
      <c r="AR41803" s="98"/>
      <c r="AS41803" s="98"/>
    </row>
    <row r="41804" spans="40:45" ht="15" customHeight="1">
      <c r="AN41804" s="98"/>
      <c r="AO41804" s="98"/>
      <c r="AP41804" s="98"/>
      <c r="AR41804" s="98"/>
      <c r="AS41804" s="98"/>
    </row>
    <row r="41805" spans="40:45" ht="15" customHeight="1">
      <c r="AN41805" s="98"/>
      <c r="AO41805" s="98"/>
      <c r="AP41805" s="98"/>
      <c r="AR41805" s="98"/>
      <c r="AS41805" s="98"/>
    </row>
    <row r="41806" spans="40:45" ht="15" customHeight="1">
      <c r="AN41806" s="98"/>
      <c r="AO41806" s="98"/>
      <c r="AP41806" s="98"/>
      <c r="AR41806" s="98"/>
      <c r="AS41806" s="98"/>
    </row>
    <row r="41807" spans="40:45" ht="15" customHeight="1">
      <c r="AN41807" s="98"/>
      <c r="AO41807" s="98"/>
      <c r="AP41807" s="98"/>
      <c r="AR41807" s="98"/>
      <c r="AS41807" s="98"/>
    </row>
    <row r="41808" spans="40:45" ht="15" customHeight="1">
      <c r="AN41808" s="98"/>
      <c r="AO41808" s="98"/>
      <c r="AP41808" s="98"/>
      <c r="AR41808" s="98"/>
      <c r="AS41808" s="98"/>
    </row>
    <row r="41809" spans="40:45" ht="15" customHeight="1">
      <c r="AN41809" s="98"/>
      <c r="AO41809" s="98"/>
      <c r="AP41809" s="98"/>
      <c r="AR41809" s="98"/>
      <c r="AS41809" s="98"/>
    </row>
    <row r="41810" spans="40:45" ht="15" customHeight="1">
      <c r="AN41810" s="98"/>
      <c r="AO41810" s="98"/>
      <c r="AP41810" s="98"/>
      <c r="AR41810" s="98"/>
      <c r="AS41810" s="98"/>
    </row>
    <row r="41811" spans="40:45" ht="15" customHeight="1">
      <c r="AN41811" s="98"/>
      <c r="AO41811" s="98"/>
      <c r="AP41811" s="98"/>
      <c r="AR41811" s="98"/>
      <c r="AS41811" s="98"/>
    </row>
    <row r="41812" spans="40:45" ht="15" customHeight="1">
      <c r="AN41812" s="98"/>
      <c r="AO41812" s="98"/>
      <c r="AP41812" s="98"/>
      <c r="AR41812" s="98"/>
      <c r="AS41812" s="98"/>
    </row>
    <row r="41813" spans="40:45" ht="15" customHeight="1">
      <c r="AN41813" s="98"/>
      <c r="AO41813" s="98"/>
      <c r="AP41813" s="98"/>
      <c r="AR41813" s="98"/>
      <c r="AS41813" s="98"/>
    </row>
    <row r="41814" spans="40:45" ht="15" customHeight="1">
      <c r="AN41814" s="98"/>
      <c r="AO41814" s="98"/>
      <c r="AP41814" s="98"/>
      <c r="AR41814" s="98"/>
      <c r="AS41814" s="98"/>
    </row>
    <row r="41815" spans="40:45" ht="15" customHeight="1">
      <c r="AN41815" s="98"/>
      <c r="AO41815" s="98"/>
      <c r="AP41815" s="98"/>
      <c r="AR41815" s="98"/>
      <c r="AS41815" s="98"/>
    </row>
    <row r="41816" spans="40:45" ht="15" customHeight="1">
      <c r="AN41816" s="98"/>
      <c r="AO41816" s="98"/>
      <c r="AP41816" s="98"/>
      <c r="AR41816" s="98"/>
      <c r="AS41816" s="98"/>
    </row>
    <row r="41817" spans="40:45" ht="15" customHeight="1">
      <c r="AN41817" s="98"/>
      <c r="AO41817" s="98"/>
      <c r="AP41817" s="98"/>
      <c r="AR41817" s="98"/>
      <c r="AS41817" s="98"/>
    </row>
    <row r="41818" spans="40:45" ht="15" customHeight="1">
      <c r="AN41818" s="98"/>
      <c r="AO41818" s="98"/>
      <c r="AP41818" s="98"/>
      <c r="AR41818" s="98"/>
      <c r="AS41818" s="98"/>
    </row>
    <row r="41819" spans="40:45" ht="15" customHeight="1">
      <c r="AN41819" s="98"/>
      <c r="AO41819" s="98"/>
      <c r="AP41819" s="98"/>
      <c r="AR41819" s="98"/>
      <c r="AS41819" s="98"/>
    </row>
    <row r="41820" spans="40:45" ht="15" customHeight="1">
      <c r="AN41820" s="98"/>
      <c r="AO41820" s="98"/>
      <c r="AP41820" s="98"/>
      <c r="AR41820" s="98"/>
      <c r="AS41820" s="98"/>
    </row>
    <row r="41821" spans="40:45" ht="15" customHeight="1">
      <c r="AN41821" s="98"/>
      <c r="AO41821" s="98"/>
      <c r="AP41821" s="98"/>
      <c r="AR41821" s="98"/>
      <c r="AS41821" s="98"/>
    </row>
    <row r="41822" spans="40:45" ht="15" customHeight="1">
      <c r="AN41822" s="98"/>
      <c r="AO41822" s="98"/>
      <c r="AP41822" s="98"/>
      <c r="AR41822" s="98"/>
      <c r="AS41822" s="98"/>
    </row>
    <row r="41823" spans="40:45" ht="15" customHeight="1">
      <c r="AN41823" s="98"/>
      <c r="AO41823" s="98"/>
      <c r="AP41823" s="98"/>
      <c r="AR41823" s="98"/>
      <c r="AS41823" s="98"/>
    </row>
    <row r="41824" spans="40:45" ht="15" customHeight="1">
      <c r="AN41824" s="98"/>
      <c r="AO41824" s="98"/>
      <c r="AP41824" s="98"/>
      <c r="AR41824" s="98"/>
      <c r="AS41824" s="98"/>
    </row>
    <row r="41825" spans="40:45" ht="15" customHeight="1">
      <c r="AN41825" s="98"/>
      <c r="AO41825" s="98"/>
      <c r="AP41825" s="98"/>
      <c r="AR41825" s="98"/>
      <c r="AS41825" s="98"/>
    </row>
    <row r="41826" spans="40:45" ht="15" customHeight="1">
      <c r="AN41826" s="98"/>
      <c r="AO41826" s="98"/>
      <c r="AP41826" s="98"/>
      <c r="AR41826" s="98"/>
      <c r="AS41826" s="98"/>
    </row>
    <row r="41827" spans="40:45" ht="15" customHeight="1">
      <c r="AN41827" s="98"/>
      <c r="AO41827" s="98"/>
      <c r="AP41827" s="98"/>
      <c r="AR41827" s="98"/>
      <c r="AS41827" s="98"/>
    </row>
    <row r="41828" spans="40:45" ht="15" customHeight="1">
      <c r="AN41828" s="98"/>
      <c r="AO41828" s="98"/>
      <c r="AP41828" s="98"/>
      <c r="AR41828" s="98"/>
      <c r="AS41828" s="98"/>
    </row>
    <row r="41829" spans="40:45" ht="15" customHeight="1">
      <c r="AN41829" s="98"/>
      <c r="AO41829" s="98"/>
      <c r="AP41829" s="98"/>
      <c r="AR41829" s="98"/>
      <c r="AS41829" s="98"/>
    </row>
    <row r="41830" spans="40:45" ht="15" customHeight="1">
      <c r="AN41830" s="98"/>
      <c r="AO41830" s="98"/>
      <c r="AP41830" s="98"/>
      <c r="AR41830" s="98"/>
      <c r="AS41830" s="98"/>
    </row>
    <row r="41831" spans="40:45" ht="15" customHeight="1">
      <c r="AN41831" s="98"/>
      <c r="AO41831" s="98"/>
      <c r="AP41831" s="98"/>
      <c r="AR41831" s="98"/>
      <c r="AS41831" s="98"/>
    </row>
    <row r="41832" spans="40:45" ht="15" customHeight="1">
      <c r="AN41832" s="98"/>
      <c r="AO41832" s="98"/>
      <c r="AP41832" s="98"/>
      <c r="AR41832" s="98"/>
      <c r="AS41832" s="98"/>
    </row>
    <row r="41833" spans="40:45" ht="15" customHeight="1">
      <c r="AN41833" s="98"/>
      <c r="AO41833" s="98"/>
      <c r="AP41833" s="98"/>
      <c r="AR41833" s="98"/>
      <c r="AS41833" s="98"/>
    </row>
    <row r="41834" spans="40:45" ht="15" customHeight="1">
      <c r="AN41834" s="98"/>
      <c r="AO41834" s="98"/>
      <c r="AP41834" s="98"/>
      <c r="AR41834" s="98"/>
      <c r="AS41834" s="98"/>
    </row>
    <row r="41835" spans="40:45" ht="15" customHeight="1">
      <c r="AN41835" s="98"/>
      <c r="AO41835" s="98"/>
      <c r="AP41835" s="98"/>
      <c r="AR41835" s="98"/>
      <c r="AS41835" s="98"/>
    </row>
    <row r="41836" spans="40:45" ht="15" customHeight="1">
      <c r="AN41836" s="98"/>
      <c r="AO41836" s="98"/>
      <c r="AP41836" s="98"/>
      <c r="AR41836" s="98"/>
      <c r="AS41836" s="98"/>
    </row>
    <row r="41837" spans="40:45" ht="15" customHeight="1">
      <c r="AN41837" s="98"/>
      <c r="AO41837" s="98"/>
      <c r="AP41837" s="98"/>
      <c r="AR41837" s="98"/>
      <c r="AS41837" s="98"/>
    </row>
    <row r="41838" spans="40:45" ht="15" customHeight="1">
      <c r="AN41838" s="98"/>
      <c r="AO41838" s="98"/>
      <c r="AP41838" s="98"/>
      <c r="AR41838" s="98"/>
      <c r="AS41838" s="98"/>
    </row>
    <row r="41839" spans="40:45" ht="15" customHeight="1">
      <c r="AN41839" s="98"/>
      <c r="AO41839" s="98"/>
      <c r="AP41839" s="98"/>
      <c r="AR41839" s="98"/>
      <c r="AS41839" s="98"/>
    </row>
    <row r="41840" spans="40:45" ht="15" customHeight="1">
      <c r="AN41840" s="98"/>
      <c r="AO41840" s="98"/>
      <c r="AP41840" s="98"/>
      <c r="AR41840" s="98"/>
      <c r="AS41840" s="98"/>
    </row>
    <row r="41841" spans="40:45" ht="15" customHeight="1">
      <c r="AN41841" s="98"/>
      <c r="AO41841" s="98"/>
      <c r="AP41841" s="98"/>
      <c r="AR41841" s="98"/>
      <c r="AS41841" s="98"/>
    </row>
    <row r="41842" spans="40:45" ht="15" customHeight="1">
      <c r="AN41842" s="98"/>
      <c r="AO41842" s="98"/>
      <c r="AP41842" s="98"/>
      <c r="AR41842" s="98"/>
      <c r="AS41842" s="98"/>
    </row>
    <row r="41843" spans="40:45" ht="15" customHeight="1">
      <c r="AN41843" s="98"/>
      <c r="AO41843" s="98"/>
      <c r="AP41843" s="98"/>
      <c r="AR41843" s="98"/>
      <c r="AS41843" s="98"/>
    </row>
    <row r="41844" spans="40:45" ht="15" customHeight="1">
      <c r="AN41844" s="98"/>
      <c r="AO41844" s="98"/>
      <c r="AP41844" s="98"/>
      <c r="AR41844" s="98"/>
      <c r="AS41844" s="98"/>
    </row>
    <row r="41845" spans="40:45" ht="15" customHeight="1">
      <c r="AN41845" s="98"/>
      <c r="AO41845" s="98"/>
      <c r="AP41845" s="98"/>
      <c r="AR41845" s="98"/>
      <c r="AS41845" s="98"/>
    </row>
    <row r="41846" spans="40:45" ht="15" customHeight="1">
      <c r="AN41846" s="98"/>
      <c r="AO41846" s="98"/>
      <c r="AP41846" s="98"/>
      <c r="AR41846" s="98"/>
      <c r="AS41846" s="98"/>
    </row>
    <row r="41847" spans="40:45" ht="15" customHeight="1">
      <c r="AN41847" s="98"/>
      <c r="AO41847" s="98"/>
      <c r="AP41847" s="98"/>
      <c r="AR41847" s="98"/>
      <c r="AS41847" s="98"/>
    </row>
    <row r="41848" spans="40:45" ht="15" customHeight="1">
      <c r="AN41848" s="98"/>
      <c r="AO41848" s="98"/>
      <c r="AP41848" s="98"/>
      <c r="AR41848" s="98"/>
      <c r="AS41848" s="98"/>
    </row>
    <row r="41849" spans="40:45" ht="15" customHeight="1">
      <c r="AN41849" s="98"/>
      <c r="AO41849" s="98"/>
      <c r="AP41849" s="98"/>
      <c r="AR41849" s="98"/>
      <c r="AS41849" s="98"/>
    </row>
    <row r="41850" spans="40:45" ht="15" customHeight="1">
      <c r="AN41850" s="98"/>
      <c r="AO41850" s="98"/>
      <c r="AP41850" s="98"/>
      <c r="AR41850" s="98"/>
      <c r="AS41850" s="98"/>
    </row>
    <row r="41851" spans="40:45" ht="15" customHeight="1">
      <c r="AN41851" s="98"/>
      <c r="AO41851" s="98"/>
      <c r="AP41851" s="98"/>
      <c r="AR41851" s="98"/>
      <c r="AS41851" s="98"/>
    </row>
    <row r="41852" spans="40:45" ht="15" customHeight="1">
      <c r="AN41852" s="98"/>
      <c r="AO41852" s="98"/>
      <c r="AP41852" s="98"/>
      <c r="AR41852" s="98"/>
      <c r="AS41852" s="98"/>
    </row>
    <row r="41853" spans="40:45" ht="15" customHeight="1">
      <c r="AN41853" s="98"/>
      <c r="AO41853" s="98"/>
      <c r="AP41853" s="98"/>
      <c r="AR41853" s="98"/>
      <c r="AS41853" s="98"/>
    </row>
    <row r="41854" spans="40:45" ht="15" customHeight="1">
      <c r="AN41854" s="98"/>
      <c r="AO41854" s="98"/>
      <c r="AP41854" s="98"/>
      <c r="AR41854" s="98"/>
      <c r="AS41854" s="98"/>
    </row>
    <row r="41855" spans="40:45" ht="15" customHeight="1">
      <c r="AN41855" s="98"/>
      <c r="AO41855" s="98"/>
      <c r="AP41855" s="98"/>
      <c r="AR41855" s="98"/>
      <c r="AS41855" s="98"/>
    </row>
    <row r="41856" spans="40:45" ht="15" customHeight="1">
      <c r="AN41856" s="98"/>
      <c r="AO41856" s="98"/>
      <c r="AP41856" s="98"/>
      <c r="AR41856" s="98"/>
      <c r="AS41856" s="98"/>
    </row>
    <row r="41857" spans="40:45" ht="15" customHeight="1">
      <c r="AN41857" s="98"/>
      <c r="AO41857" s="98"/>
      <c r="AP41857" s="98"/>
      <c r="AR41857" s="98"/>
      <c r="AS41857" s="98"/>
    </row>
    <row r="41858" spans="40:45" ht="15" customHeight="1">
      <c r="AN41858" s="98"/>
      <c r="AO41858" s="98"/>
      <c r="AP41858" s="98"/>
      <c r="AR41858" s="98"/>
      <c r="AS41858" s="98"/>
    </row>
    <row r="41859" spans="40:45" ht="15" customHeight="1">
      <c r="AN41859" s="98"/>
      <c r="AO41859" s="98"/>
      <c r="AP41859" s="98"/>
      <c r="AR41859" s="98"/>
      <c r="AS41859" s="98"/>
    </row>
    <row r="41860" spans="40:45" ht="15" customHeight="1">
      <c r="AN41860" s="98"/>
      <c r="AO41860" s="98"/>
      <c r="AP41860" s="98"/>
      <c r="AR41860" s="98"/>
      <c r="AS41860" s="98"/>
    </row>
    <row r="41861" spans="40:45" ht="15" customHeight="1">
      <c r="AN41861" s="98"/>
      <c r="AO41861" s="98"/>
      <c r="AP41861" s="98"/>
      <c r="AR41861" s="98"/>
      <c r="AS41861" s="98"/>
    </row>
    <row r="41862" spans="40:45" ht="15" customHeight="1">
      <c r="AN41862" s="98"/>
      <c r="AO41862" s="98"/>
      <c r="AP41862" s="98"/>
      <c r="AR41862" s="98"/>
      <c r="AS41862" s="98"/>
    </row>
    <row r="41863" spans="40:45" ht="15" customHeight="1">
      <c r="AN41863" s="98"/>
      <c r="AO41863" s="98"/>
      <c r="AP41863" s="98"/>
      <c r="AR41863" s="98"/>
      <c r="AS41863" s="98"/>
    </row>
    <row r="41864" spans="40:45" ht="15" customHeight="1">
      <c r="AN41864" s="98"/>
      <c r="AO41864" s="98"/>
      <c r="AP41864" s="98"/>
      <c r="AR41864" s="98"/>
      <c r="AS41864" s="98"/>
    </row>
    <row r="41865" spans="40:45" ht="15" customHeight="1">
      <c r="AN41865" s="98"/>
      <c r="AO41865" s="98"/>
      <c r="AP41865" s="98"/>
      <c r="AR41865" s="98"/>
      <c r="AS41865" s="98"/>
    </row>
    <row r="41866" spans="40:45" ht="15" customHeight="1">
      <c r="AN41866" s="98"/>
      <c r="AO41866" s="98"/>
      <c r="AP41866" s="98"/>
      <c r="AR41866" s="98"/>
      <c r="AS41866" s="98"/>
    </row>
    <row r="41867" spans="40:45" ht="15" customHeight="1">
      <c r="AN41867" s="98"/>
      <c r="AO41867" s="98"/>
      <c r="AP41867" s="98"/>
      <c r="AR41867" s="98"/>
      <c r="AS41867" s="98"/>
    </row>
    <row r="41868" spans="40:45" ht="15" customHeight="1">
      <c r="AN41868" s="98"/>
      <c r="AO41868" s="98"/>
      <c r="AP41868" s="98"/>
      <c r="AR41868" s="98"/>
      <c r="AS41868" s="98"/>
    </row>
    <row r="41869" spans="40:45" ht="15" customHeight="1">
      <c r="AN41869" s="98"/>
      <c r="AO41869" s="98"/>
      <c r="AP41869" s="98"/>
      <c r="AR41869" s="98"/>
      <c r="AS41869" s="98"/>
    </row>
    <row r="41870" spans="40:45" ht="15" customHeight="1">
      <c r="AN41870" s="98"/>
      <c r="AO41870" s="98"/>
      <c r="AP41870" s="98"/>
      <c r="AR41870" s="98"/>
      <c r="AS41870" s="98"/>
    </row>
    <row r="41871" spans="40:45" ht="15" customHeight="1">
      <c r="AN41871" s="98"/>
      <c r="AO41871" s="98"/>
      <c r="AP41871" s="98"/>
      <c r="AR41871" s="98"/>
      <c r="AS41871" s="98"/>
    </row>
    <row r="41872" spans="40:45" ht="15" customHeight="1">
      <c r="AN41872" s="98"/>
      <c r="AO41872" s="98"/>
      <c r="AP41872" s="98"/>
      <c r="AR41872" s="98"/>
      <c r="AS41872" s="98"/>
    </row>
    <row r="41873" spans="40:45" ht="15" customHeight="1">
      <c r="AN41873" s="98"/>
      <c r="AO41873" s="98"/>
      <c r="AP41873" s="98"/>
      <c r="AR41873" s="98"/>
      <c r="AS41873" s="98"/>
    </row>
    <row r="41874" spans="40:45" ht="15" customHeight="1">
      <c r="AN41874" s="98"/>
      <c r="AO41874" s="98"/>
      <c r="AP41874" s="98"/>
      <c r="AR41874" s="98"/>
      <c r="AS41874" s="98"/>
    </row>
    <row r="41875" spans="40:45" ht="15" customHeight="1">
      <c r="AN41875" s="98"/>
      <c r="AO41875" s="98"/>
      <c r="AP41875" s="98"/>
      <c r="AR41875" s="98"/>
      <c r="AS41875" s="98"/>
    </row>
    <row r="41876" spans="40:45" ht="15" customHeight="1">
      <c r="AN41876" s="98"/>
      <c r="AO41876" s="98"/>
      <c r="AP41876" s="98"/>
      <c r="AR41876" s="98"/>
      <c r="AS41876" s="98"/>
    </row>
    <row r="41877" spans="40:45" ht="15" customHeight="1">
      <c r="AN41877" s="98"/>
      <c r="AO41877" s="98"/>
      <c r="AP41877" s="98"/>
      <c r="AR41877" s="98"/>
      <c r="AS41877" s="98"/>
    </row>
    <row r="41878" spans="40:45" ht="15" customHeight="1">
      <c r="AN41878" s="98"/>
      <c r="AO41878" s="98"/>
      <c r="AP41878" s="98"/>
      <c r="AR41878" s="98"/>
      <c r="AS41878" s="98"/>
    </row>
    <row r="41879" spans="40:45" ht="15" customHeight="1">
      <c r="AN41879" s="98"/>
      <c r="AO41879" s="98"/>
      <c r="AP41879" s="98"/>
      <c r="AR41879" s="98"/>
      <c r="AS41879" s="98"/>
    </row>
    <row r="41880" spans="40:45" ht="15" customHeight="1">
      <c r="AN41880" s="98"/>
      <c r="AO41880" s="98"/>
      <c r="AP41880" s="98"/>
      <c r="AR41880" s="98"/>
      <c r="AS41880" s="98"/>
    </row>
    <row r="41881" spans="40:45" ht="15" customHeight="1">
      <c r="AN41881" s="98"/>
      <c r="AO41881" s="98"/>
      <c r="AP41881" s="98"/>
      <c r="AR41881" s="98"/>
      <c r="AS41881" s="98"/>
    </row>
    <row r="41882" spans="40:45" ht="15" customHeight="1">
      <c r="AN41882" s="98"/>
      <c r="AO41882" s="98"/>
      <c r="AP41882" s="98"/>
      <c r="AR41882" s="98"/>
      <c r="AS41882" s="98"/>
    </row>
    <row r="41883" spans="40:45" ht="15" customHeight="1">
      <c r="AN41883" s="98"/>
      <c r="AO41883" s="98"/>
      <c r="AP41883" s="98"/>
      <c r="AR41883" s="98"/>
      <c r="AS41883" s="98"/>
    </row>
    <row r="41884" spans="40:45" ht="15" customHeight="1">
      <c r="AN41884" s="98"/>
      <c r="AO41884" s="98"/>
      <c r="AP41884" s="98"/>
      <c r="AR41884" s="98"/>
      <c r="AS41884" s="98"/>
    </row>
    <row r="41885" spans="40:45" ht="15" customHeight="1">
      <c r="AN41885" s="98"/>
      <c r="AO41885" s="98"/>
      <c r="AP41885" s="98"/>
      <c r="AR41885" s="98"/>
      <c r="AS41885" s="98"/>
    </row>
    <row r="41886" spans="40:45" ht="15" customHeight="1">
      <c r="AN41886" s="98"/>
      <c r="AO41886" s="98"/>
      <c r="AP41886" s="98"/>
      <c r="AR41886" s="98"/>
      <c r="AS41886" s="98"/>
    </row>
    <row r="41887" spans="40:45" ht="15" customHeight="1">
      <c r="AN41887" s="98"/>
      <c r="AO41887" s="98"/>
      <c r="AP41887" s="98"/>
      <c r="AR41887" s="98"/>
      <c r="AS41887" s="98"/>
    </row>
    <row r="41888" spans="40:45" ht="15" customHeight="1">
      <c r="AN41888" s="98"/>
      <c r="AO41888" s="98"/>
      <c r="AP41888" s="98"/>
      <c r="AR41888" s="98"/>
      <c r="AS41888" s="98"/>
    </row>
    <row r="41889" spans="40:45" ht="15" customHeight="1">
      <c r="AN41889" s="98"/>
      <c r="AO41889" s="98"/>
      <c r="AP41889" s="98"/>
      <c r="AR41889" s="98"/>
      <c r="AS41889" s="98"/>
    </row>
    <row r="41890" spans="40:45" ht="15" customHeight="1">
      <c r="AN41890" s="98"/>
      <c r="AO41890" s="98"/>
      <c r="AP41890" s="98"/>
      <c r="AR41890" s="98"/>
      <c r="AS41890" s="98"/>
    </row>
    <row r="41891" spans="40:45" ht="15" customHeight="1">
      <c r="AN41891" s="98"/>
      <c r="AO41891" s="98"/>
      <c r="AP41891" s="98"/>
      <c r="AR41891" s="98"/>
      <c r="AS41891" s="98"/>
    </row>
    <row r="41892" spans="40:45" ht="15" customHeight="1">
      <c r="AN41892" s="98"/>
      <c r="AO41892" s="98"/>
      <c r="AP41892" s="98"/>
      <c r="AR41892" s="98"/>
      <c r="AS41892" s="98"/>
    </row>
    <row r="41893" spans="40:45" ht="15" customHeight="1">
      <c r="AN41893" s="98"/>
      <c r="AO41893" s="98"/>
      <c r="AP41893" s="98"/>
      <c r="AR41893" s="98"/>
      <c r="AS41893" s="98"/>
    </row>
    <row r="41894" spans="40:45" ht="15" customHeight="1">
      <c r="AN41894" s="98"/>
      <c r="AO41894" s="98"/>
      <c r="AP41894" s="98"/>
      <c r="AR41894" s="98"/>
      <c r="AS41894" s="98"/>
    </row>
    <row r="41895" spans="40:45" ht="15" customHeight="1">
      <c r="AN41895" s="98"/>
      <c r="AO41895" s="98"/>
      <c r="AP41895" s="98"/>
      <c r="AR41895" s="98"/>
      <c r="AS41895" s="98"/>
    </row>
    <row r="41896" spans="40:45" ht="15" customHeight="1">
      <c r="AN41896" s="98"/>
      <c r="AO41896" s="98"/>
      <c r="AP41896" s="98"/>
      <c r="AR41896" s="98"/>
      <c r="AS41896" s="98"/>
    </row>
    <row r="41897" spans="40:45" ht="15" customHeight="1">
      <c r="AN41897" s="98"/>
      <c r="AO41897" s="98"/>
      <c r="AP41897" s="98"/>
      <c r="AR41897" s="98"/>
      <c r="AS41897" s="98"/>
    </row>
    <row r="41898" spans="40:45" ht="15" customHeight="1">
      <c r="AN41898" s="98"/>
      <c r="AO41898" s="98"/>
      <c r="AP41898" s="98"/>
      <c r="AR41898" s="98"/>
      <c r="AS41898" s="98"/>
    </row>
    <row r="41899" spans="40:45" ht="15" customHeight="1">
      <c r="AN41899" s="98"/>
      <c r="AO41899" s="98"/>
      <c r="AP41899" s="98"/>
      <c r="AR41899" s="98"/>
      <c r="AS41899" s="98"/>
    </row>
    <row r="41900" spans="40:45" ht="15" customHeight="1">
      <c r="AN41900" s="98"/>
      <c r="AO41900" s="98"/>
      <c r="AP41900" s="98"/>
      <c r="AR41900" s="98"/>
      <c r="AS41900" s="98"/>
    </row>
    <row r="41901" spans="40:45" ht="15" customHeight="1">
      <c r="AN41901" s="98"/>
      <c r="AO41901" s="98"/>
      <c r="AP41901" s="98"/>
      <c r="AR41901" s="98"/>
      <c r="AS41901" s="98"/>
    </row>
    <row r="41902" spans="40:45" ht="15" customHeight="1">
      <c r="AN41902" s="98"/>
      <c r="AO41902" s="98"/>
      <c r="AP41902" s="98"/>
      <c r="AR41902" s="98"/>
      <c r="AS41902" s="98"/>
    </row>
    <row r="41903" spans="40:45" ht="15" customHeight="1">
      <c r="AN41903" s="98"/>
      <c r="AO41903" s="98"/>
      <c r="AP41903" s="98"/>
      <c r="AR41903" s="98"/>
      <c r="AS41903" s="98"/>
    </row>
    <row r="41904" spans="40:45" ht="15" customHeight="1">
      <c r="AN41904" s="98"/>
      <c r="AO41904" s="98"/>
      <c r="AP41904" s="98"/>
      <c r="AR41904" s="98"/>
      <c r="AS41904" s="98"/>
    </row>
    <row r="41905" spans="40:45" ht="15" customHeight="1">
      <c r="AN41905" s="98"/>
      <c r="AO41905" s="98"/>
      <c r="AP41905" s="98"/>
      <c r="AR41905" s="98"/>
      <c r="AS41905" s="98"/>
    </row>
    <row r="41906" spans="40:45" ht="15" customHeight="1">
      <c r="AN41906" s="98"/>
      <c r="AO41906" s="98"/>
      <c r="AP41906" s="98"/>
      <c r="AR41906" s="98"/>
      <c r="AS41906" s="98"/>
    </row>
    <row r="41907" spans="40:45" ht="15" customHeight="1">
      <c r="AN41907" s="98"/>
      <c r="AO41907" s="98"/>
      <c r="AP41907" s="98"/>
      <c r="AR41907" s="98"/>
      <c r="AS41907" s="98"/>
    </row>
    <row r="41908" spans="40:45" ht="15" customHeight="1">
      <c r="AN41908" s="98"/>
      <c r="AO41908" s="98"/>
      <c r="AP41908" s="98"/>
      <c r="AR41908" s="98"/>
      <c r="AS41908" s="98"/>
    </row>
    <row r="41909" spans="40:45" ht="15" customHeight="1">
      <c r="AN41909" s="98"/>
      <c r="AO41909" s="98"/>
      <c r="AP41909" s="98"/>
      <c r="AR41909" s="98"/>
      <c r="AS41909" s="98"/>
    </row>
    <row r="41910" spans="40:45" ht="15" customHeight="1">
      <c r="AN41910" s="98"/>
      <c r="AO41910" s="98"/>
      <c r="AP41910" s="98"/>
      <c r="AR41910" s="98"/>
      <c r="AS41910" s="98"/>
    </row>
    <row r="41911" spans="40:45" ht="15" customHeight="1">
      <c r="AN41911" s="98"/>
      <c r="AO41911" s="98"/>
      <c r="AP41911" s="98"/>
      <c r="AR41911" s="98"/>
      <c r="AS41911" s="98"/>
    </row>
    <row r="41912" spans="40:45" ht="15" customHeight="1">
      <c r="AN41912" s="98"/>
      <c r="AO41912" s="98"/>
      <c r="AP41912" s="98"/>
      <c r="AR41912" s="98"/>
      <c r="AS41912" s="98"/>
    </row>
    <row r="41913" spans="40:45" ht="15" customHeight="1">
      <c r="AN41913" s="98"/>
      <c r="AO41913" s="98"/>
      <c r="AP41913" s="98"/>
      <c r="AR41913" s="98"/>
      <c r="AS41913" s="98"/>
    </row>
    <row r="41914" spans="40:45" ht="15" customHeight="1">
      <c r="AN41914" s="98"/>
      <c r="AO41914" s="98"/>
      <c r="AP41914" s="98"/>
      <c r="AR41914" s="98"/>
      <c r="AS41914" s="98"/>
    </row>
    <row r="41915" spans="40:45" ht="15" customHeight="1">
      <c r="AN41915" s="98"/>
      <c r="AO41915" s="98"/>
      <c r="AP41915" s="98"/>
      <c r="AR41915" s="98"/>
      <c r="AS41915" s="98"/>
    </row>
    <row r="41916" spans="40:45" ht="15" customHeight="1">
      <c r="AN41916" s="98"/>
      <c r="AO41916" s="98"/>
      <c r="AP41916" s="98"/>
      <c r="AR41916" s="98"/>
      <c r="AS41916" s="98"/>
    </row>
    <row r="41917" spans="40:45" ht="15" customHeight="1">
      <c r="AN41917" s="98"/>
      <c r="AO41917" s="98"/>
      <c r="AP41917" s="98"/>
      <c r="AR41917" s="98"/>
      <c r="AS41917" s="98"/>
    </row>
    <row r="41918" spans="40:45" ht="15" customHeight="1">
      <c r="AN41918" s="98"/>
      <c r="AO41918" s="98"/>
      <c r="AP41918" s="98"/>
      <c r="AR41918" s="98"/>
      <c r="AS41918" s="98"/>
    </row>
    <row r="41919" spans="40:45" ht="15" customHeight="1">
      <c r="AN41919" s="98"/>
      <c r="AO41919" s="98"/>
      <c r="AP41919" s="98"/>
      <c r="AR41919" s="98"/>
      <c r="AS41919" s="98"/>
    </row>
    <row r="41920" spans="40:45" ht="15" customHeight="1">
      <c r="AN41920" s="98"/>
      <c r="AO41920" s="98"/>
      <c r="AP41920" s="98"/>
      <c r="AR41920" s="98"/>
      <c r="AS41920" s="98"/>
    </row>
    <row r="41921" spans="40:45" ht="15" customHeight="1">
      <c r="AN41921" s="98"/>
      <c r="AO41921" s="98"/>
      <c r="AP41921" s="98"/>
      <c r="AR41921" s="98"/>
      <c r="AS41921" s="98"/>
    </row>
    <row r="41922" spans="40:45" ht="15" customHeight="1">
      <c r="AN41922" s="98"/>
      <c r="AO41922" s="98"/>
      <c r="AP41922" s="98"/>
      <c r="AR41922" s="98"/>
      <c r="AS41922" s="98"/>
    </row>
    <row r="41923" spans="40:45" ht="15" customHeight="1">
      <c r="AN41923" s="98"/>
      <c r="AO41923" s="98"/>
      <c r="AP41923" s="98"/>
      <c r="AR41923" s="98"/>
      <c r="AS41923" s="98"/>
    </row>
    <row r="41924" spans="40:45" ht="15" customHeight="1">
      <c r="AN41924" s="98"/>
      <c r="AO41924" s="98"/>
      <c r="AP41924" s="98"/>
      <c r="AR41924" s="98"/>
      <c r="AS41924" s="98"/>
    </row>
    <row r="41925" spans="40:45" ht="15" customHeight="1">
      <c r="AN41925" s="98"/>
      <c r="AO41925" s="98"/>
      <c r="AP41925" s="98"/>
      <c r="AR41925" s="98"/>
      <c r="AS41925" s="98"/>
    </row>
    <row r="41926" spans="40:45" ht="15" customHeight="1">
      <c r="AN41926" s="98"/>
      <c r="AO41926" s="98"/>
      <c r="AP41926" s="98"/>
      <c r="AR41926" s="98"/>
      <c r="AS41926" s="98"/>
    </row>
    <row r="41927" spans="40:45" ht="15" customHeight="1">
      <c r="AN41927" s="98"/>
      <c r="AO41927" s="98"/>
      <c r="AP41927" s="98"/>
      <c r="AR41927" s="98"/>
      <c r="AS41927" s="98"/>
    </row>
    <row r="41928" spans="40:45" ht="15" customHeight="1">
      <c r="AN41928" s="98"/>
      <c r="AO41928" s="98"/>
      <c r="AP41928" s="98"/>
      <c r="AR41928" s="98"/>
      <c r="AS41928" s="98"/>
    </row>
    <row r="41929" spans="40:45" ht="15" customHeight="1">
      <c r="AN41929" s="98"/>
      <c r="AO41929" s="98"/>
      <c r="AP41929" s="98"/>
      <c r="AR41929" s="98"/>
      <c r="AS41929" s="98"/>
    </row>
    <row r="41930" spans="40:45" ht="15" customHeight="1">
      <c r="AN41930" s="98"/>
      <c r="AO41930" s="98"/>
      <c r="AP41930" s="98"/>
      <c r="AR41930" s="98"/>
      <c r="AS41930" s="98"/>
    </row>
    <row r="41931" spans="40:45" ht="15" customHeight="1">
      <c r="AN41931" s="98"/>
      <c r="AO41931" s="98"/>
      <c r="AP41931" s="98"/>
      <c r="AR41931" s="98"/>
      <c r="AS41931" s="98"/>
    </row>
    <row r="41932" spans="40:45" ht="15" customHeight="1">
      <c r="AN41932" s="98"/>
      <c r="AO41932" s="98"/>
      <c r="AP41932" s="98"/>
      <c r="AR41932" s="98"/>
      <c r="AS41932" s="98"/>
    </row>
    <row r="41933" spans="40:45" ht="15" customHeight="1">
      <c r="AN41933" s="98"/>
      <c r="AO41933" s="98"/>
      <c r="AP41933" s="98"/>
      <c r="AR41933" s="98"/>
      <c r="AS41933" s="98"/>
    </row>
    <row r="41934" spans="40:45" ht="15" customHeight="1">
      <c r="AN41934" s="98"/>
      <c r="AO41934" s="98"/>
      <c r="AP41934" s="98"/>
      <c r="AR41934" s="98"/>
      <c r="AS41934" s="98"/>
    </row>
    <row r="41935" spans="40:45" ht="15" customHeight="1">
      <c r="AN41935" s="98"/>
      <c r="AO41935" s="98"/>
      <c r="AP41935" s="98"/>
      <c r="AR41935" s="98"/>
      <c r="AS41935" s="98"/>
    </row>
    <row r="41936" spans="40:45" ht="15" customHeight="1">
      <c r="AN41936" s="98"/>
      <c r="AO41936" s="98"/>
      <c r="AP41936" s="98"/>
      <c r="AR41936" s="98"/>
      <c r="AS41936" s="98"/>
    </row>
    <row r="41937" spans="40:45" ht="15" customHeight="1">
      <c r="AN41937" s="98"/>
      <c r="AO41937" s="98"/>
      <c r="AP41937" s="98"/>
      <c r="AR41937" s="98"/>
      <c r="AS41937" s="98"/>
    </row>
    <row r="41938" spans="40:45" ht="15" customHeight="1">
      <c r="AN41938" s="98"/>
      <c r="AO41938" s="98"/>
      <c r="AP41938" s="98"/>
      <c r="AR41938" s="98"/>
      <c r="AS41938" s="98"/>
    </row>
    <row r="41939" spans="40:45" ht="15" customHeight="1">
      <c r="AN41939" s="98"/>
      <c r="AO41939" s="98"/>
      <c r="AP41939" s="98"/>
      <c r="AR41939" s="98"/>
      <c r="AS41939" s="98"/>
    </row>
    <row r="41940" spans="40:45" ht="15" customHeight="1">
      <c r="AN41940" s="98"/>
      <c r="AO41940" s="98"/>
      <c r="AP41940" s="98"/>
      <c r="AR41940" s="98"/>
      <c r="AS41940" s="98"/>
    </row>
    <row r="41941" spans="40:45" ht="15" customHeight="1">
      <c r="AN41941" s="98"/>
      <c r="AO41941" s="98"/>
      <c r="AP41941" s="98"/>
      <c r="AR41941" s="98"/>
      <c r="AS41941" s="98"/>
    </row>
    <row r="41942" spans="40:45" ht="15" customHeight="1">
      <c r="AN41942" s="98"/>
      <c r="AO41942" s="98"/>
      <c r="AP41942" s="98"/>
      <c r="AR41942" s="98"/>
      <c r="AS41942" s="98"/>
    </row>
    <row r="41943" spans="40:45" ht="15" customHeight="1">
      <c r="AN41943" s="98"/>
      <c r="AO41943" s="98"/>
      <c r="AP41943" s="98"/>
      <c r="AR41943" s="98"/>
      <c r="AS41943" s="98"/>
    </row>
    <row r="41944" spans="40:45" ht="15" customHeight="1">
      <c r="AN41944" s="98"/>
      <c r="AO41944" s="98"/>
      <c r="AP41944" s="98"/>
      <c r="AR41944" s="98"/>
      <c r="AS41944" s="98"/>
    </row>
    <row r="41945" spans="40:45" ht="15" customHeight="1">
      <c r="AN41945" s="98"/>
      <c r="AO41945" s="98"/>
      <c r="AP41945" s="98"/>
      <c r="AR41945" s="98"/>
      <c r="AS41945" s="98"/>
    </row>
    <row r="41946" spans="40:45" ht="15" customHeight="1">
      <c r="AN41946" s="98"/>
      <c r="AO41946" s="98"/>
      <c r="AP41946" s="98"/>
      <c r="AR41946" s="98"/>
      <c r="AS41946" s="98"/>
    </row>
    <row r="41947" spans="40:45" ht="15" customHeight="1">
      <c r="AN41947" s="98"/>
      <c r="AO41947" s="98"/>
      <c r="AP41947" s="98"/>
      <c r="AR41947" s="98"/>
      <c r="AS41947" s="98"/>
    </row>
    <row r="41948" spans="40:45" ht="15" customHeight="1">
      <c r="AN41948" s="98"/>
      <c r="AO41948" s="98"/>
      <c r="AP41948" s="98"/>
      <c r="AR41948" s="98"/>
      <c r="AS41948" s="98"/>
    </row>
    <row r="41949" spans="40:45" ht="15" customHeight="1">
      <c r="AN41949" s="98"/>
      <c r="AO41949" s="98"/>
      <c r="AP41949" s="98"/>
      <c r="AR41949" s="98"/>
      <c r="AS41949" s="98"/>
    </row>
    <row r="41950" spans="40:45" ht="15" customHeight="1">
      <c r="AN41950" s="98"/>
      <c r="AO41950" s="98"/>
      <c r="AP41950" s="98"/>
      <c r="AR41950" s="98"/>
      <c r="AS41950" s="98"/>
    </row>
    <row r="41951" spans="40:45" ht="15" customHeight="1">
      <c r="AN41951" s="98"/>
      <c r="AO41951" s="98"/>
      <c r="AP41951" s="98"/>
      <c r="AR41951" s="98"/>
      <c r="AS41951" s="98"/>
    </row>
    <row r="41952" spans="40:45" ht="15" customHeight="1">
      <c r="AN41952" s="98"/>
      <c r="AO41952" s="98"/>
      <c r="AP41952" s="98"/>
      <c r="AR41952" s="98"/>
      <c r="AS41952" s="98"/>
    </row>
    <row r="41953" spans="40:45" ht="15" customHeight="1">
      <c r="AN41953" s="98"/>
      <c r="AO41953" s="98"/>
      <c r="AP41953" s="98"/>
      <c r="AR41953" s="98"/>
      <c r="AS41953" s="98"/>
    </row>
    <row r="41954" spans="40:45" ht="15" customHeight="1">
      <c r="AN41954" s="98"/>
      <c r="AO41954" s="98"/>
      <c r="AP41954" s="98"/>
      <c r="AR41954" s="98"/>
      <c r="AS41954" s="98"/>
    </row>
    <row r="41955" spans="40:45" ht="15" customHeight="1">
      <c r="AN41955" s="98"/>
      <c r="AO41955" s="98"/>
      <c r="AP41955" s="98"/>
      <c r="AR41955" s="98"/>
      <c r="AS41955" s="98"/>
    </row>
    <row r="41956" spans="40:45" ht="15" customHeight="1">
      <c r="AN41956" s="98"/>
      <c r="AO41956" s="98"/>
      <c r="AP41956" s="98"/>
      <c r="AR41956" s="98"/>
      <c r="AS41956" s="98"/>
    </row>
    <row r="41957" spans="40:45" ht="15" customHeight="1">
      <c r="AN41957" s="98"/>
      <c r="AO41957" s="98"/>
      <c r="AP41957" s="98"/>
      <c r="AR41957" s="98"/>
      <c r="AS41957" s="98"/>
    </row>
    <row r="41958" spans="40:45" ht="15" customHeight="1">
      <c r="AN41958" s="98"/>
      <c r="AO41958" s="98"/>
      <c r="AP41958" s="98"/>
      <c r="AR41958" s="98"/>
      <c r="AS41958" s="98"/>
    </row>
    <row r="41959" spans="40:45" ht="15" customHeight="1">
      <c r="AN41959" s="98"/>
      <c r="AO41959" s="98"/>
      <c r="AP41959" s="98"/>
      <c r="AR41959" s="98"/>
      <c r="AS41959" s="98"/>
    </row>
    <row r="41960" spans="40:45" ht="15" customHeight="1">
      <c r="AN41960" s="98"/>
      <c r="AO41960" s="98"/>
      <c r="AP41960" s="98"/>
      <c r="AR41960" s="98"/>
      <c r="AS41960" s="98"/>
    </row>
    <row r="41961" spans="40:45" ht="15" customHeight="1">
      <c r="AN41961" s="98"/>
      <c r="AO41961" s="98"/>
      <c r="AP41961" s="98"/>
      <c r="AR41961" s="98"/>
      <c r="AS41961" s="98"/>
    </row>
    <row r="41962" spans="40:45" ht="15" customHeight="1">
      <c r="AN41962" s="98"/>
      <c r="AO41962" s="98"/>
      <c r="AP41962" s="98"/>
      <c r="AR41962" s="98"/>
      <c r="AS41962" s="98"/>
    </row>
    <row r="41963" spans="40:45" ht="15" customHeight="1">
      <c r="AN41963" s="98"/>
      <c r="AO41963" s="98"/>
      <c r="AP41963" s="98"/>
      <c r="AR41963" s="98"/>
      <c r="AS41963" s="98"/>
    </row>
    <row r="41964" spans="40:45" ht="15" customHeight="1">
      <c r="AN41964" s="98"/>
      <c r="AO41964" s="98"/>
      <c r="AP41964" s="98"/>
      <c r="AR41964" s="98"/>
      <c r="AS41964" s="98"/>
    </row>
    <row r="41965" spans="40:45" ht="15" customHeight="1">
      <c r="AN41965" s="98"/>
      <c r="AO41965" s="98"/>
      <c r="AP41965" s="98"/>
      <c r="AR41965" s="98"/>
      <c r="AS41965" s="98"/>
    </row>
    <row r="41966" spans="40:45" ht="15" customHeight="1">
      <c r="AN41966" s="98"/>
      <c r="AO41966" s="98"/>
      <c r="AP41966" s="98"/>
      <c r="AR41966" s="98"/>
      <c r="AS41966" s="98"/>
    </row>
    <row r="41967" spans="40:45" ht="15" customHeight="1">
      <c r="AN41967" s="98"/>
      <c r="AO41967" s="98"/>
      <c r="AP41967" s="98"/>
      <c r="AR41967" s="98"/>
      <c r="AS41967" s="98"/>
    </row>
    <row r="41968" spans="40:45" ht="15" customHeight="1">
      <c r="AN41968" s="98"/>
      <c r="AO41968" s="98"/>
      <c r="AP41968" s="98"/>
      <c r="AR41968" s="98"/>
      <c r="AS41968" s="98"/>
    </row>
    <row r="41969" spans="40:45" ht="15" customHeight="1">
      <c r="AN41969" s="98"/>
      <c r="AO41969" s="98"/>
      <c r="AP41969" s="98"/>
      <c r="AR41969" s="98"/>
      <c r="AS41969" s="98"/>
    </row>
    <row r="41970" spans="40:45" ht="15" customHeight="1">
      <c r="AN41970" s="98"/>
      <c r="AO41970" s="98"/>
      <c r="AP41970" s="98"/>
      <c r="AR41970" s="98"/>
      <c r="AS41970" s="98"/>
    </row>
    <row r="41971" spans="40:45" ht="15" customHeight="1">
      <c r="AN41971" s="98"/>
      <c r="AO41971" s="98"/>
      <c r="AP41971" s="98"/>
      <c r="AR41971" s="98"/>
      <c r="AS41971" s="98"/>
    </row>
    <row r="41972" spans="40:45" ht="15" customHeight="1">
      <c r="AN41972" s="98"/>
      <c r="AO41972" s="98"/>
      <c r="AP41972" s="98"/>
      <c r="AR41972" s="98"/>
      <c r="AS41972" s="98"/>
    </row>
    <row r="41973" spans="40:45" ht="15" customHeight="1">
      <c r="AN41973" s="98"/>
      <c r="AO41973" s="98"/>
      <c r="AP41973" s="98"/>
      <c r="AR41973" s="98"/>
      <c r="AS41973" s="98"/>
    </row>
    <row r="41974" spans="40:45" ht="15" customHeight="1">
      <c r="AN41974" s="98"/>
      <c r="AO41974" s="98"/>
      <c r="AP41974" s="98"/>
      <c r="AR41974" s="98"/>
      <c r="AS41974" s="98"/>
    </row>
    <row r="41975" spans="40:45" ht="15" customHeight="1">
      <c r="AN41975" s="98"/>
      <c r="AO41975" s="98"/>
      <c r="AP41975" s="98"/>
      <c r="AR41975" s="98"/>
      <c r="AS41975" s="98"/>
    </row>
    <row r="41976" spans="40:45" ht="15" customHeight="1">
      <c r="AN41976" s="98"/>
      <c r="AO41976" s="98"/>
      <c r="AP41976" s="98"/>
      <c r="AR41976" s="98"/>
      <c r="AS41976" s="98"/>
    </row>
    <row r="41977" spans="40:45" ht="15" customHeight="1">
      <c r="AN41977" s="98"/>
      <c r="AO41977" s="98"/>
      <c r="AP41977" s="98"/>
      <c r="AR41977" s="98"/>
      <c r="AS41977" s="98"/>
    </row>
    <row r="41978" spans="40:45" ht="15" customHeight="1">
      <c r="AN41978" s="98"/>
      <c r="AO41978" s="98"/>
      <c r="AP41978" s="98"/>
      <c r="AR41978" s="98"/>
      <c r="AS41978" s="98"/>
    </row>
    <row r="41979" spans="40:45" ht="15" customHeight="1">
      <c r="AN41979" s="98"/>
      <c r="AO41979" s="98"/>
      <c r="AP41979" s="98"/>
      <c r="AR41979" s="98"/>
      <c r="AS41979" s="98"/>
    </row>
    <row r="41980" spans="40:45" ht="15" customHeight="1">
      <c r="AN41980" s="98"/>
      <c r="AO41980" s="98"/>
      <c r="AP41980" s="98"/>
      <c r="AR41980" s="98"/>
      <c r="AS41980" s="98"/>
    </row>
    <row r="41981" spans="40:45" ht="15" customHeight="1">
      <c r="AN41981" s="98"/>
      <c r="AO41981" s="98"/>
      <c r="AP41981" s="98"/>
      <c r="AR41981" s="98"/>
      <c r="AS41981" s="98"/>
    </row>
    <row r="41982" spans="40:45" ht="15" customHeight="1">
      <c r="AN41982" s="98"/>
      <c r="AO41982" s="98"/>
      <c r="AP41982" s="98"/>
      <c r="AR41982" s="98"/>
      <c r="AS41982" s="98"/>
    </row>
    <row r="41983" spans="40:45" ht="15" customHeight="1">
      <c r="AN41983" s="98"/>
      <c r="AO41983" s="98"/>
      <c r="AP41983" s="98"/>
      <c r="AR41983" s="98"/>
      <c r="AS41983" s="98"/>
    </row>
    <row r="41984" spans="40:45" ht="15" customHeight="1">
      <c r="AN41984" s="98"/>
      <c r="AO41984" s="98"/>
      <c r="AP41984" s="98"/>
      <c r="AR41984" s="98"/>
      <c r="AS41984" s="98"/>
    </row>
    <row r="41985" spans="40:45" ht="15" customHeight="1">
      <c r="AN41985" s="98"/>
      <c r="AO41985" s="98"/>
      <c r="AP41985" s="98"/>
      <c r="AR41985" s="98"/>
      <c r="AS41985" s="98"/>
    </row>
    <row r="41986" spans="40:45" ht="15" customHeight="1">
      <c r="AN41986" s="98"/>
      <c r="AO41986" s="98"/>
      <c r="AP41986" s="98"/>
      <c r="AR41986" s="98"/>
      <c r="AS41986" s="98"/>
    </row>
    <row r="41987" spans="40:45" ht="15" customHeight="1">
      <c r="AN41987" s="98"/>
      <c r="AO41987" s="98"/>
      <c r="AP41987" s="98"/>
      <c r="AR41987" s="98"/>
      <c r="AS41987" s="98"/>
    </row>
    <row r="41988" spans="40:45" ht="15" customHeight="1">
      <c r="AN41988" s="98"/>
      <c r="AO41988" s="98"/>
      <c r="AP41988" s="98"/>
      <c r="AR41988" s="98"/>
      <c r="AS41988" s="98"/>
    </row>
    <row r="41989" spans="40:45" ht="15" customHeight="1">
      <c r="AN41989" s="98"/>
      <c r="AO41989" s="98"/>
      <c r="AP41989" s="98"/>
      <c r="AR41989" s="98"/>
      <c r="AS41989" s="98"/>
    </row>
    <row r="41990" spans="40:45" ht="15" customHeight="1">
      <c r="AN41990" s="98"/>
      <c r="AO41990" s="98"/>
      <c r="AP41990" s="98"/>
      <c r="AR41990" s="98"/>
      <c r="AS41990" s="98"/>
    </row>
    <row r="41991" spans="40:45" ht="15" customHeight="1">
      <c r="AN41991" s="98"/>
      <c r="AO41991" s="98"/>
      <c r="AP41991" s="98"/>
      <c r="AR41991" s="98"/>
      <c r="AS41991" s="98"/>
    </row>
    <row r="41992" spans="40:45" ht="15" customHeight="1">
      <c r="AN41992" s="98"/>
      <c r="AO41992" s="98"/>
      <c r="AP41992" s="98"/>
      <c r="AR41992" s="98"/>
      <c r="AS41992" s="98"/>
    </row>
    <row r="41993" spans="40:45" ht="15" customHeight="1">
      <c r="AN41993" s="98"/>
      <c r="AO41993" s="98"/>
      <c r="AP41993" s="98"/>
      <c r="AR41993" s="98"/>
      <c r="AS41993" s="98"/>
    </row>
    <row r="41994" spans="40:45" ht="15" customHeight="1">
      <c r="AN41994" s="98"/>
      <c r="AO41994" s="98"/>
      <c r="AP41994" s="98"/>
      <c r="AR41994" s="98"/>
      <c r="AS41994" s="98"/>
    </row>
    <row r="41995" spans="40:45" ht="15" customHeight="1">
      <c r="AN41995" s="98"/>
      <c r="AO41995" s="98"/>
      <c r="AP41995" s="98"/>
      <c r="AR41995" s="98"/>
      <c r="AS41995" s="98"/>
    </row>
    <row r="41996" spans="40:45" ht="15" customHeight="1">
      <c r="AN41996" s="98"/>
      <c r="AO41996" s="98"/>
      <c r="AP41996" s="98"/>
      <c r="AR41996" s="98"/>
      <c r="AS41996" s="98"/>
    </row>
    <row r="41997" spans="40:45" ht="15" customHeight="1">
      <c r="AN41997" s="98"/>
      <c r="AO41997" s="98"/>
      <c r="AP41997" s="98"/>
      <c r="AR41997" s="98"/>
      <c r="AS41997" s="98"/>
    </row>
    <row r="41998" spans="40:45" ht="15" customHeight="1">
      <c r="AN41998" s="98"/>
      <c r="AO41998" s="98"/>
      <c r="AP41998" s="98"/>
      <c r="AR41998" s="98"/>
      <c r="AS41998" s="98"/>
    </row>
    <row r="41999" spans="40:45" ht="15" customHeight="1">
      <c r="AN41999" s="98"/>
      <c r="AO41999" s="98"/>
      <c r="AP41999" s="98"/>
      <c r="AR41999" s="98"/>
      <c r="AS41999" s="98"/>
    </row>
    <row r="42000" spans="40:45" ht="15" customHeight="1">
      <c r="AN42000" s="98"/>
      <c r="AO42000" s="98"/>
      <c r="AP42000" s="98"/>
      <c r="AR42000" s="98"/>
      <c r="AS42000" s="98"/>
    </row>
    <row r="42001" spans="40:45" ht="15" customHeight="1">
      <c r="AN42001" s="98"/>
      <c r="AO42001" s="98"/>
      <c r="AP42001" s="98"/>
      <c r="AR42001" s="98"/>
      <c r="AS42001" s="98"/>
    </row>
    <row r="42002" spans="40:45" ht="15" customHeight="1">
      <c r="AN42002" s="98"/>
      <c r="AO42002" s="98"/>
      <c r="AP42002" s="98"/>
      <c r="AR42002" s="98"/>
      <c r="AS42002" s="98"/>
    </row>
    <row r="42003" spans="40:45" ht="15" customHeight="1">
      <c r="AN42003" s="98"/>
      <c r="AO42003" s="98"/>
      <c r="AP42003" s="98"/>
      <c r="AR42003" s="98"/>
      <c r="AS42003" s="98"/>
    </row>
    <row r="42004" spans="40:45" ht="15" customHeight="1">
      <c r="AN42004" s="98"/>
      <c r="AO42004" s="98"/>
      <c r="AP42004" s="98"/>
      <c r="AR42004" s="98"/>
      <c r="AS42004" s="98"/>
    </row>
    <row r="42005" spans="40:45" ht="15" customHeight="1">
      <c r="AN42005" s="98"/>
      <c r="AO42005" s="98"/>
      <c r="AP42005" s="98"/>
      <c r="AR42005" s="98"/>
      <c r="AS42005" s="98"/>
    </row>
    <row r="42006" spans="40:45" ht="15" customHeight="1">
      <c r="AN42006" s="98"/>
      <c r="AO42006" s="98"/>
      <c r="AP42006" s="98"/>
      <c r="AR42006" s="98"/>
      <c r="AS42006" s="98"/>
    </row>
    <row r="42007" spans="40:45" ht="15" customHeight="1">
      <c r="AN42007" s="98"/>
      <c r="AO42007" s="98"/>
      <c r="AP42007" s="98"/>
      <c r="AR42007" s="98"/>
      <c r="AS42007" s="98"/>
    </row>
    <row r="42008" spans="40:45" ht="15" customHeight="1">
      <c r="AN42008" s="98"/>
      <c r="AO42008" s="98"/>
      <c r="AP42008" s="98"/>
      <c r="AR42008" s="98"/>
      <c r="AS42008" s="98"/>
    </row>
    <row r="42009" spans="40:45" ht="15" customHeight="1">
      <c r="AN42009" s="98"/>
      <c r="AO42009" s="98"/>
      <c r="AP42009" s="98"/>
      <c r="AR42009" s="98"/>
      <c r="AS42009" s="98"/>
    </row>
    <row r="42010" spans="40:45" ht="15" customHeight="1">
      <c r="AN42010" s="98"/>
      <c r="AO42010" s="98"/>
      <c r="AP42010" s="98"/>
      <c r="AR42010" s="98"/>
      <c r="AS42010" s="98"/>
    </row>
    <row r="42011" spans="40:45" ht="15" customHeight="1">
      <c r="AN42011" s="98"/>
      <c r="AO42011" s="98"/>
      <c r="AP42011" s="98"/>
      <c r="AR42011" s="98"/>
      <c r="AS42011" s="98"/>
    </row>
    <row r="42012" spans="40:45" ht="15" customHeight="1">
      <c r="AN42012" s="98"/>
      <c r="AO42012" s="98"/>
      <c r="AP42012" s="98"/>
      <c r="AR42012" s="98"/>
      <c r="AS42012" s="98"/>
    </row>
    <row r="42013" spans="40:45" ht="15" customHeight="1">
      <c r="AN42013" s="98"/>
      <c r="AO42013" s="98"/>
      <c r="AP42013" s="98"/>
      <c r="AR42013" s="98"/>
      <c r="AS42013" s="98"/>
    </row>
    <row r="42014" spans="40:45" ht="15" customHeight="1">
      <c r="AN42014" s="98"/>
      <c r="AO42014" s="98"/>
      <c r="AP42014" s="98"/>
      <c r="AR42014" s="98"/>
      <c r="AS42014" s="98"/>
    </row>
    <row r="42015" spans="40:45" ht="15" customHeight="1">
      <c r="AN42015" s="98"/>
      <c r="AO42015" s="98"/>
      <c r="AP42015" s="98"/>
      <c r="AR42015" s="98"/>
      <c r="AS42015" s="98"/>
    </row>
    <row r="42016" spans="40:45" ht="15" customHeight="1">
      <c r="AN42016" s="98"/>
      <c r="AO42016" s="98"/>
      <c r="AP42016" s="98"/>
      <c r="AR42016" s="98"/>
      <c r="AS42016" s="98"/>
    </row>
    <row r="42017" spans="40:45" ht="15" customHeight="1">
      <c r="AN42017" s="98"/>
      <c r="AO42017" s="98"/>
      <c r="AP42017" s="98"/>
      <c r="AR42017" s="98"/>
      <c r="AS42017" s="98"/>
    </row>
    <row r="42018" spans="40:45" ht="15" customHeight="1">
      <c r="AN42018" s="98"/>
      <c r="AO42018" s="98"/>
      <c r="AP42018" s="98"/>
      <c r="AR42018" s="98"/>
      <c r="AS42018" s="98"/>
    </row>
    <row r="42019" spans="40:45" ht="15" customHeight="1">
      <c r="AN42019" s="98"/>
      <c r="AO42019" s="98"/>
      <c r="AP42019" s="98"/>
      <c r="AR42019" s="98"/>
      <c r="AS42019" s="98"/>
    </row>
    <row r="42020" spans="40:45" ht="15" customHeight="1">
      <c r="AN42020" s="98"/>
      <c r="AO42020" s="98"/>
      <c r="AP42020" s="98"/>
      <c r="AR42020" s="98"/>
      <c r="AS42020" s="98"/>
    </row>
    <row r="42021" spans="40:45" ht="15" customHeight="1">
      <c r="AN42021" s="98"/>
      <c r="AO42021" s="98"/>
      <c r="AP42021" s="98"/>
      <c r="AR42021" s="98"/>
      <c r="AS42021" s="98"/>
    </row>
    <row r="42022" spans="40:45" ht="15" customHeight="1">
      <c r="AN42022" s="98"/>
      <c r="AO42022" s="98"/>
      <c r="AP42022" s="98"/>
      <c r="AR42022" s="98"/>
      <c r="AS42022" s="98"/>
    </row>
    <row r="42023" spans="40:45" ht="15" customHeight="1">
      <c r="AN42023" s="98"/>
      <c r="AO42023" s="98"/>
      <c r="AP42023" s="98"/>
      <c r="AR42023" s="98"/>
      <c r="AS42023" s="98"/>
    </row>
    <row r="42024" spans="40:45" ht="15" customHeight="1">
      <c r="AN42024" s="98"/>
      <c r="AO42024" s="98"/>
      <c r="AP42024" s="98"/>
      <c r="AR42024" s="98"/>
      <c r="AS42024" s="98"/>
    </row>
    <row r="42025" spans="40:45" ht="15" customHeight="1">
      <c r="AN42025" s="98"/>
      <c r="AO42025" s="98"/>
      <c r="AP42025" s="98"/>
      <c r="AR42025" s="98"/>
      <c r="AS42025" s="98"/>
    </row>
    <row r="42026" spans="40:45" ht="15" customHeight="1">
      <c r="AN42026" s="98"/>
      <c r="AO42026" s="98"/>
      <c r="AP42026" s="98"/>
      <c r="AR42026" s="98"/>
      <c r="AS42026" s="98"/>
    </row>
    <row r="42027" spans="40:45" ht="15" customHeight="1">
      <c r="AN42027" s="98"/>
      <c r="AO42027" s="98"/>
      <c r="AP42027" s="98"/>
      <c r="AR42027" s="98"/>
      <c r="AS42027" s="98"/>
    </row>
    <row r="42028" spans="40:45" ht="15" customHeight="1">
      <c r="AN42028" s="98"/>
      <c r="AO42028" s="98"/>
      <c r="AP42028" s="98"/>
      <c r="AR42028" s="98"/>
      <c r="AS42028" s="98"/>
    </row>
    <row r="42029" spans="40:45" ht="15" customHeight="1">
      <c r="AN42029" s="98"/>
      <c r="AO42029" s="98"/>
      <c r="AP42029" s="98"/>
      <c r="AR42029" s="98"/>
      <c r="AS42029" s="98"/>
    </row>
    <row r="42030" spans="40:45" ht="15" customHeight="1">
      <c r="AN42030" s="98"/>
      <c r="AO42030" s="98"/>
      <c r="AP42030" s="98"/>
      <c r="AR42030" s="98"/>
      <c r="AS42030" s="98"/>
    </row>
    <row r="42031" spans="40:45" ht="15" customHeight="1">
      <c r="AN42031" s="98"/>
      <c r="AO42031" s="98"/>
      <c r="AP42031" s="98"/>
      <c r="AR42031" s="98"/>
      <c r="AS42031" s="98"/>
    </row>
    <row r="42032" spans="40:45" ht="15" customHeight="1">
      <c r="AN42032" s="98"/>
      <c r="AO42032" s="98"/>
      <c r="AP42032" s="98"/>
      <c r="AR42032" s="98"/>
      <c r="AS42032" s="98"/>
    </row>
    <row r="42033" spans="40:45" ht="15" customHeight="1">
      <c r="AN42033" s="98"/>
      <c r="AO42033" s="98"/>
      <c r="AP42033" s="98"/>
      <c r="AR42033" s="98"/>
      <c r="AS42033" s="98"/>
    </row>
    <row r="42034" spans="40:45" ht="15" customHeight="1">
      <c r="AN42034" s="98"/>
      <c r="AO42034" s="98"/>
      <c r="AP42034" s="98"/>
      <c r="AR42034" s="98"/>
      <c r="AS42034" s="98"/>
    </row>
    <row r="42035" spans="40:45" ht="15" customHeight="1">
      <c r="AN42035" s="98"/>
      <c r="AO42035" s="98"/>
      <c r="AP42035" s="98"/>
      <c r="AR42035" s="98"/>
      <c r="AS42035" s="98"/>
    </row>
    <row r="42036" spans="40:45" ht="15" customHeight="1">
      <c r="AN42036" s="98"/>
      <c r="AO42036" s="98"/>
      <c r="AP42036" s="98"/>
      <c r="AR42036" s="98"/>
      <c r="AS42036" s="98"/>
    </row>
    <row r="42037" spans="40:45" ht="15" customHeight="1">
      <c r="AN42037" s="98"/>
      <c r="AO42037" s="98"/>
      <c r="AP42037" s="98"/>
      <c r="AR42037" s="98"/>
      <c r="AS42037" s="98"/>
    </row>
    <row r="42038" spans="40:45" ht="15" customHeight="1">
      <c r="AN42038" s="98"/>
      <c r="AO42038" s="98"/>
      <c r="AP42038" s="98"/>
      <c r="AR42038" s="98"/>
      <c r="AS42038" s="98"/>
    </row>
    <row r="42039" spans="40:45" ht="15" customHeight="1">
      <c r="AN42039" s="98"/>
      <c r="AO42039" s="98"/>
      <c r="AP42039" s="98"/>
      <c r="AR42039" s="98"/>
      <c r="AS42039" s="98"/>
    </row>
    <row r="42040" spans="40:45" ht="15" customHeight="1">
      <c r="AN42040" s="98"/>
      <c r="AO42040" s="98"/>
      <c r="AP42040" s="98"/>
      <c r="AR42040" s="98"/>
      <c r="AS42040" s="98"/>
    </row>
    <row r="42041" spans="40:45" ht="15" customHeight="1">
      <c r="AN42041" s="98"/>
      <c r="AO42041" s="98"/>
      <c r="AP42041" s="98"/>
      <c r="AR42041" s="98"/>
      <c r="AS42041" s="98"/>
    </row>
    <row r="42042" spans="40:45" ht="15" customHeight="1">
      <c r="AN42042" s="98"/>
      <c r="AO42042" s="98"/>
      <c r="AP42042" s="98"/>
      <c r="AR42042" s="98"/>
      <c r="AS42042" s="98"/>
    </row>
    <row r="42043" spans="40:45" ht="15" customHeight="1">
      <c r="AN42043" s="98"/>
      <c r="AO42043" s="98"/>
      <c r="AP42043" s="98"/>
      <c r="AR42043" s="98"/>
      <c r="AS42043" s="98"/>
    </row>
    <row r="42044" spans="40:45" ht="15" customHeight="1">
      <c r="AN42044" s="98"/>
      <c r="AO42044" s="98"/>
      <c r="AP42044" s="98"/>
      <c r="AR42044" s="98"/>
      <c r="AS42044" s="98"/>
    </row>
    <row r="42045" spans="40:45" ht="15" customHeight="1">
      <c r="AN42045" s="98"/>
      <c r="AO42045" s="98"/>
      <c r="AP42045" s="98"/>
      <c r="AR42045" s="98"/>
      <c r="AS42045" s="98"/>
    </row>
    <row r="42046" spans="40:45" ht="15" customHeight="1">
      <c r="AN42046" s="98"/>
      <c r="AO42046" s="98"/>
      <c r="AP42046" s="98"/>
      <c r="AR42046" s="98"/>
      <c r="AS42046" s="98"/>
    </row>
    <row r="42047" spans="40:45" ht="15" customHeight="1">
      <c r="AN42047" s="98"/>
      <c r="AO42047" s="98"/>
      <c r="AP42047" s="98"/>
      <c r="AR42047" s="98"/>
      <c r="AS42047" s="98"/>
    </row>
    <row r="42048" spans="40:45" ht="15" customHeight="1">
      <c r="AN42048" s="98"/>
      <c r="AO42048" s="98"/>
      <c r="AP42048" s="98"/>
      <c r="AR42048" s="98"/>
      <c r="AS42048" s="98"/>
    </row>
    <row r="42049" spans="40:45" ht="15" customHeight="1">
      <c r="AN42049" s="98"/>
      <c r="AO42049" s="98"/>
      <c r="AP42049" s="98"/>
      <c r="AR42049" s="98"/>
      <c r="AS42049" s="98"/>
    </row>
    <row r="42050" spans="40:45" ht="15" customHeight="1">
      <c r="AN42050" s="98"/>
      <c r="AO42050" s="98"/>
      <c r="AP42050" s="98"/>
      <c r="AR42050" s="98"/>
      <c r="AS42050" s="98"/>
    </row>
    <row r="42051" spans="40:45" ht="15" customHeight="1">
      <c r="AN42051" s="98"/>
      <c r="AO42051" s="98"/>
      <c r="AP42051" s="98"/>
      <c r="AR42051" s="98"/>
      <c r="AS42051" s="98"/>
    </row>
    <row r="42052" spans="40:45" ht="15" customHeight="1">
      <c r="AN42052" s="98"/>
      <c r="AO42052" s="98"/>
      <c r="AP42052" s="98"/>
      <c r="AR42052" s="98"/>
      <c r="AS42052" s="98"/>
    </row>
    <row r="42053" spans="40:45" ht="15" customHeight="1">
      <c r="AN42053" s="98"/>
      <c r="AO42053" s="98"/>
      <c r="AP42053" s="98"/>
      <c r="AR42053" s="98"/>
      <c r="AS42053" s="98"/>
    </row>
    <row r="42054" spans="40:45" ht="15" customHeight="1">
      <c r="AN42054" s="98"/>
      <c r="AO42054" s="98"/>
      <c r="AP42054" s="98"/>
      <c r="AR42054" s="98"/>
      <c r="AS42054" s="98"/>
    </row>
    <row r="42055" spans="40:45" ht="15" customHeight="1">
      <c r="AN42055" s="98"/>
      <c r="AO42055" s="98"/>
      <c r="AP42055" s="98"/>
      <c r="AR42055" s="98"/>
      <c r="AS42055" s="98"/>
    </row>
    <row r="42056" spans="40:45" ht="15" customHeight="1">
      <c r="AN42056" s="98"/>
      <c r="AO42056" s="98"/>
      <c r="AP42056" s="98"/>
      <c r="AR42056" s="98"/>
      <c r="AS42056" s="98"/>
    </row>
    <row r="42057" spans="40:45" ht="15" customHeight="1">
      <c r="AN42057" s="98"/>
      <c r="AO42057" s="98"/>
      <c r="AP42057" s="98"/>
      <c r="AR42057" s="98"/>
      <c r="AS42057" s="98"/>
    </row>
    <row r="42058" spans="40:45" ht="15" customHeight="1">
      <c r="AN42058" s="98"/>
      <c r="AO42058" s="98"/>
      <c r="AP42058" s="98"/>
      <c r="AR42058" s="98"/>
      <c r="AS42058" s="98"/>
    </row>
    <row r="42059" spans="40:45" ht="15" customHeight="1">
      <c r="AN42059" s="98"/>
      <c r="AO42059" s="98"/>
      <c r="AP42059" s="98"/>
      <c r="AR42059" s="98"/>
      <c r="AS42059" s="98"/>
    </row>
    <row r="42060" spans="40:45" ht="15" customHeight="1">
      <c r="AN42060" s="98"/>
      <c r="AO42060" s="98"/>
      <c r="AP42060" s="98"/>
      <c r="AR42060" s="98"/>
      <c r="AS42060" s="98"/>
    </row>
    <row r="42061" spans="40:45" ht="15" customHeight="1">
      <c r="AN42061" s="98"/>
      <c r="AO42061" s="98"/>
      <c r="AP42061" s="98"/>
      <c r="AR42061" s="98"/>
      <c r="AS42061" s="98"/>
    </row>
    <row r="42062" spans="40:45" ht="15" customHeight="1">
      <c r="AN42062" s="98"/>
      <c r="AO42062" s="98"/>
      <c r="AP42062" s="98"/>
      <c r="AR42062" s="98"/>
      <c r="AS42062" s="98"/>
    </row>
    <row r="42063" spans="40:45" ht="15" customHeight="1">
      <c r="AN42063" s="98"/>
      <c r="AO42063" s="98"/>
      <c r="AP42063" s="98"/>
      <c r="AR42063" s="98"/>
      <c r="AS42063" s="98"/>
    </row>
    <row r="42064" spans="40:45" ht="15" customHeight="1">
      <c r="AN42064" s="98"/>
      <c r="AO42064" s="98"/>
      <c r="AP42064" s="98"/>
      <c r="AR42064" s="98"/>
      <c r="AS42064" s="98"/>
    </row>
    <row r="42065" spans="40:45" ht="15" customHeight="1">
      <c r="AN42065" s="98"/>
      <c r="AO42065" s="98"/>
      <c r="AP42065" s="98"/>
      <c r="AR42065" s="98"/>
      <c r="AS42065" s="98"/>
    </row>
    <row r="42066" spans="40:45" ht="15" customHeight="1">
      <c r="AN42066" s="98"/>
      <c r="AO42066" s="98"/>
      <c r="AP42066" s="98"/>
      <c r="AR42066" s="98"/>
      <c r="AS42066" s="98"/>
    </row>
    <row r="42067" spans="40:45" ht="15" customHeight="1">
      <c r="AN42067" s="98"/>
      <c r="AO42067" s="98"/>
      <c r="AP42067" s="98"/>
      <c r="AR42067" s="98"/>
      <c r="AS42067" s="98"/>
    </row>
    <row r="42068" spans="40:45" ht="15" customHeight="1">
      <c r="AN42068" s="98"/>
      <c r="AO42068" s="98"/>
      <c r="AP42068" s="98"/>
      <c r="AR42068" s="98"/>
      <c r="AS42068" s="98"/>
    </row>
    <row r="42069" spans="40:45" ht="15" customHeight="1">
      <c r="AN42069" s="98"/>
      <c r="AO42069" s="98"/>
      <c r="AP42069" s="98"/>
      <c r="AR42069" s="98"/>
      <c r="AS42069" s="98"/>
    </row>
    <row r="42070" spans="40:45" ht="15" customHeight="1">
      <c r="AN42070" s="98"/>
      <c r="AO42070" s="98"/>
      <c r="AP42070" s="98"/>
      <c r="AR42070" s="98"/>
      <c r="AS42070" s="98"/>
    </row>
    <row r="42071" spans="40:45" ht="15" customHeight="1">
      <c r="AN42071" s="98"/>
      <c r="AO42071" s="98"/>
      <c r="AP42071" s="98"/>
      <c r="AR42071" s="98"/>
      <c r="AS42071" s="98"/>
    </row>
    <row r="42072" spans="40:45" ht="15" customHeight="1">
      <c r="AN42072" s="98"/>
      <c r="AO42072" s="98"/>
      <c r="AP42072" s="98"/>
      <c r="AR42072" s="98"/>
      <c r="AS42072" s="98"/>
    </row>
    <row r="42073" spans="40:45" ht="15" customHeight="1">
      <c r="AN42073" s="98"/>
      <c r="AO42073" s="98"/>
      <c r="AP42073" s="98"/>
      <c r="AR42073" s="98"/>
      <c r="AS42073" s="98"/>
    </row>
    <row r="42074" spans="40:45" ht="15" customHeight="1">
      <c r="AN42074" s="98"/>
      <c r="AO42074" s="98"/>
      <c r="AP42074" s="98"/>
      <c r="AR42074" s="98"/>
      <c r="AS42074" s="98"/>
    </row>
    <row r="42075" spans="40:45" ht="15" customHeight="1">
      <c r="AN42075" s="98"/>
      <c r="AO42075" s="98"/>
      <c r="AP42075" s="98"/>
      <c r="AR42075" s="98"/>
      <c r="AS42075" s="98"/>
    </row>
    <row r="42076" spans="40:45" ht="15" customHeight="1">
      <c r="AN42076" s="98"/>
      <c r="AO42076" s="98"/>
      <c r="AP42076" s="98"/>
      <c r="AR42076" s="98"/>
      <c r="AS42076" s="98"/>
    </row>
    <row r="42077" spans="40:45" ht="15" customHeight="1">
      <c r="AN42077" s="98"/>
      <c r="AO42077" s="98"/>
      <c r="AP42077" s="98"/>
      <c r="AR42077" s="98"/>
      <c r="AS42077" s="98"/>
    </row>
    <row r="42078" spans="40:45" ht="15" customHeight="1">
      <c r="AN42078" s="98"/>
      <c r="AO42078" s="98"/>
      <c r="AP42078" s="98"/>
      <c r="AR42078" s="98"/>
      <c r="AS42078" s="98"/>
    </row>
    <row r="42079" spans="40:45" ht="15" customHeight="1">
      <c r="AN42079" s="98"/>
      <c r="AO42079" s="98"/>
      <c r="AP42079" s="98"/>
      <c r="AR42079" s="98"/>
      <c r="AS42079" s="98"/>
    </row>
    <row r="42080" spans="40:45" ht="15" customHeight="1">
      <c r="AN42080" s="98"/>
      <c r="AO42080" s="98"/>
      <c r="AP42080" s="98"/>
      <c r="AR42080" s="98"/>
      <c r="AS42080" s="98"/>
    </row>
    <row r="42081" spans="40:45" ht="15" customHeight="1">
      <c r="AN42081" s="98"/>
      <c r="AO42081" s="98"/>
      <c r="AP42081" s="98"/>
      <c r="AR42081" s="98"/>
      <c r="AS42081" s="98"/>
    </row>
    <row r="42082" spans="40:45" ht="15" customHeight="1">
      <c r="AN42082" s="98"/>
      <c r="AO42082" s="98"/>
      <c r="AP42082" s="98"/>
      <c r="AR42082" s="98"/>
      <c r="AS42082" s="98"/>
    </row>
    <row r="42083" spans="40:45" ht="15" customHeight="1">
      <c r="AN42083" s="98"/>
      <c r="AO42083" s="98"/>
      <c r="AP42083" s="98"/>
      <c r="AR42083" s="98"/>
      <c r="AS42083" s="98"/>
    </row>
    <row r="42084" spans="40:45" ht="15" customHeight="1">
      <c r="AN42084" s="98"/>
      <c r="AO42084" s="98"/>
      <c r="AP42084" s="98"/>
      <c r="AR42084" s="98"/>
      <c r="AS42084" s="98"/>
    </row>
    <row r="42085" spans="40:45" ht="15" customHeight="1">
      <c r="AN42085" s="98"/>
      <c r="AO42085" s="98"/>
      <c r="AP42085" s="98"/>
      <c r="AR42085" s="98"/>
      <c r="AS42085" s="98"/>
    </row>
    <row r="42086" spans="40:45" ht="15" customHeight="1">
      <c r="AN42086" s="98"/>
      <c r="AO42086" s="98"/>
      <c r="AP42086" s="98"/>
      <c r="AR42086" s="98"/>
      <c r="AS42086" s="98"/>
    </row>
    <row r="42087" spans="40:45" ht="15" customHeight="1">
      <c r="AN42087" s="98"/>
      <c r="AO42087" s="98"/>
      <c r="AP42087" s="98"/>
      <c r="AR42087" s="98"/>
      <c r="AS42087" s="98"/>
    </row>
    <row r="42088" spans="40:45" ht="15" customHeight="1">
      <c r="AN42088" s="98"/>
      <c r="AO42088" s="98"/>
      <c r="AP42088" s="98"/>
      <c r="AR42088" s="98"/>
      <c r="AS42088" s="98"/>
    </row>
    <row r="42089" spans="40:45" ht="15" customHeight="1">
      <c r="AN42089" s="98"/>
      <c r="AO42089" s="98"/>
      <c r="AP42089" s="98"/>
      <c r="AR42089" s="98"/>
      <c r="AS42089" s="98"/>
    </row>
    <row r="42090" spans="40:45" ht="15" customHeight="1">
      <c r="AN42090" s="98"/>
      <c r="AO42090" s="98"/>
      <c r="AP42090" s="98"/>
      <c r="AR42090" s="98"/>
      <c r="AS42090" s="98"/>
    </row>
    <row r="42091" spans="40:45" ht="15" customHeight="1">
      <c r="AN42091" s="98"/>
      <c r="AO42091" s="98"/>
      <c r="AP42091" s="98"/>
      <c r="AR42091" s="98"/>
      <c r="AS42091" s="98"/>
    </row>
    <row r="42092" spans="40:45" ht="15" customHeight="1">
      <c r="AN42092" s="98"/>
      <c r="AO42092" s="98"/>
      <c r="AP42092" s="98"/>
      <c r="AR42092" s="98"/>
      <c r="AS42092" s="98"/>
    </row>
    <row r="42093" spans="40:45" ht="15" customHeight="1">
      <c r="AN42093" s="98"/>
      <c r="AO42093" s="98"/>
      <c r="AP42093" s="98"/>
      <c r="AR42093" s="98"/>
      <c r="AS42093" s="98"/>
    </row>
    <row r="42094" spans="40:45" ht="15" customHeight="1">
      <c r="AN42094" s="98"/>
      <c r="AO42094" s="98"/>
      <c r="AP42094" s="98"/>
      <c r="AR42094" s="98"/>
      <c r="AS42094" s="98"/>
    </row>
    <row r="42095" spans="40:45" ht="15" customHeight="1">
      <c r="AN42095" s="98"/>
      <c r="AO42095" s="98"/>
      <c r="AP42095" s="98"/>
      <c r="AR42095" s="98"/>
      <c r="AS42095" s="98"/>
    </row>
    <row r="42096" spans="40:45" ht="15" customHeight="1">
      <c r="AN42096" s="98"/>
      <c r="AO42096" s="98"/>
      <c r="AP42096" s="98"/>
      <c r="AR42096" s="98"/>
      <c r="AS42096" s="98"/>
    </row>
    <row r="42097" spans="40:45" ht="15" customHeight="1">
      <c r="AN42097" s="98"/>
      <c r="AO42097" s="98"/>
      <c r="AP42097" s="98"/>
      <c r="AR42097" s="98"/>
      <c r="AS42097" s="98"/>
    </row>
    <row r="42098" spans="40:45" ht="15" customHeight="1">
      <c r="AN42098" s="98"/>
      <c r="AO42098" s="98"/>
      <c r="AP42098" s="98"/>
      <c r="AR42098" s="98"/>
      <c r="AS42098" s="98"/>
    </row>
    <row r="42099" spans="40:45" ht="15" customHeight="1">
      <c r="AN42099" s="98"/>
      <c r="AO42099" s="98"/>
      <c r="AP42099" s="98"/>
      <c r="AR42099" s="98"/>
      <c r="AS42099" s="98"/>
    </row>
    <row r="42100" spans="40:45" ht="15" customHeight="1">
      <c r="AN42100" s="98"/>
      <c r="AO42100" s="98"/>
      <c r="AP42100" s="98"/>
      <c r="AR42100" s="98"/>
      <c r="AS42100" s="98"/>
    </row>
    <row r="42101" spans="40:45" ht="15" customHeight="1">
      <c r="AN42101" s="98"/>
      <c r="AO42101" s="98"/>
      <c r="AP42101" s="98"/>
      <c r="AR42101" s="98"/>
      <c r="AS42101" s="98"/>
    </row>
    <row r="42102" spans="40:45" ht="15" customHeight="1">
      <c r="AN42102" s="98"/>
      <c r="AO42102" s="98"/>
      <c r="AP42102" s="98"/>
      <c r="AR42102" s="98"/>
      <c r="AS42102" s="98"/>
    </row>
    <row r="42103" spans="40:45" ht="15" customHeight="1">
      <c r="AN42103" s="98"/>
      <c r="AO42103" s="98"/>
      <c r="AP42103" s="98"/>
      <c r="AR42103" s="98"/>
      <c r="AS42103" s="98"/>
    </row>
    <row r="42104" spans="40:45" ht="15" customHeight="1">
      <c r="AN42104" s="98"/>
      <c r="AO42104" s="98"/>
      <c r="AP42104" s="98"/>
      <c r="AR42104" s="98"/>
      <c r="AS42104" s="98"/>
    </row>
    <row r="42105" spans="40:45" ht="15" customHeight="1">
      <c r="AN42105" s="98"/>
      <c r="AO42105" s="98"/>
      <c r="AP42105" s="98"/>
      <c r="AR42105" s="98"/>
      <c r="AS42105" s="98"/>
    </row>
    <row r="42106" spans="40:45" ht="15" customHeight="1">
      <c r="AN42106" s="98"/>
      <c r="AO42106" s="98"/>
      <c r="AP42106" s="98"/>
      <c r="AR42106" s="98"/>
      <c r="AS42106" s="98"/>
    </row>
    <row r="42107" spans="40:45" ht="15" customHeight="1">
      <c r="AN42107" s="98"/>
      <c r="AO42107" s="98"/>
      <c r="AP42107" s="98"/>
      <c r="AR42107" s="98"/>
      <c r="AS42107" s="98"/>
    </row>
    <row r="42108" spans="40:45" ht="15" customHeight="1">
      <c r="AN42108" s="98"/>
      <c r="AO42108" s="98"/>
      <c r="AP42108" s="98"/>
      <c r="AR42108" s="98"/>
      <c r="AS42108" s="98"/>
    </row>
    <row r="42109" spans="40:45" ht="15" customHeight="1">
      <c r="AN42109" s="98"/>
      <c r="AO42109" s="98"/>
      <c r="AP42109" s="98"/>
      <c r="AR42109" s="98"/>
      <c r="AS42109" s="98"/>
    </row>
    <row r="42110" spans="40:45" ht="15" customHeight="1">
      <c r="AN42110" s="98"/>
      <c r="AO42110" s="98"/>
      <c r="AP42110" s="98"/>
      <c r="AR42110" s="98"/>
      <c r="AS42110" s="98"/>
    </row>
    <row r="42111" spans="40:45" ht="15" customHeight="1">
      <c r="AN42111" s="98"/>
      <c r="AO42111" s="98"/>
      <c r="AP42111" s="98"/>
      <c r="AR42111" s="98"/>
      <c r="AS42111" s="98"/>
    </row>
    <row r="42112" spans="40:45" ht="15" customHeight="1">
      <c r="AN42112" s="98"/>
      <c r="AO42112" s="98"/>
      <c r="AP42112" s="98"/>
      <c r="AR42112" s="98"/>
      <c r="AS42112" s="98"/>
    </row>
    <row r="42113" spans="40:45" ht="15" customHeight="1">
      <c r="AN42113" s="98"/>
      <c r="AO42113" s="98"/>
      <c r="AP42113" s="98"/>
      <c r="AR42113" s="98"/>
      <c r="AS42113" s="98"/>
    </row>
    <row r="42114" spans="40:45" ht="15" customHeight="1">
      <c r="AN42114" s="98"/>
      <c r="AO42114" s="98"/>
      <c r="AP42114" s="98"/>
      <c r="AR42114" s="98"/>
      <c r="AS42114" s="98"/>
    </row>
    <row r="42115" spans="40:45" ht="15" customHeight="1">
      <c r="AN42115" s="98"/>
      <c r="AO42115" s="98"/>
      <c r="AP42115" s="98"/>
      <c r="AR42115" s="98"/>
      <c r="AS42115" s="98"/>
    </row>
    <row r="42116" spans="40:45" ht="15" customHeight="1">
      <c r="AN42116" s="98"/>
      <c r="AO42116" s="98"/>
      <c r="AP42116" s="98"/>
      <c r="AR42116" s="98"/>
      <c r="AS42116" s="98"/>
    </row>
    <row r="42117" spans="40:45" ht="15" customHeight="1">
      <c r="AN42117" s="98"/>
      <c r="AO42117" s="98"/>
      <c r="AP42117" s="98"/>
      <c r="AR42117" s="98"/>
      <c r="AS42117" s="98"/>
    </row>
    <row r="42118" spans="40:45" ht="15" customHeight="1">
      <c r="AN42118" s="98"/>
      <c r="AO42118" s="98"/>
      <c r="AP42118" s="98"/>
      <c r="AR42118" s="98"/>
      <c r="AS42118" s="98"/>
    </row>
    <row r="42119" spans="40:45" ht="15" customHeight="1">
      <c r="AN42119" s="98"/>
      <c r="AO42119" s="98"/>
      <c r="AP42119" s="98"/>
      <c r="AR42119" s="98"/>
      <c r="AS42119" s="98"/>
    </row>
    <row r="42120" spans="40:45" ht="15" customHeight="1">
      <c r="AN42120" s="98"/>
      <c r="AO42120" s="98"/>
      <c r="AP42120" s="98"/>
      <c r="AR42120" s="98"/>
      <c r="AS42120" s="98"/>
    </row>
    <row r="42121" spans="40:45" ht="15" customHeight="1">
      <c r="AN42121" s="98"/>
      <c r="AO42121" s="98"/>
      <c r="AP42121" s="98"/>
      <c r="AR42121" s="98"/>
      <c r="AS42121" s="98"/>
    </row>
    <row r="42122" spans="40:45" ht="15" customHeight="1">
      <c r="AN42122" s="98"/>
      <c r="AO42122" s="98"/>
      <c r="AP42122" s="98"/>
      <c r="AR42122" s="98"/>
      <c r="AS42122" s="98"/>
    </row>
    <row r="42123" spans="40:45" ht="15" customHeight="1">
      <c r="AN42123" s="98"/>
      <c r="AO42123" s="98"/>
      <c r="AP42123" s="98"/>
      <c r="AR42123" s="98"/>
      <c r="AS42123" s="98"/>
    </row>
    <row r="42124" spans="40:45" ht="15" customHeight="1">
      <c r="AN42124" s="98"/>
      <c r="AO42124" s="98"/>
      <c r="AP42124" s="98"/>
      <c r="AR42124" s="98"/>
      <c r="AS42124" s="98"/>
    </row>
    <row r="42125" spans="40:45" ht="15" customHeight="1">
      <c r="AN42125" s="98"/>
      <c r="AO42125" s="98"/>
      <c r="AP42125" s="98"/>
      <c r="AR42125" s="98"/>
      <c r="AS42125" s="98"/>
    </row>
    <row r="42126" spans="40:45" ht="15" customHeight="1">
      <c r="AN42126" s="98"/>
      <c r="AO42126" s="98"/>
      <c r="AP42126" s="98"/>
      <c r="AR42126" s="98"/>
      <c r="AS42126" s="98"/>
    </row>
    <row r="42127" spans="40:45" ht="15" customHeight="1">
      <c r="AN42127" s="98"/>
      <c r="AO42127" s="98"/>
      <c r="AP42127" s="98"/>
      <c r="AR42127" s="98"/>
      <c r="AS42127" s="98"/>
    </row>
    <row r="42128" spans="40:45" ht="15" customHeight="1">
      <c r="AN42128" s="98"/>
      <c r="AO42128" s="98"/>
      <c r="AP42128" s="98"/>
      <c r="AR42128" s="98"/>
      <c r="AS42128" s="98"/>
    </row>
    <row r="42129" spans="40:45" ht="15" customHeight="1">
      <c r="AN42129" s="98"/>
      <c r="AO42129" s="98"/>
      <c r="AP42129" s="98"/>
      <c r="AR42129" s="98"/>
      <c r="AS42129" s="98"/>
    </row>
    <row r="42130" spans="40:45" ht="15" customHeight="1">
      <c r="AN42130" s="98"/>
      <c r="AO42130" s="98"/>
      <c r="AP42130" s="98"/>
      <c r="AR42130" s="98"/>
      <c r="AS42130" s="98"/>
    </row>
    <row r="42131" spans="40:45" ht="15" customHeight="1">
      <c r="AN42131" s="98"/>
      <c r="AO42131" s="98"/>
      <c r="AP42131" s="98"/>
      <c r="AR42131" s="98"/>
      <c r="AS42131" s="98"/>
    </row>
    <row r="42132" spans="40:45" ht="15" customHeight="1">
      <c r="AN42132" s="98"/>
      <c r="AO42132" s="98"/>
      <c r="AP42132" s="98"/>
      <c r="AR42132" s="98"/>
      <c r="AS42132" s="98"/>
    </row>
    <row r="42133" spans="40:45" ht="15" customHeight="1">
      <c r="AN42133" s="98"/>
      <c r="AO42133" s="98"/>
      <c r="AP42133" s="98"/>
      <c r="AR42133" s="98"/>
      <c r="AS42133" s="98"/>
    </row>
    <row r="42134" spans="40:45" ht="15" customHeight="1">
      <c r="AN42134" s="98"/>
      <c r="AO42134" s="98"/>
      <c r="AP42134" s="98"/>
      <c r="AR42134" s="98"/>
      <c r="AS42134" s="98"/>
    </row>
    <row r="42135" spans="40:45" ht="15" customHeight="1">
      <c r="AN42135" s="98"/>
      <c r="AO42135" s="98"/>
      <c r="AP42135" s="98"/>
      <c r="AR42135" s="98"/>
      <c r="AS42135" s="98"/>
    </row>
    <row r="42136" spans="40:45" ht="15" customHeight="1">
      <c r="AN42136" s="98"/>
      <c r="AO42136" s="98"/>
      <c r="AP42136" s="98"/>
      <c r="AR42136" s="98"/>
      <c r="AS42136" s="98"/>
    </row>
    <row r="42137" spans="40:45" ht="15" customHeight="1">
      <c r="AN42137" s="98"/>
      <c r="AO42137" s="98"/>
      <c r="AP42137" s="98"/>
      <c r="AR42137" s="98"/>
      <c r="AS42137" s="98"/>
    </row>
    <row r="42138" spans="40:45" ht="15" customHeight="1">
      <c r="AN42138" s="98"/>
      <c r="AO42138" s="98"/>
      <c r="AP42138" s="98"/>
      <c r="AR42138" s="98"/>
      <c r="AS42138" s="98"/>
    </row>
    <row r="42139" spans="40:45" ht="15" customHeight="1">
      <c r="AN42139" s="98"/>
      <c r="AO42139" s="98"/>
      <c r="AP42139" s="98"/>
      <c r="AR42139" s="98"/>
      <c r="AS42139" s="98"/>
    </row>
    <row r="42140" spans="40:45" ht="15" customHeight="1">
      <c r="AN42140" s="98"/>
      <c r="AO42140" s="98"/>
      <c r="AP42140" s="98"/>
      <c r="AR42140" s="98"/>
      <c r="AS42140" s="98"/>
    </row>
    <row r="42141" spans="40:45" ht="15" customHeight="1">
      <c r="AN42141" s="98"/>
      <c r="AO42141" s="98"/>
      <c r="AP42141" s="98"/>
      <c r="AR42141" s="98"/>
      <c r="AS42141" s="98"/>
    </row>
    <row r="42142" spans="40:45" ht="15" customHeight="1">
      <c r="AN42142" s="98"/>
      <c r="AO42142" s="98"/>
      <c r="AP42142" s="98"/>
      <c r="AR42142" s="98"/>
      <c r="AS42142" s="98"/>
    </row>
    <row r="42143" spans="40:45" ht="15" customHeight="1">
      <c r="AN42143" s="98"/>
      <c r="AO42143" s="98"/>
      <c r="AP42143" s="98"/>
      <c r="AR42143" s="98"/>
      <c r="AS42143" s="98"/>
    </row>
    <row r="42144" spans="40:45" ht="15" customHeight="1">
      <c r="AN42144" s="98"/>
      <c r="AO42144" s="98"/>
      <c r="AP42144" s="98"/>
      <c r="AR42144" s="98"/>
      <c r="AS42144" s="98"/>
    </row>
    <row r="42145" spans="40:45" ht="15" customHeight="1">
      <c r="AN42145" s="98"/>
      <c r="AO42145" s="98"/>
      <c r="AP42145" s="98"/>
      <c r="AR42145" s="98"/>
      <c r="AS42145" s="98"/>
    </row>
    <row r="42146" spans="40:45" ht="15" customHeight="1">
      <c r="AN42146" s="98"/>
      <c r="AO42146" s="98"/>
      <c r="AP42146" s="98"/>
      <c r="AR42146" s="98"/>
      <c r="AS42146" s="98"/>
    </row>
    <row r="42147" spans="40:45" ht="15" customHeight="1">
      <c r="AN42147" s="98"/>
      <c r="AO42147" s="98"/>
      <c r="AP42147" s="98"/>
      <c r="AR42147" s="98"/>
      <c r="AS42147" s="98"/>
    </row>
    <row r="42148" spans="40:45" ht="15" customHeight="1">
      <c r="AN42148" s="98"/>
      <c r="AO42148" s="98"/>
      <c r="AP42148" s="98"/>
      <c r="AR42148" s="98"/>
      <c r="AS42148" s="98"/>
    </row>
    <row r="42149" spans="40:45" ht="15" customHeight="1">
      <c r="AN42149" s="98"/>
      <c r="AO42149" s="98"/>
      <c r="AP42149" s="98"/>
      <c r="AR42149" s="98"/>
      <c r="AS42149" s="98"/>
    </row>
    <row r="42150" spans="40:45" ht="15" customHeight="1">
      <c r="AN42150" s="98"/>
      <c r="AO42150" s="98"/>
      <c r="AP42150" s="98"/>
      <c r="AR42150" s="98"/>
      <c r="AS42150" s="98"/>
    </row>
    <row r="42151" spans="40:45" ht="15" customHeight="1">
      <c r="AN42151" s="98"/>
      <c r="AO42151" s="98"/>
      <c r="AP42151" s="98"/>
      <c r="AR42151" s="98"/>
      <c r="AS42151" s="98"/>
    </row>
    <row r="42152" spans="40:45" ht="15" customHeight="1">
      <c r="AN42152" s="98"/>
      <c r="AO42152" s="98"/>
      <c r="AP42152" s="98"/>
      <c r="AR42152" s="98"/>
      <c r="AS42152" s="98"/>
    </row>
    <row r="42153" spans="40:45" ht="15" customHeight="1">
      <c r="AN42153" s="98"/>
      <c r="AO42153" s="98"/>
      <c r="AP42153" s="98"/>
      <c r="AR42153" s="98"/>
      <c r="AS42153" s="98"/>
    </row>
    <row r="42154" spans="40:45" ht="15" customHeight="1">
      <c r="AN42154" s="98"/>
      <c r="AO42154" s="98"/>
      <c r="AP42154" s="98"/>
      <c r="AR42154" s="98"/>
      <c r="AS42154" s="98"/>
    </row>
    <row r="42155" spans="40:45" ht="15" customHeight="1">
      <c r="AN42155" s="98"/>
      <c r="AO42155" s="98"/>
      <c r="AP42155" s="98"/>
      <c r="AR42155" s="98"/>
      <c r="AS42155" s="98"/>
    </row>
    <row r="42156" spans="40:45" ht="15" customHeight="1">
      <c r="AN42156" s="98"/>
      <c r="AO42156" s="98"/>
      <c r="AP42156" s="98"/>
      <c r="AR42156" s="98"/>
      <c r="AS42156" s="98"/>
    </row>
    <row r="42157" spans="40:45" ht="15" customHeight="1">
      <c r="AN42157" s="98"/>
      <c r="AO42157" s="98"/>
      <c r="AP42157" s="98"/>
      <c r="AR42157" s="98"/>
      <c r="AS42157" s="98"/>
    </row>
    <row r="42158" spans="40:45" ht="15" customHeight="1">
      <c r="AN42158" s="98"/>
      <c r="AO42158" s="98"/>
      <c r="AP42158" s="98"/>
      <c r="AR42158" s="98"/>
      <c r="AS42158" s="98"/>
    </row>
    <row r="42159" spans="40:45" ht="15" customHeight="1">
      <c r="AN42159" s="98"/>
      <c r="AO42159" s="98"/>
      <c r="AP42159" s="98"/>
      <c r="AR42159" s="98"/>
      <c r="AS42159" s="98"/>
    </row>
    <row r="42160" spans="40:45" ht="15" customHeight="1">
      <c r="AN42160" s="98"/>
      <c r="AO42160" s="98"/>
      <c r="AP42160" s="98"/>
      <c r="AR42160" s="98"/>
      <c r="AS42160" s="98"/>
    </row>
    <row r="42161" spans="40:45" ht="15" customHeight="1">
      <c r="AN42161" s="98"/>
      <c r="AO42161" s="98"/>
      <c r="AP42161" s="98"/>
      <c r="AR42161" s="98"/>
      <c r="AS42161" s="98"/>
    </row>
    <row r="42162" spans="40:45" ht="15" customHeight="1">
      <c r="AN42162" s="98"/>
      <c r="AO42162" s="98"/>
      <c r="AP42162" s="98"/>
      <c r="AR42162" s="98"/>
      <c r="AS42162" s="98"/>
    </row>
    <row r="42163" spans="40:45" ht="15" customHeight="1">
      <c r="AN42163" s="98"/>
      <c r="AO42163" s="98"/>
      <c r="AP42163" s="98"/>
      <c r="AR42163" s="98"/>
      <c r="AS42163" s="98"/>
    </row>
    <row r="42164" spans="40:45" ht="15" customHeight="1">
      <c r="AN42164" s="98"/>
      <c r="AO42164" s="98"/>
      <c r="AP42164" s="98"/>
      <c r="AR42164" s="98"/>
      <c r="AS42164" s="98"/>
    </row>
    <row r="42165" spans="40:45" ht="15" customHeight="1">
      <c r="AN42165" s="98"/>
      <c r="AO42165" s="98"/>
      <c r="AP42165" s="98"/>
      <c r="AR42165" s="98"/>
      <c r="AS42165" s="98"/>
    </row>
    <row r="42166" spans="40:45" ht="15" customHeight="1">
      <c r="AN42166" s="98"/>
      <c r="AO42166" s="98"/>
      <c r="AP42166" s="98"/>
      <c r="AR42166" s="98"/>
      <c r="AS42166" s="98"/>
    </row>
    <row r="42167" spans="40:45" ht="15" customHeight="1">
      <c r="AN42167" s="98"/>
      <c r="AO42167" s="98"/>
      <c r="AP42167" s="98"/>
      <c r="AR42167" s="98"/>
      <c r="AS42167" s="98"/>
    </row>
    <row r="42168" spans="40:45" ht="15" customHeight="1">
      <c r="AN42168" s="98"/>
      <c r="AO42168" s="98"/>
      <c r="AP42168" s="98"/>
      <c r="AR42168" s="98"/>
      <c r="AS42168" s="98"/>
    </row>
    <row r="42169" spans="40:45" ht="15" customHeight="1">
      <c r="AN42169" s="98"/>
      <c r="AO42169" s="98"/>
      <c r="AP42169" s="98"/>
      <c r="AR42169" s="98"/>
      <c r="AS42169" s="98"/>
    </row>
    <row r="42170" spans="40:45" ht="15" customHeight="1">
      <c r="AN42170" s="98"/>
      <c r="AO42170" s="98"/>
      <c r="AP42170" s="98"/>
      <c r="AR42170" s="98"/>
      <c r="AS42170" s="98"/>
    </row>
    <row r="42171" spans="40:45" ht="15" customHeight="1">
      <c r="AN42171" s="98"/>
      <c r="AO42171" s="98"/>
      <c r="AP42171" s="98"/>
      <c r="AR42171" s="98"/>
      <c r="AS42171" s="98"/>
    </row>
    <row r="42172" spans="40:45" ht="15" customHeight="1">
      <c r="AN42172" s="98"/>
      <c r="AO42172" s="98"/>
      <c r="AP42172" s="98"/>
      <c r="AR42172" s="98"/>
      <c r="AS42172" s="98"/>
    </row>
    <row r="42173" spans="40:45" ht="15" customHeight="1">
      <c r="AN42173" s="98"/>
      <c r="AO42173" s="98"/>
      <c r="AP42173" s="98"/>
      <c r="AR42173" s="98"/>
      <c r="AS42173" s="98"/>
    </row>
    <row r="42174" spans="40:45" ht="15" customHeight="1">
      <c r="AN42174" s="98"/>
      <c r="AO42174" s="98"/>
      <c r="AP42174" s="98"/>
      <c r="AR42174" s="98"/>
      <c r="AS42174" s="98"/>
    </row>
    <row r="42175" spans="40:45" ht="15" customHeight="1">
      <c r="AN42175" s="98"/>
      <c r="AO42175" s="98"/>
      <c r="AP42175" s="98"/>
      <c r="AR42175" s="98"/>
      <c r="AS42175" s="98"/>
    </row>
    <row r="42176" spans="40:45" ht="15" customHeight="1">
      <c r="AN42176" s="98"/>
      <c r="AO42176" s="98"/>
      <c r="AP42176" s="98"/>
      <c r="AR42176" s="98"/>
      <c r="AS42176" s="98"/>
    </row>
    <row r="42177" spans="40:45" ht="15" customHeight="1">
      <c r="AN42177" s="98"/>
      <c r="AO42177" s="98"/>
      <c r="AP42177" s="98"/>
      <c r="AR42177" s="98"/>
      <c r="AS42177" s="98"/>
    </row>
    <row r="42178" spans="40:45" ht="15" customHeight="1">
      <c r="AN42178" s="98"/>
      <c r="AO42178" s="98"/>
      <c r="AP42178" s="98"/>
      <c r="AR42178" s="98"/>
      <c r="AS42178" s="98"/>
    </row>
    <row r="42179" spans="40:45" ht="15" customHeight="1">
      <c r="AN42179" s="98"/>
      <c r="AO42179" s="98"/>
      <c r="AP42179" s="98"/>
      <c r="AR42179" s="98"/>
      <c r="AS42179" s="98"/>
    </row>
    <row r="42180" spans="40:45" ht="15" customHeight="1">
      <c r="AN42180" s="98"/>
      <c r="AO42180" s="98"/>
      <c r="AP42180" s="98"/>
      <c r="AR42180" s="98"/>
      <c r="AS42180" s="98"/>
    </row>
    <row r="42181" spans="40:45" ht="15" customHeight="1">
      <c r="AN42181" s="98"/>
      <c r="AO42181" s="98"/>
      <c r="AP42181" s="98"/>
      <c r="AR42181" s="98"/>
      <c r="AS42181" s="98"/>
    </row>
    <row r="42182" spans="40:45" ht="15" customHeight="1">
      <c r="AN42182" s="98"/>
      <c r="AO42182" s="98"/>
      <c r="AP42182" s="98"/>
      <c r="AR42182" s="98"/>
      <c r="AS42182" s="98"/>
    </row>
    <row r="42183" spans="40:45" ht="15" customHeight="1">
      <c r="AN42183" s="98"/>
      <c r="AO42183" s="98"/>
      <c r="AP42183" s="98"/>
      <c r="AR42183" s="98"/>
      <c r="AS42183" s="98"/>
    </row>
    <row r="42184" spans="40:45" ht="15" customHeight="1">
      <c r="AN42184" s="98"/>
      <c r="AO42184" s="98"/>
      <c r="AP42184" s="98"/>
      <c r="AR42184" s="98"/>
      <c r="AS42184" s="98"/>
    </row>
    <row r="42185" spans="40:45" ht="15" customHeight="1">
      <c r="AN42185" s="98"/>
      <c r="AO42185" s="98"/>
      <c r="AP42185" s="98"/>
      <c r="AR42185" s="98"/>
      <c r="AS42185" s="98"/>
    </row>
    <row r="42186" spans="40:45" ht="15" customHeight="1">
      <c r="AN42186" s="98"/>
      <c r="AO42186" s="98"/>
      <c r="AP42186" s="98"/>
      <c r="AR42186" s="98"/>
      <c r="AS42186" s="98"/>
    </row>
    <row r="42187" spans="40:45" ht="15" customHeight="1">
      <c r="AN42187" s="98"/>
      <c r="AO42187" s="98"/>
      <c r="AP42187" s="98"/>
      <c r="AR42187" s="98"/>
      <c r="AS42187" s="98"/>
    </row>
    <row r="42188" spans="40:45" ht="15" customHeight="1">
      <c r="AN42188" s="98"/>
      <c r="AO42188" s="98"/>
      <c r="AP42188" s="98"/>
      <c r="AR42188" s="98"/>
      <c r="AS42188" s="98"/>
    </row>
    <row r="42189" spans="40:45" ht="15" customHeight="1">
      <c r="AN42189" s="98"/>
      <c r="AO42189" s="98"/>
      <c r="AP42189" s="98"/>
      <c r="AR42189" s="98"/>
      <c r="AS42189" s="98"/>
    </row>
    <row r="42190" spans="40:45" ht="15" customHeight="1">
      <c r="AN42190" s="98"/>
      <c r="AO42190" s="98"/>
      <c r="AP42190" s="98"/>
      <c r="AR42190" s="98"/>
      <c r="AS42190" s="98"/>
    </row>
    <row r="42191" spans="40:45" ht="15" customHeight="1">
      <c r="AN42191" s="98"/>
      <c r="AO42191" s="98"/>
      <c r="AP42191" s="98"/>
      <c r="AR42191" s="98"/>
      <c r="AS42191" s="98"/>
    </row>
    <row r="42192" spans="40:45" ht="15" customHeight="1">
      <c r="AN42192" s="98"/>
      <c r="AO42192" s="98"/>
      <c r="AP42192" s="98"/>
      <c r="AR42192" s="98"/>
      <c r="AS42192" s="98"/>
    </row>
    <row r="42193" spans="40:45" ht="15" customHeight="1">
      <c r="AN42193" s="98"/>
      <c r="AO42193" s="98"/>
      <c r="AP42193" s="98"/>
      <c r="AR42193" s="98"/>
      <c r="AS42193" s="98"/>
    </row>
    <row r="42194" spans="40:45" ht="15" customHeight="1">
      <c r="AN42194" s="98"/>
      <c r="AO42194" s="98"/>
      <c r="AP42194" s="98"/>
      <c r="AR42194" s="98"/>
      <c r="AS42194" s="98"/>
    </row>
    <row r="42195" spans="40:45" ht="15" customHeight="1">
      <c r="AN42195" s="98"/>
      <c r="AO42195" s="98"/>
      <c r="AP42195" s="98"/>
      <c r="AR42195" s="98"/>
      <c r="AS42195" s="98"/>
    </row>
    <row r="42196" spans="40:45" ht="15" customHeight="1">
      <c r="AN42196" s="98"/>
      <c r="AO42196" s="98"/>
      <c r="AP42196" s="98"/>
      <c r="AR42196" s="98"/>
      <c r="AS42196" s="98"/>
    </row>
    <row r="42197" spans="40:45" ht="15" customHeight="1">
      <c r="AN42197" s="98"/>
      <c r="AO42197" s="98"/>
      <c r="AP42197" s="98"/>
      <c r="AR42197" s="98"/>
      <c r="AS42197" s="98"/>
    </row>
    <row r="42198" spans="40:45" ht="15" customHeight="1">
      <c r="AN42198" s="98"/>
      <c r="AO42198" s="98"/>
      <c r="AP42198" s="98"/>
      <c r="AR42198" s="98"/>
      <c r="AS42198" s="98"/>
    </row>
    <row r="42199" spans="40:45" ht="15" customHeight="1">
      <c r="AN42199" s="98"/>
      <c r="AO42199" s="98"/>
      <c r="AP42199" s="98"/>
      <c r="AR42199" s="98"/>
      <c r="AS42199" s="98"/>
    </row>
    <row r="42200" spans="40:45" ht="15" customHeight="1">
      <c r="AN42200" s="98"/>
      <c r="AO42200" s="98"/>
      <c r="AP42200" s="98"/>
      <c r="AR42200" s="98"/>
      <c r="AS42200" s="98"/>
    </row>
    <row r="42201" spans="40:45" ht="15" customHeight="1">
      <c r="AN42201" s="98"/>
      <c r="AO42201" s="98"/>
      <c r="AP42201" s="98"/>
      <c r="AR42201" s="98"/>
      <c r="AS42201" s="98"/>
    </row>
    <row r="42202" spans="40:45" ht="15" customHeight="1">
      <c r="AN42202" s="98"/>
      <c r="AO42202" s="98"/>
      <c r="AP42202" s="98"/>
      <c r="AR42202" s="98"/>
      <c r="AS42202" s="98"/>
    </row>
    <row r="42203" spans="40:45" ht="15" customHeight="1">
      <c r="AN42203" s="98"/>
      <c r="AO42203" s="98"/>
      <c r="AP42203" s="98"/>
      <c r="AR42203" s="98"/>
      <c r="AS42203" s="98"/>
    </row>
    <row r="42204" spans="40:45" ht="15" customHeight="1">
      <c r="AN42204" s="98"/>
      <c r="AO42204" s="98"/>
      <c r="AP42204" s="98"/>
      <c r="AR42204" s="98"/>
      <c r="AS42204" s="98"/>
    </row>
    <row r="42205" spans="40:45" ht="15" customHeight="1">
      <c r="AN42205" s="98"/>
      <c r="AO42205" s="98"/>
      <c r="AP42205" s="98"/>
      <c r="AR42205" s="98"/>
      <c r="AS42205" s="98"/>
    </row>
    <row r="42206" spans="40:45" ht="15" customHeight="1">
      <c r="AN42206" s="98"/>
      <c r="AO42206" s="98"/>
      <c r="AP42206" s="98"/>
      <c r="AR42206" s="98"/>
      <c r="AS42206" s="98"/>
    </row>
    <row r="42207" spans="40:45" ht="15" customHeight="1">
      <c r="AN42207" s="98"/>
      <c r="AO42207" s="98"/>
      <c r="AP42207" s="98"/>
      <c r="AR42207" s="98"/>
      <c r="AS42207" s="98"/>
    </row>
    <row r="42208" spans="40:45" ht="15" customHeight="1">
      <c r="AN42208" s="98"/>
      <c r="AO42208" s="98"/>
      <c r="AP42208" s="98"/>
      <c r="AR42208" s="98"/>
      <c r="AS42208" s="98"/>
    </row>
    <row r="42209" spans="40:45" ht="15" customHeight="1">
      <c r="AN42209" s="98"/>
      <c r="AO42209" s="98"/>
      <c r="AP42209" s="98"/>
      <c r="AR42209" s="98"/>
      <c r="AS42209" s="98"/>
    </row>
    <row r="42210" spans="40:45" ht="15" customHeight="1">
      <c r="AN42210" s="98"/>
      <c r="AO42210" s="98"/>
      <c r="AP42210" s="98"/>
      <c r="AR42210" s="98"/>
      <c r="AS42210" s="98"/>
    </row>
    <row r="42211" spans="40:45" ht="15" customHeight="1">
      <c r="AN42211" s="98"/>
      <c r="AO42211" s="98"/>
      <c r="AP42211" s="98"/>
      <c r="AR42211" s="98"/>
      <c r="AS42211" s="98"/>
    </row>
    <row r="42212" spans="40:45" ht="15" customHeight="1">
      <c r="AN42212" s="98"/>
      <c r="AO42212" s="98"/>
      <c r="AP42212" s="98"/>
      <c r="AR42212" s="98"/>
      <c r="AS42212" s="98"/>
    </row>
    <row r="42213" spans="40:45" ht="15" customHeight="1">
      <c r="AN42213" s="98"/>
      <c r="AO42213" s="98"/>
      <c r="AP42213" s="98"/>
      <c r="AR42213" s="98"/>
      <c r="AS42213" s="98"/>
    </row>
    <row r="42214" spans="40:45" ht="15" customHeight="1">
      <c r="AN42214" s="98"/>
      <c r="AO42214" s="98"/>
      <c r="AP42214" s="98"/>
      <c r="AR42214" s="98"/>
      <c r="AS42214" s="98"/>
    </row>
    <row r="42215" spans="40:45" ht="15" customHeight="1">
      <c r="AN42215" s="98"/>
      <c r="AO42215" s="98"/>
      <c r="AP42215" s="98"/>
      <c r="AR42215" s="98"/>
      <c r="AS42215" s="98"/>
    </row>
    <row r="42216" spans="40:45" ht="15" customHeight="1">
      <c r="AN42216" s="98"/>
      <c r="AO42216" s="98"/>
      <c r="AP42216" s="98"/>
      <c r="AR42216" s="98"/>
      <c r="AS42216" s="98"/>
    </row>
    <row r="42217" spans="40:45" ht="15" customHeight="1">
      <c r="AN42217" s="98"/>
      <c r="AO42217" s="98"/>
      <c r="AP42217" s="98"/>
      <c r="AR42217" s="98"/>
      <c r="AS42217" s="98"/>
    </row>
    <row r="42218" spans="40:45" ht="15" customHeight="1">
      <c r="AN42218" s="98"/>
      <c r="AO42218" s="98"/>
      <c r="AP42218" s="98"/>
      <c r="AR42218" s="98"/>
      <c r="AS42218" s="98"/>
    </row>
    <row r="42219" spans="40:45" ht="15" customHeight="1">
      <c r="AN42219" s="98"/>
      <c r="AO42219" s="98"/>
      <c r="AP42219" s="98"/>
      <c r="AR42219" s="98"/>
      <c r="AS42219" s="98"/>
    </row>
    <row r="42220" spans="40:45" ht="15" customHeight="1">
      <c r="AN42220" s="98"/>
      <c r="AO42220" s="98"/>
      <c r="AP42220" s="98"/>
      <c r="AR42220" s="98"/>
      <c r="AS42220" s="98"/>
    </row>
    <row r="42221" spans="40:45" ht="15" customHeight="1">
      <c r="AN42221" s="98"/>
      <c r="AO42221" s="98"/>
      <c r="AP42221" s="98"/>
      <c r="AR42221" s="98"/>
      <c r="AS42221" s="98"/>
    </row>
    <row r="42222" spans="40:45" ht="15" customHeight="1">
      <c r="AN42222" s="98"/>
      <c r="AO42222" s="98"/>
      <c r="AP42222" s="98"/>
      <c r="AR42222" s="98"/>
      <c r="AS42222" s="98"/>
    </row>
    <row r="42223" spans="40:45" ht="15" customHeight="1">
      <c r="AN42223" s="98"/>
      <c r="AO42223" s="98"/>
      <c r="AP42223" s="98"/>
      <c r="AR42223" s="98"/>
      <c r="AS42223" s="98"/>
    </row>
    <row r="42224" spans="40:45" ht="15" customHeight="1">
      <c r="AN42224" s="98"/>
      <c r="AO42224" s="98"/>
      <c r="AP42224" s="98"/>
      <c r="AR42224" s="98"/>
      <c r="AS42224" s="98"/>
    </row>
    <row r="42225" spans="40:45" ht="15" customHeight="1">
      <c r="AN42225" s="98"/>
      <c r="AO42225" s="98"/>
      <c r="AP42225" s="98"/>
      <c r="AR42225" s="98"/>
      <c r="AS42225" s="98"/>
    </row>
    <row r="42226" spans="40:45" ht="15" customHeight="1">
      <c r="AN42226" s="98"/>
      <c r="AO42226" s="98"/>
      <c r="AP42226" s="98"/>
      <c r="AR42226" s="98"/>
      <c r="AS42226" s="98"/>
    </row>
    <row r="42227" spans="40:45" ht="15" customHeight="1">
      <c r="AN42227" s="98"/>
      <c r="AO42227" s="98"/>
      <c r="AP42227" s="98"/>
      <c r="AR42227" s="98"/>
      <c r="AS42227" s="98"/>
    </row>
    <row r="42228" spans="40:45" ht="15" customHeight="1">
      <c r="AN42228" s="98"/>
      <c r="AO42228" s="98"/>
      <c r="AP42228" s="98"/>
      <c r="AR42228" s="98"/>
      <c r="AS42228" s="98"/>
    </row>
    <row r="42229" spans="40:45" ht="15" customHeight="1">
      <c r="AN42229" s="98"/>
      <c r="AO42229" s="98"/>
      <c r="AP42229" s="98"/>
      <c r="AR42229" s="98"/>
      <c r="AS42229" s="98"/>
    </row>
    <row r="42230" spans="40:45" ht="15" customHeight="1">
      <c r="AN42230" s="98"/>
      <c r="AO42230" s="98"/>
      <c r="AP42230" s="98"/>
      <c r="AR42230" s="98"/>
      <c r="AS42230" s="98"/>
    </row>
    <row r="42231" spans="40:45" ht="15" customHeight="1">
      <c r="AN42231" s="98"/>
      <c r="AO42231" s="98"/>
      <c r="AP42231" s="98"/>
      <c r="AR42231" s="98"/>
      <c r="AS42231" s="98"/>
    </row>
    <row r="42232" spans="40:45" ht="15" customHeight="1">
      <c r="AN42232" s="98"/>
      <c r="AO42232" s="98"/>
      <c r="AP42232" s="98"/>
      <c r="AR42232" s="98"/>
      <c r="AS42232" s="98"/>
    </row>
    <row r="42233" spans="40:45" ht="15" customHeight="1">
      <c r="AN42233" s="98"/>
      <c r="AO42233" s="98"/>
      <c r="AP42233" s="98"/>
      <c r="AR42233" s="98"/>
      <c r="AS42233" s="98"/>
    </row>
    <row r="42234" spans="40:45" ht="15" customHeight="1">
      <c r="AN42234" s="98"/>
      <c r="AO42234" s="98"/>
      <c r="AP42234" s="98"/>
      <c r="AR42234" s="98"/>
      <c r="AS42234" s="98"/>
    </row>
    <row r="42235" spans="40:45" ht="15" customHeight="1">
      <c r="AN42235" s="98"/>
      <c r="AO42235" s="98"/>
      <c r="AP42235" s="98"/>
      <c r="AR42235" s="98"/>
      <c r="AS42235" s="98"/>
    </row>
    <row r="42236" spans="40:45" ht="15" customHeight="1">
      <c r="AN42236" s="98"/>
      <c r="AO42236" s="98"/>
      <c r="AP42236" s="98"/>
      <c r="AR42236" s="98"/>
      <c r="AS42236" s="98"/>
    </row>
    <row r="42237" spans="40:45" ht="15" customHeight="1">
      <c r="AN42237" s="98"/>
      <c r="AO42237" s="98"/>
      <c r="AP42237" s="98"/>
      <c r="AR42237" s="98"/>
      <c r="AS42237" s="98"/>
    </row>
    <row r="42238" spans="40:45" ht="15" customHeight="1">
      <c r="AN42238" s="98"/>
      <c r="AO42238" s="98"/>
      <c r="AP42238" s="98"/>
      <c r="AR42238" s="98"/>
      <c r="AS42238" s="98"/>
    </row>
    <row r="42239" spans="40:45" ht="15" customHeight="1">
      <c r="AN42239" s="98"/>
      <c r="AO42239" s="98"/>
      <c r="AP42239" s="98"/>
      <c r="AR42239" s="98"/>
      <c r="AS42239" s="98"/>
    </row>
    <row r="42240" spans="40:45" ht="15" customHeight="1">
      <c r="AN42240" s="98"/>
      <c r="AO42240" s="98"/>
      <c r="AP42240" s="98"/>
      <c r="AR42240" s="98"/>
      <c r="AS42240" s="98"/>
    </row>
    <row r="42241" spans="40:45" ht="15" customHeight="1">
      <c r="AN42241" s="98"/>
      <c r="AO42241" s="98"/>
      <c r="AP42241" s="98"/>
      <c r="AR42241" s="98"/>
      <c r="AS42241" s="98"/>
    </row>
    <row r="42242" spans="40:45" ht="15" customHeight="1">
      <c r="AN42242" s="98"/>
      <c r="AO42242" s="98"/>
      <c r="AP42242" s="98"/>
      <c r="AR42242" s="98"/>
      <c r="AS42242" s="98"/>
    </row>
    <row r="42243" spans="40:45" ht="15" customHeight="1">
      <c r="AN42243" s="98"/>
      <c r="AO42243" s="98"/>
      <c r="AP42243" s="98"/>
      <c r="AR42243" s="98"/>
      <c r="AS42243" s="98"/>
    </row>
    <row r="42244" spans="40:45" ht="15" customHeight="1">
      <c r="AN42244" s="98"/>
      <c r="AO42244" s="98"/>
      <c r="AP42244" s="98"/>
      <c r="AR42244" s="98"/>
      <c r="AS42244" s="98"/>
    </row>
    <row r="42245" spans="40:45" ht="15" customHeight="1">
      <c r="AN42245" s="98"/>
      <c r="AO42245" s="98"/>
      <c r="AP42245" s="98"/>
      <c r="AR42245" s="98"/>
      <c r="AS42245" s="98"/>
    </row>
    <row r="42246" spans="40:45" ht="15" customHeight="1">
      <c r="AN42246" s="98"/>
      <c r="AO42246" s="98"/>
      <c r="AP42246" s="98"/>
      <c r="AR42246" s="98"/>
      <c r="AS42246" s="98"/>
    </row>
    <row r="42247" spans="40:45" ht="15" customHeight="1">
      <c r="AN42247" s="98"/>
      <c r="AO42247" s="98"/>
      <c r="AP42247" s="98"/>
      <c r="AR42247" s="98"/>
      <c r="AS42247" s="98"/>
    </row>
    <row r="42248" spans="40:45" ht="15" customHeight="1">
      <c r="AN42248" s="98"/>
      <c r="AO42248" s="98"/>
      <c r="AP42248" s="98"/>
      <c r="AR42248" s="98"/>
      <c r="AS42248" s="98"/>
    </row>
    <row r="42249" spans="40:45" ht="15" customHeight="1">
      <c r="AN42249" s="98"/>
      <c r="AO42249" s="98"/>
      <c r="AP42249" s="98"/>
      <c r="AR42249" s="98"/>
      <c r="AS42249" s="98"/>
    </row>
    <row r="42250" spans="40:45" ht="15" customHeight="1">
      <c r="AN42250" s="98"/>
      <c r="AO42250" s="98"/>
      <c r="AP42250" s="98"/>
      <c r="AR42250" s="98"/>
      <c r="AS42250" s="98"/>
    </row>
    <row r="42251" spans="40:45" ht="15" customHeight="1">
      <c r="AN42251" s="98"/>
      <c r="AO42251" s="98"/>
      <c r="AP42251" s="98"/>
      <c r="AR42251" s="98"/>
      <c r="AS42251" s="98"/>
    </row>
    <row r="42252" spans="40:45" ht="15" customHeight="1">
      <c r="AN42252" s="98"/>
      <c r="AO42252" s="98"/>
      <c r="AP42252" s="98"/>
      <c r="AR42252" s="98"/>
      <c r="AS42252" s="98"/>
    </row>
    <row r="42253" spans="40:45" ht="15" customHeight="1">
      <c r="AN42253" s="98"/>
      <c r="AO42253" s="98"/>
      <c r="AP42253" s="98"/>
      <c r="AR42253" s="98"/>
      <c r="AS42253" s="98"/>
    </row>
    <row r="42254" spans="40:45" ht="15" customHeight="1">
      <c r="AN42254" s="98"/>
      <c r="AO42254" s="98"/>
      <c r="AP42254" s="98"/>
      <c r="AR42254" s="98"/>
      <c r="AS42254" s="98"/>
    </row>
    <row r="42255" spans="40:45" ht="15" customHeight="1">
      <c r="AN42255" s="98"/>
      <c r="AO42255" s="98"/>
      <c r="AP42255" s="98"/>
      <c r="AR42255" s="98"/>
      <c r="AS42255" s="98"/>
    </row>
    <row r="42256" spans="40:45" ht="15" customHeight="1">
      <c r="AN42256" s="98"/>
      <c r="AO42256" s="98"/>
      <c r="AP42256" s="98"/>
      <c r="AR42256" s="98"/>
      <c r="AS42256" s="98"/>
    </row>
    <row r="42257" spans="40:45" ht="15" customHeight="1">
      <c r="AN42257" s="98"/>
      <c r="AO42257" s="98"/>
      <c r="AP42257" s="98"/>
      <c r="AR42257" s="98"/>
      <c r="AS42257" s="98"/>
    </row>
    <row r="42258" spans="40:45" ht="15" customHeight="1">
      <c r="AN42258" s="98"/>
      <c r="AO42258" s="98"/>
      <c r="AP42258" s="98"/>
      <c r="AR42258" s="98"/>
      <c r="AS42258" s="98"/>
    </row>
    <row r="42259" spans="40:45" ht="15" customHeight="1">
      <c r="AN42259" s="98"/>
      <c r="AO42259" s="98"/>
      <c r="AP42259" s="98"/>
      <c r="AR42259" s="98"/>
      <c r="AS42259" s="98"/>
    </row>
    <row r="42260" spans="40:45" ht="15" customHeight="1">
      <c r="AN42260" s="98"/>
      <c r="AO42260" s="98"/>
      <c r="AP42260" s="98"/>
      <c r="AR42260" s="98"/>
      <c r="AS42260" s="98"/>
    </row>
    <row r="42261" spans="40:45" ht="15" customHeight="1">
      <c r="AN42261" s="98"/>
      <c r="AO42261" s="98"/>
      <c r="AP42261" s="98"/>
      <c r="AR42261" s="98"/>
      <c r="AS42261" s="98"/>
    </row>
    <row r="42262" spans="40:45" ht="15" customHeight="1">
      <c r="AN42262" s="98"/>
      <c r="AO42262" s="98"/>
      <c r="AP42262" s="98"/>
      <c r="AR42262" s="98"/>
      <c r="AS42262" s="98"/>
    </row>
    <row r="42263" spans="40:45" ht="15" customHeight="1">
      <c r="AN42263" s="98"/>
      <c r="AO42263" s="98"/>
      <c r="AP42263" s="98"/>
      <c r="AR42263" s="98"/>
      <c r="AS42263" s="98"/>
    </row>
    <row r="42264" spans="40:45" ht="15" customHeight="1">
      <c r="AN42264" s="98"/>
      <c r="AO42264" s="98"/>
      <c r="AP42264" s="98"/>
      <c r="AR42264" s="98"/>
      <c r="AS42264" s="98"/>
    </row>
    <row r="42265" spans="40:45" ht="15" customHeight="1">
      <c r="AN42265" s="98"/>
      <c r="AO42265" s="98"/>
      <c r="AP42265" s="98"/>
      <c r="AR42265" s="98"/>
      <c r="AS42265" s="98"/>
    </row>
    <row r="42266" spans="40:45" ht="15" customHeight="1">
      <c r="AN42266" s="98"/>
      <c r="AO42266" s="98"/>
      <c r="AP42266" s="98"/>
      <c r="AR42266" s="98"/>
      <c r="AS42266" s="98"/>
    </row>
    <row r="42267" spans="40:45" ht="15" customHeight="1">
      <c r="AN42267" s="98"/>
      <c r="AO42267" s="98"/>
      <c r="AP42267" s="98"/>
      <c r="AR42267" s="98"/>
      <c r="AS42267" s="98"/>
    </row>
    <row r="42268" spans="40:45" ht="15" customHeight="1">
      <c r="AN42268" s="98"/>
      <c r="AO42268" s="98"/>
      <c r="AP42268" s="98"/>
      <c r="AR42268" s="98"/>
      <c r="AS42268" s="98"/>
    </row>
    <row r="42269" spans="40:45" ht="15" customHeight="1">
      <c r="AN42269" s="98"/>
      <c r="AO42269" s="98"/>
      <c r="AP42269" s="98"/>
      <c r="AR42269" s="98"/>
      <c r="AS42269" s="98"/>
    </row>
    <row r="42270" spans="40:45" ht="15" customHeight="1">
      <c r="AN42270" s="98"/>
      <c r="AO42270" s="98"/>
      <c r="AP42270" s="98"/>
      <c r="AR42270" s="98"/>
      <c r="AS42270" s="98"/>
    </row>
    <row r="42271" spans="40:45" ht="15" customHeight="1">
      <c r="AN42271" s="98"/>
      <c r="AO42271" s="98"/>
      <c r="AP42271" s="98"/>
      <c r="AR42271" s="98"/>
      <c r="AS42271" s="98"/>
    </row>
    <row r="42272" spans="40:45" ht="15" customHeight="1">
      <c r="AN42272" s="98"/>
      <c r="AO42272" s="98"/>
      <c r="AP42272" s="98"/>
      <c r="AR42272" s="98"/>
      <c r="AS42272" s="98"/>
    </row>
    <row r="42273" spans="40:45" ht="15" customHeight="1">
      <c r="AN42273" s="98"/>
      <c r="AO42273" s="98"/>
      <c r="AP42273" s="98"/>
      <c r="AR42273" s="98"/>
      <c r="AS42273" s="98"/>
    </row>
    <row r="42274" spans="40:45" ht="15" customHeight="1">
      <c r="AN42274" s="98"/>
      <c r="AO42274" s="98"/>
      <c r="AP42274" s="98"/>
      <c r="AR42274" s="98"/>
      <c r="AS42274" s="98"/>
    </row>
    <row r="42275" spans="40:45" ht="15" customHeight="1">
      <c r="AN42275" s="98"/>
      <c r="AO42275" s="98"/>
      <c r="AP42275" s="98"/>
      <c r="AR42275" s="98"/>
      <c r="AS42275" s="98"/>
    </row>
    <row r="42276" spans="40:45" ht="15" customHeight="1">
      <c r="AN42276" s="98"/>
      <c r="AO42276" s="98"/>
      <c r="AP42276" s="98"/>
      <c r="AR42276" s="98"/>
      <c r="AS42276" s="98"/>
    </row>
    <row r="42277" spans="40:45" ht="15" customHeight="1">
      <c r="AN42277" s="98"/>
      <c r="AO42277" s="98"/>
      <c r="AP42277" s="98"/>
      <c r="AR42277" s="98"/>
      <c r="AS42277" s="98"/>
    </row>
    <row r="42278" spans="40:45" ht="15" customHeight="1">
      <c r="AN42278" s="98"/>
      <c r="AO42278" s="98"/>
      <c r="AP42278" s="98"/>
      <c r="AR42278" s="98"/>
      <c r="AS42278" s="98"/>
    </row>
    <row r="42279" spans="40:45" ht="15" customHeight="1">
      <c r="AN42279" s="98"/>
      <c r="AO42279" s="98"/>
      <c r="AP42279" s="98"/>
      <c r="AR42279" s="98"/>
      <c r="AS42279" s="98"/>
    </row>
    <row r="42280" spans="40:45" ht="15" customHeight="1">
      <c r="AN42280" s="98"/>
      <c r="AO42280" s="98"/>
      <c r="AP42280" s="98"/>
      <c r="AR42280" s="98"/>
      <c r="AS42280" s="98"/>
    </row>
    <row r="42281" spans="40:45" ht="15" customHeight="1">
      <c r="AN42281" s="98"/>
      <c r="AO42281" s="98"/>
      <c r="AP42281" s="98"/>
      <c r="AR42281" s="98"/>
      <c r="AS42281" s="98"/>
    </row>
    <row r="42282" spans="40:45" ht="15" customHeight="1">
      <c r="AN42282" s="98"/>
      <c r="AO42282" s="98"/>
      <c r="AP42282" s="98"/>
      <c r="AR42282" s="98"/>
      <c r="AS42282" s="98"/>
    </row>
    <row r="42283" spans="40:45" ht="15" customHeight="1">
      <c r="AN42283" s="98"/>
      <c r="AO42283" s="98"/>
      <c r="AP42283" s="98"/>
      <c r="AR42283" s="98"/>
      <c r="AS42283" s="98"/>
    </row>
    <row r="42284" spans="40:45" ht="15" customHeight="1">
      <c r="AN42284" s="98"/>
      <c r="AO42284" s="98"/>
      <c r="AP42284" s="98"/>
      <c r="AR42284" s="98"/>
      <c r="AS42284" s="98"/>
    </row>
    <row r="42285" spans="40:45" ht="15" customHeight="1">
      <c r="AN42285" s="98"/>
      <c r="AO42285" s="98"/>
      <c r="AP42285" s="98"/>
      <c r="AR42285" s="98"/>
      <c r="AS42285" s="98"/>
    </row>
    <row r="42286" spans="40:45" ht="15" customHeight="1">
      <c r="AN42286" s="98"/>
      <c r="AO42286" s="98"/>
      <c r="AP42286" s="98"/>
      <c r="AR42286" s="98"/>
      <c r="AS42286" s="98"/>
    </row>
    <row r="42287" spans="40:45" ht="15" customHeight="1">
      <c r="AN42287" s="98"/>
      <c r="AO42287" s="98"/>
      <c r="AP42287" s="98"/>
      <c r="AR42287" s="98"/>
      <c r="AS42287" s="98"/>
    </row>
    <row r="42288" spans="40:45" ht="15" customHeight="1">
      <c r="AN42288" s="98"/>
      <c r="AO42288" s="98"/>
      <c r="AP42288" s="98"/>
      <c r="AR42288" s="98"/>
      <c r="AS42288" s="98"/>
    </row>
    <row r="42289" spans="40:45" ht="15" customHeight="1">
      <c r="AN42289" s="98"/>
      <c r="AO42289" s="98"/>
      <c r="AP42289" s="98"/>
      <c r="AR42289" s="98"/>
      <c r="AS42289" s="98"/>
    </row>
    <row r="42290" spans="40:45" ht="15" customHeight="1">
      <c r="AN42290" s="98"/>
      <c r="AO42290" s="98"/>
      <c r="AP42290" s="98"/>
      <c r="AR42290" s="98"/>
      <c r="AS42290" s="98"/>
    </row>
    <row r="42291" spans="40:45" ht="15" customHeight="1">
      <c r="AN42291" s="98"/>
      <c r="AO42291" s="98"/>
      <c r="AP42291" s="98"/>
      <c r="AR42291" s="98"/>
      <c r="AS42291" s="98"/>
    </row>
    <row r="42292" spans="40:45" ht="15" customHeight="1">
      <c r="AN42292" s="98"/>
      <c r="AO42292" s="98"/>
      <c r="AP42292" s="98"/>
      <c r="AR42292" s="98"/>
      <c r="AS42292" s="98"/>
    </row>
    <row r="42293" spans="40:45" ht="15" customHeight="1">
      <c r="AN42293" s="98"/>
      <c r="AO42293" s="98"/>
      <c r="AP42293" s="98"/>
      <c r="AR42293" s="98"/>
      <c r="AS42293" s="98"/>
    </row>
    <row r="42294" spans="40:45" ht="15" customHeight="1">
      <c r="AN42294" s="98"/>
      <c r="AO42294" s="98"/>
      <c r="AP42294" s="98"/>
      <c r="AR42294" s="98"/>
      <c r="AS42294" s="98"/>
    </row>
    <row r="42295" spans="40:45" ht="15" customHeight="1">
      <c r="AN42295" s="98"/>
      <c r="AO42295" s="98"/>
      <c r="AP42295" s="98"/>
      <c r="AR42295" s="98"/>
      <c r="AS42295" s="98"/>
    </row>
    <row r="42296" spans="40:45" ht="15" customHeight="1">
      <c r="AN42296" s="98"/>
      <c r="AO42296" s="98"/>
      <c r="AP42296" s="98"/>
      <c r="AR42296" s="98"/>
      <c r="AS42296" s="98"/>
    </row>
    <row r="42297" spans="40:45" ht="15" customHeight="1">
      <c r="AN42297" s="98"/>
      <c r="AO42297" s="98"/>
      <c r="AP42297" s="98"/>
      <c r="AR42297" s="98"/>
      <c r="AS42297" s="98"/>
    </row>
    <row r="42298" spans="40:45" ht="15" customHeight="1">
      <c r="AN42298" s="98"/>
      <c r="AO42298" s="98"/>
      <c r="AP42298" s="98"/>
      <c r="AR42298" s="98"/>
      <c r="AS42298" s="98"/>
    </row>
    <row r="42299" spans="40:45" ht="15" customHeight="1">
      <c r="AN42299" s="98"/>
      <c r="AO42299" s="98"/>
      <c r="AP42299" s="98"/>
      <c r="AR42299" s="98"/>
      <c r="AS42299" s="98"/>
    </row>
    <row r="42300" spans="40:45" ht="15" customHeight="1">
      <c r="AN42300" s="98"/>
      <c r="AO42300" s="98"/>
      <c r="AP42300" s="98"/>
      <c r="AR42300" s="98"/>
      <c r="AS42300" s="98"/>
    </row>
    <row r="42301" spans="40:45" ht="15" customHeight="1">
      <c r="AN42301" s="98"/>
      <c r="AO42301" s="98"/>
      <c r="AP42301" s="98"/>
      <c r="AR42301" s="98"/>
      <c r="AS42301" s="98"/>
    </row>
    <row r="42302" spans="40:45" ht="15" customHeight="1">
      <c r="AN42302" s="98"/>
      <c r="AO42302" s="98"/>
      <c r="AP42302" s="98"/>
      <c r="AR42302" s="98"/>
      <c r="AS42302" s="98"/>
    </row>
    <row r="42303" spans="40:45" ht="15" customHeight="1">
      <c r="AN42303" s="98"/>
      <c r="AO42303" s="98"/>
      <c r="AP42303" s="98"/>
      <c r="AR42303" s="98"/>
      <c r="AS42303" s="98"/>
    </row>
    <row r="42304" spans="40:45" ht="15" customHeight="1">
      <c r="AN42304" s="98"/>
      <c r="AO42304" s="98"/>
      <c r="AP42304" s="98"/>
      <c r="AR42304" s="98"/>
      <c r="AS42304" s="98"/>
    </row>
    <row r="42305" spans="40:45" ht="15" customHeight="1">
      <c r="AN42305" s="98"/>
      <c r="AO42305" s="98"/>
      <c r="AP42305" s="98"/>
      <c r="AR42305" s="98"/>
      <c r="AS42305" s="98"/>
    </row>
    <row r="42306" spans="40:45" ht="15" customHeight="1">
      <c r="AN42306" s="98"/>
      <c r="AO42306" s="98"/>
      <c r="AP42306" s="98"/>
      <c r="AR42306" s="98"/>
      <c r="AS42306" s="98"/>
    </row>
    <row r="42307" spans="40:45" ht="15" customHeight="1">
      <c r="AN42307" s="98"/>
      <c r="AO42307" s="98"/>
      <c r="AP42307" s="98"/>
      <c r="AR42307" s="98"/>
      <c r="AS42307" s="98"/>
    </row>
    <row r="42308" spans="40:45" ht="15" customHeight="1">
      <c r="AN42308" s="98"/>
      <c r="AO42308" s="98"/>
      <c r="AP42308" s="98"/>
      <c r="AR42308" s="98"/>
      <c r="AS42308" s="98"/>
    </row>
    <row r="42309" spans="40:45" ht="15" customHeight="1">
      <c r="AN42309" s="98"/>
      <c r="AO42309" s="98"/>
      <c r="AP42309" s="98"/>
      <c r="AR42309" s="98"/>
      <c r="AS42309" s="98"/>
    </row>
    <row r="42310" spans="40:45" ht="15" customHeight="1">
      <c r="AN42310" s="98"/>
      <c r="AO42310" s="98"/>
      <c r="AP42310" s="98"/>
      <c r="AR42310" s="98"/>
      <c r="AS42310" s="98"/>
    </row>
    <row r="42311" spans="40:45" ht="15" customHeight="1">
      <c r="AN42311" s="98"/>
      <c r="AO42311" s="98"/>
      <c r="AP42311" s="98"/>
      <c r="AR42311" s="98"/>
      <c r="AS42311" s="98"/>
    </row>
    <row r="42312" spans="40:45" ht="15" customHeight="1">
      <c r="AN42312" s="98"/>
      <c r="AO42312" s="98"/>
      <c r="AP42312" s="98"/>
      <c r="AR42312" s="98"/>
      <c r="AS42312" s="98"/>
    </row>
    <row r="42313" spans="40:45" ht="15" customHeight="1">
      <c r="AN42313" s="98"/>
      <c r="AO42313" s="98"/>
      <c r="AP42313" s="98"/>
      <c r="AR42313" s="98"/>
      <c r="AS42313" s="98"/>
    </row>
    <row r="42314" spans="40:45" ht="15" customHeight="1">
      <c r="AN42314" s="98"/>
      <c r="AO42314" s="98"/>
      <c r="AP42314" s="98"/>
      <c r="AR42314" s="98"/>
      <c r="AS42314" s="98"/>
    </row>
    <row r="42315" spans="40:45" ht="15" customHeight="1">
      <c r="AN42315" s="98"/>
      <c r="AO42315" s="98"/>
      <c r="AP42315" s="98"/>
      <c r="AR42315" s="98"/>
      <c r="AS42315" s="98"/>
    </row>
    <row r="42316" spans="40:45" ht="15" customHeight="1">
      <c r="AN42316" s="98"/>
      <c r="AO42316" s="98"/>
      <c r="AP42316" s="98"/>
      <c r="AR42316" s="98"/>
      <c r="AS42316" s="98"/>
    </row>
    <row r="42317" spans="40:45" ht="15" customHeight="1">
      <c r="AN42317" s="98"/>
      <c r="AO42317" s="98"/>
      <c r="AP42317" s="98"/>
      <c r="AR42317" s="98"/>
      <c r="AS42317" s="98"/>
    </row>
    <row r="42318" spans="40:45" ht="15" customHeight="1">
      <c r="AN42318" s="98"/>
      <c r="AO42318" s="98"/>
      <c r="AP42318" s="98"/>
      <c r="AR42318" s="98"/>
      <c r="AS42318" s="98"/>
    </row>
    <row r="42319" spans="40:45" ht="15" customHeight="1">
      <c r="AN42319" s="98"/>
      <c r="AO42319" s="98"/>
      <c r="AP42319" s="98"/>
      <c r="AR42319" s="98"/>
      <c r="AS42319" s="98"/>
    </row>
    <row r="42320" spans="40:45" ht="15" customHeight="1">
      <c r="AN42320" s="98"/>
      <c r="AO42320" s="98"/>
      <c r="AP42320" s="98"/>
      <c r="AR42320" s="98"/>
      <c r="AS42320" s="98"/>
    </row>
    <row r="42321" spans="40:45" ht="15" customHeight="1">
      <c r="AN42321" s="98"/>
      <c r="AO42321" s="98"/>
      <c r="AP42321" s="98"/>
      <c r="AR42321" s="98"/>
      <c r="AS42321" s="98"/>
    </row>
    <row r="42322" spans="40:45" ht="15" customHeight="1">
      <c r="AN42322" s="98"/>
      <c r="AO42322" s="98"/>
      <c r="AP42322" s="98"/>
      <c r="AR42322" s="98"/>
      <c r="AS42322" s="98"/>
    </row>
    <row r="42323" spans="40:45" ht="15" customHeight="1">
      <c r="AN42323" s="98"/>
      <c r="AO42323" s="98"/>
      <c r="AP42323" s="98"/>
      <c r="AR42323" s="98"/>
      <c r="AS42323" s="98"/>
    </row>
    <row r="42324" spans="40:45" ht="15" customHeight="1">
      <c r="AN42324" s="98"/>
      <c r="AO42324" s="98"/>
      <c r="AP42324" s="98"/>
      <c r="AR42324" s="98"/>
      <c r="AS42324" s="98"/>
    </row>
    <row r="42325" spans="40:45" ht="15" customHeight="1">
      <c r="AN42325" s="98"/>
      <c r="AO42325" s="98"/>
      <c r="AP42325" s="98"/>
      <c r="AR42325" s="98"/>
      <c r="AS42325" s="98"/>
    </row>
    <row r="42326" spans="40:45" ht="15" customHeight="1">
      <c r="AN42326" s="98"/>
      <c r="AO42326" s="98"/>
      <c r="AP42326" s="98"/>
      <c r="AR42326" s="98"/>
      <c r="AS42326" s="98"/>
    </row>
    <row r="42327" spans="40:45" ht="15" customHeight="1">
      <c r="AN42327" s="98"/>
      <c r="AO42327" s="98"/>
      <c r="AP42327" s="98"/>
      <c r="AR42327" s="98"/>
      <c r="AS42327" s="98"/>
    </row>
    <row r="42328" spans="40:45" ht="15" customHeight="1">
      <c r="AN42328" s="98"/>
      <c r="AO42328" s="98"/>
      <c r="AP42328" s="98"/>
      <c r="AR42328" s="98"/>
      <c r="AS42328" s="98"/>
    </row>
    <row r="42329" spans="40:45" ht="15" customHeight="1">
      <c r="AN42329" s="98"/>
      <c r="AO42329" s="98"/>
      <c r="AP42329" s="98"/>
      <c r="AR42329" s="98"/>
      <c r="AS42329" s="98"/>
    </row>
    <row r="42330" spans="40:45" ht="15" customHeight="1">
      <c r="AN42330" s="98"/>
      <c r="AO42330" s="98"/>
      <c r="AP42330" s="98"/>
      <c r="AR42330" s="98"/>
      <c r="AS42330" s="98"/>
    </row>
    <row r="42331" spans="40:45" ht="15" customHeight="1">
      <c r="AN42331" s="98"/>
      <c r="AO42331" s="98"/>
      <c r="AP42331" s="98"/>
      <c r="AR42331" s="98"/>
      <c r="AS42331" s="98"/>
    </row>
    <row r="42332" spans="40:45" ht="15" customHeight="1">
      <c r="AN42332" s="98"/>
      <c r="AO42332" s="98"/>
      <c r="AP42332" s="98"/>
      <c r="AR42332" s="98"/>
      <c r="AS42332" s="98"/>
    </row>
    <row r="42333" spans="40:45" ht="15" customHeight="1">
      <c r="AN42333" s="98"/>
      <c r="AO42333" s="98"/>
      <c r="AP42333" s="98"/>
      <c r="AR42333" s="98"/>
      <c r="AS42333" s="98"/>
    </row>
    <row r="42334" spans="40:45" ht="15" customHeight="1">
      <c r="AN42334" s="98"/>
      <c r="AO42334" s="98"/>
      <c r="AP42334" s="98"/>
      <c r="AR42334" s="98"/>
      <c r="AS42334" s="98"/>
    </row>
    <row r="42335" spans="40:45" ht="15" customHeight="1">
      <c r="AN42335" s="98"/>
      <c r="AO42335" s="98"/>
      <c r="AP42335" s="98"/>
      <c r="AR42335" s="98"/>
      <c r="AS42335" s="98"/>
    </row>
    <row r="42336" spans="40:45" ht="15" customHeight="1">
      <c r="AN42336" s="98"/>
      <c r="AO42336" s="98"/>
      <c r="AP42336" s="98"/>
      <c r="AR42336" s="98"/>
      <c r="AS42336" s="98"/>
    </row>
    <row r="42337" spans="40:45" ht="15" customHeight="1">
      <c r="AN42337" s="98"/>
      <c r="AO42337" s="98"/>
      <c r="AP42337" s="98"/>
      <c r="AR42337" s="98"/>
      <c r="AS42337" s="98"/>
    </row>
    <row r="42338" spans="40:45" ht="15" customHeight="1">
      <c r="AN42338" s="98"/>
      <c r="AO42338" s="98"/>
      <c r="AP42338" s="98"/>
      <c r="AR42338" s="98"/>
      <c r="AS42338" s="98"/>
    </row>
    <row r="42339" spans="40:45" ht="15" customHeight="1">
      <c r="AN42339" s="98"/>
      <c r="AO42339" s="98"/>
      <c r="AP42339" s="98"/>
      <c r="AR42339" s="98"/>
      <c r="AS42339" s="98"/>
    </row>
    <row r="42340" spans="40:45" ht="15" customHeight="1">
      <c r="AN42340" s="98"/>
      <c r="AO42340" s="98"/>
      <c r="AP42340" s="98"/>
      <c r="AR42340" s="98"/>
      <c r="AS42340" s="98"/>
    </row>
    <row r="42341" spans="40:45" ht="15" customHeight="1">
      <c r="AN42341" s="98"/>
      <c r="AO42341" s="98"/>
      <c r="AP42341" s="98"/>
      <c r="AR42341" s="98"/>
      <c r="AS42341" s="98"/>
    </row>
    <row r="42342" spans="40:45" ht="15" customHeight="1">
      <c r="AN42342" s="98"/>
      <c r="AO42342" s="98"/>
      <c r="AP42342" s="98"/>
      <c r="AR42342" s="98"/>
      <c r="AS42342" s="98"/>
    </row>
    <row r="42343" spans="40:45" ht="15" customHeight="1">
      <c r="AN42343" s="98"/>
      <c r="AO42343" s="98"/>
      <c r="AP42343" s="98"/>
      <c r="AR42343" s="98"/>
      <c r="AS42343" s="98"/>
    </row>
    <row r="42344" spans="40:45" ht="15" customHeight="1">
      <c r="AN42344" s="98"/>
      <c r="AO42344" s="98"/>
      <c r="AP42344" s="98"/>
      <c r="AR42344" s="98"/>
      <c r="AS42344" s="98"/>
    </row>
    <row r="42345" spans="40:45" ht="15" customHeight="1">
      <c r="AN42345" s="98"/>
      <c r="AO42345" s="98"/>
      <c r="AP42345" s="98"/>
      <c r="AR42345" s="98"/>
      <c r="AS42345" s="98"/>
    </row>
    <row r="42346" spans="40:45" ht="15" customHeight="1">
      <c r="AN42346" s="98"/>
      <c r="AO42346" s="98"/>
      <c r="AP42346" s="98"/>
      <c r="AR42346" s="98"/>
      <c r="AS42346" s="98"/>
    </row>
    <row r="42347" spans="40:45" ht="15" customHeight="1">
      <c r="AN42347" s="98"/>
      <c r="AO42347" s="98"/>
      <c r="AP42347" s="98"/>
      <c r="AR42347" s="98"/>
      <c r="AS42347" s="98"/>
    </row>
    <row r="42348" spans="40:45" ht="15" customHeight="1">
      <c r="AN42348" s="98"/>
      <c r="AO42348" s="98"/>
      <c r="AP42348" s="98"/>
      <c r="AR42348" s="98"/>
      <c r="AS42348" s="98"/>
    </row>
    <row r="42349" spans="40:45" ht="15" customHeight="1">
      <c r="AN42349" s="98"/>
      <c r="AO42349" s="98"/>
      <c r="AP42349" s="98"/>
      <c r="AR42349" s="98"/>
      <c r="AS42349" s="98"/>
    </row>
    <row r="42350" spans="40:45" ht="15" customHeight="1">
      <c r="AN42350" s="98"/>
      <c r="AO42350" s="98"/>
      <c r="AP42350" s="98"/>
      <c r="AR42350" s="98"/>
      <c r="AS42350" s="98"/>
    </row>
    <row r="42351" spans="40:45" ht="15" customHeight="1">
      <c r="AN42351" s="98"/>
      <c r="AO42351" s="98"/>
      <c r="AP42351" s="98"/>
      <c r="AR42351" s="98"/>
      <c r="AS42351" s="98"/>
    </row>
    <row r="42352" spans="40:45" ht="15" customHeight="1">
      <c r="AN42352" s="98"/>
      <c r="AO42352" s="98"/>
      <c r="AP42352" s="98"/>
      <c r="AR42352" s="98"/>
      <c r="AS42352" s="98"/>
    </row>
    <row r="42353" spans="40:45" ht="15" customHeight="1">
      <c r="AN42353" s="98"/>
      <c r="AO42353" s="98"/>
      <c r="AP42353" s="98"/>
      <c r="AR42353" s="98"/>
      <c r="AS42353" s="98"/>
    </row>
    <row r="42354" spans="40:45" ht="15" customHeight="1">
      <c r="AN42354" s="98"/>
      <c r="AO42354" s="98"/>
      <c r="AP42354" s="98"/>
      <c r="AR42354" s="98"/>
      <c r="AS42354" s="98"/>
    </row>
    <row r="42355" spans="40:45" ht="15" customHeight="1">
      <c r="AN42355" s="98"/>
      <c r="AO42355" s="98"/>
      <c r="AP42355" s="98"/>
      <c r="AR42355" s="98"/>
      <c r="AS42355" s="98"/>
    </row>
    <row r="42356" spans="40:45" ht="15" customHeight="1">
      <c r="AN42356" s="98"/>
      <c r="AO42356" s="98"/>
      <c r="AP42356" s="98"/>
      <c r="AR42356" s="98"/>
      <c r="AS42356" s="98"/>
    </row>
    <row r="42357" spans="40:45" ht="15" customHeight="1">
      <c r="AN42357" s="98"/>
      <c r="AO42357" s="98"/>
      <c r="AP42357" s="98"/>
      <c r="AR42357" s="98"/>
      <c r="AS42357" s="98"/>
    </row>
    <row r="42358" spans="40:45" ht="15" customHeight="1">
      <c r="AN42358" s="98"/>
      <c r="AO42358" s="98"/>
      <c r="AP42358" s="98"/>
      <c r="AR42358" s="98"/>
      <c r="AS42358" s="98"/>
    </row>
    <row r="42359" spans="40:45" ht="15" customHeight="1">
      <c r="AN42359" s="98"/>
      <c r="AO42359" s="98"/>
      <c r="AP42359" s="98"/>
      <c r="AR42359" s="98"/>
      <c r="AS42359" s="98"/>
    </row>
    <row r="42360" spans="40:45" ht="15" customHeight="1">
      <c r="AN42360" s="98"/>
      <c r="AO42360" s="98"/>
      <c r="AP42360" s="98"/>
      <c r="AR42360" s="98"/>
      <c r="AS42360" s="98"/>
    </row>
    <row r="42361" spans="40:45" ht="15" customHeight="1">
      <c r="AN42361" s="98"/>
      <c r="AO42361" s="98"/>
      <c r="AP42361" s="98"/>
      <c r="AR42361" s="98"/>
      <c r="AS42361" s="98"/>
    </row>
    <row r="42362" spans="40:45" ht="15" customHeight="1">
      <c r="AN42362" s="98"/>
      <c r="AO42362" s="98"/>
      <c r="AP42362" s="98"/>
      <c r="AR42362" s="98"/>
      <c r="AS42362" s="98"/>
    </row>
    <row r="42363" spans="40:45" ht="15" customHeight="1">
      <c r="AN42363" s="98"/>
      <c r="AO42363" s="98"/>
      <c r="AP42363" s="98"/>
      <c r="AR42363" s="98"/>
      <c r="AS42363" s="98"/>
    </row>
    <row r="42364" spans="40:45" ht="15" customHeight="1">
      <c r="AN42364" s="98"/>
      <c r="AO42364" s="98"/>
      <c r="AP42364" s="98"/>
      <c r="AR42364" s="98"/>
      <c r="AS42364" s="98"/>
    </row>
    <row r="42365" spans="40:45" ht="15" customHeight="1">
      <c r="AN42365" s="98"/>
      <c r="AO42365" s="98"/>
      <c r="AP42365" s="98"/>
      <c r="AR42365" s="98"/>
      <c r="AS42365" s="98"/>
    </row>
    <row r="42366" spans="40:45" ht="15" customHeight="1">
      <c r="AN42366" s="98"/>
      <c r="AO42366" s="98"/>
      <c r="AP42366" s="98"/>
      <c r="AR42366" s="98"/>
      <c r="AS42366" s="98"/>
    </row>
    <row r="42367" spans="40:45" ht="15" customHeight="1">
      <c r="AN42367" s="98"/>
      <c r="AO42367" s="98"/>
      <c r="AP42367" s="98"/>
      <c r="AR42367" s="98"/>
      <c r="AS42367" s="98"/>
    </row>
    <row r="42368" spans="40:45" ht="15" customHeight="1">
      <c r="AN42368" s="98"/>
      <c r="AO42368" s="98"/>
      <c r="AP42368" s="98"/>
      <c r="AR42368" s="98"/>
      <c r="AS42368" s="98"/>
    </row>
    <row r="42369" spans="40:45" ht="15" customHeight="1">
      <c r="AN42369" s="98"/>
      <c r="AO42369" s="98"/>
      <c r="AP42369" s="98"/>
      <c r="AR42369" s="98"/>
      <c r="AS42369" s="98"/>
    </row>
    <row r="42370" spans="40:45" ht="15" customHeight="1">
      <c r="AN42370" s="98"/>
      <c r="AO42370" s="98"/>
      <c r="AP42370" s="98"/>
      <c r="AR42370" s="98"/>
      <c r="AS42370" s="98"/>
    </row>
    <row r="42371" spans="40:45" ht="15" customHeight="1">
      <c r="AN42371" s="98"/>
      <c r="AO42371" s="98"/>
      <c r="AP42371" s="98"/>
      <c r="AR42371" s="98"/>
      <c r="AS42371" s="98"/>
    </row>
    <row r="42372" spans="40:45" ht="15" customHeight="1">
      <c r="AN42372" s="98"/>
      <c r="AO42372" s="98"/>
      <c r="AP42372" s="98"/>
      <c r="AR42372" s="98"/>
      <c r="AS42372" s="98"/>
    </row>
    <row r="42373" spans="40:45" ht="15" customHeight="1">
      <c r="AN42373" s="98"/>
      <c r="AO42373" s="98"/>
      <c r="AP42373" s="98"/>
      <c r="AR42373" s="98"/>
      <c r="AS42373" s="98"/>
    </row>
    <row r="42374" spans="40:45" ht="15" customHeight="1">
      <c r="AN42374" s="98"/>
      <c r="AO42374" s="98"/>
      <c r="AP42374" s="98"/>
      <c r="AR42374" s="98"/>
      <c r="AS42374" s="98"/>
    </row>
    <row r="42375" spans="40:45" ht="15" customHeight="1">
      <c r="AN42375" s="98"/>
      <c r="AO42375" s="98"/>
      <c r="AP42375" s="98"/>
      <c r="AR42375" s="98"/>
      <c r="AS42375" s="98"/>
    </row>
    <row r="42376" spans="40:45" ht="15" customHeight="1">
      <c r="AN42376" s="98"/>
      <c r="AO42376" s="98"/>
      <c r="AP42376" s="98"/>
      <c r="AR42376" s="98"/>
      <c r="AS42376" s="98"/>
    </row>
    <row r="42377" spans="40:45" ht="15" customHeight="1">
      <c r="AN42377" s="98"/>
      <c r="AO42377" s="98"/>
      <c r="AP42377" s="98"/>
      <c r="AR42377" s="98"/>
      <c r="AS42377" s="98"/>
    </row>
    <row r="42378" spans="40:45" ht="15" customHeight="1">
      <c r="AN42378" s="98"/>
      <c r="AO42378" s="98"/>
      <c r="AP42378" s="98"/>
      <c r="AR42378" s="98"/>
      <c r="AS42378" s="98"/>
    </row>
    <row r="42379" spans="40:45" ht="15" customHeight="1">
      <c r="AN42379" s="98"/>
      <c r="AO42379" s="98"/>
      <c r="AP42379" s="98"/>
      <c r="AR42379" s="98"/>
      <c r="AS42379" s="98"/>
    </row>
    <row r="42380" spans="40:45" ht="15" customHeight="1">
      <c r="AN42380" s="98"/>
      <c r="AO42380" s="98"/>
      <c r="AP42380" s="98"/>
      <c r="AR42380" s="98"/>
      <c r="AS42380" s="98"/>
    </row>
    <row r="42381" spans="40:45" ht="15" customHeight="1">
      <c r="AN42381" s="98"/>
      <c r="AO42381" s="98"/>
      <c r="AP42381" s="98"/>
      <c r="AR42381" s="98"/>
      <c r="AS42381" s="98"/>
    </row>
    <row r="42382" spans="40:45" ht="15" customHeight="1">
      <c r="AN42382" s="98"/>
      <c r="AO42382" s="98"/>
      <c r="AP42382" s="98"/>
      <c r="AR42382" s="98"/>
      <c r="AS42382" s="98"/>
    </row>
    <row r="42383" spans="40:45" ht="15" customHeight="1">
      <c r="AN42383" s="98"/>
      <c r="AO42383" s="98"/>
      <c r="AP42383" s="98"/>
      <c r="AR42383" s="98"/>
      <c r="AS42383" s="98"/>
    </row>
    <row r="42384" spans="40:45" ht="15" customHeight="1">
      <c r="AN42384" s="98"/>
      <c r="AO42384" s="98"/>
      <c r="AP42384" s="98"/>
      <c r="AR42384" s="98"/>
      <c r="AS42384" s="98"/>
    </row>
    <row r="42385" spans="40:45" ht="15" customHeight="1">
      <c r="AN42385" s="98"/>
      <c r="AO42385" s="98"/>
      <c r="AP42385" s="98"/>
      <c r="AR42385" s="98"/>
      <c r="AS42385" s="98"/>
    </row>
    <row r="42386" spans="40:45" ht="15" customHeight="1">
      <c r="AN42386" s="98"/>
      <c r="AO42386" s="98"/>
      <c r="AP42386" s="98"/>
      <c r="AR42386" s="98"/>
      <c r="AS42386" s="98"/>
    </row>
    <row r="42387" spans="40:45" ht="15" customHeight="1">
      <c r="AN42387" s="98"/>
      <c r="AO42387" s="98"/>
      <c r="AP42387" s="98"/>
      <c r="AR42387" s="98"/>
      <c r="AS42387" s="98"/>
    </row>
    <row r="42388" spans="40:45" ht="15" customHeight="1">
      <c r="AN42388" s="98"/>
      <c r="AO42388" s="98"/>
      <c r="AP42388" s="98"/>
      <c r="AR42388" s="98"/>
      <c r="AS42388" s="98"/>
    </row>
    <row r="42389" spans="40:45" ht="15" customHeight="1">
      <c r="AN42389" s="98"/>
      <c r="AO42389" s="98"/>
      <c r="AP42389" s="98"/>
      <c r="AR42389" s="98"/>
      <c r="AS42389" s="98"/>
    </row>
    <row r="42390" spans="40:45" ht="15" customHeight="1">
      <c r="AN42390" s="98"/>
      <c r="AO42390" s="98"/>
      <c r="AP42390" s="98"/>
      <c r="AR42390" s="98"/>
      <c r="AS42390" s="98"/>
    </row>
    <row r="42391" spans="40:45" ht="15" customHeight="1">
      <c r="AN42391" s="98"/>
      <c r="AO42391" s="98"/>
      <c r="AP42391" s="98"/>
      <c r="AR42391" s="98"/>
      <c r="AS42391" s="98"/>
    </row>
    <row r="42392" spans="40:45" ht="15" customHeight="1">
      <c r="AN42392" s="98"/>
      <c r="AO42392" s="98"/>
      <c r="AP42392" s="98"/>
      <c r="AR42392" s="98"/>
      <c r="AS42392" s="98"/>
    </row>
    <row r="42393" spans="40:45" ht="15" customHeight="1">
      <c r="AN42393" s="98"/>
      <c r="AO42393" s="98"/>
      <c r="AP42393" s="98"/>
      <c r="AR42393" s="98"/>
      <c r="AS42393" s="98"/>
    </row>
    <row r="42394" spans="40:45" ht="15" customHeight="1">
      <c r="AN42394" s="98"/>
      <c r="AO42394" s="98"/>
      <c r="AP42394" s="98"/>
      <c r="AR42394" s="98"/>
      <c r="AS42394" s="98"/>
    </row>
    <row r="42395" spans="40:45" ht="15" customHeight="1">
      <c r="AN42395" s="98"/>
      <c r="AO42395" s="98"/>
      <c r="AP42395" s="98"/>
      <c r="AR42395" s="98"/>
      <c r="AS42395" s="98"/>
    </row>
    <row r="42396" spans="40:45" ht="15" customHeight="1">
      <c r="AN42396" s="98"/>
      <c r="AO42396" s="98"/>
      <c r="AP42396" s="98"/>
      <c r="AR42396" s="98"/>
      <c r="AS42396" s="98"/>
    </row>
    <row r="42397" spans="40:45" ht="15" customHeight="1">
      <c r="AN42397" s="98"/>
      <c r="AO42397" s="98"/>
      <c r="AP42397" s="98"/>
      <c r="AR42397" s="98"/>
      <c r="AS42397" s="98"/>
    </row>
    <row r="42398" spans="40:45" ht="15" customHeight="1">
      <c r="AN42398" s="98"/>
      <c r="AO42398" s="98"/>
      <c r="AP42398" s="98"/>
      <c r="AR42398" s="98"/>
      <c r="AS42398" s="98"/>
    </row>
    <row r="42399" spans="40:45" ht="15" customHeight="1">
      <c r="AN42399" s="98"/>
      <c r="AO42399" s="98"/>
      <c r="AP42399" s="98"/>
      <c r="AR42399" s="98"/>
      <c r="AS42399" s="98"/>
    </row>
    <row r="42400" spans="40:45" ht="15" customHeight="1">
      <c r="AN42400" s="98"/>
      <c r="AO42400" s="98"/>
      <c r="AP42400" s="98"/>
      <c r="AR42400" s="98"/>
      <c r="AS42400" s="98"/>
    </row>
    <row r="42401" spans="40:45" ht="15" customHeight="1">
      <c r="AN42401" s="98"/>
      <c r="AO42401" s="98"/>
      <c r="AP42401" s="98"/>
      <c r="AR42401" s="98"/>
      <c r="AS42401" s="98"/>
    </row>
    <row r="42402" spans="40:45" ht="15" customHeight="1">
      <c r="AN42402" s="98"/>
      <c r="AO42402" s="98"/>
      <c r="AP42402" s="98"/>
      <c r="AR42402" s="98"/>
      <c r="AS42402" s="98"/>
    </row>
    <row r="42403" spans="40:45" ht="15" customHeight="1">
      <c r="AN42403" s="98"/>
      <c r="AO42403" s="98"/>
      <c r="AP42403" s="98"/>
      <c r="AR42403" s="98"/>
      <c r="AS42403" s="98"/>
    </row>
    <row r="42404" spans="40:45" ht="15" customHeight="1">
      <c r="AN42404" s="98"/>
      <c r="AO42404" s="98"/>
      <c r="AP42404" s="98"/>
      <c r="AR42404" s="98"/>
      <c r="AS42404" s="98"/>
    </row>
    <row r="42405" spans="40:45" ht="15" customHeight="1">
      <c r="AN42405" s="98"/>
      <c r="AO42405" s="98"/>
      <c r="AP42405" s="98"/>
      <c r="AR42405" s="98"/>
      <c r="AS42405" s="98"/>
    </row>
    <row r="42406" spans="40:45" ht="15" customHeight="1">
      <c r="AN42406" s="98"/>
      <c r="AO42406" s="98"/>
      <c r="AP42406" s="98"/>
      <c r="AR42406" s="98"/>
      <c r="AS42406" s="98"/>
    </row>
    <row r="42407" spans="40:45" ht="15" customHeight="1">
      <c r="AN42407" s="98"/>
      <c r="AO42407" s="98"/>
      <c r="AP42407" s="98"/>
      <c r="AR42407" s="98"/>
      <c r="AS42407" s="98"/>
    </row>
    <row r="42408" spans="40:45" ht="15" customHeight="1">
      <c r="AN42408" s="98"/>
      <c r="AO42408" s="98"/>
      <c r="AP42408" s="98"/>
      <c r="AR42408" s="98"/>
      <c r="AS42408" s="98"/>
    </row>
    <row r="42409" spans="40:45" ht="15" customHeight="1">
      <c r="AN42409" s="98"/>
      <c r="AO42409" s="98"/>
      <c r="AP42409" s="98"/>
      <c r="AR42409" s="98"/>
      <c r="AS42409" s="98"/>
    </row>
    <row r="42410" spans="40:45" ht="15" customHeight="1">
      <c r="AN42410" s="98"/>
      <c r="AO42410" s="98"/>
      <c r="AP42410" s="98"/>
      <c r="AR42410" s="98"/>
      <c r="AS42410" s="98"/>
    </row>
    <row r="42411" spans="40:45" ht="15" customHeight="1">
      <c r="AN42411" s="98"/>
      <c r="AO42411" s="98"/>
      <c r="AP42411" s="98"/>
      <c r="AR42411" s="98"/>
      <c r="AS42411" s="98"/>
    </row>
    <row r="42412" spans="40:45" ht="15" customHeight="1">
      <c r="AN42412" s="98"/>
      <c r="AO42412" s="98"/>
      <c r="AP42412" s="98"/>
      <c r="AR42412" s="98"/>
      <c r="AS42412" s="98"/>
    </row>
    <row r="42413" spans="40:45" ht="15" customHeight="1">
      <c r="AN42413" s="98"/>
      <c r="AO42413" s="98"/>
      <c r="AP42413" s="98"/>
      <c r="AR42413" s="98"/>
      <c r="AS42413" s="98"/>
    </row>
    <row r="42414" spans="40:45" ht="15" customHeight="1">
      <c r="AN42414" s="98"/>
      <c r="AO42414" s="98"/>
      <c r="AP42414" s="98"/>
      <c r="AR42414" s="98"/>
      <c r="AS42414" s="98"/>
    </row>
    <row r="42415" spans="40:45" ht="15" customHeight="1">
      <c r="AN42415" s="98"/>
      <c r="AO42415" s="98"/>
      <c r="AP42415" s="98"/>
      <c r="AR42415" s="98"/>
      <c r="AS42415" s="98"/>
    </row>
    <row r="42416" spans="40:45" ht="15" customHeight="1">
      <c r="AN42416" s="98"/>
      <c r="AO42416" s="98"/>
      <c r="AP42416" s="98"/>
      <c r="AR42416" s="98"/>
      <c r="AS42416" s="98"/>
    </row>
    <row r="42417" spans="40:45" ht="15" customHeight="1">
      <c r="AN42417" s="98"/>
      <c r="AO42417" s="98"/>
      <c r="AP42417" s="98"/>
      <c r="AR42417" s="98"/>
      <c r="AS42417" s="98"/>
    </row>
    <row r="42418" spans="40:45" ht="15" customHeight="1">
      <c r="AN42418" s="98"/>
      <c r="AO42418" s="98"/>
      <c r="AP42418" s="98"/>
      <c r="AR42418" s="98"/>
      <c r="AS42418" s="98"/>
    </row>
    <row r="42419" spans="40:45" ht="15" customHeight="1">
      <c r="AN42419" s="98"/>
      <c r="AO42419" s="98"/>
      <c r="AP42419" s="98"/>
      <c r="AR42419" s="98"/>
      <c r="AS42419" s="98"/>
    </row>
    <row r="42420" spans="40:45" ht="15" customHeight="1">
      <c r="AN42420" s="98"/>
      <c r="AO42420" s="98"/>
      <c r="AP42420" s="98"/>
      <c r="AR42420" s="98"/>
      <c r="AS42420" s="98"/>
    </row>
    <row r="42421" spans="40:45" ht="15" customHeight="1">
      <c r="AN42421" s="98"/>
      <c r="AO42421" s="98"/>
      <c r="AP42421" s="98"/>
      <c r="AR42421" s="98"/>
      <c r="AS42421" s="98"/>
    </row>
    <row r="42422" spans="40:45" ht="15" customHeight="1">
      <c r="AN42422" s="98"/>
      <c r="AO42422" s="98"/>
      <c r="AP42422" s="98"/>
      <c r="AR42422" s="98"/>
      <c r="AS42422" s="98"/>
    </row>
    <row r="42423" spans="40:45" ht="15" customHeight="1">
      <c r="AN42423" s="98"/>
      <c r="AO42423" s="98"/>
      <c r="AP42423" s="98"/>
      <c r="AR42423" s="98"/>
      <c r="AS42423" s="98"/>
    </row>
    <row r="42424" spans="40:45" ht="15" customHeight="1">
      <c r="AN42424" s="98"/>
      <c r="AO42424" s="98"/>
      <c r="AP42424" s="98"/>
      <c r="AR42424" s="98"/>
      <c r="AS42424" s="98"/>
    </row>
    <row r="42425" spans="40:45" ht="15" customHeight="1">
      <c r="AN42425" s="98"/>
      <c r="AO42425" s="98"/>
      <c r="AP42425" s="98"/>
      <c r="AR42425" s="98"/>
      <c r="AS42425" s="98"/>
    </row>
    <row r="42426" spans="40:45" ht="15" customHeight="1">
      <c r="AN42426" s="98"/>
      <c r="AO42426" s="98"/>
      <c r="AP42426" s="98"/>
      <c r="AR42426" s="98"/>
      <c r="AS42426" s="98"/>
    </row>
    <row r="42427" spans="40:45" ht="15" customHeight="1">
      <c r="AN42427" s="98"/>
      <c r="AO42427" s="98"/>
      <c r="AP42427" s="98"/>
      <c r="AR42427" s="98"/>
      <c r="AS42427" s="98"/>
    </row>
    <row r="42428" spans="40:45" ht="15" customHeight="1">
      <c r="AN42428" s="98"/>
      <c r="AO42428" s="98"/>
      <c r="AP42428" s="98"/>
      <c r="AR42428" s="98"/>
      <c r="AS42428" s="98"/>
    </row>
    <row r="42429" spans="40:45" ht="15" customHeight="1">
      <c r="AN42429" s="98"/>
      <c r="AO42429" s="98"/>
      <c r="AP42429" s="98"/>
      <c r="AR42429" s="98"/>
      <c r="AS42429" s="98"/>
    </row>
    <row r="42430" spans="40:45" ht="15" customHeight="1">
      <c r="AN42430" s="98"/>
      <c r="AO42430" s="98"/>
      <c r="AP42430" s="98"/>
      <c r="AR42430" s="98"/>
      <c r="AS42430" s="98"/>
    </row>
    <row r="42431" spans="40:45" ht="15" customHeight="1">
      <c r="AN42431" s="98"/>
      <c r="AO42431" s="98"/>
      <c r="AP42431" s="98"/>
      <c r="AR42431" s="98"/>
      <c r="AS42431" s="98"/>
    </row>
    <row r="42432" spans="40:45" ht="15" customHeight="1">
      <c r="AN42432" s="98"/>
      <c r="AO42432" s="98"/>
      <c r="AP42432" s="98"/>
      <c r="AR42432" s="98"/>
      <c r="AS42432" s="98"/>
    </row>
    <row r="42433" spans="40:45" ht="15" customHeight="1">
      <c r="AN42433" s="98"/>
      <c r="AO42433" s="98"/>
      <c r="AP42433" s="98"/>
      <c r="AR42433" s="98"/>
      <c r="AS42433" s="98"/>
    </row>
    <row r="42434" spans="40:45" ht="15" customHeight="1">
      <c r="AN42434" s="98"/>
      <c r="AO42434" s="98"/>
      <c r="AP42434" s="98"/>
      <c r="AR42434" s="98"/>
      <c r="AS42434" s="98"/>
    </row>
    <row r="42435" spans="40:45" ht="15" customHeight="1">
      <c r="AN42435" s="98"/>
      <c r="AO42435" s="98"/>
      <c r="AP42435" s="98"/>
      <c r="AR42435" s="98"/>
      <c r="AS42435" s="98"/>
    </row>
    <row r="42436" spans="40:45" ht="15" customHeight="1">
      <c r="AN42436" s="98"/>
      <c r="AO42436" s="98"/>
      <c r="AP42436" s="98"/>
      <c r="AR42436" s="98"/>
      <c r="AS42436" s="98"/>
    </row>
    <row r="42437" spans="40:45" ht="15" customHeight="1">
      <c r="AN42437" s="98"/>
      <c r="AO42437" s="98"/>
      <c r="AP42437" s="98"/>
      <c r="AR42437" s="98"/>
      <c r="AS42437" s="98"/>
    </row>
    <row r="42438" spans="40:45" ht="15" customHeight="1">
      <c r="AN42438" s="98"/>
      <c r="AO42438" s="98"/>
      <c r="AP42438" s="98"/>
      <c r="AR42438" s="98"/>
      <c r="AS42438" s="98"/>
    </row>
    <row r="42439" spans="40:45" ht="15" customHeight="1">
      <c r="AN42439" s="98"/>
      <c r="AO42439" s="98"/>
      <c r="AP42439" s="98"/>
      <c r="AR42439" s="98"/>
      <c r="AS42439" s="98"/>
    </row>
    <row r="42440" spans="40:45" ht="15" customHeight="1">
      <c r="AN42440" s="98"/>
      <c r="AO42440" s="98"/>
      <c r="AP42440" s="98"/>
      <c r="AR42440" s="98"/>
      <c r="AS42440" s="98"/>
    </row>
    <row r="42441" spans="40:45" ht="15" customHeight="1">
      <c r="AN42441" s="98"/>
      <c r="AO42441" s="98"/>
      <c r="AP42441" s="98"/>
      <c r="AR42441" s="98"/>
      <c r="AS42441" s="98"/>
    </row>
    <row r="42442" spans="40:45" ht="15" customHeight="1">
      <c r="AN42442" s="98"/>
      <c r="AO42442" s="98"/>
      <c r="AP42442" s="98"/>
      <c r="AR42442" s="98"/>
      <c r="AS42442" s="98"/>
    </row>
    <row r="42443" spans="40:45" ht="15" customHeight="1">
      <c r="AN42443" s="98"/>
      <c r="AO42443" s="98"/>
      <c r="AP42443" s="98"/>
      <c r="AR42443" s="98"/>
      <c r="AS42443" s="98"/>
    </row>
    <row r="42444" spans="40:45" ht="15" customHeight="1">
      <c r="AN42444" s="98"/>
      <c r="AO42444" s="98"/>
      <c r="AP42444" s="98"/>
      <c r="AR42444" s="98"/>
      <c r="AS42444" s="98"/>
    </row>
    <row r="42445" spans="40:45" ht="15" customHeight="1">
      <c r="AN42445" s="98"/>
      <c r="AO42445" s="98"/>
      <c r="AP42445" s="98"/>
      <c r="AR42445" s="98"/>
      <c r="AS42445" s="98"/>
    </row>
    <row r="42446" spans="40:45" ht="15" customHeight="1">
      <c r="AN42446" s="98"/>
      <c r="AO42446" s="98"/>
      <c r="AP42446" s="98"/>
      <c r="AR42446" s="98"/>
      <c r="AS42446" s="98"/>
    </row>
    <row r="42447" spans="40:45" ht="15" customHeight="1">
      <c r="AN42447" s="98"/>
      <c r="AO42447" s="98"/>
      <c r="AP42447" s="98"/>
      <c r="AR42447" s="98"/>
      <c r="AS42447" s="98"/>
    </row>
    <row r="42448" spans="40:45" ht="15" customHeight="1">
      <c r="AN42448" s="98"/>
      <c r="AO42448" s="98"/>
      <c r="AP42448" s="98"/>
      <c r="AR42448" s="98"/>
      <c r="AS42448" s="98"/>
    </row>
    <row r="42449" spans="40:45" ht="15" customHeight="1">
      <c r="AN42449" s="98"/>
      <c r="AO42449" s="98"/>
      <c r="AP42449" s="98"/>
      <c r="AR42449" s="98"/>
      <c r="AS42449" s="98"/>
    </row>
    <row r="42450" spans="40:45" ht="15" customHeight="1">
      <c r="AN42450" s="98"/>
      <c r="AO42450" s="98"/>
      <c r="AP42450" s="98"/>
      <c r="AR42450" s="98"/>
      <c r="AS42450" s="98"/>
    </row>
    <row r="42451" spans="40:45" ht="15" customHeight="1">
      <c r="AN42451" s="98"/>
      <c r="AO42451" s="98"/>
      <c r="AP42451" s="98"/>
      <c r="AR42451" s="98"/>
      <c r="AS42451" s="98"/>
    </row>
    <row r="42452" spans="40:45" ht="15" customHeight="1">
      <c r="AN42452" s="98"/>
      <c r="AO42452" s="98"/>
      <c r="AP42452" s="98"/>
      <c r="AR42452" s="98"/>
      <c r="AS42452" s="98"/>
    </row>
    <row r="42453" spans="40:45" ht="15" customHeight="1">
      <c r="AN42453" s="98"/>
      <c r="AO42453" s="98"/>
      <c r="AP42453" s="98"/>
      <c r="AR42453" s="98"/>
      <c r="AS42453" s="98"/>
    </row>
    <row r="42454" spans="40:45" ht="15" customHeight="1">
      <c r="AN42454" s="98"/>
      <c r="AO42454" s="98"/>
      <c r="AP42454" s="98"/>
      <c r="AR42454" s="98"/>
      <c r="AS42454" s="98"/>
    </row>
    <row r="42455" spans="40:45" ht="15" customHeight="1">
      <c r="AN42455" s="98"/>
      <c r="AO42455" s="98"/>
      <c r="AP42455" s="98"/>
      <c r="AR42455" s="98"/>
      <c r="AS42455" s="98"/>
    </row>
    <row r="42456" spans="40:45" ht="15" customHeight="1">
      <c r="AN42456" s="98"/>
      <c r="AO42456" s="98"/>
      <c r="AP42456" s="98"/>
      <c r="AR42456" s="98"/>
      <c r="AS42456" s="98"/>
    </row>
    <row r="42457" spans="40:45" ht="15" customHeight="1">
      <c r="AN42457" s="98"/>
      <c r="AO42457" s="98"/>
      <c r="AP42457" s="98"/>
      <c r="AR42457" s="98"/>
      <c r="AS42457" s="98"/>
    </row>
    <row r="42458" spans="40:45" ht="15" customHeight="1">
      <c r="AN42458" s="98"/>
      <c r="AO42458" s="98"/>
      <c r="AP42458" s="98"/>
      <c r="AR42458" s="98"/>
      <c r="AS42458" s="98"/>
    </row>
    <row r="42459" spans="40:45" ht="15" customHeight="1">
      <c r="AN42459" s="98"/>
      <c r="AO42459" s="98"/>
      <c r="AP42459" s="98"/>
      <c r="AR42459" s="98"/>
      <c r="AS42459" s="98"/>
    </row>
    <row r="42460" spans="40:45" ht="15" customHeight="1">
      <c r="AN42460" s="98"/>
      <c r="AO42460" s="98"/>
      <c r="AP42460" s="98"/>
      <c r="AR42460" s="98"/>
      <c r="AS42460" s="98"/>
    </row>
    <row r="42461" spans="40:45" ht="15" customHeight="1">
      <c r="AN42461" s="98"/>
      <c r="AO42461" s="98"/>
      <c r="AP42461" s="98"/>
      <c r="AR42461" s="98"/>
      <c r="AS42461" s="98"/>
    </row>
    <row r="42462" spans="40:45" ht="15" customHeight="1">
      <c r="AN42462" s="98"/>
      <c r="AO42462" s="98"/>
      <c r="AP42462" s="98"/>
      <c r="AR42462" s="98"/>
      <c r="AS42462" s="98"/>
    </row>
    <row r="42463" spans="40:45" ht="15" customHeight="1">
      <c r="AN42463" s="98"/>
      <c r="AO42463" s="98"/>
      <c r="AP42463" s="98"/>
      <c r="AR42463" s="98"/>
      <c r="AS42463" s="98"/>
    </row>
    <row r="42464" spans="40:45" ht="15" customHeight="1">
      <c r="AN42464" s="98"/>
      <c r="AO42464" s="98"/>
      <c r="AP42464" s="98"/>
      <c r="AR42464" s="98"/>
      <c r="AS42464" s="98"/>
    </row>
    <row r="42465" spans="40:45" ht="15" customHeight="1">
      <c r="AN42465" s="98"/>
      <c r="AO42465" s="98"/>
      <c r="AP42465" s="98"/>
      <c r="AR42465" s="98"/>
      <c r="AS42465" s="98"/>
    </row>
    <row r="42466" spans="40:45" ht="15" customHeight="1">
      <c r="AN42466" s="98"/>
      <c r="AO42466" s="98"/>
      <c r="AP42466" s="98"/>
      <c r="AR42466" s="98"/>
      <c r="AS42466" s="98"/>
    </row>
    <row r="42467" spans="40:45" ht="15" customHeight="1">
      <c r="AN42467" s="98"/>
      <c r="AO42467" s="98"/>
      <c r="AP42467" s="98"/>
      <c r="AR42467" s="98"/>
      <c r="AS42467" s="98"/>
    </row>
    <row r="42468" spans="40:45" ht="15" customHeight="1">
      <c r="AN42468" s="98"/>
      <c r="AO42468" s="98"/>
      <c r="AP42468" s="98"/>
      <c r="AR42468" s="98"/>
      <c r="AS42468" s="98"/>
    </row>
    <row r="42469" spans="40:45" ht="15" customHeight="1">
      <c r="AN42469" s="98"/>
      <c r="AO42469" s="98"/>
      <c r="AP42469" s="98"/>
      <c r="AR42469" s="98"/>
      <c r="AS42469" s="98"/>
    </row>
    <row r="42470" spans="40:45" ht="15" customHeight="1">
      <c r="AN42470" s="98"/>
      <c r="AO42470" s="98"/>
      <c r="AP42470" s="98"/>
      <c r="AR42470" s="98"/>
      <c r="AS42470" s="98"/>
    </row>
    <row r="42471" spans="40:45" ht="15" customHeight="1">
      <c r="AN42471" s="98"/>
      <c r="AO42471" s="98"/>
      <c r="AP42471" s="98"/>
      <c r="AR42471" s="98"/>
      <c r="AS42471" s="98"/>
    </row>
    <row r="42472" spans="40:45" ht="15" customHeight="1">
      <c r="AN42472" s="98"/>
      <c r="AO42472" s="98"/>
      <c r="AP42472" s="98"/>
      <c r="AR42472" s="98"/>
      <c r="AS42472" s="98"/>
    </row>
    <row r="42473" spans="40:45" ht="15" customHeight="1">
      <c r="AN42473" s="98"/>
      <c r="AO42473" s="98"/>
      <c r="AP42473" s="98"/>
      <c r="AR42473" s="98"/>
      <c r="AS42473" s="98"/>
    </row>
    <row r="42474" spans="40:45" ht="15" customHeight="1">
      <c r="AN42474" s="98"/>
      <c r="AO42474" s="98"/>
      <c r="AP42474" s="98"/>
      <c r="AR42474" s="98"/>
      <c r="AS42474" s="98"/>
    </row>
    <row r="42475" spans="40:45" ht="15" customHeight="1">
      <c r="AN42475" s="98"/>
      <c r="AO42475" s="98"/>
      <c r="AP42475" s="98"/>
      <c r="AR42475" s="98"/>
      <c r="AS42475" s="98"/>
    </row>
    <row r="42476" spans="40:45" ht="15" customHeight="1">
      <c r="AN42476" s="98"/>
      <c r="AO42476" s="98"/>
      <c r="AP42476" s="98"/>
      <c r="AR42476" s="98"/>
      <c r="AS42476" s="98"/>
    </row>
    <row r="42477" spans="40:45" ht="15" customHeight="1">
      <c r="AN42477" s="98"/>
      <c r="AO42477" s="98"/>
      <c r="AP42477" s="98"/>
      <c r="AR42477" s="98"/>
      <c r="AS42477" s="98"/>
    </row>
    <row r="42478" spans="40:45" ht="15" customHeight="1">
      <c r="AN42478" s="98"/>
      <c r="AO42478" s="98"/>
      <c r="AP42478" s="98"/>
      <c r="AR42478" s="98"/>
      <c r="AS42478" s="98"/>
    </row>
    <row r="42479" spans="40:45" ht="15" customHeight="1">
      <c r="AN42479" s="98"/>
      <c r="AO42479" s="98"/>
      <c r="AP42479" s="98"/>
      <c r="AR42479" s="98"/>
      <c r="AS42479" s="98"/>
    </row>
    <row r="42480" spans="40:45" ht="15" customHeight="1">
      <c r="AN42480" s="98"/>
      <c r="AO42480" s="98"/>
      <c r="AP42480" s="98"/>
      <c r="AR42480" s="98"/>
      <c r="AS42480" s="98"/>
    </row>
    <row r="42481" spans="40:45" ht="15" customHeight="1">
      <c r="AN42481" s="98"/>
      <c r="AO42481" s="98"/>
      <c r="AP42481" s="98"/>
      <c r="AR42481" s="98"/>
      <c r="AS42481" s="98"/>
    </row>
    <row r="42482" spans="40:45" ht="15" customHeight="1">
      <c r="AN42482" s="98"/>
      <c r="AO42482" s="98"/>
      <c r="AP42482" s="98"/>
      <c r="AR42482" s="98"/>
      <c r="AS42482" s="98"/>
    </row>
    <row r="42483" spans="40:45" ht="15" customHeight="1">
      <c r="AN42483" s="98"/>
      <c r="AO42483" s="98"/>
      <c r="AP42483" s="98"/>
      <c r="AR42483" s="98"/>
      <c r="AS42483" s="98"/>
    </row>
    <row r="42484" spans="40:45" ht="15" customHeight="1">
      <c r="AN42484" s="98"/>
      <c r="AO42484" s="98"/>
      <c r="AP42484" s="98"/>
      <c r="AR42484" s="98"/>
      <c r="AS42484" s="98"/>
    </row>
    <row r="42485" spans="40:45" ht="15" customHeight="1">
      <c r="AN42485" s="98"/>
      <c r="AO42485" s="98"/>
      <c r="AP42485" s="98"/>
      <c r="AR42485" s="98"/>
      <c r="AS42485" s="98"/>
    </row>
    <row r="42486" spans="40:45" ht="15" customHeight="1">
      <c r="AN42486" s="98"/>
      <c r="AO42486" s="98"/>
      <c r="AP42486" s="98"/>
      <c r="AR42486" s="98"/>
      <c r="AS42486" s="98"/>
    </row>
    <row r="42487" spans="40:45" ht="15" customHeight="1">
      <c r="AN42487" s="98"/>
      <c r="AO42487" s="98"/>
      <c r="AP42487" s="98"/>
      <c r="AR42487" s="98"/>
      <c r="AS42487" s="98"/>
    </row>
    <row r="42488" spans="40:45" ht="15" customHeight="1">
      <c r="AN42488" s="98"/>
      <c r="AO42488" s="98"/>
      <c r="AP42488" s="98"/>
      <c r="AR42488" s="98"/>
      <c r="AS42488" s="98"/>
    </row>
    <row r="42489" spans="40:45" ht="15" customHeight="1">
      <c r="AN42489" s="98"/>
      <c r="AO42489" s="98"/>
      <c r="AP42489" s="98"/>
      <c r="AR42489" s="98"/>
      <c r="AS42489" s="98"/>
    </row>
    <row r="42490" spans="40:45" ht="15" customHeight="1">
      <c r="AN42490" s="98"/>
      <c r="AO42490" s="98"/>
      <c r="AP42490" s="98"/>
      <c r="AR42490" s="98"/>
      <c r="AS42490" s="98"/>
    </row>
    <row r="42491" spans="40:45" ht="15" customHeight="1">
      <c r="AN42491" s="98"/>
      <c r="AO42491" s="98"/>
      <c r="AP42491" s="98"/>
      <c r="AR42491" s="98"/>
      <c r="AS42491" s="98"/>
    </row>
    <row r="42492" spans="40:45" ht="15" customHeight="1">
      <c r="AN42492" s="98"/>
      <c r="AO42492" s="98"/>
      <c r="AP42492" s="98"/>
      <c r="AR42492" s="98"/>
      <c r="AS42492" s="98"/>
    </row>
    <row r="42493" spans="40:45" ht="15" customHeight="1">
      <c r="AN42493" s="98"/>
      <c r="AO42493" s="98"/>
      <c r="AP42493" s="98"/>
      <c r="AR42493" s="98"/>
      <c r="AS42493" s="98"/>
    </row>
    <row r="42494" spans="40:45" ht="15" customHeight="1">
      <c r="AN42494" s="98"/>
      <c r="AO42494" s="98"/>
      <c r="AP42494" s="98"/>
      <c r="AR42494" s="98"/>
      <c r="AS42494" s="98"/>
    </row>
    <row r="42495" spans="40:45" ht="15" customHeight="1">
      <c r="AN42495" s="98"/>
      <c r="AO42495" s="98"/>
      <c r="AP42495" s="98"/>
      <c r="AR42495" s="98"/>
      <c r="AS42495" s="98"/>
    </row>
    <row r="42496" spans="40:45" ht="15" customHeight="1">
      <c r="AN42496" s="98"/>
      <c r="AO42496" s="98"/>
      <c r="AP42496" s="98"/>
      <c r="AR42496" s="98"/>
      <c r="AS42496" s="98"/>
    </row>
    <row r="42497" spans="40:45" ht="15" customHeight="1">
      <c r="AN42497" s="98"/>
      <c r="AO42497" s="98"/>
      <c r="AP42497" s="98"/>
      <c r="AR42497" s="98"/>
      <c r="AS42497" s="98"/>
    </row>
    <row r="42498" spans="40:45" ht="15" customHeight="1">
      <c r="AN42498" s="98"/>
      <c r="AO42498" s="98"/>
      <c r="AP42498" s="98"/>
      <c r="AR42498" s="98"/>
      <c r="AS42498" s="98"/>
    </row>
    <row r="42499" spans="40:45" ht="15" customHeight="1">
      <c r="AN42499" s="98"/>
      <c r="AO42499" s="98"/>
      <c r="AP42499" s="98"/>
      <c r="AR42499" s="98"/>
      <c r="AS42499" s="98"/>
    </row>
    <row r="42500" spans="40:45" ht="15" customHeight="1">
      <c r="AN42500" s="98"/>
      <c r="AO42500" s="98"/>
      <c r="AP42500" s="98"/>
      <c r="AR42500" s="98"/>
      <c r="AS42500" s="98"/>
    </row>
    <row r="42501" spans="40:45" ht="15" customHeight="1">
      <c r="AN42501" s="98"/>
      <c r="AO42501" s="98"/>
      <c r="AP42501" s="98"/>
      <c r="AR42501" s="98"/>
      <c r="AS42501" s="98"/>
    </row>
    <row r="42502" spans="40:45" ht="15" customHeight="1">
      <c r="AN42502" s="98"/>
      <c r="AO42502" s="98"/>
      <c r="AP42502" s="98"/>
      <c r="AR42502" s="98"/>
      <c r="AS42502" s="98"/>
    </row>
    <row r="42503" spans="40:45" ht="15" customHeight="1">
      <c r="AN42503" s="98"/>
      <c r="AO42503" s="98"/>
      <c r="AP42503" s="98"/>
      <c r="AR42503" s="98"/>
      <c r="AS42503" s="98"/>
    </row>
    <row r="42504" spans="40:45" ht="15" customHeight="1">
      <c r="AN42504" s="98"/>
      <c r="AO42504" s="98"/>
      <c r="AP42504" s="98"/>
      <c r="AR42504" s="98"/>
      <c r="AS42504" s="98"/>
    </row>
    <row r="42505" spans="40:45" ht="15" customHeight="1">
      <c r="AN42505" s="98"/>
      <c r="AO42505" s="98"/>
      <c r="AP42505" s="98"/>
      <c r="AR42505" s="98"/>
      <c r="AS42505" s="98"/>
    </row>
    <row r="42506" spans="40:45" ht="15" customHeight="1">
      <c r="AN42506" s="98"/>
      <c r="AO42506" s="98"/>
      <c r="AP42506" s="98"/>
      <c r="AR42506" s="98"/>
      <c r="AS42506" s="98"/>
    </row>
    <row r="42507" spans="40:45" ht="15" customHeight="1">
      <c r="AN42507" s="98"/>
      <c r="AO42507" s="98"/>
      <c r="AP42507" s="98"/>
      <c r="AR42507" s="98"/>
      <c r="AS42507" s="98"/>
    </row>
    <row r="42508" spans="40:45" ht="15" customHeight="1">
      <c r="AN42508" s="98"/>
      <c r="AO42508" s="98"/>
      <c r="AP42508" s="98"/>
      <c r="AR42508" s="98"/>
      <c r="AS42508" s="98"/>
    </row>
    <row r="42509" spans="40:45" ht="15" customHeight="1">
      <c r="AN42509" s="98"/>
      <c r="AO42509" s="98"/>
      <c r="AP42509" s="98"/>
      <c r="AR42509" s="98"/>
      <c r="AS42509" s="98"/>
    </row>
    <row r="42510" spans="40:45" ht="15" customHeight="1">
      <c r="AN42510" s="98"/>
      <c r="AO42510" s="98"/>
      <c r="AP42510" s="98"/>
      <c r="AR42510" s="98"/>
      <c r="AS42510" s="98"/>
    </row>
    <row r="42511" spans="40:45" ht="15" customHeight="1">
      <c r="AN42511" s="98"/>
      <c r="AO42511" s="98"/>
      <c r="AP42511" s="98"/>
      <c r="AR42511" s="98"/>
      <c r="AS42511" s="98"/>
    </row>
    <row r="42512" spans="40:45" ht="15" customHeight="1">
      <c r="AN42512" s="98"/>
      <c r="AO42512" s="98"/>
      <c r="AP42512" s="98"/>
      <c r="AR42512" s="98"/>
      <c r="AS42512" s="98"/>
    </row>
    <row r="42513" spans="40:45" ht="15" customHeight="1">
      <c r="AN42513" s="98"/>
      <c r="AO42513" s="98"/>
      <c r="AP42513" s="98"/>
      <c r="AR42513" s="98"/>
      <c r="AS42513" s="98"/>
    </row>
    <row r="42514" spans="40:45" ht="15" customHeight="1">
      <c r="AN42514" s="98"/>
      <c r="AO42514" s="98"/>
      <c r="AP42514" s="98"/>
      <c r="AR42514" s="98"/>
      <c r="AS42514" s="98"/>
    </row>
    <row r="42515" spans="40:45" ht="15" customHeight="1">
      <c r="AN42515" s="98"/>
      <c r="AO42515" s="98"/>
      <c r="AP42515" s="98"/>
      <c r="AR42515" s="98"/>
      <c r="AS42515" s="98"/>
    </row>
    <row r="42516" spans="40:45" ht="15" customHeight="1">
      <c r="AN42516" s="98"/>
      <c r="AO42516" s="98"/>
      <c r="AP42516" s="98"/>
      <c r="AR42516" s="98"/>
      <c r="AS42516" s="98"/>
    </row>
    <row r="42517" spans="40:45" ht="15" customHeight="1">
      <c r="AN42517" s="98"/>
      <c r="AO42517" s="98"/>
      <c r="AP42517" s="98"/>
      <c r="AR42517" s="98"/>
      <c r="AS42517" s="98"/>
    </row>
    <row r="42518" spans="40:45" ht="15" customHeight="1">
      <c r="AN42518" s="98"/>
      <c r="AO42518" s="98"/>
      <c r="AP42518" s="98"/>
      <c r="AR42518" s="98"/>
      <c r="AS42518" s="98"/>
    </row>
    <row r="42519" spans="40:45" ht="15" customHeight="1">
      <c r="AN42519" s="98"/>
      <c r="AO42519" s="98"/>
      <c r="AP42519" s="98"/>
      <c r="AR42519" s="98"/>
      <c r="AS42519" s="98"/>
    </row>
    <row r="42520" spans="40:45" ht="15" customHeight="1">
      <c r="AN42520" s="98"/>
      <c r="AO42520" s="98"/>
      <c r="AP42520" s="98"/>
      <c r="AR42520" s="98"/>
      <c r="AS42520" s="98"/>
    </row>
    <row r="42521" spans="40:45" ht="15" customHeight="1">
      <c r="AN42521" s="98"/>
      <c r="AO42521" s="98"/>
      <c r="AP42521" s="98"/>
      <c r="AR42521" s="98"/>
      <c r="AS42521" s="98"/>
    </row>
    <row r="42522" spans="40:45" ht="15" customHeight="1">
      <c r="AN42522" s="98"/>
      <c r="AO42522" s="98"/>
      <c r="AP42522" s="98"/>
      <c r="AR42522" s="98"/>
      <c r="AS42522" s="98"/>
    </row>
    <row r="42523" spans="40:45" ht="15" customHeight="1">
      <c r="AN42523" s="98"/>
      <c r="AO42523" s="98"/>
      <c r="AP42523" s="98"/>
      <c r="AR42523" s="98"/>
      <c r="AS42523" s="98"/>
    </row>
    <row r="42524" spans="40:45" ht="15" customHeight="1">
      <c r="AN42524" s="98"/>
      <c r="AO42524" s="98"/>
      <c r="AP42524" s="98"/>
      <c r="AR42524" s="98"/>
      <c r="AS42524" s="98"/>
    </row>
    <row r="42525" spans="40:45" ht="15" customHeight="1">
      <c r="AN42525" s="98"/>
      <c r="AO42525" s="98"/>
      <c r="AP42525" s="98"/>
      <c r="AR42525" s="98"/>
      <c r="AS42525" s="98"/>
    </row>
    <row r="42526" spans="40:45" ht="15" customHeight="1">
      <c r="AN42526" s="98"/>
      <c r="AO42526" s="98"/>
      <c r="AP42526" s="98"/>
      <c r="AR42526" s="98"/>
      <c r="AS42526" s="98"/>
    </row>
    <row r="42527" spans="40:45" ht="15" customHeight="1">
      <c r="AN42527" s="98"/>
      <c r="AO42527" s="98"/>
      <c r="AP42527" s="98"/>
      <c r="AR42527" s="98"/>
      <c r="AS42527" s="98"/>
    </row>
    <row r="42528" spans="40:45" ht="15" customHeight="1">
      <c r="AN42528" s="98"/>
      <c r="AO42528" s="98"/>
      <c r="AP42528" s="98"/>
      <c r="AR42528" s="98"/>
      <c r="AS42528" s="98"/>
    </row>
    <row r="42529" spans="40:45" ht="15" customHeight="1">
      <c r="AN42529" s="98"/>
      <c r="AO42529" s="98"/>
      <c r="AP42529" s="98"/>
      <c r="AR42529" s="98"/>
      <c r="AS42529" s="98"/>
    </row>
    <row r="42530" spans="40:45" ht="15" customHeight="1">
      <c r="AN42530" s="98"/>
      <c r="AO42530" s="98"/>
      <c r="AP42530" s="98"/>
      <c r="AR42530" s="98"/>
      <c r="AS42530" s="98"/>
    </row>
    <row r="42531" spans="40:45" ht="15" customHeight="1">
      <c r="AN42531" s="98"/>
      <c r="AO42531" s="98"/>
      <c r="AP42531" s="98"/>
      <c r="AR42531" s="98"/>
      <c r="AS42531" s="98"/>
    </row>
    <row r="42532" spans="40:45" ht="15" customHeight="1">
      <c r="AN42532" s="98"/>
      <c r="AO42532" s="98"/>
      <c r="AP42532" s="98"/>
      <c r="AR42532" s="98"/>
      <c r="AS42532" s="98"/>
    </row>
    <row r="42533" spans="40:45" ht="15" customHeight="1">
      <c r="AN42533" s="98"/>
      <c r="AO42533" s="98"/>
      <c r="AP42533" s="98"/>
      <c r="AR42533" s="98"/>
      <c r="AS42533" s="98"/>
    </row>
    <row r="42534" spans="40:45" ht="15" customHeight="1">
      <c r="AN42534" s="98"/>
      <c r="AO42534" s="98"/>
      <c r="AP42534" s="98"/>
      <c r="AR42534" s="98"/>
      <c r="AS42534" s="98"/>
    </row>
    <row r="42535" spans="40:45" ht="15" customHeight="1">
      <c r="AN42535" s="98"/>
      <c r="AO42535" s="98"/>
      <c r="AP42535" s="98"/>
      <c r="AR42535" s="98"/>
      <c r="AS42535" s="98"/>
    </row>
    <row r="42536" spans="40:45" ht="15" customHeight="1">
      <c r="AN42536" s="98"/>
      <c r="AO42536" s="98"/>
      <c r="AP42536" s="98"/>
      <c r="AR42536" s="98"/>
      <c r="AS42536" s="98"/>
    </row>
    <row r="42537" spans="40:45" ht="15" customHeight="1">
      <c r="AN42537" s="98"/>
      <c r="AO42537" s="98"/>
      <c r="AP42537" s="98"/>
      <c r="AR42537" s="98"/>
      <c r="AS42537" s="98"/>
    </row>
    <row r="42538" spans="40:45" ht="15" customHeight="1">
      <c r="AN42538" s="98"/>
      <c r="AO42538" s="98"/>
      <c r="AP42538" s="98"/>
      <c r="AR42538" s="98"/>
      <c r="AS42538" s="98"/>
    </row>
    <row r="42539" spans="40:45" ht="15" customHeight="1">
      <c r="AN42539" s="98"/>
      <c r="AO42539" s="98"/>
      <c r="AP42539" s="98"/>
      <c r="AR42539" s="98"/>
      <c r="AS42539" s="98"/>
    </row>
    <row r="42540" spans="40:45" ht="15" customHeight="1">
      <c r="AN42540" s="98"/>
      <c r="AO42540" s="98"/>
      <c r="AP42540" s="98"/>
      <c r="AR42540" s="98"/>
      <c r="AS42540" s="98"/>
    </row>
    <row r="42541" spans="40:45" ht="15" customHeight="1">
      <c r="AN42541" s="98"/>
      <c r="AO42541" s="98"/>
      <c r="AP42541" s="98"/>
      <c r="AR42541" s="98"/>
      <c r="AS42541" s="98"/>
    </row>
    <row r="42542" spans="40:45" ht="15" customHeight="1">
      <c r="AN42542" s="98"/>
      <c r="AO42542" s="98"/>
      <c r="AP42542" s="98"/>
      <c r="AR42542" s="98"/>
      <c r="AS42542" s="98"/>
    </row>
    <row r="42543" spans="40:45" ht="15" customHeight="1">
      <c r="AN42543" s="98"/>
      <c r="AO42543" s="98"/>
      <c r="AP42543" s="98"/>
      <c r="AR42543" s="98"/>
      <c r="AS42543" s="98"/>
    </row>
    <row r="42544" spans="40:45" ht="15" customHeight="1">
      <c r="AN42544" s="98"/>
      <c r="AO42544" s="98"/>
      <c r="AP42544" s="98"/>
      <c r="AR42544" s="98"/>
      <c r="AS42544" s="98"/>
    </row>
    <row r="42545" spans="40:45" ht="15" customHeight="1">
      <c r="AN42545" s="98"/>
      <c r="AO42545" s="98"/>
      <c r="AP42545" s="98"/>
      <c r="AR42545" s="98"/>
      <c r="AS42545" s="98"/>
    </row>
    <row r="42546" spans="40:45" ht="15" customHeight="1">
      <c r="AN42546" s="98"/>
      <c r="AO42546" s="98"/>
      <c r="AP42546" s="98"/>
      <c r="AR42546" s="98"/>
      <c r="AS42546" s="98"/>
    </row>
    <row r="42547" spans="40:45" ht="15" customHeight="1">
      <c r="AN42547" s="98"/>
      <c r="AO42547" s="98"/>
      <c r="AP42547" s="98"/>
      <c r="AR42547" s="98"/>
      <c r="AS42547" s="98"/>
    </row>
    <row r="42548" spans="40:45" ht="15" customHeight="1">
      <c r="AN42548" s="98"/>
      <c r="AO42548" s="98"/>
      <c r="AP42548" s="98"/>
      <c r="AR42548" s="98"/>
      <c r="AS42548" s="98"/>
    </row>
    <row r="42549" spans="40:45" ht="15" customHeight="1">
      <c r="AN42549" s="98"/>
      <c r="AO42549" s="98"/>
      <c r="AP42549" s="98"/>
      <c r="AR42549" s="98"/>
      <c r="AS42549" s="98"/>
    </row>
    <row r="42550" spans="40:45" ht="15" customHeight="1">
      <c r="AN42550" s="98"/>
      <c r="AO42550" s="98"/>
      <c r="AP42550" s="98"/>
      <c r="AR42550" s="98"/>
      <c r="AS42550" s="98"/>
    </row>
    <row r="42551" spans="40:45" ht="15" customHeight="1">
      <c r="AN42551" s="98"/>
      <c r="AO42551" s="98"/>
      <c r="AP42551" s="98"/>
      <c r="AR42551" s="98"/>
      <c r="AS42551" s="98"/>
    </row>
    <row r="42552" spans="40:45" ht="15" customHeight="1">
      <c r="AN42552" s="98"/>
      <c r="AO42552" s="98"/>
      <c r="AP42552" s="98"/>
      <c r="AR42552" s="98"/>
      <c r="AS42552" s="98"/>
    </row>
    <row r="42553" spans="40:45" ht="15" customHeight="1">
      <c r="AN42553" s="98"/>
      <c r="AO42553" s="98"/>
      <c r="AP42553" s="98"/>
      <c r="AR42553" s="98"/>
      <c r="AS42553" s="98"/>
    </row>
    <row r="42554" spans="40:45" ht="15" customHeight="1">
      <c r="AN42554" s="98"/>
      <c r="AO42554" s="98"/>
      <c r="AP42554" s="98"/>
      <c r="AR42554" s="98"/>
      <c r="AS42554" s="98"/>
    </row>
    <row r="42555" spans="40:45" ht="15" customHeight="1">
      <c r="AN42555" s="98"/>
      <c r="AO42555" s="98"/>
      <c r="AP42555" s="98"/>
      <c r="AR42555" s="98"/>
      <c r="AS42555" s="98"/>
    </row>
    <row r="42556" spans="40:45" ht="15" customHeight="1">
      <c r="AN42556" s="98"/>
      <c r="AO42556" s="98"/>
      <c r="AP42556" s="98"/>
      <c r="AR42556" s="98"/>
      <c r="AS42556" s="98"/>
    </row>
    <row r="42557" spans="40:45" ht="15" customHeight="1">
      <c r="AN42557" s="98"/>
      <c r="AO42557" s="98"/>
      <c r="AP42557" s="98"/>
      <c r="AR42557" s="98"/>
      <c r="AS42557" s="98"/>
    </row>
    <row r="42558" spans="40:45" ht="15" customHeight="1">
      <c r="AN42558" s="98"/>
      <c r="AO42558" s="98"/>
      <c r="AP42558" s="98"/>
      <c r="AR42558" s="98"/>
      <c r="AS42558" s="98"/>
    </row>
    <row r="42559" spans="40:45" ht="15" customHeight="1">
      <c r="AN42559" s="98"/>
      <c r="AO42559" s="98"/>
      <c r="AP42559" s="98"/>
      <c r="AR42559" s="98"/>
      <c r="AS42559" s="98"/>
    </row>
    <row r="42560" spans="40:45" ht="15" customHeight="1">
      <c r="AN42560" s="98"/>
      <c r="AO42560" s="98"/>
      <c r="AP42560" s="98"/>
      <c r="AR42560" s="98"/>
      <c r="AS42560" s="98"/>
    </row>
    <row r="42561" spans="40:45" ht="15" customHeight="1">
      <c r="AN42561" s="98"/>
      <c r="AO42561" s="98"/>
      <c r="AP42561" s="98"/>
      <c r="AR42561" s="98"/>
      <c r="AS42561" s="98"/>
    </row>
    <row r="42562" spans="40:45" ht="15" customHeight="1">
      <c r="AN42562" s="98"/>
      <c r="AO42562" s="98"/>
      <c r="AP42562" s="98"/>
      <c r="AR42562" s="98"/>
      <c r="AS42562" s="98"/>
    </row>
    <row r="42563" spans="40:45" ht="15" customHeight="1">
      <c r="AN42563" s="98"/>
      <c r="AO42563" s="98"/>
      <c r="AP42563" s="98"/>
      <c r="AR42563" s="98"/>
      <c r="AS42563" s="98"/>
    </row>
    <row r="42564" spans="40:45" ht="15" customHeight="1">
      <c r="AN42564" s="98"/>
      <c r="AO42564" s="98"/>
      <c r="AP42564" s="98"/>
      <c r="AR42564" s="98"/>
      <c r="AS42564" s="98"/>
    </row>
    <row r="42565" spans="40:45" ht="15" customHeight="1">
      <c r="AN42565" s="98"/>
      <c r="AO42565" s="98"/>
      <c r="AP42565" s="98"/>
      <c r="AR42565" s="98"/>
      <c r="AS42565" s="98"/>
    </row>
    <row r="42566" spans="40:45" ht="15" customHeight="1">
      <c r="AN42566" s="98"/>
      <c r="AO42566" s="98"/>
      <c r="AP42566" s="98"/>
      <c r="AR42566" s="98"/>
      <c r="AS42566" s="98"/>
    </row>
    <row r="42567" spans="40:45" ht="15" customHeight="1">
      <c r="AN42567" s="98"/>
      <c r="AO42567" s="98"/>
      <c r="AP42567" s="98"/>
      <c r="AR42567" s="98"/>
      <c r="AS42567" s="98"/>
    </row>
    <row r="42568" spans="40:45" ht="15" customHeight="1">
      <c r="AN42568" s="98"/>
      <c r="AO42568" s="98"/>
      <c r="AP42568" s="98"/>
      <c r="AR42568" s="98"/>
      <c r="AS42568" s="98"/>
    </row>
    <row r="42569" spans="40:45" ht="15" customHeight="1">
      <c r="AN42569" s="98"/>
      <c r="AO42569" s="98"/>
      <c r="AP42569" s="98"/>
      <c r="AR42569" s="98"/>
      <c r="AS42569" s="98"/>
    </row>
    <row r="42570" spans="40:45" ht="15" customHeight="1">
      <c r="AN42570" s="98"/>
      <c r="AO42570" s="98"/>
      <c r="AP42570" s="98"/>
      <c r="AR42570" s="98"/>
      <c r="AS42570" s="98"/>
    </row>
    <row r="42571" spans="40:45" ht="15" customHeight="1">
      <c r="AN42571" s="98"/>
      <c r="AO42571" s="98"/>
      <c r="AP42571" s="98"/>
      <c r="AR42571" s="98"/>
      <c r="AS42571" s="98"/>
    </row>
    <row r="42572" spans="40:45" ht="15" customHeight="1">
      <c r="AN42572" s="98"/>
      <c r="AO42572" s="98"/>
      <c r="AP42572" s="98"/>
      <c r="AR42572" s="98"/>
      <c r="AS42572" s="98"/>
    </row>
    <row r="42573" spans="40:45" ht="15" customHeight="1">
      <c r="AN42573" s="98"/>
      <c r="AO42573" s="98"/>
      <c r="AP42573" s="98"/>
      <c r="AR42573" s="98"/>
      <c r="AS42573" s="98"/>
    </row>
    <row r="42574" spans="40:45" ht="15" customHeight="1">
      <c r="AN42574" s="98"/>
      <c r="AO42574" s="98"/>
      <c r="AP42574" s="98"/>
      <c r="AR42574" s="98"/>
      <c r="AS42574" s="98"/>
    </row>
    <row r="42575" spans="40:45" ht="15" customHeight="1">
      <c r="AN42575" s="98"/>
      <c r="AO42575" s="98"/>
      <c r="AP42575" s="98"/>
      <c r="AR42575" s="98"/>
      <c r="AS42575" s="98"/>
    </row>
    <row r="42576" spans="40:45" ht="15" customHeight="1">
      <c r="AN42576" s="98"/>
      <c r="AO42576" s="98"/>
      <c r="AP42576" s="98"/>
      <c r="AR42576" s="98"/>
      <c r="AS42576" s="98"/>
    </row>
    <row r="42577" spans="40:45" ht="15" customHeight="1">
      <c r="AN42577" s="98"/>
      <c r="AO42577" s="98"/>
      <c r="AP42577" s="98"/>
      <c r="AR42577" s="98"/>
      <c r="AS42577" s="98"/>
    </row>
    <row r="42578" spans="40:45" ht="15" customHeight="1">
      <c r="AN42578" s="98"/>
      <c r="AO42578" s="98"/>
      <c r="AP42578" s="98"/>
      <c r="AR42578" s="98"/>
      <c r="AS42578" s="98"/>
    </row>
    <row r="42579" spans="40:45" ht="15" customHeight="1">
      <c r="AN42579" s="98"/>
      <c r="AO42579" s="98"/>
      <c r="AP42579" s="98"/>
      <c r="AR42579" s="98"/>
      <c r="AS42579" s="98"/>
    </row>
    <row r="42580" spans="40:45" ht="15" customHeight="1">
      <c r="AN42580" s="98"/>
      <c r="AO42580" s="98"/>
      <c r="AP42580" s="98"/>
      <c r="AR42580" s="98"/>
      <c r="AS42580" s="98"/>
    </row>
    <row r="42581" spans="40:45" ht="15" customHeight="1">
      <c r="AN42581" s="98"/>
      <c r="AO42581" s="98"/>
      <c r="AP42581" s="98"/>
      <c r="AR42581" s="98"/>
      <c r="AS42581" s="98"/>
    </row>
    <row r="42582" spans="40:45" ht="15" customHeight="1">
      <c r="AN42582" s="98"/>
      <c r="AO42582" s="98"/>
      <c r="AP42582" s="98"/>
      <c r="AR42582" s="98"/>
      <c r="AS42582" s="98"/>
    </row>
    <row r="42583" spans="40:45" ht="15" customHeight="1">
      <c r="AN42583" s="98"/>
      <c r="AO42583" s="98"/>
      <c r="AP42583" s="98"/>
      <c r="AR42583" s="98"/>
      <c r="AS42583" s="98"/>
    </row>
    <row r="42584" spans="40:45" ht="15" customHeight="1">
      <c r="AN42584" s="98"/>
      <c r="AO42584" s="98"/>
      <c r="AP42584" s="98"/>
      <c r="AR42584" s="98"/>
      <c r="AS42584" s="98"/>
    </row>
    <row r="42585" spans="40:45" ht="15" customHeight="1">
      <c r="AN42585" s="98"/>
      <c r="AO42585" s="98"/>
      <c r="AP42585" s="98"/>
      <c r="AR42585" s="98"/>
      <c r="AS42585" s="98"/>
    </row>
    <row r="42586" spans="40:45" ht="15" customHeight="1">
      <c r="AN42586" s="98"/>
      <c r="AO42586" s="98"/>
      <c r="AP42586" s="98"/>
      <c r="AR42586" s="98"/>
      <c r="AS42586" s="98"/>
    </row>
    <row r="42587" spans="40:45" ht="15" customHeight="1">
      <c r="AN42587" s="98"/>
      <c r="AO42587" s="98"/>
      <c r="AP42587" s="98"/>
      <c r="AR42587" s="98"/>
      <c r="AS42587" s="98"/>
    </row>
    <row r="42588" spans="40:45" ht="15" customHeight="1">
      <c r="AN42588" s="98"/>
      <c r="AO42588" s="98"/>
      <c r="AP42588" s="98"/>
      <c r="AR42588" s="98"/>
      <c r="AS42588" s="98"/>
    </row>
    <row r="42589" spans="40:45" ht="15" customHeight="1">
      <c r="AN42589" s="98"/>
      <c r="AO42589" s="98"/>
      <c r="AP42589" s="98"/>
      <c r="AR42589" s="98"/>
      <c r="AS42589" s="98"/>
    </row>
    <row r="42590" spans="40:45" ht="15" customHeight="1">
      <c r="AN42590" s="98"/>
      <c r="AO42590" s="98"/>
      <c r="AP42590" s="98"/>
      <c r="AR42590" s="98"/>
      <c r="AS42590" s="98"/>
    </row>
    <row r="42591" spans="40:45" ht="15" customHeight="1">
      <c r="AN42591" s="98"/>
      <c r="AO42591" s="98"/>
      <c r="AP42591" s="98"/>
      <c r="AR42591" s="98"/>
      <c r="AS42591" s="98"/>
    </row>
    <row r="42592" spans="40:45" ht="15" customHeight="1">
      <c r="AN42592" s="98"/>
      <c r="AO42592" s="98"/>
      <c r="AP42592" s="98"/>
      <c r="AR42592" s="98"/>
      <c r="AS42592" s="98"/>
    </row>
    <row r="42593" spans="40:45" ht="15" customHeight="1">
      <c r="AN42593" s="98"/>
      <c r="AO42593" s="98"/>
      <c r="AP42593" s="98"/>
      <c r="AR42593" s="98"/>
      <c r="AS42593" s="98"/>
    </row>
    <row r="42594" spans="40:45" ht="15" customHeight="1">
      <c r="AN42594" s="98"/>
      <c r="AO42594" s="98"/>
      <c r="AP42594" s="98"/>
      <c r="AR42594" s="98"/>
      <c r="AS42594" s="98"/>
    </row>
    <row r="42595" spans="40:45" ht="15" customHeight="1">
      <c r="AN42595" s="98"/>
      <c r="AO42595" s="98"/>
      <c r="AP42595" s="98"/>
      <c r="AR42595" s="98"/>
      <c r="AS42595" s="98"/>
    </row>
    <row r="42596" spans="40:45" ht="15" customHeight="1">
      <c r="AN42596" s="98"/>
      <c r="AO42596" s="98"/>
      <c r="AP42596" s="98"/>
      <c r="AR42596" s="98"/>
      <c r="AS42596" s="98"/>
    </row>
    <row r="42597" spans="40:45" ht="15" customHeight="1">
      <c r="AN42597" s="98"/>
      <c r="AO42597" s="98"/>
      <c r="AP42597" s="98"/>
      <c r="AR42597" s="98"/>
      <c r="AS42597" s="98"/>
    </row>
    <row r="42598" spans="40:45" ht="15" customHeight="1">
      <c r="AN42598" s="98"/>
      <c r="AO42598" s="98"/>
      <c r="AP42598" s="98"/>
      <c r="AR42598" s="98"/>
      <c r="AS42598" s="98"/>
    </row>
    <row r="42599" spans="40:45" ht="15" customHeight="1">
      <c r="AN42599" s="98"/>
      <c r="AO42599" s="98"/>
      <c r="AP42599" s="98"/>
      <c r="AR42599" s="98"/>
      <c r="AS42599" s="98"/>
    </row>
    <row r="42600" spans="40:45" ht="15" customHeight="1">
      <c r="AN42600" s="98"/>
      <c r="AO42600" s="98"/>
      <c r="AP42600" s="98"/>
      <c r="AR42600" s="98"/>
      <c r="AS42600" s="98"/>
    </row>
    <row r="42601" spans="40:45" ht="15" customHeight="1">
      <c r="AN42601" s="98"/>
      <c r="AO42601" s="98"/>
      <c r="AP42601" s="98"/>
      <c r="AR42601" s="98"/>
      <c r="AS42601" s="98"/>
    </row>
    <row r="42602" spans="40:45" ht="15" customHeight="1">
      <c r="AN42602" s="98"/>
      <c r="AO42602" s="98"/>
      <c r="AP42602" s="98"/>
      <c r="AR42602" s="98"/>
      <c r="AS42602" s="98"/>
    </row>
    <row r="42603" spans="40:45" ht="15" customHeight="1">
      <c r="AN42603" s="98"/>
      <c r="AO42603" s="98"/>
      <c r="AP42603" s="98"/>
      <c r="AR42603" s="98"/>
      <c r="AS42603" s="98"/>
    </row>
    <row r="42604" spans="40:45" ht="15" customHeight="1">
      <c r="AN42604" s="98"/>
      <c r="AO42604" s="98"/>
      <c r="AP42604" s="98"/>
      <c r="AR42604" s="98"/>
      <c r="AS42604" s="98"/>
    </row>
    <row r="42605" spans="40:45" ht="15" customHeight="1">
      <c r="AN42605" s="98"/>
      <c r="AO42605" s="98"/>
      <c r="AP42605" s="98"/>
      <c r="AR42605" s="98"/>
      <c r="AS42605" s="98"/>
    </row>
    <row r="42606" spans="40:45" ht="15" customHeight="1">
      <c r="AN42606" s="98"/>
      <c r="AO42606" s="98"/>
      <c r="AP42606" s="98"/>
      <c r="AR42606" s="98"/>
      <c r="AS42606" s="98"/>
    </row>
    <row r="42607" spans="40:45" ht="15" customHeight="1">
      <c r="AN42607" s="98"/>
      <c r="AO42607" s="98"/>
      <c r="AP42607" s="98"/>
      <c r="AR42607" s="98"/>
      <c r="AS42607" s="98"/>
    </row>
    <row r="42608" spans="40:45" ht="15" customHeight="1">
      <c r="AN42608" s="98"/>
      <c r="AO42608" s="98"/>
      <c r="AP42608" s="98"/>
      <c r="AR42608" s="98"/>
      <c r="AS42608" s="98"/>
    </row>
    <row r="42609" spans="40:45" ht="15" customHeight="1">
      <c r="AN42609" s="98"/>
      <c r="AO42609" s="98"/>
      <c r="AP42609" s="98"/>
      <c r="AR42609" s="98"/>
      <c r="AS42609" s="98"/>
    </row>
    <row r="42610" spans="40:45" ht="15" customHeight="1">
      <c r="AN42610" s="98"/>
      <c r="AO42610" s="98"/>
      <c r="AP42610" s="98"/>
      <c r="AR42610" s="98"/>
      <c r="AS42610" s="98"/>
    </row>
    <row r="42611" spans="40:45" ht="15" customHeight="1">
      <c r="AN42611" s="98"/>
      <c r="AO42611" s="98"/>
      <c r="AP42611" s="98"/>
      <c r="AR42611" s="98"/>
      <c r="AS42611" s="98"/>
    </row>
    <row r="42612" spans="40:45" ht="15" customHeight="1">
      <c r="AN42612" s="98"/>
      <c r="AO42612" s="98"/>
      <c r="AP42612" s="98"/>
      <c r="AR42612" s="98"/>
      <c r="AS42612" s="98"/>
    </row>
    <row r="42613" spans="40:45" ht="15" customHeight="1">
      <c r="AN42613" s="98"/>
      <c r="AO42613" s="98"/>
      <c r="AP42613" s="98"/>
      <c r="AR42613" s="98"/>
      <c r="AS42613" s="98"/>
    </row>
    <row r="42614" spans="40:45" ht="15" customHeight="1">
      <c r="AN42614" s="98"/>
      <c r="AO42614" s="98"/>
      <c r="AP42614" s="98"/>
      <c r="AR42614" s="98"/>
      <c r="AS42614" s="98"/>
    </row>
    <row r="42615" spans="40:45" ht="15" customHeight="1">
      <c r="AN42615" s="98"/>
      <c r="AO42615" s="98"/>
      <c r="AP42615" s="98"/>
      <c r="AR42615" s="98"/>
      <c r="AS42615" s="98"/>
    </row>
    <row r="42616" spans="40:45" ht="15" customHeight="1">
      <c r="AN42616" s="98"/>
      <c r="AO42616" s="98"/>
      <c r="AP42616" s="98"/>
      <c r="AR42616" s="98"/>
      <c r="AS42616" s="98"/>
    </row>
    <row r="42617" spans="40:45" ht="15" customHeight="1">
      <c r="AN42617" s="98"/>
      <c r="AO42617" s="98"/>
      <c r="AP42617" s="98"/>
      <c r="AR42617" s="98"/>
      <c r="AS42617" s="98"/>
    </row>
    <row r="42618" spans="40:45" ht="15" customHeight="1">
      <c r="AN42618" s="98"/>
      <c r="AO42618" s="98"/>
      <c r="AP42618" s="98"/>
      <c r="AR42618" s="98"/>
      <c r="AS42618" s="98"/>
    </row>
    <row r="42619" spans="40:45" ht="15" customHeight="1">
      <c r="AN42619" s="98"/>
      <c r="AO42619" s="98"/>
      <c r="AP42619" s="98"/>
      <c r="AR42619" s="98"/>
      <c r="AS42619" s="98"/>
    </row>
    <row r="42620" spans="40:45" ht="15" customHeight="1">
      <c r="AN42620" s="98"/>
      <c r="AO42620" s="98"/>
      <c r="AP42620" s="98"/>
      <c r="AR42620" s="98"/>
      <c r="AS42620" s="98"/>
    </row>
    <row r="42621" spans="40:45" ht="15" customHeight="1">
      <c r="AN42621" s="98"/>
      <c r="AO42621" s="98"/>
      <c r="AP42621" s="98"/>
      <c r="AR42621" s="98"/>
      <c r="AS42621" s="98"/>
    </row>
    <row r="42622" spans="40:45" ht="15" customHeight="1">
      <c r="AN42622" s="98"/>
      <c r="AO42622" s="98"/>
      <c r="AP42622" s="98"/>
      <c r="AR42622" s="98"/>
      <c r="AS42622" s="98"/>
    </row>
    <row r="42623" spans="40:45" ht="15" customHeight="1">
      <c r="AN42623" s="98"/>
      <c r="AO42623" s="98"/>
      <c r="AP42623" s="98"/>
      <c r="AR42623" s="98"/>
      <c r="AS42623" s="98"/>
    </row>
    <row r="42624" spans="40:45" ht="15" customHeight="1">
      <c r="AN42624" s="98"/>
      <c r="AO42624" s="98"/>
      <c r="AP42624" s="98"/>
      <c r="AR42624" s="98"/>
      <c r="AS42624" s="98"/>
    </row>
    <row r="42625" spans="40:45" ht="15" customHeight="1">
      <c r="AN42625" s="98"/>
      <c r="AO42625" s="98"/>
      <c r="AP42625" s="98"/>
      <c r="AR42625" s="98"/>
      <c r="AS42625" s="98"/>
    </row>
    <row r="42626" spans="40:45" ht="15" customHeight="1">
      <c r="AN42626" s="98"/>
      <c r="AO42626" s="98"/>
      <c r="AP42626" s="98"/>
      <c r="AR42626" s="98"/>
      <c r="AS42626" s="98"/>
    </row>
    <row r="42627" spans="40:45" ht="15" customHeight="1">
      <c r="AN42627" s="98"/>
      <c r="AO42627" s="98"/>
      <c r="AP42627" s="98"/>
      <c r="AR42627" s="98"/>
      <c r="AS42627" s="98"/>
    </row>
    <row r="42628" spans="40:45" ht="15" customHeight="1">
      <c r="AN42628" s="98"/>
      <c r="AO42628" s="98"/>
      <c r="AP42628" s="98"/>
      <c r="AR42628" s="98"/>
      <c r="AS42628" s="98"/>
    </row>
    <row r="42629" spans="40:45" ht="15" customHeight="1">
      <c r="AN42629" s="98"/>
      <c r="AO42629" s="98"/>
      <c r="AP42629" s="98"/>
      <c r="AR42629" s="98"/>
      <c r="AS42629" s="98"/>
    </row>
    <row r="42630" spans="40:45" ht="15" customHeight="1">
      <c r="AN42630" s="98"/>
      <c r="AO42630" s="98"/>
      <c r="AP42630" s="98"/>
      <c r="AR42630" s="98"/>
      <c r="AS42630" s="98"/>
    </row>
    <row r="42631" spans="40:45" ht="15" customHeight="1">
      <c r="AN42631" s="98"/>
      <c r="AO42631" s="98"/>
      <c r="AP42631" s="98"/>
      <c r="AR42631" s="98"/>
      <c r="AS42631" s="98"/>
    </row>
    <row r="42632" spans="40:45" ht="15" customHeight="1">
      <c r="AN42632" s="98"/>
      <c r="AO42632" s="98"/>
      <c r="AP42632" s="98"/>
      <c r="AR42632" s="98"/>
      <c r="AS42632" s="98"/>
    </row>
    <row r="42633" spans="40:45" ht="15" customHeight="1">
      <c r="AN42633" s="98"/>
      <c r="AO42633" s="98"/>
      <c r="AP42633" s="98"/>
      <c r="AR42633" s="98"/>
      <c r="AS42633" s="98"/>
    </row>
    <row r="42634" spans="40:45" ht="15" customHeight="1">
      <c r="AN42634" s="98"/>
      <c r="AO42634" s="98"/>
      <c r="AP42634" s="98"/>
      <c r="AR42634" s="98"/>
      <c r="AS42634" s="98"/>
    </row>
    <row r="42635" spans="40:45" ht="15" customHeight="1">
      <c r="AN42635" s="98"/>
      <c r="AO42635" s="98"/>
      <c r="AP42635" s="98"/>
      <c r="AR42635" s="98"/>
      <c r="AS42635" s="98"/>
    </row>
    <row r="42636" spans="40:45" ht="15" customHeight="1">
      <c r="AN42636" s="98"/>
      <c r="AO42636" s="98"/>
      <c r="AP42636" s="98"/>
      <c r="AR42636" s="98"/>
      <c r="AS42636" s="98"/>
    </row>
    <row r="42637" spans="40:45" ht="15" customHeight="1">
      <c r="AN42637" s="98"/>
      <c r="AO42637" s="98"/>
      <c r="AP42637" s="98"/>
      <c r="AR42637" s="98"/>
      <c r="AS42637" s="98"/>
    </row>
    <row r="42638" spans="40:45" ht="15" customHeight="1">
      <c r="AN42638" s="98"/>
      <c r="AO42638" s="98"/>
      <c r="AP42638" s="98"/>
      <c r="AR42638" s="98"/>
      <c r="AS42638" s="98"/>
    </row>
    <row r="42639" spans="40:45" ht="15" customHeight="1">
      <c r="AN42639" s="98"/>
      <c r="AO42639" s="98"/>
      <c r="AP42639" s="98"/>
      <c r="AR42639" s="98"/>
      <c r="AS42639" s="98"/>
    </row>
    <row r="42640" spans="40:45" ht="15" customHeight="1">
      <c r="AN42640" s="98"/>
      <c r="AO42640" s="98"/>
      <c r="AP42640" s="98"/>
      <c r="AR42640" s="98"/>
      <c r="AS42640" s="98"/>
    </row>
    <row r="42641" spans="40:45" ht="15" customHeight="1">
      <c r="AN42641" s="98"/>
      <c r="AO42641" s="98"/>
      <c r="AP42641" s="98"/>
      <c r="AR42641" s="98"/>
      <c r="AS42641" s="98"/>
    </row>
    <row r="42642" spans="40:45" ht="15" customHeight="1">
      <c r="AN42642" s="98"/>
      <c r="AO42642" s="98"/>
      <c r="AP42642" s="98"/>
      <c r="AR42642" s="98"/>
      <c r="AS42642" s="98"/>
    </row>
    <row r="42643" spans="40:45" ht="15" customHeight="1">
      <c r="AN42643" s="98"/>
      <c r="AO42643" s="98"/>
      <c r="AP42643" s="98"/>
      <c r="AR42643" s="98"/>
      <c r="AS42643" s="98"/>
    </row>
    <row r="42644" spans="40:45" ht="15" customHeight="1">
      <c r="AN42644" s="98"/>
      <c r="AO42644" s="98"/>
      <c r="AP42644" s="98"/>
      <c r="AR42644" s="98"/>
      <c r="AS42644" s="98"/>
    </row>
    <row r="42645" spans="40:45" ht="15" customHeight="1">
      <c r="AN42645" s="98"/>
      <c r="AO42645" s="98"/>
      <c r="AP42645" s="98"/>
      <c r="AR42645" s="98"/>
      <c r="AS42645" s="98"/>
    </row>
    <row r="42646" spans="40:45" ht="15" customHeight="1">
      <c r="AN42646" s="98"/>
      <c r="AO42646" s="98"/>
      <c r="AP42646" s="98"/>
      <c r="AR42646" s="98"/>
      <c r="AS42646" s="98"/>
    </row>
    <row r="42647" spans="40:45" ht="15" customHeight="1">
      <c r="AN42647" s="98"/>
      <c r="AO42647" s="98"/>
      <c r="AP42647" s="98"/>
      <c r="AR42647" s="98"/>
      <c r="AS42647" s="98"/>
    </row>
    <row r="42648" spans="40:45" ht="15" customHeight="1">
      <c r="AN42648" s="98"/>
      <c r="AO42648" s="98"/>
      <c r="AP42648" s="98"/>
      <c r="AR42648" s="98"/>
      <c r="AS42648" s="98"/>
    </row>
    <row r="42649" spans="40:45" ht="15" customHeight="1">
      <c r="AN42649" s="98"/>
      <c r="AO42649" s="98"/>
      <c r="AP42649" s="98"/>
      <c r="AR42649" s="98"/>
      <c r="AS42649" s="98"/>
    </row>
    <row r="42650" spans="40:45" ht="15" customHeight="1">
      <c r="AN42650" s="98"/>
      <c r="AO42650" s="98"/>
      <c r="AP42650" s="98"/>
      <c r="AR42650" s="98"/>
      <c r="AS42650" s="98"/>
    </row>
    <row r="42651" spans="40:45" ht="15" customHeight="1">
      <c r="AN42651" s="98"/>
      <c r="AO42651" s="98"/>
      <c r="AP42651" s="98"/>
      <c r="AR42651" s="98"/>
      <c r="AS42651" s="98"/>
    </row>
    <row r="42652" spans="40:45" ht="15" customHeight="1">
      <c r="AN42652" s="98"/>
      <c r="AO42652" s="98"/>
      <c r="AP42652" s="98"/>
      <c r="AR42652" s="98"/>
      <c r="AS42652" s="98"/>
    </row>
    <row r="42653" spans="40:45" ht="15" customHeight="1">
      <c r="AN42653" s="98"/>
      <c r="AO42653" s="98"/>
      <c r="AP42653" s="98"/>
      <c r="AR42653" s="98"/>
      <c r="AS42653" s="98"/>
    </row>
    <row r="42654" spans="40:45" ht="15" customHeight="1">
      <c r="AN42654" s="98"/>
      <c r="AO42654" s="98"/>
      <c r="AP42654" s="98"/>
      <c r="AR42654" s="98"/>
      <c r="AS42654" s="98"/>
    </row>
    <row r="42655" spans="40:45" ht="15" customHeight="1">
      <c r="AN42655" s="98"/>
      <c r="AO42655" s="98"/>
      <c r="AP42655" s="98"/>
      <c r="AR42655" s="98"/>
      <c r="AS42655" s="98"/>
    </row>
    <row r="42656" spans="40:45" ht="15" customHeight="1">
      <c r="AN42656" s="98"/>
      <c r="AO42656" s="98"/>
      <c r="AP42656" s="98"/>
      <c r="AR42656" s="98"/>
      <c r="AS42656" s="98"/>
    </row>
    <row r="42657" spans="40:45" ht="15" customHeight="1">
      <c r="AN42657" s="98"/>
      <c r="AO42657" s="98"/>
      <c r="AP42657" s="98"/>
      <c r="AR42657" s="98"/>
      <c r="AS42657" s="98"/>
    </row>
    <row r="42658" spans="40:45" ht="15" customHeight="1">
      <c r="AN42658" s="98"/>
      <c r="AO42658" s="98"/>
      <c r="AP42658" s="98"/>
      <c r="AR42658" s="98"/>
      <c r="AS42658" s="98"/>
    </row>
    <row r="42659" spans="40:45" ht="15" customHeight="1">
      <c r="AN42659" s="98"/>
      <c r="AO42659" s="98"/>
      <c r="AP42659" s="98"/>
      <c r="AR42659" s="98"/>
      <c r="AS42659" s="98"/>
    </row>
    <row r="42660" spans="40:45" ht="15" customHeight="1">
      <c r="AN42660" s="98"/>
      <c r="AO42660" s="98"/>
      <c r="AP42660" s="98"/>
      <c r="AR42660" s="98"/>
      <c r="AS42660" s="98"/>
    </row>
    <row r="42661" spans="40:45" ht="15" customHeight="1">
      <c r="AN42661" s="98"/>
      <c r="AO42661" s="98"/>
      <c r="AP42661" s="98"/>
      <c r="AR42661" s="98"/>
      <c r="AS42661" s="98"/>
    </row>
    <row r="42662" spans="40:45" ht="15" customHeight="1">
      <c r="AN42662" s="98"/>
      <c r="AO42662" s="98"/>
      <c r="AP42662" s="98"/>
      <c r="AR42662" s="98"/>
      <c r="AS42662" s="98"/>
    </row>
    <row r="42663" spans="40:45" ht="15" customHeight="1">
      <c r="AN42663" s="98"/>
      <c r="AO42663" s="98"/>
      <c r="AP42663" s="98"/>
      <c r="AR42663" s="98"/>
      <c r="AS42663" s="98"/>
    </row>
    <row r="42664" spans="40:45" ht="15" customHeight="1">
      <c r="AN42664" s="98"/>
      <c r="AO42664" s="98"/>
      <c r="AP42664" s="98"/>
      <c r="AR42664" s="98"/>
      <c r="AS42664" s="98"/>
    </row>
    <row r="42665" spans="40:45" ht="15" customHeight="1">
      <c r="AN42665" s="98"/>
      <c r="AO42665" s="98"/>
      <c r="AP42665" s="98"/>
      <c r="AR42665" s="98"/>
      <c r="AS42665" s="98"/>
    </row>
    <row r="42666" spans="40:45" ht="15" customHeight="1">
      <c r="AN42666" s="98"/>
      <c r="AO42666" s="98"/>
      <c r="AP42666" s="98"/>
      <c r="AR42666" s="98"/>
      <c r="AS42666" s="98"/>
    </row>
    <row r="42667" spans="40:45" ht="15" customHeight="1">
      <c r="AN42667" s="98"/>
      <c r="AO42667" s="98"/>
      <c r="AP42667" s="98"/>
      <c r="AR42667" s="98"/>
      <c r="AS42667" s="98"/>
    </row>
    <row r="42668" spans="40:45" ht="15" customHeight="1">
      <c r="AN42668" s="98"/>
      <c r="AO42668" s="98"/>
      <c r="AP42668" s="98"/>
      <c r="AR42668" s="98"/>
      <c r="AS42668" s="98"/>
    </row>
    <row r="42669" spans="40:45" ht="15" customHeight="1">
      <c r="AN42669" s="98"/>
      <c r="AO42669" s="98"/>
      <c r="AP42669" s="98"/>
      <c r="AR42669" s="98"/>
      <c r="AS42669" s="98"/>
    </row>
    <row r="42670" spans="40:45" ht="15" customHeight="1">
      <c r="AN42670" s="98"/>
      <c r="AO42670" s="98"/>
      <c r="AP42670" s="98"/>
      <c r="AR42670" s="98"/>
      <c r="AS42670" s="98"/>
    </row>
    <row r="42671" spans="40:45" ht="15" customHeight="1">
      <c r="AN42671" s="98"/>
      <c r="AO42671" s="98"/>
      <c r="AP42671" s="98"/>
      <c r="AR42671" s="98"/>
      <c r="AS42671" s="98"/>
    </row>
    <row r="42672" spans="40:45" ht="15" customHeight="1">
      <c r="AN42672" s="98"/>
      <c r="AO42672" s="98"/>
      <c r="AP42672" s="98"/>
      <c r="AR42672" s="98"/>
      <c r="AS42672" s="98"/>
    </row>
    <row r="42673" spans="40:45" ht="15" customHeight="1">
      <c r="AN42673" s="98"/>
      <c r="AO42673" s="98"/>
      <c r="AP42673" s="98"/>
      <c r="AR42673" s="98"/>
      <c r="AS42673" s="98"/>
    </row>
    <row r="42674" spans="40:45" ht="15" customHeight="1">
      <c r="AN42674" s="98"/>
      <c r="AO42674" s="98"/>
      <c r="AP42674" s="98"/>
      <c r="AR42674" s="98"/>
      <c r="AS42674" s="98"/>
    </row>
    <row r="42675" spans="40:45" ht="15" customHeight="1">
      <c r="AN42675" s="98"/>
      <c r="AO42675" s="98"/>
      <c r="AP42675" s="98"/>
      <c r="AR42675" s="98"/>
      <c r="AS42675" s="98"/>
    </row>
    <row r="42676" spans="40:45" ht="15" customHeight="1">
      <c r="AN42676" s="98"/>
      <c r="AO42676" s="98"/>
      <c r="AP42676" s="98"/>
      <c r="AR42676" s="98"/>
      <c r="AS42676" s="98"/>
    </row>
    <row r="42677" spans="40:45" ht="15" customHeight="1">
      <c r="AN42677" s="98"/>
      <c r="AO42677" s="98"/>
      <c r="AP42677" s="98"/>
      <c r="AR42677" s="98"/>
      <c r="AS42677" s="98"/>
    </row>
    <row r="42678" spans="40:45" ht="15" customHeight="1">
      <c r="AN42678" s="98"/>
      <c r="AO42678" s="98"/>
      <c r="AP42678" s="98"/>
      <c r="AR42678" s="98"/>
      <c r="AS42678" s="98"/>
    </row>
    <row r="42679" spans="40:45" ht="15" customHeight="1">
      <c r="AN42679" s="98"/>
      <c r="AO42679" s="98"/>
      <c r="AP42679" s="98"/>
      <c r="AR42679" s="98"/>
      <c r="AS42679" s="98"/>
    </row>
    <row r="42680" spans="40:45" ht="15" customHeight="1">
      <c r="AN42680" s="98"/>
      <c r="AO42680" s="98"/>
      <c r="AP42680" s="98"/>
      <c r="AR42680" s="98"/>
      <c r="AS42680" s="98"/>
    </row>
    <row r="42681" spans="40:45" ht="15" customHeight="1">
      <c r="AN42681" s="98"/>
      <c r="AO42681" s="98"/>
      <c r="AP42681" s="98"/>
      <c r="AR42681" s="98"/>
      <c r="AS42681" s="98"/>
    </row>
    <row r="42682" spans="40:45" ht="15" customHeight="1">
      <c r="AN42682" s="98"/>
      <c r="AO42682" s="98"/>
      <c r="AP42682" s="98"/>
      <c r="AR42682" s="98"/>
      <c r="AS42682" s="98"/>
    </row>
    <row r="42683" spans="40:45" ht="15" customHeight="1">
      <c r="AN42683" s="98"/>
      <c r="AO42683" s="98"/>
      <c r="AP42683" s="98"/>
      <c r="AR42683" s="98"/>
      <c r="AS42683" s="98"/>
    </row>
    <row r="42684" spans="40:45" ht="15" customHeight="1">
      <c r="AN42684" s="98"/>
      <c r="AO42684" s="98"/>
      <c r="AP42684" s="98"/>
      <c r="AR42684" s="98"/>
      <c r="AS42684" s="98"/>
    </row>
    <row r="42685" spans="40:45" ht="15" customHeight="1">
      <c r="AN42685" s="98"/>
      <c r="AO42685" s="98"/>
      <c r="AP42685" s="98"/>
      <c r="AR42685" s="98"/>
      <c r="AS42685" s="98"/>
    </row>
    <row r="42686" spans="40:45" ht="15" customHeight="1">
      <c r="AN42686" s="98"/>
      <c r="AO42686" s="98"/>
      <c r="AP42686" s="98"/>
      <c r="AR42686" s="98"/>
      <c r="AS42686" s="98"/>
    </row>
    <row r="42687" spans="40:45" ht="15" customHeight="1">
      <c r="AN42687" s="98"/>
      <c r="AO42687" s="98"/>
      <c r="AP42687" s="98"/>
      <c r="AR42687" s="98"/>
      <c r="AS42687" s="98"/>
    </row>
    <row r="42688" spans="40:45" ht="15" customHeight="1">
      <c r="AN42688" s="98"/>
      <c r="AO42688" s="98"/>
      <c r="AP42688" s="98"/>
      <c r="AR42688" s="98"/>
      <c r="AS42688" s="98"/>
    </row>
    <row r="42689" spans="40:45" ht="15" customHeight="1">
      <c r="AN42689" s="98"/>
      <c r="AO42689" s="98"/>
      <c r="AP42689" s="98"/>
      <c r="AR42689" s="98"/>
      <c r="AS42689" s="98"/>
    </row>
    <row r="42690" spans="40:45" ht="15" customHeight="1">
      <c r="AN42690" s="98"/>
      <c r="AO42690" s="98"/>
      <c r="AP42690" s="98"/>
      <c r="AR42690" s="98"/>
      <c r="AS42690" s="98"/>
    </row>
    <row r="42691" spans="40:45" ht="15" customHeight="1">
      <c r="AN42691" s="98"/>
      <c r="AO42691" s="98"/>
      <c r="AP42691" s="98"/>
      <c r="AR42691" s="98"/>
      <c r="AS42691" s="98"/>
    </row>
    <row r="42692" spans="40:45" ht="15" customHeight="1">
      <c r="AN42692" s="98"/>
      <c r="AO42692" s="98"/>
      <c r="AP42692" s="98"/>
      <c r="AR42692" s="98"/>
      <c r="AS42692" s="98"/>
    </row>
    <row r="42693" spans="40:45" ht="15" customHeight="1">
      <c r="AN42693" s="98"/>
      <c r="AO42693" s="98"/>
      <c r="AP42693" s="98"/>
      <c r="AR42693" s="98"/>
      <c r="AS42693" s="98"/>
    </row>
    <row r="42694" spans="40:45" ht="15" customHeight="1">
      <c r="AN42694" s="98"/>
      <c r="AO42694" s="98"/>
      <c r="AP42694" s="98"/>
      <c r="AR42694" s="98"/>
      <c r="AS42694" s="98"/>
    </row>
    <row r="42695" spans="40:45" ht="15" customHeight="1">
      <c r="AN42695" s="98"/>
      <c r="AO42695" s="98"/>
      <c r="AP42695" s="98"/>
      <c r="AR42695" s="98"/>
      <c r="AS42695" s="98"/>
    </row>
    <row r="42696" spans="40:45" ht="15" customHeight="1">
      <c r="AN42696" s="98"/>
      <c r="AO42696" s="98"/>
      <c r="AP42696" s="98"/>
      <c r="AR42696" s="98"/>
      <c r="AS42696" s="98"/>
    </row>
    <row r="42697" spans="40:45" ht="15" customHeight="1">
      <c r="AN42697" s="98"/>
      <c r="AO42697" s="98"/>
      <c r="AP42697" s="98"/>
      <c r="AR42697" s="98"/>
      <c r="AS42697" s="98"/>
    </row>
    <row r="42698" spans="40:45" ht="15" customHeight="1">
      <c r="AN42698" s="98"/>
      <c r="AO42698" s="98"/>
      <c r="AP42698" s="98"/>
      <c r="AR42698" s="98"/>
      <c r="AS42698" s="98"/>
    </row>
    <row r="42699" spans="40:45" ht="15" customHeight="1">
      <c r="AN42699" s="98"/>
      <c r="AO42699" s="98"/>
      <c r="AP42699" s="98"/>
      <c r="AR42699" s="98"/>
      <c r="AS42699" s="98"/>
    </row>
    <row r="42700" spans="40:45" ht="15" customHeight="1">
      <c r="AN42700" s="98"/>
      <c r="AO42700" s="98"/>
      <c r="AP42700" s="98"/>
      <c r="AR42700" s="98"/>
      <c r="AS42700" s="98"/>
    </row>
    <row r="42701" spans="40:45" ht="15" customHeight="1">
      <c r="AN42701" s="98"/>
      <c r="AO42701" s="98"/>
      <c r="AP42701" s="98"/>
      <c r="AR42701" s="98"/>
      <c r="AS42701" s="98"/>
    </row>
    <row r="42702" spans="40:45" ht="15" customHeight="1">
      <c r="AN42702" s="98"/>
      <c r="AO42702" s="98"/>
      <c r="AP42702" s="98"/>
      <c r="AR42702" s="98"/>
      <c r="AS42702" s="98"/>
    </row>
    <row r="42703" spans="40:45" ht="15" customHeight="1">
      <c r="AN42703" s="98"/>
      <c r="AO42703" s="98"/>
      <c r="AP42703" s="98"/>
      <c r="AR42703" s="98"/>
      <c r="AS42703" s="98"/>
    </row>
    <row r="42704" spans="40:45" ht="15" customHeight="1">
      <c r="AN42704" s="98"/>
      <c r="AO42704" s="98"/>
      <c r="AP42704" s="98"/>
      <c r="AR42704" s="98"/>
      <c r="AS42704" s="98"/>
    </row>
    <row r="42705" spans="40:45" ht="15" customHeight="1">
      <c r="AN42705" s="98"/>
      <c r="AO42705" s="98"/>
      <c r="AP42705" s="98"/>
      <c r="AR42705" s="98"/>
      <c r="AS42705" s="98"/>
    </row>
    <row r="42706" spans="40:45" ht="15" customHeight="1">
      <c r="AN42706" s="98"/>
      <c r="AO42706" s="98"/>
      <c r="AP42706" s="98"/>
      <c r="AR42706" s="98"/>
      <c r="AS42706" s="98"/>
    </row>
    <row r="42707" spans="40:45" ht="15" customHeight="1">
      <c r="AN42707" s="98"/>
      <c r="AO42707" s="98"/>
      <c r="AP42707" s="98"/>
      <c r="AR42707" s="98"/>
      <c r="AS42707" s="98"/>
    </row>
    <row r="42708" spans="40:45" ht="15" customHeight="1">
      <c r="AN42708" s="98"/>
      <c r="AO42708" s="98"/>
      <c r="AP42708" s="98"/>
      <c r="AR42708" s="98"/>
      <c r="AS42708" s="98"/>
    </row>
    <row r="42709" spans="40:45" ht="15" customHeight="1">
      <c r="AN42709" s="98"/>
      <c r="AO42709" s="98"/>
      <c r="AP42709" s="98"/>
      <c r="AR42709" s="98"/>
      <c r="AS42709" s="98"/>
    </row>
    <row r="42710" spans="40:45" ht="15" customHeight="1">
      <c r="AN42710" s="98"/>
      <c r="AO42710" s="98"/>
      <c r="AP42710" s="98"/>
      <c r="AR42710" s="98"/>
      <c r="AS42710" s="98"/>
    </row>
    <row r="42711" spans="40:45" ht="15" customHeight="1">
      <c r="AN42711" s="98"/>
      <c r="AO42711" s="98"/>
      <c r="AP42711" s="98"/>
      <c r="AR42711" s="98"/>
      <c r="AS42711" s="98"/>
    </row>
    <row r="42712" spans="40:45" ht="15" customHeight="1">
      <c r="AN42712" s="98"/>
      <c r="AO42712" s="98"/>
      <c r="AP42712" s="98"/>
      <c r="AR42712" s="98"/>
      <c r="AS42712" s="98"/>
    </row>
    <row r="42713" spans="40:45" ht="15" customHeight="1">
      <c r="AN42713" s="98"/>
      <c r="AO42713" s="98"/>
      <c r="AP42713" s="98"/>
      <c r="AR42713" s="98"/>
      <c r="AS42713" s="98"/>
    </row>
    <row r="42714" spans="40:45" ht="15" customHeight="1">
      <c r="AN42714" s="98"/>
      <c r="AO42714" s="98"/>
      <c r="AP42714" s="98"/>
      <c r="AR42714" s="98"/>
      <c r="AS42714" s="98"/>
    </row>
    <row r="42715" spans="40:45" ht="15" customHeight="1">
      <c r="AN42715" s="98"/>
      <c r="AO42715" s="98"/>
      <c r="AP42715" s="98"/>
      <c r="AR42715" s="98"/>
      <c r="AS42715" s="98"/>
    </row>
    <row r="42716" spans="40:45" ht="15" customHeight="1">
      <c r="AN42716" s="98"/>
      <c r="AO42716" s="98"/>
      <c r="AP42716" s="98"/>
      <c r="AR42716" s="98"/>
      <c r="AS42716" s="98"/>
    </row>
    <row r="42717" spans="40:45" ht="15" customHeight="1">
      <c r="AN42717" s="98"/>
      <c r="AO42717" s="98"/>
      <c r="AP42717" s="98"/>
      <c r="AR42717" s="98"/>
      <c r="AS42717" s="98"/>
    </row>
    <row r="42718" spans="40:45" ht="15" customHeight="1">
      <c r="AN42718" s="98"/>
      <c r="AO42718" s="98"/>
      <c r="AP42718" s="98"/>
      <c r="AR42718" s="98"/>
      <c r="AS42718" s="98"/>
    </row>
    <row r="42719" spans="40:45" ht="15" customHeight="1">
      <c r="AN42719" s="98"/>
      <c r="AO42719" s="98"/>
      <c r="AP42719" s="98"/>
      <c r="AR42719" s="98"/>
      <c r="AS42719" s="98"/>
    </row>
    <row r="42720" spans="40:45" ht="15" customHeight="1">
      <c r="AN42720" s="98"/>
      <c r="AO42720" s="98"/>
      <c r="AP42720" s="98"/>
      <c r="AR42720" s="98"/>
      <c r="AS42720" s="98"/>
    </row>
    <row r="42721" spans="40:45" ht="15" customHeight="1">
      <c r="AN42721" s="98"/>
      <c r="AO42721" s="98"/>
      <c r="AP42721" s="98"/>
      <c r="AR42721" s="98"/>
      <c r="AS42721" s="98"/>
    </row>
    <row r="42722" spans="40:45" ht="15" customHeight="1">
      <c r="AN42722" s="98"/>
      <c r="AO42722" s="98"/>
      <c r="AP42722" s="98"/>
      <c r="AR42722" s="98"/>
      <c r="AS42722" s="98"/>
    </row>
    <row r="42723" spans="40:45" ht="15" customHeight="1">
      <c r="AN42723" s="98"/>
      <c r="AO42723" s="98"/>
      <c r="AP42723" s="98"/>
      <c r="AR42723" s="98"/>
      <c r="AS42723" s="98"/>
    </row>
    <row r="42724" spans="40:45" ht="15" customHeight="1">
      <c r="AN42724" s="98"/>
      <c r="AO42724" s="98"/>
      <c r="AP42724" s="98"/>
      <c r="AR42724" s="98"/>
      <c r="AS42724" s="98"/>
    </row>
    <row r="42725" spans="40:45" ht="15" customHeight="1">
      <c r="AN42725" s="98"/>
      <c r="AO42725" s="98"/>
      <c r="AP42725" s="98"/>
      <c r="AR42725" s="98"/>
      <c r="AS42725" s="98"/>
    </row>
    <row r="42726" spans="40:45" ht="15" customHeight="1">
      <c r="AN42726" s="98"/>
      <c r="AO42726" s="98"/>
      <c r="AP42726" s="98"/>
      <c r="AR42726" s="98"/>
      <c r="AS42726" s="98"/>
    </row>
    <row r="42727" spans="40:45" ht="15" customHeight="1">
      <c r="AN42727" s="98"/>
      <c r="AO42727" s="98"/>
      <c r="AP42727" s="98"/>
      <c r="AR42727" s="98"/>
      <c r="AS42727" s="98"/>
    </row>
    <row r="42728" spans="40:45" ht="15" customHeight="1">
      <c r="AN42728" s="98"/>
      <c r="AO42728" s="98"/>
      <c r="AP42728" s="98"/>
      <c r="AR42728" s="98"/>
      <c r="AS42728" s="98"/>
    </row>
    <row r="42729" spans="40:45" ht="15" customHeight="1">
      <c r="AN42729" s="98"/>
      <c r="AO42729" s="98"/>
      <c r="AP42729" s="98"/>
      <c r="AR42729" s="98"/>
      <c r="AS42729" s="98"/>
    </row>
    <row r="42730" spans="40:45" ht="15" customHeight="1">
      <c r="AN42730" s="98"/>
      <c r="AO42730" s="98"/>
      <c r="AP42730" s="98"/>
      <c r="AR42730" s="98"/>
      <c r="AS42730" s="98"/>
    </row>
    <row r="42731" spans="40:45" ht="15" customHeight="1">
      <c r="AN42731" s="98"/>
      <c r="AO42731" s="98"/>
      <c r="AP42731" s="98"/>
      <c r="AR42731" s="98"/>
      <c r="AS42731" s="98"/>
    </row>
    <row r="42732" spans="40:45" ht="15" customHeight="1">
      <c r="AN42732" s="98"/>
      <c r="AO42732" s="98"/>
      <c r="AP42732" s="98"/>
      <c r="AR42732" s="98"/>
      <c r="AS42732" s="98"/>
    </row>
    <row r="42733" spans="40:45" ht="15" customHeight="1">
      <c r="AN42733" s="98"/>
      <c r="AO42733" s="98"/>
      <c r="AP42733" s="98"/>
      <c r="AR42733" s="98"/>
      <c r="AS42733" s="98"/>
    </row>
    <row r="42734" spans="40:45" ht="15" customHeight="1">
      <c r="AN42734" s="98"/>
      <c r="AO42734" s="98"/>
      <c r="AP42734" s="98"/>
      <c r="AR42734" s="98"/>
      <c r="AS42734" s="98"/>
    </row>
    <row r="42735" spans="40:45" ht="15" customHeight="1">
      <c r="AN42735" s="98"/>
      <c r="AO42735" s="98"/>
      <c r="AP42735" s="98"/>
      <c r="AR42735" s="98"/>
      <c r="AS42735" s="98"/>
    </row>
    <row r="42736" spans="40:45" ht="15" customHeight="1">
      <c r="AN42736" s="98"/>
      <c r="AO42736" s="98"/>
      <c r="AP42736" s="98"/>
      <c r="AR42736" s="98"/>
      <c r="AS42736" s="98"/>
    </row>
    <row r="42737" spans="40:45" ht="15" customHeight="1">
      <c r="AN42737" s="98"/>
      <c r="AO42737" s="98"/>
      <c r="AP42737" s="98"/>
      <c r="AR42737" s="98"/>
      <c r="AS42737" s="98"/>
    </row>
    <row r="42738" spans="40:45" ht="15" customHeight="1">
      <c r="AN42738" s="98"/>
      <c r="AO42738" s="98"/>
      <c r="AP42738" s="98"/>
      <c r="AR42738" s="98"/>
      <c r="AS42738" s="98"/>
    </row>
    <row r="42739" spans="40:45" ht="15" customHeight="1">
      <c r="AN42739" s="98"/>
      <c r="AO42739" s="98"/>
      <c r="AP42739" s="98"/>
      <c r="AR42739" s="98"/>
      <c r="AS42739" s="98"/>
    </row>
    <row r="42740" spans="40:45" ht="15" customHeight="1">
      <c r="AN42740" s="98"/>
      <c r="AO42740" s="98"/>
      <c r="AP42740" s="98"/>
      <c r="AR42740" s="98"/>
      <c r="AS42740" s="98"/>
    </row>
    <row r="42741" spans="40:45" ht="15" customHeight="1">
      <c r="AN42741" s="98"/>
      <c r="AO42741" s="98"/>
      <c r="AP42741" s="98"/>
      <c r="AR42741" s="98"/>
      <c r="AS42741" s="98"/>
    </row>
    <row r="42742" spans="40:45" ht="15" customHeight="1">
      <c r="AN42742" s="98"/>
      <c r="AO42742" s="98"/>
      <c r="AP42742" s="98"/>
      <c r="AR42742" s="98"/>
      <c r="AS42742" s="98"/>
    </row>
    <row r="42743" spans="40:45" ht="15" customHeight="1">
      <c r="AN42743" s="98"/>
      <c r="AO42743" s="98"/>
      <c r="AP42743" s="98"/>
      <c r="AR42743" s="98"/>
      <c r="AS42743" s="98"/>
    </row>
    <row r="42744" spans="40:45" ht="15" customHeight="1">
      <c r="AN42744" s="98"/>
      <c r="AO42744" s="98"/>
      <c r="AP42744" s="98"/>
      <c r="AR42744" s="98"/>
      <c r="AS42744" s="98"/>
    </row>
    <row r="42745" spans="40:45" ht="15" customHeight="1">
      <c r="AN42745" s="98"/>
      <c r="AO42745" s="98"/>
      <c r="AP42745" s="98"/>
      <c r="AR42745" s="98"/>
      <c r="AS42745" s="98"/>
    </row>
    <row r="42746" spans="40:45" ht="15" customHeight="1">
      <c r="AN42746" s="98"/>
      <c r="AO42746" s="98"/>
      <c r="AP42746" s="98"/>
      <c r="AR42746" s="98"/>
      <c r="AS42746" s="98"/>
    </row>
    <row r="42747" spans="40:45" ht="15" customHeight="1">
      <c r="AN42747" s="98"/>
      <c r="AO42747" s="98"/>
      <c r="AP42747" s="98"/>
      <c r="AR42747" s="98"/>
      <c r="AS42747" s="98"/>
    </row>
    <row r="42748" spans="40:45" ht="15" customHeight="1">
      <c r="AN42748" s="98"/>
      <c r="AO42748" s="98"/>
      <c r="AP42748" s="98"/>
      <c r="AR42748" s="98"/>
      <c r="AS42748" s="98"/>
    </row>
    <row r="42749" spans="40:45" ht="15" customHeight="1">
      <c r="AN42749" s="98"/>
      <c r="AO42749" s="98"/>
      <c r="AP42749" s="98"/>
      <c r="AR42749" s="98"/>
      <c r="AS42749" s="98"/>
    </row>
    <row r="42750" spans="40:45" ht="15" customHeight="1">
      <c r="AN42750" s="98"/>
      <c r="AO42750" s="98"/>
      <c r="AP42750" s="98"/>
      <c r="AR42750" s="98"/>
      <c r="AS42750" s="98"/>
    </row>
    <row r="42751" spans="40:45" ht="15" customHeight="1">
      <c r="AN42751" s="98"/>
      <c r="AO42751" s="98"/>
      <c r="AP42751" s="98"/>
      <c r="AR42751" s="98"/>
      <c r="AS42751" s="98"/>
    </row>
    <row r="42752" spans="40:45" ht="15" customHeight="1">
      <c r="AN42752" s="98"/>
      <c r="AO42752" s="98"/>
      <c r="AP42752" s="98"/>
      <c r="AR42752" s="98"/>
      <c r="AS42752" s="98"/>
    </row>
    <row r="42753" spans="40:45" ht="15" customHeight="1">
      <c r="AN42753" s="98"/>
      <c r="AO42753" s="98"/>
      <c r="AP42753" s="98"/>
      <c r="AR42753" s="98"/>
      <c r="AS42753" s="98"/>
    </row>
    <row r="42754" spans="40:45" ht="15" customHeight="1">
      <c r="AN42754" s="98"/>
      <c r="AO42754" s="98"/>
      <c r="AP42754" s="98"/>
      <c r="AR42754" s="98"/>
      <c r="AS42754" s="98"/>
    </row>
    <row r="42755" spans="40:45" ht="15" customHeight="1">
      <c r="AN42755" s="98"/>
      <c r="AO42755" s="98"/>
      <c r="AP42755" s="98"/>
      <c r="AR42755" s="98"/>
      <c r="AS42755" s="98"/>
    </row>
    <row r="42756" spans="40:45" ht="15" customHeight="1">
      <c r="AN42756" s="98"/>
      <c r="AO42756" s="98"/>
      <c r="AP42756" s="98"/>
      <c r="AR42756" s="98"/>
      <c r="AS42756" s="98"/>
    </row>
    <row r="42757" spans="40:45" ht="15" customHeight="1">
      <c r="AN42757" s="98"/>
      <c r="AO42757" s="98"/>
      <c r="AP42757" s="98"/>
      <c r="AR42757" s="98"/>
      <c r="AS42757" s="98"/>
    </row>
    <row r="42758" spans="40:45" ht="15" customHeight="1">
      <c r="AN42758" s="98"/>
      <c r="AO42758" s="98"/>
      <c r="AP42758" s="98"/>
      <c r="AR42758" s="98"/>
      <c r="AS42758" s="98"/>
    </row>
    <row r="42759" spans="40:45" ht="15" customHeight="1">
      <c r="AN42759" s="98"/>
      <c r="AO42759" s="98"/>
      <c r="AP42759" s="98"/>
      <c r="AR42759" s="98"/>
      <c r="AS42759" s="98"/>
    </row>
    <row r="42760" spans="40:45" ht="15" customHeight="1">
      <c r="AN42760" s="98"/>
      <c r="AO42760" s="98"/>
      <c r="AP42760" s="98"/>
      <c r="AR42760" s="98"/>
      <c r="AS42760" s="98"/>
    </row>
    <row r="42761" spans="40:45" ht="15" customHeight="1">
      <c r="AN42761" s="98"/>
      <c r="AO42761" s="98"/>
      <c r="AP42761" s="98"/>
      <c r="AR42761" s="98"/>
      <c r="AS42761" s="98"/>
    </row>
    <row r="42762" spans="40:45" ht="15" customHeight="1">
      <c r="AN42762" s="98"/>
      <c r="AO42762" s="98"/>
      <c r="AP42762" s="98"/>
      <c r="AR42762" s="98"/>
      <c r="AS42762" s="98"/>
    </row>
    <row r="42763" spans="40:45" ht="15" customHeight="1">
      <c r="AN42763" s="98"/>
      <c r="AO42763" s="98"/>
      <c r="AP42763" s="98"/>
      <c r="AR42763" s="98"/>
      <c r="AS42763" s="98"/>
    </row>
    <row r="42764" spans="40:45" ht="15" customHeight="1">
      <c r="AN42764" s="98"/>
      <c r="AO42764" s="98"/>
      <c r="AP42764" s="98"/>
      <c r="AR42764" s="98"/>
      <c r="AS42764" s="98"/>
    </row>
    <row r="42765" spans="40:45" ht="15" customHeight="1">
      <c r="AN42765" s="98"/>
      <c r="AO42765" s="98"/>
      <c r="AP42765" s="98"/>
      <c r="AR42765" s="98"/>
      <c r="AS42765" s="98"/>
    </row>
    <row r="42766" spans="40:45" ht="15" customHeight="1">
      <c r="AN42766" s="98"/>
      <c r="AO42766" s="98"/>
      <c r="AP42766" s="98"/>
      <c r="AR42766" s="98"/>
      <c r="AS42766" s="98"/>
    </row>
    <row r="42767" spans="40:45" ht="15" customHeight="1">
      <c r="AN42767" s="98"/>
      <c r="AO42767" s="98"/>
      <c r="AP42767" s="98"/>
      <c r="AR42767" s="98"/>
      <c r="AS42767" s="98"/>
    </row>
    <row r="42768" spans="40:45" ht="15" customHeight="1">
      <c r="AN42768" s="98"/>
      <c r="AO42768" s="98"/>
      <c r="AP42768" s="98"/>
      <c r="AR42768" s="98"/>
      <c r="AS42768" s="98"/>
    </row>
    <row r="42769" spans="40:45" ht="15" customHeight="1">
      <c r="AN42769" s="98"/>
      <c r="AO42769" s="98"/>
      <c r="AP42769" s="98"/>
      <c r="AR42769" s="98"/>
      <c r="AS42769" s="98"/>
    </row>
    <row r="42770" spans="40:45" ht="15" customHeight="1">
      <c r="AN42770" s="98"/>
      <c r="AO42770" s="98"/>
      <c r="AP42770" s="98"/>
      <c r="AR42770" s="98"/>
      <c r="AS42770" s="98"/>
    </row>
    <row r="42771" spans="40:45" ht="15" customHeight="1">
      <c r="AN42771" s="98"/>
      <c r="AO42771" s="98"/>
      <c r="AP42771" s="98"/>
      <c r="AR42771" s="98"/>
      <c r="AS42771" s="98"/>
    </row>
    <row r="42772" spans="40:45" ht="15" customHeight="1">
      <c r="AN42772" s="98"/>
      <c r="AO42772" s="98"/>
      <c r="AP42772" s="98"/>
      <c r="AR42772" s="98"/>
      <c r="AS42772" s="98"/>
    </row>
    <row r="42773" spans="40:45" ht="15" customHeight="1">
      <c r="AN42773" s="98"/>
      <c r="AO42773" s="98"/>
      <c r="AP42773" s="98"/>
      <c r="AR42773" s="98"/>
      <c r="AS42773" s="98"/>
    </row>
    <row r="42774" spans="40:45" ht="15" customHeight="1">
      <c r="AN42774" s="98"/>
      <c r="AO42774" s="98"/>
      <c r="AP42774" s="98"/>
      <c r="AR42774" s="98"/>
      <c r="AS42774" s="98"/>
    </row>
    <row r="42775" spans="40:45" ht="15" customHeight="1">
      <c r="AN42775" s="98"/>
      <c r="AO42775" s="98"/>
      <c r="AP42775" s="98"/>
      <c r="AR42775" s="98"/>
      <c r="AS42775" s="98"/>
    </row>
    <row r="42776" spans="40:45" ht="15" customHeight="1">
      <c r="AN42776" s="98"/>
      <c r="AO42776" s="98"/>
      <c r="AP42776" s="98"/>
      <c r="AR42776" s="98"/>
      <c r="AS42776" s="98"/>
    </row>
    <row r="42777" spans="40:45" ht="15" customHeight="1">
      <c r="AN42777" s="98"/>
      <c r="AO42777" s="98"/>
      <c r="AP42777" s="98"/>
      <c r="AR42777" s="98"/>
      <c r="AS42777" s="98"/>
    </row>
    <row r="42778" spans="40:45" ht="15" customHeight="1">
      <c r="AN42778" s="98"/>
      <c r="AO42778" s="98"/>
      <c r="AP42778" s="98"/>
      <c r="AR42778" s="98"/>
      <c r="AS42778" s="98"/>
    </row>
    <row r="42779" spans="40:45" ht="15" customHeight="1">
      <c r="AN42779" s="98"/>
      <c r="AO42779" s="98"/>
      <c r="AP42779" s="98"/>
      <c r="AR42779" s="98"/>
      <c r="AS42779" s="98"/>
    </row>
    <row r="42780" spans="40:45" ht="15" customHeight="1">
      <c r="AN42780" s="98"/>
      <c r="AO42780" s="98"/>
      <c r="AP42780" s="98"/>
      <c r="AR42780" s="98"/>
      <c r="AS42780" s="98"/>
    </row>
    <row r="42781" spans="40:45" ht="15" customHeight="1">
      <c r="AN42781" s="98"/>
      <c r="AO42781" s="98"/>
      <c r="AP42781" s="98"/>
      <c r="AR42781" s="98"/>
      <c r="AS42781" s="98"/>
    </row>
    <row r="42782" spans="40:45" ht="15" customHeight="1">
      <c r="AN42782" s="98"/>
      <c r="AO42782" s="98"/>
      <c r="AP42782" s="98"/>
      <c r="AR42782" s="98"/>
      <c r="AS42782" s="98"/>
    </row>
    <row r="42783" spans="40:45" ht="15" customHeight="1">
      <c r="AN42783" s="98"/>
      <c r="AO42783" s="98"/>
      <c r="AP42783" s="98"/>
      <c r="AR42783" s="98"/>
      <c r="AS42783" s="98"/>
    </row>
    <row r="42784" spans="40:45" ht="15" customHeight="1">
      <c r="AN42784" s="98"/>
      <c r="AO42784" s="98"/>
      <c r="AP42784" s="98"/>
      <c r="AR42784" s="98"/>
      <c r="AS42784" s="98"/>
    </row>
    <row r="42785" spans="40:45" ht="15" customHeight="1">
      <c r="AN42785" s="98"/>
      <c r="AO42785" s="98"/>
      <c r="AP42785" s="98"/>
      <c r="AR42785" s="98"/>
      <c r="AS42785" s="98"/>
    </row>
    <row r="42786" spans="40:45" ht="15" customHeight="1">
      <c r="AN42786" s="98"/>
      <c r="AO42786" s="98"/>
      <c r="AP42786" s="98"/>
      <c r="AR42786" s="98"/>
      <c r="AS42786" s="98"/>
    </row>
    <row r="42787" spans="40:45" ht="15" customHeight="1">
      <c r="AN42787" s="98"/>
      <c r="AO42787" s="98"/>
      <c r="AP42787" s="98"/>
      <c r="AR42787" s="98"/>
      <c r="AS42787" s="98"/>
    </row>
    <row r="42788" spans="40:45" ht="15" customHeight="1">
      <c r="AN42788" s="98"/>
      <c r="AO42788" s="98"/>
      <c r="AP42788" s="98"/>
      <c r="AR42788" s="98"/>
      <c r="AS42788" s="98"/>
    </row>
    <row r="42789" spans="40:45" ht="15" customHeight="1">
      <c r="AN42789" s="98"/>
      <c r="AO42789" s="98"/>
      <c r="AP42789" s="98"/>
      <c r="AR42789" s="98"/>
      <c r="AS42789" s="98"/>
    </row>
    <row r="42790" spans="40:45" ht="15" customHeight="1">
      <c r="AN42790" s="98"/>
      <c r="AO42790" s="98"/>
      <c r="AP42790" s="98"/>
      <c r="AR42790" s="98"/>
      <c r="AS42790" s="98"/>
    </row>
    <row r="42791" spans="40:45" ht="15" customHeight="1">
      <c r="AN42791" s="98"/>
      <c r="AO42791" s="98"/>
      <c r="AP42791" s="98"/>
      <c r="AR42791" s="98"/>
      <c r="AS42791" s="98"/>
    </row>
    <row r="42792" spans="40:45" ht="15" customHeight="1">
      <c r="AN42792" s="98"/>
      <c r="AO42792" s="98"/>
      <c r="AP42792" s="98"/>
      <c r="AR42792" s="98"/>
      <c r="AS42792" s="98"/>
    </row>
    <row r="42793" spans="40:45" ht="15" customHeight="1">
      <c r="AN42793" s="98"/>
      <c r="AO42793" s="98"/>
      <c r="AP42793" s="98"/>
      <c r="AR42793" s="98"/>
      <c r="AS42793" s="98"/>
    </row>
    <row r="42794" spans="40:45" ht="15" customHeight="1">
      <c r="AN42794" s="98"/>
      <c r="AO42794" s="98"/>
      <c r="AP42794" s="98"/>
      <c r="AR42794" s="98"/>
      <c r="AS42794" s="98"/>
    </row>
    <row r="42795" spans="40:45" ht="15" customHeight="1">
      <c r="AN42795" s="98"/>
      <c r="AO42795" s="98"/>
      <c r="AP42795" s="98"/>
      <c r="AR42795" s="98"/>
      <c r="AS42795" s="98"/>
    </row>
    <row r="42796" spans="40:45" ht="15" customHeight="1">
      <c r="AN42796" s="98"/>
      <c r="AO42796" s="98"/>
      <c r="AP42796" s="98"/>
      <c r="AR42796" s="98"/>
      <c r="AS42796" s="98"/>
    </row>
    <row r="42797" spans="40:45" ht="15" customHeight="1">
      <c r="AN42797" s="98"/>
      <c r="AO42797" s="98"/>
      <c r="AP42797" s="98"/>
      <c r="AR42797" s="98"/>
      <c r="AS42797" s="98"/>
    </row>
    <row r="42798" spans="40:45" ht="15" customHeight="1">
      <c r="AN42798" s="98"/>
      <c r="AO42798" s="98"/>
      <c r="AP42798" s="98"/>
      <c r="AR42798" s="98"/>
      <c r="AS42798" s="98"/>
    </row>
    <row r="42799" spans="40:45" ht="15" customHeight="1">
      <c r="AN42799" s="98"/>
      <c r="AO42799" s="98"/>
      <c r="AP42799" s="98"/>
      <c r="AR42799" s="98"/>
      <c r="AS42799" s="98"/>
    </row>
    <row r="42800" spans="40:45" ht="15" customHeight="1">
      <c r="AN42800" s="98"/>
      <c r="AO42800" s="98"/>
      <c r="AP42800" s="98"/>
      <c r="AR42800" s="98"/>
      <c r="AS42800" s="98"/>
    </row>
    <row r="42801" spans="40:45" ht="15" customHeight="1">
      <c r="AN42801" s="98"/>
      <c r="AO42801" s="98"/>
      <c r="AP42801" s="98"/>
      <c r="AR42801" s="98"/>
      <c r="AS42801" s="98"/>
    </row>
    <row r="42802" spans="40:45" ht="15" customHeight="1">
      <c r="AN42802" s="98"/>
      <c r="AO42802" s="98"/>
      <c r="AP42802" s="98"/>
      <c r="AR42802" s="98"/>
      <c r="AS42802" s="98"/>
    </row>
    <row r="42803" spans="40:45" ht="15" customHeight="1">
      <c r="AN42803" s="98"/>
      <c r="AO42803" s="98"/>
      <c r="AP42803" s="98"/>
      <c r="AR42803" s="98"/>
      <c r="AS42803" s="98"/>
    </row>
    <row r="42804" spans="40:45" ht="15" customHeight="1">
      <c r="AN42804" s="98"/>
      <c r="AO42804" s="98"/>
      <c r="AP42804" s="98"/>
      <c r="AR42804" s="98"/>
      <c r="AS42804" s="98"/>
    </row>
    <row r="42805" spans="40:45" ht="15" customHeight="1">
      <c r="AN42805" s="98"/>
      <c r="AO42805" s="98"/>
      <c r="AP42805" s="98"/>
      <c r="AR42805" s="98"/>
      <c r="AS42805" s="98"/>
    </row>
    <row r="42806" spans="40:45" ht="15" customHeight="1">
      <c r="AN42806" s="98"/>
      <c r="AO42806" s="98"/>
      <c r="AP42806" s="98"/>
      <c r="AR42806" s="98"/>
      <c r="AS42806" s="98"/>
    </row>
    <row r="42807" spans="40:45" ht="15" customHeight="1">
      <c r="AN42807" s="98"/>
      <c r="AO42807" s="98"/>
      <c r="AP42807" s="98"/>
      <c r="AR42807" s="98"/>
      <c r="AS42807" s="98"/>
    </row>
    <row r="42808" spans="40:45" ht="15" customHeight="1">
      <c r="AN42808" s="98"/>
      <c r="AO42808" s="98"/>
      <c r="AP42808" s="98"/>
      <c r="AR42808" s="98"/>
      <c r="AS42808" s="98"/>
    </row>
    <row r="42809" spans="40:45" ht="15" customHeight="1">
      <c r="AN42809" s="98"/>
      <c r="AO42809" s="98"/>
      <c r="AP42809" s="98"/>
      <c r="AR42809" s="98"/>
      <c r="AS42809" s="98"/>
    </row>
    <row r="42810" spans="40:45" ht="15" customHeight="1">
      <c r="AN42810" s="98"/>
      <c r="AO42810" s="98"/>
      <c r="AP42810" s="98"/>
      <c r="AR42810" s="98"/>
      <c r="AS42810" s="98"/>
    </row>
    <row r="42811" spans="40:45" ht="15" customHeight="1">
      <c r="AN42811" s="98"/>
      <c r="AO42811" s="98"/>
      <c r="AP42811" s="98"/>
      <c r="AR42811" s="98"/>
      <c r="AS42811" s="98"/>
    </row>
    <row r="42812" spans="40:45" ht="15" customHeight="1">
      <c r="AN42812" s="98"/>
      <c r="AO42812" s="98"/>
      <c r="AP42812" s="98"/>
      <c r="AR42812" s="98"/>
      <c r="AS42812" s="98"/>
    </row>
    <row r="42813" spans="40:45" ht="15" customHeight="1">
      <c r="AN42813" s="98"/>
      <c r="AO42813" s="98"/>
      <c r="AP42813" s="98"/>
      <c r="AR42813" s="98"/>
      <c r="AS42813" s="98"/>
    </row>
    <row r="42814" spans="40:45" ht="15" customHeight="1">
      <c r="AN42814" s="98"/>
      <c r="AO42814" s="98"/>
      <c r="AP42814" s="98"/>
      <c r="AR42814" s="98"/>
      <c r="AS42814" s="98"/>
    </row>
    <row r="42815" spans="40:45" ht="15" customHeight="1">
      <c r="AN42815" s="98"/>
      <c r="AO42815" s="98"/>
      <c r="AP42815" s="98"/>
      <c r="AR42815" s="98"/>
      <c r="AS42815" s="98"/>
    </row>
    <row r="42816" spans="40:45" ht="15" customHeight="1">
      <c r="AN42816" s="98"/>
      <c r="AO42816" s="98"/>
      <c r="AP42816" s="98"/>
      <c r="AR42816" s="98"/>
      <c r="AS42816" s="98"/>
    </row>
    <row r="42817" spans="40:45" ht="15" customHeight="1">
      <c r="AN42817" s="98"/>
      <c r="AO42817" s="98"/>
      <c r="AP42817" s="98"/>
      <c r="AR42817" s="98"/>
      <c r="AS42817" s="98"/>
    </row>
    <row r="42818" spans="40:45" ht="15" customHeight="1">
      <c r="AN42818" s="98"/>
      <c r="AO42818" s="98"/>
      <c r="AP42818" s="98"/>
      <c r="AR42818" s="98"/>
      <c r="AS42818" s="98"/>
    </row>
    <row r="42819" spans="40:45" ht="15" customHeight="1">
      <c r="AN42819" s="98"/>
      <c r="AO42819" s="98"/>
      <c r="AP42819" s="98"/>
      <c r="AR42819" s="98"/>
      <c r="AS42819" s="98"/>
    </row>
    <row r="42820" spans="40:45" ht="15" customHeight="1">
      <c r="AN42820" s="98"/>
      <c r="AO42820" s="98"/>
      <c r="AP42820" s="98"/>
      <c r="AR42820" s="98"/>
      <c r="AS42820" s="98"/>
    </row>
    <row r="42821" spans="40:45" ht="15" customHeight="1">
      <c r="AN42821" s="98"/>
      <c r="AO42821" s="98"/>
      <c r="AP42821" s="98"/>
      <c r="AR42821" s="98"/>
      <c r="AS42821" s="98"/>
    </row>
    <row r="42822" spans="40:45" ht="15" customHeight="1">
      <c r="AN42822" s="98"/>
      <c r="AO42822" s="98"/>
      <c r="AP42822" s="98"/>
      <c r="AR42822" s="98"/>
      <c r="AS42822" s="98"/>
    </row>
    <row r="42823" spans="40:45" ht="15" customHeight="1">
      <c r="AN42823" s="98"/>
      <c r="AO42823" s="98"/>
      <c r="AP42823" s="98"/>
      <c r="AR42823" s="98"/>
      <c r="AS42823" s="98"/>
    </row>
    <row r="42824" spans="40:45" ht="15" customHeight="1">
      <c r="AN42824" s="98"/>
      <c r="AO42824" s="98"/>
      <c r="AP42824" s="98"/>
      <c r="AR42824" s="98"/>
      <c r="AS42824" s="98"/>
    </row>
    <row r="42825" spans="40:45" ht="15" customHeight="1">
      <c r="AN42825" s="98"/>
      <c r="AO42825" s="98"/>
      <c r="AP42825" s="98"/>
      <c r="AR42825" s="98"/>
      <c r="AS42825" s="98"/>
    </row>
    <row r="42826" spans="40:45" ht="15" customHeight="1">
      <c r="AN42826" s="98"/>
      <c r="AO42826" s="98"/>
      <c r="AP42826" s="98"/>
      <c r="AR42826" s="98"/>
      <c r="AS42826" s="98"/>
    </row>
    <row r="42827" spans="40:45" ht="15" customHeight="1">
      <c r="AN42827" s="98"/>
      <c r="AO42827" s="98"/>
      <c r="AP42827" s="98"/>
      <c r="AR42827" s="98"/>
      <c r="AS42827" s="98"/>
    </row>
    <row r="42828" spans="40:45" ht="15" customHeight="1">
      <c r="AN42828" s="98"/>
      <c r="AO42828" s="98"/>
      <c r="AP42828" s="98"/>
      <c r="AR42828" s="98"/>
      <c r="AS42828" s="98"/>
    </row>
    <row r="42829" spans="40:45" ht="15" customHeight="1">
      <c r="AN42829" s="98"/>
      <c r="AO42829" s="98"/>
      <c r="AP42829" s="98"/>
      <c r="AR42829" s="98"/>
      <c r="AS42829" s="98"/>
    </row>
    <row r="42830" spans="40:45" ht="15" customHeight="1">
      <c r="AN42830" s="98"/>
      <c r="AO42830" s="98"/>
      <c r="AP42830" s="98"/>
      <c r="AR42830" s="98"/>
      <c r="AS42830" s="98"/>
    </row>
    <row r="42831" spans="40:45" ht="15" customHeight="1">
      <c r="AN42831" s="98"/>
      <c r="AO42831" s="98"/>
      <c r="AP42831" s="98"/>
      <c r="AR42831" s="98"/>
      <c r="AS42831" s="98"/>
    </row>
    <row r="42832" spans="40:45" ht="15" customHeight="1">
      <c r="AN42832" s="98"/>
      <c r="AO42832" s="98"/>
      <c r="AP42832" s="98"/>
      <c r="AR42832" s="98"/>
      <c r="AS42832" s="98"/>
    </row>
    <row r="42833" spans="40:45" ht="15" customHeight="1">
      <c r="AN42833" s="98"/>
      <c r="AO42833" s="98"/>
      <c r="AP42833" s="98"/>
      <c r="AR42833" s="98"/>
      <c r="AS42833" s="98"/>
    </row>
    <row r="42834" spans="40:45" ht="15" customHeight="1">
      <c r="AN42834" s="98"/>
      <c r="AO42834" s="98"/>
      <c r="AP42834" s="98"/>
      <c r="AR42834" s="98"/>
      <c r="AS42834" s="98"/>
    </row>
    <row r="42835" spans="40:45" ht="15" customHeight="1">
      <c r="AN42835" s="98"/>
      <c r="AO42835" s="98"/>
      <c r="AP42835" s="98"/>
      <c r="AR42835" s="98"/>
      <c r="AS42835" s="98"/>
    </row>
    <row r="42836" spans="40:45" ht="15" customHeight="1">
      <c r="AN42836" s="98"/>
      <c r="AO42836" s="98"/>
      <c r="AP42836" s="98"/>
      <c r="AR42836" s="98"/>
      <c r="AS42836" s="98"/>
    </row>
    <row r="42837" spans="40:45" ht="15" customHeight="1">
      <c r="AN42837" s="98"/>
      <c r="AO42837" s="98"/>
      <c r="AP42837" s="98"/>
      <c r="AR42837" s="98"/>
      <c r="AS42837" s="98"/>
    </row>
    <row r="42838" spans="40:45" ht="15" customHeight="1">
      <c r="AN42838" s="98"/>
      <c r="AO42838" s="98"/>
      <c r="AP42838" s="98"/>
      <c r="AR42838" s="98"/>
      <c r="AS42838" s="98"/>
    </row>
    <row r="42839" spans="40:45" ht="15" customHeight="1">
      <c r="AN42839" s="98"/>
      <c r="AO42839" s="98"/>
      <c r="AP42839" s="98"/>
      <c r="AR42839" s="98"/>
      <c r="AS42839" s="98"/>
    </row>
    <row r="42840" spans="40:45" ht="15" customHeight="1">
      <c r="AN42840" s="98"/>
      <c r="AO42840" s="98"/>
      <c r="AP42840" s="98"/>
      <c r="AR42840" s="98"/>
      <c r="AS42840" s="98"/>
    </row>
    <row r="42841" spans="40:45" ht="15" customHeight="1">
      <c r="AN42841" s="98"/>
      <c r="AO42841" s="98"/>
      <c r="AP42841" s="98"/>
      <c r="AR42841" s="98"/>
      <c r="AS42841" s="98"/>
    </row>
    <row r="42842" spans="40:45" ht="15" customHeight="1">
      <c r="AN42842" s="98"/>
      <c r="AO42842" s="98"/>
      <c r="AP42842" s="98"/>
      <c r="AR42842" s="98"/>
      <c r="AS42842" s="98"/>
    </row>
    <row r="42843" spans="40:45" ht="15" customHeight="1">
      <c r="AN42843" s="98"/>
      <c r="AO42843" s="98"/>
      <c r="AP42843" s="98"/>
      <c r="AR42843" s="98"/>
      <c r="AS42843" s="98"/>
    </row>
    <row r="42844" spans="40:45" ht="15" customHeight="1">
      <c r="AN42844" s="98"/>
      <c r="AO42844" s="98"/>
      <c r="AP42844" s="98"/>
      <c r="AR42844" s="98"/>
      <c r="AS42844" s="98"/>
    </row>
    <row r="42845" spans="40:45" ht="15" customHeight="1">
      <c r="AN42845" s="98"/>
      <c r="AO42845" s="98"/>
      <c r="AP42845" s="98"/>
      <c r="AR42845" s="98"/>
      <c r="AS42845" s="98"/>
    </row>
    <row r="42846" spans="40:45" ht="15" customHeight="1">
      <c r="AN42846" s="98"/>
      <c r="AO42846" s="98"/>
      <c r="AP42846" s="98"/>
      <c r="AR42846" s="98"/>
      <c r="AS42846" s="98"/>
    </row>
    <row r="42847" spans="40:45" ht="15" customHeight="1">
      <c r="AN42847" s="98"/>
      <c r="AO42847" s="98"/>
      <c r="AP42847" s="98"/>
      <c r="AR42847" s="98"/>
      <c r="AS42847" s="98"/>
    </row>
    <row r="42848" spans="40:45" ht="15" customHeight="1">
      <c r="AN42848" s="98"/>
      <c r="AO42848" s="98"/>
      <c r="AP42848" s="98"/>
      <c r="AR42848" s="98"/>
      <c r="AS42848" s="98"/>
    </row>
    <row r="42849" spans="40:45" ht="15" customHeight="1">
      <c r="AN42849" s="98"/>
      <c r="AO42849" s="98"/>
      <c r="AP42849" s="98"/>
      <c r="AR42849" s="98"/>
      <c r="AS42849" s="98"/>
    </row>
    <row r="42850" spans="40:45" ht="15" customHeight="1">
      <c r="AN42850" s="98"/>
      <c r="AO42850" s="98"/>
      <c r="AP42850" s="98"/>
      <c r="AR42850" s="98"/>
      <c r="AS42850" s="98"/>
    </row>
    <row r="42851" spans="40:45" ht="15" customHeight="1">
      <c r="AN42851" s="98"/>
      <c r="AO42851" s="98"/>
      <c r="AP42851" s="98"/>
      <c r="AR42851" s="98"/>
      <c r="AS42851" s="98"/>
    </row>
    <row r="42852" spans="40:45" ht="15" customHeight="1">
      <c r="AN42852" s="98"/>
      <c r="AO42852" s="98"/>
      <c r="AP42852" s="98"/>
      <c r="AR42852" s="98"/>
      <c r="AS42852" s="98"/>
    </row>
    <row r="42853" spans="40:45" ht="15" customHeight="1">
      <c r="AN42853" s="98"/>
      <c r="AO42853" s="98"/>
      <c r="AP42853" s="98"/>
      <c r="AR42853" s="98"/>
      <c r="AS42853" s="98"/>
    </row>
    <row r="42854" spans="40:45" ht="15" customHeight="1">
      <c r="AN42854" s="98"/>
      <c r="AO42854" s="98"/>
      <c r="AP42854" s="98"/>
      <c r="AR42854" s="98"/>
      <c r="AS42854" s="98"/>
    </row>
    <row r="42855" spans="40:45" ht="15" customHeight="1">
      <c r="AN42855" s="98"/>
      <c r="AO42855" s="98"/>
      <c r="AP42855" s="98"/>
      <c r="AR42855" s="98"/>
      <c r="AS42855" s="98"/>
    </row>
    <row r="42856" spans="40:45" ht="15" customHeight="1">
      <c r="AN42856" s="98"/>
      <c r="AO42856" s="98"/>
      <c r="AP42856" s="98"/>
      <c r="AR42856" s="98"/>
      <c r="AS42856" s="98"/>
    </row>
    <row r="42857" spans="40:45" ht="15" customHeight="1">
      <c r="AN42857" s="98"/>
      <c r="AO42857" s="98"/>
      <c r="AP42857" s="98"/>
      <c r="AR42857" s="98"/>
      <c r="AS42857" s="98"/>
    </row>
    <row r="42858" spans="40:45" ht="15" customHeight="1">
      <c r="AN42858" s="98"/>
      <c r="AO42858" s="98"/>
      <c r="AP42858" s="98"/>
      <c r="AR42858" s="98"/>
      <c r="AS42858" s="98"/>
    </row>
    <row r="42859" spans="40:45" ht="15" customHeight="1">
      <c r="AN42859" s="98"/>
      <c r="AO42859" s="98"/>
      <c r="AP42859" s="98"/>
      <c r="AR42859" s="98"/>
      <c r="AS42859" s="98"/>
    </row>
    <row r="42860" spans="40:45" ht="15" customHeight="1">
      <c r="AN42860" s="98"/>
      <c r="AO42860" s="98"/>
      <c r="AP42860" s="98"/>
      <c r="AR42860" s="98"/>
      <c r="AS42860" s="98"/>
    </row>
    <row r="42861" spans="40:45" ht="15" customHeight="1">
      <c r="AN42861" s="98"/>
      <c r="AO42861" s="98"/>
      <c r="AP42861" s="98"/>
      <c r="AR42861" s="98"/>
      <c r="AS42861" s="98"/>
    </row>
    <row r="42862" spans="40:45" ht="15" customHeight="1">
      <c r="AN42862" s="98"/>
      <c r="AO42862" s="98"/>
      <c r="AP42862" s="98"/>
      <c r="AR42862" s="98"/>
      <c r="AS42862" s="98"/>
    </row>
    <row r="42863" spans="40:45" ht="15" customHeight="1">
      <c r="AN42863" s="98"/>
      <c r="AO42863" s="98"/>
      <c r="AP42863" s="98"/>
      <c r="AR42863" s="98"/>
      <c r="AS42863" s="98"/>
    </row>
    <row r="42864" spans="40:45" ht="15" customHeight="1">
      <c r="AN42864" s="98"/>
      <c r="AO42864" s="98"/>
      <c r="AP42864" s="98"/>
      <c r="AR42864" s="98"/>
      <c r="AS42864" s="98"/>
    </row>
    <row r="42865" spans="40:45" ht="15" customHeight="1">
      <c r="AN42865" s="98"/>
      <c r="AO42865" s="98"/>
      <c r="AP42865" s="98"/>
      <c r="AR42865" s="98"/>
      <c r="AS42865" s="98"/>
    </row>
    <row r="42866" spans="40:45" ht="15" customHeight="1">
      <c r="AN42866" s="98"/>
      <c r="AO42866" s="98"/>
      <c r="AP42866" s="98"/>
      <c r="AR42866" s="98"/>
      <c r="AS42866" s="98"/>
    </row>
    <row r="42867" spans="40:45" ht="15" customHeight="1">
      <c r="AN42867" s="98"/>
      <c r="AO42867" s="98"/>
      <c r="AP42867" s="98"/>
      <c r="AR42867" s="98"/>
      <c r="AS42867" s="98"/>
    </row>
    <row r="42868" spans="40:45" ht="15" customHeight="1">
      <c r="AN42868" s="98"/>
      <c r="AO42868" s="98"/>
      <c r="AP42868" s="98"/>
      <c r="AR42868" s="98"/>
      <c r="AS42868" s="98"/>
    </row>
    <row r="42869" spans="40:45" ht="15" customHeight="1">
      <c r="AN42869" s="98"/>
      <c r="AO42869" s="98"/>
      <c r="AP42869" s="98"/>
      <c r="AR42869" s="98"/>
      <c r="AS42869" s="98"/>
    </row>
    <row r="42870" spans="40:45" ht="15" customHeight="1">
      <c r="AN42870" s="98"/>
      <c r="AO42870" s="98"/>
      <c r="AP42870" s="98"/>
      <c r="AR42870" s="98"/>
      <c r="AS42870" s="98"/>
    </row>
    <row r="42871" spans="40:45" ht="15" customHeight="1">
      <c r="AN42871" s="98"/>
      <c r="AO42871" s="98"/>
      <c r="AP42871" s="98"/>
      <c r="AR42871" s="98"/>
      <c r="AS42871" s="98"/>
    </row>
    <row r="42872" spans="40:45" ht="15" customHeight="1">
      <c r="AN42872" s="98"/>
      <c r="AO42872" s="98"/>
      <c r="AP42872" s="98"/>
      <c r="AR42872" s="98"/>
      <c r="AS42872" s="98"/>
    </row>
    <row r="42873" spans="40:45" ht="15" customHeight="1">
      <c r="AN42873" s="98"/>
      <c r="AO42873" s="98"/>
      <c r="AP42873" s="98"/>
      <c r="AR42873" s="98"/>
      <c r="AS42873" s="98"/>
    </row>
    <row r="42874" spans="40:45" ht="15" customHeight="1">
      <c r="AN42874" s="98"/>
      <c r="AO42874" s="98"/>
      <c r="AP42874" s="98"/>
      <c r="AR42874" s="98"/>
      <c r="AS42874" s="98"/>
    </row>
    <row r="42875" spans="40:45" ht="15" customHeight="1">
      <c r="AN42875" s="98"/>
      <c r="AO42875" s="98"/>
      <c r="AP42875" s="98"/>
      <c r="AR42875" s="98"/>
      <c r="AS42875" s="98"/>
    </row>
    <row r="42876" spans="40:45" ht="15" customHeight="1">
      <c r="AN42876" s="98"/>
      <c r="AO42876" s="98"/>
      <c r="AP42876" s="98"/>
      <c r="AR42876" s="98"/>
      <c r="AS42876" s="98"/>
    </row>
    <row r="42877" spans="40:45" ht="15" customHeight="1">
      <c r="AN42877" s="98"/>
      <c r="AO42877" s="98"/>
      <c r="AP42877" s="98"/>
      <c r="AR42877" s="98"/>
      <c r="AS42877" s="98"/>
    </row>
    <row r="42878" spans="40:45" ht="15" customHeight="1">
      <c r="AN42878" s="98"/>
      <c r="AO42878" s="98"/>
      <c r="AP42878" s="98"/>
      <c r="AR42878" s="98"/>
      <c r="AS42878" s="98"/>
    </row>
    <row r="42879" spans="40:45" ht="15" customHeight="1">
      <c r="AN42879" s="98"/>
      <c r="AO42879" s="98"/>
      <c r="AP42879" s="98"/>
      <c r="AR42879" s="98"/>
      <c r="AS42879" s="98"/>
    </row>
    <row r="42880" spans="40:45" ht="15" customHeight="1">
      <c r="AN42880" s="98"/>
      <c r="AO42880" s="98"/>
      <c r="AP42880" s="98"/>
      <c r="AR42880" s="98"/>
      <c r="AS42880" s="98"/>
    </row>
    <row r="42881" spans="40:45" ht="15" customHeight="1">
      <c r="AN42881" s="98"/>
      <c r="AO42881" s="98"/>
      <c r="AP42881" s="98"/>
      <c r="AR42881" s="98"/>
      <c r="AS42881" s="98"/>
    </row>
    <row r="42882" spans="40:45" ht="15" customHeight="1">
      <c r="AN42882" s="98"/>
      <c r="AO42882" s="98"/>
      <c r="AP42882" s="98"/>
      <c r="AR42882" s="98"/>
      <c r="AS42882" s="98"/>
    </row>
    <row r="42883" spans="40:45" ht="15" customHeight="1">
      <c r="AN42883" s="98"/>
      <c r="AO42883" s="98"/>
      <c r="AP42883" s="98"/>
      <c r="AR42883" s="98"/>
      <c r="AS42883" s="98"/>
    </row>
    <row r="42884" spans="40:45" ht="15" customHeight="1">
      <c r="AN42884" s="98"/>
      <c r="AO42884" s="98"/>
      <c r="AP42884" s="98"/>
      <c r="AR42884" s="98"/>
      <c r="AS42884" s="98"/>
    </row>
    <row r="42885" spans="40:45" ht="15" customHeight="1">
      <c r="AN42885" s="98"/>
      <c r="AO42885" s="98"/>
      <c r="AP42885" s="98"/>
      <c r="AR42885" s="98"/>
      <c r="AS42885" s="98"/>
    </row>
    <row r="42886" spans="40:45" ht="15" customHeight="1">
      <c r="AN42886" s="98"/>
      <c r="AO42886" s="98"/>
      <c r="AP42886" s="98"/>
      <c r="AR42886" s="98"/>
      <c r="AS42886" s="98"/>
    </row>
    <row r="42887" spans="40:45" ht="15" customHeight="1">
      <c r="AN42887" s="98"/>
      <c r="AO42887" s="98"/>
      <c r="AP42887" s="98"/>
      <c r="AR42887" s="98"/>
      <c r="AS42887" s="98"/>
    </row>
    <row r="42888" spans="40:45" ht="15" customHeight="1">
      <c r="AN42888" s="98"/>
      <c r="AO42888" s="98"/>
      <c r="AP42888" s="98"/>
      <c r="AR42888" s="98"/>
      <c r="AS42888" s="98"/>
    </row>
    <row r="42889" spans="40:45" ht="15" customHeight="1">
      <c r="AN42889" s="98"/>
      <c r="AO42889" s="98"/>
      <c r="AP42889" s="98"/>
      <c r="AR42889" s="98"/>
      <c r="AS42889" s="98"/>
    </row>
    <row r="42890" spans="40:45" ht="15" customHeight="1">
      <c r="AN42890" s="98"/>
      <c r="AO42890" s="98"/>
      <c r="AP42890" s="98"/>
      <c r="AR42890" s="98"/>
      <c r="AS42890" s="98"/>
    </row>
    <row r="42891" spans="40:45" ht="15" customHeight="1">
      <c r="AN42891" s="98"/>
      <c r="AO42891" s="98"/>
      <c r="AP42891" s="98"/>
      <c r="AR42891" s="98"/>
      <c r="AS42891" s="98"/>
    </row>
    <row r="42892" spans="40:45" ht="15" customHeight="1">
      <c r="AN42892" s="98"/>
      <c r="AO42892" s="98"/>
      <c r="AP42892" s="98"/>
      <c r="AR42892" s="98"/>
      <c r="AS42892" s="98"/>
    </row>
    <row r="42893" spans="40:45" ht="15" customHeight="1">
      <c r="AN42893" s="98"/>
      <c r="AO42893" s="98"/>
      <c r="AP42893" s="98"/>
      <c r="AR42893" s="98"/>
      <c r="AS42893" s="98"/>
    </row>
    <row r="42894" spans="40:45" ht="15" customHeight="1">
      <c r="AN42894" s="98"/>
      <c r="AO42894" s="98"/>
      <c r="AP42894" s="98"/>
      <c r="AR42894" s="98"/>
      <c r="AS42894" s="98"/>
    </row>
    <row r="42895" spans="40:45" ht="15" customHeight="1">
      <c r="AN42895" s="98"/>
      <c r="AO42895" s="98"/>
      <c r="AP42895" s="98"/>
      <c r="AR42895" s="98"/>
      <c r="AS42895" s="98"/>
    </row>
    <row r="42896" spans="40:45" ht="15" customHeight="1">
      <c r="AN42896" s="98"/>
      <c r="AO42896" s="98"/>
      <c r="AP42896" s="98"/>
      <c r="AR42896" s="98"/>
      <c r="AS42896" s="98"/>
    </row>
    <row r="42897" spans="40:45" ht="15" customHeight="1">
      <c r="AN42897" s="98"/>
      <c r="AO42897" s="98"/>
      <c r="AP42897" s="98"/>
      <c r="AR42897" s="98"/>
      <c r="AS42897" s="98"/>
    </row>
    <row r="42898" spans="40:45" ht="15" customHeight="1">
      <c r="AN42898" s="98"/>
      <c r="AO42898" s="98"/>
      <c r="AP42898" s="98"/>
      <c r="AR42898" s="98"/>
      <c r="AS42898" s="98"/>
    </row>
    <row r="42899" spans="40:45" ht="15" customHeight="1">
      <c r="AN42899" s="98"/>
      <c r="AO42899" s="98"/>
      <c r="AP42899" s="98"/>
      <c r="AR42899" s="98"/>
      <c r="AS42899" s="98"/>
    </row>
    <row r="42900" spans="40:45" ht="15" customHeight="1">
      <c r="AN42900" s="98"/>
      <c r="AO42900" s="98"/>
      <c r="AP42900" s="98"/>
      <c r="AR42900" s="98"/>
      <c r="AS42900" s="98"/>
    </row>
    <row r="42901" spans="40:45" ht="15" customHeight="1">
      <c r="AN42901" s="98"/>
      <c r="AO42901" s="98"/>
      <c r="AP42901" s="98"/>
      <c r="AR42901" s="98"/>
      <c r="AS42901" s="98"/>
    </row>
    <row r="42902" spans="40:45" ht="15" customHeight="1">
      <c r="AN42902" s="98"/>
      <c r="AO42902" s="98"/>
      <c r="AP42902" s="98"/>
      <c r="AR42902" s="98"/>
      <c r="AS42902" s="98"/>
    </row>
    <row r="42903" spans="40:45" ht="15" customHeight="1">
      <c r="AN42903" s="98"/>
      <c r="AO42903" s="98"/>
      <c r="AP42903" s="98"/>
      <c r="AR42903" s="98"/>
      <c r="AS42903" s="98"/>
    </row>
    <row r="42904" spans="40:45" ht="15" customHeight="1">
      <c r="AN42904" s="98"/>
      <c r="AO42904" s="98"/>
      <c r="AP42904" s="98"/>
      <c r="AR42904" s="98"/>
      <c r="AS42904" s="98"/>
    </row>
    <row r="42905" spans="40:45" ht="15" customHeight="1">
      <c r="AN42905" s="98"/>
      <c r="AO42905" s="98"/>
      <c r="AP42905" s="98"/>
      <c r="AR42905" s="98"/>
      <c r="AS42905" s="98"/>
    </row>
    <row r="42906" spans="40:45" ht="15" customHeight="1">
      <c r="AN42906" s="98"/>
      <c r="AO42906" s="98"/>
      <c r="AP42906" s="98"/>
      <c r="AR42906" s="98"/>
      <c r="AS42906" s="98"/>
    </row>
    <row r="42907" spans="40:45" ht="15" customHeight="1">
      <c r="AN42907" s="98"/>
      <c r="AO42907" s="98"/>
      <c r="AP42907" s="98"/>
      <c r="AR42907" s="98"/>
      <c r="AS42907" s="98"/>
    </row>
    <row r="42908" spans="40:45" ht="15" customHeight="1">
      <c r="AN42908" s="98"/>
      <c r="AO42908" s="98"/>
      <c r="AP42908" s="98"/>
      <c r="AR42908" s="98"/>
      <c r="AS42908" s="98"/>
    </row>
    <row r="42909" spans="40:45" ht="15" customHeight="1">
      <c r="AN42909" s="98"/>
      <c r="AO42909" s="98"/>
      <c r="AP42909" s="98"/>
      <c r="AR42909" s="98"/>
      <c r="AS42909" s="98"/>
    </row>
    <row r="42910" spans="40:45" ht="15" customHeight="1">
      <c r="AN42910" s="98"/>
      <c r="AO42910" s="98"/>
      <c r="AP42910" s="98"/>
      <c r="AR42910" s="98"/>
      <c r="AS42910" s="98"/>
    </row>
    <row r="42911" spans="40:45" ht="15" customHeight="1">
      <c r="AN42911" s="98"/>
      <c r="AO42911" s="98"/>
      <c r="AP42911" s="98"/>
      <c r="AR42911" s="98"/>
      <c r="AS42911" s="98"/>
    </row>
    <row r="42912" spans="40:45" ht="15" customHeight="1">
      <c r="AN42912" s="98"/>
      <c r="AO42912" s="98"/>
      <c r="AP42912" s="98"/>
      <c r="AR42912" s="98"/>
      <c r="AS42912" s="98"/>
    </row>
    <row r="42913" spans="40:45" ht="15" customHeight="1">
      <c r="AN42913" s="98"/>
      <c r="AO42913" s="98"/>
      <c r="AP42913" s="98"/>
      <c r="AR42913" s="98"/>
      <c r="AS42913" s="98"/>
    </row>
    <row r="42914" spans="40:45" ht="15" customHeight="1">
      <c r="AN42914" s="98"/>
      <c r="AO42914" s="98"/>
      <c r="AP42914" s="98"/>
      <c r="AR42914" s="98"/>
      <c r="AS42914" s="98"/>
    </row>
    <row r="42915" spans="40:45" ht="15" customHeight="1">
      <c r="AN42915" s="98"/>
      <c r="AO42915" s="98"/>
      <c r="AP42915" s="98"/>
      <c r="AR42915" s="98"/>
      <c r="AS42915" s="98"/>
    </row>
    <row r="42916" spans="40:45" ht="15" customHeight="1">
      <c r="AN42916" s="98"/>
      <c r="AO42916" s="98"/>
      <c r="AP42916" s="98"/>
      <c r="AR42916" s="98"/>
      <c r="AS42916" s="98"/>
    </row>
    <row r="42917" spans="40:45" ht="15" customHeight="1">
      <c r="AN42917" s="98"/>
      <c r="AO42917" s="98"/>
      <c r="AP42917" s="98"/>
      <c r="AR42917" s="98"/>
      <c r="AS42917" s="98"/>
    </row>
    <row r="42918" spans="40:45" ht="15" customHeight="1">
      <c r="AN42918" s="98"/>
      <c r="AO42918" s="98"/>
      <c r="AP42918" s="98"/>
      <c r="AR42918" s="98"/>
      <c r="AS42918" s="98"/>
    </row>
    <row r="42919" spans="40:45" ht="15" customHeight="1">
      <c r="AN42919" s="98"/>
      <c r="AO42919" s="98"/>
      <c r="AP42919" s="98"/>
      <c r="AR42919" s="98"/>
      <c r="AS42919" s="98"/>
    </row>
    <row r="42920" spans="40:45" ht="15" customHeight="1">
      <c r="AN42920" s="98"/>
      <c r="AO42920" s="98"/>
      <c r="AP42920" s="98"/>
      <c r="AR42920" s="98"/>
      <c r="AS42920" s="98"/>
    </row>
    <row r="42921" spans="40:45" ht="15" customHeight="1">
      <c r="AN42921" s="98"/>
      <c r="AO42921" s="98"/>
      <c r="AP42921" s="98"/>
      <c r="AR42921" s="98"/>
      <c r="AS42921" s="98"/>
    </row>
    <row r="42922" spans="40:45" ht="15" customHeight="1">
      <c r="AN42922" s="98"/>
      <c r="AO42922" s="98"/>
      <c r="AP42922" s="98"/>
      <c r="AR42922" s="98"/>
      <c r="AS42922" s="98"/>
    </row>
    <row r="42923" spans="40:45" ht="15" customHeight="1">
      <c r="AN42923" s="98"/>
      <c r="AO42923" s="98"/>
      <c r="AP42923" s="98"/>
      <c r="AR42923" s="98"/>
      <c r="AS42923" s="98"/>
    </row>
    <row r="42924" spans="40:45" ht="15" customHeight="1">
      <c r="AN42924" s="98"/>
      <c r="AO42924" s="98"/>
      <c r="AP42924" s="98"/>
      <c r="AR42924" s="98"/>
      <c r="AS42924" s="98"/>
    </row>
    <row r="42925" spans="40:45" ht="15" customHeight="1">
      <c r="AN42925" s="98"/>
      <c r="AO42925" s="98"/>
      <c r="AP42925" s="98"/>
      <c r="AR42925" s="98"/>
      <c r="AS42925" s="98"/>
    </row>
    <row r="42926" spans="40:45" ht="15" customHeight="1">
      <c r="AN42926" s="98"/>
      <c r="AO42926" s="98"/>
      <c r="AP42926" s="98"/>
      <c r="AR42926" s="98"/>
      <c r="AS42926" s="98"/>
    </row>
    <row r="42927" spans="40:45" ht="15" customHeight="1">
      <c r="AN42927" s="98"/>
      <c r="AO42927" s="98"/>
      <c r="AP42927" s="98"/>
      <c r="AR42927" s="98"/>
      <c r="AS42927" s="98"/>
    </row>
    <row r="42928" spans="40:45" ht="15" customHeight="1">
      <c r="AN42928" s="98"/>
      <c r="AO42928" s="98"/>
      <c r="AP42928" s="98"/>
      <c r="AR42928" s="98"/>
      <c r="AS42928" s="98"/>
    </row>
    <row r="42929" spans="40:45" ht="15" customHeight="1">
      <c r="AN42929" s="98"/>
      <c r="AO42929" s="98"/>
      <c r="AP42929" s="98"/>
      <c r="AR42929" s="98"/>
      <c r="AS42929" s="98"/>
    </row>
    <row r="42930" spans="40:45" ht="15" customHeight="1">
      <c r="AN42930" s="98"/>
      <c r="AO42930" s="98"/>
      <c r="AP42930" s="98"/>
      <c r="AR42930" s="98"/>
      <c r="AS42930" s="98"/>
    </row>
    <row r="42931" spans="40:45" ht="15" customHeight="1">
      <c r="AN42931" s="98"/>
      <c r="AO42931" s="98"/>
      <c r="AP42931" s="98"/>
      <c r="AR42931" s="98"/>
      <c r="AS42931" s="98"/>
    </row>
    <row r="42932" spans="40:45" ht="15" customHeight="1">
      <c r="AN42932" s="98"/>
      <c r="AO42932" s="98"/>
      <c r="AP42932" s="98"/>
      <c r="AR42932" s="98"/>
      <c r="AS42932" s="98"/>
    </row>
    <row r="42933" spans="40:45" ht="15" customHeight="1">
      <c r="AN42933" s="98"/>
      <c r="AO42933" s="98"/>
      <c r="AP42933" s="98"/>
      <c r="AR42933" s="98"/>
      <c r="AS42933" s="98"/>
    </row>
    <row r="42934" spans="40:45" ht="15" customHeight="1">
      <c r="AN42934" s="98"/>
      <c r="AO42934" s="98"/>
      <c r="AP42934" s="98"/>
      <c r="AR42934" s="98"/>
      <c r="AS42934" s="98"/>
    </row>
    <row r="42935" spans="40:45" ht="15" customHeight="1">
      <c r="AN42935" s="98"/>
      <c r="AO42935" s="98"/>
      <c r="AP42935" s="98"/>
      <c r="AR42935" s="98"/>
      <c r="AS42935" s="98"/>
    </row>
    <row r="42936" spans="40:45" ht="15" customHeight="1">
      <c r="AN42936" s="98"/>
      <c r="AO42936" s="98"/>
      <c r="AP42936" s="98"/>
      <c r="AR42936" s="98"/>
      <c r="AS42936" s="98"/>
    </row>
    <row r="42937" spans="40:45" ht="15" customHeight="1">
      <c r="AN42937" s="98"/>
      <c r="AO42937" s="98"/>
      <c r="AP42937" s="98"/>
      <c r="AR42937" s="98"/>
      <c r="AS42937" s="98"/>
    </row>
    <row r="42938" spans="40:45" ht="15" customHeight="1">
      <c r="AN42938" s="98"/>
      <c r="AO42938" s="98"/>
      <c r="AP42938" s="98"/>
      <c r="AR42938" s="98"/>
      <c r="AS42938" s="98"/>
    </row>
    <row r="42939" spans="40:45" ht="15" customHeight="1">
      <c r="AN42939" s="98"/>
      <c r="AO42939" s="98"/>
      <c r="AP42939" s="98"/>
      <c r="AR42939" s="98"/>
      <c r="AS42939" s="98"/>
    </row>
    <row r="42940" spans="40:45" ht="15" customHeight="1">
      <c r="AN42940" s="98"/>
      <c r="AO42940" s="98"/>
      <c r="AP42940" s="98"/>
      <c r="AR42940" s="98"/>
      <c r="AS42940" s="98"/>
    </row>
    <row r="42941" spans="40:45" ht="15" customHeight="1">
      <c r="AN42941" s="98"/>
      <c r="AO42941" s="98"/>
      <c r="AP42941" s="98"/>
      <c r="AR42941" s="98"/>
      <c r="AS42941" s="98"/>
    </row>
    <row r="42942" spans="40:45" ht="15" customHeight="1">
      <c r="AN42942" s="98"/>
      <c r="AO42942" s="98"/>
      <c r="AP42942" s="98"/>
      <c r="AR42942" s="98"/>
      <c r="AS42942" s="98"/>
    </row>
    <row r="42943" spans="40:45" ht="15" customHeight="1">
      <c r="AN42943" s="98"/>
      <c r="AO42943" s="98"/>
      <c r="AP42943" s="98"/>
      <c r="AR42943" s="98"/>
      <c r="AS42943" s="98"/>
    </row>
    <row r="42944" spans="40:45" ht="15" customHeight="1">
      <c r="AN42944" s="98"/>
      <c r="AO42944" s="98"/>
      <c r="AP42944" s="98"/>
      <c r="AR42944" s="98"/>
      <c r="AS42944" s="98"/>
    </row>
    <row r="42945" spans="40:45" ht="15" customHeight="1">
      <c r="AN42945" s="98"/>
      <c r="AO42945" s="98"/>
      <c r="AP42945" s="98"/>
      <c r="AR42945" s="98"/>
      <c r="AS42945" s="98"/>
    </row>
    <row r="42946" spans="40:45" ht="15" customHeight="1">
      <c r="AN42946" s="98"/>
      <c r="AO42946" s="98"/>
      <c r="AP42946" s="98"/>
      <c r="AR42946" s="98"/>
      <c r="AS42946" s="98"/>
    </row>
    <row r="42947" spans="40:45" ht="15" customHeight="1">
      <c r="AN42947" s="98"/>
      <c r="AO42947" s="98"/>
      <c r="AP42947" s="98"/>
      <c r="AR42947" s="98"/>
      <c r="AS42947" s="98"/>
    </row>
    <row r="42948" spans="40:45" ht="15" customHeight="1">
      <c r="AN42948" s="98"/>
      <c r="AO42948" s="98"/>
      <c r="AP42948" s="98"/>
      <c r="AR42948" s="98"/>
      <c r="AS42948" s="98"/>
    </row>
    <row r="42949" spans="40:45" ht="15" customHeight="1">
      <c r="AN42949" s="98"/>
      <c r="AO42949" s="98"/>
      <c r="AP42949" s="98"/>
      <c r="AR42949" s="98"/>
      <c r="AS42949" s="98"/>
    </row>
    <row r="42950" spans="40:45" ht="15" customHeight="1">
      <c r="AN42950" s="98"/>
      <c r="AO42950" s="98"/>
      <c r="AP42950" s="98"/>
      <c r="AR42950" s="98"/>
      <c r="AS42950" s="98"/>
    </row>
    <row r="42951" spans="40:45" ht="15" customHeight="1">
      <c r="AN42951" s="98"/>
      <c r="AO42951" s="98"/>
      <c r="AP42951" s="98"/>
      <c r="AR42951" s="98"/>
      <c r="AS42951" s="98"/>
    </row>
    <row r="42952" spans="40:45" ht="15" customHeight="1">
      <c r="AN42952" s="98"/>
      <c r="AO42952" s="98"/>
      <c r="AP42952" s="98"/>
      <c r="AR42952" s="98"/>
      <c r="AS42952" s="98"/>
    </row>
    <row r="42953" spans="40:45" ht="15" customHeight="1">
      <c r="AN42953" s="98"/>
      <c r="AO42953" s="98"/>
      <c r="AP42953" s="98"/>
      <c r="AR42953" s="98"/>
      <c r="AS42953" s="98"/>
    </row>
    <row r="42954" spans="40:45" ht="15" customHeight="1">
      <c r="AN42954" s="98"/>
      <c r="AO42954" s="98"/>
      <c r="AP42954" s="98"/>
      <c r="AR42954" s="98"/>
      <c r="AS42954" s="98"/>
    </row>
    <row r="42955" spans="40:45" ht="15" customHeight="1">
      <c r="AN42955" s="98"/>
      <c r="AO42955" s="98"/>
      <c r="AP42955" s="98"/>
      <c r="AR42955" s="98"/>
      <c r="AS42955" s="98"/>
    </row>
    <row r="42956" spans="40:45" ht="15" customHeight="1">
      <c r="AN42956" s="98"/>
      <c r="AO42956" s="98"/>
      <c r="AP42956" s="98"/>
      <c r="AR42956" s="98"/>
      <c r="AS42956" s="98"/>
    </row>
    <row r="42957" spans="40:45" ht="15" customHeight="1">
      <c r="AN42957" s="98"/>
      <c r="AO42957" s="98"/>
      <c r="AP42957" s="98"/>
      <c r="AR42957" s="98"/>
      <c r="AS42957" s="98"/>
    </row>
    <row r="42958" spans="40:45" ht="15" customHeight="1">
      <c r="AN42958" s="98"/>
      <c r="AO42958" s="98"/>
      <c r="AP42958" s="98"/>
      <c r="AR42958" s="98"/>
      <c r="AS42958" s="98"/>
    </row>
    <row r="42959" spans="40:45" ht="15" customHeight="1">
      <c r="AN42959" s="98"/>
      <c r="AO42959" s="98"/>
      <c r="AP42959" s="98"/>
      <c r="AR42959" s="98"/>
      <c r="AS42959" s="98"/>
    </row>
    <row r="42960" spans="40:45" ht="15" customHeight="1">
      <c r="AN42960" s="98"/>
      <c r="AO42960" s="98"/>
      <c r="AP42960" s="98"/>
      <c r="AR42960" s="98"/>
      <c r="AS42960" s="98"/>
    </row>
    <row r="42961" spans="40:45" ht="15" customHeight="1">
      <c r="AN42961" s="98"/>
      <c r="AO42961" s="98"/>
      <c r="AP42961" s="98"/>
      <c r="AR42961" s="98"/>
      <c r="AS42961" s="98"/>
    </row>
    <row r="42962" spans="40:45" ht="15" customHeight="1">
      <c r="AN42962" s="98"/>
      <c r="AO42962" s="98"/>
      <c r="AP42962" s="98"/>
      <c r="AR42962" s="98"/>
      <c r="AS42962" s="98"/>
    </row>
    <row r="42963" spans="40:45" ht="15" customHeight="1">
      <c r="AN42963" s="98"/>
      <c r="AO42963" s="98"/>
      <c r="AP42963" s="98"/>
      <c r="AR42963" s="98"/>
      <c r="AS42963" s="98"/>
    </row>
    <row r="42964" spans="40:45" ht="15" customHeight="1">
      <c r="AN42964" s="98"/>
      <c r="AO42964" s="98"/>
      <c r="AP42964" s="98"/>
      <c r="AR42964" s="98"/>
      <c r="AS42964" s="98"/>
    </row>
    <row r="42965" spans="40:45" ht="15" customHeight="1">
      <c r="AN42965" s="98"/>
      <c r="AO42965" s="98"/>
      <c r="AP42965" s="98"/>
      <c r="AR42965" s="98"/>
      <c r="AS42965" s="98"/>
    </row>
    <row r="42966" spans="40:45" ht="15" customHeight="1">
      <c r="AN42966" s="98"/>
      <c r="AO42966" s="98"/>
      <c r="AP42966" s="98"/>
      <c r="AR42966" s="98"/>
      <c r="AS42966" s="98"/>
    </row>
    <row r="42967" spans="40:45" ht="15" customHeight="1">
      <c r="AN42967" s="98"/>
      <c r="AO42967" s="98"/>
      <c r="AP42967" s="98"/>
      <c r="AR42967" s="98"/>
      <c r="AS42967" s="98"/>
    </row>
    <row r="42968" spans="40:45" ht="15" customHeight="1">
      <c r="AN42968" s="98"/>
      <c r="AO42968" s="98"/>
      <c r="AP42968" s="98"/>
      <c r="AR42968" s="98"/>
      <c r="AS42968" s="98"/>
    </row>
    <row r="42969" spans="40:45" ht="15" customHeight="1">
      <c r="AN42969" s="98"/>
      <c r="AO42969" s="98"/>
      <c r="AP42969" s="98"/>
      <c r="AR42969" s="98"/>
      <c r="AS42969" s="98"/>
    </row>
    <row r="42970" spans="40:45" ht="15" customHeight="1">
      <c r="AN42970" s="98"/>
      <c r="AO42970" s="98"/>
      <c r="AP42970" s="98"/>
      <c r="AR42970" s="98"/>
      <c r="AS42970" s="98"/>
    </row>
    <row r="42971" spans="40:45" ht="15" customHeight="1">
      <c r="AN42971" s="98"/>
      <c r="AO42971" s="98"/>
      <c r="AP42971" s="98"/>
      <c r="AR42971" s="98"/>
      <c r="AS42971" s="98"/>
    </row>
    <row r="42972" spans="40:45" ht="15" customHeight="1">
      <c r="AN42972" s="98"/>
      <c r="AO42972" s="98"/>
      <c r="AP42972" s="98"/>
      <c r="AR42972" s="98"/>
      <c r="AS42972" s="98"/>
    </row>
    <row r="42973" spans="40:45" ht="15" customHeight="1">
      <c r="AN42973" s="98"/>
      <c r="AO42973" s="98"/>
      <c r="AP42973" s="98"/>
      <c r="AR42973" s="98"/>
      <c r="AS42973" s="98"/>
    </row>
    <row r="42974" spans="40:45" ht="15" customHeight="1">
      <c r="AN42974" s="98"/>
      <c r="AO42974" s="98"/>
      <c r="AP42974" s="98"/>
      <c r="AR42974" s="98"/>
      <c r="AS42974" s="98"/>
    </row>
    <row r="42975" spans="40:45" ht="15" customHeight="1">
      <c r="AN42975" s="98"/>
      <c r="AO42975" s="98"/>
      <c r="AP42975" s="98"/>
      <c r="AR42975" s="98"/>
      <c r="AS42975" s="98"/>
    </row>
    <row r="42976" spans="40:45" ht="15" customHeight="1">
      <c r="AN42976" s="98"/>
      <c r="AO42976" s="98"/>
      <c r="AP42976" s="98"/>
      <c r="AR42976" s="98"/>
      <c r="AS42976" s="98"/>
    </row>
    <row r="42977" spans="40:45" ht="15" customHeight="1">
      <c r="AN42977" s="98"/>
      <c r="AO42977" s="98"/>
      <c r="AP42977" s="98"/>
      <c r="AR42977" s="98"/>
      <c r="AS42977" s="98"/>
    </row>
    <row r="42978" spans="40:45" ht="15" customHeight="1">
      <c r="AN42978" s="98"/>
      <c r="AO42978" s="98"/>
      <c r="AP42978" s="98"/>
      <c r="AR42978" s="98"/>
      <c r="AS42978" s="98"/>
    </row>
    <row r="42979" spans="40:45" ht="15" customHeight="1">
      <c r="AN42979" s="98"/>
      <c r="AO42979" s="98"/>
      <c r="AP42979" s="98"/>
      <c r="AR42979" s="98"/>
      <c r="AS42979" s="98"/>
    </row>
    <row r="42980" spans="40:45" ht="15" customHeight="1">
      <c r="AN42980" s="98"/>
      <c r="AO42980" s="98"/>
      <c r="AP42980" s="98"/>
      <c r="AR42980" s="98"/>
      <c r="AS42980" s="98"/>
    </row>
    <row r="42981" spans="40:45" ht="15" customHeight="1">
      <c r="AN42981" s="98"/>
      <c r="AO42981" s="98"/>
      <c r="AP42981" s="98"/>
      <c r="AR42981" s="98"/>
      <c r="AS42981" s="98"/>
    </row>
    <row r="42982" spans="40:45" ht="15" customHeight="1">
      <c r="AN42982" s="98"/>
      <c r="AO42982" s="98"/>
      <c r="AP42982" s="98"/>
      <c r="AR42982" s="98"/>
      <c r="AS42982" s="98"/>
    </row>
    <row r="42983" spans="40:45" ht="15" customHeight="1">
      <c r="AN42983" s="98"/>
      <c r="AO42983" s="98"/>
      <c r="AP42983" s="98"/>
      <c r="AR42983" s="98"/>
      <c r="AS42983" s="98"/>
    </row>
    <row r="42984" spans="40:45" ht="15" customHeight="1">
      <c r="AN42984" s="98"/>
      <c r="AO42984" s="98"/>
      <c r="AP42984" s="98"/>
      <c r="AR42984" s="98"/>
      <c r="AS42984" s="98"/>
    </row>
    <row r="42985" spans="40:45" ht="15" customHeight="1">
      <c r="AN42985" s="98"/>
      <c r="AO42985" s="98"/>
      <c r="AP42985" s="98"/>
      <c r="AR42985" s="98"/>
      <c r="AS42985" s="98"/>
    </row>
    <row r="42986" spans="40:45" ht="15" customHeight="1">
      <c r="AN42986" s="98"/>
      <c r="AO42986" s="98"/>
      <c r="AP42986" s="98"/>
      <c r="AR42986" s="98"/>
      <c r="AS42986" s="98"/>
    </row>
    <row r="42987" spans="40:45" ht="15" customHeight="1">
      <c r="AN42987" s="98"/>
      <c r="AO42987" s="98"/>
      <c r="AP42987" s="98"/>
      <c r="AR42987" s="98"/>
      <c r="AS42987" s="98"/>
    </row>
    <row r="42988" spans="40:45" ht="15" customHeight="1">
      <c r="AN42988" s="98"/>
      <c r="AO42988" s="98"/>
      <c r="AP42988" s="98"/>
      <c r="AR42988" s="98"/>
      <c r="AS42988" s="98"/>
    </row>
    <row r="42989" spans="40:45" ht="15" customHeight="1">
      <c r="AN42989" s="98"/>
      <c r="AO42989" s="98"/>
      <c r="AP42989" s="98"/>
      <c r="AR42989" s="98"/>
      <c r="AS42989" s="98"/>
    </row>
    <row r="42990" spans="40:45" ht="15" customHeight="1">
      <c r="AN42990" s="98"/>
      <c r="AO42990" s="98"/>
      <c r="AP42990" s="98"/>
      <c r="AR42990" s="98"/>
      <c r="AS42990" s="98"/>
    </row>
    <row r="42991" spans="40:45" ht="15" customHeight="1">
      <c r="AN42991" s="98"/>
      <c r="AO42991" s="98"/>
      <c r="AP42991" s="98"/>
      <c r="AR42991" s="98"/>
      <c r="AS42991" s="98"/>
    </row>
    <row r="42992" spans="40:45" ht="15" customHeight="1">
      <c r="AN42992" s="98"/>
      <c r="AO42992" s="98"/>
      <c r="AP42992" s="98"/>
      <c r="AR42992" s="98"/>
      <c r="AS42992" s="98"/>
    </row>
    <row r="42993" spans="40:45" ht="15" customHeight="1">
      <c r="AN42993" s="98"/>
      <c r="AO42993" s="98"/>
      <c r="AP42993" s="98"/>
      <c r="AR42993" s="98"/>
      <c r="AS42993" s="98"/>
    </row>
    <row r="42994" spans="40:45" ht="15" customHeight="1">
      <c r="AN42994" s="98"/>
      <c r="AO42994" s="98"/>
      <c r="AP42994" s="98"/>
      <c r="AR42994" s="98"/>
      <c r="AS42994" s="98"/>
    </row>
    <row r="42995" spans="40:45" ht="15" customHeight="1">
      <c r="AN42995" s="98"/>
      <c r="AO42995" s="98"/>
      <c r="AP42995" s="98"/>
      <c r="AR42995" s="98"/>
      <c r="AS42995" s="98"/>
    </row>
    <row r="42996" spans="40:45" ht="15" customHeight="1">
      <c r="AN42996" s="98"/>
      <c r="AO42996" s="98"/>
      <c r="AP42996" s="98"/>
      <c r="AR42996" s="98"/>
      <c r="AS42996" s="98"/>
    </row>
    <row r="42997" spans="40:45" ht="15" customHeight="1">
      <c r="AN42997" s="98"/>
      <c r="AO42997" s="98"/>
      <c r="AP42997" s="98"/>
      <c r="AR42997" s="98"/>
      <c r="AS42997" s="98"/>
    </row>
    <row r="42998" spans="40:45" ht="15" customHeight="1">
      <c r="AN42998" s="98"/>
      <c r="AO42998" s="98"/>
      <c r="AP42998" s="98"/>
      <c r="AR42998" s="98"/>
      <c r="AS42998" s="98"/>
    </row>
    <row r="42999" spans="40:45" ht="15" customHeight="1">
      <c r="AN42999" s="98"/>
      <c r="AO42999" s="98"/>
      <c r="AP42999" s="98"/>
      <c r="AR42999" s="98"/>
      <c r="AS42999" s="98"/>
    </row>
    <row r="43000" spans="40:45" ht="15" customHeight="1">
      <c r="AN43000" s="98"/>
      <c r="AO43000" s="98"/>
      <c r="AP43000" s="98"/>
      <c r="AR43000" s="98"/>
      <c r="AS43000" s="98"/>
    </row>
    <row r="43001" spans="40:45" ht="15" customHeight="1">
      <c r="AN43001" s="98"/>
      <c r="AO43001" s="98"/>
      <c r="AP43001" s="98"/>
      <c r="AR43001" s="98"/>
      <c r="AS43001" s="98"/>
    </row>
    <row r="43002" spans="40:45" ht="15" customHeight="1">
      <c r="AN43002" s="98"/>
      <c r="AO43002" s="98"/>
      <c r="AP43002" s="98"/>
      <c r="AR43002" s="98"/>
      <c r="AS43002" s="98"/>
    </row>
    <row r="43003" spans="40:45" ht="15" customHeight="1">
      <c r="AN43003" s="98"/>
      <c r="AO43003" s="98"/>
      <c r="AP43003" s="98"/>
      <c r="AR43003" s="98"/>
      <c r="AS43003" s="98"/>
    </row>
    <row r="43004" spans="40:45" ht="15" customHeight="1">
      <c r="AN43004" s="98"/>
      <c r="AO43004" s="98"/>
      <c r="AP43004" s="98"/>
      <c r="AR43004" s="98"/>
      <c r="AS43004" s="98"/>
    </row>
    <row r="43005" spans="40:45" ht="15" customHeight="1">
      <c r="AN43005" s="98"/>
      <c r="AO43005" s="98"/>
      <c r="AP43005" s="98"/>
      <c r="AR43005" s="98"/>
      <c r="AS43005" s="98"/>
    </row>
    <row r="43006" spans="40:45" ht="15" customHeight="1">
      <c r="AN43006" s="98"/>
      <c r="AO43006" s="98"/>
      <c r="AP43006" s="98"/>
      <c r="AR43006" s="98"/>
      <c r="AS43006" s="98"/>
    </row>
    <row r="43007" spans="40:45" ht="15" customHeight="1">
      <c r="AN43007" s="98"/>
      <c r="AO43007" s="98"/>
      <c r="AP43007" s="98"/>
      <c r="AR43007" s="98"/>
      <c r="AS43007" s="98"/>
    </row>
    <row r="43008" spans="40:45" ht="15" customHeight="1">
      <c r="AN43008" s="98"/>
      <c r="AO43008" s="98"/>
      <c r="AP43008" s="98"/>
      <c r="AR43008" s="98"/>
      <c r="AS43008" s="98"/>
    </row>
    <row r="43009" spans="40:45" ht="15" customHeight="1">
      <c r="AN43009" s="98"/>
      <c r="AO43009" s="98"/>
      <c r="AP43009" s="98"/>
      <c r="AR43009" s="98"/>
      <c r="AS43009" s="98"/>
    </row>
    <row r="43010" spans="40:45" ht="15" customHeight="1">
      <c r="AN43010" s="98"/>
      <c r="AO43010" s="98"/>
      <c r="AP43010" s="98"/>
      <c r="AR43010" s="98"/>
      <c r="AS43010" s="98"/>
    </row>
    <row r="43011" spans="40:45" ht="15" customHeight="1">
      <c r="AN43011" s="98"/>
      <c r="AO43011" s="98"/>
      <c r="AP43011" s="98"/>
      <c r="AR43011" s="98"/>
      <c r="AS43011" s="98"/>
    </row>
    <row r="43012" spans="40:45" ht="15" customHeight="1">
      <c r="AN43012" s="98"/>
      <c r="AO43012" s="98"/>
      <c r="AP43012" s="98"/>
      <c r="AR43012" s="98"/>
      <c r="AS43012" s="98"/>
    </row>
    <row r="43013" spans="40:45" ht="15" customHeight="1">
      <c r="AN43013" s="98"/>
      <c r="AO43013" s="98"/>
      <c r="AP43013" s="98"/>
      <c r="AR43013" s="98"/>
      <c r="AS43013" s="98"/>
    </row>
    <row r="43014" spans="40:45" ht="15" customHeight="1">
      <c r="AN43014" s="98"/>
      <c r="AO43014" s="98"/>
      <c r="AP43014" s="98"/>
      <c r="AR43014" s="98"/>
      <c r="AS43014" s="98"/>
    </row>
    <row r="43015" spans="40:45" ht="15" customHeight="1">
      <c r="AN43015" s="98"/>
      <c r="AO43015" s="98"/>
      <c r="AP43015" s="98"/>
      <c r="AR43015" s="98"/>
      <c r="AS43015" s="98"/>
    </row>
    <row r="43016" spans="40:45" ht="15" customHeight="1">
      <c r="AN43016" s="98"/>
      <c r="AO43016" s="98"/>
      <c r="AP43016" s="98"/>
      <c r="AR43016" s="98"/>
      <c r="AS43016" s="98"/>
    </row>
    <row r="43017" spans="40:45" ht="15" customHeight="1">
      <c r="AN43017" s="98"/>
      <c r="AO43017" s="98"/>
      <c r="AP43017" s="98"/>
      <c r="AR43017" s="98"/>
      <c r="AS43017" s="98"/>
    </row>
    <row r="43018" spans="40:45" ht="15" customHeight="1">
      <c r="AN43018" s="98"/>
      <c r="AO43018" s="98"/>
      <c r="AP43018" s="98"/>
      <c r="AR43018" s="98"/>
      <c r="AS43018" s="98"/>
    </row>
    <row r="43019" spans="40:45" ht="15" customHeight="1">
      <c r="AN43019" s="98"/>
      <c r="AO43019" s="98"/>
      <c r="AP43019" s="98"/>
      <c r="AR43019" s="98"/>
      <c r="AS43019" s="98"/>
    </row>
    <row r="43020" spans="40:45" ht="15" customHeight="1">
      <c r="AN43020" s="98"/>
      <c r="AO43020" s="98"/>
      <c r="AP43020" s="98"/>
      <c r="AR43020" s="98"/>
      <c r="AS43020" s="98"/>
    </row>
    <row r="43021" spans="40:45" ht="15" customHeight="1">
      <c r="AN43021" s="98"/>
      <c r="AO43021" s="98"/>
      <c r="AP43021" s="98"/>
      <c r="AR43021" s="98"/>
      <c r="AS43021" s="98"/>
    </row>
    <row r="43022" spans="40:45" ht="15" customHeight="1">
      <c r="AN43022" s="98"/>
      <c r="AO43022" s="98"/>
      <c r="AP43022" s="98"/>
      <c r="AR43022" s="98"/>
      <c r="AS43022" s="98"/>
    </row>
    <row r="43023" spans="40:45" ht="15" customHeight="1">
      <c r="AN43023" s="98"/>
      <c r="AO43023" s="98"/>
      <c r="AP43023" s="98"/>
      <c r="AR43023" s="98"/>
      <c r="AS43023" s="98"/>
    </row>
    <row r="43024" spans="40:45" ht="15" customHeight="1">
      <c r="AN43024" s="98"/>
      <c r="AO43024" s="98"/>
      <c r="AP43024" s="98"/>
      <c r="AR43024" s="98"/>
      <c r="AS43024" s="98"/>
    </row>
    <row r="43025" spans="40:45" ht="15" customHeight="1">
      <c r="AN43025" s="98"/>
      <c r="AO43025" s="98"/>
      <c r="AP43025" s="98"/>
      <c r="AR43025" s="98"/>
      <c r="AS43025" s="98"/>
    </row>
    <row r="43026" spans="40:45" ht="15" customHeight="1">
      <c r="AN43026" s="98"/>
      <c r="AO43026" s="98"/>
      <c r="AP43026" s="98"/>
      <c r="AR43026" s="98"/>
      <c r="AS43026" s="98"/>
    </row>
    <row r="43027" spans="40:45" ht="15" customHeight="1">
      <c r="AN43027" s="98"/>
      <c r="AO43027" s="98"/>
      <c r="AP43027" s="98"/>
      <c r="AR43027" s="98"/>
      <c r="AS43027" s="98"/>
    </row>
    <row r="43028" spans="40:45" ht="15" customHeight="1">
      <c r="AN43028" s="98"/>
      <c r="AO43028" s="98"/>
      <c r="AP43028" s="98"/>
      <c r="AR43028" s="98"/>
      <c r="AS43028" s="98"/>
    </row>
    <row r="43029" spans="40:45" ht="15" customHeight="1">
      <c r="AN43029" s="98"/>
      <c r="AO43029" s="98"/>
      <c r="AP43029" s="98"/>
      <c r="AR43029" s="98"/>
      <c r="AS43029" s="98"/>
    </row>
    <row r="43030" spans="40:45" ht="15" customHeight="1">
      <c r="AN43030" s="98"/>
      <c r="AO43030" s="98"/>
      <c r="AP43030" s="98"/>
      <c r="AR43030" s="98"/>
      <c r="AS43030" s="98"/>
    </row>
    <row r="43031" spans="40:45" ht="15" customHeight="1">
      <c r="AN43031" s="98"/>
      <c r="AO43031" s="98"/>
      <c r="AP43031" s="98"/>
      <c r="AR43031" s="98"/>
      <c r="AS43031" s="98"/>
    </row>
    <row r="43032" spans="40:45" ht="15" customHeight="1">
      <c r="AN43032" s="98"/>
      <c r="AO43032" s="98"/>
      <c r="AP43032" s="98"/>
      <c r="AR43032" s="98"/>
      <c r="AS43032" s="98"/>
    </row>
    <row r="43033" spans="40:45" ht="15" customHeight="1">
      <c r="AN43033" s="98"/>
      <c r="AO43033" s="98"/>
      <c r="AP43033" s="98"/>
      <c r="AR43033" s="98"/>
      <c r="AS43033" s="98"/>
    </row>
    <row r="43034" spans="40:45" ht="15" customHeight="1">
      <c r="AN43034" s="98"/>
      <c r="AO43034" s="98"/>
      <c r="AP43034" s="98"/>
      <c r="AR43034" s="98"/>
      <c r="AS43034" s="98"/>
    </row>
    <row r="43035" spans="40:45" ht="15" customHeight="1">
      <c r="AN43035" s="98"/>
      <c r="AO43035" s="98"/>
      <c r="AP43035" s="98"/>
      <c r="AR43035" s="98"/>
      <c r="AS43035" s="98"/>
    </row>
    <row r="43036" spans="40:45" ht="15" customHeight="1">
      <c r="AN43036" s="98"/>
      <c r="AO43036" s="98"/>
      <c r="AP43036" s="98"/>
      <c r="AR43036" s="98"/>
      <c r="AS43036" s="98"/>
    </row>
    <row r="43037" spans="40:45" ht="15" customHeight="1">
      <c r="AN43037" s="98"/>
      <c r="AO43037" s="98"/>
      <c r="AP43037" s="98"/>
      <c r="AR43037" s="98"/>
      <c r="AS43037" s="98"/>
    </row>
    <row r="43038" spans="40:45" ht="15" customHeight="1">
      <c r="AN43038" s="98"/>
      <c r="AO43038" s="98"/>
      <c r="AP43038" s="98"/>
      <c r="AR43038" s="98"/>
      <c r="AS43038" s="98"/>
    </row>
    <row r="43039" spans="40:45" ht="15" customHeight="1">
      <c r="AN43039" s="98"/>
      <c r="AO43039" s="98"/>
      <c r="AP43039" s="98"/>
      <c r="AR43039" s="98"/>
      <c r="AS43039" s="98"/>
    </row>
    <row r="43040" spans="40:45" ht="15" customHeight="1">
      <c r="AN43040" s="98"/>
      <c r="AO43040" s="98"/>
      <c r="AP43040" s="98"/>
      <c r="AR43040" s="98"/>
      <c r="AS43040" s="98"/>
    </row>
    <row r="43041" spans="40:45" ht="15" customHeight="1">
      <c r="AN43041" s="98"/>
      <c r="AO43041" s="98"/>
      <c r="AP43041" s="98"/>
      <c r="AR43041" s="98"/>
      <c r="AS43041" s="98"/>
    </row>
    <row r="43042" spans="40:45" ht="15" customHeight="1">
      <c r="AN43042" s="98"/>
      <c r="AO43042" s="98"/>
      <c r="AP43042" s="98"/>
      <c r="AR43042" s="98"/>
      <c r="AS43042" s="98"/>
    </row>
    <row r="43043" spans="40:45" ht="15" customHeight="1">
      <c r="AN43043" s="98"/>
      <c r="AO43043" s="98"/>
      <c r="AP43043" s="98"/>
      <c r="AR43043" s="98"/>
      <c r="AS43043" s="98"/>
    </row>
    <row r="43044" spans="40:45" ht="15" customHeight="1">
      <c r="AN43044" s="98"/>
      <c r="AO43044" s="98"/>
      <c r="AP43044" s="98"/>
      <c r="AR43044" s="98"/>
      <c r="AS43044" s="98"/>
    </row>
    <row r="43045" spans="40:45" ht="15" customHeight="1">
      <c r="AN43045" s="98"/>
      <c r="AO43045" s="98"/>
      <c r="AP43045" s="98"/>
      <c r="AR43045" s="98"/>
      <c r="AS43045" s="98"/>
    </row>
    <row r="43046" spans="40:45" ht="15" customHeight="1">
      <c r="AN43046" s="98"/>
      <c r="AO43046" s="98"/>
      <c r="AP43046" s="98"/>
      <c r="AR43046" s="98"/>
      <c r="AS43046" s="98"/>
    </row>
    <row r="43047" spans="40:45" ht="15" customHeight="1">
      <c r="AN43047" s="98"/>
      <c r="AO43047" s="98"/>
      <c r="AP43047" s="98"/>
      <c r="AR43047" s="98"/>
      <c r="AS43047" s="98"/>
    </row>
    <row r="43048" spans="40:45" ht="15" customHeight="1">
      <c r="AN43048" s="98"/>
      <c r="AO43048" s="98"/>
      <c r="AP43048" s="98"/>
      <c r="AR43048" s="98"/>
      <c r="AS43048" s="98"/>
    </row>
    <row r="43049" spans="40:45" ht="15" customHeight="1">
      <c r="AN43049" s="98"/>
      <c r="AO43049" s="98"/>
      <c r="AP43049" s="98"/>
      <c r="AR43049" s="98"/>
      <c r="AS43049" s="98"/>
    </row>
    <row r="43050" spans="40:45" ht="15" customHeight="1">
      <c r="AN43050" s="98"/>
      <c r="AO43050" s="98"/>
      <c r="AP43050" s="98"/>
      <c r="AR43050" s="98"/>
      <c r="AS43050" s="98"/>
    </row>
    <row r="43051" spans="40:45" ht="15" customHeight="1">
      <c r="AN43051" s="98"/>
      <c r="AO43051" s="98"/>
      <c r="AP43051" s="98"/>
      <c r="AR43051" s="98"/>
      <c r="AS43051" s="98"/>
    </row>
    <row r="43052" spans="40:45" ht="15" customHeight="1">
      <c r="AN43052" s="98"/>
      <c r="AO43052" s="98"/>
      <c r="AP43052" s="98"/>
      <c r="AR43052" s="98"/>
      <c r="AS43052" s="98"/>
    </row>
    <row r="43053" spans="40:45" ht="15" customHeight="1">
      <c r="AN43053" s="98"/>
      <c r="AO43053" s="98"/>
      <c r="AP43053" s="98"/>
      <c r="AR43053" s="98"/>
      <c r="AS43053" s="98"/>
    </row>
    <row r="43054" spans="40:45" ht="15" customHeight="1">
      <c r="AN43054" s="98"/>
      <c r="AO43054" s="98"/>
      <c r="AP43054" s="98"/>
      <c r="AR43054" s="98"/>
      <c r="AS43054" s="98"/>
    </row>
    <row r="43055" spans="40:45" ht="15" customHeight="1">
      <c r="AN43055" s="98"/>
      <c r="AO43055" s="98"/>
      <c r="AP43055" s="98"/>
      <c r="AR43055" s="98"/>
      <c r="AS43055" s="98"/>
    </row>
    <row r="43056" spans="40:45" ht="15" customHeight="1">
      <c r="AN43056" s="98"/>
      <c r="AO43056" s="98"/>
      <c r="AP43056" s="98"/>
      <c r="AR43056" s="98"/>
      <c r="AS43056" s="98"/>
    </row>
    <row r="43057" spans="40:45" ht="15" customHeight="1">
      <c r="AN43057" s="98"/>
      <c r="AO43057" s="98"/>
      <c r="AP43057" s="98"/>
      <c r="AR43057" s="98"/>
      <c r="AS43057" s="98"/>
    </row>
    <row r="43058" spans="40:45" ht="15" customHeight="1">
      <c r="AN43058" s="98"/>
      <c r="AO43058" s="98"/>
      <c r="AP43058" s="98"/>
      <c r="AR43058" s="98"/>
      <c r="AS43058" s="98"/>
    </row>
    <row r="43059" spans="40:45" ht="15" customHeight="1">
      <c r="AN43059" s="98"/>
      <c r="AO43059" s="98"/>
      <c r="AP43059" s="98"/>
      <c r="AR43059" s="98"/>
      <c r="AS43059" s="98"/>
    </row>
    <row r="43060" spans="40:45" ht="15" customHeight="1">
      <c r="AN43060" s="98"/>
      <c r="AO43060" s="98"/>
      <c r="AP43060" s="98"/>
      <c r="AR43060" s="98"/>
      <c r="AS43060" s="98"/>
    </row>
    <row r="43061" spans="40:45" ht="15" customHeight="1">
      <c r="AN43061" s="98"/>
      <c r="AO43061" s="98"/>
      <c r="AP43061" s="98"/>
      <c r="AR43061" s="98"/>
      <c r="AS43061" s="98"/>
    </row>
    <row r="43062" spans="40:45" ht="15" customHeight="1">
      <c r="AN43062" s="98"/>
      <c r="AO43062" s="98"/>
      <c r="AP43062" s="98"/>
      <c r="AR43062" s="98"/>
      <c r="AS43062" s="98"/>
    </row>
    <row r="43063" spans="40:45" ht="15" customHeight="1">
      <c r="AN43063" s="98"/>
      <c r="AO43063" s="98"/>
      <c r="AP43063" s="98"/>
      <c r="AR43063" s="98"/>
      <c r="AS43063" s="98"/>
    </row>
    <row r="43064" spans="40:45" ht="15" customHeight="1">
      <c r="AN43064" s="98"/>
      <c r="AO43064" s="98"/>
      <c r="AP43064" s="98"/>
      <c r="AR43064" s="98"/>
      <c r="AS43064" s="98"/>
    </row>
    <row r="43065" spans="40:45" ht="15" customHeight="1">
      <c r="AN43065" s="98"/>
      <c r="AO43065" s="98"/>
      <c r="AP43065" s="98"/>
      <c r="AR43065" s="98"/>
      <c r="AS43065" s="98"/>
    </row>
    <row r="43066" spans="40:45" ht="15" customHeight="1">
      <c r="AN43066" s="98"/>
      <c r="AO43066" s="98"/>
      <c r="AP43066" s="98"/>
      <c r="AR43066" s="98"/>
      <c r="AS43066" s="98"/>
    </row>
    <row r="43067" spans="40:45" ht="15" customHeight="1">
      <c r="AN43067" s="98"/>
      <c r="AO43067" s="98"/>
      <c r="AP43067" s="98"/>
      <c r="AR43067" s="98"/>
      <c r="AS43067" s="98"/>
    </row>
    <row r="43068" spans="40:45" ht="15" customHeight="1">
      <c r="AN43068" s="98"/>
      <c r="AO43068" s="98"/>
      <c r="AP43068" s="98"/>
      <c r="AR43068" s="98"/>
      <c r="AS43068" s="98"/>
    </row>
    <row r="43069" spans="40:45" ht="15" customHeight="1">
      <c r="AN43069" s="98"/>
      <c r="AO43069" s="98"/>
      <c r="AP43069" s="98"/>
      <c r="AR43069" s="98"/>
      <c r="AS43069" s="98"/>
    </row>
    <row r="43070" spans="40:45" ht="15" customHeight="1">
      <c r="AN43070" s="98"/>
      <c r="AO43070" s="98"/>
      <c r="AP43070" s="98"/>
      <c r="AR43070" s="98"/>
      <c r="AS43070" s="98"/>
    </row>
    <row r="43071" spans="40:45" ht="15" customHeight="1">
      <c r="AN43071" s="98"/>
      <c r="AO43071" s="98"/>
      <c r="AP43071" s="98"/>
      <c r="AR43071" s="98"/>
      <c r="AS43071" s="98"/>
    </row>
    <row r="43072" spans="40:45" ht="15" customHeight="1">
      <c r="AN43072" s="98"/>
      <c r="AO43072" s="98"/>
      <c r="AP43072" s="98"/>
      <c r="AR43072" s="98"/>
      <c r="AS43072" s="98"/>
    </row>
    <row r="43073" spans="40:45" ht="15" customHeight="1">
      <c r="AN43073" s="98"/>
      <c r="AO43073" s="98"/>
      <c r="AP43073" s="98"/>
      <c r="AR43073" s="98"/>
      <c r="AS43073" s="98"/>
    </row>
    <row r="43074" spans="40:45" ht="15" customHeight="1">
      <c r="AN43074" s="98"/>
      <c r="AO43074" s="98"/>
      <c r="AP43074" s="98"/>
      <c r="AR43074" s="98"/>
      <c r="AS43074" s="98"/>
    </row>
    <row r="43075" spans="40:45" ht="15" customHeight="1">
      <c r="AN43075" s="98"/>
      <c r="AO43075" s="98"/>
      <c r="AP43075" s="98"/>
      <c r="AR43075" s="98"/>
      <c r="AS43075" s="98"/>
    </row>
    <row r="43076" spans="40:45" ht="15" customHeight="1">
      <c r="AN43076" s="98"/>
      <c r="AO43076" s="98"/>
      <c r="AP43076" s="98"/>
      <c r="AR43076" s="98"/>
      <c r="AS43076" s="98"/>
    </row>
    <row r="43077" spans="40:45" ht="15" customHeight="1">
      <c r="AN43077" s="98"/>
      <c r="AO43077" s="98"/>
      <c r="AP43077" s="98"/>
      <c r="AR43077" s="98"/>
      <c r="AS43077" s="98"/>
    </row>
    <row r="43078" spans="40:45" ht="15" customHeight="1">
      <c r="AN43078" s="98"/>
      <c r="AO43078" s="98"/>
      <c r="AP43078" s="98"/>
      <c r="AR43078" s="98"/>
      <c r="AS43078" s="98"/>
    </row>
    <row r="43079" spans="40:45" ht="15" customHeight="1">
      <c r="AN43079" s="98"/>
      <c r="AO43079" s="98"/>
      <c r="AP43079" s="98"/>
      <c r="AR43079" s="98"/>
      <c r="AS43079" s="98"/>
    </row>
    <row r="43080" spans="40:45" ht="15" customHeight="1">
      <c r="AN43080" s="98"/>
      <c r="AO43080" s="98"/>
      <c r="AP43080" s="98"/>
      <c r="AR43080" s="98"/>
      <c r="AS43080" s="98"/>
    </row>
    <row r="43081" spans="40:45" ht="15" customHeight="1">
      <c r="AN43081" s="98"/>
      <c r="AO43081" s="98"/>
      <c r="AP43081" s="98"/>
      <c r="AR43081" s="98"/>
      <c r="AS43081" s="98"/>
    </row>
    <row r="43082" spans="40:45" ht="15" customHeight="1">
      <c r="AN43082" s="98"/>
      <c r="AO43082" s="98"/>
      <c r="AP43082" s="98"/>
      <c r="AR43082" s="98"/>
      <c r="AS43082" s="98"/>
    </row>
    <row r="43083" spans="40:45" ht="15" customHeight="1">
      <c r="AN43083" s="98"/>
      <c r="AO43083" s="98"/>
      <c r="AP43083" s="98"/>
      <c r="AR43083" s="98"/>
      <c r="AS43083" s="98"/>
    </row>
    <row r="43084" spans="40:45" ht="15" customHeight="1">
      <c r="AN43084" s="98"/>
      <c r="AO43084" s="98"/>
      <c r="AP43084" s="98"/>
      <c r="AR43084" s="98"/>
      <c r="AS43084" s="98"/>
    </row>
    <row r="43085" spans="40:45" ht="15" customHeight="1">
      <c r="AN43085" s="98"/>
      <c r="AO43085" s="98"/>
      <c r="AP43085" s="98"/>
      <c r="AR43085" s="98"/>
      <c r="AS43085" s="98"/>
    </row>
    <row r="43086" spans="40:45" ht="15" customHeight="1">
      <c r="AN43086" s="98"/>
      <c r="AO43086" s="98"/>
      <c r="AP43086" s="98"/>
      <c r="AR43086" s="98"/>
      <c r="AS43086" s="98"/>
    </row>
    <row r="43087" spans="40:45" ht="15" customHeight="1">
      <c r="AN43087" s="98"/>
      <c r="AO43087" s="98"/>
      <c r="AP43087" s="98"/>
      <c r="AR43087" s="98"/>
      <c r="AS43087" s="98"/>
    </row>
    <row r="43088" spans="40:45" ht="15" customHeight="1">
      <c r="AN43088" s="98"/>
      <c r="AO43088" s="98"/>
      <c r="AP43088" s="98"/>
      <c r="AR43088" s="98"/>
      <c r="AS43088" s="98"/>
    </row>
    <row r="43089" spans="40:45" ht="15" customHeight="1">
      <c r="AN43089" s="98"/>
      <c r="AO43089" s="98"/>
      <c r="AP43089" s="98"/>
      <c r="AR43089" s="98"/>
      <c r="AS43089" s="98"/>
    </row>
    <row r="43090" spans="40:45" ht="15" customHeight="1">
      <c r="AN43090" s="98"/>
      <c r="AO43090" s="98"/>
      <c r="AP43090" s="98"/>
      <c r="AR43090" s="98"/>
      <c r="AS43090" s="98"/>
    </row>
    <row r="43091" spans="40:45" ht="15" customHeight="1">
      <c r="AN43091" s="98"/>
      <c r="AO43091" s="98"/>
      <c r="AP43091" s="98"/>
      <c r="AR43091" s="98"/>
      <c r="AS43091" s="98"/>
    </row>
    <row r="43092" spans="40:45" ht="15" customHeight="1">
      <c r="AN43092" s="98"/>
      <c r="AO43092" s="98"/>
      <c r="AP43092" s="98"/>
      <c r="AR43092" s="98"/>
      <c r="AS43092" s="98"/>
    </row>
    <row r="43093" spans="40:45" ht="15" customHeight="1">
      <c r="AN43093" s="98"/>
      <c r="AO43093" s="98"/>
      <c r="AP43093" s="98"/>
      <c r="AR43093" s="98"/>
      <c r="AS43093" s="98"/>
    </row>
    <row r="43094" spans="40:45" ht="15" customHeight="1">
      <c r="AN43094" s="98"/>
      <c r="AO43094" s="98"/>
      <c r="AP43094" s="98"/>
      <c r="AR43094" s="98"/>
      <c r="AS43094" s="98"/>
    </row>
    <row r="43095" spans="40:45" ht="15" customHeight="1">
      <c r="AN43095" s="98"/>
      <c r="AO43095" s="98"/>
      <c r="AP43095" s="98"/>
      <c r="AR43095" s="98"/>
      <c r="AS43095" s="98"/>
    </row>
    <row r="43096" spans="40:45" ht="15" customHeight="1">
      <c r="AN43096" s="98"/>
      <c r="AO43096" s="98"/>
      <c r="AP43096" s="98"/>
      <c r="AR43096" s="98"/>
      <c r="AS43096" s="98"/>
    </row>
    <row r="43097" spans="40:45" ht="15" customHeight="1">
      <c r="AN43097" s="98"/>
      <c r="AO43097" s="98"/>
      <c r="AP43097" s="98"/>
      <c r="AR43097" s="98"/>
      <c r="AS43097" s="98"/>
    </row>
    <row r="43098" spans="40:45" ht="15" customHeight="1">
      <c r="AN43098" s="98"/>
      <c r="AO43098" s="98"/>
      <c r="AP43098" s="98"/>
      <c r="AR43098" s="98"/>
      <c r="AS43098" s="98"/>
    </row>
    <row r="43099" spans="40:45" ht="15" customHeight="1">
      <c r="AN43099" s="98"/>
      <c r="AO43099" s="98"/>
      <c r="AP43099" s="98"/>
      <c r="AR43099" s="98"/>
      <c r="AS43099" s="98"/>
    </row>
    <row r="43100" spans="40:45" ht="15" customHeight="1">
      <c r="AN43100" s="98"/>
      <c r="AO43100" s="98"/>
      <c r="AP43100" s="98"/>
      <c r="AR43100" s="98"/>
      <c r="AS43100" s="98"/>
    </row>
    <row r="43101" spans="40:45" ht="15" customHeight="1">
      <c r="AN43101" s="98"/>
      <c r="AO43101" s="98"/>
      <c r="AP43101" s="98"/>
      <c r="AR43101" s="98"/>
      <c r="AS43101" s="98"/>
    </row>
    <row r="43102" spans="40:45" ht="15" customHeight="1">
      <c r="AN43102" s="98"/>
      <c r="AO43102" s="98"/>
      <c r="AP43102" s="98"/>
      <c r="AR43102" s="98"/>
      <c r="AS43102" s="98"/>
    </row>
    <row r="43103" spans="40:45" ht="15" customHeight="1">
      <c r="AN43103" s="98"/>
      <c r="AO43103" s="98"/>
      <c r="AP43103" s="98"/>
      <c r="AR43103" s="98"/>
      <c r="AS43103" s="98"/>
    </row>
    <row r="43104" spans="40:45" ht="15" customHeight="1">
      <c r="AN43104" s="98"/>
      <c r="AO43104" s="98"/>
      <c r="AP43104" s="98"/>
      <c r="AR43104" s="98"/>
      <c r="AS43104" s="98"/>
    </row>
    <row r="43105" spans="40:45" ht="15" customHeight="1">
      <c r="AN43105" s="98"/>
      <c r="AO43105" s="98"/>
      <c r="AP43105" s="98"/>
      <c r="AR43105" s="98"/>
      <c r="AS43105" s="98"/>
    </row>
    <row r="43106" spans="40:45" ht="15" customHeight="1">
      <c r="AN43106" s="98"/>
      <c r="AO43106" s="98"/>
      <c r="AP43106" s="98"/>
      <c r="AR43106" s="98"/>
      <c r="AS43106" s="98"/>
    </row>
    <row r="43107" spans="40:45" ht="15" customHeight="1">
      <c r="AN43107" s="98"/>
      <c r="AO43107" s="98"/>
      <c r="AP43107" s="98"/>
      <c r="AR43107" s="98"/>
      <c r="AS43107" s="98"/>
    </row>
    <row r="43108" spans="40:45" ht="15" customHeight="1">
      <c r="AN43108" s="98"/>
      <c r="AO43108" s="98"/>
      <c r="AP43108" s="98"/>
      <c r="AR43108" s="98"/>
      <c r="AS43108" s="98"/>
    </row>
    <row r="43109" spans="40:45" ht="15" customHeight="1">
      <c r="AN43109" s="98"/>
      <c r="AO43109" s="98"/>
      <c r="AP43109" s="98"/>
      <c r="AR43109" s="98"/>
      <c r="AS43109" s="98"/>
    </row>
    <row r="43110" spans="40:45" ht="15" customHeight="1">
      <c r="AN43110" s="98"/>
      <c r="AO43110" s="98"/>
      <c r="AP43110" s="98"/>
      <c r="AR43110" s="98"/>
      <c r="AS43110" s="98"/>
    </row>
    <row r="43111" spans="40:45" ht="15" customHeight="1">
      <c r="AN43111" s="98"/>
      <c r="AO43111" s="98"/>
      <c r="AP43111" s="98"/>
      <c r="AR43111" s="98"/>
      <c r="AS43111" s="98"/>
    </row>
    <row r="43112" spans="40:45" ht="15" customHeight="1">
      <c r="AN43112" s="98"/>
      <c r="AO43112" s="98"/>
      <c r="AP43112" s="98"/>
      <c r="AR43112" s="98"/>
      <c r="AS43112" s="98"/>
    </row>
    <row r="43113" spans="40:45" ht="15" customHeight="1">
      <c r="AN43113" s="98"/>
      <c r="AO43113" s="98"/>
      <c r="AP43113" s="98"/>
      <c r="AR43113" s="98"/>
      <c r="AS43113" s="98"/>
    </row>
    <row r="43114" spans="40:45" ht="15" customHeight="1">
      <c r="AN43114" s="98"/>
      <c r="AO43114" s="98"/>
      <c r="AP43114" s="98"/>
      <c r="AR43114" s="98"/>
      <c r="AS43114" s="98"/>
    </row>
    <row r="43115" spans="40:45" ht="15" customHeight="1">
      <c r="AN43115" s="98"/>
      <c r="AO43115" s="98"/>
      <c r="AP43115" s="98"/>
      <c r="AR43115" s="98"/>
      <c r="AS43115" s="98"/>
    </row>
    <row r="43116" spans="40:45" ht="15" customHeight="1">
      <c r="AN43116" s="98"/>
      <c r="AO43116" s="98"/>
      <c r="AP43116" s="98"/>
      <c r="AR43116" s="98"/>
      <c r="AS43116" s="98"/>
    </row>
    <row r="43117" spans="40:45" ht="15" customHeight="1">
      <c r="AN43117" s="98"/>
      <c r="AO43117" s="98"/>
      <c r="AP43117" s="98"/>
      <c r="AR43117" s="98"/>
      <c r="AS43117" s="98"/>
    </row>
    <row r="43118" spans="40:45" ht="15" customHeight="1">
      <c r="AN43118" s="98"/>
      <c r="AO43118" s="98"/>
      <c r="AP43118" s="98"/>
      <c r="AR43118" s="98"/>
      <c r="AS43118" s="98"/>
    </row>
    <row r="43119" spans="40:45" ht="15" customHeight="1">
      <c r="AN43119" s="98"/>
      <c r="AO43119" s="98"/>
      <c r="AP43119" s="98"/>
      <c r="AR43119" s="98"/>
      <c r="AS43119" s="98"/>
    </row>
    <row r="43120" spans="40:45" ht="15" customHeight="1">
      <c r="AN43120" s="98"/>
      <c r="AO43120" s="98"/>
      <c r="AP43120" s="98"/>
      <c r="AR43120" s="98"/>
      <c r="AS43120" s="98"/>
    </row>
    <row r="43121" spans="40:45" ht="15" customHeight="1">
      <c r="AN43121" s="98"/>
      <c r="AO43121" s="98"/>
      <c r="AP43121" s="98"/>
      <c r="AR43121" s="98"/>
      <c r="AS43121" s="98"/>
    </row>
    <row r="43122" spans="40:45" ht="15" customHeight="1">
      <c r="AN43122" s="98"/>
      <c r="AO43122" s="98"/>
      <c r="AP43122" s="98"/>
      <c r="AR43122" s="98"/>
      <c r="AS43122" s="98"/>
    </row>
    <row r="43123" spans="40:45" ht="15" customHeight="1">
      <c r="AN43123" s="98"/>
      <c r="AO43123" s="98"/>
      <c r="AP43123" s="98"/>
      <c r="AR43123" s="98"/>
      <c r="AS43123" s="98"/>
    </row>
    <row r="43124" spans="40:45" ht="15" customHeight="1">
      <c r="AN43124" s="98"/>
      <c r="AO43124" s="98"/>
      <c r="AP43124" s="98"/>
      <c r="AR43124" s="98"/>
      <c r="AS43124" s="98"/>
    </row>
    <row r="43125" spans="40:45" ht="15" customHeight="1">
      <c r="AN43125" s="98"/>
      <c r="AO43125" s="98"/>
      <c r="AP43125" s="98"/>
      <c r="AR43125" s="98"/>
      <c r="AS43125" s="98"/>
    </row>
    <row r="43126" spans="40:45" ht="15" customHeight="1">
      <c r="AN43126" s="98"/>
      <c r="AO43126" s="98"/>
      <c r="AP43126" s="98"/>
      <c r="AR43126" s="98"/>
      <c r="AS43126" s="98"/>
    </row>
    <row r="43127" spans="40:45" ht="15" customHeight="1">
      <c r="AN43127" s="98"/>
      <c r="AO43127" s="98"/>
      <c r="AP43127" s="98"/>
      <c r="AR43127" s="98"/>
      <c r="AS43127" s="98"/>
    </row>
    <row r="43128" spans="40:45" ht="15" customHeight="1">
      <c r="AN43128" s="98"/>
      <c r="AO43128" s="98"/>
      <c r="AP43128" s="98"/>
      <c r="AR43128" s="98"/>
      <c r="AS43128" s="98"/>
    </row>
    <row r="43129" spans="40:45" ht="15" customHeight="1">
      <c r="AN43129" s="98"/>
      <c r="AO43129" s="98"/>
      <c r="AP43129" s="98"/>
      <c r="AR43129" s="98"/>
      <c r="AS43129" s="98"/>
    </row>
    <row r="43130" spans="40:45" ht="15" customHeight="1">
      <c r="AN43130" s="98"/>
      <c r="AO43130" s="98"/>
      <c r="AP43130" s="98"/>
      <c r="AR43130" s="98"/>
      <c r="AS43130" s="98"/>
    </row>
    <row r="43131" spans="40:45" ht="15" customHeight="1">
      <c r="AN43131" s="98"/>
      <c r="AO43131" s="98"/>
      <c r="AP43131" s="98"/>
      <c r="AR43131" s="98"/>
      <c r="AS43131" s="98"/>
    </row>
    <row r="43132" spans="40:45" ht="15" customHeight="1">
      <c r="AN43132" s="98"/>
      <c r="AO43132" s="98"/>
      <c r="AP43132" s="98"/>
      <c r="AR43132" s="98"/>
      <c r="AS43132" s="98"/>
    </row>
    <row r="43133" spans="40:45" ht="15" customHeight="1">
      <c r="AN43133" s="98"/>
      <c r="AO43133" s="98"/>
      <c r="AP43133" s="98"/>
      <c r="AR43133" s="98"/>
      <c r="AS43133" s="98"/>
    </row>
    <row r="43134" spans="40:45" ht="15" customHeight="1">
      <c r="AN43134" s="98"/>
      <c r="AO43134" s="98"/>
      <c r="AP43134" s="98"/>
      <c r="AR43134" s="98"/>
      <c r="AS43134" s="98"/>
    </row>
    <row r="43135" spans="40:45" ht="15" customHeight="1">
      <c r="AN43135" s="98"/>
      <c r="AO43135" s="98"/>
      <c r="AP43135" s="98"/>
      <c r="AR43135" s="98"/>
      <c r="AS43135" s="98"/>
    </row>
    <row r="43136" spans="40:45" ht="15" customHeight="1">
      <c r="AN43136" s="98"/>
      <c r="AO43136" s="98"/>
      <c r="AP43136" s="98"/>
      <c r="AR43136" s="98"/>
      <c r="AS43136" s="98"/>
    </row>
    <row r="43137" spans="40:45" ht="15" customHeight="1">
      <c r="AN43137" s="98"/>
      <c r="AO43137" s="98"/>
      <c r="AP43137" s="98"/>
      <c r="AR43137" s="98"/>
      <c r="AS43137" s="98"/>
    </row>
    <row r="43138" spans="40:45" ht="15" customHeight="1">
      <c r="AN43138" s="98"/>
      <c r="AO43138" s="98"/>
      <c r="AP43138" s="98"/>
      <c r="AR43138" s="98"/>
      <c r="AS43138" s="98"/>
    </row>
    <row r="43139" spans="40:45" ht="15" customHeight="1">
      <c r="AN43139" s="98"/>
      <c r="AO43139" s="98"/>
      <c r="AP43139" s="98"/>
      <c r="AR43139" s="98"/>
      <c r="AS43139" s="98"/>
    </row>
    <row r="43140" spans="40:45" ht="15" customHeight="1">
      <c r="AN43140" s="98"/>
      <c r="AO43140" s="98"/>
      <c r="AP43140" s="98"/>
      <c r="AR43140" s="98"/>
      <c r="AS43140" s="98"/>
    </row>
    <row r="43141" spans="40:45" ht="15" customHeight="1">
      <c r="AN43141" s="98"/>
      <c r="AO43141" s="98"/>
      <c r="AP43141" s="98"/>
      <c r="AR43141" s="98"/>
      <c r="AS43141" s="98"/>
    </row>
    <row r="43142" spans="40:45" ht="15" customHeight="1">
      <c r="AN43142" s="98"/>
      <c r="AO43142" s="98"/>
      <c r="AP43142" s="98"/>
      <c r="AR43142" s="98"/>
      <c r="AS43142" s="98"/>
    </row>
    <row r="43143" spans="40:45" ht="15" customHeight="1">
      <c r="AN43143" s="98"/>
      <c r="AO43143" s="98"/>
      <c r="AP43143" s="98"/>
      <c r="AR43143" s="98"/>
      <c r="AS43143" s="98"/>
    </row>
    <row r="43144" spans="40:45" ht="15" customHeight="1">
      <c r="AN43144" s="98"/>
      <c r="AO43144" s="98"/>
      <c r="AP43144" s="98"/>
      <c r="AR43144" s="98"/>
      <c r="AS43144" s="98"/>
    </row>
    <row r="43145" spans="40:45" ht="15" customHeight="1">
      <c r="AN43145" s="98"/>
      <c r="AO43145" s="98"/>
      <c r="AP43145" s="98"/>
      <c r="AR43145" s="98"/>
      <c r="AS43145" s="98"/>
    </row>
    <row r="43146" spans="40:45" ht="15" customHeight="1">
      <c r="AN43146" s="98"/>
      <c r="AO43146" s="98"/>
      <c r="AP43146" s="98"/>
      <c r="AR43146" s="98"/>
      <c r="AS43146" s="98"/>
    </row>
    <row r="43147" spans="40:45" ht="15" customHeight="1">
      <c r="AN43147" s="98"/>
      <c r="AO43147" s="98"/>
      <c r="AP43147" s="98"/>
      <c r="AR43147" s="98"/>
      <c r="AS43147" s="98"/>
    </row>
    <row r="43148" spans="40:45" ht="15" customHeight="1">
      <c r="AN43148" s="98"/>
      <c r="AO43148" s="98"/>
      <c r="AP43148" s="98"/>
      <c r="AR43148" s="98"/>
      <c r="AS43148" s="98"/>
    </row>
    <row r="43149" spans="40:45" ht="15" customHeight="1">
      <c r="AN43149" s="98"/>
      <c r="AO43149" s="98"/>
      <c r="AP43149" s="98"/>
      <c r="AR43149" s="98"/>
      <c r="AS43149" s="98"/>
    </row>
    <row r="43150" spans="40:45" ht="15" customHeight="1">
      <c r="AN43150" s="98"/>
      <c r="AO43150" s="98"/>
      <c r="AP43150" s="98"/>
      <c r="AR43150" s="98"/>
      <c r="AS43150" s="98"/>
    </row>
    <row r="43151" spans="40:45" ht="15" customHeight="1">
      <c r="AN43151" s="98"/>
      <c r="AO43151" s="98"/>
      <c r="AP43151" s="98"/>
      <c r="AR43151" s="98"/>
      <c r="AS43151" s="98"/>
    </row>
    <row r="43152" spans="40:45" ht="15" customHeight="1">
      <c r="AN43152" s="98"/>
      <c r="AO43152" s="98"/>
      <c r="AP43152" s="98"/>
      <c r="AR43152" s="98"/>
      <c r="AS43152" s="98"/>
    </row>
    <row r="43153" spans="40:45" ht="15" customHeight="1">
      <c r="AN43153" s="98"/>
      <c r="AO43153" s="98"/>
      <c r="AP43153" s="98"/>
      <c r="AR43153" s="98"/>
      <c r="AS43153" s="98"/>
    </row>
    <row r="43154" spans="40:45" ht="15" customHeight="1">
      <c r="AN43154" s="98"/>
      <c r="AO43154" s="98"/>
      <c r="AP43154" s="98"/>
      <c r="AR43154" s="98"/>
      <c r="AS43154" s="98"/>
    </row>
    <row r="43155" spans="40:45" ht="15" customHeight="1">
      <c r="AN43155" s="98"/>
      <c r="AO43155" s="98"/>
      <c r="AP43155" s="98"/>
      <c r="AR43155" s="98"/>
      <c r="AS43155" s="98"/>
    </row>
    <row r="43156" spans="40:45" ht="15" customHeight="1">
      <c r="AN43156" s="98"/>
      <c r="AO43156" s="98"/>
      <c r="AP43156" s="98"/>
      <c r="AR43156" s="98"/>
      <c r="AS43156" s="98"/>
    </row>
    <row r="43157" spans="40:45" ht="15" customHeight="1">
      <c r="AN43157" s="98"/>
      <c r="AO43157" s="98"/>
      <c r="AP43157" s="98"/>
      <c r="AR43157" s="98"/>
      <c r="AS43157" s="98"/>
    </row>
    <row r="43158" spans="40:45" ht="15" customHeight="1">
      <c r="AN43158" s="98"/>
      <c r="AO43158" s="98"/>
      <c r="AP43158" s="98"/>
      <c r="AR43158" s="98"/>
      <c r="AS43158" s="98"/>
    </row>
    <row r="43159" spans="40:45" ht="15" customHeight="1">
      <c r="AN43159" s="98"/>
      <c r="AO43159" s="98"/>
      <c r="AP43159" s="98"/>
      <c r="AR43159" s="98"/>
      <c r="AS43159" s="98"/>
    </row>
    <row r="43160" spans="40:45" ht="15" customHeight="1">
      <c r="AN43160" s="98"/>
      <c r="AO43160" s="98"/>
      <c r="AP43160" s="98"/>
      <c r="AR43160" s="98"/>
      <c r="AS43160" s="98"/>
    </row>
    <row r="43161" spans="40:45" ht="15" customHeight="1">
      <c r="AN43161" s="98"/>
      <c r="AO43161" s="98"/>
      <c r="AP43161" s="98"/>
      <c r="AR43161" s="98"/>
      <c r="AS43161" s="98"/>
    </row>
    <row r="43162" spans="40:45" ht="15" customHeight="1">
      <c r="AN43162" s="98"/>
      <c r="AO43162" s="98"/>
      <c r="AP43162" s="98"/>
      <c r="AR43162" s="98"/>
      <c r="AS43162" s="98"/>
    </row>
    <row r="43163" spans="40:45" ht="15" customHeight="1">
      <c r="AN43163" s="98"/>
      <c r="AO43163" s="98"/>
      <c r="AP43163" s="98"/>
      <c r="AR43163" s="98"/>
      <c r="AS43163" s="98"/>
    </row>
    <row r="43164" spans="40:45" ht="15" customHeight="1">
      <c r="AN43164" s="98"/>
      <c r="AO43164" s="98"/>
      <c r="AP43164" s="98"/>
      <c r="AR43164" s="98"/>
      <c r="AS43164" s="98"/>
    </row>
    <row r="43165" spans="40:45" ht="15" customHeight="1">
      <c r="AN43165" s="98"/>
      <c r="AO43165" s="98"/>
      <c r="AP43165" s="98"/>
      <c r="AR43165" s="98"/>
      <c r="AS43165" s="98"/>
    </row>
    <row r="43166" spans="40:45" ht="15" customHeight="1">
      <c r="AN43166" s="98"/>
      <c r="AO43166" s="98"/>
      <c r="AP43166" s="98"/>
      <c r="AR43166" s="98"/>
      <c r="AS43166" s="98"/>
    </row>
    <row r="43167" spans="40:45" ht="15" customHeight="1">
      <c r="AN43167" s="98"/>
      <c r="AO43167" s="98"/>
      <c r="AP43167" s="98"/>
      <c r="AR43167" s="98"/>
      <c r="AS43167" s="98"/>
    </row>
    <row r="43168" spans="40:45" ht="15" customHeight="1">
      <c r="AN43168" s="98"/>
      <c r="AO43168" s="98"/>
      <c r="AP43168" s="98"/>
      <c r="AR43168" s="98"/>
      <c r="AS43168" s="98"/>
    </row>
    <row r="43169" spans="40:45" ht="15" customHeight="1">
      <c r="AN43169" s="98"/>
      <c r="AO43169" s="98"/>
      <c r="AP43169" s="98"/>
      <c r="AR43169" s="98"/>
      <c r="AS43169" s="98"/>
    </row>
    <row r="43170" spans="40:45" ht="15" customHeight="1">
      <c r="AN43170" s="98"/>
      <c r="AO43170" s="98"/>
      <c r="AP43170" s="98"/>
      <c r="AR43170" s="98"/>
      <c r="AS43170" s="98"/>
    </row>
    <row r="43171" spans="40:45" ht="15" customHeight="1">
      <c r="AN43171" s="98"/>
      <c r="AO43171" s="98"/>
      <c r="AP43171" s="98"/>
      <c r="AR43171" s="98"/>
      <c r="AS43171" s="98"/>
    </row>
    <row r="43172" spans="40:45" ht="15" customHeight="1">
      <c r="AN43172" s="98"/>
      <c r="AO43172" s="98"/>
      <c r="AP43172" s="98"/>
      <c r="AR43172" s="98"/>
      <c r="AS43172" s="98"/>
    </row>
    <row r="43173" spans="40:45" ht="15" customHeight="1">
      <c r="AN43173" s="98"/>
      <c r="AO43173" s="98"/>
      <c r="AP43173" s="98"/>
      <c r="AR43173" s="98"/>
      <c r="AS43173" s="98"/>
    </row>
    <row r="43174" spans="40:45" ht="15" customHeight="1">
      <c r="AN43174" s="98"/>
      <c r="AO43174" s="98"/>
      <c r="AP43174" s="98"/>
      <c r="AR43174" s="98"/>
      <c r="AS43174" s="98"/>
    </row>
    <row r="43175" spans="40:45" ht="15" customHeight="1">
      <c r="AN43175" s="98"/>
      <c r="AO43175" s="98"/>
      <c r="AP43175" s="98"/>
      <c r="AR43175" s="98"/>
      <c r="AS43175" s="98"/>
    </row>
    <row r="43176" spans="40:45" ht="15" customHeight="1">
      <c r="AN43176" s="98"/>
      <c r="AO43176" s="98"/>
      <c r="AP43176" s="98"/>
      <c r="AR43176" s="98"/>
      <c r="AS43176" s="98"/>
    </row>
    <row r="43177" spans="40:45" ht="15" customHeight="1">
      <c r="AN43177" s="98"/>
      <c r="AO43177" s="98"/>
      <c r="AP43177" s="98"/>
      <c r="AR43177" s="98"/>
      <c r="AS43177" s="98"/>
    </row>
    <row r="43178" spans="40:45" ht="15" customHeight="1">
      <c r="AN43178" s="98"/>
      <c r="AO43178" s="98"/>
      <c r="AP43178" s="98"/>
      <c r="AR43178" s="98"/>
      <c r="AS43178" s="98"/>
    </row>
    <row r="43179" spans="40:45" ht="15" customHeight="1">
      <c r="AN43179" s="98"/>
      <c r="AO43179" s="98"/>
      <c r="AP43179" s="98"/>
      <c r="AR43179" s="98"/>
      <c r="AS43179" s="98"/>
    </row>
    <row r="43180" spans="40:45" ht="15" customHeight="1">
      <c r="AN43180" s="98"/>
      <c r="AO43180" s="98"/>
      <c r="AP43180" s="98"/>
      <c r="AR43180" s="98"/>
      <c r="AS43180" s="98"/>
    </row>
    <row r="43181" spans="40:45" ht="15" customHeight="1">
      <c r="AN43181" s="98"/>
      <c r="AO43181" s="98"/>
      <c r="AP43181" s="98"/>
      <c r="AR43181" s="98"/>
      <c r="AS43181" s="98"/>
    </row>
    <row r="43182" spans="40:45" ht="15" customHeight="1">
      <c r="AN43182" s="98"/>
      <c r="AO43182" s="98"/>
      <c r="AP43182" s="98"/>
      <c r="AR43182" s="98"/>
      <c r="AS43182" s="98"/>
    </row>
    <row r="43183" spans="40:45" ht="15" customHeight="1">
      <c r="AN43183" s="98"/>
      <c r="AO43183" s="98"/>
      <c r="AP43183" s="98"/>
      <c r="AR43183" s="98"/>
      <c r="AS43183" s="98"/>
    </row>
    <row r="43184" spans="40:45" ht="15" customHeight="1">
      <c r="AN43184" s="98"/>
      <c r="AO43184" s="98"/>
      <c r="AP43184" s="98"/>
      <c r="AR43184" s="98"/>
      <c r="AS43184" s="98"/>
    </row>
    <row r="43185" spans="40:45" ht="15" customHeight="1">
      <c r="AN43185" s="98"/>
      <c r="AO43185" s="98"/>
      <c r="AP43185" s="98"/>
      <c r="AR43185" s="98"/>
      <c r="AS43185" s="98"/>
    </row>
    <row r="43186" spans="40:45" ht="15" customHeight="1">
      <c r="AN43186" s="98"/>
      <c r="AO43186" s="98"/>
      <c r="AP43186" s="98"/>
      <c r="AR43186" s="98"/>
      <c r="AS43186" s="98"/>
    </row>
    <row r="43187" spans="40:45" ht="15" customHeight="1">
      <c r="AN43187" s="98"/>
      <c r="AO43187" s="98"/>
      <c r="AP43187" s="98"/>
      <c r="AR43187" s="98"/>
      <c r="AS43187" s="98"/>
    </row>
    <row r="43188" spans="40:45" ht="15" customHeight="1">
      <c r="AN43188" s="98"/>
      <c r="AO43188" s="98"/>
      <c r="AP43188" s="98"/>
      <c r="AR43188" s="98"/>
      <c r="AS43188" s="98"/>
    </row>
    <row r="43189" spans="40:45" ht="15" customHeight="1">
      <c r="AN43189" s="98"/>
      <c r="AO43189" s="98"/>
      <c r="AP43189" s="98"/>
      <c r="AR43189" s="98"/>
      <c r="AS43189" s="98"/>
    </row>
    <row r="43190" spans="40:45" ht="15" customHeight="1">
      <c r="AN43190" s="98"/>
      <c r="AO43190" s="98"/>
      <c r="AP43190" s="98"/>
      <c r="AR43190" s="98"/>
      <c r="AS43190" s="98"/>
    </row>
    <row r="43191" spans="40:45" ht="15" customHeight="1">
      <c r="AN43191" s="98"/>
      <c r="AO43191" s="98"/>
      <c r="AP43191" s="98"/>
      <c r="AR43191" s="98"/>
      <c r="AS43191" s="98"/>
    </row>
    <row r="43192" spans="40:45" ht="15" customHeight="1">
      <c r="AN43192" s="98"/>
      <c r="AO43192" s="98"/>
      <c r="AP43192" s="98"/>
      <c r="AR43192" s="98"/>
      <c r="AS43192" s="98"/>
    </row>
    <row r="43193" spans="40:45" ht="15" customHeight="1">
      <c r="AN43193" s="98"/>
      <c r="AO43193" s="98"/>
      <c r="AP43193" s="98"/>
      <c r="AR43193" s="98"/>
      <c r="AS43193" s="98"/>
    </row>
    <row r="43194" spans="40:45" ht="15" customHeight="1">
      <c r="AN43194" s="98"/>
      <c r="AO43194" s="98"/>
      <c r="AP43194" s="98"/>
      <c r="AR43194" s="98"/>
      <c r="AS43194" s="98"/>
    </row>
    <row r="43195" spans="40:45" ht="15" customHeight="1">
      <c r="AN43195" s="98"/>
      <c r="AO43195" s="98"/>
      <c r="AP43195" s="98"/>
      <c r="AR43195" s="98"/>
      <c r="AS43195" s="98"/>
    </row>
    <row r="43196" spans="40:45" ht="15" customHeight="1">
      <c r="AN43196" s="98"/>
      <c r="AO43196" s="98"/>
      <c r="AP43196" s="98"/>
      <c r="AR43196" s="98"/>
      <c r="AS43196" s="98"/>
    </row>
    <row r="43197" spans="40:45" ht="15" customHeight="1">
      <c r="AN43197" s="98"/>
      <c r="AO43197" s="98"/>
      <c r="AP43197" s="98"/>
      <c r="AR43197" s="98"/>
      <c r="AS43197" s="98"/>
    </row>
    <row r="43198" spans="40:45" ht="15" customHeight="1">
      <c r="AN43198" s="98"/>
      <c r="AO43198" s="98"/>
      <c r="AP43198" s="98"/>
      <c r="AR43198" s="98"/>
      <c r="AS43198" s="98"/>
    </row>
    <row r="43199" spans="40:45" ht="15" customHeight="1">
      <c r="AN43199" s="98"/>
      <c r="AO43199" s="98"/>
      <c r="AP43199" s="98"/>
      <c r="AR43199" s="98"/>
      <c r="AS43199" s="98"/>
    </row>
    <row r="43200" spans="40:45" ht="15" customHeight="1">
      <c r="AN43200" s="98"/>
      <c r="AO43200" s="98"/>
      <c r="AP43200" s="98"/>
      <c r="AR43200" s="98"/>
      <c r="AS43200" s="98"/>
    </row>
    <row r="43201" spans="40:45" ht="15" customHeight="1">
      <c r="AN43201" s="98"/>
      <c r="AO43201" s="98"/>
      <c r="AP43201" s="98"/>
      <c r="AR43201" s="98"/>
      <c r="AS43201" s="98"/>
    </row>
    <row r="43202" spans="40:45" ht="15" customHeight="1">
      <c r="AN43202" s="98"/>
      <c r="AO43202" s="98"/>
      <c r="AP43202" s="98"/>
      <c r="AR43202" s="98"/>
      <c r="AS43202" s="98"/>
    </row>
    <row r="43203" spans="40:45" ht="15" customHeight="1">
      <c r="AN43203" s="98"/>
      <c r="AO43203" s="98"/>
      <c r="AP43203" s="98"/>
      <c r="AR43203" s="98"/>
      <c r="AS43203" s="98"/>
    </row>
    <row r="43204" spans="40:45" ht="15" customHeight="1">
      <c r="AN43204" s="98"/>
      <c r="AO43204" s="98"/>
      <c r="AP43204" s="98"/>
      <c r="AR43204" s="98"/>
      <c r="AS43204" s="98"/>
    </row>
    <row r="43205" spans="40:45" ht="15" customHeight="1">
      <c r="AN43205" s="98"/>
      <c r="AO43205" s="98"/>
      <c r="AP43205" s="98"/>
      <c r="AR43205" s="98"/>
      <c r="AS43205" s="98"/>
    </row>
    <row r="43206" spans="40:45" ht="15" customHeight="1">
      <c r="AN43206" s="98"/>
      <c r="AO43206" s="98"/>
      <c r="AP43206" s="98"/>
      <c r="AR43206" s="98"/>
      <c r="AS43206" s="98"/>
    </row>
    <row r="43207" spans="40:45" ht="15" customHeight="1">
      <c r="AN43207" s="98"/>
      <c r="AO43207" s="98"/>
      <c r="AP43207" s="98"/>
      <c r="AR43207" s="98"/>
      <c r="AS43207" s="98"/>
    </row>
    <row r="43208" spans="40:45" ht="15" customHeight="1">
      <c r="AN43208" s="98"/>
      <c r="AO43208" s="98"/>
      <c r="AP43208" s="98"/>
      <c r="AR43208" s="98"/>
      <c r="AS43208" s="98"/>
    </row>
    <row r="43209" spans="40:45" ht="15" customHeight="1">
      <c r="AN43209" s="98"/>
      <c r="AO43209" s="98"/>
      <c r="AP43209" s="98"/>
      <c r="AR43209" s="98"/>
      <c r="AS43209" s="98"/>
    </row>
    <row r="43210" spans="40:45" ht="15" customHeight="1">
      <c r="AN43210" s="98"/>
      <c r="AO43210" s="98"/>
      <c r="AP43210" s="98"/>
      <c r="AR43210" s="98"/>
      <c r="AS43210" s="98"/>
    </row>
    <row r="43211" spans="40:45" ht="15" customHeight="1">
      <c r="AN43211" s="98"/>
      <c r="AO43211" s="98"/>
      <c r="AP43211" s="98"/>
      <c r="AR43211" s="98"/>
      <c r="AS43211" s="98"/>
    </row>
    <row r="43212" spans="40:45" ht="15" customHeight="1">
      <c r="AN43212" s="98"/>
      <c r="AO43212" s="98"/>
      <c r="AP43212" s="98"/>
      <c r="AR43212" s="98"/>
      <c r="AS43212" s="98"/>
    </row>
    <row r="43213" spans="40:45" ht="15" customHeight="1">
      <c r="AN43213" s="98"/>
      <c r="AO43213" s="98"/>
      <c r="AP43213" s="98"/>
      <c r="AR43213" s="98"/>
      <c r="AS43213" s="98"/>
    </row>
    <row r="43214" spans="40:45" ht="15" customHeight="1">
      <c r="AN43214" s="98"/>
      <c r="AO43214" s="98"/>
      <c r="AP43214" s="98"/>
      <c r="AR43214" s="98"/>
      <c r="AS43214" s="98"/>
    </row>
    <row r="43215" spans="40:45" ht="15" customHeight="1">
      <c r="AN43215" s="98"/>
      <c r="AO43215" s="98"/>
      <c r="AP43215" s="98"/>
      <c r="AR43215" s="98"/>
      <c r="AS43215" s="98"/>
    </row>
    <row r="43216" spans="40:45" ht="15" customHeight="1">
      <c r="AN43216" s="98"/>
      <c r="AO43216" s="98"/>
      <c r="AP43216" s="98"/>
      <c r="AR43216" s="98"/>
      <c r="AS43216" s="98"/>
    </row>
    <row r="43217" spans="40:45" ht="15" customHeight="1">
      <c r="AN43217" s="98"/>
      <c r="AO43217" s="98"/>
      <c r="AP43217" s="98"/>
      <c r="AR43217" s="98"/>
      <c r="AS43217" s="98"/>
    </row>
    <row r="43218" spans="40:45" ht="15" customHeight="1">
      <c r="AN43218" s="98"/>
      <c r="AO43218" s="98"/>
      <c r="AP43218" s="98"/>
      <c r="AR43218" s="98"/>
      <c r="AS43218" s="98"/>
    </row>
    <row r="43219" spans="40:45" ht="15" customHeight="1">
      <c r="AN43219" s="98"/>
      <c r="AO43219" s="98"/>
      <c r="AP43219" s="98"/>
      <c r="AR43219" s="98"/>
      <c r="AS43219" s="98"/>
    </row>
    <row r="43220" spans="40:45" ht="15" customHeight="1">
      <c r="AN43220" s="98"/>
      <c r="AO43220" s="98"/>
      <c r="AP43220" s="98"/>
      <c r="AR43220" s="98"/>
      <c r="AS43220" s="98"/>
    </row>
    <row r="43221" spans="40:45" ht="15" customHeight="1">
      <c r="AN43221" s="98"/>
      <c r="AO43221" s="98"/>
      <c r="AP43221" s="98"/>
      <c r="AR43221" s="98"/>
      <c r="AS43221" s="98"/>
    </row>
    <row r="43222" spans="40:45" ht="15" customHeight="1">
      <c r="AN43222" s="98"/>
      <c r="AO43222" s="98"/>
      <c r="AP43222" s="98"/>
      <c r="AR43222" s="98"/>
      <c r="AS43222" s="98"/>
    </row>
    <row r="43223" spans="40:45" ht="15" customHeight="1">
      <c r="AN43223" s="98"/>
      <c r="AO43223" s="98"/>
      <c r="AP43223" s="98"/>
      <c r="AR43223" s="98"/>
      <c r="AS43223" s="98"/>
    </row>
    <row r="43224" spans="40:45" ht="15" customHeight="1">
      <c r="AN43224" s="98"/>
      <c r="AO43224" s="98"/>
      <c r="AP43224" s="98"/>
      <c r="AR43224" s="98"/>
      <c r="AS43224" s="98"/>
    </row>
    <row r="43225" spans="40:45" ht="15" customHeight="1">
      <c r="AN43225" s="98"/>
      <c r="AO43225" s="98"/>
      <c r="AP43225" s="98"/>
      <c r="AR43225" s="98"/>
      <c r="AS43225" s="98"/>
    </row>
    <row r="43226" spans="40:45" ht="15" customHeight="1">
      <c r="AN43226" s="98"/>
      <c r="AO43226" s="98"/>
      <c r="AP43226" s="98"/>
      <c r="AR43226" s="98"/>
      <c r="AS43226" s="98"/>
    </row>
    <row r="43227" spans="40:45" ht="15" customHeight="1">
      <c r="AN43227" s="98"/>
      <c r="AO43227" s="98"/>
      <c r="AP43227" s="98"/>
      <c r="AR43227" s="98"/>
      <c r="AS43227" s="98"/>
    </row>
    <row r="43228" spans="40:45" ht="15" customHeight="1">
      <c r="AN43228" s="98"/>
      <c r="AO43228" s="98"/>
      <c r="AP43228" s="98"/>
      <c r="AR43228" s="98"/>
      <c r="AS43228" s="98"/>
    </row>
    <row r="43229" spans="40:45" ht="15" customHeight="1">
      <c r="AN43229" s="98"/>
      <c r="AO43229" s="98"/>
      <c r="AP43229" s="98"/>
      <c r="AR43229" s="98"/>
      <c r="AS43229" s="98"/>
    </row>
    <row r="43230" spans="40:45" ht="15" customHeight="1">
      <c r="AN43230" s="98"/>
      <c r="AO43230" s="98"/>
      <c r="AP43230" s="98"/>
      <c r="AR43230" s="98"/>
      <c r="AS43230" s="98"/>
    </row>
    <row r="43231" spans="40:45" ht="15" customHeight="1">
      <c r="AN43231" s="98"/>
      <c r="AO43231" s="98"/>
      <c r="AP43231" s="98"/>
      <c r="AR43231" s="98"/>
      <c r="AS43231" s="98"/>
    </row>
    <row r="43232" spans="40:45" ht="15" customHeight="1">
      <c r="AN43232" s="98"/>
      <c r="AO43232" s="98"/>
      <c r="AP43232" s="98"/>
      <c r="AR43232" s="98"/>
      <c r="AS43232" s="98"/>
    </row>
    <row r="43233" spans="40:45" ht="15" customHeight="1">
      <c r="AN43233" s="98"/>
      <c r="AO43233" s="98"/>
      <c r="AP43233" s="98"/>
      <c r="AR43233" s="98"/>
      <c r="AS43233" s="98"/>
    </row>
    <row r="43234" spans="40:45" ht="15" customHeight="1">
      <c r="AN43234" s="98"/>
      <c r="AO43234" s="98"/>
      <c r="AP43234" s="98"/>
      <c r="AR43234" s="98"/>
      <c r="AS43234" s="98"/>
    </row>
    <row r="43235" spans="40:45" ht="15" customHeight="1">
      <c r="AN43235" s="98"/>
      <c r="AO43235" s="98"/>
      <c r="AP43235" s="98"/>
      <c r="AR43235" s="98"/>
      <c r="AS43235" s="98"/>
    </row>
    <row r="43236" spans="40:45" ht="15" customHeight="1">
      <c r="AN43236" s="98"/>
      <c r="AO43236" s="98"/>
      <c r="AP43236" s="98"/>
      <c r="AR43236" s="98"/>
      <c r="AS43236" s="98"/>
    </row>
    <row r="43237" spans="40:45" ht="15" customHeight="1">
      <c r="AN43237" s="98"/>
      <c r="AO43237" s="98"/>
      <c r="AP43237" s="98"/>
      <c r="AR43237" s="98"/>
      <c r="AS43237" s="98"/>
    </row>
    <row r="43238" spans="40:45" ht="15" customHeight="1">
      <c r="AN43238" s="98"/>
      <c r="AO43238" s="98"/>
      <c r="AP43238" s="98"/>
      <c r="AR43238" s="98"/>
      <c r="AS43238" s="98"/>
    </row>
    <row r="43239" spans="40:45" ht="15" customHeight="1">
      <c r="AN43239" s="98"/>
      <c r="AO43239" s="98"/>
      <c r="AP43239" s="98"/>
      <c r="AR43239" s="98"/>
      <c r="AS43239" s="98"/>
    </row>
    <row r="43240" spans="40:45" ht="15" customHeight="1">
      <c r="AN43240" s="98"/>
      <c r="AO43240" s="98"/>
      <c r="AP43240" s="98"/>
      <c r="AR43240" s="98"/>
      <c r="AS43240" s="98"/>
    </row>
    <row r="43241" spans="40:45" ht="15" customHeight="1">
      <c r="AN43241" s="98"/>
      <c r="AO43241" s="98"/>
      <c r="AP43241" s="98"/>
      <c r="AR43241" s="98"/>
      <c r="AS43241" s="98"/>
    </row>
    <row r="43242" spans="40:45" ht="15" customHeight="1">
      <c r="AN43242" s="98"/>
      <c r="AO43242" s="98"/>
      <c r="AP43242" s="98"/>
      <c r="AR43242" s="98"/>
      <c r="AS43242" s="98"/>
    </row>
    <row r="43243" spans="40:45" ht="15" customHeight="1">
      <c r="AN43243" s="98"/>
      <c r="AO43243" s="98"/>
      <c r="AP43243" s="98"/>
      <c r="AR43243" s="98"/>
      <c r="AS43243" s="98"/>
    </row>
    <row r="43244" spans="40:45" ht="15" customHeight="1">
      <c r="AN43244" s="98"/>
      <c r="AO43244" s="98"/>
      <c r="AP43244" s="98"/>
      <c r="AR43244" s="98"/>
      <c r="AS43244" s="98"/>
    </row>
    <row r="43245" spans="40:45" ht="15" customHeight="1">
      <c r="AN43245" s="98"/>
      <c r="AO43245" s="98"/>
      <c r="AP43245" s="98"/>
      <c r="AR43245" s="98"/>
      <c r="AS43245" s="98"/>
    </row>
    <row r="43246" spans="40:45" ht="15" customHeight="1">
      <c r="AN43246" s="98"/>
      <c r="AO43246" s="98"/>
      <c r="AP43246" s="98"/>
      <c r="AR43246" s="98"/>
      <c r="AS43246" s="98"/>
    </row>
    <row r="43247" spans="40:45" ht="15" customHeight="1">
      <c r="AN43247" s="98"/>
      <c r="AO43247" s="98"/>
      <c r="AP43247" s="98"/>
      <c r="AR43247" s="98"/>
      <c r="AS43247" s="98"/>
    </row>
    <row r="43248" spans="40:45" ht="15" customHeight="1">
      <c r="AN43248" s="98"/>
      <c r="AO43248" s="98"/>
      <c r="AP43248" s="98"/>
      <c r="AR43248" s="98"/>
      <c r="AS43248" s="98"/>
    </row>
    <row r="43249" spans="40:45" ht="15" customHeight="1">
      <c r="AN43249" s="98"/>
      <c r="AO43249" s="98"/>
      <c r="AP43249" s="98"/>
      <c r="AR43249" s="98"/>
      <c r="AS43249" s="98"/>
    </row>
    <row r="43250" spans="40:45" ht="15" customHeight="1">
      <c r="AN43250" s="98"/>
      <c r="AO43250" s="98"/>
      <c r="AP43250" s="98"/>
      <c r="AR43250" s="98"/>
      <c r="AS43250" s="98"/>
    </row>
    <row r="43251" spans="40:45" ht="15" customHeight="1">
      <c r="AN43251" s="98"/>
      <c r="AO43251" s="98"/>
      <c r="AP43251" s="98"/>
      <c r="AR43251" s="98"/>
      <c r="AS43251" s="98"/>
    </row>
    <row r="43252" spans="40:45" ht="15" customHeight="1">
      <c r="AN43252" s="98"/>
      <c r="AO43252" s="98"/>
      <c r="AP43252" s="98"/>
      <c r="AR43252" s="98"/>
      <c r="AS43252" s="98"/>
    </row>
    <row r="43253" spans="40:45" ht="15" customHeight="1">
      <c r="AN43253" s="98"/>
      <c r="AO43253" s="98"/>
      <c r="AP43253" s="98"/>
      <c r="AR43253" s="98"/>
      <c r="AS43253" s="98"/>
    </row>
    <row r="43254" spans="40:45" ht="15" customHeight="1">
      <c r="AN43254" s="98"/>
      <c r="AO43254" s="98"/>
      <c r="AP43254" s="98"/>
      <c r="AR43254" s="98"/>
      <c r="AS43254" s="98"/>
    </row>
    <row r="43255" spans="40:45" ht="15" customHeight="1">
      <c r="AN43255" s="98"/>
      <c r="AO43255" s="98"/>
      <c r="AP43255" s="98"/>
      <c r="AR43255" s="98"/>
      <c r="AS43255" s="98"/>
    </row>
    <row r="43256" spans="40:45" ht="15" customHeight="1">
      <c r="AN43256" s="98"/>
      <c r="AO43256" s="98"/>
      <c r="AP43256" s="98"/>
      <c r="AR43256" s="98"/>
      <c r="AS43256" s="98"/>
    </row>
    <row r="43257" spans="40:45" ht="15" customHeight="1">
      <c r="AN43257" s="98"/>
      <c r="AO43257" s="98"/>
      <c r="AP43257" s="98"/>
      <c r="AR43257" s="98"/>
      <c r="AS43257" s="98"/>
    </row>
    <row r="43258" spans="40:45" ht="15" customHeight="1">
      <c r="AN43258" s="98"/>
      <c r="AO43258" s="98"/>
      <c r="AP43258" s="98"/>
      <c r="AR43258" s="98"/>
      <c r="AS43258" s="98"/>
    </row>
    <row r="43259" spans="40:45" ht="15" customHeight="1">
      <c r="AN43259" s="98"/>
      <c r="AO43259" s="98"/>
      <c r="AP43259" s="98"/>
      <c r="AR43259" s="98"/>
      <c r="AS43259" s="98"/>
    </row>
    <row r="43260" spans="40:45" ht="15" customHeight="1">
      <c r="AN43260" s="98"/>
      <c r="AO43260" s="98"/>
      <c r="AP43260" s="98"/>
      <c r="AR43260" s="98"/>
      <c r="AS43260" s="98"/>
    </row>
    <row r="43261" spans="40:45" ht="15" customHeight="1">
      <c r="AN43261" s="98"/>
      <c r="AO43261" s="98"/>
      <c r="AP43261" s="98"/>
      <c r="AR43261" s="98"/>
      <c r="AS43261" s="98"/>
    </row>
    <row r="43262" spans="40:45" ht="15" customHeight="1">
      <c r="AN43262" s="98"/>
      <c r="AO43262" s="98"/>
      <c r="AP43262" s="98"/>
      <c r="AR43262" s="98"/>
      <c r="AS43262" s="98"/>
    </row>
    <row r="43263" spans="40:45" ht="15" customHeight="1">
      <c r="AN43263" s="98"/>
      <c r="AO43263" s="98"/>
      <c r="AP43263" s="98"/>
      <c r="AR43263" s="98"/>
      <c r="AS43263" s="98"/>
    </row>
    <row r="43264" spans="40:45" ht="15" customHeight="1">
      <c r="AN43264" s="98"/>
      <c r="AO43264" s="98"/>
      <c r="AP43264" s="98"/>
      <c r="AR43264" s="98"/>
      <c r="AS43264" s="98"/>
    </row>
    <row r="43265" spans="40:45" ht="15" customHeight="1">
      <c r="AN43265" s="98"/>
      <c r="AO43265" s="98"/>
      <c r="AP43265" s="98"/>
      <c r="AR43265" s="98"/>
      <c r="AS43265" s="98"/>
    </row>
    <row r="43266" spans="40:45" ht="15" customHeight="1">
      <c r="AN43266" s="98"/>
      <c r="AO43266" s="98"/>
      <c r="AP43266" s="98"/>
      <c r="AR43266" s="98"/>
      <c r="AS43266" s="98"/>
    </row>
    <row r="43267" spans="40:45" ht="15" customHeight="1">
      <c r="AN43267" s="98"/>
      <c r="AO43267" s="98"/>
      <c r="AP43267" s="98"/>
      <c r="AR43267" s="98"/>
      <c r="AS43267" s="98"/>
    </row>
    <row r="43268" spans="40:45" ht="15" customHeight="1">
      <c r="AN43268" s="98"/>
      <c r="AO43268" s="98"/>
      <c r="AP43268" s="98"/>
      <c r="AR43268" s="98"/>
      <c r="AS43268" s="98"/>
    </row>
    <row r="43269" spans="40:45" ht="15" customHeight="1">
      <c r="AN43269" s="98"/>
      <c r="AO43269" s="98"/>
      <c r="AP43269" s="98"/>
      <c r="AR43269" s="98"/>
      <c r="AS43269" s="98"/>
    </row>
    <row r="43270" spans="40:45" ht="15" customHeight="1">
      <c r="AN43270" s="98"/>
      <c r="AO43270" s="98"/>
      <c r="AP43270" s="98"/>
      <c r="AR43270" s="98"/>
      <c r="AS43270" s="98"/>
    </row>
    <row r="43271" spans="40:45" ht="15" customHeight="1">
      <c r="AN43271" s="98"/>
      <c r="AO43271" s="98"/>
      <c r="AP43271" s="98"/>
      <c r="AR43271" s="98"/>
      <c r="AS43271" s="98"/>
    </row>
    <row r="43272" spans="40:45" ht="15" customHeight="1">
      <c r="AN43272" s="98"/>
      <c r="AO43272" s="98"/>
      <c r="AP43272" s="98"/>
      <c r="AR43272" s="98"/>
      <c r="AS43272" s="98"/>
    </row>
    <row r="43273" spans="40:45" ht="15" customHeight="1">
      <c r="AN43273" s="98"/>
      <c r="AO43273" s="98"/>
      <c r="AP43273" s="98"/>
      <c r="AR43273" s="98"/>
      <c r="AS43273" s="98"/>
    </row>
    <row r="43274" spans="40:45" ht="15" customHeight="1">
      <c r="AN43274" s="98"/>
      <c r="AO43274" s="98"/>
      <c r="AP43274" s="98"/>
      <c r="AR43274" s="98"/>
      <c r="AS43274" s="98"/>
    </row>
    <row r="43275" spans="40:45" ht="15" customHeight="1">
      <c r="AN43275" s="98"/>
      <c r="AO43275" s="98"/>
      <c r="AP43275" s="98"/>
      <c r="AR43275" s="98"/>
      <c r="AS43275" s="98"/>
    </row>
    <row r="43276" spans="40:45" ht="15" customHeight="1">
      <c r="AN43276" s="98"/>
      <c r="AO43276" s="98"/>
      <c r="AP43276" s="98"/>
      <c r="AR43276" s="98"/>
      <c r="AS43276" s="98"/>
    </row>
    <row r="43277" spans="40:45" ht="15" customHeight="1">
      <c r="AN43277" s="98"/>
      <c r="AO43277" s="98"/>
      <c r="AP43277" s="98"/>
      <c r="AR43277" s="98"/>
      <c r="AS43277" s="98"/>
    </row>
    <row r="43278" spans="40:45" ht="15" customHeight="1">
      <c r="AN43278" s="98"/>
      <c r="AO43278" s="98"/>
      <c r="AP43278" s="98"/>
      <c r="AR43278" s="98"/>
      <c r="AS43278" s="98"/>
    </row>
    <row r="43279" spans="40:45" ht="15" customHeight="1">
      <c r="AN43279" s="98"/>
      <c r="AO43279" s="98"/>
      <c r="AP43279" s="98"/>
      <c r="AR43279" s="98"/>
      <c r="AS43279" s="98"/>
    </row>
    <row r="43280" spans="40:45" ht="15" customHeight="1">
      <c r="AN43280" s="98"/>
      <c r="AO43280" s="98"/>
      <c r="AP43280" s="98"/>
      <c r="AR43280" s="98"/>
      <c r="AS43280" s="98"/>
    </row>
    <row r="43281" spans="40:45" ht="15" customHeight="1">
      <c r="AN43281" s="98"/>
      <c r="AO43281" s="98"/>
      <c r="AP43281" s="98"/>
      <c r="AR43281" s="98"/>
      <c r="AS43281" s="98"/>
    </row>
    <row r="43282" spans="40:45" ht="15" customHeight="1">
      <c r="AN43282" s="98"/>
      <c r="AO43282" s="98"/>
      <c r="AP43282" s="98"/>
      <c r="AR43282" s="98"/>
      <c r="AS43282" s="98"/>
    </row>
    <row r="43283" spans="40:45" ht="15" customHeight="1">
      <c r="AN43283" s="98"/>
      <c r="AO43283" s="98"/>
      <c r="AP43283" s="98"/>
      <c r="AR43283" s="98"/>
      <c r="AS43283" s="98"/>
    </row>
    <row r="43284" spans="40:45" ht="15" customHeight="1">
      <c r="AN43284" s="98"/>
      <c r="AO43284" s="98"/>
      <c r="AP43284" s="98"/>
      <c r="AR43284" s="98"/>
      <c r="AS43284" s="98"/>
    </row>
    <row r="43285" spans="40:45" ht="15" customHeight="1">
      <c r="AN43285" s="98"/>
      <c r="AO43285" s="98"/>
      <c r="AP43285" s="98"/>
      <c r="AR43285" s="98"/>
      <c r="AS43285" s="98"/>
    </row>
    <row r="43286" spans="40:45" ht="15" customHeight="1">
      <c r="AN43286" s="98"/>
      <c r="AO43286" s="98"/>
      <c r="AP43286" s="98"/>
      <c r="AR43286" s="98"/>
      <c r="AS43286" s="98"/>
    </row>
    <row r="43287" spans="40:45" ht="15" customHeight="1">
      <c r="AN43287" s="98"/>
      <c r="AO43287" s="98"/>
      <c r="AP43287" s="98"/>
      <c r="AR43287" s="98"/>
      <c r="AS43287" s="98"/>
    </row>
    <row r="43288" spans="40:45" ht="15" customHeight="1">
      <c r="AN43288" s="98"/>
      <c r="AO43288" s="98"/>
      <c r="AP43288" s="98"/>
      <c r="AR43288" s="98"/>
      <c r="AS43288" s="98"/>
    </row>
    <row r="43289" spans="40:45" ht="15" customHeight="1">
      <c r="AN43289" s="98"/>
      <c r="AO43289" s="98"/>
      <c r="AP43289" s="98"/>
      <c r="AR43289" s="98"/>
      <c r="AS43289" s="98"/>
    </row>
    <row r="43290" spans="40:45" ht="15" customHeight="1">
      <c r="AN43290" s="98"/>
      <c r="AO43290" s="98"/>
      <c r="AP43290" s="98"/>
      <c r="AR43290" s="98"/>
      <c r="AS43290" s="98"/>
    </row>
    <row r="43291" spans="40:45" ht="15" customHeight="1">
      <c r="AN43291" s="98"/>
      <c r="AO43291" s="98"/>
      <c r="AP43291" s="98"/>
      <c r="AR43291" s="98"/>
      <c r="AS43291" s="98"/>
    </row>
    <row r="43292" spans="40:45" ht="15" customHeight="1">
      <c r="AN43292" s="98"/>
      <c r="AO43292" s="98"/>
      <c r="AP43292" s="98"/>
      <c r="AR43292" s="98"/>
      <c r="AS43292" s="98"/>
    </row>
    <row r="43293" spans="40:45" ht="15" customHeight="1">
      <c r="AN43293" s="98"/>
      <c r="AO43293" s="98"/>
      <c r="AP43293" s="98"/>
      <c r="AR43293" s="98"/>
      <c r="AS43293" s="98"/>
    </row>
    <row r="43294" spans="40:45" ht="15" customHeight="1">
      <c r="AN43294" s="98"/>
      <c r="AO43294" s="98"/>
      <c r="AP43294" s="98"/>
      <c r="AR43294" s="98"/>
      <c r="AS43294" s="98"/>
    </row>
    <row r="43295" spans="40:45" ht="15" customHeight="1">
      <c r="AN43295" s="98"/>
      <c r="AO43295" s="98"/>
      <c r="AP43295" s="98"/>
      <c r="AR43295" s="98"/>
      <c r="AS43295" s="98"/>
    </row>
    <row r="43296" spans="40:45" ht="15" customHeight="1">
      <c r="AN43296" s="98"/>
      <c r="AO43296" s="98"/>
      <c r="AP43296" s="98"/>
      <c r="AR43296" s="98"/>
      <c r="AS43296" s="98"/>
    </row>
    <row r="43297" spans="40:45" ht="15" customHeight="1">
      <c r="AN43297" s="98"/>
      <c r="AO43297" s="98"/>
      <c r="AP43297" s="98"/>
      <c r="AR43297" s="98"/>
      <c r="AS43297" s="98"/>
    </row>
    <row r="43298" spans="40:45" ht="15" customHeight="1">
      <c r="AN43298" s="98"/>
      <c r="AO43298" s="98"/>
      <c r="AP43298" s="98"/>
      <c r="AR43298" s="98"/>
      <c r="AS43298" s="98"/>
    </row>
    <row r="43299" spans="40:45" ht="15" customHeight="1">
      <c r="AN43299" s="98"/>
      <c r="AO43299" s="98"/>
      <c r="AP43299" s="98"/>
      <c r="AR43299" s="98"/>
      <c r="AS43299" s="98"/>
    </row>
    <row r="43300" spans="40:45" ht="15" customHeight="1">
      <c r="AN43300" s="98"/>
      <c r="AO43300" s="98"/>
      <c r="AP43300" s="98"/>
      <c r="AR43300" s="98"/>
      <c r="AS43300" s="98"/>
    </row>
    <row r="43301" spans="40:45" ht="15" customHeight="1">
      <c r="AN43301" s="98"/>
      <c r="AO43301" s="98"/>
      <c r="AP43301" s="98"/>
      <c r="AR43301" s="98"/>
      <c r="AS43301" s="98"/>
    </row>
    <row r="43302" spans="40:45" ht="15" customHeight="1">
      <c r="AN43302" s="98"/>
      <c r="AO43302" s="98"/>
      <c r="AP43302" s="98"/>
      <c r="AR43302" s="98"/>
      <c r="AS43302" s="98"/>
    </row>
    <row r="43303" spans="40:45" ht="15" customHeight="1">
      <c r="AN43303" s="98"/>
      <c r="AO43303" s="98"/>
      <c r="AP43303" s="98"/>
      <c r="AR43303" s="98"/>
      <c r="AS43303" s="98"/>
    </row>
    <row r="43304" spans="40:45" ht="15" customHeight="1">
      <c r="AN43304" s="98"/>
      <c r="AO43304" s="98"/>
      <c r="AP43304" s="98"/>
      <c r="AR43304" s="98"/>
      <c r="AS43304" s="98"/>
    </row>
    <row r="43305" spans="40:45" ht="15" customHeight="1">
      <c r="AN43305" s="98"/>
      <c r="AO43305" s="98"/>
      <c r="AP43305" s="98"/>
      <c r="AR43305" s="98"/>
      <c r="AS43305" s="98"/>
    </row>
    <row r="43306" spans="40:45" ht="15" customHeight="1">
      <c r="AN43306" s="98"/>
      <c r="AO43306" s="98"/>
      <c r="AP43306" s="98"/>
      <c r="AR43306" s="98"/>
      <c r="AS43306" s="98"/>
    </row>
    <row r="43307" spans="40:45" ht="15" customHeight="1">
      <c r="AN43307" s="98"/>
      <c r="AO43307" s="98"/>
      <c r="AP43307" s="98"/>
      <c r="AR43307" s="98"/>
      <c r="AS43307" s="98"/>
    </row>
    <row r="43308" spans="40:45" ht="15" customHeight="1">
      <c r="AN43308" s="98"/>
      <c r="AO43308" s="98"/>
      <c r="AP43308" s="98"/>
      <c r="AR43308" s="98"/>
      <c r="AS43308" s="98"/>
    </row>
    <row r="43309" spans="40:45" ht="15" customHeight="1">
      <c r="AN43309" s="98"/>
      <c r="AO43309" s="98"/>
      <c r="AP43309" s="98"/>
      <c r="AR43309" s="98"/>
      <c r="AS43309" s="98"/>
    </row>
    <row r="43310" spans="40:45" ht="15" customHeight="1">
      <c r="AN43310" s="98"/>
      <c r="AO43310" s="98"/>
      <c r="AP43310" s="98"/>
      <c r="AR43310" s="98"/>
      <c r="AS43310" s="98"/>
    </row>
    <row r="43311" spans="40:45" ht="15" customHeight="1">
      <c r="AN43311" s="98"/>
      <c r="AO43311" s="98"/>
      <c r="AP43311" s="98"/>
      <c r="AR43311" s="98"/>
      <c r="AS43311" s="98"/>
    </row>
    <row r="43312" spans="40:45" ht="15" customHeight="1">
      <c r="AN43312" s="98"/>
      <c r="AO43312" s="98"/>
      <c r="AP43312" s="98"/>
      <c r="AR43312" s="98"/>
      <c r="AS43312" s="98"/>
    </row>
    <row r="43313" spans="40:45" ht="15" customHeight="1">
      <c r="AN43313" s="98"/>
      <c r="AO43313" s="98"/>
      <c r="AP43313" s="98"/>
      <c r="AR43313" s="98"/>
      <c r="AS43313" s="98"/>
    </row>
    <row r="43314" spans="40:45" ht="15" customHeight="1">
      <c r="AN43314" s="98"/>
      <c r="AO43314" s="98"/>
      <c r="AP43314" s="98"/>
      <c r="AR43314" s="98"/>
      <c r="AS43314" s="98"/>
    </row>
    <row r="43315" spans="40:45" ht="15" customHeight="1">
      <c r="AN43315" s="98"/>
      <c r="AO43315" s="98"/>
      <c r="AP43315" s="98"/>
      <c r="AR43315" s="98"/>
      <c r="AS43315" s="98"/>
    </row>
    <row r="43316" spans="40:45" ht="15" customHeight="1">
      <c r="AN43316" s="98"/>
      <c r="AO43316" s="98"/>
      <c r="AP43316" s="98"/>
      <c r="AR43316" s="98"/>
      <c r="AS43316" s="98"/>
    </row>
    <row r="43317" spans="40:45" ht="15" customHeight="1">
      <c r="AN43317" s="98"/>
      <c r="AO43317" s="98"/>
      <c r="AP43317" s="98"/>
      <c r="AR43317" s="98"/>
      <c r="AS43317" s="98"/>
    </row>
    <row r="43318" spans="40:45" ht="15" customHeight="1">
      <c r="AN43318" s="98"/>
      <c r="AO43318" s="98"/>
      <c r="AP43318" s="98"/>
      <c r="AR43318" s="98"/>
      <c r="AS43318" s="98"/>
    </row>
    <row r="43319" spans="40:45" ht="15" customHeight="1">
      <c r="AN43319" s="98"/>
      <c r="AO43319" s="98"/>
      <c r="AP43319" s="98"/>
      <c r="AR43319" s="98"/>
      <c r="AS43319" s="98"/>
    </row>
    <row r="43320" spans="40:45" ht="15" customHeight="1">
      <c r="AN43320" s="98"/>
      <c r="AO43320" s="98"/>
      <c r="AP43320" s="98"/>
      <c r="AR43320" s="98"/>
      <c r="AS43320" s="98"/>
    </row>
    <row r="43321" spans="40:45" ht="15" customHeight="1">
      <c r="AN43321" s="98"/>
      <c r="AO43321" s="98"/>
      <c r="AP43321" s="98"/>
      <c r="AR43321" s="98"/>
      <c r="AS43321" s="98"/>
    </row>
    <row r="43322" spans="40:45" ht="15" customHeight="1">
      <c r="AN43322" s="98"/>
      <c r="AO43322" s="98"/>
      <c r="AP43322" s="98"/>
      <c r="AR43322" s="98"/>
      <c r="AS43322" s="98"/>
    </row>
    <row r="43323" spans="40:45" ht="15" customHeight="1">
      <c r="AN43323" s="98"/>
      <c r="AO43323" s="98"/>
      <c r="AP43323" s="98"/>
      <c r="AR43323" s="98"/>
      <c r="AS43323" s="98"/>
    </row>
    <row r="43324" spans="40:45" ht="15" customHeight="1">
      <c r="AN43324" s="98"/>
      <c r="AO43324" s="98"/>
      <c r="AP43324" s="98"/>
      <c r="AR43324" s="98"/>
      <c r="AS43324" s="98"/>
    </row>
    <row r="43325" spans="40:45" ht="15" customHeight="1">
      <c r="AN43325" s="98"/>
      <c r="AO43325" s="98"/>
      <c r="AP43325" s="98"/>
      <c r="AR43325" s="98"/>
      <c r="AS43325" s="98"/>
    </row>
    <row r="43326" spans="40:45" ht="15" customHeight="1">
      <c r="AN43326" s="98"/>
      <c r="AO43326" s="98"/>
      <c r="AP43326" s="98"/>
      <c r="AR43326" s="98"/>
      <c r="AS43326" s="98"/>
    </row>
    <row r="43327" spans="40:45" ht="15" customHeight="1">
      <c r="AN43327" s="98"/>
      <c r="AO43327" s="98"/>
      <c r="AP43327" s="98"/>
      <c r="AR43327" s="98"/>
      <c r="AS43327" s="98"/>
    </row>
    <row r="43328" spans="40:45" ht="15" customHeight="1">
      <c r="AN43328" s="98"/>
      <c r="AO43328" s="98"/>
      <c r="AP43328" s="98"/>
      <c r="AR43328" s="98"/>
      <c r="AS43328" s="98"/>
    </row>
    <row r="43329" spans="40:45" ht="15" customHeight="1">
      <c r="AN43329" s="98"/>
      <c r="AO43329" s="98"/>
      <c r="AP43329" s="98"/>
      <c r="AR43329" s="98"/>
      <c r="AS43329" s="98"/>
    </row>
    <row r="43330" spans="40:45" ht="15" customHeight="1">
      <c r="AN43330" s="98"/>
      <c r="AO43330" s="98"/>
      <c r="AP43330" s="98"/>
      <c r="AR43330" s="98"/>
      <c r="AS43330" s="98"/>
    </row>
    <row r="43331" spans="40:45" ht="15" customHeight="1">
      <c r="AN43331" s="98"/>
      <c r="AO43331" s="98"/>
      <c r="AP43331" s="98"/>
      <c r="AR43331" s="98"/>
      <c r="AS43331" s="98"/>
    </row>
    <row r="43332" spans="40:45" ht="15" customHeight="1">
      <c r="AN43332" s="98"/>
      <c r="AO43332" s="98"/>
      <c r="AP43332" s="98"/>
      <c r="AR43332" s="98"/>
      <c r="AS43332" s="98"/>
    </row>
    <row r="43333" spans="40:45" ht="15" customHeight="1">
      <c r="AN43333" s="98"/>
      <c r="AO43333" s="98"/>
      <c r="AP43333" s="98"/>
      <c r="AR43333" s="98"/>
      <c r="AS43333" s="98"/>
    </row>
    <row r="43334" spans="40:45" ht="15" customHeight="1">
      <c r="AN43334" s="98"/>
      <c r="AO43334" s="98"/>
      <c r="AP43334" s="98"/>
      <c r="AR43334" s="98"/>
      <c r="AS43334" s="98"/>
    </row>
    <row r="43335" spans="40:45" ht="15" customHeight="1">
      <c r="AN43335" s="98"/>
      <c r="AO43335" s="98"/>
      <c r="AP43335" s="98"/>
      <c r="AR43335" s="98"/>
      <c r="AS43335" s="98"/>
    </row>
    <row r="43336" spans="40:45" ht="15" customHeight="1">
      <c r="AN43336" s="98"/>
      <c r="AO43336" s="98"/>
      <c r="AP43336" s="98"/>
      <c r="AR43336" s="98"/>
      <c r="AS43336" s="98"/>
    </row>
    <row r="43337" spans="40:45" ht="15" customHeight="1">
      <c r="AN43337" s="98"/>
      <c r="AO43337" s="98"/>
      <c r="AP43337" s="98"/>
      <c r="AR43337" s="98"/>
      <c r="AS43337" s="98"/>
    </row>
    <row r="43338" spans="40:45" ht="15" customHeight="1">
      <c r="AN43338" s="98"/>
      <c r="AO43338" s="98"/>
      <c r="AP43338" s="98"/>
      <c r="AR43338" s="98"/>
      <c r="AS43338" s="98"/>
    </row>
    <row r="43339" spans="40:45" ht="15" customHeight="1">
      <c r="AN43339" s="98"/>
      <c r="AO43339" s="98"/>
      <c r="AP43339" s="98"/>
      <c r="AR43339" s="98"/>
      <c r="AS43339" s="98"/>
    </row>
    <row r="43340" spans="40:45" ht="15" customHeight="1">
      <c r="AN43340" s="98"/>
      <c r="AO43340" s="98"/>
      <c r="AP43340" s="98"/>
      <c r="AR43340" s="98"/>
      <c r="AS43340" s="98"/>
    </row>
    <row r="43341" spans="40:45" ht="15" customHeight="1">
      <c r="AN43341" s="98"/>
      <c r="AO43341" s="98"/>
      <c r="AP43341" s="98"/>
      <c r="AR43341" s="98"/>
      <c r="AS43341" s="98"/>
    </row>
    <row r="43342" spans="40:45" ht="15" customHeight="1">
      <c r="AN43342" s="98"/>
      <c r="AO43342" s="98"/>
      <c r="AP43342" s="98"/>
      <c r="AR43342" s="98"/>
      <c r="AS43342" s="98"/>
    </row>
    <row r="43343" spans="40:45" ht="15" customHeight="1">
      <c r="AN43343" s="98"/>
      <c r="AO43343" s="98"/>
      <c r="AP43343" s="98"/>
      <c r="AR43343" s="98"/>
      <c r="AS43343" s="98"/>
    </row>
    <row r="43344" spans="40:45" ht="15" customHeight="1">
      <c r="AN43344" s="98"/>
      <c r="AO43344" s="98"/>
      <c r="AP43344" s="98"/>
      <c r="AR43344" s="98"/>
      <c r="AS43344" s="98"/>
    </row>
    <row r="43345" spans="40:45" ht="15" customHeight="1">
      <c r="AN43345" s="98"/>
      <c r="AO43345" s="98"/>
      <c r="AP43345" s="98"/>
      <c r="AR43345" s="98"/>
      <c r="AS43345" s="98"/>
    </row>
    <row r="43346" spans="40:45" ht="15" customHeight="1">
      <c r="AN43346" s="98"/>
      <c r="AO43346" s="98"/>
      <c r="AP43346" s="98"/>
      <c r="AR43346" s="98"/>
      <c r="AS43346" s="98"/>
    </row>
    <row r="43347" spans="40:45" ht="15" customHeight="1">
      <c r="AN43347" s="98"/>
      <c r="AO43347" s="98"/>
      <c r="AP43347" s="98"/>
      <c r="AR43347" s="98"/>
      <c r="AS43347" s="98"/>
    </row>
    <row r="43348" spans="40:45" ht="15" customHeight="1">
      <c r="AN43348" s="98"/>
      <c r="AO43348" s="98"/>
      <c r="AP43348" s="98"/>
      <c r="AR43348" s="98"/>
      <c r="AS43348" s="98"/>
    </row>
    <row r="43349" spans="40:45" ht="15" customHeight="1">
      <c r="AN43349" s="98"/>
      <c r="AO43349" s="98"/>
      <c r="AP43349" s="98"/>
      <c r="AR43349" s="98"/>
      <c r="AS43349" s="98"/>
    </row>
    <row r="43350" spans="40:45" ht="15" customHeight="1">
      <c r="AN43350" s="98"/>
      <c r="AO43350" s="98"/>
      <c r="AP43350" s="98"/>
      <c r="AR43350" s="98"/>
      <c r="AS43350" s="98"/>
    </row>
    <row r="43351" spans="40:45" ht="15" customHeight="1">
      <c r="AN43351" s="98"/>
      <c r="AO43351" s="98"/>
      <c r="AP43351" s="98"/>
      <c r="AR43351" s="98"/>
      <c r="AS43351" s="98"/>
    </row>
    <row r="43352" spans="40:45" ht="15" customHeight="1">
      <c r="AN43352" s="98"/>
      <c r="AO43352" s="98"/>
      <c r="AP43352" s="98"/>
      <c r="AR43352" s="98"/>
      <c r="AS43352" s="98"/>
    </row>
    <row r="43353" spans="40:45" ht="15" customHeight="1">
      <c r="AN43353" s="98"/>
      <c r="AO43353" s="98"/>
      <c r="AP43353" s="98"/>
      <c r="AR43353" s="98"/>
      <c r="AS43353" s="98"/>
    </row>
    <row r="43354" spans="40:45" ht="15" customHeight="1">
      <c r="AN43354" s="98"/>
      <c r="AO43354" s="98"/>
      <c r="AP43354" s="98"/>
      <c r="AR43354" s="98"/>
      <c r="AS43354" s="98"/>
    </row>
    <row r="43355" spans="40:45" ht="15" customHeight="1">
      <c r="AN43355" s="98"/>
      <c r="AO43355" s="98"/>
      <c r="AP43355" s="98"/>
      <c r="AR43355" s="98"/>
      <c r="AS43355" s="98"/>
    </row>
    <row r="43356" spans="40:45" ht="15" customHeight="1">
      <c r="AN43356" s="98"/>
      <c r="AO43356" s="98"/>
      <c r="AP43356" s="98"/>
      <c r="AR43356" s="98"/>
      <c r="AS43356" s="98"/>
    </row>
    <row r="43357" spans="40:45" ht="15" customHeight="1">
      <c r="AN43357" s="98"/>
      <c r="AO43357" s="98"/>
      <c r="AP43357" s="98"/>
      <c r="AR43357" s="98"/>
      <c r="AS43357" s="98"/>
    </row>
    <row r="43358" spans="40:45" ht="15" customHeight="1">
      <c r="AN43358" s="98"/>
      <c r="AO43358" s="98"/>
      <c r="AP43358" s="98"/>
      <c r="AR43358" s="98"/>
      <c r="AS43358" s="98"/>
    </row>
    <row r="43359" spans="40:45" ht="15" customHeight="1">
      <c r="AN43359" s="98"/>
      <c r="AO43359" s="98"/>
      <c r="AP43359" s="98"/>
      <c r="AR43359" s="98"/>
      <c r="AS43359" s="98"/>
    </row>
    <row r="43360" spans="40:45" ht="15" customHeight="1">
      <c r="AN43360" s="98"/>
      <c r="AO43360" s="98"/>
      <c r="AP43360" s="98"/>
      <c r="AR43360" s="98"/>
      <c r="AS43360" s="98"/>
    </row>
    <row r="43361" spans="40:45" ht="15" customHeight="1">
      <c r="AN43361" s="98"/>
      <c r="AO43361" s="98"/>
      <c r="AP43361" s="98"/>
      <c r="AR43361" s="98"/>
      <c r="AS43361" s="98"/>
    </row>
    <row r="43362" spans="40:45" ht="15" customHeight="1">
      <c r="AN43362" s="98"/>
      <c r="AO43362" s="98"/>
      <c r="AP43362" s="98"/>
      <c r="AR43362" s="98"/>
      <c r="AS43362" s="98"/>
    </row>
    <row r="43363" spans="40:45" ht="15" customHeight="1">
      <c r="AN43363" s="98"/>
      <c r="AO43363" s="98"/>
      <c r="AP43363" s="98"/>
      <c r="AR43363" s="98"/>
      <c r="AS43363" s="98"/>
    </row>
    <row r="43364" spans="40:45" ht="15" customHeight="1">
      <c r="AN43364" s="98"/>
      <c r="AO43364" s="98"/>
      <c r="AP43364" s="98"/>
      <c r="AR43364" s="98"/>
      <c r="AS43364" s="98"/>
    </row>
    <row r="43365" spans="40:45" ht="15" customHeight="1">
      <c r="AN43365" s="98"/>
      <c r="AO43365" s="98"/>
      <c r="AP43365" s="98"/>
      <c r="AR43365" s="98"/>
      <c r="AS43365" s="98"/>
    </row>
    <row r="43366" spans="40:45" ht="15" customHeight="1">
      <c r="AN43366" s="98"/>
      <c r="AO43366" s="98"/>
      <c r="AP43366" s="98"/>
      <c r="AR43366" s="98"/>
      <c r="AS43366" s="98"/>
    </row>
    <row r="43367" spans="40:45" ht="15" customHeight="1">
      <c r="AN43367" s="98"/>
      <c r="AO43367" s="98"/>
      <c r="AP43367" s="98"/>
      <c r="AR43367" s="98"/>
      <c r="AS43367" s="98"/>
    </row>
    <row r="43368" spans="40:45" ht="15" customHeight="1">
      <c r="AN43368" s="98"/>
      <c r="AO43368" s="98"/>
      <c r="AP43368" s="98"/>
      <c r="AR43368" s="98"/>
      <c r="AS43368" s="98"/>
    </row>
    <row r="43369" spans="40:45" ht="15" customHeight="1">
      <c r="AN43369" s="98"/>
      <c r="AO43369" s="98"/>
      <c r="AP43369" s="98"/>
      <c r="AR43369" s="98"/>
      <c r="AS43369" s="98"/>
    </row>
    <row r="43370" spans="40:45" ht="15" customHeight="1">
      <c r="AN43370" s="98"/>
      <c r="AO43370" s="98"/>
      <c r="AP43370" s="98"/>
      <c r="AR43370" s="98"/>
      <c r="AS43370" s="98"/>
    </row>
    <row r="43371" spans="40:45" ht="15" customHeight="1">
      <c r="AN43371" s="98"/>
      <c r="AO43371" s="98"/>
      <c r="AP43371" s="98"/>
      <c r="AR43371" s="98"/>
      <c r="AS43371" s="98"/>
    </row>
    <row r="43372" spans="40:45" ht="15" customHeight="1">
      <c r="AN43372" s="98"/>
      <c r="AO43372" s="98"/>
      <c r="AP43372" s="98"/>
      <c r="AR43372" s="98"/>
      <c r="AS43372" s="98"/>
    </row>
    <row r="43373" spans="40:45" ht="15" customHeight="1">
      <c r="AN43373" s="98"/>
      <c r="AO43373" s="98"/>
      <c r="AP43373" s="98"/>
      <c r="AR43373" s="98"/>
      <c r="AS43373" s="98"/>
    </row>
    <row r="43374" spans="40:45" ht="15" customHeight="1">
      <c r="AN43374" s="98"/>
      <c r="AO43374" s="98"/>
      <c r="AP43374" s="98"/>
      <c r="AR43374" s="98"/>
      <c r="AS43374" s="98"/>
    </row>
    <row r="43375" spans="40:45" ht="15" customHeight="1">
      <c r="AN43375" s="98"/>
      <c r="AO43375" s="98"/>
      <c r="AP43375" s="98"/>
      <c r="AR43375" s="98"/>
      <c r="AS43375" s="98"/>
    </row>
    <row r="43376" spans="40:45" ht="15" customHeight="1">
      <c r="AN43376" s="98"/>
      <c r="AO43376" s="98"/>
      <c r="AP43376" s="98"/>
      <c r="AR43376" s="98"/>
      <c r="AS43376" s="98"/>
    </row>
    <row r="43377" spans="40:45" ht="15" customHeight="1">
      <c r="AN43377" s="98"/>
      <c r="AO43377" s="98"/>
      <c r="AP43377" s="98"/>
      <c r="AR43377" s="98"/>
      <c r="AS43377" s="98"/>
    </row>
    <row r="43378" spans="40:45" ht="15" customHeight="1">
      <c r="AN43378" s="98"/>
      <c r="AO43378" s="98"/>
      <c r="AP43378" s="98"/>
      <c r="AR43378" s="98"/>
      <c r="AS43378" s="98"/>
    </row>
    <row r="43379" spans="40:45" ht="15" customHeight="1">
      <c r="AN43379" s="98"/>
      <c r="AO43379" s="98"/>
      <c r="AP43379" s="98"/>
      <c r="AR43379" s="98"/>
      <c r="AS43379" s="98"/>
    </row>
    <row r="43380" spans="40:45" ht="15" customHeight="1">
      <c r="AN43380" s="98"/>
      <c r="AO43380" s="98"/>
      <c r="AP43380" s="98"/>
      <c r="AR43380" s="98"/>
      <c r="AS43380" s="98"/>
    </row>
    <row r="43381" spans="40:45" ht="15" customHeight="1">
      <c r="AN43381" s="98"/>
      <c r="AO43381" s="98"/>
      <c r="AP43381" s="98"/>
      <c r="AR43381" s="98"/>
      <c r="AS43381" s="98"/>
    </row>
    <row r="43382" spans="40:45" ht="15" customHeight="1">
      <c r="AN43382" s="98"/>
      <c r="AO43382" s="98"/>
      <c r="AP43382" s="98"/>
      <c r="AR43382" s="98"/>
      <c r="AS43382" s="98"/>
    </row>
    <row r="43383" spans="40:45" ht="15" customHeight="1">
      <c r="AN43383" s="98"/>
      <c r="AO43383" s="98"/>
      <c r="AP43383" s="98"/>
      <c r="AR43383" s="98"/>
      <c r="AS43383" s="98"/>
    </row>
    <row r="43384" spans="40:45" ht="15" customHeight="1">
      <c r="AN43384" s="98"/>
      <c r="AO43384" s="98"/>
      <c r="AP43384" s="98"/>
      <c r="AR43384" s="98"/>
      <c r="AS43384" s="98"/>
    </row>
    <row r="43385" spans="40:45" ht="15" customHeight="1">
      <c r="AN43385" s="98"/>
      <c r="AO43385" s="98"/>
      <c r="AP43385" s="98"/>
      <c r="AR43385" s="98"/>
      <c r="AS43385" s="98"/>
    </row>
    <row r="43386" spans="40:45" ht="15" customHeight="1">
      <c r="AN43386" s="98"/>
      <c r="AO43386" s="98"/>
      <c r="AP43386" s="98"/>
      <c r="AR43386" s="98"/>
      <c r="AS43386" s="98"/>
    </row>
    <row r="43387" spans="40:45" ht="15" customHeight="1">
      <c r="AN43387" s="98"/>
      <c r="AO43387" s="98"/>
      <c r="AP43387" s="98"/>
      <c r="AR43387" s="98"/>
      <c r="AS43387" s="98"/>
    </row>
    <row r="43388" spans="40:45" ht="15" customHeight="1">
      <c r="AN43388" s="98"/>
      <c r="AO43388" s="98"/>
      <c r="AP43388" s="98"/>
      <c r="AR43388" s="98"/>
      <c r="AS43388" s="98"/>
    </row>
    <row r="43389" spans="40:45" ht="15" customHeight="1">
      <c r="AN43389" s="98"/>
      <c r="AO43389" s="98"/>
      <c r="AP43389" s="98"/>
      <c r="AR43389" s="98"/>
      <c r="AS43389" s="98"/>
    </row>
    <row r="43390" spans="40:45" ht="15" customHeight="1">
      <c r="AN43390" s="98"/>
      <c r="AO43390" s="98"/>
      <c r="AP43390" s="98"/>
      <c r="AR43390" s="98"/>
      <c r="AS43390" s="98"/>
    </row>
    <row r="43391" spans="40:45" ht="15" customHeight="1">
      <c r="AN43391" s="98"/>
      <c r="AO43391" s="98"/>
      <c r="AP43391" s="98"/>
      <c r="AR43391" s="98"/>
      <c r="AS43391" s="98"/>
    </row>
    <row r="43392" spans="40:45" ht="15" customHeight="1">
      <c r="AN43392" s="98"/>
      <c r="AO43392" s="98"/>
      <c r="AP43392" s="98"/>
      <c r="AR43392" s="98"/>
      <c r="AS43392" s="98"/>
    </row>
    <row r="43393" spans="40:45" ht="15" customHeight="1">
      <c r="AN43393" s="98"/>
      <c r="AO43393" s="98"/>
      <c r="AP43393" s="98"/>
      <c r="AR43393" s="98"/>
      <c r="AS43393" s="98"/>
    </row>
    <row r="43394" spans="40:45" ht="15" customHeight="1">
      <c r="AN43394" s="98"/>
      <c r="AO43394" s="98"/>
      <c r="AP43394" s="98"/>
      <c r="AR43394" s="98"/>
      <c r="AS43394" s="98"/>
    </row>
    <row r="43395" spans="40:45" ht="15" customHeight="1">
      <c r="AN43395" s="98"/>
      <c r="AO43395" s="98"/>
      <c r="AP43395" s="98"/>
      <c r="AR43395" s="98"/>
      <c r="AS43395" s="98"/>
    </row>
    <row r="43396" spans="40:45" ht="15" customHeight="1">
      <c r="AN43396" s="98"/>
      <c r="AO43396" s="98"/>
      <c r="AP43396" s="98"/>
      <c r="AR43396" s="98"/>
      <c r="AS43396" s="98"/>
    </row>
    <row r="43397" spans="40:45" ht="15" customHeight="1">
      <c r="AN43397" s="98"/>
      <c r="AO43397" s="98"/>
      <c r="AP43397" s="98"/>
      <c r="AR43397" s="98"/>
      <c r="AS43397" s="98"/>
    </row>
    <row r="43398" spans="40:45" ht="15" customHeight="1">
      <c r="AN43398" s="98"/>
      <c r="AO43398" s="98"/>
      <c r="AP43398" s="98"/>
      <c r="AR43398" s="98"/>
      <c r="AS43398" s="98"/>
    </row>
    <row r="43399" spans="40:45" ht="15" customHeight="1">
      <c r="AN43399" s="98"/>
      <c r="AO43399" s="98"/>
      <c r="AP43399" s="98"/>
      <c r="AR43399" s="98"/>
      <c r="AS43399" s="98"/>
    </row>
    <row r="43400" spans="40:45" ht="15" customHeight="1">
      <c r="AN43400" s="98"/>
      <c r="AO43400" s="98"/>
      <c r="AP43400" s="98"/>
      <c r="AR43400" s="98"/>
      <c r="AS43400" s="98"/>
    </row>
    <row r="43401" spans="40:45" ht="15" customHeight="1">
      <c r="AN43401" s="98"/>
      <c r="AO43401" s="98"/>
      <c r="AP43401" s="98"/>
      <c r="AR43401" s="98"/>
      <c r="AS43401" s="98"/>
    </row>
    <row r="43402" spans="40:45" ht="15" customHeight="1">
      <c r="AN43402" s="98"/>
      <c r="AO43402" s="98"/>
      <c r="AP43402" s="98"/>
      <c r="AR43402" s="98"/>
      <c r="AS43402" s="98"/>
    </row>
    <row r="43403" spans="40:45" ht="15" customHeight="1">
      <c r="AN43403" s="98"/>
      <c r="AO43403" s="98"/>
      <c r="AP43403" s="98"/>
      <c r="AR43403" s="98"/>
      <c r="AS43403" s="98"/>
    </row>
    <row r="43404" spans="40:45" ht="15" customHeight="1">
      <c r="AN43404" s="98"/>
      <c r="AO43404" s="98"/>
      <c r="AP43404" s="98"/>
      <c r="AR43404" s="98"/>
      <c r="AS43404" s="98"/>
    </row>
    <row r="43405" spans="40:45" ht="15" customHeight="1">
      <c r="AN43405" s="98"/>
      <c r="AO43405" s="98"/>
      <c r="AP43405" s="98"/>
      <c r="AR43405" s="98"/>
      <c r="AS43405" s="98"/>
    </row>
    <row r="43406" spans="40:45" ht="15" customHeight="1">
      <c r="AN43406" s="98"/>
      <c r="AO43406" s="98"/>
      <c r="AP43406" s="98"/>
      <c r="AR43406" s="98"/>
      <c r="AS43406" s="98"/>
    </row>
    <row r="43407" spans="40:45" ht="15" customHeight="1">
      <c r="AN43407" s="98"/>
      <c r="AO43407" s="98"/>
      <c r="AP43407" s="98"/>
      <c r="AR43407" s="98"/>
      <c r="AS43407" s="98"/>
    </row>
    <row r="43408" spans="40:45" ht="15" customHeight="1">
      <c r="AN43408" s="98"/>
      <c r="AO43408" s="98"/>
      <c r="AP43408" s="98"/>
      <c r="AR43408" s="98"/>
      <c r="AS43408" s="98"/>
    </row>
    <row r="43409" spans="40:45" ht="15" customHeight="1">
      <c r="AN43409" s="98"/>
      <c r="AO43409" s="98"/>
      <c r="AP43409" s="98"/>
      <c r="AR43409" s="98"/>
      <c r="AS43409" s="98"/>
    </row>
    <row r="43410" spans="40:45" ht="15" customHeight="1">
      <c r="AN43410" s="98"/>
      <c r="AO43410" s="98"/>
      <c r="AP43410" s="98"/>
      <c r="AR43410" s="98"/>
      <c r="AS43410" s="98"/>
    </row>
    <row r="43411" spans="40:45" ht="15" customHeight="1">
      <c r="AN43411" s="98"/>
      <c r="AO43411" s="98"/>
      <c r="AP43411" s="98"/>
      <c r="AR43411" s="98"/>
      <c r="AS43411" s="98"/>
    </row>
    <row r="43412" spans="40:45" ht="15" customHeight="1">
      <c r="AN43412" s="98"/>
      <c r="AO43412" s="98"/>
      <c r="AP43412" s="98"/>
      <c r="AR43412" s="98"/>
      <c r="AS43412" s="98"/>
    </row>
    <row r="43413" spans="40:45" ht="15" customHeight="1">
      <c r="AN43413" s="98"/>
      <c r="AO43413" s="98"/>
      <c r="AP43413" s="98"/>
      <c r="AR43413" s="98"/>
      <c r="AS43413" s="98"/>
    </row>
    <row r="43414" spans="40:45" ht="15" customHeight="1">
      <c r="AN43414" s="98"/>
      <c r="AO43414" s="98"/>
      <c r="AP43414" s="98"/>
      <c r="AR43414" s="98"/>
      <c r="AS43414" s="98"/>
    </row>
    <row r="43415" spans="40:45" ht="15" customHeight="1">
      <c r="AN43415" s="98"/>
      <c r="AO43415" s="98"/>
      <c r="AP43415" s="98"/>
      <c r="AR43415" s="98"/>
      <c r="AS43415" s="98"/>
    </row>
    <row r="43416" spans="40:45" ht="15" customHeight="1">
      <c r="AN43416" s="98"/>
      <c r="AO43416" s="98"/>
      <c r="AP43416" s="98"/>
      <c r="AR43416" s="98"/>
      <c r="AS43416" s="98"/>
    </row>
    <row r="43417" spans="40:45" ht="15" customHeight="1">
      <c r="AN43417" s="98"/>
      <c r="AO43417" s="98"/>
      <c r="AP43417" s="98"/>
      <c r="AR43417" s="98"/>
      <c r="AS43417" s="98"/>
    </row>
    <row r="43418" spans="40:45" ht="15" customHeight="1">
      <c r="AN43418" s="98"/>
      <c r="AO43418" s="98"/>
      <c r="AP43418" s="98"/>
      <c r="AR43418" s="98"/>
      <c r="AS43418" s="98"/>
    </row>
    <row r="43419" spans="40:45" ht="15" customHeight="1">
      <c r="AN43419" s="98"/>
      <c r="AO43419" s="98"/>
      <c r="AP43419" s="98"/>
      <c r="AR43419" s="98"/>
      <c r="AS43419" s="98"/>
    </row>
    <row r="43420" spans="40:45" ht="15" customHeight="1">
      <c r="AN43420" s="98"/>
      <c r="AO43420" s="98"/>
      <c r="AP43420" s="98"/>
      <c r="AR43420" s="98"/>
      <c r="AS43420" s="98"/>
    </row>
    <row r="43421" spans="40:45" ht="15" customHeight="1">
      <c r="AN43421" s="98"/>
      <c r="AO43421" s="98"/>
      <c r="AP43421" s="98"/>
      <c r="AR43421" s="98"/>
      <c r="AS43421" s="98"/>
    </row>
    <row r="43422" spans="40:45" ht="15" customHeight="1">
      <c r="AN43422" s="98"/>
      <c r="AO43422" s="98"/>
      <c r="AP43422" s="98"/>
      <c r="AR43422" s="98"/>
      <c r="AS43422" s="98"/>
    </row>
    <row r="43423" spans="40:45" ht="15" customHeight="1">
      <c r="AN43423" s="98"/>
      <c r="AO43423" s="98"/>
      <c r="AP43423" s="98"/>
      <c r="AR43423" s="98"/>
      <c r="AS43423" s="98"/>
    </row>
    <row r="43424" spans="40:45" ht="15" customHeight="1">
      <c r="AN43424" s="98"/>
      <c r="AO43424" s="98"/>
      <c r="AP43424" s="98"/>
      <c r="AR43424" s="98"/>
      <c r="AS43424" s="98"/>
    </row>
    <row r="43425" spans="40:45" ht="15" customHeight="1">
      <c r="AN43425" s="98"/>
      <c r="AO43425" s="98"/>
      <c r="AP43425" s="98"/>
      <c r="AR43425" s="98"/>
      <c r="AS43425" s="98"/>
    </row>
    <row r="43426" spans="40:45" ht="15" customHeight="1">
      <c r="AN43426" s="98"/>
      <c r="AO43426" s="98"/>
      <c r="AP43426" s="98"/>
      <c r="AR43426" s="98"/>
      <c r="AS43426" s="98"/>
    </row>
    <row r="43427" spans="40:45" ht="15" customHeight="1">
      <c r="AN43427" s="98"/>
      <c r="AO43427" s="98"/>
      <c r="AP43427" s="98"/>
      <c r="AR43427" s="98"/>
      <c r="AS43427" s="98"/>
    </row>
    <row r="43428" spans="40:45" ht="15" customHeight="1">
      <c r="AN43428" s="98"/>
      <c r="AO43428" s="98"/>
      <c r="AP43428" s="98"/>
      <c r="AR43428" s="98"/>
      <c r="AS43428" s="98"/>
    </row>
    <row r="43429" spans="40:45" ht="15" customHeight="1">
      <c r="AN43429" s="98"/>
      <c r="AO43429" s="98"/>
      <c r="AP43429" s="98"/>
      <c r="AR43429" s="98"/>
      <c r="AS43429" s="98"/>
    </row>
    <row r="43430" spans="40:45" ht="15" customHeight="1">
      <c r="AN43430" s="98"/>
      <c r="AO43430" s="98"/>
      <c r="AP43430" s="98"/>
      <c r="AR43430" s="98"/>
      <c r="AS43430" s="98"/>
    </row>
    <row r="43431" spans="40:45" ht="15" customHeight="1">
      <c r="AN43431" s="98"/>
      <c r="AO43431" s="98"/>
      <c r="AP43431" s="98"/>
      <c r="AR43431" s="98"/>
      <c r="AS43431" s="98"/>
    </row>
    <row r="43432" spans="40:45" ht="15" customHeight="1">
      <c r="AN43432" s="98"/>
      <c r="AO43432" s="98"/>
      <c r="AP43432" s="98"/>
      <c r="AR43432" s="98"/>
      <c r="AS43432" s="98"/>
    </row>
    <row r="43433" spans="40:45" ht="15" customHeight="1">
      <c r="AN43433" s="98"/>
      <c r="AO43433" s="98"/>
      <c r="AP43433" s="98"/>
      <c r="AR43433" s="98"/>
      <c r="AS43433" s="98"/>
    </row>
    <row r="43434" spans="40:45" ht="15" customHeight="1">
      <c r="AN43434" s="98"/>
      <c r="AO43434" s="98"/>
      <c r="AP43434" s="98"/>
      <c r="AR43434" s="98"/>
      <c r="AS43434" s="98"/>
    </row>
    <row r="43435" spans="40:45" ht="15" customHeight="1">
      <c r="AN43435" s="98"/>
      <c r="AO43435" s="98"/>
      <c r="AP43435" s="98"/>
      <c r="AR43435" s="98"/>
      <c r="AS43435" s="98"/>
    </row>
    <row r="43436" spans="40:45" ht="15" customHeight="1">
      <c r="AN43436" s="98"/>
      <c r="AO43436" s="98"/>
      <c r="AP43436" s="98"/>
      <c r="AR43436" s="98"/>
      <c r="AS43436" s="98"/>
    </row>
    <row r="43437" spans="40:45" ht="15" customHeight="1">
      <c r="AN43437" s="98"/>
      <c r="AO43437" s="98"/>
      <c r="AP43437" s="98"/>
      <c r="AR43437" s="98"/>
      <c r="AS43437" s="98"/>
    </row>
    <row r="43438" spans="40:45" ht="15" customHeight="1">
      <c r="AN43438" s="98"/>
      <c r="AO43438" s="98"/>
      <c r="AP43438" s="98"/>
      <c r="AR43438" s="98"/>
      <c r="AS43438" s="98"/>
    </row>
    <row r="43439" spans="40:45" ht="15" customHeight="1">
      <c r="AN43439" s="98"/>
      <c r="AO43439" s="98"/>
      <c r="AP43439" s="98"/>
      <c r="AR43439" s="98"/>
      <c r="AS43439" s="98"/>
    </row>
    <row r="43440" spans="40:45" ht="15" customHeight="1">
      <c r="AN43440" s="98"/>
      <c r="AO43440" s="98"/>
      <c r="AP43440" s="98"/>
      <c r="AR43440" s="98"/>
      <c r="AS43440" s="98"/>
    </row>
    <row r="43441" spans="40:45" ht="15" customHeight="1">
      <c r="AN43441" s="98"/>
      <c r="AO43441" s="98"/>
      <c r="AP43441" s="98"/>
      <c r="AR43441" s="98"/>
      <c r="AS43441" s="98"/>
    </row>
    <row r="43442" spans="40:45" ht="15" customHeight="1">
      <c r="AN43442" s="98"/>
      <c r="AO43442" s="98"/>
      <c r="AP43442" s="98"/>
      <c r="AR43442" s="98"/>
      <c r="AS43442" s="98"/>
    </row>
    <row r="43443" spans="40:45" ht="15" customHeight="1">
      <c r="AN43443" s="98"/>
      <c r="AO43443" s="98"/>
      <c r="AP43443" s="98"/>
      <c r="AR43443" s="98"/>
      <c r="AS43443" s="98"/>
    </row>
    <row r="43444" spans="40:45" ht="15" customHeight="1">
      <c r="AN43444" s="98"/>
      <c r="AO43444" s="98"/>
      <c r="AP43444" s="98"/>
      <c r="AR43444" s="98"/>
      <c r="AS43444" s="98"/>
    </row>
    <row r="43445" spans="40:45" ht="15" customHeight="1">
      <c r="AN43445" s="98"/>
      <c r="AO43445" s="98"/>
      <c r="AP43445" s="98"/>
      <c r="AR43445" s="98"/>
      <c r="AS43445" s="98"/>
    </row>
    <row r="43446" spans="40:45" ht="15" customHeight="1">
      <c r="AN43446" s="98"/>
      <c r="AO43446" s="98"/>
      <c r="AP43446" s="98"/>
      <c r="AR43446" s="98"/>
      <c r="AS43446" s="98"/>
    </row>
    <row r="43447" spans="40:45" ht="15" customHeight="1">
      <c r="AN43447" s="98"/>
      <c r="AO43447" s="98"/>
      <c r="AP43447" s="98"/>
      <c r="AR43447" s="98"/>
      <c r="AS43447" s="98"/>
    </row>
    <row r="43448" spans="40:45" ht="15" customHeight="1">
      <c r="AN43448" s="98"/>
      <c r="AO43448" s="98"/>
      <c r="AP43448" s="98"/>
      <c r="AR43448" s="98"/>
      <c r="AS43448" s="98"/>
    </row>
    <row r="43449" spans="40:45" ht="15" customHeight="1">
      <c r="AN43449" s="98"/>
      <c r="AO43449" s="98"/>
      <c r="AP43449" s="98"/>
      <c r="AR43449" s="98"/>
      <c r="AS43449" s="98"/>
    </row>
    <row r="43450" spans="40:45" ht="15" customHeight="1">
      <c r="AN43450" s="98"/>
      <c r="AO43450" s="98"/>
      <c r="AP43450" s="98"/>
      <c r="AR43450" s="98"/>
      <c r="AS43450" s="98"/>
    </row>
    <row r="43451" spans="40:45" ht="15" customHeight="1">
      <c r="AN43451" s="98"/>
      <c r="AO43451" s="98"/>
      <c r="AP43451" s="98"/>
      <c r="AR43451" s="98"/>
      <c r="AS43451" s="98"/>
    </row>
    <row r="43452" spans="40:45" ht="15" customHeight="1">
      <c r="AN43452" s="98"/>
      <c r="AO43452" s="98"/>
      <c r="AP43452" s="98"/>
      <c r="AR43452" s="98"/>
      <c r="AS43452" s="98"/>
    </row>
    <row r="43453" spans="40:45" ht="15" customHeight="1">
      <c r="AN43453" s="98"/>
      <c r="AO43453" s="98"/>
      <c r="AP43453" s="98"/>
      <c r="AR43453" s="98"/>
      <c r="AS43453" s="98"/>
    </row>
    <row r="43454" spans="40:45" ht="15" customHeight="1">
      <c r="AN43454" s="98"/>
      <c r="AO43454" s="98"/>
      <c r="AP43454" s="98"/>
      <c r="AR43454" s="98"/>
      <c r="AS43454" s="98"/>
    </row>
    <row r="43455" spans="40:45" ht="15" customHeight="1">
      <c r="AN43455" s="98"/>
      <c r="AO43455" s="98"/>
      <c r="AP43455" s="98"/>
      <c r="AR43455" s="98"/>
      <c r="AS43455" s="98"/>
    </row>
    <row r="43456" spans="40:45" ht="15" customHeight="1">
      <c r="AN43456" s="98"/>
      <c r="AO43456" s="98"/>
      <c r="AP43456" s="98"/>
      <c r="AR43456" s="98"/>
      <c r="AS43456" s="98"/>
    </row>
    <row r="43457" spans="40:45" ht="15" customHeight="1">
      <c r="AN43457" s="98"/>
      <c r="AO43457" s="98"/>
      <c r="AP43457" s="98"/>
      <c r="AR43457" s="98"/>
      <c r="AS43457" s="98"/>
    </row>
    <row r="43458" spans="40:45" ht="15" customHeight="1">
      <c r="AN43458" s="98"/>
      <c r="AO43458" s="98"/>
      <c r="AP43458" s="98"/>
      <c r="AR43458" s="98"/>
      <c r="AS43458" s="98"/>
    </row>
    <row r="43459" spans="40:45" ht="15" customHeight="1">
      <c r="AN43459" s="98"/>
      <c r="AO43459" s="98"/>
      <c r="AP43459" s="98"/>
      <c r="AR43459" s="98"/>
      <c r="AS43459" s="98"/>
    </row>
    <row r="43460" spans="40:45" ht="15" customHeight="1">
      <c r="AN43460" s="98"/>
      <c r="AO43460" s="98"/>
      <c r="AP43460" s="98"/>
      <c r="AR43460" s="98"/>
      <c r="AS43460" s="98"/>
    </row>
    <row r="43461" spans="40:45" ht="15" customHeight="1">
      <c r="AN43461" s="98"/>
      <c r="AO43461" s="98"/>
      <c r="AP43461" s="98"/>
      <c r="AR43461" s="98"/>
      <c r="AS43461" s="98"/>
    </row>
    <row r="43462" spans="40:45" ht="15" customHeight="1">
      <c r="AN43462" s="98"/>
      <c r="AO43462" s="98"/>
      <c r="AP43462" s="98"/>
      <c r="AR43462" s="98"/>
      <c r="AS43462" s="98"/>
    </row>
    <row r="43463" spans="40:45" ht="15" customHeight="1">
      <c r="AN43463" s="98"/>
      <c r="AO43463" s="98"/>
      <c r="AP43463" s="98"/>
      <c r="AR43463" s="98"/>
      <c r="AS43463" s="98"/>
    </row>
    <row r="43464" spans="40:45" ht="15" customHeight="1">
      <c r="AN43464" s="98"/>
      <c r="AO43464" s="98"/>
      <c r="AP43464" s="98"/>
      <c r="AR43464" s="98"/>
      <c r="AS43464" s="98"/>
    </row>
    <row r="43465" spans="40:45" ht="15" customHeight="1">
      <c r="AN43465" s="98"/>
      <c r="AO43465" s="98"/>
      <c r="AP43465" s="98"/>
      <c r="AR43465" s="98"/>
      <c r="AS43465" s="98"/>
    </row>
    <row r="43466" spans="40:45" ht="15" customHeight="1">
      <c r="AN43466" s="98"/>
      <c r="AO43466" s="98"/>
      <c r="AP43466" s="98"/>
      <c r="AR43466" s="98"/>
      <c r="AS43466" s="98"/>
    </row>
    <row r="43467" spans="40:45" ht="15" customHeight="1">
      <c r="AN43467" s="98"/>
      <c r="AO43467" s="98"/>
      <c r="AP43467" s="98"/>
      <c r="AR43467" s="98"/>
      <c r="AS43467" s="98"/>
    </row>
    <row r="43468" spans="40:45" ht="15" customHeight="1">
      <c r="AN43468" s="98"/>
      <c r="AO43468" s="98"/>
      <c r="AP43468" s="98"/>
      <c r="AR43468" s="98"/>
      <c r="AS43468" s="98"/>
    </row>
    <row r="43469" spans="40:45" ht="15" customHeight="1">
      <c r="AN43469" s="98"/>
      <c r="AO43469" s="98"/>
      <c r="AP43469" s="98"/>
      <c r="AR43469" s="98"/>
      <c r="AS43469" s="98"/>
    </row>
    <row r="43470" spans="40:45" ht="15" customHeight="1">
      <c r="AN43470" s="98"/>
      <c r="AO43470" s="98"/>
      <c r="AP43470" s="98"/>
      <c r="AR43470" s="98"/>
      <c r="AS43470" s="98"/>
    </row>
    <row r="43471" spans="40:45" ht="15" customHeight="1">
      <c r="AN43471" s="98"/>
      <c r="AO43471" s="98"/>
      <c r="AP43471" s="98"/>
      <c r="AR43471" s="98"/>
      <c r="AS43471" s="98"/>
    </row>
    <row r="43472" spans="40:45" ht="15" customHeight="1">
      <c r="AN43472" s="98"/>
      <c r="AO43472" s="98"/>
      <c r="AP43472" s="98"/>
      <c r="AR43472" s="98"/>
      <c r="AS43472" s="98"/>
    </row>
    <row r="43473" spans="40:45" ht="15" customHeight="1">
      <c r="AN43473" s="98"/>
      <c r="AO43473" s="98"/>
      <c r="AP43473" s="98"/>
      <c r="AR43473" s="98"/>
      <c r="AS43473" s="98"/>
    </row>
    <row r="43474" spans="40:45" ht="15" customHeight="1">
      <c r="AN43474" s="98"/>
      <c r="AO43474" s="98"/>
      <c r="AP43474" s="98"/>
      <c r="AR43474" s="98"/>
      <c r="AS43474" s="98"/>
    </row>
    <row r="43475" spans="40:45" ht="15" customHeight="1">
      <c r="AN43475" s="98"/>
      <c r="AO43475" s="98"/>
      <c r="AP43475" s="98"/>
      <c r="AR43475" s="98"/>
      <c r="AS43475" s="98"/>
    </row>
    <row r="43476" spans="40:45" ht="15" customHeight="1">
      <c r="AN43476" s="98"/>
      <c r="AO43476" s="98"/>
      <c r="AP43476" s="98"/>
      <c r="AR43476" s="98"/>
      <c r="AS43476" s="98"/>
    </row>
    <row r="43477" spans="40:45" ht="15" customHeight="1">
      <c r="AN43477" s="98"/>
      <c r="AO43477" s="98"/>
      <c r="AP43477" s="98"/>
      <c r="AR43477" s="98"/>
      <c r="AS43477" s="98"/>
    </row>
    <row r="43478" spans="40:45" ht="15" customHeight="1">
      <c r="AN43478" s="98"/>
      <c r="AO43478" s="98"/>
      <c r="AP43478" s="98"/>
      <c r="AR43478" s="98"/>
      <c r="AS43478" s="98"/>
    </row>
    <row r="43479" spans="40:45" ht="15" customHeight="1">
      <c r="AN43479" s="98"/>
      <c r="AO43479" s="98"/>
      <c r="AP43479" s="98"/>
      <c r="AR43479" s="98"/>
      <c r="AS43479" s="98"/>
    </row>
    <row r="43480" spans="40:45" ht="15" customHeight="1">
      <c r="AN43480" s="98"/>
      <c r="AO43480" s="98"/>
      <c r="AP43480" s="98"/>
      <c r="AR43480" s="98"/>
      <c r="AS43480" s="98"/>
    </row>
    <row r="43481" spans="40:45" ht="15" customHeight="1">
      <c r="AN43481" s="98"/>
      <c r="AO43481" s="98"/>
      <c r="AP43481" s="98"/>
      <c r="AR43481" s="98"/>
      <c r="AS43481" s="98"/>
    </row>
    <row r="43482" spans="40:45" ht="15" customHeight="1">
      <c r="AN43482" s="98"/>
      <c r="AO43482" s="98"/>
      <c r="AP43482" s="98"/>
      <c r="AR43482" s="98"/>
      <c r="AS43482" s="98"/>
    </row>
    <row r="43483" spans="40:45" ht="15" customHeight="1">
      <c r="AN43483" s="98"/>
      <c r="AO43483" s="98"/>
      <c r="AP43483" s="98"/>
      <c r="AR43483" s="98"/>
      <c r="AS43483" s="98"/>
    </row>
    <row r="43484" spans="40:45" ht="15" customHeight="1">
      <c r="AN43484" s="98"/>
      <c r="AO43484" s="98"/>
      <c r="AP43484" s="98"/>
      <c r="AR43484" s="98"/>
      <c r="AS43484" s="98"/>
    </row>
    <row r="43485" spans="40:45" ht="15" customHeight="1">
      <c r="AN43485" s="98"/>
      <c r="AO43485" s="98"/>
      <c r="AP43485" s="98"/>
      <c r="AR43485" s="98"/>
      <c r="AS43485" s="98"/>
    </row>
    <row r="43486" spans="40:45" ht="15" customHeight="1">
      <c r="AN43486" s="98"/>
      <c r="AO43486" s="98"/>
      <c r="AP43486" s="98"/>
      <c r="AR43486" s="98"/>
      <c r="AS43486" s="98"/>
    </row>
    <row r="43487" spans="40:45" ht="15" customHeight="1">
      <c r="AN43487" s="98"/>
      <c r="AO43487" s="98"/>
      <c r="AP43487" s="98"/>
      <c r="AR43487" s="98"/>
      <c r="AS43487" s="98"/>
    </row>
    <row r="43488" spans="40:45" ht="15" customHeight="1">
      <c r="AN43488" s="98"/>
      <c r="AO43488" s="98"/>
      <c r="AP43488" s="98"/>
      <c r="AR43488" s="98"/>
      <c r="AS43488" s="98"/>
    </row>
    <row r="43489" spans="40:45" ht="15" customHeight="1">
      <c r="AN43489" s="98"/>
      <c r="AO43489" s="98"/>
      <c r="AP43489" s="98"/>
      <c r="AR43489" s="98"/>
      <c r="AS43489" s="98"/>
    </row>
    <row r="43490" spans="40:45" ht="15" customHeight="1">
      <c r="AN43490" s="98"/>
      <c r="AO43490" s="98"/>
      <c r="AP43490" s="98"/>
      <c r="AR43490" s="98"/>
      <c r="AS43490" s="98"/>
    </row>
    <row r="43491" spans="40:45" ht="15" customHeight="1">
      <c r="AN43491" s="98"/>
      <c r="AO43491" s="98"/>
      <c r="AP43491" s="98"/>
      <c r="AR43491" s="98"/>
      <c r="AS43491" s="98"/>
    </row>
    <row r="43492" spans="40:45" ht="15" customHeight="1">
      <c r="AN43492" s="98"/>
      <c r="AO43492" s="98"/>
      <c r="AP43492" s="98"/>
      <c r="AR43492" s="98"/>
      <c r="AS43492" s="98"/>
    </row>
    <row r="43493" spans="40:45" ht="15" customHeight="1">
      <c r="AN43493" s="98"/>
      <c r="AO43493" s="98"/>
      <c r="AP43493" s="98"/>
      <c r="AR43493" s="98"/>
      <c r="AS43493" s="98"/>
    </row>
    <row r="43494" spans="40:45" ht="15" customHeight="1">
      <c r="AN43494" s="98"/>
      <c r="AO43494" s="98"/>
      <c r="AP43494" s="98"/>
      <c r="AR43494" s="98"/>
      <c r="AS43494" s="98"/>
    </row>
    <row r="43495" spans="40:45" ht="15" customHeight="1">
      <c r="AN43495" s="98"/>
      <c r="AO43495" s="98"/>
      <c r="AP43495" s="98"/>
      <c r="AR43495" s="98"/>
      <c r="AS43495" s="98"/>
    </row>
    <row r="43496" spans="40:45" ht="15" customHeight="1">
      <c r="AN43496" s="98"/>
      <c r="AO43496" s="98"/>
      <c r="AP43496" s="98"/>
      <c r="AR43496" s="98"/>
      <c r="AS43496" s="98"/>
    </row>
    <row r="43497" spans="40:45" ht="15" customHeight="1">
      <c r="AN43497" s="98"/>
      <c r="AO43497" s="98"/>
      <c r="AP43497" s="98"/>
      <c r="AR43497" s="98"/>
      <c r="AS43497" s="98"/>
    </row>
    <row r="43498" spans="40:45" ht="15" customHeight="1">
      <c r="AN43498" s="98"/>
      <c r="AO43498" s="98"/>
      <c r="AP43498" s="98"/>
      <c r="AR43498" s="98"/>
      <c r="AS43498" s="98"/>
    </row>
    <row r="43499" spans="40:45" ht="15" customHeight="1">
      <c r="AN43499" s="98"/>
      <c r="AO43499" s="98"/>
      <c r="AP43499" s="98"/>
      <c r="AR43499" s="98"/>
      <c r="AS43499" s="98"/>
    </row>
    <row r="43500" spans="40:45" ht="15" customHeight="1">
      <c r="AN43500" s="98"/>
      <c r="AO43500" s="98"/>
      <c r="AP43500" s="98"/>
      <c r="AR43500" s="98"/>
      <c r="AS43500" s="98"/>
    </row>
    <row r="43501" spans="40:45" ht="15" customHeight="1">
      <c r="AN43501" s="98"/>
      <c r="AO43501" s="98"/>
      <c r="AP43501" s="98"/>
      <c r="AR43501" s="98"/>
      <c r="AS43501" s="98"/>
    </row>
    <row r="43502" spans="40:45" ht="15" customHeight="1">
      <c r="AN43502" s="98"/>
      <c r="AO43502" s="98"/>
      <c r="AP43502" s="98"/>
      <c r="AR43502" s="98"/>
      <c r="AS43502" s="98"/>
    </row>
    <row r="43503" spans="40:45" ht="15" customHeight="1">
      <c r="AN43503" s="98"/>
      <c r="AO43503" s="98"/>
      <c r="AP43503" s="98"/>
      <c r="AR43503" s="98"/>
      <c r="AS43503" s="98"/>
    </row>
    <row r="43504" spans="40:45" ht="15" customHeight="1">
      <c r="AN43504" s="98"/>
      <c r="AO43504" s="98"/>
      <c r="AP43504" s="98"/>
      <c r="AR43504" s="98"/>
      <c r="AS43504" s="98"/>
    </row>
    <row r="43505" spans="40:45" ht="15" customHeight="1">
      <c r="AN43505" s="98"/>
      <c r="AO43505" s="98"/>
      <c r="AP43505" s="98"/>
      <c r="AR43505" s="98"/>
      <c r="AS43505" s="98"/>
    </row>
    <row r="43506" spans="40:45" ht="15" customHeight="1">
      <c r="AN43506" s="98"/>
      <c r="AO43506" s="98"/>
      <c r="AP43506" s="98"/>
      <c r="AR43506" s="98"/>
      <c r="AS43506" s="98"/>
    </row>
    <row r="43507" spans="40:45" ht="15" customHeight="1">
      <c r="AN43507" s="98"/>
      <c r="AO43507" s="98"/>
      <c r="AP43507" s="98"/>
      <c r="AR43507" s="98"/>
      <c r="AS43507" s="98"/>
    </row>
    <row r="43508" spans="40:45" ht="15" customHeight="1">
      <c r="AN43508" s="98"/>
      <c r="AO43508" s="98"/>
      <c r="AP43508" s="98"/>
      <c r="AR43508" s="98"/>
      <c r="AS43508" s="98"/>
    </row>
    <row r="43509" spans="40:45" ht="15" customHeight="1">
      <c r="AN43509" s="98"/>
      <c r="AO43509" s="98"/>
      <c r="AP43509" s="98"/>
      <c r="AR43509" s="98"/>
      <c r="AS43509" s="98"/>
    </row>
    <row r="43510" spans="40:45" ht="15" customHeight="1">
      <c r="AN43510" s="98"/>
      <c r="AO43510" s="98"/>
      <c r="AP43510" s="98"/>
      <c r="AR43510" s="98"/>
      <c r="AS43510" s="98"/>
    </row>
    <row r="43511" spans="40:45" ht="15" customHeight="1">
      <c r="AN43511" s="98"/>
      <c r="AO43511" s="98"/>
      <c r="AP43511" s="98"/>
      <c r="AR43511" s="98"/>
      <c r="AS43511" s="98"/>
    </row>
    <row r="43512" spans="40:45" ht="15" customHeight="1">
      <c r="AN43512" s="98"/>
      <c r="AO43512" s="98"/>
      <c r="AP43512" s="98"/>
      <c r="AR43512" s="98"/>
      <c r="AS43512" s="98"/>
    </row>
    <row r="43513" spans="40:45" ht="15" customHeight="1">
      <c r="AN43513" s="98"/>
      <c r="AO43513" s="98"/>
      <c r="AP43513" s="98"/>
      <c r="AR43513" s="98"/>
      <c r="AS43513" s="98"/>
    </row>
    <row r="43514" spans="40:45" ht="15" customHeight="1">
      <c r="AN43514" s="98"/>
      <c r="AO43514" s="98"/>
      <c r="AP43514" s="98"/>
      <c r="AR43514" s="98"/>
      <c r="AS43514" s="98"/>
    </row>
    <row r="43515" spans="40:45" ht="15" customHeight="1">
      <c r="AN43515" s="98"/>
      <c r="AO43515" s="98"/>
      <c r="AP43515" s="98"/>
      <c r="AR43515" s="98"/>
      <c r="AS43515" s="98"/>
    </row>
    <row r="43516" spans="40:45" ht="15" customHeight="1">
      <c r="AN43516" s="98"/>
      <c r="AO43516" s="98"/>
      <c r="AP43516" s="98"/>
      <c r="AR43516" s="98"/>
      <c r="AS43516" s="98"/>
    </row>
    <row r="43517" spans="40:45" ht="15" customHeight="1">
      <c r="AN43517" s="98"/>
      <c r="AO43517" s="98"/>
      <c r="AP43517" s="98"/>
      <c r="AR43517" s="98"/>
      <c r="AS43517" s="98"/>
    </row>
    <row r="43518" spans="40:45" ht="15" customHeight="1">
      <c r="AN43518" s="98"/>
      <c r="AO43518" s="98"/>
      <c r="AP43518" s="98"/>
      <c r="AR43518" s="98"/>
      <c r="AS43518" s="98"/>
    </row>
    <row r="43519" spans="40:45" ht="15" customHeight="1">
      <c r="AN43519" s="98"/>
      <c r="AO43519" s="98"/>
      <c r="AP43519" s="98"/>
      <c r="AR43519" s="98"/>
      <c r="AS43519" s="98"/>
    </row>
    <row r="43520" spans="40:45" ht="15" customHeight="1">
      <c r="AN43520" s="98"/>
      <c r="AO43520" s="98"/>
      <c r="AP43520" s="98"/>
      <c r="AR43520" s="98"/>
      <c r="AS43520" s="98"/>
    </row>
    <row r="43521" spans="40:45" ht="15" customHeight="1">
      <c r="AN43521" s="98"/>
      <c r="AO43521" s="98"/>
      <c r="AP43521" s="98"/>
      <c r="AR43521" s="98"/>
      <c r="AS43521" s="98"/>
    </row>
    <row r="43522" spans="40:45" ht="15" customHeight="1">
      <c r="AN43522" s="98"/>
      <c r="AO43522" s="98"/>
      <c r="AP43522" s="98"/>
      <c r="AR43522" s="98"/>
      <c r="AS43522" s="98"/>
    </row>
    <row r="43523" spans="40:45" ht="15" customHeight="1">
      <c r="AN43523" s="98"/>
      <c r="AO43523" s="98"/>
      <c r="AP43523" s="98"/>
      <c r="AR43523" s="98"/>
      <c r="AS43523" s="98"/>
    </row>
    <row r="43524" spans="40:45" ht="15" customHeight="1">
      <c r="AN43524" s="98"/>
      <c r="AO43524" s="98"/>
      <c r="AP43524" s="98"/>
      <c r="AR43524" s="98"/>
      <c r="AS43524" s="98"/>
    </row>
    <row r="43525" spans="40:45" ht="15" customHeight="1">
      <c r="AN43525" s="98"/>
      <c r="AO43525" s="98"/>
      <c r="AP43525" s="98"/>
      <c r="AR43525" s="98"/>
      <c r="AS43525" s="98"/>
    </row>
    <row r="43526" spans="40:45" ht="15" customHeight="1">
      <c r="AN43526" s="98"/>
      <c r="AO43526" s="98"/>
      <c r="AP43526" s="98"/>
      <c r="AR43526" s="98"/>
      <c r="AS43526" s="98"/>
    </row>
    <row r="43527" spans="40:45" ht="15" customHeight="1">
      <c r="AN43527" s="98"/>
      <c r="AO43527" s="98"/>
      <c r="AP43527" s="98"/>
      <c r="AR43527" s="98"/>
      <c r="AS43527" s="98"/>
    </row>
    <row r="43528" spans="40:45" ht="15" customHeight="1">
      <c r="AN43528" s="98"/>
      <c r="AO43528" s="98"/>
      <c r="AP43528" s="98"/>
      <c r="AR43528" s="98"/>
      <c r="AS43528" s="98"/>
    </row>
    <row r="43529" spans="40:45" ht="15" customHeight="1">
      <c r="AN43529" s="98"/>
      <c r="AO43529" s="98"/>
      <c r="AP43529" s="98"/>
      <c r="AR43529" s="98"/>
      <c r="AS43529" s="98"/>
    </row>
    <row r="43530" spans="40:45" ht="15" customHeight="1">
      <c r="AN43530" s="98"/>
      <c r="AO43530" s="98"/>
      <c r="AP43530" s="98"/>
      <c r="AR43530" s="98"/>
      <c r="AS43530" s="98"/>
    </row>
    <row r="43531" spans="40:45" ht="15" customHeight="1">
      <c r="AN43531" s="98"/>
      <c r="AO43531" s="98"/>
      <c r="AP43531" s="98"/>
      <c r="AR43531" s="98"/>
      <c r="AS43531" s="98"/>
    </row>
    <row r="43532" spans="40:45" ht="15" customHeight="1">
      <c r="AN43532" s="98"/>
      <c r="AO43532" s="98"/>
      <c r="AP43532" s="98"/>
      <c r="AR43532" s="98"/>
      <c r="AS43532" s="98"/>
    </row>
    <row r="43533" spans="40:45" ht="15" customHeight="1">
      <c r="AN43533" s="98"/>
      <c r="AO43533" s="98"/>
      <c r="AP43533" s="98"/>
      <c r="AR43533" s="98"/>
      <c r="AS43533" s="98"/>
    </row>
    <row r="43534" spans="40:45" ht="15" customHeight="1">
      <c r="AN43534" s="98"/>
      <c r="AO43534" s="98"/>
      <c r="AP43534" s="98"/>
      <c r="AR43534" s="98"/>
      <c r="AS43534" s="98"/>
    </row>
    <row r="43535" spans="40:45" ht="15" customHeight="1">
      <c r="AN43535" s="98"/>
      <c r="AO43535" s="98"/>
      <c r="AP43535" s="98"/>
      <c r="AR43535" s="98"/>
      <c r="AS43535" s="98"/>
    </row>
    <row r="43536" spans="40:45" ht="15" customHeight="1">
      <c r="AN43536" s="98"/>
      <c r="AO43536" s="98"/>
      <c r="AP43536" s="98"/>
      <c r="AR43536" s="98"/>
      <c r="AS43536" s="98"/>
    </row>
    <row r="43537" spans="40:45" ht="15" customHeight="1">
      <c r="AN43537" s="98"/>
      <c r="AO43537" s="98"/>
      <c r="AP43537" s="98"/>
      <c r="AR43537" s="98"/>
      <c r="AS43537" s="98"/>
    </row>
    <row r="43538" spans="40:45" ht="15" customHeight="1">
      <c r="AN43538" s="98"/>
      <c r="AO43538" s="98"/>
      <c r="AP43538" s="98"/>
      <c r="AR43538" s="98"/>
      <c r="AS43538" s="98"/>
    </row>
    <row r="43539" spans="40:45" ht="15" customHeight="1">
      <c r="AN43539" s="98"/>
      <c r="AO43539" s="98"/>
      <c r="AP43539" s="98"/>
      <c r="AR43539" s="98"/>
      <c r="AS43539" s="98"/>
    </row>
    <row r="43540" spans="40:45" ht="15" customHeight="1">
      <c r="AN43540" s="98"/>
      <c r="AO43540" s="98"/>
      <c r="AP43540" s="98"/>
      <c r="AR43540" s="98"/>
      <c r="AS43540" s="98"/>
    </row>
    <row r="43541" spans="40:45" ht="15" customHeight="1">
      <c r="AN43541" s="98"/>
      <c r="AO43541" s="98"/>
      <c r="AP43541" s="98"/>
      <c r="AR43541" s="98"/>
      <c r="AS43541" s="98"/>
    </row>
    <row r="43542" spans="40:45" ht="15" customHeight="1">
      <c r="AN43542" s="98"/>
      <c r="AO43542" s="98"/>
      <c r="AP43542" s="98"/>
      <c r="AR43542" s="98"/>
      <c r="AS43542" s="98"/>
    </row>
    <row r="43543" spans="40:45" ht="15" customHeight="1">
      <c r="AN43543" s="98"/>
      <c r="AO43543" s="98"/>
      <c r="AP43543" s="98"/>
      <c r="AR43543" s="98"/>
      <c r="AS43543" s="98"/>
    </row>
    <row r="43544" spans="40:45" ht="15" customHeight="1">
      <c r="AN43544" s="98"/>
      <c r="AO43544" s="98"/>
      <c r="AP43544" s="98"/>
      <c r="AR43544" s="98"/>
      <c r="AS43544" s="98"/>
    </row>
    <row r="43545" spans="40:45" ht="15" customHeight="1">
      <c r="AN43545" s="98"/>
      <c r="AO43545" s="98"/>
      <c r="AP43545" s="98"/>
      <c r="AR43545" s="98"/>
      <c r="AS43545" s="98"/>
    </row>
    <row r="43546" spans="40:45" ht="15" customHeight="1">
      <c r="AN43546" s="98"/>
      <c r="AO43546" s="98"/>
      <c r="AP43546" s="98"/>
      <c r="AR43546" s="98"/>
      <c r="AS43546" s="98"/>
    </row>
    <row r="43547" spans="40:45" ht="15" customHeight="1">
      <c r="AN43547" s="98"/>
      <c r="AO43547" s="98"/>
      <c r="AP43547" s="98"/>
      <c r="AR43547" s="98"/>
      <c r="AS43547" s="98"/>
    </row>
    <row r="43548" spans="40:45" ht="15" customHeight="1">
      <c r="AN43548" s="98"/>
      <c r="AO43548" s="98"/>
      <c r="AP43548" s="98"/>
      <c r="AR43548" s="98"/>
      <c r="AS43548" s="98"/>
    </row>
    <row r="43549" spans="40:45" ht="15" customHeight="1">
      <c r="AN43549" s="98"/>
      <c r="AO43549" s="98"/>
      <c r="AP43549" s="98"/>
      <c r="AR43549" s="98"/>
      <c r="AS43549" s="98"/>
    </row>
    <row r="43550" spans="40:45" ht="15" customHeight="1">
      <c r="AN43550" s="98"/>
      <c r="AO43550" s="98"/>
      <c r="AP43550" s="98"/>
      <c r="AR43550" s="98"/>
      <c r="AS43550" s="98"/>
    </row>
    <row r="43551" spans="40:45" ht="15" customHeight="1">
      <c r="AN43551" s="98"/>
      <c r="AO43551" s="98"/>
      <c r="AP43551" s="98"/>
      <c r="AR43551" s="98"/>
      <c r="AS43551" s="98"/>
    </row>
    <row r="43552" spans="40:45" ht="15" customHeight="1">
      <c r="AN43552" s="98"/>
      <c r="AO43552" s="98"/>
      <c r="AP43552" s="98"/>
      <c r="AR43552" s="98"/>
      <c r="AS43552" s="98"/>
    </row>
    <row r="43553" spans="40:45" ht="15" customHeight="1">
      <c r="AN43553" s="98"/>
      <c r="AO43553" s="98"/>
      <c r="AP43553" s="98"/>
      <c r="AR43553" s="98"/>
      <c r="AS43553" s="98"/>
    </row>
    <row r="43554" spans="40:45" ht="15" customHeight="1">
      <c r="AN43554" s="98"/>
      <c r="AO43554" s="98"/>
      <c r="AP43554" s="98"/>
      <c r="AR43554" s="98"/>
      <c r="AS43554" s="98"/>
    </row>
    <row r="43555" spans="40:45" ht="15" customHeight="1">
      <c r="AN43555" s="98"/>
      <c r="AO43555" s="98"/>
      <c r="AP43555" s="98"/>
      <c r="AR43555" s="98"/>
      <c r="AS43555" s="98"/>
    </row>
    <row r="43556" spans="40:45" ht="15" customHeight="1">
      <c r="AN43556" s="98"/>
      <c r="AO43556" s="98"/>
      <c r="AP43556" s="98"/>
      <c r="AR43556" s="98"/>
      <c r="AS43556" s="98"/>
    </row>
    <row r="43557" spans="40:45" ht="15" customHeight="1">
      <c r="AN43557" s="98"/>
      <c r="AO43557" s="98"/>
      <c r="AP43557" s="98"/>
      <c r="AR43557" s="98"/>
      <c r="AS43557" s="98"/>
    </row>
    <row r="43558" spans="40:45" ht="15" customHeight="1">
      <c r="AN43558" s="98"/>
      <c r="AO43558" s="98"/>
      <c r="AP43558" s="98"/>
      <c r="AR43558" s="98"/>
      <c r="AS43558" s="98"/>
    </row>
    <row r="43559" spans="40:45" ht="15" customHeight="1">
      <c r="AN43559" s="98"/>
      <c r="AO43559" s="98"/>
      <c r="AP43559" s="98"/>
      <c r="AR43559" s="98"/>
      <c r="AS43559" s="98"/>
    </row>
    <row r="43560" spans="40:45" ht="15" customHeight="1">
      <c r="AN43560" s="98"/>
      <c r="AO43560" s="98"/>
      <c r="AP43560" s="98"/>
      <c r="AR43560" s="98"/>
      <c r="AS43560" s="98"/>
    </row>
    <row r="43561" spans="40:45" ht="15" customHeight="1">
      <c r="AN43561" s="98"/>
      <c r="AO43561" s="98"/>
      <c r="AP43561" s="98"/>
      <c r="AR43561" s="98"/>
      <c r="AS43561" s="98"/>
    </row>
    <row r="43562" spans="40:45" ht="15" customHeight="1">
      <c r="AN43562" s="98"/>
      <c r="AO43562" s="98"/>
      <c r="AP43562" s="98"/>
      <c r="AR43562" s="98"/>
      <c r="AS43562" s="98"/>
    </row>
    <row r="43563" spans="40:45" ht="15" customHeight="1">
      <c r="AN43563" s="98"/>
      <c r="AO43563" s="98"/>
      <c r="AP43563" s="98"/>
      <c r="AR43563" s="98"/>
      <c r="AS43563" s="98"/>
    </row>
    <row r="43564" spans="40:45" ht="15" customHeight="1">
      <c r="AN43564" s="98"/>
      <c r="AO43564" s="98"/>
      <c r="AP43564" s="98"/>
      <c r="AR43564" s="98"/>
      <c r="AS43564" s="98"/>
    </row>
    <row r="43565" spans="40:45" ht="15" customHeight="1">
      <c r="AN43565" s="98"/>
      <c r="AO43565" s="98"/>
      <c r="AP43565" s="98"/>
      <c r="AR43565" s="98"/>
      <c r="AS43565" s="98"/>
    </row>
    <row r="43566" spans="40:45" ht="15" customHeight="1">
      <c r="AN43566" s="98"/>
      <c r="AO43566" s="98"/>
      <c r="AP43566" s="98"/>
      <c r="AR43566" s="98"/>
      <c r="AS43566" s="98"/>
    </row>
    <row r="43567" spans="40:45" ht="15" customHeight="1">
      <c r="AN43567" s="98"/>
      <c r="AO43567" s="98"/>
      <c r="AP43567" s="98"/>
      <c r="AR43567" s="98"/>
      <c r="AS43567" s="98"/>
    </row>
    <row r="43568" spans="40:45" ht="15" customHeight="1">
      <c r="AN43568" s="98"/>
      <c r="AO43568" s="98"/>
      <c r="AP43568" s="98"/>
      <c r="AR43568" s="98"/>
      <c r="AS43568" s="98"/>
    </row>
    <row r="43569" spans="40:45" ht="15" customHeight="1">
      <c r="AN43569" s="98"/>
      <c r="AO43569" s="98"/>
      <c r="AP43569" s="98"/>
      <c r="AR43569" s="98"/>
      <c r="AS43569" s="98"/>
    </row>
    <row r="43570" spans="40:45" ht="15" customHeight="1">
      <c r="AN43570" s="98"/>
      <c r="AO43570" s="98"/>
      <c r="AP43570" s="98"/>
      <c r="AR43570" s="98"/>
      <c r="AS43570" s="98"/>
    </row>
    <row r="43571" spans="40:45" ht="15" customHeight="1">
      <c r="AN43571" s="98"/>
      <c r="AO43571" s="98"/>
      <c r="AP43571" s="98"/>
      <c r="AR43571" s="98"/>
      <c r="AS43571" s="98"/>
    </row>
    <row r="43572" spans="40:45" ht="15" customHeight="1">
      <c r="AN43572" s="98"/>
      <c r="AO43572" s="98"/>
      <c r="AP43572" s="98"/>
      <c r="AR43572" s="98"/>
      <c r="AS43572" s="98"/>
    </row>
    <row r="43573" spans="40:45" ht="15" customHeight="1">
      <c r="AN43573" s="98"/>
      <c r="AO43573" s="98"/>
      <c r="AP43573" s="98"/>
      <c r="AR43573" s="98"/>
      <c r="AS43573" s="98"/>
    </row>
    <row r="43574" spans="40:45" ht="15" customHeight="1">
      <c r="AN43574" s="98"/>
      <c r="AO43574" s="98"/>
      <c r="AP43574" s="98"/>
      <c r="AR43574" s="98"/>
      <c r="AS43574" s="98"/>
    </row>
    <row r="43575" spans="40:45" ht="15" customHeight="1">
      <c r="AN43575" s="98"/>
      <c r="AO43575" s="98"/>
      <c r="AP43575" s="98"/>
      <c r="AR43575" s="98"/>
      <c r="AS43575" s="98"/>
    </row>
    <row r="43576" spans="40:45" ht="15" customHeight="1">
      <c r="AN43576" s="98"/>
      <c r="AO43576" s="98"/>
      <c r="AP43576" s="98"/>
      <c r="AR43576" s="98"/>
      <c r="AS43576" s="98"/>
    </row>
    <row r="43577" spans="40:45" ht="15" customHeight="1">
      <c r="AN43577" s="98"/>
      <c r="AO43577" s="98"/>
      <c r="AP43577" s="98"/>
      <c r="AR43577" s="98"/>
      <c r="AS43577" s="98"/>
    </row>
    <row r="43578" spans="40:45" ht="15" customHeight="1">
      <c r="AN43578" s="98"/>
      <c r="AO43578" s="98"/>
      <c r="AP43578" s="98"/>
      <c r="AR43578" s="98"/>
      <c r="AS43578" s="98"/>
    </row>
    <row r="43579" spans="40:45" ht="15" customHeight="1">
      <c r="AN43579" s="98"/>
      <c r="AO43579" s="98"/>
      <c r="AP43579" s="98"/>
      <c r="AR43579" s="98"/>
      <c r="AS43579" s="98"/>
    </row>
    <row r="43580" spans="40:45" ht="15" customHeight="1">
      <c r="AN43580" s="98"/>
      <c r="AO43580" s="98"/>
      <c r="AP43580" s="98"/>
      <c r="AR43580" s="98"/>
      <c r="AS43580" s="98"/>
    </row>
    <row r="43581" spans="40:45" ht="15" customHeight="1">
      <c r="AN43581" s="98"/>
      <c r="AO43581" s="98"/>
      <c r="AP43581" s="98"/>
      <c r="AR43581" s="98"/>
      <c r="AS43581" s="98"/>
    </row>
    <row r="43582" spans="40:45" ht="15" customHeight="1">
      <c r="AN43582" s="98"/>
      <c r="AO43582" s="98"/>
      <c r="AP43582" s="98"/>
      <c r="AR43582" s="98"/>
      <c r="AS43582" s="98"/>
    </row>
    <row r="43583" spans="40:45" ht="15" customHeight="1">
      <c r="AN43583" s="98"/>
      <c r="AO43583" s="98"/>
      <c r="AP43583" s="98"/>
      <c r="AR43583" s="98"/>
      <c r="AS43583" s="98"/>
    </row>
    <row r="43584" spans="40:45" ht="15" customHeight="1">
      <c r="AN43584" s="98"/>
      <c r="AO43584" s="98"/>
      <c r="AP43584" s="98"/>
      <c r="AR43584" s="98"/>
      <c r="AS43584" s="98"/>
    </row>
    <row r="43585" spans="40:45" ht="15" customHeight="1">
      <c r="AN43585" s="98"/>
      <c r="AO43585" s="98"/>
      <c r="AP43585" s="98"/>
      <c r="AR43585" s="98"/>
      <c r="AS43585" s="98"/>
    </row>
    <row r="43586" spans="40:45" ht="15" customHeight="1">
      <c r="AN43586" s="98"/>
      <c r="AO43586" s="98"/>
      <c r="AP43586" s="98"/>
      <c r="AR43586" s="98"/>
      <c r="AS43586" s="98"/>
    </row>
    <row r="43587" spans="40:45" ht="15" customHeight="1">
      <c r="AN43587" s="98"/>
      <c r="AO43587" s="98"/>
      <c r="AP43587" s="98"/>
      <c r="AR43587" s="98"/>
      <c r="AS43587" s="98"/>
    </row>
    <row r="43588" spans="40:45" ht="15" customHeight="1">
      <c r="AN43588" s="98"/>
      <c r="AO43588" s="98"/>
      <c r="AP43588" s="98"/>
      <c r="AR43588" s="98"/>
      <c r="AS43588" s="98"/>
    </row>
    <row r="43589" spans="40:45" ht="15" customHeight="1">
      <c r="AN43589" s="98"/>
      <c r="AO43589" s="98"/>
      <c r="AP43589" s="98"/>
      <c r="AR43589" s="98"/>
      <c r="AS43589" s="98"/>
    </row>
    <row r="43590" spans="40:45" ht="15" customHeight="1">
      <c r="AN43590" s="98"/>
      <c r="AO43590" s="98"/>
      <c r="AP43590" s="98"/>
      <c r="AR43590" s="98"/>
      <c r="AS43590" s="98"/>
    </row>
    <row r="43591" spans="40:45" ht="15" customHeight="1">
      <c r="AN43591" s="98"/>
      <c r="AO43591" s="98"/>
      <c r="AP43591" s="98"/>
      <c r="AR43591" s="98"/>
      <c r="AS43591" s="98"/>
    </row>
    <row r="43592" spans="40:45" ht="15" customHeight="1">
      <c r="AN43592" s="98"/>
      <c r="AO43592" s="98"/>
      <c r="AP43592" s="98"/>
      <c r="AR43592" s="98"/>
      <c r="AS43592" s="98"/>
    </row>
    <row r="43593" spans="40:45" ht="15" customHeight="1">
      <c r="AN43593" s="98"/>
      <c r="AO43593" s="98"/>
      <c r="AP43593" s="98"/>
      <c r="AR43593" s="98"/>
      <c r="AS43593" s="98"/>
    </row>
    <row r="43594" spans="40:45" ht="15" customHeight="1">
      <c r="AN43594" s="98"/>
      <c r="AO43594" s="98"/>
      <c r="AP43594" s="98"/>
      <c r="AR43594" s="98"/>
      <c r="AS43594" s="98"/>
    </row>
    <row r="43595" spans="40:45" ht="15" customHeight="1">
      <c r="AN43595" s="98"/>
      <c r="AO43595" s="98"/>
      <c r="AP43595" s="98"/>
      <c r="AR43595" s="98"/>
      <c r="AS43595" s="98"/>
    </row>
    <row r="43596" spans="40:45" ht="15" customHeight="1">
      <c r="AN43596" s="98"/>
      <c r="AO43596" s="98"/>
      <c r="AP43596" s="98"/>
      <c r="AR43596" s="98"/>
      <c r="AS43596" s="98"/>
    </row>
    <row r="43597" spans="40:45" ht="15" customHeight="1">
      <c r="AN43597" s="98"/>
      <c r="AO43597" s="98"/>
      <c r="AP43597" s="98"/>
      <c r="AR43597" s="98"/>
      <c r="AS43597" s="98"/>
    </row>
    <row r="43598" spans="40:45" ht="15" customHeight="1">
      <c r="AN43598" s="98"/>
      <c r="AO43598" s="98"/>
      <c r="AP43598" s="98"/>
      <c r="AR43598" s="98"/>
      <c r="AS43598" s="98"/>
    </row>
    <row r="43599" spans="40:45" ht="15" customHeight="1">
      <c r="AN43599" s="98"/>
      <c r="AO43599" s="98"/>
      <c r="AP43599" s="98"/>
      <c r="AR43599" s="98"/>
      <c r="AS43599" s="98"/>
    </row>
    <row r="43600" spans="40:45" ht="15" customHeight="1">
      <c r="AN43600" s="98"/>
      <c r="AO43600" s="98"/>
      <c r="AP43600" s="98"/>
      <c r="AR43600" s="98"/>
      <c r="AS43600" s="98"/>
    </row>
    <row r="43601" spans="40:45" ht="15" customHeight="1">
      <c r="AN43601" s="98"/>
      <c r="AO43601" s="98"/>
      <c r="AP43601" s="98"/>
      <c r="AR43601" s="98"/>
      <c r="AS43601" s="98"/>
    </row>
    <row r="43602" spans="40:45" ht="15" customHeight="1">
      <c r="AN43602" s="98"/>
      <c r="AO43602" s="98"/>
      <c r="AP43602" s="98"/>
      <c r="AR43602" s="98"/>
      <c r="AS43602" s="98"/>
    </row>
    <row r="43603" spans="40:45" ht="15" customHeight="1">
      <c r="AN43603" s="98"/>
      <c r="AO43603" s="98"/>
      <c r="AP43603" s="98"/>
      <c r="AR43603" s="98"/>
      <c r="AS43603" s="98"/>
    </row>
    <row r="43604" spans="40:45" ht="15" customHeight="1">
      <c r="AN43604" s="98"/>
      <c r="AO43604" s="98"/>
      <c r="AP43604" s="98"/>
      <c r="AR43604" s="98"/>
      <c r="AS43604" s="98"/>
    </row>
    <row r="43605" spans="40:45" ht="15" customHeight="1">
      <c r="AN43605" s="98"/>
      <c r="AO43605" s="98"/>
      <c r="AP43605" s="98"/>
      <c r="AR43605" s="98"/>
      <c r="AS43605" s="98"/>
    </row>
    <row r="43606" spans="40:45" ht="15" customHeight="1">
      <c r="AN43606" s="98"/>
      <c r="AO43606" s="98"/>
      <c r="AP43606" s="98"/>
      <c r="AR43606" s="98"/>
      <c r="AS43606" s="98"/>
    </row>
    <row r="43607" spans="40:45" ht="15" customHeight="1">
      <c r="AN43607" s="98"/>
      <c r="AO43607" s="98"/>
      <c r="AP43607" s="98"/>
      <c r="AR43607" s="98"/>
      <c r="AS43607" s="98"/>
    </row>
    <row r="43608" spans="40:45" ht="15" customHeight="1">
      <c r="AN43608" s="98"/>
      <c r="AO43608" s="98"/>
      <c r="AP43608" s="98"/>
      <c r="AR43608" s="98"/>
      <c r="AS43608" s="98"/>
    </row>
    <row r="43609" spans="40:45" ht="15" customHeight="1">
      <c r="AN43609" s="98"/>
      <c r="AO43609" s="98"/>
      <c r="AP43609" s="98"/>
      <c r="AR43609" s="98"/>
      <c r="AS43609" s="98"/>
    </row>
    <row r="43610" spans="40:45" ht="15" customHeight="1">
      <c r="AN43610" s="98"/>
      <c r="AO43610" s="98"/>
      <c r="AP43610" s="98"/>
      <c r="AR43610" s="98"/>
      <c r="AS43610" s="98"/>
    </row>
    <row r="43611" spans="40:45" ht="15" customHeight="1">
      <c r="AN43611" s="98"/>
      <c r="AO43611" s="98"/>
      <c r="AP43611" s="98"/>
      <c r="AR43611" s="98"/>
      <c r="AS43611" s="98"/>
    </row>
    <row r="43612" spans="40:45" ht="15" customHeight="1">
      <c r="AN43612" s="98"/>
      <c r="AO43612" s="98"/>
      <c r="AP43612" s="98"/>
      <c r="AR43612" s="98"/>
      <c r="AS43612" s="98"/>
    </row>
    <row r="43613" spans="40:45" ht="15" customHeight="1">
      <c r="AN43613" s="98"/>
      <c r="AO43613" s="98"/>
      <c r="AP43613" s="98"/>
      <c r="AR43613" s="98"/>
      <c r="AS43613" s="98"/>
    </row>
    <row r="43614" spans="40:45" ht="15" customHeight="1">
      <c r="AN43614" s="98"/>
      <c r="AO43614" s="98"/>
      <c r="AP43614" s="98"/>
      <c r="AR43614" s="98"/>
      <c r="AS43614" s="98"/>
    </row>
    <row r="43615" spans="40:45" ht="15" customHeight="1">
      <c r="AN43615" s="98"/>
      <c r="AO43615" s="98"/>
      <c r="AP43615" s="98"/>
      <c r="AR43615" s="98"/>
      <c r="AS43615" s="98"/>
    </row>
    <row r="43616" spans="40:45" ht="15" customHeight="1">
      <c r="AN43616" s="98"/>
      <c r="AO43616" s="98"/>
      <c r="AP43616" s="98"/>
      <c r="AR43616" s="98"/>
      <c r="AS43616" s="98"/>
    </row>
    <row r="43617" spans="40:45" ht="15" customHeight="1">
      <c r="AN43617" s="98"/>
      <c r="AO43617" s="98"/>
      <c r="AP43617" s="98"/>
      <c r="AR43617" s="98"/>
      <c r="AS43617" s="98"/>
    </row>
    <row r="43618" spans="40:45" ht="15" customHeight="1">
      <c r="AN43618" s="98"/>
      <c r="AO43618" s="98"/>
      <c r="AP43618" s="98"/>
      <c r="AR43618" s="98"/>
      <c r="AS43618" s="98"/>
    </row>
    <row r="43619" spans="40:45" ht="15" customHeight="1">
      <c r="AN43619" s="98"/>
      <c r="AO43619" s="98"/>
      <c r="AP43619" s="98"/>
      <c r="AR43619" s="98"/>
      <c r="AS43619" s="98"/>
    </row>
    <row r="43620" spans="40:45" ht="15" customHeight="1">
      <c r="AN43620" s="98"/>
      <c r="AO43620" s="98"/>
      <c r="AP43620" s="98"/>
      <c r="AR43620" s="98"/>
      <c r="AS43620" s="98"/>
    </row>
    <row r="43621" spans="40:45" ht="15" customHeight="1">
      <c r="AN43621" s="98"/>
      <c r="AO43621" s="98"/>
      <c r="AP43621" s="98"/>
      <c r="AR43621" s="98"/>
      <c r="AS43621" s="98"/>
    </row>
    <row r="43622" spans="40:45" ht="15" customHeight="1">
      <c r="AN43622" s="98"/>
      <c r="AO43622" s="98"/>
      <c r="AP43622" s="98"/>
      <c r="AR43622" s="98"/>
      <c r="AS43622" s="98"/>
    </row>
    <row r="43623" spans="40:45" ht="15" customHeight="1">
      <c r="AN43623" s="98"/>
      <c r="AO43623" s="98"/>
      <c r="AP43623" s="98"/>
      <c r="AR43623" s="98"/>
      <c r="AS43623" s="98"/>
    </row>
    <row r="43624" spans="40:45" ht="15" customHeight="1">
      <c r="AN43624" s="98"/>
      <c r="AO43624" s="98"/>
      <c r="AP43624" s="98"/>
      <c r="AR43624" s="98"/>
      <c r="AS43624" s="98"/>
    </row>
    <row r="43625" spans="40:45" ht="15" customHeight="1">
      <c r="AN43625" s="98"/>
      <c r="AO43625" s="98"/>
      <c r="AP43625" s="98"/>
      <c r="AR43625" s="98"/>
      <c r="AS43625" s="98"/>
    </row>
    <row r="43626" spans="40:45" ht="15" customHeight="1">
      <c r="AN43626" s="98"/>
      <c r="AO43626" s="98"/>
      <c r="AP43626" s="98"/>
      <c r="AR43626" s="98"/>
      <c r="AS43626" s="98"/>
    </row>
    <row r="43627" spans="40:45" ht="15" customHeight="1">
      <c r="AN43627" s="98"/>
      <c r="AO43627" s="98"/>
      <c r="AP43627" s="98"/>
      <c r="AR43627" s="98"/>
      <c r="AS43627" s="98"/>
    </row>
    <row r="43628" spans="40:45" ht="15" customHeight="1">
      <c r="AN43628" s="98"/>
      <c r="AO43628" s="98"/>
      <c r="AP43628" s="98"/>
      <c r="AR43628" s="98"/>
      <c r="AS43628" s="98"/>
    </row>
    <row r="43629" spans="40:45" ht="15" customHeight="1">
      <c r="AN43629" s="98"/>
      <c r="AO43629" s="98"/>
      <c r="AP43629" s="98"/>
      <c r="AR43629" s="98"/>
      <c r="AS43629" s="98"/>
    </row>
    <row r="43630" spans="40:45" ht="15" customHeight="1">
      <c r="AN43630" s="98"/>
      <c r="AO43630" s="98"/>
      <c r="AP43630" s="98"/>
      <c r="AR43630" s="98"/>
      <c r="AS43630" s="98"/>
    </row>
    <row r="43631" spans="40:45" ht="15" customHeight="1">
      <c r="AN43631" s="98"/>
      <c r="AO43631" s="98"/>
      <c r="AP43631" s="98"/>
      <c r="AR43631" s="98"/>
      <c r="AS43631" s="98"/>
    </row>
    <row r="43632" spans="40:45" ht="15" customHeight="1">
      <c r="AN43632" s="98"/>
      <c r="AO43632" s="98"/>
      <c r="AP43632" s="98"/>
      <c r="AR43632" s="98"/>
      <c r="AS43632" s="98"/>
    </row>
    <row r="43633" spans="40:45" ht="15" customHeight="1">
      <c r="AN43633" s="98"/>
      <c r="AO43633" s="98"/>
      <c r="AP43633" s="98"/>
      <c r="AR43633" s="98"/>
      <c r="AS43633" s="98"/>
    </row>
    <row r="43634" spans="40:45" ht="15" customHeight="1">
      <c r="AN43634" s="98"/>
      <c r="AO43634" s="98"/>
      <c r="AP43634" s="98"/>
      <c r="AR43634" s="98"/>
      <c r="AS43634" s="98"/>
    </row>
    <row r="43635" spans="40:45" ht="15" customHeight="1">
      <c r="AN43635" s="98"/>
      <c r="AO43635" s="98"/>
      <c r="AP43635" s="98"/>
      <c r="AR43635" s="98"/>
      <c r="AS43635" s="98"/>
    </row>
    <row r="43636" spans="40:45" ht="15" customHeight="1">
      <c r="AN43636" s="98"/>
      <c r="AO43636" s="98"/>
      <c r="AP43636" s="98"/>
      <c r="AR43636" s="98"/>
      <c r="AS43636" s="98"/>
    </row>
    <row r="43637" spans="40:45" ht="15" customHeight="1">
      <c r="AN43637" s="98"/>
      <c r="AO43637" s="98"/>
      <c r="AP43637" s="98"/>
      <c r="AR43637" s="98"/>
      <c r="AS43637" s="98"/>
    </row>
    <row r="43638" spans="40:45" ht="15" customHeight="1">
      <c r="AN43638" s="98"/>
      <c r="AO43638" s="98"/>
      <c r="AP43638" s="98"/>
      <c r="AR43638" s="98"/>
      <c r="AS43638" s="98"/>
    </row>
    <row r="43639" spans="40:45" ht="15" customHeight="1">
      <c r="AN43639" s="98"/>
      <c r="AO43639" s="98"/>
      <c r="AP43639" s="98"/>
      <c r="AR43639" s="98"/>
      <c r="AS43639" s="98"/>
    </row>
    <row r="43640" spans="40:45" ht="15" customHeight="1">
      <c r="AN43640" s="98"/>
      <c r="AO43640" s="98"/>
      <c r="AP43640" s="98"/>
      <c r="AR43640" s="98"/>
      <c r="AS43640" s="98"/>
    </row>
    <row r="43641" spans="40:45" ht="15" customHeight="1">
      <c r="AN43641" s="98"/>
      <c r="AO43641" s="98"/>
      <c r="AP43641" s="98"/>
      <c r="AR43641" s="98"/>
      <c r="AS43641" s="98"/>
    </row>
    <row r="43642" spans="40:45" ht="15" customHeight="1">
      <c r="AN43642" s="98"/>
      <c r="AO43642" s="98"/>
      <c r="AP43642" s="98"/>
      <c r="AR43642" s="98"/>
      <c r="AS43642" s="98"/>
    </row>
    <row r="43643" spans="40:45" ht="15" customHeight="1">
      <c r="AN43643" s="98"/>
      <c r="AO43643" s="98"/>
      <c r="AP43643" s="98"/>
      <c r="AR43643" s="98"/>
      <c r="AS43643" s="98"/>
    </row>
    <row r="43644" spans="40:45" ht="15" customHeight="1">
      <c r="AN43644" s="98"/>
      <c r="AO43644" s="98"/>
      <c r="AP43644" s="98"/>
      <c r="AR43644" s="98"/>
      <c r="AS43644" s="98"/>
    </row>
    <row r="43645" spans="40:45" ht="15" customHeight="1">
      <c r="AN43645" s="98"/>
      <c r="AO43645" s="98"/>
      <c r="AP43645" s="98"/>
      <c r="AR43645" s="98"/>
      <c r="AS43645" s="98"/>
    </row>
    <row r="43646" spans="40:45" ht="15" customHeight="1">
      <c r="AN43646" s="98"/>
      <c r="AO43646" s="98"/>
      <c r="AP43646" s="98"/>
      <c r="AR43646" s="98"/>
      <c r="AS43646" s="98"/>
    </row>
    <row r="43647" spans="40:45" ht="15" customHeight="1">
      <c r="AN43647" s="98"/>
      <c r="AO43647" s="98"/>
      <c r="AP43647" s="98"/>
      <c r="AR43647" s="98"/>
      <c r="AS43647" s="98"/>
    </row>
    <row r="43648" spans="40:45" ht="15" customHeight="1">
      <c r="AN43648" s="98"/>
      <c r="AO43648" s="98"/>
      <c r="AP43648" s="98"/>
      <c r="AR43648" s="98"/>
      <c r="AS43648" s="98"/>
    </row>
    <row r="43649" spans="40:45" ht="15" customHeight="1">
      <c r="AN43649" s="98"/>
      <c r="AO43649" s="98"/>
      <c r="AP43649" s="98"/>
      <c r="AR43649" s="98"/>
      <c r="AS43649" s="98"/>
    </row>
    <row r="43650" spans="40:45" ht="15" customHeight="1">
      <c r="AN43650" s="98"/>
      <c r="AO43650" s="98"/>
      <c r="AP43650" s="98"/>
      <c r="AR43650" s="98"/>
      <c r="AS43650" s="98"/>
    </row>
    <row r="43651" spans="40:45" ht="15" customHeight="1">
      <c r="AN43651" s="98"/>
      <c r="AO43651" s="98"/>
      <c r="AP43651" s="98"/>
      <c r="AR43651" s="98"/>
      <c r="AS43651" s="98"/>
    </row>
    <row r="43652" spans="40:45" ht="15" customHeight="1">
      <c r="AN43652" s="98"/>
      <c r="AO43652" s="98"/>
      <c r="AP43652" s="98"/>
      <c r="AR43652" s="98"/>
      <c r="AS43652" s="98"/>
    </row>
    <row r="43653" spans="40:45" ht="15" customHeight="1">
      <c r="AN43653" s="98"/>
      <c r="AO43653" s="98"/>
      <c r="AP43653" s="98"/>
      <c r="AR43653" s="98"/>
      <c r="AS43653" s="98"/>
    </row>
    <row r="43654" spans="40:45" ht="15" customHeight="1">
      <c r="AN43654" s="98"/>
      <c r="AO43654" s="98"/>
      <c r="AP43654" s="98"/>
      <c r="AR43654" s="98"/>
      <c r="AS43654" s="98"/>
    </row>
    <row r="43655" spans="40:45" ht="15" customHeight="1">
      <c r="AN43655" s="98"/>
      <c r="AO43655" s="98"/>
      <c r="AP43655" s="98"/>
      <c r="AR43655" s="98"/>
      <c r="AS43655" s="98"/>
    </row>
    <row r="43656" spans="40:45" ht="15" customHeight="1">
      <c r="AN43656" s="98"/>
      <c r="AO43656" s="98"/>
      <c r="AP43656" s="98"/>
      <c r="AR43656" s="98"/>
      <c r="AS43656" s="98"/>
    </row>
    <row r="43657" spans="40:45" ht="15" customHeight="1">
      <c r="AN43657" s="98"/>
      <c r="AO43657" s="98"/>
      <c r="AP43657" s="98"/>
      <c r="AR43657" s="98"/>
      <c r="AS43657" s="98"/>
    </row>
    <row r="43658" spans="40:45" ht="15" customHeight="1">
      <c r="AN43658" s="98"/>
      <c r="AO43658" s="98"/>
      <c r="AP43658" s="98"/>
      <c r="AR43658" s="98"/>
      <c r="AS43658" s="98"/>
    </row>
    <row r="43659" spans="40:45" ht="15" customHeight="1">
      <c r="AN43659" s="98"/>
      <c r="AO43659" s="98"/>
      <c r="AP43659" s="98"/>
      <c r="AR43659" s="98"/>
      <c r="AS43659" s="98"/>
    </row>
    <row r="43660" spans="40:45" ht="15" customHeight="1">
      <c r="AN43660" s="98"/>
      <c r="AO43660" s="98"/>
      <c r="AP43660" s="98"/>
      <c r="AR43660" s="98"/>
      <c r="AS43660" s="98"/>
    </row>
    <row r="43661" spans="40:45" ht="15" customHeight="1">
      <c r="AN43661" s="98"/>
      <c r="AO43661" s="98"/>
      <c r="AP43661" s="98"/>
      <c r="AR43661" s="98"/>
      <c r="AS43661" s="98"/>
    </row>
    <row r="43662" spans="40:45" ht="15" customHeight="1">
      <c r="AN43662" s="98"/>
      <c r="AO43662" s="98"/>
      <c r="AP43662" s="98"/>
      <c r="AR43662" s="98"/>
      <c r="AS43662" s="98"/>
    </row>
    <row r="43663" spans="40:45" ht="15" customHeight="1">
      <c r="AN43663" s="98"/>
      <c r="AO43663" s="98"/>
      <c r="AP43663" s="98"/>
      <c r="AR43663" s="98"/>
      <c r="AS43663" s="98"/>
    </row>
    <row r="43664" spans="40:45" ht="15" customHeight="1">
      <c r="AN43664" s="98"/>
      <c r="AO43664" s="98"/>
      <c r="AP43664" s="98"/>
      <c r="AR43664" s="98"/>
      <c r="AS43664" s="98"/>
    </row>
    <row r="43665" spans="40:45" ht="15" customHeight="1">
      <c r="AN43665" s="98"/>
      <c r="AO43665" s="98"/>
      <c r="AP43665" s="98"/>
      <c r="AR43665" s="98"/>
      <c r="AS43665" s="98"/>
    </row>
    <row r="43666" spans="40:45" ht="15" customHeight="1">
      <c r="AN43666" s="98"/>
      <c r="AO43666" s="98"/>
      <c r="AP43666" s="98"/>
      <c r="AR43666" s="98"/>
      <c r="AS43666" s="98"/>
    </row>
    <row r="43667" spans="40:45" ht="15" customHeight="1">
      <c r="AN43667" s="98"/>
      <c r="AO43667" s="98"/>
      <c r="AP43667" s="98"/>
      <c r="AR43667" s="98"/>
      <c r="AS43667" s="98"/>
    </row>
    <row r="43668" spans="40:45" ht="15" customHeight="1">
      <c r="AN43668" s="98"/>
      <c r="AO43668" s="98"/>
      <c r="AP43668" s="98"/>
      <c r="AR43668" s="98"/>
      <c r="AS43668" s="98"/>
    </row>
    <row r="43669" spans="40:45" ht="15" customHeight="1">
      <c r="AN43669" s="98"/>
      <c r="AO43669" s="98"/>
      <c r="AP43669" s="98"/>
      <c r="AR43669" s="98"/>
      <c r="AS43669" s="98"/>
    </row>
    <row r="43670" spans="40:45" ht="15" customHeight="1">
      <c r="AN43670" s="98"/>
      <c r="AO43670" s="98"/>
      <c r="AP43670" s="98"/>
      <c r="AR43670" s="98"/>
      <c r="AS43670" s="98"/>
    </row>
    <row r="43671" spans="40:45" ht="15" customHeight="1">
      <c r="AN43671" s="98"/>
      <c r="AO43671" s="98"/>
      <c r="AP43671" s="98"/>
      <c r="AR43671" s="98"/>
      <c r="AS43671" s="98"/>
    </row>
    <row r="43672" spans="40:45" ht="15" customHeight="1">
      <c r="AN43672" s="98"/>
      <c r="AO43672" s="98"/>
      <c r="AP43672" s="98"/>
      <c r="AR43672" s="98"/>
      <c r="AS43672" s="98"/>
    </row>
    <row r="43673" spans="40:45" ht="15" customHeight="1">
      <c r="AN43673" s="98"/>
      <c r="AO43673" s="98"/>
      <c r="AP43673" s="98"/>
      <c r="AR43673" s="98"/>
      <c r="AS43673" s="98"/>
    </row>
    <row r="43674" spans="40:45" ht="15" customHeight="1">
      <c r="AN43674" s="98"/>
      <c r="AO43674" s="98"/>
      <c r="AP43674" s="98"/>
      <c r="AR43674" s="98"/>
      <c r="AS43674" s="98"/>
    </row>
    <row r="43675" spans="40:45" ht="15" customHeight="1">
      <c r="AN43675" s="98"/>
      <c r="AO43675" s="98"/>
      <c r="AP43675" s="98"/>
      <c r="AR43675" s="98"/>
      <c r="AS43675" s="98"/>
    </row>
    <row r="43676" spans="40:45" ht="15" customHeight="1">
      <c r="AN43676" s="98"/>
      <c r="AO43676" s="98"/>
      <c r="AP43676" s="98"/>
      <c r="AR43676" s="98"/>
      <c r="AS43676" s="98"/>
    </row>
    <row r="43677" spans="40:45" ht="15" customHeight="1">
      <c r="AN43677" s="98"/>
      <c r="AO43677" s="98"/>
      <c r="AP43677" s="98"/>
      <c r="AR43677" s="98"/>
      <c r="AS43677" s="98"/>
    </row>
    <row r="43678" spans="40:45" ht="15" customHeight="1">
      <c r="AN43678" s="98"/>
      <c r="AO43678" s="98"/>
      <c r="AP43678" s="98"/>
      <c r="AR43678" s="98"/>
      <c r="AS43678" s="98"/>
    </row>
    <row r="43679" spans="40:45" ht="15" customHeight="1">
      <c r="AN43679" s="98"/>
      <c r="AO43679" s="98"/>
      <c r="AP43679" s="98"/>
      <c r="AR43679" s="98"/>
      <c r="AS43679" s="98"/>
    </row>
    <row r="43680" spans="40:45" ht="15" customHeight="1">
      <c r="AN43680" s="98"/>
      <c r="AO43680" s="98"/>
      <c r="AP43680" s="98"/>
      <c r="AR43680" s="98"/>
      <c r="AS43680" s="98"/>
    </row>
    <row r="43681" spans="40:45" ht="15" customHeight="1">
      <c r="AN43681" s="98"/>
      <c r="AO43681" s="98"/>
      <c r="AP43681" s="98"/>
      <c r="AR43681" s="98"/>
      <c r="AS43681" s="98"/>
    </row>
    <row r="43682" spans="40:45" ht="15" customHeight="1">
      <c r="AN43682" s="98"/>
      <c r="AO43682" s="98"/>
      <c r="AP43682" s="98"/>
      <c r="AR43682" s="98"/>
      <c r="AS43682" s="98"/>
    </row>
    <row r="43683" spans="40:45" ht="15" customHeight="1">
      <c r="AN43683" s="98"/>
      <c r="AO43683" s="98"/>
      <c r="AP43683" s="98"/>
      <c r="AR43683" s="98"/>
      <c r="AS43683" s="98"/>
    </row>
    <row r="43684" spans="40:45" ht="15" customHeight="1">
      <c r="AN43684" s="98"/>
      <c r="AO43684" s="98"/>
      <c r="AP43684" s="98"/>
      <c r="AR43684" s="98"/>
      <c r="AS43684" s="98"/>
    </row>
    <row r="43685" spans="40:45" ht="15" customHeight="1">
      <c r="AN43685" s="98"/>
      <c r="AO43685" s="98"/>
      <c r="AP43685" s="98"/>
      <c r="AR43685" s="98"/>
      <c r="AS43685" s="98"/>
    </row>
    <row r="43686" spans="40:45" ht="15" customHeight="1">
      <c r="AN43686" s="98"/>
      <c r="AO43686" s="98"/>
      <c r="AP43686" s="98"/>
      <c r="AR43686" s="98"/>
      <c r="AS43686" s="98"/>
    </row>
    <row r="43687" spans="40:45" ht="15" customHeight="1">
      <c r="AN43687" s="98"/>
      <c r="AO43687" s="98"/>
      <c r="AP43687" s="98"/>
      <c r="AR43687" s="98"/>
      <c r="AS43687" s="98"/>
    </row>
    <row r="43688" spans="40:45" ht="15" customHeight="1">
      <c r="AN43688" s="98"/>
      <c r="AO43688" s="98"/>
      <c r="AP43688" s="98"/>
      <c r="AR43688" s="98"/>
      <c r="AS43688" s="98"/>
    </row>
    <row r="43689" spans="40:45" ht="15" customHeight="1">
      <c r="AN43689" s="98"/>
      <c r="AO43689" s="98"/>
      <c r="AP43689" s="98"/>
      <c r="AR43689" s="98"/>
      <c r="AS43689" s="98"/>
    </row>
    <row r="43690" spans="40:45" ht="15" customHeight="1">
      <c r="AN43690" s="98"/>
      <c r="AO43690" s="98"/>
      <c r="AP43690" s="98"/>
      <c r="AR43690" s="98"/>
      <c r="AS43690" s="98"/>
    </row>
    <row r="43691" spans="40:45" ht="15" customHeight="1">
      <c r="AN43691" s="98"/>
      <c r="AO43691" s="98"/>
      <c r="AP43691" s="98"/>
      <c r="AR43691" s="98"/>
      <c r="AS43691" s="98"/>
    </row>
    <row r="43692" spans="40:45" ht="15" customHeight="1">
      <c r="AN43692" s="98"/>
      <c r="AO43692" s="98"/>
      <c r="AP43692" s="98"/>
      <c r="AR43692" s="98"/>
      <c r="AS43692" s="98"/>
    </row>
    <row r="43693" spans="40:45" ht="15" customHeight="1">
      <c r="AN43693" s="98"/>
      <c r="AO43693" s="98"/>
      <c r="AP43693" s="98"/>
      <c r="AR43693" s="98"/>
      <c r="AS43693" s="98"/>
    </row>
    <row r="43694" spans="40:45" ht="15" customHeight="1">
      <c r="AN43694" s="98"/>
      <c r="AO43694" s="98"/>
      <c r="AP43694" s="98"/>
      <c r="AR43694" s="98"/>
      <c r="AS43694" s="98"/>
    </row>
    <row r="43695" spans="40:45" ht="15" customHeight="1">
      <c r="AN43695" s="98"/>
      <c r="AO43695" s="98"/>
      <c r="AP43695" s="98"/>
      <c r="AR43695" s="98"/>
      <c r="AS43695" s="98"/>
    </row>
    <row r="43696" spans="40:45" ht="15" customHeight="1">
      <c r="AN43696" s="98"/>
      <c r="AO43696" s="98"/>
      <c r="AP43696" s="98"/>
      <c r="AR43696" s="98"/>
      <c r="AS43696" s="98"/>
    </row>
    <row r="43697" spans="40:45" ht="15" customHeight="1">
      <c r="AN43697" s="98"/>
      <c r="AO43697" s="98"/>
      <c r="AP43697" s="98"/>
      <c r="AR43697" s="98"/>
      <c r="AS43697" s="98"/>
    </row>
    <row r="43698" spans="40:45" ht="15" customHeight="1">
      <c r="AN43698" s="98"/>
      <c r="AO43698" s="98"/>
      <c r="AP43698" s="98"/>
      <c r="AR43698" s="98"/>
      <c r="AS43698" s="98"/>
    </row>
    <row r="43699" spans="40:45" ht="15" customHeight="1">
      <c r="AN43699" s="98"/>
      <c r="AO43699" s="98"/>
      <c r="AP43699" s="98"/>
      <c r="AR43699" s="98"/>
      <c r="AS43699" s="98"/>
    </row>
    <row r="43700" spans="40:45" ht="15" customHeight="1">
      <c r="AN43700" s="98"/>
      <c r="AO43700" s="98"/>
      <c r="AP43700" s="98"/>
      <c r="AR43700" s="98"/>
      <c r="AS43700" s="98"/>
    </row>
    <row r="43701" spans="40:45" ht="15" customHeight="1">
      <c r="AN43701" s="98"/>
      <c r="AO43701" s="98"/>
      <c r="AP43701" s="98"/>
      <c r="AR43701" s="98"/>
      <c r="AS43701" s="98"/>
    </row>
    <row r="43702" spans="40:45" ht="15" customHeight="1">
      <c r="AN43702" s="98"/>
      <c r="AO43702" s="98"/>
      <c r="AP43702" s="98"/>
      <c r="AR43702" s="98"/>
      <c r="AS43702" s="98"/>
    </row>
    <row r="43703" spans="40:45" ht="15" customHeight="1">
      <c r="AN43703" s="98"/>
      <c r="AO43703" s="98"/>
      <c r="AP43703" s="98"/>
      <c r="AR43703" s="98"/>
      <c r="AS43703" s="98"/>
    </row>
    <row r="43704" spans="40:45" ht="15" customHeight="1">
      <c r="AN43704" s="98"/>
      <c r="AO43704" s="98"/>
      <c r="AP43704" s="98"/>
      <c r="AR43704" s="98"/>
      <c r="AS43704" s="98"/>
    </row>
    <row r="43705" spans="40:45" ht="15" customHeight="1">
      <c r="AN43705" s="98"/>
      <c r="AO43705" s="98"/>
      <c r="AP43705" s="98"/>
      <c r="AR43705" s="98"/>
      <c r="AS43705" s="98"/>
    </row>
    <row r="43706" spans="40:45" ht="15" customHeight="1">
      <c r="AN43706" s="98"/>
      <c r="AO43706" s="98"/>
      <c r="AP43706" s="98"/>
      <c r="AR43706" s="98"/>
      <c r="AS43706" s="98"/>
    </row>
    <row r="43707" spans="40:45" ht="15" customHeight="1">
      <c r="AN43707" s="98"/>
      <c r="AO43707" s="98"/>
      <c r="AP43707" s="98"/>
      <c r="AR43707" s="98"/>
      <c r="AS43707" s="98"/>
    </row>
    <row r="43708" spans="40:45" ht="15" customHeight="1">
      <c r="AN43708" s="98"/>
      <c r="AO43708" s="98"/>
      <c r="AP43708" s="98"/>
      <c r="AR43708" s="98"/>
      <c r="AS43708" s="98"/>
    </row>
    <row r="43709" spans="40:45" ht="15" customHeight="1">
      <c r="AN43709" s="98"/>
      <c r="AO43709" s="98"/>
      <c r="AP43709" s="98"/>
      <c r="AR43709" s="98"/>
      <c r="AS43709" s="98"/>
    </row>
    <row r="43710" spans="40:45" ht="15" customHeight="1">
      <c r="AN43710" s="98"/>
      <c r="AO43710" s="98"/>
      <c r="AP43710" s="98"/>
      <c r="AR43710" s="98"/>
      <c r="AS43710" s="98"/>
    </row>
    <row r="43711" spans="40:45" ht="15" customHeight="1">
      <c r="AN43711" s="98"/>
      <c r="AO43711" s="98"/>
      <c r="AP43711" s="98"/>
      <c r="AR43711" s="98"/>
      <c r="AS43711" s="98"/>
    </row>
    <row r="43712" spans="40:45" ht="15" customHeight="1">
      <c r="AN43712" s="98"/>
      <c r="AO43712" s="98"/>
      <c r="AP43712" s="98"/>
      <c r="AR43712" s="98"/>
      <c r="AS43712" s="98"/>
    </row>
    <row r="43713" spans="40:45" ht="15" customHeight="1">
      <c r="AN43713" s="98"/>
      <c r="AO43713" s="98"/>
      <c r="AP43713" s="98"/>
      <c r="AR43713" s="98"/>
      <c r="AS43713" s="98"/>
    </row>
    <row r="43714" spans="40:45" ht="15" customHeight="1">
      <c r="AN43714" s="98"/>
      <c r="AO43714" s="98"/>
      <c r="AP43714" s="98"/>
      <c r="AR43714" s="98"/>
      <c r="AS43714" s="98"/>
    </row>
    <row r="43715" spans="40:45" ht="15" customHeight="1">
      <c r="AN43715" s="98"/>
      <c r="AO43715" s="98"/>
      <c r="AP43715" s="98"/>
      <c r="AR43715" s="98"/>
      <c r="AS43715" s="98"/>
    </row>
    <row r="43716" spans="40:45" ht="15" customHeight="1">
      <c r="AN43716" s="98"/>
      <c r="AO43716" s="98"/>
      <c r="AP43716" s="98"/>
      <c r="AR43716" s="98"/>
      <c r="AS43716" s="98"/>
    </row>
    <row r="43717" spans="40:45" ht="15" customHeight="1">
      <c r="AN43717" s="98"/>
      <c r="AO43717" s="98"/>
      <c r="AP43717" s="98"/>
      <c r="AR43717" s="98"/>
      <c r="AS43717" s="98"/>
    </row>
    <row r="43718" spans="40:45" ht="15" customHeight="1">
      <c r="AN43718" s="98"/>
      <c r="AO43718" s="98"/>
      <c r="AP43718" s="98"/>
      <c r="AR43718" s="98"/>
      <c r="AS43718" s="98"/>
    </row>
    <row r="43719" spans="40:45" ht="15" customHeight="1">
      <c r="AN43719" s="98"/>
      <c r="AO43719" s="98"/>
      <c r="AP43719" s="98"/>
      <c r="AR43719" s="98"/>
      <c r="AS43719" s="98"/>
    </row>
    <row r="43720" spans="40:45" ht="15" customHeight="1">
      <c r="AN43720" s="98"/>
      <c r="AO43720" s="98"/>
      <c r="AP43720" s="98"/>
      <c r="AR43720" s="98"/>
      <c r="AS43720" s="98"/>
    </row>
    <row r="43721" spans="40:45" ht="15" customHeight="1">
      <c r="AN43721" s="98"/>
      <c r="AO43721" s="98"/>
      <c r="AP43721" s="98"/>
      <c r="AR43721" s="98"/>
      <c r="AS43721" s="98"/>
    </row>
    <row r="43722" spans="40:45" ht="15" customHeight="1">
      <c r="AN43722" s="98"/>
      <c r="AO43722" s="98"/>
      <c r="AP43722" s="98"/>
      <c r="AR43722" s="98"/>
      <c r="AS43722" s="98"/>
    </row>
    <row r="43723" spans="40:45" ht="15" customHeight="1">
      <c r="AN43723" s="98"/>
      <c r="AO43723" s="98"/>
      <c r="AP43723" s="98"/>
      <c r="AR43723" s="98"/>
      <c r="AS43723" s="98"/>
    </row>
    <row r="43724" spans="40:45" ht="15" customHeight="1">
      <c r="AN43724" s="98"/>
      <c r="AO43724" s="98"/>
      <c r="AP43724" s="98"/>
      <c r="AR43724" s="98"/>
      <c r="AS43724" s="98"/>
    </row>
    <row r="43725" spans="40:45" ht="15" customHeight="1">
      <c r="AN43725" s="98"/>
      <c r="AO43725" s="98"/>
      <c r="AP43725" s="98"/>
      <c r="AR43725" s="98"/>
      <c r="AS43725" s="98"/>
    </row>
    <row r="43726" spans="40:45" ht="15" customHeight="1">
      <c r="AN43726" s="98"/>
      <c r="AO43726" s="98"/>
      <c r="AP43726" s="98"/>
      <c r="AR43726" s="98"/>
      <c r="AS43726" s="98"/>
    </row>
    <row r="43727" spans="40:45" ht="15" customHeight="1">
      <c r="AN43727" s="98"/>
      <c r="AO43727" s="98"/>
      <c r="AP43727" s="98"/>
      <c r="AR43727" s="98"/>
      <c r="AS43727" s="98"/>
    </row>
    <row r="43728" spans="40:45" ht="15" customHeight="1">
      <c r="AN43728" s="98"/>
      <c r="AO43728" s="98"/>
      <c r="AP43728" s="98"/>
      <c r="AR43728" s="98"/>
      <c r="AS43728" s="98"/>
    </row>
    <row r="43729" spans="40:45" ht="15" customHeight="1">
      <c r="AN43729" s="98"/>
      <c r="AO43729" s="98"/>
      <c r="AP43729" s="98"/>
      <c r="AR43729" s="98"/>
      <c r="AS43729" s="98"/>
    </row>
    <row r="43730" spans="40:45" ht="15" customHeight="1">
      <c r="AN43730" s="98"/>
      <c r="AO43730" s="98"/>
      <c r="AP43730" s="98"/>
      <c r="AR43730" s="98"/>
      <c r="AS43730" s="98"/>
    </row>
    <row r="43731" spans="40:45" ht="15" customHeight="1">
      <c r="AN43731" s="98"/>
      <c r="AO43731" s="98"/>
      <c r="AP43731" s="98"/>
      <c r="AR43731" s="98"/>
      <c r="AS43731" s="98"/>
    </row>
    <row r="43732" spans="40:45" ht="15" customHeight="1">
      <c r="AN43732" s="98"/>
      <c r="AO43732" s="98"/>
      <c r="AP43732" s="98"/>
      <c r="AR43732" s="98"/>
      <c r="AS43732" s="98"/>
    </row>
    <row r="43733" spans="40:45" ht="15" customHeight="1">
      <c r="AN43733" s="98"/>
      <c r="AO43733" s="98"/>
      <c r="AP43733" s="98"/>
      <c r="AR43733" s="98"/>
      <c r="AS43733" s="98"/>
    </row>
    <row r="43734" spans="40:45" ht="15" customHeight="1">
      <c r="AN43734" s="98"/>
      <c r="AO43734" s="98"/>
      <c r="AP43734" s="98"/>
      <c r="AR43734" s="98"/>
      <c r="AS43734" s="98"/>
    </row>
    <row r="43735" spans="40:45" ht="15" customHeight="1">
      <c r="AN43735" s="98"/>
      <c r="AO43735" s="98"/>
      <c r="AP43735" s="98"/>
      <c r="AR43735" s="98"/>
      <c r="AS43735" s="98"/>
    </row>
    <row r="43736" spans="40:45" ht="15" customHeight="1">
      <c r="AN43736" s="98"/>
      <c r="AO43736" s="98"/>
      <c r="AP43736" s="98"/>
      <c r="AR43736" s="98"/>
      <c r="AS43736" s="98"/>
    </row>
    <row r="43737" spans="40:45" ht="15" customHeight="1">
      <c r="AN43737" s="98"/>
      <c r="AO43737" s="98"/>
      <c r="AP43737" s="98"/>
      <c r="AR43737" s="98"/>
      <c r="AS43737" s="98"/>
    </row>
    <row r="43738" spans="40:45" ht="15" customHeight="1">
      <c r="AN43738" s="98"/>
      <c r="AO43738" s="98"/>
      <c r="AP43738" s="98"/>
      <c r="AR43738" s="98"/>
      <c r="AS43738" s="98"/>
    </row>
    <row r="43739" spans="40:45" ht="15" customHeight="1">
      <c r="AN43739" s="98"/>
      <c r="AO43739" s="98"/>
      <c r="AP43739" s="98"/>
      <c r="AR43739" s="98"/>
      <c r="AS43739" s="98"/>
    </row>
    <row r="43740" spans="40:45" ht="15" customHeight="1">
      <c r="AN43740" s="98"/>
      <c r="AO43740" s="98"/>
      <c r="AP43740" s="98"/>
      <c r="AR43740" s="98"/>
      <c r="AS43740" s="98"/>
    </row>
    <row r="43741" spans="40:45" ht="15" customHeight="1">
      <c r="AN43741" s="98"/>
      <c r="AO43741" s="98"/>
      <c r="AP43741" s="98"/>
      <c r="AR43741" s="98"/>
      <c r="AS43741" s="98"/>
    </row>
    <row r="43742" spans="40:45" ht="15" customHeight="1">
      <c r="AN43742" s="98"/>
      <c r="AO43742" s="98"/>
      <c r="AP43742" s="98"/>
      <c r="AR43742" s="98"/>
      <c r="AS43742" s="98"/>
    </row>
    <row r="43743" spans="40:45" ht="15" customHeight="1">
      <c r="AN43743" s="98"/>
      <c r="AO43743" s="98"/>
      <c r="AP43743" s="98"/>
      <c r="AR43743" s="98"/>
      <c r="AS43743" s="98"/>
    </row>
    <row r="43744" spans="40:45" ht="15" customHeight="1">
      <c r="AN43744" s="98"/>
      <c r="AO43744" s="98"/>
      <c r="AP43744" s="98"/>
      <c r="AR43744" s="98"/>
      <c r="AS43744" s="98"/>
    </row>
    <row r="43745" spans="40:45" ht="15" customHeight="1">
      <c r="AN43745" s="98"/>
      <c r="AO43745" s="98"/>
      <c r="AP43745" s="98"/>
      <c r="AR43745" s="98"/>
      <c r="AS43745" s="98"/>
    </row>
    <row r="43746" spans="40:45" ht="15" customHeight="1">
      <c r="AN43746" s="98"/>
      <c r="AO43746" s="98"/>
      <c r="AP43746" s="98"/>
      <c r="AR43746" s="98"/>
      <c r="AS43746" s="98"/>
    </row>
    <row r="43747" spans="40:45" ht="15" customHeight="1">
      <c r="AN43747" s="98"/>
      <c r="AO43747" s="98"/>
      <c r="AP43747" s="98"/>
      <c r="AR43747" s="98"/>
      <c r="AS43747" s="98"/>
    </row>
    <row r="43748" spans="40:45" ht="15" customHeight="1">
      <c r="AN43748" s="98"/>
      <c r="AO43748" s="98"/>
      <c r="AP43748" s="98"/>
      <c r="AR43748" s="98"/>
      <c r="AS43748" s="98"/>
    </row>
    <row r="43749" spans="40:45" ht="15" customHeight="1">
      <c r="AN43749" s="98"/>
      <c r="AO43749" s="98"/>
      <c r="AP43749" s="98"/>
      <c r="AR43749" s="98"/>
      <c r="AS43749" s="98"/>
    </row>
    <row r="43750" spans="40:45" ht="15" customHeight="1">
      <c r="AN43750" s="98"/>
      <c r="AO43750" s="98"/>
      <c r="AP43750" s="98"/>
      <c r="AR43750" s="98"/>
      <c r="AS43750" s="98"/>
    </row>
    <row r="43751" spans="40:45" ht="15" customHeight="1">
      <c r="AN43751" s="98"/>
      <c r="AO43751" s="98"/>
      <c r="AP43751" s="98"/>
      <c r="AR43751" s="98"/>
      <c r="AS43751" s="98"/>
    </row>
    <row r="43752" spans="40:45" ht="15" customHeight="1">
      <c r="AN43752" s="98"/>
      <c r="AO43752" s="98"/>
      <c r="AP43752" s="98"/>
      <c r="AR43752" s="98"/>
      <c r="AS43752" s="98"/>
    </row>
    <row r="43753" spans="40:45" ht="15" customHeight="1">
      <c r="AN43753" s="98"/>
      <c r="AO43753" s="98"/>
      <c r="AP43753" s="98"/>
      <c r="AR43753" s="98"/>
      <c r="AS43753" s="98"/>
    </row>
    <row r="43754" spans="40:45" ht="15" customHeight="1">
      <c r="AN43754" s="98"/>
      <c r="AO43754" s="98"/>
      <c r="AP43754" s="98"/>
      <c r="AR43754" s="98"/>
      <c r="AS43754" s="98"/>
    </row>
    <row r="43755" spans="40:45" ht="15" customHeight="1">
      <c r="AN43755" s="98"/>
      <c r="AO43755" s="98"/>
      <c r="AP43755" s="98"/>
      <c r="AR43755" s="98"/>
      <c r="AS43755" s="98"/>
    </row>
    <row r="43756" spans="40:45" ht="15" customHeight="1">
      <c r="AN43756" s="98"/>
      <c r="AO43756" s="98"/>
      <c r="AP43756" s="98"/>
      <c r="AR43756" s="98"/>
      <c r="AS43756" s="98"/>
    </row>
    <row r="43757" spans="40:45" ht="15" customHeight="1">
      <c r="AN43757" s="98"/>
      <c r="AO43757" s="98"/>
      <c r="AP43757" s="98"/>
      <c r="AR43757" s="98"/>
      <c r="AS43757" s="98"/>
    </row>
    <row r="43758" spans="40:45" ht="15" customHeight="1">
      <c r="AN43758" s="98"/>
      <c r="AO43758" s="98"/>
      <c r="AP43758" s="98"/>
      <c r="AR43758" s="98"/>
      <c r="AS43758" s="98"/>
    </row>
    <row r="43759" spans="40:45" ht="15" customHeight="1">
      <c r="AN43759" s="98"/>
      <c r="AO43759" s="98"/>
      <c r="AP43759" s="98"/>
      <c r="AR43759" s="98"/>
      <c r="AS43759" s="98"/>
    </row>
    <row r="43760" spans="40:45" ht="15" customHeight="1">
      <c r="AN43760" s="98"/>
      <c r="AO43760" s="98"/>
      <c r="AP43760" s="98"/>
      <c r="AR43760" s="98"/>
      <c r="AS43760" s="98"/>
    </row>
    <row r="43761" spans="40:45" ht="15" customHeight="1">
      <c r="AN43761" s="98"/>
      <c r="AO43761" s="98"/>
      <c r="AP43761" s="98"/>
      <c r="AR43761" s="98"/>
      <c r="AS43761" s="98"/>
    </row>
    <row r="43762" spans="40:45" ht="15" customHeight="1">
      <c r="AN43762" s="98"/>
      <c r="AO43762" s="98"/>
      <c r="AP43762" s="98"/>
      <c r="AR43762" s="98"/>
      <c r="AS43762" s="98"/>
    </row>
    <row r="43763" spans="40:45" ht="15" customHeight="1">
      <c r="AN43763" s="98"/>
      <c r="AO43763" s="98"/>
      <c r="AP43763" s="98"/>
      <c r="AR43763" s="98"/>
      <c r="AS43763" s="98"/>
    </row>
    <row r="43764" spans="40:45" ht="15" customHeight="1">
      <c r="AN43764" s="98"/>
      <c r="AO43764" s="98"/>
      <c r="AP43764" s="98"/>
      <c r="AR43764" s="98"/>
      <c r="AS43764" s="98"/>
    </row>
    <row r="43765" spans="40:45" ht="15" customHeight="1">
      <c r="AN43765" s="98"/>
      <c r="AO43765" s="98"/>
      <c r="AP43765" s="98"/>
      <c r="AR43765" s="98"/>
      <c r="AS43765" s="98"/>
    </row>
    <row r="43766" spans="40:45" ht="15" customHeight="1">
      <c r="AN43766" s="98"/>
      <c r="AO43766" s="98"/>
      <c r="AP43766" s="98"/>
      <c r="AR43766" s="98"/>
      <c r="AS43766" s="98"/>
    </row>
    <row r="43767" spans="40:45" ht="15" customHeight="1">
      <c r="AN43767" s="98"/>
      <c r="AO43767" s="98"/>
      <c r="AP43767" s="98"/>
      <c r="AR43767" s="98"/>
      <c r="AS43767" s="98"/>
    </row>
    <row r="43768" spans="40:45" ht="15" customHeight="1">
      <c r="AN43768" s="98"/>
      <c r="AO43768" s="98"/>
      <c r="AP43768" s="98"/>
      <c r="AR43768" s="98"/>
      <c r="AS43768" s="98"/>
    </row>
    <row r="43769" spans="40:45" ht="15" customHeight="1">
      <c r="AN43769" s="98"/>
      <c r="AO43769" s="98"/>
      <c r="AP43769" s="98"/>
      <c r="AR43769" s="98"/>
      <c r="AS43769" s="98"/>
    </row>
    <row r="43770" spans="40:45" ht="15" customHeight="1">
      <c r="AN43770" s="98"/>
      <c r="AO43770" s="98"/>
      <c r="AP43770" s="98"/>
      <c r="AR43770" s="98"/>
      <c r="AS43770" s="98"/>
    </row>
    <row r="43771" spans="40:45" ht="15" customHeight="1">
      <c r="AN43771" s="98"/>
      <c r="AO43771" s="98"/>
      <c r="AP43771" s="98"/>
      <c r="AR43771" s="98"/>
      <c r="AS43771" s="98"/>
    </row>
    <row r="43772" spans="40:45" ht="15" customHeight="1">
      <c r="AN43772" s="98"/>
      <c r="AO43772" s="98"/>
      <c r="AP43772" s="98"/>
      <c r="AR43772" s="98"/>
      <c r="AS43772" s="98"/>
    </row>
    <row r="43773" spans="40:45" ht="15" customHeight="1">
      <c r="AN43773" s="98"/>
      <c r="AO43773" s="98"/>
      <c r="AP43773" s="98"/>
      <c r="AR43773" s="98"/>
      <c r="AS43773" s="98"/>
    </row>
    <row r="43774" spans="40:45" ht="15" customHeight="1">
      <c r="AN43774" s="98"/>
      <c r="AO43774" s="98"/>
      <c r="AP43774" s="98"/>
      <c r="AR43774" s="98"/>
      <c r="AS43774" s="98"/>
    </row>
    <row r="43775" spans="40:45" ht="15" customHeight="1">
      <c r="AN43775" s="98"/>
      <c r="AO43775" s="98"/>
      <c r="AP43775" s="98"/>
      <c r="AR43775" s="98"/>
      <c r="AS43775" s="98"/>
    </row>
    <row r="43776" spans="40:45" ht="15" customHeight="1">
      <c r="AN43776" s="98"/>
      <c r="AO43776" s="98"/>
      <c r="AP43776" s="98"/>
      <c r="AR43776" s="98"/>
      <c r="AS43776" s="98"/>
    </row>
    <row r="43777" spans="40:45" ht="15" customHeight="1">
      <c r="AN43777" s="98"/>
      <c r="AO43777" s="98"/>
      <c r="AP43777" s="98"/>
      <c r="AR43777" s="98"/>
      <c r="AS43777" s="98"/>
    </row>
    <row r="43778" spans="40:45" ht="15" customHeight="1">
      <c r="AN43778" s="98"/>
      <c r="AO43778" s="98"/>
      <c r="AP43778" s="98"/>
      <c r="AR43778" s="98"/>
      <c r="AS43778" s="98"/>
    </row>
    <row r="43779" spans="40:45" ht="15" customHeight="1">
      <c r="AN43779" s="98"/>
      <c r="AO43779" s="98"/>
      <c r="AP43779" s="98"/>
      <c r="AR43779" s="98"/>
      <c r="AS43779" s="98"/>
    </row>
    <row r="43780" spans="40:45" ht="15" customHeight="1">
      <c r="AN43780" s="98"/>
      <c r="AO43780" s="98"/>
      <c r="AP43780" s="98"/>
      <c r="AR43780" s="98"/>
      <c r="AS43780" s="98"/>
    </row>
    <row r="43781" spans="40:45" ht="15" customHeight="1">
      <c r="AN43781" s="98"/>
      <c r="AO43781" s="98"/>
      <c r="AP43781" s="98"/>
      <c r="AR43781" s="98"/>
      <c r="AS43781" s="98"/>
    </row>
    <row r="43782" spans="40:45" ht="15" customHeight="1">
      <c r="AN43782" s="98"/>
      <c r="AO43782" s="98"/>
      <c r="AP43782" s="98"/>
      <c r="AR43782" s="98"/>
      <c r="AS43782" s="98"/>
    </row>
    <row r="43783" spans="40:45" ht="15" customHeight="1">
      <c r="AN43783" s="98"/>
      <c r="AO43783" s="98"/>
      <c r="AP43783" s="98"/>
      <c r="AR43783" s="98"/>
      <c r="AS43783" s="98"/>
    </row>
    <row r="43784" spans="40:45" ht="15" customHeight="1">
      <c r="AN43784" s="98"/>
      <c r="AO43784" s="98"/>
      <c r="AP43784" s="98"/>
      <c r="AR43784" s="98"/>
      <c r="AS43784" s="98"/>
    </row>
    <row r="43785" spans="40:45" ht="15" customHeight="1">
      <c r="AN43785" s="98"/>
      <c r="AO43785" s="98"/>
      <c r="AP43785" s="98"/>
      <c r="AR43785" s="98"/>
      <c r="AS43785" s="98"/>
    </row>
    <row r="43786" spans="40:45" ht="15" customHeight="1">
      <c r="AN43786" s="98"/>
      <c r="AO43786" s="98"/>
      <c r="AP43786" s="98"/>
      <c r="AR43786" s="98"/>
      <c r="AS43786" s="98"/>
    </row>
    <row r="43787" spans="40:45" ht="15" customHeight="1">
      <c r="AN43787" s="98"/>
      <c r="AO43787" s="98"/>
      <c r="AP43787" s="98"/>
      <c r="AR43787" s="98"/>
      <c r="AS43787" s="98"/>
    </row>
    <row r="43788" spans="40:45" ht="15" customHeight="1">
      <c r="AN43788" s="98"/>
      <c r="AO43788" s="98"/>
      <c r="AP43788" s="98"/>
      <c r="AR43788" s="98"/>
      <c r="AS43788" s="98"/>
    </row>
    <row r="43789" spans="40:45" ht="15" customHeight="1">
      <c r="AN43789" s="98"/>
      <c r="AO43789" s="98"/>
      <c r="AP43789" s="98"/>
      <c r="AR43789" s="98"/>
      <c r="AS43789" s="98"/>
    </row>
    <row r="43790" spans="40:45" ht="15" customHeight="1">
      <c r="AN43790" s="98"/>
      <c r="AO43790" s="98"/>
      <c r="AP43790" s="98"/>
      <c r="AR43790" s="98"/>
      <c r="AS43790" s="98"/>
    </row>
    <row r="43791" spans="40:45" ht="15" customHeight="1">
      <c r="AN43791" s="98"/>
      <c r="AO43791" s="98"/>
      <c r="AP43791" s="98"/>
      <c r="AR43791" s="98"/>
      <c r="AS43791" s="98"/>
    </row>
    <row r="43792" spans="40:45" ht="15" customHeight="1">
      <c r="AN43792" s="98"/>
      <c r="AO43792" s="98"/>
      <c r="AP43792" s="98"/>
      <c r="AR43792" s="98"/>
      <c r="AS43792" s="98"/>
    </row>
    <row r="43793" spans="40:45" ht="15" customHeight="1">
      <c r="AN43793" s="98"/>
      <c r="AO43793" s="98"/>
      <c r="AP43793" s="98"/>
      <c r="AR43793" s="98"/>
      <c r="AS43793" s="98"/>
    </row>
    <row r="43794" spans="40:45" ht="15" customHeight="1">
      <c r="AN43794" s="98"/>
      <c r="AO43794" s="98"/>
      <c r="AP43794" s="98"/>
      <c r="AR43794" s="98"/>
      <c r="AS43794" s="98"/>
    </row>
    <row r="43795" spans="40:45" ht="15" customHeight="1">
      <c r="AN43795" s="98"/>
      <c r="AO43795" s="98"/>
      <c r="AP43795" s="98"/>
      <c r="AR43795" s="98"/>
      <c r="AS43795" s="98"/>
    </row>
    <row r="43796" spans="40:45" ht="15" customHeight="1">
      <c r="AN43796" s="98"/>
      <c r="AO43796" s="98"/>
      <c r="AP43796" s="98"/>
      <c r="AR43796" s="98"/>
      <c r="AS43796" s="98"/>
    </row>
    <row r="43797" spans="40:45" ht="15" customHeight="1">
      <c r="AN43797" s="98"/>
      <c r="AO43797" s="98"/>
      <c r="AP43797" s="98"/>
      <c r="AR43797" s="98"/>
      <c r="AS43797" s="98"/>
    </row>
    <row r="43798" spans="40:45" ht="15" customHeight="1">
      <c r="AN43798" s="98"/>
      <c r="AO43798" s="98"/>
      <c r="AP43798" s="98"/>
      <c r="AR43798" s="98"/>
      <c r="AS43798" s="98"/>
    </row>
    <row r="43799" spans="40:45" ht="15" customHeight="1">
      <c r="AN43799" s="98"/>
      <c r="AO43799" s="98"/>
      <c r="AP43799" s="98"/>
      <c r="AR43799" s="98"/>
      <c r="AS43799" s="98"/>
    </row>
    <row r="43800" spans="40:45" ht="15" customHeight="1">
      <c r="AN43800" s="98"/>
      <c r="AO43800" s="98"/>
      <c r="AP43800" s="98"/>
      <c r="AR43800" s="98"/>
      <c r="AS43800" s="98"/>
    </row>
    <row r="43801" spans="40:45" ht="15" customHeight="1">
      <c r="AN43801" s="98"/>
      <c r="AO43801" s="98"/>
      <c r="AP43801" s="98"/>
      <c r="AR43801" s="98"/>
      <c r="AS43801" s="98"/>
    </row>
    <row r="43802" spans="40:45" ht="15" customHeight="1">
      <c r="AN43802" s="98"/>
      <c r="AO43802" s="98"/>
      <c r="AP43802" s="98"/>
      <c r="AR43802" s="98"/>
      <c r="AS43802" s="98"/>
    </row>
    <row r="43803" spans="40:45" ht="15" customHeight="1">
      <c r="AN43803" s="98"/>
      <c r="AO43803" s="98"/>
      <c r="AP43803" s="98"/>
      <c r="AR43803" s="98"/>
      <c r="AS43803" s="98"/>
    </row>
    <row r="43804" spans="40:45" ht="15" customHeight="1">
      <c r="AN43804" s="98"/>
      <c r="AO43804" s="98"/>
      <c r="AP43804" s="98"/>
      <c r="AR43804" s="98"/>
      <c r="AS43804" s="98"/>
    </row>
    <row r="43805" spans="40:45" ht="15" customHeight="1">
      <c r="AN43805" s="98"/>
      <c r="AO43805" s="98"/>
      <c r="AP43805" s="98"/>
      <c r="AR43805" s="98"/>
      <c r="AS43805" s="98"/>
    </row>
    <row r="43806" spans="40:45" ht="15" customHeight="1">
      <c r="AN43806" s="98"/>
      <c r="AO43806" s="98"/>
      <c r="AP43806" s="98"/>
      <c r="AR43806" s="98"/>
      <c r="AS43806" s="98"/>
    </row>
    <row r="43807" spans="40:45" ht="15" customHeight="1">
      <c r="AN43807" s="98"/>
      <c r="AO43807" s="98"/>
      <c r="AP43807" s="98"/>
      <c r="AR43807" s="98"/>
      <c r="AS43807" s="98"/>
    </row>
    <row r="43808" spans="40:45" ht="15" customHeight="1">
      <c r="AN43808" s="98"/>
      <c r="AO43808" s="98"/>
      <c r="AP43808" s="98"/>
      <c r="AR43808" s="98"/>
      <c r="AS43808" s="98"/>
    </row>
    <row r="43809" spans="40:45" ht="15" customHeight="1">
      <c r="AN43809" s="98"/>
      <c r="AO43809" s="98"/>
      <c r="AP43809" s="98"/>
      <c r="AR43809" s="98"/>
      <c r="AS43809" s="98"/>
    </row>
    <row r="43810" spans="40:45" ht="15" customHeight="1">
      <c r="AN43810" s="98"/>
      <c r="AO43810" s="98"/>
      <c r="AP43810" s="98"/>
      <c r="AR43810" s="98"/>
      <c r="AS43810" s="98"/>
    </row>
    <row r="43811" spans="40:45" ht="15" customHeight="1">
      <c r="AN43811" s="98"/>
      <c r="AO43811" s="98"/>
      <c r="AP43811" s="98"/>
      <c r="AR43811" s="98"/>
      <c r="AS43811" s="98"/>
    </row>
    <row r="43812" spans="40:45" ht="15" customHeight="1">
      <c r="AN43812" s="98"/>
      <c r="AO43812" s="98"/>
      <c r="AP43812" s="98"/>
      <c r="AR43812" s="98"/>
      <c r="AS43812" s="98"/>
    </row>
    <row r="43813" spans="40:45" ht="15" customHeight="1">
      <c r="AN43813" s="98"/>
      <c r="AO43813" s="98"/>
      <c r="AP43813" s="98"/>
      <c r="AR43813" s="98"/>
      <c r="AS43813" s="98"/>
    </row>
    <row r="43814" spans="40:45" ht="15" customHeight="1">
      <c r="AN43814" s="98"/>
      <c r="AO43814" s="98"/>
      <c r="AP43814" s="98"/>
      <c r="AR43814" s="98"/>
      <c r="AS43814" s="98"/>
    </row>
    <row r="43815" spans="40:45" ht="15" customHeight="1">
      <c r="AN43815" s="98"/>
      <c r="AO43815" s="98"/>
      <c r="AP43815" s="98"/>
      <c r="AR43815" s="98"/>
      <c r="AS43815" s="98"/>
    </row>
    <row r="43816" spans="40:45" ht="15" customHeight="1">
      <c r="AN43816" s="98"/>
      <c r="AO43816" s="98"/>
      <c r="AP43816" s="98"/>
      <c r="AR43816" s="98"/>
      <c r="AS43816" s="98"/>
    </row>
    <row r="43817" spans="40:45" ht="15" customHeight="1">
      <c r="AN43817" s="98"/>
      <c r="AO43817" s="98"/>
      <c r="AP43817" s="98"/>
      <c r="AR43817" s="98"/>
      <c r="AS43817" s="98"/>
    </row>
    <row r="43818" spans="40:45" ht="15" customHeight="1">
      <c r="AN43818" s="98"/>
      <c r="AO43818" s="98"/>
      <c r="AP43818" s="98"/>
      <c r="AR43818" s="98"/>
      <c r="AS43818" s="98"/>
    </row>
    <row r="43819" spans="40:45" ht="15" customHeight="1">
      <c r="AN43819" s="98"/>
      <c r="AO43819" s="98"/>
      <c r="AP43819" s="98"/>
      <c r="AR43819" s="98"/>
      <c r="AS43819" s="98"/>
    </row>
    <row r="43820" spans="40:45" ht="15" customHeight="1">
      <c r="AN43820" s="98"/>
      <c r="AO43820" s="98"/>
      <c r="AP43820" s="98"/>
      <c r="AR43820" s="98"/>
      <c r="AS43820" s="98"/>
    </row>
    <row r="43821" spans="40:45" ht="15" customHeight="1">
      <c r="AN43821" s="98"/>
      <c r="AO43821" s="98"/>
      <c r="AP43821" s="98"/>
      <c r="AR43821" s="98"/>
      <c r="AS43821" s="98"/>
    </row>
    <row r="43822" spans="40:45" ht="15" customHeight="1">
      <c r="AN43822" s="98"/>
      <c r="AO43822" s="98"/>
      <c r="AP43822" s="98"/>
      <c r="AR43822" s="98"/>
      <c r="AS43822" s="98"/>
    </row>
    <row r="43823" spans="40:45" ht="15" customHeight="1">
      <c r="AN43823" s="98"/>
      <c r="AO43823" s="98"/>
      <c r="AP43823" s="98"/>
      <c r="AR43823" s="98"/>
      <c r="AS43823" s="98"/>
    </row>
    <row r="43824" spans="40:45" ht="15" customHeight="1">
      <c r="AN43824" s="98"/>
      <c r="AO43824" s="98"/>
      <c r="AP43824" s="98"/>
      <c r="AR43824" s="98"/>
      <c r="AS43824" s="98"/>
    </row>
    <row r="43825" spans="40:45" ht="15" customHeight="1">
      <c r="AN43825" s="98"/>
      <c r="AO43825" s="98"/>
      <c r="AP43825" s="98"/>
      <c r="AR43825" s="98"/>
      <c r="AS43825" s="98"/>
    </row>
    <row r="43826" spans="40:45" ht="15" customHeight="1">
      <c r="AN43826" s="98"/>
      <c r="AO43826" s="98"/>
      <c r="AP43826" s="98"/>
      <c r="AR43826" s="98"/>
      <c r="AS43826" s="98"/>
    </row>
    <row r="43827" spans="40:45" ht="15" customHeight="1">
      <c r="AN43827" s="98"/>
      <c r="AO43827" s="98"/>
      <c r="AP43827" s="98"/>
      <c r="AR43827" s="98"/>
      <c r="AS43827" s="98"/>
    </row>
    <row r="43828" spans="40:45" ht="15" customHeight="1">
      <c r="AN43828" s="98"/>
      <c r="AO43828" s="98"/>
      <c r="AP43828" s="98"/>
      <c r="AR43828" s="98"/>
      <c r="AS43828" s="98"/>
    </row>
    <row r="43829" spans="40:45" ht="15" customHeight="1">
      <c r="AN43829" s="98"/>
      <c r="AO43829" s="98"/>
      <c r="AP43829" s="98"/>
      <c r="AR43829" s="98"/>
      <c r="AS43829" s="98"/>
    </row>
    <row r="43830" spans="40:45" ht="15" customHeight="1">
      <c r="AN43830" s="98"/>
      <c r="AO43830" s="98"/>
      <c r="AP43830" s="98"/>
      <c r="AR43830" s="98"/>
      <c r="AS43830" s="98"/>
    </row>
    <row r="43831" spans="40:45" ht="15" customHeight="1">
      <c r="AN43831" s="98"/>
      <c r="AO43831" s="98"/>
      <c r="AP43831" s="98"/>
      <c r="AR43831" s="98"/>
      <c r="AS43831" s="98"/>
    </row>
    <row r="43832" spans="40:45" ht="15" customHeight="1">
      <c r="AN43832" s="98"/>
      <c r="AO43832" s="98"/>
      <c r="AP43832" s="98"/>
      <c r="AR43832" s="98"/>
      <c r="AS43832" s="98"/>
    </row>
    <row r="43833" spans="40:45" ht="15" customHeight="1">
      <c r="AN43833" s="98"/>
      <c r="AO43833" s="98"/>
      <c r="AP43833" s="98"/>
      <c r="AR43833" s="98"/>
      <c r="AS43833" s="98"/>
    </row>
    <row r="43834" spans="40:45" ht="15" customHeight="1">
      <c r="AN43834" s="98"/>
      <c r="AO43834" s="98"/>
      <c r="AP43834" s="98"/>
      <c r="AR43834" s="98"/>
      <c r="AS43834" s="98"/>
    </row>
    <row r="43835" spans="40:45" ht="15" customHeight="1">
      <c r="AN43835" s="98"/>
      <c r="AO43835" s="98"/>
      <c r="AP43835" s="98"/>
      <c r="AR43835" s="98"/>
      <c r="AS43835" s="98"/>
    </row>
    <row r="43836" spans="40:45" ht="15" customHeight="1">
      <c r="AN43836" s="98"/>
      <c r="AO43836" s="98"/>
      <c r="AP43836" s="98"/>
      <c r="AR43836" s="98"/>
      <c r="AS43836" s="98"/>
    </row>
    <row r="43837" spans="40:45" ht="15" customHeight="1">
      <c r="AN43837" s="98"/>
      <c r="AO43837" s="98"/>
      <c r="AP43837" s="98"/>
      <c r="AR43837" s="98"/>
      <c r="AS43837" s="98"/>
    </row>
    <row r="43838" spans="40:45" ht="15" customHeight="1">
      <c r="AN43838" s="98"/>
      <c r="AO43838" s="98"/>
      <c r="AP43838" s="98"/>
      <c r="AR43838" s="98"/>
      <c r="AS43838" s="98"/>
    </row>
    <row r="43839" spans="40:45" ht="15" customHeight="1">
      <c r="AN43839" s="98"/>
      <c r="AO43839" s="98"/>
      <c r="AP43839" s="98"/>
      <c r="AR43839" s="98"/>
      <c r="AS43839" s="98"/>
    </row>
    <row r="43840" spans="40:45" ht="15" customHeight="1">
      <c r="AN43840" s="98"/>
      <c r="AO43840" s="98"/>
      <c r="AP43840" s="98"/>
      <c r="AR43840" s="98"/>
      <c r="AS43840" s="98"/>
    </row>
    <row r="43841" spans="40:45" ht="15" customHeight="1">
      <c r="AN43841" s="98"/>
      <c r="AO43841" s="98"/>
      <c r="AP43841" s="98"/>
      <c r="AR43841" s="98"/>
      <c r="AS43841" s="98"/>
    </row>
    <row r="43842" spans="40:45" ht="15" customHeight="1">
      <c r="AN43842" s="98"/>
      <c r="AO43842" s="98"/>
      <c r="AP43842" s="98"/>
      <c r="AR43842" s="98"/>
      <c r="AS43842" s="98"/>
    </row>
    <row r="43843" spans="40:45" ht="15" customHeight="1">
      <c r="AN43843" s="98"/>
      <c r="AO43843" s="98"/>
      <c r="AP43843" s="98"/>
      <c r="AR43843" s="98"/>
      <c r="AS43843" s="98"/>
    </row>
    <row r="43844" spans="40:45" ht="15" customHeight="1">
      <c r="AN43844" s="98"/>
      <c r="AO43844" s="98"/>
      <c r="AP43844" s="98"/>
      <c r="AR43844" s="98"/>
      <c r="AS43844" s="98"/>
    </row>
    <row r="43845" spans="40:45" ht="15" customHeight="1">
      <c r="AN43845" s="98"/>
      <c r="AO43845" s="98"/>
      <c r="AP43845" s="98"/>
      <c r="AR43845" s="98"/>
      <c r="AS43845" s="98"/>
    </row>
    <row r="43846" spans="40:45" ht="15" customHeight="1">
      <c r="AN43846" s="98"/>
      <c r="AO43846" s="98"/>
      <c r="AP43846" s="98"/>
      <c r="AR43846" s="98"/>
      <c r="AS43846" s="98"/>
    </row>
    <row r="43847" spans="40:45" ht="15" customHeight="1">
      <c r="AN43847" s="98"/>
      <c r="AO43847" s="98"/>
      <c r="AP43847" s="98"/>
      <c r="AR43847" s="98"/>
      <c r="AS43847" s="98"/>
    </row>
    <row r="43848" spans="40:45" ht="15" customHeight="1">
      <c r="AN43848" s="98"/>
      <c r="AO43848" s="98"/>
      <c r="AP43848" s="98"/>
      <c r="AR43848" s="98"/>
      <c r="AS43848" s="98"/>
    </row>
    <row r="43849" spans="40:45" ht="15" customHeight="1">
      <c r="AN43849" s="98"/>
      <c r="AO43849" s="98"/>
      <c r="AP43849" s="98"/>
      <c r="AR43849" s="98"/>
      <c r="AS43849" s="98"/>
    </row>
    <row r="43850" spans="40:45" ht="15" customHeight="1">
      <c r="AN43850" s="98"/>
      <c r="AO43850" s="98"/>
      <c r="AP43850" s="98"/>
      <c r="AR43850" s="98"/>
      <c r="AS43850" s="98"/>
    </row>
    <row r="43851" spans="40:45" ht="15" customHeight="1">
      <c r="AN43851" s="98"/>
      <c r="AO43851" s="98"/>
      <c r="AP43851" s="98"/>
      <c r="AR43851" s="98"/>
      <c r="AS43851" s="98"/>
    </row>
    <row r="43852" spans="40:45" ht="15" customHeight="1">
      <c r="AN43852" s="98"/>
      <c r="AO43852" s="98"/>
      <c r="AP43852" s="98"/>
      <c r="AR43852" s="98"/>
      <c r="AS43852" s="98"/>
    </row>
    <row r="43853" spans="40:45" ht="15" customHeight="1">
      <c r="AN43853" s="98"/>
      <c r="AO43853" s="98"/>
      <c r="AP43853" s="98"/>
      <c r="AR43853" s="98"/>
      <c r="AS43853" s="98"/>
    </row>
    <row r="43854" spans="40:45" ht="15" customHeight="1">
      <c r="AN43854" s="98"/>
      <c r="AO43854" s="98"/>
      <c r="AP43854" s="98"/>
      <c r="AR43854" s="98"/>
      <c r="AS43854" s="98"/>
    </row>
    <row r="43855" spans="40:45" ht="15" customHeight="1">
      <c r="AN43855" s="98"/>
      <c r="AO43855" s="98"/>
      <c r="AP43855" s="98"/>
      <c r="AR43855" s="98"/>
      <c r="AS43855" s="98"/>
    </row>
    <row r="43856" spans="40:45" ht="15" customHeight="1">
      <c r="AN43856" s="98"/>
      <c r="AO43856" s="98"/>
      <c r="AP43856" s="98"/>
      <c r="AR43856" s="98"/>
      <c r="AS43856" s="98"/>
    </row>
    <row r="43857" spans="40:45" ht="15" customHeight="1">
      <c r="AN43857" s="98"/>
      <c r="AO43857" s="98"/>
      <c r="AP43857" s="98"/>
      <c r="AR43857" s="98"/>
      <c r="AS43857" s="98"/>
    </row>
    <row r="43858" spans="40:45" ht="15" customHeight="1">
      <c r="AN43858" s="98"/>
      <c r="AO43858" s="98"/>
      <c r="AP43858" s="98"/>
      <c r="AR43858" s="98"/>
      <c r="AS43858" s="98"/>
    </row>
    <row r="43859" spans="40:45" ht="15" customHeight="1">
      <c r="AN43859" s="98"/>
      <c r="AO43859" s="98"/>
      <c r="AP43859" s="98"/>
      <c r="AR43859" s="98"/>
      <c r="AS43859" s="98"/>
    </row>
    <row r="43860" spans="40:45" ht="15" customHeight="1">
      <c r="AN43860" s="98"/>
      <c r="AO43860" s="98"/>
      <c r="AP43860" s="98"/>
      <c r="AR43860" s="98"/>
      <c r="AS43860" s="98"/>
    </row>
    <row r="43861" spans="40:45" ht="15" customHeight="1">
      <c r="AN43861" s="98"/>
      <c r="AO43861" s="98"/>
      <c r="AP43861" s="98"/>
      <c r="AR43861" s="98"/>
      <c r="AS43861" s="98"/>
    </row>
    <row r="43862" spans="40:45" ht="15" customHeight="1">
      <c r="AN43862" s="98"/>
      <c r="AO43862" s="98"/>
      <c r="AP43862" s="98"/>
      <c r="AR43862" s="98"/>
      <c r="AS43862" s="98"/>
    </row>
    <row r="43863" spans="40:45" ht="15" customHeight="1">
      <c r="AN43863" s="98"/>
      <c r="AO43863" s="98"/>
      <c r="AP43863" s="98"/>
      <c r="AR43863" s="98"/>
      <c r="AS43863" s="98"/>
    </row>
    <row r="43864" spans="40:45" ht="15" customHeight="1">
      <c r="AN43864" s="98"/>
      <c r="AO43864" s="98"/>
      <c r="AP43864" s="98"/>
      <c r="AR43864" s="98"/>
      <c r="AS43864" s="98"/>
    </row>
    <row r="43865" spans="40:45" ht="15" customHeight="1">
      <c r="AN43865" s="98"/>
      <c r="AO43865" s="98"/>
      <c r="AP43865" s="98"/>
      <c r="AR43865" s="98"/>
      <c r="AS43865" s="98"/>
    </row>
    <row r="43866" spans="40:45" ht="15" customHeight="1">
      <c r="AN43866" s="98"/>
      <c r="AO43866" s="98"/>
      <c r="AP43866" s="98"/>
      <c r="AR43866" s="98"/>
      <c r="AS43866" s="98"/>
    </row>
    <row r="43867" spans="40:45" ht="15" customHeight="1">
      <c r="AN43867" s="98"/>
      <c r="AO43867" s="98"/>
      <c r="AP43867" s="98"/>
      <c r="AR43867" s="98"/>
      <c r="AS43867" s="98"/>
    </row>
    <row r="43868" spans="40:45" ht="15" customHeight="1">
      <c r="AN43868" s="98"/>
      <c r="AO43868" s="98"/>
      <c r="AP43868" s="98"/>
      <c r="AR43868" s="98"/>
      <c r="AS43868" s="98"/>
    </row>
    <row r="43869" spans="40:45" ht="15" customHeight="1">
      <c r="AN43869" s="98"/>
      <c r="AO43869" s="98"/>
      <c r="AP43869" s="98"/>
      <c r="AR43869" s="98"/>
      <c r="AS43869" s="98"/>
    </row>
    <row r="43870" spans="40:45" ht="15" customHeight="1">
      <c r="AN43870" s="98"/>
      <c r="AO43870" s="98"/>
      <c r="AP43870" s="98"/>
      <c r="AR43870" s="98"/>
      <c r="AS43870" s="98"/>
    </row>
    <row r="43871" spans="40:45" ht="15" customHeight="1">
      <c r="AN43871" s="98"/>
      <c r="AO43871" s="98"/>
      <c r="AP43871" s="98"/>
      <c r="AR43871" s="98"/>
      <c r="AS43871" s="98"/>
    </row>
    <row r="43872" spans="40:45" ht="15" customHeight="1">
      <c r="AN43872" s="98"/>
      <c r="AO43872" s="98"/>
      <c r="AP43872" s="98"/>
      <c r="AR43872" s="98"/>
      <c r="AS43872" s="98"/>
    </row>
    <row r="43873" spans="40:45" ht="15" customHeight="1">
      <c r="AN43873" s="98"/>
      <c r="AO43873" s="98"/>
      <c r="AP43873" s="98"/>
      <c r="AR43873" s="98"/>
      <c r="AS43873" s="98"/>
    </row>
    <row r="43874" spans="40:45" ht="15" customHeight="1">
      <c r="AN43874" s="98"/>
      <c r="AO43874" s="98"/>
      <c r="AP43874" s="98"/>
      <c r="AR43874" s="98"/>
      <c r="AS43874" s="98"/>
    </row>
    <row r="43875" spans="40:45" ht="15" customHeight="1">
      <c r="AN43875" s="98"/>
      <c r="AO43875" s="98"/>
      <c r="AP43875" s="98"/>
      <c r="AR43875" s="98"/>
      <c r="AS43875" s="98"/>
    </row>
    <row r="43876" spans="40:45" ht="15" customHeight="1">
      <c r="AN43876" s="98"/>
      <c r="AO43876" s="98"/>
      <c r="AP43876" s="98"/>
      <c r="AR43876" s="98"/>
      <c r="AS43876" s="98"/>
    </row>
    <row r="43877" spans="40:45" ht="15" customHeight="1">
      <c r="AN43877" s="98"/>
      <c r="AO43877" s="98"/>
      <c r="AP43877" s="98"/>
      <c r="AR43877" s="98"/>
      <c r="AS43877" s="98"/>
    </row>
    <row r="43878" spans="40:45" ht="15" customHeight="1">
      <c r="AN43878" s="98"/>
      <c r="AO43878" s="98"/>
      <c r="AP43878" s="98"/>
      <c r="AR43878" s="98"/>
      <c r="AS43878" s="98"/>
    </row>
    <row r="43879" spans="40:45" ht="15" customHeight="1">
      <c r="AN43879" s="98"/>
      <c r="AO43879" s="98"/>
      <c r="AP43879" s="98"/>
      <c r="AR43879" s="98"/>
      <c r="AS43879" s="98"/>
    </row>
    <row r="43880" spans="40:45" ht="15" customHeight="1">
      <c r="AN43880" s="98"/>
      <c r="AO43880" s="98"/>
      <c r="AP43880" s="98"/>
      <c r="AR43880" s="98"/>
      <c r="AS43880" s="98"/>
    </row>
    <row r="43881" spans="40:45" ht="15" customHeight="1">
      <c r="AN43881" s="98"/>
      <c r="AO43881" s="98"/>
      <c r="AP43881" s="98"/>
      <c r="AR43881" s="98"/>
      <c r="AS43881" s="98"/>
    </row>
    <row r="43882" spans="40:45" ht="15" customHeight="1">
      <c r="AN43882" s="98"/>
      <c r="AO43882" s="98"/>
      <c r="AP43882" s="98"/>
      <c r="AR43882" s="98"/>
      <c r="AS43882" s="98"/>
    </row>
    <row r="43883" spans="40:45" ht="15" customHeight="1">
      <c r="AN43883" s="98"/>
      <c r="AO43883" s="98"/>
      <c r="AP43883" s="98"/>
      <c r="AR43883" s="98"/>
      <c r="AS43883" s="98"/>
    </row>
    <row r="43884" spans="40:45" ht="15" customHeight="1">
      <c r="AN43884" s="98"/>
      <c r="AO43884" s="98"/>
      <c r="AP43884" s="98"/>
      <c r="AR43884" s="98"/>
      <c r="AS43884" s="98"/>
    </row>
    <row r="43885" spans="40:45" ht="15" customHeight="1">
      <c r="AN43885" s="98"/>
      <c r="AO43885" s="98"/>
      <c r="AP43885" s="98"/>
      <c r="AR43885" s="98"/>
      <c r="AS43885" s="98"/>
    </row>
    <row r="43886" spans="40:45" ht="15" customHeight="1">
      <c r="AN43886" s="98"/>
      <c r="AO43886" s="98"/>
      <c r="AP43886" s="98"/>
      <c r="AR43886" s="98"/>
      <c r="AS43886" s="98"/>
    </row>
    <row r="43887" spans="40:45" ht="15" customHeight="1">
      <c r="AN43887" s="98"/>
      <c r="AO43887" s="98"/>
      <c r="AP43887" s="98"/>
      <c r="AR43887" s="98"/>
      <c r="AS43887" s="98"/>
    </row>
    <row r="43888" spans="40:45" ht="15" customHeight="1">
      <c r="AN43888" s="98"/>
      <c r="AO43888" s="98"/>
      <c r="AP43888" s="98"/>
      <c r="AR43888" s="98"/>
      <c r="AS43888" s="98"/>
    </row>
    <row r="43889" spans="40:45" ht="15" customHeight="1">
      <c r="AN43889" s="98"/>
      <c r="AO43889" s="98"/>
      <c r="AP43889" s="98"/>
      <c r="AR43889" s="98"/>
      <c r="AS43889" s="98"/>
    </row>
    <row r="43890" spans="40:45" ht="15" customHeight="1">
      <c r="AN43890" s="98"/>
      <c r="AO43890" s="98"/>
      <c r="AP43890" s="98"/>
      <c r="AR43890" s="98"/>
      <c r="AS43890" s="98"/>
    </row>
    <row r="43891" spans="40:45" ht="15" customHeight="1">
      <c r="AN43891" s="98"/>
      <c r="AO43891" s="98"/>
      <c r="AP43891" s="98"/>
      <c r="AR43891" s="98"/>
      <c r="AS43891" s="98"/>
    </row>
    <row r="43892" spans="40:45" ht="15" customHeight="1">
      <c r="AN43892" s="98"/>
      <c r="AO43892" s="98"/>
      <c r="AP43892" s="98"/>
      <c r="AR43892" s="98"/>
      <c r="AS43892" s="98"/>
    </row>
    <row r="43893" spans="40:45" ht="15" customHeight="1">
      <c r="AN43893" s="98"/>
      <c r="AO43893" s="98"/>
      <c r="AP43893" s="98"/>
      <c r="AR43893" s="98"/>
      <c r="AS43893" s="98"/>
    </row>
    <row r="43894" spans="40:45" ht="15" customHeight="1">
      <c r="AN43894" s="98"/>
      <c r="AO43894" s="98"/>
      <c r="AP43894" s="98"/>
      <c r="AR43894" s="98"/>
      <c r="AS43894" s="98"/>
    </row>
    <row r="43895" spans="40:45" ht="15" customHeight="1">
      <c r="AN43895" s="98"/>
      <c r="AO43895" s="98"/>
      <c r="AP43895" s="98"/>
      <c r="AR43895" s="98"/>
      <c r="AS43895" s="98"/>
    </row>
    <row r="43896" spans="40:45" ht="15" customHeight="1">
      <c r="AN43896" s="98"/>
      <c r="AO43896" s="98"/>
      <c r="AP43896" s="98"/>
      <c r="AR43896" s="98"/>
      <c r="AS43896" s="98"/>
    </row>
    <row r="43897" spans="40:45" ht="15" customHeight="1">
      <c r="AN43897" s="98"/>
      <c r="AO43897" s="98"/>
      <c r="AP43897" s="98"/>
      <c r="AR43897" s="98"/>
      <c r="AS43897" s="98"/>
    </row>
    <row r="43898" spans="40:45" ht="15" customHeight="1">
      <c r="AN43898" s="98"/>
      <c r="AO43898" s="98"/>
      <c r="AP43898" s="98"/>
      <c r="AR43898" s="98"/>
      <c r="AS43898" s="98"/>
    </row>
    <row r="43899" spans="40:45" ht="15" customHeight="1">
      <c r="AN43899" s="98"/>
      <c r="AO43899" s="98"/>
      <c r="AP43899" s="98"/>
      <c r="AR43899" s="98"/>
      <c r="AS43899" s="98"/>
    </row>
    <row r="43900" spans="40:45" ht="15" customHeight="1">
      <c r="AN43900" s="98"/>
      <c r="AO43900" s="98"/>
      <c r="AP43900" s="98"/>
      <c r="AR43900" s="98"/>
      <c r="AS43900" s="98"/>
    </row>
    <row r="43901" spans="40:45" ht="15" customHeight="1">
      <c r="AN43901" s="98"/>
      <c r="AO43901" s="98"/>
      <c r="AP43901" s="98"/>
      <c r="AR43901" s="98"/>
      <c r="AS43901" s="98"/>
    </row>
    <row r="43902" spans="40:45" ht="15" customHeight="1">
      <c r="AN43902" s="98"/>
      <c r="AO43902" s="98"/>
      <c r="AP43902" s="98"/>
      <c r="AR43902" s="98"/>
      <c r="AS43902" s="98"/>
    </row>
    <row r="43903" spans="40:45" ht="15" customHeight="1">
      <c r="AN43903" s="98"/>
      <c r="AO43903" s="98"/>
      <c r="AP43903" s="98"/>
      <c r="AR43903" s="98"/>
      <c r="AS43903" s="98"/>
    </row>
    <row r="43904" spans="40:45" ht="15" customHeight="1">
      <c r="AN43904" s="98"/>
      <c r="AO43904" s="98"/>
      <c r="AP43904" s="98"/>
      <c r="AR43904" s="98"/>
      <c r="AS43904" s="98"/>
    </row>
    <row r="43905" spans="40:45" ht="15" customHeight="1">
      <c r="AN43905" s="98"/>
      <c r="AO43905" s="98"/>
      <c r="AP43905" s="98"/>
      <c r="AR43905" s="98"/>
      <c r="AS43905" s="98"/>
    </row>
    <row r="43906" spans="40:45" ht="15" customHeight="1">
      <c r="AN43906" s="98"/>
      <c r="AO43906" s="98"/>
      <c r="AP43906" s="98"/>
      <c r="AR43906" s="98"/>
      <c r="AS43906" s="98"/>
    </row>
    <row r="43907" spans="40:45" ht="15" customHeight="1">
      <c r="AN43907" s="98"/>
      <c r="AO43907" s="98"/>
      <c r="AP43907" s="98"/>
      <c r="AR43907" s="98"/>
      <c r="AS43907" s="98"/>
    </row>
    <row r="43908" spans="40:45" ht="15" customHeight="1">
      <c r="AN43908" s="98"/>
      <c r="AO43908" s="98"/>
      <c r="AP43908" s="98"/>
      <c r="AR43908" s="98"/>
      <c r="AS43908" s="98"/>
    </row>
    <row r="43909" spans="40:45" ht="15" customHeight="1">
      <c r="AN43909" s="98"/>
      <c r="AO43909" s="98"/>
      <c r="AP43909" s="98"/>
      <c r="AR43909" s="98"/>
      <c r="AS43909" s="98"/>
    </row>
    <row r="43910" spans="40:45" ht="15" customHeight="1">
      <c r="AN43910" s="98"/>
      <c r="AO43910" s="98"/>
      <c r="AP43910" s="98"/>
      <c r="AR43910" s="98"/>
      <c r="AS43910" s="98"/>
    </row>
    <row r="43911" spans="40:45" ht="15" customHeight="1">
      <c r="AN43911" s="98"/>
      <c r="AO43911" s="98"/>
      <c r="AP43911" s="98"/>
      <c r="AR43911" s="98"/>
      <c r="AS43911" s="98"/>
    </row>
    <row r="43912" spans="40:45" ht="15" customHeight="1">
      <c r="AN43912" s="98"/>
      <c r="AO43912" s="98"/>
      <c r="AP43912" s="98"/>
      <c r="AR43912" s="98"/>
      <c r="AS43912" s="98"/>
    </row>
    <row r="43913" spans="40:45" ht="15" customHeight="1">
      <c r="AN43913" s="98"/>
      <c r="AO43913" s="98"/>
      <c r="AP43913" s="98"/>
      <c r="AR43913" s="98"/>
      <c r="AS43913" s="98"/>
    </row>
    <row r="43914" spans="40:45" ht="15" customHeight="1">
      <c r="AN43914" s="98"/>
      <c r="AO43914" s="98"/>
      <c r="AP43914" s="98"/>
      <c r="AR43914" s="98"/>
      <c r="AS43914" s="98"/>
    </row>
    <row r="43915" spans="40:45" ht="15" customHeight="1">
      <c r="AN43915" s="98"/>
      <c r="AO43915" s="98"/>
      <c r="AP43915" s="98"/>
      <c r="AR43915" s="98"/>
      <c r="AS43915" s="98"/>
    </row>
    <row r="43916" spans="40:45" ht="15" customHeight="1">
      <c r="AN43916" s="98"/>
      <c r="AO43916" s="98"/>
      <c r="AP43916" s="98"/>
      <c r="AR43916" s="98"/>
      <c r="AS43916" s="98"/>
    </row>
    <row r="43917" spans="40:45" ht="15" customHeight="1">
      <c r="AN43917" s="98"/>
      <c r="AO43917" s="98"/>
      <c r="AP43917" s="98"/>
      <c r="AR43917" s="98"/>
      <c r="AS43917" s="98"/>
    </row>
    <row r="43918" spans="40:45" ht="15" customHeight="1">
      <c r="AN43918" s="98"/>
      <c r="AO43918" s="98"/>
      <c r="AP43918" s="98"/>
      <c r="AR43918" s="98"/>
      <c r="AS43918" s="98"/>
    </row>
    <row r="43919" spans="40:45" ht="15" customHeight="1">
      <c r="AN43919" s="98"/>
      <c r="AO43919" s="98"/>
      <c r="AP43919" s="98"/>
      <c r="AR43919" s="98"/>
      <c r="AS43919" s="98"/>
    </row>
    <row r="43920" spans="40:45" ht="15" customHeight="1">
      <c r="AN43920" s="98"/>
      <c r="AO43920" s="98"/>
      <c r="AP43920" s="98"/>
      <c r="AR43920" s="98"/>
      <c r="AS43920" s="98"/>
    </row>
    <row r="43921" spans="40:45" ht="15" customHeight="1">
      <c r="AN43921" s="98"/>
      <c r="AO43921" s="98"/>
      <c r="AP43921" s="98"/>
      <c r="AR43921" s="98"/>
      <c r="AS43921" s="98"/>
    </row>
    <row r="43922" spans="40:45" ht="15" customHeight="1">
      <c r="AN43922" s="98"/>
      <c r="AO43922" s="98"/>
      <c r="AP43922" s="98"/>
      <c r="AR43922" s="98"/>
      <c r="AS43922" s="98"/>
    </row>
    <row r="43923" spans="40:45" ht="15" customHeight="1">
      <c r="AN43923" s="98"/>
      <c r="AO43923" s="98"/>
      <c r="AP43923" s="98"/>
      <c r="AR43923" s="98"/>
      <c r="AS43923" s="98"/>
    </row>
    <row r="43924" spans="40:45" ht="15" customHeight="1">
      <c r="AN43924" s="98"/>
      <c r="AO43924" s="98"/>
      <c r="AP43924" s="98"/>
      <c r="AR43924" s="98"/>
      <c r="AS43924" s="98"/>
    </row>
    <row r="43925" spans="40:45" ht="15" customHeight="1">
      <c r="AN43925" s="98"/>
      <c r="AO43925" s="98"/>
      <c r="AP43925" s="98"/>
      <c r="AR43925" s="98"/>
      <c r="AS43925" s="98"/>
    </row>
    <row r="43926" spans="40:45" ht="15" customHeight="1">
      <c r="AN43926" s="98"/>
      <c r="AO43926" s="98"/>
      <c r="AP43926" s="98"/>
      <c r="AR43926" s="98"/>
      <c r="AS43926" s="98"/>
    </row>
    <row r="43927" spans="40:45" ht="15" customHeight="1">
      <c r="AN43927" s="98"/>
      <c r="AO43927" s="98"/>
      <c r="AP43927" s="98"/>
      <c r="AR43927" s="98"/>
      <c r="AS43927" s="98"/>
    </row>
    <row r="43928" spans="40:45" ht="15" customHeight="1">
      <c r="AN43928" s="98"/>
      <c r="AO43928" s="98"/>
      <c r="AP43928" s="98"/>
      <c r="AR43928" s="98"/>
      <c r="AS43928" s="98"/>
    </row>
    <row r="43929" spans="40:45" ht="15" customHeight="1">
      <c r="AN43929" s="98"/>
      <c r="AO43929" s="98"/>
      <c r="AP43929" s="98"/>
      <c r="AR43929" s="98"/>
      <c r="AS43929" s="98"/>
    </row>
    <row r="43930" spans="40:45" ht="15" customHeight="1">
      <c r="AN43930" s="98"/>
      <c r="AO43930" s="98"/>
      <c r="AP43930" s="98"/>
      <c r="AR43930" s="98"/>
      <c r="AS43930" s="98"/>
    </row>
    <row r="43931" spans="40:45" ht="15" customHeight="1">
      <c r="AN43931" s="98"/>
      <c r="AO43931" s="98"/>
      <c r="AP43931" s="98"/>
      <c r="AR43931" s="98"/>
      <c r="AS43931" s="98"/>
    </row>
    <row r="43932" spans="40:45" ht="15" customHeight="1">
      <c r="AN43932" s="98"/>
      <c r="AO43932" s="98"/>
      <c r="AP43932" s="98"/>
      <c r="AR43932" s="98"/>
      <c r="AS43932" s="98"/>
    </row>
    <row r="43933" spans="40:45" ht="15" customHeight="1">
      <c r="AN43933" s="98"/>
      <c r="AO43933" s="98"/>
      <c r="AP43933" s="98"/>
      <c r="AR43933" s="98"/>
      <c r="AS43933" s="98"/>
    </row>
    <row r="43934" spans="40:45" ht="15" customHeight="1">
      <c r="AN43934" s="98"/>
      <c r="AO43934" s="98"/>
      <c r="AP43934" s="98"/>
      <c r="AR43934" s="98"/>
      <c r="AS43934" s="98"/>
    </row>
    <row r="43935" spans="40:45" ht="15" customHeight="1">
      <c r="AN43935" s="98"/>
      <c r="AO43935" s="98"/>
      <c r="AP43935" s="98"/>
      <c r="AR43935" s="98"/>
      <c r="AS43935" s="98"/>
    </row>
    <row r="43936" spans="40:45" ht="15" customHeight="1">
      <c r="AN43936" s="98"/>
      <c r="AO43936" s="98"/>
      <c r="AP43936" s="98"/>
      <c r="AR43936" s="98"/>
      <c r="AS43936" s="98"/>
    </row>
    <row r="43937" spans="40:45" ht="15" customHeight="1">
      <c r="AN43937" s="98"/>
      <c r="AO43937" s="98"/>
      <c r="AP43937" s="98"/>
      <c r="AR43937" s="98"/>
      <c r="AS43937" s="98"/>
    </row>
    <row r="43938" spans="40:45" ht="15" customHeight="1">
      <c r="AN43938" s="98"/>
      <c r="AO43938" s="98"/>
      <c r="AP43938" s="98"/>
      <c r="AR43938" s="98"/>
      <c r="AS43938" s="98"/>
    </row>
    <row r="43939" spans="40:45" ht="15" customHeight="1">
      <c r="AN43939" s="98"/>
      <c r="AO43939" s="98"/>
      <c r="AP43939" s="98"/>
      <c r="AR43939" s="98"/>
      <c r="AS43939" s="98"/>
    </row>
    <row r="43940" spans="40:45" ht="15" customHeight="1">
      <c r="AN43940" s="98"/>
      <c r="AO43940" s="98"/>
      <c r="AP43940" s="98"/>
      <c r="AR43940" s="98"/>
      <c r="AS43940" s="98"/>
    </row>
    <row r="43941" spans="40:45" ht="15" customHeight="1">
      <c r="AN43941" s="98"/>
      <c r="AO43941" s="98"/>
      <c r="AP43941" s="98"/>
      <c r="AR43941" s="98"/>
      <c r="AS43941" s="98"/>
    </row>
    <row r="43942" spans="40:45" ht="15" customHeight="1">
      <c r="AN43942" s="98"/>
      <c r="AO43942" s="98"/>
      <c r="AP43942" s="98"/>
      <c r="AR43942" s="98"/>
      <c r="AS43942" s="98"/>
    </row>
    <row r="43943" spans="40:45" ht="15" customHeight="1">
      <c r="AN43943" s="98"/>
      <c r="AO43943" s="98"/>
      <c r="AP43943" s="98"/>
      <c r="AR43943" s="98"/>
      <c r="AS43943" s="98"/>
    </row>
    <row r="43944" spans="40:45" ht="15" customHeight="1">
      <c r="AN43944" s="98"/>
      <c r="AO43944" s="98"/>
      <c r="AP43944" s="98"/>
      <c r="AR43944" s="98"/>
      <c r="AS43944" s="98"/>
    </row>
    <row r="43945" spans="40:45" ht="15" customHeight="1">
      <c r="AN43945" s="98"/>
      <c r="AO43945" s="98"/>
      <c r="AP43945" s="98"/>
      <c r="AR43945" s="98"/>
      <c r="AS43945" s="98"/>
    </row>
    <row r="43946" spans="40:45" ht="15" customHeight="1">
      <c r="AN43946" s="98"/>
      <c r="AO43946" s="98"/>
      <c r="AP43946" s="98"/>
      <c r="AR43946" s="98"/>
      <c r="AS43946" s="98"/>
    </row>
    <row r="43947" spans="40:45" ht="15" customHeight="1">
      <c r="AN43947" s="98"/>
      <c r="AO43947" s="98"/>
      <c r="AP43947" s="98"/>
      <c r="AR43947" s="98"/>
      <c r="AS43947" s="98"/>
    </row>
    <row r="43948" spans="40:45" ht="15" customHeight="1">
      <c r="AN43948" s="98"/>
      <c r="AO43948" s="98"/>
      <c r="AP43948" s="98"/>
      <c r="AR43948" s="98"/>
      <c r="AS43948" s="98"/>
    </row>
    <row r="43949" spans="40:45" ht="15" customHeight="1">
      <c r="AN43949" s="98"/>
      <c r="AO43949" s="98"/>
      <c r="AP43949" s="98"/>
      <c r="AR43949" s="98"/>
      <c r="AS43949" s="98"/>
    </row>
    <row r="43950" spans="40:45" ht="15" customHeight="1">
      <c r="AN43950" s="98"/>
      <c r="AO43950" s="98"/>
      <c r="AP43950" s="98"/>
      <c r="AR43950" s="98"/>
      <c r="AS43950" s="98"/>
    </row>
    <row r="43951" spans="40:45" ht="15" customHeight="1">
      <c r="AN43951" s="98"/>
      <c r="AO43951" s="98"/>
      <c r="AP43951" s="98"/>
      <c r="AR43951" s="98"/>
      <c r="AS43951" s="98"/>
    </row>
    <row r="43952" spans="40:45" ht="15" customHeight="1">
      <c r="AN43952" s="98"/>
      <c r="AO43952" s="98"/>
      <c r="AP43952" s="98"/>
      <c r="AR43952" s="98"/>
      <c r="AS43952" s="98"/>
    </row>
    <row r="43953" spans="40:45" ht="15" customHeight="1">
      <c r="AN43953" s="98"/>
      <c r="AO43953" s="98"/>
      <c r="AP43953" s="98"/>
      <c r="AR43953" s="98"/>
      <c r="AS43953" s="98"/>
    </row>
    <row r="43954" spans="40:45" ht="15" customHeight="1">
      <c r="AN43954" s="98"/>
      <c r="AO43954" s="98"/>
      <c r="AP43954" s="98"/>
      <c r="AR43954" s="98"/>
      <c r="AS43954" s="98"/>
    </row>
    <row r="43955" spans="40:45" ht="15" customHeight="1">
      <c r="AN43955" s="98"/>
      <c r="AO43955" s="98"/>
      <c r="AP43955" s="98"/>
      <c r="AR43955" s="98"/>
      <c r="AS43955" s="98"/>
    </row>
    <row r="43956" spans="40:45" ht="15" customHeight="1">
      <c r="AN43956" s="98"/>
      <c r="AO43956" s="98"/>
      <c r="AP43956" s="98"/>
      <c r="AR43956" s="98"/>
      <c r="AS43956" s="98"/>
    </row>
    <row r="43957" spans="40:45" ht="15" customHeight="1">
      <c r="AN43957" s="98"/>
      <c r="AO43957" s="98"/>
      <c r="AP43957" s="98"/>
      <c r="AR43957" s="98"/>
      <c r="AS43957" s="98"/>
    </row>
    <row r="43958" spans="40:45" ht="15" customHeight="1">
      <c r="AN43958" s="98"/>
      <c r="AO43958" s="98"/>
      <c r="AP43958" s="98"/>
      <c r="AR43958" s="98"/>
      <c r="AS43958" s="98"/>
    </row>
    <row r="43959" spans="40:45" ht="15" customHeight="1">
      <c r="AN43959" s="98"/>
      <c r="AO43959" s="98"/>
      <c r="AP43959" s="98"/>
      <c r="AR43959" s="98"/>
      <c r="AS43959" s="98"/>
    </row>
    <row r="43960" spans="40:45" ht="15" customHeight="1">
      <c r="AN43960" s="98"/>
      <c r="AO43960" s="98"/>
      <c r="AP43960" s="98"/>
      <c r="AR43960" s="98"/>
      <c r="AS43960" s="98"/>
    </row>
    <row r="43961" spans="40:45" ht="15" customHeight="1">
      <c r="AN43961" s="98"/>
      <c r="AO43961" s="98"/>
      <c r="AP43961" s="98"/>
      <c r="AR43961" s="98"/>
      <c r="AS43961" s="98"/>
    </row>
    <row r="43962" spans="40:45" ht="15" customHeight="1">
      <c r="AN43962" s="98"/>
      <c r="AO43962" s="98"/>
      <c r="AP43962" s="98"/>
      <c r="AR43962" s="98"/>
      <c r="AS43962" s="98"/>
    </row>
    <row r="43963" spans="40:45" ht="15" customHeight="1">
      <c r="AN43963" s="98"/>
      <c r="AO43963" s="98"/>
      <c r="AP43963" s="98"/>
      <c r="AR43963" s="98"/>
      <c r="AS43963" s="98"/>
    </row>
    <row r="43964" spans="40:45" ht="15" customHeight="1">
      <c r="AN43964" s="98"/>
      <c r="AO43964" s="98"/>
      <c r="AP43964" s="98"/>
      <c r="AR43964" s="98"/>
      <c r="AS43964" s="98"/>
    </row>
    <row r="43965" spans="40:45" ht="15" customHeight="1">
      <c r="AN43965" s="98"/>
      <c r="AO43965" s="98"/>
      <c r="AP43965" s="98"/>
      <c r="AR43965" s="98"/>
      <c r="AS43965" s="98"/>
    </row>
    <row r="43966" spans="40:45" ht="15" customHeight="1">
      <c r="AN43966" s="98"/>
      <c r="AO43966" s="98"/>
      <c r="AP43966" s="98"/>
      <c r="AR43966" s="98"/>
      <c r="AS43966" s="98"/>
    </row>
    <row r="43967" spans="40:45" ht="15" customHeight="1">
      <c r="AN43967" s="98"/>
      <c r="AO43967" s="98"/>
      <c r="AP43967" s="98"/>
      <c r="AR43967" s="98"/>
      <c r="AS43967" s="98"/>
    </row>
    <row r="43968" spans="40:45" ht="15" customHeight="1">
      <c r="AN43968" s="98"/>
      <c r="AO43968" s="98"/>
      <c r="AP43968" s="98"/>
      <c r="AR43968" s="98"/>
      <c r="AS43968" s="98"/>
    </row>
    <row r="43969" spans="40:45" ht="15" customHeight="1">
      <c r="AN43969" s="98"/>
      <c r="AO43969" s="98"/>
      <c r="AP43969" s="98"/>
      <c r="AR43969" s="98"/>
      <c r="AS43969" s="98"/>
    </row>
    <row r="43970" spans="40:45" ht="15" customHeight="1">
      <c r="AN43970" s="98"/>
      <c r="AO43970" s="98"/>
      <c r="AP43970" s="98"/>
      <c r="AR43970" s="98"/>
      <c r="AS43970" s="98"/>
    </row>
    <row r="43971" spans="40:45" ht="15" customHeight="1">
      <c r="AN43971" s="98"/>
      <c r="AO43971" s="98"/>
      <c r="AP43971" s="98"/>
      <c r="AR43971" s="98"/>
      <c r="AS43971" s="98"/>
    </row>
    <row r="43972" spans="40:45" ht="15" customHeight="1">
      <c r="AN43972" s="98"/>
      <c r="AO43972" s="98"/>
      <c r="AP43972" s="98"/>
      <c r="AR43972" s="98"/>
      <c r="AS43972" s="98"/>
    </row>
    <row r="43973" spans="40:45" ht="15" customHeight="1">
      <c r="AN43973" s="98"/>
      <c r="AO43973" s="98"/>
      <c r="AP43973" s="98"/>
      <c r="AR43973" s="98"/>
      <c r="AS43973" s="98"/>
    </row>
    <row r="43974" spans="40:45" ht="15" customHeight="1">
      <c r="AN43974" s="98"/>
      <c r="AO43974" s="98"/>
      <c r="AP43974" s="98"/>
      <c r="AR43974" s="98"/>
      <c r="AS43974" s="98"/>
    </row>
    <row r="43975" spans="40:45" ht="15" customHeight="1">
      <c r="AN43975" s="98"/>
      <c r="AO43975" s="98"/>
      <c r="AP43975" s="98"/>
      <c r="AR43975" s="98"/>
      <c r="AS43975" s="98"/>
    </row>
    <row r="43976" spans="40:45" ht="15" customHeight="1">
      <c r="AN43976" s="98"/>
      <c r="AO43976" s="98"/>
      <c r="AP43976" s="98"/>
      <c r="AR43976" s="98"/>
      <c r="AS43976" s="98"/>
    </row>
    <row r="43977" spans="40:45" ht="15" customHeight="1">
      <c r="AN43977" s="98"/>
      <c r="AO43977" s="98"/>
      <c r="AP43977" s="98"/>
      <c r="AR43977" s="98"/>
      <c r="AS43977" s="98"/>
    </row>
    <row r="43978" spans="40:45" ht="15" customHeight="1">
      <c r="AN43978" s="98"/>
      <c r="AO43978" s="98"/>
      <c r="AP43978" s="98"/>
      <c r="AR43978" s="98"/>
      <c r="AS43978" s="98"/>
    </row>
    <row r="43979" spans="40:45" ht="15" customHeight="1">
      <c r="AN43979" s="98"/>
      <c r="AO43979" s="98"/>
      <c r="AP43979" s="98"/>
      <c r="AR43979" s="98"/>
      <c r="AS43979" s="98"/>
    </row>
    <row r="43980" spans="40:45" ht="15" customHeight="1">
      <c r="AN43980" s="98"/>
      <c r="AO43980" s="98"/>
      <c r="AP43980" s="98"/>
      <c r="AR43980" s="98"/>
      <c r="AS43980" s="98"/>
    </row>
    <row r="43981" spans="40:45" ht="15" customHeight="1">
      <c r="AN43981" s="98"/>
      <c r="AO43981" s="98"/>
      <c r="AP43981" s="98"/>
      <c r="AR43981" s="98"/>
      <c r="AS43981" s="98"/>
    </row>
    <row r="43982" spans="40:45" ht="15" customHeight="1">
      <c r="AN43982" s="98"/>
      <c r="AO43982" s="98"/>
      <c r="AP43982" s="98"/>
      <c r="AR43982" s="98"/>
      <c r="AS43982" s="98"/>
    </row>
    <row r="43983" spans="40:45" ht="15" customHeight="1">
      <c r="AN43983" s="98"/>
      <c r="AO43983" s="98"/>
      <c r="AP43983" s="98"/>
      <c r="AR43983" s="98"/>
      <c r="AS43983" s="98"/>
    </row>
    <row r="43984" spans="40:45" ht="15" customHeight="1">
      <c r="AN43984" s="98"/>
      <c r="AO43984" s="98"/>
      <c r="AP43984" s="98"/>
      <c r="AR43984" s="98"/>
      <c r="AS43984" s="98"/>
    </row>
    <row r="43985" spans="40:45" ht="15" customHeight="1">
      <c r="AN43985" s="98"/>
      <c r="AO43985" s="98"/>
      <c r="AP43985" s="98"/>
      <c r="AR43985" s="98"/>
      <c r="AS43985" s="98"/>
    </row>
    <row r="43986" spans="40:45" ht="15" customHeight="1">
      <c r="AN43986" s="98"/>
      <c r="AO43986" s="98"/>
      <c r="AP43986" s="98"/>
      <c r="AR43986" s="98"/>
      <c r="AS43986" s="98"/>
    </row>
    <row r="43987" spans="40:45" ht="15" customHeight="1">
      <c r="AN43987" s="98"/>
      <c r="AO43987" s="98"/>
      <c r="AP43987" s="98"/>
      <c r="AR43987" s="98"/>
      <c r="AS43987" s="98"/>
    </row>
    <row r="43988" spans="40:45" ht="15" customHeight="1">
      <c r="AN43988" s="98"/>
      <c r="AO43988" s="98"/>
      <c r="AP43988" s="98"/>
      <c r="AR43988" s="98"/>
      <c r="AS43988" s="98"/>
    </row>
    <row r="43989" spans="40:45" ht="15" customHeight="1">
      <c r="AN43989" s="98"/>
      <c r="AO43989" s="98"/>
      <c r="AP43989" s="98"/>
      <c r="AR43989" s="98"/>
      <c r="AS43989" s="98"/>
    </row>
    <row r="43990" spans="40:45" ht="15" customHeight="1">
      <c r="AN43990" s="98"/>
      <c r="AO43990" s="98"/>
      <c r="AP43990" s="98"/>
      <c r="AR43990" s="98"/>
      <c r="AS43990" s="98"/>
    </row>
    <row r="43991" spans="40:45" ht="15" customHeight="1">
      <c r="AN43991" s="98"/>
      <c r="AO43991" s="98"/>
      <c r="AP43991" s="98"/>
      <c r="AR43991" s="98"/>
      <c r="AS43991" s="98"/>
    </row>
    <row r="43992" spans="40:45" ht="15" customHeight="1">
      <c r="AN43992" s="98"/>
      <c r="AO43992" s="98"/>
      <c r="AP43992" s="98"/>
      <c r="AR43992" s="98"/>
      <c r="AS43992" s="98"/>
    </row>
    <row r="43993" spans="40:45" ht="15" customHeight="1">
      <c r="AN43993" s="98"/>
      <c r="AO43993" s="98"/>
      <c r="AP43993" s="98"/>
      <c r="AR43993" s="98"/>
      <c r="AS43993" s="98"/>
    </row>
    <row r="43994" spans="40:45" ht="15" customHeight="1">
      <c r="AN43994" s="98"/>
      <c r="AO43994" s="98"/>
      <c r="AP43994" s="98"/>
      <c r="AR43994" s="98"/>
      <c r="AS43994" s="98"/>
    </row>
    <row r="43995" spans="40:45" ht="15" customHeight="1">
      <c r="AN43995" s="98"/>
      <c r="AO43995" s="98"/>
      <c r="AP43995" s="98"/>
      <c r="AR43995" s="98"/>
      <c r="AS43995" s="98"/>
    </row>
    <row r="43996" spans="40:45" ht="15" customHeight="1">
      <c r="AN43996" s="98"/>
      <c r="AO43996" s="98"/>
      <c r="AP43996" s="98"/>
      <c r="AR43996" s="98"/>
      <c r="AS43996" s="98"/>
    </row>
    <row r="43997" spans="40:45" ht="15" customHeight="1">
      <c r="AN43997" s="98"/>
      <c r="AO43997" s="98"/>
      <c r="AP43997" s="98"/>
      <c r="AR43997" s="98"/>
      <c r="AS43997" s="98"/>
    </row>
    <row r="43998" spans="40:45" ht="15" customHeight="1">
      <c r="AN43998" s="98"/>
      <c r="AO43998" s="98"/>
      <c r="AP43998" s="98"/>
      <c r="AR43998" s="98"/>
      <c r="AS43998" s="98"/>
    </row>
    <row r="43999" spans="40:45" ht="15" customHeight="1">
      <c r="AN43999" s="98"/>
      <c r="AO43999" s="98"/>
      <c r="AP43999" s="98"/>
      <c r="AR43999" s="98"/>
      <c r="AS43999" s="98"/>
    </row>
    <row r="44000" spans="40:45" ht="15" customHeight="1">
      <c r="AN44000" s="98"/>
      <c r="AO44000" s="98"/>
      <c r="AP44000" s="98"/>
      <c r="AR44000" s="98"/>
      <c r="AS44000" s="98"/>
    </row>
    <row r="44001" spans="40:45" ht="15" customHeight="1">
      <c r="AN44001" s="98"/>
      <c r="AO44001" s="98"/>
      <c r="AP44001" s="98"/>
      <c r="AR44001" s="98"/>
      <c r="AS44001" s="98"/>
    </row>
    <row r="44002" spans="40:45" ht="15" customHeight="1">
      <c r="AN44002" s="98"/>
      <c r="AO44002" s="98"/>
      <c r="AP44002" s="98"/>
      <c r="AR44002" s="98"/>
      <c r="AS44002" s="98"/>
    </row>
    <row r="44003" spans="40:45" ht="15" customHeight="1">
      <c r="AN44003" s="98"/>
      <c r="AO44003" s="98"/>
      <c r="AP44003" s="98"/>
      <c r="AR44003" s="98"/>
      <c r="AS44003" s="98"/>
    </row>
    <row r="44004" spans="40:45" ht="15" customHeight="1">
      <c r="AN44004" s="98"/>
      <c r="AO44004" s="98"/>
      <c r="AP44004" s="98"/>
      <c r="AR44004" s="98"/>
      <c r="AS44004" s="98"/>
    </row>
    <row r="44005" spans="40:45" ht="15" customHeight="1">
      <c r="AN44005" s="98"/>
      <c r="AO44005" s="98"/>
      <c r="AP44005" s="98"/>
      <c r="AR44005" s="98"/>
      <c r="AS44005" s="98"/>
    </row>
    <row r="44006" spans="40:45" ht="15" customHeight="1">
      <c r="AN44006" s="98"/>
      <c r="AO44006" s="98"/>
      <c r="AP44006" s="98"/>
      <c r="AR44006" s="98"/>
      <c r="AS44006" s="98"/>
    </row>
    <row r="44007" spans="40:45" ht="15" customHeight="1">
      <c r="AN44007" s="98"/>
      <c r="AO44007" s="98"/>
      <c r="AP44007" s="98"/>
      <c r="AR44007" s="98"/>
      <c r="AS44007" s="98"/>
    </row>
    <row r="44008" spans="40:45" ht="15" customHeight="1">
      <c r="AN44008" s="98"/>
      <c r="AO44008" s="98"/>
      <c r="AP44008" s="98"/>
      <c r="AR44008" s="98"/>
      <c r="AS44008" s="98"/>
    </row>
    <row r="44009" spans="40:45" ht="15" customHeight="1">
      <c r="AN44009" s="98"/>
      <c r="AO44009" s="98"/>
      <c r="AP44009" s="98"/>
      <c r="AR44009" s="98"/>
      <c r="AS44009" s="98"/>
    </row>
    <row r="44010" spans="40:45" ht="15" customHeight="1">
      <c r="AN44010" s="98"/>
      <c r="AO44010" s="98"/>
      <c r="AP44010" s="98"/>
      <c r="AR44010" s="98"/>
      <c r="AS44010" s="98"/>
    </row>
    <row r="44011" spans="40:45" ht="15" customHeight="1">
      <c r="AN44011" s="98"/>
      <c r="AO44011" s="98"/>
      <c r="AP44011" s="98"/>
      <c r="AR44011" s="98"/>
      <c r="AS44011" s="98"/>
    </row>
    <row r="44012" spans="40:45" ht="15" customHeight="1">
      <c r="AN44012" s="98"/>
      <c r="AO44012" s="98"/>
      <c r="AP44012" s="98"/>
      <c r="AR44012" s="98"/>
      <c r="AS44012" s="98"/>
    </row>
    <row r="44013" spans="40:45" ht="15" customHeight="1">
      <c r="AN44013" s="98"/>
      <c r="AO44013" s="98"/>
      <c r="AP44013" s="98"/>
      <c r="AR44013" s="98"/>
      <c r="AS44013" s="98"/>
    </row>
    <row r="44014" spans="40:45" ht="15" customHeight="1">
      <c r="AN44014" s="98"/>
      <c r="AO44014" s="98"/>
      <c r="AP44014" s="98"/>
      <c r="AR44014" s="98"/>
      <c r="AS44014" s="98"/>
    </row>
    <row r="44015" spans="40:45" ht="15" customHeight="1">
      <c r="AN44015" s="98"/>
      <c r="AO44015" s="98"/>
      <c r="AP44015" s="98"/>
      <c r="AR44015" s="98"/>
      <c r="AS44015" s="98"/>
    </row>
    <row r="44016" spans="40:45" ht="15" customHeight="1">
      <c r="AN44016" s="98"/>
      <c r="AO44016" s="98"/>
      <c r="AP44016" s="98"/>
      <c r="AR44016" s="98"/>
      <c r="AS44016" s="98"/>
    </row>
    <row r="44017" spans="40:45" ht="15" customHeight="1">
      <c r="AN44017" s="98"/>
      <c r="AO44017" s="98"/>
      <c r="AP44017" s="98"/>
      <c r="AR44017" s="98"/>
      <c r="AS44017" s="98"/>
    </row>
    <row r="44018" spans="40:45" ht="15" customHeight="1">
      <c r="AN44018" s="98"/>
      <c r="AO44018" s="98"/>
      <c r="AP44018" s="98"/>
      <c r="AR44018" s="98"/>
      <c r="AS44018" s="98"/>
    </row>
    <row r="44019" spans="40:45" ht="15" customHeight="1">
      <c r="AN44019" s="98"/>
      <c r="AO44019" s="98"/>
      <c r="AP44019" s="98"/>
      <c r="AR44019" s="98"/>
      <c r="AS44019" s="98"/>
    </row>
    <row r="44020" spans="40:45" ht="15" customHeight="1">
      <c r="AN44020" s="98"/>
      <c r="AO44020" s="98"/>
      <c r="AP44020" s="98"/>
      <c r="AR44020" s="98"/>
      <c r="AS44020" s="98"/>
    </row>
    <row r="44021" spans="40:45" ht="15" customHeight="1">
      <c r="AN44021" s="98"/>
      <c r="AO44021" s="98"/>
      <c r="AP44021" s="98"/>
      <c r="AR44021" s="98"/>
      <c r="AS44021" s="98"/>
    </row>
    <row r="44022" spans="40:45" ht="15" customHeight="1">
      <c r="AN44022" s="98"/>
      <c r="AO44022" s="98"/>
      <c r="AP44022" s="98"/>
      <c r="AR44022" s="98"/>
      <c r="AS44022" s="98"/>
    </row>
    <row r="44023" spans="40:45" ht="15" customHeight="1">
      <c r="AN44023" s="98"/>
      <c r="AO44023" s="98"/>
      <c r="AP44023" s="98"/>
      <c r="AR44023" s="98"/>
      <c r="AS44023" s="98"/>
    </row>
    <row r="44024" spans="40:45" ht="15" customHeight="1">
      <c r="AN44024" s="98"/>
      <c r="AO44024" s="98"/>
      <c r="AP44024" s="98"/>
      <c r="AR44024" s="98"/>
      <c r="AS44024" s="98"/>
    </row>
    <row r="44025" spans="40:45" ht="15" customHeight="1">
      <c r="AN44025" s="98"/>
      <c r="AO44025" s="98"/>
      <c r="AP44025" s="98"/>
      <c r="AR44025" s="98"/>
      <c r="AS44025" s="98"/>
    </row>
    <row r="44026" spans="40:45" ht="15" customHeight="1">
      <c r="AN44026" s="98"/>
      <c r="AO44026" s="98"/>
      <c r="AP44026" s="98"/>
      <c r="AR44026" s="98"/>
      <c r="AS44026" s="98"/>
    </row>
    <row r="44027" spans="40:45" ht="15" customHeight="1">
      <c r="AN44027" s="98"/>
      <c r="AO44027" s="98"/>
      <c r="AP44027" s="98"/>
      <c r="AR44027" s="98"/>
      <c r="AS44027" s="98"/>
    </row>
    <row r="44028" spans="40:45" ht="15" customHeight="1">
      <c r="AN44028" s="98"/>
      <c r="AO44028" s="98"/>
      <c r="AP44028" s="98"/>
      <c r="AR44028" s="98"/>
      <c r="AS44028" s="98"/>
    </row>
    <row r="44029" spans="40:45" ht="15" customHeight="1">
      <c r="AN44029" s="98"/>
      <c r="AO44029" s="98"/>
      <c r="AP44029" s="98"/>
      <c r="AR44029" s="98"/>
      <c r="AS44029" s="98"/>
    </row>
    <row r="44030" spans="40:45" ht="15" customHeight="1">
      <c r="AN44030" s="98"/>
      <c r="AO44030" s="98"/>
      <c r="AP44030" s="98"/>
      <c r="AR44030" s="98"/>
      <c r="AS44030" s="98"/>
    </row>
    <row r="44031" spans="40:45" ht="15" customHeight="1">
      <c r="AN44031" s="98"/>
      <c r="AO44031" s="98"/>
      <c r="AP44031" s="98"/>
      <c r="AR44031" s="98"/>
      <c r="AS44031" s="98"/>
    </row>
    <row r="44032" spans="40:45" ht="15" customHeight="1">
      <c r="AN44032" s="98"/>
      <c r="AO44032" s="98"/>
      <c r="AP44032" s="98"/>
      <c r="AR44032" s="98"/>
      <c r="AS44032" s="98"/>
    </row>
    <row r="44033" spans="40:45" ht="15" customHeight="1">
      <c r="AN44033" s="98"/>
      <c r="AO44033" s="98"/>
      <c r="AP44033" s="98"/>
      <c r="AR44033" s="98"/>
      <c r="AS44033" s="98"/>
    </row>
    <row r="44034" spans="40:45" ht="15" customHeight="1">
      <c r="AN44034" s="98"/>
      <c r="AO44034" s="98"/>
      <c r="AP44034" s="98"/>
      <c r="AR44034" s="98"/>
      <c r="AS44034" s="98"/>
    </row>
    <row r="44035" spans="40:45" ht="15" customHeight="1">
      <c r="AN44035" s="98"/>
      <c r="AO44035" s="98"/>
      <c r="AP44035" s="98"/>
      <c r="AR44035" s="98"/>
      <c r="AS44035" s="98"/>
    </row>
    <row r="44036" spans="40:45" ht="15" customHeight="1">
      <c r="AN44036" s="98"/>
      <c r="AO44036" s="98"/>
      <c r="AP44036" s="98"/>
      <c r="AR44036" s="98"/>
      <c r="AS44036" s="98"/>
    </row>
    <row r="44037" spans="40:45" ht="15" customHeight="1">
      <c r="AN44037" s="98"/>
      <c r="AO44037" s="98"/>
      <c r="AP44037" s="98"/>
      <c r="AR44037" s="98"/>
      <c r="AS44037" s="98"/>
    </row>
    <row r="44038" spans="40:45" ht="15" customHeight="1">
      <c r="AN44038" s="98"/>
      <c r="AO44038" s="98"/>
      <c r="AP44038" s="98"/>
      <c r="AR44038" s="98"/>
      <c r="AS44038" s="98"/>
    </row>
    <row r="44039" spans="40:45" ht="15" customHeight="1">
      <c r="AN44039" s="98"/>
      <c r="AO44039" s="98"/>
      <c r="AP44039" s="98"/>
      <c r="AR44039" s="98"/>
      <c r="AS44039" s="98"/>
    </row>
    <row r="44040" spans="40:45" ht="15" customHeight="1">
      <c r="AN44040" s="98"/>
      <c r="AO44040" s="98"/>
      <c r="AP44040" s="98"/>
      <c r="AR44040" s="98"/>
      <c r="AS44040" s="98"/>
    </row>
    <row r="44041" spans="40:45" ht="15" customHeight="1">
      <c r="AN44041" s="98"/>
      <c r="AO44041" s="98"/>
      <c r="AP44041" s="98"/>
      <c r="AR44041" s="98"/>
      <c r="AS44041" s="98"/>
    </row>
    <row r="44042" spans="40:45" ht="15" customHeight="1">
      <c r="AN44042" s="98"/>
      <c r="AO44042" s="98"/>
      <c r="AP44042" s="98"/>
      <c r="AR44042" s="98"/>
      <c r="AS44042" s="98"/>
    </row>
    <row r="44043" spans="40:45" ht="15" customHeight="1">
      <c r="AN44043" s="98"/>
      <c r="AO44043" s="98"/>
      <c r="AP44043" s="98"/>
      <c r="AR44043" s="98"/>
      <c r="AS44043" s="98"/>
    </row>
    <row r="44044" spans="40:45" ht="15" customHeight="1">
      <c r="AN44044" s="98"/>
      <c r="AO44044" s="98"/>
      <c r="AP44044" s="98"/>
      <c r="AR44044" s="98"/>
      <c r="AS44044" s="98"/>
    </row>
    <row r="44045" spans="40:45" ht="15" customHeight="1">
      <c r="AN44045" s="98"/>
      <c r="AO44045" s="98"/>
      <c r="AP44045" s="98"/>
      <c r="AR44045" s="98"/>
      <c r="AS44045" s="98"/>
    </row>
    <row r="44046" spans="40:45" ht="15" customHeight="1">
      <c r="AN44046" s="98"/>
      <c r="AO44046" s="98"/>
      <c r="AP44046" s="98"/>
      <c r="AR44046" s="98"/>
      <c r="AS44046" s="98"/>
    </row>
    <row r="44047" spans="40:45" ht="15" customHeight="1">
      <c r="AN44047" s="98"/>
      <c r="AO44047" s="98"/>
      <c r="AP44047" s="98"/>
      <c r="AR44047" s="98"/>
      <c r="AS44047" s="98"/>
    </row>
    <row r="44048" spans="40:45" ht="15" customHeight="1">
      <c r="AN44048" s="98"/>
      <c r="AO44048" s="98"/>
      <c r="AP44048" s="98"/>
      <c r="AR44048" s="98"/>
      <c r="AS44048" s="98"/>
    </row>
    <row r="44049" spans="40:45" ht="15" customHeight="1">
      <c r="AN44049" s="98"/>
      <c r="AO44049" s="98"/>
      <c r="AP44049" s="98"/>
      <c r="AR44049" s="98"/>
      <c r="AS44049" s="98"/>
    </row>
    <row r="44050" spans="40:45" ht="15" customHeight="1">
      <c r="AN44050" s="98"/>
      <c r="AO44050" s="98"/>
      <c r="AP44050" s="98"/>
      <c r="AR44050" s="98"/>
      <c r="AS44050" s="98"/>
    </row>
    <row r="44051" spans="40:45" ht="15" customHeight="1">
      <c r="AN44051" s="98"/>
      <c r="AO44051" s="98"/>
      <c r="AP44051" s="98"/>
      <c r="AR44051" s="98"/>
      <c r="AS44051" s="98"/>
    </row>
    <row r="44052" spans="40:45" ht="15" customHeight="1">
      <c r="AN44052" s="98"/>
      <c r="AO44052" s="98"/>
      <c r="AP44052" s="98"/>
      <c r="AR44052" s="98"/>
      <c r="AS44052" s="98"/>
    </row>
    <row r="44053" spans="40:45" ht="15" customHeight="1">
      <c r="AN44053" s="98"/>
      <c r="AO44053" s="98"/>
      <c r="AP44053" s="98"/>
      <c r="AR44053" s="98"/>
      <c r="AS44053" s="98"/>
    </row>
    <row r="44054" spans="40:45" ht="15" customHeight="1">
      <c r="AN44054" s="98"/>
      <c r="AO44054" s="98"/>
      <c r="AP44054" s="98"/>
      <c r="AR44054" s="98"/>
      <c r="AS44054" s="98"/>
    </row>
    <row r="44055" spans="40:45" ht="15" customHeight="1">
      <c r="AN44055" s="98"/>
      <c r="AO44055" s="98"/>
      <c r="AP44055" s="98"/>
      <c r="AR44055" s="98"/>
      <c r="AS44055" s="98"/>
    </row>
    <row r="44056" spans="40:45" ht="15" customHeight="1">
      <c r="AN44056" s="98"/>
      <c r="AO44056" s="98"/>
      <c r="AP44056" s="98"/>
      <c r="AR44056" s="98"/>
      <c r="AS44056" s="98"/>
    </row>
    <row r="44057" spans="40:45" ht="15" customHeight="1">
      <c r="AN44057" s="98"/>
      <c r="AO44057" s="98"/>
      <c r="AP44057" s="98"/>
      <c r="AR44057" s="98"/>
      <c r="AS44057" s="98"/>
    </row>
    <row r="44058" spans="40:45" ht="15" customHeight="1">
      <c r="AN44058" s="98"/>
      <c r="AO44058" s="98"/>
      <c r="AP44058" s="98"/>
      <c r="AR44058" s="98"/>
      <c r="AS44058" s="98"/>
    </row>
    <row r="44059" spans="40:45" ht="15" customHeight="1">
      <c r="AN44059" s="98"/>
      <c r="AO44059" s="98"/>
      <c r="AP44059" s="98"/>
      <c r="AR44059" s="98"/>
      <c r="AS44059" s="98"/>
    </row>
    <row r="44060" spans="40:45" ht="15" customHeight="1">
      <c r="AN44060" s="98"/>
      <c r="AO44060" s="98"/>
      <c r="AP44060" s="98"/>
      <c r="AR44060" s="98"/>
      <c r="AS44060" s="98"/>
    </row>
    <row r="44061" spans="40:45" ht="15" customHeight="1">
      <c r="AN44061" s="98"/>
      <c r="AO44061" s="98"/>
      <c r="AP44061" s="98"/>
      <c r="AR44061" s="98"/>
      <c r="AS44061" s="98"/>
    </row>
    <row r="44062" spans="40:45" ht="15" customHeight="1">
      <c r="AN44062" s="98"/>
      <c r="AO44062" s="98"/>
      <c r="AP44062" s="98"/>
      <c r="AR44062" s="98"/>
      <c r="AS44062" s="98"/>
    </row>
    <row r="44063" spans="40:45" ht="15" customHeight="1">
      <c r="AN44063" s="98"/>
      <c r="AO44063" s="98"/>
      <c r="AP44063" s="98"/>
      <c r="AR44063" s="98"/>
      <c r="AS44063" s="98"/>
    </row>
    <row r="44064" spans="40:45" ht="15" customHeight="1">
      <c r="AN44064" s="98"/>
      <c r="AO44064" s="98"/>
      <c r="AP44064" s="98"/>
      <c r="AR44064" s="98"/>
      <c r="AS44064" s="98"/>
    </row>
    <row r="44065" spans="40:45" ht="15" customHeight="1">
      <c r="AN44065" s="98"/>
      <c r="AO44065" s="98"/>
      <c r="AP44065" s="98"/>
      <c r="AR44065" s="98"/>
      <c r="AS44065" s="98"/>
    </row>
    <row r="44066" spans="40:45" ht="15" customHeight="1">
      <c r="AN44066" s="98"/>
      <c r="AO44066" s="98"/>
      <c r="AP44066" s="98"/>
      <c r="AR44066" s="98"/>
      <c r="AS44066" s="98"/>
    </row>
    <row r="44067" spans="40:45" ht="15" customHeight="1">
      <c r="AN44067" s="98"/>
      <c r="AO44067" s="98"/>
      <c r="AP44067" s="98"/>
      <c r="AR44067" s="98"/>
      <c r="AS44067" s="98"/>
    </row>
    <row r="44068" spans="40:45" ht="15" customHeight="1">
      <c r="AN44068" s="98"/>
      <c r="AO44068" s="98"/>
      <c r="AP44068" s="98"/>
      <c r="AR44068" s="98"/>
      <c r="AS44068" s="98"/>
    </row>
    <row r="44069" spans="40:45" ht="15" customHeight="1">
      <c r="AN44069" s="98"/>
      <c r="AO44069" s="98"/>
      <c r="AP44069" s="98"/>
      <c r="AR44069" s="98"/>
      <c r="AS44069" s="98"/>
    </row>
    <row r="44070" spans="40:45" ht="15" customHeight="1">
      <c r="AN44070" s="98"/>
      <c r="AO44070" s="98"/>
      <c r="AP44070" s="98"/>
      <c r="AR44070" s="98"/>
      <c r="AS44070" s="98"/>
    </row>
    <row r="44071" spans="40:45" ht="15" customHeight="1">
      <c r="AN44071" s="98"/>
      <c r="AO44071" s="98"/>
      <c r="AP44071" s="98"/>
      <c r="AR44071" s="98"/>
      <c r="AS44071" s="98"/>
    </row>
    <row r="44072" spans="40:45" ht="15" customHeight="1">
      <c r="AN44072" s="98"/>
      <c r="AO44072" s="98"/>
      <c r="AP44072" s="98"/>
      <c r="AR44072" s="98"/>
      <c r="AS44072" s="98"/>
    </row>
    <row r="44073" spans="40:45" ht="15" customHeight="1">
      <c r="AN44073" s="98"/>
      <c r="AO44073" s="98"/>
      <c r="AP44073" s="98"/>
      <c r="AR44073" s="98"/>
      <c r="AS44073" s="98"/>
    </row>
    <row r="44074" spans="40:45" ht="15" customHeight="1">
      <c r="AN44074" s="98"/>
      <c r="AO44074" s="98"/>
      <c r="AP44074" s="98"/>
      <c r="AR44074" s="98"/>
      <c r="AS44074" s="98"/>
    </row>
    <row r="44075" spans="40:45" ht="15" customHeight="1">
      <c r="AN44075" s="98"/>
      <c r="AO44075" s="98"/>
      <c r="AP44075" s="98"/>
      <c r="AR44075" s="98"/>
      <c r="AS44075" s="98"/>
    </row>
    <row r="44076" spans="40:45" ht="15" customHeight="1">
      <c r="AN44076" s="98"/>
      <c r="AO44076" s="98"/>
      <c r="AP44076" s="98"/>
      <c r="AR44076" s="98"/>
      <c r="AS44076" s="98"/>
    </row>
    <row r="44077" spans="40:45" ht="15" customHeight="1">
      <c r="AN44077" s="98"/>
      <c r="AO44077" s="98"/>
      <c r="AP44077" s="98"/>
      <c r="AR44077" s="98"/>
      <c r="AS44077" s="98"/>
    </row>
    <row r="44078" spans="40:45" ht="15" customHeight="1">
      <c r="AN44078" s="98"/>
      <c r="AO44078" s="98"/>
      <c r="AP44078" s="98"/>
      <c r="AR44078" s="98"/>
      <c r="AS44078" s="98"/>
    </row>
    <row r="44079" spans="40:45" ht="15" customHeight="1">
      <c r="AN44079" s="98"/>
      <c r="AO44079" s="98"/>
      <c r="AP44079" s="98"/>
      <c r="AR44079" s="98"/>
      <c r="AS44079" s="98"/>
    </row>
    <row r="44080" spans="40:45" ht="15" customHeight="1">
      <c r="AN44080" s="98"/>
      <c r="AO44080" s="98"/>
      <c r="AP44080" s="98"/>
      <c r="AR44080" s="98"/>
      <c r="AS44080" s="98"/>
    </row>
    <row r="44081" spans="40:45" ht="15" customHeight="1">
      <c r="AN44081" s="98"/>
      <c r="AO44081" s="98"/>
      <c r="AP44081" s="98"/>
      <c r="AR44081" s="98"/>
      <c r="AS44081" s="98"/>
    </row>
    <row r="44082" spans="40:45" ht="15" customHeight="1">
      <c r="AN44082" s="98"/>
      <c r="AO44082" s="98"/>
      <c r="AP44082" s="98"/>
      <c r="AR44082" s="98"/>
      <c r="AS44082" s="98"/>
    </row>
    <row r="44083" spans="40:45" ht="15" customHeight="1">
      <c r="AN44083" s="98"/>
      <c r="AO44083" s="98"/>
      <c r="AP44083" s="98"/>
      <c r="AR44083" s="98"/>
      <c r="AS44083" s="98"/>
    </row>
    <row r="44084" spans="40:45" ht="15" customHeight="1">
      <c r="AN44084" s="98"/>
      <c r="AO44084" s="98"/>
      <c r="AP44084" s="98"/>
      <c r="AR44084" s="98"/>
      <c r="AS44084" s="98"/>
    </row>
    <row r="44085" spans="40:45" ht="15" customHeight="1">
      <c r="AN44085" s="98"/>
      <c r="AO44085" s="98"/>
      <c r="AP44085" s="98"/>
      <c r="AR44085" s="98"/>
      <c r="AS44085" s="98"/>
    </row>
    <row r="44086" spans="40:45" ht="15" customHeight="1">
      <c r="AN44086" s="98"/>
      <c r="AO44086" s="98"/>
      <c r="AP44086" s="98"/>
      <c r="AR44086" s="98"/>
      <c r="AS44086" s="98"/>
    </row>
    <row r="44087" spans="40:45" ht="15" customHeight="1">
      <c r="AN44087" s="98"/>
      <c r="AO44087" s="98"/>
      <c r="AP44087" s="98"/>
      <c r="AR44087" s="98"/>
      <c r="AS44087" s="98"/>
    </row>
    <row r="44088" spans="40:45" ht="15" customHeight="1">
      <c r="AN44088" s="98"/>
      <c r="AO44088" s="98"/>
      <c r="AP44088" s="98"/>
      <c r="AR44088" s="98"/>
      <c r="AS44088" s="98"/>
    </row>
    <row r="44089" spans="40:45" ht="15" customHeight="1">
      <c r="AN44089" s="98"/>
      <c r="AO44089" s="98"/>
      <c r="AP44089" s="98"/>
      <c r="AR44089" s="98"/>
      <c r="AS44089" s="98"/>
    </row>
    <row r="44090" spans="40:45" ht="15" customHeight="1">
      <c r="AN44090" s="98"/>
      <c r="AO44090" s="98"/>
      <c r="AP44090" s="98"/>
      <c r="AR44090" s="98"/>
      <c r="AS44090" s="98"/>
    </row>
    <row r="44091" spans="40:45" ht="15" customHeight="1">
      <c r="AN44091" s="98"/>
      <c r="AO44091" s="98"/>
      <c r="AP44091" s="98"/>
      <c r="AR44091" s="98"/>
      <c r="AS44091" s="98"/>
    </row>
    <row r="44092" spans="40:45" ht="15" customHeight="1">
      <c r="AN44092" s="98"/>
      <c r="AO44092" s="98"/>
      <c r="AP44092" s="98"/>
      <c r="AR44092" s="98"/>
      <c r="AS44092" s="98"/>
    </row>
    <row r="44093" spans="40:45" ht="15" customHeight="1">
      <c r="AN44093" s="98"/>
      <c r="AO44093" s="98"/>
      <c r="AP44093" s="98"/>
      <c r="AR44093" s="98"/>
      <c r="AS44093" s="98"/>
    </row>
    <row r="44094" spans="40:45" ht="15" customHeight="1">
      <c r="AN44094" s="98"/>
      <c r="AO44094" s="98"/>
      <c r="AP44094" s="98"/>
      <c r="AR44094" s="98"/>
      <c r="AS44094" s="98"/>
    </row>
    <row r="44095" spans="40:45" ht="15" customHeight="1">
      <c r="AN44095" s="98"/>
      <c r="AO44095" s="98"/>
      <c r="AP44095" s="98"/>
      <c r="AR44095" s="98"/>
      <c r="AS44095" s="98"/>
    </row>
    <row r="44096" spans="40:45" ht="15" customHeight="1">
      <c r="AN44096" s="98"/>
      <c r="AO44096" s="98"/>
      <c r="AP44096" s="98"/>
      <c r="AR44096" s="98"/>
      <c r="AS44096" s="98"/>
    </row>
    <row r="44097" spans="40:45" ht="15" customHeight="1">
      <c r="AN44097" s="98"/>
      <c r="AO44097" s="98"/>
      <c r="AP44097" s="98"/>
      <c r="AR44097" s="98"/>
      <c r="AS44097" s="98"/>
    </row>
    <row r="44098" spans="40:45" ht="15" customHeight="1">
      <c r="AN44098" s="98"/>
      <c r="AO44098" s="98"/>
      <c r="AP44098" s="98"/>
      <c r="AR44098" s="98"/>
      <c r="AS44098" s="98"/>
    </row>
    <row r="44099" spans="40:45" ht="15" customHeight="1">
      <c r="AN44099" s="98"/>
      <c r="AO44099" s="98"/>
      <c r="AP44099" s="98"/>
      <c r="AR44099" s="98"/>
      <c r="AS44099" s="98"/>
    </row>
    <row r="44100" spans="40:45" ht="15" customHeight="1">
      <c r="AN44100" s="98"/>
      <c r="AO44100" s="98"/>
      <c r="AP44100" s="98"/>
      <c r="AR44100" s="98"/>
      <c r="AS44100" s="98"/>
    </row>
    <row r="44101" spans="40:45" ht="15" customHeight="1">
      <c r="AN44101" s="98"/>
      <c r="AO44101" s="98"/>
      <c r="AP44101" s="98"/>
      <c r="AR44101" s="98"/>
      <c r="AS44101" s="98"/>
    </row>
    <row r="44102" spans="40:45" ht="15" customHeight="1">
      <c r="AN44102" s="98"/>
      <c r="AO44102" s="98"/>
      <c r="AP44102" s="98"/>
      <c r="AR44102" s="98"/>
      <c r="AS44102" s="98"/>
    </row>
    <row r="44103" spans="40:45" ht="15" customHeight="1">
      <c r="AN44103" s="98"/>
      <c r="AO44103" s="98"/>
      <c r="AP44103" s="98"/>
      <c r="AR44103" s="98"/>
      <c r="AS44103" s="98"/>
    </row>
    <row r="44104" spans="40:45" ht="15" customHeight="1">
      <c r="AN44104" s="98"/>
      <c r="AO44104" s="98"/>
      <c r="AP44104" s="98"/>
      <c r="AR44104" s="98"/>
      <c r="AS44104" s="98"/>
    </row>
    <row r="44105" spans="40:45" ht="15" customHeight="1">
      <c r="AN44105" s="98"/>
      <c r="AO44105" s="98"/>
      <c r="AP44105" s="98"/>
      <c r="AR44105" s="98"/>
      <c r="AS44105" s="98"/>
    </row>
    <row r="44106" spans="40:45" ht="15" customHeight="1">
      <c r="AN44106" s="98"/>
      <c r="AO44106" s="98"/>
      <c r="AP44106" s="98"/>
      <c r="AR44106" s="98"/>
      <c r="AS44106" s="98"/>
    </row>
    <row r="44107" spans="40:45" ht="15" customHeight="1">
      <c r="AN44107" s="98"/>
      <c r="AO44107" s="98"/>
      <c r="AP44107" s="98"/>
      <c r="AR44107" s="98"/>
      <c r="AS44107" s="98"/>
    </row>
    <row r="44108" spans="40:45" ht="15" customHeight="1">
      <c r="AN44108" s="98"/>
      <c r="AO44108" s="98"/>
      <c r="AP44108" s="98"/>
      <c r="AR44108" s="98"/>
      <c r="AS44108" s="98"/>
    </row>
    <row r="44109" spans="40:45" ht="15" customHeight="1">
      <c r="AN44109" s="98"/>
      <c r="AO44109" s="98"/>
      <c r="AP44109" s="98"/>
      <c r="AR44109" s="98"/>
      <c r="AS44109" s="98"/>
    </row>
    <row r="44110" spans="40:45" ht="15" customHeight="1">
      <c r="AN44110" s="98"/>
      <c r="AO44110" s="98"/>
      <c r="AP44110" s="98"/>
      <c r="AR44110" s="98"/>
      <c r="AS44110" s="98"/>
    </row>
    <row r="44111" spans="40:45" ht="15" customHeight="1">
      <c r="AN44111" s="98"/>
      <c r="AO44111" s="98"/>
      <c r="AP44111" s="98"/>
      <c r="AR44111" s="98"/>
      <c r="AS44111" s="98"/>
    </row>
    <row r="44112" spans="40:45" ht="15" customHeight="1">
      <c r="AN44112" s="98"/>
      <c r="AO44112" s="98"/>
      <c r="AP44112" s="98"/>
      <c r="AR44112" s="98"/>
      <c r="AS44112" s="98"/>
    </row>
    <row r="44113" spans="40:45" ht="15" customHeight="1">
      <c r="AN44113" s="98"/>
      <c r="AO44113" s="98"/>
      <c r="AP44113" s="98"/>
      <c r="AR44113" s="98"/>
      <c r="AS44113" s="98"/>
    </row>
    <row r="44114" spans="40:45" ht="15" customHeight="1">
      <c r="AN44114" s="98"/>
      <c r="AO44114" s="98"/>
      <c r="AP44114" s="98"/>
      <c r="AR44114" s="98"/>
      <c r="AS44114" s="98"/>
    </row>
    <row r="44115" spans="40:45" ht="15" customHeight="1">
      <c r="AN44115" s="98"/>
      <c r="AO44115" s="98"/>
      <c r="AP44115" s="98"/>
      <c r="AR44115" s="98"/>
      <c r="AS44115" s="98"/>
    </row>
    <row r="44116" spans="40:45" ht="15" customHeight="1">
      <c r="AN44116" s="98"/>
      <c r="AO44116" s="98"/>
      <c r="AP44116" s="98"/>
      <c r="AR44116" s="98"/>
      <c r="AS44116" s="98"/>
    </row>
    <row r="44117" spans="40:45" ht="15" customHeight="1">
      <c r="AN44117" s="98"/>
      <c r="AO44117" s="98"/>
      <c r="AP44117" s="98"/>
      <c r="AR44117" s="98"/>
      <c r="AS44117" s="98"/>
    </row>
    <row r="44118" spans="40:45" ht="15" customHeight="1">
      <c r="AN44118" s="98"/>
      <c r="AO44118" s="98"/>
      <c r="AP44118" s="98"/>
      <c r="AR44118" s="98"/>
      <c r="AS44118" s="98"/>
    </row>
    <row r="44119" spans="40:45" ht="15" customHeight="1">
      <c r="AN44119" s="98"/>
      <c r="AO44119" s="98"/>
      <c r="AP44119" s="98"/>
      <c r="AR44119" s="98"/>
      <c r="AS44119" s="98"/>
    </row>
    <row r="44120" spans="40:45" ht="15" customHeight="1">
      <c r="AN44120" s="98"/>
      <c r="AO44120" s="98"/>
      <c r="AP44120" s="98"/>
      <c r="AR44120" s="98"/>
      <c r="AS44120" s="98"/>
    </row>
    <row r="44121" spans="40:45" ht="15" customHeight="1">
      <c r="AN44121" s="98"/>
      <c r="AO44121" s="98"/>
      <c r="AP44121" s="98"/>
      <c r="AR44121" s="98"/>
      <c r="AS44121" s="98"/>
    </row>
    <row r="44122" spans="40:45" ht="15" customHeight="1">
      <c r="AN44122" s="98"/>
      <c r="AO44122" s="98"/>
      <c r="AP44122" s="98"/>
      <c r="AR44122" s="98"/>
      <c r="AS44122" s="98"/>
    </row>
    <row r="44123" spans="40:45" ht="15" customHeight="1">
      <c r="AN44123" s="98"/>
      <c r="AO44123" s="98"/>
      <c r="AP44123" s="98"/>
      <c r="AR44123" s="98"/>
      <c r="AS44123" s="98"/>
    </row>
    <row r="44124" spans="40:45" ht="15" customHeight="1">
      <c r="AN44124" s="98"/>
      <c r="AO44124" s="98"/>
      <c r="AP44124" s="98"/>
      <c r="AR44124" s="98"/>
      <c r="AS44124" s="98"/>
    </row>
    <row r="44125" spans="40:45" ht="15" customHeight="1">
      <c r="AN44125" s="98"/>
      <c r="AO44125" s="98"/>
      <c r="AP44125" s="98"/>
      <c r="AR44125" s="98"/>
      <c r="AS44125" s="98"/>
    </row>
    <row r="44126" spans="40:45" ht="15" customHeight="1">
      <c r="AN44126" s="98"/>
      <c r="AO44126" s="98"/>
      <c r="AP44126" s="98"/>
      <c r="AR44126" s="98"/>
      <c r="AS44126" s="98"/>
    </row>
    <row r="44127" spans="40:45" ht="15" customHeight="1">
      <c r="AN44127" s="98"/>
      <c r="AO44127" s="98"/>
      <c r="AP44127" s="98"/>
      <c r="AR44127" s="98"/>
      <c r="AS44127" s="98"/>
    </row>
    <row r="44128" spans="40:45" ht="15" customHeight="1">
      <c r="AN44128" s="98"/>
      <c r="AO44128" s="98"/>
      <c r="AP44128" s="98"/>
      <c r="AR44128" s="98"/>
      <c r="AS44128" s="98"/>
    </row>
    <row r="44129" spans="40:45" ht="15" customHeight="1">
      <c r="AN44129" s="98"/>
      <c r="AO44129" s="98"/>
      <c r="AP44129" s="98"/>
      <c r="AR44129" s="98"/>
      <c r="AS44129" s="98"/>
    </row>
    <row r="44130" spans="40:45" ht="15" customHeight="1">
      <c r="AN44130" s="98"/>
      <c r="AO44130" s="98"/>
      <c r="AP44130" s="98"/>
      <c r="AR44130" s="98"/>
      <c r="AS44130" s="98"/>
    </row>
    <row r="44131" spans="40:45" ht="15" customHeight="1">
      <c r="AN44131" s="98"/>
      <c r="AO44131" s="98"/>
      <c r="AP44131" s="98"/>
      <c r="AR44131" s="98"/>
      <c r="AS44131" s="98"/>
    </row>
    <row r="44132" spans="40:45" ht="15" customHeight="1">
      <c r="AN44132" s="98"/>
      <c r="AO44132" s="98"/>
      <c r="AP44132" s="98"/>
      <c r="AR44132" s="98"/>
      <c r="AS44132" s="98"/>
    </row>
    <row r="44133" spans="40:45" ht="15" customHeight="1">
      <c r="AN44133" s="98"/>
      <c r="AO44133" s="98"/>
      <c r="AP44133" s="98"/>
      <c r="AR44133" s="98"/>
      <c r="AS44133" s="98"/>
    </row>
    <row r="44134" spans="40:45" ht="15" customHeight="1">
      <c r="AN44134" s="98"/>
      <c r="AO44134" s="98"/>
      <c r="AP44134" s="98"/>
      <c r="AR44134" s="98"/>
      <c r="AS44134" s="98"/>
    </row>
    <row r="44135" spans="40:45" ht="15" customHeight="1">
      <c r="AN44135" s="98"/>
      <c r="AO44135" s="98"/>
      <c r="AP44135" s="98"/>
      <c r="AR44135" s="98"/>
      <c r="AS44135" s="98"/>
    </row>
    <row r="44136" spans="40:45" ht="15" customHeight="1">
      <c r="AN44136" s="98"/>
      <c r="AO44136" s="98"/>
      <c r="AP44136" s="98"/>
      <c r="AR44136" s="98"/>
      <c r="AS44136" s="98"/>
    </row>
    <row r="44137" spans="40:45" ht="15" customHeight="1">
      <c r="AN44137" s="98"/>
      <c r="AO44137" s="98"/>
      <c r="AP44137" s="98"/>
      <c r="AR44137" s="98"/>
      <c r="AS44137" s="98"/>
    </row>
    <row r="44138" spans="40:45" ht="15" customHeight="1">
      <c r="AN44138" s="98"/>
      <c r="AO44138" s="98"/>
      <c r="AP44138" s="98"/>
      <c r="AR44138" s="98"/>
      <c r="AS44138" s="98"/>
    </row>
    <row r="44139" spans="40:45" ht="15" customHeight="1">
      <c r="AN44139" s="98"/>
      <c r="AO44139" s="98"/>
      <c r="AP44139" s="98"/>
      <c r="AR44139" s="98"/>
      <c r="AS44139" s="98"/>
    </row>
    <row r="44140" spans="40:45" ht="15" customHeight="1">
      <c r="AN44140" s="98"/>
      <c r="AO44140" s="98"/>
      <c r="AP44140" s="98"/>
      <c r="AR44140" s="98"/>
      <c r="AS44140" s="98"/>
    </row>
    <row r="44141" spans="40:45" ht="15" customHeight="1">
      <c r="AN44141" s="98"/>
      <c r="AO44141" s="98"/>
      <c r="AP44141" s="98"/>
      <c r="AR44141" s="98"/>
      <c r="AS44141" s="98"/>
    </row>
    <row r="44142" spans="40:45" ht="15" customHeight="1">
      <c r="AN44142" s="98"/>
      <c r="AO44142" s="98"/>
      <c r="AP44142" s="98"/>
      <c r="AR44142" s="98"/>
      <c r="AS44142" s="98"/>
    </row>
    <row r="44143" spans="40:45" ht="15" customHeight="1">
      <c r="AN44143" s="98"/>
      <c r="AO44143" s="98"/>
      <c r="AP44143" s="98"/>
      <c r="AR44143" s="98"/>
      <c r="AS44143" s="98"/>
    </row>
    <row r="44144" spans="40:45" ht="15" customHeight="1">
      <c r="AN44144" s="98"/>
      <c r="AO44144" s="98"/>
      <c r="AP44144" s="98"/>
      <c r="AR44144" s="98"/>
      <c r="AS44144" s="98"/>
    </row>
    <row r="44145" spans="40:45" ht="15" customHeight="1">
      <c r="AN44145" s="98"/>
      <c r="AO44145" s="98"/>
      <c r="AP44145" s="98"/>
      <c r="AR44145" s="98"/>
      <c r="AS44145" s="98"/>
    </row>
    <row r="44146" spans="40:45" ht="15" customHeight="1">
      <c r="AN44146" s="98"/>
      <c r="AO44146" s="98"/>
      <c r="AP44146" s="98"/>
      <c r="AR44146" s="98"/>
      <c r="AS44146" s="98"/>
    </row>
    <row r="44147" spans="40:45" ht="15" customHeight="1">
      <c r="AN44147" s="98"/>
      <c r="AO44147" s="98"/>
      <c r="AP44147" s="98"/>
      <c r="AR44147" s="98"/>
      <c r="AS44147" s="98"/>
    </row>
    <row r="44148" spans="40:45" ht="15" customHeight="1">
      <c r="AN44148" s="98"/>
      <c r="AO44148" s="98"/>
      <c r="AP44148" s="98"/>
      <c r="AR44148" s="98"/>
      <c r="AS44148" s="98"/>
    </row>
    <row r="44149" spans="40:45" ht="15" customHeight="1">
      <c r="AN44149" s="98"/>
      <c r="AO44149" s="98"/>
      <c r="AP44149" s="98"/>
      <c r="AR44149" s="98"/>
      <c r="AS44149" s="98"/>
    </row>
    <row r="44150" spans="40:45" ht="15" customHeight="1">
      <c r="AN44150" s="98"/>
      <c r="AO44150" s="98"/>
      <c r="AP44150" s="98"/>
      <c r="AR44150" s="98"/>
      <c r="AS44150" s="98"/>
    </row>
    <row r="44151" spans="40:45" ht="15" customHeight="1">
      <c r="AN44151" s="98"/>
      <c r="AO44151" s="98"/>
      <c r="AP44151" s="98"/>
      <c r="AR44151" s="98"/>
      <c r="AS44151" s="98"/>
    </row>
    <row r="44152" spans="40:45" ht="15" customHeight="1">
      <c r="AN44152" s="98"/>
      <c r="AO44152" s="98"/>
      <c r="AP44152" s="98"/>
      <c r="AR44152" s="98"/>
      <c r="AS44152" s="98"/>
    </row>
    <row r="44153" spans="40:45" ht="15" customHeight="1">
      <c r="AN44153" s="98"/>
      <c r="AO44153" s="98"/>
      <c r="AP44153" s="98"/>
      <c r="AR44153" s="98"/>
      <c r="AS44153" s="98"/>
    </row>
    <row r="44154" spans="40:45" ht="15" customHeight="1">
      <c r="AN44154" s="98"/>
      <c r="AO44154" s="98"/>
      <c r="AP44154" s="98"/>
      <c r="AR44154" s="98"/>
      <c r="AS44154" s="98"/>
    </row>
    <row r="44155" spans="40:45" ht="15" customHeight="1">
      <c r="AN44155" s="98"/>
      <c r="AO44155" s="98"/>
      <c r="AP44155" s="98"/>
      <c r="AR44155" s="98"/>
      <c r="AS44155" s="98"/>
    </row>
    <row r="44156" spans="40:45" ht="15" customHeight="1">
      <c r="AN44156" s="98"/>
      <c r="AO44156" s="98"/>
      <c r="AP44156" s="98"/>
      <c r="AR44156" s="98"/>
      <c r="AS44156" s="98"/>
    </row>
    <row r="44157" spans="40:45" ht="15" customHeight="1">
      <c r="AN44157" s="98"/>
      <c r="AO44157" s="98"/>
      <c r="AP44157" s="98"/>
      <c r="AR44157" s="98"/>
      <c r="AS44157" s="98"/>
    </row>
    <row r="44158" spans="40:45" ht="15" customHeight="1">
      <c r="AN44158" s="98"/>
      <c r="AO44158" s="98"/>
      <c r="AP44158" s="98"/>
      <c r="AR44158" s="98"/>
      <c r="AS44158" s="98"/>
    </row>
    <row r="44159" spans="40:45" ht="15" customHeight="1">
      <c r="AN44159" s="98"/>
      <c r="AO44159" s="98"/>
      <c r="AP44159" s="98"/>
      <c r="AR44159" s="98"/>
      <c r="AS44159" s="98"/>
    </row>
    <row r="44160" spans="40:45" ht="15" customHeight="1">
      <c r="AN44160" s="98"/>
      <c r="AO44160" s="98"/>
      <c r="AP44160" s="98"/>
      <c r="AR44160" s="98"/>
      <c r="AS44160" s="98"/>
    </row>
    <row r="44161" spans="40:45" ht="15" customHeight="1">
      <c r="AN44161" s="98"/>
      <c r="AO44161" s="98"/>
      <c r="AP44161" s="98"/>
      <c r="AR44161" s="98"/>
      <c r="AS44161" s="98"/>
    </row>
    <row r="44162" spans="40:45" ht="15" customHeight="1">
      <c r="AN44162" s="98"/>
      <c r="AO44162" s="98"/>
      <c r="AP44162" s="98"/>
      <c r="AR44162" s="98"/>
      <c r="AS44162" s="98"/>
    </row>
    <row r="44163" spans="40:45" ht="15" customHeight="1">
      <c r="AN44163" s="98"/>
      <c r="AO44163" s="98"/>
      <c r="AP44163" s="98"/>
      <c r="AR44163" s="98"/>
      <c r="AS44163" s="98"/>
    </row>
    <row r="44164" spans="40:45" ht="15" customHeight="1">
      <c r="AN44164" s="98"/>
      <c r="AO44164" s="98"/>
      <c r="AP44164" s="98"/>
      <c r="AR44164" s="98"/>
      <c r="AS44164" s="98"/>
    </row>
    <row r="44165" spans="40:45" ht="15" customHeight="1">
      <c r="AN44165" s="98"/>
      <c r="AO44165" s="98"/>
      <c r="AP44165" s="98"/>
      <c r="AR44165" s="98"/>
      <c r="AS44165" s="98"/>
    </row>
    <row r="44166" spans="40:45" ht="15" customHeight="1">
      <c r="AN44166" s="98"/>
      <c r="AO44166" s="98"/>
      <c r="AP44166" s="98"/>
      <c r="AR44166" s="98"/>
      <c r="AS44166" s="98"/>
    </row>
    <row r="44167" spans="40:45" ht="15" customHeight="1">
      <c r="AN44167" s="98"/>
      <c r="AO44167" s="98"/>
      <c r="AP44167" s="98"/>
      <c r="AR44167" s="98"/>
      <c r="AS44167" s="98"/>
    </row>
    <row r="44168" spans="40:45" ht="15" customHeight="1">
      <c r="AN44168" s="98"/>
      <c r="AO44168" s="98"/>
      <c r="AP44168" s="98"/>
      <c r="AR44168" s="98"/>
      <c r="AS44168" s="98"/>
    </row>
    <row r="44169" spans="40:45" ht="15" customHeight="1">
      <c r="AN44169" s="98"/>
      <c r="AO44169" s="98"/>
      <c r="AP44169" s="98"/>
      <c r="AR44169" s="98"/>
      <c r="AS44169" s="98"/>
    </row>
    <row r="44170" spans="40:45" ht="15" customHeight="1">
      <c r="AN44170" s="98"/>
      <c r="AO44170" s="98"/>
      <c r="AP44170" s="98"/>
      <c r="AR44170" s="98"/>
      <c r="AS44170" s="98"/>
    </row>
    <row r="44171" spans="40:45" ht="15" customHeight="1">
      <c r="AN44171" s="98"/>
      <c r="AO44171" s="98"/>
      <c r="AP44171" s="98"/>
      <c r="AR44171" s="98"/>
      <c r="AS44171" s="98"/>
    </row>
    <row r="44172" spans="40:45" ht="15" customHeight="1">
      <c r="AN44172" s="98"/>
      <c r="AO44172" s="98"/>
      <c r="AP44172" s="98"/>
      <c r="AR44172" s="98"/>
      <c r="AS44172" s="98"/>
    </row>
    <row r="44173" spans="40:45" ht="15" customHeight="1">
      <c r="AN44173" s="98"/>
      <c r="AO44173" s="98"/>
      <c r="AP44173" s="98"/>
      <c r="AR44173" s="98"/>
      <c r="AS44173" s="98"/>
    </row>
    <row r="44174" spans="40:45" ht="15" customHeight="1">
      <c r="AN44174" s="98"/>
      <c r="AO44174" s="98"/>
      <c r="AP44174" s="98"/>
      <c r="AR44174" s="98"/>
      <c r="AS44174" s="98"/>
    </row>
    <row r="44175" spans="40:45" ht="15" customHeight="1">
      <c r="AN44175" s="98"/>
      <c r="AO44175" s="98"/>
      <c r="AP44175" s="98"/>
      <c r="AR44175" s="98"/>
      <c r="AS44175" s="98"/>
    </row>
    <row r="44176" spans="40:45" ht="15" customHeight="1">
      <c r="AN44176" s="98"/>
      <c r="AO44176" s="98"/>
      <c r="AP44176" s="98"/>
      <c r="AR44176" s="98"/>
      <c r="AS44176" s="98"/>
    </row>
    <row r="44177" spans="40:45" ht="15" customHeight="1">
      <c r="AN44177" s="98"/>
      <c r="AO44177" s="98"/>
      <c r="AP44177" s="98"/>
      <c r="AR44177" s="98"/>
      <c r="AS44177" s="98"/>
    </row>
    <row r="44178" spans="40:45" ht="15" customHeight="1">
      <c r="AN44178" s="98"/>
      <c r="AO44178" s="98"/>
      <c r="AP44178" s="98"/>
      <c r="AR44178" s="98"/>
      <c r="AS44178" s="98"/>
    </row>
    <row r="44179" spans="40:45" ht="15" customHeight="1">
      <c r="AN44179" s="98"/>
      <c r="AO44179" s="98"/>
      <c r="AP44179" s="98"/>
      <c r="AR44179" s="98"/>
      <c r="AS44179" s="98"/>
    </row>
    <row r="44180" spans="40:45" ht="15" customHeight="1">
      <c r="AN44180" s="98"/>
      <c r="AO44180" s="98"/>
      <c r="AP44180" s="98"/>
      <c r="AR44180" s="98"/>
      <c r="AS44180" s="98"/>
    </row>
    <row r="44181" spans="40:45" ht="15" customHeight="1">
      <c r="AN44181" s="98"/>
      <c r="AO44181" s="98"/>
      <c r="AP44181" s="98"/>
      <c r="AR44181" s="98"/>
      <c r="AS44181" s="98"/>
    </row>
    <row r="44182" spans="40:45" ht="15" customHeight="1">
      <c r="AN44182" s="98"/>
      <c r="AO44182" s="98"/>
      <c r="AP44182" s="98"/>
      <c r="AR44182" s="98"/>
      <c r="AS44182" s="98"/>
    </row>
    <row r="44183" spans="40:45" ht="15" customHeight="1">
      <c r="AN44183" s="98"/>
      <c r="AO44183" s="98"/>
      <c r="AP44183" s="98"/>
      <c r="AR44183" s="98"/>
      <c r="AS44183" s="98"/>
    </row>
    <row r="44184" spans="40:45" ht="15" customHeight="1">
      <c r="AN44184" s="98"/>
      <c r="AO44184" s="98"/>
      <c r="AP44184" s="98"/>
      <c r="AR44184" s="98"/>
      <c r="AS44184" s="98"/>
    </row>
    <row r="44185" spans="40:45" ht="15" customHeight="1">
      <c r="AN44185" s="98"/>
      <c r="AO44185" s="98"/>
      <c r="AP44185" s="98"/>
      <c r="AR44185" s="98"/>
      <c r="AS44185" s="98"/>
    </row>
    <row r="44186" spans="40:45" ht="15" customHeight="1">
      <c r="AN44186" s="98"/>
      <c r="AO44186" s="98"/>
      <c r="AP44186" s="98"/>
      <c r="AR44186" s="98"/>
      <c r="AS44186" s="98"/>
    </row>
    <row r="44187" spans="40:45" ht="15" customHeight="1">
      <c r="AN44187" s="98"/>
      <c r="AO44187" s="98"/>
      <c r="AP44187" s="98"/>
      <c r="AR44187" s="98"/>
      <c r="AS44187" s="98"/>
    </row>
    <row r="44188" spans="40:45" ht="15" customHeight="1">
      <c r="AN44188" s="98"/>
      <c r="AO44188" s="98"/>
      <c r="AP44188" s="98"/>
      <c r="AR44188" s="98"/>
      <c r="AS44188" s="98"/>
    </row>
    <row r="44189" spans="40:45" ht="15" customHeight="1">
      <c r="AN44189" s="98"/>
      <c r="AO44189" s="98"/>
      <c r="AP44189" s="98"/>
      <c r="AR44189" s="98"/>
      <c r="AS44189" s="98"/>
    </row>
    <row r="44190" spans="40:45" ht="15" customHeight="1">
      <c r="AN44190" s="98"/>
      <c r="AO44190" s="98"/>
      <c r="AP44190" s="98"/>
      <c r="AR44190" s="98"/>
      <c r="AS44190" s="98"/>
    </row>
    <row r="44191" spans="40:45" ht="15" customHeight="1">
      <c r="AN44191" s="98"/>
      <c r="AO44191" s="98"/>
      <c r="AP44191" s="98"/>
      <c r="AR44191" s="98"/>
      <c r="AS44191" s="98"/>
    </row>
    <row r="44192" spans="40:45" ht="15" customHeight="1">
      <c r="AN44192" s="98"/>
      <c r="AO44192" s="98"/>
      <c r="AP44192" s="98"/>
      <c r="AR44192" s="98"/>
      <c r="AS44192" s="98"/>
    </row>
    <row r="44193" spans="40:45" ht="15" customHeight="1">
      <c r="AN44193" s="98"/>
      <c r="AO44193" s="98"/>
      <c r="AP44193" s="98"/>
      <c r="AR44193" s="98"/>
      <c r="AS44193" s="98"/>
    </row>
    <row r="44194" spans="40:45" ht="15" customHeight="1">
      <c r="AN44194" s="98"/>
      <c r="AO44194" s="98"/>
      <c r="AP44194" s="98"/>
      <c r="AR44194" s="98"/>
      <c r="AS44194" s="98"/>
    </row>
    <row r="44195" spans="40:45" ht="15" customHeight="1">
      <c r="AN44195" s="98"/>
      <c r="AO44195" s="98"/>
      <c r="AP44195" s="98"/>
      <c r="AR44195" s="98"/>
      <c r="AS44195" s="98"/>
    </row>
    <row r="44196" spans="40:45" ht="15" customHeight="1">
      <c r="AN44196" s="98"/>
      <c r="AO44196" s="98"/>
      <c r="AP44196" s="98"/>
      <c r="AR44196" s="98"/>
      <c r="AS44196" s="98"/>
    </row>
    <row r="44197" spans="40:45" ht="15" customHeight="1">
      <c r="AN44197" s="98"/>
      <c r="AO44197" s="98"/>
      <c r="AP44197" s="98"/>
      <c r="AR44197" s="98"/>
      <c r="AS44197" s="98"/>
    </row>
    <row r="44198" spans="40:45" ht="15" customHeight="1">
      <c r="AN44198" s="98"/>
      <c r="AO44198" s="98"/>
      <c r="AP44198" s="98"/>
      <c r="AR44198" s="98"/>
      <c r="AS44198" s="98"/>
    </row>
    <row r="44199" spans="40:45" ht="15" customHeight="1">
      <c r="AN44199" s="98"/>
      <c r="AO44199" s="98"/>
      <c r="AP44199" s="98"/>
      <c r="AR44199" s="98"/>
      <c r="AS44199" s="98"/>
    </row>
    <row r="44200" spans="40:45" ht="15" customHeight="1">
      <c r="AN44200" s="98"/>
      <c r="AO44200" s="98"/>
      <c r="AP44200" s="98"/>
      <c r="AR44200" s="98"/>
      <c r="AS44200" s="98"/>
    </row>
    <row r="44201" spans="40:45" ht="15" customHeight="1">
      <c r="AN44201" s="98"/>
      <c r="AO44201" s="98"/>
      <c r="AP44201" s="98"/>
      <c r="AR44201" s="98"/>
      <c r="AS44201" s="98"/>
    </row>
    <row r="44202" spans="40:45" ht="15" customHeight="1">
      <c r="AN44202" s="98"/>
      <c r="AO44202" s="98"/>
      <c r="AP44202" s="98"/>
      <c r="AR44202" s="98"/>
      <c r="AS44202" s="98"/>
    </row>
    <row r="44203" spans="40:45" ht="15" customHeight="1">
      <c r="AN44203" s="98"/>
      <c r="AO44203" s="98"/>
      <c r="AP44203" s="98"/>
      <c r="AR44203" s="98"/>
      <c r="AS44203" s="98"/>
    </row>
    <row r="44204" spans="40:45" ht="15" customHeight="1">
      <c r="AN44204" s="98"/>
      <c r="AO44204" s="98"/>
      <c r="AP44204" s="98"/>
      <c r="AR44204" s="98"/>
      <c r="AS44204" s="98"/>
    </row>
    <row r="44205" spans="40:45" ht="15" customHeight="1">
      <c r="AN44205" s="98"/>
      <c r="AO44205" s="98"/>
      <c r="AP44205" s="98"/>
      <c r="AR44205" s="98"/>
      <c r="AS44205" s="98"/>
    </row>
    <row r="44206" spans="40:45" ht="15" customHeight="1">
      <c r="AN44206" s="98"/>
      <c r="AO44206" s="98"/>
      <c r="AP44206" s="98"/>
      <c r="AR44206" s="98"/>
      <c r="AS44206" s="98"/>
    </row>
    <row r="44207" spans="40:45" ht="15" customHeight="1">
      <c r="AN44207" s="98"/>
      <c r="AO44207" s="98"/>
      <c r="AP44207" s="98"/>
      <c r="AR44207" s="98"/>
      <c r="AS44207" s="98"/>
    </row>
    <row r="44208" spans="40:45" ht="15" customHeight="1">
      <c r="AN44208" s="98"/>
      <c r="AO44208" s="98"/>
      <c r="AP44208" s="98"/>
      <c r="AR44208" s="98"/>
      <c r="AS44208" s="98"/>
    </row>
    <row r="44209" spans="40:45" ht="15" customHeight="1">
      <c r="AN44209" s="98"/>
      <c r="AO44209" s="98"/>
      <c r="AP44209" s="98"/>
      <c r="AR44209" s="98"/>
      <c r="AS44209" s="98"/>
    </row>
    <row r="44210" spans="40:45" ht="15" customHeight="1">
      <c r="AN44210" s="98"/>
      <c r="AO44210" s="98"/>
      <c r="AP44210" s="98"/>
      <c r="AR44210" s="98"/>
      <c r="AS44210" s="98"/>
    </row>
    <row r="44211" spans="40:45" ht="15" customHeight="1">
      <c r="AN44211" s="98"/>
      <c r="AO44211" s="98"/>
      <c r="AP44211" s="98"/>
      <c r="AR44211" s="98"/>
      <c r="AS44211" s="98"/>
    </row>
    <row r="44212" spans="40:45" ht="15" customHeight="1">
      <c r="AN44212" s="98"/>
      <c r="AO44212" s="98"/>
      <c r="AP44212" s="98"/>
      <c r="AR44212" s="98"/>
      <c r="AS44212" s="98"/>
    </row>
    <row r="44213" spans="40:45" ht="15" customHeight="1">
      <c r="AN44213" s="98"/>
      <c r="AO44213" s="98"/>
      <c r="AP44213" s="98"/>
      <c r="AR44213" s="98"/>
      <c r="AS44213" s="98"/>
    </row>
    <row r="44214" spans="40:45" ht="15" customHeight="1">
      <c r="AN44214" s="98"/>
      <c r="AO44214" s="98"/>
      <c r="AP44214" s="98"/>
      <c r="AR44214" s="98"/>
      <c r="AS44214" s="98"/>
    </row>
    <row r="44215" spans="40:45" ht="15" customHeight="1">
      <c r="AN44215" s="98"/>
      <c r="AO44215" s="98"/>
      <c r="AP44215" s="98"/>
      <c r="AR44215" s="98"/>
      <c r="AS44215" s="98"/>
    </row>
    <row r="44216" spans="40:45" ht="15" customHeight="1">
      <c r="AN44216" s="98"/>
      <c r="AO44216" s="98"/>
      <c r="AP44216" s="98"/>
      <c r="AR44216" s="98"/>
      <c r="AS44216" s="98"/>
    </row>
    <row r="44217" spans="40:45" ht="15" customHeight="1">
      <c r="AN44217" s="98"/>
      <c r="AO44217" s="98"/>
      <c r="AP44217" s="98"/>
      <c r="AR44217" s="98"/>
      <c r="AS44217" s="98"/>
    </row>
    <row r="44218" spans="40:45" ht="15" customHeight="1">
      <c r="AN44218" s="98"/>
      <c r="AO44218" s="98"/>
      <c r="AP44218" s="98"/>
      <c r="AR44218" s="98"/>
      <c r="AS44218" s="98"/>
    </row>
    <row r="44219" spans="40:45" ht="15" customHeight="1">
      <c r="AN44219" s="98"/>
      <c r="AO44219" s="98"/>
      <c r="AP44219" s="98"/>
      <c r="AR44219" s="98"/>
      <c r="AS44219" s="98"/>
    </row>
    <row r="44220" spans="40:45" ht="15" customHeight="1">
      <c r="AN44220" s="98"/>
      <c r="AO44220" s="98"/>
      <c r="AP44220" s="98"/>
      <c r="AR44220" s="98"/>
      <c r="AS44220" s="98"/>
    </row>
    <row r="44221" spans="40:45" ht="15" customHeight="1">
      <c r="AN44221" s="98"/>
      <c r="AO44221" s="98"/>
      <c r="AP44221" s="98"/>
      <c r="AR44221" s="98"/>
      <c r="AS44221" s="98"/>
    </row>
    <row r="44222" spans="40:45" ht="15" customHeight="1">
      <c r="AN44222" s="98"/>
      <c r="AO44222" s="98"/>
      <c r="AP44222" s="98"/>
      <c r="AR44222" s="98"/>
      <c r="AS44222" s="98"/>
    </row>
    <row r="44223" spans="40:45" ht="15" customHeight="1">
      <c r="AN44223" s="98"/>
      <c r="AO44223" s="98"/>
      <c r="AP44223" s="98"/>
      <c r="AR44223" s="98"/>
      <c r="AS44223" s="98"/>
    </row>
    <row r="44224" spans="40:45" ht="15" customHeight="1">
      <c r="AN44224" s="98"/>
      <c r="AO44224" s="98"/>
      <c r="AP44224" s="98"/>
      <c r="AR44224" s="98"/>
      <c r="AS44224" s="98"/>
    </row>
    <row r="44225" spans="40:45" ht="15" customHeight="1">
      <c r="AN44225" s="98"/>
      <c r="AO44225" s="98"/>
      <c r="AP44225" s="98"/>
      <c r="AR44225" s="98"/>
      <c r="AS44225" s="98"/>
    </row>
    <row r="44226" spans="40:45" ht="15" customHeight="1">
      <c r="AN44226" s="98"/>
      <c r="AO44226" s="98"/>
      <c r="AP44226" s="98"/>
      <c r="AR44226" s="98"/>
      <c r="AS44226" s="98"/>
    </row>
    <row r="44227" spans="40:45" ht="15" customHeight="1">
      <c r="AN44227" s="98"/>
      <c r="AO44227" s="98"/>
      <c r="AP44227" s="98"/>
      <c r="AR44227" s="98"/>
      <c r="AS44227" s="98"/>
    </row>
    <row r="44228" spans="40:45" ht="15" customHeight="1">
      <c r="AN44228" s="98"/>
      <c r="AO44228" s="98"/>
      <c r="AP44228" s="98"/>
      <c r="AR44228" s="98"/>
      <c r="AS44228" s="98"/>
    </row>
    <row r="44229" spans="40:45" ht="15" customHeight="1">
      <c r="AN44229" s="98"/>
      <c r="AO44229" s="98"/>
      <c r="AP44229" s="98"/>
      <c r="AR44229" s="98"/>
      <c r="AS44229" s="98"/>
    </row>
    <row r="44230" spans="40:45" ht="15" customHeight="1">
      <c r="AN44230" s="98"/>
      <c r="AO44230" s="98"/>
      <c r="AP44230" s="98"/>
      <c r="AR44230" s="98"/>
      <c r="AS44230" s="98"/>
    </row>
    <row r="44231" spans="40:45" ht="15" customHeight="1">
      <c r="AN44231" s="98"/>
      <c r="AO44231" s="98"/>
      <c r="AP44231" s="98"/>
      <c r="AR44231" s="98"/>
      <c r="AS44231" s="98"/>
    </row>
    <row r="44232" spans="40:45" ht="15" customHeight="1">
      <c r="AN44232" s="98"/>
      <c r="AO44232" s="98"/>
      <c r="AP44232" s="98"/>
      <c r="AR44232" s="98"/>
      <c r="AS44232" s="98"/>
    </row>
    <row r="44233" spans="40:45" ht="15" customHeight="1">
      <c r="AN44233" s="98"/>
      <c r="AO44233" s="98"/>
      <c r="AP44233" s="98"/>
      <c r="AR44233" s="98"/>
      <c r="AS44233" s="98"/>
    </row>
    <row r="44234" spans="40:45" ht="15" customHeight="1">
      <c r="AN44234" s="98"/>
      <c r="AO44234" s="98"/>
      <c r="AP44234" s="98"/>
      <c r="AR44234" s="98"/>
      <c r="AS44234" s="98"/>
    </row>
    <row r="44235" spans="40:45" ht="15" customHeight="1">
      <c r="AN44235" s="98"/>
      <c r="AO44235" s="98"/>
      <c r="AP44235" s="98"/>
      <c r="AR44235" s="98"/>
      <c r="AS44235" s="98"/>
    </row>
    <row r="44236" spans="40:45" ht="15" customHeight="1">
      <c r="AN44236" s="98"/>
      <c r="AO44236" s="98"/>
      <c r="AP44236" s="98"/>
      <c r="AR44236" s="98"/>
      <c r="AS44236" s="98"/>
    </row>
    <row r="44237" spans="40:45" ht="15" customHeight="1">
      <c r="AN44237" s="98"/>
      <c r="AO44237" s="98"/>
      <c r="AP44237" s="98"/>
      <c r="AR44237" s="98"/>
      <c r="AS44237" s="98"/>
    </row>
    <row r="44238" spans="40:45" ht="15" customHeight="1">
      <c r="AN44238" s="98"/>
      <c r="AO44238" s="98"/>
      <c r="AP44238" s="98"/>
      <c r="AR44238" s="98"/>
      <c r="AS44238" s="98"/>
    </row>
    <row r="44239" spans="40:45" ht="15" customHeight="1">
      <c r="AN44239" s="98"/>
      <c r="AO44239" s="98"/>
      <c r="AP44239" s="98"/>
      <c r="AR44239" s="98"/>
      <c r="AS44239" s="98"/>
    </row>
    <row r="44240" spans="40:45" ht="15" customHeight="1">
      <c r="AN44240" s="98"/>
      <c r="AO44240" s="98"/>
      <c r="AP44240" s="98"/>
      <c r="AR44240" s="98"/>
      <c r="AS44240" s="98"/>
    </row>
    <row r="44241" spans="40:45" ht="15" customHeight="1">
      <c r="AN44241" s="98"/>
      <c r="AO44241" s="98"/>
      <c r="AP44241" s="98"/>
      <c r="AR44241" s="98"/>
      <c r="AS44241" s="98"/>
    </row>
    <row r="44242" spans="40:45" ht="15" customHeight="1">
      <c r="AN44242" s="98"/>
      <c r="AO44242" s="98"/>
      <c r="AP44242" s="98"/>
      <c r="AR44242" s="98"/>
      <c r="AS44242" s="98"/>
    </row>
    <row r="44243" spans="40:45" ht="15" customHeight="1">
      <c r="AN44243" s="98"/>
      <c r="AO44243" s="98"/>
      <c r="AP44243" s="98"/>
      <c r="AR44243" s="98"/>
      <c r="AS44243" s="98"/>
    </row>
    <row r="44244" spans="40:45" ht="15" customHeight="1">
      <c r="AN44244" s="98"/>
      <c r="AO44244" s="98"/>
      <c r="AP44244" s="98"/>
      <c r="AR44244" s="98"/>
      <c r="AS44244" s="98"/>
    </row>
    <row r="44245" spans="40:45" ht="15" customHeight="1">
      <c r="AN44245" s="98"/>
      <c r="AO44245" s="98"/>
      <c r="AP44245" s="98"/>
      <c r="AR44245" s="98"/>
      <c r="AS44245" s="98"/>
    </row>
    <row r="44246" spans="40:45" ht="15" customHeight="1">
      <c r="AN44246" s="98"/>
      <c r="AO44246" s="98"/>
      <c r="AP44246" s="98"/>
      <c r="AR44246" s="98"/>
      <c r="AS44246" s="98"/>
    </row>
    <row r="44247" spans="40:45" ht="15" customHeight="1">
      <c r="AN44247" s="98"/>
      <c r="AO44247" s="98"/>
      <c r="AP44247" s="98"/>
      <c r="AR44247" s="98"/>
      <c r="AS44247" s="98"/>
    </row>
    <row r="44248" spans="40:45" ht="15" customHeight="1">
      <c r="AN44248" s="98"/>
      <c r="AO44248" s="98"/>
      <c r="AP44248" s="98"/>
      <c r="AR44248" s="98"/>
      <c r="AS44248" s="98"/>
    </row>
    <row r="44249" spans="40:45" ht="15" customHeight="1">
      <c r="AN44249" s="98"/>
      <c r="AO44249" s="98"/>
      <c r="AP44249" s="98"/>
      <c r="AR44249" s="98"/>
      <c r="AS44249" s="98"/>
    </row>
    <row r="44250" spans="40:45" ht="15" customHeight="1">
      <c r="AN44250" s="98"/>
      <c r="AO44250" s="98"/>
      <c r="AP44250" s="98"/>
      <c r="AR44250" s="98"/>
      <c r="AS44250" s="98"/>
    </row>
    <row r="44251" spans="40:45" ht="15" customHeight="1">
      <c r="AN44251" s="98"/>
      <c r="AO44251" s="98"/>
      <c r="AP44251" s="98"/>
      <c r="AR44251" s="98"/>
      <c r="AS44251" s="98"/>
    </row>
    <row r="44252" spans="40:45" ht="15" customHeight="1">
      <c r="AN44252" s="98"/>
      <c r="AO44252" s="98"/>
      <c r="AP44252" s="98"/>
      <c r="AR44252" s="98"/>
      <c r="AS44252" s="98"/>
    </row>
    <row r="44253" spans="40:45" ht="15" customHeight="1">
      <c r="AN44253" s="98"/>
      <c r="AO44253" s="98"/>
      <c r="AP44253" s="98"/>
      <c r="AR44253" s="98"/>
      <c r="AS44253" s="98"/>
    </row>
    <row r="44254" spans="40:45" ht="15" customHeight="1">
      <c r="AN44254" s="98"/>
      <c r="AO44254" s="98"/>
      <c r="AP44254" s="98"/>
      <c r="AR44254" s="98"/>
      <c r="AS44254" s="98"/>
    </row>
    <row r="44255" spans="40:45" ht="15" customHeight="1">
      <c r="AN44255" s="98"/>
      <c r="AO44255" s="98"/>
      <c r="AP44255" s="98"/>
      <c r="AR44255" s="98"/>
      <c r="AS44255" s="98"/>
    </row>
    <row r="44256" spans="40:45" ht="15" customHeight="1">
      <c r="AN44256" s="98"/>
      <c r="AO44256" s="98"/>
      <c r="AP44256" s="98"/>
      <c r="AR44256" s="98"/>
      <c r="AS44256" s="98"/>
    </row>
    <row r="44257" spans="40:45" ht="15" customHeight="1">
      <c r="AN44257" s="98"/>
      <c r="AO44257" s="98"/>
      <c r="AP44257" s="98"/>
      <c r="AR44257" s="98"/>
      <c r="AS44257" s="98"/>
    </row>
    <row r="44258" spans="40:45" ht="15" customHeight="1">
      <c r="AN44258" s="98"/>
      <c r="AO44258" s="98"/>
      <c r="AP44258" s="98"/>
      <c r="AR44258" s="98"/>
      <c r="AS44258" s="98"/>
    </row>
    <row r="44259" spans="40:45" ht="15" customHeight="1">
      <c r="AN44259" s="98"/>
      <c r="AO44259" s="98"/>
      <c r="AP44259" s="98"/>
      <c r="AR44259" s="98"/>
      <c r="AS44259" s="98"/>
    </row>
    <row r="44260" spans="40:45" ht="15" customHeight="1">
      <c r="AN44260" s="98"/>
      <c r="AO44260" s="98"/>
      <c r="AP44260" s="98"/>
      <c r="AR44260" s="98"/>
      <c r="AS44260" s="98"/>
    </row>
    <row r="44261" spans="40:45" ht="15" customHeight="1">
      <c r="AN44261" s="98"/>
      <c r="AO44261" s="98"/>
      <c r="AP44261" s="98"/>
      <c r="AR44261" s="98"/>
      <c r="AS44261" s="98"/>
    </row>
    <row r="44262" spans="40:45" ht="15" customHeight="1">
      <c r="AN44262" s="98"/>
      <c r="AO44262" s="98"/>
      <c r="AP44262" s="98"/>
      <c r="AR44262" s="98"/>
      <c r="AS44262" s="98"/>
    </row>
    <row r="44263" spans="40:45" ht="15" customHeight="1">
      <c r="AN44263" s="98"/>
      <c r="AO44263" s="98"/>
      <c r="AP44263" s="98"/>
      <c r="AR44263" s="98"/>
      <c r="AS44263" s="98"/>
    </row>
    <row r="44264" spans="40:45" ht="15" customHeight="1">
      <c r="AN44264" s="98"/>
      <c r="AO44264" s="98"/>
      <c r="AP44264" s="98"/>
      <c r="AR44264" s="98"/>
      <c r="AS44264" s="98"/>
    </row>
    <row r="44265" spans="40:45" ht="15" customHeight="1">
      <c r="AN44265" s="98"/>
      <c r="AO44265" s="98"/>
      <c r="AP44265" s="98"/>
      <c r="AR44265" s="98"/>
      <c r="AS44265" s="98"/>
    </row>
    <row r="44266" spans="40:45" ht="15" customHeight="1">
      <c r="AN44266" s="98"/>
      <c r="AO44266" s="98"/>
      <c r="AP44266" s="98"/>
      <c r="AR44266" s="98"/>
      <c r="AS44266" s="98"/>
    </row>
    <row r="44267" spans="40:45" ht="15" customHeight="1">
      <c r="AN44267" s="98"/>
      <c r="AO44267" s="98"/>
      <c r="AP44267" s="98"/>
      <c r="AR44267" s="98"/>
      <c r="AS44267" s="98"/>
    </row>
    <row r="44268" spans="40:45" ht="15" customHeight="1">
      <c r="AN44268" s="98"/>
      <c r="AO44268" s="98"/>
      <c r="AP44268" s="98"/>
      <c r="AR44268" s="98"/>
      <c r="AS44268" s="98"/>
    </row>
    <row r="44269" spans="40:45" ht="15" customHeight="1">
      <c r="AN44269" s="98"/>
      <c r="AO44269" s="98"/>
      <c r="AP44269" s="98"/>
      <c r="AR44269" s="98"/>
      <c r="AS44269" s="98"/>
    </row>
    <row r="44270" spans="40:45" ht="15" customHeight="1">
      <c r="AN44270" s="98"/>
      <c r="AO44270" s="98"/>
      <c r="AP44270" s="98"/>
      <c r="AR44270" s="98"/>
      <c r="AS44270" s="98"/>
    </row>
    <row r="44271" spans="40:45" ht="15" customHeight="1">
      <c r="AN44271" s="98"/>
      <c r="AO44271" s="98"/>
      <c r="AP44271" s="98"/>
      <c r="AR44271" s="98"/>
      <c r="AS44271" s="98"/>
    </row>
    <row r="44272" spans="40:45" ht="15" customHeight="1">
      <c r="AN44272" s="98"/>
      <c r="AO44272" s="98"/>
      <c r="AP44272" s="98"/>
      <c r="AR44272" s="98"/>
      <c r="AS44272" s="98"/>
    </row>
    <row r="44273" spans="40:45" ht="15" customHeight="1">
      <c r="AN44273" s="98"/>
      <c r="AO44273" s="98"/>
      <c r="AP44273" s="98"/>
      <c r="AR44273" s="98"/>
      <c r="AS44273" s="98"/>
    </row>
    <row r="44274" spans="40:45" ht="15" customHeight="1">
      <c r="AN44274" s="98"/>
      <c r="AO44274" s="98"/>
      <c r="AP44274" s="98"/>
      <c r="AR44274" s="98"/>
      <c r="AS44274" s="98"/>
    </row>
    <row r="44275" spans="40:45" ht="15" customHeight="1">
      <c r="AN44275" s="98"/>
      <c r="AO44275" s="98"/>
      <c r="AP44275" s="98"/>
      <c r="AR44275" s="98"/>
      <c r="AS44275" s="98"/>
    </row>
    <row r="44276" spans="40:45" ht="15" customHeight="1">
      <c r="AN44276" s="98"/>
      <c r="AO44276" s="98"/>
      <c r="AP44276" s="98"/>
      <c r="AR44276" s="98"/>
      <c r="AS44276" s="98"/>
    </row>
    <row r="44277" spans="40:45" ht="15" customHeight="1">
      <c r="AN44277" s="98"/>
      <c r="AO44277" s="98"/>
      <c r="AP44277" s="98"/>
      <c r="AR44277" s="98"/>
      <c r="AS44277" s="98"/>
    </row>
    <row r="44278" spans="40:45" ht="15" customHeight="1">
      <c r="AN44278" s="98"/>
      <c r="AO44278" s="98"/>
      <c r="AP44278" s="98"/>
      <c r="AR44278" s="98"/>
      <c r="AS44278" s="98"/>
    </row>
    <row r="44279" spans="40:45" ht="15" customHeight="1">
      <c r="AN44279" s="98"/>
      <c r="AO44279" s="98"/>
      <c r="AP44279" s="98"/>
      <c r="AR44279" s="98"/>
      <c r="AS44279" s="98"/>
    </row>
    <row r="44280" spans="40:45" ht="15" customHeight="1">
      <c r="AN44280" s="98"/>
      <c r="AO44280" s="98"/>
      <c r="AP44280" s="98"/>
      <c r="AR44280" s="98"/>
      <c r="AS44280" s="98"/>
    </row>
    <row r="44281" spans="40:45" ht="15" customHeight="1">
      <c r="AN44281" s="98"/>
      <c r="AO44281" s="98"/>
      <c r="AP44281" s="98"/>
      <c r="AR44281" s="98"/>
      <c r="AS44281" s="98"/>
    </row>
    <row r="44282" spans="40:45" ht="15" customHeight="1">
      <c r="AN44282" s="98"/>
      <c r="AO44282" s="98"/>
      <c r="AP44282" s="98"/>
      <c r="AR44282" s="98"/>
      <c r="AS44282" s="98"/>
    </row>
    <row r="44283" spans="40:45" ht="15" customHeight="1">
      <c r="AN44283" s="98"/>
      <c r="AO44283" s="98"/>
      <c r="AP44283" s="98"/>
      <c r="AR44283" s="98"/>
      <c r="AS44283" s="98"/>
    </row>
    <row r="44284" spans="40:45" ht="15" customHeight="1">
      <c r="AN44284" s="98"/>
      <c r="AO44284" s="98"/>
      <c r="AP44284" s="98"/>
      <c r="AR44284" s="98"/>
      <c r="AS44284" s="98"/>
    </row>
    <row r="44285" spans="40:45" ht="15" customHeight="1">
      <c r="AN44285" s="98"/>
      <c r="AO44285" s="98"/>
      <c r="AP44285" s="98"/>
      <c r="AR44285" s="98"/>
      <c r="AS44285" s="98"/>
    </row>
    <row r="44286" spans="40:45" ht="15" customHeight="1">
      <c r="AN44286" s="98"/>
      <c r="AO44286" s="98"/>
      <c r="AP44286" s="98"/>
      <c r="AR44286" s="98"/>
      <c r="AS44286" s="98"/>
    </row>
    <row r="44287" spans="40:45" ht="15" customHeight="1">
      <c r="AN44287" s="98"/>
      <c r="AO44287" s="98"/>
      <c r="AP44287" s="98"/>
      <c r="AR44287" s="98"/>
      <c r="AS44287" s="98"/>
    </row>
    <row r="44288" spans="40:45" ht="15" customHeight="1">
      <c r="AN44288" s="98"/>
      <c r="AO44288" s="98"/>
      <c r="AP44288" s="98"/>
      <c r="AR44288" s="98"/>
      <c r="AS44288" s="98"/>
    </row>
    <row r="44289" spans="40:45" ht="15" customHeight="1">
      <c r="AN44289" s="98"/>
      <c r="AO44289" s="98"/>
      <c r="AP44289" s="98"/>
      <c r="AR44289" s="98"/>
      <c r="AS44289" s="98"/>
    </row>
    <row r="44290" spans="40:45" ht="15" customHeight="1">
      <c r="AN44290" s="98"/>
      <c r="AO44290" s="98"/>
      <c r="AP44290" s="98"/>
      <c r="AR44290" s="98"/>
      <c r="AS44290" s="98"/>
    </row>
    <row r="44291" spans="40:45" ht="15" customHeight="1">
      <c r="AN44291" s="98"/>
      <c r="AO44291" s="98"/>
      <c r="AP44291" s="98"/>
      <c r="AR44291" s="98"/>
      <c r="AS44291" s="98"/>
    </row>
    <row r="44292" spans="40:45" ht="15" customHeight="1">
      <c r="AN44292" s="98"/>
      <c r="AO44292" s="98"/>
      <c r="AP44292" s="98"/>
      <c r="AR44292" s="98"/>
      <c r="AS44292" s="98"/>
    </row>
    <row r="44293" spans="40:45" ht="15" customHeight="1">
      <c r="AN44293" s="98"/>
      <c r="AO44293" s="98"/>
      <c r="AP44293" s="98"/>
      <c r="AR44293" s="98"/>
      <c r="AS44293" s="98"/>
    </row>
    <row r="44294" spans="40:45" ht="15" customHeight="1">
      <c r="AN44294" s="98"/>
      <c r="AO44294" s="98"/>
      <c r="AP44294" s="98"/>
      <c r="AR44294" s="98"/>
      <c r="AS44294" s="98"/>
    </row>
    <row r="44295" spans="40:45" ht="15" customHeight="1">
      <c r="AN44295" s="98"/>
      <c r="AO44295" s="98"/>
      <c r="AP44295" s="98"/>
      <c r="AR44295" s="98"/>
      <c r="AS44295" s="98"/>
    </row>
    <row r="44296" spans="40:45" ht="15" customHeight="1">
      <c r="AN44296" s="98"/>
      <c r="AO44296" s="98"/>
      <c r="AP44296" s="98"/>
      <c r="AR44296" s="98"/>
      <c r="AS44296" s="98"/>
    </row>
    <row r="44297" spans="40:45" ht="15" customHeight="1">
      <c r="AN44297" s="98"/>
      <c r="AO44297" s="98"/>
      <c r="AP44297" s="98"/>
      <c r="AR44297" s="98"/>
      <c r="AS44297" s="98"/>
    </row>
    <row r="44298" spans="40:45" ht="15" customHeight="1">
      <c r="AN44298" s="98"/>
      <c r="AO44298" s="98"/>
      <c r="AP44298" s="98"/>
      <c r="AR44298" s="98"/>
      <c r="AS44298" s="98"/>
    </row>
    <row r="44299" spans="40:45" ht="15" customHeight="1">
      <c r="AN44299" s="98"/>
      <c r="AO44299" s="98"/>
      <c r="AP44299" s="98"/>
      <c r="AR44299" s="98"/>
      <c r="AS44299" s="98"/>
    </row>
    <row r="44300" spans="40:45" ht="15" customHeight="1">
      <c r="AN44300" s="98"/>
      <c r="AO44300" s="98"/>
      <c r="AP44300" s="98"/>
      <c r="AR44300" s="98"/>
      <c r="AS44300" s="98"/>
    </row>
    <row r="44301" spans="40:45" ht="15" customHeight="1">
      <c r="AN44301" s="98"/>
      <c r="AO44301" s="98"/>
      <c r="AP44301" s="98"/>
      <c r="AR44301" s="98"/>
      <c r="AS44301" s="98"/>
    </row>
    <row r="44302" spans="40:45" ht="15" customHeight="1">
      <c r="AN44302" s="98"/>
      <c r="AO44302" s="98"/>
      <c r="AP44302" s="98"/>
      <c r="AR44302" s="98"/>
      <c r="AS44302" s="98"/>
    </row>
    <row r="44303" spans="40:45" ht="15" customHeight="1">
      <c r="AN44303" s="98"/>
      <c r="AO44303" s="98"/>
      <c r="AP44303" s="98"/>
      <c r="AR44303" s="98"/>
      <c r="AS44303" s="98"/>
    </row>
    <row r="44304" spans="40:45" ht="15" customHeight="1">
      <c r="AN44304" s="98"/>
      <c r="AO44304" s="98"/>
      <c r="AP44304" s="98"/>
      <c r="AR44304" s="98"/>
      <c r="AS44304" s="98"/>
    </row>
    <row r="44305" spans="40:45" ht="15" customHeight="1">
      <c r="AN44305" s="98"/>
      <c r="AO44305" s="98"/>
      <c r="AP44305" s="98"/>
      <c r="AR44305" s="98"/>
      <c r="AS44305" s="98"/>
    </row>
    <row r="44306" spans="40:45" ht="15" customHeight="1">
      <c r="AN44306" s="98"/>
      <c r="AO44306" s="98"/>
      <c r="AP44306" s="98"/>
      <c r="AR44306" s="98"/>
      <c r="AS44306" s="98"/>
    </row>
    <row r="44307" spans="40:45" ht="15" customHeight="1">
      <c r="AN44307" s="98"/>
      <c r="AO44307" s="98"/>
      <c r="AP44307" s="98"/>
      <c r="AR44307" s="98"/>
      <c r="AS44307" s="98"/>
    </row>
    <row r="44308" spans="40:45" ht="15" customHeight="1">
      <c r="AN44308" s="98"/>
      <c r="AO44308" s="98"/>
      <c r="AP44308" s="98"/>
      <c r="AR44308" s="98"/>
      <c r="AS44308" s="98"/>
    </row>
    <row r="44309" spans="40:45" ht="15" customHeight="1">
      <c r="AN44309" s="98"/>
      <c r="AO44309" s="98"/>
      <c r="AP44309" s="98"/>
      <c r="AR44309" s="98"/>
      <c r="AS44309" s="98"/>
    </row>
    <row r="44310" spans="40:45" ht="15" customHeight="1">
      <c r="AN44310" s="98"/>
      <c r="AO44310" s="98"/>
      <c r="AP44310" s="98"/>
      <c r="AR44310" s="98"/>
      <c r="AS44310" s="98"/>
    </row>
    <row r="44311" spans="40:45" ht="15" customHeight="1">
      <c r="AN44311" s="98"/>
      <c r="AO44311" s="98"/>
      <c r="AP44311" s="98"/>
      <c r="AR44311" s="98"/>
      <c r="AS44311" s="98"/>
    </row>
    <row r="44312" spans="40:45" ht="15" customHeight="1">
      <c r="AN44312" s="98"/>
      <c r="AO44312" s="98"/>
      <c r="AP44312" s="98"/>
      <c r="AR44312" s="98"/>
      <c r="AS44312" s="98"/>
    </row>
    <row r="44313" spans="40:45" ht="15" customHeight="1">
      <c r="AN44313" s="98"/>
      <c r="AO44313" s="98"/>
      <c r="AP44313" s="98"/>
      <c r="AR44313" s="98"/>
      <c r="AS44313" s="98"/>
    </row>
    <row r="44314" spans="40:45" ht="15" customHeight="1">
      <c r="AN44314" s="98"/>
      <c r="AO44314" s="98"/>
      <c r="AP44314" s="98"/>
      <c r="AR44314" s="98"/>
      <c r="AS44314" s="98"/>
    </row>
    <row r="44315" spans="40:45" ht="15" customHeight="1">
      <c r="AN44315" s="98"/>
      <c r="AO44315" s="98"/>
      <c r="AP44315" s="98"/>
      <c r="AR44315" s="98"/>
      <c r="AS44315" s="98"/>
    </row>
    <row r="44316" spans="40:45" ht="15" customHeight="1">
      <c r="AN44316" s="98"/>
      <c r="AO44316" s="98"/>
      <c r="AP44316" s="98"/>
      <c r="AR44316" s="98"/>
      <c r="AS44316" s="98"/>
    </row>
    <row r="44317" spans="40:45" ht="15" customHeight="1">
      <c r="AN44317" s="98"/>
      <c r="AO44317" s="98"/>
      <c r="AP44317" s="98"/>
      <c r="AR44317" s="98"/>
      <c r="AS44317" s="98"/>
    </row>
    <row r="44318" spans="40:45" ht="15" customHeight="1">
      <c r="AN44318" s="98"/>
      <c r="AO44318" s="98"/>
      <c r="AP44318" s="98"/>
      <c r="AR44318" s="98"/>
      <c r="AS44318" s="98"/>
    </row>
    <row r="44319" spans="40:45" ht="15" customHeight="1">
      <c r="AN44319" s="98"/>
      <c r="AO44319" s="98"/>
      <c r="AP44319" s="98"/>
      <c r="AR44319" s="98"/>
      <c r="AS44319" s="98"/>
    </row>
    <row r="44320" spans="40:45" ht="15" customHeight="1">
      <c r="AN44320" s="98"/>
      <c r="AO44320" s="98"/>
      <c r="AP44320" s="98"/>
      <c r="AR44320" s="98"/>
      <c r="AS44320" s="98"/>
    </row>
    <row r="44321" spans="40:45" ht="15" customHeight="1">
      <c r="AN44321" s="98"/>
      <c r="AO44321" s="98"/>
      <c r="AP44321" s="98"/>
      <c r="AR44321" s="98"/>
      <c r="AS44321" s="98"/>
    </row>
    <row r="44322" spans="40:45" ht="15" customHeight="1">
      <c r="AN44322" s="98"/>
      <c r="AO44322" s="98"/>
      <c r="AP44322" s="98"/>
      <c r="AR44322" s="98"/>
      <c r="AS44322" s="98"/>
    </row>
    <row r="44323" spans="40:45" ht="15" customHeight="1">
      <c r="AN44323" s="98"/>
      <c r="AO44323" s="98"/>
      <c r="AP44323" s="98"/>
      <c r="AR44323" s="98"/>
      <c r="AS44323" s="98"/>
    </row>
    <row r="44324" spans="40:45" ht="15" customHeight="1">
      <c r="AN44324" s="98"/>
      <c r="AO44324" s="98"/>
      <c r="AP44324" s="98"/>
      <c r="AR44324" s="98"/>
      <c r="AS44324" s="98"/>
    </row>
    <row r="44325" spans="40:45" ht="15" customHeight="1">
      <c r="AN44325" s="98"/>
      <c r="AO44325" s="98"/>
      <c r="AP44325" s="98"/>
      <c r="AR44325" s="98"/>
      <c r="AS44325" s="98"/>
    </row>
    <row r="44326" spans="40:45" ht="15" customHeight="1">
      <c r="AN44326" s="98"/>
      <c r="AO44326" s="98"/>
      <c r="AP44326" s="98"/>
      <c r="AR44326" s="98"/>
      <c r="AS44326" s="98"/>
    </row>
    <row r="44327" spans="40:45" ht="15" customHeight="1">
      <c r="AN44327" s="98"/>
      <c r="AO44327" s="98"/>
      <c r="AP44327" s="98"/>
      <c r="AR44327" s="98"/>
      <c r="AS44327" s="98"/>
    </row>
    <row r="44328" spans="40:45" ht="15" customHeight="1">
      <c r="AN44328" s="98"/>
      <c r="AO44328" s="98"/>
      <c r="AP44328" s="98"/>
      <c r="AR44328" s="98"/>
      <c r="AS44328" s="98"/>
    </row>
    <row r="44329" spans="40:45" ht="15" customHeight="1">
      <c r="AN44329" s="98"/>
      <c r="AO44329" s="98"/>
      <c r="AP44329" s="98"/>
      <c r="AR44329" s="98"/>
      <c r="AS44329" s="98"/>
    </row>
    <row r="44330" spans="40:45" ht="15" customHeight="1">
      <c r="AN44330" s="98"/>
      <c r="AO44330" s="98"/>
      <c r="AP44330" s="98"/>
      <c r="AR44330" s="98"/>
      <c r="AS44330" s="98"/>
    </row>
    <row r="44331" spans="40:45" ht="15" customHeight="1">
      <c r="AN44331" s="98"/>
      <c r="AO44331" s="98"/>
      <c r="AP44331" s="98"/>
      <c r="AR44331" s="98"/>
      <c r="AS44331" s="98"/>
    </row>
    <row r="44332" spans="40:45" ht="15" customHeight="1">
      <c r="AN44332" s="98"/>
      <c r="AO44332" s="98"/>
      <c r="AP44332" s="98"/>
      <c r="AR44332" s="98"/>
      <c r="AS44332" s="98"/>
    </row>
    <row r="44333" spans="40:45" ht="15" customHeight="1">
      <c r="AN44333" s="98"/>
      <c r="AO44333" s="98"/>
      <c r="AP44333" s="98"/>
      <c r="AR44333" s="98"/>
      <c r="AS44333" s="98"/>
    </row>
    <row r="44334" spans="40:45" ht="15" customHeight="1">
      <c r="AN44334" s="98"/>
      <c r="AO44334" s="98"/>
      <c r="AP44334" s="98"/>
      <c r="AR44334" s="98"/>
      <c r="AS44334" s="98"/>
    </row>
    <row r="44335" spans="40:45" ht="15" customHeight="1">
      <c r="AN44335" s="98"/>
      <c r="AO44335" s="98"/>
      <c r="AP44335" s="98"/>
      <c r="AR44335" s="98"/>
      <c r="AS44335" s="98"/>
    </row>
    <row r="44336" spans="40:45" ht="15" customHeight="1">
      <c r="AN44336" s="98"/>
      <c r="AO44336" s="98"/>
      <c r="AP44336" s="98"/>
      <c r="AR44336" s="98"/>
      <c r="AS44336" s="98"/>
    </row>
    <row r="44337" spans="40:45" ht="15" customHeight="1">
      <c r="AN44337" s="98"/>
      <c r="AO44337" s="98"/>
      <c r="AP44337" s="98"/>
      <c r="AR44337" s="98"/>
      <c r="AS44337" s="98"/>
    </row>
    <row r="44338" spans="40:45" ht="15" customHeight="1">
      <c r="AN44338" s="98"/>
      <c r="AO44338" s="98"/>
      <c r="AP44338" s="98"/>
      <c r="AR44338" s="98"/>
      <c r="AS44338" s="98"/>
    </row>
    <row r="44339" spans="40:45" ht="15" customHeight="1">
      <c r="AN44339" s="98"/>
      <c r="AO44339" s="98"/>
      <c r="AP44339" s="98"/>
      <c r="AR44339" s="98"/>
      <c r="AS44339" s="98"/>
    </row>
    <row r="44340" spans="40:45" ht="15" customHeight="1">
      <c r="AN44340" s="98"/>
      <c r="AO44340" s="98"/>
      <c r="AP44340" s="98"/>
      <c r="AR44340" s="98"/>
      <c r="AS44340" s="98"/>
    </row>
    <row r="44341" spans="40:45" ht="15" customHeight="1">
      <c r="AN44341" s="98"/>
      <c r="AO44341" s="98"/>
      <c r="AP44341" s="98"/>
      <c r="AR44341" s="98"/>
      <c r="AS44341" s="98"/>
    </row>
    <row r="44342" spans="40:45" ht="15" customHeight="1">
      <c r="AN44342" s="98"/>
      <c r="AO44342" s="98"/>
      <c r="AP44342" s="98"/>
      <c r="AR44342" s="98"/>
      <c r="AS44342" s="98"/>
    </row>
    <row r="44343" spans="40:45" ht="15" customHeight="1">
      <c r="AN44343" s="98"/>
      <c r="AO44343" s="98"/>
      <c r="AP44343" s="98"/>
      <c r="AR44343" s="98"/>
      <c r="AS44343" s="98"/>
    </row>
    <row r="44344" spans="40:45" ht="15" customHeight="1">
      <c r="AN44344" s="98"/>
      <c r="AO44344" s="98"/>
      <c r="AP44344" s="98"/>
      <c r="AR44344" s="98"/>
      <c r="AS44344" s="98"/>
    </row>
    <row r="44345" spans="40:45" ht="15" customHeight="1">
      <c r="AN44345" s="98"/>
      <c r="AO44345" s="98"/>
      <c r="AP44345" s="98"/>
      <c r="AR44345" s="98"/>
      <c r="AS44345" s="98"/>
    </row>
    <row r="44346" spans="40:45" ht="15" customHeight="1">
      <c r="AN44346" s="98"/>
      <c r="AO44346" s="98"/>
      <c r="AP44346" s="98"/>
      <c r="AR44346" s="98"/>
      <c r="AS44346" s="98"/>
    </row>
    <row r="44347" spans="40:45" ht="15" customHeight="1">
      <c r="AN44347" s="98"/>
      <c r="AO44347" s="98"/>
      <c r="AP44347" s="98"/>
      <c r="AR44347" s="98"/>
      <c r="AS44347" s="98"/>
    </row>
    <row r="44348" spans="40:45" ht="15" customHeight="1">
      <c r="AN44348" s="98"/>
      <c r="AO44348" s="98"/>
      <c r="AP44348" s="98"/>
      <c r="AR44348" s="98"/>
      <c r="AS44348" s="98"/>
    </row>
    <row r="44349" spans="40:45" ht="15" customHeight="1">
      <c r="AN44349" s="98"/>
      <c r="AO44349" s="98"/>
      <c r="AP44349" s="98"/>
      <c r="AR44349" s="98"/>
      <c r="AS44349" s="98"/>
    </row>
    <row r="44350" spans="40:45" ht="15" customHeight="1">
      <c r="AN44350" s="98"/>
      <c r="AO44350" s="98"/>
      <c r="AP44350" s="98"/>
      <c r="AR44350" s="98"/>
      <c r="AS44350" s="98"/>
    </row>
    <row r="44351" spans="40:45" ht="15" customHeight="1">
      <c r="AN44351" s="98"/>
      <c r="AO44351" s="98"/>
      <c r="AP44351" s="98"/>
      <c r="AR44351" s="98"/>
      <c r="AS44351" s="98"/>
    </row>
    <row r="44352" spans="40:45" ht="15" customHeight="1">
      <c r="AN44352" s="98"/>
      <c r="AO44352" s="98"/>
      <c r="AP44352" s="98"/>
      <c r="AR44352" s="98"/>
      <c r="AS44352" s="98"/>
    </row>
    <row r="44353" spans="40:45" ht="15" customHeight="1">
      <c r="AN44353" s="98"/>
      <c r="AO44353" s="98"/>
      <c r="AP44353" s="98"/>
      <c r="AR44353" s="98"/>
      <c r="AS44353" s="98"/>
    </row>
    <row r="44354" spans="40:45" ht="15" customHeight="1">
      <c r="AN44354" s="98"/>
      <c r="AO44354" s="98"/>
      <c r="AP44354" s="98"/>
      <c r="AR44354" s="98"/>
      <c r="AS44354" s="98"/>
    </row>
    <row r="44355" spans="40:45" ht="15" customHeight="1">
      <c r="AN44355" s="98"/>
      <c r="AO44355" s="98"/>
      <c r="AP44355" s="98"/>
      <c r="AR44355" s="98"/>
      <c r="AS44355" s="98"/>
    </row>
    <row r="44356" spans="40:45" ht="15" customHeight="1">
      <c r="AN44356" s="98"/>
      <c r="AO44356" s="98"/>
      <c r="AP44356" s="98"/>
      <c r="AR44356" s="98"/>
      <c r="AS44356" s="98"/>
    </row>
    <row r="44357" spans="40:45" ht="15" customHeight="1">
      <c r="AN44357" s="98"/>
      <c r="AO44357" s="98"/>
      <c r="AP44357" s="98"/>
      <c r="AR44357" s="98"/>
      <c r="AS44357" s="98"/>
    </row>
    <row r="44358" spans="40:45" ht="15" customHeight="1">
      <c r="AN44358" s="98"/>
      <c r="AO44358" s="98"/>
      <c r="AP44358" s="98"/>
      <c r="AR44358" s="98"/>
      <c r="AS44358" s="98"/>
    </row>
    <row r="44359" spans="40:45" ht="15" customHeight="1">
      <c r="AN44359" s="98"/>
      <c r="AO44359" s="98"/>
      <c r="AP44359" s="98"/>
      <c r="AR44359" s="98"/>
      <c r="AS44359" s="98"/>
    </row>
    <row r="44360" spans="40:45" ht="15" customHeight="1">
      <c r="AN44360" s="98"/>
      <c r="AO44360" s="98"/>
      <c r="AP44360" s="98"/>
      <c r="AR44360" s="98"/>
      <c r="AS44360" s="98"/>
    </row>
    <row r="44361" spans="40:45" ht="15" customHeight="1">
      <c r="AN44361" s="98"/>
      <c r="AO44361" s="98"/>
      <c r="AP44361" s="98"/>
      <c r="AR44361" s="98"/>
      <c r="AS44361" s="98"/>
    </row>
    <row r="44362" spans="40:45" ht="15" customHeight="1">
      <c r="AN44362" s="98"/>
      <c r="AO44362" s="98"/>
      <c r="AP44362" s="98"/>
      <c r="AR44362" s="98"/>
      <c r="AS44362" s="98"/>
    </row>
    <row r="44363" spans="40:45" ht="15" customHeight="1">
      <c r="AN44363" s="98"/>
      <c r="AO44363" s="98"/>
      <c r="AP44363" s="98"/>
      <c r="AR44363" s="98"/>
      <c r="AS44363" s="98"/>
    </row>
    <row r="44364" spans="40:45" ht="15" customHeight="1">
      <c r="AN44364" s="98"/>
      <c r="AO44364" s="98"/>
      <c r="AP44364" s="98"/>
      <c r="AR44364" s="98"/>
      <c r="AS44364" s="98"/>
    </row>
    <row r="44365" spans="40:45" ht="15" customHeight="1">
      <c r="AN44365" s="98"/>
      <c r="AO44365" s="98"/>
      <c r="AP44365" s="98"/>
      <c r="AR44365" s="98"/>
      <c r="AS44365" s="98"/>
    </row>
    <row r="44366" spans="40:45" ht="15" customHeight="1">
      <c r="AN44366" s="98"/>
      <c r="AO44366" s="98"/>
      <c r="AP44366" s="98"/>
      <c r="AR44366" s="98"/>
      <c r="AS44366" s="98"/>
    </row>
    <row r="44367" spans="40:45" ht="15" customHeight="1">
      <c r="AN44367" s="98"/>
      <c r="AO44367" s="98"/>
      <c r="AP44367" s="98"/>
      <c r="AR44367" s="98"/>
      <c r="AS44367" s="98"/>
    </row>
    <row r="44368" spans="40:45" ht="15" customHeight="1">
      <c r="AN44368" s="98"/>
      <c r="AO44368" s="98"/>
      <c r="AP44368" s="98"/>
      <c r="AR44368" s="98"/>
      <c r="AS44368" s="98"/>
    </row>
    <row r="44369" spans="40:45" ht="15" customHeight="1">
      <c r="AN44369" s="98"/>
      <c r="AO44369" s="98"/>
      <c r="AP44369" s="98"/>
      <c r="AR44369" s="98"/>
      <c r="AS44369" s="98"/>
    </row>
    <row r="44370" spans="40:45" ht="15" customHeight="1">
      <c r="AN44370" s="98"/>
      <c r="AO44370" s="98"/>
      <c r="AP44370" s="98"/>
      <c r="AR44370" s="98"/>
      <c r="AS44370" s="98"/>
    </row>
    <row r="44371" spans="40:45" ht="15" customHeight="1">
      <c r="AN44371" s="98"/>
      <c r="AO44371" s="98"/>
      <c r="AP44371" s="98"/>
      <c r="AR44371" s="98"/>
      <c r="AS44371" s="98"/>
    </row>
    <row r="44372" spans="40:45" ht="15" customHeight="1">
      <c r="AN44372" s="98"/>
      <c r="AO44372" s="98"/>
      <c r="AP44372" s="98"/>
      <c r="AR44372" s="98"/>
      <c r="AS44372" s="98"/>
    </row>
    <row r="44373" spans="40:45" ht="15" customHeight="1">
      <c r="AN44373" s="98"/>
      <c r="AO44373" s="98"/>
      <c r="AP44373" s="98"/>
      <c r="AR44373" s="98"/>
      <c r="AS44373" s="98"/>
    </row>
    <row r="44374" spans="40:45" ht="15" customHeight="1">
      <c r="AN44374" s="98"/>
      <c r="AO44374" s="98"/>
      <c r="AP44374" s="98"/>
      <c r="AR44374" s="98"/>
      <c r="AS44374" s="98"/>
    </row>
    <row r="44375" spans="40:45" ht="15" customHeight="1">
      <c r="AN44375" s="98"/>
      <c r="AO44375" s="98"/>
      <c r="AP44375" s="98"/>
      <c r="AR44375" s="98"/>
      <c r="AS44375" s="98"/>
    </row>
    <row r="44376" spans="40:45" ht="15" customHeight="1">
      <c r="AN44376" s="98"/>
      <c r="AO44376" s="98"/>
      <c r="AP44376" s="98"/>
      <c r="AR44376" s="98"/>
      <c r="AS44376" s="98"/>
    </row>
    <row r="44377" spans="40:45" ht="15" customHeight="1">
      <c r="AN44377" s="98"/>
      <c r="AO44377" s="98"/>
      <c r="AP44377" s="98"/>
      <c r="AR44377" s="98"/>
      <c r="AS44377" s="98"/>
    </row>
    <row r="44378" spans="40:45" ht="15" customHeight="1">
      <c r="AN44378" s="98"/>
      <c r="AO44378" s="98"/>
      <c r="AP44378" s="98"/>
      <c r="AR44378" s="98"/>
      <c r="AS44378" s="98"/>
    </row>
    <row r="44379" spans="40:45" ht="15" customHeight="1">
      <c r="AN44379" s="98"/>
      <c r="AO44379" s="98"/>
      <c r="AP44379" s="98"/>
      <c r="AR44379" s="98"/>
      <c r="AS44379" s="98"/>
    </row>
    <row r="44380" spans="40:45" ht="15" customHeight="1">
      <c r="AN44380" s="98"/>
      <c r="AO44380" s="98"/>
      <c r="AP44380" s="98"/>
      <c r="AR44380" s="98"/>
      <c r="AS44380" s="98"/>
    </row>
    <row r="44381" spans="40:45" ht="15" customHeight="1">
      <c r="AN44381" s="98"/>
      <c r="AO44381" s="98"/>
      <c r="AP44381" s="98"/>
      <c r="AR44381" s="98"/>
      <c r="AS44381" s="98"/>
    </row>
    <row r="44382" spans="40:45" ht="15" customHeight="1">
      <c r="AN44382" s="98"/>
      <c r="AO44382" s="98"/>
      <c r="AP44382" s="98"/>
      <c r="AR44382" s="98"/>
      <c r="AS44382" s="98"/>
    </row>
    <row r="44383" spans="40:45" ht="15" customHeight="1">
      <c r="AN44383" s="98"/>
      <c r="AO44383" s="98"/>
      <c r="AP44383" s="98"/>
      <c r="AR44383" s="98"/>
      <c r="AS44383" s="98"/>
    </row>
    <row r="44384" spans="40:45" ht="15" customHeight="1">
      <c r="AN44384" s="98"/>
      <c r="AO44384" s="98"/>
      <c r="AP44384" s="98"/>
      <c r="AR44384" s="98"/>
      <c r="AS44384" s="98"/>
    </row>
    <row r="44385" spans="40:45" ht="15" customHeight="1">
      <c r="AN44385" s="98"/>
      <c r="AO44385" s="98"/>
      <c r="AP44385" s="98"/>
      <c r="AR44385" s="98"/>
      <c r="AS44385" s="98"/>
    </row>
    <row r="44386" spans="40:45" ht="15" customHeight="1">
      <c r="AN44386" s="98"/>
      <c r="AO44386" s="98"/>
      <c r="AP44386" s="98"/>
      <c r="AR44386" s="98"/>
      <c r="AS44386" s="98"/>
    </row>
    <row r="44387" spans="40:45" ht="15" customHeight="1">
      <c r="AN44387" s="98"/>
      <c r="AO44387" s="98"/>
      <c r="AP44387" s="98"/>
      <c r="AR44387" s="98"/>
      <c r="AS44387" s="98"/>
    </row>
    <row r="44388" spans="40:45" ht="15" customHeight="1">
      <c r="AN44388" s="98"/>
      <c r="AO44388" s="98"/>
      <c r="AP44388" s="98"/>
      <c r="AR44388" s="98"/>
      <c r="AS44388" s="98"/>
    </row>
    <row r="44389" spans="40:45" ht="15" customHeight="1">
      <c r="AN44389" s="98"/>
      <c r="AO44389" s="98"/>
      <c r="AP44389" s="98"/>
      <c r="AR44389" s="98"/>
      <c r="AS44389" s="98"/>
    </row>
    <row r="44390" spans="40:45" ht="15" customHeight="1">
      <c r="AN44390" s="98"/>
      <c r="AO44390" s="98"/>
      <c r="AP44390" s="98"/>
      <c r="AR44390" s="98"/>
      <c r="AS44390" s="98"/>
    </row>
    <row r="44391" spans="40:45" ht="15" customHeight="1">
      <c r="AN44391" s="98"/>
      <c r="AO44391" s="98"/>
      <c r="AP44391" s="98"/>
      <c r="AR44391" s="98"/>
      <c r="AS44391" s="98"/>
    </row>
    <row r="44392" spans="40:45" ht="15" customHeight="1">
      <c r="AN44392" s="98"/>
      <c r="AO44392" s="98"/>
      <c r="AP44392" s="98"/>
      <c r="AR44392" s="98"/>
      <c r="AS44392" s="98"/>
    </row>
    <row r="44393" spans="40:45" ht="15" customHeight="1">
      <c r="AN44393" s="98"/>
      <c r="AO44393" s="98"/>
      <c r="AP44393" s="98"/>
      <c r="AR44393" s="98"/>
      <c r="AS44393" s="98"/>
    </row>
    <row r="44394" spans="40:45" ht="15" customHeight="1">
      <c r="AN44394" s="98"/>
      <c r="AO44394" s="98"/>
      <c r="AP44394" s="98"/>
      <c r="AR44394" s="98"/>
      <c r="AS44394" s="98"/>
    </row>
    <row r="44395" spans="40:45" ht="15" customHeight="1">
      <c r="AN44395" s="98"/>
      <c r="AO44395" s="98"/>
      <c r="AP44395" s="98"/>
      <c r="AR44395" s="98"/>
      <c r="AS44395" s="98"/>
    </row>
    <row r="44396" spans="40:45" ht="15" customHeight="1">
      <c r="AN44396" s="98"/>
      <c r="AO44396" s="98"/>
      <c r="AP44396" s="98"/>
      <c r="AR44396" s="98"/>
      <c r="AS44396" s="98"/>
    </row>
    <row r="44397" spans="40:45" ht="15" customHeight="1">
      <c r="AN44397" s="98"/>
      <c r="AO44397" s="98"/>
      <c r="AP44397" s="98"/>
      <c r="AR44397" s="98"/>
      <c r="AS44397" s="98"/>
    </row>
    <row r="44398" spans="40:45" ht="15" customHeight="1">
      <c r="AN44398" s="98"/>
      <c r="AO44398" s="98"/>
      <c r="AP44398" s="98"/>
      <c r="AR44398" s="98"/>
      <c r="AS44398" s="98"/>
    </row>
    <row r="44399" spans="40:45" ht="15" customHeight="1">
      <c r="AN44399" s="98"/>
      <c r="AO44399" s="98"/>
      <c r="AP44399" s="98"/>
      <c r="AR44399" s="98"/>
      <c r="AS44399" s="98"/>
    </row>
    <row r="44400" spans="40:45" ht="15" customHeight="1">
      <c r="AN44400" s="98"/>
      <c r="AO44400" s="98"/>
      <c r="AP44400" s="98"/>
      <c r="AR44400" s="98"/>
      <c r="AS44400" s="98"/>
    </row>
    <row r="44401" spans="40:45" ht="15" customHeight="1">
      <c r="AN44401" s="98"/>
      <c r="AO44401" s="98"/>
      <c r="AP44401" s="98"/>
      <c r="AR44401" s="98"/>
      <c r="AS44401" s="98"/>
    </row>
    <row r="44402" spans="40:45" ht="15" customHeight="1">
      <c r="AN44402" s="98"/>
      <c r="AO44402" s="98"/>
      <c r="AP44402" s="98"/>
      <c r="AR44402" s="98"/>
      <c r="AS44402" s="98"/>
    </row>
    <row r="44403" spans="40:45" ht="15" customHeight="1">
      <c r="AN44403" s="98"/>
      <c r="AO44403" s="98"/>
      <c r="AP44403" s="98"/>
      <c r="AR44403" s="98"/>
      <c r="AS44403" s="98"/>
    </row>
    <row r="44404" spans="40:45" ht="15" customHeight="1">
      <c r="AN44404" s="98"/>
      <c r="AO44404" s="98"/>
      <c r="AP44404" s="98"/>
      <c r="AR44404" s="98"/>
      <c r="AS44404" s="98"/>
    </row>
    <row r="44405" spans="40:45" ht="15" customHeight="1">
      <c r="AN44405" s="98"/>
      <c r="AO44405" s="98"/>
      <c r="AP44405" s="98"/>
      <c r="AR44405" s="98"/>
      <c r="AS44405" s="98"/>
    </row>
    <row r="44406" spans="40:45" ht="15" customHeight="1">
      <c r="AN44406" s="98"/>
      <c r="AO44406" s="98"/>
      <c r="AP44406" s="98"/>
      <c r="AR44406" s="98"/>
      <c r="AS44406" s="98"/>
    </row>
    <row r="44407" spans="40:45" ht="15" customHeight="1">
      <c r="AN44407" s="98"/>
      <c r="AO44407" s="98"/>
      <c r="AP44407" s="98"/>
      <c r="AR44407" s="98"/>
      <c r="AS44407" s="98"/>
    </row>
    <row r="44408" spans="40:45" ht="15" customHeight="1">
      <c r="AN44408" s="98"/>
      <c r="AO44408" s="98"/>
      <c r="AP44408" s="98"/>
      <c r="AR44408" s="98"/>
      <c r="AS44408" s="98"/>
    </row>
    <row r="44409" spans="40:45" ht="15" customHeight="1">
      <c r="AN44409" s="98"/>
      <c r="AO44409" s="98"/>
      <c r="AP44409" s="98"/>
      <c r="AR44409" s="98"/>
      <c r="AS44409" s="98"/>
    </row>
    <row r="44410" spans="40:45" ht="15" customHeight="1">
      <c r="AN44410" s="98"/>
      <c r="AO44410" s="98"/>
      <c r="AP44410" s="98"/>
      <c r="AR44410" s="98"/>
      <c r="AS44410" s="98"/>
    </row>
    <row r="44411" spans="40:45" ht="15" customHeight="1">
      <c r="AN44411" s="98"/>
      <c r="AO44411" s="98"/>
      <c r="AP44411" s="98"/>
      <c r="AR44411" s="98"/>
      <c r="AS44411" s="98"/>
    </row>
    <row r="44412" spans="40:45" ht="15" customHeight="1">
      <c r="AN44412" s="98"/>
      <c r="AO44412" s="98"/>
      <c r="AP44412" s="98"/>
      <c r="AR44412" s="98"/>
      <c r="AS44412" s="98"/>
    </row>
    <row r="44413" spans="40:45" ht="15" customHeight="1">
      <c r="AN44413" s="98"/>
      <c r="AO44413" s="98"/>
      <c r="AP44413" s="98"/>
      <c r="AR44413" s="98"/>
      <c r="AS44413" s="98"/>
    </row>
    <row r="44414" spans="40:45" ht="15" customHeight="1">
      <c r="AN44414" s="98"/>
      <c r="AO44414" s="98"/>
      <c r="AP44414" s="98"/>
      <c r="AR44414" s="98"/>
      <c r="AS44414" s="98"/>
    </row>
    <row r="44415" spans="40:45" ht="15" customHeight="1">
      <c r="AN44415" s="98"/>
      <c r="AO44415" s="98"/>
      <c r="AP44415" s="98"/>
      <c r="AR44415" s="98"/>
      <c r="AS44415" s="98"/>
    </row>
    <row r="44416" spans="40:45" ht="15" customHeight="1">
      <c r="AN44416" s="98"/>
      <c r="AO44416" s="98"/>
      <c r="AP44416" s="98"/>
      <c r="AR44416" s="98"/>
      <c r="AS44416" s="98"/>
    </row>
    <row r="44417" spans="40:45" ht="15" customHeight="1">
      <c r="AN44417" s="98"/>
      <c r="AO44417" s="98"/>
      <c r="AP44417" s="98"/>
      <c r="AR44417" s="98"/>
      <c r="AS44417" s="98"/>
    </row>
    <row r="44418" spans="40:45" ht="15" customHeight="1">
      <c r="AN44418" s="98"/>
      <c r="AO44418" s="98"/>
      <c r="AP44418" s="98"/>
      <c r="AR44418" s="98"/>
      <c r="AS44418" s="98"/>
    </row>
    <row r="44419" spans="40:45" ht="15" customHeight="1">
      <c r="AN44419" s="98"/>
      <c r="AO44419" s="98"/>
      <c r="AP44419" s="98"/>
      <c r="AR44419" s="98"/>
      <c r="AS44419" s="98"/>
    </row>
    <row r="44420" spans="40:45" ht="15" customHeight="1">
      <c r="AN44420" s="98"/>
      <c r="AO44420" s="98"/>
      <c r="AP44420" s="98"/>
      <c r="AR44420" s="98"/>
      <c r="AS44420" s="98"/>
    </row>
    <row r="44421" spans="40:45" ht="15" customHeight="1">
      <c r="AN44421" s="98"/>
      <c r="AO44421" s="98"/>
      <c r="AP44421" s="98"/>
      <c r="AR44421" s="98"/>
      <c r="AS44421" s="98"/>
    </row>
    <row r="44422" spans="40:45" ht="15" customHeight="1">
      <c r="AN44422" s="98"/>
      <c r="AO44422" s="98"/>
      <c r="AP44422" s="98"/>
      <c r="AR44422" s="98"/>
      <c r="AS44422" s="98"/>
    </row>
    <row r="44423" spans="40:45" ht="15" customHeight="1">
      <c r="AN44423" s="98"/>
      <c r="AO44423" s="98"/>
      <c r="AP44423" s="98"/>
      <c r="AR44423" s="98"/>
      <c r="AS44423" s="98"/>
    </row>
    <row r="44424" spans="40:45" ht="15" customHeight="1">
      <c r="AN44424" s="98"/>
      <c r="AO44424" s="98"/>
      <c r="AP44424" s="98"/>
      <c r="AR44424" s="98"/>
      <c r="AS44424" s="98"/>
    </row>
    <row r="44425" spans="40:45" ht="15" customHeight="1">
      <c r="AN44425" s="98"/>
      <c r="AO44425" s="98"/>
      <c r="AP44425" s="98"/>
      <c r="AR44425" s="98"/>
      <c r="AS44425" s="98"/>
    </row>
    <row r="44426" spans="40:45" ht="15" customHeight="1">
      <c r="AN44426" s="98"/>
      <c r="AO44426" s="98"/>
      <c r="AP44426" s="98"/>
      <c r="AR44426" s="98"/>
      <c r="AS44426" s="98"/>
    </row>
    <row r="44427" spans="40:45" ht="15" customHeight="1">
      <c r="AN44427" s="98"/>
      <c r="AO44427" s="98"/>
      <c r="AP44427" s="98"/>
      <c r="AR44427" s="98"/>
      <c r="AS44427" s="98"/>
    </row>
    <row r="44428" spans="40:45" ht="15" customHeight="1">
      <c r="AN44428" s="98"/>
      <c r="AO44428" s="98"/>
      <c r="AP44428" s="98"/>
      <c r="AR44428" s="98"/>
      <c r="AS44428" s="98"/>
    </row>
    <row r="44429" spans="40:45" ht="15" customHeight="1">
      <c r="AN44429" s="98"/>
      <c r="AO44429" s="98"/>
      <c r="AP44429" s="98"/>
      <c r="AR44429" s="98"/>
      <c r="AS44429" s="98"/>
    </row>
    <row r="44430" spans="40:45" ht="15" customHeight="1">
      <c r="AN44430" s="98"/>
      <c r="AO44430" s="98"/>
      <c r="AP44430" s="98"/>
      <c r="AR44430" s="98"/>
      <c r="AS44430" s="98"/>
    </row>
    <row r="44431" spans="40:45" ht="15" customHeight="1">
      <c r="AN44431" s="98"/>
      <c r="AO44431" s="98"/>
      <c r="AP44431" s="98"/>
      <c r="AR44431" s="98"/>
      <c r="AS44431" s="98"/>
    </row>
    <row r="44432" spans="40:45" ht="15" customHeight="1">
      <c r="AN44432" s="98"/>
      <c r="AO44432" s="98"/>
      <c r="AP44432" s="98"/>
      <c r="AR44432" s="98"/>
      <c r="AS44432" s="98"/>
    </row>
    <row r="44433" spans="40:45" ht="15" customHeight="1">
      <c r="AN44433" s="98"/>
      <c r="AO44433" s="98"/>
      <c r="AP44433" s="98"/>
      <c r="AR44433" s="98"/>
      <c r="AS44433" s="98"/>
    </row>
    <row r="44434" spans="40:45" ht="15" customHeight="1">
      <c r="AN44434" s="98"/>
      <c r="AO44434" s="98"/>
      <c r="AP44434" s="98"/>
      <c r="AR44434" s="98"/>
      <c r="AS44434" s="98"/>
    </row>
    <row r="44435" spans="40:45" ht="15" customHeight="1">
      <c r="AN44435" s="98"/>
      <c r="AO44435" s="98"/>
      <c r="AP44435" s="98"/>
      <c r="AR44435" s="98"/>
      <c r="AS44435" s="98"/>
    </row>
    <row r="44436" spans="40:45" ht="15" customHeight="1">
      <c r="AN44436" s="98"/>
      <c r="AO44436" s="98"/>
      <c r="AP44436" s="98"/>
      <c r="AR44436" s="98"/>
      <c r="AS44436" s="98"/>
    </row>
    <row r="44437" spans="40:45" ht="15" customHeight="1">
      <c r="AN44437" s="98"/>
      <c r="AO44437" s="98"/>
      <c r="AP44437" s="98"/>
      <c r="AR44437" s="98"/>
      <c r="AS44437" s="98"/>
    </row>
    <row r="44438" spans="40:45" ht="15" customHeight="1">
      <c r="AN44438" s="98"/>
      <c r="AO44438" s="98"/>
      <c r="AP44438" s="98"/>
      <c r="AR44438" s="98"/>
      <c r="AS44438" s="98"/>
    </row>
    <row r="44439" spans="40:45" ht="15" customHeight="1">
      <c r="AN44439" s="98"/>
      <c r="AO44439" s="98"/>
      <c r="AP44439" s="98"/>
      <c r="AR44439" s="98"/>
      <c r="AS44439" s="98"/>
    </row>
    <row r="44440" spans="40:45" ht="15" customHeight="1">
      <c r="AN44440" s="98"/>
      <c r="AO44440" s="98"/>
      <c r="AP44440" s="98"/>
      <c r="AR44440" s="98"/>
      <c r="AS44440" s="98"/>
    </row>
    <row r="44441" spans="40:45" ht="15" customHeight="1">
      <c r="AN44441" s="98"/>
      <c r="AO44441" s="98"/>
      <c r="AP44441" s="98"/>
      <c r="AR44441" s="98"/>
      <c r="AS44441" s="98"/>
    </row>
    <row r="44442" spans="40:45" ht="15" customHeight="1">
      <c r="AN44442" s="98"/>
      <c r="AO44442" s="98"/>
      <c r="AP44442" s="98"/>
      <c r="AR44442" s="98"/>
      <c r="AS44442" s="98"/>
    </row>
    <row r="44443" spans="40:45" ht="15" customHeight="1">
      <c r="AN44443" s="98"/>
      <c r="AO44443" s="98"/>
      <c r="AP44443" s="98"/>
      <c r="AR44443" s="98"/>
      <c r="AS44443" s="98"/>
    </row>
    <row r="44444" spans="40:45" ht="15" customHeight="1">
      <c r="AN44444" s="98"/>
      <c r="AO44444" s="98"/>
      <c r="AP44444" s="98"/>
      <c r="AR44444" s="98"/>
      <c r="AS44444" s="98"/>
    </row>
    <row r="44445" spans="40:45" ht="15" customHeight="1">
      <c r="AN44445" s="98"/>
      <c r="AO44445" s="98"/>
      <c r="AP44445" s="98"/>
      <c r="AR44445" s="98"/>
      <c r="AS44445" s="98"/>
    </row>
    <row r="44446" spans="40:45" ht="15" customHeight="1">
      <c r="AN44446" s="98"/>
      <c r="AO44446" s="98"/>
      <c r="AP44446" s="98"/>
      <c r="AR44446" s="98"/>
      <c r="AS44446" s="98"/>
    </row>
    <row r="44447" spans="40:45" ht="15" customHeight="1">
      <c r="AN44447" s="98"/>
      <c r="AO44447" s="98"/>
      <c r="AP44447" s="98"/>
      <c r="AR44447" s="98"/>
      <c r="AS44447" s="98"/>
    </row>
    <row r="44448" spans="40:45" ht="15" customHeight="1">
      <c r="AN44448" s="98"/>
      <c r="AO44448" s="98"/>
      <c r="AP44448" s="98"/>
      <c r="AR44448" s="98"/>
      <c r="AS44448" s="98"/>
    </row>
    <row r="44449" spans="40:45" ht="15" customHeight="1">
      <c r="AN44449" s="98"/>
      <c r="AO44449" s="98"/>
      <c r="AP44449" s="98"/>
      <c r="AR44449" s="98"/>
      <c r="AS44449" s="98"/>
    </row>
    <row r="44450" spans="40:45" ht="15" customHeight="1">
      <c r="AN44450" s="98"/>
      <c r="AO44450" s="98"/>
      <c r="AP44450" s="98"/>
      <c r="AR44450" s="98"/>
      <c r="AS44450" s="98"/>
    </row>
    <row r="44451" spans="40:45" ht="15" customHeight="1">
      <c r="AN44451" s="98"/>
      <c r="AO44451" s="98"/>
      <c r="AP44451" s="98"/>
      <c r="AR44451" s="98"/>
      <c r="AS44451" s="98"/>
    </row>
    <row r="44452" spans="40:45" ht="15" customHeight="1">
      <c r="AN44452" s="98"/>
      <c r="AO44452" s="98"/>
      <c r="AP44452" s="98"/>
      <c r="AR44452" s="98"/>
      <c r="AS44452" s="98"/>
    </row>
    <row r="44453" spans="40:45" ht="15" customHeight="1">
      <c r="AN44453" s="98"/>
      <c r="AO44453" s="98"/>
      <c r="AP44453" s="98"/>
      <c r="AR44453" s="98"/>
      <c r="AS44453" s="98"/>
    </row>
    <row r="44454" spans="40:45" ht="15" customHeight="1">
      <c r="AN44454" s="98"/>
      <c r="AO44454" s="98"/>
      <c r="AP44454" s="98"/>
      <c r="AR44454" s="98"/>
      <c r="AS44454" s="98"/>
    </row>
    <row r="44455" spans="40:45" ht="15" customHeight="1">
      <c r="AN44455" s="98"/>
      <c r="AO44455" s="98"/>
      <c r="AP44455" s="98"/>
      <c r="AR44455" s="98"/>
      <c r="AS44455" s="98"/>
    </row>
    <row r="44456" spans="40:45" ht="15" customHeight="1">
      <c r="AN44456" s="98"/>
      <c r="AO44456" s="98"/>
      <c r="AP44456" s="98"/>
      <c r="AR44456" s="98"/>
      <c r="AS44456" s="98"/>
    </row>
    <row r="44457" spans="40:45" ht="15" customHeight="1">
      <c r="AN44457" s="98"/>
      <c r="AO44457" s="98"/>
      <c r="AP44457" s="98"/>
      <c r="AR44457" s="98"/>
      <c r="AS44457" s="98"/>
    </row>
    <row r="44458" spans="40:45" ht="15" customHeight="1">
      <c r="AN44458" s="98"/>
      <c r="AO44458" s="98"/>
      <c r="AP44458" s="98"/>
      <c r="AR44458" s="98"/>
      <c r="AS44458" s="98"/>
    </row>
    <row r="44459" spans="40:45" ht="15" customHeight="1">
      <c r="AN44459" s="98"/>
      <c r="AO44459" s="98"/>
      <c r="AP44459" s="98"/>
      <c r="AR44459" s="98"/>
      <c r="AS44459" s="98"/>
    </row>
    <row r="44460" spans="40:45" ht="15" customHeight="1">
      <c r="AN44460" s="98"/>
      <c r="AO44460" s="98"/>
      <c r="AP44460" s="98"/>
      <c r="AR44460" s="98"/>
      <c r="AS44460" s="98"/>
    </row>
    <row r="44461" spans="40:45" ht="15" customHeight="1">
      <c r="AN44461" s="98"/>
      <c r="AO44461" s="98"/>
      <c r="AP44461" s="98"/>
      <c r="AR44461" s="98"/>
      <c r="AS44461" s="98"/>
    </row>
    <row r="44462" spans="40:45" ht="15" customHeight="1">
      <c r="AN44462" s="98"/>
      <c r="AO44462" s="98"/>
      <c r="AP44462" s="98"/>
      <c r="AR44462" s="98"/>
      <c r="AS44462" s="98"/>
    </row>
    <row r="44463" spans="40:45" ht="15" customHeight="1">
      <c r="AN44463" s="98"/>
      <c r="AO44463" s="98"/>
      <c r="AP44463" s="98"/>
      <c r="AR44463" s="98"/>
      <c r="AS44463" s="98"/>
    </row>
    <row r="44464" spans="40:45" ht="15" customHeight="1">
      <c r="AN44464" s="98"/>
      <c r="AO44464" s="98"/>
      <c r="AP44464" s="98"/>
      <c r="AR44464" s="98"/>
      <c r="AS44464" s="98"/>
    </row>
    <row r="44465" spans="40:45" ht="15" customHeight="1">
      <c r="AN44465" s="98"/>
      <c r="AO44465" s="98"/>
      <c r="AP44465" s="98"/>
      <c r="AR44465" s="98"/>
      <c r="AS44465" s="98"/>
    </row>
    <row r="44466" spans="40:45" ht="15" customHeight="1">
      <c r="AN44466" s="98"/>
      <c r="AO44466" s="98"/>
      <c r="AP44466" s="98"/>
      <c r="AR44466" s="98"/>
      <c r="AS44466" s="98"/>
    </row>
    <row r="44467" spans="40:45" ht="15" customHeight="1">
      <c r="AN44467" s="98"/>
      <c r="AO44467" s="98"/>
      <c r="AP44467" s="98"/>
      <c r="AR44467" s="98"/>
      <c r="AS44467" s="98"/>
    </row>
    <row r="44468" spans="40:45" ht="15" customHeight="1">
      <c r="AN44468" s="98"/>
      <c r="AO44468" s="98"/>
      <c r="AP44468" s="98"/>
      <c r="AR44468" s="98"/>
      <c r="AS44468" s="98"/>
    </row>
    <row r="44469" spans="40:45" ht="15" customHeight="1">
      <c r="AN44469" s="98"/>
      <c r="AO44469" s="98"/>
      <c r="AP44469" s="98"/>
      <c r="AR44469" s="98"/>
      <c r="AS44469" s="98"/>
    </row>
    <row r="44470" spans="40:45" ht="15" customHeight="1">
      <c r="AN44470" s="98"/>
      <c r="AO44470" s="98"/>
      <c r="AP44470" s="98"/>
      <c r="AR44470" s="98"/>
      <c r="AS44470" s="98"/>
    </row>
    <row r="44471" spans="40:45" ht="15" customHeight="1">
      <c r="AN44471" s="98"/>
      <c r="AO44471" s="98"/>
      <c r="AP44471" s="98"/>
      <c r="AR44471" s="98"/>
      <c r="AS44471" s="98"/>
    </row>
    <row r="44472" spans="40:45" ht="15" customHeight="1">
      <c r="AN44472" s="98"/>
      <c r="AO44472" s="98"/>
      <c r="AP44472" s="98"/>
      <c r="AR44472" s="98"/>
      <c r="AS44472" s="98"/>
    </row>
    <row r="44473" spans="40:45" ht="15" customHeight="1">
      <c r="AN44473" s="98"/>
      <c r="AO44473" s="98"/>
      <c r="AP44473" s="98"/>
      <c r="AR44473" s="98"/>
      <c r="AS44473" s="98"/>
    </row>
    <row r="44474" spans="40:45" ht="15" customHeight="1">
      <c r="AN44474" s="98"/>
      <c r="AO44474" s="98"/>
      <c r="AP44474" s="98"/>
      <c r="AR44474" s="98"/>
      <c r="AS44474" s="98"/>
    </row>
    <row r="44475" spans="40:45" ht="15" customHeight="1">
      <c r="AN44475" s="98"/>
      <c r="AO44475" s="98"/>
      <c r="AP44475" s="98"/>
      <c r="AR44475" s="98"/>
      <c r="AS44475" s="98"/>
    </row>
    <row r="44476" spans="40:45" ht="15" customHeight="1">
      <c r="AN44476" s="98"/>
      <c r="AO44476" s="98"/>
      <c r="AP44476" s="98"/>
      <c r="AR44476" s="98"/>
      <c r="AS44476" s="98"/>
    </row>
    <row r="44477" spans="40:45" ht="15" customHeight="1">
      <c r="AN44477" s="98"/>
      <c r="AO44477" s="98"/>
      <c r="AP44477" s="98"/>
      <c r="AR44477" s="98"/>
      <c r="AS44477" s="98"/>
    </row>
    <row r="44478" spans="40:45" ht="15" customHeight="1">
      <c r="AN44478" s="98"/>
      <c r="AO44478" s="98"/>
      <c r="AP44478" s="98"/>
      <c r="AR44478" s="98"/>
      <c r="AS44478" s="98"/>
    </row>
    <row r="44479" spans="40:45" ht="15" customHeight="1">
      <c r="AN44479" s="98"/>
      <c r="AO44479" s="98"/>
      <c r="AP44479" s="98"/>
      <c r="AR44479" s="98"/>
      <c r="AS44479" s="98"/>
    </row>
    <row r="44480" spans="40:45" ht="15" customHeight="1">
      <c r="AN44480" s="98"/>
      <c r="AO44480" s="98"/>
      <c r="AP44480" s="98"/>
      <c r="AR44480" s="98"/>
      <c r="AS44480" s="98"/>
    </row>
    <row r="44481" spans="40:45" ht="15" customHeight="1">
      <c r="AN44481" s="98"/>
      <c r="AO44481" s="98"/>
      <c r="AP44481" s="98"/>
      <c r="AR44481" s="98"/>
      <c r="AS44481" s="98"/>
    </row>
    <row r="44482" spans="40:45" ht="15" customHeight="1">
      <c r="AN44482" s="98"/>
      <c r="AO44482" s="98"/>
      <c r="AP44482" s="98"/>
      <c r="AR44482" s="98"/>
      <c r="AS44482" s="98"/>
    </row>
    <row r="44483" spans="40:45" ht="15" customHeight="1">
      <c r="AN44483" s="98"/>
      <c r="AO44483" s="98"/>
      <c r="AP44483" s="98"/>
      <c r="AR44483" s="98"/>
      <c r="AS44483" s="98"/>
    </row>
    <row r="44484" spans="40:45" ht="15" customHeight="1">
      <c r="AN44484" s="98"/>
      <c r="AO44484" s="98"/>
      <c r="AP44484" s="98"/>
      <c r="AR44484" s="98"/>
      <c r="AS44484" s="98"/>
    </row>
    <row r="44485" spans="40:45" ht="15" customHeight="1">
      <c r="AN44485" s="98"/>
      <c r="AO44485" s="98"/>
      <c r="AP44485" s="98"/>
      <c r="AR44485" s="98"/>
      <c r="AS44485" s="98"/>
    </row>
    <row r="44486" spans="40:45" ht="15" customHeight="1">
      <c r="AN44486" s="98"/>
      <c r="AO44486" s="98"/>
      <c r="AP44486" s="98"/>
      <c r="AR44486" s="98"/>
      <c r="AS44486" s="98"/>
    </row>
    <row r="44487" spans="40:45" ht="15" customHeight="1">
      <c r="AN44487" s="98"/>
      <c r="AO44487" s="98"/>
      <c r="AP44487" s="98"/>
      <c r="AR44487" s="98"/>
      <c r="AS44487" s="98"/>
    </row>
    <row r="44488" spans="40:45" ht="15" customHeight="1">
      <c r="AN44488" s="98"/>
      <c r="AO44488" s="98"/>
      <c r="AP44488" s="98"/>
      <c r="AR44488" s="98"/>
      <c r="AS44488" s="98"/>
    </row>
    <row r="44489" spans="40:45" ht="15" customHeight="1">
      <c r="AN44489" s="98"/>
      <c r="AO44489" s="98"/>
      <c r="AP44489" s="98"/>
      <c r="AR44489" s="98"/>
      <c r="AS44489" s="98"/>
    </row>
    <row r="44490" spans="40:45" ht="15" customHeight="1">
      <c r="AN44490" s="98"/>
      <c r="AO44490" s="98"/>
      <c r="AP44490" s="98"/>
      <c r="AR44490" s="98"/>
      <c r="AS44490" s="98"/>
    </row>
    <row r="44491" spans="40:45" ht="15" customHeight="1">
      <c r="AN44491" s="98"/>
      <c r="AO44491" s="98"/>
      <c r="AP44491" s="98"/>
      <c r="AR44491" s="98"/>
      <c r="AS44491" s="98"/>
    </row>
    <row r="44492" spans="40:45" ht="15" customHeight="1">
      <c r="AN44492" s="98"/>
      <c r="AO44492" s="98"/>
      <c r="AP44492" s="98"/>
      <c r="AR44492" s="98"/>
      <c r="AS44492" s="98"/>
    </row>
    <row r="44493" spans="40:45" ht="15" customHeight="1">
      <c r="AN44493" s="98"/>
      <c r="AO44493" s="98"/>
      <c r="AP44493" s="98"/>
      <c r="AR44493" s="98"/>
      <c r="AS44493" s="98"/>
    </row>
    <row r="44494" spans="40:45" ht="15" customHeight="1">
      <c r="AN44494" s="98"/>
      <c r="AO44494" s="98"/>
      <c r="AP44494" s="98"/>
      <c r="AR44494" s="98"/>
      <c r="AS44494" s="98"/>
    </row>
    <row r="44495" spans="40:45" ht="15" customHeight="1">
      <c r="AN44495" s="98"/>
      <c r="AO44495" s="98"/>
      <c r="AP44495" s="98"/>
      <c r="AR44495" s="98"/>
      <c r="AS44495" s="98"/>
    </row>
    <row r="44496" spans="40:45" ht="15" customHeight="1">
      <c r="AN44496" s="98"/>
      <c r="AO44496" s="98"/>
      <c r="AP44496" s="98"/>
      <c r="AR44496" s="98"/>
      <c r="AS44496" s="98"/>
    </row>
    <row r="44497" spans="40:45" ht="15" customHeight="1">
      <c r="AN44497" s="98"/>
      <c r="AO44497" s="98"/>
      <c r="AP44497" s="98"/>
      <c r="AR44497" s="98"/>
      <c r="AS44497" s="98"/>
    </row>
    <row r="44498" spans="40:45" ht="15" customHeight="1">
      <c r="AN44498" s="98"/>
      <c r="AO44498" s="98"/>
      <c r="AP44498" s="98"/>
      <c r="AR44498" s="98"/>
      <c r="AS44498" s="98"/>
    </row>
    <row r="44499" spans="40:45" ht="15" customHeight="1">
      <c r="AN44499" s="98"/>
      <c r="AO44499" s="98"/>
      <c r="AP44499" s="98"/>
      <c r="AR44499" s="98"/>
      <c r="AS44499" s="98"/>
    </row>
    <row r="44500" spans="40:45" ht="15" customHeight="1">
      <c r="AN44500" s="98"/>
      <c r="AO44500" s="98"/>
      <c r="AP44500" s="98"/>
      <c r="AR44500" s="98"/>
      <c r="AS44500" s="98"/>
    </row>
    <row r="44501" spans="40:45" ht="15" customHeight="1">
      <c r="AN44501" s="98"/>
      <c r="AO44501" s="98"/>
      <c r="AP44501" s="98"/>
      <c r="AR44501" s="98"/>
      <c r="AS44501" s="98"/>
    </row>
    <row r="44502" spans="40:45" ht="15" customHeight="1">
      <c r="AN44502" s="98"/>
      <c r="AO44502" s="98"/>
      <c r="AP44502" s="98"/>
      <c r="AR44502" s="98"/>
      <c r="AS44502" s="98"/>
    </row>
    <row r="44503" spans="40:45" ht="15" customHeight="1">
      <c r="AN44503" s="98"/>
      <c r="AO44503" s="98"/>
      <c r="AP44503" s="98"/>
      <c r="AR44503" s="98"/>
      <c r="AS44503" s="98"/>
    </row>
    <row r="44504" spans="40:45" ht="15" customHeight="1">
      <c r="AN44504" s="98"/>
      <c r="AO44504" s="98"/>
      <c r="AP44504" s="98"/>
      <c r="AR44504" s="98"/>
      <c r="AS44504" s="98"/>
    </row>
    <row r="44505" spans="40:45" ht="15" customHeight="1">
      <c r="AN44505" s="98"/>
      <c r="AO44505" s="98"/>
      <c r="AP44505" s="98"/>
      <c r="AR44505" s="98"/>
      <c r="AS44505" s="98"/>
    </row>
    <row r="44506" spans="40:45" ht="15" customHeight="1">
      <c r="AN44506" s="98"/>
      <c r="AO44506" s="98"/>
      <c r="AP44506" s="98"/>
      <c r="AR44506" s="98"/>
      <c r="AS44506" s="98"/>
    </row>
    <row r="44507" spans="40:45" ht="15" customHeight="1">
      <c r="AN44507" s="98"/>
      <c r="AO44507" s="98"/>
      <c r="AP44507" s="98"/>
      <c r="AR44507" s="98"/>
      <c r="AS44507" s="98"/>
    </row>
    <row r="44508" spans="40:45" ht="15" customHeight="1">
      <c r="AN44508" s="98"/>
      <c r="AO44508" s="98"/>
      <c r="AP44508" s="98"/>
      <c r="AR44508" s="98"/>
      <c r="AS44508" s="98"/>
    </row>
    <row r="44509" spans="40:45" ht="15" customHeight="1">
      <c r="AN44509" s="98"/>
      <c r="AO44509" s="98"/>
      <c r="AP44509" s="98"/>
      <c r="AR44509" s="98"/>
      <c r="AS44509" s="98"/>
    </row>
    <row r="44510" spans="40:45" ht="15" customHeight="1">
      <c r="AN44510" s="98"/>
      <c r="AO44510" s="98"/>
      <c r="AP44510" s="98"/>
      <c r="AR44510" s="98"/>
      <c r="AS44510" s="98"/>
    </row>
    <row r="44511" spans="40:45" ht="15" customHeight="1">
      <c r="AN44511" s="98"/>
      <c r="AO44511" s="98"/>
      <c r="AP44511" s="98"/>
      <c r="AR44511" s="98"/>
      <c r="AS44511" s="98"/>
    </row>
    <row r="44512" spans="40:45" ht="15" customHeight="1">
      <c r="AN44512" s="98"/>
      <c r="AO44512" s="98"/>
      <c r="AP44512" s="98"/>
      <c r="AR44512" s="98"/>
      <c r="AS44512" s="98"/>
    </row>
    <row r="44513" spans="40:45" ht="15" customHeight="1">
      <c r="AN44513" s="98"/>
      <c r="AO44513" s="98"/>
      <c r="AP44513" s="98"/>
      <c r="AR44513" s="98"/>
      <c r="AS44513" s="98"/>
    </row>
    <row r="44514" spans="40:45" ht="15" customHeight="1">
      <c r="AN44514" s="98"/>
      <c r="AO44514" s="98"/>
      <c r="AP44514" s="98"/>
      <c r="AR44514" s="98"/>
      <c r="AS44514" s="98"/>
    </row>
    <row r="44515" spans="40:45" ht="15" customHeight="1">
      <c r="AN44515" s="98"/>
      <c r="AO44515" s="98"/>
      <c r="AP44515" s="98"/>
      <c r="AR44515" s="98"/>
      <c r="AS44515" s="98"/>
    </row>
    <row r="44516" spans="40:45" ht="15" customHeight="1">
      <c r="AN44516" s="98"/>
      <c r="AO44516" s="98"/>
      <c r="AP44516" s="98"/>
      <c r="AR44516" s="98"/>
      <c r="AS44516" s="98"/>
    </row>
    <row r="44517" spans="40:45" ht="15" customHeight="1">
      <c r="AN44517" s="98"/>
      <c r="AO44517" s="98"/>
      <c r="AP44517" s="98"/>
      <c r="AR44517" s="98"/>
      <c r="AS44517" s="98"/>
    </row>
    <row r="44518" spans="40:45" ht="15" customHeight="1">
      <c r="AN44518" s="98"/>
      <c r="AO44518" s="98"/>
      <c r="AP44518" s="98"/>
      <c r="AR44518" s="98"/>
      <c r="AS44518" s="98"/>
    </row>
    <row r="44519" spans="40:45" ht="15" customHeight="1">
      <c r="AN44519" s="98"/>
      <c r="AO44519" s="98"/>
      <c r="AP44519" s="98"/>
      <c r="AR44519" s="98"/>
      <c r="AS44519" s="98"/>
    </row>
    <row r="44520" spans="40:45" ht="15" customHeight="1">
      <c r="AN44520" s="98"/>
      <c r="AO44520" s="98"/>
      <c r="AP44520" s="98"/>
      <c r="AR44520" s="98"/>
      <c r="AS44520" s="98"/>
    </row>
    <row r="44521" spans="40:45" ht="15" customHeight="1">
      <c r="AN44521" s="98"/>
      <c r="AO44521" s="98"/>
      <c r="AP44521" s="98"/>
      <c r="AR44521" s="98"/>
      <c r="AS44521" s="98"/>
    </row>
    <row r="44522" spans="40:45" ht="15" customHeight="1">
      <c r="AN44522" s="98"/>
      <c r="AO44522" s="98"/>
      <c r="AP44522" s="98"/>
      <c r="AR44522" s="98"/>
      <c r="AS44522" s="98"/>
    </row>
    <row r="44523" spans="40:45" ht="15" customHeight="1">
      <c r="AN44523" s="98"/>
      <c r="AO44523" s="98"/>
      <c r="AP44523" s="98"/>
      <c r="AR44523" s="98"/>
      <c r="AS44523" s="98"/>
    </row>
    <row r="44524" spans="40:45" ht="15" customHeight="1">
      <c r="AN44524" s="98"/>
      <c r="AO44524" s="98"/>
      <c r="AP44524" s="98"/>
      <c r="AR44524" s="98"/>
      <c r="AS44524" s="98"/>
    </row>
    <row r="44525" spans="40:45" ht="15" customHeight="1">
      <c r="AN44525" s="98"/>
      <c r="AO44525" s="98"/>
      <c r="AP44525" s="98"/>
      <c r="AR44525" s="98"/>
      <c r="AS44525" s="98"/>
    </row>
    <row r="44526" spans="40:45" ht="15" customHeight="1">
      <c r="AN44526" s="98"/>
      <c r="AO44526" s="98"/>
      <c r="AP44526" s="98"/>
      <c r="AR44526" s="98"/>
      <c r="AS44526" s="98"/>
    </row>
    <row r="44527" spans="40:45" ht="15" customHeight="1">
      <c r="AN44527" s="98"/>
      <c r="AO44527" s="98"/>
      <c r="AP44527" s="98"/>
      <c r="AR44527" s="98"/>
      <c r="AS44527" s="98"/>
    </row>
    <row r="44528" spans="40:45" ht="15" customHeight="1">
      <c r="AN44528" s="98"/>
      <c r="AO44528" s="98"/>
      <c r="AP44528" s="98"/>
      <c r="AR44528" s="98"/>
      <c r="AS44528" s="98"/>
    </row>
    <row r="44529" spans="40:45" ht="15" customHeight="1">
      <c r="AN44529" s="98"/>
      <c r="AO44529" s="98"/>
      <c r="AP44529" s="98"/>
      <c r="AR44529" s="98"/>
      <c r="AS44529" s="98"/>
    </row>
    <row r="44530" spans="40:45" ht="15" customHeight="1">
      <c r="AN44530" s="98"/>
      <c r="AO44530" s="98"/>
      <c r="AP44530" s="98"/>
      <c r="AR44530" s="98"/>
      <c r="AS44530" s="98"/>
    </row>
    <row r="44531" spans="40:45" ht="15" customHeight="1">
      <c r="AN44531" s="98"/>
      <c r="AO44531" s="98"/>
      <c r="AP44531" s="98"/>
      <c r="AR44531" s="98"/>
      <c r="AS44531" s="98"/>
    </row>
    <row r="44532" spans="40:45" ht="15" customHeight="1">
      <c r="AN44532" s="98"/>
      <c r="AO44532" s="98"/>
      <c r="AP44532" s="98"/>
      <c r="AR44532" s="98"/>
      <c r="AS44532" s="98"/>
    </row>
    <row r="44533" spans="40:45" ht="15" customHeight="1">
      <c r="AN44533" s="98"/>
      <c r="AO44533" s="98"/>
      <c r="AP44533" s="98"/>
      <c r="AR44533" s="98"/>
      <c r="AS44533" s="98"/>
    </row>
    <row r="44534" spans="40:45" ht="15" customHeight="1">
      <c r="AN44534" s="98"/>
      <c r="AO44534" s="98"/>
      <c r="AP44534" s="98"/>
      <c r="AR44534" s="98"/>
      <c r="AS44534" s="98"/>
    </row>
    <row r="44535" spans="40:45" ht="15" customHeight="1">
      <c r="AN44535" s="98"/>
      <c r="AO44535" s="98"/>
      <c r="AP44535" s="98"/>
      <c r="AR44535" s="98"/>
      <c r="AS44535" s="98"/>
    </row>
    <row r="44536" spans="40:45" ht="15" customHeight="1">
      <c r="AN44536" s="98"/>
      <c r="AO44536" s="98"/>
      <c r="AP44536" s="98"/>
      <c r="AR44536" s="98"/>
      <c r="AS44536" s="98"/>
    </row>
    <row r="44537" spans="40:45" ht="15" customHeight="1">
      <c r="AN44537" s="98"/>
      <c r="AO44537" s="98"/>
      <c r="AP44537" s="98"/>
      <c r="AR44537" s="98"/>
      <c r="AS44537" s="98"/>
    </row>
    <row r="44538" spans="40:45" ht="15" customHeight="1">
      <c r="AN44538" s="98"/>
      <c r="AO44538" s="98"/>
      <c r="AP44538" s="98"/>
      <c r="AR44538" s="98"/>
      <c r="AS44538" s="98"/>
    </row>
    <row r="44539" spans="40:45" ht="15" customHeight="1">
      <c r="AN44539" s="98"/>
      <c r="AO44539" s="98"/>
      <c r="AP44539" s="98"/>
      <c r="AR44539" s="98"/>
      <c r="AS44539" s="98"/>
    </row>
    <row r="44540" spans="40:45" ht="15" customHeight="1">
      <c r="AN44540" s="98"/>
      <c r="AO44540" s="98"/>
      <c r="AP44540" s="98"/>
      <c r="AR44540" s="98"/>
      <c r="AS44540" s="98"/>
    </row>
    <row r="44541" spans="40:45" ht="15" customHeight="1">
      <c r="AN44541" s="98"/>
      <c r="AO44541" s="98"/>
      <c r="AP44541" s="98"/>
      <c r="AR44541" s="98"/>
      <c r="AS44541" s="98"/>
    </row>
    <row r="44542" spans="40:45" ht="15" customHeight="1">
      <c r="AN44542" s="98"/>
      <c r="AO44542" s="98"/>
      <c r="AP44542" s="98"/>
      <c r="AR44542" s="98"/>
      <c r="AS44542" s="98"/>
    </row>
    <row r="44543" spans="40:45" ht="15" customHeight="1">
      <c r="AN44543" s="98"/>
      <c r="AO44543" s="98"/>
      <c r="AP44543" s="98"/>
      <c r="AR44543" s="98"/>
      <c r="AS44543" s="98"/>
    </row>
    <row r="44544" spans="40:45" ht="15" customHeight="1">
      <c r="AN44544" s="98"/>
      <c r="AO44544" s="98"/>
      <c r="AP44544" s="98"/>
      <c r="AR44544" s="98"/>
      <c r="AS44544" s="98"/>
    </row>
    <row r="44545" spans="40:45" ht="15" customHeight="1">
      <c r="AN44545" s="98"/>
      <c r="AO44545" s="98"/>
      <c r="AP44545" s="98"/>
      <c r="AR44545" s="98"/>
      <c r="AS44545" s="98"/>
    </row>
    <row r="44546" spans="40:45" ht="15" customHeight="1">
      <c r="AN44546" s="98"/>
      <c r="AO44546" s="98"/>
      <c r="AP44546" s="98"/>
      <c r="AR44546" s="98"/>
      <c r="AS44546" s="98"/>
    </row>
    <row r="44547" spans="40:45" ht="15" customHeight="1">
      <c r="AN44547" s="98"/>
      <c r="AO44547" s="98"/>
      <c r="AP44547" s="98"/>
      <c r="AR44547" s="98"/>
      <c r="AS44547" s="98"/>
    </row>
    <row r="44548" spans="40:45" ht="15" customHeight="1">
      <c r="AN44548" s="98"/>
      <c r="AO44548" s="98"/>
      <c r="AP44548" s="98"/>
      <c r="AR44548" s="98"/>
      <c r="AS44548" s="98"/>
    </row>
    <row r="44549" spans="40:45" ht="15" customHeight="1">
      <c r="AN44549" s="98"/>
      <c r="AO44549" s="98"/>
      <c r="AP44549" s="98"/>
      <c r="AR44549" s="98"/>
      <c r="AS44549" s="98"/>
    </row>
    <row r="44550" spans="40:45" ht="15" customHeight="1">
      <c r="AN44550" s="98"/>
      <c r="AO44550" s="98"/>
      <c r="AP44550" s="98"/>
      <c r="AR44550" s="98"/>
      <c r="AS44550" s="98"/>
    </row>
    <row r="44551" spans="40:45" ht="15" customHeight="1">
      <c r="AN44551" s="98"/>
      <c r="AO44551" s="98"/>
      <c r="AP44551" s="98"/>
      <c r="AR44551" s="98"/>
      <c r="AS44551" s="98"/>
    </row>
    <row r="44552" spans="40:45" ht="15" customHeight="1">
      <c r="AN44552" s="98"/>
      <c r="AO44552" s="98"/>
      <c r="AP44552" s="98"/>
      <c r="AR44552" s="98"/>
      <c r="AS44552" s="98"/>
    </row>
    <row r="44553" spans="40:45" ht="15" customHeight="1">
      <c r="AN44553" s="98"/>
      <c r="AO44553" s="98"/>
      <c r="AP44553" s="98"/>
      <c r="AR44553" s="98"/>
      <c r="AS44553" s="98"/>
    </row>
    <row r="44554" spans="40:45" ht="15" customHeight="1">
      <c r="AN44554" s="98"/>
      <c r="AO44554" s="98"/>
      <c r="AP44554" s="98"/>
      <c r="AR44554" s="98"/>
      <c r="AS44554" s="98"/>
    </row>
    <row r="44555" spans="40:45" ht="15" customHeight="1">
      <c r="AN44555" s="98"/>
      <c r="AO44555" s="98"/>
      <c r="AP44555" s="98"/>
      <c r="AR44555" s="98"/>
      <c r="AS44555" s="98"/>
    </row>
    <row r="44556" spans="40:45" ht="15" customHeight="1">
      <c r="AN44556" s="98"/>
      <c r="AO44556" s="98"/>
      <c r="AP44556" s="98"/>
      <c r="AR44556" s="98"/>
      <c r="AS44556" s="98"/>
    </row>
    <row r="44557" spans="40:45" ht="15" customHeight="1">
      <c r="AN44557" s="98"/>
      <c r="AO44557" s="98"/>
      <c r="AP44557" s="98"/>
      <c r="AR44557" s="98"/>
      <c r="AS44557" s="98"/>
    </row>
    <row r="44558" spans="40:45" ht="15" customHeight="1">
      <c r="AN44558" s="98"/>
      <c r="AO44558" s="98"/>
      <c r="AP44558" s="98"/>
      <c r="AR44558" s="98"/>
      <c r="AS44558" s="98"/>
    </row>
    <row r="44559" spans="40:45" ht="15" customHeight="1">
      <c r="AN44559" s="98"/>
      <c r="AO44559" s="98"/>
      <c r="AP44559" s="98"/>
      <c r="AR44559" s="98"/>
      <c r="AS44559" s="98"/>
    </row>
    <row r="44560" spans="40:45" ht="15" customHeight="1">
      <c r="AN44560" s="98"/>
      <c r="AO44560" s="98"/>
      <c r="AP44560" s="98"/>
      <c r="AR44560" s="98"/>
      <c r="AS44560" s="98"/>
    </row>
    <row r="44561" spans="40:45" ht="15" customHeight="1">
      <c r="AN44561" s="98"/>
      <c r="AO44561" s="98"/>
      <c r="AP44561" s="98"/>
      <c r="AR44561" s="98"/>
      <c r="AS44561" s="98"/>
    </row>
    <row r="44562" spans="40:45" ht="15" customHeight="1">
      <c r="AN44562" s="98"/>
      <c r="AO44562" s="98"/>
      <c r="AP44562" s="98"/>
      <c r="AR44562" s="98"/>
      <c r="AS44562" s="98"/>
    </row>
    <row r="44563" spans="40:45" ht="15" customHeight="1">
      <c r="AN44563" s="98"/>
      <c r="AO44563" s="98"/>
      <c r="AP44563" s="98"/>
      <c r="AR44563" s="98"/>
      <c r="AS44563" s="98"/>
    </row>
    <row r="44564" spans="40:45" ht="15" customHeight="1">
      <c r="AN44564" s="98"/>
      <c r="AO44564" s="98"/>
      <c r="AP44564" s="98"/>
      <c r="AR44564" s="98"/>
      <c r="AS44564" s="98"/>
    </row>
    <row r="44565" spans="40:45" ht="15" customHeight="1">
      <c r="AN44565" s="98"/>
      <c r="AO44565" s="98"/>
      <c r="AP44565" s="98"/>
      <c r="AR44565" s="98"/>
      <c r="AS44565" s="98"/>
    </row>
    <row r="44566" spans="40:45" ht="15" customHeight="1">
      <c r="AN44566" s="98"/>
      <c r="AO44566" s="98"/>
      <c r="AP44566" s="98"/>
      <c r="AR44566" s="98"/>
      <c r="AS44566" s="98"/>
    </row>
    <row r="44567" spans="40:45" ht="15" customHeight="1">
      <c r="AN44567" s="98"/>
      <c r="AO44567" s="98"/>
      <c r="AP44567" s="98"/>
      <c r="AR44567" s="98"/>
      <c r="AS44567" s="98"/>
    </row>
    <row r="44568" spans="40:45" ht="15" customHeight="1">
      <c r="AN44568" s="98"/>
      <c r="AO44568" s="98"/>
      <c r="AP44568" s="98"/>
      <c r="AR44568" s="98"/>
      <c r="AS44568" s="98"/>
    </row>
    <row r="44569" spans="40:45" ht="15" customHeight="1">
      <c r="AN44569" s="98"/>
      <c r="AO44569" s="98"/>
      <c r="AP44569" s="98"/>
      <c r="AR44569" s="98"/>
      <c r="AS44569" s="98"/>
    </row>
    <row r="44570" spans="40:45" ht="15" customHeight="1">
      <c r="AN44570" s="98"/>
      <c r="AO44570" s="98"/>
      <c r="AP44570" s="98"/>
      <c r="AR44570" s="98"/>
      <c r="AS44570" s="98"/>
    </row>
    <row r="44571" spans="40:45" ht="15" customHeight="1">
      <c r="AN44571" s="98"/>
      <c r="AO44571" s="98"/>
      <c r="AP44571" s="98"/>
      <c r="AR44571" s="98"/>
      <c r="AS44571" s="98"/>
    </row>
    <row r="44572" spans="40:45" ht="15" customHeight="1">
      <c r="AN44572" s="98"/>
      <c r="AO44572" s="98"/>
      <c r="AP44572" s="98"/>
      <c r="AR44572" s="98"/>
      <c r="AS44572" s="98"/>
    </row>
    <row r="44573" spans="40:45" ht="15" customHeight="1">
      <c r="AN44573" s="98"/>
      <c r="AO44573" s="98"/>
      <c r="AP44573" s="98"/>
      <c r="AR44573" s="98"/>
      <c r="AS44573" s="98"/>
    </row>
    <row r="44574" spans="40:45" ht="15" customHeight="1">
      <c r="AN44574" s="98"/>
      <c r="AO44574" s="98"/>
      <c r="AP44574" s="98"/>
      <c r="AR44574" s="98"/>
      <c r="AS44574" s="98"/>
    </row>
    <row r="44575" spans="40:45" ht="15" customHeight="1">
      <c r="AN44575" s="98"/>
      <c r="AO44575" s="98"/>
      <c r="AP44575" s="98"/>
      <c r="AR44575" s="98"/>
      <c r="AS44575" s="98"/>
    </row>
    <row r="44576" spans="40:45" ht="15" customHeight="1">
      <c r="AN44576" s="98"/>
      <c r="AO44576" s="98"/>
      <c r="AP44576" s="98"/>
      <c r="AR44576" s="98"/>
      <c r="AS44576" s="98"/>
    </row>
    <row r="44577" spans="40:45" ht="15" customHeight="1">
      <c r="AN44577" s="98"/>
      <c r="AO44577" s="98"/>
      <c r="AP44577" s="98"/>
      <c r="AR44577" s="98"/>
      <c r="AS44577" s="98"/>
    </row>
    <row r="44578" spans="40:45" ht="15" customHeight="1">
      <c r="AN44578" s="98"/>
      <c r="AO44578" s="98"/>
      <c r="AP44578" s="98"/>
      <c r="AR44578" s="98"/>
      <c r="AS44578" s="98"/>
    </row>
    <row r="44579" spans="40:45" ht="15" customHeight="1">
      <c r="AN44579" s="98"/>
      <c r="AO44579" s="98"/>
      <c r="AP44579" s="98"/>
      <c r="AR44579" s="98"/>
      <c r="AS44579" s="98"/>
    </row>
    <row r="44580" spans="40:45" ht="15" customHeight="1">
      <c r="AN44580" s="98"/>
      <c r="AO44580" s="98"/>
      <c r="AP44580" s="98"/>
      <c r="AR44580" s="98"/>
      <c r="AS44580" s="98"/>
    </row>
    <row r="44581" spans="40:45" ht="15" customHeight="1">
      <c r="AN44581" s="98"/>
      <c r="AO44581" s="98"/>
      <c r="AP44581" s="98"/>
      <c r="AR44581" s="98"/>
      <c r="AS44581" s="98"/>
    </row>
    <row r="44582" spans="40:45" ht="15" customHeight="1">
      <c r="AN44582" s="98"/>
      <c r="AO44582" s="98"/>
      <c r="AP44582" s="98"/>
      <c r="AR44582" s="98"/>
      <c r="AS44582" s="98"/>
    </row>
    <row r="44583" spans="40:45" ht="15" customHeight="1">
      <c r="AN44583" s="98"/>
      <c r="AO44583" s="98"/>
      <c r="AP44583" s="98"/>
      <c r="AR44583" s="98"/>
      <c r="AS44583" s="98"/>
    </row>
    <row r="44584" spans="40:45" ht="15" customHeight="1">
      <c r="AN44584" s="98"/>
      <c r="AO44584" s="98"/>
      <c r="AP44584" s="98"/>
      <c r="AR44584" s="98"/>
      <c r="AS44584" s="98"/>
    </row>
    <row r="44585" spans="40:45" ht="15" customHeight="1">
      <c r="AN44585" s="98"/>
      <c r="AO44585" s="98"/>
      <c r="AP44585" s="98"/>
      <c r="AR44585" s="98"/>
      <c r="AS44585" s="98"/>
    </row>
    <row r="44586" spans="40:45" ht="15" customHeight="1">
      <c r="AN44586" s="98"/>
      <c r="AO44586" s="98"/>
      <c r="AP44586" s="98"/>
      <c r="AR44586" s="98"/>
      <c r="AS44586" s="98"/>
    </row>
    <row r="44587" spans="40:45" ht="15" customHeight="1">
      <c r="AN44587" s="98"/>
      <c r="AO44587" s="98"/>
      <c r="AP44587" s="98"/>
      <c r="AR44587" s="98"/>
      <c r="AS44587" s="98"/>
    </row>
    <row r="44588" spans="40:45" ht="15" customHeight="1">
      <c r="AN44588" s="98"/>
      <c r="AO44588" s="98"/>
      <c r="AP44588" s="98"/>
      <c r="AR44588" s="98"/>
      <c r="AS44588" s="98"/>
    </row>
    <row r="44589" spans="40:45" ht="15" customHeight="1">
      <c r="AN44589" s="98"/>
      <c r="AO44589" s="98"/>
      <c r="AP44589" s="98"/>
      <c r="AR44589" s="98"/>
      <c r="AS44589" s="98"/>
    </row>
    <row r="44590" spans="40:45" ht="15" customHeight="1">
      <c r="AN44590" s="98"/>
      <c r="AO44590" s="98"/>
      <c r="AP44590" s="98"/>
      <c r="AR44590" s="98"/>
      <c r="AS44590" s="98"/>
    </row>
    <row r="44591" spans="40:45" ht="15" customHeight="1">
      <c r="AN44591" s="98"/>
      <c r="AO44591" s="98"/>
      <c r="AP44591" s="98"/>
      <c r="AR44591" s="98"/>
      <c r="AS44591" s="98"/>
    </row>
    <row r="44592" spans="40:45" ht="15" customHeight="1">
      <c r="AN44592" s="98"/>
      <c r="AO44592" s="98"/>
      <c r="AP44592" s="98"/>
      <c r="AR44592" s="98"/>
      <c r="AS44592" s="98"/>
    </row>
    <row r="44593" spans="40:45" ht="15" customHeight="1">
      <c r="AN44593" s="98"/>
      <c r="AO44593" s="98"/>
      <c r="AP44593" s="98"/>
      <c r="AR44593" s="98"/>
      <c r="AS44593" s="98"/>
    </row>
    <row r="44594" spans="40:45" ht="15" customHeight="1">
      <c r="AN44594" s="98"/>
      <c r="AO44594" s="98"/>
      <c r="AP44594" s="98"/>
      <c r="AR44594" s="98"/>
      <c r="AS44594" s="98"/>
    </row>
    <row r="44595" spans="40:45" ht="15" customHeight="1">
      <c r="AN44595" s="98"/>
      <c r="AO44595" s="98"/>
      <c r="AP44595" s="98"/>
      <c r="AR44595" s="98"/>
      <c r="AS44595" s="98"/>
    </row>
    <row r="44596" spans="40:45" ht="15" customHeight="1">
      <c r="AN44596" s="98"/>
      <c r="AO44596" s="98"/>
      <c r="AP44596" s="98"/>
      <c r="AR44596" s="98"/>
      <c r="AS44596" s="98"/>
    </row>
    <row r="44597" spans="40:45" ht="15" customHeight="1">
      <c r="AN44597" s="98"/>
      <c r="AO44597" s="98"/>
      <c r="AP44597" s="98"/>
      <c r="AR44597" s="98"/>
      <c r="AS44597" s="98"/>
    </row>
    <row r="44598" spans="40:45" ht="15" customHeight="1">
      <c r="AN44598" s="98"/>
      <c r="AO44598" s="98"/>
      <c r="AP44598" s="98"/>
      <c r="AR44598" s="98"/>
      <c r="AS44598" s="98"/>
    </row>
    <row r="44599" spans="40:45" ht="15" customHeight="1">
      <c r="AN44599" s="98"/>
      <c r="AO44599" s="98"/>
      <c r="AP44599" s="98"/>
      <c r="AR44599" s="98"/>
      <c r="AS44599" s="98"/>
    </row>
    <row r="44600" spans="40:45" ht="15" customHeight="1">
      <c r="AN44600" s="98"/>
      <c r="AO44600" s="98"/>
      <c r="AP44600" s="98"/>
      <c r="AR44600" s="98"/>
      <c r="AS44600" s="98"/>
    </row>
    <row r="44601" spans="40:45" ht="15" customHeight="1">
      <c r="AN44601" s="98"/>
      <c r="AO44601" s="98"/>
      <c r="AP44601" s="98"/>
      <c r="AR44601" s="98"/>
      <c r="AS44601" s="98"/>
    </row>
    <row r="44602" spans="40:45" ht="15" customHeight="1">
      <c r="AN44602" s="98"/>
      <c r="AO44602" s="98"/>
      <c r="AP44602" s="98"/>
      <c r="AR44602" s="98"/>
      <c r="AS44602" s="98"/>
    </row>
    <row r="44603" spans="40:45" ht="15" customHeight="1">
      <c r="AN44603" s="98"/>
      <c r="AO44603" s="98"/>
      <c r="AP44603" s="98"/>
      <c r="AR44603" s="98"/>
      <c r="AS44603" s="98"/>
    </row>
    <row r="44604" spans="40:45" ht="15" customHeight="1">
      <c r="AN44604" s="98"/>
      <c r="AO44604" s="98"/>
      <c r="AP44604" s="98"/>
      <c r="AR44604" s="98"/>
      <c r="AS44604" s="98"/>
    </row>
    <row r="44605" spans="40:45" ht="15" customHeight="1">
      <c r="AN44605" s="98"/>
      <c r="AO44605" s="98"/>
      <c r="AP44605" s="98"/>
      <c r="AR44605" s="98"/>
      <c r="AS44605" s="98"/>
    </row>
    <row r="44606" spans="40:45" ht="15" customHeight="1">
      <c r="AN44606" s="98"/>
      <c r="AO44606" s="98"/>
      <c r="AP44606" s="98"/>
      <c r="AR44606" s="98"/>
      <c r="AS44606" s="98"/>
    </row>
    <row r="44607" spans="40:45" ht="15" customHeight="1">
      <c r="AN44607" s="98"/>
      <c r="AO44607" s="98"/>
      <c r="AP44607" s="98"/>
      <c r="AR44607" s="98"/>
      <c r="AS44607" s="98"/>
    </row>
    <row r="44608" spans="40:45" ht="15" customHeight="1">
      <c r="AN44608" s="98"/>
      <c r="AO44608" s="98"/>
      <c r="AP44608" s="98"/>
      <c r="AR44608" s="98"/>
      <c r="AS44608" s="98"/>
    </row>
    <row r="44609" spans="40:45" ht="15" customHeight="1">
      <c r="AN44609" s="98"/>
      <c r="AO44609" s="98"/>
      <c r="AP44609" s="98"/>
      <c r="AR44609" s="98"/>
      <c r="AS44609" s="98"/>
    </row>
    <row r="44610" spans="40:45" ht="15" customHeight="1">
      <c r="AN44610" s="98"/>
      <c r="AO44610" s="98"/>
      <c r="AP44610" s="98"/>
      <c r="AR44610" s="98"/>
      <c r="AS44610" s="98"/>
    </row>
    <row r="44611" spans="40:45" ht="15" customHeight="1">
      <c r="AN44611" s="98"/>
      <c r="AO44611" s="98"/>
      <c r="AP44611" s="98"/>
      <c r="AR44611" s="98"/>
      <c r="AS44611" s="98"/>
    </row>
    <row r="44612" spans="40:45" ht="15" customHeight="1">
      <c r="AN44612" s="98"/>
      <c r="AO44612" s="98"/>
      <c r="AP44612" s="98"/>
      <c r="AR44612" s="98"/>
      <c r="AS44612" s="98"/>
    </row>
    <row r="44613" spans="40:45" ht="15" customHeight="1">
      <c r="AN44613" s="98"/>
      <c r="AO44613" s="98"/>
      <c r="AP44613" s="98"/>
      <c r="AR44613" s="98"/>
      <c r="AS44613" s="98"/>
    </row>
    <row r="44614" spans="40:45" ht="15" customHeight="1">
      <c r="AN44614" s="98"/>
      <c r="AO44614" s="98"/>
      <c r="AP44614" s="98"/>
      <c r="AR44614" s="98"/>
      <c r="AS44614" s="98"/>
    </row>
    <row r="44615" spans="40:45" ht="15" customHeight="1">
      <c r="AN44615" s="98"/>
      <c r="AO44615" s="98"/>
      <c r="AP44615" s="98"/>
      <c r="AR44615" s="98"/>
      <c r="AS44615" s="98"/>
    </row>
    <row r="44616" spans="40:45" ht="15" customHeight="1">
      <c r="AN44616" s="98"/>
      <c r="AO44616" s="98"/>
      <c r="AP44616" s="98"/>
      <c r="AR44616" s="98"/>
      <c r="AS44616" s="98"/>
    </row>
    <row r="44617" spans="40:45" ht="15" customHeight="1">
      <c r="AN44617" s="98"/>
      <c r="AO44617" s="98"/>
      <c r="AP44617" s="98"/>
      <c r="AR44617" s="98"/>
      <c r="AS44617" s="98"/>
    </row>
    <row r="44618" spans="40:45" ht="15" customHeight="1">
      <c r="AN44618" s="98"/>
      <c r="AO44618" s="98"/>
      <c r="AP44618" s="98"/>
      <c r="AR44618" s="98"/>
      <c r="AS44618" s="98"/>
    </row>
    <row r="44619" spans="40:45" ht="15" customHeight="1">
      <c r="AN44619" s="98"/>
      <c r="AO44619" s="98"/>
      <c r="AP44619" s="98"/>
      <c r="AR44619" s="98"/>
      <c r="AS44619" s="98"/>
    </row>
    <row r="44620" spans="40:45" ht="15" customHeight="1">
      <c r="AN44620" s="98"/>
      <c r="AO44620" s="98"/>
      <c r="AP44620" s="98"/>
      <c r="AR44620" s="98"/>
      <c r="AS44620" s="98"/>
    </row>
    <row r="44621" spans="40:45" ht="15" customHeight="1">
      <c r="AN44621" s="98"/>
      <c r="AO44621" s="98"/>
      <c r="AP44621" s="98"/>
      <c r="AR44621" s="98"/>
      <c r="AS44621" s="98"/>
    </row>
    <row r="44622" spans="40:45" ht="15" customHeight="1">
      <c r="AN44622" s="98"/>
      <c r="AO44622" s="98"/>
      <c r="AP44622" s="98"/>
      <c r="AR44622" s="98"/>
      <c r="AS44622" s="98"/>
    </row>
    <row r="44623" spans="40:45" ht="15" customHeight="1">
      <c r="AN44623" s="98"/>
      <c r="AO44623" s="98"/>
      <c r="AP44623" s="98"/>
      <c r="AR44623" s="98"/>
      <c r="AS44623" s="98"/>
    </row>
    <row r="44624" spans="40:45" ht="15" customHeight="1">
      <c r="AN44624" s="98"/>
      <c r="AO44624" s="98"/>
      <c r="AP44624" s="98"/>
      <c r="AR44624" s="98"/>
      <c r="AS44624" s="98"/>
    </row>
    <row r="44625" spans="40:45" ht="15" customHeight="1">
      <c r="AN44625" s="98"/>
      <c r="AO44625" s="98"/>
      <c r="AP44625" s="98"/>
      <c r="AR44625" s="98"/>
      <c r="AS44625" s="98"/>
    </row>
    <row r="44626" spans="40:45" ht="15" customHeight="1">
      <c r="AN44626" s="98"/>
      <c r="AO44626" s="98"/>
      <c r="AP44626" s="98"/>
      <c r="AR44626" s="98"/>
      <c r="AS44626" s="98"/>
    </row>
    <row r="44627" spans="40:45" ht="15" customHeight="1">
      <c r="AN44627" s="98"/>
      <c r="AO44627" s="98"/>
      <c r="AP44627" s="98"/>
      <c r="AR44627" s="98"/>
      <c r="AS44627" s="98"/>
    </row>
    <row r="44628" spans="40:45" ht="15" customHeight="1">
      <c r="AN44628" s="98"/>
      <c r="AO44628" s="98"/>
      <c r="AP44628" s="98"/>
      <c r="AR44628" s="98"/>
      <c r="AS44628" s="98"/>
    </row>
    <row r="44629" spans="40:45" ht="15" customHeight="1">
      <c r="AN44629" s="98"/>
      <c r="AO44629" s="98"/>
      <c r="AP44629" s="98"/>
      <c r="AR44629" s="98"/>
      <c r="AS44629" s="98"/>
    </row>
    <row r="44630" spans="40:45" ht="15" customHeight="1">
      <c r="AN44630" s="98"/>
      <c r="AO44630" s="98"/>
      <c r="AP44630" s="98"/>
      <c r="AR44630" s="98"/>
      <c r="AS44630" s="98"/>
    </row>
    <row r="44631" spans="40:45" ht="15" customHeight="1">
      <c r="AN44631" s="98"/>
      <c r="AO44631" s="98"/>
      <c r="AP44631" s="98"/>
      <c r="AR44631" s="98"/>
      <c r="AS44631" s="98"/>
    </row>
    <row r="44632" spans="40:45" ht="15" customHeight="1">
      <c r="AN44632" s="98"/>
      <c r="AO44632" s="98"/>
      <c r="AP44632" s="98"/>
      <c r="AR44632" s="98"/>
      <c r="AS44632" s="98"/>
    </row>
    <row r="44633" spans="40:45" ht="15" customHeight="1">
      <c r="AN44633" s="98"/>
      <c r="AO44633" s="98"/>
      <c r="AP44633" s="98"/>
      <c r="AR44633" s="98"/>
      <c r="AS44633" s="98"/>
    </row>
    <row r="44634" spans="40:45" ht="15" customHeight="1">
      <c r="AN44634" s="98"/>
      <c r="AO44634" s="98"/>
      <c r="AP44634" s="98"/>
      <c r="AR44634" s="98"/>
      <c r="AS44634" s="98"/>
    </row>
    <row r="44635" spans="40:45" ht="15" customHeight="1">
      <c r="AN44635" s="98"/>
      <c r="AO44635" s="98"/>
      <c r="AP44635" s="98"/>
      <c r="AR44635" s="98"/>
      <c r="AS44635" s="98"/>
    </row>
    <row r="44636" spans="40:45" ht="15" customHeight="1">
      <c r="AN44636" s="98"/>
      <c r="AO44636" s="98"/>
      <c r="AP44636" s="98"/>
      <c r="AR44636" s="98"/>
      <c r="AS44636" s="98"/>
    </row>
    <row r="44637" spans="40:45" ht="15" customHeight="1">
      <c r="AN44637" s="98"/>
      <c r="AO44637" s="98"/>
      <c r="AP44637" s="98"/>
      <c r="AR44637" s="98"/>
      <c r="AS44637" s="98"/>
    </row>
    <row r="44638" spans="40:45" ht="15" customHeight="1">
      <c r="AN44638" s="98"/>
      <c r="AO44638" s="98"/>
      <c r="AP44638" s="98"/>
      <c r="AR44638" s="98"/>
      <c r="AS44638" s="98"/>
    </row>
    <row r="44639" spans="40:45" ht="15" customHeight="1">
      <c r="AN44639" s="98"/>
      <c r="AO44639" s="98"/>
      <c r="AP44639" s="98"/>
      <c r="AR44639" s="98"/>
      <c r="AS44639" s="98"/>
    </row>
    <row r="44640" spans="40:45" ht="15" customHeight="1">
      <c r="AN44640" s="98"/>
      <c r="AO44640" s="98"/>
      <c r="AP44640" s="98"/>
      <c r="AR44640" s="98"/>
      <c r="AS44640" s="98"/>
    </row>
    <row r="44641" spans="40:45" ht="15" customHeight="1">
      <c r="AN44641" s="98"/>
      <c r="AO44641" s="98"/>
      <c r="AP44641" s="98"/>
      <c r="AR44641" s="98"/>
      <c r="AS44641" s="98"/>
    </row>
    <row r="44642" spans="40:45" ht="15" customHeight="1">
      <c r="AN44642" s="98"/>
      <c r="AO44642" s="98"/>
      <c r="AP44642" s="98"/>
      <c r="AR44642" s="98"/>
      <c r="AS44642" s="98"/>
    </row>
    <row r="44643" spans="40:45" ht="15" customHeight="1">
      <c r="AN44643" s="98"/>
      <c r="AO44643" s="98"/>
      <c r="AP44643" s="98"/>
      <c r="AR44643" s="98"/>
      <c r="AS44643" s="98"/>
    </row>
    <row r="44644" spans="40:45" ht="15" customHeight="1">
      <c r="AN44644" s="98"/>
      <c r="AO44644" s="98"/>
      <c r="AP44644" s="98"/>
      <c r="AR44644" s="98"/>
      <c r="AS44644" s="98"/>
    </row>
    <row r="44645" spans="40:45" ht="15" customHeight="1">
      <c r="AN44645" s="98"/>
      <c r="AO44645" s="98"/>
      <c r="AP44645" s="98"/>
      <c r="AR44645" s="98"/>
      <c r="AS44645" s="98"/>
    </row>
    <row r="44646" spans="40:45" ht="15" customHeight="1">
      <c r="AN44646" s="98"/>
      <c r="AO44646" s="98"/>
      <c r="AP44646" s="98"/>
      <c r="AR44646" s="98"/>
      <c r="AS44646" s="98"/>
    </row>
    <row r="44647" spans="40:45" ht="15" customHeight="1">
      <c r="AN44647" s="98"/>
      <c r="AO44647" s="98"/>
      <c r="AP44647" s="98"/>
      <c r="AR44647" s="98"/>
      <c r="AS44647" s="98"/>
    </row>
    <row r="44648" spans="40:45" ht="15" customHeight="1">
      <c r="AN44648" s="98"/>
      <c r="AO44648" s="98"/>
      <c r="AP44648" s="98"/>
      <c r="AR44648" s="98"/>
      <c r="AS44648" s="98"/>
    </row>
    <row r="44649" spans="40:45" ht="15" customHeight="1">
      <c r="AN44649" s="98"/>
      <c r="AO44649" s="98"/>
      <c r="AP44649" s="98"/>
      <c r="AR44649" s="98"/>
      <c r="AS44649" s="98"/>
    </row>
    <row r="44650" spans="40:45" ht="15" customHeight="1">
      <c r="AN44650" s="98"/>
      <c r="AO44650" s="98"/>
      <c r="AP44650" s="98"/>
      <c r="AR44650" s="98"/>
      <c r="AS44650" s="98"/>
    </row>
    <row r="44651" spans="40:45" ht="15" customHeight="1">
      <c r="AN44651" s="98"/>
      <c r="AO44651" s="98"/>
      <c r="AP44651" s="98"/>
      <c r="AR44651" s="98"/>
      <c r="AS44651" s="98"/>
    </row>
    <row r="44652" spans="40:45" ht="15" customHeight="1">
      <c r="AN44652" s="98"/>
      <c r="AO44652" s="98"/>
      <c r="AP44652" s="98"/>
      <c r="AR44652" s="98"/>
      <c r="AS44652" s="98"/>
    </row>
    <row r="44653" spans="40:45" ht="15" customHeight="1">
      <c r="AN44653" s="98"/>
      <c r="AO44653" s="98"/>
      <c r="AP44653" s="98"/>
      <c r="AR44653" s="98"/>
      <c r="AS44653" s="98"/>
    </row>
    <row r="44654" spans="40:45" ht="15" customHeight="1">
      <c r="AN44654" s="98"/>
      <c r="AO44654" s="98"/>
      <c r="AP44654" s="98"/>
      <c r="AR44654" s="98"/>
      <c r="AS44654" s="98"/>
    </row>
    <row r="44655" spans="40:45" ht="15" customHeight="1">
      <c r="AN44655" s="98"/>
      <c r="AO44655" s="98"/>
      <c r="AP44655" s="98"/>
      <c r="AR44655" s="98"/>
      <c r="AS44655" s="98"/>
    </row>
    <row r="44656" spans="40:45" ht="15" customHeight="1">
      <c r="AN44656" s="98"/>
      <c r="AO44656" s="98"/>
      <c r="AP44656" s="98"/>
      <c r="AR44656" s="98"/>
      <c r="AS44656" s="98"/>
    </row>
    <row r="44657" spans="40:45" ht="15" customHeight="1">
      <c r="AN44657" s="98"/>
      <c r="AO44657" s="98"/>
      <c r="AP44657" s="98"/>
      <c r="AR44657" s="98"/>
      <c r="AS44657" s="98"/>
    </row>
    <row r="44658" spans="40:45" ht="15" customHeight="1">
      <c r="AN44658" s="98"/>
      <c r="AO44658" s="98"/>
      <c r="AP44658" s="98"/>
      <c r="AR44658" s="98"/>
      <c r="AS44658" s="98"/>
    </row>
    <row r="44659" spans="40:45" ht="15" customHeight="1">
      <c r="AN44659" s="98"/>
      <c r="AO44659" s="98"/>
      <c r="AP44659" s="98"/>
      <c r="AR44659" s="98"/>
      <c r="AS44659" s="98"/>
    </row>
    <row r="44660" spans="40:45" ht="15" customHeight="1">
      <c r="AN44660" s="98"/>
      <c r="AO44660" s="98"/>
      <c r="AP44660" s="98"/>
      <c r="AR44660" s="98"/>
      <c r="AS44660" s="98"/>
    </row>
    <row r="44661" spans="40:45" ht="15" customHeight="1">
      <c r="AN44661" s="98"/>
      <c r="AO44661" s="98"/>
      <c r="AP44661" s="98"/>
      <c r="AR44661" s="98"/>
      <c r="AS44661" s="98"/>
    </row>
    <row r="44662" spans="40:45" ht="15" customHeight="1">
      <c r="AN44662" s="98"/>
      <c r="AO44662" s="98"/>
      <c r="AP44662" s="98"/>
      <c r="AR44662" s="98"/>
      <c r="AS44662" s="98"/>
    </row>
    <row r="44663" spans="40:45" ht="15" customHeight="1">
      <c r="AN44663" s="98"/>
      <c r="AO44663" s="98"/>
      <c r="AP44663" s="98"/>
      <c r="AR44663" s="98"/>
      <c r="AS44663" s="98"/>
    </row>
    <row r="44664" spans="40:45" ht="15" customHeight="1">
      <c r="AN44664" s="98"/>
      <c r="AO44664" s="98"/>
      <c r="AP44664" s="98"/>
      <c r="AR44664" s="98"/>
      <c r="AS44664" s="98"/>
    </row>
    <row r="44665" spans="40:45" ht="15" customHeight="1">
      <c r="AN44665" s="98"/>
      <c r="AO44665" s="98"/>
      <c r="AP44665" s="98"/>
      <c r="AR44665" s="98"/>
      <c r="AS44665" s="98"/>
    </row>
    <row r="44666" spans="40:45" ht="15" customHeight="1">
      <c r="AN44666" s="98"/>
      <c r="AO44666" s="98"/>
      <c r="AP44666" s="98"/>
      <c r="AR44666" s="98"/>
      <c r="AS44666" s="98"/>
    </row>
    <row r="44667" spans="40:45" ht="15" customHeight="1">
      <c r="AN44667" s="98"/>
      <c r="AO44667" s="98"/>
      <c r="AP44667" s="98"/>
      <c r="AR44667" s="98"/>
      <c r="AS44667" s="98"/>
    </row>
    <row r="44668" spans="40:45" ht="15" customHeight="1">
      <c r="AN44668" s="98"/>
      <c r="AO44668" s="98"/>
      <c r="AP44668" s="98"/>
      <c r="AR44668" s="98"/>
      <c r="AS44668" s="98"/>
    </row>
    <row r="44669" spans="40:45" ht="15" customHeight="1">
      <c r="AN44669" s="98"/>
      <c r="AO44669" s="98"/>
      <c r="AP44669" s="98"/>
      <c r="AR44669" s="98"/>
      <c r="AS44669" s="98"/>
    </row>
    <row r="44670" spans="40:45" ht="15" customHeight="1">
      <c r="AN44670" s="98"/>
      <c r="AO44670" s="98"/>
      <c r="AP44670" s="98"/>
      <c r="AR44670" s="98"/>
      <c r="AS44670" s="98"/>
    </row>
    <row r="44671" spans="40:45" ht="15" customHeight="1">
      <c r="AN44671" s="98"/>
      <c r="AO44671" s="98"/>
      <c r="AP44671" s="98"/>
      <c r="AR44671" s="98"/>
      <c r="AS44671" s="98"/>
    </row>
    <row r="44672" spans="40:45" ht="15" customHeight="1">
      <c r="AN44672" s="98"/>
      <c r="AO44672" s="98"/>
      <c r="AP44672" s="98"/>
      <c r="AR44672" s="98"/>
      <c r="AS44672" s="98"/>
    </row>
    <row r="44673" spans="40:45" ht="15" customHeight="1">
      <c r="AN44673" s="98"/>
      <c r="AO44673" s="98"/>
      <c r="AP44673" s="98"/>
      <c r="AR44673" s="98"/>
      <c r="AS44673" s="98"/>
    </row>
    <row r="44674" spans="40:45" ht="15" customHeight="1">
      <c r="AN44674" s="98"/>
      <c r="AO44674" s="98"/>
      <c r="AP44674" s="98"/>
      <c r="AR44674" s="98"/>
      <c r="AS44674" s="98"/>
    </row>
    <row r="44675" spans="40:45" ht="15" customHeight="1">
      <c r="AN44675" s="98"/>
      <c r="AO44675" s="98"/>
      <c r="AP44675" s="98"/>
      <c r="AR44675" s="98"/>
      <c r="AS44675" s="98"/>
    </row>
    <row r="44676" spans="40:45" ht="15" customHeight="1">
      <c r="AN44676" s="98"/>
      <c r="AO44676" s="98"/>
      <c r="AP44676" s="98"/>
      <c r="AR44676" s="98"/>
      <c r="AS44676" s="98"/>
    </row>
    <row r="44677" spans="40:45" ht="15" customHeight="1">
      <c r="AN44677" s="98"/>
      <c r="AO44677" s="98"/>
      <c r="AP44677" s="98"/>
      <c r="AR44677" s="98"/>
      <c r="AS44677" s="98"/>
    </row>
    <row r="44678" spans="40:45" ht="15" customHeight="1">
      <c r="AN44678" s="98"/>
      <c r="AO44678" s="98"/>
      <c r="AP44678" s="98"/>
      <c r="AR44678" s="98"/>
      <c r="AS44678" s="98"/>
    </row>
    <row r="44679" spans="40:45" ht="15" customHeight="1">
      <c r="AN44679" s="98"/>
      <c r="AO44679" s="98"/>
      <c r="AP44679" s="98"/>
      <c r="AR44679" s="98"/>
      <c r="AS44679" s="98"/>
    </row>
    <row r="44680" spans="40:45" ht="15" customHeight="1">
      <c r="AN44680" s="98"/>
      <c r="AO44680" s="98"/>
      <c r="AP44680" s="98"/>
      <c r="AR44680" s="98"/>
      <c r="AS44680" s="98"/>
    </row>
    <row r="44681" spans="40:45" ht="15" customHeight="1">
      <c r="AN44681" s="98"/>
      <c r="AO44681" s="98"/>
      <c r="AP44681" s="98"/>
      <c r="AR44681" s="98"/>
      <c r="AS44681" s="98"/>
    </row>
    <row r="44682" spans="40:45" ht="15" customHeight="1">
      <c r="AN44682" s="98"/>
      <c r="AO44682" s="98"/>
      <c r="AP44682" s="98"/>
      <c r="AR44682" s="98"/>
      <c r="AS44682" s="98"/>
    </row>
    <row r="44683" spans="40:45" ht="15" customHeight="1">
      <c r="AN44683" s="98"/>
      <c r="AO44683" s="98"/>
      <c r="AP44683" s="98"/>
      <c r="AR44683" s="98"/>
      <c r="AS44683" s="98"/>
    </row>
    <row r="44684" spans="40:45" ht="15" customHeight="1">
      <c r="AN44684" s="98"/>
      <c r="AO44684" s="98"/>
      <c r="AP44684" s="98"/>
      <c r="AR44684" s="98"/>
      <c r="AS44684" s="98"/>
    </row>
    <row r="44685" spans="40:45" ht="15" customHeight="1">
      <c r="AN44685" s="98"/>
      <c r="AO44685" s="98"/>
      <c r="AP44685" s="98"/>
      <c r="AR44685" s="98"/>
      <c r="AS44685" s="98"/>
    </row>
    <row r="44686" spans="40:45" ht="15" customHeight="1">
      <c r="AN44686" s="98"/>
      <c r="AO44686" s="98"/>
      <c r="AP44686" s="98"/>
      <c r="AR44686" s="98"/>
      <c r="AS44686" s="98"/>
    </row>
    <row r="44687" spans="40:45" ht="15" customHeight="1">
      <c r="AN44687" s="98"/>
      <c r="AO44687" s="98"/>
      <c r="AP44687" s="98"/>
      <c r="AR44687" s="98"/>
      <c r="AS44687" s="98"/>
    </row>
    <row r="44688" spans="40:45" ht="15" customHeight="1">
      <c r="AN44688" s="98"/>
      <c r="AO44688" s="98"/>
      <c r="AP44688" s="98"/>
      <c r="AR44688" s="98"/>
      <c r="AS44688" s="98"/>
    </row>
    <row r="44689" spans="40:45" ht="15" customHeight="1">
      <c r="AN44689" s="98"/>
      <c r="AO44689" s="98"/>
      <c r="AP44689" s="98"/>
      <c r="AR44689" s="98"/>
      <c r="AS44689" s="98"/>
    </row>
    <row r="44690" spans="40:45" ht="15" customHeight="1">
      <c r="AN44690" s="98"/>
      <c r="AO44690" s="98"/>
      <c r="AP44690" s="98"/>
      <c r="AR44690" s="98"/>
      <c r="AS44690" s="98"/>
    </row>
    <row r="44691" spans="40:45" ht="15" customHeight="1">
      <c r="AN44691" s="98"/>
      <c r="AO44691" s="98"/>
      <c r="AP44691" s="98"/>
      <c r="AR44691" s="98"/>
      <c r="AS44691" s="98"/>
    </row>
    <row r="44692" spans="40:45" ht="15" customHeight="1">
      <c r="AN44692" s="98"/>
      <c r="AO44692" s="98"/>
      <c r="AP44692" s="98"/>
      <c r="AR44692" s="98"/>
      <c r="AS44692" s="98"/>
    </row>
    <row r="44693" spans="40:45" ht="15" customHeight="1">
      <c r="AN44693" s="98"/>
      <c r="AO44693" s="98"/>
      <c r="AP44693" s="98"/>
      <c r="AR44693" s="98"/>
      <c r="AS44693" s="98"/>
    </row>
    <row r="44694" spans="40:45" ht="15" customHeight="1">
      <c r="AN44694" s="98"/>
      <c r="AO44694" s="98"/>
      <c r="AP44694" s="98"/>
      <c r="AR44694" s="98"/>
      <c r="AS44694" s="98"/>
    </row>
    <row r="44695" spans="40:45" ht="15" customHeight="1">
      <c r="AN44695" s="98"/>
      <c r="AO44695" s="98"/>
      <c r="AP44695" s="98"/>
      <c r="AR44695" s="98"/>
      <c r="AS44695" s="98"/>
    </row>
    <row r="44696" spans="40:45" ht="15" customHeight="1">
      <c r="AN44696" s="98"/>
      <c r="AO44696" s="98"/>
      <c r="AP44696" s="98"/>
      <c r="AR44696" s="98"/>
      <c r="AS44696" s="98"/>
    </row>
    <row r="44697" spans="40:45" ht="15" customHeight="1">
      <c r="AN44697" s="98"/>
      <c r="AO44697" s="98"/>
      <c r="AP44697" s="98"/>
      <c r="AR44697" s="98"/>
      <c r="AS44697" s="98"/>
    </row>
    <row r="44698" spans="40:45" ht="15" customHeight="1">
      <c r="AN44698" s="98"/>
      <c r="AO44698" s="98"/>
      <c r="AP44698" s="98"/>
      <c r="AR44698" s="98"/>
      <c r="AS44698" s="98"/>
    </row>
    <row r="44699" spans="40:45" ht="15" customHeight="1">
      <c r="AN44699" s="98"/>
      <c r="AO44699" s="98"/>
      <c r="AP44699" s="98"/>
      <c r="AR44699" s="98"/>
      <c r="AS44699" s="98"/>
    </row>
    <row r="44700" spans="40:45" ht="15" customHeight="1">
      <c r="AN44700" s="98"/>
      <c r="AO44700" s="98"/>
      <c r="AP44700" s="98"/>
      <c r="AR44700" s="98"/>
      <c r="AS44700" s="98"/>
    </row>
    <row r="44701" spans="40:45" ht="15" customHeight="1">
      <c r="AN44701" s="98"/>
      <c r="AO44701" s="98"/>
      <c r="AP44701" s="98"/>
      <c r="AR44701" s="98"/>
      <c r="AS44701" s="98"/>
    </row>
    <row r="44702" spans="40:45" ht="15" customHeight="1">
      <c r="AN44702" s="98"/>
      <c r="AO44702" s="98"/>
      <c r="AP44702" s="98"/>
      <c r="AR44702" s="98"/>
      <c r="AS44702" s="98"/>
    </row>
    <row r="44703" spans="40:45" ht="15" customHeight="1">
      <c r="AN44703" s="98"/>
      <c r="AO44703" s="98"/>
      <c r="AP44703" s="98"/>
      <c r="AR44703" s="98"/>
      <c r="AS44703" s="98"/>
    </row>
    <row r="44704" spans="40:45" ht="15" customHeight="1">
      <c r="AN44704" s="98"/>
      <c r="AO44704" s="98"/>
      <c r="AP44704" s="98"/>
      <c r="AR44704" s="98"/>
      <c r="AS44704" s="98"/>
    </row>
    <row r="44705" spans="40:45" ht="15" customHeight="1">
      <c r="AN44705" s="98"/>
      <c r="AO44705" s="98"/>
      <c r="AP44705" s="98"/>
      <c r="AR44705" s="98"/>
      <c r="AS44705" s="98"/>
    </row>
    <row r="44706" spans="40:45" ht="15" customHeight="1">
      <c r="AN44706" s="98"/>
      <c r="AO44706" s="98"/>
      <c r="AP44706" s="98"/>
      <c r="AR44706" s="98"/>
      <c r="AS44706" s="98"/>
    </row>
    <row r="44707" spans="40:45" ht="15" customHeight="1">
      <c r="AN44707" s="98"/>
      <c r="AO44707" s="98"/>
      <c r="AP44707" s="98"/>
      <c r="AR44707" s="98"/>
      <c r="AS44707" s="98"/>
    </row>
    <row r="44708" spans="40:45" ht="15" customHeight="1">
      <c r="AN44708" s="98"/>
      <c r="AO44708" s="98"/>
      <c r="AP44708" s="98"/>
      <c r="AR44708" s="98"/>
      <c r="AS44708" s="98"/>
    </row>
    <row r="44709" spans="40:45" ht="15" customHeight="1">
      <c r="AN44709" s="98"/>
      <c r="AO44709" s="98"/>
      <c r="AP44709" s="98"/>
      <c r="AR44709" s="98"/>
      <c r="AS44709" s="98"/>
    </row>
    <row r="44710" spans="40:45" ht="15" customHeight="1">
      <c r="AN44710" s="98"/>
      <c r="AO44710" s="98"/>
      <c r="AP44710" s="98"/>
      <c r="AR44710" s="98"/>
      <c r="AS44710" s="98"/>
    </row>
    <row r="44711" spans="40:45" ht="15" customHeight="1">
      <c r="AN44711" s="98"/>
      <c r="AO44711" s="98"/>
      <c r="AP44711" s="98"/>
      <c r="AR44711" s="98"/>
      <c r="AS44711" s="98"/>
    </row>
    <row r="44712" spans="40:45" ht="15" customHeight="1">
      <c r="AN44712" s="98"/>
      <c r="AO44712" s="98"/>
      <c r="AP44712" s="98"/>
      <c r="AR44712" s="98"/>
      <c r="AS44712" s="98"/>
    </row>
    <row r="44713" spans="40:45" ht="15" customHeight="1">
      <c r="AN44713" s="98"/>
      <c r="AO44713" s="98"/>
      <c r="AP44713" s="98"/>
      <c r="AR44713" s="98"/>
      <c r="AS44713" s="98"/>
    </row>
    <row r="44714" spans="40:45" ht="15" customHeight="1">
      <c r="AN44714" s="98"/>
      <c r="AO44714" s="98"/>
      <c r="AP44714" s="98"/>
      <c r="AR44714" s="98"/>
      <c r="AS44714" s="98"/>
    </row>
    <row r="44715" spans="40:45" ht="15" customHeight="1">
      <c r="AN44715" s="98"/>
      <c r="AO44715" s="98"/>
      <c r="AP44715" s="98"/>
      <c r="AR44715" s="98"/>
      <c r="AS44715" s="98"/>
    </row>
    <row r="44716" spans="40:45" ht="15" customHeight="1">
      <c r="AN44716" s="98"/>
      <c r="AO44716" s="98"/>
      <c r="AP44716" s="98"/>
      <c r="AR44716" s="98"/>
      <c r="AS44716" s="98"/>
    </row>
    <row r="44717" spans="40:45" ht="15" customHeight="1">
      <c r="AN44717" s="98"/>
      <c r="AO44717" s="98"/>
      <c r="AP44717" s="98"/>
      <c r="AR44717" s="98"/>
      <c r="AS44717" s="98"/>
    </row>
    <row r="44718" spans="40:45" ht="15" customHeight="1">
      <c r="AN44718" s="98"/>
      <c r="AO44718" s="98"/>
      <c r="AP44718" s="98"/>
      <c r="AR44718" s="98"/>
      <c r="AS44718" s="98"/>
    </row>
    <row r="44719" spans="40:45" ht="15" customHeight="1">
      <c r="AN44719" s="98"/>
      <c r="AO44719" s="98"/>
      <c r="AP44719" s="98"/>
      <c r="AR44719" s="98"/>
      <c r="AS44719" s="98"/>
    </row>
    <row r="44720" spans="40:45" ht="15" customHeight="1">
      <c r="AN44720" s="98"/>
      <c r="AO44720" s="98"/>
      <c r="AP44720" s="98"/>
      <c r="AR44720" s="98"/>
      <c r="AS44720" s="98"/>
    </row>
    <row r="44721" spans="40:45" ht="15" customHeight="1">
      <c r="AN44721" s="98"/>
      <c r="AO44721" s="98"/>
      <c r="AP44721" s="98"/>
      <c r="AR44721" s="98"/>
      <c r="AS44721" s="98"/>
    </row>
    <row r="44722" spans="40:45" ht="15" customHeight="1">
      <c r="AN44722" s="98"/>
      <c r="AO44722" s="98"/>
      <c r="AP44722" s="98"/>
      <c r="AR44722" s="98"/>
      <c r="AS44722" s="98"/>
    </row>
    <row r="44723" spans="40:45" ht="15" customHeight="1">
      <c r="AN44723" s="98"/>
      <c r="AO44723" s="98"/>
      <c r="AP44723" s="98"/>
      <c r="AR44723" s="98"/>
      <c r="AS44723" s="98"/>
    </row>
    <row r="44724" spans="40:45" ht="15" customHeight="1">
      <c r="AN44724" s="98"/>
      <c r="AO44724" s="98"/>
      <c r="AP44724" s="98"/>
      <c r="AR44724" s="98"/>
      <c r="AS44724" s="98"/>
    </row>
    <row r="44725" spans="40:45" ht="15" customHeight="1">
      <c r="AN44725" s="98"/>
      <c r="AO44725" s="98"/>
      <c r="AP44725" s="98"/>
      <c r="AR44725" s="98"/>
      <c r="AS44725" s="98"/>
    </row>
    <row r="44726" spans="40:45" ht="15" customHeight="1">
      <c r="AN44726" s="98"/>
      <c r="AO44726" s="98"/>
      <c r="AP44726" s="98"/>
      <c r="AR44726" s="98"/>
      <c r="AS44726" s="98"/>
    </row>
    <row r="44727" spans="40:45" ht="15" customHeight="1">
      <c r="AN44727" s="98"/>
      <c r="AO44727" s="98"/>
      <c r="AP44727" s="98"/>
      <c r="AR44727" s="98"/>
      <c r="AS44727" s="98"/>
    </row>
    <row r="44728" spans="40:45" ht="15" customHeight="1">
      <c r="AN44728" s="98"/>
      <c r="AO44728" s="98"/>
      <c r="AP44728" s="98"/>
      <c r="AR44728" s="98"/>
      <c r="AS44728" s="98"/>
    </row>
    <row r="44729" spans="40:45" ht="15" customHeight="1">
      <c r="AN44729" s="98"/>
      <c r="AO44729" s="98"/>
      <c r="AP44729" s="98"/>
      <c r="AR44729" s="98"/>
      <c r="AS44729" s="98"/>
    </row>
    <row r="44730" spans="40:45" ht="15" customHeight="1">
      <c r="AN44730" s="98"/>
      <c r="AO44730" s="98"/>
      <c r="AP44730" s="98"/>
      <c r="AR44730" s="98"/>
      <c r="AS44730" s="98"/>
    </row>
    <row r="44731" spans="40:45" ht="15" customHeight="1">
      <c r="AN44731" s="98"/>
      <c r="AO44731" s="98"/>
      <c r="AP44731" s="98"/>
      <c r="AR44731" s="98"/>
      <c r="AS44731" s="98"/>
    </row>
    <row r="44732" spans="40:45" ht="15" customHeight="1">
      <c r="AN44732" s="98"/>
      <c r="AO44732" s="98"/>
      <c r="AP44732" s="98"/>
      <c r="AR44732" s="98"/>
      <c r="AS44732" s="98"/>
    </row>
    <row r="44733" spans="40:45" ht="15" customHeight="1">
      <c r="AN44733" s="98"/>
      <c r="AO44733" s="98"/>
      <c r="AP44733" s="98"/>
      <c r="AR44733" s="98"/>
      <c r="AS44733" s="98"/>
    </row>
    <row r="44734" spans="40:45" ht="15" customHeight="1">
      <c r="AN44734" s="98"/>
      <c r="AO44734" s="98"/>
      <c r="AP44734" s="98"/>
      <c r="AR44734" s="98"/>
      <c r="AS44734" s="98"/>
    </row>
    <row r="44735" spans="40:45" ht="15" customHeight="1">
      <c r="AN44735" s="98"/>
      <c r="AO44735" s="98"/>
      <c r="AP44735" s="98"/>
      <c r="AR44735" s="98"/>
      <c r="AS44735" s="98"/>
    </row>
    <row r="44736" spans="40:45" ht="15" customHeight="1">
      <c r="AN44736" s="98"/>
      <c r="AO44736" s="98"/>
      <c r="AP44736" s="98"/>
      <c r="AR44736" s="98"/>
      <c r="AS44736" s="98"/>
    </row>
    <row r="44737" spans="40:45" ht="15" customHeight="1">
      <c r="AN44737" s="98"/>
      <c r="AO44737" s="98"/>
      <c r="AP44737" s="98"/>
      <c r="AR44737" s="98"/>
      <c r="AS44737" s="98"/>
    </row>
    <row r="44738" spans="40:45" ht="15" customHeight="1">
      <c r="AN44738" s="98"/>
      <c r="AO44738" s="98"/>
      <c r="AP44738" s="98"/>
      <c r="AR44738" s="98"/>
      <c r="AS44738" s="98"/>
    </row>
    <row r="44739" spans="40:45" ht="15" customHeight="1">
      <c r="AN44739" s="98"/>
      <c r="AO44739" s="98"/>
      <c r="AP44739" s="98"/>
      <c r="AR44739" s="98"/>
      <c r="AS44739" s="98"/>
    </row>
    <row r="44740" spans="40:45" ht="15" customHeight="1">
      <c r="AN44740" s="98"/>
      <c r="AO44740" s="98"/>
      <c r="AP44740" s="98"/>
      <c r="AR44740" s="98"/>
      <c r="AS44740" s="98"/>
    </row>
    <row r="44741" spans="40:45" ht="15" customHeight="1">
      <c r="AN44741" s="98"/>
      <c r="AO44741" s="98"/>
      <c r="AP44741" s="98"/>
      <c r="AR44741" s="98"/>
      <c r="AS44741" s="98"/>
    </row>
    <row r="44742" spans="40:45" ht="15" customHeight="1">
      <c r="AN44742" s="98"/>
      <c r="AO44742" s="98"/>
      <c r="AP44742" s="98"/>
      <c r="AR44742" s="98"/>
      <c r="AS44742" s="98"/>
    </row>
    <row r="44743" spans="40:45" ht="15" customHeight="1">
      <c r="AN44743" s="98"/>
      <c r="AO44743" s="98"/>
      <c r="AP44743" s="98"/>
      <c r="AR44743" s="98"/>
      <c r="AS44743" s="98"/>
    </row>
    <row r="44744" spans="40:45" ht="15" customHeight="1">
      <c r="AN44744" s="98"/>
      <c r="AO44744" s="98"/>
      <c r="AP44744" s="98"/>
      <c r="AR44744" s="98"/>
      <c r="AS44744" s="98"/>
    </row>
    <row r="44745" spans="40:45" ht="15" customHeight="1">
      <c r="AN44745" s="98"/>
      <c r="AO44745" s="98"/>
      <c r="AP44745" s="98"/>
      <c r="AR44745" s="98"/>
      <c r="AS44745" s="98"/>
    </row>
    <row r="44746" spans="40:45" ht="15" customHeight="1">
      <c r="AN44746" s="98"/>
      <c r="AO44746" s="98"/>
      <c r="AP44746" s="98"/>
      <c r="AR44746" s="98"/>
      <c r="AS44746" s="98"/>
    </row>
    <row r="44747" spans="40:45" ht="15" customHeight="1">
      <c r="AN44747" s="98"/>
      <c r="AO44747" s="98"/>
      <c r="AP44747" s="98"/>
      <c r="AR44747" s="98"/>
      <c r="AS44747" s="98"/>
    </row>
    <row r="44748" spans="40:45" ht="15" customHeight="1">
      <c r="AN44748" s="98"/>
      <c r="AO44748" s="98"/>
      <c r="AP44748" s="98"/>
      <c r="AR44748" s="98"/>
      <c r="AS44748" s="98"/>
    </row>
    <row r="44749" spans="40:45" ht="15" customHeight="1">
      <c r="AN44749" s="98"/>
      <c r="AO44749" s="98"/>
      <c r="AP44749" s="98"/>
      <c r="AR44749" s="98"/>
      <c r="AS44749" s="98"/>
    </row>
    <row r="44750" spans="40:45" ht="15" customHeight="1">
      <c r="AN44750" s="98"/>
      <c r="AO44750" s="98"/>
      <c r="AP44750" s="98"/>
      <c r="AR44750" s="98"/>
      <c r="AS44750" s="98"/>
    </row>
    <row r="44751" spans="40:45" ht="15" customHeight="1">
      <c r="AN44751" s="98"/>
      <c r="AO44751" s="98"/>
      <c r="AP44751" s="98"/>
      <c r="AR44751" s="98"/>
      <c r="AS44751" s="98"/>
    </row>
    <row r="44752" spans="40:45" ht="15" customHeight="1">
      <c r="AN44752" s="98"/>
      <c r="AO44752" s="98"/>
      <c r="AP44752" s="98"/>
      <c r="AR44752" s="98"/>
      <c r="AS44752" s="98"/>
    </row>
    <row r="44753" spans="40:45" ht="15" customHeight="1">
      <c r="AN44753" s="98"/>
      <c r="AO44753" s="98"/>
      <c r="AP44753" s="98"/>
      <c r="AR44753" s="98"/>
      <c r="AS44753" s="98"/>
    </row>
    <row r="44754" spans="40:45" ht="15" customHeight="1">
      <c r="AN44754" s="98"/>
      <c r="AO44754" s="98"/>
      <c r="AP44754" s="98"/>
      <c r="AR44754" s="98"/>
      <c r="AS44754" s="98"/>
    </row>
    <row r="44755" spans="40:45" ht="15" customHeight="1">
      <c r="AN44755" s="98"/>
      <c r="AO44755" s="98"/>
      <c r="AP44755" s="98"/>
      <c r="AR44755" s="98"/>
      <c r="AS44755" s="98"/>
    </row>
    <row r="44756" spans="40:45" ht="15" customHeight="1">
      <c r="AN44756" s="98"/>
      <c r="AO44756" s="98"/>
      <c r="AP44756" s="98"/>
      <c r="AR44756" s="98"/>
      <c r="AS44756" s="98"/>
    </row>
    <row r="44757" spans="40:45" ht="15" customHeight="1">
      <c r="AN44757" s="98"/>
      <c r="AO44757" s="98"/>
      <c r="AP44757" s="98"/>
      <c r="AR44757" s="98"/>
      <c r="AS44757" s="98"/>
    </row>
    <row r="44758" spans="40:45" ht="15" customHeight="1">
      <c r="AN44758" s="98"/>
      <c r="AO44758" s="98"/>
      <c r="AP44758" s="98"/>
      <c r="AR44758" s="98"/>
      <c r="AS44758" s="98"/>
    </row>
    <row r="44759" spans="40:45" ht="15" customHeight="1">
      <c r="AN44759" s="98"/>
      <c r="AO44759" s="98"/>
      <c r="AP44759" s="98"/>
      <c r="AR44759" s="98"/>
      <c r="AS44759" s="98"/>
    </row>
    <row r="44760" spans="40:45" ht="15" customHeight="1">
      <c r="AN44760" s="98"/>
      <c r="AO44760" s="98"/>
      <c r="AP44760" s="98"/>
      <c r="AR44760" s="98"/>
      <c r="AS44760" s="98"/>
    </row>
    <row r="44761" spans="40:45" ht="15" customHeight="1">
      <c r="AN44761" s="98"/>
      <c r="AO44761" s="98"/>
      <c r="AP44761" s="98"/>
      <c r="AR44761" s="98"/>
      <c r="AS44761" s="98"/>
    </row>
    <row r="44762" spans="40:45" ht="15" customHeight="1">
      <c r="AN44762" s="98"/>
      <c r="AO44762" s="98"/>
      <c r="AP44762" s="98"/>
      <c r="AR44762" s="98"/>
      <c r="AS44762" s="98"/>
    </row>
    <row r="44763" spans="40:45" ht="15" customHeight="1">
      <c r="AN44763" s="98"/>
      <c r="AO44763" s="98"/>
      <c r="AP44763" s="98"/>
      <c r="AR44763" s="98"/>
      <c r="AS44763" s="98"/>
    </row>
    <row r="44764" spans="40:45" ht="15" customHeight="1">
      <c r="AN44764" s="98"/>
      <c r="AO44764" s="98"/>
      <c r="AP44764" s="98"/>
      <c r="AR44764" s="98"/>
      <c r="AS44764" s="98"/>
    </row>
    <row r="44765" spans="40:45" ht="15" customHeight="1">
      <c r="AN44765" s="98"/>
      <c r="AO44765" s="98"/>
      <c r="AP44765" s="98"/>
      <c r="AR44765" s="98"/>
      <c r="AS44765" s="98"/>
    </row>
    <row r="44766" spans="40:45" ht="15" customHeight="1">
      <c r="AN44766" s="98"/>
      <c r="AO44766" s="98"/>
      <c r="AP44766" s="98"/>
      <c r="AR44766" s="98"/>
      <c r="AS44766" s="98"/>
    </row>
    <row r="44767" spans="40:45" ht="15" customHeight="1">
      <c r="AN44767" s="98"/>
      <c r="AO44767" s="98"/>
      <c r="AP44767" s="98"/>
      <c r="AR44767" s="98"/>
      <c r="AS44767" s="98"/>
    </row>
    <row r="44768" spans="40:45" ht="15" customHeight="1">
      <c r="AN44768" s="98"/>
      <c r="AO44768" s="98"/>
      <c r="AP44768" s="98"/>
      <c r="AR44768" s="98"/>
      <c r="AS44768" s="98"/>
    </row>
    <row r="44769" spans="40:45" ht="15" customHeight="1">
      <c r="AN44769" s="98"/>
      <c r="AO44769" s="98"/>
      <c r="AP44769" s="98"/>
      <c r="AR44769" s="98"/>
      <c r="AS44769" s="98"/>
    </row>
    <row r="44770" spans="40:45" ht="15" customHeight="1">
      <c r="AN44770" s="98"/>
      <c r="AO44770" s="98"/>
      <c r="AP44770" s="98"/>
      <c r="AR44770" s="98"/>
      <c r="AS44770" s="98"/>
    </row>
    <row r="44771" spans="40:45" ht="15" customHeight="1">
      <c r="AN44771" s="98"/>
      <c r="AO44771" s="98"/>
      <c r="AP44771" s="98"/>
      <c r="AR44771" s="98"/>
      <c r="AS44771" s="98"/>
    </row>
    <row r="44772" spans="40:45" ht="15" customHeight="1">
      <c r="AN44772" s="98"/>
      <c r="AO44772" s="98"/>
      <c r="AP44772" s="98"/>
      <c r="AR44772" s="98"/>
      <c r="AS44772" s="98"/>
    </row>
    <row r="44773" spans="40:45" ht="15" customHeight="1">
      <c r="AN44773" s="98"/>
      <c r="AO44773" s="98"/>
      <c r="AP44773" s="98"/>
      <c r="AR44773" s="98"/>
      <c r="AS44773" s="98"/>
    </row>
    <row r="44774" spans="40:45" ht="15" customHeight="1">
      <c r="AN44774" s="98"/>
      <c r="AO44774" s="98"/>
      <c r="AP44774" s="98"/>
      <c r="AR44774" s="98"/>
      <c r="AS44774" s="98"/>
    </row>
    <row r="44775" spans="40:45" ht="15" customHeight="1">
      <c r="AN44775" s="98"/>
      <c r="AO44775" s="98"/>
      <c r="AP44775" s="98"/>
      <c r="AR44775" s="98"/>
      <c r="AS44775" s="98"/>
    </row>
    <row r="44776" spans="40:45" ht="15" customHeight="1">
      <c r="AN44776" s="98"/>
      <c r="AO44776" s="98"/>
      <c r="AP44776" s="98"/>
      <c r="AR44776" s="98"/>
      <c r="AS44776" s="98"/>
    </row>
    <row r="44777" spans="40:45" ht="15" customHeight="1">
      <c r="AN44777" s="98"/>
      <c r="AO44777" s="98"/>
      <c r="AP44777" s="98"/>
      <c r="AR44777" s="98"/>
      <c r="AS44777" s="98"/>
    </row>
    <row r="44778" spans="40:45" ht="15" customHeight="1">
      <c r="AN44778" s="98"/>
      <c r="AO44778" s="98"/>
      <c r="AP44778" s="98"/>
      <c r="AR44778" s="98"/>
      <c r="AS44778" s="98"/>
    </row>
    <row r="44779" spans="40:45" ht="15" customHeight="1">
      <c r="AN44779" s="98"/>
      <c r="AO44779" s="98"/>
      <c r="AP44779" s="98"/>
      <c r="AR44779" s="98"/>
      <c r="AS44779" s="98"/>
    </row>
    <row r="44780" spans="40:45" ht="15" customHeight="1">
      <c r="AN44780" s="98"/>
      <c r="AO44780" s="98"/>
      <c r="AP44780" s="98"/>
      <c r="AR44780" s="98"/>
      <c r="AS44780" s="98"/>
    </row>
    <row r="44781" spans="40:45" ht="15" customHeight="1">
      <c r="AN44781" s="98"/>
      <c r="AO44781" s="98"/>
      <c r="AP44781" s="98"/>
      <c r="AR44781" s="98"/>
      <c r="AS44781" s="98"/>
    </row>
    <row r="44782" spans="40:45" ht="15" customHeight="1">
      <c r="AN44782" s="98"/>
      <c r="AO44782" s="98"/>
      <c r="AP44782" s="98"/>
      <c r="AR44782" s="98"/>
      <c r="AS44782" s="98"/>
    </row>
    <row r="44783" spans="40:45" ht="15" customHeight="1">
      <c r="AN44783" s="98"/>
      <c r="AO44783" s="98"/>
      <c r="AP44783" s="98"/>
      <c r="AR44783" s="98"/>
      <c r="AS44783" s="98"/>
    </row>
    <row r="44784" spans="40:45" ht="15" customHeight="1">
      <c r="AN44784" s="98"/>
      <c r="AO44784" s="98"/>
      <c r="AP44784" s="98"/>
      <c r="AR44784" s="98"/>
      <c r="AS44784" s="98"/>
    </row>
    <row r="44785" spans="40:45" ht="15" customHeight="1">
      <c r="AN44785" s="98"/>
      <c r="AO44785" s="98"/>
      <c r="AP44785" s="98"/>
      <c r="AR44785" s="98"/>
      <c r="AS44785" s="98"/>
    </row>
    <row r="44786" spans="40:45" ht="15" customHeight="1">
      <c r="AN44786" s="98"/>
      <c r="AO44786" s="98"/>
      <c r="AP44786" s="98"/>
      <c r="AR44786" s="98"/>
      <c r="AS44786" s="98"/>
    </row>
    <row r="44787" spans="40:45" ht="15" customHeight="1">
      <c r="AN44787" s="98"/>
      <c r="AO44787" s="98"/>
      <c r="AP44787" s="98"/>
      <c r="AR44787" s="98"/>
      <c r="AS44787" s="98"/>
    </row>
    <row r="44788" spans="40:45" ht="15" customHeight="1">
      <c r="AN44788" s="98"/>
      <c r="AO44788" s="98"/>
      <c r="AP44788" s="98"/>
      <c r="AR44788" s="98"/>
      <c r="AS44788" s="98"/>
    </row>
    <row r="44789" spans="40:45" ht="15" customHeight="1">
      <c r="AN44789" s="98"/>
      <c r="AO44789" s="98"/>
      <c r="AP44789" s="98"/>
      <c r="AR44789" s="98"/>
      <c r="AS44789" s="98"/>
    </row>
    <row r="44790" spans="40:45" ht="15" customHeight="1">
      <c r="AN44790" s="98"/>
      <c r="AO44790" s="98"/>
      <c r="AP44790" s="98"/>
      <c r="AR44790" s="98"/>
      <c r="AS44790" s="98"/>
    </row>
    <row r="44791" spans="40:45" ht="15" customHeight="1">
      <c r="AN44791" s="98"/>
      <c r="AO44791" s="98"/>
      <c r="AP44791" s="98"/>
      <c r="AR44791" s="98"/>
      <c r="AS44791" s="98"/>
    </row>
    <row r="44792" spans="40:45" ht="15" customHeight="1">
      <c r="AN44792" s="98"/>
      <c r="AO44792" s="98"/>
      <c r="AP44792" s="98"/>
      <c r="AR44792" s="98"/>
      <c r="AS44792" s="98"/>
    </row>
    <row r="44793" spans="40:45" ht="15" customHeight="1">
      <c r="AN44793" s="98"/>
      <c r="AO44793" s="98"/>
      <c r="AP44793" s="98"/>
      <c r="AR44793" s="98"/>
      <c r="AS44793" s="98"/>
    </row>
    <row r="44794" spans="40:45" ht="15" customHeight="1">
      <c r="AN44794" s="98"/>
      <c r="AO44794" s="98"/>
      <c r="AP44794" s="98"/>
      <c r="AR44794" s="98"/>
      <c r="AS44794" s="98"/>
    </row>
    <row r="44795" spans="40:45" ht="15" customHeight="1">
      <c r="AN44795" s="98"/>
      <c r="AO44795" s="98"/>
      <c r="AP44795" s="98"/>
      <c r="AR44795" s="98"/>
      <c r="AS44795" s="98"/>
    </row>
    <row r="44796" spans="40:45" ht="15" customHeight="1">
      <c r="AN44796" s="98"/>
      <c r="AO44796" s="98"/>
      <c r="AP44796" s="98"/>
      <c r="AR44796" s="98"/>
      <c r="AS44796" s="98"/>
    </row>
    <row r="44797" spans="40:45" ht="15" customHeight="1">
      <c r="AN44797" s="98"/>
      <c r="AO44797" s="98"/>
      <c r="AP44797" s="98"/>
      <c r="AR44797" s="98"/>
      <c r="AS44797" s="98"/>
    </row>
    <row r="44798" spans="40:45" ht="15" customHeight="1">
      <c r="AN44798" s="98"/>
      <c r="AO44798" s="98"/>
      <c r="AP44798" s="98"/>
      <c r="AR44798" s="98"/>
      <c r="AS44798" s="98"/>
    </row>
    <row r="44799" spans="40:45" ht="15" customHeight="1">
      <c r="AN44799" s="98"/>
      <c r="AO44799" s="98"/>
      <c r="AP44799" s="98"/>
      <c r="AR44799" s="98"/>
      <c r="AS44799" s="98"/>
    </row>
    <row r="44800" spans="40:45" ht="15" customHeight="1">
      <c r="AN44800" s="98"/>
      <c r="AO44800" s="98"/>
      <c r="AP44800" s="98"/>
      <c r="AR44800" s="98"/>
      <c r="AS44800" s="98"/>
    </row>
    <row r="44801" spans="40:45" ht="15" customHeight="1">
      <c r="AN44801" s="98"/>
      <c r="AO44801" s="98"/>
      <c r="AP44801" s="98"/>
      <c r="AR44801" s="98"/>
      <c r="AS44801" s="98"/>
    </row>
    <row r="44802" spans="40:45" ht="15" customHeight="1">
      <c r="AN44802" s="98"/>
      <c r="AO44802" s="98"/>
      <c r="AP44802" s="98"/>
      <c r="AR44802" s="98"/>
      <c r="AS44802" s="98"/>
    </row>
    <row r="44803" spans="40:45" ht="15" customHeight="1">
      <c r="AN44803" s="98"/>
      <c r="AO44803" s="98"/>
      <c r="AP44803" s="98"/>
      <c r="AR44803" s="98"/>
      <c r="AS44803" s="98"/>
    </row>
    <row r="44804" spans="40:45" ht="15" customHeight="1">
      <c r="AN44804" s="98"/>
      <c r="AO44804" s="98"/>
      <c r="AP44804" s="98"/>
      <c r="AR44804" s="98"/>
      <c r="AS44804" s="98"/>
    </row>
    <row r="44805" spans="40:45" ht="15" customHeight="1">
      <c r="AN44805" s="98"/>
      <c r="AO44805" s="98"/>
      <c r="AP44805" s="98"/>
      <c r="AR44805" s="98"/>
      <c r="AS44805" s="98"/>
    </row>
    <row r="44806" spans="40:45" ht="15" customHeight="1">
      <c r="AN44806" s="98"/>
      <c r="AO44806" s="98"/>
      <c r="AP44806" s="98"/>
      <c r="AR44806" s="98"/>
      <c r="AS44806" s="98"/>
    </row>
    <row r="44807" spans="40:45" ht="15" customHeight="1">
      <c r="AN44807" s="98"/>
      <c r="AO44807" s="98"/>
      <c r="AP44807" s="98"/>
      <c r="AR44807" s="98"/>
      <c r="AS44807" s="98"/>
    </row>
    <row r="44808" spans="40:45" ht="15" customHeight="1">
      <c r="AN44808" s="98"/>
      <c r="AO44808" s="98"/>
      <c r="AP44808" s="98"/>
      <c r="AR44808" s="98"/>
      <c r="AS44808" s="98"/>
    </row>
    <row r="44809" spans="40:45" ht="15" customHeight="1">
      <c r="AN44809" s="98"/>
      <c r="AO44809" s="98"/>
      <c r="AP44809" s="98"/>
      <c r="AR44809" s="98"/>
      <c r="AS44809" s="98"/>
    </row>
    <row r="44810" spans="40:45" ht="15" customHeight="1">
      <c r="AN44810" s="98"/>
      <c r="AO44810" s="98"/>
      <c r="AP44810" s="98"/>
      <c r="AR44810" s="98"/>
      <c r="AS44810" s="98"/>
    </row>
    <row r="44811" spans="40:45" ht="15" customHeight="1">
      <c r="AN44811" s="98"/>
      <c r="AO44811" s="98"/>
      <c r="AP44811" s="98"/>
      <c r="AR44811" s="98"/>
      <c r="AS44811" s="98"/>
    </row>
    <row r="44812" spans="40:45" ht="15" customHeight="1">
      <c r="AN44812" s="98"/>
      <c r="AO44812" s="98"/>
      <c r="AP44812" s="98"/>
      <c r="AR44812" s="98"/>
      <c r="AS44812" s="98"/>
    </row>
    <row r="44813" spans="40:45" ht="15" customHeight="1">
      <c r="AN44813" s="98"/>
      <c r="AO44813" s="98"/>
      <c r="AP44813" s="98"/>
      <c r="AR44813" s="98"/>
      <c r="AS44813" s="98"/>
    </row>
    <row r="44814" spans="40:45" ht="15" customHeight="1">
      <c r="AN44814" s="98"/>
      <c r="AO44814" s="98"/>
      <c r="AP44814" s="98"/>
      <c r="AR44814" s="98"/>
      <c r="AS44814" s="98"/>
    </row>
    <row r="44815" spans="40:45" ht="15" customHeight="1">
      <c r="AN44815" s="98"/>
      <c r="AO44815" s="98"/>
      <c r="AP44815" s="98"/>
      <c r="AR44815" s="98"/>
      <c r="AS44815" s="98"/>
    </row>
    <row r="44816" spans="40:45" ht="15" customHeight="1">
      <c r="AN44816" s="98"/>
      <c r="AO44816" s="98"/>
      <c r="AP44816" s="98"/>
      <c r="AR44816" s="98"/>
      <c r="AS44816" s="98"/>
    </row>
    <row r="44817" spans="40:45" ht="15" customHeight="1">
      <c r="AN44817" s="98"/>
      <c r="AO44817" s="98"/>
      <c r="AP44817" s="98"/>
      <c r="AR44817" s="98"/>
      <c r="AS44817" s="98"/>
    </row>
    <row r="44818" spans="40:45" ht="15" customHeight="1">
      <c r="AN44818" s="98"/>
      <c r="AO44818" s="98"/>
      <c r="AP44818" s="98"/>
      <c r="AR44818" s="98"/>
      <c r="AS44818" s="98"/>
    </row>
    <row r="44819" spans="40:45" ht="15" customHeight="1">
      <c r="AN44819" s="98"/>
      <c r="AO44819" s="98"/>
      <c r="AP44819" s="98"/>
      <c r="AR44819" s="98"/>
      <c r="AS44819" s="98"/>
    </row>
    <row r="44820" spans="40:45" ht="15" customHeight="1">
      <c r="AN44820" s="98"/>
      <c r="AO44820" s="98"/>
      <c r="AP44820" s="98"/>
      <c r="AR44820" s="98"/>
      <c r="AS44820" s="98"/>
    </row>
    <row r="44821" spans="40:45" ht="15" customHeight="1">
      <c r="AN44821" s="98"/>
      <c r="AO44821" s="98"/>
      <c r="AP44821" s="98"/>
      <c r="AR44821" s="98"/>
      <c r="AS44821" s="98"/>
    </row>
    <row r="44822" spans="40:45" ht="15" customHeight="1">
      <c r="AN44822" s="98"/>
      <c r="AO44822" s="98"/>
      <c r="AP44822" s="98"/>
      <c r="AR44822" s="98"/>
      <c r="AS44822" s="98"/>
    </row>
    <row r="44823" spans="40:45" ht="15" customHeight="1">
      <c r="AN44823" s="98"/>
      <c r="AO44823" s="98"/>
      <c r="AP44823" s="98"/>
      <c r="AR44823" s="98"/>
      <c r="AS44823" s="98"/>
    </row>
    <row r="44824" spans="40:45" ht="15" customHeight="1">
      <c r="AN44824" s="98"/>
      <c r="AO44824" s="98"/>
      <c r="AP44824" s="98"/>
      <c r="AR44824" s="98"/>
      <c r="AS44824" s="98"/>
    </row>
    <row r="44825" spans="40:45" ht="15" customHeight="1">
      <c r="AN44825" s="98"/>
      <c r="AO44825" s="98"/>
      <c r="AP44825" s="98"/>
      <c r="AR44825" s="98"/>
      <c r="AS44825" s="98"/>
    </row>
    <row r="44826" spans="40:45" ht="15" customHeight="1">
      <c r="AN44826" s="98"/>
      <c r="AO44826" s="98"/>
      <c r="AP44826" s="98"/>
      <c r="AR44826" s="98"/>
      <c r="AS44826" s="98"/>
    </row>
    <row r="44827" spans="40:45" ht="15" customHeight="1">
      <c r="AN44827" s="98"/>
      <c r="AO44827" s="98"/>
      <c r="AP44827" s="98"/>
      <c r="AR44827" s="98"/>
      <c r="AS44827" s="98"/>
    </row>
    <row r="44828" spans="40:45" ht="15" customHeight="1">
      <c r="AN44828" s="98"/>
      <c r="AO44828" s="98"/>
      <c r="AP44828" s="98"/>
      <c r="AR44828" s="98"/>
      <c r="AS44828" s="98"/>
    </row>
    <row r="44829" spans="40:45" ht="15" customHeight="1">
      <c r="AN44829" s="98"/>
      <c r="AO44829" s="98"/>
      <c r="AP44829" s="98"/>
      <c r="AR44829" s="98"/>
      <c r="AS44829" s="98"/>
    </row>
    <row r="44830" spans="40:45" ht="15" customHeight="1">
      <c r="AN44830" s="98"/>
      <c r="AO44830" s="98"/>
      <c r="AP44830" s="98"/>
      <c r="AR44830" s="98"/>
      <c r="AS44830" s="98"/>
    </row>
    <row r="44831" spans="40:45" ht="15" customHeight="1">
      <c r="AN44831" s="98"/>
      <c r="AO44831" s="98"/>
      <c r="AP44831" s="98"/>
      <c r="AR44831" s="98"/>
      <c r="AS44831" s="98"/>
    </row>
    <row r="44832" spans="40:45" ht="15" customHeight="1">
      <c r="AN44832" s="98"/>
      <c r="AO44832" s="98"/>
      <c r="AP44832" s="98"/>
      <c r="AR44832" s="98"/>
      <c r="AS44832" s="98"/>
    </row>
    <row r="44833" spans="40:45" ht="15" customHeight="1">
      <c r="AN44833" s="98"/>
      <c r="AO44833" s="98"/>
      <c r="AP44833" s="98"/>
      <c r="AR44833" s="98"/>
      <c r="AS44833" s="98"/>
    </row>
    <row r="44834" spans="40:45" ht="15" customHeight="1">
      <c r="AN44834" s="98"/>
      <c r="AO44834" s="98"/>
      <c r="AP44834" s="98"/>
      <c r="AR44834" s="98"/>
      <c r="AS44834" s="98"/>
    </row>
    <row r="44835" spans="40:45" ht="15" customHeight="1">
      <c r="AN44835" s="98"/>
      <c r="AO44835" s="98"/>
      <c r="AP44835" s="98"/>
      <c r="AR44835" s="98"/>
      <c r="AS44835" s="98"/>
    </row>
    <row r="44836" spans="40:45" ht="15" customHeight="1">
      <c r="AN44836" s="98"/>
      <c r="AO44836" s="98"/>
      <c r="AP44836" s="98"/>
      <c r="AR44836" s="98"/>
      <c r="AS44836" s="98"/>
    </row>
    <row r="44837" spans="40:45" ht="15" customHeight="1">
      <c r="AN44837" s="98"/>
      <c r="AO44837" s="98"/>
      <c r="AP44837" s="98"/>
      <c r="AR44837" s="98"/>
      <c r="AS44837" s="98"/>
    </row>
    <row r="44838" spans="40:45" ht="15" customHeight="1">
      <c r="AN44838" s="98"/>
      <c r="AO44838" s="98"/>
      <c r="AP44838" s="98"/>
      <c r="AR44838" s="98"/>
      <c r="AS44838" s="98"/>
    </row>
    <row r="44839" spans="40:45" ht="15" customHeight="1">
      <c r="AN44839" s="98"/>
      <c r="AO44839" s="98"/>
      <c r="AP44839" s="98"/>
      <c r="AR44839" s="98"/>
      <c r="AS44839" s="98"/>
    </row>
    <row r="44840" spans="40:45" ht="15" customHeight="1">
      <c r="AN44840" s="98"/>
      <c r="AO44840" s="98"/>
      <c r="AP44840" s="98"/>
      <c r="AR44840" s="98"/>
      <c r="AS44840" s="98"/>
    </row>
    <row r="44841" spans="40:45" ht="15" customHeight="1">
      <c r="AN44841" s="98"/>
      <c r="AO44841" s="98"/>
      <c r="AP44841" s="98"/>
      <c r="AR44841" s="98"/>
      <c r="AS44841" s="98"/>
    </row>
    <row r="44842" spans="40:45" ht="15" customHeight="1">
      <c r="AN44842" s="98"/>
      <c r="AO44842" s="98"/>
      <c r="AP44842" s="98"/>
      <c r="AR44842" s="98"/>
      <c r="AS44842" s="98"/>
    </row>
    <row r="44843" spans="40:45" ht="15" customHeight="1">
      <c r="AN44843" s="98"/>
      <c r="AO44843" s="98"/>
      <c r="AP44843" s="98"/>
      <c r="AR44843" s="98"/>
      <c r="AS44843" s="98"/>
    </row>
    <row r="44844" spans="40:45" ht="15" customHeight="1">
      <c r="AN44844" s="98"/>
      <c r="AO44844" s="98"/>
      <c r="AP44844" s="98"/>
      <c r="AR44844" s="98"/>
      <c r="AS44844" s="98"/>
    </row>
    <row r="44845" spans="40:45" ht="15" customHeight="1">
      <c r="AN44845" s="98"/>
      <c r="AO44845" s="98"/>
      <c r="AP44845" s="98"/>
      <c r="AR44845" s="98"/>
      <c r="AS44845" s="98"/>
    </row>
    <row r="44846" spans="40:45" ht="15" customHeight="1">
      <c r="AN44846" s="98"/>
      <c r="AO44846" s="98"/>
      <c r="AP44846" s="98"/>
      <c r="AR44846" s="98"/>
      <c r="AS44846" s="98"/>
    </row>
    <row r="44847" spans="40:45" ht="15" customHeight="1">
      <c r="AN44847" s="98"/>
      <c r="AO44847" s="98"/>
      <c r="AP44847" s="98"/>
      <c r="AR44847" s="98"/>
      <c r="AS44847" s="98"/>
    </row>
    <row r="44848" spans="40:45" ht="15" customHeight="1">
      <c r="AN44848" s="98"/>
      <c r="AO44848" s="98"/>
      <c r="AP44848" s="98"/>
      <c r="AR44848" s="98"/>
      <c r="AS44848" s="98"/>
    </row>
    <row r="44849" spans="40:45" ht="15" customHeight="1">
      <c r="AN44849" s="98"/>
      <c r="AO44849" s="98"/>
      <c r="AP44849" s="98"/>
      <c r="AR44849" s="98"/>
      <c r="AS44849" s="98"/>
    </row>
    <row r="44850" spans="40:45" ht="15" customHeight="1">
      <c r="AN44850" s="98"/>
      <c r="AO44850" s="98"/>
      <c r="AP44850" s="98"/>
      <c r="AR44850" s="98"/>
      <c r="AS44850" s="98"/>
    </row>
    <row r="44851" spans="40:45" ht="15" customHeight="1">
      <c r="AN44851" s="98"/>
      <c r="AO44851" s="98"/>
      <c r="AP44851" s="98"/>
      <c r="AR44851" s="98"/>
      <c r="AS44851" s="98"/>
    </row>
    <row r="44852" spans="40:45" ht="15" customHeight="1">
      <c r="AN44852" s="98"/>
      <c r="AO44852" s="98"/>
      <c r="AP44852" s="98"/>
      <c r="AR44852" s="98"/>
      <c r="AS44852" s="98"/>
    </row>
    <row r="44853" spans="40:45" ht="15" customHeight="1">
      <c r="AN44853" s="98"/>
      <c r="AO44853" s="98"/>
      <c r="AP44853" s="98"/>
      <c r="AR44853" s="98"/>
      <c r="AS44853" s="98"/>
    </row>
    <row r="44854" spans="40:45" ht="15" customHeight="1">
      <c r="AN44854" s="98"/>
      <c r="AO44854" s="98"/>
      <c r="AP44854" s="98"/>
      <c r="AR44854" s="98"/>
      <c r="AS44854" s="98"/>
    </row>
    <row r="44855" spans="40:45" ht="15" customHeight="1">
      <c r="AN44855" s="98"/>
      <c r="AO44855" s="98"/>
      <c r="AP44855" s="98"/>
      <c r="AR44855" s="98"/>
      <c r="AS44855" s="98"/>
    </row>
    <row r="44856" spans="40:45" ht="15" customHeight="1">
      <c r="AN44856" s="98"/>
      <c r="AO44856" s="98"/>
      <c r="AP44856" s="98"/>
      <c r="AR44856" s="98"/>
      <c r="AS44856" s="98"/>
    </row>
    <row r="44857" spans="40:45" ht="15" customHeight="1">
      <c r="AN44857" s="98"/>
      <c r="AO44857" s="98"/>
      <c r="AP44857" s="98"/>
      <c r="AR44857" s="98"/>
      <c r="AS44857" s="98"/>
    </row>
    <row r="44858" spans="40:45" ht="15" customHeight="1">
      <c r="AN44858" s="98"/>
      <c r="AO44858" s="98"/>
      <c r="AP44858" s="98"/>
      <c r="AR44858" s="98"/>
      <c r="AS44858" s="98"/>
    </row>
    <row r="44859" spans="40:45" ht="15" customHeight="1">
      <c r="AN44859" s="98"/>
      <c r="AO44859" s="98"/>
      <c r="AP44859" s="98"/>
      <c r="AR44859" s="98"/>
      <c r="AS44859" s="98"/>
    </row>
    <row r="44860" spans="40:45" ht="15" customHeight="1">
      <c r="AN44860" s="98"/>
      <c r="AO44860" s="98"/>
      <c r="AP44860" s="98"/>
      <c r="AR44860" s="98"/>
      <c r="AS44860" s="98"/>
    </row>
    <row r="44861" spans="40:45" ht="15" customHeight="1">
      <c r="AN44861" s="98"/>
      <c r="AO44861" s="98"/>
      <c r="AP44861" s="98"/>
      <c r="AR44861" s="98"/>
      <c r="AS44861" s="98"/>
    </row>
    <row r="44862" spans="40:45" ht="15" customHeight="1">
      <c r="AN44862" s="98"/>
      <c r="AO44862" s="98"/>
      <c r="AP44862" s="98"/>
      <c r="AR44862" s="98"/>
      <c r="AS44862" s="98"/>
    </row>
    <row r="44863" spans="40:45" ht="15" customHeight="1">
      <c r="AN44863" s="98"/>
      <c r="AO44863" s="98"/>
      <c r="AP44863" s="98"/>
      <c r="AR44863" s="98"/>
      <c r="AS44863" s="98"/>
    </row>
    <row r="44864" spans="40:45" ht="15" customHeight="1">
      <c r="AN44864" s="98"/>
      <c r="AO44864" s="98"/>
      <c r="AP44864" s="98"/>
      <c r="AR44864" s="98"/>
      <c r="AS44864" s="98"/>
    </row>
    <row r="44865" spans="40:45" ht="15" customHeight="1">
      <c r="AN44865" s="98"/>
      <c r="AO44865" s="98"/>
      <c r="AP44865" s="98"/>
      <c r="AR44865" s="98"/>
      <c r="AS44865" s="98"/>
    </row>
    <row r="44866" spans="40:45" ht="15" customHeight="1">
      <c r="AN44866" s="98"/>
      <c r="AO44866" s="98"/>
      <c r="AP44866" s="98"/>
      <c r="AR44866" s="98"/>
      <c r="AS44866" s="98"/>
    </row>
    <row r="44867" spans="40:45" ht="15" customHeight="1">
      <c r="AN44867" s="98"/>
      <c r="AO44867" s="98"/>
      <c r="AP44867" s="98"/>
      <c r="AR44867" s="98"/>
      <c r="AS44867" s="98"/>
    </row>
    <row r="44868" spans="40:45" ht="15" customHeight="1">
      <c r="AN44868" s="98"/>
      <c r="AO44868" s="98"/>
      <c r="AP44868" s="98"/>
      <c r="AR44868" s="98"/>
      <c r="AS44868" s="98"/>
    </row>
    <row r="44869" spans="40:45" ht="15" customHeight="1">
      <c r="AN44869" s="98"/>
      <c r="AO44869" s="98"/>
      <c r="AP44869" s="98"/>
      <c r="AR44869" s="98"/>
      <c r="AS44869" s="98"/>
    </row>
    <row r="44870" spans="40:45" ht="15" customHeight="1">
      <c r="AN44870" s="98"/>
      <c r="AO44870" s="98"/>
      <c r="AP44870" s="98"/>
      <c r="AR44870" s="98"/>
      <c r="AS44870" s="98"/>
    </row>
    <row r="44871" spans="40:45" ht="15" customHeight="1">
      <c r="AN44871" s="98"/>
      <c r="AO44871" s="98"/>
      <c r="AP44871" s="98"/>
      <c r="AR44871" s="98"/>
      <c r="AS44871" s="98"/>
    </row>
    <row r="44872" spans="40:45" ht="15" customHeight="1">
      <c r="AN44872" s="98"/>
      <c r="AO44872" s="98"/>
      <c r="AP44872" s="98"/>
      <c r="AR44872" s="98"/>
      <c r="AS44872" s="98"/>
    </row>
    <row r="44873" spans="40:45" ht="15" customHeight="1">
      <c r="AN44873" s="98"/>
      <c r="AO44873" s="98"/>
      <c r="AP44873" s="98"/>
      <c r="AR44873" s="98"/>
      <c r="AS44873" s="98"/>
    </row>
    <row r="44874" spans="40:45" ht="15" customHeight="1">
      <c r="AN44874" s="98"/>
      <c r="AO44874" s="98"/>
      <c r="AP44874" s="98"/>
      <c r="AR44874" s="98"/>
      <c r="AS44874" s="98"/>
    </row>
    <row r="44875" spans="40:45" ht="15" customHeight="1">
      <c r="AN44875" s="98"/>
      <c r="AO44875" s="98"/>
      <c r="AP44875" s="98"/>
      <c r="AR44875" s="98"/>
      <c r="AS44875" s="98"/>
    </row>
    <row r="44876" spans="40:45" ht="15" customHeight="1">
      <c r="AN44876" s="98"/>
      <c r="AO44876" s="98"/>
      <c r="AP44876" s="98"/>
      <c r="AR44876" s="98"/>
      <c r="AS44876" s="98"/>
    </row>
    <row r="44877" spans="40:45" ht="15" customHeight="1">
      <c r="AN44877" s="98"/>
      <c r="AO44877" s="98"/>
      <c r="AP44877" s="98"/>
      <c r="AR44877" s="98"/>
      <c r="AS44877" s="98"/>
    </row>
    <row r="44878" spans="40:45" ht="15" customHeight="1">
      <c r="AN44878" s="98"/>
      <c r="AO44878" s="98"/>
      <c r="AP44878" s="98"/>
      <c r="AR44878" s="98"/>
      <c r="AS44878" s="98"/>
    </row>
    <row r="44879" spans="40:45" ht="15" customHeight="1">
      <c r="AN44879" s="98"/>
      <c r="AO44879" s="98"/>
      <c r="AP44879" s="98"/>
      <c r="AR44879" s="98"/>
      <c r="AS44879" s="98"/>
    </row>
    <row r="44880" spans="40:45" ht="15" customHeight="1">
      <c r="AN44880" s="98"/>
      <c r="AO44880" s="98"/>
      <c r="AP44880" s="98"/>
      <c r="AR44880" s="98"/>
      <c r="AS44880" s="98"/>
    </row>
    <row r="44881" spans="40:45" ht="15" customHeight="1">
      <c r="AN44881" s="98"/>
      <c r="AO44881" s="98"/>
      <c r="AP44881" s="98"/>
      <c r="AR44881" s="98"/>
      <c r="AS44881" s="98"/>
    </row>
    <row r="44882" spans="40:45" ht="15" customHeight="1">
      <c r="AN44882" s="98"/>
      <c r="AO44882" s="98"/>
      <c r="AP44882" s="98"/>
      <c r="AR44882" s="98"/>
      <c r="AS44882" s="98"/>
    </row>
    <row r="44883" spans="40:45" ht="15" customHeight="1">
      <c r="AN44883" s="98"/>
      <c r="AO44883" s="98"/>
      <c r="AP44883" s="98"/>
      <c r="AR44883" s="98"/>
      <c r="AS44883" s="98"/>
    </row>
    <row r="44884" spans="40:45" ht="15" customHeight="1">
      <c r="AN44884" s="98"/>
      <c r="AO44884" s="98"/>
      <c r="AP44884" s="98"/>
      <c r="AR44884" s="98"/>
      <c r="AS44884" s="98"/>
    </row>
    <row r="44885" spans="40:45" ht="15" customHeight="1">
      <c r="AN44885" s="98"/>
      <c r="AO44885" s="98"/>
      <c r="AP44885" s="98"/>
      <c r="AR44885" s="98"/>
      <c r="AS44885" s="98"/>
    </row>
    <row r="44886" spans="40:45" ht="15" customHeight="1">
      <c r="AN44886" s="98"/>
      <c r="AO44886" s="98"/>
      <c r="AP44886" s="98"/>
      <c r="AR44886" s="98"/>
      <c r="AS44886" s="98"/>
    </row>
    <row r="44887" spans="40:45" ht="15" customHeight="1">
      <c r="AN44887" s="98"/>
      <c r="AO44887" s="98"/>
      <c r="AP44887" s="98"/>
      <c r="AR44887" s="98"/>
      <c r="AS44887" s="98"/>
    </row>
    <row r="44888" spans="40:45" ht="15" customHeight="1">
      <c r="AN44888" s="98"/>
      <c r="AO44888" s="98"/>
      <c r="AP44888" s="98"/>
      <c r="AR44888" s="98"/>
      <c r="AS44888" s="98"/>
    </row>
    <row r="44889" spans="40:45" ht="15" customHeight="1">
      <c r="AN44889" s="98"/>
      <c r="AO44889" s="98"/>
      <c r="AP44889" s="98"/>
      <c r="AR44889" s="98"/>
      <c r="AS44889" s="98"/>
    </row>
    <row r="44890" spans="40:45" ht="15" customHeight="1">
      <c r="AN44890" s="98"/>
      <c r="AO44890" s="98"/>
      <c r="AP44890" s="98"/>
      <c r="AR44890" s="98"/>
      <c r="AS44890" s="98"/>
    </row>
    <row r="44891" spans="40:45" ht="15" customHeight="1">
      <c r="AN44891" s="98"/>
      <c r="AO44891" s="98"/>
      <c r="AP44891" s="98"/>
      <c r="AR44891" s="98"/>
      <c r="AS44891" s="98"/>
    </row>
    <row r="44892" spans="40:45" ht="15" customHeight="1">
      <c r="AN44892" s="98"/>
      <c r="AO44892" s="98"/>
      <c r="AP44892" s="98"/>
      <c r="AR44892" s="98"/>
      <c r="AS44892" s="98"/>
    </row>
    <row r="44893" spans="40:45" ht="15" customHeight="1">
      <c r="AN44893" s="98"/>
      <c r="AO44893" s="98"/>
      <c r="AP44893" s="98"/>
      <c r="AR44893" s="98"/>
      <c r="AS44893" s="98"/>
    </row>
    <row r="44894" spans="40:45" ht="15" customHeight="1">
      <c r="AN44894" s="98"/>
      <c r="AO44894" s="98"/>
      <c r="AP44894" s="98"/>
      <c r="AR44894" s="98"/>
      <c r="AS44894" s="98"/>
    </row>
    <row r="44895" spans="40:45" ht="15" customHeight="1">
      <c r="AN44895" s="98"/>
      <c r="AO44895" s="98"/>
      <c r="AP44895" s="98"/>
      <c r="AR44895" s="98"/>
      <c r="AS44895" s="98"/>
    </row>
    <row r="44896" spans="40:45" ht="15" customHeight="1">
      <c r="AN44896" s="98"/>
      <c r="AO44896" s="98"/>
      <c r="AP44896" s="98"/>
      <c r="AR44896" s="98"/>
      <c r="AS44896" s="98"/>
    </row>
    <row r="44897" spans="40:45" ht="15" customHeight="1">
      <c r="AN44897" s="98"/>
      <c r="AO44897" s="98"/>
      <c r="AP44897" s="98"/>
      <c r="AR44897" s="98"/>
      <c r="AS44897" s="98"/>
    </row>
    <row r="44898" spans="40:45" ht="15" customHeight="1">
      <c r="AN44898" s="98"/>
      <c r="AO44898" s="98"/>
      <c r="AP44898" s="98"/>
      <c r="AR44898" s="98"/>
      <c r="AS44898" s="98"/>
    </row>
    <row r="44899" spans="40:45" ht="15" customHeight="1">
      <c r="AN44899" s="98"/>
      <c r="AO44899" s="98"/>
      <c r="AP44899" s="98"/>
      <c r="AR44899" s="98"/>
      <c r="AS44899" s="98"/>
    </row>
    <row r="44900" spans="40:45" ht="15" customHeight="1">
      <c r="AN44900" s="98"/>
      <c r="AO44900" s="98"/>
      <c r="AP44900" s="98"/>
      <c r="AR44900" s="98"/>
      <c r="AS44900" s="98"/>
    </row>
    <row r="44901" spans="40:45" ht="15" customHeight="1">
      <c r="AN44901" s="98"/>
      <c r="AO44901" s="98"/>
      <c r="AP44901" s="98"/>
      <c r="AR44901" s="98"/>
      <c r="AS44901" s="98"/>
    </row>
    <row r="44902" spans="40:45" ht="15" customHeight="1">
      <c r="AN44902" s="98"/>
      <c r="AO44902" s="98"/>
      <c r="AP44902" s="98"/>
      <c r="AR44902" s="98"/>
      <c r="AS44902" s="98"/>
    </row>
    <row r="44903" spans="40:45" ht="15" customHeight="1">
      <c r="AN44903" s="98"/>
      <c r="AO44903" s="98"/>
      <c r="AP44903" s="98"/>
      <c r="AR44903" s="98"/>
      <c r="AS44903" s="98"/>
    </row>
    <row r="44904" spans="40:45" ht="15" customHeight="1">
      <c r="AN44904" s="98"/>
      <c r="AO44904" s="98"/>
      <c r="AP44904" s="98"/>
      <c r="AR44904" s="98"/>
      <c r="AS44904" s="98"/>
    </row>
    <row r="44905" spans="40:45" ht="15" customHeight="1">
      <c r="AN44905" s="98"/>
      <c r="AO44905" s="98"/>
      <c r="AP44905" s="98"/>
      <c r="AR44905" s="98"/>
      <c r="AS44905" s="98"/>
    </row>
    <row r="44906" spans="40:45" ht="15" customHeight="1">
      <c r="AN44906" s="98"/>
      <c r="AO44906" s="98"/>
      <c r="AP44906" s="98"/>
      <c r="AR44906" s="98"/>
      <c r="AS44906" s="98"/>
    </row>
    <row r="44907" spans="40:45" ht="15" customHeight="1">
      <c r="AN44907" s="98"/>
      <c r="AO44907" s="98"/>
      <c r="AP44907" s="98"/>
      <c r="AR44907" s="98"/>
      <c r="AS44907" s="98"/>
    </row>
    <row r="44908" spans="40:45" ht="15" customHeight="1">
      <c r="AN44908" s="98"/>
      <c r="AO44908" s="98"/>
      <c r="AP44908" s="98"/>
      <c r="AR44908" s="98"/>
      <c r="AS44908" s="98"/>
    </row>
    <row r="44909" spans="40:45" ht="15" customHeight="1">
      <c r="AN44909" s="98"/>
      <c r="AO44909" s="98"/>
      <c r="AP44909" s="98"/>
      <c r="AR44909" s="98"/>
      <c r="AS44909" s="98"/>
    </row>
    <row r="44910" spans="40:45" ht="15" customHeight="1">
      <c r="AN44910" s="98"/>
      <c r="AO44910" s="98"/>
      <c r="AP44910" s="98"/>
      <c r="AR44910" s="98"/>
      <c r="AS44910" s="98"/>
    </row>
    <row r="44911" spans="40:45" ht="15" customHeight="1">
      <c r="AN44911" s="98"/>
      <c r="AO44911" s="98"/>
      <c r="AP44911" s="98"/>
      <c r="AR44911" s="98"/>
      <c r="AS44911" s="98"/>
    </row>
    <row r="44912" spans="40:45" ht="15" customHeight="1">
      <c r="AN44912" s="98"/>
      <c r="AO44912" s="98"/>
      <c r="AP44912" s="98"/>
      <c r="AR44912" s="98"/>
      <c r="AS44912" s="98"/>
    </row>
    <row r="44913" spans="40:45" ht="15" customHeight="1">
      <c r="AN44913" s="98"/>
      <c r="AO44913" s="98"/>
      <c r="AP44913" s="98"/>
      <c r="AR44913" s="98"/>
      <c r="AS44913" s="98"/>
    </row>
    <row r="44914" spans="40:45" ht="15" customHeight="1">
      <c r="AN44914" s="98"/>
      <c r="AO44914" s="98"/>
      <c r="AP44914" s="98"/>
      <c r="AR44914" s="98"/>
      <c r="AS44914" s="98"/>
    </row>
    <row r="44915" spans="40:45" ht="15" customHeight="1">
      <c r="AN44915" s="98"/>
      <c r="AO44915" s="98"/>
      <c r="AP44915" s="98"/>
      <c r="AR44915" s="98"/>
      <c r="AS44915" s="98"/>
    </row>
    <row r="44916" spans="40:45" ht="15" customHeight="1">
      <c r="AN44916" s="98"/>
      <c r="AO44916" s="98"/>
      <c r="AP44916" s="98"/>
      <c r="AR44916" s="98"/>
      <c r="AS44916" s="98"/>
    </row>
    <row r="44917" spans="40:45" ht="15" customHeight="1">
      <c r="AN44917" s="98"/>
      <c r="AO44917" s="98"/>
      <c r="AP44917" s="98"/>
      <c r="AR44917" s="98"/>
      <c r="AS44917" s="98"/>
    </row>
    <row r="44918" spans="40:45" ht="15" customHeight="1">
      <c r="AN44918" s="98"/>
      <c r="AO44918" s="98"/>
      <c r="AP44918" s="98"/>
      <c r="AR44918" s="98"/>
      <c r="AS44918" s="98"/>
    </row>
    <row r="44919" spans="40:45" ht="15" customHeight="1">
      <c r="AN44919" s="98"/>
      <c r="AO44919" s="98"/>
      <c r="AP44919" s="98"/>
      <c r="AR44919" s="98"/>
      <c r="AS44919" s="98"/>
    </row>
    <row r="44920" spans="40:45" ht="15" customHeight="1">
      <c r="AN44920" s="98"/>
      <c r="AO44920" s="98"/>
      <c r="AP44920" s="98"/>
      <c r="AR44920" s="98"/>
      <c r="AS44920" s="98"/>
    </row>
    <row r="44921" spans="40:45" ht="15" customHeight="1">
      <c r="AN44921" s="98"/>
      <c r="AO44921" s="98"/>
      <c r="AP44921" s="98"/>
      <c r="AR44921" s="98"/>
      <c r="AS44921" s="98"/>
    </row>
    <row r="44922" spans="40:45" ht="15" customHeight="1">
      <c r="AN44922" s="98"/>
      <c r="AO44922" s="98"/>
      <c r="AP44922" s="98"/>
      <c r="AR44922" s="98"/>
      <c r="AS44922" s="98"/>
    </row>
    <row r="44923" spans="40:45" ht="15" customHeight="1">
      <c r="AN44923" s="98"/>
      <c r="AO44923" s="98"/>
      <c r="AP44923" s="98"/>
      <c r="AR44923" s="98"/>
      <c r="AS44923" s="98"/>
    </row>
    <row r="44924" spans="40:45" ht="15" customHeight="1">
      <c r="AN44924" s="98"/>
      <c r="AO44924" s="98"/>
      <c r="AP44924" s="98"/>
      <c r="AR44924" s="98"/>
      <c r="AS44924" s="98"/>
    </row>
    <row r="44925" spans="40:45" ht="15" customHeight="1">
      <c r="AN44925" s="98"/>
      <c r="AO44925" s="98"/>
      <c r="AP44925" s="98"/>
      <c r="AR44925" s="98"/>
      <c r="AS44925" s="98"/>
    </row>
    <row r="44926" spans="40:45" ht="15" customHeight="1">
      <c r="AN44926" s="98"/>
      <c r="AO44926" s="98"/>
      <c r="AP44926" s="98"/>
      <c r="AR44926" s="98"/>
      <c r="AS44926" s="98"/>
    </row>
    <row r="44927" spans="40:45" ht="15" customHeight="1">
      <c r="AN44927" s="98"/>
      <c r="AO44927" s="98"/>
      <c r="AP44927" s="98"/>
      <c r="AR44927" s="98"/>
      <c r="AS44927" s="98"/>
    </row>
    <row r="44928" spans="40:45" ht="15" customHeight="1">
      <c r="AN44928" s="98"/>
      <c r="AO44928" s="98"/>
      <c r="AP44928" s="98"/>
      <c r="AR44928" s="98"/>
      <c r="AS44928" s="98"/>
    </row>
    <row r="44929" spans="40:45" ht="15" customHeight="1">
      <c r="AN44929" s="98"/>
      <c r="AO44929" s="98"/>
      <c r="AP44929" s="98"/>
      <c r="AR44929" s="98"/>
      <c r="AS44929" s="98"/>
    </row>
    <row r="44930" spans="40:45" ht="15" customHeight="1">
      <c r="AN44930" s="98"/>
      <c r="AO44930" s="98"/>
      <c r="AP44930" s="98"/>
      <c r="AR44930" s="98"/>
      <c r="AS44930" s="98"/>
    </row>
    <row r="44931" spans="40:45" ht="15" customHeight="1">
      <c r="AN44931" s="98"/>
      <c r="AO44931" s="98"/>
      <c r="AP44931" s="98"/>
      <c r="AR44931" s="98"/>
      <c r="AS44931" s="98"/>
    </row>
    <row r="44932" spans="40:45" ht="15" customHeight="1">
      <c r="AN44932" s="98"/>
      <c r="AO44932" s="98"/>
      <c r="AP44932" s="98"/>
      <c r="AR44932" s="98"/>
      <c r="AS44932" s="98"/>
    </row>
    <row r="44933" spans="40:45" ht="15" customHeight="1">
      <c r="AN44933" s="98"/>
      <c r="AO44933" s="98"/>
      <c r="AP44933" s="98"/>
      <c r="AR44933" s="98"/>
      <c r="AS44933" s="98"/>
    </row>
    <row r="44934" spans="40:45" ht="15" customHeight="1">
      <c r="AN44934" s="98"/>
      <c r="AO44934" s="98"/>
      <c r="AP44934" s="98"/>
      <c r="AR44934" s="98"/>
      <c r="AS44934" s="98"/>
    </row>
    <row r="44935" spans="40:45" ht="15" customHeight="1">
      <c r="AN44935" s="98"/>
      <c r="AO44935" s="98"/>
      <c r="AP44935" s="98"/>
      <c r="AR44935" s="98"/>
      <c r="AS44935" s="98"/>
    </row>
    <row r="44936" spans="40:45" ht="15" customHeight="1">
      <c r="AN44936" s="98"/>
      <c r="AO44936" s="98"/>
      <c r="AP44936" s="98"/>
      <c r="AR44936" s="98"/>
      <c r="AS44936" s="98"/>
    </row>
    <row r="44937" spans="40:45" ht="15" customHeight="1">
      <c r="AN44937" s="98"/>
      <c r="AO44937" s="98"/>
      <c r="AP44937" s="98"/>
      <c r="AR44937" s="98"/>
      <c r="AS44937" s="98"/>
    </row>
    <row r="44938" spans="40:45" ht="15" customHeight="1">
      <c r="AN44938" s="98"/>
      <c r="AO44938" s="98"/>
      <c r="AP44938" s="98"/>
      <c r="AR44938" s="98"/>
      <c r="AS44938" s="98"/>
    </row>
    <row r="44939" spans="40:45" ht="15" customHeight="1">
      <c r="AN44939" s="98"/>
      <c r="AO44939" s="98"/>
      <c r="AP44939" s="98"/>
      <c r="AR44939" s="98"/>
      <c r="AS44939" s="98"/>
    </row>
    <row r="44940" spans="40:45" ht="15" customHeight="1">
      <c r="AN44940" s="98"/>
      <c r="AO44940" s="98"/>
      <c r="AP44940" s="98"/>
      <c r="AR44940" s="98"/>
      <c r="AS44940" s="98"/>
    </row>
    <row r="44941" spans="40:45" ht="15" customHeight="1">
      <c r="AN44941" s="98"/>
      <c r="AO44941" s="98"/>
      <c r="AP44941" s="98"/>
      <c r="AR44941" s="98"/>
      <c r="AS44941" s="98"/>
    </row>
    <row r="44942" spans="40:45" ht="15" customHeight="1">
      <c r="AN44942" s="98"/>
      <c r="AO44942" s="98"/>
      <c r="AP44942" s="98"/>
      <c r="AR44942" s="98"/>
      <c r="AS44942" s="98"/>
    </row>
    <row r="44943" spans="40:45" ht="15" customHeight="1">
      <c r="AN44943" s="98"/>
      <c r="AO44943" s="98"/>
      <c r="AP44943" s="98"/>
      <c r="AR44943" s="98"/>
      <c r="AS44943" s="98"/>
    </row>
    <row r="44944" spans="40:45" ht="15" customHeight="1">
      <c r="AN44944" s="98"/>
      <c r="AO44944" s="98"/>
      <c r="AP44944" s="98"/>
      <c r="AR44944" s="98"/>
      <c r="AS44944" s="98"/>
    </row>
    <row r="44945" spans="40:45" ht="15" customHeight="1">
      <c r="AN44945" s="98"/>
      <c r="AO44945" s="98"/>
      <c r="AP44945" s="98"/>
      <c r="AR44945" s="98"/>
      <c r="AS44945" s="98"/>
    </row>
    <row r="44946" spans="40:45" ht="15" customHeight="1">
      <c r="AN44946" s="98"/>
      <c r="AO44946" s="98"/>
      <c r="AP44946" s="98"/>
      <c r="AR44946" s="98"/>
      <c r="AS44946" s="98"/>
    </row>
    <row r="44947" spans="40:45" ht="15" customHeight="1">
      <c r="AN44947" s="98"/>
      <c r="AO44947" s="98"/>
      <c r="AP44947" s="98"/>
      <c r="AR44947" s="98"/>
      <c r="AS44947" s="98"/>
    </row>
    <row r="44948" spans="40:45" ht="15" customHeight="1">
      <c r="AN44948" s="98"/>
      <c r="AO44948" s="98"/>
      <c r="AP44948" s="98"/>
      <c r="AR44948" s="98"/>
      <c r="AS44948" s="98"/>
    </row>
    <row r="44949" spans="40:45" ht="15" customHeight="1">
      <c r="AN44949" s="98"/>
      <c r="AO44949" s="98"/>
      <c r="AP44949" s="98"/>
      <c r="AR44949" s="98"/>
      <c r="AS44949" s="98"/>
    </row>
    <row r="44950" spans="40:45" ht="15" customHeight="1">
      <c r="AN44950" s="98"/>
      <c r="AO44950" s="98"/>
      <c r="AP44950" s="98"/>
      <c r="AR44950" s="98"/>
      <c r="AS44950" s="98"/>
    </row>
    <row r="44951" spans="40:45" ht="15" customHeight="1">
      <c r="AN44951" s="98"/>
      <c r="AO44951" s="98"/>
      <c r="AP44951" s="98"/>
      <c r="AR44951" s="98"/>
      <c r="AS44951" s="98"/>
    </row>
    <row r="44952" spans="40:45" ht="15" customHeight="1">
      <c r="AN44952" s="98"/>
      <c r="AO44952" s="98"/>
      <c r="AP44952" s="98"/>
      <c r="AR44952" s="98"/>
      <c r="AS44952" s="98"/>
    </row>
    <row r="44953" spans="40:45" ht="15" customHeight="1">
      <c r="AN44953" s="98"/>
      <c r="AO44953" s="98"/>
      <c r="AP44953" s="98"/>
      <c r="AR44953" s="98"/>
      <c r="AS44953" s="98"/>
    </row>
    <row r="44954" spans="40:45" ht="15" customHeight="1">
      <c r="AN44954" s="98"/>
      <c r="AO44954" s="98"/>
      <c r="AP44954" s="98"/>
      <c r="AR44954" s="98"/>
      <c r="AS44954" s="98"/>
    </row>
    <row r="44955" spans="40:45" ht="15" customHeight="1">
      <c r="AN44955" s="98"/>
      <c r="AO44955" s="98"/>
      <c r="AP44955" s="98"/>
      <c r="AR44955" s="98"/>
      <c r="AS44955" s="98"/>
    </row>
    <row r="44956" spans="40:45" ht="15" customHeight="1">
      <c r="AN44956" s="98"/>
      <c r="AO44956" s="98"/>
      <c r="AP44956" s="98"/>
      <c r="AR44956" s="98"/>
      <c r="AS44956" s="98"/>
    </row>
    <row r="44957" spans="40:45" ht="15" customHeight="1">
      <c r="AN44957" s="98"/>
      <c r="AO44957" s="98"/>
      <c r="AP44957" s="98"/>
      <c r="AR44957" s="98"/>
      <c r="AS44957" s="98"/>
    </row>
    <row r="44958" spans="40:45" ht="15" customHeight="1">
      <c r="AN44958" s="98"/>
      <c r="AO44958" s="98"/>
      <c r="AP44958" s="98"/>
      <c r="AR44958" s="98"/>
      <c r="AS44958" s="98"/>
    </row>
    <row r="44959" spans="40:45" ht="15" customHeight="1">
      <c r="AN44959" s="98"/>
      <c r="AO44959" s="98"/>
      <c r="AP44959" s="98"/>
      <c r="AR44959" s="98"/>
      <c r="AS44959" s="98"/>
    </row>
    <row r="44960" spans="40:45" ht="15" customHeight="1">
      <c r="AN44960" s="98"/>
      <c r="AO44960" s="98"/>
      <c r="AP44960" s="98"/>
      <c r="AR44960" s="98"/>
      <c r="AS44960" s="98"/>
    </row>
    <row r="44961" spans="40:45" ht="15" customHeight="1">
      <c r="AN44961" s="98"/>
      <c r="AO44961" s="98"/>
      <c r="AP44961" s="98"/>
      <c r="AR44961" s="98"/>
      <c r="AS44961" s="98"/>
    </row>
    <row r="44962" spans="40:45" ht="15" customHeight="1">
      <c r="AN44962" s="98"/>
      <c r="AO44962" s="98"/>
      <c r="AP44962" s="98"/>
      <c r="AR44962" s="98"/>
      <c r="AS44962" s="98"/>
    </row>
    <row r="44963" spans="40:45" ht="15" customHeight="1">
      <c r="AN44963" s="98"/>
      <c r="AO44963" s="98"/>
      <c r="AP44963" s="98"/>
      <c r="AR44963" s="98"/>
      <c r="AS44963" s="98"/>
    </row>
    <row r="44964" spans="40:45" ht="15" customHeight="1">
      <c r="AN44964" s="98"/>
      <c r="AO44964" s="98"/>
      <c r="AP44964" s="98"/>
      <c r="AR44964" s="98"/>
      <c r="AS44964" s="98"/>
    </row>
    <row r="44965" spans="40:45" ht="15" customHeight="1">
      <c r="AN44965" s="98"/>
      <c r="AO44965" s="98"/>
      <c r="AP44965" s="98"/>
      <c r="AR44965" s="98"/>
      <c r="AS44965" s="98"/>
    </row>
    <row r="44966" spans="40:45" ht="15" customHeight="1">
      <c r="AN44966" s="98"/>
      <c r="AO44966" s="98"/>
      <c r="AP44966" s="98"/>
      <c r="AR44966" s="98"/>
      <c r="AS44966" s="98"/>
    </row>
    <row r="44967" spans="40:45" ht="15" customHeight="1">
      <c r="AN44967" s="98"/>
      <c r="AO44967" s="98"/>
      <c r="AP44967" s="98"/>
      <c r="AR44967" s="98"/>
      <c r="AS44967" s="98"/>
    </row>
    <row r="44968" spans="40:45" ht="15" customHeight="1">
      <c r="AN44968" s="98"/>
      <c r="AO44968" s="98"/>
      <c r="AP44968" s="98"/>
      <c r="AR44968" s="98"/>
      <c r="AS44968" s="98"/>
    </row>
    <row r="44969" spans="40:45" ht="15" customHeight="1">
      <c r="AN44969" s="98"/>
      <c r="AO44969" s="98"/>
      <c r="AP44969" s="98"/>
      <c r="AR44969" s="98"/>
      <c r="AS44969" s="98"/>
    </row>
    <row r="44970" spans="40:45" ht="15" customHeight="1">
      <c r="AN44970" s="98"/>
      <c r="AO44970" s="98"/>
      <c r="AP44970" s="98"/>
      <c r="AR44970" s="98"/>
      <c r="AS44970" s="98"/>
    </row>
    <row r="44971" spans="40:45" ht="15" customHeight="1">
      <c r="AN44971" s="98"/>
      <c r="AO44971" s="98"/>
      <c r="AP44971" s="98"/>
      <c r="AR44971" s="98"/>
      <c r="AS44971" s="98"/>
    </row>
    <row r="44972" spans="40:45" ht="15" customHeight="1">
      <c r="AN44972" s="98"/>
      <c r="AO44972" s="98"/>
      <c r="AP44972" s="98"/>
      <c r="AR44972" s="98"/>
      <c r="AS44972" s="98"/>
    </row>
    <row r="44973" spans="40:45" ht="15" customHeight="1">
      <c r="AN44973" s="98"/>
      <c r="AO44973" s="98"/>
      <c r="AP44973" s="98"/>
      <c r="AR44973" s="98"/>
      <c r="AS44973" s="98"/>
    </row>
    <row r="44974" spans="40:45" ht="15" customHeight="1">
      <c r="AN44974" s="98"/>
      <c r="AO44974" s="98"/>
      <c r="AP44974" s="98"/>
      <c r="AR44974" s="98"/>
      <c r="AS44974" s="98"/>
    </row>
    <row r="44975" spans="40:45" ht="15" customHeight="1">
      <c r="AN44975" s="98"/>
      <c r="AO44975" s="98"/>
      <c r="AP44975" s="98"/>
      <c r="AR44975" s="98"/>
      <c r="AS44975" s="98"/>
    </row>
    <row r="44976" spans="40:45" ht="15" customHeight="1">
      <c r="AN44976" s="98"/>
      <c r="AO44976" s="98"/>
      <c r="AP44976" s="98"/>
      <c r="AR44976" s="98"/>
      <c r="AS44976" s="98"/>
    </row>
    <row r="44977" spans="40:45" ht="15" customHeight="1">
      <c r="AN44977" s="98"/>
      <c r="AO44977" s="98"/>
      <c r="AP44977" s="98"/>
      <c r="AR44977" s="98"/>
      <c r="AS44977" s="98"/>
    </row>
    <row r="44978" spans="40:45" ht="15" customHeight="1">
      <c r="AN44978" s="98"/>
      <c r="AO44978" s="98"/>
      <c r="AP44978" s="98"/>
      <c r="AR44978" s="98"/>
      <c r="AS44978" s="98"/>
    </row>
    <row r="44979" spans="40:45" ht="15" customHeight="1">
      <c r="AN44979" s="98"/>
      <c r="AO44979" s="98"/>
      <c r="AP44979" s="98"/>
      <c r="AR44979" s="98"/>
      <c r="AS44979" s="98"/>
    </row>
    <row r="44980" spans="40:45" ht="15" customHeight="1">
      <c r="AN44980" s="98"/>
      <c r="AO44980" s="98"/>
      <c r="AP44980" s="98"/>
      <c r="AR44980" s="98"/>
      <c r="AS44980" s="98"/>
    </row>
    <row r="44981" spans="40:45" ht="15" customHeight="1">
      <c r="AN44981" s="98"/>
      <c r="AO44981" s="98"/>
      <c r="AP44981" s="98"/>
      <c r="AR44981" s="98"/>
      <c r="AS44981" s="98"/>
    </row>
    <row r="44982" spans="40:45" ht="15" customHeight="1">
      <c r="AN44982" s="98"/>
      <c r="AO44982" s="98"/>
      <c r="AP44982" s="98"/>
      <c r="AR44982" s="98"/>
      <c r="AS44982" s="98"/>
    </row>
    <row r="44983" spans="40:45" ht="15" customHeight="1">
      <c r="AN44983" s="98"/>
      <c r="AO44983" s="98"/>
      <c r="AP44983" s="98"/>
      <c r="AR44983" s="98"/>
      <c r="AS44983" s="98"/>
    </row>
    <row r="44984" spans="40:45" ht="15" customHeight="1">
      <c r="AN44984" s="98"/>
      <c r="AO44984" s="98"/>
      <c r="AP44984" s="98"/>
      <c r="AR44984" s="98"/>
      <c r="AS44984" s="98"/>
    </row>
    <row r="44985" spans="40:45" ht="15" customHeight="1">
      <c r="AN44985" s="98"/>
      <c r="AO44985" s="98"/>
      <c r="AP44985" s="98"/>
      <c r="AR44985" s="98"/>
      <c r="AS44985" s="98"/>
    </row>
    <row r="44986" spans="40:45" ht="15" customHeight="1">
      <c r="AN44986" s="98"/>
      <c r="AO44986" s="98"/>
      <c r="AP44986" s="98"/>
      <c r="AR44986" s="98"/>
      <c r="AS44986" s="98"/>
    </row>
    <row r="44987" spans="40:45" ht="15" customHeight="1">
      <c r="AN44987" s="98"/>
      <c r="AO44987" s="98"/>
      <c r="AP44987" s="98"/>
      <c r="AR44987" s="98"/>
      <c r="AS44987" s="98"/>
    </row>
    <row r="44988" spans="40:45" ht="15" customHeight="1">
      <c r="AN44988" s="98"/>
      <c r="AO44988" s="98"/>
      <c r="AP44988" s="98"/>
      <c r="AR44988" s="98"/>
      <c r="AS44988" s="98"/>
    </row>
    <row r="44989" spans="40:45" ht="15" customHeight="1">
      <c r="AN44989" s="98"/>
      <c r="AO44989" s="98"/>
      <c r="AP44989" s="98"/>
      <c r="AR44989" s="98"/>
      <c r="AS44989" s="98"/>
    </row>
    <row r="44990" spans="40:45" ht="15" customHeight="1">
      <c r="AN44990" s="98"/>
      <c r="AO44990" s="98"/>
      <c r="AP44990" s="98"/>
      <c r="AR44990" s="98"/>
      <c r="AS44990" s="98"/>
    </row>
    <row r="44991" spans="40:45" ht="15" customHeight="1">
      <c r="AN44991" s="98"/>
      <c r="AO44991" s="98"/>
      <c r="AP44991" s="98"/>
      <c r="AR44991" s="98"/>
      <c r="AS44991" s="98"/>
    </row>
    <row r="44992" spans="40:45" ht="15" customHeight="1">
      <c r="AN44992" s="98"/>
      <c r="AO44992" s="98"/>
      <c r="AP44992" s="98"/>
      <c r="AR44992" s="98"/>
      <c r="AS44992" s="98"/>
    </row>
    <row r="44993" spans="40:45" ht="15" customHeight="1">
      <c r="AN44993" s="98"/>
      <c r="AO44993" s="98"/>
      <c r="AP44993" s="98"/>
      <c r="AR44993" s="98"/>
      <c r="AS44993" s="98"/>
    </row>
    <row r="44994" spans="40:45" ht="15" customHeight="1">
      <c r="AN44994" s="98"/>
      <c r="AO44994" s="98"/>
      <c r="AP44994" s="98"/>
      <c r="AR44994" s="98"/>
      <c r="AS44994" s="98"/>
    </row>
    <row r="44995" spans="40:45" ht="15" customHeight="1">
      <c r="AN44995" s="98"/>
      <c r="AO44995" s="98"/>
      <c r="AP44995" s="98"/>
      <c r="AR44995" s="98"/>
      <c r="AS44995" s="98"/>
    </row>
    <row r="44996" spans="40:45" ht="15" customHeight="1">
      <c r="AN44996" s="98"/>
      <c r="AO44996" s="98"/>
      <c r="AP44996" s="98"/>
      <c r="AR44996" s="98"/>
      <c r="AS44996" s="98"/>
    </row>
    <row r="44997" spans="40:45" ht="15" customHeight="1">
      <c r="AN44997" s="98"/>
      <c r="AO44997" s="98"/>
      <c r="AP44997" s="98"/>
      <c r="AR44997" s="98"/>
      <c r="AS44997" s="98"/>
    </row>
    <row r="44998" spans="40:45" ht="15" customHeight="1">
      <c r="AN44998" s="98"/>
      <c r="AO44998" s="98"/>
      <c r="AP44998" s="98"/>
      <c r="AR44998" s="98"/>
      <c r="AS44998" s="98"/>
    </row>
    <row r="44999" spans="40:45" ht="15" customHeight="1">
      <c r="AN44999" s="98"/>
      <c r="AO44999" s="98"/>
      <c r="AP44999" s="98"/>
      <c r="AR44999" s="98"/>
      <c r="AS44999" s="98"/>
    </row>
    <row r="45000" spans="40:45" ht="15" customHeight="1">
      <c r="AN45000" s="98"/>
      <c r="AO45000" s="98"/>
      <c r="AP45000" s="98"/>
      <c r="AR45000" s="98"/>
      <c r="AS45000" s="98"/>
    </row>
    <row r="45001" spans="40:45" ht="15" customHeight="1">
      <c r="AN45001" s="98"/>
      <c r="AO45001" s="98"/>
      <c r="AP45001" s="98"/>
      <c r="AR45001" s="98"/>
      <c r="AS45001" s="98"/>
    </row>
    <row r="45002" spans="40:45" ht="15" customHeight="1">
      <c r="AN45002" s="98"/>
      <c r="AO45002" s="98"/>
      <c r="AP45002" s="98"/>
      <c r="AR45002" s="98"/>
      <c r="AS45002" s="98"/>
    </row>
    <row r="45003" spans="40:45" ht="15" customHeight="1">
      <c r="AN45003" s="98"/>
      <c r="AO45003" s="98"/>
      <c r="AP45003" s="98"/>
      <c r="AR45003" s="98"/>
      <c r="AS45003" s="98"/>
    </row>
    <row r="45004" spans="40:45" ht="15" customHeight="1">
      <c r="AN45004" s="98"/>
      <c r="AO45004" s="98"/>
      <c r="AP45004" s="98"/>
      <c r="AR45004" s="98"/>
      <c r="AS45004" s="98"/>
    </row>
    <row r="45005" spans="40:45" ht="15" customHeight="1">
      <c r="AN45005" s="98"/>
      <c r="AO45005" s="98"/>
      <c r="AP45005" s="98"/>
      <c r="AR45005" s="98"/>
      <c r="AS45005" s="98"/>
    </row>
    <row r="45006" spans="40:45" ht="15" customHeight="1">
      <c r="AN45006" s="98"/>
      <c r="AO45006" s="98"/>
      <c r="AP45006" s="98"/>
      <c r="AR45006" s="98"/>
      <c r="AS45006" s="98"/>
    </row>
    <row r="45007" spans="40:45" ht="15" customHeight="1">
      <c r="AN45007" s="98"/>
      <c r="AO45007" s="98"/>
      <c r="AP45007" s="98"/>
      <c r="AR45007" s="98"/>
      <c r="AS45007" s="98"/>
    </row>
    <row r="45008" spans="40:45" ht="15" customHeight="1">
      <c r="AN45008" s="98"/>
      <c r="AO45008" s="98"/>
      <c r="AP45008" s="98"/>
      <c r="AR45008" s="98"/>
      <c r="AS45008" s="98"/>
    </row>
    <row r="45009" spans="40:45" ht="15" customHeight="1">
      <c r="AN45009" s="98"/>
      <c r="AO45009" s="98"/>
      <c r="AP45009" s="98"/>
      <c r="AR45009" s="98"/>
      <c r="AS45009" s="98"/>
    </row>
    <row r="45010" spans="40:45" ht="15" customHeight="1">
      <c r="AN45010" s="98"/>
      <c r="AO45010" s="98"/>
      <c r="AP45010" s="98"/>
      <c r="AR45010" s="98"/>
      <c r="AS45010" s="98"/>
    </row>
    <row r="45011" spans="40:45" ht="15" customHeight="1">
      <c r="AN45011" s="98"/>
      <c r="AO45011" s="98"/>
      <c r="AP45011" s="98"/>
      <c r="AR45011" s="98"/>
      <c r="AS45011" s="98"/>
    </row>
    <row r="45012" spans="40:45" ht="15" customHeight="1">
      <c r="AN45012" s="98"/>
      <c r="AO45012" s="98"/>
      <c r="AP45012" s="98"/>
      <c r="AR45012" s="98"/>
      <c r="AS45012" s="98"/>
    </row>
    <row r="45013" spans="40:45" ht="15" customHeight="1">
      <c r="AN45013" s="98"/>
      <c r="AO45013" s="98"/>
      <c r="AP45013" s="98"/>
      <c r="AR45013" s="98"/>
      <c r="AS45013" s="98"/>
    </row>
    <row r="45014" spans="40:45" ht="15" customHeight="1">
      <c r="AN45014" s="98"/>
      <c r="AO45014" s="98"/>
      <c r="AP45014" s="98"/>
      <c r="AR45014" s="98"/>
      <c r="AS45014" s="98"/>
    </row>
    <row r="45015" spans="40:45" ht="15" customHeight="1">
      <c r="AN45015" s="98"/>
      <c r="AO45015" s="98"/>
      <c r="AP45015" s="98"/>
      <c r="AR45015" s="98"/>
      <c r="AS45015" s="98"/>
    </row>
    <row r="45016" spans="40:45" ht="15" customHeight="1">
      <c r="AN45016" s="98"/>
      <c r="AO45016" s="98"/>
      <c r="AP45016" s="98"/>
      <c r="AR45016" s="98"/>
      <c r="AS45016" s="98"/>
    </row>
    <row r="45017" spans="40:45" ht="15" customHeight="1">
      <c r="AN45017" s="98"/>
      <c r="AO45017" s="98"/>
      <c r="AP45017" s="98"/>
      <c r="AR45017" s="98"/>
      <c r="AS45017" s="98"/>
    </row>
    <row r="45018" spans="40:45" ht="15" customHeight="1">
      <c r="AN45018" s="98"/>
      <c r="AO45018" s="98"/>
      <c r="AP45018" s="98"/>
      <c r="AR45018" s="98"/>
      <c r="AS45018" s="98"/>
    </row>
    <row r="45019" spans="40:45" ht="15" customHeight="1">
      <c r="AN45019" s="98"/>
      <c r="AO45019" s="98"/>
      <c r="AP45019" s="98"/>
      <c r="AR45019" s="98"/>
      <c r="AS45019" s="98"/>
    </row>
    <row r="45020" spans="40:45" ht="15" customHeight="1">
      <c r="AN45020" s="98"/>
      <c r="AO45020" s="98"/>
      <c r="AP45020" s="98"/>
      <c r="AR45020" s="98"/>
      <c r="AS45020" s="98"/>
    </row>
    <row r="45021" spans="40:45" ht="15" customHeight="1">
      <c r="AN45021" s="98"/>
      <c r="AO45021" s="98"/>
      <c r="AP45021" s="98"/>
      <c r="AR45021" s="98"/>
      <c r="AS45021" s="98"/>
    </row>
    <row r="45022" spans="40:45" ht="15" customHeight="1">
      <c r="AN45022" s="98"/>
      <c r="AO45022" s="98"/>
      <c r="AP45022" s="98"/>
      <c r="AR45022" s="98"/>
      <c r="AS45022" s="98"/>
    </row>
    <row r="45023" spans="40:45" ht="15" customHeight="1">
      <c r="AN45023" s="98"/>
      <c r="AO45023" s="98"/>
      <c r="AP45023" s="98"/>
      <c r="AR45023" s="98"/>
      <c r="AS45023" s="98"/>
    </row>
    <row r="45024" spans="40:45" ht="15" customHeight="1">
      <c r="AN45024" s="98"/>
      <c r="AO45024" s="98"/>
      <c r="AP45024" s="98"/>
      <c r="AR45024" s="98"/>
      <c r="AS45024" s="98"/>
    </row>
    <row r="45025" spans="40:45" ht="15" customHeight="1">
      <c r="AN45025" s="98"/>
      <c r="AO45025" s="98"/>
      <c r="AP45025" s="98"/>
      <c r="AR45025" s="98"/>
      <c r="AS45025" s="98"/>
    </row>
    <row r="45026" spans="40:45" ht="15" customHeight="1">
      <c r="AN45026" s="98"/>
      <c r="AO45026" s="98"/>
      <c r="AP45026" s="98"/>
      <c r="AR45026" s="98"/>
      <c r="AS45026" s="98"/>
    </row>
    <row r="45027" spans="40:45" ht="15" customHeight="1">
      <c r="AN45027" s="98"/>
      <c r="AO45027" s="98"/>
      <c r="AP45027" s="98"/>
      <c r="AR45027" s="98"/>
      <c r="AS45027" s="98"/>
    </row>
    <row r="45028" spans="40:45" ht="15" customHeight="1">
      <c r="AN45028" s="98"/>
      <c r="AO45028" s="98"/>
      <c r="AP45028" s="98"/>
      <c r="AR45028" s="98"/>
      <c r="AS45028" s="98"/>
    </row>
    <row r="45029" spans="40:45" ht="15" customHeight="1">
      <c r="AN45029" s="98"/>
      <c r="AO45029" s="98"/>
      <c r="AP45029" s="98"/>
      <c r="AR45029" s="98"/>
      <c r="AS45029" s="98"/>
    </row>
    <row r="45030" spans="40:45" ht="15" customHeight="1">
      <c r="AN45030" s="98"/>
      <c r="AO45030" s="98"/>
      <c r="AP45030" s="98"/>
      <c r="AR45030" s="98"/>
      <c r="AS45030" s="98"/>
    </row>
    <row r="45031" spans="40:45" ht="15" customHeight="1">
      <c r="AN45031" s="98"/>
      <c r="AO45031" s="98"/>
      <c r="AP45031" s="98"/>
      <c r="AR45031" s="98"/>
      <c r="AS45031" s="98"/>
    </row>
    <row r="45032" spans="40:45" ht="15" customHeight="1">
      <c r="AN45032" s="98"/>
      <c r="AO45032" s="98"/>
      <c r="AP45032" s="98"/>
      <c r="AR45032" s="98"/>
      <c r="AS45032" s="98"/>
    </row>
    <row r="45033" spans="40:45" ht="15" customHeight="1">
      <c r="AN45033" s="98"/>
      <c r="AO45033" s="98"/>
      <c r="AP45033" s="98"/>
      <c r="AR45033" s="98"/>
      <c r="AS45033" s="98"/>
    </row>
    <row r="45034" spans="40:45" ht="15" customHeight="1">
      <c r="AN45034" s="98"/>
      <c r="AO45034" s="98"/>
      <c r="AP45034" s="98"/>
      <c r="AR45034" s="98"/>
      <c r="AS45034" s="98"/>
    </row>
    <row r="45035" spans="40:45" ht="15" customHeight="1">
      <c r="AN45035" s="98"/>
      <c r="AO45035" s="98"/>
      <c r="AP45035" s="98"/>
      <c r="AR45035" s="98"/>
      <c r="AS45035" s="98"/>
    </row>
    <row r="45036" spans="40:45" ht="15" customHeight="1">
      <c r="AN45036" s="98"/>
      <c r="AO45036" s="98"/>
      <c r="AP45036" s="98"/>
      <c r="AR45036" s="98"/>
      <c r="AS45036" s="98"/>
    </row>
    <row r="45037" spans="40:45" ht="15" customHeight="1">
      <c r="AN45037" s="98"/>
      <c r="AO45037" s="98"/>
      <c r="AP45037" s="98"/>
      <c r="AR45037" s="98"/>
      <c r="AS45037" s="98"/>
    </row>
    <row r="45038" spans="40:45" ht="15" customHeight="1">
      <c r="AN45038" s="98"/>
      <c r="AO45038" s="98"/>
      <c r="AP45038" s="98"/>
      <c r="AR45038" s="98"/>
      <c r="AS45038" s="98"/>
    </row>
    <row r="45039" spans="40:45" ht="15" customHeight="1">
      <c r="AN45039" s="98"/>
      <c r="AO45039" s="98"/>
      <c r="AP45039" s="98"/>
      <c r="AR45039" s="98"/>
      <c r="AS45039" s="98"/>
    </row>
    <row r="45040" spans="40:45" ht="15" customHeight="1">
      <c r="AN45040" s="98"/>
      <c r="AO45040" s="98"/>
      <c r="AP45040" s="98"/>
      <c r="AR45040" s="98"/>
      <c r="AS45040" s="98"/>
    </row>
    <row r="45041" spans="40:45" ht="15" customHeight="1">
      <c r="AN45041" s="98"/>
      <c r="AO45041" s="98"/>
      <c r="AP45041" s="98"/>
      <c r="AR45041" s="98"/>
      <c r="AS45041" s="98"/>
    </row>
    <row r="45042" spans="40:45" ht="15" customHeight="1">
      <c r="AN45042" s="98"/>
      <c r="AO45042" s="98"/>
      <c r="AP45042" s="98"/>
      <c r="AR45042" s="98"/>
      <c r="AS45042" s="98"/>
    </row>
    <row r="45043" spans="40:45" ht="15" customHeight="1">
      <c r="AN45043" s="98"/>
      <c r="AO45043" s="98"/>
      <c r="AP45043" s="98"/>
      <c r="AR45043" s="98"/>
      <c r="AS45043" s="98"/>
    </row>
    <row r="45044" spans="40:45" ht="15" customHeight="1">
      <c r="AN45044" s="98"/>
      <c r="AO45044" s="98"/>
      <c r="AP45044" s="98"/>
      <c r="AR45044" s="98"/>
      <c r="AS45044" s="98"/>
    </row>
    <row r="45045" spans="40:45" ht="15" customHeight="1">
      <c r="AN45045" s="98"/>
      <c r="AO45045" s="98"/>
      <c r="AP45045" s="98"/>
      <c r="AR45045" s="98"/>
      <c r="AS45045" s="98"/>
    </row>
    <row r="45046" spans="40:45" ht="15" customHeight="1">
      <c r="AN45046" s="98"/>
      <c r="AO45046" s="98"/>
      <c r="AP45046" s="98"/>
      <c r="AR45046" s="98"/>
      <c r="AS45046" s="98"/>
    </row>
    <row r="45047" spans="40:45" ht="15" customHeight="1">
      <c r="AN45047" s="98"/>
      <c r="AO45047" s="98"/>
      <c r="AP45047" s="98"/>
      <c r="AR45047" s="98"/>
      <c r="AS45047" s="98"/>
    </row>
    <row r="45048" spans="40:45" ht="15" customHeight="1">
      <c r="AN45048" s="98"/>
      <c r="AO45048" s="98"/>
      <c r="AP45048" s="98"/>
      <c r="AR45048" s="98"/>
      <c r="AS45048" s="98"/>
    </row>
    <row r="45049" spans="40:45" ht="15" customHeight="1">
      <c r="AN45049" s="98"/>
      <c r="AO45049" s="98"/>
      <c r="AP45049" s="98"/>
      <c r="AR45049" s="98"/>
      <c r="AS45049" s="98"/>
    </row>
    <row r="45050" spans="40:45" ht="15" customHeight="1">
      <c r="AN45050" s="98"/>
      <c r="AO45050" s="98"/>
      <c r="AP45050" s="98"/>
      <c r="AR45050" s="98"/>
      <c r="AS45050" s="98"/>
    </row>
    <row r="45051" spans="40:45" ht="15" customHeight="1">
      <c r="AN45051" s="98"/>
      <c r="AO45051" s="98"/>
      <c r="AP45051" s="98"/>
      <c r="AR45051" s="98"/>
      <c r="AS45051" s="98"/>
    </row>
    <row r="45052" spans="40:45" ht="15" customHeight="1">
      <c r="AN45052" s="98"/>
      <c r="AO45052" s="98"/>
      <c r="AP45052" s="98"/>
      <c r="AR45052" s="98"/>
      <c r="AS45052" s="98"/>
    </row>
    <row r="45053" spans="40:45" ht="15" customHeight="1">
      <c r="AN45053" s="98"/>
      <c r="AO45053" s="98"/>
      <c r="AP45053" s="98"/>
      <c r="AR45053" s="98"/>
      <c r="AS45053" s="98"/>
    </row>
    <row r="45054" spans="40:45" ht="15" customHeight="1">
      <c r="AN45054" s="98"/>
      <c r="AO45054" s="98"/>
      <c r="AP45054" s="98"/>
      <c r="AR45054" s="98"/>
      <c r="AS45054" s="98"/>
    </row>
    <row r="45055" spans="40:45" ht="15" customHeight="1">
      <c r="AN45055" s="98"/>
      <c r="AO45055" s="98"/>
      <c r="AP45055" s="98"/>
      <c r="AR45055" s="98"/>
      <c r="AS45055" s="98"/>
    </row>
    <row r="45056" spans="40:45" ht="15" customHeight="1">
      <c r="AN45056" s="98"/>
      <c r="AO45056" s="98"/>
      <c r="AP45056" s="98"/>
      <c r="AR45056" s="98"/>
      <c r="AS45056" s="98"/>
    </row>
    <row r="45057" spans="40:45" ht="15" customHeight="1">
      <c r="AN45057" s="98"/>
      <c r="AO45057" s="98"/>
      <c r="AP45057" s="98"/>
      <c r="AR45057" s="98"/>
      <c r="AS45057" s="98"/>
    </row>
    <row r="45058" spans="40:45" ht="15" customHeight="1">
      <c r="AN45058" s="98"/>
      <c r="AO45058" s="98"/>
      <c r="AP45058" s="98"/>
      <c r="AR45058" s="98"/>
      <c r="AS45058" s="98"/>
    </row>
    <row r="45059" spans="40:45" ht="15" customHeight="1">
      <c r="AN45059" s="98"/>
      <c r="AO45059" s="98"/>
      <c r="AP45059" s="98"/>
      <c r="AR45059" s="98"/>
      <c r="AS45059" s="98"/>
    </row>
    <row r="45060" spans="40:45" ht="15" customHeight="1">
      <c r="AN45060" s="98"/>
      <c r="AO45060" s="98"/>
      <c r="AP45060" s="98"/>
      <c r="AR45060" s="98"/>
      <c r="AS45060" s="98"/>
    </row>
    <row r="45061" spans="40:45" ht="15" customHeight="1">
      <c r="AN45061" s="98"/>
      <c r="AO45061" s="98"/>
      <c r="AP45061" s="98"/>
      <c r="AR45061" s="98"/>
      <c r="AS45061" s="98"/>
    </row>
    <row r="45062" spans="40:45" ht="15" customHeight="1">
      <c r="AN45062" s="98"/>
      <c r="AO45062" s="98"/>
      <c r="AP45062" s="98"/>
      <c r="AR45062" s="98"/>
      <c r="AS45062" s="98"/>
    </row>
    <row r="45063" spans="40:45" ht="15" customHeight="1">
      <c r="AN45063" s="98"/>
      <c r="AO45063" s="98"/>
      <c r="AP45063" s="98"/>
      <c r="AR45063" s="98"/>
      <c r="AS45063" s="98"/>
    </row>
    <row r="45064" spans="40:45" ht="15" customHeight="1">
      <c r="AN45064" s="98"/>
      <c r="AO45064" s="98"/>
      <c r="AP45064" s="98"/>
      <c r="AR45064" s="98"/>
      <c r="AS45064" s="98"/>
    </row>
    <row r="45065" spans="40:45" ht="15" customHeight="1">
      <c r="AN45065" s="98"/>
      <c r="AO45065" s="98"/>
      <c r="AP45065" s="98"/>
      <c r="AR45065" s="98"/>
      <c r="AS45065" s="98"/>
    </row>
    <row r="45066" spans="40:45" ht="15" customHeight="1">
      <c r="AN45066" s="98"/>
      <c r="AO45066" s="98"/>
      <c r="AP45066" s="98"/>
      <c r="AR45066" s="98"/>
      <c r="AS45066" s="98"/>
    </row>
    <row r="45067" spans="40:45" ht="15" customHeight="1">
      <c r="AN45067" s="98"/>
      <c r="AO45067" s="98"/>
      <c r="AP45067" s="98"/>
      <c r="AR45067" s="98"/>
      <c r="AS45067" s="98"/>
    </row>
    <row r="45068" spans="40:45" ht="15" customHeight="1">
      <c r="AN45068" s="98"/>
      <c r="AO45068" s="98"/>
      <c r="AP45068" s="98"/>
      <c r="AR45068" s="98"/>
      <c r="AS45068" s="98"/>
    </row>
    <row r="45069" spans="40:45" ht="15" customHeight="1">
      <c r="AN45069" s="98"/>
      <c r="AO45069" s="98"/>
      <c r="AP45069" s="98"/>
      <c r="AR45069" s="98"/>
      <c r="AS45069" s="98"/>
    </row>
    <row r="45070" spans="40:45" ht="15" customHeight="1">
      <c r="AN45070" s="98"/>
      <c r="AO45070" s="98"/>
      <c r="AP45070" s="98"/>
      <c r="AR45070" s="98"/>
      <c r="AS45070" s="98"/>
    </row>
    <row r="45071" spans="40:45" ht="15" customHeight="1">
      <c r="AN45071" s="98"/>
      <c r="AO45071" s="98"/>
      <c r="AP45071" s="98"/>
      <c r="AR45071" s="98"/>
      <c r="AS45071" s="98"/>
    </row>
    <row r="45072" spans="40:45" ht="15" customHeight="1">
      <c r="AN45072" s="98"/>
      <c r="AO45072" s="98"/>
      <c r="AP45072" s="98"/>
      <c r="AR45072" s="98"/>
      <c r="AS45072" s="98"/>
    </row>
    <row r="45073" spans="40:45" ht="15" customHeight="1">
      <c r="AN45073" s="98"/>
      <c r="AO45073" s="98"/>
      <c r="AP45073" s="98"/>
      <c r="AR45073" s="98"/>
      <c r="AS45073" s="98"/>
    </row>
    <row r="45074" spans="40:45" ht="15" customHeight="1">
      <c r="AN45074" s="98"/>
      <c r="AO45074" s="98"/>
      <c r="AP45074" s="98"/>
      <c r="AR45074" s="98"/>
      <c r="AS45074" s="98"/>
    </row>
    <row r="45075" spans="40:45" ht="15" customHeight="1">
      <c r="AN45075" s="98"/>
      <c r="AO45075" s="98"/>
      <c r="AP45075" s="98"/>
      <c r="AR45075" s="98"/>
      <c r="AS45075" s="98"/>
    </row>
    <row r="45076" spans="40:45" ht="15" customHeight="1">
      <c r="AN45076" s="98"/>
      <c r="AO45076" s="98"/>
      <c r="AP45076" s="98"/>
      <c r="AR45076" s="98"/>
      <c r="AS45076" s="98"/>
    </row>
    <row r="45077" spans="40:45" ht="15" customHeight="1">
      <c r="AN45077" s="98"/>
      <c r="AO45077" s="98"/>
      <c r="AP45077" s="98"/>
      <c r="AR45077" s="98"/>
      <c r="AS45077" s="98"/>
    </row>
    <row r="45078" spans="40:45" ht="15" customHeight="1">
      <c r="AN45078" s="98"/>
      <c r="AO45078" s="98"/>
      <c r="AP45078" s="98"/>
      <c r="AR45078" s="98"/>
      <c r="AS45078" s="98"/>
    </row>
    <row r="45079" spans="40:45" ht="15" customHeight="1">
      <c r="AN45079" s="98"/>
      <c r="AO45079" s="98"/>
      <c r="AP45079" s="98"/>
      <c r="AR45079" s="98"/>
      <c r="AS45079" s="98"/>
    </row>
    <row r="45080" spans="40:45" ht="15" customHeight="1">
      <c r="AN45080" s="98"/>
      <c r="AO45080" s="98"/>
      <c r="AP45080" s="98"/>
      <c r="AR45080" s="98"/>
      <c r="AS45080" s="98"/>
    </row>
    <row r="45081" spans="40:45" ht="15" customHeight="1">
      <c r="AN45081" s="98"/>
      <c r="AO45081" s="98"/>
      <c r="AP45081" s="98"/>
      <c r="AR45081" s="98"/>
      <c r="AS45081" s="98"/>
    </row>
    <row r="45082" spans="40:45" ht="15" customHeight="1">
      <c r="AN45082" s="98"/>
      <c r="AO45082" s="98"/>
      <c r="AP45082" s="98"/>
      <c r="AR45082" s="98"/>
      <c r="AS45082" s="98"/>
    </row>
    <row r="45083" spans="40:45" ht="15" customHeight="1">
      <c r="AN45083" s="98"/>
      <c r="AO45083" s="98"/>
      <c r="AP45083" s="98"/>
      <c r="AR45083" s="98"/>
      <c r="AS45083" s="98"/>
    </row>
    <row r="45084" spans="40:45" ht="15" customHeight="1">
      <c r="AN45084" s="98"/>
      <c r="AO45084" s="98"/>
      <c r="AP45084" s="98"/>
      <c r="AR45084" s="98"/>
      <c r="AS45084" s="98"/>
    </row>
    <row r="45085" spans="40:45" ht="15" customHeight="1">
      <c r="AN45085" s="98"/>
      <c r="AO45085" s="98"/>
      <c r="AP45085" s="98"/>
      <c r="AR45085" s="98"/>
      <c r="AS45085" s="98"/>
    </row>
    <row r="45086" spans="40:45" ht="15" customHeight="1">
      <c r="AN45086" s="98"/>
      <c r="AO45086" s="98"/>
      <c r="AP45086" s="98"/>
      <c r="AR45086" s="98"/>
      <c r="AS45086" s="98"/>
    </row>
    <row r="45087" spans="40:45" ht="15" customHeight="1">
      <c r="AN45087" s="98"/>
      <c r="AO45087" s="98"/>
      <c r="AP45087" s="98"/>
      <c r="AR45087" s="98"/>
      <c r="AS45087" s="98"/>
    </row>
    <row r="45088" spans="40:45" ht="15" customHeight="1">
      <c r="AN45088" s="98"/>
      <c r="AO45088" s="98"/>
      <c r="AP45088" s="98"/>
      <c r="AR45088" s="98"/>
      <c r="AS45088" s="98"/>
    </row>
    <row r="45089" spans="40:45" ht="15" customHeight="1">
      <c r="AN45089" s="98"/>
      <c r="AO45089" s="98"/>
      <c r="AP45089" s="98"/>
      <c r="AR45089" s="98"/>
      <c r="AS45089" s="98"/>
    </row>
    <row r="45090" spans="40:45" ht="15" customHeight="1">
      <c r="AN45090" s="98"/>
      <c r="AO45090" s="98"/>
      <c r="AP45090" s="98"/>
      <c r="AR45090" s="98"/>
      <c r="AS45090" s="98"/>
    </row>
    <row r="45091" spans="40:45" ht="15" customHeight="1">
      <c r="AN45091" s="98"/>
      <c r="AO45091" s="98"/>
      <c r="AP45091" s="98"/>
      <c r="AR45091" s="98"/>
      <c r="AS45091" s="98"/>
    </row>
    <row r="45092" spans="40:45" ht="15" customHeight="1">
      <c r="AN45092" s="98"/>
      <c r="AO45092" s="98"/>
      <c r="AP45092" s="98"/>
      <c r="AR45092" s="98"/>
      <c r="AS45092" s="98"/>
    </row>
    <row r="45093" spans="40:45" ht="15" customHeight="1">
      <c r="AN45093" s="98"/>
      <c r="AO45093" s="98"/>
      <c r="AP45093" s="98"/>
      <c r="AR45093" s="98"/>
      <c r="AS45093" s="98"/>
    </row>
    <row r="45094" spans="40:45" ht="15" customHeight="1">
      <c r="AN45094" s="98"/>
      <c r="AO45094" s="98"/>
      <c r="AP45094" s="98"/>
      <c r="AR45094" s="98"/>
      <c r="AS45094" s="98"/>
    </row>
    <row r="45095" spans="40:45" ht="15" customHeight="1">
      <c r="AN45095" s="98"/>
      <c r="AO45095" s="98"/>
      <c r="AP45095" s="98"/>
      <c r="AR45095" s="98"/>
      <c r="AS45095" s="98"/>
    </row>
    <row r="45096" spans="40:45" ht="15" customHeight="1">
      <c r="AN45096" s="98"/>
      <c r="AO45096" s="98"/>
      <c r="AP45096" s="98"/>
      <c r="AR45096" s="98"/>
      <c r="AS45096" s="98"/>
    </row>
    <row r="45097" spans="40:45" ht="15" customHeight="1">
      <c r="AN45097" s="98"/>
      <c r="AO45097" s="98"/>
      <c r="AP45097" s="98"/>
      <c r="AR45097" s="98"/>
      <c r="AS45097" s="98"/>
    </row>
    <row r="45098" spans="40:45" ht="15" customHeight="1">
      <c r="AN45098" s="98"/>
      <c r="AO45098" s="98"/>
      <c r="AP45098" s="98"/>
      <c r="AR45098" s="98"/>
      <c r="AS45098" s="98"/>
    </row>
    <row r="45099" spans="40:45" ht="15" customHeight="1">
      <c r="AN45099" s="98"/>
      <c r="AO45099" s="98"/>
      <c r="AP45099" s="98"/>
      <c r="AR45099" s="98"/>
      <c r="AS45099" s="98"/>
    </row>
    <row r="45100" spans="40:45" ht="15" customHeight="1">
      <c r="AN45100" s="98"/>
      <c r="AO45100" s="98"/>
      <c r="AP45100" s="98"/>
      <c r="AR45100" s="98"/>
      <c r="AS45100" s="98"/>
    </row>
    <row r="45101" spans="40:45" ht="15" customHeight="1">
      <c r="AN45101" s="98"/>
      <c r="AO45101" s="98"/>
      <c r="AP45101" s="98"/>
      <c r="AR45101" s="98"/>
      <c r="AS45101" s="98"/>
    </row>
    <row r="45102" spans="40:45" ht="15" customHeight="1">
      <c r="AN45102" s="98"/>
      <c r="AO45102" s="98"/>
      <c r="AP45102" s="98"/>
      <c r="AR45102" s="98"/>
      <c r="AS45102" s="98"/>
    </row>
    <row r="45103" spans="40:45" ht="15" customHeight="1">
      <c r="AN45103" s="98"/>
      <c r="AO45103" s="98"/>
      <c r="AP45103" s="98"/>
      <c r="AR45103" s="98"/>
      <c r="AS45103" s="98"/>
    </row>
    <row r="45104" spans="40:45" ht="15" customHeight="1">
      <c r="AN45104" s="98"/>
      <c r="AO45104" s="98"/>
      <c r="AP45104" s="98"/>
      <c r="AR45104" s="98"/>
      <c r="AS45104" s="98"/>
    </row>
    <row r="45105" spans="40:45" ht="15" customHeight="1">
      <c r="AN45105" s="98"/>
      <c r="AO45105" s="98"/>
      <c r="AP45105" s="98"/>
      <c r="AR45105" s="98"/>
      <c r="AS45105" s="98"/>
    </row>
    <row r="45106" spans="40:45" ht="15" customHeight="1">
      <c r="AN45106" s="98"/>
      <c r="AO45106" s="98"/>
      <c r="AP45106" s="98"/>
      <c r="AR45106" s="98"/>
      <c r="AS45106" s="98"/>
    </row>
    <row r="45107" spans="40:45" ht="15" customHeight="1">
      <c r="AN45107" s="98"/>
      <c r="AO45107" s="98"/>
      <c r="AP45107" s="98"/>
      <c r="AR45107" s="98"/>
      <c r="AS45107" s="98"/>
    </row>
    <row r="45108" spans="40:45" ht="15" customHeight="1">
      <c r="AN45108" s="98"/>
      <c r="AO45108" s="98"/>
      <c r="AP45108" s="98"/>
      <c r="AR45108" s="98"/>
      <c r="AS45108" s="98"/>
    </row>
    <row r="45109" spans="40:45" ht="15" customHeight="1">
      <c r="AN45109" s="98"/>
      <c r="AO45109" s="98"/>
      <c r="AP45109" s="98"/>
      <c r="AR45109" s="98"/>
      <c r="AS45109" s="98"/>
    </row>
    <row r="45110" spans="40:45" ht="15" customHeight="1">
      <c r="AN45110" s="98"/>
      <c r="AO45110" s="98"/>
      <c r="AP45110" s="98"/>
      <c r="AR45110" s="98"/>
      <c r="AS45110" s="98"/>
    </row>
    <row r="45111" spans="40:45" ht="15" customHeight="1">
      <c r="AN45111" s="98"/>
      <c r="AO45111" s="98"/>
      <c r="AP45111" s="98"/>
      <c r="AR45111" s="98"/>
      <c r="AS45111" s="98"/>
    </row>
    <row r="45112" spans="40:45" ht="15" customHeight="1">
      <c r="AN45112" s="98"/>
      <c r="AO45112" s="98"/>
      <c r="AP45112" s="98"/>
      <c r="AR45112" s="98"/>
      <c r="AS45112" s="98"/>
    </row>
    <row r="45113" spans="40:45" ht="15" customHeight="1">
      <c r="AN45113" s="98"/>
      <c r="AO45113" s="98"/>
      <c r="AP45113" s="98"/>
      <c r="AR45113" s="98"/>
      <c r="AS45113" s="98"/>
    </row>
    <row r="45114" spans="40:45" ht="15" customHeight="1">
      <c r="AN45114" s="98"/>
      <c r="AO45114" s="98"/>
      <c r="AP45114" s="98"/>
      <c r="AR45114" s="98"/>
      <c r="AS45114" s="98"/>
    </row>
    <row r="45115" spans="40:45" ht="15" customHeight="1">
      <c r="AN45115" s="98"/>
      <c r="AO45115" s="98"/>
      <c r="AP45115" s="98"/>
      <c r="AR45115" s="98"/>
      <c r="AS45115" s="98"/>
    </row>
    <row r="45116" spans="40:45" ht="15" customHeight="1">
      <c r="AN45116" s="98"/>
      <c r="AO45116" s="98"/>
      <c r="AP45116" s="98"/>
      <c r="AR45116" s="98"/>
      <c r="AS45116" s="98"/>
    </row>
    <row r="45117" spans="40:45" ht="15" customHeight="1">
      <c r="AN45117" s="98"/>
      <c r="AO45117" s="98"/>
      <c r="AP45117" s="98"/>
      <c r="AR45117" s="98"/>
      <c r="AS45117" s="98"/>
    </row>
    <row r="45118" spans="40:45" ht="15" customHeight="1">
      <c r="AN45118" s="98"/>
      <c r="AO45118" s="98"/>
      <c r="AP45118" s="98"/>
      <c r="AR45118" s="98"/>
      <c r="AS45118" s="98"/>
    </row>
    <row r="45119" spans="40:45" ht="15" customHeight="1">
      <c r="AN45119" s="98"/>
      <c r="AO45119" s="98"/>
      <c r="AP45119" s="98"/>
      <c r="AR45119" s="98"/>
      <c r="AS45119" s="98"/>
    </row>
    <row r="45120" spans="40:45" ht="15" customHeight="1">
      <c r="AN45120" s="98"/>
      <c r="AO45120" s="98"/>
      <c r="AP45120" s="98"/>
      <c r="AR45120" s="98"/>
      <c r="AS45120" s="98"/>
    </row>
    <row r="45121" spans="40:45" ht="15" customHeight="1">
      <c r="AN45121" s="98"/>
      <c r="AO45121" s="98"/>
      <c r="AP45121" s="98"/>
      <c r="AR45121" s="98"/>
      <c r="AS45121" s="98"/>
    </row>
    <row r="45122" spans="40:45" ht="15" customHeight="1">
      <c r="AN45122" s="98"/>
      <c r="AO45122" s="98"/>
      <c r="AP45122" s="98"/>
      <c r="AR45122" s="98"/>
      <c r="AS45122" s="98"/>
    </row>
    <row r="45123" spans="40:45" ht="15" customHeight="1">
      <c r="AN45123" s="98"/>
      <c r="AO45123" s="98"/>
      <c r="AP45123" s="98"/>
      <c r="AR45123" s="98"/>
      <c r="AS45123" s="98"/>
    </row>
    <row r="45124" spans="40:45" ht="15" customHeight="1">
      <c r="AN45124" s="98"/>
      <c r="AO45124" s="98"/>
      <c r="AP45124" s="98"/>
      <c r="AR45124" s="98"/>
      <c r="AS45124" s="98"/>
    </row>
    <row r="45125" spans="40:45" ht="15" customHeight="1">
      <c r="AN45125" s="98"/>
      <c r="AO45125" s="98"/>
      <c r="AP45125" s="98"/>
      <c r="AR45125" s="98"/>
      <c r="AS45125" s="98"/>
    </row>
    <row r="45126" spans="40:45" ht="15" customHeight="1">
      <c r="AN45126" s="98"/>
      <c r="AO45126" s="98"/>
      <c r="AP45126" s="98"/>
      <c r="AR45126" s="98"/>
      <c r="AS45126" s="98"/>
    </row>
    <row r="45127" spans="40:45" ht="15" customHeight="1">
      <c r="AN45127" s="98"/>
      <c r="AO45127" s="98"/>
      <c r="AP45127" s="98"/>
      <c r="AR45127" s="98"/>
      <c r="AS45127" s="98"/>
    </row>
    <row r="45128" spans="40:45" ht="15" customHeight="1">
      <c r="AN45128" s="98"/>
      <c r="AO45128" s="98"/>
      <c r="AP45128" s="98"/>
      <c r="AR45128" s="98"/>
      <c r="AS45128" s="98"/>
    </row>
    <row r="45129" spans="40:45" ht="15" customHeight="1">
      <c r="AN45129" s="98"/>
      <c r="AO45129" s="98"/>
      <c r="AP45129" s="98"/>
      <c r="AR45129" s="98"/>
      <c r="AS45129" s="98"/>
    </row>
    <row r="45130" spans="40:45" ht="15" customHeight="1">
      <c r="AN45130" s="98"/>
      <c r="AO45130" s="98"/>
      <c r="AP45130" s="98"/>
      <c r="AR45130" s="98"/>
      <c r="AS45130" s="98"/>
    </row>
    <row r="45131" spans="40:45" ht="15" customHeight="1">
      <c r="AN45131" s="98"/>
      <c r="AO45131" s="98"/>
      <c r="AP45131" s="98"/>
      <c r="AR45131" s="98"/>
      <c r="AS45131" s="98"/>
    </row>
    <row r="45132" spans="40:45" ht="15" customHeight="1">
      <c r="AN45132" s="98"/>
      <c r="AO45132" s="98"/>
      <c r="AP45132" s="98"/>
      <c r="AR45132" s="98"/>
      <c r="AS45132" s="98"/>
    </row>
    <row r="45133" spans="40:45" ht="15" customHeight="1">
      <c r="AN45133" s="98"/>
      <c r="AO45133" s="98"/>
      <c r="AP45133" s="98"/>
      <c r="AR45133" s="98"/>
      <c r="AS45133" s="98"/>
    </row>
    <row r="45134" spans="40:45" ht="15" customHeight="1">
      <c r="AN45134" s="98"/>
      <c r="AO45134" s="98"/>
      <c r="AP45134" s="98"/>
      <c r="AR45134" s="98"/>
      <c r="AS45134" s="98"/>
    </row>
    <row r="45135" spans="40:45" ht="15" customHeight="1">
      <c r="AN45135" s="98"/>
      <c r="AO45135" s="98"/>
      <c r="AP45135" s="98"/>
      <c r="AR45135" s="98"/>
      <c r="AS45135" s="98"/>
    </row>
    <row r="45136" spans="40:45" ht="15" customHeight="1">
      <c r="AN45136" s="98"/>
      <c r="AO45136" s="98"/>
      <c r="AP45136" s="98"/>
      <c r="AR45136" s="98"/>
      <c r="AS45136" s="98"/>
    </row>
    <row r="45137" spans="40:45" ht="15" customHeight="1">
      <c r="AN45137" s="98"/>
      <c r="AO45137" s="98"/>
      <c r="AP45137" s="98"/>
      <c r="AR45137" s="98"/>
      <c r="AS45137" s="98"/>
    </row>
    <row r="45138" spans="40:45" ht="15" customHeight="1">
      <c r="AN45138" s="98"/>
      <c r="AO45138" s="98"/>
      <c r="AP45138" s="98"/>
      <c r="AR45138" s="98"/>
      <c r="AS45138" s="98"/>
    </row>
    <row r="45139" spans="40:45" ht="15" customHeight="1">
      <c r="AN45139" s="98"/>
      <c r="AO45139" s="98"/>
      <c r="AP45139" s="98"/>
      <c r="AR45139" s="98"/>
      <c r="AS45139" s="98"/>
    </row>
    <row r="45140" spans="40:45" ht="15" customHeight="1">
      <c r="AN45140" s="98"/>
      <c r="AO45140" s="98"/>
      <c r="AP45140" s="98"/>
      <c r="AR45140" s="98"/>
      <c r="AS45140" s="98"/>
    </row>
    <row r="45141" spans="40:45" ht="15" customHeight="1">
      <c r="AN45141" s="98"/>
      <c r="AO45141" s="98"/>
      <c r="AP45141" s="98"/>
      <c r="AR45141" s="98"/>
      <c r="AS45141" s="98"/>
    </row>
    <row r="45142" spans="40:45" ht="15" customHeight="1">
      <c r="AN45142" s="98"/>
      <c r="AO45142" s="98"/>
      <c r="AP45142" s="98"/>
      <c r="AR45142" s="98"/>
      <c r="AS45142" s="98"/>
    </row>
    <row r="45143" spans="40:45" ht="15" customHeight="1">
      <c r="AN45143" s="98"/>
      <c r="AO45143" s="98"/>
      <c r="AP45143" s="98"/>
      <c r="AR45143" s="98"/>
      <c r="AS45143" s="98"/>
    </row>
    <row r="45144" spans="40:45" ht="15" customHeight="1">
      <c r="AN45144" s="98"/>
      <c r="AO45144" s="98"/>
      <c r="AP45144" s="98"/>
      <c r="AR45144" s="98"/>
      <c r="AS45144" s="98"/>
    </row>
    <row r="45145" spans="40:45" ht="15" customHeight="1">
      <c r="AN45145" s="98"/>
      <c r="AO45145" s="98"/>
      <c r="AP45145" s="98"/>
      <c r="AR45145" s="98"/>
      <c r="AS45145" s="98"/>
    </row>
    <row r="45146" spans="40:45" ht="15" customHeight="1">
      <c r="AN45146" s="98"/>
      <c r="AO45146" s="98"/>
      <c r="AP45146" s="98"/>
      <c r="AR45146" s="98"/>
      <c r="AS45146" s="98"/>
    </row>
    <row r="45147" spans="40:45" ht="15" customHeight="1">
      <c r="AN45147" s="98"/>
      <c r="AO45147" s="98"/>
      <c r="AP45147" s="98"/>
      <c r="AR45147" s="98"/>
      <c r="AS45147" s="98"/>
    </row>
    <row r="45148" spans="40:45" ht="15" customHeight="1">
      <c r="AN45148" s="98"/>
      <c r="AO45148" s="98"/>
      <c r="AP45148" s="98"/>
      <c r="AR45148" s="98"/>
      <c r="AS45148" s="98"/>
    </row>
    <row r="45149" spans="40:45" ht="15" customHeight="1">
      <c r="AN45149" s="98"/>
      <c r="AO45149" s="98"/>
      <c r="AP45149" s="98"/>
      <c r="AR45149" s="98"/>
      <c r="AS45149" s="98"/>
    </row>
    <row r="45150" spans="40:45" ht="15" customHeight="1">
      <c r="AN45150" s="98"/>
      <c r="AO45150" s="98"/>
      <c r="AP45150" s="98"/>
      <c r="AR45150" s="98"/>
      <c r="AS45150" s="98"/>
    </row>
    <row r="45151" spans="40:45" ht="15" customHeight="1">
      <c r="AN45151" s="98"/>
      <c r="AO45151" s="98"/>
      <c r="AP45151" s="98"/>
      <c r="AR45151" s="98"/>
      <c r="AS45151" s="98"/>
    </row>
    <row r="45152" spans="40:45" ht="15" customHeight="1">
      <c r="AN45152" s="98"/>
      <c r="AO45152" s="98"/>
      <c r="AP45152" s="98"/>
      <c r="AR45152" s="98"/>
      <c r="AS45152" s="98"/>
    </row>
    <row r="45153" spans="40:45" ht="15" customHeight="1">
      <c r="AN45153" s="98"/>
      <c r="AO45153" s="98"/>
      <c r="AP45153" s="98"/>
      <c r="AR45153" s="98"/>
      <c r="AS45153" s="98"/>
    </row>
    <row r="45154" spans="40:45" ht="15" customHeight="1">
      <c r="AN45154" s="98"/>
      <c r="AO45154" s="98"/>
      <c r="AP45154" s="98"/>
      <c r="AR45154" s="98"/>
      <c r="AS45154" s="98"/>
    </row>
    <row r="45155" spans="40:45" ht="15" customHeight="1">
      <c r="AN45155" s="98"/>
      <c r="AO45155" s="98"/>
      <c r="AP45155" s="98"/>
      <c r="AR45155" s="98"/>
      <c r="AS45155" s="98"/>
    </row>
    <row r="45156" spans="40:45" ht="15" customHeight="1">
      <c r="AN45156" s="98"/>
      <c r="AO45156" s="98"/>
      <c r="AP45156" s="98"/>
      <c r="AR45156" s="98"/>
      <c r="AS45156" s="98"/>
    </row>
    <row r="45157" spans="40:45" ht="15" customHeight="1">
      <c r="AN45157" s="98"/>
      <c r="AO45157" s="98"/>
      <c r="AP45157" s="98"/>
      <c r="AR45157" s="98"/>
      <c r="AS45157" s="98"/>
    </row>
    <row r="45158" spans="40:45" ht="15" customHeight="1">
      <c r="AN45158" s="98"/>
      <c r="AO45158" s="98"/>
      <c r="AP45158" s="98"/>
      <c r="AR45158" s="98"/>
      <c r="AS45158" s="98"/>
    </row>
    <row r="45159" spans="40:45" ht="15" customHeight="1">
      <c r="AN45159" s="98"/>
      <c r="AO45159" s="98"/>
      <c r="AP45159" s="98"/>
      <c r="AR45159" s="98"/>
      <c r="AS45159" s="98"/>
    </row>
    <row r="45160" spans="40:45" ht="15" customHeight="1">
      <c r="AN45160" s="98"/>
      <c r="AO45160" s="98"/>
      <c r="AP45160" s="98"/>
      <c r="AR45160" s="98"/>
      <c r="AS45160" s="98"/>
    </row>
    <row r="45161" spans="40:45" ht="15" customHeight="1">
      <c r="AN45161" s="98"/>
      <c r="AO45161" s="98"/>
      <c r="AP45161" s="98"/>
      <c r="AR45161" s="98"/>
      <c r="AS45161" s="98"/>
    </row>
    <row r="45162" spans="40:45" ht="15" customHeight="1">
      <c r="AN45162" s="98"/>
      <c r="AO45162" s="98"/>
      <c r="AP45162" s="98"/>
      <c r="AR45162" s="98"/>
      <c r="AS45162" s="98"/>
    </row>
    <row r="45163" spans="40:45" ht="15" customHeight="1">
      <c r="AN45163" s="98"/>
      <c r="AO45163" s="98"/>
      <c r="AP45163" s="98"/>
      <c r="AR45163" s="98"/>
      <c r="AS45163" s="98"/>
    </row>
    <row r="45164" spans="40:45" ht="15" customHeight="1">
      <c r="AN45164" s="98"/>
      <c r="AO45164" s="98"/>
      <c r="AP45164" s="98"/>
      <c r="AR45164" s="98"/>
      <c r="AS45164" s="98"/>
    </row>
    <row r="45165" spans="40:45" ht="15" customHeight="1">
      <c r="AN45165" s="98"/>
      <c r="AO45165" s="98"/>
      <c r="AP45165" s="98"/>
      <c r="AR45165" s="98"/>
      <c r="AS45165" s="98"/>
    </row>
    <row r="45166" spans="40:45" ht="15" customHeight="1">
      <c r="AN45166" s="98"/>
      <c r="AO45166" s="98"/>
      <c r="AP45166" s="98"/>
      <c r="AR45166" s="98"/>
      <c r="AS45166" s="98"/>
    </row>
    <row r="45167" spans="40:45" ht="15" customHeight="1">
      <c r="AN45167" s="98"/>
      <c r="AO45167" s="98"/>
      <c r="AP45167" s="98"/>
      <c r="AR45167" s="98"/>
      <c r="AS45167" s="98"/>
    </row>
    <row r="45168" spans="40:45" ht="15" customHeight="1">
      <c r="AN45168" s="98"/>
      <c r="AO45168" s="98"/>
      <c r="AP45168" s="98"/>
      <c r="AR45168" s="98"/>
      <c r="AS45168" s="98"/>
    </row>
    <row r="45169" spans="40:45" ht="15" customHeight="1">
      <c r="AN45169" s="98"/>
      <c r="AO45169" s="98"/>
      <c r="AP45169" s="98"/>
      <c r="AR45169" s="98"/>
      <c r="AS45169" s="98"/>
    </row>
    <row r="45170" spans="40:45" ht="15" customHeight="1">
      <c r="AN45170" s="98"/>
      <c r="AO45170" s="98"/>
      <c r="AP45170" s="98"/>
      <c r="AR45170" s="98"/>
      <c r="AS45170" s="98"/>
    </row>
    <row r="45171" spans="40:45" ht="15" customHeight="1">
      <c r="AN45171" s="98"/>
      <c r="AO45171" s="98"/>
      <c r="AP45171" s="98"/>
      <c r="AR45171" s="98"/>
      <c r="AS45171" s="98"/>
    </row>
    <row r="45172" spans="40:45" ht="15" customHeight="1">
      <c r="AN45172" s="98"/>
      <c r="AO45172" s="98"/>
      <c r="AP45172" s="98"/>
      <c r="AR45172" s="98"/>
      <c r="AS45172" s="98"/>
    </row>
    <row r="45173" spans="40:45" ht="15" customHeight="1">
      <c r="AN45173" s="98"/>
      <c r="AO45173" s="98"/>
      <c r="AP45173" s="98"/>
      <c r="AR45173" s="98"/>
      <c r="AS45173" s="98"/>
    </row>
    <row r="45174" spans="40:45" ht="15" customHeight="1">
      <c r="AN45174" s="98"/>
      <c r="AO45174" s="98"/>
      <c r="AP45174" s="98"/>
      <c r="AR45174" s="98"/>
      <c r="AS45174" s="98"/>
    </row>
    <row r="45175" spans="40:45" ht="15" customHeight="1">
      <c r="AN45175" s="98"/>
      <c r="AO45175" s="98"/>
      <c r="AP45175" s="98"/>
      <c r="AR45175" s="98"/>
      <c r="AS45175" s="98"/>
    </row>
    <row r="45176" spans="40:45" ht="15" customHeight="1">
      <c r="AN45176" s="98"/>
      <c r="AO45176" s="98"/>
      <c r="AP45176" s="98"/>
      <c r="AR45176" s="98"/>
      <c r="AS45176" s="98"/>
    </row>
    <row r="45177" spans="40:45" ht="15" customHeight="1">
      <c r="AN45177" s="98"/>
      <c r="AO45177" s="98"/>
      <c r="AP45177" s="98"/>
      <c r="AR45177" s="98"/>
      <c r="AS45177" s="98"/>
    </row>
    <row r="45178" spans="40:45" ht="15" customHeight="1">
      <c r="AN45178" s="98"/>
      <c r="AO45178" s="98"/>
      <c r="AP45178" s="98"/>
      <c r="AR45178" s="98"/>
      <c r="AS45178" s="98"/>
    </row>
    <row r="45179" spans="40:45" ht="15" customHeight="1">
      <c r="AN45179" s="98"/>
      <c r="AO45179" s="98"/>
      <c r="AP45179" s="98"/>
      <c r="AR45179" s="98"/>
      <c r="AS45179" s="98"/>
    </row>
    <row r="45180" spans="40:45" ht="15" customHeight="1">
      <c r="AN45180" s="98"/>
      <c r="AO45180" s="98"/>
      <c r="AP45180" s="98"/>
      <c r="AR45180" s="98"/>
      <c r="AS45180" s="98"/>
    </row>
    <row r="45181" spans="40:45" ht="15" customHeight="1">
      <c r="AN45181" s="98"/>
      <c r="AO45181" s="98"/>
      <c r="AP45181" s="98"/>
      <c r="AR45181" s="98"/>
      <c r="AS45181" s="98"/>
    </row>
    <row r="45182" spans="40:45" ht="15" customHeight="1">
      <c r="AN45182" s="98"/>
      <c r="AO45182" s="98"/>
      <c r="AP45182" s="98"/>
      <c r="AR45182" s="98"/>
      <c r="AS45182" s="98"/>
    </row>
    <row r="45183" spans="40:45" ht="15" customHeight="1">
      <c r="AN45183" s="98"/>
      <c r="AO45183" s="98"/>
      <c r="AP45183" s="98"/>
      <c r="AR45183" s="98"/>
      <c r="AS45183" s="98"/>
    </row>
    <row r="45184" spans="40:45" ht="15" customHeight="1">
      <c r="AN45184" s="98"/>
      <c r="AO45184" s="98"/>
      <c r="AP45184" s="98"/>
      <c r="AR45184" s="98"/>
      <c r="AS45184" s="98"/>
    </row>
    <row r="45185" spans="40:45" ht="15" customHeight="1">
      <c r="AN45185" s="98"/>
      <c r="AO45185" s="98"/>
      <c r="AP45185" s="98"/>
      <c r="AR45185" s="98"/>
      <c r="AS45185" s="98"/>
    </row>
    <row r="45186" spans="40:45" ht="15" customHeight="1">
      <c r="AN45186" s="98"/>
      <c r="AO45186" s="98"/>
      <c r="AP45186" s="98"/>
      <c r="AR45186" s="98"/>
      <c r="AS45186" s="98"/>
    </row>
    <row r="45187" spans="40:45" ht="15" customHeight="1">
      <c r="AN45187" s="98"/>
      <c r="AO45187" s="98"/>
      <c r="AP45187" s="98"/>
      <c r="AR45187" s="98"/>
      <c r="AS45187" s="98"/>
    </row>
    <row r="45188" spans="40:45" ht="15" customHeight="1">
      <c r="AN45188" s="98"/>
      <c r="AO45188" s="98"/>
      <c r="AP45188" s="98"/>
      <c r="AR45188" s="98"/>
      <c r="AS45188" s="98"/>
    </row>
    <row r="45189" spans="40:45" ht="15" customHeight="1">
      <c r="AN45189" s="98"/>
      <c r="AO45189" s="98"/>
      <c r="AP45189" s="98"/>
      <c r="AR45189" s="98"/>
      <c r="AS45189" s="98"/>
    </row>
    <row r="45190" spans="40:45" ht="15" customHeight="1">
      <c r="AN45190" s="98"/>
      <c r="AO45190" s="98"/>
      <c r="AP45190" s="98"/>
      <c r="AR45190" s="98"/>
      <c r="AS45190" s="98"/>
    </row>
    <row r="45191" spans="40:45" ht="15" customHeight="1">
      <c r="AN45191" s="98"/>
      <c r="AO45191" s="98"/>
      <c r="AP45191" s="98"/>
      <c r="AR45191" s="98"/>
      <c r="AS45191" s="98"/>
    </row>
    <row r="45192" spans="40:45" ht="15" customHeight="1">
      <c r="AN45192" s="98"/>
      <c r="AO45192" s="98"/>
      <c r="AP45192" s="98"/>
      <c r="AR45192" s="98"/>
      <c r="AS45192" s="98"/>
    </row>
    <row r="45193" spans="40:45" ht="15" customHeight="1">
      <c r="AN45193" s="98"/>
      <c r="AO45193" s="98"/>
      <c r="AP45193" s="98"/>
      <c r="AR45193" s="98"/>
      <c r="AS45193" s="98"/>
    </row>
    <row r="45194" spans="40:45" ht="15" customHeight="1">
      <c r="AN45194" s="98"/>
      <c r="AO45194" s="98"/>
      <c r="AP45194" s="98"/>
      <c r="AR45194" s="98"/>
      <c r="AS45194" s="98"/>
    </row>
    <row r="45195" spans="40:45" ht="15" customHeight="1">
      <c r="AN45195" s="98"/>
      <c r="AO45195" s="98"/>
      <c r="AP45195" s="98"/>
      <c r="AR45195" s="98"/>
      <c r="AS45195" s="98"/>
    </row>
    <row r="45196" spans="40:45" ht="15" customHeight="1">
      <c r="AN45196" s="98"/>
      <c r="AO45196" s="98"/>
      <c r="AP45196" s="98"/>
      <c r="AR45196" s="98"/>
      <c r="AS45196" s="98"/>
    </row>
    <row r="45197" spans="40:45" ht="15" customHeight="1">
      <c r="AN45197" s="98"/>
      <c r="AO45197" s="98"/>
      <c r="AP45197" s="98"/>
      <c r="AR45197" s="98"/>
      <c r="AS45197" s="98"/>
    </row>
    <row r="45198" spans="40:45" ht="15" customHeight="1">
      <c r="AN45198" s="98"/>
      <c r="AO45198" s="98"/>
      <c r="AP45198" s="98"/>
      <c r="AR45198" s="98"/>
      <c r="AS45198" s="98"/>
    </row>
    <row r="45199" spans="40:45" ht="15" customHeight="1">
      <c r="AN45199" s="98"/>
      <c r="AO45199" s="98"/>
      <c r="AP45199" s="98"/>
      <c r="AR45199" s="98"/>
      <c r="AS45199" s="98"/>
    </row>
    <row r="45200" spans="40:45" ht="15" customHeight="1">
      <c r="AN45200" s="98"/>
      <c r="AO45200" s="98"/>
      <c r="AP45200" s="98"/>
      <c r="AR45200" s="98"/>
      <c r="AS45200" s="98"/>
    </row>
    <row r="45201" spans="40:45" ht="15" customHeight="1">
      <c r="AN45201" s="98"/>
      <c r="AO45201" s="98"/>
      <c r="AP45201" s="98"/>
      <c r="AR45201" s="98"/>
      <c r="AS45201" s="98"/>
    </row>
    <row r="45202" spans="40:45" ht="15" customHeight="1">
      <c r="AN45202" s="98"/>
      <c r="AO45202" s="98"/>
      <c r="AP45202" s="98"/>
      <c r="AR45202" s="98"/>
      <c r="AS45202" s="98"/>
    </row>
    <row r="45203" spans="40:45" ht="15" customHeight="1">
      <c r="AN45203" s="98"/>
      <c r="AO45203" s="98"/>
      <c r="AP45203" s="98"/>
      <c r="AR45203" s="98"/>
      <c r="AS45203" s="98"/>
    </row>
    <row r="45204" spans="40:45" ht="15" customHeight="1">
      <c r="AN45204" s="98"/>
      <c r="AO45204" s="98"/>
      <c r="AP45204" s="98"/>
      <c r="AR45204" s="98"/>
      <c r="AS45204" s="98"/>
    </row>
    <row r="45205" spans="40:45" ht="15" customHeight="1">
      <c r="AN45205" s="98"/>
      <c r="AO45205" s="98"/>
      <c r="AP45205" s="98"/>
      <c r="AR45205" s="98"/>
      <c r="AS45205" s="98"/>
    </row>
    <row r="45206" spans="40:45" ht="15" customHeight="1">
      <c r="AN45206" s="98"/>
      <c r="AO45206" s="98"/>
      <c r="AP45206" s="98"/>
      <c r="AR45206" s="98"/>
      <c r="AS45206" s="98"/>
    </row>
    <row r="45207" spans="40:45" ht="15" customHeight="1">
      <c r="AN45207" s="98"/>
      <c r="AO45207" s="98"/>
      <c r="AP45207" s="98"/>
      <c r="AR45207" s="98"/>
      <c r="AS45207" s="98"/>
    </row>
    <row r="45208" spans="40:45" ht="15" customHeight="1">
      <c r="AN45208" s="98"/>
      <c r="AO45208" s="98"/>
      <c r="AP45208" s="98"/>
      <c r="AR45208" s="98"/>
      <c r="AS45208" s="98"/>
    </row>
    <row r="45209" spans="40:45" ht="15" customHeight="1">
      <c r="AN45209" s="98"/>
      <c r="AO45209" s="98"/>
      <c r="AP45209" s="98"/>
      <c r="AR45209" s="98"/>
      <c r="AS45209" s="98"/>
    </row>
    <row r="45210" spans="40:45" ht="15" customHeight="1">
      <c r="AN45210" s="98"/>
      <c r="AO45210" s="98"/>
      <c r="AP45210" s="98"/>
      <c r="AR45210" s="98"/>
      <c r="AS45210" s="98"/>
    </row>
    <row r="45211" spans="40:45" ht="15" customHeight="1">
      <c r="AN45211" s="98"/>
      <c r="AO45211" s="98"/>
      <c r="AP45211" s="98"/>
      <c r="AR45211" s="98"/>
      <c r="AS45211" s="98"/>
    </row>
    <row r="45212" spans="40:45" ht="15" customHeight="1">
      <c r="AN45212" s="98"/>
      <c r="AO45212" s="98"/>
      <c r="AP45212" s="98"/>
      <c r="AR45212" s="98"/>
      <c r="AS45212" s="98"/>
    </row>
    <row r="45213" spans="40:45" ht="15" customHeight="1">
      <c r="AN45213" s="98"/>
      <c r="AO45213" s="98"/>
      <c r="AP45213" s="98"/>
      <c r="AR45213" s="98"/>
      <c r="AS45213" s="98"/>
    </row>
    <row r="45214" spans="40:45" ht="15" customHeight="1">
      <c r="AN45214" s="98"/>
      <c r="AO45214" s="98"/>
      <c r="AP45214" s="98"/>
      <c r="AR45214" s="98"/>
      <c r="AS45214" s="98"/>
    </row>
    <row r="45215" spans="40:45" ht="15" customHeight="1">
      <c r="AN45215" s="98"/>
      <c r="AO45215" s="98"/>
      <c r="AP45215" s="98"/>
      <c r="AR45215" s="98"/>
      <c r="AS45215" s="98"/>
    </row>
    <row r="45216" spans="40:45" ht="15" customHeight="1">
      <c r="AN45216" s="98"/>
      <c r="AO45216" s="98"/>
      <c r="AP45216" s="98"/>
      <c r="AR45216" s="98"/>
      <c r="AS45216" s="98"/>
    </row>
    <row r="45217" spans="40:45" ht="15" customHeight="1">
      <c r="AN45217" s="98"/>
      <c r="AO45217" s="98"/>
      <c r="AP45217" s="98"/>
      <c r="AR45217" s="98"/>
      <c r="AS45217" s="98"/>
    </row>
    <row r="45218" spans="40:45" ht="15" customHeight="1">
      <c r="AN45218" s="98"/>
      <c r="AO45218" s="98"/>
      <c r="AP45218" s="98"/>
      <c r="AR45218" s="98"/>
      <c r="AS45218" s="98"/>
    </row>
    <row r="45219" spans="40:45" ht="15" customHeight="1">
      <c r="AN45219" s="98"/>
      <c r="AO45219" s="98"/>
      <c r="AP45219" s="98"/>
      <c r="AR45219" s="98"/>
      <c r="AS45219" s="98"/>
    </row>
    <row r="45220" spans="40:45" ht="15" customHeight="1">
      <c r="AN45220" s="98"/>
      <c r="AO45220" s="98"/>
      <c r="AP45220" s="98"/>
      <c r="AR45220" s="98"/>
      <c r="AS45220" s="98"/>
    </row>
    <row r="45221" spans="40:45" ht="15" customHeight="1">
      <c r="AN45221" s="98"/>
      <c r="AO45221" s="98"/>
      <c r="AP45221" s="98"/>
      <c r="AR45221" s="98"/>
      <c r="AS45221" s="98"/>
    </row>
    <row r="45222" spans="40:45" ht="15" customHeight="1">
      <c r="AN45222" s="98"/>
      <c r="AO45222" s="98"/>
      <c r="AP45222" s="98"/>
      <c r="AR45222" s="98"/>
      <c r="AS45222" s="98"/>
    </row>
    <row r="45223" spans="40:45" ht="15" customHeight="1">
      <c r="AN45223" s="98"/>
      <c r="AO45223" s="98"/>
      <c r="AP45223" s="98"/>
      <c r="AR45223" s="98"/>
      <c r="AS45223" s="98"/>
    </row>
    <row r="45224" spans="40:45" ht="15" customHeight="1">
      <c r="AN45224" s="98"/>
      <c r="AO45224" s="98"/>
      <c r="AP45224" s="98"/>
      <c r="AR45224" s="98"/>
      <c r="AS45224" s="98"/>
    </row>
    <row r="45225" spans="40:45" ht="15" customHeight="1">
      <c r="AN45225" s="98"/>
      <c r="AO45225" s="98"/>
      <c r="AP45225" s="98"/>
      <c r="AR45225" s="98"/>
      <c r="AS45225" s="98"/>
    </row>
    <row r="45226" spans="40:45" ht="15" customHeight="1">
      <c r="AN45226" s="98"/>
      <c r="AO45226" s="98"/>
      <c r="AP45226" s="98"/>
      <c r="AR45226" s="98"/>
      <c r="AS45226" s="98"/>
    </row>
    <row r="45227" spans="40:45" ht="15" customHeight="1">
      <c r="AN45227" s="98"/>
      <c r="AO45227" s="98"/>
      <c r="AP45227" s="98"/>
      <c r="AR45227" s="98"/>
      <c r="AS45227" s="98"/>
    </row>
    <row r="45228" spans="40:45" ht="15" customHeight="1">
      <c r="AN45228" s="98"/>
      <c r="AO45228" s="98"/>
      <c r="AP45228" s="98"/>
      <c r="AR45228" s="98"/>
      <c r="AS45228" s="98"/>
    </row>
    <row r="45229" spans="40:45" ht="15" customHeight="1">
      <c r="AN45229" s="98"/>
      <c r="AO45229" s="98"/>
      <c r="AP45229" s="98"/>
      <c r="AR45229" s="98"/>
      <c r="AS45229" s="98"/>
    </row>
    <row r="45230" spans="40:45" ht="15" customHeight="1">
      <c r="AN45230" s="98"/>
      <c r="AO45230" s="98"/>
      <c r="AP45230" s="98"/>
      <c r="AR45230" s="98"/>
      <c r="AS45230" s="98"/>
    </row>
    <row r="45231" spans="40:45" ht="15" customHeight="1">
      <c r="AN45231" s="98"/>
      <c r="AO45231" s="98"/>
      <c r="AP45231" s="98"/>
      <c r="AR45231" s="98"/>
      <c r="AS45231" s="98"/>
    </row>
    <row r="45232" spans="40:45" ht="15" customHeight="1">
      <c r="AN45232" s="98"/>
      <c r="AO45232" s="98"/>
      <c r="AP45232" s="98"/>
      <c r="AR45232" s="98"/>
      <c r="AS45232" s="98"/>
    </row>
    <row r="45233" spans="40:45" ht="15" customHeight="1">
      <c r="AN45233" s="98"/>
      <c r="AO45233" s="98"/>
      <c r="AP45233" s="98"/>
      <c r="AR45233" s="98"/>
      <c r="AS45233" s="98"/>
    </row>
    <row r="45234" spans="40:45" ht="15" customHeight="1">
      <c r="AN45234" s="98"/>
      <c r="AO45234" s="98"/>
      <c r="AP45234" s="98"/>
      <c r="AR45234" s="98"/>
      <c r="AS45234" s="98"/>
    </row>
    <row r="45235" spans="40:45" ht="15" customHeight="1">
      <c r="AN45235" s="98"/>
      <c r="AO45235" s="98"/>
      <c r="AP45235" s="98"/>
      <c r="AR45235" s="98"/>
      <c r="AS45235" s="98"/>
    </row>
    <row r="45236" spans="40:45" ht="15" customHeight="1">
      <c r="AN45236" s="98"/>
      <c r="AO45236" s="98"/>
      <c r="AP45236" s="98"/>
      <c r="AR45236" s="98"/>
      <c r="AS45236" s="98"/>
    </row>
    <row r="45237" spans="40:45" ht="15" customHeight="1">
      <c r="AN45237" s="98"/>
      <c r="AO45237" s="98"/>
      <c r="AP45237" s="98"/>
      <c r="AR45237" s="98"/>
      <c r="AS45237" s="98"/>
    </row>
    <row r="45238" spans="40:45" ht="15" customHeight="1">
      <c r="AN45238" s="98"/>
      <c r="AO45238" s="98"/>
      <c r="AP45238" s="98"/>
      <c r="AR45238" s="98"/>
      <c r="AS45238" s="98"/>
    </row>
    <row r="45239" spans="40:45" ht="15" customHeight="1">
      <c r="AN45239" s="98"/>
      <c r="AO45239" s="98"/>
      <c r="AP45239" s="98"/>
      <c r="AR45239" s="98"/>
      <c r="AS45239" s="98"/>
    </row>
    <row r="45240" spans="40:45" ht="15" customHeight="1">
      <c r="AN45240" s="98"/>
      <c r="AO45240" s="98"/>
      <c r="AP45240" s="98"/>
      <c r="AR45240" s="98"/>
      <c r="AS45240" s="98"/>
    </row>
    <row r="45241" spans="40:45" ht="15" customHeight="1">
      <c r="AN45241" s="98"/>
      <c r="AO45241" s="98"/>
      <c r="AP45241" s="98"/>
      <c r="AR45241" s="98"/>
      <c r="AS45241" s="98"/>
    </row>
    <row r="45242" spans="40:45" ht="15" customHeight="1">
      <c r="AN45242" s="98"/>
      <c r="AO45242" s="98"/>
      <c r="AP45242" s="98"/>
      <c r="AR45242" s="98"/>
      <c r="AS45242" s="98"/>
    </row>
    <row r="45243" spans="40:45" ht="15" customHeight="1">
      <c r="AN45243" s="98"/>
      <c r="AO45243" s="98"/>
      <c r="AP45243" s="98"/>
      <c r="AR45243" s="98"/>
      <c r="AS45243" s="98"/>
    </row>
    <row r="45244" spans="40:45" ht="15" customHeight="1">
      <c r="AN45244" s="98"/>
      <c r="AO45244" s="98"/>
      <c r="AP45244" s="98"/>
      <c r="AR45244" s="98"/>
      <c r="AS45244" s="98"/>
    </row>
    <row r="45245" spans="40:45" ht="15" customHeight="1">
      <c r="AN45245" s="98"/>
      <c r="AO45245" s="98"/>
      <c r="AP45245" s="98"/>
      <c r="AR45245" s="98"/>
      <c r="AS45245" s="98"/>
    </row>
    <row r="45246" spans="40:45" ht="15" customHeight="1">
      <c r="AN45246" s="98"/>
      <c r="AO45246" s="98"/>
      <c r="AP45246" s="98"/>
      <c r="AR45246" s="98"/>
      <c r="AS45246" s="98"/>
    </row>
    <row r="45247" spans="40:45" ht="15" customHeight="1">
      <c r="AN45247" s="98"/>
      <c r="AO45247" s="98"/>
      <c r="AP45247" s="98"/>
      <c r="AR45247" s="98"/>
      <c r="AS45247" s="98"/>
    </row>
    <row r="45248" spans="40:45" ht="15" customHeight="1">
      <c r="AN45248" s="98"/>
      <c r="AO45248" s="98"/>
      <c r="AP45248" s="98"/>
      <c r="AR45248" s="98"/>
      <c r="AS45248" s="98"/>
    </row>
    <row r="45249" spans="40:45" ht="15" customHeight="1">
      <c r="AN45249" s="98"/>
      <c r="AO45249" s="98"/>
      <c r="AP45249" s="98"/>
      <c r="AR45249" s="98"/>
      <c r="AS45249" s="98"/>
    </row>
    <row r="45250" spans="40:45" ht="15" customHeight="1">
      <c r="AN45250" s="98"/>
      <c r="AO45250" s="98"/>
      <c r="AP45250" s="98"/>
      <c r="AR45250" s="98"/>
      <c r="AS45250" s="98"/>
    </row>
    <row r="45251" spans="40:45" ht="15" customHeight="1">
      <c r="AN45251" s="98"/>
      <c r="AO45251" s="98"/>
      <c r="AP45251" s="98"/>
      <c r="AR45251" s="98"/>
      <c r="AS45251" s="98"/>
    </row>
    <row r="45252" spans="40:45" ht="15" customHeight="1">
      <c r="AN45252" s="98"/>
      <c r="AO45252" s="98"/>
      <c r="AP45252" s="98"/>
      <c r="AR45252" s="98"/>
      <c r="AS45252" s="98"/>
    </row>
    <row r="45253" spans="40:45" ht="15" customHeight="1">
      <c r="AN45253" s="98"/>
      <c r="AO45253" s="98"/>
      <c r="AP45253" s="98"/>
      <c r="AR45253" s="98"/>
      <c r="AS45253" s="98"/>
    </row>
    <row r="45254" spans="40:45" ht="15" customHeight="1">
      <c r="AN45254" s="98"/>
      <c r="AO45254" s="98"/>
      <c r="AP45254" s="98"/>
      <c r="AR45254" s="98"/>
      <c r="AS45254" s="98"/>
    </row>
    <row r="45255" spans="40:45" ht="15" customHeight="1">
      <c r="AN45255" s="98"/>
      <c r="AO45255" s="98"/>
      <c r="AP45255" s="98"/>
      <c r="AR45255" s="98"/>
      <c r="AS45255" s="98"/>
    </row>
    <row r="45256" spans="40:45" ht="15" customHeight="1">
      <c r="AN45256" s="98"/>
      <c r="AO45256" s="98"/>
      <c r="AP45256" s="98"/>
      <c r="AR45256" s="98"/>
      <c r="AS45256" s="98"/>
    </row>
    <row r="45257" spans="40:45" ht="15" customHeight="1">
      <c r="AN45257" s="98"/>
      <c r="AO45257" s="98"/>
      <c r="AP45257" s="98"/>
      <c r="AR45257" s="98"/>
      <c r="AS45257" s="98"/>
    </row>
    <row r="45258" spans="40:45" ht="15" customHeight="1">
      <c r="AN45258" s="98"/>
      <c r="AO45258" s="98"/>
      <c r="AP45258" s="98"/>
      <c r="AR45258" s="98"/>
      <c r="AS45258" s="98"/>
    </row>
    <row r="45259" spans="40:45" ht="15" customHeight="1">
      <c r="AN45259" s="98"/>
      <c r="AO45259" s="98"/>
      <c r="AP45259" s="98"/>
      <c r="AR45259" s="98"/>
      <c r="AS45259" s="98"/>
    </row>
    <row r="45260" spans="40:45" ht="15" customHeight="1">
      <c r="AN45260" s="98"/>
      <c r="AO45260" s="98"/>
      <c r="AP45260" s="98"/>
      <c r="AR45260" s="98"/>
      <c r="AS45260" s="98"/>
    </row>
    <row r="45261" spans="40:45" ht="15" customHeight="1">
      <c r="AN45261" s="98"/>
      <c r="AO45261" s="98"/>
      <c r="AP45261" s="98"/>
      <c r="AR45261" s="98"/>
      <c r="AS45261" s="98"/>
    </row>
    <row r="45262" spans="40:45" ht="15" customHeight="1">
      <c r="AN45262" s="98"/>
      <c r="AO45262" s="98"/>
      <c r="AP45262" s="98"/>
      <c r="AR45262" s="98"/>
      <c r="AS45262" s="98"/>
    </row>
    <row r="45263" spans="40:45" ht="15" customHeight="1">
      <c r="AN45263" s="98"/>
      <c r="AO45263" s="98"/>
      <c r="AP45263" s="98"/>
      <c r="AR45263" s="98"/>
      <c r="AS45263" s="98"/>
    </row>
    <row r="45264" spans="40:45" ht="15" customHeight="1">
      <c r="AN45264" s="98"/>
      <c r="AO45264" s="98"/>
      <c r="AP45264" s="98"/>
      <c r="AR45264" s="98"/>
      <c r="AS45264" s="98"/>
    </row>
    <row r="45265" spans="40:45" ht="15" customHeight="1">
      <c r="AN45265" s="98"/>
      <c r="AO45265" s="98"/>
      <c r="AP45265" s="98"/>
      <c r="AR45265" s="98"/>
      <c r="AS45265" s="98"/>
    </row>
    <row r="45266" spans="40:45" ht="15" customHeight="1">
      <c r="AN45266" s="98"/>
      <c r="AO45266" s="98"/>
      <c r="AP45266" s="98"/>
      <c r="AR45266" s="98"/>
      <c r="AS45266" s="98"/>
    </row>
    <row r="45267" spans="40:45" ht="15" customHeight="1">
      <c r="AN45267" s="98"/>
      <c r="AO45267" s="98"/>
      <c r="AP45267" s="98"/>
      <c r="AR45267" s="98"/>
      <c r="AS45267" s="98"/>
    </row>
    <row r="45268" spans="40:45" ht="15" customHeight="1">
      <c r="AN45268" s="98"/>
      <c r="AO45268" s="98"/>
      <c r="AP45268" s="98"/>
      <c r="AR45268" s="98"/>
      <c r="AS45268" s="98"/>
    </row>
    <row r="45269" spans="40:45" ht="15" customHeight="1">
      <c r="AN45269" s="98"/>
      <c r="AO45269" s="98"/>
      <c r="AP45269" s="98"/>
      <c r="AR45269" s="98"/>
      <c r="AS45269" s="98"/>
    </row>
    <row r="45270" spans="40:45" ht="15" customHeight="1">
      <c r="AN45270" s="98"/>
      <c r="AO45270" s="98"/>
      <c r="AP45270" s="98"/>
      <c r="AR45270" s="98"/>
      <c r="AS45270" s="98"/>
    </row>
    <row r="45271" spans="40:45" ht="15" customHeight="1">
      <c r="AN45271" s="98"/>
      <c r="AO45271" s="98"/>
      <c r="AP45271" s="98"/>
      <c r="AR45271" s="98"/>
      <c r="AS45271" s="98"/>
    </row>
    <row r="45272" spans="40:45" ht="15" customHeight="1">
      <c r="AN45272" s="98"/>
      <c r="AO45272" s="98"/>
      <c r="AP45272" s="98"/>
      <c r="AR45272" s="98"/>
      <c r="AS45272" s="98"/>
    </row>
    <row r="45273" spans="40:45" ht="15" customHeight="1">
      <c r="AN45273" s="98"/>
      <c r="AO45273" s="98"/>
      <c r="AP45273" s="98"/>
      <c r="AR45273" s="98"/>
      <c r="AS45273" s="98"/>
    </row>
    <row r="45274" spans="40:45" ht="15" customHeight="1">
      <c r="AN45274" s="98"/>
      <c r="AO45274" s="98"/>
      <c r="AP45274" s="98"/>
      <c r="AR45274" s="98"/>
      <c r="AS45274" s="98"/>
    </row>
    <row r="45275" spans="40:45" ht="15" customHeight="1">
      <c r="AN45275" s="98"/>
      <c r="AO45275" s="98"/>
      <c r="AP45275" s="98"/>
      <c r="AR45275" s="98"/>
      <c r="AS45275" s="98"/>
    </row>
    <row r="45276" spans="40:45" ht="15" customHeight="1">
      <c r="AN45276" s="98"/>
      <c r="AO45276" s="98"/>
      <c r="AP45276" s="98"/>
      <c r="AR45276" s="98"/>
      <c r="AS45276" s="98"/>
    </row>
    <row r="45277" spans="40:45" ht="15" customHeight="1">
      <c r="AN45277" s="98"/>
      <c r="AO45277" s="98"/>
      <c r="AP45277" s="98"/>
      <c r="AR45277" s="98"/>
      <c r="AS45277" s="98"/>
    </row>
    <row r="45278" spans="40:45" ht="15" customHeight="1">
      <c r="AN45278" s="98"/>
      <c r="AO45278" s="98"/>
      <c r="AP45278" s="98"/>
      <c r="AR45278" s="98"/>
      <c r="AS45278" s="98"/>
    </row>
    <row r="45279" spans="40:45" ht="15" customHeight="1">
      <c r="AN45279" s="98"/>
      <c r="AO45279" s="98"/>
      <c r="AP45279" s="98"/>
      <c r="AR45279" s="98"/>
      <c r="AS45279" s="98"/>
    </row>
    <row r="45280" spans="40:45" ht="15" customHeight="1">
      <c r="AN45280" s="98"/>
      <c r="AO45280" s="98"/>
      <c r="AP45280" s="98"/>
      <c r="AR45280" s="98"/>
      <c r="AS45280" s="98"/>
    </row>
    <row r="45281" spans="40:45" ht="15" customHeight="1">
      <c r="AN45281" s="98"/>
      <c r="AO45281" s="98"/>
      <c r="AP45281" s="98"/>
      <c r="AR45281" s="98"/>
      <c r="AS45281" s="98"/>
    </row>
    <row r="45282" spans="40:45" ht="15" customHeight="1">
      <c r="AN45282" s="98"/>
      <c r="AO45282" s="98"/>
      <c r="AP45282" s="98"/>
      <c r="AR45282" s="98"/>
      <c r="AS45282" s="98"/>
    </row>
    <row r="45283" spans="40:45" ht="15" customHeight="1">
      <c r="AN45283" s="98"/>
      <c r="AO45283" s="98"/>
      <c r="AP45283" s="98"/>
      <c r="AR45283" s="98"/>
      <c r="AS45283" s="98"/>
    </row>
    <row r="45284" spans="40:45" ht="15" customHeight="1">
      <c r="AN45284" s="98"/>
      <c r="AO45284" s="98"/>
      <c r="AP45284" s="98"/>
      <c r="AR45284" s="98"/>
      <c r="AS45284" s="98"/>
    </row>
    <row r="45285" spans="40:45" ht="15" customHeight="1">
      <c r="AN45285" s="98"/>
      <c r="AO45285" s="98"/>
      <c r="AP45285" s="98"/>
      <c r="AR45285" s="98"/>
      <c r="AS45285" s="98"/>
    </row>
    <row r="45286" spans="40:45" ht="15" customHeight="1">
      <c r="AN45286" s="98"/>
      <c r="AO45286" s="98"/>
      <c r="AP45286" s="98"/>
      <c r="AR45286" s="98"/>
      <c r="AS45286" s="98"/>
    </row>
    <row r="45287" spans="40:45" ht="15" customHeight="1">
      <c r="AN45287" s="98"/>
      <c r="AO45287" s="98"/>
      <c r="AP45287" s="98"/>
      <c r="AR45287" s="98"/>
      <c r="AS45287" s="98"/>
    </row>
    <row r="45288" spans="40:45" ht="15" customHeight="1">
      <c r="AN45288" s="98"/>
      <c r="AO45288" s="98"/>
      <c r="AP45288" s="98"/>
      <c r="AR45288" s="98"/>
      <c r="AS45288" s="98"/>
    </row>
    <row r="45289" spans="40:45" ht="15" customHeight="1">
      <c r="AN45289" s="98"/>
      <c r="AO45289" s="98"/>
      <c r="AP45289" s="98"/>
      <c r="AR45289" s="98"/>
      <c r="AS45289" s="98"/>
    </row>
    <row r="45290" spans="40:45" ht="15" customHeight="1">
      <c r="AN45290" s="98"/>
      <c r="AO45290" s="98"/>
      <c r="AP45290" s="98"/>
      <c r="AR45290" s="98"/>
      <c r="AS45290" s="98"/>
    </row>
    <row r="45291" spans="40:45" ht="15" customHeight="1">
      <c r="AN45291" s="98"/>
      <c r="AO45291" s="98"/>
      <c r="AP45291" s="98"/>
      <c r="AR45291" s="98"/>
      <c r="AS45291" s="98"/>
    </row>
    <row r="45292" spans="40:45" ht="15" customHeight="1">
      <c r="AN45292" s="98"/>
      <c r="AO45292" s="98"/>
      <c r="AP45292" s="98"/>
      <c r="AR45292" s="98"/>
      <c r="AS45292" s="98"/>
    </row>
    <row r="45293" spans="40:45" ht="15" customHeight="1">
      <c r="AN45293" s="98"/>
      <c r="AO45293" s="98"/>
      <c r="AP45293" s="98"/>
      <c r="AR45293" s="98"/>
      <c r="AS45293" s="98"/>
    </row>
    <row r="45294" spans="40:45" ht="15" customHeight="1">
      <c r="AN45294" s="98"/>
      <c r="AO45294" s="98"/>
      <c r="AP45294" s="98"/>
      <c r="AR45294" s="98"/>
      <c r="AS45294" s="98"/>
    </row>
    <row r="45295" spans="40:45" ht="15" customHeight="1">
      <c r="AN45295" s="98"/>
      <c r="AO45295" s="98"/>
      <c r="AP45295" s="98"/>
      <c r="AR45295" s="98"/>
      <c r="AS45295" s="98"/>
    </row>
    <row r="45296" spans="40:45" ht="15" customHeight="1">
      <c r="AN45296" s="98"/>
      <c r="AO45296" s="98"/>
      <c r="AP45296" s="98"/>
      <c r="AR45296" s="98"/>
      <c r="AS45296" s="98"/>
    </row>
    <row r="45297" spans="40:45" ht="15" customHeight="1">
      <c r="AN45297" s="98"/>
      <c r="AO45297" s="98"/>
      <c r="AP45297" s="98"/>
      <c r="AR45297" s="98"/>
      <c r="AS45297" s="98"/>
    </row>
    <row r="45298" spans="40:45" ht="15" customHeight="1">
      <c r="AN45298" s="98"/>
      <c r="AO45298" s="98"/>
      <c r="AP45298" s="98"/>
      <c r="AR45298" s="98"/>
      <c r="AS45298" s="98"/>
    </row>
    <row r="45299" spans="40:45" ht="15" customHeight="1">
      <c r="AN45299" s="98"/>
      <c r="AO45299" s="98"/>
      <c r="AP45299" s="98"/>
      <c r="AR45299" s="98"/>
      <c r="AS45299" s="98"/>
    </row>
    <row r="45300" spans="40:45" ht="15" customHeight="1">
      <c r="AN45300" s="98"/>
      <c r="AO45300" s="98"/>
      <c r="AP45300" s="98"/>
      <c r="AR45300" s="98"/>
      <c r="AS45300" s="98"/>
    </row>
    <row r="45301" spans="40:45" ht="15" customHeight="1">
      <c r="AN45301" s="98"/>
      <c r="AO45301" s="98"/>
      <c r="AP45301" s="98"/>
      <c r="AR45301" s="98"/>
      <c r="AS45301" s="98"/>
    </row>
    <row r="45302" spans="40:45" ht="15" customHeight="1">
      <c r="AN45302" s="98"/>
      <c r="AO45302" s="98"/>
      <c r="AP45302" s="98"/>
      <c r="AR45302" s="98"/>
      <c r="AS45302" s="98"/>
    </row>
    <row r="45303" spans="40:45" ht="15" customHeight="1">
      <c r="AN45303" s="98"/>
      <c r="AO45303" s="98"/>
      <c r="AP45303" s="98"/>
      <c r="AR45303" s="98"/>
      <c r="AS45303" s="98"/>
    </row>
    <row r="45304" spans="40:45" ht="15" customHeight="1">
      <c r="AN45304" s="98"/>
      <c r="AO45304" s="98"/>
      <c r="AP45304" s="98"/>
      <c r="AR45304" s="98"/>
      <c r="AS45304" s="98"/>
    </row>
    <row r="45305" spans="40:45" ht="15" customHeight="1">
      <c r="AN45305" s="98"/>
      <c r="AO45305" s="98"/>
      <c r="AP45305" s="98"/>
      <c r="AR45305" s="98"/>
      <c r="AS45305" s="98"/>
    </row>
    <row r="45306" spans="40:45" ht="15" customHeight="1">
      <c r="AN45306" s="98"/>
      <c r="AO45306" s="98"/>
      <c r="AP45306" s="98"/>
      <c r="AR45306" s="98"/>
      <c r="AS45306" s="98"/>
    </row>
    <row r="45307" spans="40:45" ht="15" customHeight="1">
      <c r="AN45307" s="98"/>
      <c r="AO45307" s="98"/>
      <c r="AP45307" s="98"/>
      <c r="AR45307" s="98"/>
      <c r="AS45307" s="98"/>
    </row>
    <row r="45308" spans="40:45" ht="15" customHeight="1">
      <c r="AN45308" s="98"/>
      <c r="AO45308" s="98"/>
      <c r="AP45308" s="98"/>
      <c r="AR45308" s="98"/>
      <c r="AS45308" s="98"/>
    </row>
    <row r="45309" spans="40:45" ht="15" customHeight="1">
      <c r="AN45309" s="98"/>
      <c r="AO45309" s="98"/>
      <c r="AP45309" s="98"/>
      <c r="AR45309" s="98"/>
      <c r="AS45309" s="98"/>
    </row>
    <row r="45310" spans="40:45" ht="15" customHeight="1">
      <c r="AN45310" s="98"/>
      <c r="AO45310" s="98"/>
      <c r="AP45310" s="98"/>
      <c r="AR45310" s="98"/>
      <c r="AS45310" s="98"/>
    </row>
    <row r="45311" spans="40:45" ht="15" customHeight="1">
      <c r="AN45311" s="98"/>
      <c r="AO45311" s="98"/>
      <c r="AP45311" s="98"/>
      <c r="AR45311" s="98"/>
      <c r="AS45311" s="98"/>
    </row>
    <row r="45312" spans="40:45" ht="15" customHeight="1">
      <c r="AN45312" s="98"/>
      <c r="AO45312" s="98"/>
      <c r="AP45312" s="98"/>
      <c r="AR45312" s="98"/>
      <c r="AS45312" s="98"/>
    </row>
    <row r="45313" spans="40:45" ht="15" customHeight="1">
      <c r="AN45313" s="98"/>
      <c r="AO45313" s="98"/>
      <c r="AP45313" s="98"/>
      <c r="AR45313" s="98"/>
      <c r="AS45313" s="98"/>
    </row>
    <row r="45314" spans="40:45" ht="15" customHeight="1">
      <c r="AN45314" s="98"/>
      <c r="AO45314" s="98"/>
      <c r="AP45314" s="98"/>
      <c r="AR45314" s="98"/>
      <c r="AS45314" s="98"/>
    </row>
    <row r="45315" spans="40:45" ht="15" customHeight="1">
      <c r="AN45315" s="98"/>
      <c r="AO45315" s="98"/>
      <c r="AP45315" s="98"/>
      <c r="AR45315" s="98"/>
      <c r="AS45315" s="98"/>
    </row>
    <row r="45316" spans="40:45" ht="15" customHeight="1">
      <c r="AN45316" s="98"/>
      <c r="AO45316" s="98"/>
      <c r="AP45316" s="98"/>
      <c r="AR45316" s="98"/>
      <c r="AS45316" s="98"/>
    </row>
    <row r="45317" spans="40:45" ht="15" customHeight="1">
      <c r="AN45317" s="98"/>
      <c r="AO45317" s="98"/>
      <c r="AP45317" s="98"/>
      <c r="AR45317" s="98"/>
      <c r="AS45317" s="98"/>
    </row>
    <row r="45318" spans="40:45" ht="15" customHeight="1">
      <c r="AN45318" s="98"/>
      <c r="AO45318" s="98"/>
      <c r="AP45318" s="98"/>
      <c r="AR45318" s="98"/>
      <c r="AS45318" s="98"/>
    </row>
    <row r="45319" spans="40:45" ht="15" customHeight="1">
      <c r="AN45319" s="98"/>
      <c r="AO45319" s="98"/>
      <c r="AP45319" s="98"/>
      <c r="AR45319" s="98"/>
      <c r="AS45319" s="98"/>
    </row>
    <row r="45320" spans="40:45" ht="15" customHeight="1">
      <c r="AN45320" s="98"/>
      <c r="AO45320" s="98"/>
      <c r="AP45320" s="98"/>
      <c r="AR45320" s="98"/>
      <c r="AS45320" s="98"/>
    </row>
    <row r="45321" spans="40:45" ht="15" customHeight="1">
      <c r="AN45321" s="98"/>
      <c r="AO45321" s="98"/>
      <c r="AP45321" s="98"/>
      <c r="AR45321" s="98"/>
      <c r="AS45321" s="98"/>
    </row>
    <row r="45322" spans="40:45" ht="15" customHeight="1">
      <c r="AN45322" s="98"/>
      <c r="AO45322" s="98"/>
      <c r="AP45322" s="98"/>
      <c r="AR45322" s="98"/>
      <c r="AS45322" s="98"/>
    </row>
    <row r="45323" spans="40:45" ht="15" customHeight="1">
      <c r="AN45323" s="98"/>
      <c r="AO45323" s="98"/>
      <c r="AP45323" s="98"/>
      <c r="AR45323" s="98"/>
      <c r="AS45323" s="98"/>
    </row>
    <row r="45324" spans="40:45" ht="15" customHeight="1">
      <c r="AN45324" s="98"/>
      <c r="AO45324" s="98"/>
      <c r="AP45324" s="98"/>
      <c r="AR45324" s="98"/>
      <c r="AS45324" s="98"/>
    </row>
    <row r="45325" spans="40:45" ht="15" customHeight="1">
      <c r="AN45325" s="98"/>
      <c r="AO45325" s="98"/>
      <c r="AP45325" s="98"/>
      <c r="AR45325" s="98"/>
      <c r="AS45325" s="98"/>
    </row>
    <row r="45326" spans="40:45" ht="15" customHeight="1">
      <c r="AN45326" s="98"/>
      <c r="AO45326" s="98"/>
      <c r="AP45326" s="98"/>
      <c r="AR45326" s="98"/>
      <c r="AS45326" s="98"/>
    </row>
    <row r="45327" spans="40:45" ht="15" customHeight="1">
      <c r="AN45327" s="98"/>
      <c r="AO45327" s="98"/>
      <c r="AP45327" s="98"/>
      <c r="AR45327" s="98"/>
      <c r="AS45327" s="98"/>
    </row>
    <row r="45328" spans="40:45" ht="15" customHeight="1">
      <c r="AN45328" s="98"/>
      <c r="AO45328" s="98"/>
      <c r="AP45328" s="98"/>
      <c r="AR45328" s="98"/>
      <c r="AS45328" s="98"/>
    </row>
    <row r="45329" spans="40:45" ht="15" customHeight="1">
      <c r="AN45329" s="98"/>
      <c r="AO45329" s="98"/>
      <c r="AP45329" s="98"/>
      <c r="AR45329" s="98"/>
      <c r="AS45329" s="98"/>
    </row>
    <row r="45330" spans="40:45" ht="15" customHeight="1">
      <c r="AN45330" s="98"/>
      <c r="AO45330" s="98"/>
      <c r="AP45330" s="98"/>
      <c r="AR45330" s="98"/>
      <c r="AS45330" s="98"/>
    </row>
    <row r="45331" spans="40:45" ht="15" customHeight="1">
      <c r="AN45331" s="98"/>
      <c r="AO45331" s="98"/>
      <c r="AP45331" s="98"/>
      <c r="AR45331" s="98"/>
      <c r="AS45331" s="98"/>
    </row>
    <row r="45332" spans="40:45" ht="15" customHeight="1">
      <c r="AN45332" s="98"/>
      <c r="AO45332" s="98"/>
      <c r="AP45332" s="98"/>
      <c r="AR45332" s="98"/>
      <c r="AS45332" s="98"/>
    </row>
    <row r="45333" spans="40:45" ht="15" customHeight="1">
      <c r="AN45333" s="98"/>
      <c r="AO45333" s="98"/>
      <c r="AP45333" s="98"/>
      <c r="AR45333" s="98"/>
      <c r="AS45333" s="98"/>
    </row>
    <row r="45334" spans="40:45" ht="15" customHeight="1">
      <c r="AN45334" s="98"/>
      <c r="AO45334" s="98"/>
      <c r="AP45334" s="98"/>
      <c r="AR45334" s="98"/>
      <c r="AS45334" s="98"/>
    </row>
    <row r="45335" spans="40:45" ht="15" customHeight="1">
      <c r="AN45335" s="98"/>
      <c r="AO45335" s="98"/>
      <c r="AP45335" s="98"/>
      <c r="AR45335" s="98"/>
      <c r="AS45335" s="98"/>
    </row>
    <row r="45336" spans="40:45" ht="15" customHeight="1">
      <c r="AN45336" s="98"/>
      <c r="AO45336" s="98"/>
      <c r="AP45336" s="98"/>
      <c r="AR45336" s="98"/>
      <c r="AS45336" s="98"/>
    </row>
    <row r="45337" spans="40:45" ht="15" customHeight="1">
      <c r="AN45337" s="98"/>
      <c r="AO45337" s="98"/>
      <c r="AP45337" s="98"/>
      <c r="AR45337" s="98"/>
      <c r="AS45337" s="98"/>
    </row>
    <row r="45338" spans="40:45" ht="15" customHeight="1">
      <c r="AN45338" s="98"/>
      <c r="AO45338" s="98"/>
      <c r="AP45338" s="98"/>
      <c r="AR45338" s="98"/>
      <c r="AS45338" s="98"/>
    </row>
    <row r="45339" spans="40:45" ht="15" customHeight="1">
      <c r="AN45339" s="98"/>
      <c r="AO45339" s="98"/>
      <c r="AP45339" s="98"/>
      <c r="AR45339" s="98"/>
      <c r="AS45339" s="98"/>
    </row>
    <row r="45340" spans="40:45" ht="15" customHeight="1">
      <c r="AN45340" s="98"/>
      <c r="AO45340" s="98"/>
      <c r="AP45340" s="98"/>
      <c r="AR45340" s="98"/>
      <c r="AS45340" s="98"/>
    </row>
    <row r="45341" spans="40:45" ht="15" customHeight="1">
      <c r="AN45341" s="98"/>
      <c r="AO45341" s="98"/>
      <c r="AP45341" s="98"/>
      <c r="AR45341" s="98"/>
      <c r="AS45341" s="98"/>
    </row>
    <row r="45342" spans="40:45" ht="15" customHeight="1">
      <c r="AN45342" s="98"/>
      <c r="AO45342" s="98"/>
      <c r="AP45342" s="98"/>
      <c r="AR45342" s="98"/>
      <c r="AS45342" s="98"/>
    </row>
    <row r="45343" spans="40:45" ht="15" customHeight="1">
      <c r="AN45343" s="98"/>
      <c r="AO45343" s="98"/>
      <c r="AP45343" s="98"/>
      <c r="AR45343" s="98"/>
      <c r="AS45343" s="98"/>
    </row>
    <row r="45344" spans="40:45" ht="15" customHeight="1">
      <c r="AN45344" s="98"/>
      <c r="AO45344" s="98"/>
      <c r="AP45344" s="98"/>
      <c r="AR45344" s="98"/>
      <c r="AS45344" s="98"/>
    </row>
    <row r="45345" spans="40:45" ht="15" customHeight="1">
      <c r="AN45345" s="98"/>
      <c r="AO45345" s="98"/>
      <c r="AP45345" s="98"/>
      <c r="AR45345" s="98"/>
      <c r="AS45345" s="98"/>
    </row>
    <row r="45346" spans="40:45" ht="15" customHeight="1">
      <c r="AN45346" s="98"/>
      <c r="AO45346" s="98"/>
      <c r="AP45346" s="98"/>
      <c r="AR45346" s="98"/>
      <c r="AS45346" s="98"/>
    </row>
    <row r="45347" spans="40:45" ht="15" customHeight="1">
      <c r="AN45347" s="98"/>
      <c r="AO45347" s="98"/>
      <c r="AP45347" s="98"/>
      <c r="AR45347" s="98"/>
      <c r="AS45347" s="98"/>
    </row>
    <row r="45348" spans="40:45" ht="15" customHeight="1">
      <c r="AN45348" s="98"/>
      <c r="AO45348" s="98"/>
      <c r="AP45348" s="98"/>
      <c r="AR45348" s="98"/>
      <c r="AS45348" s="98"/>
    </row>
    <row r="45349" spans="40:45" ht="15" customHeight="1">
      <c r="AN45349" s="98"/>
      <c r="AO45349" s="98"/>
      <c r="AP45349" s="98"/>
      <c r="AR45349" s="98"/>
      <c r="AS45349" s="98"/>
    </row>
    <row r="45350" spans="40:45" ht="15" customHeight="1">
      <c r="AN45350" s="98"/>
      <c r="AO45350" s="98"/>
      <c r="AP45350" s="98"/>
      <c r="AR45350" s="98"/>
      <c r="AS45350" s="98"/>
    </row>
    <row r="45351" spans="40:45" ht="15" customHeight="1">
      <c r="AN45351" s="98"/>
      <c r="AO45351" s="98"/>
      <c r="AP45351" s="98"/>
      <c r="AR45351" s="98"/>
      <c r="AS45351" s="98"/>
    </row>
    <row r="45352" spans="40:45" ht="15" customHeight="1">
      <c r="AN45352" s="98"/>
      <c r="AO45352" s="98"/>
      <c r="AP45352" s="98"/>
      <c r="AR45352" s="98"/>
      <c r="AS45352" s="98"/>
    </row>
    <row r="45353" spans="40:45" ht="15" customHeight="1">
      <c r="AN45353" s="98"/>
      <c r="AO45353" s="98"/>
      <c r="AP45353" s="98"/>
      <c r="AR45353" s="98"/>
      <c r="AS45353" s="98"/>
    </row>
    <row r="45354" spans="40:45" ht="15" customHeight="1">
      <c r="AN45354" s="98"/>
      <c r="AO45354" s="98"/>
      <c r="AP45354" s="98"/>
      <c r="AR45354" s="98"/>
      <c r="AS45354" s="98"/>
    </row>
    <row r="45355" spans="40:45" ht="15" customHeight="1">
      <c r="AN45355" s="98"/>
      <c r="AO45355" s="98"/>
      <c r="AP45355" s="98"/>
      <c r="AR45355" s="98"/>
      <c r="AS45355" s="98"/>
    </row>
    <row r="45356" spans="40:45" ht="15" customHeight="1">
      <c r="AN45356" s="98"/>
      <c r="AO45356" s="98"/>
      <c r="AP45356" s="98"/>
      <c r="AR45356" s="98"/>
      <c r="AS45356" s="98"/>
    </row>
    <row r="45357" spans="40:45" ht="15" customHeight="1">
      <c r="AN45357" s="98"/>
      <c r="AO45357" s="98"/>
      <c r="AP45357" s="98"/>
      <c r="AR45357" s="98"/>
      <c r="AS45357" s="98"/>
    </row>
    <row r="45358" spans="40:45" ht="15" customHeight="1">
      <c r="AN45358" s="98"/>
      <c r="AO45358" s="98"/>
      <c r="AP45358" s="98"/>
      <c r="AR45358" s="98"/>
      <c r="AS45358" s="98"/>
    </row>
    <row r="45359" spans="40:45" ht="15" customHeight="1">
      <c r="AN45359" s="98"/>
      <c r="AO45359" s="98"/>
      <c r="AP45359" s="98"/>
      <c r="AR45359" s="98"/>
      <c r="AS45359" s="98"/>
    </row>
    <row r="45360" spans="40:45" ht="15" customHeight="1">
      <c r="AN45360" s="98"/>
      <c r="AO45360" s="98"/>
      <c r="AP45360" s="98"/>
      <c r="AR45360" s="98"/>
      <c r="AS45360" s="98"/>
    </row>
    <row r="45361" spans="40:45" ht="15" customHeight="1">
      <c r="AN45361" s="98"/>
      <c r="AO45361" s="98"/>
      <c r="AP45361" s="98"/>
      <c r="AR45361" s="98"/>
      <c r="AS45361" s="98"/>
    </row>
    <row r="45362" spans="40:45" ht="15" customHeight="1">
      <c r="AN45362" s="98"/>
      <c r="AO45362" s="98"/>
      <c r="AP45362" s="98"/>
      <c r="AR45362" s="98"/>
      <c r="AS45362" s="98"/>
    </row>
    <row r="45363" spans="40:45" ht="15" customHeight="1">
      <c r="AN45363" s="98"/>
      <c r="AO45363" s="98"/>
      <c r="AP45363" s="98"/>
      <c r="AR45363" s="98"/>
      <c r="AS45363" s="98"/>
    </row>
    <row r="45364" spans="40:45" ht="15" customHeight="1">
      <c r="AN45364" s="98"/>
      <c r="AO45364" s="98"/>
      <c r="AP45364" s="98"/>
      <c r="AR45364" s="98"/>
      <c r="AS45364" s="98"/>
    </row>
    <row r="45365" spans="40:45" ht="15" customHeight="1">
      <c r="AN45365" s="98"/>
      <c r="AO45365" s="98"/>
      <c r="AP45365" s="98"/>
      <c r="AR45365" s="98"/>
      <c r="AS45365" s="98"/>
    </row>
    <row r="45366" spans="40:45" ht="15" customHeight="1">
      <c r="AN45366" s="98"/>
      <c r="AO45366" s="98"/>
      <c r="AP45366" s="98"/>
      <c r="AR45366" s="98"/>
      <c r="AS45366" s="98"/>
    </row>
    <row r="45367" spans="40:45" ht="15" customHeight="1">
      <c r="AN45367" s="98"/>
      <c r="AO45367" s="98"/>
      <c r="AP45367" s="98"/>
      <c r="AR45367" s="98"/>
      <c r="AS45367" s="98"/>
    </row>
    <row r="45368" spans="40:45" ht="15" customHeight="1">
      <c r="AN45368" s="98"/>
      <c r="AO45368" s="98"/>
      <c r="AP45368" s="98"/>
      <c r="AR45368" s="98"/>
      <c r="AS45368" s="98"/>
    </row>
    <row r="45369" spans="40:45" ht="15" customHeight="1">
      <c r="AN45369" s="98"/>
      <c r="AO45369" s="98"/>
      <c r="AP45369" s="98"/>
      <c r="AR45369" s="98"/>
      <c r="AS45369" s="98"/>
    </row>
    <row r="45370" spans="40:45" ht="15" customHeight="1">
      <c r="AN45370" s="98"/>
      <c r="AO45370" s="98"/>
      <c r="AP45370" s="98"/>
      <c r="AR45370" s="98"/>
      <c r="AS45370" s="98"/>
    </row>
    <row r="45371" spans="40:45" ht="15" customHeight="1">
      <c r="AN45371" s="98"/>
      <c r="AO45371" s="98"/>
      <c r="AP45371" s="98"/>
      <c r="AR45371" s="98"/>
      <c r="AS45371" s="98"/>
    </row>
    <row r="45372" spans="40:45" ht="15" customHeight="1">
      <c r="AN45372" s="98"/>
      <c r="AO45372" s="98"/>
      <c r="AP45372" s="98"/>
      <c r="AR45372" s="98"/>
      <c r="AS45372" s="98"/>
    </row>
    <row r="45373" spans="40:45" ht="15" customHeight="1">
      <c r="AN45373" s="98"/>
      <c r="AO45373" s="98"/>
      <c r="AP45373" s="98"/>
      <c r="AR45373" s="98"/>
      <c r="AS45373" s="98"/>
    </row>
    <row r="45374" spans="40:45" ht="15" customHeight="1">
      <c r="AN45374" s="98"/>
      <c r="AO45374" s="98"/>
      <c r="AP45374" s="98"/>
      <c r="AR45374" s="98"/>
      <c r="AS45374" s="98"/>
    </row>
    <row r="45375" spans="40:45" ht="15" customHeight="1">
      <c r="AN45375" s="98"/>
      <c r="AO45375" s="98"/>
      <c r="AP45375" s="98"/>
      <c r="AR45375" s="98"/>
      <c r="AS45375" s="98"/>
    </row>
    <row r="45376" spans="40:45" ht="15" customHeight="1">
      <c r="AN45376" s="98"/>
      <c r="AO45376" s="98"/>
      <c r="AP45376" s="98"/>
      <c r="AR45376" s="98"/>
      <c r="AS45376" s="98"/>
    </row>
    <row r="45377" spans="40:45" ht="15" customHeight="1">
      <c r="AN45377" s="98"/>
      <c r="AO45377" s="98"/>
      <c r="AP45377" s="98"/>
      <c r="AR45377" s="98"/>
      <c r="AS45377" s="98"/>
    </row>
    <row r="45378" spans="40:45" ht="15" customHeight="1">
      <c r="AN45378" s="98"/>
      <c r="AO45378" s="98"/>
      <c r="AP45378" s="98"/>
      <c r="AR45378" s="98"/>
      <c r="AS45378" s="98"/>
    </row>
    <row r="45379" spans="40:45" ht="15" customHeight="1">
      <c r="AN45379" s="98"/>
      <c r="AO45379" s="98"/>
      <c r="AP45379" s="98"/>
      <c r="AR45379" s="98"/>
      <c r="AS45379" s="98"/>
    </row>
    <row r="45380" spans="40:45" ht="15" customHeight="1">
      <c r="AN45380" s="98"/>
      <c r="AO45380" s="98"/>
      <c r="AP45380" s="98"/>
      <c r="AR45380" s="98"/>
      <c r="AS45380" s="98"/>
    </row>
    <row r="45381" spans="40:45" ht="15" customHeight="1">
      <c r="AN45381" s="98"/>
      <c r="AO45381" s="98"/>
      <c r="AP45381" s="98"/>
      <c r="AR45381" s="98"/>
      <c r="AS45381" s="98"/>
    </row>
    <row r="45382" spans="40:45" ht="15" customHeight="1">
      <c r="AN45382" s="98"/>
      <c r="AO45382" s="98"/>
      <c r="AP45382" s="98"/>
      <c r="AR45382" s="98"/>
      <c r="AS45382" s="98"/>
    </row>
    <row r="45383" spans="40:45" ht="15" customHeight="1">
      <c r="AN45383" s="98"/>
      <c r="AO45383" s="98"/>
      <c r="AP45383" s="98"/>
      <c r="AR45383" s="98"/>
      <c r="AS45383" s="98"/>
    </row>
    <row r="45384" spans="40:45" ht="15" customHeight="1">
      <c r="AN45384" s="98"/>
      <c r="AO45384" s="98"/>
      <c r="AP45384" s="98"/>
      <c r="AR45384" s="98"/>
      <c r="AS45384" s="98"/>
    </row>
    <row r="45385" spans="40:45" ht="15" customHeight="1">
      <c r="AN45385" s="98"/>
      <c r="AO45385" s="98"/>
      <c r="AP45385" s="98"/>
      <c r="AR45385" s="98"/>
      <c r="AS45385" s="98"/>
    </row>
    <row r="45386" spans="40:45" ht="15" customHeight="1">
      <c r="AN45386" s="98"/>
      <c r="AO45386" s="98"/>
      <c r="AP45386" s="98"/>
      <c r="AR45386" s="98"/>
      <c r="AS45386" s="98"/>
    </row>
    <row r="45387" spans="40:45" ht="15" customHeight="1">
      <c r="AN45387" s="98"/>
      <c r="AO45387" s="98"/>
      <c r="AP45387" s="98"/>
      <c r="AR45387" s="98"/>
      <c r="AS45387" s="98"/>
    </row>
    <row r="45388" spans="40:45" ht="15" customHeight="1">
      <c r="AN45388" s="98"/>
      <c r="AO45388" s="98"/>
      <c r="AP45388" s="98"/>
      <c r="AR45388" s="98"/>
      <c r="AS45388" s="98"/>
    </row>
    <row r="45389" spans="40:45" ht="15" customHeight="1">
      <c r="AN45389" s="98"/>
      <c r="AO45389" s="98"/>
      <c r="AP45389" s="98"/>
      <c r="AR45389" s="98"/>
      <c r="AS45389" s="98"/>
    </row>
    <row r="45390" spans="40:45" ht="15" customHeight="1">
      <c r="AN45390" s="98"/>
      <c r="AO45390" s="98"/>
      <c r="AP45390" s="98"/>
      <c r="AR45390" s="98"/>
      <c r="AS45390" s="98"/>
    </row>
    <row r="45391" spans="40:45" ht="15" customHeight="1">
      <c r="AN45391" s="98"/>
      <c r="AO45391" s="98"/>
      <c r="AP45391" s="98"/>
      <c r="AR45391" s="98"/>
      <c r="AS45391" s="98"/>
    </row>
    <row r="45392" spans="40:45" ht="15" customHeight="1">
      <c r="AN45392" s="98"/>
      <c r="AO45392" s="98"/>
      <c r="AP45392" s="98"/>
      <c r="AR45392" s="98"/>
      <c r="AS45392" s="98"/>
    </row>
    <row r="45393" spans="40:45" ht="15" customHeight="1">
      <c r="AN45393" s="98"/>
      <c r="AO45393" s="98"/>
      <c r="AP45393" s="98"/>
      <c r="AR45393" s="98"/>
      <c r="AS45393" s="98"/>
    </row>
    <row r="45394" spans="40:45" ht="15" customHeight="1">
      <c r="AN45394" s="98"/>
      <c r="AO45394" s="98"/>
      <c r="AP45394" s="98"/>
      <c r="AR45394" s="98"/>
      <c r="AS45394" s="98"/>
    </row>
    <row r="45395" spans="40:45" ht="15" customHeight="1">
      <c r="AN45395" s="98"/>
      <c r="AO45395" s="98"/>
      <c r="AP45395" s="98"/>
      <c r="AR45395" s="98"/>
      <c r="AS45395" s="98"/>
    </row>
    <row r="45396" spans="40:45" ht="15" customHeight="1">
      <c r="AN45396" s="98"/>
      <c r="AO45396" s="98"/>
      <c r="AP45396" s="98"/>
      <c r="AR45396" s="98"/>
      <c r="AS45396" s="98"/>
    </row>
    <row r="45397" spans="40:45" ht="15" customHeight="1">
      <c r="AN45397" s="98"/>
      <c r="AO45397" s="98"/>
      <c r="AP45397" s="98"/>
      <c r="AR45397" s="98"/>
      <c r="AS45397" s="98"/>
    </row>
    <row r="45398" spans="40:45" ht="15" customHeight="1">
      <c r="AN45398" s="98"/>
      <c r="AO45398" s="98"/>
      <c r="AP45398" s="98"/>
      <c r="AR45398" s="98"/>
      <c r="AS45398" s="98"/>
    </row>
    <row r="45399" spans="40:45" ht="15" customHeight="1">
      <c r="AN45399" s="98"/>
      <c r="AO45399" s="98"/>
      <c r="AP45399" s="98"/>
      <c r="AR45399" s="98"/>
      <c r="AS45399" s="98"/>
    </row>
    <row r="45400" spans="40:45" ht="15" customHeight="1">
      <c r="AN45400" s="98"/>
      <c r="AO45400" s="98"/>
      <c r="AP45400" s="98"/>
      <c r="AR45400" s="98"/>
      <c r="AS45400" s="98"/>
    </row>
    <row r="45401" spans="40:45" ht="15" customHeight="1">
      <c r="AN45401" s="98"/>
      <c r="AO45401" s="98"/>
      <c r="AP45401" s="98"/>
      <c r="AR45401" s="98"/>
      <c r="AS45401" s="98"/>
    </row>
    <row r="45402" spans="40:45" ht="15" customHeight="1">
      <c r="AN45402" s="98"/>
      <c r="AO45402" s="98"/>
      <c r="AP45402" s="98"/>
      <c r="AR45402" s="98"/>
      <c r="AS45402" s="98"/>
    </row>
    <row r="45403" spans="40:45" ht="15" customHeight="1">
      <c r="AN45403" s="98"/>
      <c r="AO45403" s="98"/>
      <c r="AP45403" s="98"/>
      <c r="AR45403" s="98"/>
      <c r="AS45403" s="98"/>
    </row>
    <row r="45404" spans="40:45" ht="15" customHeight="1">
      <c r="AN45404" s="98"/>
      <c r="AO45404" s="98"/>
      <c r="AP45404" s="98"/>
      <c r="AR45404" s="98"/>
      <c r="AS45404" s="98"/>
    </row>
    <row r="45405" spans="40:45" ht="15" customHeight="1">
      <c r="AN45405" s="98"/>
      <c r="AO45405" s="98"/>
      <c r="AP45405" s="98"/>
      <c r="AR45405" s="98"/>
      <c r="AS45405" s="98"/>
    </row>
    <row r="45406" spans="40:45" ht="15" customHeight="1">
      <c r="AN45406" s="98"/>
      <c r="AO45406" s="98"/>
      <c r="AP45406" s="98"/>
      <c r="AR45406" s="98"/>
      <c r="AS45406" s="98"/>
    </row>
    <row r="45407" spans="40:45" ht="15" customHeight="1">
      <c r="AN45407" s="98"/>
      <c r="AO45407" s="98"/>
      <c r="AP45407" s="98"/>
      <c r="AR45407" s="98"/>
      <c r="AS45407" s="98"/>
    </row>
    <row r="45408" spans="40:45" ht="15" customHeight="1">
      <c r="AN45408" s="98"/>
      <c r="AO45408" s="98"/>
      <c r="AP45408" s="98"/>
      <c r="AR45408" s="98"/>
      <c r="AS45408" s="98"/>
    </row>
    <row r="45409" spans="40:45" ht="15" customHeight="1">
      <c r="AN45409" s="98"/>
      <c r="AO45409" s="98"/>
      <c r="AP45409" s="98"/>
      <c r="AR45409" s="98"/>
      <c r="AS45409" s="98"/>
    </row>
    <row r="45410" spans="40:45" ht="15" customHeight="1">
      <c r="AN45410" s="98"/>
      <c r="AO45410" s="98"/>
      <c r="AP45410" s="98"/>
      <c r="AR45410" s="98"/>
      <c r="AS45410" s="98"/>
    </row>
    <row r="45411" spans="40:45" ht="15" customHeight="1">
      <c r="AN45411" s="98"/>
      <c r="AO45411" s="98"/>
      <c r="AP45411" s="98"/>
      <c r="AR45411" s="98"/>
      <c r="AS45411" s="98"/>
    </row>
    <row r="45412" spans="40:45" ht="15" customHeight="1">
      <c r="AN45412" s="98"/>
      <c r="AO45412" s="98"/>
      <c r="AP45412" s="98"/>
      <c r="AR45412" s="98"/>
      <c r="AS45412" s="98"/>
    </row>
    <row r="45413" spans="40:45" ht="15" customHeight="1">
      <c r="AN45413" s="98"/>
      <c r="AO45413" s="98"/>
      <c r="AP45413" s="98"/>
      <c r="AR45413" s="98"/>
      <c r="AS45413" s="98"/>
    </row>
    <row r="45414" spans="40:45" ht="15" customHeight="1">
      <c r="AN45414" s="98"/>
      <c r="AO45414" s="98"/>
      <c r="AP45414" s="98"/>
      <c r="AR45414" s="98"/>
      <c r="AS45414" s="98"/>
    </row>
    <row r="45415" spans="40:45" ht="15" customHeight="1">
      <c r="AN45415" s="98"/>
      <c r="AO45415" s="98"/>
      <c r="AP45415" s="98"/>
      <c r="AR45415" s="98"/>
      <c r="AS45415" s="98"/>
    </row>
    <row r="45416" spans="40:45" ht="15" customHeight="1">
      <c r="AN45416" s="98"/>
      <c r="AO45416" s="98"/>
      <c r="AP45416" s="98"/>
      <c r="AR45416" s="98"/>
      <c r="AS45416" s="98"/>
    </row>
    <row r="45417" spans="40:45" ht="15" customHeight="1">
      <c r="AN45417" s="98"/>
      <c r="AO45417" s="98"/>
      <c r="AP45417" s="98"/>
      <c r="AR45417" s="98"/>
      <c r="AS45417" s="98"/>
    </row>
    <row r="45418" spans="40:45" ht="15" customHeight="1">
      <c r="AN45418" s="98"/>
      <c r="AO45418" s="98"/>
      <c r="AP45418" s="98"/>
      <c r="AR45418" s="98"/>
      <c r="AS45418" s="98"/>
    </row>
    <row r="45419" spans="40:45" ht="15" customHeight="1">
      <c r="AN45419" s="98"/>
      <c r="AO45419" s="98"/>
      <c r="AP45419" s="98"/>
      <c r="AR45419" s="98"/>
      <c r="AS45419" s="98"/>
    </row>
    <row r="45420" spans="40:45" ht="15" customHeight="1">
      <c r="AN45420" s="98"/>
      <c r="AO45420" s="98"/>
      <c r="AP45420" s="98"/>
      <c r="AR45420" s="98"/>
      <c r="AS45420" s="98"/>
    </row>
    <row r="45421" spans="40:45" ht="15" customHeight="1">
      <c r="AN45421" s="98"/>
      <c r="AO45421" s="98"/>
      <c r="AP45421" s="98"/>
      <c r="AR45421" s="98"/>
      <c r="AS45421" s="98"/>
    </row>
    <row r="45422" spans="40:45" ht="15" customHeight="1">
      <c r="AN45422" s="98"/>
      <c r="AO45422" s="98"/>
      <c r="AP45422" s="98"/>
      <c r="AR45422" s="98"/>
      <c r="AS45422" s="98"/>
    </row>
    <row r="45423" spans="40:45" ht="15" customHeight="1">
      <c r="AN45423" s="98"/>
      <c r="AO45423" s="98"/>
      <c r="AP45423" s="98"/>
      <c r="AR45423" s="98"/>
      <c r="AS45423" s="98"/>
    </row>
    <row r="45424" spans="40:45" ht="15" customHeight="1">
      <c r="AN45424" s="98"/>
      <c r="AO45424" s="98"/>
      <c r="AP45424" s="98"/>
      <c r="AR45424" s="98"/>
      <c r="AS45424" s="98"/>
    </row>
    <row r="45425" spans="40:45" ht="15" customHeight="1">
      <c r="AN45425" s="98"/>
      <c r="AO45425" s="98"/>
      <c r="AP45425" s="98"/>
      <c r="AR45425" s="98"/>
      <c r="AS45425" s="98"/>
    </row>
    <row r="45426" spans="40:45" ht="15" customHeight="1">
      <c r="AN45426" s="98"/>
      <c r="AO45426" s="98"/>
      <c r="AP45426" s="98"/>
      <c r="AR45426" s="98"/>
      <c r="AS45426" s="98"/>
    </row>
    <row r="45427" spans="40:45" ht="15" customHeight="1">
      <c r="AN45427" s="98"/>
      <c r="AO45427" s="98"/>
      <c r="AP45427" s="98"/>
      <c r="AR45427" s="98"/>
      <c r="AS45427" s="98"/>
    </row>
    <row r="45428" spans="40:45" ht="15" customHeight="1">
      <c r="AN45428" s="98"/>
      <c r="AO45428" s="98"/>
      <c r="AP45428" s="98"/>
      <c r="AR45428" s="98"/>
      <c r="AS45428" s="98"/>
    </row>
    <row r="45429" spans="40:45" ht="15" customHeight="1">
      <c r="AN45429" s="98"/>
      <c r="AO45429" s="98"/>
      <c r="AP45429" s="98"/>
      <c r="AR45429" s="98"/>
      <c r="AS45429" s="98"/>
    </row>
    <row r="45430" spans="40:45" ht="15" customHeight="1">
      <c r="AN45430" s="98"/>
      <c r="AO45430" s="98"/>
      <c r="AP45430" s="98"/>
      <c r="AR45430" s="98"/>
      <c r="AS45430" s="98"/>
    </row>
    <row r="45431" spans="40:45" ht="15" customHeight="1">
      <c r="AN45431" s="98"/>
      <c r="AO45431" s="98"/>
      <c r="AP45431" s="98"/>
      <c r="AR45431" s="98"/>
      <c r="AS45431" s="98"/>
    </row>
    <row r="45432" spans="40:45" ht="15" customHeight="1">
      <c r="AN45432" s="98"/>
      <c r="AO45432" s="98"/>
      <c r="AP45432" s="98"/>
      <c r="AR45432" s="98"/>
      <c r="AS45432" s="98"/>
    </row>
    <row r="45433" spans="40:45" ht="15" customHeight="1">
      <c r="AN45433" s="98"/>
      <c r="AO45433" s="98"/>
      <c r="AP45433" s="98"/>
      <c r="AR45433" s="98"/>
      <c r="AS45433" s="98"/>
    </row>
    <row r="45434" spans="40:45" ht="15" customHeight="1">
      <c r="AN45434" s="98"/>
      <c r="AO45434" s="98"/>
      <c r="AP45434" s="98"/>
      <c r="AR45434" s="98"/>
      <c r="AS45434" s="98"/>
    </row>
    <row r="45435" spans="40:45" ht="15" customHeight="1">
      <c r="AN45435" s="98"/>
      <c r="AO45435" s="98"/>
      <c r="AP45435" s="98"/>
      <c r="AR45435" s="98"/>
      <c r="AS45435" s="98"/>
    </row>
    <row r="45436" spans="40:45" ht="15" customHeight="1">
      <c r="AN45436" s="98"/>
      <c r="AO45436" s="98"/>
      <c r="AP45436" s="98"/>
      <c r="AR45436" s="98"/>
      <c r="AS45436" s="98"/>
    </row>
    <row r="45437" spans="40:45" ht="15" customHeight="1">
      <c r="AN45437" s="98"/>
      <c r="AO45437" s="98"/>
      <c r="AP45437" s="98"/>
      <c r="AR45437" s="98"/>
      <c r="AS45437" s="98"/>
    </row>
    <row r="45438" spans="40:45" ht="15" customHeight="1">
      <c r="AN45438" s="98"/>
      <c r="AO45438" s="98"/>
      <c r="AP45438" s="98"/>
      <c r="AR45438" s="98"/>
      <c r="AS45438" s="98"/>
    </row>
    <row r="45439" spans="40:45" ht="15" customHeight="1">
      <c r="AN45439" s="98"/>
      <c r="AO45439" s="98"/>
      <c r="AP45439" s="98"/>
      <c r="AR45439" s="98"/>
      <c r="AS45439" s="98"/>
    </row>
    <row r="45440" spans="40:45" ht="15" customHeight="1">
      <c r="AN45440" s="98"/>
      <c r="AO45440" s="98"/>
      <c r="AP45440" s="98"/>
      <c r="AR45440" s="98"/>
      <c r="AS45440" s="98"/>
    </row>
    <row r="45441" spans="40:45" ht="15" customHeight="1">
      <c r="AN45441" s="98"/>
      <c r="AO45441" s="98"/>
      <c r="AP45441" s="98"/>
      <c r="AR45441" s="98"/>
      <c r="AS45441" s="98"/>
    </row>
    <row r="45442" spans="40:45" ht="15" customHeight="1">
      <c r="AN45442" s="98"/>
      <c r="AO45442" s="98"/>
      <c r="AP45442" s="98"/>
      <c r="AR45442" s="98"/>
      <c r="AS45442" s="98"/>
    </row>
    <row r="45443" spans="40:45" ht="15" customHeight="1">
      <c r="AN45443" s="98"/>
      <c r="AO45443" s="98"/>
      <c r="AP45443" s="98"/>
      <c r="AR45443" s="98"/>
      <c r="AS45443" s="98"/>
    </row>
    <row r="45444" spans="40:45" ht="15" customHeight="1">
      <c r="AN45444" s="98"/>
      <c r="AO45444" s="98"/>
      <c r="AP45444" s="98"/>
      <c r="AR45444" s="98"/>
      <c r="AS45444" s="98"/>
    </row>
    <row r="45445" spans="40:45" ht="15" customHeight="1">
      <c r="AN45445" s="98"/>
      <c r="AO45445" s="98"/>
      <c r="AP45445" s="98"/>
      <c r="AR45445" s="98"/>
      <c r="AS45445" s="98"/>
    </row>
    <row r="45446" spans="40:45" ht="15" customHeight="1">
      <c r="AN45446" s="98"/>
      <c r="AO45446" s="98"/>
      <c r="AP45446" s="98"/>
      <c r="AR45446" s="98"/>
      <c r="AS45446" s="98"/>
    </row>
    <row r="45447" spans="40:45" ht="15" customHeight="1">
      <c r="AN45447" s="98"/>
      <c r="AO45447" s="98"/>
      <c r="AP45447" s="98"/>
      <c r="AR45447" s="98"/>
      <c r="AS45447" s="98"/>
    </row>
    <row r="45448" spans="40:45" ht="15" customHeight="1">
      <c r="AN45448" s="98"/>
      <c r="AO45448" s="98"/>
      <c r="AP45448" s="98"/>
      <c r="AR45448" s="98"/>
      <c r="AS45448" s="98"/>
    </row>
    <row r="45449" spans="40:45" ht="15" customHeight="1">
      <c r="AN45449" s="98"/>
      <c r="AO45449" s="98"/>
      <c r="AP45449" s="98"/>
      <c r="AR45449" s="98"/>
      <c r="AS45449" s="98"/>
    </row>
    <row r="45450" spans="40:45" ht="15" customHeight="1">
      <c r="AN45450" s="98"/>
      <c r="AO45450" s="98"/>
      <c r="AP45450" s="98"/>
      <c r="AR45450" s="98"/>
      <c r="AS45450" s="98"/>
    </row>
    <row r="45451" spans="40:45" ht="15" customHeight="1">
      <c r="AN45451" s="98"/>
      <c r="AO45451" s="98"/>
      <c r="AP45451" s="98"/>
      <c r="AR45451" s="98"/>
      <c r="AS45451" s="98"/>
    </row>
    <row r="45452" spans="40:45" ht="15" customHeight="1">
      <c r="AN45452" s="98"/>
      <c r="AO45452" s="98"/>
      <c r="AP45452" s="98"/>
      <c r="AR45452" s="98"/>
      <c r="AS45452" s="98"/>
    </row>
    <row r="45453" spans="40:45" ht="15" customHeight="1">
      <c r="AN45453" s="98"/>
      <c r="AO45453" s="98"/>
      <c r="AP45453" s="98"/>
      <c r="AR45453" s="98"/>
      <c r="AS45453" s="98"/>
    </row>
    <row r="45454" spans="40:45" ht="15" customHeight="1">
      <c r="AN45454" s="98"/>
      <c r="AO45454" s="98"/>
      <c r="AP45454" s="98"/>
      <c r="AR45454" s="98"/>
      <c r="AS45454" s="98"/>
    </row>
    <row r="45455" spans="40:45" ht="15" customHeight="1">
      <c r="AN45455" s="98"/>
      <c r="AO45455" s="98"/>
      <c r="AP45455" s="98"/>
      <c r="AR45455" s="98"/>
      <c r="AS45455" s="98"/>
    </row>
    <row r="45456" spans="40:45" ht="15" customHeight="1">
      <c r="AN45456" s="98"/>
      <c r="AO45456" s="98"/>
      <c r="AP45456" s="98"/>
      <c r="AR45456" s="98"/>
      <c r="AS45456" s="98"/>
    </row>
    <row r="45457" spans="40:45" ht="15" customHeight="1">
      <c r="AN45457" s="98"/>
      <c r="AO45457" s="98"/>
      <c r="AP45457" s="98"/>
      <c r="AR45457" s="98"/>
      <c r="AS45457" s="98"/>
    </row>
    <row r="45458" spans="40:45" ht="15" customHeight="1">
      <c r="AN45458" s="98"/>
      <c r="AO45458" s="98"/>
      <c r="AP45458" s="98"/>
      <c r="AR45458" s="98"/>
      <c r="AS45458" s="98"/>
    </row>
    <row r="45459" spans="40:45" ht="15" customHeight="1">
      <c r="AN45459" s="98"/>
      <c r="AO45459" s="98"/>
      <c r="AP45459" s="98"/>
      <c r="AR45459" s="98"/>
      <c r="AS45459" s="98"/>
    </row>
    <row r="45460" spans="40:45" ht="15" customHeight="1">
      <c r="AN45460" s="98"/>
      <c r="AO45460" s="98"/>
      <c r="AP45460" s="98"/>
      <c r="AR45460" s="98"/>
      <c r="AS45460" s="98"/>
    </row>
    <row r="45461" spans="40:45" ht="15" customHeight="1">
      <c r="AN45461" s="98"/>
      <c r="AO45461" s="98"/>
      <c r="AP45461" s="98"/>
      <c r="AR45461" s="98"/>
      <c r="AS45461" s="98"/>
    </row>
    <row r="45462" spans="40:45" ht="15" customHeight="1">
      <c r="AN45462" s="98"/>
      <c r="AO45462" s="98"/>
      <c r="AP45462" s="98"/>
      <c r="AR45462" s="98"/>
      <c r="AS45462" s="98"/>
    </row>
    <row r="45463" spans="40:45" ht="15" customHeight="1">
      <c r="AN45463" s="98"/>
      <c r="AO45463" s="98"/>
      <c r="AP45463" s="98"/>
      <c r="AR45463" s="98"/>
      <c r="AS45463" s="98"/>
    </row>
    <row r="45464" spans="40:45" ht="15" customHeight="1">
      <c r="AN45464" s="98"/>
      <c r="AO45464" s="98"/>
      <c r="AP45464" s="98"/>
      <c r="AR45464" s="98"/>
      <c r="AS45464" s="98"/>
    </row>
    <row r="45465" spans="40:45" ht="15" customHeight="1">
      <c r="AN45465" s="98"/>
      <c r="AO45465" s="98"/>
      <c r="AP45465" s="98"/>
      <c r="AR45465" s="98"/>
      <c r="AS45465" s="98"/>
    </row>
    <row r="45466" spans="40:45" ht="15" customHeight="1">
      <c r="AN45466" s="98"/>
      <c r="AO45466" s="98"/>
      <c r="AP45466" s="98"/>
      <c r="AR45466" s="98"/>
      <c r="AS45466" s="98"/>
    </row>
    <row r="45467" spans="40:45" ht="15" customHeight="1">
      <c r="AN45467" s="98"/>
      <c r="AO45467" s="98"/>
      <c r="AP45467" s="98"/>
      <c r="AR45467" s="98"/>
      <c r="AS45467" s="98"/>
    </row>
    <row r="45468" spans="40:45" ht="15" customHeight="1">
      <c r="AN45468" s="98"/>
      <c r="AO45468" s="98"/>
      <c r="AP45468" s="98"/>
      <c r="AR45468" s="98"/>
      <c r="AS45468" s="98"/>
    </row>
    <row r="45469" spans="40:45" ht="15" customHeight="1">
      <c r="AN45469" s="98"/>
      <c r="AO45469" s="98"/>
      <c r="AP45469" s="98"/>
      <c r="AR45469" s="98"/>
      <c r="AS45469" s="98"/>
    </row>
    <row r="45470" spans="40:45" ht="15" customHeight="1">
      <c r="AN45470" s="98"/>
      <c r="AO45470" s="98"/>
      <c r="AP45470" s="98"/>
      <c r="AR45470" s="98"/>
      <c r="AS45470" s="98"/>
    </row>
    <row r="45471" spans="40:45" ht="15" customHeight="1">
      <c r="AN45471" s="98"/>
      <c r="AO45471" s="98"/>
      <c r="AP45471" s="98"/>
      <c r="AR45471" s="98"/>
      <c r="AS45471" s="98"/>
    </row>
    <row r="45472" spans="40:45" ht="15" customHeight="1">
      <c r="AN45472" s="98"/>
      <c r="AO45472" s="98"/>
      <c r="AP45472" s="98"/>
      <c r="AR45472" s="98"/>
      <c r="AS45472" s="98"/>
    </row>
    <row r="45473" spans="40:45" ht="15" customHeight="1">
      <c r="AN45473" s="98"/>
      <c r="AO45473" s="98"/>
      <c r="AP45473" s="98"/>
      <c r="AR45473" s="98"/>
      <c r="AS45473" s="98"/>
    </row>
    <row r="45474" spans="40:45" ht="15" customHeight="1">
      <c r="AN45474" s="98"/>
      <c r="AO45474" s="98"/>
      <c r="AP45474" s="98"/>
      <c r="AR45474" s="98"/>
      <c r="AS45474" s="98"/>
    </row>
    <row r="45475" spans="40:45" ht="15" customHeight="1">
      <c r="AN45475" s="98"/>
      <c r="AO45475" s="98"/>
      <c r="AP45475" s="98"/>
      <c r="AR45475" s="98"/>
      <c r="AS45475" s="98"/>
    </row>
    <row r="45476" spans="40:45" ht="15" customHeight="1">
      <c r="AN45476" s="98"/>
      <c r="AO45476" s="98"/>
      <c r="AP45476" s="98"/>
      <c r="AR45476" s="98"/>
      <c r="AS45476" s="98"/>
    </row>
    <row r="45477" spans="40:45" ht="15" customHeight="1">
      <c r="AN45477" s="98"/>
      <c r="AO45477" s="98"/>
      <c r="AP45477" s="98"/>
      <c r="AR45477" s="98"/>
      <c r="AS45477" s="98"/>
    </row>
    <row r="45478" spans="40:45" ht="15" customHeight="1">
      <c r="AN45478" s="98"/>
      <c r="AO45478" s="98"/>
      <c r="AP45478" s="98"/>
      <c r="AR45478" s="98"/>
      <c r="AS45478" s="98"/>
    </row>
    <row r="45479" spans="40:45" ht="15" customHeight="1">
      <c r="AN45479" s="98"/>
      <c r="AO45479" s="98"/>
      <c r="AP45479" s="98"/>
      <c r="AR45479" s="98"/>
      <c r="AS45479" s="98"/>
    </row>
    <row r="45480" spans="40:45" ht="15" customHeight="1">
      <c r="AN45480" s="98"/>
      <c r="AO45480" s="98"/>
      <c r="AP45480" s="98"/>
      <c r="AR45480" s="98"/>
      <c r="AS45480" s="98"/>
    </row>
    <row r="45481" spans="40:45" ht="15" customHeight="1">
      <c r="AN45481" s="98"/>
      <c r="AO45481" s="98"/>
      <c r="AP45481" s="98"/>
      <c r="AR45481" s="98"/>
      <c r="AS45481" s="98"/>
    </row>
    <row r="45482" spans="40:45" ht="15" customHeight="1">
      <c r="AN45482" s="98"/>
      <c r="AO45482" s="98"/>
      <c r="AP45482" s="98"/>
      <c r="AR45482" s="98"/>
      <c r="AS45482" s="98"/>
    </row>
    <row r="45483" spans="40:45" ht="15" customHeight="1">
      <c r="AN45483" s="98"/>
      <c r="AO45483" s="98"/>
      <c r="AP45483" s="98"/>
      <c r="AR45483" s="98"/>
      <c r="AS45483" s="98"/>
    </row>
    <row r="45484" spans="40:45" ht="15" customHeight="1">
      <c r="AN45484" s="98"/>
      <c r="AO45484" s="98"/>
      <c r="AP45484" s="98"/>
      <c r="AR45484" s="98"/>
      <c r="AS45484" s="98"/>
    </row>
    <row r="45485" spans="40:45" ht="15" customHeight="1">
      <c r="AN45485" s="98"/>
      <c r="AO45485" s="98"/>
      <c r="AP45485" s="98"/>
      <c r="AR45485" s="98"/>
      <c r="AS45485" s="98"/>
    </row>
    <row r="45486" spans="40:45" ht="15" customHeight="1">
      <c r="AN45486" s="98"/>
      <c r="AO45486" s="98"/>
      <c r="AP45486" s="98"/>
      <c r="AR45486" s="98"/>
      <c r="AS45486" s="98"/>
    </row>
    <row r="45487" spans="40:45" ht="15" customHeight="1">
      <c r="AN45487" s="98"/>
      <c r="AO45487" s="98"/>
      <c r="AP45487" s="98"/>
      <c r="AR45487" s="98"/>
      <c r="AS45487" s="98"/>
    </row>
    <row r="45488" spans="40:45" ht="15" customHeight="1">
      <c r="AN45488" s="98"/>
      <c r="AO45488" s="98"/>
      <c r="AP45488" s="98"/>
      <c r="AR45488" s="98"/>
      <c r="AS45488" s="98"/>
    </row>
    <row r="45489" spans="40:45" ht="15" customHeight="1">
      <c r="AN45489" s="98"/>
      <c r="AO45489" s="98"/>
      <c r="AP45489" s="98"/>
      <c r="AR45489" s="98"/>
      <c r="AS45489" s="98"/>
    </row>
    <row r="45490" spans="40:45" ht="15" customHeight="1">
      <c r="AN45490" s="98"/>
      <c r="AO45490" s="98"/>
      <c r="AP45490" s="98"/>
      <c r="AR45490" s="98"/>
      <c r="AS45490" s="98"/>
    </row>
    <row r="45491" spans="40:45" ht="15" customHeight="1">
      <c r="AN45491" s="98"/>
      <c r="AO45491" s="98"/>
      <c r="AP45491" s="98"/>
      <c r="AR45491" s="98"/>
      <c r="AS45491" s="98"/>
    </row>
    <row r="45492" spans="40:45" ht="15" customHeight="1">
      <c r="AN45492" s="98"/>
      <c r="AO45492" s="98"/>
      <c r="AP45492" s="98"/>
      <c r="AR45492" s="98"/>
      <c r="AS45492" s="98"/>
    </row>
    <row r="45493" spans="40:45" ht="15" customHeight="1">
      <c r="AN45493" s="98"/>
      <c r="AO45493" s="98"/>
      <c r="AP45493" s="98"/>
      <c r="AR45493" s="98"/>
      <c r="AS45493" s="98"/>
    </row>
    <row r="45494" spans="40:45" ht="15" customHeight="1">
      <c r="AN45494" s="98"/>
      <c r="AO45494" s="98"/>
      <c r="AP45494" s="98"/>
      <c r="AR45494" s="98"/>
      <c r="AS45494" s="98"/>
    </row>
    <row r="45495" spans="40:45" ht="15" customHeight="1">
      <c r="AN45495" s="98"/>
      <c r="AO45495" s="98"/>
      <c r="AP45495" s="98"/>
      <c r="AR45495" s="98"/>
      <c r="AS45495" s="98"/>
    </row>
    <row r="45496" spans="40:45" ht="15" customHeight="1">
      <c r="AN45496" s="98"/>
      <c r="AO45496" s="98"/>
      <c r="AP45496" s="98"/>
      <c r="AR45496" s="98"/>
      <c r="AS45496" s="98"/>
    </row>
    <row r="45497" spans="40:45" ht="15" customHeight="1">
      <c r="AN45497" s="98"/>
      <c r="AO45497" s="98"/>
      <c r="AP45497" s="98"/>
      <c r="AR45497" s="98"/>
      <c r="AS45497" s="98"/>
    </row>
    <row r="45498" spans="40:45" ht="15" customHeight="1">
      <c r="AN45498" s="98"/>
      <c r="AO45498" s="98"/>
      <c r="AP45498" s="98"/>
      <c r="AR45498" s="98"/>
      <c r="AS45498" s="98"/>
    </row>
    <row r="45499" spans="40:45" ht="15" customHeight="1">
      <c r="AN45499" s="98"/>
      <c r="AO45499" s="98"/>
      <c r="AP45499" s="98"/>
      <c r="AR45499" s="98"/>
      <c r="AS45499" s="98"/>
    </row>
    <row r="45500" spans="40:45" ht="15" customHeight="1">
      <c r="AN45500" s="98"/>
      <c r="AO45500" s="98"/>
      <c r="AP45500" s="98"/>
      <c r="AR45500" s="98"/>
      <c r="AS45500" s="98"/>
    </row>
    <row r="45501" spans="40:45" ht="15" customHeight="1">
      <c r="AN45501" s="98"/>
      <c r="AO45501" s="98"/>
      <c r="AP45501" s="98"/>
      <c r="AR45501" s="98"/>
      <c r="AS45501" s="98"/>
    </row>
    <row r="45502" spans="40:45" ht="15" customHeight="1">
      <c r="AN45502" s="98"/>
      <c r="AO45502" s="98"/>
      <c r="AP45502" s="98"/>
      <c r="AR45502" s="98"/>
      <c r="AS45502" s="98"/>
    </row>
    <row r="45503" spans="40:45" ht="15" customHeight="1">
      <c r="AN45503" s="98"/>
      <c r="AO45503" s="98"/>
      <c r="AP45503" s="98"/>
      <c r="AR45503" s="98"/>
      <c r="AS45503" s="98"/>
    </row>
    <row r="45504" spans="40:45" ht="15" customHeight="1">
      <c r="AN45504" s="98"/>
      <c r="AO45504" s="98"/>
      <c r="AP45504" s="98"/>
      <c r="AR45504" s="98"/>
      <c r="AS45504" s="98"/>
    </row>
    <row r="45505" spans="40:45" ht="15" customHeight="1">
      <c r="AN45505" s="98"/>
      <c r="AO45505" s="98"/>
      <c r="AP45505" s="98"/>
      <c r="AR45505" s="98"/>
      <c r="AS45505" s="98"/>
    </row>
    <row r="45506" spans="40:45" ht="15" customHeight="1">
      <c r="AN45506" s="98"/>
      <c r="AO45506" s="98"/>
      <c r="AP45506" s="98"/>
      <c r="AR45506" s="98"/>
      <c r="AS45506" s="98"/>
    </row>
    <row r="45507" spans="40:45" ht="15" customHeight="1">
      <c r="AN45507" s="98"/>
      <c r="AO45507" s="98"/>
      <c r="AP45507" s="98"/>
      <c r="AR45507" s="98"/>
      <c r="AS45507" s="98"/>
    </row>
    <row r="45508" spans="40:45" ht="15" customHeight="1">
      <c r="AN45508" s="98"/>
      <c r="AO45508" s="98"/>
      <c r="AP45508" s="98"/>
      <c r="AR45508" s="98"/>
      <c r="AS45508" s="98"/>
    </row>
    <row r="45509" spans="40:45" ht="15" customHeight="1">
      <c r="AN45509" s="98"/>
      <c r="AO45509" s="98"/>
      <c r="AP45509" s="98"/>
      <c r="AR45509" s="98"/>
      <c r="AS45509" s="98"/>
    </row>
    <row r="45510" spans="40:45" ht="15" customHeight="1">
      <c r="AN45510" s="98"/>
      <c r="AO45510" s="98"/>
      <c r="AP45510" s="98"/>
      <c r="AR45510" s="98"/>
      <c r="AS45510" s="98"/>
    </row>
    <row r="45511" spans="40:45" ht="15" customHeight="1">
      <c r="AN45511" s="98"/>
      <c r="AO45511" s="98"/>
      <c r="AP45511" s="98"/>
      <c r="AR45511" s="98"/>
      <c r="AS45511" s="98"/>
    </row>
    <row r="45512" spans="40:45" ht="15" customHeight="1">
      <c r="AN45512" s="98"/>
      <c r="AO45512" s="98"/>
      <c r="AP45512" s="98"/>
      <c r="AR45512" s="98"/>
      <c r="AS45512" s="98"/>
    </row>
    <row r="45513" spans="40:45" ht="15" customHeight="1">
      <c r="AN45513" s="98"/>
      <c r="AO45513" s="98"/>
      <c r="AP45513" s="98"/>
      <c r="AR45513" s="98"/>
      <c r="AS45513" s="98"/>
    </row>
    <row r="45514" spans="40:45" ht="15" customHeight="1">
      <c r="AN45514" s="98"/>
      <c r="AO45514" s="98"/>
      <c r="AP45514" s="98"/>
      <c r="AR45514" s="98"/>
      <c r="AS45514" s="98"/>
    </row>
    <row r="45515" spans="40:45" ht="15" customHeight="1">
      <c r="AN45515" s="98"/>
      <c r="AO45515" s="98"/>
      <c r="AP45515" s="98"/>
      <c r="AR45515" s="98"/>
      <c r="AS45515" s="98"/>
    </row>
    <row r="45516" spans="40:45" ht="15" customHeight="1">
      <c r="AN45516" s="98"/>
      <c r="AO45516" s="98"/>
      <c r="AP45516" s="98"/>
      <c r="AR45516" s="98"/>
      <c r="AS45516" s="98"/>
    </row>
    <row r="45517" spans="40:45" ht="15" customHeight="1">
      <c r="AN45517" s="98"/>
      <c r="AO45517" s="98"/>
      <c r="AP45517" s="98"/>
      <c r="AR45517" s="98"/>
      <c r="AS45517" s="98"/>
    </row>
    <row r="45518" spans="40:45" ht="15" customHeight="1">
      <c r="AN45518" s="98"/>
      <c r="AO45518" s="98"/>
      <c r="AP45518" s="98"/>
      <c r="AR45518" s="98"/>
      <c r="AS45518" s="98"/>
    </row>
    <row r="45519" spans="40:45" ht="15" customHeight="1">
      <c r="AN45519" s="98"/>
      <c r="AO45519" s="98"/>
      <c r="AP45519" s="98"/>
      <c r="AR45519" s="98"/>
      <c r="AS45519" s="98"/>
    </row>
    <row r="45520" spans="40:45" ht="15" customHeight="1">
      <c r="AN45520" s="98"/>
      <c r="AO45520" s="98"/>
      <c r="AP45520" s="98"/>
      <c r="AR45520" s="98"/>
      <c r="AS45520" s="98"/>
    </row>
    <row r="45521" spans="40:45" ht="15" customHeight="1">
      <c r="AN45521" s="98"/>
      <c r="AO45521" s="98"/>
      <c r="AP45521" s="98"/>
      <c r="AR45521" s="98"/>
      <c r="AS45521" s="98"/>
    </row>
    <row r="45522" spans="40:45" ht="15" customHeight="1">
      <c r="AN45522" s="98"/>
      <c r="AO45522" s="98"/>
      <c r="AP45522" s="98"/>
      <c r="AR45522" s="98"/>
      <c r="AS45522" s="98"/>
    </row>
    <row r="45523" spans="40:45" ht="15" customHeight="1">
      <c r="AN45523" s="98"/>
      <c r="AO45523" s="98"/>
      <c r="AP45523" s="98"/>
      <c r="AR45523" s="98"/>
      <c r="AS45523" s="98"/>
    </row>
    <row r="45524" spans="40:45" ht="15" customHeight="1">
      <c r="AN45524" s="98"/>
      <c r="AO45524" s="98"/>
      <c r="AP45524" s="98"/>
      <c r="AR45524" s="98"/>
      <c r="AS45524" s="98"/>
    </row>
    <row r="45525" spans="40:45" ht="15" customHeight="1">
      <c r="AN45525" s="98"/>
      <c r="AO45525" s="98"/>
      <c r="AP45525" s="98"/>
      <c r="AR45525" s="98"/>
      <c r="AS45525" s="98"/>
    </row>
    <row r="45526" spans="40:45" ht="15" customHeight="1">
      <c r="AN45526" s="98"/>
      <c r="AO45526" s="98"/>
      <c r="AP45526" s="98"/>
      <c r="AR45526" s="98"/>
      <c r="AS45526" s="98"/>
    </row>
    <row r="45527" spans="40:45" ht="15" customHeight="1">
      <c r="AN45527" s="98"/>
      <c r="AO45527" s="98"/>
      <c r="AP45527" s="98"/>
      <c r="AR45527" s="98"/>
      <c r="AS45527" s="98"/>
    </row>
    <row r="45528" spans="40:45" ht="15" customHeight="1">
      <c r="AN45528" s="98"/>
      <c r="AO45528" s="98"/>
      <c r="AP45528" s="98"/>
      <c r="AR45528" s="98"/>
      <c r="AS45528" s="98"/>
    </row>
    <row r="45529" spans="40:45" ht="15" customHeight="1">
      <c r="AN45529" s="98"/>
      <c r="AO45529" s="98"/>
      <c r="AP45529" s="98"/>
      <c r="AR45529" s="98"/>
      <c r="AS45529" s="98"/>
    </row>
    <row r="45530" spans="40:45" ht="15" customHeight="1">
      <c r="AN45530" s="98"/>
      <c r="AO45530" s="98"/>
      <c r="AP45530" s="98"/>
      <c r="AR45530" s="98"/>
      <c r="AS45530" s="98"/>
    </row>
    <row r="45531" spans="40:45" ht="15" customHeight="1">
      <c r="AN45531" s="98"/>
      <c r="AO45531" s="98"/>
      <c r="AP45531" s="98"/>
      <c r="AR45531" s="98"/>
      <c r="AS45531" s="98"/>
    </row>
    <row r="45532" spans="40:45" ht="15" customHeight="1">
      <c r="AN45532" s="98"/>
      <c r="AO45532" s="98"/>
      <c r="AP45532" s="98"/>
      <c r="AR45532" s="98"/>
      <c r="AS45532" s="98"/>
    </row>
    <row r="45533" spans="40:45" ht="15" customHeight="1">
      <c r="AN45533" s="98"/>
      <c r="AO45533" s="98"/>
      <c r="AP45533" s="98"/>
      <c r="AR45533" s="98"/>
      <c r="AS45533" s="98"/>
    </row>
    <row r="45534" spans="40:45" ht="15" customHeight="1">
      <c r="AN45534" s="98"/>
      <c r="AO45534" s="98"/>
      <c r="AP45534" s="98"/>
      <c r="AR45534" s="98"/>
      <c r="AS45534" s="98"/>
    </row>
    <row r="45535" spans="40:45" ht="15" customHeight="1">
      <c r="AN45535" s="98"/>
      <c r="AO45535" s="98"/>
      <c r="AP45535" s="98"/>
      <c r="AR45535" s="98"/>
      <c r="AS45535" s="98"/>
    </row>
    <row r="45536" spans="40:45" ht="15" customHeight="1">
      <c r="AN45536" s="98"/>
      <c r="AO45536" s="98"/>
      <c r="AP45536" s="98"/>
      <c r="AR45536" s="98"/>
      <c r="AS45536" s="98"/>
    </row>
    <row r="45537" spans="40:45" ht="15" customHeight="1">
      <c r="AN45537" s="98"/>
      <c r="AO45537" s="98"/>
      <c r="AP45537" s="98"/>
      <c r="AR45537" s="98"/>
      <c r="AS45537" s="98"/>
    </row>
    <row r="45538" spans="40:45" ht="15" customHeight="1">
      <c r="AN45538" s="98"/>
      <c r="AO45538" s="98"/>
      <c r="AP45538" s="98"/>
      <c r="AR45538" s="98"/>
      <c r="AS45538" s="98"/>
    </row>
    <row r="45539" spans="40:45" ht="15" customHeight="1">
      <c r="AN45539" s="98"/>
      <c r="AO45539" s="98"/>
      <c r="AP45539" s="98"/>
      <c r="AR45539" s="98"/>
      <c r="AS45539" s="98"/>
    </row>
    <row r="45540" spans="40:45" ht="15" customHeight="1">
      <c r="AN45540" s="98"/>
      <c r="AO45540" s="98"/>
      <c r="AP45540" s="98"/>
      <c r="AR45540" s="98"/>
      <c r="AS45540" s="98"/>
    </row>
    <row r="45541" spans="40:45" ht="15" customHeight="1">
      <c r="AN45541" s="98"/>
      <c r="AO45541" s="98"/>
      <c r="AP45541" s="98"/>
      <c r="AR45541" s="98"/>
      <c r="AS45541" s="98"/>
    </row>
    <row r="45542" spans="40:45" ht="15" customHeight="1">
      <c r="AN45542" s="98"/>
      <c r="AO45542" s="98"/>
      <c r="AP45542" s="98"/>
      <c r="AR45542" s="98"/>
      <c r="AS45542" s="98"/>
    </row>
    <row r="45543" spans="40:45" ht="15" customHeight="1">
      <c r="AN45543" s="98"/>
      <c r="AO45543" s="98"/>
      <c r="AP45543" s="98"/>
      <c r="AR45543" s="98"/>
      <c r="AS45543" s="98"/>
    </row>
    <row r="45544" spans="40:45" ht="15" customHeight="1">
      <c r="AN45544" s="98"/>
      <c r="AO45544" s="98"/>
      <c r="AP45544" s="98"/>
      <c r="AR45544" s="98"/>
      <c r="AS45544" s="98"/>
    </row>
    <row r="45545" spans="40:45" ht="15" customHeight="1">
      <c r="AN45545" s="98"/>
      <c r="AO45545" s="98"/>
      <c r="AP45545" s="98"/>
      <c r="AR45545" s="98"/>
      <c r="AS45545" s="98"/>
    </row>
    <row r="45546" spans="40:45" ht="15" customHeight="1">
      <c r="AN45546" s="98"/>
      <c r="AO45546" s="98"/>
      <c r="AP45546" s="98"/>
      <c r="AR45546" s="98"/>
      <c r="AS45546" s="98"/>
    </row>
    <row r="45547" spans="40:45" ht="15" customHeight="1">
      <c r="AN45547" s="98"/>
      <c r="AO45547" s="98"/>
      <c r="AP45547" s="98"/>
      <c r="AR45547" s="98"/>
      <c r="AS45547" s="98"/>
    </row>
    <row r="45548" spans="40:45" ht="15" customHeight="1">
      <c r="AN45548" s="98"/>
      <c r="AO45548" s="98"/>
      <c r="AP45548" s="98"/>
      <c r="AR45548" s="98"/>
      <c r="AS45548" s="98"/>
    </row>
    <row r="45549" spans="40:45" ht="15" customHeight="1">
      <c r="AN45549" s="98"/>
      <c r="AO45549" s="98"/>
      <c r="AP45549" s="98"/>
      <c r="AR45549" s="98"/>
      <c r="AS45549" s="98"/>
    </row>
    <row r="45550" spans="40:45" ht="15" customHeight="1">
      <c r="AN45550" s="98"/>
      <c r="AO45550" s="98"/>
      <c r="AP45550" s="98"/>
      <c r="AR45550" s="98"/>
      <c r="AS45550" s="98"/>
    </row>
    <row r="45551" spans="40:45" ht="15" customHeight="1">
      <c r="AN45551" s="98"/>
      <c r="AO45551" s="98"/>
      <c r="AP45551" s="98"/>
      <c r="AR45551" s="98"/>
      <c r="AS45551" s="98"/>
    </row>
    <row r="45552" spans="40:45" ht="15" customHeight="1">
      <c r="AN45552" s="98"/>
      <c r="AO45552" s="98"/>
      <c r="AP45552" s="98"/>
      <c r="AR45552" s="98"/>
      <c r="AS45552" s="98"/>
    </row>
    <row r="45553" spans="40:45" ht="15" customHeight="1">
      <c r="AN45553" s="98"/>
      <c r="AO45553" s="98"/>
      <c r="AP45553" s="98"/>
      <c r="AR45553" s="98"/>
      <c r="AS45553" s="98"/>
    </row>
    <row r="45554" spans="40:45" ht="15" customHeight="1">
      <c r="AN45554" s="98"/>
      <c r="AO45554" s="98"/>
      <c r="AP45554" s="98"/>
      <c r="AR45554" s="98"/>
      <c r="AS45554" s="98"/>
    </row>
    <row r="45555" spans="40:45" ht="15" customHeight="1">
      <c r="AN45555" s="98"/>
      <c r="AO45555" s="98"/>
      <c r="AP45555" s="98"/>
      <c r="AR45555" s="98"/>
      <c r="AS45555" s="98"/>
    </row>
    <row r="45556" spans="40:45" ht="15" customHeight="1">
      <c r="AN45556" s="98"/>
      <c r="AO45556" s="98"/>
      <c r="AP45556" s="98"/>
      <c r="AR45556" s="98"/>
      <c r="AS45556" s="98"/>
    </row>
    <row r="45557" spans="40:45" ht="15" customHeight="1">
      <c r="AN45557" s="98"/>
      <c r="AO45557" s="98"/>
      <c r="AP45557" s="98"/>
      <c r="AR45557" s="98"/>
      <c r="AS45557" s="98"/>
    </row>
    <row r="45558" spans="40:45" ht="15" customHeight="1">
      <c r="AN45558" s="98"/>
      <c r="AO45558" s="98"/>
      <c r="AP45558" s="98"/>
      <c r="AR45558" s="98"/>
      <c r="AS45558" s="98"/>
    </row>
    <row r="45559" spans="40:45" ht="15" customHeight="1">
      <c r="AN45559" s="98"/>
      <c r="AO45559" s="98"/>
      <c r="AP45559" s="98"/>
      <c r="AR45559" s="98"/>
      <c r="AS45559" s="98"/>
    </row>
    <row r="45560" spans="40:45" ht="15" customHeight="1">
      <c r="AN45560" s="98"/>
      <c r="AO45560" s="98"/>
      <c r="AP45560" s="98"/>
      <c r="AR45560" s="98"/>
      <c r="AS45560" s="98"/>
    </row>
    <row r="45561" spans="40:45" ht="15" customHeight="1">
      <c r="AN45561" s="98"/>
      <c r="AO45561" s="98"/>
      <c r="AP45561" s="98"/>
      <c r="AR45561" s="98"/>
      <c r="AS45561" s="98"/>
    </row>
    <row r="45562" spans="40:45" ht="15" customHeight="1">
      <c r="AN45562" s="98"/>
      <c r="AO45562" s="98"/>
      <c r="AP45562" s="98"/>
      <c r="AR45562" s="98"/>
      <c r="AS45562" s="98"/>
    </row>
    <row r="45563" spans="40:45" ht="15" customHeight="1">
      <c r="AN45563" s="98"/>
      <c r="AO45563" s="98"/>
      <c r="AP45563" s="98"/>
      <c r="AR45563" s="98"/>
      <c r="AS45563" s="98"/>
    </row>
    <row r="45564" spans="40:45" ht="15" customHeight="1">
      <c r="AN45564" s="98"/>
      <c r="AO45564" s="98"/>
      <c r="AP45564" s="98"/>
      <c r="AR45564" s="98"/>
      <c r="AS45564" s="98"/>
    </row>
    <row r="45565" spans="40:45" ht="15" customHeight="1">
      <c r="AN45565" s="98"/>
      <c r="AO45565" s="98"/>
      <c r="AP45565" s="98"/>
      <c r="AR45565" s="98"/>
      <c r="AS45565" s="98"/>
    </row>
    <row r="45566" spans="40:45" ht="15" customHeight="1">
      <c r="AN45566" s="98"/>
      <c r="AO45566" s="98"/>
      <c r="AP45566" s="98"/>
      <c r="AR45566" s="98"/>
      <c r="AS45566" s="98"/>
    </row>
    <row r="45567" spans="40:45" ht="15" customHeight="1">
      <c r="AN45567" s="98"/>
      <c r="AO45567" s="98"/>
      <c r="AP45567" s="98"/>
      <c r="AR45567" s="98"/>
      <c r="AS45567" s="98"/>
    </row>
    <row r="45568" spans="40:45" ht="15" customHeight="1">
      <c r="AN45568" s="98"/>
      <c r="AO45568" s="98"/>
      <c r="AP45568" s="98"/>
      <c r="AR45568" s="98"/>
      <c r="AS45568" s="98"/>
    </row>
    <row r="45569" spans="40:45" ht="15" customHeight="1">
      <c r="AN45569" s="98"/>
      <c r="AO45569" s="98"/>
      <c r="AP45569" s="98"/>
      <c r="AR45569" s="98"/>
      <c r="AS45569" s="98"/>
    </row>
    <row r="45570" spans="40:45" ht="15" customHeight="1">
      <c r="AN45570" s="98"/>
      <c r="AO45570" s="98"/>
      <c r="AP45570" s="98"/>
      <c r="AR45570" s="98"/>
      <c r="AS45570" s="98"/>
    </row>
    <row r="45571" spans="40:45" ht="15" customHeight="1">
      <c r="AN45571" s="98"/>
      <c r="AO45571" s="98"/>
      <c r="AP45571" s="98"/>
      <c r="AR45571" s="98"/>
      <c r="AS45571" s="98"/>
    </row>
    <row r="45572" spans="40:45" ht="15" customHeight="1">
      <c r="AN45572" s="98"/>
      <c r="AO45572" s="98"/>
      <c r="AP45572" s="98"/>
      <c r="AR45572" s="98"/>
      <c r="AS45572" s="98"/>
    </row>
    <row r="45573" spans="40:45" ht="15" customHeight="1">
      <c r="AN45573" s="98"/>
      <c r="AO45573" s="98"/>
      <c r="AP45573" s="98"/>
      <c r="AR45573" s="98"/>
      <c r="AS45573" s="98"/>
    </row>
    <row r="45574" spans="40:45" ht="15" customHeight="1">
      <c r="AN45574" s="98"/>
      <c r="AO45574" s="98"/>
      <c r="AP45574" s="98"/>
      <c r="AR45574" s="98"/>
      <c r="AS45574" s="98"/>
    </row>
    <row r="45575" spans="40:45" ht="15" customHeight="1">
      <c r="AN45575" s="98"/>
      <c r="AO45575" s="98"/>
      <c r="AP45575" s="98"/>
      <c r="AR45575" s="98"/>
      <c r="AS45575" s="98"/>
    </row>
    <row r="45576" spans="40:45" ht="15" customHeight="1">
      <c r="AN45576" s="98"/>
      <c r="AO45576" s="98"/>
      <c r="AP45576" s="98"/>
      <c r="AR45576" s="98"/>
      <c r="AS45576" s="98"/>
    </row>
    <row r="45577" spans="40:45" ht="15" customHeight="1">
      <c r="AN45577" s="98"/>
      <c r="AO45577" s="98"/>
      <c r="AP45577" s="98"/>
      <c r="AR45577" s="98"/>
      <c r="AS45577" s="98"/>
    </row>
    <row r="45578" spans="40:45" ht="15" customHeight="1">
      <c r="AN45578" s="98"/>
      <c r="AO45578" s="98"/>
      <c r="AP45578" s="98"/>
      <c r="AR45578" s="98"/>
      <c r="AS45578" s="98"/>
    </row>
    <row r="45579" spans="40:45" ht="15" customHeight="1">
      <c r="AN45579" s="98"/>
      <c r="AO45579" s="98"/>
      <c r="AP45579" s="98"/>
      <c r="AR45579" s="98"/>
      <c r="AS45579" s="98"/>
    </row>
    <row r="45580" spans="40:45" ht="15" customHeight="1">
      <c r="AN45580" s="98"/>
      <c r="AO45580" s="98"/>
      <c r="AP45580" s="98"/>
      <c r="AR45580" s="98"/>
      <c r="AS45580" s="98"/>
    </row>
    <row r="45581" spans="40:45" ht="15" customHeight="1">
      <c r="AN45581" s="98"/>
      <c r="AO45581" s="98"/>
      <c r="AP45581" s="98"/>
      <c r="AR45581" s="98"/>
      <c r="AS45581" s="98"/>
    </row>
    <row r="45582" spans="40:45" ht="15" customHeight="1">
      <c r="AN45582" s="98"/>
      <c r="AO45582" s="98"/>
      <c r="AP45582" s="98"/>
      <c r="AR45582" s="98"/>
      <c r="AS45582" s="98"/>
    </row>
    <row r="45583" spans="40:45" ht="15" customHeight="1">
      <c r="AN45583" s="98"/>
      <c r="AO45583" s="98"/>
      <c r="AP45583" s="98"/>
      <c r="AR45583" s="98"/>
      <c r="AS45583" s="98"/>
    </row>
    <row r="45584" spans="40:45" ht="15" customHeight="1">
      <c r="AN45584" s="98"/>
      <c r="AO45584" s="98"/>
      <c r="AP45584" s="98"/>
      <c r="AR45584" s="98"/>
      <c r="AS45584" s="98"/>
    </row>
    <row r="45585" spans="40:45" ht="15" customHeight="1">
      <c r="AN45585" s="98"/>
      <c r="AO45585" s="98"/>
      <c r="AP45585" s="98"/>
      <c r="AR45585" s="98"/>
      <c r="AS45585" s="98"/>
    </row>
    <row r="45586" spans="40:45" ht="15" customHeight="1">
      <c r="AN45586" s="98"/>
      <c r="AO45586" s="98"/>
      <c r="AP45586" s="98"/>
      <c r="AR45586" s="98"/>
      <c r="AS45586" s="98"/>
    </row>
    <row r="45587" spans="40:45" ht="15" customHeight="1">
      <c r="AN45587" s="98"/>
      <c r="AO45587" s="98"/>
      <c r="AP45587" s="98"/>
      <c r="AR45587" s="98"/>
      <c r="AS45587" s="98"/>
    </row>
    <row r="45588" spans="40:45" ht="15" customHeight="1">
      <c r="AN45588" s="98"/>
      <c r="AO45588" s="98"/>
      <c r="AP45588" s="98"/>
      <c r="AR45588" s="98"/>
      <c r="AS45588" s="98"/>
    </row>
    <row r="45589" spans="40:45" ht="15" customHeight="1">
      <c r="AN45589" s="98"/>
      <c r="AO45589" s="98"/>
      <c r="AP45589" s="98"/>
      <c r="AR45589" s="98"/>
      <c r="AS45589" s="98"/>
    </row>
    <row r="45590" spans="40:45" ht="15" customHeight="1">
      <c r="AN45590" s="98"/>
      <c r="AO45590" s="98"/>
      <c r="AP45590" s="98"/>
      <c r="AR45590" s="98"/>
      <c r="AS45590" s="98"/>
    </row>
    <row r="45591" spans="40:45" ht="15" customHeight="1">
      <c r="AN45591" s="98"/>
      <c r="AO45591" s="98"/>
      <c r="AP45591" s="98"/>
      <c r="AR45591" s="98"/>
      <c r="AS45591" s="98"/>
    </row>
    <row r="45592" spans="40:45" ht="15" customHeight="1">
      <c r="AN45592" s="98"/>
      <c r="AO45592" s="98"/>
      <c r="AP45592" s="98"/>
      <c r="AR45592" s="98"/>
      <c r="AS45592" s="98"/>
    </row>
    <row r="45593" spans="40:45" ht="15" customHeight="1">
      <c r="AN45593" s="98"/>
      <c r="AO45593" s="98"/>
      <c r="AP45593" s="98"/>
      <c r="AR45593" s="98"/>
      <c r="AS45593" s="98"/>
    </row>
    <row r="45594" spans="40:45" ht="15" customHeight="1">
      <c r="AN45594" s="98"/>
      <c r="AO45594" s="98"/>
      <c r="AP45594" s="98"/>
      <c r="AR45594" s="98"/>
      <c r="AS45594" s="98"/>
    </row>
    <row r="45595" spans="40:45" ht="15" customHeight="1">
      <c r="AN45595" s="98"/>
      <c r="AO45595" s="98"/>
      <c r="AP45595" s="98"/>
      <c r="AR45595" s="98"/>
      <c r="AS45595" s="98"/>
    </row>
    <row r="45596" spans="40:45" ht="15" customHeight="1">
      <c r="AN45596" s="98"/>
      <c r="AO45596" s="98"/>
      <c r="AP45596" s="98"/>
      <c r="AR45596" s="98"/>
      <c r="AS45596" s="98"/>
    </row>
    <row r="45597" spans="40:45" ht="15" customHeight="1">
      <c r="AN45597" s="98"/>
      <c r="AO45597" s="98"/>
      <c r="AP45597" s="98"/>
      <c r="AR45597" s="98"/>
      <c r="AS45597" s="98"/>
    </row>
    <row r="45598" spans="40:45" ht="15" customHeight="1">
      <c r="AN45598" s="98"/>
      <c r="AO45598" s="98"/>
      <c r="AP45598" s="98"/>
      <c r="AR45598" s="98"/>
      <c r="AS45598" s="98"/>
    </row>
    <row r="45599" spans="40:45" ht="15" customHeight="1">
      <c r="AN45599" s="98"/>
      <c r="AO45599" s="98"/>
      <c r="AP45599" s="98"/>
      <c r="AR45599" s="98"/>
      <c r="AS45599" s="98"/>
    </row>
    <row r="45600" spans="40:45" ht="15" customHeight="1">
      <c r="AN45600" s="98"/>
      <c r="AO45600" s="98"/>
      <c r="AP45600" s="98"/>
      <c r="AR45600" s="98"/>
      <c r="AS45600" s="98"/>
    </row>
    <row r="45601" spans="40:45" ht="15" customHeight="1">
      <c r="AN45601" s="98"/>
      <c r="AO45601" s="98"/>
      <c r="AP45601" s="98"/>
      <c r="AR45601" s="98"/>
      <c r="AS45601" s="98"/>
    </row>
    <row r="45602" spans="40:45" ht="15" customHeight="1">
      <c r="AN45602" s="98"/>
      <c r="AO45602" s="98"/>
      <c r="AP45602" s="98"/>
      <c r="AR45602" s="98"/>
      <c r="AS45602" s="98"/>
    </row>
    <row r="45603" spans="40:45" ht="15" customHeight="1">
      <c r="AN45603" s="98"/>
      <c r="AO45603" s="98"/>
      <c r="AP45603" s="98"/>
      <c r="AR45603" s="98"/>
      <c r="AS45603" s="98"/>
    </row>
    <row r="45604" spans="40:45" ht="15" customHeight="1">
      <c r="AN45604" s="98"/>
      <c r="AO45604" s="98"/>
      <c r="AP45604" s="98"/>
      <c r="AR45604" s="98"/>
      <c r="AS45604" s="98"/>
    </row>
    <row r="45605" spans="40:45" ht="15" customHeight="1">
      <c r="AN45605" s="98"/>
      <c r="AO45605" s="98"/>
      <c r="AP45605" s="98"/>
      <c r="AR45605" s="98"/>
      <c r="AS45605" s="98"/>
    </row>
    <row r="45606" spans="40:45" ht="15" customHeight="1">
      <c r="AN45606" s="98"/>
      <c r="AO45606" s="98"/>
      <c r="AP45606" s="98"/>
      <c r="AR45606" s="98"/>
      <c r="AS45606" s="98"/>
    </row>
    <row r="45607" spans="40:45" ht="15" customHeight="1">
      <c r="AN45607" s="98"/>
      <c r="AO45607" s="98"/>
      <c r="AP45607" s="98"/>
      <c r="AR45607" s="98"/>
      <c r="AS45607" s="98"/>
    </row>
    <row r="45608" spans="40:45" ht="15" customHeight="1">
      <c r="AN45608" s="98"/>
      <c r="AO45608" s="98"/>
      <c r="AP45608" s="98"/>
      <c r="AR45608" s="98"/>
      <c r="AS45608" s="98"/>
    </row>
    <row r="45609" spans="40:45" ht="15" customHeight="1">
      <c r="AN45609" s="98"/>
      <c r="AO45609" s="98"/>
      <c r="AP45609" s="98"/>
      <c r="AR45609" s="98"/>
      <c r="AS45609" s="98"/>
    </row>
    <row r="45610" spans="40:45" ht="15" customHeight="1">
      <c r="AN45610" s="98"/>
      <c r="AO45610" s="98"/>
      <c r="AP45610" s="98"/>
      <c r="AR45610" s="98"/>
      <c r="AS45610" s="98"/>
    </row>
    <row r="45611" spans="40:45" ht="15" customHeight="1">
      <c r="AN45611" s="98"/>
      <c r="AO45611" s="98"/>
      <c r="AP45611" s="98"/>
      <c r="AR45611" s="98"/>
      <c r="AS45611" s="98"/>
    </row>
    <row r="45612" spans="40:45" ht="15" customHeight="1">
      <c r="AN45612" s="98"/>
      <c r="AO45612" s="98"/>
      <c r="AP45612" s="98"/>
      <c r="AR45612" s="98"/>
      <c r="AS45612" s="98"/>
    </row>
    <row r="45613" spans="40:45" ht="15" customHeight="1">
      <c r="AN45613" s="98"/>
      <c r="AO45613" s="98"/>
      <c r="AP45613" s="98"/>
      <c r="AR45613" s="98"/>
      <c r="AS45613" s="98"/>
    </row>
    <row r="45614" spans="40:45" ht="15" customHeight="1">
      <c r="AN45614" s="98"/>
      <c r="AO45614" s="98"/>
      <c r="AP45614" s="98"/>
      <c r="AR45614" s="98"/>
      <c r="AS45614" s="98"/>
    </row>
    <row r="45615" spans="40:45" ht="15" customHeight="1">
      <c r="AN45615" s="98"/>
      <c r="AO45615" s="98"/>
      <c r="AP45615" s="98"/>
      <c r="AR45615" s="98"/>
      <c r="AS45615" s="98"/>
    </row>
    <row r="45616" spans="40:45" ht="15" customHeight="1">
      <c r="AN45616" s="98"/>
      <c r="AO45616" s="98"/>
      <c r="AP45616" s="98"/>
      <c r="AR45616" s="98"/>
      <c r="AS45616" s="98"/>
    </row>
    <row r="45617" spans="40:45" ht="15" customHeight="1">
      <c r="AN45617" s="98"/>
      <c r="AO45617" s="98"/>
      <c r="AP45617" s="98"/>
      <c r="AR45617" s="98"/>
      <c r="AS45617" s="98"/>
    </row>
    <row r="45618" spans="40:45" ht="15" customHeight="1">
      <c r="AN45618" s="98"/>
      <c r="AO45618" s="98"/>
      <c r="AP45618" s="98"/>
      <c r="AR45618" s="98"/>
      <c r="AS45618" s="98"/>
    </row>
    <row r="45619" spans="40:45" ht="15" customHeight="1">
      <c r="AN45619" s="98"/>
      <c r="AO45619" s="98"/>
      <c r="AP45619" s="98"/>
      <c r="AR45619" s="98"/>
      <c r="AS45619" s="98"/>
    </row>
    <row r="45620" spans="40:45" ht="15" customHeight="1">
      <c r="AN45620" s="98"/>
      <c r="AO45620" s="98"/>
      <c r="AP45620" s="98"/>
      <c r="AR45620" s="98"/>
      <c r="AS45620" s="98"/>
    </row>
    <row r="45621" spans="40:45" ht="15" customHeight="1">
      <c r="AN45621" s="98"/>
      <c r="AO45621" s="98"/>
      <c r="AP45621" s="98"/>
      <c r="AR45621" s="98"/>
      <c r="AS45621" s="98"/>
    </row>
    <row r="45622" spans="40:45" ht="15" customHeight="1">
      <c r="AN45622" s="98"/>
      <c r="AO45622" s="98"/>
      <c r="AP45622" s="98"/>
      <c r="AR45622" s="98"/>
      <c r="AS45622" s="98"/>
    </row>
    <row r="45623" spans="40:45" ht="15" customHeight="1">
      <c r="AN45623" s="98"/>
      <c r="AO45623" s="98"/>
      <c r="AP45623" s="98"/>
      <c r="AR45623" s="98"/>
      <c r="AS45623" s="98"/>
    </row>
    <row r="45624" spans="40:45" ht="15" customHeight="1">
      <c r="AN45624" s="98"/>
      <c r="AO45624" s="98"/>
      <c r="AP45624" s="98"/>
      <c r="AR45624" s="98"/>
      <c r="AS45624" s="98"/>
    </row>
    <row r="45625" spans="40:45" ht="15" customHeight="1">
      <c r="AN45625" s="98"/>
      <c r="AO45625" s="98"/>
      <c r="AP45625" s="98"/>
      <c r="AR45625" s="98"/>
      <c r="AS45625" s="98"/>
    </row>
    <row r="45626" spans="40:45" ht="15" customHeight="1">
      <c r="AN45626" s="98"/>
      <c r="AO45626" s="98"/>
      <c r="AP45626" s="98"/>
      <c r="AR45626" s="98"/>
      <c r="AS45626" s="98"/>
    </row>
    <row r="45627" spans="40:45" ht="15" customHeight="1">
      <c r="AN45627" s="98"/>
      <c r="AO45627" s="98"/>
      <c r="AP45627" s="98"/>
      <c r="AR45627" s="98"/>
      <c r="AS45627" s="98"/>
    </row>
    <row r="45628" spans="40:45" ht="15" customHeight="1">
      <c r="AN45628" s="98"/>
      <c r="AO45628" s="98"/>
      <c r="AP45628" s="98"/>
      <c r="AR45628" s="98"/>
      <c r="AS45628" s="98"/>
    </row>
    <row r="45629" spans="40:45" ht="15" customHeight="1">
      <c r="AN45629" s="98"/>
      <c r="AO45629" s="98"/>
      <c r="AP45629" s="98"/>
      <c r="AR45629" s="98"/>
      <c r="AS45629" s="98"/>
    </row>
    <row r="45630" spans="40:45" ht="15" customHeight="1">
      <c r="AN45630" s="98"/>
      <c r="AO45630" s="98"/>
      <c r="AP45630" s="98"/>
      <c r="AR45630" s="98"/>
      <c r="AS45630" s="98"/>
    </row>
    <row r="45631" spans="40:45" ht="15" customHeight="1">
      <c r="AN45631" s="98"/>
      <c r="AO45631" s="98"/>
      <c r="AP45631" s="98"/>
      <c r="AR45631" s="98"/>
      <c r="AS45631" s="98"/>
    </row>
    <row r="45632" spans="40:45" ht="15" customHeight="1">
      <c r="AN45632" s="98"/>
      <c r="AO45632" s="98"/>
      <c r="AP45632" s="98"/>
      <c r="AR45632" s="98"/>
      <c r="AS45632" s="98"/>
    </row>
    <row r="45633" spans="40:45" ht="15" customHeight="1">
      <c r="AN45633" s="98"/>
      <c r="AO45633" s="98"/>
      <c r="AP45633" s="98"/>
      <c r="AR45633" s="98"/>
      <c r="AS45633" s="98"/>
    </row>
    <row r="45634" spans="40:45" ht="15" customHeight="1">
      <c r="AN45634" s="98"/>
      <c r="AO45634" s="98"/>
      <c r="AP45634" s="98"/>
      <c r="AR45634" s="98"/>
      <c r="AS45634" s="98"/>
    </row>
    <row r="45635" spans="40:45" ht="15" customHeight="1">
      <c r="AN45635" s="98"/>
      <c r="AO45635" s="98"/>
      <c r="AP45635" s="98"/>
      <c r="AR45635" s="98"/>
      <c r="AS45635" s="98"/>
    </row>
    <row r="45636" spans="40:45" ht="15" customHeight="1">
      <c r="AN45636" s="98"/>
      <c r="AO45636" s="98"/>
      <c r="AP45636" s="98"/>
      <c r="AR45636" s="98"/>
      <c r="AS45636" s="98"/>
    </row>
    <row r="45637" spans="40:45" ht="15" customHeight="1">
      <c r="AN45637" s="98"/>
      <c r="AO45637" s="98"/>
      <c r="AP45637" s="98"/>
      <c r="AR45637" s="98"/>
      <c r="AS45637" s="98"/>
    </row>
    <row r="45638" spans="40:45" ht="15" customHeight="1">
      <c r="AN45638" s="98"/>
      <c r="AO45638" s="98"/>
      <c r="AP45638" s="98"/>
      <c r="AR45638" s="98"/>
      <c r="AS45638" s="98"/>
    </row>
    <row r="45639" spans="40:45" ht="15" customHeight="1">
      <c r="AN45639" s="98"/>
      <c r="AO45639" s="98"/>
      <c r="AP45639" s="98"/>
      <c r="AR45639" s="98"/>
      <c r="AS45639" s="98"/>
    </row>
    <row r="45640" spans="40:45" ht="15" customHeight="1">
      <c r="AN45640" s="98"/>
      <c r="AO45640" s="98"/>
      <c r="AP45640" s="98"/>
      <c r="AR45640" s="98"/>
      <c r="AS45640" s="98"/>
    </row>
    <row r="45641" spans="40:45" ht="15" customHeight="1">
      <c r="AN45641" s="98"/>
      <c r="AO45641" s="98"/>
      <c r="AP45641" s="98"/>
      <c r="AR45641" s="98"/>
      <c r="AS45641" s="98"/>
    </row>
    <row r="45642" spans="40:45" ht="15" customHeight="1">
      <c r="AN45642" s="98"/>
      <c r="AO45642" s="98"/>
      <c r="AP45642" s="98"/>
      <c r="AR45642" s="98"/>
      <c r="AS45642" s="98"/>
    </row>
    <row r="45643" spans="40:45" ht="15" customHeight="1">
      <c r="AN45643" s="98"/>
      <c r="AO45643" s="98"/>
      <c r="AP45643" s="98"/>
      <c r="AR45643" s="98"/>
      <c r="AS45643" s="98"/>
    </row>
    <row r="45644" spans="40:45" ht="15" customHeight="1">
      <c r="AN45644" s="98"/>
      <c r="AO45644" s="98"/>
      <c r="AP45644" s="98"/>
      <c r="AR45644" s="98"/>
      <c r="AS45644" s="98"/>
    </row>
    <row r="45645" spans="40:45" ht="15" customHeight="1">
      <c r="AN45645" s="98"/>
      <c r="AO45645" s="98"/>
      <c r="AP45645" s="98"/>
      <c r="AR45645" s="98"/>
      <c r="AS45645" s="98"/>
    </row>
    <row r="45646" spans="40:45" ht="15" customHeight="1">
      <c r="AN45646" s="98"/>
      <c r="AO45646" s="98"/>
      <c r="AP45646" s="98"/>
      <c r="AR45646" s="98"/>
      <c r="AS45646" s="98"/>
    </row>
    <row r="45647" spans="40:45" ht="15" customHeight="1">
      <c r="AN45647" s="98"/>
      <c r="AO45647" s="98"/>
      <c r="AP45647" s="98"/>
      <c r="AR45647" s="98"/>
      <c r="AS45647" s="98"/>
    </row>
    <row r="45648" spans="40:45" ht="15" customHeight="1">
      <c r="AN45648" s="98"/>
      <c r="AO45648" s="98"/>
      <c r="AP45648" s="98"/>
      <c r="AR45648" s="98"/>
      <c r="AS45648" s="98"/>
    </row>
    <row r="45649" spans="40:45" ht="15" customHeight="1">
      <c r="AN45649" s="98"/>
      <c r="AO45649" s="98"/>
      <c r="AP45649" s="98"/>
      <c r="AR45649" s="98"/>
      <c r="AS45649" s="98"/>
    </row>
    <row r="45650" spans="40:45" ht="15" customHeight="1">
      <c r="AN45650" s="98"/>
      <c r="AO45650" s="98"/>
      <c r="AP45650" s="98"/>
      <c r="AR45650" s="98"/>
      <c r="AS45650" s="98"/>
    </row>
    <row r="45651" spans="40:45" ht="15" customHeight="1">
      <c r="AN45651" s="98"/>
      <c r="AO45651" s="98"/>
      <c r="AP45651" s="98"/>
      <c r="AR45651" s="98"/>
      <c r="AS45651" s="98"/>
    </row>
    <row r="45652" spans="40:45" ht="15" customHeight="1">
      <c r="AN45652" s="98"/>
      <c r="AO45652" s="98"/>
      <c r="AP45652" s="98"/>
      <c r="AR45652" s="98"/>
      <c r="AS45652" s="98"/>
    </row>
    <row r="45653" spans="40:45" ht="15" customHeight="1">
      <c r="AN45653" s="98"/>
      <c r="AO45653" s="98"/>
      <c r="AP45653" s="98"/>
      <c r="AR45653" s="98"/>
      <c r="AS45653" s="98"/>
    </row>
    <row r="45654" spans="40:45" ht="15" customHeight="1">
      <c r="AN45654" s="98"/>
      <c r="AO45654" s="98"/>
      <c r="AP45654" s="98"/>
      <c r="AR45654" s="98"/>
      <c r="AS45654" s="98"/>
    </row>
    <row r="45655" spans="40:45" ht="15" customHeight="1">
      <c r="AN45655" s="98"/>
      <c r="AO45655" s="98"/>
      <c r="AP45655" s="98"/>
      <c r="AR45655" s="98"/>
      <c r="AS45655" s="98"/>
    </row>
    <row r="45656" spans="40:45" ht="15" customHeight="1">
      <c r="AN45656" s="98"/>
      <c r="AO45656" s="98"/>
      <c r="AP45656" s="98"/>
      <c r="AR45656" s="98"/>
      <c r="AS45656" s="98"/>
    </row>
    <row r="45657" spans="40:45" ht="15" customHeight="1">
      <c r="AN45657" s="98"/>
      <c r="AO45657" s="98"/>
      <c r="AP45657" s="98"/>
      <c r="AR45657" s="98"/>
      <c r="AS45657" s="98"/>
    </row>
    <row r="45658" spans="40:45" ht="15" customHeight="1">
      <c r="AN45658" s="98"/>
      <c r="AO45658" s="98"/>
      <c r="AP45658" s="98"/>
      <c r="AR45658" s="98"/>
      <c r="AS45658" s="98"/>
    </row>
    <row r="45659" spans="40:45" ht="15" customHeight="1">
      <c r="AN45659" s="98"/>
      <c r="AO45659" s="98"/>
      <c r="AP45659" s="98"/>
      <c r="AR45659" s="98"/>
      <c r="AS45659" s="98"/>
    </row>
    <row r="45660" spans="40:45" ht="15" customHeight="1">
      <c r="AN45660" s="98"/>
      <c r="AO45660" s="98"/>
      <c r="AP45660" s="98"/>
      <c r="AR45660" s="98"/>
      <c r="AS45660" s="98"/>
    </row>
    <row r="45661" spans="40:45" ht="15" customHeight="1">
      <c r="AN45661" s="98"/>
      <c r="AO45661" s="98"/>
      <c r="AP45661" s="98"/>
      <c r="AR45661" s="98"/>
      <c r="AS45661" s="98"/>
    </row>
    <row r="45662" spans="40:45" ht="15" customHeight="1">
      <c r="AN45662" s="98"/>
      <c r="AO45662" s="98"/>
      <c r="AP45662" s="98"/>
      <c r="AR45662" s="98"/>
      <c r="AS45662" s="98"/>
    </row>
    <row r="45663" spans="40:45" ht="15" customHeight="1">
      <c r="AN45663" s="98"/>
      <c r="AO45663" s="98"/>
      <c r="AP45663" s="98"/>
      <c r="AR45663" s="98"/>
      <c r="AS45663" s="98"/>
    </row>
    <row r="45664" spans="40:45" ht="15" customHeight="1">
      <c r="AN45664" s="98"/>
      <c r="AO45664" s="98"/>
      <c r="AP45664" s="98"/>
      <c r="AR45664" s="98"/>
      <c r="AS45664" s="98"/>
    </row>
    <row r="45665" spans="40:45" ht="15" customHeight="1">
      <c r="AN45665" s="98"/>
      <c r="AO45665" s="98"/>
      <c r="AP45665" s="98"/>
      <c r="AR45665" s="98"/>
      <c r="AS45665" s="98"/>
    </row>
    <row r="45666" spans="40:45" ht="15" customHeight="1">
      <c r="AN45666" s="98"/>
      <c r="AO45666" s="98"/>
      <c r="AP45666" s="98"/>
      <c r="AR45666" s="98"/>
      <c r="AS45666" s="98"/>
    </row>
    <row r="45667" spans="40:45" ht="15" customHeight="1">
      <c r="AN45667" s="98"/>
      <c r="AO45667" s="98"/>
      <c r="AP45667" s="98"/>
      <c r="AR45667" s="98"/>
      <c r="AS45667" s="98"/>
    </row>
    <row r="45668" spans="40:45" ht="15" customHeight="1">
      <c r="AN45668" s="98"/>
      <c r="AO45668" s="98"/>
      <c r="AP45668" s="98"/>
      <c r="AR45668" s="98"/>
      <c r="AS45668" s="98"/>
    </row>
    <row r="45669" spans="40:45" ht="15" customHeight="1">
      <c r="AN45669" s="98"/>
      <c r="AO45669" s="98"/>
      <c r="AP45669" s="98"/>
      <c r="AR45669" s="98"/>
      <c r="AS45669" s="98"/>
    </row>
    <row r="45670" spans="40:45" ht="15" customHeight="1">
      <c r="AN45670" s="98"/>
      <c r="AO45670" s="98"/>
      <c r="AP45670" s="98"/>
      <c r="AR45670" s="98"/>
      <c r="AS45670" s="98"/>
    </row>
    <row r="45671" spans="40:45" ht="15" customHeight="1">
      <c r="AN45671" s="98"/>
      <c r="AO45671" s="98"/>
      <c r="AP45671" s="98"/>
      <c r="AR45671" s="98"/>
      <c r="AS45671" s="98"/>
    </row>
    <row r="45672" spans="40:45" ht="15" customHeight="1">
      <c r="AN45672" s="98"/>
      <c r="AO45672" s="98"/>
      <c r="AP45672" s="98"/>
      <c r="AR45672" s="98"/>
      <c r="AS45672" s="98"/>
    </row>
    <row r="45673" spans="40:45" ht="15" customHeight="1">
      <c r="AN45673" s="98"/>
      <c r="AO45673" s="98"/>
      <c r="AP45673" s="98"/>
      <c r="AR45673" s="98"/>
      <c r="AS45673" s="98"/>
    </row>
    <row r="45674" spans="40:45" ht="15" customHeight="1">
      <c r="AN45674" s="98"/>
      <c r="AO45674" s="98"/>
      <c r="AP45674" s="98"/>
      <c r="AR45674" s="98"/>
      <c r="AS45674" s="98"/>
    </row>
    <row r="45675" spans="40:45" ht="15" customHeight="1">
      <c r="AN45675" s="98"/>
      <c r="AO45675" s="98"/>
      <c r="AP45675" s="98"/>
      <c r="AR45675" s="98"/>
      <c r="AS45675" s="98"/>
    </row>
    <row r="45676" spans="40:45" ht="15" customHeight="1">
      <c r="AN45676" s="98"/>
      <c r="AO45676" s="98"/>
      <c r="AP45676" s="98"/>
      <c r="AR45676" s="98"/>
      <c r="AS45676" s="98"/>
    </row>
    <row r="45677" spans="40:45" ht="15" customHeight="1">
      <c r="AN45677" s="98"/>
      <c r="AO45677" s="98"/>
      <c r="AP45677" s="98"/>
      <c r="AR45677" s="98"/>
      <c r="AS45677" s="98"/>
    </row>
    <row r="45678" spans="40:45" ht="15" customHeight="1">
      <c r="AN45678" s="98"/>
      <c r="AO45678" s="98"/>
      <c r="AP45678" s="98"/>
      <c r="AR45678" s="98"/>
      <c r="AS45678" s="98"/>
    </row>
    <row r="45679" spans="40:45" ht="15" customHeight="1">
      <c r="AN45679" s="98"/>
      <c r="AO45679" s="98"/>
      <c r="AP45679" s="98"/>
      <c r="AR45679" s="98"/>
      <c r="AS45679" s="98"/>
    </row>
    <row r="45680" spans="40:45" ht="15" customHeight="1">
      <c r="AN45680" s="98"/>
      <c r="AO45680" s="98"/>
      <c r="AP45680" s="98"/>
      <c r="AR45680" s="98"/>
      <c r="AS45680" s="98"/>
    </row>
    <row r="45681" spans="40:45" ht="15" customHeight="1">
      <c r="AN45681" s="98"/>
      <c r="AO45681" s="98"/>
      <c r="AP45681" s="98"/>
      <c r="AR45681" s="98"/>
      <c r="AS45681" s="98"/>
    </row>
    <row r="45682" spans="40:45" ht="15" customHeight="1">
      <c r="AN45682" s="98"/>
      <c r="AO45682" s="98"/>
      <c r="AP45682" s="98"/>
      <c r="AR45682" s="98"/>
      <c r="AS45682" s="98"/>
    </row>
    <row r="45683" spans="40:45" ht="15" customHeight="1">
      <c r="AN45683" s="98"/>
      <c r="AO45683" s="98"/>
      <c r="AP45683" s="98"/>
      <c r="AR45683" s="98"/>
      <c r="AS45683" s="98"/>
    </row>
    <row r="45684" spans="40:45" ht="15" customHeight="1">
      <c r="AN45684" s="98"/>
      <c r="AO45684" s="98"/>
      <c r="AP45684" s="98"/>
      <c r="AR45684" s="98"/>
      <c r="AS45684" s="98"/>
    </row>
    <row r="45685" spans="40:45" ht="15" customHeight="1">
      <c r="AN45685" s="98"/>
      <c r="AO45685" s="98"/>
      <c r="AP45685" s="98"/>
      <c r="AR45685" s="98"/>
      <c r="AS45685" s="98"/>
    </row>
    <row r="45686" spans="40:45" ht="15" customHeight="1">
      <c r="AN45686" s="98"/>
      <c r="AO45686" s="98"/>
      <c r="AP45686" s="98"/>
      <c r="AR45686" s="98"/>
      <c r="AS45686" s="98"/>
    </row>
    <row r="45687" spans="40:45" ht="15" customHeight="1">
      <c r="AN45687" s="98"/>
      <c r="AO45687" s="98"/>
      <c r="AP45687" s="98"/>
      <c r="AR45687" s="98"/>
      <c r="AS45687" s="98"/>
    </row>
    <row r="45688" spans="40:45" ht="15" customHeight="1">
      <c r="AN45688" s="98"/>
      <c r="AO45688" s="98"/>
      <c r="AP45688" s="98"/>
      <c r="AR45688" s="98"/>
      <c r="AS45688" s="98"/>
    </row>
    <row r="45689" spans="40:45" ht="15" customHeight="1">
      <c r="AN45689" s="98"/>
      <c r="AO45689" s="98"/>
      <c r="AP45689" s="98"/>
      <c r="AR45689" s="98"/>
      <c r="AS45689" s="98"/>
    </row>
    <row r="45690" spans="40:45" ht="15" customHeight="1">
      <c r="AN45690" s="98"/>
      <c r="AO45690" s="98"/>
      <c r="AP45690" s="98"/>
      <c r="AR45690" s="98"/>
      <c r="AS45690" s="98"/>
    </row>
    <row r="45691" spans="40:45" ht="15" customHeight="1">
      <c r="AN45691" s="98"/>
      <c r="AO45691" s="98"/>
      <c r="AP45691" s="98"/>
      <c r="AR45691" s="98"/>
      <c r="AS45691" s="98"/>
    </row>
    <row r="45692" spans="40:45" ht="15" customHeight="1">
      <c r="AN45692" s="98"/>
      <c r="AO45692" s="98"/>
      <c r="AP45692" s="98"/>
      <c r="AR45692" s="98"/>
      <c r="AS45692" s="98"/>
    </row>
    <row r="45693" spans="40:45" ht="15" customHeight="1">
      <c r="AN45693" s="98"/>
      <c r="AO45693" s="98"/>
      <c r="AP45693" s="98"/>
      <c r="AR45693" s="98"/>
      <c r="AS45693" s="98"/>
    </row>
    <row r="45694" spans="40:45" ht="15" customHeight="1">
      <c r="AN45694" s="98"/>
      <c r="AO45694" s="98"/>
      <c r="AP45694" s="98"/>
      <c r="AR45694" s="98"/>
      <c r="AS45694" s="98"/>
    </row>
    <row r="45695" spans="40:45" ht="15" customHeight="1">
      <c r="AN45695" s="98"/>
      <c r="AO45695" s="98"/>
      <c r="AP45695" s="98"/>
      <c r="AR45695" s="98"/>
      <c r="AS45695" s="98"/>
    </row>
    <row r="45696" spans="40:45" ht="15" customHeight="1">
      <c r="AN45696" s="98"/>
      <c r="AO45696" s="98"/>
      <c r="AP45696" s="98"/>
      <c r="AR45696" s="98"/>
      <c r="AS45696" s="98"/>
    </row>
    <row r="45697" spans="40:45" ht="15" customHeight="1">
      <c r="AN45697" s="98"/>
      <c r="AO45697" s="98"/>
      <c r="AP45697" s="98"/>
      <c r="AR45697" s="98"/>
      <c r="AS45697" s="98"/>
    </row>
    <row r="45698" spans="40:45" ht="15" customHeight="1">
      <c r="AN45698" s="98"/>
      <c r="AO45698" s="98"/>
      <c r="AP45698" s="98"/>
      <c r="AR45698" s="98"/>
      <c r="AS45698" s="98"/>
    </row>
    <row r="45699" spans="40:45" ht="15" customHeight="1">
      <c r="AN45699" s="98"/>
      <c r="AO45699" s="98"/>
      <c r="AP45699" s="98"/>
      <c r="AR45699" s="98"/>
      <c r="AS45699" s="98"/>
    </row>
    <row r="45700" spans="40:45" ht="15" customHeight="1">
      <c r="AN45700" s="98"/>
      <c r="AO45700" s="98"/>
      <c r="AP45700" s="98"/>
      <c r="AR45700" s="98"/>
      <c r="AS45700" s="98"/>
    </row>
    <row r="45701" spans="40:45" ht="15" customHeight="1">
      <c r="AN45701" s="98"/>
      <c r="AO45701" s="98"/>
      <c r="AP45701" s="98"/>
      <c r="AR45701" s="98"/>
      <c r="AS45701" s="98"/>
    </row>
    <row r="45702" spans="40:45" ht="15" customHeight="1">
      <c r="AN45702" s="98"/>
      <c r="AO45702" s="98"/>
      <c r="AP45702" s="98"/>
      <c r="AR45702" s="98"/>
      <c r="AS45702" s="98"/>
    </row>
    <row r="45703" spans="40:45" ht="15" customHeight="1">
      <c r="AN45703" s="98"/>
      <c r="AO45703" s="98"/>
      <c r="AP45703" s="98"/>
      <c r="AR45703" s="98"/>
      <c r="AS45703" s="98"/>
    </row>
    <row r="45704" spans="40:45" ht="15" customHeight="1">
      <c r="AN45704" s="98"/>
      <c r="AO45704" s="98"/>
      <c r="AP45704" s="98"/>
      <c r="AR45704" s="98"/>
      <c r="AS45704" s="98"/>
    </row>
    <row r="45705" spans="40:45" ht="15" customHeight="1">
      <c r="AN45705" s="98"/>
      <c r="AO45705" s="98"/>
      <c r="AP45705" s="98"/>
      <c r="AR45705" s="98"/>
      <c r="AS45705" s="98"/>
    </row>
    <row r="45706" spans="40:45" ht="15" customHeight="1">
      <c r="AN45706" s="98"/>
      <c r="AO45706" s="98"/>
      <c r="AP45706" s="98"/>
      <c r="AR45706" s="98"/>
      <c r="AS45706" s="98"/>
    </row>
    <row r="45707" spans="40:45" ht="15" customHeight="1">
      <c r="AN45707" s="98"/>
      <c r="AO45707" s="98"/>
      <c r="AP45707" s="98"/>
      <c r="AR45707" s="98"/>
      <c r="AS45707" s="98"/>
    </row>
    <row r="45708" spans="40:45" ht="15" customHeight="1">
      <c r="AN45708" s="98"/>
      <c r="AO45708" s="98"/>
      <c r="AP45708" s="98"/>
      <c r="AR45708" s="98"/>
      <c r="AS45708" s="98"/>
    </row>
    <row r="45709" spans="40:45" ht="15" customHeight="1">
      <c r="AN45709" s="98"/>
      <c r="AO45709" s="98"/>
      <c r="AP45709" s="98"/>
      <c r="AR45709" s="98"/>
      <c r="AS45709" s="98"/>
    </row>
    <row r="45710" spans="40:45" ht="15" customHeight="1">
      <c r="AN45710" s="98"/>
      <c r="AO45710" s="98"/>
      <c r="AP45710" s="98"/>
      <c r="AR45710" s="98"/>
      <c r="AS45710" s="98"/>
    </row>
    <row r="45711" spans="40:45" ht="15" customHeight="1">
      <c r="AN45711" s="98"/>
      <c r="AO45711" s="98"/>
      <c r="AP45711" s="98"/>
      <c r="AR45711" s="98"/>
      <c r="AS45711" s="98"/>
    </row>
    <row r="45712" spans="40:45" ht="15" customHeight="1">
      <c r="AN45712" s="98"/>
      <c r="AO45712" s="98"/>
      <c r="AP45712" s="98"/>
      <c r="AR45712" s="98"/>
      <c r="AS45712" s="98"/>
    </row>
    <row r="45713" spans="40:45" ht="15" customHeight="1">
      <c r="AN45713" s="98"/>
      <c r="AO45713" s="98"/>
      <c r="AP45713" s="98"/>
      <c r="AR45713" s="98"/>
      <c r="AS45713" s="98"/>
    </row>
    <row r="45714" spans="40:45" ht="15" customHeight="1">
      <c r="AN45714" s="98"/>
      <c r="AO45714" s="98"/>
      <c r="AP45714" s="98"/>
      <c r="AR45714" s="98"/>
      <c r="AS45714" s="98"/>
    </row>
    <row r="45715" spans="40:45" ht="15" customHeight="1">
      <c r="AN45715" s="98"/>
      <c r="AO45715" s="98"/>
      <c r="AP45715" s="98"/>
      <c r="AR45715" s="98"/>
      <c r="AS45715" s="98"/>
    </row>
    <row r="45716" spans="40:45" ht="15" customHeight="1">
      <c r="AN45716" s="98"/>
      <c r="AO45716" s="98"/>
      <c r="AP45716" s="98"/>
      <c r="AR45716" s="98"/>
      <c r="AS45716" s="98"/>
    </row>
    <row r="45717" spans="40:45" ht="15" customHeight="1">
      <c r="AN45717" s="98"/>
      <c r="AO45717" s="98"/>
      <c r="AP45717" s="98"/>
      <c r="AR45717" s="98"/>
      <c r="AS45717" s="98"/>
    </row>
    <row r="45718" spans="40:45" ht="15" customHeight="1">
      <c r="AN45718" s="98"/>
      <c r="AO45718" s="98"/>
      <c r="AP45718" s="98"/>
      <c r="AR45718" s="98"/>
      <c r="AS45718" s="98"/>
    </row>
    <row r="45719" spans="40:45" ht="15" customHeight="1">
      <c r="AN45719" s="98"/>
      <c r="AO45719" s="98"/>
      <c r="AP45719" s="98"/>
      <c r="AR45719" s="98"/>
      <c r="AS45719" s="98"/>
    </row>
    <row r="45720" spans="40:45" ht="15" customHeight="1">
      <c r="AN45720" s="98"/>
      <c r="AO45720" s="98"/>
      <c r="AP45720" s="98"/>
      <c r="AR45720" s="98"/>
      <c r="AS45720" s="98"/>
    </row>
    <row r="45721" spans="40:45" ht="15" customHeight="1">
      <c r="AN45721" s="98"/>
      <c r="AO45721" s="98"/>
      <c r="AP45721" s="98"/>
      <c r="AR45721" s="98"/>
      <c r="AS45721" s="98"/>
    </row>
    <row r="45722" spans="40:45" ht="15" customHeight="1">
      <c r="AN45722" s="98"/>
      <c r="AO45722" s="98"/>
      <c r="AP45722" s="98"/>
      <c r="AR45722" s="98"/>
      <c r="AS45722" s="98"/>
    </row>
    <row r="45723" spans="40:45" ht="15" customHeight="1">
      <c r="AN45723" s="98"/>
      <c r="AO45723" s="98"/>
      <c r="AP45723" s="98"/>
      <c r="AR45723" s="98"/>
      <c r="AS45723" s="98"/>
    </row>
    <row r="45724" spans="40:45" ht="15" customHeight="1">
      <c r="AN45724" s="98"/>
      <c r="AO45724" s="98"/>
      <c r="AP45724" s="98"/>
      <c r="AR45724" s="98"/>
      <c r="AS45724" s="98"/>
    </row>
    <row r="45725" spans="40:45" ht="15" customHeight="1">
      <c r="AN45725" s="98"/>
      <c r="AO45725" s="98"/>
      <c r="AP45725" s="98"/>
      <c r="AR45725" s="98"/>
      <c r="AS45725" s="98"/>
    </row>
    <row r="45726" spans="40:45" ht="15" customHeight="1">
      <c r="AN45726" s="98"/>
      <c r="AO45726" s="98"/>
      <c r="AP45726" s="98"/>
      <c r="AR45726" s="98"/>
      <c r="AS45726" s="98"/>
    </row>
    <row r="45727" spans="40:45" ht="15" customHeight="1">
      <c r="AN45727" s="98"/>
      <c r="AO45727" s="98"/>
      <c r="AP45727" s="98"/>
      <c r="AR45727" s="98"/>
      <c r="AS45727" s="98"/>
    </row>
    <row r="45728" spans="40:45" ht="15" customHeight="1">
      <c r="AN45728" s="98"/>
      <c r="AO45728" s="98"/>
      <c r="AP45728" s="98"/>
      <c r="AR45728" s="98"/>
      <c r="AS45728" s="98"/>
    </row>
    <row r="45729" spans="40:45" ht="15" customHeight="1">
      <c r="AN45729" s="98"/>
      <c r="AO45729" s="98"/>
      <c r="AP45729" s="98"/>
      <c r="AR45729" s="98"/>
      <c r="AS45729" s="98"/>
    </row>
    <row r="45730" spans="40:45" ht="15" customHeight="1">
      <c r="AN45730" s="98"/>
      <c r="AO45730" s="98"/>
      <c r="AP45730" s="98"/>
      <c r="AR45730" s="98"/>
      <c r="AS45730" s="98"/>
    </row>
    <row r="45731" spans="40:45" ht="15" customHeight="1">
      <c r="AN45731" s="98"/>
      <c r="AO45731" s="98"/>
      <c r="AP45731" s="98"/>
      <c r="AR45731" s="98"/>
      <c r="AS45731" s="98"/>
    </row>
    <row r="45732" spans="40:45" ht="15" customHeight="1">
      <c r="AN45732" s="98"/>
      <c r="AO45732" s="98"/>
      <c r="AP45732" s="98"/>
      <c r="AR45732" s="98"/>
      <c r="AS45732" s="98"/>
    </row>
    <row r="45733" spans="40:45" ht="15" customHeight="1">
      <c r="AN45733" s="98"/>
      <c r="AO45733" s="98"/>
      <c r="AP45733" s="98"/>
      <c r="AR45733" s="98"/>
      <c r="AS45733" s="98"/>
    </row>
    <row r="45734" spans="40:45" ht="15" customHeight="1">
      <c r="AN45734" s="98"/>
      <c r="AO45734" s="98"/>
      <c r="AP45734" s="98"/>
      <c r="AR45734" s="98"/>
      <c r="AS45734" s="98"/>
    </row>
    <row r="45735" spans="40:45" ht="15" customHeight="1">
      <c r="AN45735" s="98"/>
      <c r="AO45735" s="98"/>
      <c r="AP45735" s="98"/>
      <c r="AR45735" s="98"/>
      <c r="AS45735" s="98"/>
    </row>
    <row r="45736" spans="40:45" ht="15" customHeight="1">
      <c r="AN45736" s="98"/>
      <c r="AO45736" s="98"/>
      <c r="AP45736" s="98"/>
      <c r="AR45736" s="98"/>
      <c r="AS45736" s="98"/>
    </row>
    <row r="45737" spans="40:45" ht="15" customHeight="1">
      <c r="AN45737" s="98"/>
      <c r="AO45737" s="98"/>
      <c r="AP45737" s="98"/>
      <c r="AR45737" s="98"/>
      <c r="AS45737" s="98"/>
    </row>
    <row r="45738" spans="40:45" ht="15" customHeight="1">
      <c r="AN45738" s="98"/>
      <c r="AO45738" s="98"/>
      <c r="AP45738" s="98"/>
      <c r="AR45738" s="98"/>
      <c r="AS45738" s="98"/>
    </row>
    <row r="45739" spans="40:45" ht="15" customHeight="1">
      <c r="AN45739" s="98"/>
      <c r="AO45739" s="98"/>
      <c r="AP45739" s="98"/>
      <c r="AR45739" s="98"/>
      <c r="AS45739" s="98"/>
    </row>
    <row r="45740" spans="40:45" ht="15" customHeight="1">
      <c r="AN45740" s="98"/>
      <c r="AO45740" s="98"/>
      <c r="AP45740" s="98"/>
      <c r="AR45740" s="98"/>
      <c r="AS45740" s="98"/>
    </row>
    <row r="45741" spans="40:45" ht="15" customHeight="1">
      <c r="AN45741" s="98"/>
      <c r="AO45741" s="98"/>
      <c r="AP45741" s="98"/>
      <c r="AR45741" s="98"/>
      <c r="AS45741" s="98"/>
    </row>
    <row r="45742" spans="40:45" ht="15" customHeight="1">
      <c r="AN45742" s="98"/>
      <c r="AO45742" s="98"/>
      <c r="AP45742" s="98"/>
      <c r="AR45742" s="98"/>
      <c r="AS45742" s="98"/>
    </row>
    <row r="45743" spans="40:45" ht="15" customHeight="1">
      <c r="AN45743" s="98"/>
      <c r="AO45743" s="98"/>
      <c r="AP45743" s="98"/>
      <c r="AR45743" s="98"/>
      <c r="AS45743" s="98"/>
    </row>
    <row r="45744" spans="40:45" ht="15" customHeight="1">
      <c r="AN45744" s="98"/>
      <c r="AO45744" s="98"/>
      <c r="AP45744" s="98"/>
      <c r="AR45744" s="98"/>
      <c r="AS45744" s="98"/>
    </row>
    <row r="45745" spans="40:45" ht="15" customHeight="1">
      <c r="AN45745" s="98"/>
      <c r="AO45745" s="98"/>
      <c r="AP45745" s="98"/>
      <c r="AR45745" s="98"/>
      <c r="AS45745" s="98"/>
    </row>
    <row r="45746" spans="40:45" ht="15" customHeight="1">
      <c r="AN45746" s="98"/>
      <c r="AO45746" s="98"/>
      <c r="AP45746" s="98"/>
      <c r="AR45746" s="98"/>
      <c r="AS45746" s="98"/>
    </row>
    <row r="45747" spans="40:45" ht="15" customHeight="1">
      <c r="AN45747" s="98"/>
      <c r="AO45747" s="98"/>
      <c r="AP45747" s="98"/>
      <c r="AR45747" s="98"/>
      <c r="AS45747" s="98"/>
    </row>
    <row r="45748" spans="40:45" ht="15" customHeight="1">
      <c r="AN45748" s="98"/>
      <c r="AO45748" s="98"/>
      <c r="AP45748" s="98"/>
      <c r="AR45748" s="98"/>
      <c r="AS45748" s="98"/>
    </row>
    <row r="45749" spans="40:45" ht="15" customHeight="1">
      <c r="AN45749" s="98"/>
      <c r="AO45749" s="98"/>
      <c r="AP45749" s="98"/>
      <c r="AR45749" s="98"/>
      <c r="AS45749" s="98"/>
    </row>
    <row r="45750" spans="40:45" ht="15" customHeight="1">
      <c r="AN45750" s="98"/>
      <c r="AO45750" s="98"/>
      <c r="AP45750" s="98"/>
      <c r="AR45750" s="98"/>
      <c r="AS45750" s="98"/>
    </row>
    <row r="45751" spans="40:45" ht="15" customHeight="1">
      <c r="AN45751" s="98"/>
      <c r="AO45751" s="98"/>
      <c r="AP45751" s="98"/>
      <c r="AR45751" s="98"/>
      <c r="AS45751" s="98"/>
    </row>
    <row r="45752" spans="40:45" ht="15" customHeight="1">
      <c r="AN45752" s="98"/>
      <c r="AO45752" s="98"/>
      <c r="AP45752" s="98"/>
      <c r="AR45752" s="98"/>
      <c r="AS45752" s="98"/>
    </row>
    <row r="45753" spans="40:45" ht="15" customHeight="1">
      <c r="AN45753" s="98"/>
      <c r="AO45753" s="98"/>
      <c r="AP45753" s="98"/>
      <c r="AR45753" s="98"/>
      <c r="AS45753" s="98"/>
    </row>
    <row r="45754" spans="40:45" ht="15" customHeight="1">
      <c r="AN45754" s="98"/>
      <c r="AO45754" s="98"/>
      <c r="AP45754" s="98"/>
      <c r="AR45754" s="98"/>
      <c r="AS45754" s="98"/>
    </row>
    <row r="45755" spans="40:45" ht="15" customHeight="1">
      <c r="AN45755" s="98"/>
      <c r="AO45755" s="98"/>
      <c r="AP45755" s="98"/>
      <c r="AR45755" s="98"/>
      <c r="AS45755" s="98"/>
    </row>
    <row r="45756" spans="40:45" ht="15" customHeight="1">
      <c r="AN45756" s="98"/>
      <c r="AO45756" s="98"/>
      <c r="AP45756" s="98"/>
      <c r="AR45756" s="98"/>
      <c r="AS45756" s="98"/>
    </row>
    <row r="45757" spans="40:45" ht="15" customHeight="1">
      <c r="AN45757" s="98"/>
      <c r="AO45757" s="98"/>
      <c r="AP45757" s="98"/>
      <c r="AR45757" s="98"/>
      <c r="AS45757" s="98"/>
    </row>
    <row r="45758" spans="40:45" ht="15" customHeight="1">
      <c r="AN45758" s="98"/>
      <c r="AO45758" s="98"/>
      <c r="AP45758" s="98"/>
      <c r="AR45758" s="98"/>
      <c r="AS45758" s="98"/>
    </row>
    <row r="45759" spans="40:45" ht="15" customHeight="1">
      <c r="AN45759" s="98"/>
      <c r="AO45759" s="98"/>
      <c r="AP45759" s="98"/>
      <c r="AR45759" s="98"/>
      <c r="AS45759" s="98"/>
    </row>
    <row r="45760" spans="40:45" ht="15" customHeight="1">
      <c r="AN45760" s="98"/>
      <c r="AO45760" s="98"/>
      <c r="AP45760" s="98"/>
      <c r="AR45760" s="98"/>
      <c r="AS45760" s="98"/>
    </row>
    <row r="45761" spans="40:45" ht="15" customHeight="1">
      <c r="AN45761" s="98"/>
      <c r="AO45761" s="98"/>
      <c r="AP45761" s="98"/>
      <c r="AR45761" s="98"/>
      <c r="AS45761" s="98"/>
    </row>
    <row r="45762" spans="40:45" ht="15" customHeight="1">
      <c r="AN45762" s="98"/>
      <c r="AO45762" s="98"/>
      <c r="AP45762" s="98"/>
      <c r="AR45762" s="98"/>
      <c r="AS45762" s="98"/>
    </row>
    <row r="45763" spans="40:45" ht="15" customHeight="1">
      <c r="AN45763" s="98"/>
      <c r="AO45763" s="98"/>
      <c r="AP45763" s="98"/>
      <c r="AR45763" s="98"/>
      <c r="AS45763" s="98"/>
    </row>
    <row r="45764" spans="40:45" ht="15" customHeight="1">
      <c r="AN45764" s="98"/>
      <c r="AO45764" s="98"/>
      <c r="AP45764" s="98"/>
      <c r="AR45764" s="98"/>
      <c r="AS45764" s="98"/>
    </row>
    <row r="45765" spans="40:45" ht="15" customHeight="1">
      <c r="AN45765" s="98"/>
      <c r="AO45765" s="98"/>
      <c r="AP45765" s="98"/>
      <c r="AR45765" s="98"/>
      <c r="AS45765" s="98"/>
    </row>
    <row r="45766" spans="40:45" ht="15" customHeight="1">
      <c r="AN45766" s="98"/>
      <c r="AO45766" s="98"/>
      <c r="AP45766" s="98"/>
      <c r="AR45766" s="98"/>
      <c r="AS45766" s="98"/>
    </row>
    <row r="45767" spans="40:45" ht="15" customHeight="1">
      <c r="AN45767" s="98"/>
      <c r="AO45767" s="98"/>
      <c r="AP45767" s="98"/>
      <c r="AR45767" s="98"/>
      <c r="AS45767" s="98"/>
    </row>
    <row r="45768" spans="40:45" ht="15" customHeight="1">
      <c r="AN45768" s="98"/>
      <c r="AO45768" s="98"/>
      <c r="AP45768" s="98"/>
      <c r="AR45768" s="98"/>
      <c r="AS45768" s="98"/>
    </row>
    <row r="45769" spans="40:45" ht="15" customHeight="1">
      <c r="AN45769" s="98"/>
      <c r="AO45769" s="98"/>
      <c r="AP45769" s="98"/>
      <c r="AR45769" s="98"/>
      <c r="AS45769" s="98"/>
    </row>
    <row r="45770" spans="40:45" ht="15" customHeight="1">
      <c r="AN45770" s="98"/>
      <c r="AO45770" s="98"/>
      <c r="AP45770" s="98"/>
      <c r="AR45770" s="98"/>
      <c r="AS45770" s="98"/>
    </row>
    <row r="45771" spans="40:45" ht="15" customHeight="1">
      <c r="AN45771" s="98"/>
      <c r="AO45771" s="98"/>
      <c r="AP45771" s="98"/>
      <c r="AR45771" s="98"/>
      <c r="AS45771" s="98"/>
    </row>
    <row r="45772" spans="40:45" ht="15" customHeight="1">
      <c r="AN45772" s="98"/>
      <c r="AO45772" s="98"/>
      <c r="AP45772" s="98"/>
      <c r="AR45772" s="98"/>
      <c r="AS45772" s="98"/>
    </row>
    <row r="45773" spans="40:45" ht="15" customHeight="1">
      <c r="AN45773" s="98"/>
      <c r="AO45773" s="98"/>
      <c r="AP45773" s="98"/>
      <c r="AR45773" s="98"/>
      <c r="AS45773" s="98"/>
    </row>
    <row r="45774" spans="40:45" ht="15" customHeight="1">
      <c r="AN45774" s="98"/>
      <c r="AO45774" s="98"/>
      <c r="AP45774" s="98"/>
      <c r="AR45774" s="98"/>
      <c r="AS45774" s="98"/>
    </row>
    <row r="45775" spans="40:45" ht="15" customHeight="1">
      <c r="AN45775" s="98"/>
      <c r="AO45775" s="98"/>
      <c r="AP45775" s="98"/>
      <c r="AR45775" s="98"/>
      <c r="AS45775" s="98"/>
    </row>
    <row r="45776" spans="40:45" ht="15" customHeight="1">
      <c r="AN45776" s="98"/>
      <c r="AO45776" s="98"/>
      <c r="AP45776" s="98"/>
      <c r="AR45776" s="98"/>
      <c r="AS45776" s="98"/>
    </row>
    <row r="45777" spans="40:45" ht="15" customHeight="1">
      <c r="AN45777" s="98"/>
      <c r="AO45777" s="98"/>
      <c r="AP45777" s="98"/>
      <c r="AR45777" s="98"/>
      <c r="AS45777" s="98"/>
    </row>
    <row r="45778" spans="40:45" ht="15" customHeight="1">
      <c r="AN45778" s="98"/>
      <c r="AO45778" s="98"/>
      <c r="AP45778" s="98"/>
      <c r="AR45778" s="98"/>
      <c r="AS45778" s="98"/>
    </row>
    <row r="45779" spans="40:45" ht="15" customHeight="1">
      <c r="AN45779" s="98"/>
      <c r="AO45779" s="98"/>
      <c r="AP45779" s="98"/>
      <c r="AR45779" s="98"/>
      <c r="AS45779" s="98"/>
    </row>
    <row r="45780" spans="40:45" ht="15" customHeight="1">
      <c r="AN45780" s="98"/>
      <c r="AO45780" s="98"/>
      <c r="AP45780" s="98"/>
      <c r="AR45780" s="98"/>
      <c r="AS45780" s="98"/>
    </row>
    <row r="45781" spans="40:45" ht="15" customHeight="1">
      <c r="AN45781" s="98"/>
      <c r="AO45781" s="98"/>
      <c r="AP45781" s="98"/>
      <c r="AR45781" s="98"/>
      <c r="AS45781" s="98"/>
    </row>
    <row r="45782" spans="40:45" ht="15" customHeight="1">
      <c r="AN45782" s="98"/>
      <c r="AO45782" s="98"/>
      <c r="AP45782" s="98"/>
      <c r="AR45782" s="98"/>
      <c r="AS45782" s="98"/>
    </row>
    <row r="45783" spans="40:45" ht="15" customHeight="1">
      <c r="AN45783" s="98"/>
      <c r="AO45783" s="98"/>
      <c r="AP45783" s="98"/>
      <c r="AR45783" s="98"/>
      <c r="AS45783" s="98"/>
    </row>
    <row r="45784" spans="40:45" ht="15" customHeight="1">
      <c r="AN45784" s="98"/>
      <c r="AO45784" s="98"/>
      <c r="AP45784" s="98"/>
      <c r="AR45784" s="98"/>
      <c r="AS45784" s="98"/>
    </row>
    <row r="45785" spans="40:45" ht="15" customHeight="1">
      <c r="AN45785" s="98"/>
      <c r="AO45785" s="98"/>
      <c r="AP45785" s="98"/>
      <c r="AR45785" s="98"/>
      <c r="AS45785" s="98"/>
    </row>
    <row r="45786" spans="40:45" ht="15" customHeight="1">
      <c r="AN45786" s="98"/>
      <c r="AO45786" s="98"/>
      <c r="AP45786" s="98"/>
      <c r="AR45786" s="98"/>
      <c r="AS45786" s="98"/>
    </row>
    <row r="45787" spans="40:45" ht="15" customHeight="1">
      <c r="AN45787" s="98"/>
      <c r="AO45787" s="98"/>
      <c r="AP45787" s="98"/>
      <c r="AR45787" s="98"/>
      <c r="AS45787" s="98"/>
    </row>
    <row r="45788" spans="40:45" ht="15" customHeight="1">
      <c r="AN45788" s="98"/>
      <c r="AO45788" s="98"/>
      <c r="AP45788" s="98"/>
      <c r="AR45788" s="98"/>
      <c r="AS45788" s="98"/>
    </row>
    <row r="45789" spans="40:45" ht="15" customHeight="1">
      <c r="AN45789" s="98"/>
      <c r="AO45789" s="98"/>
      <c r="AP45789" s="98"/>
      <c r="AR45789" s="98"/>
      <c r="AS45789" s="98"/>
    </row>
    <row r="45790" spans="40:45" ht="15" customHeight="1">
      <c r="AN45790" s="98"/>
      <c r="AO45790" s="98"/>
      <c r="AP45790" s="98"/>
      <c r="AR45790" s="98"/>
      <c r="AS45790" s="98"/>
    </row>
    <row r="45791" spans="40:45" ht="15" customHeight="1">
      <c r="AN45791" s="98"/>
      <c r="AO45791" s="98"/>
      <c r="AP45791" s="98"/>
      <c r="AR45791" s="98"/>
      <c r="AS45791" s="98"/>
    </row>
    <row r="45792" spans="40:45" ht="15" customHeight="1">
      <c r="AN45792" s="98"/>
      <c r="AO45792" s="98"/>
      <c r="AP45792" s="98"/>
      <c r="AR45792" s="98"/>
      <c r="AS45792" s="98"/>
    </row>
    <row r="45793" spans="40:45" ht="15" customHeight="1">
      <c r="AN45793" s="98"/>
      <c r="AO45793" s="98"/>
      <c r="AP45793" s="98"/>
      <c r="AR45793" s="98"/>
      <c r="AS45793" s="98"/>
    </row>
    <row r="45794" spans="40:45" ht="15" customHeight="1">
      <c r="AN45794" s="98"/>
      <c r="AO45794" s="98"/>
      <c r="AP45794" s="98"/>
      <c r="AR45794" s="98"/>
      <c r="AS45794" s="98"/>
    </row>
    <row r="45795" spans="40:45" ht="15" customHeight="1">
      <c r="AN45795" s="98"/>
      <c r="AO45795" s="98"/>
      <c r="AP45795" s="98"/>
      <c r="AR45795" s="98"/>
      <c r="AS45795" s="98"/>
    </row>
    <row r="45796" spans="40:45" ht="15" customHeight="1">
      <c r="AN45796" s="98"/>
      <c r="AO45796" s="98"/>
      <c r="AP45796" s="98"/>
      <c r="AR45796" s="98"/>
      <c r="AS45796" s="98"/>
    </row>
    <row r="45797" spans="40:45" ht="15" customHeight="1">
      <c r="AN45797" s="98"/>
      <c r="AO45797" s="98"/>
      <c r="AP45797" s="98"/>
      <c r="AR45797" s="98"/>
      <c r="AS45797" s="98"/>
    </row>
    <row r="45798" spans="40:45" ht="15" customHeight="1">
      <c r="AN45798" s="98"/>
      <c r="AO45798" s="98"/>
      <c r="AP45798" s="98"/>
      <c r="AR45798" s="98"/>
      <c r="AS45798" s="98"/>
    </row>
    <row r="45799" spans="40:45" ht="15" customHeight="1">
      <c r="AN45799" s="98"/>
      <c r="AO45799" s="98"/>
      <c r="AP45799" s="98"/>
      <c r="AR45799" s="98"/>
      <c r="AS45799" s="98"/>
    </row>
    <row r="45800" spans="40:45" ht="15" customHeight="1">
      <c r="AN45800" s="98"/>
      <c r="AO45800" s="98"/>
      <c r="AP45800" s="98"/>
      <c r="AR45800" s="98"/>
      <c r="AS45800" s="98"/>
    </row>
    <row r="45801" spans="40:45" ht="15" customHeight="1">
      <c r="AN45801" s="98"/>
      <c r="AO45801" s="98"/>
      <c r="AP45801" s="98"/>
      <c r="AR45801" s="98"/>
      <c r="AS45801" s="98"/>
    </row>
    <row r="45802" spans="40:45" ht="15" customHeight="1">
      <c r="AN45802" s="98"/>
      <c r="AO45802" s="98"/>
      <c r="AP45802" s="98"/>
      <c r="AR45802" s="98"/>
      <c r="AS45802" s="98"/>
    </row>
    <row r="45803" spans="40:45" ht="15" customHeight="1">
      <c r="AN45803" s="98"/>
      <c r="AO45803" s="98"/>
      <c r="AP45803" s="98"/>
      <c r="AR45803" s="98"/>
      <c r="AS45803" s="98"/>
    </row>
    <row r="45804" spans="40:45" ht="15" customHeight="1">
      <c r="AN45804" s="98"/>
      <c r="AO45804" s="98"/>
      <c r="AP45804" s="98"/>
      <c r="AR45804" s="98"/>
      <c r="AS45804" s="98"/>
    </row>
    <row r="45805" spans="40:45" ht="15" customHeight="1">
      <c r="AN45805" s="98"/>
      <c r="AO45805" s="98"/>
      <c r="AP45805" s="98"/>
      <c r="AR45805" s="98"/>
      <c r="AS45805" s="98"/>
    </row>
    <row r="45806" spans="40:45" ht="15" customHeight="1">
      <c r="AN45806" s="98"/>
      <c r="AO45806" s="98"/>
      <c r="AP45806" s="98"/>
      <c r="AR45806" s="98"/>
      <c r="AS45806" s="98"/>
    </row>
    <row r="45807" spans="40:45" ht="15" customHeight="1">
      <c r="AN45807" s="98"/>
      <c r="AO45807" s="98"/>
      <c r="AP45807" s="98"/>
      <c r="AR45807" s="98"/>
      <c r="AS45807" s="98"/>
    </row>
    <row r="45808" spans="40:45" ht="15" customHeight="1">
      <c r="AN45808" s="98"/>
      <c r="AO45808" s="98"/>
      <c r="AP45808" s="98"/>
      <c r="AR45808" s="98"/>
      <c r="AS45808" s="98"/>
    </row>
    <row r="45809" spans="40:45" ht="15" customHeight="1">
      <c r="AN45809" s="98"/>
      <c r="AO45809" s="98"/>
      <c r="AP45809" s="98"/>
      <c r="AR45809" s="98"/>
      <c r="AS45809" s="98"/>
    </row>
    <row r="45810" spans="40:45" ht="15" customHeight="1">
      <c r="AN45810" s="98"/>
      <c r="AO45810" s="98"/>
      <c r="AP45810" s="98"/>
      <c r="AR45810" s="98"/>
      <c r="AS45810" s="98"/>
    </row>
    <row r="45811" spans="40:45" ht="15" customHeight="1">
      <c r="AN45811" s="98"/>
      <c r="AO45811" s="98"/>
      <c r="AP45811" s="98"/>
      <c r="AR45811" s="98"/>
      <c r="AS45811" s="98"/>
    </row>
    <row r="45812" spans="40:45" ht="15" customHeight="1">
      <c r="AN45812" s="98"/>
      <c r="AO45812" s="98"/>
      <c r="AP45812" s="98"/>
      <c r="AR45812" s="98"/>
      <c r="AS45812" s="98"/>
    </row>
    <row r="45813" spans="40:45" ht="15" customHeight="1">
      <c r="AN45813" s="98"/>
      <c r="AO45813" s="98"/>
      <c r="AP45813" s="98"/>
      <c r="AR45813" s="98"/>
      <c r="AS45813" s="98"/>
    </row>
    <row r="45814" spans="40:45" ht="15" customHeight="1">
      <c r="AN45814" s="98"/>
      <c r="AO45814" s="98"/>
      <c r="AP45814" s="98"/>
      <c r="AR45814" s="98"/>
      <c r="AS45814" s="98"/>
    </row>
    <row r="45815" spans="40:45" ht="15" customHeight="1">
      <c r="AN45815" s="98"/>
      <c r="AO45815" s="98"/>
      <c r="AP45815" s="98"/>
      <c r="AR45815" s="98"/>
      <c r="AS45815" s="98"/>
    </row>
    <row r="45816" spans="40:45" ht="15" customHeight="1">
      <c r="AN45816" s="98"/>
      <c r="AO45816" s="98"/>
      <c r="AP45816" s="98"/>
      <c r="AR45816" s="98"/>
      <c r="AS45816" s="98"/>
    </row>
    <row r="45817" spans="40:45" ht="15" customHeight="1">
      <c r="AN45817" s="98"/>
      <c r="AO45817" s="98"/>
      <c r="AP45817" s="98"/>
      <c r="AR45817" s="98"/>
      <c r="AS45817" s="98"/>
    </row>
    <row r="45818" spans="40:45" ht="15" customHeight="1">
      <c r="AN45818" s="98"/>
      <c r="AO45818" s="98"/>
      <c r="AP45818" s="98"/>
      <c r="AR45818" s="98"/>
      <c r="AS45818" s="98"/>
    </row>
    <row r="45819" spans="40:45" ht="15" customHeight="1">
      <c r="AN45819" s="98"/>
      <c r="AO45819" s="98"/>
      <c r="AP45819" s="98"/>
      <c r="AR45819" s="98"/>
      <c r="AS45819" s="98"/>
    </row>
    <row r="45820" spans="40:45" ht="15" customHeight="1">
      <c r="AN45820" s="98"/>
      <c r="AO45820" s="98"/>
      <c r="AP45820" s="98"/>
      <c r="AR45820" s="98"/>
      <c r="AS45820" s="98"/>
    </row>
    <row r="45821" spans="40:45" ht="15" customHeight="1">
      <c r="AN45821" s="98"/>
      <c r="AO45821" s="98"/>
      <c r="AP45821" s="98"/>
      <c r="AR45821" s="98"/>
      <c r="AS45821" s="98"/>
    </row>
    <row r="45822" spans="40:45" ht="15" customHeight="1">
      <c r="AN45822" s="98"/>
      <c r="AO45822" s="98"/>
      <c r="AP45822" s="98"/>
      <c r="AR45822" s="98"/>
      <c r="AS45822" s="98"/>
    </row>
    <row r="45823" spans="40:45" ht="15" customHeight="1">
      <c r="AN45823" s="98"/>
      <c r="AO45823" s="98"/>
      <c r="AP45823" s="98"/>
      <c r="AR45823" s="98"/>
      <c r="AS45823" s="98"/>
    </row>
    <row r="45824" spans="40:45" ht="15" customHeight="1">
      <c r="AN45824" s="98"/>
      <c r="AO45824" s="98"/>
      <c r="AP45824" s="98"/>
      <c r="AR45824" s="98"/>
      <c r="AS45824" s="98"/>
    </row>
    <row r="45825" spans="40:45" ht="15" customHeight="1">
      <c r="AN45825" s="98"/>
      <c r="AO45825" s="98"/>
      <c r="AP45825" s="98"/>
      <c r="AR45825" s="98"/>
      <c r="AS45825" s="98"/>
    </row>
    <row r="45826" spans="40:45" ht="15" customHeight="1">
      <c r="AN45826" s="98"/>
      <c r="AO45826" s="98"/>
      <c r="AP45826" s="98"/>
      <c r="AR45826" s="98"/>
      <c r="AS45826" s="98"/>
    </row>
    <row r="45827" spans="40:45" ht="15" customHeight="1">
      <c r="AN45827" s="98"/>
      <c r="AO45827" s="98"/>
      <c r="AP45827" s="98"/>
      <c r="AR45827" s="98"/>
      <c r="AS45827" s="98"/>
    </row>
    <row r="45828" spans="40:45" ht="15" customHeight="1">
      <c r="AN45828" s="98"/>
      <c r="AO45828" s="98"/>
      <c r="AP45828" s="98"/>
      <c r="AR45828" s="98"/>
      <c r="AS45828" s="98"/>
    </row>
    <row r="45829" spans="40:45" ht="15" customHeight="1">
      <c r="AN45829" s="98"/>
      <c r="AO45829" s="98"/>
      <c r="AP45829" s="98"/>
      <c r="AR45829" s="98"/>
      <c r="AS45829" s="98"/>
    </row>
    <row r="45830" spans="40:45" ht="15" customHeight="1">
      <c r="AN45830" s="98"/>
      <c r="AO45830" s="98"/>
      <c r="AP45830" s="98"/>
      <c r="AR45830" s="98"/>
      <c r="AS45830" s="98"/>
    </row>
    <row r="45831" spans="40:45" ht="15" customHeight="1">
      <c r="AN45831" s="98"/>
      <c r="AO45831" s="98"/>
      <c r="AP45831" s="98"/>
      <c r="AR45831" s="98"/>
      <c r="AS45831" s="98"/>
    </row>
    <row r="45832" spans="40:45" ht="15" customHeight="1">
      <c r="AN45832" s="98"/>
      <c r="AO45832" s="98"/>
      <c r="AP45832" s="98"/>
      <c r="AR45832" s="98"/>
      <c r="AS45832" s="98"/>
    </row>
    <row r="45833" spans="40:45" ht="15" customHeight="1">
      <c r="AN45833" s="98"/>
      <c r="AO45833" s="98"/>
      <c r="AP45833" s="98"/>
      <c r="AR45833" s="98"/>
      <c r="AS45833" s="98"/>
    </row>
    <row r="45834" spans="40:45" ht="15" customHeight="1">
      <c r="AN45834" s="98"/>
      <c r="AO45834" s="98"/>
      <c r="AP45834" s="98"/>
      <c r="AR45834" s="98"/>
      <c r="AS45834" s="98"/>
    </row>
    <row r="45835" spans="40:45" ht="15" customHeight="1">
      <c r="AN45835" s="98"/>
      <c r="AO45835" s="98"/>
      <c r="AP45835" s="98"/>
      <c r="AR45835" s="98"/>
      <c r="AS45835" s="98"/>
    </row>
    <row r="45836" spans="40:45" ht="15" customHeight="1">
      <c r="AN45836" s="98"/>
      <c r="AO45836" s="98"/>
      <c r="AP45836" s="98"/>
      <c r="AR45836" s="98"/>
      <c r="AS45836" s="98"/>
    </row>
    <row r="45837" spans="40:45" ht="15" customHeight="1">
      <c r="AN45837" s="98"/>
      <c r="AO45837" s="98"/>
      <c r="AP45837" s="98"/>
      <c r="AR45837" s="98"/>
      <c r="AS45837" s="98"/>
    </row>
    <row r="45838" spans="40:45" ht="15" customHeight="1">
      <c r="AN45838" s="98"/>
      <c r="AO45838" s="98"/>
      <c r="AP45838" s="98"/>
      <c r="AR45838" s="98"/>
      <c r="AS45838" s="98"/>
    </row>
    <row r="45839" spans="40:45" ht="15" customHeight="1">
      <c r="AN45839" s="98"/>
      <c r="AO45839" s="98"/>
      <c r="AP45839" s="98"/>
      <c r="AR45839" s="98"/>
      <c r="AS45839" s="98"/>
    </row>
    <row r="45840" spans="40:45" ht="15" customHeight="1">
      <c r="AN45840" s="98"/>
      <c r="AO45840" s="98"/>
      <c r="AP45840" s="98"/>
      <c r="AR45840" s="98"/>
      <c r="AS45840" s="98"/>
    </row>
    <row r="45841" spans="40:45" ht="15" customHeight="1">
      <c r="AN45841" s="98"/>
      <c r="AO45841" s="98"/>
      <c r="AP45841" s="98"/>
      <c r="AR45841" s="98"/>
      <c r="AS45841" s="98"/>
    </row>
    <row r="45842" spans="40:45" ht="15" customHeight="1">
      <c r="AN45842" s="98"/>
      <c r="AO45842" s="98"/>
      <c r="AP45842" s="98"/>
      <c r="AR45842" s="98"/>
      <c r="AS45842" s="98"/>
    </row>
    <row r="45843" spans="40:45" ht="15" customHeight="1">
      <c r="AN45843" s="98"/>
      <c r="AO45843" s="98"/>
      <c r="AP45843" s="98"/>
      <c r="AR45843" s="98"/>
      <c r="AS45843" s="98"/>
    </row>
    <row r="45844" spans="40:45" ht="15" customHeight="1">
      <c r="AN45844" s="98"/>
      <c r="AO45844" s="98"/>
      <c r="AP45844" s="98"/>
      <c r="AR45844" s="98"/>
      <c r="AS45844" s="98"/>
    </row>
    <row r="45845" spans="40:45" ht="15" customHeight="1">
      <c r="AN45845" s="98"/>
      <c r="AO45845" s="98"/>
      <c r="AP45845" s="98"/>
      <c r="AR45845" s="98"/>
      <c r="AS45845" s="98"/>
    </row>
    <row r="45846" spans="40:45" ht="15" customHeight="1">
      <c r="AN45846" s="98"/>
      <c r="AO45846" s="98"/>
      <c r="AP45846" s="98"/>
      <c r="AR45846" s="98"/>
      <c r="AS45846" s="98"/>
    </row>
    <row r="45847" spans="40:45" ht="15" customHeight="1">
      <c r="AN45847" s="98"/>
      <c r="AO45847" s="98"/>
      <c r="AP45847" s="98"/>
      <c r="AR45847" s="98"/>
      <c r="AS45847" s="98"/>
    </row>
    <row r="45848" spans="40:45" ht="15" customHeight="1">
      <c r="AN45848" s="98"/>
      <c r="AO45848" s="98"/>
      <c r="AP45848" s="98"/>
      <c r="AR45848" s="98"/>
      <c r="AS45848" s="98"/>
    </row>
    <row r="45849" spans="40:45" ht="15" customHeight="1">
      <c r="AN45849" s="98"/>
      <c r="AO45849" s="98"/>
      <c r="AP45849" s="98"/>
      <c r="AR45849" s="98"/>
      <c r="AS45849" s="98"/>
    </row>
    <row r="45850" spans="40:45" ht="15" customHeight="1">
      <c r="AN45850" s="98"/>
      <c r="AO45850" s="98"/>
      <c r="AP45850" s="98"/>
      <c r="AR45850" s="98"/>
      <c r="AS45850" s="98"/>
    </row>
    <row r="45851" spans="40:45" ht="15" customHeight="1">
      <c r="AN45851" s="98"/>
      <c r="AO45851" s="98"/>
      <c r="AP45851" s="98"/>
      <c r="AR45851" s="98"/>
      <c r="AS45851" s="98"/>
    </row>
    <row r="45852" spans="40:45" ht="15" customHeight="1">
      <c r="AN45852" s="98"/>
      <c r="AO45852" s="98"/>
      <c r="AP45852" s="98"/>
      <c r="AR45852" s="98"/>
      <c r="AS45852" s="98"/>
    </row>
    <row r="45853" spans="40:45" ht="15" customHeight="1">
      <c r="AN45853" s="98"/>
      <c r="AO45853" s="98"/>
      <c r="AP45853" s="98"/>
      <c r="AR45853" s="98"/>
      <c r="AS45853" s="98"/>
    </row>
    <row r="45854" spans="40:45" ht="15" customHeight="1">
      <c r="AN45854" s="98"/>
      <c r="AO45854" s="98"/>
      <c r="AP45854" s="98"/>
      <c r="AR45854" s="98"/>
      <c r="AS45854" s="98"/>
    </row>
    <row r="45855" spans="40:45" ht="15" customHeight="1">
      <c r="AN45855" s="98"/>
      <c r="AO45855" s="98"/>
      <c r="AP45855" s="98"/>
      <c r="AR45855" s="98"/>
      <c r="AS45855" s="98"/>
    </row>
    <row r="45856" spans="40:45" ht="15" customHeight="1">
      <c r="AN45856" s="98"/>
      <c r="AO45856" s="98"/>
      <c r="AP45856" s="98"/>
      <c r="AR45856" s="98"/>
      <c r="AS45856" s="98"/>
    </row>
    <row r="45857" spans="40:45" ht="15" customHeight="1">
      <c r="AN45857" s="98"/>
      <c r="AO45857" s="98"/>
      <c r="AP45857" s="98"/>
      <c r="AR45857" s="98"/>
      <c r="AS45857" s="98"/>
    </row>
    <row r="45858" spans="40:45" ht="15" customHeight="1">
      <c r="AN45858" s="98"/>
      <c r="AO45858" s="98"/>
      <c r="AP45858" s="98"/>
      <c r="AR45858" s="98"/>
      <c r="AS45858" s="98"/>
    </row>
    <row r="45859" spans="40:45" ht="15" customHeight="1">
      <c r="AN45859" s="98"/>
      <c r="AO45859" s="98"/>
      <c r="AP45859" s="98"/>
      <c r="AR45859" s="98"/>
      <c r="AS45859" s="98"/>
    </row>
    <row r="45860" spans="40:45" ht="15" customHeight="1">
      <c r="AN45860" s="98"/>
      <c r="AO45860" s="98"/>
      <c r="AP45860" s="98"/>
      <c r="AR45860" s="98"/>
      <c r="AS45860" s="98"/>
    </row>
    <row r="45861" spans="40:45" ht="15" customHeight="1">
      <c r="AN45861" s="98"/>
      <c r="AO45861" s="98"/>
      <c r="AP45861" s="98"/>
      <c r="AR45861" s="98"/>
      <c r="AS45861" s="98"/>
    </row>
    <row r="45862" spans="40:45" ht="15" customHeight="1">
      <c r="AN45862" s="98"/>
      <c r="AO45862" s="98"/>
      <c r="AP45862" s="98"/>
      <c r="AR45862" s="98"/>
      <c r="AS45862" s="98"/>
    </row>
    <row r="45863" spans="40:45" ht="15" customHeight="1">
      <c r="AN45863" s="98"/>
      <c r="AO45863" s="98"/>
      <c r="AP45863" s="98"/>
      <c r="AR45863" s="98"/>
      <c r="AS45863" s="98"/>
    </row>
    <row r="45864" spans="40:45" ht="15" customHeight="1">
      <c r="AN45864" s="98"/>
      <c r="AO45864" s="98"/>
      <c r="AP45864" s="98"/>
      <c r="AR45864" s="98"/>
      <c r="AS45864" s="98"/>
    </row>
    <row r="45865" spans="40:45" ht="15" customHeight="1">
      <c r="AN45865" s="98"/>
      <c r="AO45865" s="98"/>
      <c r="AP45865" s="98"/>
      <c r="AR45865" s="98"/>
      <c r="AS45865" s="98"/>
    </row>
    <row r="45866" spans="40:45" ht="15" customHeight="1">
      <c r="AN45866" s="98"/>
      <c r="AO45866" s="98"/>
      <c r="AP45866" s="98"/>
      <c r="AR45866" s="98"/>
      <c r="AS45866" s="98"/>
    </row>
    <row r="45867" spans="40:45" ht="15" customHeight="1">
      <c r="AN45867" s="98"/>
      <c r="AO45867" s="98"/>
      <c r="AP45867" s="98"/>
      <c r="AR45867" s="98"/>
      <c r="AS45867" s="98"/>
    </row>
    <row r="45868" spans="40:45" ht="15" customHeight="1">
      <c r="AN45868" s="98"/>
      <c r="AO45868" s="98"/>
      <c r="AP45868" s="98"/>
      <c r="AR45868" s="98"/>
      <c r="AS45868" s="98"/>
    </row>
    <row r="45869" spans="40:45" ht="15" customHeight="1">
      <c r="AN45869" s="98"/>
      <c r="AO45869" s="98"/>
      <c r="AP45869" s="98"/>
      <c r="AR45869" s="98"/>
      <c r="AS45869" s="98"/>
    </row>
    <row r="45870" spans="40:45" ht="15" customHeight="1">
      <c r="AN45870" s="98"/>
      <c r="AO45870" s="98"/>
      <c r="AP45870" s="98"/>
      <c r="AR45870" s="98"/>
      <c r="AS45870" s="98"/>
    </row>
    <row r="45871" spans="40:45" ht="15" customHeight="1">
      <c r="AN45871" s="98"/>
      <c r="AO45871" s="98"/>
      <c r="AP45871" s="98"/>
      <c r="AR45871" s="98"/>
      <c r="AS45871" s="98"/>
    </row>
    <row r="45872" spans="40:45" ht="15" customHeight="1">
      <c r="AN45872" s="98"/>
      <c r="AO45872" s="98"/>
      <c r="AP45872" s="98"/>
      <c r="AR45872" s="98"/>
      <c r="AS45872" s="98"/>
    </row>
    <row r="45873" spans="40:45" ht="15" customHeight="1">
      <c r="AN45873" s="98"/>
      <c r="AO45873" s="98"/>
      <c r="AP45873" s="98"/>
      <c r="AR45873" s="98"/>
      <c r="AS45873" s="98"/>
    </row>
    <row r="45874" spans="40:45" ht="15" customHeight="1">
      <c r="AN45874" s="98"/>
      <c r="AO45874" s="98"/>
      <c r="AP45874" s="98"/>
      <c r="AR45874" s="98"/>
      <c r="AS45874" s="98"/>
    </row>
    <row r="45875" spans="40:45" ht="15" customHeight="1">
      <c r="AN45875" s="98"/>
      <c r="AO45875" s="98"/>
      <c r="AP45875" s="98"/>
      <c r="AR45875" s="98"/>
      <c r="AS45875" s="98"/>
    </row>
    <row r="45876" spans="40:45" ht="15" customHeight="1">
      <c r="AN45876" s="98"/>
      <c r="AO45876" s="98"/>
      <c r="AP45876" s="98"/>
      <c r="AR45876" s="98"/>
      <c r="AS45876" s="98"/>
    </row>
    <row r="45877" spans="40:45" ht="15" customHeight="1">
      <c r="AN45877" s="98"/>
      <c r="AO45877" s="98"/>
      <c r="AP45877" s="98"/>
      <c r="AR45877" s="98"/>
      <c r="AS45877" s="98"/>
    </row>
    <row r="45878" spans="40:45" ht="15" customHeight="1">
      <c r="AN45878" s="98"/>
      <c r="AO45878" s="98"/>
      <c r="AP45878" s="98"/>
      <c r="AR45878" s="98"/>
      <c r="AS45878" s="98"/>
    </row>
    <row r="45879" spans="40:45" ht="15" customHeight="1">
      <c r="AN45879" s="98"/>
      <c r="AO45879" s="98"/>
      <c r="AP45879" s="98"/>
      <c r="AR45879" s="98"/>
      <c r="AS45879" s="98"/>
    </row>
    <row r="45880" spans="40:45" ht="15" customHeight="1">
      <c r="AN45880" s="98"/>
      <c r="AO45880" s="98"/>
      <c r="AP45880" s="98"/>
      <c r="AR45880" s="98"/>
      <c r="AS45880" s="98"/>
    </row>
    <row r="45881" spans="40:45" ht="15" customHeight="1">
      <c r="AN45881" s="98"/>
      <c r="AO45881" s="98"/>
      <c r="AP45881" s="98"/>
      <c r="AR45881" s="98"/>
      <c r="AS45881" s="98"/>
    </row>
    <row r="45882" spans="40:45" ht="15" customHeight="1">
      <c r="AN45882" s="98"/>
      <c r="AO45882" s="98"/>
      <c r="AP45882" s="98"/>
      <c r="AR45882" s="98"/>
      <c r="AS45882" s="98"/>
    </row>
    <row r="45883" spans="40:45" ht="15" customHeight="1">
      <c r="AN45883" s="98"/>
      <c r="AO45883" s="98"/>
      <c r="AP45883" s="98"/>
      <c r="AR45883" s="98"/>
      <c r="AS45883" s="98"/>
    </row>
    <row r="45884" spans="40:45" ht="15" customHeight="1">
      <c r="AN45884" s="98"/>
      <c r="AO45884" s="98"/>
      <c r="AP45884" s="98"/>
      <c r="AR45884" s="98"/>
      <c r="AS45884" s="98"/>
    </row>
    <row r="45885" spans="40:45" ht="15" customHeight="1">
      <c r="AN45885" s="98"/>
      <c r="AO45885" s="98"/>
      <c r="AP45885" s="98"/>
      <c r="AR45885" s="98"/>
      <c r="AS45885" s="98"/>
    </row>
    <row r="45886" spans="40:45" ht="15" customHeight="1">
      <c r="AN45886" s="98"/>
      <c r="AO45886" s="98"/>
      <c r="AP45886" s="98"/>
      <c r="AR45886" s="98"/>
      <c r="AS45886" s="98"/>
    </row>
    <row r="45887" spans="40:45" ht="15" customHeight="1">
      <c r="AN45887" s="98"/>
      <c r="AO45887" s="98"/>
      <c r="AP45887" s="98"/>
      <c r="AR45887" s="98"/>
      <c r="AS45887" s="98"/>
    </row>
    <row r="45888" spans="40:45" ht="15" customHeight="1">
      <c r="AN45888" s="98"/>
      <c r="AO45888" s="98"/>
      <c r="AP45888" s="98"/>
      <c r="AR45888" s="98"/>
      <c r="AS45888" s="98"/>
    </row>
    <row r="45889" spans="40:45" ht="15" customHeight="1">
      <c r="AN45889" s="98"/>
      <c r="AO45889" s="98"/>
      <c r="AP45889" s="98"/>
      <c r="AR45889" s="98"/>
      <c r="AS45889" s="98"/>
    </row>
    <row r="45890" spans="40:45" ht="15" customHeight="1">
      <c r="AN45890" s="98"/>
      <c r="AO45890" s="98"/>
      <c r="AP45890" s="98"/>
      <c r="AR45890" s="98"/>
      <c r="AS45890" s="98"/>
    </row>
    <row r="45891" spans="40:45" ht="15" customHeight="1">
      <c r="AN45891" s="98"/>
      <c r="AO45891" s="98"/>
      <c r="AP45891" s="98"/>
      <c r="AR45891" s="98"/>
      <c r="AS45891" s="98"/>
    </row>
    <row r="45892" spans="40:45" ht="15" customHeight="1">
      <c r="AN45892" s="98"/>
      <c r="AO45892" s="98"/>
      <c r="AP45892" s="98"/>
      <c r="AR45892" s="98"/>
      <c r="AS45892" s="98"/>
    </row>
    <row r="45893" spans="40:45" ht="15" customHeight="1">
      <c r="AN45893" s="98"/>
      <c r="AO45893" s="98"/>
      <c r="AP45893" s="98"/>
      <c r="AR45893" s="98"/>
      <c r="AS45893" s="98"/>
    </row>
    <row r="45894" spans="40:45" ht="15" customHeight="1">
      <c r="AN45894" s="98"/>
      <c r="AO45894" s="98"/>
      <c r="AP45894" s="98"/>
      <c r="AR45894" s="98"/>
      <c r="AS45894" s="98"/>
    </row>
    <row r="45895" spans="40:45" ht="15" customHeight="1">
      <c r="AN45895" s="98"/>
      <c r="AO45895" s="98"/>
      <c r="AP45895" s="98"/>
      <c r="AR45895" s="98"/>
      <c r="AS45895" s="98"/>
    </row>
    <row r="45896" spans="40:45" ht="15" customHeight="1">
      <c r="AN45896" s="98"/>
      <c r="AO45896" s="98"/>
      <c r="AP45896" s="98"/>
      <c r="AR45896" s="98"/>
      <c r="AS45896" s="98"/>
    </row>
    <row r="45897" spans="40:45" ht="15" customHeight="1">
      <c r="AN45897" s="98"/>
      <c r="AO45897" s="98"/>
      <c r="AP45897" s="98"/>
      <c r="AR45897" s="98"/>
      <c r="AS45897" s="98"/>
    </row>
    <row r="45898" spans="40:45" ht="15" customHeight="1">
      <c r="AN45898" s="98"/>
      <c r="AO45898" s="98"/>
      <c r="AP45898" s="98"/>
      <c r="AR45898" s="98"/>
      <c r="AS45898" s="98"/>
    </row>
    <row r="45899" spans="40:45" ht="15" customHeight="1">
      <c r="AN45899" s="98"/>
      <c r="AO45899" s="98"/>
      <c r="AP45899" s="98"/>
      <c r="AR45899" s="98"/>
      <c r="AS45899" s="98"/>
    </row>
    <row r="45900" spans="40:45" ht="15" customHeight="1">
      <c r="AN45900" s="98"/>
      <c r="AO45900" s="98"/>
      <c r="AP45900" s="98"/>
      <c r="AR45900" s="98"/>
      <c r="AS45900" s="98"/>
    </row>
    <row r="45901" spans="40:45" ht="15" customHeight="1">
      <c r="AN45901" s="98"/>
      <c r="AO45901" s="98"/>
      <c r="AP45901" s="98"/>
      <c r="AR45901" s="98"/>
      <c r="AS45901" s="98"/>
    </row>
    <row r="45902" spans="40:45" ht="15" customHeight="1">
      <c r="AN45902" s="98"/>
      <c r="AO45902" s="98"/>
      <c r="AP45902" s="98"/>
      <c r="AR45902" s="98"/>
      <c r="AS45902" s="98"/>
    </row>
    <row r="45903" spans="40:45" ht="15" customHeight="1">
      <c r="AN45903" s="98"/>
      <c r="AO45903" s="98"/>
      <c r="AP45903" s="98"/>
      <c r="AR45903" s="98"/>
      <c r="AS45903" s="98"/>
    </row>
    <row r="45904" spans="40:45" ht="15" customHeight="1">
      <c r="AN45904" s="98"/>
      <c r="AO45904" s="98"/>
      <c r="AP45904" s="98"/>
      <c r="AR45904" s="98"/>
      <c r="AS45904" s="98"/>
    </row>
    <row r="45905" spans="40:45" ht="15" customHeight="1">
      <c r="AN45905" s="98"/>
      <c r="AO45905" s="98"/>
      <c r="AP45905" s="98"/>
      <c r="AR45905" s="98"/>
      <c r="AS45905" s="98"/>
    </row>
    <row r="45906" spans="40:45" ht="15" customHeight="1">
      <c r="AN45906" s="98"/>
      <c r="AO45906" s="98"/>
      <c r="AP45906" s="98"/>
      <c r="AR45906" s="98"/>
      <c r="AS45906" s="98"/>
    </row>
    <row r="45907" spans="40:45" ht="15" customHeight="1">
      <c r="AN45907" s="98"/>
      <c r="AO45907" s="98"/>
      <c r="AP45907" s="98"/>
      <c r="AR45907" s="98"/>
      <c r="AS45907" s="98"/>
    </row>
    <row r="45908" spans="40:45" ht="15" customHeight="1">
      <c r="AN45908" s="98"/>
      <c r="AO45908" s="98"/>
      <c r="AP45908" s="98"/>
      <c r="AR45908" s="98"/>
      <c r="AS45908" s="98"/>
    </row>
    <row r="45909" spans="40:45" ht="15" customHeight="1">
      <c r="AN45909" s="98"/>
      <c r="AO45909" s="98"/>
      <c r="AP45909" s="98"/>
      <c r="AR45909" s="98"/>
      <c r="AS45909" s="98"/>
    </row>
    <row r="45910" spans="40:45" ht="15" customHeight="1">
      <c r="AN45910" s="98"/>
      <c r="AO45910" s="98"/>
      <c r="AP45910" s="98"/>
      <c r="AR45910" s="98"/>
      <c r="AS45910" s="98"/>
    </row>
    <row r="45911" spans="40:45" ht="15" customHeight="1">
      <c r="AN45911" s="98"/>
      <c r="AO45911" s="98"/>
      <c r="AP45911" s="98"/>
      <c r="AR45911" s="98"/>
      <c r="AS45911" s="98"/>
    </row>
    <row r="45912" spans="40:45" ht="15" customHeight="1">
      <c r="AN45912" s="98"/>
      <c r="AO45912" s="98"/>
      <c r="AP45912" s="98"/>
      <c r="AR45912" s="98"/>
      <c r="AS45912" s="98"/>
    </row>
    <row r="45913" spans="40:45" ht="15" customHeight="1">
      <c r="AN45913" s="98"/>
      <c r="AO45913" s="98"/>
      <c r="AP45913" s="98"/>
      <c r="AR45913" s="98"/>
      <c r="AS45913" s="98"/>
    </row>
    <row r="45914" spans="40:45" ht="15" customHeight="1">
      <c r="AN45914" s="98"/>
      <c r="AO45914" s="98"/>
      <c r="AP45914" s="98"/>
      <c r="AR45914" s="98"/>
      <c r="AS45914" s="98"/>
    </row>
    <row r="45915" spans="40:45" ht="15" customHeight="1">
      <c r="AN45915" s="98"/>
      <c r="AO45915" s="98"/>
      <c r="AP45915" s="98"/>
      <c r="AR45915" s="98"/>
      <c r="AS45915" s="98"/>
    </row>
    <row r="45916" spans="40:45" ht="15" customHeight="1">
      <c r="AN45916" s="98"/>
      <c r="AO45916" s="98"/>
      <c r="AP45916" s="98"/>
      <c r="AR45916" s="98"/>
      <c r="AS45916" s="98"/>
    </row>
    <row r="45917" spans="40:45" ht="15" customHeight="1">
      <c r="AN45917" s="98"/>
      <c r="AO45917" s="98"/>
      <c r="AP45917" s="98"/>
      <c r="AR45917" s="98"/>
      <c r="AS45917" s="98"/>
    </row>
    <row r="45918" spans="40:45" ht="15" customHeight="1">
      <c r="AN45918" s="98"/>
      <c r="AO45918" s="98"/>
      <c r="AP45918" s="98"/>
      <c r="AR45918" s="98"/>
      <c r="AS45918" s="98"/>
    </row>
    <row r="45919" spans="40:45" ht="15" customHeight="1">
      <c r="AN45919" s="98"/>
      <c r="AO45919" s="98"/>
      <c r="AP45919" s="98"/>
      <c r="AR45919" s="98"/>
      <c r="AS45919" s="98"/>
    </row>
    <row r="45920" spans="40:45" ht="15" customHeight="1">
      <c r="AN45920" s="98"/>
      <c r="AO45920" s="98"/>
      <c r="AP45920" s="98"/>
      <c r="AR45920" s="98"/>
      <c r="AS45920" s="98"/>
    </row>
    <row r="45921" spans="40:45" ht="15" customHeight="1">
      <c r="AN45921" s="98"/>
      <c r="AO45921" s="98"/>
      <c r="AP45921" s="98"/>
      <c r="AR45921" s="98"/>
      <c r="AS45921" s="98"/>
    </row>
    <row r="45922" spans="40:45" ht="15" customHeight="1">
      <c r="AN45922" s="98"/>
      <c r="AO45922" s="98"/>
      <c r="AP45922" s="98"/>
      <c r="AR45922" s="98"/>
      <c r="AS45922" s="98"/>
    </row>
    <row r="45923" spans="40:45" ht="15" customHeight="1">
      <c r="AN45923" s="98"/>
      <c r="AO45923" s="98"/>
      <c r="AP45923" s="98"/>
      <c r="AR45923" s="98"/>
      <c r="AS45923" s="98"/>
    </row>
    <row r="45924" spans="40:45" ht="15" customHeight="1">
      <c r="AN45924" s="98"/>
      <c r="AO45924" s="98"/>
      <c r="AP45924" s="98"/>
      <c r="AR45924" s="98"/>
      <c r="AS45924" s="98"/>
    </row>
    <row r="45925" spans="40:45" ht="15" customHeight="1">
      <c r="AN45925" s="98"/>
      <c r="AO45925" s="98"/>
      <c r="AP45925" s="98"/>
      <c r="AR45925" s="98"/>
      <c r="AS45925" s="98"/>
    </row>
    <row r="45926" spans="40:45" ht="15" customHeight="1">
      <c r="AN45926" s="98"/>
      <c r="AO45926" s="98"/>
      <c r="AP45926" s="98"/>
      <c r="AR45926" s="98"/>
      <c r="AS45926" s="98"/>
    </row>
    <row r="45927" spans="40:45" ht="15" customHeight="1">
      <c r="AN45927" s="98"/>
      <c r="AO45927" s="98"/>
      <c r="AP45927" s="98"/>
      <c r="AR45927" s="98"/>
      <c r="AS45927" s="98"/>
    </row>
    <row r="45928" spans="40:45" ht="15" customHeight="1">
      <c r="AN45928" s="98"/>
      <c r="AO45928" s="98"/>
      <c r="AP45928" s="98"/>
      <c r="AR45928" s="98"/>
      <c r="AS45928" s="98"/>
    </row>
    <row r="45929" spans="40:45" ht="15" customHeight="1">
      <c r="AN45929" s="98"/>
      <c r="AO45929" s="98"/>
      <c r="AP45929" s="98"/>
      <c r="AR45929" s="98"/>
      <c r="AS45929" s="98"/>
    </row>
    <row r="45930" spans="40:45" ht="15" customHeight="1">
      <c r="AN45930" s="98"/>
      <c r="AO45930" s="98"/>
      <c r="AP45930" s="98"/>
      <c r="AR45930" s="98"/>
      <c r="AS45930" s="98"/>
    </row>
    <row r="45931" spans="40:45" ht="15" customHeight="1">
      <c r="AN45931" s="98"/>
      <c r="AO45931" s="98"/>
      <c r="AP45931" s="98"/>
      <c r="AR45931" s="98"/>
      <c r="AS45931" s="98"/>
    </row>
    <row r="45932" spans="40:45" ht="15" customHeight="1">
      <c r="AN45932" s="98"/>
      <c r="AO45932" s="98"/>
      <c r="AP45932" s="98"/>
      <c r="AR45932" s="98"/>
      <c r="AS45932" s="98"/>
    </row>
    <row r="45933" spans="40:45" ht="15" customHeight="1">
      <c r="AN45933" s="98"/>
      <c r="AO45933" s="98"/>
      <c r="AP45933" s="98"/>
      <c r="AR45933" s="98"/>
      <c r="AS45933" s="98"/>
    </row>
    <row r="45934" spans="40:45" ht="15" customHeight="1">
      <c r="AN45934" s="98"/>
      <c r="AO45934" s="98"/>
      <c r="AP45934" s="98"/>
      <c r="AR45934" s="98"/>
      <c r="AS45934" s="98"/>
    </row>
    <row r="45935" spans="40:45" ht="15" customHeight="1">
      <c r="AN45935" s="98"/>
      <c r="AO45935" s="98"/>
      <c r="AP45935" s="98"/>
      <c r="AR45935" s="98"/>
      <c r="AS45935" s="98"/>
    </row>
    <row r="45936" spans="40:45" ht="15" customHeight="1">
      <c r="AN45936" s="98"/>
      <c r="AO45936" s="98"/>
      <c r="AP45936" s="98"/>
      <c r="AR45936" s="98"/>
      <c r="AS45936" s="98"/>
    </row>
    <row r="45937" spans="40:45" ht="15" customHeight="1">
      <c r="AN45937" s="98"/>
      <c r="AO45937" s="98"/>
      <c r="AP45937" s="98"/>
      <c r="AR45937" s="98"/>
      <c r="AS45937" s="98"/>
    </row>
    <row r="45938" spans="40:45" ht="15" customHeight="1">
      <c r="AN45938" s="98"/>
      <c r="AO45938" s="98"/>
      <c r="AP45938" s="98"/>
      <c r="AR45938" s="98"/>
      <c r="AS45938" s="98"/>
    </row>
    <row r="45939" spans="40:45" ht="15" customHeight="1">
      <c r="AN45939" s="98"/>
      <c r="AO45939" s="98"/>
      <c r="AP45939" s="98"/>
      <c r="AR45939" s="98"/>
      <c r="AS45939" s="98"/>
    </row>
    <row r="45940" spans="40:45" ht="15" customHeight="1">
      <c r="AN45940" s="98"/>
      <c r="AO45940" s="98"/>
      <c r="AP45940" s="98"/>
      <c r="AR45940" s="98"/>
      <c r="AS45940" s="98"/>
    </row>
    <row r="45941" spans="40:45" ht="15" customHeight="1">
      <c r="AN45941" s="98"/>
      <c r="AO45941" s="98"/>
      <c r="AP45941" s="98"/>
      <c r="AR45941" s="98"/>
      <c r="AS45941" s="98"/>
    </row>
    <row r="45942" spans="40:45" ht="15" customHeight="1">
      <c r="AN45942" s="98"/>
      <c r="AO45942" s="98"/>
      <c r="AP45942" s="98"/>
      <c r="AR45942" s="98"/>
      <c r="AS45942" s="98"/>
    </row>
    <row r="45943" spans="40:45" ht="15" customHeight="1">
      <c r="AN45943" s="98"/>
      <c r="AO45943" s="98"/>
      <c r="AP45943" s="98"/>
      <c r="AR45943" s="98"/>
      <c r="AS45943" s="98"/>
    </row>
    <row r="45944" spans="40:45" ht="15" customHeight="1">
      <c r="AN45944" s="98"/>
      <c r="AO45944" s="98"/>
      <c r="AP45944" s="98"/>
      <c r="AR45944" s="98"/>
      <c r="AS45944" s="98"/>
    </row>
    <row r="45945" spans="40:45" ht="15" customHeight="1">
      <c r="AN45945" s="98"/>
      <c r="AO45945" s="98"/>
      <c r="AP45945" s="98"/>
      <c r="AR45945" s="98"/>
      <c r="AS45945" s="98"/>
    </row>
    <row r="45946" spans="40:45" ht="15" customHeight="1">
      <c r="AN45946" s="98"/>
      <c r="AO45946" s="98"/>
      <c r="AP45946" s="98"/>
      <c r="AR45946" s="98"/>
      <c r="AS45946" s="98"/>
    </row>
    <row r="45947" spans="40:45" ht="15" customHeight="1">
      <c r="AN45947" s="98"/>
      <c r="AO45947" s="98"/>
      <c r="AP45947" s="98"/>
      <c r="AR45947" s="98"/>
      <c r="AS45947" s="98"/>
    </row>
    <row r="45948" spans="40:45" ht="15" customHeight="1">
      <c r="AN45948" s="98"/>
      <c r="AO45948" s="98"/>
      <c r="AP45948" s="98"/>
      <c r="AR45948" s="98"/>
      <c r="AS45948" s="98"/>
    </row>
    <row r="45949" spans="40:45" ht="15" customHeight="1">
      <c r="AN45949" s="98"/>
      <c r="AO45949" s="98"/>
      <c r="AP45949" s="98"/>
      <c r="AR45949" s="98"/>
      <c r="AS45949" s="98"/>
    </row>
    <row r="45950" spans="40:45" ht="15" customHeight="1">
      <c r="AN45950" s="98"/>
      <c r="AO45950" s="98"/>
      <c r="AP45950" s="98"/>
      <c r="AR45950" s="98"/>
      <c r="AS45950" s="98"/>
    </row>
    <row r="45951" spans="40:45" ht="15" customHeight="1">
      <c r="AN45951" s="98"/>
      <c r="AO45951" s="98"/>
      <c r="AP45951" s="98"/>
      <c r="AR45951" s="98"/>
      <c r="AS45951" s="98"/>
    </row>
    <row r="45952" spans="40:45" ht="15" customHeight="1">
      <c r="AN45952" s="98"/>
      <c r="AO45952" s="98"/>
      <c r="AP45952" s="98"/>
      <c r="AR45952" s="98"/>
      <c r="AS45952" s="98"/>
    </row>
    <row r="45953" spans="40:45" ht="15" customHeight="1">
      <c r="AN45953" s="98"/>
      <c r="AO45953" s="98"/>
      <c r="AP45953" s="98"/>
      <c r="AR45953" s="98"/>
      <c r="AS45953" s="98"/>
    </row>
    <row r="45954" spans="40:45" ht="15" customHeight="1">
      <c r="AN45954" s="98"/>
      <c r="AO45954" s="98"/>
      <c r="AP45954" s="98"/>
      <c r="AR45954" s="98"/>
      <c r="AS45954" s="98"/>
    </row>
    <row r="45955" spans="40:45" ht="15" customHeight="1">
      <c r="AN45955" s="98"/>
      <c r="AO45955" s="98"/>
      <c r="AP45955" s="98"/>
      <c r="AR45955" s="98"/>
      <c r="AS45955" s="98"/>
    </row>
    <row r="45956" spans="40:45" ht="15" customHeight="1">
      <c r="AN45956" s="98"/>
      <c r="AO45956" s="98"/>
      <c r="AP45956" s="98"/>
      <c r="AR45956" s="98"/>
      <c r="AS45956" s="98"/>
    </row>
    <row r="45957" spans="40:45" ht="15" customHeight="1">
      <c r="AN45957" s="98"/>
      <c r="AO45957" s="98"/>
      <c r="AP45957" s="98"/>
      <c r="AR45957" s="98"/>
      <c r="AS45957" s="98"/>
    </row>
    <row r="45958" spans="40:45" ht="15" customHeight="1">
      <c r="AN45958" s="98"/>
      <c r="AO45958" s="98"/>
      <c r="AP45958" s="98"/>
      <c r="AR45958" s="98"/>
      <c r="AS45958" s="98"/>
    </row>
    <row r="45959" spans="40:45" ht="15" customHeight="1">
      <c r="AN45959" s="98"/>
      <c r="AO45959" s="98"/>
      <c r="AP45959" s="98"/>
      <c r="AR45959" s="98"/>
      <c r="AS45959" s="98"/>
    </row>
    <row r="45960" spans="40:45" ht="15" customHeight="1">
      <c r="AN45960" s="98"/>
      <c r="AO45960" s="98"/>
      <c r="AP45960" s="98"/>
      <c r="AR45960" s="98"/>
      <c r="AS45960" s="98"/>
    </row>
    <row r="45961" spans="40:45" ht="15" customHeight="1">
      <c r="AN45961" s="98"/>
      <c r="AO45961" s="98"/>
      <c r="AP45961" s="98"/>
      <c r="AR45961" s="98"/>
      <c r="AS45961" s="98"/>
    </row>
    <row r="45962" spans="40:45" ht="15" customHeight="1">
      <c r="AN45962" s="98"/>
      <c r="AO45962" s="98"/>
      <c r="AP45962" s="98"/>
      <c r="AR45962" s="98"/>
      <c r="AS45962" s="98"/>
    </row>
    <row r="45963" spans="40:45" ht="15" customHeight="1">
      <c r="AN45963" s="98"/>
      <c r="AO45963" s="98"/>
      <c r="AP45963" s="98"/>
      <c r="AR45963" s="98"/>
      <c r="AS45963" s="98"/>
    </row>
    <row r="45964" spans="40:45" ht="15" customHeight="1">
      <c r="AN45964" s="98"/>
      <c r="AO45964" s="98"/>
      <c r="AP45964" s="98"/>
      <c r="AR45964" s="98"/>
      <c r="AS45964" s="98"/>
    </row>
    <row r="45965" spans="40:45" ht="15" customHeight="1">
      <c r="AN45965" s="98"/>
      <c r="AO45965" s="98"/>
      <c r="AP45965" s="98"/>
      <c r="AR45965" s="98"/>
      <c r="AS45965" s="98"/>
    </row>
    <row r="45966" spans="40:45" ht="15" customHeight="1">
      <c r="AN45966" s="98"/>
      <c r="AO45966" s="98"/>
      <c r="AP45966" s="98"/>
      <c r="AR45966" s="98"/>
      <c r="AS45966" s="98"/>
    </row>
    <row r="45967" spans="40:45" ht="15" customHeight="1">
      <c r="AN45967" s="98"/>
      <c r="AO45967" s="98"/>
      <c r="AP45967" s="98"/>
      <c r="AR45967" s="98"/>
      <c r="AS45967" s="98"/>
    </row>
    <row r="45968" spans="40:45" ht="15" customHeight="1">
      <c r="AN45968" s="98"/>
      <c r="AO45968" s="98"/>
      <c r="AP45968" s="98"/>
      <c r="AR45968" s="98"/>
      <c r="AS45968" s="98"/>
    </row>
    <row r="45969" spans="40:45" ht="15" customHeight="1">
      <c r="AN45969" s="98"/>
      <c r="AO45969" s="98"/>
      <c r="AP45969" s="98"/>
      <c r="AR45969" s="98"/>
      <c r="AS45969" s="98"/>
    </row>
    <row r="45970" spans="40:45" ht="15" customHeight="1">
      <c r="AN45970" s="98"/>
      <c r="AO45970" s="98"/>
      <c r="AP45970" s="98"/>
      <c r="AR45970" s="98"/>
      <c r="AS45970" s="98"/>
    </row>
    <row r="45971" spans="40:45" ht="15" customHeight="1">
      <c r="AN45971" s="98"/>
      <c r="AO45971" s="98"/>
      <c r="AP45971" s="98"/>
      <c r="AR45971" s="98"/>
      <c r="AS45971" s="98"/>
    </row>
    <row r="45972" spans="40:45" ht="15" customHeight="1">
      <c r="AN45972" s="98"/>
      <c r="AO45972" s="98"/>
      <c r="AP45972" s="98"/>
      <c r="AR45972" s="98"/>
      <c r="AS45972" s="98"/>
    </row>
    <row r="45973" spans="40:45" ht="15" customHeight="1">
      <c r="AN45973" s="98"/>
      <c r="AO45973" s="98"/>
      <c r="AP45973" s="98"/>
      <c r="AR45973" s="98"/>
      <c r="AS45973" s="98"/>
    </row>
    <row r="45974" spans="40:45" ht="15" customHeight="1">
      <c r="AN45974" s="98"/>
      <c r="AO45974" s="98"/>
      <c r="AP45974" s="98"/>
      <c r="AR45974" s="98"/>
      <c r="AS45974" s="98"/>
    </row>
    <row r="45975" spans="40:45" ht="15" customHeight="1">
      <c r="AN45975" s="98"/>
      <c r="AO45975" s="98"/>
      <c r="AP45975" s="98"/>
      <c r="AR45975" s="98"/>
      <c r="AS45975" s="98"/>
    </row>
    <row r="45976" spans="40:45" ht="15" customHeight="1">
      <c r="AN45976" s="98"/>
      <c r="AO45976" s="98"/>
      <c r="AP45976" s="98"/>
      <c r="AR45976" s="98"/>
      <c r="AS45976" s="98"/>
    </row>
    <row r="45977" spans="40:45" ht="15" customHeight="1">
      <c r="AN45977" s="98"/>
      <c r="AO45977" s="98"/>
      <c r="AP45977" s="98"/>
      <c r="AR45977" s="98"/>
      <c r="AS45977" s="98"/>
    </row>
    <row r="45978" spans="40:45" ht="15" customHeight="1">
      <c r="AN45978" s="98"/>
      <c r="AO45978" s="98"/>
      <c r="AP45978" s="98"/>
      <c r="AR45978" s="98"/>
      <c r="AS45978" s="98"/>
    </row>
    <row r="45979" spans="40:45" ht="15" customHeight="1">
      <c r="AN45979" s="98"/>
      <c r="AO45979" s="98"/>
      <c r="AP45979" s="98"/>
      <c r="AR45979" s="98"/>
      <c r="AS45979" s="98"/>
    </row>
    <row r="45980" spans="40:45" ht="15" customHeight="1">
      <c r="AN45980" s="98"/>
      <c r="AO45980" s="98"/>
      <c r="AP45980" s="98"/>
      <c r="AR45980" s="98"/>
      <c r="AS45980" s="98"/>
    </row>
    <row r="45981" spans="40:45" ht="15" customHeight="1">
      <c r="AN45981" s="98"/>
      <c r="AO45981" s="98"/>
      <c r="AP45981" s="98"/>
      <c r="AR45981" s="98"/>
      <c r="AS45981" s="98"/>
    </row>
    <row r="45982" spans="40:45" ht="15" customHeight="1">
      <c r="AN45982" s="98"/>
      <c r="AO45982" s="98"/>
      <c r="AP45982" s="98"/>
      <c r="AR45982" s="98"/>
      <c r="AS45982" s="98"/>
    </row>
    <row r="45983" spans="40:45" ht="15" customHeight="1">
      <c r="AN45983" s="98"/>
      <c r="AO45983" s="98"/>
      <c r="AP45983" s="98"/>
      <c r="AR45983" s="98"/>
      <c r="AS45983" s="98"/>
    </row>
    <row r="45984" spans="40:45" ht="15" customHeight="1">
      <c r="AN45984" s="98"/>
      <c r="AO45984" s="98"/>
      <c r="AP45984" s="98"/>
      <c r="AR45984" s="98"/>
      <c r="AS45984" s="98"/>
    </row>
    <row r="45985" spans="40:45" ht="15" customHeight="1">
      <c r="AN45985" s="98"/>
      <c r="AO45985" s="98"/>
      <c r="AP45985" s="98"/>
      <c r="AR45985" s="98"/>
      <c r="AS45985" s="98"/>
    </row>
    <row r="45986" spans="40:45" ht="15" customHeight="1">
      <c r="AN45986" s="98"/>
      <c r="AO45986" s="98"/>
      <c r="AP45986" s="98"/>
      <c r="AR45986" s="98"/>
      <c r="AS45986" s="98"/>
    </row>
    <row r="45987" spans="40:45" ht="15" customHeight="1">
      <c r="AN45987" s="98"/>
      <c r="AO45987" s="98"/>
      <c r="AP45987" s="98"/>
      <c r="AR45987" s="98"/>
      <c r="AS45987" s="98"/>
    </row>
    <row r="45988" spans="40:45" ht="15" customHeight="1">
      <c r="AN45988" s="98"/>
      <c r="AO45988" s="98"/>
      <c r="AP45988" s="98"/>
      <c r="AR45988" s="98"/>
      <c r="AS45988" s="98"/>
    </row>
    <row r="45989" spans="40:45" ht="15" customHeight="1">
      <c r="AN45989" s="98"/>
      <c r="AO45989" s="98"/>
      <c r="AP45989" s="98"/>
      <c r="AR45989" s="98"/>
      <c r="AS45989" s="98"/>
    </row>
    <row r="45990" spans="40:45" ht="15" customHeight="1">
      <c r="AN45990" s="98"/>
      <c r="AO45990" s="98"/>
      <c r="AP45990" s="98"/>
      <c r="AR45990" s="98"/>
      <c r="AS45990" s="98"/>
    </row>
    <row r="45991" spans="40:45" ht="15" customHeight="1">
      <c r="AN45991" s="98"/>
      <c r="AO45991" s="98"/>
      <c r="AP45991" s="98"/>
      <c r="AR45991" s="98"/>
      <c r="AS45991" s="98"/>
    </row>
    <row r="45992" spans="40:45" ht="15" customHeight="1">
      <c r="AN45992" s="98"/>
      <c r="AO45992" s="98"/>
      <c r="AP45992" s="98"/>
      <c r="AR45992" s="98"/>
      <c r="AS45992" s="98"/>
    </row>
    <row r="45993" spans="40:45" ht="15" customHeight="1">
      <c r="AN45993" s="98"/>
      <c r="AO45993" s="98"/>
      <c r="AP45993" s="98"/>
      <c r="AR45993" s="98"/>
      <c r="AS45993" s="98"/>
    </row>
    <row r="45994" spans="40:45" ht="15" customHeight="1">
      <c r="AN45994" s="98"/>
      <c r="AO45994" s="98"/>
      <c r="AP45994" s="98"/>
      <c r="AR45994" s="98"/>
      <c r="AS45994" s="98"/>
    </row>
    <row r="45995" spans="40:45" ht="15" customHeight="1">
      <c r="AN45995" s="98"/>
      <c r="AO45995" s="98"/>
      <c r="AP45995" s="98"/>
      <c r="AR45995" s="98"/>
      <c r="AS45995" s="98"/>
    </row>
    <row r="45996" spans="40:45" ht="15" customHeight="1">
      <c r="AN45996" s="98"/>
      <c r="AO45996" s="98"/>
      <c r="AP45996" s="98"/>
      <c r="AR45996" s="98"/>
      <c r="AS45996" s="98"/>
    </row>
    <row r="45997" spans="40:45" ht="15" customHeight="1">
      <c r="AN45997" s="98"/>
      <c r="AO45997" s="98"/>
      <c r="AP45997" s="98"/>
      <c r="AR45997" s="98"/>
      <c r="AS45997" s="98"/>
    </row>
    <row r="45998" spans="40:45" ht="15" customHeight="1">
      <c r="AN45998" s="98"/>
      <c r="AO45998" s="98"/>
      <c r="AP45998" s="98"/>
      <c r="AR45998" s="98"/>
      <c r="AS45998" s="98"/>
    </row>
    <row r="45999" spans="40:45" ht="15" customHeight="1">
      <c r="AN45999" s="98"/>
      <c r="AO45999" s="98"/>
      <c r="AP45999" s="98"/>
      <c r="AR45999" s="98"/>
      <c r="AS45999" s="98"/>
    </row>
    <row r="46000" spans="40:45" ht="15" customHeight="1">
      <c r="AN46000" s="98"/>
      <c r="AO46000" s="98"/>
      <c r="AP46000" s="98"/>
      <c r="AR46000" s="98"/>
      <c r="AS46000" s="98"/>
    </row>
    <row r="46001" spans="40:45" ht="15" customHeight="1">
      <c r="AN46001" s="98"/>
      <c r="AO46001" s="98"/>
      <c r="AP46001" s="98"/>
      <c r="AR46001" s="98"/>
      <c r="AS46001" s="98"/>
    </row>
    <row r="46002" spans="40:45" ht="15" customHeight="1">
      <c r="AN46002" s="98"/>
      <c r="AO46002" s="98"/>
      <c r="AP46002" s="98"/>
      <c r="AR46002" s="98"/>
      <c r="AS46002" s="98"/>
    </row>
    <row r="46003" spans="40:45" ht="15" customHeight="1">
      <c r="AN46003" s="98"/>
      <c r="AO46003" s="98"/>
      <c r="AP46003" s="98"/>
      <c r="AR46003" s="98"/>
      <c r="AS46003" s="98"/>
    </row>
    <row r="46004" spans="40:45" ht="15" customHeight="1">
      <c r="AN46004" s="98"/>
      <c r="AO46004" s="98"/>
      <c r="AP46004" s="98"/>
      <c r="AR46004" s="98"/>
      <c r="AS46004" s="98"/>
    </row>
    <row r="46005" spans="40:45" ht="15" customHeight="1">
      <c r="AN46005" s="98"/>
      <c r="AO46005" s="98"/>
      <c r="AP46005" s="98"/>
      <c r="AR46005" s="98"/>
      <c r="AS46005" s="98"/>
    </row>
    <row r="46006" spans="40:45" ht="15" customHeight="1">
      <c r="AN46006" s="98"/>
      <c r="AO46006" s="98"/>
      <c r="AP46006" s="98"/>
      <c r="AR46006" s="98"/>
      <c r="AS46006" s="98"/>
    </row>
    <row r="46007" spans="40:45" ht="15" customHeight="1">
      <c r="AN46007" s="98"/>
      <c r="AO46007" s="98"/>
      <c r="AP46007" s="98"/>
      <c r="AR46007" s="98"/>
      <c r="AS46007" s="98"/>
    </row>
    <row r="46008" spans="40:45" ht="15" customHeight="1">
      <c r="AN46008" s="98"/>
      <c r="AO46008" s="98"/>
      <c r="AP46008" s="98"/>
      <c r="AR46008" s="98"/>
      <c r="AS46008" s="98"/>
    </row>
    <row r="46009" spans="40:45" ht="15" customHeight="1">
      <c r="AN46009" s="98"/>
      <c r="AO46009" s="98"/>
      <c r="AP46009" s="98"/>
      <c r="AR46009" s="98"/>
      <c r="AS46009" s="98"/>
    </row>
    <row r="46010" spans="40:45" ht="15" customHeight="1">
      <c r="AN46010" s="98"/>
      <c r="AO46010" s="98"/>
      <c r="AP46010" s="98"/>
      <c r="AR46010" s="98"/>
      <c r="AS46010" s="98"/>
    </row>
    <row r="46011" spans="40:45" ht="15" customHeight="1">
      <c r="AN46011" s="98"/>
      <c r="AO46011" s="98"/>
      <c r="AP46011" s="98"/>
      <c r="AR46011" s="98"/>
      <c r="AS46011" s="98"/>
    </row>
    <row r="46012" spans="40:45" ht="15" customHeight="1">
      <c r="AN46012" s="98"/>
      <c r="AO46012" s="98"/>
      <c r="AP46012" s="98"/>
      <c r="AR46012" s="98"/>
      <c r="AS46012" s="98"/>
    </row>
    <row r="46013" spans="40:45" ht="15" customHeight="1">
      <c r="AN46013" s="98"/>
      <c r="AO46013" s="98"/>
      <c r="AP46013" s="98"/>
      <c r="AR46013" s="98"/>
      <c r="AS46013" s="98"/>
    </row>
    <row r="46014" spans="40:45" ht="15" customHeight="1">
      <c r="AN46014" s="98"/>
      <c r="AO46014" s="98"/>
      <c r="AP46014" s="98"/>
      <c r="AR46014" s="98"/>
      <c r="AS46014" s="98"/>
    </row>
    <row r="46015" spans="40:45" ht="15" customHeight="1">
      <c r="AN46015" s="98"/>
      <c r="AO46015" s="98"/>
      <c r="AP46015" s="98"/>
      <c r="AR46015" s="98"/>
      <c r="AS46015" s="98"/>
    </row>
    <row r="46016" spans="40:45" ht="15" customHeight="1">
      <c r="AN46016" s="98"/>
      <c r="AO46016" s="98"/>
      <c r="AP46016" s="98"/>
      <c r="AR46016" s="98"/>
      <c r="AS46016" s="98"/>
    </row>
    <row r="46017" spans="40:45" ht="15" customHeight="1">
      <c r="AN46017" s="98"/>
      <c r="AO46017" s="98"/>
      <c r="AP46017" s="98"/>
      <c r="AR46017" s="98"/>
      <c r="AS46017" s="98"/>
    </row>
    <row r="46018" spans="40:45" ht="15" customHeight="1">
      <c r="AN46018" s="98"/>
      <c r="AO46018" s="98"/>
      <c r="AP46018" s="98"/>
      <c r="AR46018" s="98"/>
      <c r="AS46018" s="98"/>
    </row>
    <row r="46019" spans="40:45" ht="15" customHeight="1">
      <c r="AN46019" s="98"/>
      <c r="AO46019" s="98"/>
      <c r="AP46019" s="98"/>
      <c r="AR46019" s="98"/>
      <c r="AS46019" s="98"/>
    </row>
    <row r="46020" spans="40:45" ht="15" customHeight="1">
      <c r="AN46020" s="98"/>
      <c r="AO46020" s="98"/>
      <c r="AP46020" s="98"/>
      <c r="AR46020" s="98"/>
      <c r="AS46020" s="98"/>
    </row>
    <row r="46021" spans="40:45" ht="15" customHeight="1">
      <c r="AN46021" s="98"/>
      <c r="AO46021" s="98"/>
      <c r="AP46021" s="98"/>
      <c r="AR46021" s="98"/>
      <c r="AS46021" s="98"/>
    </row>
    <row r="46022" spans="40:45" ht="15" customHeight="1">
      <c r="AN46022" s="98"/>
      <c r="AO46022" s="98"/>
      <c r="AP46022" s="98"/>
      <c r="AR46022" s="98"/>
      <c r="AS46022" s="98"/>
    </row>
    <row r="46023" spans="40:45" ht="15" customHeight="1">
      <c r="AN46023" s="98"/>
      <c r="AO46023" s="98"/>
      <c r="AP46023" s="98"/>
      <c r="AR46023" s="98"/>
      <c r="AS46023" s="98"/>
    </row>
    <row r="46024" spans="40:45" ht="15" customHeight="1">
      <c r="AN46024" s="98"/>
      <c r="AO46024" s="98"/>
      <c r="AP46024" s="98"/>
      <c r="AR46024" s="98"/>
      <c r="AS46024" s="98"/>
    </row>
    <row r="46025" spans="40:45" ht="15" customHeight="1">
      <c r="AN46025" s="98"/>
      <c r="AO46025" s="98"/>
      <c r="AP46025" s="98"/>
      <c r="AR46025" s="98"/>
      <c r="AS46025" s="98"/>
    </row>
    <row r="46026" spans="40:45" ht="15" customHeight="1">
      <c r="AN46026" s="98"/>
      <c r="AO46026" s="98"/>
      <c r="AP46026" s="98"/>
      <c r="AR46026" s="98"/>
      <c r="AS46026" s="98"/>
    </row>
    <row r="46027" spans="40:45" ht="15" customHeight="1">
      <c r="AN46027" s="98"/>
      <c r="AO46027" s="98"/>
      <c r="AP46027" s="98"/>
      <c r="AR46027" s="98"/>
      <c r="AS46027" s="98"/>
    </row>
    <row r="46028" spans="40:45" ht="15" customHeight="1">
      <c r="AN46028" s="98"/>
      <c r="AO46028" s="98"/>
      <c r="AP46028" s="98"/>
      <c r="AR46028" s="98"/>
      <c r="AS46028" s="98"/>
    </row>
    <row r="46029" spans="40:45" ht="15" customHeight="1">
      <c r="AN46029" s="98"/>
      <c r="AO46029" s="98"/>
      <c r="AP46029" s="98"/>
      <c r="AR46029" s="98"/>
      <c r="AS46029" s="98"/>
    </row>
    <row r="46030" spans="40:45" ht="15" customHeight="1">
      <c r="AN46030" s="98"/>
      <c r="AO46030" s="98"/>
      <c r="AP46030" s="98"/>
      <c r="AR46030" s="98"/>
      <c r="AS46030" s="98"/>
    </row>
    <row r="46031" spans="40:45" ht="15" customHeight="1">
      <c r="AN46031" s="98"/>
      <c r="AO46031" s="98"/>
      <c r="AP46031" s="98"/>
      <c r="AR46031" s="98"/>
      <c r="AS46031" s="98"/>
    </row>
    <row r="46032" spans="40:45" ht="15" customHeight="1">
      <c r="AN46032" s="98"/>
      <c r="AO46032" s="98"/>
      <c r="AP46032" s="98"/>
      <c r="AR46032" s="98"/>
      <c r="AS46032" s="98"/>
    </row>
    <row r="46033" spans="40:45" ht="15" customHeight="1">
      <c r="AN46033" s="98"/>
      <c r="AO46033" s="98"/>
      <c r="AP46033" s="98"/>
      <c r="AR46033" s="98"/>
      <c r="AS46033" s="98"/>
    </row>
    <row r="46034" spans="40:45" ht="15" customHeight="1">
      <c r="AN46034" s="98"/>
      <c r="AO46034" s="98"/>
      <c r="AP46034" s="98"/>
      <c r="AR46034" s="98"/>
      <c r="AS46034" s="98"/>
    </row>
    <row r="46035" spans="40:45" ht="15" customHeight="1">
      <c r="AN46035" s="98"/>
      <c r="AO46035" s="98"/>
      <c r="AP46035" s="98"/>
      <c r="AR46035" s="98"/>
      <c r="AS46035" s="98"/>
    </row>
    <row r="46036" spans="40:45" ht="15" customHeight="1">
      <c r="AN46036" s="98"/>
      <c r="AO46036" s="98"/>
      <c r="AP46036" s="98"/>
      <c r="AR46036" s="98"/>
      <c r="AS46036" s="98"/>
    </row>
    <row r="46037" spans="40:45" ht="15" customHeight="1">
      <c r="AN46037" s="98"/>
      <c r="AO46037" s="98"/>
      <c r="AP46037" s="98"/>
      <c r="AR46037" s="98"/>
      <c r="AS46037" s="98"/>
    </row>
    <row r="46038" spans="40:45" ht="15" customHeight="1">
      <c r="AN46038" s="98"/>
      <c r="AO46038" s="98"/>
      <c r="AP46038" s="98"/>
      <c r="AR46038" s="98"/>
      <c r="AS46038" s="98"/>
    </row>
    <row r="46039" spans="40:45" ht="15" customHeight="1">
      <c r="AN46039" s="98"/>
      <c r="AO46039" s="98"/>
      <c r="AP46039" s="98"/>
      <c r="AR46039" s="98"/>
      <c r="AS46039" s="98"/>
    </row>
    <row r="46040" spans="40:45" ht="15" customHeight="1">
      <c r="AN46040" s="98"/>
      <c r="AO46040" s="98"/>
      <c r="AP46040" s="98"/>
      <c r="AR46040" s="98"/>
      <c r="AS46040" s="98"/>
    </row>
    <row r="46041" spans="40:45" ht="15" customHeight="1">
      <c r="AN46041" s="98"/>
      <c r="AO46041" s="98"/>
      <c r="AP46041" s="98"/>
      <c r="AR46041" s="98"/>
      <c r="AS46041" s="98"/>
    </row>
    <row r="46042" spans="40:45" ht="15" customHeight="1">
      <c r="AN46042" s="98"/>
      <c r="AO46042" s="98"/>
      <c r="AP46042" s="98"/>
      <c r="AR46042" s="98"/>
      <c r="AS46042" s="98"/>
    </row>
    <row r="46043" spans="40:45" ht="15" customHeight="1">
      <c r="AN46043" s="98"/>
      <c r="AO46043" s="98"/>
      <c r="AP46043" s="98"/>
      <c r="AR46043" s="98"/>
      <c r="AS46043" s="98"/>
    </row>
    <row r="46044" spans="40:45" ht="15" customHeight="1">
      <c r="AN46044" s="98"/>
      <c r="AO46044" s="98"/>
      <c r="AP46044" s="98"/>
      <c r="AR46044" s="98"/>
      <c r="AS46044" s="98"/>
    </row>
    <row r="46045" spans="40:45" ht="15" customHeight="1">
      <c r="AN46045" s="98"/>
      <c r="AO46045" s="98"/>
      <c r="AP46045" s="98"/>
      <c r="AR46045" s="98"/>
      <c r="AS46045" s="98"/>
    </row>
    <row r="46046" spans="40:45" ht="15" customHeight="1">
      <c r="AN46046" s="98"/>
      <c r="AO46046" s="98"/>
      <c r="AP46046" s="98"/>
      <c r="AR46046" s="98"/>
      <c r="AS46046" s="98"/>
    </row>
    <row r="46047" spans="40:45" ht="15" customHeight="1">
      <c r="AN46047" s="98"/>
      <c r="AO46047" s="98"/>
      <c r="AP46047" s="98"/>
      <c r="AR46047" s="98"/>
      <c r="AS46047" s="98"/>
    </row>
    <row r="46048" spans="40:45" ht="15" customHeight="1">
      <c r="AN46048" s="98"/>
      <c r="AO46048" s="98"/>
      <c r="AP46048" s="98"/>
      <c r="AR46048" s="98"/>
      <c r="AS46048" s="98"/>
    </row>
    <row r="46049" spans="40:45" ht="15" customHeight="1">
      <c r="AN46049" s="98"/>
      <c r="AO46049" s="98"/>
      <c r="AP46049" s="98"/>
      <c r="AR46049" s="98"/>
      <c r="AS46049" s="98"/>
    </row>
    <row r="46050" spans="40:45" ht="15" customHeight="1">
      <c r="AN46050" s="98"/>
      <c r="AO46050" s="98"/>
      <c r="AP46050" s="98"/>
      <c r="AR46050" s="98"/>
      <c r="AS46050" s="98"/>
    </row>
    <row r="46051" spans="40:45" ht="15" customHeight="1">
      <c r="AN46051" s="98"/>
      <c r="AO46051" s="98"/>
      <c r="AP46051" s="98"/>
      <c r="AR46051" s="98"/>
      <c r="AS46051" s="98"/>
    </row>
    <row r="46052" spans="40:45" ht="15" customHeight="1">
      <c r="AN46052" s="98"/>
      <c r="AO46052" s="98"/>
      <c r="AP46052" s="98"/>
      <c r="AR46052" s="98"/>
      <c r="AS46052" s="98"/>
    </row>
    <row r="46053" spans="40:45" ht="15" customHeight="1">
      <c r="AN46053" s="98"/>
      <c r="AO46053" s="98"/>
      <c r="AP46053" s="98"/>
      <c r="AR46053" s="98"/>
      <c r="AS46053" s="98"/>
    </row>
    <row r="46054" spans="40:45" ht="15" customHeight="1">
      <c r="AN46054" s="98"/>
      <c r="AO46054" s="98"/>
      <c r="AP46054" s="98"/>
      <c r="AR46054" s="98"/>
      <c r="AS46054" s="98"/>
    </row>
    <row r="46055" spans="40:45" ht="15" customHeight="1">
      <c r="AN46055" s="98"/>
      <c r="AO46055" s="98"/>
      <c r="AP46055" s="98"/>
      <c r="AR46055" s="98"/>
      <c r="AS46055" s="98"/>
    </row>
    <row r="46056" spans="40:45" ht="15" customHeight="1">
      <c r="AN46056" s="98"/>
      <c r="AO46056" s="98"/>
      <c r="AP46056" s="98"/>
      <c r="AR46056" s="98"/>
      <c r="AS46056" s="98"/>
    </row>
    <row r="46057" spans="40:45" ht="15" customHeight="1">
      <c r="AN46057" s="98"/>
      <c r="AO46057" s="98"/>
      <c r="AP46057" s="98"/>
      <c r="AR46057" s="98"/>
      <c r="AS46057" s="98"/>
    </row>
    <row r="46058" spans="40:45" ht="15" customHeight="1">
      <c r="AN46058" s="98"/>
      <c r="AO46058" s="98"/>
      <c r="AP46058" s="98"/>
      <c r="AR46058" s="98"/>
      <c r="AS46058" s="98"/>
    </row>
    <row r="46059" spans="40:45" ht="15" customHeight="1">
      <c r="AN46059" s="98"/>
      <c r="AO46059" s="98"/>
      <c r="AP46059" s="98"/>
      <c r="AR46059" s="98"/>
      <c r="AS46059" s="98"/>
    </row>
    <row r="46060" spans="40:45" ht="15" customHeight="1">
      <c r="AN46060" s="98"/>
      <c r="AO46060" s="98"/>
      <c r="AP46060" s="98"/>
      <c r="AR46060" s="98"/>
      <c r="AS46060" s="98"/>
    </row>
    <row r="46061" spans="40:45" ht="15" customHeight="1">
      <c r="AN46061" s="98"/>
      <c r="AO46061" s="98"/>
      <c r="AP46061" s="98"/>
      <c r="AR46061" s="98"/>
      <c r="AS46061" s="98"/>
    </row>
    <row r="46062" spans="40:45" ht="15" customHeight="1">
      <c r="AN46062" s="98"/>
      <c r="AO46062" s="98"/>
      <c r="AP46062" s="98"/>
      <c r="AR46062" s="98"/>
      <c r="AS46062" s="98"/>
    </row>
    <row r="46063" spans="40:45" ht="15" customHeight="1">
      <c r="AN46063" s="98"/>
      <c r="AO46063" s="98"/>
      <c r="AP46063" s="98"/>
      <c r="AR46063" s="98"/>
      <c r="AS46063" s="98"/>
    </row>
    <row r="46064" spans="40:45" ht="15" customHeight="1">
      <c r="AN46064" s="98"/>
      <c r="AO46064" s="98"/>
      <c r="AP46064" s="98"/>
      <c r="AR46064" s="98"/>
      <c r="AS46064" s="98"/>
    </row>
    <row r="46065" spans="40:45" ht="15" customHeight="1">
      <c r="AN46065" s="98"/>
      <c r="AO46065" s="98"/>
      <c r="AP46065" s="98"/>
      <c r="AR46065" s="98"/>
      <c r="AS46065" s="98"/>
    </row>
    <row r="46066" spans="40:45" ht="15" customHeight="1">
      <c r="AN46066" s="98"/>
      <c r="AO46066" s="98"/>
      <c r="AP46066" s="98"/>
      <c r="AR46066" s="98"/>
      <c r="AS46066" s="98"/>
    </row>
    <row r="46067" spans="40:45" ht="15" customHeight="1">
      <c r="AN46067" s="98"/>
      <c r="AO46067" s="98"/>
      <c r="AP46067" s="98"/>
      <c r="AR46067" s="98"/>
      <c r="AS46067" s="98"/>
    </row>
    <row r="46068" spans="40:45" ht="15" customHeight="1">
      <c r="AN46068" s="98"/>
      <c r="AO46068" s="98"/>
      <c r="AP46068" s="98"/>
      <c r="AR46068" s="98"/>
      <c r="AS46068" s="98"/>
    </row>
    <row r="46069" spans="40:45" ht="15" customHeight="1">
      <c r="AN46069" s="98"/>
      <c r="AO46069" s="98"/>
      <c r="AP46069" s="98"/>
      <c r="AR46069" s="98"/>
      <c r="AS46069" s="98"/>
    </row>
    <row r="46070" spans="40:45" ht="15" customHeight="1">
      <c r="AN46070" s="98"/>
      <c r="AO46070" s="98"/>
      <c r="AP46070" s="98"/>
      <c r="AR46070" s="98"/>
      <c r="AS46070" s="98"/>
    </row>
    <row r="46071" spans="40:45" ht="15" customHeight="1">
      <c r="AN46071" s="98"/>
      <c r="AO46071" s="98"/>
      <c r="AP46071" s="98"/>
      <c r="AR46071" s="98"/>
      <c r="AS46071" s="98"/>
    </row>
    <row r="46072" spans="40:45" ht="15" customHeight="1">
      <c r="AN46072" s="98"/>
      <c r="AO46072" s="98"/>
      <c r="AP46072" s="98"/>
      <c r="AR46072" s="98"/>
      <c r="AS46072" s="98"/>
    </row>
    <row r="46073" spans="40:45" ht="15" customHeight="1">
      <c r="AN46073" s="98"/>
      <c r="AO46073" s="98"/>
      <c r="AP46073" s="98"/>
      <c r="AR46073" s="98"/>
      <c r="AS46073" s="98"/>
    </row>
    <row r="46074" spans="40:45" ht="15" customHeight="1">
      <c r="AN46074" s="98"/>
      <c r="AO46074" s="98"/>
      <c r="AP46074" s="98"/>
      <c r="AR46074" s="98"/>
      <c r="AS46074" s="98"/>
    </row>
    <row r="46075" spans="40:45" ht="15" customHeight="1">
      <c r="AN46075" s="98"/>
      <c r="AO46075" s="98"/>
      <c r="AP46075" s="98"/>
      <c r="AR46075" s="98"/>
      <c r="AS46075" s="98"/>
    </row>
    <row r="46076" spans="40:45" ht="15" customHeight="1">
      <c r="AN46076" s="98"/>
      <c r="AO46076" s="98"/>
      <c r="AP46076" s="98"/>
      <c r="AR46076" s="98"/>
      <c r="AS46076" s="98"/>
    </row>
    <row r="46077" spans="40:45" ht="15" customHeight="1">
      <c r="AN46077" s="98"/>
      <c r="AO46077" s="98"/>
      <c r="AP46077" s="98"/>
      <c r="AR46077" s="98"/>
      <c r="AS46077" s="98"/>
    </row>
    <row r="46078" spans="40:45" ht="15" customHeight="1">
      <c r="AN46078" s="98"/>
      <c r="AO46078" s="98"/>
      <c r="AP46078" s="98"/>
      <c r="AR46078" s="98"/>
      <c r="AS46078" s="98"/>
    </row>
    <row r="46079" spans="40:45" ht="15" customHeight="1">
      <c r="AN46079" s="98"/>
      <c r="AO46079" s="98"/>
      <c r="AP46079" s="98"/>
      <c r="AR46079" s="98"/>
      <c r="AS46079" s="98"/>
    </row>
    <row r="46080" spans="40:45" ht="15" customHeight="1">
      <c r="AN46080" s="98"/>
      <c r="AO46080" s="98"/>
      <c r="AP46080" s="98"/>
      <c r="AR46080" s="98"/>
      <c r="AS46080" s="98"/>
    </row>
    <row r="46081" spans="40:45" ht="15" customHeight="1">
      <c r="AN46081" s="98"/>
      <c r="AO46081" s="98"/>
      <c r="AP46081" s="98"/>
      <c r="AR46081" s="98"/>
      <c r="AS46081" s="98"/>
    </row>
    <row r="46082" spans="40:45" ht="15" customHeight="1">
      <c r="AN46082" s="98"/>
      <c r="AO46082" s="98"/>
      <c r="AP46082" s="98"/>
      <c r="AR46082" s="98"/>
      <c r="AS46082" s="98"/>
    </row>
    <row r="46083" spans="40:45" ht="15" customHeight="1">
      <c r="AN46083" s="98"/>
      <c r="AO46083" s="98"/>
      <c r="AP46083" s="98"/>
      <c r="AR46083" s="98"/>
      <c r="AS46083" s="98"/>
    </row>
    <row r="46084" spans="40:45" ht="15" customHeight="1">
      <c r="AN46084" s="98"/>
      <c r="AO46084" s="98"/>
      <c r="AP46084" s="98"/>
      <c r="AR46084" s="98"/>
      <c r="AS46084" s="98"/>
    </row>
    <row r="46085" spans="40:45" ht="15" customHeight="1">
      <c r="AN46085" s="98"/>
      <c r="AO46085" s="98"/>
      <c r="AP46085" s="98"/>
      <c r="AR46085" s="98"/>
      <c r="AS46085" s="98"/>
    </row>
    <row r="46086" spans="40:45" ht="15" customHeight="1">
      <c r="AN46086" s="98"/>
      <c r="AO46086" s="98"/>
      <c r="AP46086" s="98"/>
      <c r="AR46086" s="98"/>
      <c r="AS46086" s="98"/>
    </row>
    <row r="46087" spans="40:45" ht="15" customHeight="1">
      <c r="AN46087" s="98"/>
      <c r="AO46087" s="98"/>
      <c r="AP46087" s="98"/>
      <c r="AR46087" s="98"/>
      <c r="AS46087" s="98"/>
    </row>
    <row r="46088" spans="40:45" ht="15" customHeight="1">
      <c r="AN46088" s="98"/>
      <c r="AO46088" s="98"/>
      <c r="AP46088" s="98"/>
      <c r="AR46088" s="98"/>
      <c r="AS46088" s="98"/>
    </row>
    <row r="46089" spans="40:45" ht="15" customHeight="1">
      <c r="AN46089" s="98"/>
      <c r="AO46089" s="98"/>
      <c r="AP46089" s="98"/>
      <c r="AR46089" s="98"/>
      <c r="AS46089" s="98"/>
    </row>
    <row r="46090" spans="40:45" ht="15" customHeight="1">
      <c r="AN46090" s="98"/>
      <c r="AO46090" s="98"/>
      <c r="AP46090" s="98"/>
      <c r="AR46090" s="98"/>
      <c r="AS46090" s="98"/>
    </row>
    <row r="46091" spans="40:45" ht="15" customHeight="1">
      <c r="AN46091" s="98"/>
      <c r="AO46091" s="98"/>
      <c r="AP46091" s="98"/>
      <c r="AR46091" s="98"/>
      <c r="AS46091" s="98"/>
    </row>
    <row r="46092" spans="40:45" ht="15" customHeight="1">
      <c r="AN46092" s="98"/>
      <c r="AO46092" s="98"/>
      <c r="AP46092" s="98"/>
      <c r="AR46092" s="98"/>
      <c r="AS46092" s="98"/>
    </row>
    <row r="46093" spans="40:45" ht="15" customHeight="1">
      <c r="AN46093" s="98"/>
      <c r="AO46093" s="98"/>
      <c r="AP46093" s="98"/>
      <c r="AR46093" s="98"/>
      <c r="AS46093" s="98"/>
    </row>
    <row r="46094" spans="40:45" ht="15" customHeight="1">
      <c r="AN46094" s="98"/>
      <c r="AO46094" s="98"/>
      <c r="AP46094" s="98"/>
      <c r="AR46094" s="98"/>
      <c r="AS46094" s="98"/>
    </row>
    <row r="46095" spans="40:45" ht="15" customHeight="1">
      <c r="AN46095" s="98"/>
      <c r="AO46095" s="98"/>
      <c r="AP46095" s="98"/>
      <c r="AR46095" s="98"/>
      <c r="AS46095" s="98"/>
    </row>
    <row r="46096" spans="40:45" ht="15" customHeight="1">
      <c r="AN46096" s="98"/>
      <c r="AO46096" s="98"/>
      <c r="AP46096" s="98"/>
      <c r="AR46096" s="98"/>
      <c r="AS46096" s="98"/>
    </row>
    <row r="46097" spans="40:45" ht="15" customHeight="1">
      <c r="AN46097" s="98"/>
      <c r="AO46097" s="98"/>
      <c r="AP46097" s="98"/>
      <c r="AR46097" s="98"/>
      <c r="AS46097" s="98"/>
    </row>
    <row r="46098" spans="40:45" ht="15" customHeight="1">
      <c r="AN46098" s="98"/>
      <c r="AO46098" s="98"/>
      <c r="AP46098" s="98"/>
      <c r="AR46098" s="98"/>
      <c r="AS46098" s="98"/>
    </row>
    <row r="46099" spans="40:45" ht="15" customHeight="1">
      <c r="AN46099" s="98"/>
      <c r="AO46099" s="98"/>
      <c r="AP46099" s="98"/>
      <c r="AR46099" s="98"/>
      <c r="AS46099" s="98"/>
    </row>
    <row r="46100" spans="40:45" ht="15" customHeight="1">
      <c r="AN46100" s="98"/>
      <c r="AO46100" s="98"/>
      <c r="AP46100" s="98"/>
      <c r="AR46100" s="98"/>
      <c r="AS46100" s="98"/>
    </row>
    <row r="46101" spans="40:45" ht="15" customHeight="1">
      <c r="AN46101" s="98"/>
      <c r="AO46101" s="98"/>
      <c r="AP46101" s="98"/>
      <c r="AR46101" s="98"/>
      <c r="AS46101" s="98"/>
    </row>
    <row r="46102" spans="40:45" ht="15" customHeight="1">
      <c r="AN46102" s="98"/>
      <c r="AO46102" s="98"/>
      <c r="AP46102" s="98"/>
      <c r="AR46102" s="98"/>
      <c r="AS46102" s="98"/>
    </row>
    <row r="46103" spans="40:45" ht="15" customHeight="1">
      <c r="AN46103" s="98"/>
      <c r="AO46103" s="98"/>
      <c r="AP46103" s="98"/>
      <c r="AR46103" s="98"/>
      <c r="AS46103" s="98"/>
    </row>
    <row r="46104" spans="40:45" ht="15" customHeight="1">
      <c r="AN46104" s="98"/>
      <c r="AO46104" s="98"/>
      <c r="AP46104" s="98"/>
      <c r="AR46104" s="98"/>
      <c r="AS46104" s="98"/>
    </row>
    <row r="46105" spans="40:45" ht="15" customHeight="1">
      <c r="AN46105" s="98"/>
      <c r="AO46105" s="98"/>
      <c r="AP46105" s="98"/>
      <c r="AR46105" s="98"/>
      <c r="AS46105" s="98"/>
    </row>
    <row r="46106" spans="40:45" ht="15" customHeight="1">
      <c r="AN46106" s="98"/>
      <c r="AO46106" s="98"/>
      <c r="AP46106" s="98"/>
      <c r="AR46106" s="98"/>
      <c r="AS46106" s="98"/>
    </row>
    <row r="46107" spans="40:45" ht="15" customHeight="1">
      <c r="AN46107" s="98"/>
      <c r="AO46107" s="98"/>
      <c r="AP46107" s="98"/>
      <c r="AR46107" s="98"/>
      <c r="AS46107" s="98"/>
    </row>
    <row r="46108" spans="40:45" ht="15" customHeight="1">
      <c r="AN46108" s="98"/>
      <c r="AO46108" s="98"/>
      <c r="AP46108" s="98"/>
      <c r="AR46108" s="98"/>
      <c r="AS46108" s="98"/>
    </row>
    <row r="46109" spans="40:45" ht="15" customHeight="1">
      <c r="AN46109" s="98"/>
      <c r="AO46109" s="98"/>
      <c r="AP46109" s="98"/>
      <c r="AR46109" s="98"/>
      <c r="AS46109" s="98"/>
    </row>
    <row r="46110" spans="40:45" ht="15" customHeight="1">
      <c r="AN46110" s="98"/>
      <c r="AO46110" s="98"/>
      <c r="AP46110" s="98"/>
      <c r="AR46110" s="98"/>
      <c r="AS46110" s="98"/>
    </row>
    <row r="46111" spans="40:45" ht="15" customHeight="1">
      <c r="AN46111" s="98"/>
      <c r="AO46111" s="98"/>
      <c r="AP46111" s="98"/>
      <c r="AR46111" s="98"/>
      <c r="AS46111" s="98"/>
    </row>
    <row r="46112" spans="40:45" ht="15" customHeight="1">
      <c r="AN46112" s="98"/>
      <c r="AO46112" s="98"/>
      <c r="AP46112" s="98"/>
      <c r="AR46112" s="98"/>
      <c r="AS46112" s="98"/>
    </row>
    <row r="46113" spans="40:45" ht="15" customHeight="1">
      <c r="AN46113" s="98"/>
      <c r="AO46113" s="98"/>
      <c r="AP46113" s="98"/>
      <c r="AR46113" s="98"/>
      <c r="AS46113" s="98"/>
    </row>
    <row r="46114" spans="40:45" ht="15" customHeight="1">
      <c r="AN46114" s="98"/>
      <c r="AO46114" s="98"/>
      <c r="AP46114" s="98"/>
      <c r="AR46114" s="98"/>
      <c r="AS46114" s="98"/>
    </row>
    <row r="46115" spans="40:45" ht="15" customHeight="1">
      <c r="AN46115" s="98"/>
      <c r="AO46115" s="98"/>
      <c r="AP46115" s="98"/>
      <c r="AR46115" s="98"/>
      <c r="AS46115" s="98"/>
    </row>
    <row r="46116" spans="40:45" ht="15" customHeight="1">
      <c r="AN46116" s="98"/>
      <c r="AO46116" s="98"/>
      <c r="AP46116" s="98"/>
      <c r="AR46116" s="98"/>
      <c r="AS46116" s="98"/>
    </row>
    <row r="46117" spans="40:45" ht="15" customHeight="1">
      <c r="AN46117" s="98"/>
      <c r="AO46117" s="98"/>
      <c r="AP46117" s="98"/>
      <c r="AR46117" s="98"/>
      <c r="AS46117" s="98"/>
    </row>
    <row r="46118" spans="40:45" ht="15" customHeight="1">
      <c r="AN46118" s="98"/>
      <c r="AO46118" s="98"/>
      <c r="AP46118" s="98"/>
      <c r="AR46118" s="98"/>
      <c r="AS46118" s="98"/>
    </row>
    <row r="46119" spans="40:45" ht="15" customHeight="1">
      <c r="AN46119" s="98"/>
      <c r="AO46119" s="98"/>
      <c r="AP46119" s="98"/>
      <c r="AR46119" s="98"/>
      <c r="AS46119" s="98"/>
    </row>
    <row r="46120" spans="40:45" ht="15" customHeight="1">
      <c r="AN46120" s="98"/>
      <c r="AO46120" s="98"/>
      <c r="AP46120" s="98"/>
      <c r="AR46120" s="98"/>
      <c r="AS46120" s="98"/>
    </row>
    <row r="46121" spans="40:45" ht="15" customHeight="1">
      <c r="AN46121" s="98"/>
      <c r="AO46121" s="98"/>
      <c r="AP46121" s="98"/>
      <c r="AR46121" s="98"/>
      <c r="AS46121" s="98"/>
    </row>
    <row r="46122" spans="40:45" ht="15" customHeight="1">
      <c r="AN46122" s="98"/>
      <c r="AO46122" s="98"/>
      <c r="AP46122" s="98"/>
      <c r="AR46122" s="98"/>
      <c r="AS46122" s="98"/>
    </row>
    <row r="46123" spans="40:45" ht="15" customHeight="1">
      <c r="AN46123" s="98"/>
      <c r="AO46123" s="98"/>
      <c r="AP46123" s="98"/>
      <c r="AR46123" s="98"/>
      <c r="AS46123" s="98"/>
    </row>
    <row r="46124" spans="40:45" ht="15" customHeight="1">
      <c r="AN46124" s="98"/>
      <c r="AO46124" s="98"/>
      <c r="AP46124" s="98"/>
      <c r="AR46124" s="98"/>
      <c r="AS46124" s="98"/>
    </row>
    <row r="46125" spans="40:45" ht="15" customHeight="1">
      <c r="AN46125" s="98"/>
      <c r="AO46125" s="98"/>
      <c r="AP46125" s="98"/>
      <c r="AR46125" s="98"/>
      <c r="AS46125" s="98"/>
    </row>
    <row r="46126" spans="40:45" ht="15" customHeight="1">
      <c r="AN46126" s="98"/>
      <c r="AO46126" s="98"/>
      <c r="AP46126" s="98"/>
      <c r="AR46126" s="98"/>
      <c r="AS46126" s="98"/>
    </row>
    <row r="46127" spans="40:45" ht="15" customHeight="1">
      <c r="AN46127" s="98"/>
      <c r="AO46127" s="98"/>
      <c r="AP46127" s="98"/>
      <c r="AR46127" s="98"/>
      <c r="AS46127" s="98"/>
    </row>
    <row r="46128" spans="40:45" ht="15" customHeight="1">
      <c r="AN46128" s="98"/>
      <c r="AO46128" s="98"/>
      <c r="AP46128" s="98"/>
      <c r="AR46128" s="98"/>
      <c r="AS46128" s="98"/>
    </row>
    <row r="46129" spans="40:45" ht="15" customHeight="1">
      <c r="AN46129" s="98"/>
      <c r="AO46129" s="98"/>
      <c r="AP46129" s="98"/>
      <c r="AR46129" s="98"/>
      <c r="AS46129" s="98"/>
    </row>
    <row r="46130" spans="40:45" ht="15" customHeight="1">
      <c r="AN46130" s="98"/>
      <c r="AO46130" s="98"/>
      <c r="AP46130" s="98"/>
      <c r="AR46130" s="98"/>
      <c r="AS46130" s="98"/>
    </row>
    <row r="46131" spans="40:45" ht="15" customHeight="1">
      <c r="AN46131" s="98"/>
      <c r="AO46131" s="98"/>
      <c r="AP46131" s="98"/>
      <c r="AR46131" s="98"/>
      <c r="AS46131" s="98"/>
    </row>
    <row r="46132" spans="40:45" ht="15" customHeight="1">
      <c r="AN46132" s="98"/>
      <c r="AO46132" s="98"/>
      <c r="AP46132" s="98"/>
      <c r="AR46132" s="98"/>
      <c r="AS46132" s="98"/>
    </row>
    <row r="46133" spans="40:45" ht="15" customHeight="1">
      <c r="AN46133" s="98"/>
      <c r="AO46133" s="98"/>
      <c r="AP46133" s="98"/>
      <c r="AR46133" s="98"/>
      <c r="AS46133" s="98"/>
    </row>
    <row r="46134" spans="40:45" ht="15" customHeight="1">
      <c r="AN46134" s="98"/>
      <c r="AO46134" s="98"/>
      <c r="AP46134" s="98"/>
      <c r="AR46134" s="98"/>
      <c r="AS46134" s="98"/>
    </row>
    <row r="46135" spans="40:45" ht="15" customHeight="1">
      <c r="AN46135" s="98"/>
      <c r="AO46135" s="98"/>
      <c r="AP46135" s="98"/>
      <c r="AR46135" s="98"/>
      <c r="AS46135" s="98"/>
    </row>
    <row r="46136" spans="40:45" ht="15" customHeight="1">
      <c r="AN46136" s="98"/>
      <c r="AO46136" s="98"/>
      <c r="AP46136" s="98"/>
      <c r="AR46136" s="98"/>
      <c r="AS46136" s="98"/>
    </row>
    <row r="46137" spans="40:45" ht="15" customHeight="1">
      <c r="AN46137" s="98"/>
      <c r="AO46137" s="98"/>
      <c r="AP46137" s="98"/>
      <c r="AR46137" s="98"/>
      <c r="AS46137" s="98"/>
    </row>
    <row r="46138" spans="40:45" ht="15" customHeight="1">
      <c r="AN46138" s="98"/>
      <c r="AO46138" s="98"/>
      <c r="AP46138" s="98"/>
      <c r="AR46138" s="98"/>
      <c r="AS46138" s="98"/>
    </row>
    <row r="46139" spans="40:45" ht="15" customHeight="1">
      <c r="AN46139" s="98"/>
      <c r="AO46139" s="98"/>
      <c r="AP46139" s="98"/>
      <c r="AR46139" s="98"/>
      <c r="AS46139" s="98"/>
    </row>
    <row r="46140" spans="40:45" ht="15" customHeight="1">
      <c r="AN46140" s="98"/>
      <c r="AO46140" s="98"/>
      <c r="AP46140" s="98"/>
      <c r="AR46140" s="98"/>
      <c r="AS46140" s="98"/>
    </row>
    <row r="46141" spans="40:45" ht="15" customHeight="1">
      <c r="AN46141" s="98"/>
      <c r="AO46141" s="98"/>
      <c r="AP46141" s="98"/>
      <c r="AR46141" s="98"/>
      <c r="AS46141" s="98"/>
    </row>
    <row r="46142" spans="40:45" ht="15" customHeight="1">
      <c r="AN46142" s="98"/>
      <c r="AO46142" s="98"/>
      <c r="AP46142" s="98"/>
      <c r="AR46142" s="98"/>
      <c r="AS46142" s="98"/>
    </row>
    <row r="46143" spans="40:45" ht="15" customHeight="1">
      <c r="AN46143" s="98"/>
      <c r="AO46143" s="98"/>
      <c r="AP46143" s="98"/>
      <c r="AR46143" s="98"/>
      <c r="AS46143" s="98"/>
    </row>
    <row r="46144" spans="40:45" ht="15" customHeight="1">
      <c r="AN46144" s="98"/>
      <c r="AO46144" s="98"/>
      <c r="AP46144" s="98"/>
      <c r="AR46144" s="98"/>
      <c r="AS46144" s="98"/>
    </row>
    <row r="46145" spans="40:45" ht="15" customHeight="1">
      <c r="AN46145" s="98"/>
      <c r="AO46145" s="98"/>
      <c r="AP46145" s="98"/>
      <c r="AR46145" s="98"/>
      <c r="AS46145" s="98"/>
    </row>
    <row r="46146" spans="40:45" ht="15" customHeight="1">
      <c r="AN46146" s="98"/>
      <c r="AO46146" s="98"/>
      <c r="AP46146" s="98"/>
      <c r="AR46146" s="98"/>
      <c r="AS46146" s="98"/>
    </row>
    <row r="46147" spans="40:45" ht="15" customHeight="1">
      <c r="AN46147" s="98"/>
      <c r="AO46147" s="98"/>
      <c r="AP46147" s="98"/>
      <c r="AR46147" s="98"/>
      <c r="AS46147" s="98"/>
    </row>
    <row r="46148" spans="40:45" ht="15" customHeight="1">
      <c r="AN46148" s="98"/>
      <c r="AO46148" s="98"/>
      <c r="AP46148" s="98"/>
      <c r="AR46148" s="98"/>
      <c r="AS46148" s="98"/>
    </row>
    <row r="46149" spans="40:45" ht="15" customHeight="1">
      <c r="AN46149" s="98"/>
      <c r="AO46149" s="98"/>
      <c r="AP46149" s="98"/>
      <c r="AR46149" s="98"/>
      <c r="AS46149" s="98"/>
    </row>
    <row r="46150" spans="40:45" ht="15" customHeight="1">
      <c r="AN46150" s="98"/>
      <c r="AO46150" s="98"/>
      <c r="AP46150" s="98"/>
      <c r="AR46150" s="98"/>
      <c r="AS46150" s="98"/>
    </row>
    <row r="46151" spans="40:45" ht="15" customHeight="1">
      <c r="AN46151" s="98"/>
      <c r="AO46151" s="98"/>
      <c r="AP46151" s="98"/>
      <c r="AR46151" s="98"/>
      <c r="AS46151" s="98"/>
    </row>
    <row r="46152" spans="40:45" ht="15" customHeight="1">
      <c r="AN46152" s="98"/>
      <c r="AO46152" s="98"/>
      <c r="AP46152" s="98"/>
      <c r="AR46152" s="98"/>
      <c r="AS46152" s="98"/>
    </row>
    <row r="46153" spans="40:45" ht="15" customHeight="1">
      <c r="AN46153" s="98"/>
      <c r="AO46153" s="98"/>
      <c r="AP46153" s="98"/>
      <c r="AR46153" s="98"/>
      <c r="AS46153" s="98"/>
    </row>
    <row r="46154" spans="40:45" ht="15" customHeight="1">
      <c r="AN46154" s="98"/>
      <c r="AO46154" s="98"/>
      <c r="AP46154" s="98"/>
      <c r="AR46154" s="98"/>
      <c r="AS46154" s="98"/>
    </row>
    <row r="46155" spans="40:45" ht="15" customHeight="1">
      <c r="AN46155" s="98"/>
      <c r="AO46155" s="98"/>
      <c r="AP46155" s="98"/>
      <c r="AR46155" s="98"/>
      <c r="AS46155" s="98"/>
    </row>
    <row r="46156" spans="40:45" ht="15" customHeight="1">
      <c r="AN46156" s="98"/>
      <c r="AO46156" s="98"/>
      <c r="AP46156" s="98"/>
      <c r="AR46156" s="98"/>
      <c r="AS46156" s="98"/>
    </row>
    <row r="46157" spans="40:45" ht="15" customHeight="1">
      <c r="AN46157" s="98"/>
      <c r="AO46157" s="98"/>
      <c r="AP46157" s="98"/>
      <c r="AR46157" s="98"/>
      <c r="AS46157" s="98"/>
    </row>
    <row r="46158" spans="40:45" ht="15" customHeight="1">
      <c r="AN46158" s="98"/>
      <c r="AO46158" s="98"/>
      <c r="AP46158" s="98"/>
      <c r="AR46158" s="98"/>
      <c r="AS46158" s="98"/>
    </row>
    <row r="46159" spans="40:45" ht="15" customHeight="1">
      <c r="AN46159" s="98"/>
      <c r="AO46159" s="98"/>
      <c r="AP46159" s="98"/>
      <c r="AR46159" s="98"/>
      <c r="AS46159" s="98"/>
    </row>
    <row r="46160" spans="40:45" ht="15" customHeight="1">
      <c r="AN46160" s="98"/>
      <c r="AO46160" s="98"/>
      <c r="AP46160" s="98"/>
      <c r="AR46160" s="98"/>
      <c r="AS46160" s="98"/>
    </row>
    <row r="46161" spans="40:45" ht="15" customHeight="1">
      <c r="AN46161" s="98"/>
      <c r="AO46161" s="98"/>
      <c r="AP46161" s="98"/>
      <c r="AR46161" s="98"/>
      <c r="AS46161" s="98"/>
    </row>
    <row r="46162" spans="40:45" ht="15" customHeight="1">
      <c r="AN46162" s="98"/>
      <c r="AO46162" s="98"/>
      <c r="AP46162" s="98"/>
      <c r="AR46162" s="98"/>
      <c r="AS46162" s="98"/>
    </row>
    <row r="46163" spans="40:45" ht="15" customHeight="1">
      <c r="AN46163" s="98"/>
      <c r="AO46163" s="98"/>
      <c r="AP46163" s="98"/>
      <c r="AR46163" s="98"/>
      <c r="AS46163" s="98"/>
    </row>
    <row r="46164" spans="40:45" ht="15" customHeight="1">
      <c r="AN46164" s="98"/>
      <c r="AO46164" s="98"/>
      <c r="AP46164" s="98"/>
      <c r="AR46164" s="98"/>
      <c r="AS46164" s="98"/>
    </row>
    <row r="46165" spans="40:45" ht="15" customHeight="1">
      <c r="AN46165" s="98"/>
      <c r="AO46165" s="98"/>
      <c r="AP46165" s="98"/>
      <c r="AR46165" s="98"/>
      <c r="AS46165" s="98"/>
    </row>
    <row r="46166" spans="40:45" ht="15" customHeight="1">
      <c r="AN46166" s="98"/>
      <c r="AO46166" s="98"/>
      <c r="AP46166" s="98"/>
      <c r="AR46166" s="98"/>
      <c r="AS46166" s="98"/>
    </row>
    <row r="46167" spans="40:45" ht="15" customHeight="1">
      <c r="AN46167" s="98"/>
      <c r="AO46167" s="98"/>
      <c r="AP46167" s="98"/>
      <c r="AR46167" s="98"/>
      <c r="AS46167" s="98"/>
    </row>
    <row r="46168" spans="40:45" ht="15" customHeight="1">
      <c r="AN46168" s="98"/>
      <c r="AO46168" s="98"/>
      <c r="AP46168" s="98"/>
      <c r="AR46168" s="98"/>
      <c r="AS46168" s="98"/>
    </row>
    <row r="46169" spans="40:45" ht="15" customHeight="1">
      <c r="AN46169" s="98"/>
      <c r="AO46169" s="98"/>
      <c r="AP46169" s="98"/>
      <c r="AR46169" s="98"/>
      <c r="AS46169" s="98"/>
    </row>
    <row r="46170" spans="40:45" ht="15" customHeight="1">
      <c r="AN46170" s="98"/>
      <c r="AO46170" s="98"/>
      <c r="AP46170" s="98"/>
      <c r="AR46170" s="98"/>
      <c r="AS46170" s="98"/>
    </row>
    <row r="46171" spans="40:45" ht="15" customHeight="1">
      <c r="AN46171" s="98"/>
      <c r="AO46171" s="98"/>
      <c r="AP46171" s="98"/>
      <c r="AR46171" s="98"/>
      <c r="AS46171" s="98"/>
    </row>
    <row r="46172" spans="40:45" ht="15" customHeight="1">
      <c r="AN46172" s="98"/>
      <c r="AO46172" s="98"/>
      <c r="AP46172" s="98"/>
      <c r="AR46172" s="98"/>
      <c r="AS46172" s="98"/>
    </row>
    <row r="46173" spans="40:45" ht="15" customHeight="1">
      <c r="AN46173" s="98"/>
      <c r="AO46173" s="98"/>
      <c r="AP46173" s="98"/>
      <c r="AR46173" s="98"/>
      <c r="AS46173" s="98"/>
    </row>
    <row r="46174" spans="40:45" ht="15" customHeight="1">
      <c r="AN46174" s="98"/>
      <c r="AO46174" s="98"/>
      <c r="AP46174" s="98"/>
      <c r="AR46174" s="98"/>
      <c r="AS46174" s="98"/>
    </row>
    <row r="46175" spans="40:45" ht="15" customHeight="1">
      <c r="AN46175" s="98"/>
      <c r="AO46175" s="98"/>
      <c r="AP46175" s="98"/>
      <c r="AR46175" s="98"/>
      <c r="AS46175" s="98"/>
    </row>
    <row r="46176" spans="40:45" ht="15" customHeight="1">
      <c r="AN46176" s="98"/>
      <c r="AO46176" s="98"/>
      <c r="AP46176" s="98"/>
      <c r="AR46176" s="98"/>
      <c r="AS46176" s="98"/>
    </row>
    <row r="46177" spans="40:45" ht="15" customHeight="1">
      <c r="AN46177" s="98"/>
      <c r="AO46177" s="98"/>
      <c r="AP46177" s="98"/>
      <c r="AR46177" s="98"/>
      <c r="AS46177" s="98"/>
    </row>
    <row r="46178" spans="40:45" ht="15" customHeight="1">
      <c r="AN46178" s="98"/>
      <c r="AO46178" s="98"/>
      <c r="AP46178" s="98"/>
      <c r="AR46178" s="98"/>
      <c r="AS46178" s="98"/>
    </row>
    <row r="46179" spans="40:45" ht="15" customHeight="1">
      <c r="AN46179" s="98"/>
      <c r="AO46179" s="98"/>
      <c r="AP46179" s="98"/>
      <c r="AR46179" s="98"/>
      <c r="AS46179" s="98"/>
    </row>
    <row r="46180" spans="40:45" ht="15" customHeight="1">
      <c r="AN46180" s="98"/>
      <c r="AO46180" s="98"/>
      <c r="AP46180" s="98"/>
      <c r="AR46180" s="98"/>
      <c r="AS46180" s="98"/>
    </row>
    <row r="46181" spans="40:45" ht="15" customHeight="1">
      <c r="AN46181" s="98"/>
      <c r="AO46181" s="98"/>
      <c r="AP46181" s="98"/>
      <c r="AR46181" s="98"/>
      <c r="AS46181" s="98"/>
    </row>
    <row r="46182" spans="40:45" ht="15" customHeight="1">
      <c r="AN46182" s="98"/>
      <c r="AO46182" s="98"/>
      <c r="AP46182" s="98"/>
      <c r="AR46182" s="98"/>
      <c r="AS46182" s="98"/>
    </row>
    <row r="46183" spans="40:45" ht="15" customHeight="1">
      <c r="AN46183" s="98"/>
      <c r="AO46183" s="98"/>
      <c r="AP46183" s="98"/>
      <c r="AR46183" s="98"/>
      <c r="AS46183" s="98"/>
    </row>
    <row r="46184" spans="40:45" ht="15" customHeight="1">
      <c r="AN46184" s="98"/>
      <c r="AO46184" s="98"/>
      <c r="AP46184" s="98"/>
      <c r="AR46184" s="98"/>
      <c r="AS46184" s="98"/>
    </row>
    <row r="46185" spans="40:45" ht="15" customHeight="1">
      <c r="AN46185" s="98"/>
      <c r="AO46185" s="98"/>
      <c r="AP46185" s="98"/>
      <c r="AR46185" s="98"/>
      <c r="AS46185" s="98"/>
    </row>
    <row r="46186" spans="40:45" ht="15" customHeight="1">
      <c r="AN46186" s="98"/>
      <c r="AO46186" s="98"/>
      <c r="AP46186" s="98"/>
      <c r="AR46186" s="98"/>
      <c r="AS46186" s="98"/>
    </row>
    <row r="46187" spans="40:45" ht="15" customHeight="1">
      <c r="AN46187" s="98"/>
      <c r="AO46187" s="98"/>
      <c r="AP46187" s="98"/>
      <c r="AR46187" s="98"/>
      <c r="AS46187" s="98"/>
    </row>
    <row r="46188" spans="40:45" ht="15" customHeight="1">
      <c r="AN46188" s="98"/>
      <c r="AO46188" s="98"/>
      <c r="AP46188" s="98"/>
      <c r="AR46188" s="98"/>
      <c r="AS46188" s="98"/>
    </row>
    <row r="46189" spans="40:45" ht="15" customHeight="1">
      <c r="AN46189" s="98"/>
      <c r="AO46189" s="98"/>
      <c r="AP46189" s="98"/>
      <c r="AR46189" s="98"/>
      <c r="AS46189" s="98"/>
    </row>
    <row r="46190" spans="40:45" ht="15" customHeight="1">
      <c r="AN46190" s="98"/>
      <c r="AO46190" s="98"/>
      <c r="AP46190" s="98"/>
      <c r="AR46190" s="98"/>
      <c r="AS46190" s="98"/>
    </row>
    <row r="46191" spans="40:45" ht="15" customHeight="1">
      <c r="AN46191" s="98"/>
      <c r="AO46191" s="98"/>
      <c r="AP46191" s="98"/>
      <c r="AR46191" s="98"/>
      <c r="AS46191" s="98"/>
    </row>
    <row r="46192" spans="40:45" ht="15" customHeight="1">
      <c r="AN46192" s="98"/>
      <c r="AO46192" s="98"/>
      <c r="AP46192" s="98"/>
      <c r="AR46192" s="98"/>
      <c r="AS46192" s="98"/>
    </row>
    <row r="46193" spans="40:45" ht="15" customHeight="1">
      <c r="AN46193" s="98"/>
      <c r="AO46193" s="98"/>
      <c r="AP46193" s="98"/>
      <c r="AR46193" s="98"/>
      <c r="AS46193" s="98"/>
    </row>
    <row r="46194" spans="40:45" ht="15" customHeight="1">
      <c r="AN46194" s="98"/>
      <c r="AO46194" s="98"/>
      <c r="AP46194" s="98"/>
      <c r="AR46194" s="98"/>
      <c r="AS46194" s="98"/>
    </row>
    <row r="46195" spans="40:45" ht="15" customHeight="1">
      <c r="AN46195" s="98"/>
      <c r="AO46195" s="98"/>
      <c r="AP46195" s="98"/>
      <c r="AR46195" s="98"/>
      <c r="AS46195" s="98"/>
    </row>
    <row r="46196" spans="40:45" ht="15" customHeight="1">
      <c r="AN46196" s="98"/>
      <c r="AO46196" s="98"/>
      <c r="AP46196" s="98"/>
      <c r="AR46196" s="98"/>
      <c r="AS46196" s="98"/>
    </row>
    <row r="46197" spans="40:45" ht="15" customHeight="1">
      <c r="AN46197" s="98"/>
      <c r="AO46197" s="98"/>
      <c r="AP46197" s="98"/>
      <c r="AR46197" s="98"/>
      <c r="AS46197" s="98"/>
    </row>
    <row r="46198" spans="40:45" ht="15" customHeight="1">
      <c r="AN46198" s="98"/>
      <c r="AO46198" s="98"/>
      <c r="AP46198" s="98"/>
      <c r="AR46198" s="98"/>
      <c r="AS46198" s="98"/>
    </row>
    <row r="46199" spans="40:45" ht="15" customHeight="1">
      <c r="AN46199" s="98"/>
      <c r="AO46199" s="98"/>
      <c r="AP46199" s="98"/>
      <c r="AR46199" s="98"/>
      <c r="AS46199" s="98"/>
    </row>
    <row r="46200" spans="40:45" ht="15" customHeight="1">
      <c r="AN46200" s="98"/>
      <c r="AO46200" s="98"/>
      <c r="AP46200" s="98"/>
      <c r="AR46200" s="98"/>
      <c r="AS46200" s="98"/>
    </row>
    <row r="46201" spans="40:45" ht="15" customHeight="1">
      <c r="AN46201" s="98"/>
      <c r="AO46201" s="98"/>
      <c r="AP46201" s="98"/>
      <c r="AR46201" s="98"/>
      <c r="AS46201" s="98"/>
    </row>
    <row r="46202" spans="40:45" ht="15" customHeight="1">
      <c r="AN46202" s="98"/>
      <c r="AO46202" s="98"/>
      <c r="AP46202" s="98"/>
      <c r="AR46202" s="98"/>
      <c r="AS46202" s="98"/>
    </row>
    <row r="46203" spans="40:45" ht="15" customHeight="1">
      <c r="AN46203" s="98"/>
      <c r="AO46203" s="98"/>
      <c r="AP46203" s="98"/>
      <c r="AR46203" s="98"/>
      <c r="AS46203" s="98"/>
    </row>
    <row r="46204" spans="40:45" ht="15" customHeight="1">
      <c r="AN46204" s="98"/>
      <c r="AO46204" s="98"/>
      <c r="AP46204" s="98"/>
      <c r="AR46204" s="98"/>
      <c r="AS46204" s="98"/>
    </row>
    <row r="46205" spans="40:45" ht="15" customHeight="1">
      <c r="AN46205" s="98"/>
      <c r="AO46205" s="98"/>
      <c r="AP46205" s="98"/>
      <c r="AR46205" s="98"/>
      <c r="AS46205" s="98"/>
    </row>
    <row r="46206" spans="40:45" ht="15" customHeight="1">
      <c r="AN46206" s="98"/>
      <c r="AO46206" s="98"/>
      <c r="AP46206" s="98"/>
      <c r="AR46206" s="98"/>
      <c r="AS46206" s="98"/>
    </row>
    <row r="46207" spans="40:45" ht="15" customHeight="1">
      <c r="AN46207" s="98"/>
      <c r="AO46207" s="98"/>
      <c r="AP46207" s="98"/>
      <c r="AR46207" s="98"/>
      <c r="AS46207" s="98"/>
    </row>
    <row r="46208" spans="40:45" ht="15" customHeight="1">
      <c r="AN46208" s="98"/>
      <c r="AO46208" s="98"/>
      <c r="AP46208" s="98"/>
      <c r="AR46208" s="98"/>
      <c r="AS46208" s="98"/>
    </row>
    <row r="46209" spans="40:45" ht="15" customHeight="1">
      <c r="AN46209" s="98"/>
      <c r="AO46209" s="98"/>
      <c r="AP46209" s="98"/>
      <c r="AR46209" s="98"/>
      <c r="AS46209" s="98"/>
    </row>
    <row r="46210" spans="40:45" ht="15" customHeight="1">
      <c r="AN46210" s="98"/>
      <c r="AO46210" s="98"/>
      <c r="AP46210" s="98"/>
      <c r="AR46210" s="98"/>
      <c r="AS46210" s="98"/>
    </row>
    <row r="46211" spans="40:45" ht="15" customHeight="1">
      <c r="AN46211" s="98"/>
      <c r="AO46211" s="98"/>
      <c r="AP46211" s="98"/>
      <c r="AR46211" s="98"/>
      <c r="AS46211" s="98"/>
    </row>
    <row r="46212" spans="40:45" ht="15" customHeight="1">
      <c r="AN46212" s="98"/>
      <c r="AO46212" s="98"/>
      <c r="AP46212" s="98"/>
      <c r="AR46212" s="98"/>
      <c r="AS46212" s="98"/>
    </row>
    <row r="46213" spans="40:45" ht="15" customHeight="1">
      <c r="AN46213" s="98"/>
      <c r="AO46213" s="98"/>
      <c r="AP46213" s="98"/>
      <c r="AR46213" s="98"/>
      <c r="AS46213" s="98"/>
    </row>
    <row r="46214" spans="40:45" ht="15" customHeight="1">
      <c r="AN46214" s="98"/>
      <c r="AO46214" s="98"/>
      <c r="AP46214" s="98"/>
      <c r="AR46214" s="98"/>
      <c r="AS46214" s="98"/>
    </row>
    <row r="46215" spans="40:45" ht="15" customHeight="1">
      <c r="AN46215" s="98"/>
      <c r="AO46215" s="98"/>
      <c r="AP46215" s="98"/>
      <c r="AR46215" s="98"/>
      <c r="AS46215" s="98"/>
    </row>
    <row r="46216" spans="40:45" ht="15" customHeight="1">
      <c r="AN46216" s="98"/>
      <c r="AO46216" s="98"/>
      <c r="AP46216" s="98"/>
      <c r="AR46216" s="98"/>
      <c r="AS46216" s="98"/>
    </row>
    <row r="46217" spans="40:45" ht="15" customHeight="1">
      <c r="AN46217" s="98"/>
      <c r="AO46217" s="98"/>
      <c r="AP46217" s="98"/>
      <c r="AR46217" s="98"/>
      <c r="AS46217" s="98"/>
    </row>
    <row r="46218" spans="40:45" ht="15" customHeight="1">
      <c r="AN46218" s="98"/>
      <c r="AO46218" s="98"/>
      <c r="AP46218" s="98"/>
      <c r="AR46218" s="98"/>
      <c r="AS46218" s="98"/>
    </row>
    <row r="46219" spans="40:45" ht="15" customHeight="1">
      <c r="AN46219" s="98"/>
      <c r="AO46219" s="98"/>
      <c r="AP46219" s="98"/>
      <c r="AR46219" s="98"/>
      <c r="AS46219" s="98"/>
    </row>
    <row r="46220" spans="40:45" ht="15" customHeight="1">
      <c r="AN46220" s="98"/>
      <c r="AO46220" s="98"/>
      <c r="AP46220" s="98"/>
      <c r="AR46220" s="98"/>
      <c r="AS46220" s="98"/>
    </row>
    <row r="46221" spans="40:45" ht="15" customHeight="1">
      <c r="AN46221" s="98"/>
      <c r="AO46221" s="98"/>
      <c r="AP46221" s="98"/>
      <c r="AR46221" s="98"/>
      <c r="AS46221" s="98"/>
    </row>
    <row r="46222" spans="40:45" ht="15" customHeight="1">
      <c r="AN46222" s="98"/>
      <c r="AO46222" s="98"/>
      <c r="AP46222" s="98"/>
      <c r="AR46222" s="98"/>
      <c r="AS46222" s="98"/>
    </row>
    <row r="46223" spans="40:45" ht="15" customHeight="1">
      <c r="AN46223" s="98"/>
      <c r="AO46223" s="98"/>
      <c r="AP46223" s="98"/>
      <c r="AR46223" s="98"/>
      <c r="AS46223" s="98"/>
    </row>
    <row r="46224" spans="40:45" ht="15" customHeight="1">
      <c r="AN46224" s="98"/>
      <c r="AO46224" s="98"/>
      <c r="AP46224" s="98"/>
      <c r="AR46224" s="98"/>
      <c r="AS46224" s="98"/>
    </row>
    <row r="46225" spans="40:45" ht="15" customHeight="1">
      <c r="AN46225" s="98"/>
      <c r="AO46225" s="98"/>
      <c r="AP46225" s="98"/>
      <c r="AR46225" s="98"/>
      <c r="AS46225" s="98"/>
    </row>
    <row r="46226" spans="40:45" ht="15" customHeight="1">
      <c r="AN46226" s="98"/>
      <c r="AO46226" s="98"/>
      <c r="AP46226" s="98"/>
      <c r="AR46226" s="98"/>
      <c r="AS46226" s="98"/>
    </row>
    <row r="46227" spans="40:45" ht="15" customHeight="1">
      <c r="AN46227" s="98"/>
      <c r="AO46227" s="98"/>
      <c r="AP46227" s="98"/>
      <c r="AR46227" s="98"/>
      <c r="AS46227" s="98"/>
    </row>
    <row r="46228" spans="40:45" ht="15" customHeight="1">
      <c r="AN46228" s="98"/>
      <c r="AO46228" s="98"/>
      <c r="AP46228" s="98"/>
      <c r="AR46228" s="98"/>
      <c r="AS46228" s="98"/>
    </row>
    <row r="46229" spans="40:45" ht="15" customHeight="1">
      <c r="AN46229" s="98"/>
      <c r="AO46229" s="98"/>
      <c r="AP46229" s="98"/>
      <c r="AR46229" s="98"/>
      <c r="AS46229" s="98"/>
    </row>
    <row r="46230" spans="40:45" ht="15" customHeight="1">
      <c r="AN46230" s="98"/>
      <c r="AO46230" s="98"/>
      <c r="AP46230" s="98"/>
      <c r="AR46230" s="98"/>
      <c r="AS46230" s="98"/>
    </row>
    <row r="46231" spans="40:45" ht="15" customHeight="1">
      <c r="AN46231" s="98"/>
      <c r="AO46231" s="98"/>
      <c r="AP46231" s="98"/>
      <c r="AR46231" s="98"/>
      <c r="AS46231" s="98"/>
    </row>
    <row r="46232" spans="40:45" ht="15" customHeight="1">
      <c r="AN46232" s="98"/>
      <c r="AO46232" s="98"/>
      <c r="AP46232" s="98"/>
      <c r="AR46232" s="98"/>
      <c r="AS46232" s="98"/>
    </row>
    <row r="46233" spans="40:45" ht="15" customHeight="1">
      <c r="AN46233" s="98"/>
      <c r="AO46233" s="98"/>
      <c r="AP46233" s="98"/>
      <c r="AR46233" s="98"/>
      <c r="AS46233" s="98"/>
    </row>
    <row r="46234" spans="40:45" ht="15" customHeight="1">
      <c r="AN46234" s="98"/>
      <c r="AO46234" s="98"/>
      <c r="AP46234" s="98"/>
      <c r="AR46234" s="98"/>
      <c r="AS46234" s="98"/>
    </row>
    <row r="46235" spans="40:45" ht="15" customHeight="1">
      <c r="AN46235" s="98"/>
      <c r="AO46235" s="98"/>
      <c r="AP46235" s="98"/>
      <c r="AR46235" s="98"/>
      <c r="AS46235" s="98"/>
    </row>
    <row r="46236" spans="40:45" ht="15" customHeight="1">
      <c r="AN46236" s="98"/>
      <c r="AO46236" s="98"/>
      <c r="AP46236" s="98"/>
      <c r="AR46236" s="98"/>
      <c r="AS46236" s="98"/>
    </row>
    <row r="46237" spans="40:45" ht="15" customHeight="1">
      <c r="AN46237" s="98"/>
      <c r="AO46237" s="98"/>
      <c r="AP46237" s="98"/>
      <c r="AR46237" s="98"/>
      <c r="AS46237" s="98"/>
    </row>
    <row r="46238" spans="40:45" ht="15" customHeight="1">
      <c r="AN46238" s="98"/>
      <c r="AO46238" s="98"/>
      <c r="AP46238" s="98"/>
      <c r="AR46238" s="98"/>
      <c r="AS46238" s="98"/>
    </row>
    <row r="46239" spans="40:45" ht="15" customHeight="1">
      <c r="AN46239" s="98"/>
      <c r="AO46239" s="98"/>
      <c r="AP46239" s="98"/>
      <c r="AR46239" s="98"/>
      <c r="AS46239" s="98"/>
    </row>
    <row r="46240" spans="40:45" ht="15" customHeight="1">
      <c r="AN46240" s="98"/>
      <c r="AO46240" s="98"/>
      <c r="AP46240" s="98"/>
      <c r="AR46240" s="98"/>
      <c r="AS46240" s="98"/>
    </row>
    <row r="46241" spans="40:45" ht="15" customHeight="1">
      <c r="AN46241" s="98"/>
      <c r="AO46241" s="98"/>
      <c r="AP46241" s="98"/>
      <c r="AR46241" s="98"/>
      <c r="AS46241" s="98"/>
    </row>
    <row r="46242" spans="40:45" ht="15" customHeight="1">
      <c r="AN46242" s="98"/>
      <c r="AO46242" s="98"/>
      <c r="AP46242" s="98"/>
      <c r="AR46242" s="98"/>
      <c r="AS46242" s="98"/>
    </row>
    <row r="46243" spans="40:45" ht="15" customHeight="1">
      <c r="AN46243" s="98"/>
      <c r="AO46243" s="98"/>
      <c r="AP46243" s="98"/>
      <c r="AR46243" s="98"/>
      <c r="AS46243" s="98"/>
    </row>
    <row r="46244" spans="40:45" ht="15" customHeight="1">
      <c r="AN46244" s="98"/>
      <c r="AO46244" s="98"/>
      <c r="AP46244" s="98"/>
      <c r="AR46244" s="98"/>
      <c r="AS46244" s="98"/>
    </row>
    <row r="46245" spans="40:45" ht="15" customHeight="1">
      <c r="AN46245" s="98"/>
      <c r="AO46245" s="98"/>
      <c r="AP46245" s="98"/>
      <c r="AR46245" s="98"/>
      <c r="AS46245" s="98"/>
    </row>
    <row r="46246" spans="40:45" ht="15" customHeight="1">
      <c r="AN46246" s="98"/>
      <c r="AO46246" s="98"/>
      <c r="AP46246" s="98"/>
      <c r="AR46246" s="98"/>
      <c r="AS46246" s="98"/>
    </row>
    <row r="46247" spans="40:45" ht="15" customHeight="1">
      <c r="AN46247" s="98"/>
      <c r="AO46247" s="98"/>
      <c r="AP46247" s="98"/>
      <c r="AR46247" s="98"/>
      <c r="AS46247" s="98"/>
    </row>
    <row r="46248" spans="40:45" ht="15" customHeight="1">
      <c r="AN46248" s="98"/>
      <c r="AO46248" s="98"/>
      <c r="AP46248" s="98"/>
      <c r="AR46248" s="98"/>
      <c r="AS46248" s="98"/>
    </row>
    <row r="46249" spans="40:45" ht="15" customHeight="1">
      <c r="AN46249" s="98"/>
      <c r="AO46249" s="98"/>
      <c r="AP46249" s="98"/>
      <c r="AR46249" s="98"/>
      <c r="AS46249" s="98"/>
    </row>
    <row r="46250" spans="40:45" ht="15" customHeight="1">
      <c r="AN46250" s="98"/>
      <c r="AO46250" s="98"/>
      <c r="AP46250" s="98"/>
      <c r="AR46250" s="98"/>
      <c r="AS46250" s="98"/>
    </row>
    <row r="46251" spans="40:45" ht="15" customHeight="1">
      <c r="AN46251" s="98"/>
      <c r="AO46251" s="98"/>
      <c r="AP46251" s="98"/>
      <c r="AR46251" s="98"/>
      <c r="AS46251" s="98"/>
    </row>
    <row r="46252" spans="40:45" ht="15" customHeight="1">
      <c r="AN46252" s="98"/>
      <c r="AO46252" s="98"/>
      <c r="AP46252" s="98"/>
      <c r="AR46252" s="98"/>
      <c r="AS46252" s="98"/>
    </row>
    <row r="46253" spans="40:45" ht="15" customHeight="1">
      <c r="AN46253" s="98"/>
      <c r="AO46253" s="98"/>
      <c r="AP46253" s="98"/>
      <c r="AR46253" s="98"/>
      <c r="AS46253" s="98"/>
    </row>
    <row r="46254" spans="40:45" ht="15" customHeight="1">
      <c r="AN46254" s="98"/>
      <c r="AO46254" s="98"/>
      <c r="AP46254" s="98"/>
      <c r="AR46254" s="98"/>
      <c r="AS46254" s="98"/>
    </row>
    <row r="46255" spans="40:45" ht="15" customHeight="1">
      <c r="AN46255" s="98"/>
      <c r="AO46255" s="98"/>
      <c r="AP46255" s="98"/>
      <c r="AR46255" s="98"/>
      <c r="AS46255" s="98"/>
    </row>
    <row r="46256" spans="40:45" ht="15" customHeight="1">
      <c r="AN46256" s="98"/>
      <c r="AO46256" s="98"/>
      <c r="AP46256" s="98"/>
      <c r="AR46256" s="98"/>
      <c r="AS46256" s="98"/>
    </row>
    <row r="46257" spans="40:45" ht="15" customHeight="1">
      <c r="AN46257" s="98"/>
      <c r="AO46257" s="98"/>
      <c r="AP46257" s="98"/>
      <c r="AR46257" s="98"/>
      <c r="AS46257" s="98"/>
    </row>
    <row r="46258" spans="40:45" ht="15" customHeight="1">
      <c r="AN46258" s="98"/>
      <c r="AO46258" s="98"/>
      <c r="AP46258" s="98"/>
      <c r="AR46258" s="98"/>
      <c r="AS46258" s="98"/>
    </row>
    <row r="46259" spans="40:45" ht="15" customHeight="1">
      <c r="AN46259" s="98"/>
      <c r="AO46259" s="98"/>
      <c r="AP46259" s="98"/>
      <c r="AR46259" s="98"/>
      <c r="AS46259" s="98"/>
    </row>
    <row r="46260" spans="40:45" ht="15" customHeight="1">
      <c r="AN46260" s="98"/>
      <c r="AO46260" s="98"/>
      <c r="AP46260" s="98"/>
      <c r="AR46260" s="98"/>
      <c r="AS46260" s="98"/>
    </row>
    <row r="46261" spans="40:45" ht="15" customHeight="1">
      <c r="AN46261" s="98"/>
      <c r="AO46261" s="98"/>
      <c r="AP46261" s="98"/>
      <c r="AR46261" s="98"/>
      <c r="AS46261" s="98"/>
    </row>
    <row r="46262" spans="40:45" ht="15" customHeight="1">
      <c r="AN46262" s="98"/>
      <c r="AO46262" s="98"/>
      <c r="AP46262" s="98"/>
      <c r="AR46262" s="98"/>
      <c r="AS46262" s="98"/>
    </row>
    <row r="46263" spans="40:45" ht="15" customHeight="1">
      <c r="AN46263" s="98"/>
      <c r="AO46263" s="98"/>
      <c r="AP46263" s="98"/>
      <c r="AR46263" s="98"/>
      <c r="AS46263" s="98"/>
    </row>
    <row r="46264" spans="40:45" ht="15" customHeight="1">
      <c r="AN46264" s="98"/>
      <c r="AO46264" s="98"/>
      <c r="AP46264" s="98"/>
      <c r="AR46264" s="98"/>
      <c r="AS46264" s="98"/>
    </row>
    <row r="46265" spans="40:45" ht="15" customHeight="1">
      <c r="AN46265" s="98"/>
      <c r="AO46265" s="98"/>
      <c r="AP46265" s="98"/>
      <c r="AR46265" s="98"/>
      <c r="AS46265" s="98"/>
    </row>
    <row r="46266" spans="40:45" ht="15" customHeight="1">
      <c r="AN46266" s="98"/>
      <c r="AO46266" s="98"/>
      <c r="AP46266" s="98"/>
      <c r="AR46266" s="98"/>
      <c r="AS46266" s="98"/>
    </row>
    <row r="46267" spans="40:45" ht="15" customHeight="1">
      <c r="AN46267" s="98"/>
      <c r="AO46267" s="98"/>
      <c r="AP46267" s="98"/>
      <c r="AR46267" s="98"/>
      <c r="AS46267" s="98"/>
    </row>
    <row r="46268" spans="40:45" ht="15" customHeight="1">
      <c r="AN46268" s="98"/>
      <c r="AO46268" s="98"/>
      <c r="AP46268" s="98"/>
      <c r="AR46268" s="98"/>
      <c r="AS46268" s="98"/>
    </row>
    <row r="46269" spans="40:45" ht="15" customHeight="1">
      <c r="AN46269" s="98"/>
      <c r="AO46269" s="98"/>
      <c r="AP46269" s="98"/>
      <c r="AR46269" s="98"/>
      <c r="AS46269" s="98"/>
    </row>
    <row r="46270" spans="40:45" ht="15" customHeight="1">
      <c r="AN46270" s="98"/>
      <c r="AO46270" s="98"/>
      <c r="AP46270" s="98"/>
      <c r="AR46270" s="98"/>
      <c r="AS46270" s="98"/>
    </row>
    <row r="46271" spans="40:45" ht="15" customHeight="1">
      <c r="AN46271" s="98"/>
      <c r="AO46271" s="98"/>
      <c r="AP46271" s="98"/>
      <c r="AR46271" s="98"/>
      <c r="AS46271" s="98"/>
    </row>
    <row r="46272" spans="40:45" ht="15" customHeight="1">
      <c r="AN46272" s="98"/>
      <c r="AO46272" s="98"/>
      <c r="AP46272" s="98"/>
      <c r="AR46272" s="98"/>
      <c r="AS46272" s="98"/>
    </row>
    <row r="46273" spans="40:45" ht="15" customHeight="1">
      <c r="AN46273" s="98"/>
      <c r="AO46273" s="98"/>
      <c r="AP46273" s="98"/>
      <c r="AR46273" s="98"/>
      <c r="AS46273" s="98"/>
    </row>
    <row r="46274" spans="40:45" ht="15" customHeight="1">
      <c r="AN46274" s="98"/>
      <c r="AO46274" s="98"/>
      <c r="AP46274" s="98"/>
      <c r="AR46274" s="98"/>
      <c r="AS46274" s="98"/>
    </row>
    <row r="46275" spans="40:45" ht="15" customHeight="1">
      <c r="AN46275" s="98"/>
      <c r="AO46275" s="98"/>
      <c r="AP46275" s="98"/>
      <c r="AR46275" s="98"/>
      <c r="AS46275" s="98"/>
    </row>
    <row r="46276" spans="40:45" ht="15" customHeight="1">
      <c r="AN46276" s="98"/>
      <c r="AO46276" s="98"/>
      <c r="AP46276" s="98"/>
      <c r="AR46276" s="98"/>
      <c r="AS46276" s="98"/>
    </row>
    <row r="46277" spans="40:45" ht="15" customHeight="1">
      <c r="AN46277" s="98"/>
      <c r="AO46277" s="98"/>
      <c r="AP46277" s="98"/>
      <c r="AR46277" s="98"/>
      <c r="AS46277" s="98"/>
    </row>
    <row r="46278" spans="40:45" ht="15" customHeight="1">
      <c r="AN46278" s="98"/>
      <c r="AO46278" s="98"/>
      <c r="AP46278" s="98"/>
      <c r="AR46278" s="98"/>
      <c r="AS46278" s="98"/>
    </row>
    <row r="46279" spans="40:45" ht="15" customHeight="1">
      <c r="AN46279" s="98"/>
      <c r="AO46279" s="98"/>
      <c r="AP46279" s="98"/>
      <c r="AR46279" s="98"/>
      <c r="AS46279" s="98"/>
    </row>
    <row r="46280" spans="40:45" ht="15" customHeight="1">
      <c r="AN46280" s="98"/>
      <c r="AO46280" s="98"/>
      <c r="AP46280" s="98"/>
      <c r="AR46280" s="98"/>
      <c r="AS46280" s="98"/>
    </row>
    <row r="46281" spans="40:45" ht="15" customHeight="1">
      <c r="AN46281" s="98"/>
      <c r="AO46281" s="98"/>
      <c r="AP46281" s="98"/>
      <c r="AR46281" s="98"/>
      <c r="AS46281" s="98"/>
    </row>
    <row r="46282" spans="40:45" ht="15" customHeight="1">
      <c r="AN46282" s="98"/>
      <c r="AO46282" s="98"/>
      <c r="AP46282" s="98"/>
      <c r="AR46282" s="98"/>
      <c r="AS46282" s="98"/>
    </row>
    <row r="46283" spans="40:45" ht="15" customHeight="1">
      <c r="AN46283" s="98"/>
      <c r="AO46283" s="98"/>
      <c r="AP46283" s="98"/>
      <c r="AR46283" s="98"/>
      <c r="AS46283" s="98"/>
    </row>
    <row r="46284" spans="40:45" ht="15" customHeight="1">
      <c r="AN46284" s="98"/>
      <c r="AO46284" s="98"/>
      <c r="AP46284" s="98"/>
      <c r="AR46284" s="98"/>
      <c r="AS46284" s="98"/>
    </row>
    <row r="46285" spans="40:45" ht="15" customHeight="1">
      <c r="AN46285" s="98"/>
      <c r="AO46285" s="98"/>
      <c r="AP46285" s="98"/>
      <c r="AR46285" s="98"/>
      <c r="AS46285" s="98"/>
    </row>
    <row r="46286" spans="40:45" ht="15" customHeight="1">
      <c r="AN46286" s="98"/>
      <c r="AO46286" s="98"/>
      <c r="AP46286" s="98"/>
      <c r="AR46286" s="98"/>
      <c r="AS46286" s="98"/>
    </row>
    <row r="46287" spans="40:45" ht="15" customHeight="1">
      <c r="AN46287" s="98"/>
      <c r="AO46287" s="98"/>
      <c r="AP46287" s="98"/>
      <c r="AR46287" s="98"/>
      <c r="AS46287" s="98"/>
    </row>
    <row r="46288" spans="40:45" ht="15" customHeight="1">
      <c r="AN46288" s="98"/>
      <c r="AO46288" s="98"/>
      <c r="AP46288" s="98"/>
      <c r="AR46288" s="98"/>
      <c r="AS46288" s="98"/>
    </row>
    <row r="46289" spans="40:45" ht="15" customHeight="1">
      <c r="AN46289" s="98"/>
      <c r="AO46289" s="98"/>
      <c r="AP46289" s="98"/>
      <c r="AR46289" s="98"/>
      <c r="AS46289" s="98"/>
    </row>
    <row r="46290" spans="40:45" ht="15" customHeight="1">
      <c r="AN46290" s="98"/>
      <c r="AO46290" s="98"/>
      <c r="AP46290" s="98"/>
      <c r="AR46290" s="98"/>
      <c r="AS46290" s="98"/>
    </row>
    <row r="46291" spans="40:45" ht="15" customHeight="1">
      <c r="AN46291" s="98"/>
      <c r="AO46291" s="98"/>
      <c r="AP46291" s="98"/>
      <c r="AR46291" s="98"/>
      <c r="AS46291" s="98"/>
    </row>
    <row r="46292" spans="40:45" ht="15" customHeight="1">
      <c r="AN46292" s="98"/>
      <c r="AO46292" s="98"/>
      <c r="AP46292" s="98"/>
      <c r="AR46292" s="98"/>
      <c r="AS46292" s="98"/>
    </row>
    <row r="46293" spans="40:45" ht="15" customHeight="1">
      <c r="AN46293" s="98"/>
      <c r="AO46293" s="98"/>
      <c r="AP46293" s="98"/>
      <c r="AR46293" s="98"/>
      <c r="AS46293" s="98"/>
    </row>
    <row r="46294" spans="40:45" ht="15" customHeight="1">
      <c r="AN46294" s="98"/>
      <c r="AO46294" s="98"/>
      <c r="AP46294" s="98"/>
      <c r="AR46294" s="98"/>
      <c r="AS46294" s="98"/>
    </row>
    <row r="46295" spans="40:45" ht="15" customHeight="1">
      <c r="AN46295" s="98"/>
      <c r="AO46295" s="98"/>
      <c r="AP46295" s="98"/>
      <c r="AR46295" s="98"/>
      <c r="AS46295" s="98"/>
    </row>
    <row r="46296" spans="40:45" ht="15" customHeight="1">
      <c r="AN46296" s="98"/>
      <c r="AO46296" s="98"/>
      <c r="AP46296" s="98"/>
      <c r="AR46296" s="98"/>
      <c r="AS46296" s="98"/>
    </row>
    <row r="46297" spans="40:45" ht="15" customHeight="1">
      <c r="AN46297" s="98"/>
      <c r="AO46297" s="98"/>
      <c r="AP46297" s="98"/>
      <c r="AR46297" s="98"/>
      <c r="AS46297" s="98"/>
    </row>
    <row r="46298" spans="40:45" ht="15" customHeight="1">
      <c r="AN46298" s="98"/>
      <c r="AO46298" s="98"/>
      <c r="AP46298" s="98"/>
      <c r="AR46298" s="98"/>
      <c r="AS46298" s="98"/>
    </row>
    <row r="46299" spans="40:45" ht="15" customHeight="1">
      <c r="AN46299" s="98"/>
      <c r="AO46299" s="98"/>
      <c r="AP46299" s="98"/>
      <c r="AR46299" s="98"/>
      <c r="AS46299" s="98"/>
    </row>
    <row r="46300" spans="40:45" ht="15" customHeight="1">
      <c r="AN46300" s="98"/>
      <c r="AO46300" s="98"/>
      <c r="AP46300" s="98"/>
      <c r="AR46300" s="98"/>
      <c r="AS46300" s="98"/>
    </row>
    <row r="46301" spans="40:45" ht="15" customHeight="1">
      <c r="AN46301" s="98"/>
      <c r="AO46301" s="98"/>
      <c r="AP46301" s="98"/>
      <c r="AR46301" s="98"/>
      <c r="AS46301" s="98"/>
    </row>
    <row r="46302" spans="40:45" ht="15" customHeight="1">
      <c r="AN46302" s="98"/>
      <c r="AO46302" s="98"/>
      <c r="AP46302" s="98"/>
      <c r="AR46302" s="98"/>
      <c r="AS46302" s="98"/>
    </row>
    <row r="46303" spans="40:45" ht="15" customHeight="1">
      <c r="AN46303" s="98"/>
      <c r="AO46303" s="98"/>
      <c r="AP46303" s="98"/>
      <c r="AR46303" s="98"/>
      <c r="AS46303" s="98"/>
    </row>
    <row r="46304" spans="40:45" ht="15" customHeight="1">
      <c r="AN46304" s="98"/>
      <c r="AO46304" s="98"/>
      <c r="AP46304" s="98"/>
      <c r="AR46304" s="98"/>
      <c r="AS46304" s="98"/>
    </row>
    <row r="46305" spans="40:45" ht="15" customHeight="1">
      <c r="AN46305" s="98"/>
      <c r="AO46305" s="98"/>
      <c r="AP46305" s="98"/>
      <c r="AR46305" s="98"/>
      <c r="AS46305" s="98"/>
    </row>
    <row r="46306" spans="40:45" ht="15" customHeight="1">
      <c r="AN46306" s="98"/>
      <c r="AO46306" s="98"/>
      <c r="AP46306" s="98"/>
      <c r="AR46306" s="98"/>
      <c r="AS46306" s="98"/>
    </row>
    <row r="46307" spans="40:45" ht="15" customHeight="1">
      <c r="AN46307" s="98"/>
      <c r="AO46307" s="98"/>
      <c r="AP46307" s="98"/>
      <c r="AR46307" s="98"/>
      <c r="AS46307" s="98"/>
    </row>
    <row r="46308" spans="40:45" ht="15" customHeight="1">
      <c r="AN46308" s="98"/>
      <c r="AO46308" s="98"/>
      <c r="AP46308" s="98"/>
      <c r="AR46308" s="98"/>
      <c r="AS46308" s="98"/>
    </row>
    <row r="46309" spans="40:45" ht="15" customHeight="1">
      <c r="AN46309" s="98"/>
      <c r="AO46309" s="98"/>
      <c r="AP46309" s="98"/>
      <c r="AR46309" s="98"/>
      <c r="AS46309" s="98"/>
    </row>
    <row r="46310" spans="40:45" ht="15" customHeight="1">
      <c r="AN46310" s="98"/>
      <c r="AO46310" s="98"/>
      <c r="AP46310" s="98"/>
      <c r="AR46310" s="98"/>
      <c r="AS46310" s="98"/>
    </row>
    <row r="46311" spans="40:45" ht="15" customHeight="1">
      <c r="AN46311" s="98"/>
      <c r="AO46311" s="98"/>
      <c r="AP46311" s="98"/>
      <c r="AR46311" s="98"/>
      <c r="AS46311" s="98"/>
    </row>
    <row r="46312" spans="40:45" ht="15" customHeight="1">
      <c r="AN46312" s="98"/>
      <c r="AO46312" s="98"/>
      <c r="AP46312" s="98"/>
      <c r="AR46312" s="98"/>
      <c r="AS46312" s="98"/>
    </row>
    <row r="46313" spans="40:45" ht="15" customHeight="1">
      <c r="AN46313" s="98"/>
      <c r="AO46313" s="98"/>
      <c r="AP46313" s="98"/>
      <c r="AR46313" s="98"/>
      <c r="AS46313" s="98"/>
    </row>
    <row r="46314" spans="40:45" ht="15" customHeight="1">
      <c r="AN46314" s="98"/>
      <c r="AO46314" s="98"/>
      <c r="AP46314" s="98"/>
      <c r="AR46314" s="98"/>
      <c r="AS46314" s="98"/>
    </row>
    <row r="46315" spans="40:45" ht="15" customHeight="1">
      <c r="AN46315" s="98"/>
      <c r="AO46315" s="98"/>
      <c r="AP46315" s="98"/>
      <c r="AR46315" s="98"/>
      <c r="AS46315" s="98"/>
    </row>
    <row r="46316" spans="40:45" ht="15" customHeight="1">
      <c r="AN46316" s="98"/>
      <c r="AO46316" s="98"/>
      <c r="AP46316" s="98"/>
      <c r="AR46316" s="98"/>
      <c r="AS46316" s="98"/>
    </row>
    <row r="46317" spans="40:45" ht="15" customHeight="1">
      <c r="AN46317" s="98"/>
      <c r="AO46317" s="98"/>
      <c r="AP46317" s="98"/>
      <c r="AR46317" s="98"/>
      <c r="AS46317" s="98"/>
    </row>
    <row r="46318" spans="40:45" ht="15" customHeight="1">
      <c r="AN46318" s="98"/>
      <c r="AO46318" s="98"/>
      <c r="AP46318" s="98"/>
      <c r="AR46318" s="98"/>
      <c r="AS46318" s="98"/>
    </row>
    <row r="46319" spans="40:45" ht="15" customHeight="1">
      <c r="AN46319" s="98"/>
      <c r="AO46319" s="98"/>
      <c r="AP46319" s="98"/>
      <c r="AR46319" s="98"/>
      <c r="AS46319" s="98"/>
    </row>
    <row r="46320" spans="40:45" ht="15" customHeight="1">
      <c r="AN46320" s="98"/>
      <c r="AO46320" s="98"/>
      <c r="AP46320" s="98"/>
      <c r="AR46320" s="98"/>
      <c r="AS46320" s="98"/>
    </row>
    <row r="46321" spans="40:45" ht="15" customHeight="1">
      <c r="AN46321" s="98"/>
      <c r="AO46321" s="98"/>
      <c r="AP46321" s="98"/>
      <c r="AR46321" s="98"/>
      <c r="AS46321" s="98"/>
    </row>
    <row r="46322" spans="40:45" ht="15" customHeight="1">
      <c r="AN46322" s="98"/>
      <c r="AO46322" s="98"/>
      <c r="AP46322" s="98"/>
      <c r="AR46322" s="98"/>
      <c r="AS46322" s="98"/>
    </row>
    <row r="46323" spans="40:45" ht="15" customHeight="1">
      <c r="AN46323" s="98"/>
      <c r="AO46323" s="98"/>
      <c r="AP46323" s="98"/>
      <c r="AR46323" s="98"/>
      <c r="AS46323" s="98"/>
    </row>
    <row r="46324" spans="40:45" ht="15" customHeight="1">
      <c r="AN46324" s="98"/>
      <c r="AO46324" s="98"/>
      <c r="AP46324" s="98"/>
      <c r="AR46324" s="98"/>
      <c r="AS46324" s="98"/>
    </row>
    <row r="46325" spans="40:45" ht="15" customHeight="1">
      <c r="AN46325" s="98"/>
      <c r="AO46325" s="98"/>
      <c r="AP46325" s="98"/>
      <c r="AR46325" s="98"/>
      <c r="AS46325" s="98"/>
    </row>
    <row r="46326" spans="40:45" ht="15" customHeight="1">
      <c r="AN46326" s="98"/>
      <c r="AO46326" s="98"/>
      <c r="AP46326" s="98"/>
      <c r="AR46326" s="98"/>
      <c r="AS46326" s="98"/>
    </row>
    <row r="46327" spans="40:45" ht="15" customHeight="1">
      <c r="AN46327" s="98"/>
      <c r="AO46327" s="98"/>
      <c r="AP46327" s="98"/>
      <c r="AR46327" s="98"/>
      <c r="AS46327" s="98"/>
    </row>
    <row r="46328" spans="40:45" ht="15" customHeight="1">
      <c r="AN46328" s="98"/>
      <c r="AO46328" s="98"/>
      <c r="AP46328" s="98"/>
      <c r="AR46328" s="98"/>
      <c r="AS46328" s="98"/>
    </row>
    <row r="46329" spans="40:45" ht="15" customHeight="1">
      <c r="AN46329" s="98"/>
      <c r="AO46329" s="98"/>
      <c r="AP46329" s="98"/>
      <c r="AR46329" s="98"/>
      <c r="AS46329" s="98"/>
    </row>
    <row r="46330" spans="40:45" ht="15" customHeight="1">
      <c r="AN46330" s="98"/>
      <c r="AO46330" s="98"/>
      <c r="AP46330" s="98"/>
      <c r="AR46330" s="98"/>
      <c r="AS46330" s="98"/>
    </row>
    <row r="46331" spans="40:45" ht="15" customHeight="1">
      <c r="AN46331" s="98"/>
      <c r="AO46331" s="98"/>
      <c r="AP46331" s="98"/>
      <c r="AR46331" s="98"/>
      <c r="AS46331" s="98"/>
    </row>
    <row r="46332" spans="40:45" ht="15" customHeight="1">
      <c r="AN46332" s="98"/>
      <c r="AO46332" s="98"/>
      <c r="AP46332" s="98"/>
      <c r="AR46332" s="98"/>
      <c r="AS46332" s="98"/>
    </row>
    <row r="46333" spans="40:45" ht="15" customHeight="1">
      <c r="AN46333" s="98"/>
      <c r="AO46333" s="98"/>
      <c r="AP46333" s="98"/>
      <c r="AR46333" s="98"/>
      <c r="AS46333" s="98"/>
    </row>
    <row r="46334" spans="40:45" ht="15" customHeight="1">
      <c r="AN46334" s="98"/>
      <c r="AO46334" s="98"/>
      <c r="AP46334" s="98"/>
      <c r="AR46334" s="98"/>
      <c r="AS46334" s="98"/>
    </row>
    <row r="46335" spans="40:45" ht="15" customHeight="1">
      <c r="AN46335" s="98"/>
      <c r="AO46335" s="98"/>
      <c r="AP46335" s="98"/>
      <c r="AR46335" s="98"/>
      <c r="AS46335" s="98"/>
    </row>
    <row r="46336" spans="40:45" ht="15" customHeight="1">
      <c r="AN46336" s="98"/>
      <c r="AO46336" s="98"/>
      <c r="AP46336" s="98"/>
      <c r="AR46336" s="98"/>
      <c r="AS46336" s="98"/>
    </row>
    <row r="46337" spans="40:45" ht="15" customHeight="1">
      <c r="AN46337" s="98"/>
      <c r="AO46337" s="98"/>
      <c r="AP46337" s="98"/>
      <c r="AR46337" s="98"/>
      <c r="AS46337" s="98"/>
    </row>
    <row r="46338" spans="40:45" ht="15" customHeight="1">
      <c r="AN46338" s="98"/>
      <c r="AO46338" s="98"/>
      <c r="AP46338" s="98"/>
      <c r="AR46338" s="98"/>
      <c r="AS46338" s="98"/>
    </row>
    <row r="46339" spans="40:45" ht="15" customHeight="1">
      <c r="AN46339" s="98"/>
      <c r="AO46339" s="98"/>
      <c r="AP46339" s="98"/>
      <c r="AR46339" s="98"/>
      <c r="AS46339" s="98"/>
    </row>
    <row r="46340" spans="40:45" ht="15" customHeight="1">
      <c r="AN46340" s="98"/>
      <c r="AO46340" s="98"/>
      <c r="AP46340" s="98"/>
      <c r="AR46340" s="98"/>
      <c r="AS46340" s="98"/>
    </row>
    <row r="46341" spans="40:45" ht="15" customHeight="1">
      <c r="AN46341" s="98"/>
      <c r="AO46341" s="98"/>
      <c r="AP46341" s="98"/>
      <c r="AR46341" s="98"/>
      <c r="AS46341" s="98"/>
    </row>
    <row r="46342" spans="40:45" ht="15" customHeight="1">
      <c r="AN46342" s="98"/>
      <c r="AO46342" s="98"/>
      <c r="AP46342" s="98"/>
      <c r="AR46342" s="98"/>
      <c r="AS46342" s="98"/>
    </row>
    <row r="46343" spans="40:45" ht="15" customHeight="1">
      <c r="AN46343" s="98"/>
      <c r="AO46343" s="98"/>
      <c r="AP46343" s="98"/>
      <c r="AR46343" s="98"/>
      <c r="AS46343" s="98"/>
    </row>
    <row r="46344" spans="40:45" ht="15" customHeight="1">
      <c r="AN46344" s="98"/>
      <c r="AO46344" s="98"/>
      <c r="AP46344" s="98"/>
      <c r="AR46344" s="98"/>
      <c r="AS46344" s="98"/>
    </row>
    <row r="46345" spans="40:45" ht="15" customHeight="1">
      <c r="AN46345" s="98"/>
      <c r="AO46345" s="98"/>
      <c r="AP46345" s="98"/>
      <c r="AR46345" s="98"/>
      <c r="AS46345" s="98"/>
    </row>
    <row r="46346" spans="40:45" ht="15" customHeight="1">
      <c r="AN46346" s="98"/>
      <c r="AO46346" s="98"/>
      <c r="AP46346" s="98"/>
      <c r="AR46346" s="98"/>
      <c r="AS46346" s="98"/>
    </row>
    <row r="46347" spans="40:45" ht="15" customHeight="1">
      <c r="AN46347" s="98"/>
      <c r="AO46347" s="98"/>
      <c r="AP46347" s="98"/>
      <c r="AR46347" s="98"/>
      <c r="AS46347" s="98"/>
    </row>
    <row r="46348" spans="40:45" ht="15" customHeight="1">
      <c r="AN46348" s="98"/>
      <c r="AO46348" s="98"/>
      <c r="AP46348" s="98"/>
      <c r="AR46348" s="98"/>
      <c r="AS46348" s="98"/>
    </row>
    <row r="46349" spans="40:45" ht="15" customHeight="1">
      <c r="AN46349" s="98"/>
      <c r="AO46349" s="98"/>
      <c r="AP46349" s="98"/>
      <c r="AR46349" s="98"/>
      <c r="AS46349" s="98"/>
    </row>
    <row r="46350" spans="40:45" ht="15" customHeight="1">
      <c r="AN46350" s="98"/>
      <c r="AO46350" s="98"/>
      <c r="AP46350" s="98"/>
      <c r="AR46350" s="98"/>
      <c r="AS46350" s="98"/>
    </row>
    <row r="46351" spans="40:45" ht="15" customHeight="1">
      <c r="AN46351" s="98"/>
      <c r="AO46351" s="98"/>
      <c r="AP46351" s="98"/>
      <c r="AR46351" s="98"/>
      <c r="AS46351" s="98"/>
    </row>
    <row r="46352" spans="40:45" ht="15" customHeight="1">
      <c r="AN46352" s="98"/>
      <c r="AO46352" s="98"/>
      <c r="AP46352" s="98"/>
      <c r="AR46352" s="98"/>
      <c r="AS46352" s="98"/>
    </row>
    <row r="46353" spans="40:45" ht="15" customHeight="1">
      <c r="AN46353" s="98"/>
      <c r="AO46353" s="98"/>
      <c r="AP46353" s="98"/>
      <c r="AR46353" s="98"/>
      <c r="AS46353" s="98"/>
    </row>
    <row r="46354" spans="40:45" ht="15" customHeight="1">
      <c r="AN46354" s="98"/>
      <c r="AO46354" s="98"/>
      <c r="AP46354" s="98"/>
      <c r="AR46354" s="98"/>
      <c r="AS46354" s="98"/>
    </row>
    <row r="46355" spans="40:45" ht="15" customHeight="1">
      <c r="AN46355" s="98"/>
      <c r="AO46355" s="98"/>
      <c r="AP46355" s="98"/>
      <c r="AR46355" s="98"/>
      <c r="AS46355" s="98"/>
    </row>
    <row r="46356" spans="40:45" ht="15" customHeight="1">
      <c r="AN46356" s="98"/>
      <c r="AO46356" s="98"/>
      <c r="AP46356" s="98"/>
      <c r="AR46356" s="98"/>
      <c r="AS46356" s="98"/>
    </row>
    <row r="46357" spans="40:45" ht="15" customHeight="1">
      <c r="AN46357" s="98"/>
      <c r="AO46357" s="98"/>
      <c r="AP46357" s="98"/>
      <c r="AR46357" s="98"/>
      <c r="AS46357" s="98"/>
    </row>
    <row r="46358" spans="40:45" ht="15" customHeight="1">
      <c r="AN46358" s="98"/>
      <c r="AO46358" s="98"/>
      <c r="AP46358" s="98"/>
      <c r="AR46358" s="98"/>
      <c r="AS46358" s="98"/>
    </row>
    <row r="46359" spans="40:45" ht="15" customHeight="1">
      <c r="AN46359" s="98"/>
      <c r="AO46359" s="98"/>
      <c r="AP46359" s="98"/>
      <c r="AR46359" s="98"/>
      <c r="AS46359" s="98"/>
    </row>
    <row r="46360" spans="40:45" ht="15" customHeight="1">
      <c r="AN46360" s="98"/>
      <c r="AO46360" s="98"/>
      <c r="AP46360" s="98"/>
      <c r="AR46360" s="98"/>
      <c r="AS46360" s="98"/>
    </row>
    <row r="46361" spans="40:45" ht="15" customHeight="1">
      <c r="AN46361" s="98"/>
      <c r="AO46361" s="98"/>
      <c r="AP46361" s="98"/>
      <c r="AR46361" s="98"/>
      <c r="AS46361" s="98"/>
    </row>
    <row r="46362" spans="40:45" ht="15" customHeight="1">
      <c r="AN46362" s="98"/>
      <c r="AO46362" s="98"/>
      <c r="AP46362" s="98"/>
      <c r="AR46362" s="98"/>
      <c r="AS46362" s="98"/>
    </row>
    <row r="46363" spans="40:45" ht="15" customHeight="1">
      <c r="AN46363" s="98"/>
      <c r="AO46363" s="98"/>
      <c r="AP46363" s="98"/>
      <c r="AR46363" s="98"/>
      <c r="AS46363" s="98"/>
    </row>
    <row r="46364" spans="40:45" ht="15" customHeight="1">
      <c r="AN46364" s="98"/>
      <c r="AO46364" s="98"/>
      <c r="AP46364" s="98"/>
      <c r="AR46364" s="98"/>
      <c r="AS46364" s="98"/>
    </row>
    <row r="46365" spans="40:45" ht="15" customHeight="1">
      <c r="AN46365" s="98"/>
      <c r="AO46365" s="98"/>
      <c r="AP46365" s="98"/>
      <c r="AR46365" s="98"/>
      <c r="AS46365" s="98"/>
    </row>
    <row r="46366" spans="40:45" ht="15" customHeight="1">
      <c r="AN46366" s="98"/>
      <c r="AO46366" s="98"/>
      <c r="AP46366" s="98"/>
      <c r="AR46366" s="98"/>
      <c r="AS46366" s="98"/>
    </row>
    <row r="46367" spans="40:45" ht="15" customHeight="1">
      <c r="AN46367" s="98"/>
      <c r="AO46367" s="98"/>
      <c r="AP46367" s="98"/>
      <c r="AR46367" s="98"/>
      <c r="AS46367" s="98"/>
    </row>
    <row r="46368" spans="40:45" ht="15" customHeight="1">
      <c r="AN46368" s="98"/>
      <c r="AO46368" s="98"/>
      <c r="AP46368" s="98"/>
      <c r="AR46368" s="98"/>
      <c r="AS46368" s="98"/>
    </row>
    <row r="46369" spans="40:45" ht="15" customHeight="1">
      <c r="AN46369" s="98"/>
      <c r="AO46369" s="98"/>
      <c r="AP46369" s="98"/>
      <c r="AR46369" s="98"/>
      <c r="AS46369" s="98"/>
    </row>
    <row r="46370" spans="40:45" ht="15" customHeight="1">
      <c r="AN46370" s="98"/>
      <c r="AO46370" s="98"/>
      <c r="AP46370" s="98"/>
      <c r="AR46370" s="98"/>
      <c r="AS46370" s="98"/>
    </row>
    <row r="46371" spans="40:45" ht="15" customHeight="1">
      <c r="AN46371" s="98"/>
      <c r="AO46371" s="98"/>
      <c r="AP46371" s="98"/>
      <c r="AR46371" s="98"/>
      <c r="AS46371" s="98"/>
    </row>
    <row r="46372" spans="40:45" ht="15" customHeight="1">
      <c r="AN46372" s="98"/>
      <c r="AO46372" s="98"/>
      <c r="AP46372" s="98"/>
      <c r="AR46372" s="98"/>
      <c r="AS46372" s="98"/>
    </row>
    <row r="46373" spans="40:45" ht="15" customHeight="1">
      <c r="AN46373" s="98"/>
      <c r="AO46373" s="98"/>
      <c r="AP46373" s="98"/>
      <c r="AR46373" s="98"/>
      <c r="AS46373" s="98"/>
    </row>
    <row r="46374" spans="40:45" ht="15" customHeight="1">
      <c r="AN46374" s="98"/>
      <c r="AO46374" s="98"/>
      <c r="AP46374" s="98"/>
      <c r="AR46374" s="98"/>
      <c r="AS46374" s="98"/>
    </row>
    <row r="46375" spans="40:45" ht="15" customHeight="1">
      <c r="AN46375" s="98"/>
      <c r="AO46375" s="98"/>
      <c r="AP46375" s="98"/>
      <c r="AR46375" s="98"/>
      <c r="AS46375" s="98"/>
    </row>
    <row r="46376" spans="40:45" ht="15" customHeight="1">
      <c r="AN46376" s="98"/>
      <c r="AO46376" s="98"/>
      <c r="AP46376" s="98"/>
      <c r="AR46376" s="98"/>
      <c r="AS46376" s="98"/>
    </row>
    <row r="46377" spans="40:45" ht="15" customHeight="1">
      <c r="AN46377" s="98"/>
      <c r="AO46377" s="98"/>
      <c r="AP46377" s="98"/>
      <c r="AR46377" s="98"/>
      <c r="AS46377" s="98"/>
    </row>
    <row r="46378" spans="40:45" ht="15" customHeight="1">
      <c r="AN46378" s="98"/>
      <c r="AO46378" s="98"/>
      <c r="AP46378" s="98"/>
      <c r="AR46378" s="98"/>
      <c r="AS46378" s="98"/>
    </row>
    <row r="46379" spans="40:45" ht="15" customHeight="1">
      <c r="AN46379" s="98"/>
      <c r="AO46379" s="98"/>
      <c r="AP46379" s="98"/>
      <c r="AR46379" s="98"/>
      <c r="AS46379" s="98"/>
    </row>
    <row r="46380" spans="40:45" ht="15" customHeight="1">
      <c r="AN46380" s="98"/>
      <c r="AO46380" s="98"/>
      <c r="AP46380" s="98"/>
      <c r="AR46380" s="98"/>
      <c r="AS46380" s="98"/>
    </row>
    <row r="46381" spans="40:45" ht="15" customHeight="1">
      <c r="AN46381" s="98"/>
      <c r="AO46381" s="98"/>
      <c r="AP46381" s="98"/>
      <c r="AR46381" s="98"/>
      <c r="AS46381" s="98"/>
    </row>
    <row r="46382" spans="40:45" ht="15" customHeight="1">
      <c r="AN46382" s="98"/>
      <c r="AO46382" s="98"/>
      <c r="AP46382" s="98"/>
      <c r="AR46382" s="98"/>
      <c r="AS46382" s="98"/>
    </row>
    <row r="46383" spans="40:45" ht="15" customHeight="1">
      <c r="AN46383" s="98"/>
      <c r="AO46383" s="98"/>
      <c r="AP46383" s="98"/>
      <c r="AR46383" s="98"/>
      <c r="AS46383" s="98"/>
    </row>
    <row r="46384" spans="40:45" ht="15" customHeight="1">
      <c r="AN46384" s="98"/>
      <c r="AO46384" s="98"/>
      <c r="AP46384" s="98"/>
      <c r="AR46384" s="98"/>
      <c r="AS46384" s="98"/>
    </row>
    <row r="46385" spans="40:45" ht="15" customHeight="1">
      <c r="AN46385" s="98"/>
      <c r="AO46385" s="98"/>
      <c r="AP46385" s="98"/>
      <c r="AR46385" s="98"/>
      <c r="AS46385" s="98"/>
    </row>
    <row r="46386" spans="40:45" ht="15" customHeight="1">
      <c r="AN46386" s="98"/>
      <c r="AO46386" s="98"/>
      <c r="AP46386" s="98"/>
      <c r="AR46386" s="98"/>
      <c r="AS46386" s="98"/>
    </row>
    <row r="46387" spans="40:45" ht="15" customHeight="1">
      <c r="AN46387" s="98"/>
      <c r="AO46387" s="98"/>
      <c r="AP46387" s="98"/>
      <c r="AR46387" s="98"/>
      <c r="AS46387" s="98"/>
    </row>
    <row r="46388" spans="40:45" ht="15" customHeight="1">
      <c r="AN46388" s="98"/>
      <c r="AO46388" s="98"/>
      <c r="AP46388" s="98"/>
      <c r="AR46388" s="98"/>
      <c r="AS46388" s="98"/>
    </row>
    <row r="46389" spans="40:45" ht="15" customHeight="1">
      <c r="AN46389" s="98"/>
      <c r="AO46389" s="98"/>
      <c r="AP46389" s="98"/>
      <c r="AR46389" s="98"/>
      <c r="AS46389" s="98"/>
    </row>
    <row r="46390" spans="40:45" ht="15" customHeight="1">
      <c r="AN46390" s="98"/>
      <c r="AO46390" s="98"/>
      <c r="AP46390" s="98"/>
      <c r="AR46390" s="98"/>
      <c r="AS46390" s="98"/>
    </row>
    <row r="46391" spans="40:45" ht="15" customHeight="1">
      <c r="AN46391" s="98"/>
      <c r="AO46391" s="98"/>
      <c r="AP46391" s="98"/>
      <c r="AR46391" s="98"/>
      <c r="AS46391" s="98"/>
    </row>
    <row r="46392" spans="40:45" ht="15" customHeight="1">
      <c r="AN46392" s="98"/>
      <c r="AO46392" s="98"/>
      <c r="AP46392" s="98"/>
      <c r="AR46392" s="98"/>
      <c r="AS46392" s="98"/>
    </row>
    <row r="46393" spans="40:45" ht="15" customHeight="1">
      <c r="AN46393" s="98"/>
      <c r="AO46393" s="98"/>
      <c r="AP46393" s="98"/>
      <c r="AR46393" s="98"/>
      <c r="AS46393" s="98"/>
    </row>
    <row r="46394" spans="40:45" ht="15" customHeight="1">
      <c r="AN46394" s="98"/>
      <c r="AO46394" s="98"/>
      <c r="AP46394" s="98"/>
      <c r="AR46394" s="98"/>
      <c r="AS46394" s="98"/>
    </row>
    <row r="46395" spans="40:45" ht="15" customHeight="1">
      <c r="AN46395" s="98"/>
      <c r="AO46395" s="98"/>
      <c r="AP46395" s="98"/>
      <c r="AR46395" s="98"/>
      <c r="AS46395" s="98"/>
    </row>
    <row r="46396" spans="40:45" ht="15" customHeight="1">
      <c r="AN46396" s="98"/>
      <c r="AO46396" s="98"/>
      <c r="AP46396" s="98"/>
      <c r="AR46396" s="98"/>
      <c r="AS46396" s="98"/>
    </row>
    <row r="46397" spans="40:45" ht="15" customHeight="1">
      <c r="AN46397" s="98"/>
      <c r="AO46397" s="98"/>
      <c r="AP46397" s="98"/>
      <c r="AR46397" s="98"/>
      <c r="AS46397" s="98"/>
    </row>
    <row r="46398" spans="40:45" ht="15" customHeight="1">
      <c r="AN46398" s="98"/>
      <c r="AO46398" s="98"/>
      <c r="AP46398" s="98"/>
      <c r="AR46398" s="98"/>
      <c r="AS46398" s="98"/>
    </row>
    <row r="46399" spans="40:45" ht="15" customHeight="1">
      <c r="AN46399" s="98"/>
      <c r="AO46399" s="98"/>
      <c r="AP46399" s="98"/>
      <c r="AR46399" s="98"/>
      <c r="AS46399" s="98"/>
    </row>
    <row r="46400" spans="40:45" ht="15" customHeight="1">
      <c r="AN46400" s="98"/>
      <c r="AO46400" s="98"/>
      <c r="AP46400" s="98"/>
      <c r="AR46400" s="98"/>
      <c r="AS46400" s="98"/>
    </row>
    <row r="46401" spans="40:45" ht="15" customHeight="1">
      <c r="AN46401" s="98"/>
      <c r="AO46401" s="98"/>
      <c r="AP46401" s="98"/>
      <c r="AR46401" s="98"/>
      <c r="AS46401" s="98"/>
    </row>
    <row r="46402" spans="40:45" ht="15" customHeight="1">
      <c r="AN46402" s="98"/>
      <c r="AO46402" s="98"/>
      <c r="AP46402" s="98"/>
      <c r="AR46402" s="98"/>
      <c r="AS46402" s="98"/>
    </row>
    <row r="46403" spans="40:45" ht="15" customHeight="1">
      <c r="AN46403" s="98"/>
      <c r="AO46403" s="98"/>
      <c r="AP46403" s="98"/>
      <c r="AR46403" s="98"/>
      <c r="AS46403" s="98"/>
    </row>
    <row r="46404" spans="40:45" ht="15" customHeight="1">
      <c r="AN46404" s="98"/>
      <c r="AO46404" s="98"/>
      <c r="AP46404" s="98"/>
      <c r="AR46404" s="98"/>
      <c r="AS46404" s="98"/>
    </row>
    <row r="46405" spans="40:45" ht="15" customHeight="1">
      <c r="AN46405" s="98"/>
      <c r="AO46405" s="98"/>
      <c r="AP46405" s="98"/>
      <c r="AR46405" s="98"/>
      <c r="AS46405" s="98"/>
    </row>
    <row r="46406" spans="40:45" ht="15" customHeight="1">
      <c r="AN46406" s="98"/>
      <c r="AO46406" s="98"/>
      <c r="AP46406" s="98"/>
      <c r="AR46406" s="98"/>
      <c r="AS46406" s="98"/>
    </row>
    <row r="46407" spans="40:45" ht="15" customHeight="1">
      <c r="AN46407" s="98"/>
      <c r="AO46407" s="98"/>
      <c r="AP46407" s="98"/>
      <c r="AR46407" s="98"/>
      <c r="AS46407" s="98"/>
    </row>
    <row r="46408" spans="40:45" ht="15" customHeight="1">
      <c r="AN46408" s="98"/>
      <c r="AO46408" s="98"/>
      <c r="AP46408" s="98"/>
      <c r="AR46408" s="98"/>
      <c r="AS46408" s="98"/>
    </row>
    <row r="46409" spans="40:45" ht="15" customHeight="1">
      <c r="AN46409" s="98"/>
      <c r="AO46409" s="98"/>
      <c r="AP46409" s="98"/>
      <c r="AR46409" s="98"/>
      <c r="AS46409" s="98"/>
    </row>
    <row r="46410" spans="40:45" ht="15" customHeight="1">
      <c r="AN46410" s="98"/>
      <c r="AO46410" s="98"/>
      <c r="AP46410" s="98"/>
      <c r="AR46410" s="98"/>
      <c r="AS46410" s="98"/>
    </row>
    <row r="46411" spans="40:45" ht="15" customHeight="1">
      <c r="AN46411" s="98"/>
      <c r="AO46411" s="98"/>
      <c r="AP46411" s="98"/>
      <c r="AR46411" s="98"/>
      <c r="AS46411" s="98"/>
    </row>
    <row r="46412" spans="40:45" ht="15" customHeight="1">
      <c r="AN46412" s="98"/>
      <c r="AO46412" s="98"/>
      <c r="AP46412" s="98"/>
      <c r="AR46412" s="98"/>
      <c r="AS46412" s="98"/>
    </row>
    <row r="46413" spans="40:45" ht="15" customHeight="1">
      <c r="AN46413" s="98"/>
      <c r="AO46413" s="98"/>
      <c r="AP46413" s="98"/>
      <c r="AR46413" s="98"/>
      <c r="AS46413" s="98"/>
    </row>
    <row r="46414" spans="40:45" ht="15" customHeight="1">
      <c r="AN46414" s="98"/>
      <c r="AO46414" s="98"/>
      <c r="AP46414" s="98"/>
      <c r="AR46414" s="98"/>
      <c r="AS46414" s="98"/>
    </row>
    <row r="46415" spans="40:45" ht="15" customHeight="1">
      <c r="AN46415" s="98"/>
      <c r="AO46415" s="98"/>
      <c r="AP46415" s="98"/>
      <c r="AR46415" s="98"/>
      <c r="AS46415" s="98"/>
    </row>
    <row r="46416" spans="40:45" ht="15" customHeight="1">
      <c r="AN46416" s="98"/>
      <c r="AO46416" s="98"/>
      <c r="AP46416" s="98"/>
      <c r="AR46416" s="98"/>
      <c r="AS46416" s="98"/>
    </row>
    <row r="46417" spans="40:45" ht="15" customHeight="1">
      <c r="AN46417" s="98"/>
      <c r="AO46417" s="98"/>
      <c r="AP46417" s="98"/>
      <c r="AR46417" s="98"/>
      <c r="AS46417" s="98"/>
    </row>
    <row r="46418" spans="40:45" ht="15" customHeight="1">
      <c r="AN46418" s="98"/>
      <c r="AO46418" s="98"/>
      <c r="AP46418" s="98"/>
      <c r="AR46418" s="98"/>
      <c r="AS46418" s="98"/>
    </row>
    <row r="46419" spans="40:45" ht="15" customHeight="1">
      <c r="AN46419" s="98"/>
      <c r="AO46419" s="98"/>
      <c r="AP46419" s="98"/>
      <c r="AR46419" s="98"/>
      <c r="AS46419" s="98"/>
    </row>
    <row r="46420" spans="40:45" ht="15" customHeight="1">
      <c r="AN46420" s="98"/>
      <c r="AO46420" s="98"/>
      <c r="AP46420" s="98"/>
      <c r="AR46420" s="98"/>
      <c r="AS46420" s="98"/>
    </row>
    <row r="46421" spans="40:45" ht="15" customHeight="1">
      <c r="AN46421" s="98"/>
      <c r="AO46421" s="98"/>
      <c r="AP46421" s="98"/>
      <c r="AR46421" s="98"/>
      <c r="AS46421" s="98"/>
    </row>
    <row r="46422" spans="40:45" ht="15" customHeight="1">
      <c r="AN46422" s="98"/>
      <c r="AO46422" s="98"/>
      <c r="AP46422" s="98"/>
      <c r="AR46422" s="98"/>
      <c r="AS46422" s="98"/>
    </row>
    <row r="46423" spans="40:45" ht="15" customHeight="1">
      <c r="AN46423" s="98"/>
      <c r="AO46423" s="98"/>
      <c r="AP46423" s="98"/>
      <c r="AR46423" s="98"/>
      <c r="AS46423" s="98"/>
    </row>
    <row r="46424" spans="40:45" ht="15" customHeight="1">
      <c r="AN46424" s="98"/>
      <c r="AO46424" s="98"/>
      <c r="AP46424" s="98"/>
      <c r="AR46424" s="98"/>
      <c r="AS46424" s="98"/>
    </row>
    <row r="46425" spans="40:45" ht="15" customHeight="1">
      <c r="AN46425" s="98"/>
      <c r="AO46425" s="98"/>
      <c r="AP46425" s="98"/>
      <c r="AR46425" s="98"/>
      <c r="AS46425" s="98"/>
    </row>
    <row r="46426" spans="40:45" ht="15" customHeight="1">
      <c r="AN46426" s="98"/>
      <c r="AO46426" s="98"/>
      <c r="AP46426" s="98"/>
      <c r="AR46426" s="98"/>
      <c r="AS46426" s="98"/>
    </row>
    <row r="46427" spans="40:45" ht="15" customHeight="1">
      <c r="AN46427" s="98"/>
      <c r="AO46427" s="98"/>
      <c r="AP46427" s="98"/>
      <c r="AR46427" s="98"/>
      <c r="AS46427" s="98"/>
    </row>
    <row r="46428" spans="40:45" ht="15" customHeight="1">
      <c r="AN46428" s="98"/>
      <c r="AO46428" s="98"/>
      <c r="AP46428" s="98"/>
      <c r="AR46428" s="98"/>
      <c r="AS46428" s="98"/>
    </row>
    <row r="46429" spans="40:45" ht="15" customHeight="1">
      <c r="AN46429" s="98"/>
      <c r="AO46429" s="98"/>
      <c r="AP46429" s="98"/>
      <c r="AR46429" s="98"/>
      <c r="AS46429" s="98"/>
    </row>
    <row r="46430" spans="40:45" ht="15" customHeight="1">
      <c r="AN46430" s="98"/>
      <c r="AO46430" s="98"/>
      <c r="AP46430" s="98"/>
      <c r="AR46430" s="98"/>
      <c r="AS46430" s="98"/>
    </row>
    <row r="46431" spans="40:45" ht="15" customHeight="1">
      <c r="AN46431" s="98"/>
      <c r="AO46431" s="98"/>
      <c r="AP46431" s="98"/>
      <c r="AR46431" s="98"/>
      <c r="AS46431" s="98"/>
    </row>
    <row r="46432" spans="40:45" ht="15" customHeight="1">
      <c r="AN46432" s="98"/>
      <c r="AO46432" s="98"/>
      <c r="AP46432" s="98"/>
      <c r="AR46432" s="98"/>
      <c r="AS46432" s="98"/>
    </row>
    <row r="46433" spans="40:45" ht="15" customHeight="1">
      <c r="AN46433" s="98"/>
      <c r="AO46433" s="98"/>
      <c r="AP46433" s="98"/>
      <c r="AR46433" s="98"/>
      <c r="AS46433" s="98"/>
    </row>
    <row r="46434" spans="40:45" ht="15" customHeight="1">
      <c r="AN46434" s="98"/>
      <c r="AO46434" s="98"/>
      <c r="AP46434" s="98"/>
      <c r="AR46434" s="98"/>
      <c r="AS46434" s="98"/>
    </row>
    <row r="46435" spans="40:45" ht="15" customHeight="1">
      <c r="AN46435" s="98"/>
      <c r="AO46435" s="98"/>
      <c r="AP46435" s="98"/>
      <c r="AR46435" s="98"/>
      <c r="AS46435" s="98"/>
    </row>
    <row r="46436" spans="40:45" ht="15" customHeight="1">
      <c r="AN46436" s="98"/>
      <c r="AO46436" s="98"/>
      <c r="AP46436" s="98"/>
      <c r="AR46436" s="98"/>
      <c r="AS46436" s="98"/>
    </row>
    <row r="46437" spans="40:45" ht="15" customHeight="1">
      <c r="AN46437" s="98"/>
      <c r="AO46437" s="98"/>
      <c r="AP46437" s="98"/>
      <c r="AR46437" s="98"/>
      <c r="AS46437" s="98"/>
    </row>
    <row r="46438" spans="40:45" ht="15" customHeight="1">
      <c r="AN46438" s="98"/>
      <c r="AO46438" s="98"/>
      <c r="AP46438" s="98"/>
      <c r="AR46438" s="98"/>
      <c r="AS46438" s="98"/>
    </row>
    <row r="46439" spans="40:45" ht="15" customHeight="1">
      <c r="AN46439" s="98"/>
      <c r="AO46439" s="98"/>
      <c r="AP46439" s="98"/>
      <c r="AR46439" s="98"/>
      <c r="AS46439" s="98"/>
    </row>
    <row r="46440" spans="40:45" ht="15" customHeight="1">
      <c r="AN46440" s="98"/>
      <c r="AO46440" s="98"/>
      <c r="AP46440" s="98"/>
      <c r="AR46440" s="98"/>
      <c r="AS46440" s="98"/>
    </row>
    <row r="46441" spans="40:45" ht="15" customHeight="1">
      <c r="AN46441" s="98"/>
      <c r="AO46441" s="98"/>
      <c r="AP46441" s="98"/>
      <c r="AR46441" s="98"/>
      <c r="AS46441" s="98"/>
    </row>
    <row r="46442" spans="40:45" ht="15" customHeight="1">
      <c r="AN46442" s="98"/>
      <c r="AO46442" s="98"/>
      <c r="AP46442" s="98"/>
      <c r="AR46442" s="98"/>
      <c r="AS46442" s="98"/>
    </row>
    <row r="46443" spans="40:45" ht="15" customHeight="1">
      <c r="AN46443" s="98"/>
      <c r="AO46443" s="98"/>
      <c r="AP46443" s="98"/>
      <c r="AR46443" s="98"/>
      <c r="AS46443" s="98"/>
    </row>
    <row r="46444" spans="40:45" ht="15" customHeight="1">
      <c r="AN46444" s="98"/>
      <c r="AO46444" s="98"/>
      <c r="AP46444" s="98"/>
      <c r="AR46444" s="98"/>
      <c r="AS46444" s="98"/>
    </row>
    <row r="46445" spans="40:45" ht="15" customHeight="1">
      <c r="AN46445" s="98"/>
      <c r="AO46445" s="98"/>
      <c r="AP46445" s="98"/>
      <c r="AR46445" s="98"/>
      <c r="AS46445" s="98"/>
    </row>
    <row r="46446" spans="40:45" ht="15" customHeight="1">
      <c r="AN46446" s="98"/>
      <c r="AO46446" s="98"/>
      <c r="AP46446" s="98"/>
      <c r="AR46446" s="98"/>
      <c r="AS46446" s="98"/>
    </row>
    <row r="46447" spans="40:45" ht="15" customHeight="1">
      <c r="AN46447" s="98"/>
      <c r="AO46447" s="98"/>
      <c r="AP46447" s="98"/>
      <c r="AR46447" s="98"/>
      <c r="AS46447" s="98"/>
    </row>
    <row r="46448" spans="40:45" ht="15" customHeight="1">
      <c r="AN46448" s="98"/>
      <c r="AO46448" s="98"/>
      <c r="AP46448" s="98"/>
      <c r="AR46448" s="98"/>
      <c r="AS46448" s="98"/>
    </row>
    <row r="46449" spans="40:45" ht="15" customHeight="1">
      <c r="AN46449" s="98"/>
      <c r="AO46449" s="98"/>
      <c r="AP46449" s="98"/>
      <c r="AR46449" s="98"/>
      <c r="AS46449" s="98"/>
    </row>
    <row r="46450" spans="40:45" ht="15" customHeight="1">
      <c r="AN46450" s="98"/>
      <c r="AO46450" s="98"/>
      <c r="AP46450" s="98"/>
      <c r="AR46450" s="98"/>
      <c r="AS46450" s="98"/>
    </row>
    <row r="46451" spans="40:45" ht="15" customHeight="1">
      <c r="AN46451" s="98"/>
      <c r="AO46451" s="98"/>
      <c r="AP46451" s="98"/>
      <c r="AR46451" s="98"/>
      <c r="AS46451" s="98"/>
    </row>
    <row r="46452" spans="40:45" ht="15" customHeight="1">
      <c r="AN46452" s="98"/>
      <c r="AO46452" s="98"/>
      <c r="AP46452" s="98"/>
      <c r="AR46452" s="98"/>
      <c r="AS46452" s="98"/>
    </row>
    <row r="46453" spans="40:45" ht="15" customHeight="1">
      <c r="AN46453" s="98"/>
      <c r="AO46453" s="98"/>
      <c r="AP46453" s="98"/>
      <c r="AR46453" s="98"/>
      <c r="AS46453" s="98"/>
    </row>
    <row r="46454" spans="40:45" ht="15" customHeight="1">
      <c r="AN46454" s="98"/>
      <c r="AO46454" s="98"/>
      <c r="AP46454" s="98"/>
      <c r="AR46454" s="98"/>
      <c r="AS46454" s="98"/>
    </row>
    <row r="46455" spans="40:45" ht="15" customHeight="1">
      <c r="AN46455" s="98"/>
      <c r="AO46455" s="98"/>
      <c r="AP46455" s="98"/>
      <c r="AR46455" s="98"/>
      <c r="AS46455" s="98"/>
    </row>
    <row r="46456" spans="40:45" ht="15" customHeight="1">
      <c r="AN46456" s="98"/>
      <c r="AO46456" s="98"/>
      <c r="AP46456" s="98"/>
      <c r="AR46456" s="98"/>
      <c r="AS46456" s="98"/>
    </row>
    <row r="46457" spans="40:45" ht="15" customHeight="1">
      <c r="AN46457" s="98"/>
      <c r="AO46457" s="98"/>
      <c r="AP46457" s="98"/>
      <c r="AR46457" s="98"/>
      <c r="AS46457" s="98"/>
    </row>
    <row r="46458" spans="40:45" ht="15" customHeight="1">
      <c r="AN46458" s="98"/>
      <c r="AO46458" s="98"/>
      <c r="AP46458" s="98"/>
      <c r="AR46458" s="98"/>
      <c r="AS46458" s="98"/>
    </row>
    <row r="46459" spans="40:45" ht="15" customHeight="1">
      <c r="AN46459" s="98"/>
      <c r="AO46459" s="98"/>
      <c r="AP46459" s="98"/>
      <c r="AR46459" s="98"/>
      <c r="AS46459" s="98"/>
    </row>
    <row r="46460" spans="40:45" ht="15" customHeight="1">
      <c r="AN46460" s="98"/>
      <c r="AO46460" s="98"/>
      <c r="AP46460" s="98"/>
      <c r="AR46460" s="98"/>
      <c r="AS46460" s="98"/>
    </row>
    <row r="46461" spans="40:45" ht="15" customHeight="1">
      <c r="AN46461" s="98"/>
      <c r="AO46461" s="98"/>
      <c r="AP46461" s="98"/>
      <c r="AR46461" s="98"/>
      <c r="AS46461" s="98"/>
    </row>
    <row r="46462" spans="40:45" ht="15" customHeight="1">
      <c r="AN46462" s="98"/>
      <c r="AO46462" s="98"/>
      <c r="AP46462" s="98"/>
      <c r="AR46462" s="98"/>
      <c r="AS46462" s="98"/>
    </row>
    <row r="46463" spans="40:45" ht="15" customHeight="1">
      <c r="AN46463" s="98"/>
      <c r="AO46463" s="98"/>
      <c r="AP46463" s="98"/>
      <c r="AR46463" s="98"/>
      <c r="AS46463" s="98"/>
    </row>
    <row r="46464" spans="40:45" ht="15" customHeight="1">
      <c r="AN46464" s="98"/>
      <c r="AO46464" s="98"/>
      <c r="AP46464" s="98"/>
      <c r="AR46464" s="98"/>
      <c r="AS46464" s="98"/>
    </row>
    <row r="46465" spans="40:45" ht="15" customHeight="1">
      <c r="AN46465" s="98"/>
      <c r="AO46465" s="98"/>
      <c r="AP46465" s="98"/>
      <c r="AR46465" s="98"/>
      <c r="AS46465" s="98"/>
    </row>
    <row r="46466" spans="40:45" ht="15" customHeight="1">
      <c r="AN46466" s="98"/>
      <c r="AO46466" s="98"/>
      <c r="AP46466" s="98"/>
      <c r="AR46466" s="98"/>
      <c r="AS46466" s="98"/>
    </row>
    <row r="46467" spans="40:45" ht="15" customHeight="1">
      <c r="AN46467" s="98"/>
      <c r="AO46467" s="98"/>
      <c r="AP46467" s="98"/>
      <c r="AR46467" s="98"/>
      <c r="AS46467" s="98"/>
    </row>
    <row r="46468" spans="40:45" ht="15" customHeight="1">
      <c r="AN46468" s="98"/>
      <c r="AO46468" s="98"/>
      <c r="AP46468" s="98"/>
      <c r="AR46468" s="98"/>
      <c r="AS46468" s="98"/>
    </row>
    <row r="46469" spans="40:45" ht="15" customHeight="1">
      <c r="AN46469" s="98"/>
      <c r="AO46469" s="98"/>
      <c r="AP46469" s="98"/>
      <c r="AR46469" s="98"/>
      <c r="AS46469" s="98"/>
    </row>
    <row r="46470" spans="40:45" ht="15" customHeight="1">
      <c r="AN46470" s="98"/>
      <c r="AO46470" s="98"/>
      <c r="AP46470" s="98"/>
      <c r="AR46470" s="98"/>
      <c r="AS46470" s="98"/>
    </row>
    <row r="46471" spans="40:45" ht="15" customHeight="1">
      <c r="AN46471" s="98"/>
      <c r="AO46471" s="98"/>
      <c r="AP46471" s="98"/>
      <c r="AR46471" s="98"/>
      <c r="AS46471" s="98"/>
    </row>
    <row r="46472" spans="40:45" ht="15" customHeight="1">
      <c r="AN46472" s="98"/>
      <c r="AO46472" s="98"/>
      <c r="AP46472" s="98"/>
      <c r="AR46472" s="98"/>
      <c r="AS46472" s="98"/>
    </row>
    <row r="46473" spans="40:45" ht="15" customHeight="1">
      <c r="AN46473" s="98"/>
      <c r="AO46473" s="98"/>
      <c r="AP46473" s="98"/>
      <c r="AR46473" s="98"/>
      <c r="AS46473" s="98"/>
    </row>
    <row r="46474" spans="40:45" ht="15" customHeight="1">
      <c r="AN46474" s="98"/>
      <c r="AO46474" s="98"/>
      <c r="AP46474" s="98"/>
      <c r="AR46474" s="98"/>
      <c r="AS46474" s="98"/>
    </row>
    <row r="46475" spans="40:45" ht="15" customHeight="1">
      <c r="AN46475" s="98"/>
      <c r="AO46475" s="98"/>
      <c r="AP46475" s="98"/>
      <c r="AR46475" s="98"/>
      <c r="AS46475" s="98"/>
    </row>
    <row r="46476" spans="40:45" ht="15" customHeight="1">
      <c r="AN46476" s="98"/>
      <c r="AO46476" s="98"/>
      <c r="AP46476" s="98"/>
      <c r="AR46476" s="98"/>
      <c r="AS46476" s="98"/>
    </row>
    <row r="46477" spans="40:45" ht="15" customHeight="1">
      <c r="AN46477" s="98"/>
      <c r="AO46477" s="98"/>
      <c r="AP46477" s="98"/>
      <c r="AR46477" s="98"/>
      <c r="AS46477" s="98"/>
    </row>
    <row r="46478" spans="40:45" ht="15" customHeight="1">
      <c r="AN46478" s="98"/>
      <c r="AO46478" s="98"/>
      <c r="AP46478" s="98"/>
      <c r="AR46478" s="98"/>
      <c r="AS46478" s="98"/>
    </row>
    <row r="46479" spans="40:45" ht="15" customHeight="1">
      <c r="AN46479" s="98"/>
      <c r="AO46479" s="98"/>
      <c r="AP46479" s="98"/>
      <c r="AR46479" s="98"/>
      <c r="AS46479" s="98"/>
    </row>
    <row r="46480" spans="40:45" ht="15" customHeight="1">
      <c r="AN46480" s="98"/>
      <c r="AO46480" s="98"/>
      <c r="AP46480" s="98"/>
      <c r="AR46480" s="98"/>
      <c r="AS46480" s="98"/>
    </row>
    <row r="46481" spans="40:45" ht="15" customHeight="1">
      <c r="AN46481" s="98"/>
      <c r="AO46481" s="98"/>
      <c r="AP46481" s="98"/>
      <c r="AR46481" s="98"/>
      <c r="AS46481" s="98"/>
    </row>
    <row r="46482" spans="40:45" ht="15" customHeight="1">
      <c r="AN46482" s="98"/>
      <c r="AO46482" s="98"/>
      <c r="AP46482" s="98"/>
      <c r="AR46482" s="98"/>
      <c r="AS46482" s="98"/>
    </row>
    <row r="46483" spans="40:45" ht="15" customHeight="1">
      <c r="AN46483" s="98"/>
      <c r="AO46483" s="98"/>
      <c r="AP46483" s="98"/>
      <c r="AR46483" s="98"/>
      <c r="AS46483" s="98"/>
    </row>
    <row r="46484" spans="40:45" ht="15" customHeight="1">
      <c r="AN46484" s="98"/>
      <c r="AO46484" s="98"/>
      <c r="AP46484" s="98"/>
      <c r="AR46484" s="98"/>
      <c r="AS46484" s="98"/>
    </row>
    <row r="46485" spans="40:45" ht="15" customHeight="1">
      <c r="AN46485" s="98"/>
      <c r="AO46485" s="98"/>
      <c r="AP46485" s="98"/>
      <c r="AR46485" s="98"/>
      <c r="AS46485" s="98"/>
    </row>
    <row r="46486" spans="40:45" ht="15" customHeight="1">
      <c r="AN46486" s="98"/>
      <c r="AO46486" s="98"/>
      <c r="AP46486" s="98"/>
      <c r="AR46486" s="98"/>
      <c r="AS46486" s="98"/>
    </row>
    <row r="46487" spans="40:45" ht="15" customHeight="1">
      <c r="AN46487" s="98"/>
      <c r="AO46487" s="98"/>
      <c r="AP46487" s="98"/>
      <c r="AR46487" s="98"/>
      <c r="AS46487" s="98"/>
    </row>
    <row r="46488" spans="40:45" ht="15" customHeight="1">
      <c r="AN46488" s="98"/>
      <c r="AO46488" s="98"/>
      <c r="AP46488" s="98"/>
      <c r="AR46488" s="98"/>
      <c r="AS46488" s="98"/>
    </row>
    <row r="46489" spans="40:45" ht="15" customHeight="1">
      <c r="AN46489" s="98"/>
      <c r="AO46489" s="98"/>
      <c r="AP46489" s="98"/>
      <c r="AR46489" s="98"/>
      <c r="AS46489" s="98"/>
    </row>
    <row r="46490" spans="40:45" ht="15" customHeight="1">
      <c r="AN46490" s="98"/>
      <c r="AO46490" s="98"/>
      <c r="AP46490" s="98"/>
      <c r="AR46490" s="98"/>
      <c r="AS46490" s="98"/>
    </row>
    <row r="46491" spans="40:45" ht="15" customHeight="1">
      <c r="AN46491" s="98"/>
      <c r="AO46491" s="98"/>
      <c r="AP46491" s="98"/>
      <c r="AR46491" s="98"/>
      <c r="AS46491" s="98"/>
    </row>
    <row r="46492" spans="40:45" ht="15" customHeight="1">
      <c r="AN46492" s="98"/>
      <c r="AO46492" s="98"/>
      <c r="AP46492" s="98"/>
      <c r="AR46492" s="98"/>
      <c r="AS46492" s="98"/>
    </row>
    <row r="46493" spans="40:45" ht="15" customHeight="1">
      <c r="AN46493" s="98"/>
      <c r="AO46493" s="98"/>
      <c r="AP46493" s="98"/>
      <c r="AR46493" s="98"/>
      <c r="AS46493" s="98"/>
    </row>
    <row r="46494" spans="40:45" ht="15" customHeight="1">
      <c r="AN46494" s="98"/>
      <c r="AO46494" s="98"/>
      <c r="AP46494" s="98"/>
      <c r="AR46494" s="98"/>
      <c r="AS46494" s="98"/>
    </row>
    <row r="46495" spans="40:45" ht="15" customHeight="1">
      <c r="AN46495" s="98"/>
      <c r="AO46495" s="98"/>
      <c r="AP46495" s="98"/>
      <c r="AR46495" s="98"/>
      <c r="AS46495" s="98"/>
    </row>
    <row r="46496" spans="40:45" ht="15" customHeight="1">
      <c r="AN46496" s="98"/>
      <c r="AO46496" s="98"/>
      <c r="AP46496" s="98"/>
      <c r="AR46496" s="98"/>
      <c r="AS46496" s="98"/>
    </row>
    <row r="46497" spans="40:45" ht="15" customHeight="1">
      <c r="AN46497" s="98"/>
      <c r="AO46497" s="98"/>
      <c r="AP46497" s="98"/>
      <c r="AR46497" s="98"/>
      <c r="AS46497" s="98"/>
    </row>
    <row r="46498" spans="40:45" ht="15" customHeight="1">
      <c r="AN46498" s="98"/>
      <c r="AO46498" s="98"/>
      <c r="AP46498" s="98"/>
      <c r="AR46498" s="98"/>
      <c r="AS46498" s="98"/>
    </row>
    <row r="46499" spans="40:45" ht="15" customHeight="1">
      <c r="AN46499" s="98"/>
      <c r="AO46499" s="98"/>
      <c r="AP46499" s="98"/>
      <c r="AR46499" s="98"/>
      <c r="AS46499" s="98"/>
    </row>
    <row r="46500" spans="40:45" ht="15" customHeight="1">
      <c r="AN46500" s="98"/>
      <c r="AO46500" s="98"/>
      <c r="AP46500" s="98"/>
      <c r="AR46500" s="98"/>
      <c r="AS46500" s="98"/>
    </row>
    <row r="46501" spans="40:45" ht="15" customHeight="1">
      <c r="AN46501" s="98"/>
      <c r="AO46501" s="98"/>
      <c r="AP46501" s="98"/>
      <c r="AR46501" s="98"/>
      <c r="AS46501" s="98"/>
    </row>
    <row r="46502" spans="40:45" ht="15" customHeight="1">
      <c r="AN46502" s="98"/>
      <c r="AO46502" s="98"/>
      <c r="AP46502" s="98"/>
      <c r="AR46502" s="98"/>
      <c r="AS46502" s="98"/>
    </row>
    <row r="46503" spans="40:45" ht="15" customHeight="1">
      <c r="AN46503" s="98"/>
      <c r="AO46503" s="98"/>
      <c r="AP46503" s="98"/>
      <c r="AR46503" s="98"/>
      <c r="AS46503" s="98"/>
    </row>
    <row r="46504" spans="40:45" ht="15" customHeight="1">
      <c r="AN46504" s="98"/>
      <c r="AO46504" s="98"/>
      <c r="AP46504" s="98"/>
      <c r="AR46504" s="98"/>
      <c r="AS46504" s="98"/>
    </row>
    <row r="46505" spans="40:45" ht="15" customHeight="1">
      <c r="AN46505" s="98"/>
      <c r="AO46505" s="98"/>
      <c r="AP46505" s="98"/>
      <c r="AR46505" s="98"/>
      <c r="AS46505" s="98"/>
    </row>
    <row r="46506" spans="40:45" ht="15" customHeight="1">
      <c r="AN46506" s="98"/>
      <c r="AO46506" s="98"/>
      <c r="AP46506" s="98"/>
      <c r="AR46506" s="98"/>
      <c r="AS46506" s="98"/>
    </row>
    <row r="46507" spans="40:45" ht="15" customHeight="1">
      <c r="AN46507" s="98"/>
      <c r="AO46507" s="98"/>
      <c r="AP46507" s="98"/>
      <c r="AR46507" s="98"/>
      <c r="AS46507" s="98"/>
    </row>
    <row r="46508" spans="40:45" ht="15" customHeight="1">
      <c r="AN46508" s="98"/>
      <c r="AO46508" s="98"/>
      <c r="AP46508" s="98"/>
      <c r="AR46508" s="98"/>
      <c r="AS46508" s="98"/>
    </row>
    <row r="46509" spans="40:45" ht="15" customHeight="1">
      <c r="AN46509" s="98"/>
      <c r="AO46509" s="98"/>
      <c r="AP46509" s="98"/>
      <c r="AR46509" s="98"/>
      <c r="AS46509" s="98"/>
    </row>
    <row r="46510" spans="40:45" ht="15" customHeight="1">
      <c r="AN46510" s="98"/>
      <c r="AO46510" s="98"/>
      <c r="AP46510" s="98"/>
      <c r="AR46510" s="98"/>
      <c r="AS46510" s="98"/>
    </row>
    <row r="46511" spans="40:45" ht="15" customHeight="1">
      <c r="AN46511" s="98"/>
      <c r="AO46511" s="98"/>
      <c r="AP46511" s="98"/>
      <c r="AR46511" s="98"/>
      <c r="AS46511" s="98"/>
    </row>
    <row r="46512" spans="40:45" ht="15" customHeight="1">
      <c r="AN46512" s="98"/>
      <c r="AO46512" s="98"/>
      <c r="AP46512" s="98"/>
      <c r="AR46512" s="98"/>
      <c r="AS46512" s="98"/>
    </row>
    <row r="46513" spans="40:45" ht="15" customHeight="1">
      <c r="AN46513" s="98"/>
      <c r="AO46513" s="98"/>
      <c r="AP46513" s="98"/>
      <c r="AR46513" s="98"/>
      <c r="AS46513" s="98"/>
    </row>
    <row r="46514" spans="40:45" ht="15" customHeight="1">
      <c r="AN46514" s="98"/>
      <c r="AO46514" s="98"/>
      <c r="AP46514" s="98"/>
      <c r="AR46514" s="98"/>
      <c r="AS46514" s="98"/>
    </row>
    <row r="46515" spans="40:45" ht="15" customHeight="1">
      <c r="AN46515" s="98"/>
      <c r="AO46515" s="98"/>
      <c r="AP46515" s="98"/>
      <c r="AR46515" s="98"/>
      <c r="AS46515" s="98"/>
    </row>
    <row r="46516" spans="40:45" ht="15" customHeight="1">
      <c r="AN46516" s="98"/>
      <c r="AO46516" s="98"/>
      <c r="AP46516" s="98"/>
      <c r="AR46516" s="98"/>
      <c r="AS46516" s="98"/>
    </row>
    <row r="46517" spans="40:45" ht="15" customHeight="1">
      <c r="AN46517" s="98"/>
      <c r="AO46517" s="98"/>
      <c r="AP46517" s="98"/>
      <c r="AR46517" s="98"/>
      <c r="AS46517" s="98"/>
    </row>
    <row r="46518" spans="40:45" ht="15" customHeight="1">
      <c r="AN46518" s="98"/>
      <c r="AO46518" s="98"/>
      <c r="AP46518" s="98"/>
      <c r="AR46518" s="98"/>
      <c r="AS46518" s="98"/>
    </row>
    <row r="46519" spans="40:45" ht="15" customHeight="1">
      <c r="AN46519" s="98"/>
      <c r="AO46519" s="98"/>
      <c r="AP46519" s="98"/>
      <c r="AR46519" s="98"/>
      <c r="AS46519" s="98"/>
    </row>
    <row r="46520" spans="40:45" ht="15" customHeight="1">
      <c r="AN46520" s="98"/>
      <c r="AO46520" s="98"/>
      <c r="AP46520" s="98"/>
      <c r="AR46520" s="98"/>
      <c r="AS46520" s="98"/>
    </row>
    <row r="46521" spans="40:45" ht="15" customHeight="1">
      <c r="AN46521" s="98"/>
      <c r="AO46521" s="98"/>
      <c r="AP46521" s="98"/>
      <c r="AR46521" s="98"/>
      <c r="AS46521" s="98"/>
    </row>
    <row r="46522" spans="40:45" ht="15" customHeight="1">
      <c r="AN46522" s="98"/>
      <c r="AO46522" s="98"/>
      <c r="AP46522" s="98"/>
      <c r="AR46522" s="98"/>
      <c r="AS46522" s="98"/>
    </row>
    <row r="46523" spans="40:45" ht="15" customHeight="1">
      <c r="AN46523" s="98"/>
      <c r="AO46523" s="98"/>
      <c r="AP46523" s="98"/>
      <c r="AR46523" s="98"/>
      <c r="AS46523" s="98"/>
    </row>
    <row r="46524" spans="40:45" ht="15" customHeight="1">
      <c r="AN46524" s="98"/>
      <c r="AO46524" s="98"/>
      <c r="AP46524" s="98"/>
      <c r="AR46524" s="98"/>
      <c r="AS46524" s="98"/>
    </row>
    <row r="46525" spans="40:45" ht="15" customHeight="1">
      <c r="AN46525" s="98"/>
      <c r="AO46525" s="98"/>
      <c r="AP46525" s="98"/>
      <c r="AR46525" s="98"/>
      <c r="AS46525" s="98"/>
    </row>
    <row r="46526" spans="40:45" ht="15" customHeight="1">
      <c r="AN46526" s="98"/>
      <c r="AO46526" s="98"/>
      <c r="AP46526" s="98"/>
      <c r="AR46526" s="98"/>
      <c r="AS46526" s="98"/>
    </row>
    <row r="46527" spans="40:45" ht="15" customHeight="1">
      <c r="AN46527" s="98"/>
      <c r="AO46527" s="98"/>
      <c r="AP46527" s="98"/>
      <c r="AR46527" s="98"/>
      <c r="AS46527" s="98"/>
    </row>
    <row r="46528" spans="40:45" ht="15" customHeight="1">
      <c r="AN46528" s="98"/>
      <c r="AO46528" s="98"/>
      <c r="AP46528" s="98"/>
      <c r="AR46528" s="98"/>
      <c r="AS46528" s="98"/>
    </row>
    <row r="46529" spans="40:45" ht="15" customHeight="1">
      <c r="AN46529" s="98"/>
      <c r="AO46529" s="98"/>
      <c r="AP46529" s="98"/>
      <c r="AR46529" s="98"/>
      <c r="AS46529" s="98"/>
    </row>
    <row r="46530" spans="40:45" ht="15" customHeight="1">
      <c r="AN46530" s="98"/>
      <c r="AO46530" s="98"/>
      <c r="AP46530" s="98"/>
      <c r="AR46530" s="98"/>
      <c r="AS46530" s="98"/>
    </row>
    <row r="46531" spans="40:45" ht="15" customHeight="1">
      <c r="AN46531" s="98"/>
      <c r="AO46531" s="98"/>
      <c r="AP46531" s="98"/>
      <c r="AR46531" s="98"/>
      <c r="AS46531" s="98"/>
    </row>
    <row r="46532" spans="40:45" ht="15" customHeight="1">
      <c r="AN46532" s="98"/>
      <c r="AO46532" s="98"/>
      <c r="AP46532" s="98"/>
      <c r="AR46532" s="98"/>
      <c r="AS46532" s="98"/>
    </row>
    <row r="46533" spans="40:45" ht="15" customHeight="1">
      <c r="AN46533" s="98"/>
      <c r="AO46533" s="98"/>
      <c r="AP46533" s="98"/>
      <c r="AR46533" s="98"/>
      <c r="AS46533" s="98"/>
    </row>
    <row r="46534" spans="40:45" ht="15" customHeight="1">
      <c r="AN46534" s="98"/>
      <c r="AO46534" s="98"/>
      <c r="AP46534" s="98"/>
      <c r="AR46534" s="98"/>
      <c r="AS46534" s="98"/>
    </row>
    <row r="46535" spans="40:45" ht="15" customHeight="1">
      <c r="AN46535" s="98"/>
      <c r="AO46535" s="98"/>
      <c r="AP46535" s="98"/>
      <c r="AR46535" s="98"/>
      <c r="AS46535" s="98"/>
    </row>
    <row r="46536" spans="40:45" ht="15" customHeight="1">
      <c r="AN46536" s="98"/>
      <c r="AO46536" s="98"/>
      <c r="AP46536" s="98"/>
      <c r="AR46536" s="98"/>
      <c r="AS46536" s="98"/>
    </row>
    <row r="46537" spans="40:45" ht="15" customHeight="1">
      <c r="AN46537" s="98"/>
      <c r="AO46537" s="98"/>
      <c r="AP46537" s="98"/>
      <c r="AR46537" s="98"/>
      <c r="AS46537" s="98"/>
    </row>
    <row r="46538" spans="40:45" ht="15" customHeight="1">
      <c r="AN46538" s="98"/>
      <c r="AO46538" s="98"/>
      <c r="AP46538" s="98"/>
      <c r="AR46538" s="98"/>
      <c r="AS46538" s="98"/>
    </row>
    <row r="46539" spans="40:45" ht="15" customHeight="1">
      <c r="AN46539" s="98"/>
      <c r="AO46539" s="98"/>
      <c r="AP46539" s="98"/>
      <c r="AR46539" s="98"/>
      <c r="AS46539" s="98"/>
    </row>
    <row r="46540" spans="40:45" ht="15" customHeight="1">
      <c r="AN46540" s="98"/>
      <c r="AO46540" s="98"/>
      <c r="AP46540" s="98"/>
      <c r="AR46540" s="98"/>
      <c r="AS46540" s="98"/>
    </row>
    <row r="46541" spans="40:45" ht="15" customHeight="1">
      <c r="AN46541" s="98"/>
      <c r="AO46541" s="98"/>
      <c r="AP46541" s="98"/>
      <c r="AR46541" s="98"/>
      <c r="AS46541" s="98"/>
    </row>
    <row r="46542" spans="40:45" ht="15" customHeight="1">
      <c r="AN46542" s="98"/>
      <c r="AO46542" s="98"/>
      <c r="AP46542" s="98"/>
      <c r="AR46542" s="98"/>
      <c r="AS46542" s="98"/>
    </row>
    <row r="46543" spans="40:45" ht="15" customHeight="1">
      <c r="AN46543" s="98"/>
      <c r="AO46543" s="98"/>
      <c r="AP46543" s="98"/>
      <c r="AR46543" s="98"/>
      <c r="AS46543" s="98"/>
    </row>
    <row r="46544" spans="40:45" ht="15" customHeight="1">
      <c r="AN46544" s="98"/>
      <c r="AO46544" s="98"/>
      <c r="AP46544" s="98"/>
      <c r="AR46544" s="98"/>
      <c r="AS46544" s="98"/>
    </row>
    <row r="46545" spans="40:45" ht="15" customHeight="1">
      <c r="AN46545" s="98"/>
      <c r="AO46545" s="98"/>
      <c r="AP46545" s="98"/>
      <c r="AR46545" s="98"/>
      <c r="AS46545" s="98"/>
    </row>
    <row r="46546" spans="40:45" ht="15" customHeight="1">
      <c r="AN46546" s="98"/>
      <c r="AO46546" s="98"/>
      <c r="AP46546" s="98"/>
      <c r="AR46546" s="98"/>
      <c r="AS46546" s="98"/>
    </row>
    <row r="46547" spans="40:45" ht="15" customHeight="1">
      <c r="AN46547" s="98"/>
      <c r="AO46547" s="98"/>
      <c r="AP46547" s="98"/>
      <c r="AR46547" s="98"/>
      <c r="AS46547" s="98"/>
    </row>
    <row r="46548" spans="40:45" ht="15" customHeight="1">
      <c r="AN46548" s="98"/>
      <c r="AO46548" s="98"/>
      <c r="AP46548" s="98"/>
      <c r="AR46548" s="98"/>
      <c r="AS46548" s="98"/>
    </row>
    <row r="46549" spans="40:45" ht="15" customHeight="1">
      <c r="AN46549" s="98"/>
      <c r="AO46549" s="98"/>
      <c r="AP46549" s="98"/>
      <c r="AR46549" s="98"/>
      <c r="AS46549" s="98"/>
    </row>
    <row r="46550" spans="40:45" ht="15" customHeight="1">
      <c r="AN46550" s="98"/>
      <c r="AO46550" s="98"/>
      <c r="AP46550" s="98"/>
      <c r="AR46550" s="98"/>
      <c r="AS46550" s="98"/>
    </row>
    <row r="46551" spans="40:45" ht="15" customHeight="1">
      <c r="AN46551" s="98"/>
      <c r="AO46551" s="98"/>
      <c r="AP46551" s="98"/>
      <c r="AR46551" s="98"/>
      <c r="AS46551" s="98"/>
    </row>
    <row r="46552" spans="40:45" ht="15" customHeight="1">
      <c r="AN46552" s="98"/>
      <c r="AO46552" s="98"/>
      <c r="AP46552" s="98"/>
      <c r="AR46552" s="98"/>
      <c r="AS46552" s="98"/>
    </row>
    <row r="46553" spans="40:45" ht="15" customHeight="1">
      <c r="AN46553" s="98"/>
      <c r="AO46553" s="98"/>
      <c r="AP46553" s="98"/>
      <c r="AR46553" s="98"/>
      <c r="AS46553" s="98"/>
    </row>
    <row r="46554" spans="40:45" ht="15" customHeight="1">
      <c r="AN46554" s="98"/>
      <c r="AO46554" s="98"/>
      <c r="AP46554" s="98"/>
      <c r="AR46554" s="98"/>
      <c r="AS46554" s="98"/>
    </row>
    <row r="46555" spans="40:45" ht="15" customHeight="1">
      <c r="AN46555" s="98"/>
      <c r="AO46555" s="98"/>
      <c r="AP46555" s="98"/>
      <c r="AR46555" s="98"/>
      <c r="AS46555" s="98"/>
    </row>
    <row r="46556" spans="40:45" ht="15" customHeight="1">
      <c r="AN46556" s="98"/>
      <c r="AO46556" s="98"/>
      <c r="AP46556" s="98"/>
      <c r="AR46556" s="98"/>
      <c r="AS46556" s="98"/>
    </row>
    <row r="46557" spans="40:45" ht="15" customHeight="1">
      <c r="AN46557" s="98"/>
      <c r="AO46557" s="98"/>
      <c r="AP46557" s="98"/>
      <c r="AR46557" s="98"/>
      <c r="AS46557" s="98"/>
    </row>
    <row r="46558" spans="40:45" ht="15" customHeight="1">
      <c r="AN46558" s="98"/>
      <c r="AO46558" s="98"/>
      <c r="AP46558" s="98"/>
      <c r="AR46558" s="98"/>
      <c r="AS46558" s="98"/>
    </row>
    <row r="46559" spans="40:45" ht="15" customHeight="1">
      <c r="AN46559" s="98"/>
      <c r="AO46559" s="98"/>
      <c r="AP46559" s="98"/>
      <c r="AR46559" s="98"/>
      <c r="AS46559" s="98"/>
    </row>
    <row r="46560" spans="40:45" ht="15" customHeight="1">
      <c r="AN46560" s="98"/>
      <c r="AO46560" s="98"/>
      <c r="AP46560" s="98"/>
      <c r="AR46560" s="98"/>
      <c r="AS46560" s="98"/>
    </row>
    <row r="46561" spans="40:45" ht="15" customHeight="1">
      <c r="AN46561" s="98"/>
      <c r="AO46561" s="98"/>
      <c r="AP46561" s="98"/>
      <c r="AR46561" s="98"/>
      <c r="AS46561" s="98"/>
    </row>
    <row r="46562" spans="40:45" ht="15" customHeight="1">
      <c r="AN46562" s="98"/>
      <c r="AO46562" s="98"/>
      <c r="AP46562" s="98"/>
      <c r="AR46562" s="98"/>
      <c r="AS46562" s="98"/>
    </row>
    <row r="46563" spans="40:45" ht="15" customHeight="1">
      <c r="AN46563" s="98"/>
      <c r="AO46563" s="98"/>
      <c r="AP46563" s="98"/>
      <c r="AR46563" s="98"/>
      <c r="AS46563" s="98"/>
    </row>
    <row r="46564" spans="40:45" ht="15" customHeight="1">
      <c r="AN46564" s="98"/>
      <c r="AO46564" s="98"/>
      <c r="AP46564" s="98"/>
      <c r="AR46564" s="98"/>
      <c r="AS46564" s="98"/>
    </row>
    <row r="46565" spans="40:45" ht="15" customHeight="1">
      <c r="AN46565" s="98"/>
      <c r="AO46565" s="98"/>
      <c r="AP46565" s="98"/>
      <c r="AR46565" s="98"/>
      <c r="AS46565" s="98"/>
    </row>
    <row r="46566" spans="40:45" ht="15" customHeight="1">
      <c r="AN46566" s="98"/>
      <c r="AO46566" s="98"/>
      <c r="AP46566" s="98"/>
      <c r="AR46566" s="98"/>
      <c r="AS46566" s="98"/>
    </row>
    <row r="46567" spans="40:45" ht="15" customHeight="1">
      <c r="AN46567" s="98"/>
      <c r="AO46567" s="98"/>
      <c r="AP46567" s="98"/>
      <c r="AR46567" s="98"/>
      <c r="AS46567" s="98"/>
    </row>
    <row r="46568" spans="40:45" ht="15" customHeight="1">
      <c r="AN46568" s="98"/>
      <c r="AO46568" s="98"/>
      <c r="AP46568" s="98"/>
      <c r="AR46568" s="98"/>
      <c r="AS46568" s="98"/>
    </row>
    <row r="46569" spans="40:45" ht="15" customHeight="1">
      <c r="AN46569" s="98"/>
      <c r="AO46569" s="98"/>
      <c r="AP46569" s="98"/>
      <c r="AR46569" s="98"/>
      <c r="AS46569" s="98"/>
    </row>
    <row r="46570" spans="40:45" ht="15" customHeight="1">
      <c r="AN46570" s="98"/>
      <c r="AO46570" s="98"/>
      <c r="AP46570" s="98"/>
      <c r="AR46570" s="98"/>
      <c r="AS46570" s="98"/>
    </row>
    <row r="46571" spans="40:45" ht="15" customHeight="1">
      <c r="AN46571" s="98"/>
      <c r="AO46571" s="98"/>
      <c r="AP46571" s="98"/>
      <c r="AR46571" s="98"/>
      <c r="AS46571" s="98"/>
    </row>
    <row r="46572" spans="40:45" ht="15" customHeight="1">
      <c r="AN46572" s="98"/>
      <c r="AO46572" s="98"/>
      <c r="AP46572" s="98"/>
      <c r="AR46572" s="98"/>
      <c r="AS46572" s="98"/>
    </row>
    <row r="46573" spans="40:45" ht="15" customHeight="1">
      <c r="AN46573" s="98"/>
      <c r="AO46573" s="98"/>
      <c r="AP46573" s="98"/>
      <c r="AR46573" s="98"/>
      <c r="AS46573" s="98"/>
    </row>
    <row r="46574" spans="40:45" ht="15" customHeight="1">
      <c r="AN46574" s="98"/>
      <c r="AO46574" s="98"/>
      <c r="AP46574" s="98"/>
      <c r="AR46574" s="98"/>
      <c r="AS46574" s="98"/>
    </row>
    <row r="46575" spans="40:45" ht="15" customHeight="1">
      <c r="AN46575" s="98"/>
      <c r="AO46575" s="98"/>
      <c r="AP46575" s="98"/>
      <c r="AR46575" s="98"/>
      <c r="AS46575" s="98"/>
    </row>
    <row r="46576" spans="40:45" ht="15" customHeight="1">
      <c r="AN46576" s="98"/>
      <c r="AO46576" s="98"/>
      <c r="AP46576" s="98"/>
      <c r="AR46576" s="98"/>
      <c r="AS46576" s="98"/>
    </row>
    <row r="46577" spans="40:45" ht="15" customHeight="1">
      <c r="AN46577" s="98"/>
      <c r="AO46577" s="98"/>
      <c r="AP46577" s="98"/>
      <c r="AR46577" s="98"/>
      <c r="AS46577" s="98"/>
    </row>
    <row r="46578" spans="40:45" ht="15" customHeight="1">
      <c r="AN46578" s="98"/>
      <c r="AO46578" s="98"/>
      <c r="AP46578" s="98"/>
      <c r="AR46578" s="98"/>
      <c r="AS46578" s="98"/>
    </row>
    <row r="46579" spans="40:45" ht="15" customHeight="1">
      <c r="AN46579" s="98"/>
      <c r="AO46579" s="98"/>
      <c r="AP46579" s="98"/>
      <c r="AR46579" s="98"/>
      <c r="AS46579" s="98"/>
    </row>
    <row r="46580" spans="40:45" ht="15" customHeight="1">
      <c r="AN46580" s="98"/>
      <c r="AO46580" s="98"/>
      <c r="AP46580" s="98"/>
      <c r="AR46580" s="98"/>
      <c r="AS46580" s="98"/>
    </row>
    <row r="46581" spans="40:45" ht="15" customHeight="1">
      <c r="AN46581" s="98"/>
      <c r="AO46581" s="98"/>
      <c r="AP46581" s="98"/>
      <c r="AR46581" s="98"/>
      <c r="AS46581" s="98"/>
    </row>
    <row r="46582" spans="40:45" ht="15" customHeight="1">
      <c r="AN46582" s="98"/>
      <c r="AO46582" s="98"/>
      <c r="AP46582" s="98"/>
      <c r="AR46582" s="98"/>
      <c r="AS46582" s="98"/>
    </row>
    <row r="46583" spans="40:45" ht="15" customHeight="1">
      <c r="AN46583" s="98"/>
      <c r="AO46583" s="98"/>
      <c r="AP46583" s="98"/>
      <c r="AR46583" s="98"/>
      <c r="AS46583" s="98"/>
    </row>
    <row r="46584" spans="40:45" ht="15" customHeight="1">
      <c r="AN46584" s="98"/>
      <c r="AO46584" s="98"/>
      <c r="AP46584" s="98"/>
      <c r="AR46584" s="98"/>
      <c r="AS46584" s="98"/>
    </row>
    <row r="46585" spans="40:45" ht="15" customHeight="1">
      <c r="AN46585" s="98"/>
      <c r="AO46585" s="98"/>
      <c r="AP46585" s="98"/>
      <c r="AR46585" s="98"/>
      <c r="AS46585" s="98"/>
    </row>
    <row r="46586" spans="40:45" ht="15" customHeight="1">
      <c r="AN46586" s="98"/>
      <c r="AO46586" s="98"/>
      <c r="AP46586" s="98"/>
      <c r="AR46586" s="98"/>
      <c r="AS46586" s="98"/>
    </row>
    <row r="46587" spans="40:45" ht="15" customHeight="1">
      <c r="AN46587" s="98"/>
      <c r="AO46587" s="98"/>
      <c r="AP46587" s="98"/>
      <c r="AR46587" s="98"/>
      <c r="AS46587" s="98"/>
    </row>
    <row r="46588" spans="40:45" ht="15" customHeight="1">
      <c r="AN46588" s="98"/>
      <c r="AO46588" s="98"/>
      <c r="AP46588" s="98"/>
      <c r="AR46588" s="98"/>
      <c r="AS46588" s="98"/>
    </row>
    <row r="46589" spans="40:45" ht="15" customHeight="1">
      <c r="AN46589" s="98"/>
      <c r="AO46589" s="98"/>
      <c r="AP46589" s="98"/>
      <c r="AR46589" s="98"/>
      <c r="AS46589" s="98"/>
    </row>
    <row r="46590" spans="40:45" ht="15" customHeight="1">
      <c r="AN46590" s="98"/>
      <c r="AO46590" s="98"/>
      <c r="AP46590" s="98"/>
      <c r="AR46590" s="98"/>
      <c r="AS46590" s="98"/>
    </row>
    <row r="46591" spans="40:45" ht="15" customHeight="1">
      <c r="AN46591" s="98"/>
      <c r="AO46591" s="98"/>
      <c r="AP46591" s="98"/>
      <c r="AR46591" s="98"/>
      <c r="AS46591" s="98"/>
    </row>
    <row r="46592" spans="40:45" ht="15" customHeight="1">
      <c r="AN46592" s="98"/>
      <c r="AO46592" s="98"/>
      <c r="AP46592" s="98"/>
      <c r="AR46592" s="98"/>
      <c r="AS46592" s="98"/>
    </row>
    <row r="46593" spans="40:45" ht="15" customHeight="1">
      <c r="AN46593" s="98"/>
      <c r="AO46593" s="98"/>
      <c r="AP46593" s="98"/>
      <c r="AR46593" s="98"/>
      <c r="AS46593" s="98"/>
    </row>
    <row r="46594" spans="40:45" ht="15" customHeight="1">
      <c r="AN46594" s="98"/>
      <c r="AO46594" s="98"/>
      <c r="AP46594" s="98"/>
      <c r="AR46594" s="98"/>
      <c r="AS46594" s="98"/>
    </row>
    <row r="46595" spans="40:45" ht="15" customHeight="1">
      <c r="AN46595" s="98"/>
      <c r="AO46595" s="98"/>
      <c r="AP46595" s="98"/>
      <c r="AR46595" s="98"/>
      <c r="AS46595" s="98"/>
    </row>
    <row r="46596" spans="40:45" ht="15" customHeight="1">
      <c r="AN46596" s="98"/>
      <c r="AO46596" s="98"/>
      <c r="AP46596" s="98"/>
      <c r="AR46596" s="98"/>
      <c r="AS46596" s="98"/>
    </row>
    <row r="46597" spans="40:45" ht="15" customHeight="1">
      <c r="AN46597" s="98"/>
      <c r="AO46597" s="98"/>
      <c r="AP46597" s="98"/>
      <c r="AR46597" s="98"/>
      <c r="AS46597" s="98"/>
    </row>
    <row r="46598" spans="40:45" ht="15" customHeight="1">
      <c r="AN46598" s="98"/>
      <c r="AO46598" s="98"/>
      <c r="AP46598" s="98"/>
      <c r="AR46598" s="98"/>
      <c r="AS46598" s="98"/>
    </row>
    <row r="46599" spans="40:45" ht="15" customHeight="1">
      <c r="AN46599" s="98"/>
      <c r="AO46599" s="98"/>
      <c r="AP46599" s="98"/>
      <c r="AR46599" s="98"/>
      <c r="AS46599" s="98"/>
    </row>
    <row r="46600" spans="40:45" ht="15" customHeight="1">
      <c r="AN46600" s="98"/>
      <c r="AO46600" s="98"/>
      <c r="AP46600" s="98"/>
      <c r="AR46600" s="98"/>
      <c r="AS46600" s="98"/>
    </row>
    <row r="46601" spans="40:45" ht="15" customHeight="1">
      <c r="AN46601" s="98"/>
      <c r="AO46601" s="98"/>
      <c r="AP46601" s="98"/>
      <c r="AR46601" s="98"/>
      <c r="AS46601" s="98"/>
    </row>
    <row r="46602" spans="40:45" ht="15" customHeight="1">
      <c r="AN46602" s="98"/>
      <c r="AO46602" s="98"/>
      <c r="AP46602" s="98"/>
      <c r="AR46602" s="98"/>
      <c r="AS46602" s="98"/>
    </row>
    <row r="46603" spans="40:45" ht="15" customHeight="1">
      <c r="AN46603" s="98"/>
      <c r="AO46603" s="98"/>
      <c r="AP46603" s="98"/>
      <c r="AR46603" s="98"/>
      <c r="AS46603" s="98"/>
    </row>
    <row r="46604" spans="40:45" ht="15" customHeight="1">
      <c r="AN46604" s="98"/>
      <c r="AO46604" s="98"/>
      <c r="AP46604" s="98"/>
      <c r="AR46604" s="98"/>
      <c r="AS46604" s="98"/>
    </row>
    <row r="46605" spans="40:45" ht="15" customHeight="1">
      <c r="AN46605" s="98"/>
      <c r="AO46605" s="98"/>
      <c r="AP46605" s="98"/>
      <c r="AR46605" s="98"/>
      <c r="AS46605" s="98"/>
    </row>
    <row r="46606" spans="40:45" ht="15" customHeight="1">
      <c r="AN46606" s="98"/>
      <c r="AO46606" s="98"/>
      <c r="AP46606" s="98"/>
      <c r="AR46606" s="98"/>
      <c r="AS46606" s="98"/>
    </row>
    <row r="46607" spans="40:45" ht="15" customHeight="1">
      <c r="AN46607" s="98"/>
      <c r="AO46607" s="98"/>
      <c r="AP46607" s="98"/>
      <c r="AR46607" s="98"/>
      <c r="AS46607" s="98"/>
    </row>
    <row r="46608" spans="40:45" ht="15" customHeight="1">
      <c r="AN46608" s="98"/>
      <c r="AO46608" s="98"/>
      <c r="AP46608" s="98"/>
      <c r="AR46608" s="98"/>
      <c r="AS46608" s="98"/>
    </row>
    <row r="46609" spans="40:45" ht="15" customHeight="1">
      <c r="AN46609" s="98"/>
      <c r="AO46609" s="98"/>
      <c r="AP46609" s="98"/>
      <c r="AR46609" s="98"/>
      <c r="AS46609" s="98"/>
    </row>
    <row r="46610" spans="40:45" ht="15" customHeight="1">
      <c r="AN46610" s="98"/>
      <c r="AO46610" s="98"/>
      <c r="AP46610" s="98"/>
      <c r="AR46610" s="98"/>
      <c r="AS46610" s="98"/>
    </row>
    <row r="46611" spans="40:45" ht="15" customHeight="1">
      <c r="AN46611" s="98"/>
      <c r="AO46611" s="98"/>
      <c r="AP46611" s="98"/>
      <c r="AR46611" s="98"/>
      <c r="AS46611" s="98"/>
    </row>
    <row r="46612" spans="40:45" ht="15" customHeight="1">
      <c r="AN46612" s="98"/>
      <c r="AO46612" s="98"/>
      <c r="AP46612" s="98"/>
      <c r="AR46612" s="98"/>
      <c r="AS46612" s="98"/>
    </row>
    <row r="46613" spans="40:45" ht="15" customHeight="1">
      <c r="AN46613" s="98"/>
      <c r="AO46613" s="98"/>
      <c r="AP46613" s="98"/>
      <c r="AR46613" s="98"/>
      <c r="AS46613" s="98"/>
    </row>
    <row r="46614" spans="40:45" ht="15" customHeight="1">
      <c r="AN46614" s="98"/>
      <c r="AO46614" s="98"/>
      <c r="AP46614" s="98"/>
      <c r="AR46614" s="98"/>
      <c r="AS46614" s="98"/>
    </row>
    <row r="46615" spans="40:45" ht="15" customHeight="1">
      <c r="AN46615" s="98"/>
      <c r="AO46615" s="98"/>
      <c r="AP46615" s="98"/>
      <c r="AR46615" s="98"/>
      <c r="AS46615" s="98"/>
    </row>
    <row r="46616" spans="40:45" ht="15" customHeight="1">
      <c r="AN46616" s="98"/>
      <c r="AO46616" s="98"/>
      <c r="AP46616" s="98"/>
      <c r="AR46616" s="98"/>
      <c r="AS46616" s="98"/>
    </row>
    <row r="46617" spans="40:45" ht="15" customHeight="1">
      <c r="AN46617" s="98"/>
      <c r="AO46617" s="98"/>
      <c r="AP46617" s="98"/>
      <c r="AR46617" s="98"/>
      <c r="AS46617" s="98"/>
    </row>
    <row r="46618" spans="40:45" ht="15" customHeight="1">
      <c r="AN46618" s="98"/>
      <c r="AO46618" s="98"/>
      <c r="AP46618" s="98"/>
      <c r="AR46618" s="98"/>
      <c r="AS46618" s="98"/>
    </row>
    <row r="46619" spans="40:45" ht="15" customHeight="1">
      <c r="AN46619" s="98"/>
      <c r="AO46619" s="98"/>
      <c r="AP46619" s="98"/>
      <c r="AR46619" s="98"/>
      <c r="AS46619" s="98"/>
    </row>
    <row r="46620" spans="40:45" ht="15" customHeight="1">
      <c r="AN46620" s="98"/>
      <c r="AO46620" s="98"/>
      <c r="AP46620" s="98"/>
      <c r="AR46620" s="98"/>
      <c r="AS46620" s="98"/>
    </row>
    <row r="46621" spans="40:45" ht="15" customHeight="1">
      <c r="AN46621" s="98"/>
      <c r="AO46621" s="98"/>
      <c r="AP46621" s="98"/>
      <c r="AR46621" s="98"/>
      <c r="AS46621" s="98"/>
    </row>
    <row r="46622" spans="40:45" ht="15" customHeight="1">
      <c r="AN46622" s="98"/>
      <c r="AO46622" s="98"/>
      <c r="AP46622" s="98"/>
      <c r="AR46622" s="98"/>
      <c r="AS46622" s="98"/>
    </row>
    <row r="46623" spans="40:45" ht="15" customHeight="1">
      <c r="AN46623" s="98"/>
      <c r="AO46623" s="98"/>
      <c r="AP46623" s="98"/>
      <c r="AR46623" s="98"/>
      <c r="AS46623" s="98"/>
    </row>
    <row r="46624" spans="40:45" ht="15" customHeight="1">
      <c r="AN46624" s="98"/>
      <c r="AO46624" s="98"/>
      <c r="AP46624" s="98"/>
      <c r="AR46624" s="98"/>
      <c r="AS46624" s="98"/>
    </row>
    <row r="46625" spans="40:45" ht="15" customHeight="1">
      <c r="AN46625" s="98"/>
      <c r="AO46625" s="98"/>
      <c r="AP46625" s="98"/>
      <c r="AR46625" s="98"/>
      <c r="AS46625" s="98"/>
    </row>
    <row r="46626" spans="40:45" ht="15" customHeight="1">
      <c r="AN46626" s="98"/>
      <c r="AO46626" s="98"/>
      <c r="AP46626" s="98"/>
      <c r="AR46626" s="98"/>
      <c r="AS46626" s="98"/>
    </row>
    <row r="46627" spans="40:45" ht="15" customHeight="1">
      <c r="AN46627" s="98"/>
      <c r="AO46627" s="98"/>
      <c r="AP46627" s="98"/>
      <c r="AR46627" s="98"/>
      <c r="AS46627" s="98"/>
    </row>
    <row r="46628" spans="40:45" ht="15" customHeight="1">
      <c r="AN46628" s="98"/>
      <c r="AO46628" s="98"/>
      <c r="AP46628" s="98"/>
      <c r="AR46628" s="98"/>
      <c r="AS46628" s="98"/>
    </row>
    <row r="46629" spans="40:45" ht="15" customHeight="1">
      <c r="AN46629" s="98"/>
      <c r="AO46629" s="98"/>
      <c r="AP46629" s="98"/>
      <c r="AR46629" s="98"/>
      <c r="AS46629" s="98"/>
    </row>
    <row r="46630" spans="40:45" ht="15" customHeight="1">
      <c r="AN46630" s="98"/>
      <c r="AO46630" s="98"/>
      <c r="AP46630" s="98"/>
      <c r="AR46630" s="98"/>
      <c r="AS46630" s="98"/>
    </row>
    <row r="46631" spans="40:45" ht="15" customHeight="1">
      <c r="AN46631" s="98"/>
      <c r="AO46631" s="98"/>
      <c r="AP46631" s="98"/>
      <c r="AR46631" s="98"/>
      <c r="AS46631" s="98"/>
    </row>
    <row r="46632" spans="40:45" ht="15" customHeight="1">
      <c r="AN46632" s="98"/>
      <c r="AO46632" s="98"/>
      <c r="AP46632" s="98"/>
      <c r="AR46632" s="98"/>
      <c r="AS46632" s="98"/>
    </row>
    <row r="46633" spans="40:45" ht="15" customHeight="1">
      <c r="AN46633" s="98"/>
      <c r="AO46633" s="98"/>
      <c r="AP46633" s="98"/>
      <c r="AR46633" s="98"/>
      <c r="AS46633" s="98"/>
    </row>
    <row r="46634" spans="40:45" ht="15" customHeight="1">
      <c r="AN46634" s="98"/>
      <c r="AO46634" s="98"/>
      <c r="AP46634" s="98"/>
      <c r="AR46634" s="98"/>
      <c r="AS46634" s="98"/>
    </row>
    <row r="46635" spans="40:45" ht="15" customHeight="1">
      <c r="AN46635" s="98"/>
      <c r="AO46635" s="98"/>
      <c r="AP46635" s="98"/>
      <c r="AR46635" s="98"/>
      <c r="AS46635" s="98"/>
    </row>
    <row r="46636" spans="40:45" ht="15" customHeight="1">
      <c r="AN46636" s="98"/>
      <c r="AO46636" s="98"/>
      <c r="AP46636" s="98"/>
      <c r="AR46636" s="98"/>
      <c r="AS46636" s="98"/>
    </row>
    <row r="46637" spans="40:45" ht="15" customHeight="1">
      <c r="AN46637" s="98"/>
      <c r="AO46637" s="98"/>
      <c r="AP46637" s="98"/>
      <c r="AR46637" s="98"/>
      <c r="AS46637" s="98"/>
    </row>
    <row r="46638" spans="40:45" ht="15" customHeight="1">
      <c r="AN46638" s="98"/>
      <c r="AO46638" s="98"/>
      <c r="AP46638" s="98"/>
      <c r="AR46638" s="98"/>
      <c r="AS46638" s="98"/>
    </row>
    <row r="46639" spans="40:45" ht="15" customHeight="1">
      <c r="AN46639" s="98"/>
      <c r="AO46639" s="98"/>
      <c r="AP46639" s="98"/>
      <c r="AR46639" s="98"/>
      <c r="AS46639" s="98"/>
    </row>
    <row r="46640" spans="40:45" ht="15" customHeight="1">
      <c r="AN46640" s="98"/>
      <c r="AO46640" s="98"/>
      <c r="AP46640" s="98"/>
      <c r="AR46640" s="98"/>
      <c r="AS46640" s="98"/>
    </row>
    <row r="46641" spans="40:45" ht="15" customHeight="1">
      <c r="AN46641" s="98"/>
      <c r="AO46641" s="98"/>
      <c r="AP46641" s="98"/>
      <c r="AR46641" s="98"/>
      <c r="AS46641" s="98"/>
    </row>
    <row r="46642" spans="40:45" ht="15" customHeight="1">
      <c r="AN46642" s="98"/>
      <c r="AO46642" s="98"/>
      <c r="AP46642" s="98"/>
      <c r="AR46642" s="98"/>
      <c r="AS46642" s="98"/>
    </row>
    <row r="46643" spans="40:45" ht="15" customHeight="1">
      <c r="AN46643" s="98"/>
      <c r="AO46643" s="98"/>
      <c r="AP46643" s="98"/>
      <c r="AR46643" s="98"/>
      <c r="AS46643" s="98"/>
    </row>
    <row r="46644" spans="40:45" ht="15" customHeight="1">
      <c r="AN46644" s="98"/>
      <c r="AO46644" s="98"/>
      <c r="AP46644" s="98"/>
      <c r="AR46644" s="98"/>
      <c r="AS46644" s="98"/>
    </row>
    <row r="46645" spans="40:45" ht="15" customHeight="1">
      <c r="AN46645" s="98"/>
      <c r="AO46645" s="98"/>
      <c r="AP46645" s="98"/>
      <c r="AR46645" s="98"/>
      <c r="AS46645" s="98"/>
    </row>
    <row r="46646" spans="40:45" ht="15" customHeight="1">
      <c r="AN46646" s="98"/>
      <c r="AO46646" s="98"/>
      <c r="AP46646" s="98"/>
      <c r="AR46646" s="98"/>
      <c r="AS46646" s="98"/>
    </row>
    <row r="46647" spans="40:45" ht="15" customHeight="1">
      <c r="AN46647" s="98"/>
      <c r="AO46647" s="98"/>
      <c r="AP46647" s="98"/>
      <c r="AR46647" s="98"/>
      <c r="AS46647" s="98"/>
    </row>
    <row r="46648" spans="40:45" ht="15" customHeight="1">
      <c r="AN46648" s="98"/>
      <c r="AO46648" s="98"/>
      <c r="AP46648" s="98"/>
      <c r="AR46648" s="98"/>
      <c r="AS46648" s="98"/>
    </row>
    <row r="46649" spans="40:45" ht="15" customHeight="1">
      <c r="AN46649" s="98"/>
      <c r="AO46649" s="98"/>
      <c r="AP46649" s="98"/>
      <c r="AR46649" s="98"/>
      <c r="AS46649" s="98"/>
    </row>
    <row r="46650" spans="40:45" ht="15" customHeight="1">
      <c r="AN46650" s="98"/>
      <c r="AO46650" s="98"/>
      <c r="AP46650" s="98"/>
      <c r="AR46650" s="98"/>
      <c r="AS46650" s="98"/>
    </row>
    <row r="46651" spans="40:45" ht="15" customHeight="1">
      <c r="AN46651" s="98"/>
      <c r="AO46651" s="98"/>
      <c r="AP46651" s="98"/>
      <c r="AR46651" s="98"/>
      <c r="AS46651" s="98"/>
    </row>
    <row r="46652" spans="40:45" ht="15" customHeight="1">
      <c r="AN46652" s="98"/>
      <c r="AO46652" s="98"/>
      <c r="AP46652" s="98"/>
      <c r="AR46652" s="98"/>
      <c r="AS46652" s="98"/>
    </row>
    <row r="46653" spans="40:45" ht="15" customHeight="1">
      <c r="AN46653" s="98"/>
      <c r="AO46653" s="98"/>
      <c r="AP46653" s="98"/>
      <c r="AR46653" s="98"/>
      <c r="AS46653" s="98"/>
    </row>
    <row r="46654" spans="40:45" ht="15" customHeight="1">
      <c r="AN46654" s="98"/>
      <c r="AO46654" s="98"/>
      <c r="AP46654" s="98"/>
      <c r="AR46654" s="98"/>
      <c r="AS46654" s="98"/>
    </row>
    <row r="46655" spans="40:45" ht="15" customHeight="1">
      <c r="AN46655" s="98"/>
      <c r="AO46655" s="98"/>
      <c r="AP46655" s="98"/>
      <c r="AR46655" s="98"/>
      <c r="AS46655" s="98"/>
    </row>
    <row r="46656" spans="40:45" ht="15" customHeight="1">
      <c r="AN46656" s="98"/>
      <c r="AO46656" s="98"/>
      <c r="AP46656" s="98"/>
      <c r="AR46656" s="98"/>
      <c r="AS46656" s="98"/>
    </row>
    <row r="46657" spans="40:45" ht="15" customHeight="1">
      <c r="AN46657" s="98"/>
      <c r="AO46657" s="98"/>
      <c r="AP46657" s="98"/>
      <c r="AR46657" s="98"/>
      <c r="AS46657" s="98"/>
    </row>
    <row r="46658" spans="40:45" ht="15" customHeight="1">
      <c r="AN46658" s="98"/>
      <c r="AO46658" s="98"/>
      <c r="AP46658" s="98"/>
      <c r="AR46658" s="98"/>
      <c r="AS46658" s="98"/>
    </row>
    <row r="46659" spans="40:45" ht="15" customHeight="1">
      <c r="AN46659" s="98"/>
      <c r="AO46659" s="98"/>
      <c r="AP46659" s="98"/>
      <c r="AR46659" s="98"/>
      <c r="AS46659" s="98"/>
    </row>
    <row r="46660" spans="40:45" ht="15" customHeight="1">
      <c r="AN46660" s="98"/>
      <c r="AO46660" s="98"/>
      <c r="AP46660" s="98"/>
      <c r="AR46660" s="98"/>
      <c r="AS46660" s="98"/>
    </row>
    <row r="46661" spans="40:45" ht="15" customHeight="1">
      <c r="AN46661" s="98"/>
      <c r="AO46661" s="98"/>
      <c r="AP46661" s="98"/>
      <c r="AR46661" s="98"/>
      <c r="AS46661" s="98"/>
    </row>
    <row r="46662" spans="40:45" ht="15" customHeight="1">
      <c r="AN46662" s="98"/>
      <c r="AO46662" s="98"/>
      <c r="AP46662" s="98"/>
      <c r="AR46662" s="98"/>
      <c r="AS46662" s="98"/>
    </row>
    <row r="46663" spans="40:45" ht="15" customHeight="1">
      <c r="AN46663" s="98"/>
      <c r="AO46663" s="98"/>
      <c r="AP46663" s="98"/>
      <c r="AR46663" s="98"/>
      <c r="AS46663" s="98"/>
    </row>
    <row r="46664" spans="40:45" ht="15" customHeight="1">
      <c r="AN46664" s="98"/>
      <c r="AO46664" s="98"/>
      <c r="AP46664" s="98"/>
      <c r="AR46664" s="98"/>
      <c r="AS46664" s="98"/>
    </row>
    <row r="46665" spans="40:45" ht="15" customHeight="1">
      <c r="AN46665" s="98"/>
      <c r="AO46665" s="98"/>
      <c r="AP46665" s="98"/>
      <c r="AR46665" s="98"/>
      <c r="AS46665" s="98"/>
    </row>
    <row r="46666" spans="40:45" ht="15" customHeight="1">
      <c r="AN46666" s="98"/>
      <c r="AO46666" s="98"/>
      <c r="AP46666" s="98"/>
      <c r="AR46666" s="98"/>
      <c r="AS46666" s="98"/>
    </row>
    <row r="46667" spans="40:45" ht="15" customHeight="1">
      <c r="AN46667" s="98"/>
      <c r="AO46667" s="98"/>
      <c r="AP46667" s="98"/>
      <c r="AR46667" s="98"/>
      <c r="AS46667" s="98"/>
    </row>
    <row r="46668" spans="40:45" ht="15" customHeight="1">
      <c r="AN46668" s="98"/>
      <c r="AO46668" s="98"/>
      <c r="AP46668" s="98"/>
      <c r="AR46668" s="98"/>
      <c r="AS46668" s="98"/>
    </row>
    <row r="46669" spans="40:45" ht="15" customHeight="1">
      <c r="AN46669" s="98"/>
      <c r="AO46669" s="98"/>
      <c r="AP46669" s="98"/>
      <c r="AR46669" s="98"/>
      <c r="AS46669" s="98"/>
    </row>
    <row r="46670" spans="40:45" ht="15" customHeight="1">
      <c r="AN46670" s="98"/>
      <c r="AO46670" s="98"/>
      <c r="AP46670" s="98"/>
      <c r="AR46670" s="98"/>
      <c r="AS46670" s="98"/>
    </row>
    <row r="46671" spans="40:45" ht="15" customHeight="1">
      <c r="AN46671" s="98"/>
      <c r="AO46671" s="98"/>
      <c r="AP46671" s="98"/>
      <c r="AR46671" s="98"/>
      <c r="AS46671" s="98"/>
    </row>
    <row r="46672" spans="40:45" ht="15" customHeight="1">
      <c r="AN46672" s="98"/>
      <c r="AO46672" s="98"/>
      <c r="AP46672" s="98"/>
      <c r="AR46672" s="98"/>
      <c r="AS46672" s="98"/>
    </row>
    <row r="46673" spans="40:45" ht="15" customHeight="1">
      <c r="AN46673" s="98"/>
      <c r="AO46673" s="98"/>
      <c r="AP46673" s="98"/>
      <c r="AR46673" s="98"/>
      <c r="AS46673" s="98"/>
    </row>
    <row r="46674" spans="40:45" ht="15" customHeight="1">
      <c r="AN46674" s="98"/>
      <c r="AO46674" s="98"/>
      <c r="AP46674" s="98"/>
      <c r="AR46674" s="98"/>
      <c r="AS46674" s="98"/>
    </row>
    <row r="46675" spans="40:45" ht="15" customHeight="1">
      <c r="AN46675" s="98"/>
      <c r="AO46675" s="98"/>
      <c r="AP46675" s="98"/>
      <c r="AR46675" s="98"/>
      <c r="AS46675" s="98"/>
    </row>
    <row r="46676" spans="40:45" ht="15" customHeight="1">
      <c r="AN46676" s="98"/>
      <c r="AO46676" s="98"/>
      <c r="AP46676" s="98"/>
      <c r="AR46676" s="98"/>
      <c r="AS46676" s="98"/>
    </row>
    <row r="46677" spans="40:45" ht="15" customHeight="1">
      <c r="AN46677" s="98"/>
      <c r="AO46677" s="98"/>
      <c r="AP46677" s="98"/>
      <c r="AR46677" s="98"/>
      <c r="AS46677" s="98"/>
    </row>
    <row r="46678" spans="40:45" ht="15" customHeight="1">
      <c r="AN46678" s="98"/>
      <c r="AO46678" s="98"/>
      <c r="AP46678" s="98"/>
      <c r="AR46678" s="98"/>
      <c r="AS46678" s="98"/>
    </row>
    <row r="46679" spans="40:45" ht="15" customHeight="1">
      <c r="AN46679" s="98"/>
      <c r="AO46679" s="98"/>
      <c r="AP46679" s="98"/>
      <c r="AR46679" s="98"/>
      <c r="AS46679" s="98"/>
    </row>
    <row r="46680" spans="40:45" ht="15" customHeight="1">
      <c r="AN46680" s="98"/>
      <c r="AO46680" s="98"/>
      <c r="AP46680" s="98"/>
      <c r="AR46680" s="98"/>
      <c r="AS46680" s="98"/>
    </row>
    <row r="46681" spans="40:45" ht="15" customHeight="1">
      <c r="AN46681" s="98"/>
      <c r="AO46681" s="98"/>
      <c r="AP46681" s="98"/>
      <c r="AR46681" s="98"/>
      <c r="AS46681" s="98"/>
    </row>
    <row r="46682" spans="40:45" ht="15" customHeight="1">
      <c r="AN46682" s="98"/>
      <c r="AO46682" s="98"/>
      <c r="AP46682" s="98"/>
      <c r="AR46682" s="98"/>
      <c r="AS46682" s="98"/>
    </row>
    <row r="46683" spans="40:45" ht="15" customHeight="1">
      <c r="AN46683" s="98"/>
      <c r="AO46683" s="98"/>
      <c r="AP46683" s="98"/>
      <c r="AR46683" s="98"/>
      <c r="AS46683" s="98"/>
    </row>
    <row r="46684" spans="40:45" ht="15" customHeight="1">
      <c r="AN46684" s="98"/>
      <c r="AO46684" s="98"/>
      <c r="AP46684" s="98"/>
      <c r="AR46684" s="98"/>
      <c r="AS46684" s="98"/>
    </row>
    <row r="46685" spans="40:45" ht="15" customHeight="1">
      <c r="AN46685" s="98"/>
      <c r="AO46685" s="98"/>
      <c r="AP46685" s="98"/>
      <c r="AR46685" s="98"/>
      <c r="AS46685" s="98"/>
    </row>
    <row r="46686" spans="40:45" ht="15" customHeight="1">
      <c r="AN46686" s="98"/>
      <c r="AO46686" s="98"/>
      <c r="AP46686" s="98"/>
      <c r="AR46686" s="98"/>
      <c r="AS46686" s="98"/>
    </row>
    <row r="46687" spans="40:45" ht="15" customHeight="1">
      <c r="AN46687" s="98"/>
      <c r="AO46687" s="98"/>
      <c r="AP46687" s="98"/>
      <c r="AR46687" s="98"/>
      <c r="AS46687" s="98"/>
    </row>
    <row r="46688" spans="40:45" ht="15" customHeight="1">
      <c r="AN46688" s="98"/>
      <c r="AO46688" s="98"/>
      <c r="AP46688" s="98"/>
      <c r="AR46688" s="98"/>
      <c r="AS46688" s="98"/>
    </row>
    <row r="46689" spans="40:45" ht="15" customHeight="1">
      <c r="AN46689" s="98"/>
      <c r="AO46689" s="98"/>
      <c r="AP46689" s="98"/>
      <c r="AR46689" s="98"/>
      <c r="AS46689" s="98"/>
    </row>
    <row r="46690" spans="40:45" ht="15" customHeight="1">
      <c r="AN46690" s="98"/>
      <c r="AO46690" s="98"/>
      <c r="AP46690" s="98"/>
      <c r="AR46690" s="98"/>
      <c r="AS46690" s="98"/>
    </row>
    <row r="46691" spans="40:45" ht="15" customHeight="1">
      <c r="AN46691" s="98"/>
      <c r="AO46691" s="98"/>
      <c r="AP46691" s="98"/>
      <c r="AR46691" s="98"/>
      <c r="AS46691" s="98"/>
    </row>
    <row r="46692" spans="40:45" ht="15" customHeight="1">
      <c r="AN46692" s="98"/>
      <c r="AO46692" s="98"/>
      <c r="AP46692" s="98"/>
      <c r="AR46692" s="98"/>
      <c r="AS46692" s="98"/>
    </row>
    <row r="46693" spans="40:45" ht="15" customHeight="1">
      <c r="AN46693" s="98"/>
      <c r="AO46693" s="98"/>
      <c r="AP46693" s="98"/>
      <c r="AR46693" s="98"/>
      <c r="AS46693" s="98"/>
    </row>
    <row r="46694" spans="40:45" ht="15" customHeight="1">
      <c r="AN46694" s="98"/>
      <c r="AO46694" s="98"/>
      <c r="AP46694" s="98"/>
      <c r="AR46694" s="98"/>
      <c r="AS46694" s="98"/>
    </row>
    <row r="46695" spans="40:45" ht="15" customHeight="1">
      <c r="AN46695" s="98"/>
      <c r="AO46695" s="98"/>
      <c r="AP46695" s="98"/>
      <c r="AR46695" s="98"/>
      <c r="AS46695" s="98"/>
    </row>
    <row r="46696" spans="40:45" ht="15" customHeight="1">
      <c r="AN46696" s="98"/>
      <c r="AO46696" s="98"/>
      <c r="AP46696" s="98"/>
      <c r="AR46696" s="98"/>
      <c r="AS46696" s="98"/>
    </row>
    <row r="46697" spans="40:45" ht="15" customHeight="1">
      <c r="AN46697" s="98"/>
      <c r="AO46697" s="98"/>
      <c r="AP46697" s="98"/>
      <c r="AR46697" s="98"/>
      <c r="AS46697" s="98"/>
    </row>
    <row r="46698" spans="40:45" ht="15" customHeight="1">
      <c r="AN46698" s="98"/>
      <c r="AO46698" s="98"/>
      <c r="AP46698" s="98"/>
      <c r="AR46698" s="98"/>
      <c r="AS46698" s="98"/>
    </row>
    <row r="46699" spans="40:45" ht="15" customHeight="1">
      <c r="AN46699" s="98"/>
      <c r="AO46699" s="98"/>
      <c r="AP46699" s="98"/>
      <c r="AR46699" s="98"/>
      <c r="AS46699" s="98"/>
    </row>
    <row r="46700" spans="40:45" ht="15" customHeight="1">
      <c r="AN46700" s="98"/>
      <c r="AO46700" s="98"/>
      <c r="AP46700" s="98"/>
      <c r="AR46700" s="98"/>
      <c r="AS46700" s="98"/>
    </row>
    <row r="46701" spans="40:45" ht="15" customHeight="1">
      <c r="AN46701" s="98"/>
      <c r="AO46701" s="98"/>
      <c r="AP46701" s="98"/>
      <c r="AR46701" s="98"/>
      <c r="AS46701" s="98"/>
    </row>
    <row r="46702" spans="40:45" ht="15" customHeight="1">
      <c r="AN46702" s="98"/>
      <c r="AO46702" s="98"/>
      <c r="AP46702" s="98"/>
      <c r="AR46702" s="98"/>
      <c r="AS46702" s="98"/>
    </row>
    <row r="46703" spans="40:45" ht="15" customHeight="1">
      <c r="AN46703" s="98"/>
      <c r="AO46703" s="98"/>
      <c r="AP46703" s="98"/>
      <c r="AR46703" s="98"/>
      <c r="AS46703" s="98"/>
    </row>
    <row r="46704" spans="40:45" ht="15" customHeight="1">
      <c r="AN46704" s="98"/>
      <c r="AO46704" s="98"/>
      <c r="AP46704" s="98"/>
      <c r="AR46704" s="98"/>
      <c r="AS46704" s="98"/>
    </row>
    <row r="46705" spans="40:45" ht="15" customHeight="1">
      <c r="AN46705" s="98"/>
      <c r="AO46705" s="98"/>
      <c r="AP46705" s="98"/>
      <c r="AR46705" s="98"/>
      <c r="AS46705" s="98"/>
    </row>
    <row r="46706" spans="40:45" ht="15" customHeight="1">
      <c r="AN46706" s="98"/>
      <c r="AO46706" s="98"/>
      <c r="AP46706" s="98"/>
      <c r="AR46706" s="98"/>
      <c r="AS46706" s="98"/>
    </row>
    <row r="46707" spans="40:45" ht="15" customHeight="1">
      <c r="AN46707" s="98"/>
      <c r="AO46707" s="98"/>
      <c r="AP46707" s="98"/>
      <c r="AR46707" s="98"/>
      <c r="AS46707" s="98"/>
    </row>
    <row r="46708" spans="40:45" ht="15" customHeight="1">
      <c r="AN46708" s="98"/>
      <c r="AO46708" s="98"/>
      <c r="AP46708" s="98"/>
      <c r="AR46708" s="98"/>
      <c r="AS46708" s="98"/>
    </row>
    <row r="46709" spans="40:45" ht="15" customHeight="1">
      <c r="AN46709" s="98"/>
      <c r="AO46709" s="98"/>
      <c r="AP46709" s="98"/>
      <c r="AR46709" s="98"/>
      <c r="AS46709" s="98"/>
    </row>
    <row r="46710" spans="40:45" ht="15" customHeight="1">
      <c r="AN46710" s="98"/>
      <c r="AO46710" s="98"/>
      <c r="AP46710" s="98"/>
      <c r="AR46710" s="98"/>
      <c r="AS46710" s="98"/>
    </row>
    <row r="46711" spans="40:45" ht="15" customHeight="1">
      <c r="AN46711" s="98"/>
      <c r="AO46711" s="98"/>
      <c r="AP46711" s="98"/>
      <c r="AR46711" s="98"/>
      <c r="AS46711" s="98"/>
    </row>
    <row r="46712" spans="40:45" ht="15" customHeight="1">
      <c r="AN46712" s="98"/>
      <c r="AO46712" s="98"/>
      <c r="AP46712" s="98"/>
      <c r="AR46712" s="98"/>
      <c r="AS46712" s="98"/>
    </row>
    <row r="46713" spans="40:45" ht="15" customHeight="1">
      <c r="AN46713" s="98"/>
      <c r="AO46713" s="98"/>
      <c r="AP46713" s="98"/>
      <c r="AR46713" s="98"/>
      <c r="AS46713" s="98"/>
    </row>
    <row r="46714" spans="40:45" ht="15" customHeight="1">
      <c r="AN46714" s="98"/>
      <c r="AO46714" s="98"/>
      <c r="AP46714" s="98"/>
      <c r="AR46714" s="98"/>
      <c r="AS46714" s="98"/>
    </row>
    <row r="46715" spans="40:45" ht="15" customHeight="1">
      <c r="AN46715" s="98"/>
      <c r="AO46715" s="98"/>
      <c r="AP46715" s="98"/>
      <c r="AR46715" s="98"/>
      <c r="AS46715" s="98"/>
    </row>
    <row r="46716" spans="40:45" ht="15" customHeight="1">
      <c r="AN46716" s="98"/>
      <c r="AO46716" s="98"/>
      <c r="AP46716" s="98"/>
      <c r="AR46716" s="98"/>
      <c r="AS46716" s="98"/>
    </row>
    <row r="46717" spans="40:45" ht="15" customHeight="1">
      <c r="AN46717" s="98"/>
      <c r="AO46717" s="98"/>
      <c r="AP46717" s="98"/>
      <c r="AR46717" s="98"/>
      <c r="AS46717" s="98"/>
    </row>
    <row r="46718" spans="40:45" ht="15" customHeight="1">
      <c r="AN46718" s="98"/>
      <c r="AO46718" s="98"/>
      <c r="AP46718" s="98"/>
      <c r="AR46718" s="98"/>
      <c r="AS46718" s="98"/>
    </row>
    <row r="46719" spans="40:45" ht="15" customHeight="1">
      <c r="AN46719" s="98"/>
      <c r="AO46719" s="98"/>
      <c r="AP46719" s="98"/>
      <c r="AR46719" s="98"/>
      <c r="AS46719" s="98"/>
    </row>
    <row r="46720" spans="40:45" ht="15" customHeight="1">
      <c r="AN46720" s="98"/>
      <c r="AO46720" s="98"/>
      <c r="AP46720" s="98"/>
      <c r="AR46720" s="98"/>
      <c r="AS46720" s="98"/>
    </row>
    <row r="46721" spans="40:45" ht="15" customHeight="1">
      <c r="AN46721" s="98"/>
      <c r="AO46721" s="98"/>
      <c r="AP46721" s="98"/>
      <c r="AR46721" s="98"/>
      <c r="AS46721" s="98"/>
    </row>
    <row r="46722" spans="40:45" ht="15" customHeight="1">
      <c r="AN46722" s="98"/>
      <c r="AO46722" s="98"/>
      <c r="AP46722" s="98"/>
      <c r="AR46722" s="98"/>
      <c r="AS46722" s="98"/>
    </row>
    <row r="46723" spans="40:45" ht="15" customHeight="1">
      <c r="AN46723" s="98"/>
      <c r="AO46723" s="98"/>
      <c r="AP46723" s="98"/>
      <c r="AR46723" s="98"/>
      <c r="AS46723" s="98"/>
    </row>
    <row r="46724" spans="40:45" ht="15" customHeight="1">
      <c r="AN46724" s="98"/>
      <c r="AO46724" s="98"/>
      <c r="AP46724" s="98"/>
      <c r="AR46724" s="98"/>
      <c r="AS46724" s="98"/>
    </row>
    <row r="46725" spans="40:45" ht="15" customHeight="1">
      <c r="AN46725" s="98"/>
      <c r="AO46725" s="98"/>
      <c r="AP46725" s="98"/>
      <c r="AR46725" s="98"/>
      <c r="AS46725" s="98"/>
    </row>
    <row r="46726" spans="40:45" ht="15" customHeight="1">
      <c r="AN46726" s="98"/>
      <c r="AO46726" s="98"/>
      <c r="AP46726" s="98"/>
      <c r="AR46726" s="98"/>
      <c r="AS46726" s="98"/>
    </row>
    <row r="46727" spans="40:45" ht="15" customHeight="1">
      <c r="AN46727" s="98"/>
      <c r="AO46727" s="98"/>
      <c r="AP46727" s="98"/>
      <c r="AR46727" s="98"/>
      <c r="AS46727" s="98"/>
    </row>
    <row r="46728" spans="40:45" ht="15" customHeight="1">
      <c r="AN46728" s="98"/>
      <c r="AO46728" s="98"/>
      <c r="AP46728" s="98"/>
      <c r="AR46728" s="98"/>
      <c r="AS46728" s="98"/>
    </row>
    <row r="46729" spans="40:45" ht="15" customHeight="1">
      <c r="AN46729" s="98"/>
      <c r="AO46729" s="98"/>
      <c r="AP46729" s="98"/>
      <c r="AR46729" s="98"/>
      <c r="AS46729" s="98"/>
    </row>
    <row r="46730" spans="40:45" ht="15" customHeight="1">
      <c r="AN46730" s="98"/>
      <c r="AO46730" s="98"/>
      <c r="AP46730" s="98"/>
      <c r="AR46730" s="98"/>
      <c r="AS46730" s="98"/>
    </row>
    <row r="46731" spans="40:45" ht="15" customHeight="1">
      <c r="AN46731" s="98"/>
      <c r="AO46731" s="98"/>
      <c r="AP46731" s="98"/>
      <c r="AR46731" s="98"/>
      <c r="AS46731" s="98"/>
    </row>
    <row r="46732" spans="40:45" ht="15" customHeight="1">
      <c r="AN46732" s="98"/>
      <c r="AO46732" s="98"/>
      <c r="AP46732" s="98"/>
      <c r="AR46732" s="98"/>
      <c r="AS46732" s="98"/>
    </row>
    <row r="46733" spans="40:45" ht="15" customHeight="1">
      <c r="AN46733" s="98"/>
      <c r="AO46733" s="98"/>
      <c r="AP46733" s="98"/>
      <c r="AR46733" s="98"/>
      <c r="AS46733" s="98"/>
    </row>
    <row r="46734" spans="40:45" ht="15" customHeight="1">
      <c r="AN46734" s="98"/>
      <c r="AO46734" s="98"/>
      <c r="AP46734" s="98"/>
      <c r="AR46734" s="98"/>
      <c r="AS46734" s="98"/>
    </row>
    <row r="46735" spans="40:45" ht="15" customHeight="1">
      <c r="AN46735" s="98"/>
      <c r="AO46735" s="98"/>
      <c r="AP46735" s="98"/>
      <c r="AR46735" s="98"/>
      <c r="AS46735" s="98"/>
    </row>
    <row r="46736" spans="40:45" ht="15" customHeight="1">
      <c r="AN46736" s="98"/>
      <c r="AO46736" s="98"/>
      <c r="AP46736" s="98"/>
      <c r="AR46736" s="98"/>
      <c r="AS46736" s="98"/>
    </row>
    <row r="46737" spans="40:45" ht="15" customHeight="1">
      <c r="AN46737" s="98"/>
      <c r="AO46737" s="98"/>
      <c r="AP46737" s="98"/>
      <c r="AR46737" s="98"/>
      <c r="AS46737" s="98"/>
    </row>
    <row r="46738" spans="40:45" ht="15" customHeight="1">
      <c r="AN46738" s="98"/>
      <c r="AO46738" s="98"/>
      <c r="AP46738" s="98"/>
      <c r="AR46738" s="98"/>
      <c r="AS46738" s="98"/>
    </row>
    <row r="46739" spans="40:45" ht="15" customHeight="1">
      <c r="AN46739" s="98"/>
      <c r="AO46739" s="98"/>
      <c r="AP46739" s="98"/>
      <c r="AR46739" s="98"/>
      <c r="AS46739" s="98"/>
    </row>
    <row r="46740" spans="40:45" ht="15" customHeight="1">
      <c r="AN46740" s="98"/>
      <c r="AO46740" s="98"/>
      <c r="AP46740" s="98"/>
      <c r="AR46740" s="98"/>
      <c r="AS46740" s="98"/>
    </row>
    <row r="46741" spans="40:45" ht="15" customHeight="1">
      <c r="AN46741" s="98"/>
      <c r="AO46741" s="98"/>
      <c r="AP46741" s="98"/>
      <c r="AR46741" s="98"/>
      <c r="AS46741" s="98"/>
    </row>
    <row r="46742" spans="40:45" ht="15" customHeight="1">
      <c r="AN46742" s="98"/>
      <c r="AO46742" s="98"/>
      <c r="AP46742" s="98"/>
      <c r="AR46742" s="98"/>
      <c r="AS46742" s="98"/>
    </row>
    <row r="46743" spans="40:45" ht="15" customHeight="1">
      <c r="AN46743" s="98"/>
      <c r="AO46743" s="98"/>
      <c r="AP46743" s="98"/>
      <c r="AR46743" s="98"/>
      <c r="AS46743" s="98"/>
    </row>
    <row r="46744" spans="40:45" ht="15" customHeight="1">
      <c r="AN46744" s="98"/>
      <c r="AO46744" s="98"/>
      <c r="AP46744" s="98"/>
      <c r="AR46744" s="98"/>
      <c r="AS46744" s="98"/>
    </row>
    <row r="46745" spans="40:45" ht="15" customHeight="1">
      <c r="AN46745" s="98"/>
      <c r="AO46745" s="98"/>
      <c r="AP46745" s="98"/>
      <c r="AR46745" s="98"/>
      <c r="AS46745" s="98"/>
    </row>
    <row r="46746" spans="40:45" ht="15" customHeight="1">
      <c r="AN46746" s="98"/>
      <c r="AO46746" s="98"/>
      <c r="AP46746" s="98"/>
      <c r="AR46746" s="98"/>
      <c r="AS46746" s="98"/>
    </row>
    <row r="46747" spans="40:45" ht="15" customHeight="1">
      <c r="AN46747" s="98"/>
      <c r="AO46747" s="98"/>
      <c r="AP46747" s="98"/>
      <c r="AR46747" s="98"/>
      <c r="AS46747" s="98"/>
    </row>
    <row r="46748" spans="40:45" ht="15" customHeight="1">
      <c r="AN46748" s="98"/>
      <c r="AO46748" s="98"/>
      <c r="AP46748" s="98"/>
      <c r="AR46748" s="98"/>
      <c r="AS46748" s="98"/>
    </row>
    <row r="46749" spans="40:45" ht="15" customHeight="1">
      <c r="AN46749" s="98"/>
      <c r="AO46749" s="98"/>
      <c r="AP46749" s="98"/>
      <c r="AR46749" s="98"/>
      <c r="AS46749" s="98"/>
    </row>
    <row r="46750" spans="40:45" ht="15" customHeight="1">
      <c r="AN46750" s="98"/>
      <c r="AO46750" s="98"/>
      <c r="AP46750" s="98"/>
      <c r="AR46750" s="98"/>
      <c r="AS46750" s="98"/>
    </row>
    <row r="46751" spans="40:45" ht="15" customHeight="1">
      <c r="AN46751" s="98"/>
      <c r="AO46751" s="98"/>
      <c r="AP46751" s="98"/>
      <c r="AR46751" s="98"/>
      <c r="AS46751" s="98"/>
    </row>
    <row r="46752" spans="40:45" ht="15" customHeight="1">
      <c r="AN46752" s="98"/>
      <c r="AO46752" s="98"/>
      <c r="AP46752" s="98"/>
      <c r="AR46752" s="98"/>
      <c r="AS46752" s="98"/>
    </row>
    <row r="46753" spans="40:45" ht="15" customHeight="1">
      <c r="AN46753" s="98"/>
      <c r="AO46753" s="98"/>
      <c r="AP46753" s="98"/>
      <c r="AR46753" s="98"/>
      <c r="AS46753" s="98"/>
    </row>
    <row r="46754" spans="40:45" ht="15" customHeight="1">
      <c r="AN46754" s="98"/>
      <c r="AO46754" s="98"/>
      <c r="AP46754" s="98"/>
      <c r="AR46754" s="98"/>
      <c r="AS46754" s="98"/>
    </row>
    <row r="46755" spans="40:45" ht="15" customHeight="1">
      <c r="AN46755" s="98"/>
      <c r="AO46755" s="98"/>
      <c r="AP46755" s="98"/>
      <c r="AR46755" s="98"/>
      <c r="AS46755" s="98"/>
    </row>
    <row r="46756" spans="40:45" ht="15" customHeight="1">
      <c r="AN46756" s="98"/>
      <c r="AO46756" s="98"/>
      <c r="AP46756" s="98"/>
      <c r="AR46756" s="98"/>
      <c r="AS46756" s="98"/>
    </row>
    <row r="46757" spans="40:45" ht="15" customHeight="1">
      <c r="AN46757" s="98"/>
      <c r="AO46757" s="98"/>
      <c r="AP46757" s="98"/>
      <c r="AR46757" s="98"/>
      <c r="AS46757" s="98"/>
    </row>
    <row r="46758" spans="40:45" ht="15" customHeight="1">
      <c r="AN46758" s="98"/>
      <c r="AO46758" s="98"/>
      <c r="AP46758" s="98"/>
      <c r="AR46758" s="98"/>
      <c r="AS46758" s="98"/>
    </row>
    <row r="46759" spans="40:45" ht="15" customHeight="1">
      <c r="AN46759" s="98"/>
      <c r="AO46759" s="98"/>
      <c r="AP46759" s="98"/>
      <c r="AR46759" s="98"/>
      <c r="AS46759" s="98"/>
    </row>
    <row r="46760" spans="40:45" ht="15" customHeight="1">
      <c r="AN46760" s="98"/>
      <c r="AO46760" s="98"/>
      <c r="AP46760" s="98"/>
      <c r="AR46760" s="98"/>
      <c r="AS46760" s="98"/>
    </row>
    <row r="46761" spans="40:45" ht="15" customHeight="1">
      <c r="AN46761" s="98"/>
      <c r="AO46761" s="98"/>
      <c r="AP46761" s="98"/>
      <c r="AR46761" s="98"/>
      <c r="AS46761" s="98"/>
    </row>
    <row r="46762" spans="40:45" ht="15" customHeight="1">
      <c r="AN46762" s="98"/>
      <c r="AO46762" s="98"/>
      <c r="AP46762" s="98"/>
      <c r="AR46762" s="98"/>
      <c r="AS46762" s="98"/>
    </row>
    <row r="46763" spans="40:45" ht="15" customHeight="1">
      <c r="AN46763" s="98"/>
      <c r="AO46763" s="98"/>
      <c r="AP46763" s="98"/>
      <c r="AR46763" s="98"/>
      <c r="AS46763" s="98"/>
    </row>
    <row r="46764" spans="40:45" ht="15" customHeight="1">
      <c r="AN46764" s="98"/>
      <c r="AO46764" s="98"/>
      <c r="AP46764" s="98"/>
      <c r="AR46764" s="98"/>
      <c r="AS46764" s="98"/>
    </row>
    <row r="46765" spans="40:45" ht="15" customHeight="1">
      <c r="AN46765" s="98"/>
      <c r="AO46765" s="98"/>
      <c r="AP46765" s="98"/>
      <c r="AR46765" s="98"/>
      <c r="AS46765" s="98"/>
    </row>
    <row r="46766" spans="40:45" ht="15" customHeight="1">
      <c r="AN46766" s="98"/>
      <c r="AO46766" s="98"/>
      <c r="AP46766" s="98"/>
      <c r="AR46766" s="98"/>
      <c r="AS46766" s="98"/>
    </row>
    <row r="46767" spans="40:45" ht="15" customHeight="1">
      <c r="AN46767" s="98"/>
      <c r="AO46767" s="98"/>
      <c r="AP46767" s="98"/>
      <c r="AR46767" s="98"/>
      <c r="AS46767" s="98"/>
    </row>
    <row r="46768" spans="40:45" ht="15" customHeight="1">
      <c r="AN46768" s="98"/>
      <c r="AO46768" s="98"/>
      <c r="AP46768" s="98"/>
      <c r="AR46768" s="98"/>
      <c r="AS46768" s="98"/>
    </row>
    <row r="46769" spans="40:45" ht="15" customHeight="1">
      <c r="AN46769" s="98"/>
      <c r="AO46769" s="98"/>
      <c r="AP46769" s="98"/>
      <c r="AR46769" s="98"/>
      <c r="AS46769" s="98"/>
    </row>
    <row r="46770" spans="40:45" ht="15" customHeight="1">
      <c r="AN46770" s="98"/>
      <c r="AO46770" s="98"/>
      <c r="AP46770" s="98"/>
      <c r="AR46770" s="98"/>
      <c r="AS46770" s="98"/>
    </row>
    <row r="46771" spans="40:45" ht="15" customHeight="1">
      <c r="AN46771" s="98"/>
      <c r="AO46771" s="98"/>
      <c r="AP46771" s="98"/>
      <c r="AR46771" s="98"/>
      <c r="AS46771" s="98"/>
    </row>
    <row r="46772" spans="40:45" ht="15" customHeight="1">
      <c r="AN46772" s="98"/>
      <c r="AO46772" s="98"/>
      <c r="AP46772" s="98"/>
      <c r="AR46772" s="98"/>
      <c r="AS46772" s="98"/>
    </row>
    <row r="46773" spans="40:45" ht="15" customHeight="1">
      <c r="AN46773" s="98"/>
      <c r="AO46773" s="98"/>
      <c r="AP46773" s="98"/>
      <c r="AR46773" s="98"/>
      <c r="AS46773" s="98"/>
    </row>
    <row r="46774" spans="40:45" ht="15" customHeight="1">
      <c r="AN46774" s="98"/>
      <c r="AO46774" s="98"/>
      <c r="AP46774" s="98"/>
      <c r="AR46774" s="98"/>
      <c r="AS46774" s="98"/>
    </row>
    <row r="46775" spans="40:45" ht="15" customHeight="1">
      <c r="AN46775" s="98"/>
      <c r="AO46775" s="98"/>
      <c r="AP46775" s="98"/>
      <c r="AR46775" s="98"/>
      <c r="AS46775" s="98"/>
    </row>
    <row r="46776" spans="40:45" ht="15" customHeight="1">
      <c r="AN46776" s="98"/>
      <c r="AO46776" s="98"/>
      <c r="AP46776" s="98"/>
      <c r="AR46776" s="98"/>
      <c r="AS46776" s="98"/>
    </row>
    <row r="46777" spans="40:45" ht="15" customHeight="1">
      <c r="AN46777" s="98"/>
      <c r="AO46777" s="98"/>
      <c r="AP46777" s="98"/>
      <c r="AR46777" s="98"/>
      <c r="AS46777" s="98"/>
    </row>
    <row r="46778" spans="40:45" ht="15" customHeight="1">
      <c r="AN46778" s="98"/>
      <c r="AO46778" s="98"/>
      <c r="AP46778" s="98"/>
      <c r="AR46778" s="98"/>
      <c r="AS46778" s="98"/>
    </row>
    <row r="46779" spans="40:45" ht="15" customHeight="1">
      <c r="AN46779" s="98"/>
      <c r="AO46779" s="98"/>
      <c r="AP46779" s="98"/>
      <c r="AR46779" s="98"/>
      <c r="AS46779" s="98"/>
    </row>
    <row r="46780" spans="40:45" ht="15" customHeight="1">
      <c r="AN46780" s="98"/>
      <c r="AO46780" s="98"/>
      <c r="AP46780" s="98"/>
      <c r="AR46780" s="98"/>
      <c r="AS46780" s="98"/>
    </row>
    <row r="46781" spans="40:45" ht="15" customHeight="1">
      <c r="AN46781" s="98"/>
      <c r="AO46781" s="98"/>
      <c r="AP46781" s="98"/>
      <c r="AR46781" s="98"/>
      <c r="AS46781" s="98"/>
    </row>
    <row r="46782" spans="40:45" ht="15" customHeight="1">
      <c r="AN46782" s="98"/>
      <c r="AO46782" s="98"/>
      <c r="AP46782" s="98"/>
      <c r="AR46782" s="98"/>
      <c r="AS46782" s="98"/>
    </row>
    <row r="46783" spans="40:45" ht="15" customHeight="1">
      <c r="AN46783" s="98"/>
      <c r="AO46783" s="98"/>
      <c r="AP46783" s="98"/>
      <c r="AR46783" s="98"/>
      <c r="AS46783" s="98"/>
    </row>
    <row r="46784" spans="40:45" ht="15" customHeight="1">
      <c r="AN46784" s="98"/>
      <c r="AO46784" s="98"/>
      <c r="AP46784" s="98"/>
      <c r="AR46784" s="98"/>
      <c r="AS46784" s="98"/>
    </row>
    <row r="46785" spans="40:45" ht="15" customHeight="1">
      <c r="AN46785" s="98"/>
      <c r="AO46785" s="98"/>
      <c r="AP46785" s="98"/>
      <c r="AR46785" s="98"/>
      <c r="AS46785" s="98"/>
    </row>
    <row r="46786" spans="40:45" ht="15" customHeight="1">
      <c r="AN46786" s="98"/>
      <c r="AO46786" s="98"/>
      <c r="AP46786" s="98"/>
      <c r="AR46786" s="98"/>
      <c r="AS46786" s="98"/>
    </row>
    <row r="46787" spans="40:45" ht="15" customHeight="1">
      <c r="AN46787" s="98"/>
      <c r="AO46787" s="98"/>
      <c r="AP46787" s="98"/>
      <c r="AR46787" s="98"/>
      <c r="AS46787" s="98"/>
    </row>
    <row r="46788" spans="40:45" ht="15" customHeight="1">
      <c r="AN46788" s="98"/>
      <c r="AO46788" s="98"/>
      <c r="AP46788" s="98"/>
      <c r="AR46788" s="98"/>
      <c r="AS46788" s="98"/>
    </row>
    <row r="46789" spans="40:45" ht="15" customHeight="1">
      <c r="AN46789" s="98"/>
      <c r="AO46789" s="98"/>
      <c r="AP46789" s="98"/>
      <c r="AR46789" s="98"/>
      <c r="AS46789" s="98"/>
    </row>
    <row r="46790" spans="40:45" ht="15" customHeight="1">
      <c r="AN46790" s="98"/>
      <c r="AO46790" s="98"/>
      <c r="AP46790" s="98"/>
      <c r="AR46790" s="98"/>
      <c r="AS46790" s="98"/>
    </row>
    <row r="46791" spans="40:45" ht="15" customHeight="1">
      <c r="AN46791" s="98"/>
      <c r="AO46791" s="98"/>
      <c r="AP46791" s="98"/>
      <c r="AR46791" s="98"/>
      <c r="AS46791" s="98"/>
    </row>
    <row r="46792" spans="40:45" ht="15" customHeight="1">
      <c r="AN46792" s="98"/>
      <c r="AO46792" s="98"/>
      <c r="AP46792" s="98"/>
      <c r="AR46792" s="98"/>
      <c r="AS46792" s="98"/>
    </row>
    <row r="46793" spans="40:45" ht="15" customHeight="1">
      <c r="AN46793" s="98"/>
      <c r="AO46793" s="98"/>
      <c r="AP46793" s="98"/>
      <c r="AR46793" s="98"/>
      <c r="AS46793" s="98"/>
    </row>
    <row r="46794" spans="40:45" ht="15" customHeight="1">
      <c r="AN46794" s="98"/>
      <c r="AO46794" s="98"/>
      <c r="AP46794" s="98"/>
      <c r="AR46794" s="98"/>
      <c r="AS46794" s="98"/>
    </row>
    <row r="46795" spans="40:45" ht="15" customHeight="1">
      <c r="AN46795" s="98"/>
      <c r="AO46795" s="98"/>
      <c r="AP46795" s="98"/>
      <c r="AR46795" s="98"/>
      <c r="AS46795" s="98"/>
    </row>
    <row r="46796" spans="40:45" ht="15" customHeight="1">
      <c r="AN46796" s="98"/>
      <c r="AO46796" s="98"/>
      <c r="AP46796" s="98"/>
      <c r="AR46796" s="98"/>
      <c r="AS46796" s="98"/>
    </row>
    <row r="46797" spans="40:45" ht="15" customHeight="1">
      <c r="AN46797" s="98"/>
      <c r="AO46797" s="98"/>
      <c r="AP46797" s="98"/>
      <c r="AR46797" s="98"/>
      <c r="AS46797" s="98"/>
    </row>
    <row r="46798" spans="40:45" ht="15" customHeight="1">
      <c r="AN46798" s="98"/>
      <c r="AO46798" s="98"/>
      <c r="AP46798" s="98"/>
      <c r="AR46798" s="98"/>
      <c r="AS46798" s="98"/>
    </row>
    <row r="46799" spans="40:45" ht="15" customHeight="1">
      <c r="AN46799" s="98"/>
      <c r="AO46799" s="98"/>
      <c r="AP46799" s="98"/>
      <c r="AR46799" s="98"/>
      <c r="AS46799" s="98"/>
    </row>
    <row r="46800" spans="40:45" ht="15" customHeight="1">
      <c r="AN46800" s="98"/>
      <c r="AO46800" s="98"/>
      <c r="AP46800" s="98"/>
      <c r="AR46800" s="98"/>
      <c r="AS46800" s="98"/>
    </row>
    <row r="46801" spans="40:45" ht="15" customHeight="1">
      <c r="AN46801" s="98"/>
      <c r="AO46801" s="98"/>
      <c r="AP46801" s="98"/>
      <c r="AR46801" s="98"/>
      <c r="AS46801" s="98"/>
    </row>
    <row r="46802" spans="40:45" ht="15" customHeight="1">
      <c r="AN46802" s="98"/>
      <c r="AO46802" s="98"/>
      <c r="AP46802" s="98"/>
      <c r="AR46802" s="98"/>
      <c r="AS46802" s="98"/>
    </row>
    <row r="46803" spans="40:45" ht="15" customHeight="1">
      <c r="AN46803" s="98"/>
      <c r="AO46803" s="98"/>
      <c r="AP46803" s="98"/>
      <c r="AR46803" s="98"/>
      <c r="AS46803" s="98"/>
    </row>
    <row r="46804" spans="40:45" ht="15" customHeight="1">
      <c r="AN46804" s="98"/>
      <c r="AO46804" s="98"/>
      <c r="AP46804" s="98"/>
      <c r="AR46804" s="98"/>
      <c r="AS46804" s="98"/>
    </row>
    <row r="46805" spans="40:45" ht="15" customHeight="1">
      <c r="AN46805" s="98"/>
      <c r="AO46805" s="98"/>
      <c r="AP46805" s="98"/>
      <c r="AR46805" s="98"/>
      <c r="AS46805" s="98"/>
    </row>
    <row r="46806" spans="40:45" ht="15" customHeight="1">
      <c r="AN46806" s="98"/>
      <c r="AO46806" s="98"/>
      <c r="AP46806" s="98"/>
      <c r="AR46806" s="98"/>
      <c r="AS46806" s="98"/>
    </row>
    <row r="46807" spans="40:45" ht="15" customHeight="1">
      <c r="AN46807" s="98"/>
      <c r="AO46807" s="98"/>
      <c r="AP46807" s="98"/>
      <c r="AR46807" s="98"/>
      <c r="AS46807" s="98"/>
    </row>
    <row r="46808" spans="40:45" ht="15" customHeight="1">
      <c r="AN46808" s="98"/>
      <c r="AO46808" s="98"/>
      <c r="AP46808" s="98"/>
      <c r="AR46808" s="98"/>
      <c r="AS46808" s="98"/>
    </row>
    <row r="46809" spans="40:45" ht="15" customHeight="1">
      <c r="AN46809" s="98"/>
      <c r="AO46809" s="98"/>
      <c r="AP46809" s="98"/>
      <c r="AR46809" s="98"/>
      <c r="AS46809" s="98"/>
    </row>
    <row r="46810" spans="40:45" ht="15" customHeight="1">
      <c r="AN46810" s="98"/>
      <c r="AO46810" s="98"/>
      <c r="AP46810" s="98"/>
      <c r="AR46810" s="98"/>
      <c r="AS46810" s="98"/>
    </row>
    <row r="46811" spans="40:45" ht="15" customHeight="1">
      <c r="AN46811" s="98"/>
      <c r="AO46811" s="98"/>
      <c r="AP46811" s="98"/>
      <c r="AR46811" s="98"/>
      <c r="AS46811" s="98"/>
    </row>
    <row r="46812" spans="40:45" ht="15" customHeight="1">
      <c r="AN46812" s="98"/>
      <c r="AO46812" s="98"/>
      <c r="AP46812" s="98"/>
      <c r="AR46812" s="98"/>
      <c r="AS46812" s="98"/>
    </row>
    <row r="46813" spans="40:45" ht="15" customHeight="1">
      <c r="AN46813" s="98"/>
      <c r="AO46813" s="98"/>
      <c r="AP46813" s="98"/>
      <c r="AR46813" s="98"/>
      <c r="AS46813" s="98"/>
    </row>
    <row r="46814" spans="40:45" ht="15" customHeight="1">
      <c r="AN46814" s="98"/>
      <c r="AO46814" s="98"/>
      <c r="AP46814" s="98"/>
      <c r="AR46814" s="98"/>
      <c r="AS46814" s="98"/>
    </row>
    <row r="46815" spans="40:45" ht="15" customHeight="1">
      <c r="AN46815" s="98"/>
      <c r="AO46815" s="98"/>
      <c r="AP46815" s="98"/>
      <c r="AR46815" s="98"/>
      <c r="AS46815" s="98"/>
    </row>
    <row r="46816" spans="40:45" ht="15" customHeight="1">
      <c r="AN46816" s="98"/>
      <c r="AO46816" s="98"/>
      <c r="AP46816" s="98"/>
      <c r="AR46816" s="98"/>
      <c r="AS46816" s="98"/>
    </row>
    <row r="46817" spans="40:45" ht="15" customHeight="1">
      <c r="AN46817" s="98"/>
      <c r="AO46817" s="98"/>
      <c r="AP46817" s="98"/>
      <c r="AR46817" s="98"/>
      <c r="AS46817" s="98"/>
    </row>
    <row r="46818" spans="40:45" ht="15" customHeight="1">
      <c r="AN46818" s="98"/>
      <c r="AO46818" s="98"/>
      <c r="AP46818" s="98"/>
      <c r="AR46818" s="98"/>
      <c r="AS46818" s="98"/>
    </row>
    <row r="46819" spans="40:45" ht="15" customHeight="1">
      <c r="AN46819" s="98"/>
      <c r="AO46819" s="98"/>
      <c r="AP46819" s="98"/>
      <c r="AR46819" s="98"/>
      <c r="AS46819" s="98"/>
    </row>
    <row r="46820" spans="40:45" ht="15" customHeight="1">
      <c r="AN46820" s="98"/>
      <c r="AO46820" s="98"/>
      <c r="AP46820" s="98"/>
      <c r="AR46820" s="98"/>
      <c r="AS46820" s="98"/>
    </row>
    <row r="46821" spans="40:45" ht="15" customHeight="1">
      <c r="AN46821" s="98"/>
      <c r="AO46821" s="98"/>
      <c r="AP46821" s="98"/>
      <c r="AR46821" s="98"/>
      <c r="AS46821" s="98"/>
    </row>
    <row r="46822" spans="40:45" ht="15" customHeight="1">
      <c r="AN46822" s="98"/>
      <c r="AO46822" s="98"/>
      <c r="AP46822" s="98"/>
      <c r="AR46822" s="98"/>
      <c r="AS46822" s="98"/>
    </row>
    <row r="46823" spans="40:45" ht="15" customHeight="1">
      <c r="AN46823" s="98"/>
      <c r="AO46823" s="98"/>
      <c r="AP46823" s="98"/>
      <c r="AR46823" s="98"/>
      <c r="AS46823" s="98"/>
    </row>
    <row r="46824" spans="40:45" ht="15" customHeight="1">
      <c r="AN46824" s="98"/>
      <c r="AO46824" s="98"/>
      <c r="AP46824" s="98"/>
      <c r="AR46824" s="98"/>
      <c r="AS46824" s="98"/>
    </row>
    <row r="46825" spans="40:45" ht="15" customHeight="1">
      <c r="AN46825" s="98"/>
      <c r="AO46825" s="98"/>
      <c r="AP46825" s="98"/>
      <c r="AR46825" s="98"/>
      <c r="AS46825" s="98"/>
    </row>
    <row r="46826" spans="40:45" ht="15" customHeight="1">
      <c r="AN46826" s="98"/>
      <c r="AO46826" s="98"/>
      <c r="AP46826" s="98"/>
      <c r="AR46826" s="98"/>
      <c r="AS46826" s="98"/>
    </row>
    <row r="46827" spans="40:45" ht="15" customHeight="1">
      <c r="AN46827" s="98"/>
      <c r="AO46827" s="98"/>
      <c r="AP46827" s="98"/>
      <c r="AR46827" s="98"/>
      <c r="AS46827" s="98"/>
    </row>
    <row r="46828" spans="40:45" ht="15" customHeight="1">
      <c r="AN46828" s="98"/>
      <c r="AO46828" s="98"/>
      <c r="AP46828" s="98"/>
      <c r="AR46828" s="98"/>
      <c r="AS46828" s="98"/>
    </row>
    <row r="46829" spans="40:45" ht="15" customHeight="1">
      <c r="AN46829" s="98"/>
      <c r="AO46829" s="98"/>
      <c r="AP46829" s="98"/>
      <c r="AR46829" s="98"/>
      <c r="AS46829" s="98"/>
    </row>
    <row r="46830" spans="40:45" ht="15" customHeight="1">
      <c r="AN46830" s="98"/>
      <c r="AO46830" s="98"/>
      <c r="AP46830" s="98"/>
      <c r="AR46830" s="98"/>
      <c r="AS46830" s="98"/>
    </row>
    <row r="46831" spans="40:45" ht="15" customHeight="1">
      <c r="AN46831" s="98"/>
      <c r="AO46831" s="98"/>
      <c r="AP46831" s="98"/>
      <c r="AR46831" s="98"/>
      <c r="AS46831" s="98"/>
    </row>
    <row r="46832" spans="40:45" ht="15" customHeight="1">
      <c r="AN46832" s="98"/>
      <c r="AO46832" s="98"/>
      <c r="AP46832" s="98"/>
      <c r="AR46832" s="98"/>
      <c r="AS46832" s="98"/>
    </row>
    <row r="46833" spans="40:45" ht="15" customHeight="1">
      <c r="AN46833" s="98"/>
      <c r="AO46833" s="98"/>
      <c r="AP46833" s="98"/>
      <c r="AR46833" s="98"/>
      <c r="AS46833" s="98"/>
    </row>
    <row r="46834" spans="40:45" ht="15" customHeight="1">
      <c r="AN46834" s="98"/>
      <c r="AO46834" s="98"/>
      <c r="AP46834" s="98"/>
      <c r="AR46834" s="98"/>
      <c r="AS46834" s="98"/>
    </row>
    <row r="46835" spans="40:45" ht="15" customHeight="1">
      <c r="AN46835" s="98"/>
      <c r="AO46835" s="98"/>
      <c r="AP46835" s="98"/>
      <c r="AR46835" s="98"/>
      <c r="AS46835" s="98"/>
    </row>
    <row r="46836" spans="40:45" ht="15" customHeight="1">
      <c r="AN46836" s="98"/>
      <c r="AO46836" s="98"/>
      <c r="AP46836" s="98"/>
      <c r="AR46836" s="98"/>
      <c r="AS46836" s="98"/>
    </row>
    <row r="46837" spans="40:45" ht="15" customHeight="1">
      <c r="AN46837" s="98"/>
      <c r="AO46837" s="98"/>
      <c r="AP46837" s="98"/>
      <c r="AR46837" s="98"/>
      <c r="AS46837" s="98"/>
    </row>
    <row r="46838" spans="40:45" ht="15" customHeight="1">
      <c r="AN46838" s="98"/>
      <c r="AO46838" s="98"/>
      <c r="AP46838" s="98"/>
      <c r="AR46838" s="98"/>
      <c r="AS46838" s="98"/>
    </row>
    <row r="46839" spans="40:45" ht="15" customHeight="1">
      <c r="AN46839" s="98"/>
      <c r="AO46839" s="98"/>
      <c r="AP46839" s="98"/>
      <c r="AR46839" s="98"/>
      <c r="AS46839" s="98"/>
    </row>
    <row r="46840" spans="40:45" ht="15" customHeight="1">
      <c r="AN46840" s="98"/>
      <c r="AO46840" s="98"/>
      <c r="AP46840" s="98"/>
      <c r="AR46840" s="98"/>
      <c r="AS46840" s="98"/>
    </row>
    <row r="46841" spans="40:45" ht="15" customHeight="1">
      <c r="AN46841" s="98"/>
      <c r="AO46841" s="98"/>
      <c r="AP46841" s="98"/>
      <c r="AR46841" s="98"/>
      <c r="AS46841" s="98"/>
    </row>
    <row r="46842" spans="40:45" ht="15" customHeight="1">
      <c r="AN46842" s="98"/>
      <c r="AO46842" s="98"/>
      <c r="AP46842" s="98"/>
      <c r="AR46842" s="98"/>
      <c r="AS46842" s="98"/>
    </row>
    <row r="46843" spans="40:45" ht="15" customHeight="1">
      <c r="AN46843" s="98"/>
      <c r="AO46843" s="98"/>
      <c r="AP46843" s="98"/>
      <c r="AR46843" s="98"/>
      <c r="AS46843" s="98"/>
    </row>
    <row r="46844" spans="40:45" ht="15" customHeight="1">
      <c r="AN46844" s="98"/>
      <c r="AO46844" s="98"/>
      <c r="AP46844" s="98"/>
      <c r="AR46844" s="98"/>
      <c r="AS46844" s="98"/>
    </row>
    <row r="46845" spans="40:45" ht="15" customHeight="1">
      <c r="AN46845" s="98"/>
      <c r="AO46845" s="98"/>
      <c r="AP46845" s="98"/>
      <c r="AR46845" s="98"/>
      <c r="AS46845" s="98"/>
    </row>
    <row r="46846" spans="40:45" ht="15" customHeight="1">
      <c r="AN46846" s="98"/>
      <c r="AO46846" s="98"/>
      <c r="AP46846" s="98"/>
      <c r="AR46846" s="98"/>
      <c r="AS46846" s="98"/>
    </row>
    <row r="46847" spans="40:45" ht="15" customHeight="1">
      <c r="AN46847" s="98"/>
      <c r="AO46847" s="98"/>
      <c r="AP46847" s="98"/>
      <c r="AR46847" s="98"/>
      <c r="AS46847" s="98"/>
    </row>
    <row r="46848" spans="40:45" ht="15" customHeight="1">
      <c r="AN46848" s="98"/>
      <c r="AO46848" s="98"/>
      <c r="AP46848" s="98"/>
      <c r="AR46848" s="98"/>
      <c r="AS46848" s="98"/>
    </row>
    <row r="46849" spans="40:45" ht="15" customHeight="1">
      <c r="AN46849" s="98"/>
      <c r="AO46849" s="98"/>
      <c r="AP46849" s="98"/>
      <c r="AR46849" s="98"/>
      <c r="AS46849" s="98"/>
    </row>
    <row r="46850" spans="40:45" ht="15" customHeight="1">
      <c r="AN46850" s="98"/>
      <c r="AO46850" s="98"/>
      <c r="AP46850" s="98"/>
      <c r="AR46850" s="98"/>
      <c r="AS46850" s="98"/>
    </row>
    <row r="46851" spans="40:45" ht="15" customHeight="1">
      <c r="AN46851" s="98"/>
      <c r="AO46851" s="98"/>
      <c r="AP46851" s="98"/>
      <c r="AR46851" s="98"/>
      <c r="AS46851" s="98"/>
    </row>
    <row r="46852" spans="40:45" ht="15" customHeight="1">
      <c r="AN46852" s="98"/>
      <c r="AO46852" s="98"/>
      <c r="AP46852" s="98"/>
      <c r="AR46852" s="98"/>
      <c r="AS46852" s="98"/>
    </row>
    <row r="46853" spans="40:45" ht="15" customHeight="1">
      <c r="AN46853" s="98"/>
      <c r="AO46853" s="98"/>
      <c r="AP46853" s="98"/>
      <c r="AR46853" s="98"/>
      <c r="AS46853" s="98"/>
    </row>
    <row r="46854" spans="40:45" ht="15" customHeight="1">
      <c r="AN46854" s="98"/>
      <c r="AO46854" s="98"/>
      <c r="AP46854" s="98"/>
      <c r="AR46854" s="98"/>
      <c r="AS46854" s="98"/>
    </row>
    <row r="46855" spans="40:45" ht="15" customHeight="1">
      <c r="AN46855" s="98"/>
      <c r="AO46855" s="98"/>
      <c r="AP46855" s="98"/>
      <c r="AR46855" s="98"/>
      <c r="AS46855" s="98"/>
    </row>
    <row r="46856" spans="40:45" ht="15" customHeight="1">
      <c r="AN46856" s="98"/>
      <c r="AO46856" s="98"/>
      <c r="AP46856" s="98"/>
      <c r="AR46856" s="98"/>
      <c r="AS46856" s="98"/>
    </row>
    <row r="46857" spans="40:45" ht="15" customHeight="1">
      <c r="AN46857" s="98"/>
      <c r="AO46857" s="98"/>
      <c r="AP46857" s="98"/>
      <c r="AR46857" s="98"/>
      <c r="AS46857" s="98"/>
    </row>
    <row r="46858" spans="40:45" ht="15" customHeight="1">
      <c r="AN46858" s="98"/>
      <c r="AO46858" s="98"/>
      <c r="AP46858" s="98"/>
      <c r="AR46858" s="98"/>
      <c r="AS46858" s="98"/>
    </row>
    <row r="46859" spans="40:45" ht="15" customHeight="1">
      <c r="AN46859" s="98"/>
      <c r="AO46859" s="98"/>
      <c r="AP46859" s="98"/>
      <c r="AR46859" s="98"/>
      <c r="AS46859" s="98"/>
    </row>
    <row r="46860" spans="40:45" ht="15" customHeight="1">
      <c r="AN46860" s="98"/>
      <c r="AO46860" s="98"/>
      <c r="AP46860" s="98"/>
      <c r="AR46860" s="98"/>
      <c r="AS46860" s="98"/>
    </row>
    <row r="46861" spans="40:45" ht="15" customHeight="1">
      <c r="AN46861" s="98"/>
      <c r="AO46861" s="98"/>
      <c r="AP46861" s="98"/>
      <c r="AR46861" s="98"/>
      <c r="AS46861" s="98"/>
    </row>
    <row r="46862" spans="40:45" ht="15" customHeight="1">
      <c r="AN46862" s="98"/>
      <c r="AO46862" s="98"/>
      <c r="AP46862" s="98"/>
      <c r="AR46862" s="98"/>
      <c r="AS46862" s="98"/>
    </row>
    <row r="46863" spans="40:45" ht="15" customHeight="1">
      <c r="AN46863" s="98"/>
      <c r="AO46863" s="98"/>
      <c r="AP46863" s="98"/>
      <c r="AR46863" s="98"/>
      <c r="AS46863" s="98"/>
    </row>
    <row r="46864" spans="40:45" ht="15" customHeight="1">
      <c r="AN46864" s="98"/>
      <c r="AO46864" s="98"/>
      <c r="AP46864" s="98"/>
      <c r="AR46864" s="98"/>
      <c r="AS46864" s="98"/>
    </row>
    <row r="46865" spans="40:45" ht="15" customHeight="1">
      <c r="AN46865" s="98"/>
      <c r="AO46865" s="98"/>
      <c r="AP46865" s="98"/>
      <c r="AR46865" s="98"/>
      <c r="AS46865" s="98"/>
    </row>
    <row r="46866" spans="40:45" ht="15" customHeight="1">
      <c r="AN46866" s="98"/>
      <c r="AO46866" s="98"/>
      <c r="AP46866" s="98"/>
      <c r="AR46866" s="98"/>
      <c r="AS46866" s="98"/>
    </row>
    <row r="46867" spans="40:45" ht="15" customHeight="1">
      <c r="AN46867" s="98"/>
      <c r="AO46867" s="98"/>
      <c r="AP46867" s="98"/>
      <c r="AR46867" s="98"/>
      <c r="AS46867" s="98"/>
    </row>
    <row r="46868" spans="40:45" ht="15" customHeight="1">
      <c r="AN46868" s="98"/>
      <c r="AO46868" s="98"/>
      <c r="AP46868" s="98"/>
      <c r="AR46868" s="98"/>
      <c r="AS46868" s="98"/>
    </row>
    <row r="46869" spans="40:45" ht="15" customHeight="1">
      <c r="AN46869" s="98"/>
      <c r="AO46869" s="98"/>
      <c r="AP46869" s="98"/>
      <c r="AR46869" s="98"/>
      <c r="AS46869" s="98"/>
    </row>
    <row r="46870" spans="40:45" ht="15" customHeight="1">
      <c r="AN46870" s="98"/>
      <c r="AO46870" s="98"/>
      <c r="AP46870" s="98"/>
      <c r="AR46870" s="98"/>
      <c r="AS46870" s="98"/>
    </row>
    <row r="46871" spans="40:45" ht="15" customHeight="1">
      <c r="AN46871" s="98"/>
      <c r="AO46871" s="98"/>
      <c r="AP46871" s="98"/>
      <c r="AR46871" s="98"/>
      <c r="AS46871" s="98"/>
    </row>
    <row r="46872" spans="40:45" ht="15" customHeight="1">
      <c r="AN46872" s="98"/>
      <c r="AO46872" s="98"/>
      <c r="AP46872" s="98"/>
      <c r="AR46872" s="98"/>
      <c r="AS46872" s="98"/>
    </row>
    <row r="46873" spans="40:45" ht="15" customHeight="1">
      <c r="AN46873" s="98"/>
      <c r="AO46873" s="98"/>
      <c r="AP46873" s="98"/>
      <c r="AR46873" s="98"/>
      <c r="AS46873" s="98"/>
    </row>
    <row r="46874" spans="40:45" ht="15" customHeight="1">
      <c r="AN46874" s="98"/>
      <c r="AO46874" s="98"/>
      <c r="AP46874" s="98"/>
      <c r="AR46874" s="98"/>
      <c r="AS46874" s="98"/>
    </row>
    <row r="46875" spans="40:45" ht="15" customHeight="1">
      <c r="AN46875" s="98"/>
      <c r="AO46875" s="98"/>
      <c r="AP46875" s="98"/>
      <c r="AR46875" s="98"/>
      <c r="AS46875" s="98"/>
    </row>
    <row r="46876" spans="40:45" ht="15" customHeight="1">
      <c r="AN46876" s="98"/>
      <c r="AO46876" s="98"/>
      <c r="AP46876" s="98"/>
      <c r="AR46876" s="98"/>
      <c r="AS46876" s="98"/>
    </row>
    <row r="46877" spans="40:45" ht="15" customHeight="1">
      <c r="AN46877" s="98"/>
      <c r="AO46877" s="98"/>
      <c r="AP46877" s="98"/>
      <c r="AR46877" s="98"/>
      <c r="AS46877" s="98"/>
    </row>
    <row r="46878" spans="40:45" ht="15" customHeight="1">
      <c r="AN46878" s="98"/>
      <c r="AO46878" s="98"/>
      <c r="AP46878" s="98"/>
      <c r="AR46878" s="98"/>
      <c r="AS46878" s="98"/>
    </row>
    <row r="46879" spans="40:45" ht="15" customHeight="1">
      <c r="AN46879" s="98"/>
      <c r="AO46879" s="98"/>
      <c r="AP46879" s="98"/>
      <c r="AR46879" s="98"/>
      <c r="AS46879" s="98"/>
    </row>
    <row r="46880" spans="40:45" ht="15" customHeight="1">
      <c r="AN46880" s="98"/>
      <c r="AO46880" s="98"/>
      <c r="AP46880" s="98"/>
      <c r="AR46880" s="98"/>
      <c r="AS46880" s="98"/>
    </row>
    <row r="46881" spans="40:45" ht="15" customHeight="1">
      <c r="AN46881" s="98"/>
      <c r="AO46881" s="98"/>
      <c r="AP46881" s="98"/>
      <c r="AR46881" s="98"/>
      <c r="AS46881" s="98"/>
    </row>
    <row r="46882" spans="40:45" ht="15" customHeight="1">
      <c r="AN46882" s="98"/>
      <c r="AO46882" s="98"/>
      <c r="AP46882" s="98"/>
      <c r="AR46882" s="98"/>
      <c r="AS46882" s="98"/>
    </row>
    <row r="46883" spans="40:45" ht="15" customHeight="1">
      <c r="AN46883" s="98"/>
      <c r="AO46883" s="98"/>
      <c r="AP46883" s="98"/>
      <c r="AR46883" s="98"/>
      <c r="AS46883" s="98"/>
    </row>
    <row r="46884" spans="40:45" ht="15" customHeight="1">
      <c r="AN46884" s="98"/>
      <c r="AO46884" s="98"/>
      <c r="AP46884" s="98"/>
      <c r="AR46884" s="98"/>
      <c r="AS46884" s="98"/>
    </row>
    <row r="46885" spans="40:45" ht="15" customHeight="1">
      <c r="AN46885" s="98"/>
      <c r="AO46885" s="98"/>
      <c r="AP46885" s="98"/>
      <c r="AR46885" s="98"/>
      <c r="AS46885" s="98"/>
    </row>
    <row r="46886" spans="40:45" ht="15" customHeight="1">
      <c r="AN46886" s="98"/>
      <c r="AO46886" s="98"/>
      <c r="AP46886" s="98"/>
      <c r="AR46886" s="98"/>
      <c r="AS46886" s="98"/>
    </row>
    <row r="46887" spans="40:45" ht="15" customHeight="1">
      <c r="AN46887" s="98"/>
      <c r="AO46887" s="98"/>
      <c r="AP46887" s="98"/>
      <c r="AR46887" s="98"/>
      <c r="AS46887" s="98"/>
    </row>
    <row r="46888" spans="40:45" ht="15" customHeight="1">
      <c r="AN46888" s="98"/>
      <c r="AO46888" s="98"/>
      <c r="AP46888" s="98"/>
      <c r="AR46888" s="98"/>
      <c r="AS46888" s="98"/>
    </row>
    <row r="46889" spans="40:45" ht="15" customHeight="1">
      <c r="AN46889" s="98"/>
      <c r="AO46889" s="98"/>
      <c r="AP46889" s="98"/>
      <c r="AR46889" s="98"/>
      <c r="AS46889" s="98"/>
    </row>
    <row r="46890" spans="40:45" ht="15" customHeight="1">
      <c r="AN46890" s="98"/>
      <c r="AO46890" s="98"/>
      <c r="AP46890" s="98"/>
      <c r="AR46890" s="98"/>
      <c r="AS46890" s="98"/>
    </row>
    <row r="46891" spans="40:45" ht="15" customHeight="1">
      <c r="AN46891" s="98"/>
      <c r="AO46891" s="98"/>
      <c r="AP46891" s="98"/>
      <c r="AR46891" s="98"/>
      <c r="AS46891" s="98"/>
    </row>
    <row r="46892" spans="40:45" ht="15" customHeight="1">
      <c r="AN46892" s="98"/>
      <c r="AO46892" s="98"/>
      <c r="AP46892" s="98"/>
      <c r="AR46892" s="98"/>
      <c r="AS46892" s="98"/>
    </row>
    <row r="46893" spans="40:45" ht="15" customHeight="1">
      <c r="AN46893" s="98"/>
      <c r="AO46893" s="98"/>
      <c r="AP46893" s="98"/>
      <c r="AR46893" s="98"/>
      <c r="AS46893" s="98"/>
    </row>
    <row r="46894" spans="40:45" ht="15" customHeight="1">
      <c r="AN46894" s="98"/>
      <c r="AO46894" s="98"/>
      <c r="AP46894" s="98"/>
      <c r="AR46894" s="98"/>
      <c r="AS46894" s="98"/>
    </row>
    <row r="46895" spans="40:45" ht="15" customHeight="1">
      <c r="AN46895" s="98"/>
      <c r="AO46895" s="98"/>
      <c r="AP46895" s="98"/>
      <c r="AR46895" s="98"/>
      <c r="AS46895" s="98"/>
    </row>
    <row r="46896" spans="40:45" ht="15" customHeight="1">
      <c r="AN46896" s="98"/>
      <c r="AO46896" s="98"/>
      <c r="AP46896" s="98"/>
      <c r="AR46896" s="98"/>
      <c r="AS46896" s="98"/>
    </row>
    <row r="46897" spans="40:45" ht="15" customHeight="1">
      <c r="AN46897" s="98"/>
      <c r="AO46897" s="98"/>
      <c r="AP46897" s="98"/>
      <c r="AR46897" s="98"/>
      <c r="AS46897" s="98"/>
    </row>
    <row r="46898" spans="40:45" ht="15" customHeight="1">
      <c r="AN46898" s="98"/>
      <c r="AO46898" s="98"/>
      <c r="AP46898" s="98"/>
      <c r="AR46898" s="98"/>
      <c r="AS46898" s="98"/>
    </row>
    <row r="46899" spans="40:45" ht="15" customHeight="1">
      <c r="AN46899" s="98"/>
      <c r="AO46899" s="98"/>
      <c r="AP46899" s="98"/>
      <c r="AR46899" s="98"/>
      <c r="AS46899" s="98"/>
    </row>
    <row r="46900" spans="40:45" ht="15" customHeight="1">
      <c r="AN46900" s="98"/>
      <c r="AO46900" s="98"/>
      <c r="AP46900" s="98"/>
      <c r="AR46900" s="98"/>
      <c r="AS46900" s="98"/>
    </row>
    <row r="46901" spans="40:45" ht="15" customHeight="1">
      <c r="AN46901" s="98"/>
      <c r="AO46901" s="98"/>
      <c r="AP46901" s="98"/>
      <c r="AR46901" s="98"/>
      <c r="AS46901" s="98"/>
    </row>
    <row r="46902" spans="40:45" ht="15" customHeight="1">
      <c r="AN46902" s="98"/>
      <c r="AO46902" s="98"/>
      <c r="AP46902" s="98"/>
      <c r="AR46902" s="98"/>
      <c r="AS46902" s="98"/>
    </row>
    <row r="46903" spans="40:45" ht="15" customHeight="1">
      <c r="AN46903" s="98"/>
      <c r="AO46903" s="98"/>
      <c r="AP46903" s="98"/>
      <c r="AR46903" s="98"/>
      <c r="AS46903" s="98"/>
    </row>
    <row r="46904" spans="40:45" ht="15" customHeight="1">
      <c r="AN46904" s="98"/>
      <c r="AO46904" s="98"/>
      <c r="AP46904" s="98"/>
      <c r="AR46904" s="98"/>
      <c r="AS46904" s="98"/>
    </row>
    <row r="46905" spans="40:45" ht="15" customHeight="1">
      <c r="AN46905" s="98"/>
      <c r="AO46905" s="98"/>
      <c r="AP46905" s="98"/>
      <c r="AR46905" s="98"/>
      <c r="AS46905" s="98"/>
    </row>
    <row r="46906" spans="40:45" ht="15" customHeight="1">
      <c r="AN46906" s="98"/>
      <c r="AO46906" s="98"/>
      <c r="AP46906" s="98"/>
      <c r="AR46906" s="98"/>
      <c r="AS46906" s="98"/>
    </row>
    <row r="46907" spans="40:45" ht="15" customHeight="1">
      <c r="AN46907" s="98"/>
      <c r="AO46907" s="98"/>
      <c r="AP46907" s="98"/>
      <c r="AR46907" s="98"/>
      <c r="AS46907" s="98"/>
    </row>
    <row r="46908" spans="40:45" ht="15" customHeight="1">
      <c r="AN46908" s="98"/>
      <c r="AO46908" s="98"/>
      <c r="AP46908" s="98"/>
      <c r="AR46908" s="98"/>
      <c r="AS46908" s="98"/>
    </row>
    <row r="46909" spans="40:45" ht="15" customHeight="1">
      <c r="AN46909" s="98"/>
      <c r="AO46909" s="98"/>
      <c r="AP46909" s="98"/>
      <c r="AR46909" s="98"/>
      <c r="AS46909" s="98"/>
    </row>
    <row r="46910" spans="40:45" ht="15" customHeight="1">
      <c r="AN46910" s="98"/>
      <c r="AO46910" s="98"/>
      <c r="AP46910" s="98"/>
      <c r="AR46910" s="98"/>
      <c r="AS46910" s="98"/>
    </row>
    <row r="46911" spans="40:45" ht="15" customHeight="1">
      <c r="AN46911" s="98"/>
      <c r="AO46911" s="98"/>
      <c r="AP46911" s="98"/>
      <c r="AR46911" s="98"/>
      <c r="AS46911" s="98"/>
    </row>
    <row r="46912" spans="40:45" ht="15" customHeight="1">
      <c r="AN46912" s="98"/>
      <c r="AO46912" s="98"/>
      <c r="AP46912" s="98"/>
      <c r="AR46912" s="98"/>
      <c r="AS46912" s="98"/>
    </row>
    <row r="46913" spans="40:45" ht="15" customHeight="1">
      <c r="AN46913" s="98"/>
      <c r="AO46913" s="98"/>
      <c r="AP46913" s="98"/>
      <c r="AR46913" s="98"/>
      <c r="AS46913" s="98"/>
    </row>
    <row r="46914" spans="40:45" ht="15" customHeight="1">
      <c r="AN46914" s="98"/>
      <c r="AO46914" s="98"/>
      <c r="AP46914" s="98"/>
      <c r="AR46914" s="98"/>
      <c r="AS46914" s="98"/>
    </row>
    <row r="46915" spans="40:45" ht="15" customHeight="1">
      <c r="AN46915" s="98"/>
      <c r="AO46915" s="98"/>
      <c r="AP46915" s="98"/>
      <c r="AR46915" s="98"/>
      <c r="AS46915" s="98"/>
    </row>
    <row r="46916" spans="40:45" ht="15" customHeight="1">
      <c r="AN46916" s="98"/>
      <c r="AO46916" s="98"/>
      <c r="AP46916" s="98"/>
      <c r="AR46916" s="98"/>
      <c r="AS46916" s="98"/>
    </row>
    <row r="46917" spans="40:45" ht="15" customHeight="1">
      <c r="AN46917" s="98"/>
      <c r="AO46917" s="98"/>
      <c r="AP46917" s="98"/>
      <c r="AR46917" s="98"/>
      <c r="AS46917" s="98"/>
    </row>
    <row r="46918" spans="40:45" ht="15" customHeight="1">
      <c r="AN46918" s="98"/>
      <c r="AO46918" s="98"/>
      <c r="AP46918" s="98"/>
      <c r="AR46918" s="98"/>
      <c r="AS46918" s="98"/>
    </row>
    <row r="46919" spans="40:45" ht="15" customHeight="1">
      <c r="AN46919" s="98"/>
      <c r="AO46919" s="98"/>
      <c r="AP46919" s="98"/>
      <c r="AR46919" s="98"/>
      <c r="AS46919" s="98"/>
    </row>
    <row r="46920" spans="40:45" ht="15" customHeight="1">
      <c r="AN46920" s="98"/>
      <c r="AO46920" s="98"/>
      <c r="AP46920" s="98"/>
      <c r="AR46920" s="98"/>
      <c r="AS46920" s="98"/>
    </row>
    <row r="46921" spans="40:45" ht="15" customHeight="1">
      <c r="AN46921" s="98"/>
      <c r="AO46921" s="98"/>
      <c r="AP46921" s="98"/>
      <c r="AR46921" s="98"/>
      <c r="AS46921" s="98"/>
    </row>
    <row r="46922" spans="40:45" ht="15" customHeight="1">
      <c r="AN46922" s="98"/>
      <c r="AO46922" s="98"/>
      <c r="AP46922" s="98"/>
      <c r="AR46922" s="98"/>
      <c r="AS46922" s="98"/>
    </row>
    <row r="46923" spans="40:45" ht="15" customHeight="1">
      <c r="AN46923" s="98"/>
      <c r="AO46923" s="98"/>
      <c r="AP46923" s="98"/>
      <c r="AR46923" s="98"/>
      <c r="AS46923" s="98"/>
    </row>
    <row r="46924" spans="40:45" ht="15" customHeight="1">
      <c r="AN46924" s="98"/>
      <c r="AO46924" s="98"/>
      <c r="AP46924" s="98"/>
      <c r="AR46924" s="98"/>
      <c r="AS46924" s="98"/>
    </row>
    <row r="46925" spans="40:45" ht="15" customHeight="1">
      <c r="AN46925" s="98"/>
      <c r="AO46925" s="98"/>
      <c r="AP46925" s="98"/>
      <c r="AR46925" s="98"/>
      <c r="AS46925" s="98"/>
    </row>
    <row r="46926" spans="40:45" ht="15" customHeight="1">
      <c r="AN46926" s="98"/>
      <c r="AO46926" s="98"/>
      <c r="AP46926" s="98"/>
      <c r="AR46926" s="98"/>
      <c r="AS46926" s="98"/>
    </row>
    <row r="46927" spans="40:45" ht="15" customHeight="1">
      <c r="AN46927" s="98"/>
      <c r="AO46927" s="98"/>
      <c r="AP46927" s="98"/>
      <c r="AR46927" s="98"/>
      <c r="AS46927" s="98"/>
    </row>
    <row r="46928" spans="40:45" ht="15" customHeight="1">
      <c r="AN46928" s="98"/>
      <c r="AO46928" s="98"/>
      <c r="AP46928" s="98"/>
      <c r="AR46928" s="98"/>
      <c r="AS46928" s="98"/>
    </row>
    <row r="46929" spans="40:45" ht="15" customHeight="1">
      <c r="AN46929" s="98"/>
      <c r="AO46929" s="98"/>
      <c r="AP46929" s="98"/>
      <c r="AR46929" s="98"/>
      <c r="AS46929" s="98"/>
    </row>
    <row r="46930" spans="40:45" ht="15" customHeight="1">
      <c r="AN46930" s="98"/>
      <c r="AO46930" s="98"/>
      <c r="AP46930" s="98"/>
      <c r="AR46930" s="98"/>
      <c r="AS46930" s="98"/>
    </row>
    <row r="46931" spans="40:45" ht="15" customHeight="1">
      <c r="AN46931" s="98"/>
      <c r="AO46931" s="98"/>
      <c r="AP46931" s="98"/>
      <c r="AR46931" s="98"/>
      <c r="AS46931" s="98"/>
    </row>
    <row r="46932" spans="40:45" ht="15" customHeight="1">
      <c r="AN46932" s="98"/>
      <c r="AO46932" s="98"/>
      <c r="AP46932" s="98"/>
      <c r="AR46932" s="98"/>
      <c r="AS46932" s="98"/>
    </row>
    <row r="46933" spans="40:45" ht="15" customHeight="1">
      <c r="AN46933" s="98"/>
      <c r="AO46933" s="98"/>
      <c r="AP46933" s="98"/>
      <c r="AR46933" s="98"/>
      <c r="AS46933" s="98"/>
    </row>
    <row r="46934" spans="40:45" ht="15" customHeight="1">
      <c r="AN46934" s="98"/>
      <c r="AO46934" s="98"/>
      <c r="AP46934" s="98"/>
      <c r="AR46934" s="98"/>
      <c r="AS46934" s="98"/>
    </row>
    <row r="46935" spans="40:45" ht="15" customHeight="1">
      <c r="AN46935" s="98"/>
      <c r="AO46935" s="98"/>
      <c r="AP46935" s="98"/>
      <c r="AR46935" s="98"/>
      <c r="AS46935" s="98"/>
    </row>
    <row r="46936" spans="40:45" ht="15" customHeight="1">
      <c r="AN46936" s="98"/>
      <c r="AO46936" s="98"/>
      <c r="AP46936" s="98"/>
      <c r="AR46936" s="98"/>
      <c r="AS46936" s="98"/>
    </row>
    <row r="46937" spans="40:45" ht="15" customHeight="1">
      <c r="AN46937" s="98"/>
      <c r="AO46937" s="98"/>
      <c r="AP46937" s="98"/>
      <c r="AR46937" s="98"/>
      <c r="AS46937" s="98"/>
    </row>
    <row r="46938" spans="40:45" ht="15" customHeight="1">
      <c r="AN46938" s="98"/>
      <c r="AO46938" s="98"/>
      <c r="AP46938" s="98"/>
      <c r="AR46938" s="98"/>
      <c r="AS46938" s="98"/>
    </row>
    <row r="46939" spans="40:45" ht="15" customHeight="1">
      <c r="AN46939" s="98"/>
      <c r="AO46939" s="98"/>
      <c r="AP46939" s="98"/>
      <c r="AR46939" s="98"/>
      <c r="AS46939" s="98"/>
    </row>
    <row r="46940" spans="40:45" ht="15" customHeight="1">
      <c r="AN46940" s="98"/>
      <c r="AO46940" s="98"/>
      <c r="AP46940" s="98"/>
      <c r="AR46940" s="98"/>
      <c r="AS46940" s="98"/>
    </row>
    <row r="46941" spans="40:45" ht="15" customHeight="1">
      <c r="AN46941" s="98"/>
      <c r="AO46941" s="98"/>
      <c r="AP46941" s="98"/>
      <c r="AR46941" s="98"/>
      <c r="AS46941" s="98"/>
    </row>
    <row r="46942" spans="40:45" ht="15" customHeight="1">
      <c r="AN46942" s="98"/>
      <c r="AO46942" s="98"/>
      <c r="AP46942" s="98"/>
      <c r="AR46942" s="98"/>
      <c r="AS46942" s="98"/>
    </row>
    <row r="46943" spans="40:45" ht="15" customHeight="1">
      <c r="AN46943" s="98"/>
      <c r="AO46943" s="98"/>
      <c r="AP46943" s="98"/>
      <c r="AR46943" s="98"/>
      <c r="AS46943" s="98"/>
    </row>
    <row r="46944" spans="40:45" ht="15" customHeight="1">
      <c r="AN46944" s="98"/>
      <c r="AO46944" s="98"/>
      <c r="AP46944" s="98"/>
      <c r="AR46944" s="98"/>
      <c r="AS46944" s="98"/>
    </row>
    <row r="46945" spans="40:45" ht="15" customHeight="1">
      <c r="AN46945" s="98"/>
      <c r="AO46945" s="98"/>
      <c r="AP46945" s="98"/>
      <c r="AR46945" s="98"/>
      <c r="AS46945" s="98"/>
    </row>
    <row r="46946" spans="40:45" ht="15" customHeight="1">
      <c r="AN46946" s="98"/>
      <c r="AO46946" s="98"/>
      <c r="AP46946" s="98"/>
      <c r="AR46946" s="98"/>
      <c r="AS46946" s="98"/>
    </row>
    <row r="46947" spans="40:45" ht="15" customHeight="1">
      <c r="AN46947" s="98"/>
      <c r="AO46947" s="98"/>
      <c r="AP46947" s="98"/>
      <c r="AR46947" s="98"/>
      <c r="AS46947" s="98"/>
    </row>
    <row r="46948" spans="40:45" ht="15" customHeight="1">
      <c r="AN46948" s="98"/>
      <c r="AO46948" s="98"/>
      <c r="AP46948" s="98"/>
      <c r="AR46948" s="98"/>
      <c r="AS46948" s="98"/>
    </row>
    <row r="46949" spans="40:45" ht="15" customHeight="1">
      <c r="AN46949" s="98"/>
      <c r="AO46949" s="98"/>
      <c r="AP46949" s="98"/>
      <c r="AR46949" s="98"/>
      <c r="AS46949" s="98"/>
    </row>
    <row r="46950" spans="40:45" ht="15" customHeight="1">
      <c r="AN46950" s="98"/>
      <c r="AO46950" s="98"/>
      <c r="AP46950" s="98"/>
      <c r="AR46950" s="98"/>
      <c r="AS46950" s="98"/>
    </row>
    <row r="46951" spans="40:45" ht="15" customHeight="1">
      <c r="AN46951" s="98"/>
      <c r="AO46951" s="98"/>
      <c r="AP46951" s="98"/>
      <c r="AR46951" s="98"/>
      <c r="AS46951" s="98"/>
    </row>
    <row r="46952" spans="40:45" ht="15" customHeight="1">
      <c r="AN46952" s="98"/>
      <c r="AO46952" s="98"/>
      <c r="AP46952" s="98"/>
      <c r="AR46952" s="98"/>
      <c r="AS46952" s="98"/>
    </row>
    <row r="46953" spans="40:45" ht="15" customHeight="1">
      <c r="AN46953" s="98"/>
      <c r="AO46953" s="98"/>
      <c r="AP46953" s="98"/>
      <c r="AR46953" s="98"/>
      <c r="AS46953" s="98"/>
    </row>
    <row r="46954" spans="40:45" ht="15" customHeight="1">
      <c r="AN46954" s="98"/>
      <c r="AO46954" s="98"/>
      <c r="AP46954" s="98"/>
      <c r="AR46954" s="98"/>
      <c r="AS46954" s="98"/>
    </row>
    <row r="46955" spans="40:45" ht="15" customHeight="1">
      <c r="AN46955" s="98"/>
      <c r="AO46955" s="98"/>
      <c r="AP46955" s="98"/>
      <c r="AR46955" s="98"/>
      <c r="AS46955" s="98"/>
    </row>
    <row r="46956" spans="40:45" ht="15" customHeight="1">
      <c r="AN46956" s="98"/>
      <c r="AO46956" s="98"/>
      <c r="AP46956" s="98"/>
      <c r="AR46956" s="98"/>
      <c r="AS46956" s="98"/>
    </row>
    <row r="46957" spans="40:45" ht="15" customHeight="1">
      <c r="AN46957" s="98"/>
      <c r="AO46957" s="98"/>
      <c r="AP46957" s="98"/>
      <c r="AR46957" s="98"/>
      <c r="AS46957" s="98"/>
    </row>
    <row r="46958" spans="40:45" ht="15" customHeight="1">
      <c r="AN46958" s="98"/>
      <c r="AO46958" s="98"/>
      <c r="AP46958" s="98"/>
      <c r="AR46958" s="98"/>
      <c r="AS46958" s="98"/>
    </row>
    <row r="46959" spans="40:45" ht="15" customHeight="1">
      <c r="AN46959" s="98"/>
      <c r="AO46959" s="98"/>
      <c r="AP46959" s="98"/>
      <c r="AR46959" s="98"/>
      <c r="AS46959" s="98"/>
    </row>
    <row r="46960" spans="40:45" ht="15" customHeight="1">
      <c r="AN46960" s="98"/>
      <c r="AO46960" s="98"/>
      <c r="AP46960" s="98"/>
      <c r="AR46960" s="98"/>
      <c r="AS46960" s="98"/>
    </row>
    <row r="46961" spans="40:45" ht="15" customHeight="1">
      <c r="AN46961" s="98"/>
      <c r="AO46961" s="98"/>
      <c r="AP46961" s="98"/>
      <c r="AR46961" s="98"/>
      <c r="AS46961" s="98"/>
    </row>
    <row r="46962" spans="40:45" ht="15" customHeight="1">
      <c r="AN46962" s="98"/>
      <c r="AO46962" s="98"/>
      <c r="AP46962" s="98"/>
      <c r="AR46962" s="98"/>
      <c r="AS46962" s="98"/>
    </row>
    <row r="46963" spans="40:45" ht="15" customHeight="1">
      <c r="AN46963" s="98"/>
      <c r="AO46963" s="98"/>
      <c r="AP46963" s="98"/>
      <c r="AR46963" s="98"/>
      <c r="AS46963" s="98"/>
    </row>
    <row r="46964" spans="40:45" ht="15" customHeight="1">
      <c r="AN46964" s="98"/>
      <c r="AO46964" s="98"/>
      <c r="AP46964" s="98"/>
      <c r="AR46964" s="98"/>
      <c r="AS46964" s="98"/>
    </row>
    <row r="46965" spans="40:45" ht="15" customHeight="1">
      <c r="AN46965" s="98"/>
      <c r="AO46965" s="98"/>
      <c r="AP46965" s="98"/>
      <c r="AR46965" s="98"/>
      <c r="AS46965" s="98"/>
    </row>
    <row r="46966" spans="40:45" ht="15" customHeight="1">
      <c r="AN46966" s="98"/>
      <c r="AO46966" s="98"/>
      <c r="AP46966" s="98"/>
      <c r="AR46966" s="98"/>
      <c r="AS46966" s="98"/>
    </row>
    <row r="46967" spans="40:45" ht="15" customHeight="1">
      <c r="AN46967" s="98"/>
      <c r="AO46967" s="98"/>
      <c r="AP46967" s="98"/>
      <c r="AR46967" s="98"/>
      <c r="AS46967" s="98"/>
    </row>
    <row r="46968" spans="40:45" ht="15" customHeight="1">
      <c r="AN46968" s="98"/>
      <c r="AO46968" s="98"/>
      <c r="AP46968" s="98"/>
      <c r="AR46968" s="98"/>
      <c r="AS46968" s="98"/>
    </row>
    <row r="46969" spans="40:45" ht="15" customHeight="1">
      <c r="AN46969" s="98"/>
      <c r="AO46969" s="98"/>
      <c r="AP46969" s="98"/>
      <c r="AR46969" s="98"/>
      <c r="AS46969" s="98"/>
    </row>
    <row r="46970" spans="40:45" ht="15" customHeight="1">
      <c r="AN46970" s="98"/>
      <c r="AO46970" s="98"/>
      <c r="AP46970" s="98"/>
      <c r="AR46970" s="98"/>
      <c r="AS46970" s="98"/>
    </row>
    <row r="46971" spans="40:45" ht="15" customHeight="1">
      <c r="AN46971" s="98"/>
      <c r="AO46971" s="98"/>
      <c r="AP46971" s="98"/>
      <c r="AR46971" s="98"/>
      <c r="AS46971" s="98"/>
    </row>
    <row r="46972" spans="40:45" ht="15" customHeight="1">
      <c r="AN46972" s="98"/>
      <c r="AO46972" s="98"/>
      <c r="AP46972" s="98"/>
      <c r="AR46972" s="98"/>
      <c r="AS46972" s="98"/>
    </row>
    <row r="46973" spans="40:45" ht="15" customHeight="1">
      <c r="AN46973" s="98"/>
      <c r="AO46973" s="98"/>
      <c r="AP46973" s="98"/>
      <c r="AR46973" s="98"/>
      <c r="AS46973" s="98"/>
    </row>
    <row r="46974" spans="40:45" ht="15" customHeight="1">
      <c r="AN46974" s="98"/>
      <c r="AO46974" s="98"/>
      <c r="AP46974" s="98"/>
      <c r="AR46974" s="98"/>
      <c r="AS46974" s="98"/>
    </row>
    <row r="46975" spans="40:45" ht="15" customHeight="1">
      <c r="AN46975" s="98"/>
      <c r="AO46975" s="98"/>
      <c r="AP46975" s="98"/>
      <c r="AR46975" s="98"/>
      <c r="AS46975" s="98"/>
    </row>
    <row r="46976" spans="40:45" ht="15" customHeight="1">
      <c r="AN46976" s="98"/>
      <c r="AO46976" s="98"/>
      <c r="AP46976" s="98"/>
      <c r="AR46976" s="98"/>
      <c r="AS46976" s="98"/>
    </row>
    <row r="46977" spans="40:45" ht="15" customHeight="1">
      <c r="AN46977" s="98"/>
      <c r="AO46977" s="98"/>
      <c r="AP46977" s="98"/>
      <c r="AR46977" s="98"/>
      <c r="AS46977" s="98"/>
    </row>
    <row r="46978" spans="40:45" ht="15" customHeight="1">
      <c r="AN46978" s="98"/>
      <c r="AO46978" s="98"/>
      <c r="AP46978" s="98"/>
      <c r="AR46978" s="98"/>
      <c r="AS46978" s="98"/>
    </row>
    <row r="46979" spans="40:45" ht="15" customHeight="1">
      <c r="AN46979" s="98"/>
      <c r="AO46979" s="98"/>
      <c r="AP46979" s="98"/>
      <c r="AR46979" s="98"/>
      <c r="AS46979" s="98"/>
    </row>
    <row r="46980" spans="40:45" ht="15" customHeight="1">
      <c r="AN46980" s="98"/>
      <c r="AO46980" s="98"/>
      <c r="AP46980" s="98"/>
      <c r="AR46980" s="98"/>
      <c r="AS46980" s="98"/>
    </row>
    <row r="46981" spans="40:45" ht="15" customHeight="1">
      <c r="AN46981" s="98"/>
      <c r="AO46981" s="98"/>
      <c r="AP46981" s="98"/>
      <c r="AR46981" s="98"/>
      <c r="AS46981" s="98"/>
    </row>
    <row r="46982" spans="40:45" ht="15" customHeight="1">
      <c r="AN46982" s="98"/>
      <c r="AO46982" s="98"/>
      <c r="AP46982" s="98"/>
      <c r="AR46982" s="98"/>
      <c r="AS46982" s="98"/>
    </row>
    <row r="46983" spans="40:45" ht="15" customHeight="1">
      <c r="AN46983" s="98"/>
      <c r="AO46983" s="98"/>
      <c r="AP46983" s="98"/>
      <c r="AR46983" s="98"/>
      <c r="AS46983" s="98"/>
    </row>
    <row r="46984" spans="40:45" ht="15" customHeight="1">
      <c r="AN46984" s="98"/>
      <c r="AO46984" s="98"/>
      <c r="AP46984" s="98"/>
      <c r="AR46984" s="98"/>
      <c r="AS46984" s="98"/>
    </row>
    <row r="46985" spans="40:45" ht="15" customHeight="1">
      <c r="AN46985" s="98"/>
      <c r="AO46985" s="98"/>
      <c r="AP46985" s="98"/>
      <c r="AR46985" s="98"/>
      <c r="AS46985" s="98"/>
    </row>
    <row r="46986" spans="40:45" ht="15" customHeight="1">
      <c r="AN46986" s="98"/>
      <c r="AO46986" s="98"/>
      <c r="AP46986" s="98"/>
      <c r="AR46986" s="98"/>
      <c r="AS46986" s="98"/>
    </row>
    <row r="46987" spans="40:45" ht="15" customHeight="1">
      <c r="AN46987" s="98"/>
      <c r="AO46987" s="98"/>
      <c r="AP46987" s="98"/>
      <c r="AR46987" s="98"/>
      <c r="AS46987" s="98"/>
    </row>
    <row r="46988" spans="40:45" ht="15" customHeight="1">
      <c r="AN46988" s="98"/>
      <c r="AO46988" s="98"/>
      <c r="AP46988" s="98"/>
      <c r="AR46988" s="98"/>
      <c r="AS46988" s="98"/>
    </row>
    <row r="46989" spans="40:45" ht="15" customHeight="1">
      <c r="AN46989" s="98"/>
      <c r="AO46989" s="98"/>
      <c r="AP46989" s="98"/>
      <c r="AR46989" s="98"/>
      <c r="AS46989" s="98"/>
    </row>
    <row r="46990" spans="40:45" ht="15" customHeight="1">
      <c r="AN46990" s="98"/>
      <c r="AO46990" s="98"/>
      <c r="AP46990" s="98"/>
      <c r="AR46990" s="98"/>
      <c r="AS46990" s="98"/>
    </row>
    <row r="46991" spans="40:45" ht="15" customHeight="1">
      <c r="AN46991" s="98"/>
      <c r="AO46991" s="98"/>
      <c r="AP46991" s="98"/>
      <c r="AR46991" s="98"/>
      <c r="AS46991" s="98"/>
    </row>
    <row r="46992" spans="40:45" ht="15" customHeight="1">
      <c r="AN46992" s="98"/>
      <c r="AO46992" s="98"/>
      <c r="AP46992" s="98"/>
      <c r="AR46992" s="98"/>
      <c r="AS46992" s="98"/>
    </row>
    <row r="46993" spans="40:45" ht="15" customHeight="1">
      <c r="AN46993" s="98"/>
      <c r="AO46993" s="98"/>
      <c r="AP46993" s="98"/>
      <c r="AR46993" s="98"/>
      <c r="AS46993" s="98"/>
    </row>
    <row r="46994" spans="40:45" ht="15" customHeight="1">
      <c r="AN46994" s="98"/>
      <c r="AO46994" s="98"/>
      <c r="AP46994" s="98"/>
      <c r="AR46994" s="98"/>
      <c r="AS46994" s="98"/>
    </row>
    <row r="46995" spans="40:45" ht="15" customHeight="1">
      <c r="AN46995" s="98"/>
      <c r="AO46995" s="98"/>
      <c r="AP46995" s="98"/>
      <c r="AR46995" s="98"/>
      <c r="AS46995" s="98"/>
    </row>
    <row r="46996" spans="40:45" ht="15" customHeight="1">
      <c r="AN46996" s="98"/>
      <c r="AO46996" s="98"/>
      <c r="AP46996" s="98"/>
      <c r="AR46996" s="98"/>
      <c r="AS46996" s="98"/>
    </row>
    <row r="46997" spans="40:45" ht="15" customHeight="1">
      <c r="AN46997" s="98"/>
      <c r="AO46997" s="98"/>
      <c r="AP46997" s="98"/>
      <c r="AR46997" s="98"/>
      <c r="AS46997" s="98"/>
    </row>
    <row r="46998" spans="40:45" ht="15" customHeight="1">
      <c r="AN46998" s="98"/>
      <c r="AO46998" s="98"/>
      <c r="AP46998" s="98"/>
      <c r="AR46998" s="98"/>
      <c r="AS46998" s="98"/>
    </row>
    <row r="46999" spans="40:45" ht="15" customHeight="1">
      <c r="AN46999" s="98"/>
      <c r="AO46999" s="98"/>
      <c r="AP46999" s="98"/>
      <c r="AR46999" s="98"/>
      <c r="AS46999" s="98"/>
    </row>
    <row r="47000" spans="40:45" ht="15" customHeight="1">
      <c r="AN47000" s="98"/>
      <c r="AO47000" s="98"/>
      <c r="AP47000" s="98"/>
      <c r="AR47000" s="98"/>
      <c r="AS47000" s="98"/>
    </row>
    <row r="47001" spans="40:45" ht="15" customHeight="1">
      <c r="AN47001" s="98"/>
      <c r="AO47001" s="98"/>
      <c r="AP47001" s="98"/>
      <c r="AR47001" s="98"/>
      <c r="AS47001" s="98"/>
    </row>
    <row r="47002" spans="40:45" ht="15" customHeight="1">
      <c r="AN47002" s="98"/>
      <c r="AO47002" s="98"/>
      <c r="AP47002" s="98"/>
      <c r="AR47002" s="98"/>
      <c r="AS47002" s="98"/>
    </row>
    <row r="47003" spans="40:45" ht="15" customHeight="1">
      <c r="AN47003" s="98"/>
      <c r="AO47003" s="98"/>
      <c r="AP47003" s="98"/>
      <c r="AR47003" s="98"/>
      <c r="AS47003" s="98"/>
    </row>
    <row r="47004" spans="40:45" ht="15" customHeight="1">
      <c r="AN47004" s="98"/>
      <c r="AO47004" s="98"/>
      <c r="AP47004" s="98"/>
      <c r="AR47004" s="98"/>
      <c r="AS47004" s="98"/>
    </row>
    <row r="47005" spans="40:45" ht="15" customHeight="1">
      <c r="AN47005" s="98"/>
      <c r="AO47005" s="98"/>
      <c r="AP47005" s="98"/>
      <c r="AR47005" s="98"/>
      <c r="AS47005" s="98"/>
    </row>
    <row r="47006" spans="40:45" ht="15" customHeight="1">
      <c r="AN47006" s="98"/>
      <c r="AO47006" s="98"/>
      <c r="AP47006" s="98"/>
      <c r="AR47006" s="98"/>
      <c r="AS47006" s="98"/>
    </row>
    <row r="47007" spans="40:45" ht="15" customHeight="1">
      <c r="AN47007" s="98"/>
      <c r="AO47007" s="98"/>
      <c r="AP47007" s="98"/>
      <c r="AR47007" s="98"/>
      <c r="AS47007" s="98"/>
    </row>
    <row r="47008" spans="40:45" ht="15" customHeight="1">
      <c r="AN47008" s="98"/>
      <c r="AO47008" s="98"/>
      <c r="AP47008" s="98"/>
      <c r="AR47008" s="98"/>
      <c r="AS47008" s="98"/>
    </row>
    <row r="47009" spans="40:45" ht="15" customHeight="1">
      <c r="AN47009" s="98"/>
      <c r="AO47009" s="98"/>
      <c r="AP47009" s="98"/>
      <c r="AR47009" s="98"/>
      <c r="AS47009" s="98"/>
    </row>
    <row r="47010" spans="40:45" ht="15" customHeight="1">
      <c r="AN47010" s="98"/>
      <c r="AO47010" s="98"/>
      <c r="AP47010" s="98"/>
      <c r="AR47010" s="98"/>
      <c r="AS47010" s="98"/>
    </row>
    <row r="47011" spans="40:45" ht="15" customHeight="1">
      <c r="AN47011" s="98"/>
      <c r="AO47011" s="98"/>
      <c r="AP47011" s="98"/>
      <c r="AR47011" s="98"/>
      <c r="AS47011" s="98"/>
    </row>
    <row r="47012" spans="40:45" ht="15" customHeight="1">
      <c r="AN47012" s="98"/>
      <c r="AO47012" s="98"/>
      <c r="AP47012" s="98"/>
      <c r="AR47012" s="98"/>
      <c r="AS47012" s="98"/>
    </row>
    <row r="47013" spans="40:45" ht="15" customHeight="1">
      <c r="AN47013" s="98"/>
      <c r="AO47013" s="98"/>
      <c r="AP47013" s="98"/>
      <c r="AR47013" s="98"/>
      <c r="AS47013" s="98"/>
    </row>
    <row r="47014" spans="40:45" ht="15" customHeight="1">
      <c r="AN47014" s="98"/>
      <c r="AO47014" s="98"/>
      <c r="AP47014" s="98"/>
      <c r="AR47014" s="98"/>
      <c r="AS47014" s="98"/>
    </row>
    <row r="47015" spans="40:45" ht="15" customHeight="1">
      <c r="AN47015" s="98"/>
      <c r="AO47015" s="98"/>
      <c r="AP47015" s="98"/>
      <c r="AR47015" s="98"/>
      <c r="AS47015" s="98"/>
    </row>
    <row r="47016" spans="40:45" ht="15" customHeight="1">
      <c r="AN47016" s="98"/>
      <c r="AO47016" s="98"/>
      <c r="AP47016" s="98"/>
      <c r="AR47016" s="98"/>
      <c r="AS47016" s="98"/>
    </row>
    <row r="47017" spans="40:45" ht="15" customHeight="1">
      <c r="AN47017" s="98"/>
      <c r="AO47017" s="98"/>
      <c r="AP47017" s="98"/>
      <c r="AR47017" s="98"/>
      <c r="AS47017" s="98"/>
    </row>
    <row r="47018" spans="40:45" ht="15" customHeight="1">
      <c r="AN47018" s="98"/>
      <c r="AO47018" s="98"/>
      <c r="AP47018" s="98"/>
      <c r="AR47018" s="98"/>
      <c r="AS47018" s="98"/>
    </row>
    <row r="47019" spans="40:45" ht="15" customHeight="1">
      <c r="AN47019" s="98"/>
      <c r="AO47019" s="98"/>
      <c r="AP47019" s="98"/>
      <c r="AR47019" s="98"/>
      <c r="AS47019" s="98"/>
    </row>
    <row r="47020" spans="40:45" ht="15" customHeight="1">
      <c r="AN47020" s="98"/>
      <c r="AO47020" s="98"/>
      <c r="AP47020" s="98"/>
      <c r="AR47020" s="98"/>
      <c r="AS47020" s="98"/>
    </row>
    <row r="47021" spans="40:45" ht="15" customHeight="1">
      <c r="AN47021" s="98"/>
      <c r="AO47021" s="98"/>
      <c r="AP47021" s="98"/>
      <c r="AR47021" s="98"/>
      <c r="AS47021" s="98"/>
    </row>
    <row r="47022" spans="40:45" ht="15" customHeight="1">
      <c r="AN47022" s="98"/>
      <c r="AO47022" s="98"/>
      <c r="AP47022" s="98"/>
      <c r="AR47022" s="98"/>
      <c r="AS47022" s="98"/>
    </row>
    <row r="47023" spans="40:45" ht="15" customHeight="1">
      <c r="AN47023" s="98"/>
      <c r="AO47023" s="98"/>
      <c r="AP47023" s="98"/>
      <c r="AR47023" s="98"/>
      <c r="AS47023" s="98"/>
    </row>
    <row r="47024" spans="40:45" ht="15" customHeight="1">
      <c r="AN47024" s="98"/>
      <c r="AO47024" s="98"/>
      <c r="AP47024" s="98"/>
      <c r="AR47024" s="98"/>
      <c r="AS47024" s="98"/>
    </row>
    <row r="47025" spans="40:45" ht="15" customHeight="1">
      <c r="AN47025" s="98"/>
      <c r="AO47025" s="98"/>
      <c r="AP47025" s="98"/>
      <c r="AR47025" s="98"/>
      <c r="AS47025" s="98"/>
    </row>
    <row r="47026" spans="40:45" ht="15" customHeight="1">
      <c r="AN47026" s="98"/>
      <c r="AO47026" s="98"/>
      <c r="AP47026" s="98"/>
      <c r="AR47026" s="98"/>
      <c r="AS47026" s="98"/>
    </row>
    <row r="47027" spans="40:45" ht="15" customHeight="1">
      <c r="AN47027" s="98"/>
      <c r="AO47027" s="98"/>
      <c r="AP47027" s="98"/>
      <c r="AR47027" s="98"/>
      <c r="AS47027" s="98"/>
    </row>
    <row r="47028" spans="40:45" ht="15" customHeight="1">
      <c r="AN47028" s="98"/>
      <c r="AO47028" s="98"/>
      <c r="AP47028" s="98"/>
      <c r="AR47028" s="98"/>
      <c r="AS47028" s="98"/>
    </row>
    <row r="47029" spans="40:45" ht="15" customHeight="1">
      <c r="AN47029" s="98"/>
      <c r="AO47029" s="98"/>
      <c r="AP47029" s="98"/>
      <c r="AR47029" s="98"/>
      <c r="AS47029" s="98"/>
    </row>
    <row r="47030" spans="40:45" ht="15" customHeight="1">
      <c r="AN47030" s="98"/>
      <c r="AO47030" s="98"/>
      <c r="AP47030" s="98"/>
      <c r="AR47030" s="98"/>
      <c r="AS47030" s="98"/>
    </row>
    <row r="47031" spans="40:45" ht="15" customHeight="1">
      <c r="AN47031" s="98"/>
      <c r="AO47031" s="98"/>
      <c r="AP47031" s="98"/>
      <c r="AR47031" s="98"/>
      <c r="AS47031" s="98"/>
    </row>
    <row r="47032" spans="40:45" ht="15" customHeight="1">
      <c r="AN47032" s="98"/>
      <c r="AO47032" s="98"/>
      <c r="AP47032" s="98"/>
      <c r="AR47032" s="98"/>
      <c r="AS47032" s="98"/>
    </row>
    <row r="47033" spans="40:45" ht="15" customHeight="1">
      <c r="AN47033" s="98"/>
      <c r="AO47033" s="98"/>
      <c r="AP47033" s="98"/>
      <c r="AR47033" s="98"/>
      <c r="AS47033" s="98"/>
    </row>
    <row r="47034" spans="40:45" ht="15" customHeight="1">
      <c r="AN47034" s="98"/>
      <c r="AO47034" s="98"/>
      <c r="AP47034" s="98"/>
      <c r="AR47034" s="98"/>
      <c r="AS47034" s="98"/>
    </row>
    <row r="47035" spans="40:45" ht="15" customHeight="1">
      <c r="AN47035" s="98"/>
      <c r="AO47035" s="98"/>
      <c r="AP47035" s="98"/>
      <c r="AR47035" s="98"/>
      <c r="AS47035" s="98"/>
    </row>
    <row r="47036" spans="40:45" ht="15" customHeight="1">
      <c r="AN47036" s="98"/>
      <c r="AO47036" s="98"/>
      <c r="AP47036" s="98"/>
      <c r="AR47036" s="98"/>
      <c r="AS47036" s="98"/>
    </row>
    <row r="47037" spans="40:45" ht="15" customHeight="1">
      <c r="AN47037" s="98"/>
      <c r="AO47037" s="98"/>
      <c r="AP47037" s="98"/>
      <c r="AR47037" s="98"/>
      <c r="AS47037" s="98"/>
    </row>
    <row r="47038" spans="40:45" ht="15" customHeight="1">
      <c r="AN47038" s="98"/>
      <c r="AO47038" s="98"/>
      <c r="AP47038" s="98"/>
      <c r="AR47038" s="98"/>
      <c r="AS47038" s="98"/>
    </row>
    <row r="47039" spans="40:45" ht="15" customHeight="1">
      <c r="AN47039" s="98"/>
      <c r="AO47039" s="98"/>
      <c r="AP47039" s="98"/>
      <c r="AR47039" s="98"/>
      <c r="AS47039" s="98"/>
    </row>
    <row r="47040" spans="40:45" ht="15" customHeight="1">
      <c r="AN47040" s="98"/>
      <c r="AO47040" s="98"/>
      <c r="AP47040" s="98"/>
      <c r="AR47040" s="98"/>
      <c r="AS47040" s="98"/>
    </row>
    <row r="47041" spans="40:45" ht="15" customHeight="1">
      <c r="AN47041" s="98"/>
      <c r="AO47041" s="98"/>
      <c r="AP47041" s="98"/>
      <c r="AR47041" s="98"/>
      <c r="AS47041" s="98"/>
    </row>
    <row r="47042" spans="40:45" ht="15" customHeight="1">
      <c r="AN47042" s="98"/>
      <c r="AO47042" s="98"/>
      <c r="AP47042" s="98"/>
      <c r="AR47042" s="98"/>
      <c r="AS47042" s="98"/>
    </row>
    <row r="47043" spans="40:45" ht="15" customHeight="1">
      <c r="AN47043" s="98"/>
      <c r="AO47043" s="98"/>
      <c r="AP47043" s="98"/>
      <c r="AR47043" s="98"/>
      <c r="AS47043" s="98"/>
    </row>
    <row r="47044" spans="40:45" ht="15" customHeight="1">
      <c r="AN47044" s="98"/>
      <c r="AO47044" s="98"/>
      <c r="AP47044" s="98"/>
      <c r="AR47044" s="98"/>
      <c r="AS47044" s="98"/>
    </row>
    <row r="47045" spans="40:45" ht="15" customHeight="1">
      <c r="AN47045" s="98"/>
      <c r="AO47045" s="98"/>
      <c r="AP47045" s="98"/>
      <c r="AR47045" s="98"/>
      <c r="AS47045" s="98"/>
    </row>
    <row r="47046" spans="40:45" ht="15" customHeight="1">
      <c r="AN47046" s="98"/>
      <c r="AO47046" s="98"/>
      <c r="AP47046" s="98"/>
      <c r="AR47046" s="98"/>
      <c r="AS47046" s="98"/>
    </row>
    <row r="47047" spans="40:45" ht="15" customHeight="1">
      <c r="AN47047" s="98"/>
      <c r="AO47047" s="98"/>
      <c r="AP47047" s="98"/>
      <c r="AR47047" s="98"/>
      <c r="AS47047" s="98"/>
    </row>
    <row r="47048" spans="40:45" ht="15" customHeight="1">
      <c r="AN47048" s="98"/>
      <c r="AO47048" s="98"/>
      <c r="AP47048" s="98"/>
      <c r="AR47048" s="98"/>
      <c r="AS47048" s="98"/>
    </row>
    <row r="47049" spans="40:45" ht="15" customHeight="1">
      <c r="AN47049" s="98"/>
      <c r="AO47049" s="98"/>
      <c r="AP47049" s="98"/>
      <c r="AR47049" s="98"/>
      <c r="AS47049" s="98"/>
    </row>
    <row r="47050" spans="40:45" ht="15" customHeight="1">
      <c r="AN47050" s="98"/>
      <c r="AO47050" s="98"/>
      <c r="AP47050" s="98"/>
      <c r="AR47050" s="98"/>
      <c r="AS47050" s="98"/>
    </row>
    <row r="47051" spans="40:45" ht="15" customHeight="1">
      <c r="AN47051" s="98"/>
      <c r="AO47051" s="98"/>
      <c r="AP47051" s="98"/>
      <c r="AR47051" s="98"/>
      <c r="AS47051" s="98"/>
    </row>
    <row r="47052" spans="40:45" ht="15" customHeight="1">
      <c r="AN47052" s="98"/>
      <c r="AO47052" s="98"/>
      <c r="AP47052" s="98"/>
      <c r="AR47052" s="98"/>
      <c r="AS47052" s="98"/>
    </row>
    <row r="47053" spans="40:45" ht="15" customHeight="1">
      <c r="AN47053" s="98"/>
      <c r="AO47053" s="98"/>
      <c r="AP47053" s="98"/>
      <c r="AR47053" s="98"/>
      <c r="AS47053" s="98"/>
    </row>
    <row r="47054" spans="40:45" ht="15" customHeight="1">
      <c r="AN47054" s="98"/>
      <c r="AO47054" s="98"/>
      <c r="AP47054" s="98"/>
      <c r="AR47054" s="98"/>
      <c r="AS47054" s="98"/>
    </row>
    <row r="47055" spans="40:45" ht="15" customHeight="1">
      <c r="AN47055" s="98"/>
      <c r="AO47055" s="98"/>
      <c r="AP47055" s="98"/>
      <c r="AR47055" s="98"/>
      <c r="AS47055" s="98"/>
    </row>
    <row r="47056" spans="40:45" ht="15" customHeight="1">
      <c r="AN47056" s="98"/>
      <c r="AO47056" s="98"/>
      <c r="AP47056" s="98"/>
      <c r="AR47056" s="98"/>
      <c r="AS47056" s="98"/>
    </row>
    <row r="47057" spans="40:45" ht="15" customHeight="1">
      <c r="AN47057" s="98"/>
      <c r="AO47057" s="98"/>
      <c r="AP47057" s="98"/>
      <c r="AR47057" s="98"/>
      <c r="AS47057" s="98"/>
    </row>
    <row r="47058" spans="40:45" ht="15" customHeight="1">
      <c r="AN47058" s="98"/>
      <c r="AO47058" s="98"/>
      <c r="AP47058" s="98"/>
      <c r="AR47058" s="98"/>
      <c r="AS47058" s="98"/>
    </row>
    <row r="47059" spans="40:45" ht="15" customHeight="1">
      <c r="AN47059" s="98"/>
      <c r="AO47059" s="98"/>
      <c r="AP47059" s="98"/>
      <c r="AR47059" s="98"/>
      <c r="AS47059" s="98"/>
    </row>
    <row r="47060" spans="40:45" ht="15" customHeight="1">
      <c r="AN47060" s="98"/>
      <c r="AO47060" s="98"/>
      <c r="AP47060" s="98"/>
      <c r="AR47060" s="98"/>
      <c r="AS47060" s="98"/>
    </row>
    <row r="47061" spans="40:45" ht="15" customHeight="1">
      <c r="AN47061" s="98"/>
      <c r="AO47061" s="98"/>
      <c r="AP47061" s="98"/>
      <c r="AR47061" s="98"/>
      <c r="AS47061" s="98"/>
    </row>
    <row r="47062" spans="40:45" ht="15" customHeight="1">
      <c r="AN47062" s="98"/>
      <c r="AO47062" s="98"/>
      <c r="AP47062" s="98"/>
      <c r="AR47062" s="98"/>
      <c r="AS47062" s="98"/>
    </row>
    <row r="47063" spans="40:45" ht="15" customHeight="1">
      <c r="AN47063" s="98"/>
      <c r="AO47063" s="98"/>
      <c r="AP47063" s="98"/>
      <c r="AR47063" s="98"/>
      <c r="AS47063" s="98"/>
    </row>
    <row r="47064" spans="40:45" ht="15" customHeight="1">
      <c r="AN47064" s="98"/>
      <c r="AO47064" s="98"/>
      <c r="AP47064" s="98"/>
      <c r="AR47064" s="98"/>
      <c r="AS47064" s="98"/>
    </row>
    <row r="47065" spans="40:45" ht="15" customHeight="1">
      <c r="AN47065" s="98"/>
      <c r="AO47065" s="98"/>
      <c r="AP47065" s="98"/>
      <c r="AR47065" s="98"/>
      <c r="AS47065" s="98"/>
    </row>
    <row r="47066" spans="40:45" ht="15" customHeight="1">
      <c r="AN47066" s="98"/>
      <c r="AO47066" s="98"/>
      <c r="AP47066" s="98"/>
      <c r="AR47066" s="98"/>
      <c r="AS47066" s="98"/>
    </row>
    <row r="47067" spans="40:45" ht="15" customHeight="1">
      <c r="AN47067" s="98"/>
      <c r="AO47067" s="98"/>
      <c r="AP47067" s="98"/>
      <c r="AR47067" s="98"/>
      <c r="AS47067" s="98"/>
    </row>
    <row r="47068" spans="40:45" ht="15" customHeight="1">
      <c r="AN47068" s="98"/>
      <c r="AO47068" s="98"/>
      <c r="AP47068" s="98"/>
      <c r="AR47068" s="98"/>
      <c r="AS47068" s="98"/>
    </row>
    <row r="47069" spans="40:45" ht="15" customHeight="1">
      <c r="AN47069" s="98"/>
      <c r="AO47069" s="98"/>
      <c r="AP47069" s="98"/>
      <c r="AR47069" s="98"/>
      <c r="AS47069" s="98"/>
    </row>
    <row r="47070" spans="40:45" ht="15" customHeight="1">
      <c r="AN47070" s="98"/>
      <c r="AO47070" s="98"/>
      <c r="AP47070" s="98"/>
      <c r="AR47070" s="98"/>
      <c r="AS47070" s="98"/>
    </row>
    <row r="47071" spans="40:45" ht="15" customHeight="1">
      <c r="AN47071" s="98"/>
      <c r="AO47071" s="98"/>
      <c r="AP47071" s="98"/>
      <c r="AR47071" s="98"/>
      <c r="AS47071" s="98"/>
    </row>
    <row r="47072" spans="40:45" ht="15" customHeight="1">
      <c r="AN47072" s="98"/>
      <c r="AO47072" s="98"/>
      <c r="AP47072" s="98"/>
      <c r="AR47072" s="98"/>
      <c r="AS47072" s="98"/>
    </row>
    <row r="47073" spans="40:45" ht="15" customHeight="1">
      <c r="AN47073" s="98"/>
      <c r="AO47073" s="98"/>
      <c r="AP47073" s="98"/>
      <c r="AR47073" s="98"/>
      <c r="AS47073" s="98"/>
    </row>
    <row r="47074" spans="40:45" ht="15" customHeight="1">
      <c r="AN47074" s="98"/>
      <c r="AO47074" s="98"/>
      <c r="AP47074" s="98"/>
      <c r="AR47074" s="98"/>
      <c r="AS47074" s="98"/>
    </row>
    <row r="47075" spans="40:45" ht="15" customHeight="1">
      <c r="AN47075" s="98"/>
      <c r="AO47075" s="98"/>
      <c r="AP47075" s="98"/>
      <c r="AR47075" s="98"/>
      <c r="AS47075" s="98"/>
    </row>
    <row r="47076" spans="40:45" ht="15" customHeight="1">
      <c r="AN47076" s="98"/>
      <c r="AO47076" s="98"/>
      <c r="AP47076" s="98"/>
      <c r="AR47076" s="98"/>
      <c r="AS47076" s="98"/>
    </row>
    <row r="47077" spans="40:45" ht="15" customHeight="1">
      <c r="AN47077" s="98"/>
      <c r="AO47077" s="98"/>
      <c r="AP47077" s="98"/>
      <c r="AR47077" s="98"/>
      <c r="AS47077" s="98"/>
    </row>
    <row r="47078" spans="40:45" ht="15" customHeight="1">
      <c r="AN47078" s="98"/>
      <c r="AO47078" s="98"/>
      <c r="AP47078" s="98"/>
      <c r="AR47078" s="98"/>
      <c r="AS47078" s="98"/>
    </row>
    <row r="47079" spans="40:45" ht="15" customHeight="1">
      <c r="AN47079" s="98"/>
      <c r="AO47079" s="98"/>
      <c r="AP47079" s="98"/>
      <c r="AR47079" s="98"/>
      <c r="AS47079" s="98"/>
    </row>
    <row r="47080" spans="40:45" ht="15" customHeight="1">
      <c r="AN47080" s="98"/>
      <c r="AO47080" s="98"/>
      <c r="AP47080" s="98"/>
      <c r="AR47080" s="98"/>
      <c r="AS47080" s="98"/>
    </row>
    <row r="47081" spans="40:45" ht="15" customHeight="1">
      <c r="AN47081" s="98"/>
      <c r="AO47081" s="98"/>
      <c r="AP47081" s="98"/>
      <c r="AR47081" s="98"/>
      <c r="AS47081" s="98"/>
    </row>
    <row r="47082" spans="40:45" ht="15" customHeight="1">
      <c r="AN47082" s="98"/>
      <c r="AO47082" s="98"/>
      <c r="AP47082" s="98"/>
      <c r="AR47082" s="98"/>
      <c r="AS47082" s="98"/>
    </row>
    <row r="47083" spans="40:45" ht="15" customHeight="1">
      <c r="AN47083" s="98"/>
      <c r="AO47083" s="98"/>
      <c r="AP47083" s="98"/>
      <c r="AR47083" s="98"/>
      <c r="AS47083" s="98"/>
    </row>
    <row r="47084" spans="40:45" ht="15" customHeight="1">
      <c r="AN47084" s="98"/>
      <c r="AO47084" s="98"/>
      <c r="AP47084" s="98"/>
      <c r="AR47084" s="98"/>
      <c r="AS47084" s="98"/>
    </row>
    <row r="47085" spans="40:45" ht="15" customHeight="1">
      <c r="AN47085" s="98"/>
      <c r="AO47085" s="98"/>
      <c r="AP47085" s="98"/>
      <c r="AR47085" s="98"/>
      <c r="AS47085" s="98"/>
    </row>
    <row r="47086" spans="40:45" ht="15" customHeight="1">
      <c r="AN47086" s="98"/>
      <c r="AO47086" s="98"/>
      <c r="AP47086" s="98"/>
      <c r="AR47086" s="98"/>
      <c r="AS47086" s="98"/>
    </row>
    <row r="47087" spans="40:45" ht="15" customHeight="1">
      <c r="AN47087" s="98"/>
      <c r="AO47087" s="98"/>
      <c r="AP47087" s="98"/>
      <c r="AR47087" s="98"/>
      <c r="AS47087" s="98"/>
    </row>
    <row r="47088" spans="40:45" ht="15" customHeight="1">
      <c r="AN47088" s="98"/>
      <c r="AO47088" s="98"/>
      <c r="AP47088" s="98"/>
      <c r="AR47088" s="98"/>
      <c r="AS47088" s="98"/>
    </row>
    <row r="47089" spans="40:45" ht="15" customHeight="1">
      <c r="AN47089" s="98"/>
      <c r="AO47089" s="98"/>
      <c r="AP47089" s="98"/>
      <c r="AR47089" s="98"/>
      <c r="AS47089" s="98"/>
    </row>
    <row r="47090" spans="40:45" ht="15" customHeight="1">
      <c r="AN47090" s="98"/>
      <c r="AO47090" s="98"/>
      <c r="AP47090" s="98"/>
      <c r="AR47090" s="98"/>
      <c r="AS47090" s="98"/>
    </row>
    <row r="47091" spans="40:45" ht="15" customHeight="1">
      <c r="AN47091" s="98"/>
      <c r="AO47091" s="98"/>
      <c r="AP47091" s="98"/>
      <c r="AR47091" s="98"/>
      <c r="AS47091" s="98"/>
    </row>
    <row r="47092" spans="40:45" ht="15" customHeight="1">
      <c r="AN47092" s="98"/>
      <c r="AO47092" s="98"/>
      <c r="AP47092" s="98"/>
      <c r="AR47092" s="98"/>
      <c r="AS47092" s="98"/>
    </row>
    <row r="47093" spans="40:45" ht="15" customHeight="1">
      <c r="AN47093" s="98"/>
      <c r="AO47093" s="98"/>
      <c r="AP47093" s="98"/>
      <c r="AR47093" s="98"/>
      <c r="AS47093" s="98"/>
    </row>
    <row r="47094" spans="40:45" ht="15" customHeight="1">
      <c r="AN47094" s="98"/>
      <c r="AO47094" s="98"/>
      <c r="AP47094" s="98"/>
      <c r="AR47094" s="98"/>
      <c r="AS47094" s="98"/>
    </row>
    <row r="47095" spans="40:45" ht="15" customHeight="1">
      <c r="AN47095" s="98"/>
      <c r="AO47095" s="98"/>
      <c r="AP47095" s="98"/>
      <c r="AR47095" s="98"/>
      <c r="AS47095" s="98"/>
    </row>
    <row r="47096" spans="40:45" ht="15" customHeight="1">
      <c r="AN47096" s="98"/>
      <c r="AO47096" s="98"/>
      <c r="AP47096" s="98"/>
      <c r="AR47096" s="98"/>
      <c r="AS47096" s="98"/>
    </row>
    <row r="47097" spans="40:45" ht="15" customHeight="1">
      <c r="AN47097" s="98"/>
      <c r="AO47097" s="98"/>
      <c r="AP47097" s="98"/>
      <c r="AR47097" s="98"/>
      <c r="AS47097" s="98"/>
    </row>
    <row r="47098" spans="40:45" ht="15" customHeight="1">
      <c r="AN47098" s="98"/>
      <c r="AO47098" s="98"/>
      <c r="AP47098" s="98"/>
      <c r="AR47098" s="98"/>
      <c r="AS47098" s="98"/>
    </row>
    <row r="47099" spans="40:45" ht="15" customHeight="1">
      <c r="AN47099" s="98"/>
      <c r="AO47099" s="98"/>
      <c r="AP47099" s="98"/>
      <c r="AR47099" s="98"/>
      <c r="AS47099" s="98"/>
    </row>
    <row r="47100" spans="40:45" ht="15" customHeight="1">
      <c r="AN47100" s="98"/>
      <c r="AO47100" s="98"/>
      <c r="AP47100" s="98"/>
      <c r="AR47100" s="98"/>
      <c r="AS47100" s="98"/>
    </row>
    <row r="47101" spans="40:45" ht="15" customHeight="1">
      <c r="AN47101" s="98"/>
      <c r="AO47101" s="98"/>
      <c r="AP47101" s="98"/>
      <c r="AR47101" s="98"/>
      <c r="AS47101" s="98"/>
    </row>
    <row r="47102" spans="40:45" ht="15" customHeight="1">
      <c r="AN47102" s="98"/>
      <c r="AO47102" s="98"/>
      <c r="AP47102" s="98"/>
      <c r="AR47102" s="98"/>
      <c r="AS47102" s="98"/>
    </row>
    <row r="47103" spans="40:45" ht="15" customHeight="1">
      <c r="AN47103" s="98"/>
      <c r="AO47103" s="98"/>
      <c r="AP47103" s="98"/>
      <c r="AR47103" s="98"/>
      <c r="AS47103" s="98"/>
    </row>
    <row r="47104" spans="40:45" ht="15" customHeight="1">
      <c r="AN47104" s="98"/>
      <c r="AO47104" s="98"/>
      <c r="AP47104" s="98"/>
      <c r="AR47104" s="98"/>
      <c r="AS47104" s="98"/>
    </row>
    <row r="47105" spans="40:45" ht="15" customHeight="1">
      <c r="AN47105" s="98"/>
      <c r="AO47105" s="98"/>
      <c r="AP47105" s="98"/>
      <c r="AR47105" s="98"/>
      <c r="AS47105" s="98"/>
    </row>
    <row r="47106" spans="40:45" ht="15" customHeight="1">
      <c r="AN47106" s="98"/>
      <c r="AO47106" s="98"/>
      <c r="AP47106" s="98"/>
      <c r="AR47106" s="98"/>
      <c r="AS47106" s="98"/>
    </row>
    <row r="47107" spans="40:45" ht="15" customHeight="1">
      <c r="AN47107" s="98"/>
      <c r="AO47107" s="98"/>
      <c r="AP47107" s="98"/>
      <c r="AR47107" s="98"/>
      <c r="AS47107" s="98"/>
    </row>
    <row r="47108" spans="40:45" ht="15" customHeight="1">
      <c r="AN47108" s="98"/>
      <c r="AO47108" s="98"/>
      <c r="AP47108" s="98"/>
      <c r="AR47108" s="98"/>
      <c r="AS47108" s="98"/>
    </row>
    <row r="47109" spans="40:45" ht="15" customHeight="1">
      <c r="AN47109" s="98"/>
      <c r="AO47109" s="98"/>
      <c r="AP47109" s="98"/>
      <c r="AR47109" s="98"/>
      <c r="AS47109" s="98"/>
    </row>
    <row r="47110" spans="40:45" ht="15" customHeight="1">
      <c r="AN47110" s="98"/>
      <c r="AO47110" s="98"/>
      <c r="AP47110" s="98"/>
      <c r="AR47110" s="98"/>
      <c r="AS47110" s="98"/>
    </row>
    <row r="47111" spans="40:45" ht="15" customHeight="1">
      <c r="AN47111" s="98"/>
      <c r="AO47111" s="98"/>
      <c r="AP47111" s="98"/>
      <c r="AR47111" s="98"/>
      <c r="AS47111" s="98"/>
    </row>
    <row r="47112" spans="40:45" ht="15" customHeight="1">
      <c r="AN47112" s="98"/>
      <c r="AO47112" s="98"/>
      <c r="AP47112" s="98"/>
      <c r="AR47112" s="98"/>
      <c r="AS47112" s="98"/>
    </row>
    <row r="47113" spans="40:45" ht="15" customHeight="1">
      <c r="AN47113" s="98"/>
      <c r="AO47113" s="98"/>
      <c r="AP47113" s="98"/>
      <c r="AR47113" s="98"/>
      <c r="AS47113" s="98"/>
    </row>
    <row r="47114" spans="40:45" ht="15" customHeight="1">
      <c r="AN47114" s="98"/>
      <c r="AO47114" s="98"/>
      <c r="AP47114" s="98"/>
      <c r="AR47114" s="98"/>
      <c r="AS47114" s="98"/>
    </row>
    <row r="47115" spans="40:45" ht="15" customHeight="1">
      <c r="AN47115" s="98"/>
      <c r="AO47115" s="98"/>
      <c r="AP47115" s="98"/>
      <c r="AR47115" s="98"/>
      <c r="AS47115" s="98"/>
    </row>
    <row r="47116" spans="40:45" ht="15" customHeight="1">
      <c r="AN47116" s="98"/>
      <c r="AO47116" s="98"/>
      <c r="AP47116" s="98"/>
      <c r="AR47116" s="98"/>
      <c r="AS47116" s="98"/>
    </row>
    <row r="47117" spans="40:45" ht="15" customHeight="1">
      <c r="AN47117" s="98"/>
      <c r="AO47117" s="98"/>
      <c r="AP47117" s="98"/>
      <c r="AR47117" s="98"/>
      <c r="AS47117" s="98"/>
    </row>
    <row r="47118" spans="40:45" ht="15" customHeight="1">
      <c r="AN47118" s="98"/>
      <c r="AO47118" s="98"/>
      <c r="AP47118" s="98"/>
      <c r="AR47118" s="98"/>
      <c r="AS47118" s="98"/>
    </row>
    <row r="47119" spans="40:45" ht="15" customHeight="1">
      <c r="AN47119" s="98"/>
      <c r="AO47119" s="98"/>
      <c r="AP47119" s="98"/>
      <c r="AR47119" s="98"/>
      <c r="AS47119" s="98"/>
    </row>
    <row r="47120" spans="40:45" ht="15" customHeight="1">
      <c r="AN47120" s="98"/>
      <c r="AO47120" s="98"/>
      <c r="AP47120" s="98"/>
      <c r="AR47120" s="98"/>
      <c r="AS47120" s="98"/>
    </row>
    <row r="47121" spans="40:45" ht="15" customHeight="1">
      <c r="AN47121" s="98"/>
      <c r="AO47121" s="98"/>
      <c r="AP47121" s="98"/>
      <c r="AR47121" s="98"/>
      <c r="AS47121" s="98"/>
    </row>
    <row r="47122" spans="40:45" ht="15" customHeight="1">
      <c r="AN47122" s="98"/>
      <c r="AO47122" s="98"/>
      <c r="AP47122" s="98"/>
      <c r="AR47122" s="98"/>
      <c r="AS47122" s="98"/>
    </row>
    <row r="47123" spans="40:45" ht="15" customHeight="1">
      <c r="AN47123" s="98"/>
      <c r="AO47123" s="98"/>
      <c r="AP47123" s="98"/>
      <c r="AR47123" s="98"/>
      <c r="AS47123" s="98"/>
    </row>
    <row r="47124" spans="40:45" ht="15" customHeight="1">
      <c r="AN47124" s="98"/>
      <c r="AO47124" s="98"/>
      <c r="AP47124" s="98"/>
      <c r="AR47124" s="98"/>
      <c r="AS47124" s="98"/>
    </row>
    <row r="47125" spans="40:45" ht="15" customHeight="1">
      <c r="AN47125" s="98"/>
      <c r="AO47125" s="98"/>
      <c r="AP47125" s="98"/>
      <c r="AR47125" s="98"/>
      <c r="AS47125" s="98"/>
    </row>
    <row r="47126" spans="40:45" ht="15" customHeight="1">
      <c r="AN47126" s="98"/>
      <c r="AO47126" s="98"/>
      <c r="AP47126" s="98"/>
      <c r="AR47126" s="98"/>
      <c r="AS47126" s="98"/>
    </row>
    <row r="47127" spans="40:45" ht="15" customHeight="1">
      <c r="AN47127" s="98"/>
      <c r="AO47127" s="98"/>
      <c r="AP47127" s="98"/>
      <c r="AR47127" s="98"/>
      <c r="AS47127" s="98"/>
    </row>
    <row r="47128" spans="40:45" ht="15" customHeight="1">
      <c r="AN47128" s="98"/>
      <c r="AO47128" s="98"/>
      <c r="AP47128" s="98"/>
      <c r="AR47128" s="98"/>
      <c r="AS47128" s="98"/>
    </row>
    <row r="47129" spans="40:45" ht="15" customHeight="1">
      <c r="AN47129" s="98"/>
      <c r="AO47129" s="98"/>
      <c r="AP47129" s="98"/>
      <c r="AR47129" s="98"/>
      <c r="AS47129" s="98"/>
    </row>
    <row r="47130" spans="40:45" ht="15" customHeight="1">
      <c r="AN47130" s="98"/>
      <c r="AO47130" s="98"/>
      <c r="AP47130" s="98"/>
      <c r="AR47130" s="98"/>
      <c r="AS47130" s="98"/>
    </row>
    <row r="47131" spans="40:45" ht="15" customHeight="1">
      <c r="AN47131" s="98"/>
      <c r="AO47131" s="98"/>
      <c r="AP47131" s="98"/>
      <c r="AR47131" s="98"/>
      <c r="AS47131" s="98"/>
    </row>
    <row r="47132" spans="40:45" ht="15" customHeight="1">
      <c r="AN47132" s="98"/>
      <c r="AO47132" s="98"/>
      <c r="AP47132" s="98"/>
      <c r="AR47132" s="98"/>
      <c r="AS47132" s="98"/>
    </row>
    <row r="47133" spans="40:45" ht="15" customHeight="1">
      <c r="AN47133" s="98"/>
      <c r="AO47133" s="98"/>
      <c r="AP47133" s="98"/>
      <c r="AR47133" s="98"/>
      <c r="AS47133" s="98"/>
    </row>
    <row r="47134" spans="40:45" ht="15" customHeight="1">
      <c r="AN47134" s="98"/>
      <c r="AO47134" s="98"/>
      <c r="AP47134" s="98"/>
      <c r="AR47134" s="98"/>
      <c r="AS47134" s="98"/>
    </row>
    <row r="47135" spans="40:45" ht="15" customHeight="1">
      <c r="AN47135" s="98"/>
      <c r="AO47135" s="98"/>
      <c r="AP47135" s="98"/>
      <c r="AR47135" s="98"/>
      <c r="AS47135" s="98"/>
    </row>
    <row r="47136" spans="40:45" ht="15" customHeight="1">
      <c r="AN47136" s="98"/>
      <c r="AO47136" s="98"/>
      <c r="AP47136" s="98"/>
      <c r="AR47136" s="98"/>
      <c r="AS47136" s="98"/>
    </row>
    <row r="47137" spans="40:45" ht="15" customHeight="1">
      <c r="AN47137" s="98"/>
      <c r="AO47137" s="98"/>
      <c r="AP47137" s="98"/>
      <c r="AR47137" s="98"/>
      <c r="AS47137" s="98"/>
    </row>
    <row r="47138" spans="40:45" ht="15" customHeight="1">
      <c r="AN47138" s="98"/>
      <c r="AO47138" s="98"/>
      <c r="AP47138" s="98"/>
      <c r="AR47138" s="98"/>
      <c r="AS47138" s="98"/>
    </row>
    <row r="47139" spans="40:45" ht="15" customHeight="1">
      <c r="AN47139" s="98"/>
      <c r="AO47139" s="98"/>
      <c r="AP47139" s="98"/>
      <c r="AR47139" s="98"/>
      <c r="AS47139" s="98"/>
    </row>
    <row r="47140" spans="40:45" ht="15" customHeight="1">
      <c r="AN47140" s="98"/>
      <c r="AO47140" s="98"/>
      <c r="AP47140" s="98"/>
      <c r="AR47140" s="98"/>
      <c r="AS47140" s="98"/>
    </row>
    <row r="47141" spans="40:45" ht="15" customHeight="1">
      <c r="AN47141" s="98"/>
      <c r="AO47141" s="98"/>
      <c r="AP47141" s="98"/>
      <c r="AR47141" s="98"/>
      <c r="AS47141" s="98"/>
    </row>
    <row r="47142" spans="40:45" ht="15" customHeight="1">
      <c r="AN47142" s="98"/>
      <c r="AO47142" s="98"/>
      <c r="AP47142" s="98"/>
      <c r="AR47142" s="98"/>
      <c r="AS47142" s="98"/>
    </row>
    <row r="47143" spans="40:45" ht="15" customHeight="1">
      <c r="AN47143" s="98"/>
      <c r="AO47143" s="98"/>
      <c r="AP47143" s="98"/>
      <c r="AR47143" s="98"/>
      <c r="AS47143" s="98"/>
    </row>
    <row r="47144" spans="40:45" ht="15" customHeight="1">
      <c r="AN47144" s="98"/>
      <c r="AO47144" s="98"/>
      <c r="AP47144" s="98"/>
      <c r="AR47144" s="98"/>
      <c r="AS47144" s="98"/>
    </row>
    <row r="47145" spans="40:45" ht="15" customHeight="1">
      <c r="AN47145" s="98"/>
      <c r="AO47145" s="98"/>
      <c r="AP47145" s="98"/>
      <c r="AR47145" s="98"/>
      <c r="AS47145" s="98"/>
    </row>
    <row r="47146" spans="40:45" ht="15" customHeight="1">
      <c r="AN47146" s="98"/>
      <c r="AO47146" s="98"/>
      <c r="AP47146" s="98"/>
      <c r="AR47146" s="98"/>
      <c r="AS47146" s="98"/>
    </row>
    <row r="47147" spans="40:45" ht="15" customHeight="1">
      <c r="AN47147" s="98"/>
      <c r="AO47147" s="98"/>
      <c r="AP47147" s="98"/>
      <c r="AR47147" s="98"/>
      <c r="AS47147" s="98"/>
    </row>
    <row r="47148" spans="40:45" ht="15" customHeight="1">
      <c r="AN47148" s="98"/>
      <c r="AO47148" s="98"/>
      <c r="AP47148" s="98"/>
      <c r="AR47148" s="98"/>
      <c r="AS47148" s="98"/>
    </row>
    <row r="47149" spans="40:45" ht="15" customHeight="1">
      <c r="AN47149" s="98"/>
      <c r="AO47149" s="98"/>
      <c r="AP47149" s="98"/>
      <c r="AR47149" s="98"/>
      <c r="AS47149" s="98"/>
    </row>
    <row r="47150" spans="40:45" ht="15" customHeight="1">
      <c r="AN47150" s="98"/>
      <c r="AO47150" s="98"/>
      <c r="AP47150" s="98"/>
      <c r="AR47150" s="98"/>
      <c r="AS47150" s="98"/>
    </row>
    <row r="47151" spans="40:45" ht="15" customHeight="1">
      <c r="AN47151" s="98"/>
      <c r="AO47151" s="98"/>
      <c r="AP47151" s="98"/>
      <c r="AR47151" s="98"/>
      <c r="AS47151" s="98"/>
    </row>
    <row r="47152" spans="40:45" ht="15" customHeight="1">
      <c r="AN47152" s="98"/>
      <c r="AO47152" s="98"/>
      <c r="AP47152" s="98"/>
      <c r="AR47152" s="98"/>
      <c r="AS47152" s="98"/>
    </row>
    <row r="47153" spans="40:45" ht="15" customHeight="1">
      <c r="AN47153" s="98"/>
      <c r="AO47153" s="98"/>
      <c r="AP47153" s="98"/>
      <c r="AR47153" s="98"/>
      <c r="AS47153" s="98"/>
    </row>
    <row r="47154" spans="40:45" ht="15" customHeight="1">
      <c r="AN47154" s="98"/>
      <c r="AO47154" s="98"/>
      <c r="AP47154" s="98"/>
      <c r="AR47154" s="98"/>
      <c r="AS47154" s="98"/>
    </row>
    <row r="47155" spans="40:45" ht="15" customHeight="1">
      <c r="AN47155" s="98"/>
      <c r="AO47155" s="98"/>
      <c r="AP47155" s="98"/>
      <c r="AR47155" s="98"/>
      <c r="AS47155" s="98"/>
    </row>
    <row r="47156" spans="40:45" ht="15" customHeight="1">
      <c r="AN47156" s="98"/>
      <c r="AO47156" s="98"/>
      <c r="AP47156" s="98"/>
      <c r="AR47156" s="98"/>
      <c r="AS47156" s="98"/>
    </row>
    <row r="47157" spans="40:45" ht="15" customHeight="1">
      <c r="AN47157" s="98"/>
      <c r="AO47157" s="98"/>
      <c r="AP47157" s="98"/>
      <c r="AR47157" s="98"/>
      <c r="AS47157" s="98"/>
    </row>
    <row r="47158" spans="40:45" ht="15" customHeight="1">
      <c r="AN47158" s="98"/>
      <c r="AO47158" s="98"/>
      <c r="AP47158" s="98"/>
      <c r="AR47158" s="98"/>
      <c r="AS47158" s="98"/>
    </row>
    <row r="47159" spans="40:45" ht="15" customHeight="1">
      <c r="AN47159" s="98"/>
      <c r="AO47159" s="98"/>
      <c r="AP47159" s="98"/>
      <c r="AR47159" s="98"/>
      <c r="AS47159" s="98"/>
    </row>
    <row r="47160" spans="40:45" ht="15" customHeight="1">
      <c r="AN47160" s="98"/>
      <c r="AO47160" s="98"/>
      <c r="AP47160" s="98"/>
      <c r="AR47160" s="98"/>
      <c r="AS47160" s="98"/>
    </row>
    <row r="47161" spans="40:45" ht="15" customHeight="1">
      <c r="AN47161" s="98"/>
      <c r="AO47161" s="98"/>
      <c r="AP47161" s="98"/>
      <c r="AR47161" s="98"/>
      <c r="AS47161" s="98"/>
    </row>
    <row r="47162" spans="40:45" ht="15" customHeight="1">
      <c r="AN47162" s="98"/>
      <c r="AO47162" s="98"/>
      <c r="AP47162" s="98"/>
      <c r="AR47162" s="98"/>
      <c r="AS47162" s="98"/>
    </row>
    <row r="47163" spans="40:45" ht="15" customHeight="1">
      <c r="AN47163" s="98"/>
      <c r="AO47163" s="98"/>
      <c r="AP47163" s="98"/>
      <c r="AR47163" s="98"/>
      <c r="AS47163" s="98"/>
    </row>
    <row r="47164" spans="40:45" ht="15" customHeight="1">
      <c r="AN47164" s="98"/>
      <c r="AO47164" s="98"/>
      <c r="AP47164" s="98"/>
      <c r="AR47164" s="98"/>
      <c r="AS47164" s="98"/>
    </row>
    <row r="47165" spans="40:45" ht="15" customHeight="1">
      <c r="AN47165" s="98"/>
      <c r="AO47165" s="98"/>
      <c r="AP47165" s="98"/>
      <c r="AR47165" s="98"/>
      <c r="AS47165" s="98"/>
    </row>
    <row r="47166" spans="40:45" ht="15" customHeight="1">
      <c r="AN47166" s="98"/>
      <c r="AO47166" s="98"/>
      <c r="AP47166" s="98"/>
      <c r="AR47166" s="98"/>
      <c r="AS47166" s="98"/>
    </row>
    <row r="47167" spans="40:45" ht="15" customHeight="1">
      <c r="AN47167" s="98"/>
      <c r="AO47167" s="98"/>
      <c r="AP47167" s="98"/>
      <c r="AR47167" s="98"/>
      <c r="AS47167" s="98"/>
    </row>
    <row r="47168" spans="40:45" ht="15" customHeight="1">
      <c r="AN47168" s="98"/>
      <c r="AO47168" s="98"/>
      <c r="AP47168" s="98"/>
      <c r="AR47168" s="98"/>
      <c r="AS47168" s="98"/>
    </row>
    <row r="47169" spans="40:45" ht="15" customHeight="1">
      <c r="AN47169" s="98"/>
      <c r="AO47169" s="98"/>
      <c r="AP47169" s="98"/>
      <c r="AR47169" s="98"/>
      <c r="AS47169" s="98"/>
    </row>
    <row r="47170" spans="40:45" ht="15" customHeight="1">
      <c r="AN47170" s="98"/>
      <c r="AO47170" s="98"/>
      <c r="AP47170" s="98"/>
      <c r="AR47170" s="98"/>
      <c r="AS47170" s="98"/>
    </row>
    <row r="47171" spans="40:45" ht="15" customHeight="1">
      <c r="AN47171" s="98"/>
      <c r="AO47171" s="98"/>
      <c r="AP47171" s="98"/>
      <c r="AR47171" s="98"/>
      <c r="AS47171" s="98"/>
    </row>
    <row r="47172" spans="40:45" ht="15" customHeight="1">
      <c r="AN47172" s="98"/>
      <c r="AO47172" s="98"/>
      <c r="AP47172" s="98"/>
      <c r="AR47172" s="98"/>
      <c r="AS47172" s="98"/>
    </row>
    <row r="47173" spans="40:45" ht="15" customHeight="1">
      <c r="AN47173" s="98"/>
      <c r="AO47173" s="98"/>
      <c r="AP47173" s="98"/>
      <c r="AR47173" s="98"/>
      <c r="AS47173" s="98"/>
    </row>
    <row r="47174" spans="40:45" ht="15" customHeight="1">
      <c r="AN47174" s="98"/>
      <c r="AO47174" s="98"/>
      <c r="AP47174" s="98"/>
      <c r="AR47174" s="98"/>
      <c r="AS47174" s="98"/>
    </row>
    <row r="47175" spans="40:45" ht="15" customHeight="1">
      <c r="AN47175" s="98"/>
      <c r="AO47175" s="98"/>
      <c r="AP47175" s="98"/>
      <c r="AR47175" s="98"/>
      <c r="AS47175" s="98"/>
    </row>
    <row r="47176" spans="40:45" ht="15" customHeight="1">
      <c r="AN47176" s="98"/>
      <c r="AO47176" s="98"/>
      <c r="AP47176" s="98"/>
      <c r="AR47176" s="98"/>
      <c r="AS47176" s="98"/>
    </row>
    <row r="47177" spans="40:45" ht="15" customHeight="1">
      <c r="AN47177" s="98"/>
      <c r="AO47177" s="98"/>
      <c r="AP47177" s="98"/>
      <c r="AR47177" s="98"/>
      <c r="AS47177" s="98"/>
    </row>
    <row r="47178" spans="40:45" ht="15" customHeight="1">
      <c r="AN47178" s="98"/>
      <c r="AO47178" s="98"/>
      <c r="AP47178" s="98"/>
      <c r="AR47178" s="98"/>
      <c r="AS47178" s="98"/>
    </row>
    <row r="47179" spans="40:45" ht="15" customHeight="1">
      <c r="AN47179" s="98"/>
      <c r="AO47179" s="98"/>
      <c r="AP47179" s="98"/>
      <c r="AR47179" s="98"/>
      <c r="AS47179" s="98"/>
    </row>
    <row r="47180" spans="40:45" ht="15" customHeight="1">
      <c r="AN47180" s="98"/>
      <c r="AO47180" s="98"/>
      <c r="AP47180" s="98"/>
      <c r="AR47180" s="98"/>
      <c r="AS47180" s="98"/>
    </row>
    <row r="47181" spans="40:45" ht="15" customHeight="1">
      <c r="AN47181" s="98"/>
      <c r="AO47181" s="98"/>
      <c r="AP47181" s="98"/>
      <c r="AR47181" s="98"/>
      <c r="AS47181" s="98"/>
    </row>
    <row r="47182" spans="40:45" ht="15" customHeight="1">
      <c r="AN47182" s="98"/>
      <c r="AO47182" s="98"/>
      <c r="AP47182" s="98"/>
      <c r="AR47182" s="98"/>
      <c r="AS47182" s="98"/>
    </row>
    <row r="47183" spans="40:45" ht="15" customHeight="1">
      <c r="AN47183" s="98"/>
      <c r="AO47183" s="98"/>
      <c r="AP47183" s="98"/>
      <c r="AR47183" s="98"/>
      <c r="AS47183" s="98"/>
    </row>
    <row r="47184" spans="40:45" ht="15" customHeight="1">
      <c r="AN47184" s="98"/>
      <c r="AO47184" s="98"/>
      <c r="AP47184" s="98"/>
      <c r="AR47184" s="98"/>
      <c r="AS47184" s="98"/>
    </row>
    <row r="47185" spans="40:45" ht="15" customHeight="1">
      <c r="AN47185" s="98"/>
      <c r="AO47185" s="98"/>
      <c r="AP47185" s="98"/>
      <c r="AR47185" s="98"/>
      <c r="AS47185" s="98"/>
    </row>
    <row r="47186" spans="40:45" ht="15" customHeight="1">
      <c r="AN47186" s="98"/>
      <c r="AO47186" s="98"/>
      <c r="AP47186" s="98"/>
      <c r="AR47186" s="98"/>
      <c r="AS47186" s="98"/>
    </row>
    <row r="47187" spans="40:45" ht="15" customHeight="1">
      <c r="AN47187" s="98"/>
      <c r="AO47187" s="98"/>
      <c r="AP47187" s="98"/>
      <c r="AR47187" s="98"/>
      <c r="AS47187" s="98"/>
    </row>
    <row r="47188" spans="40:45" ht="15" customHeight="1">
      <c r="AN47188" s="98"/>
      <c r="AO47188" s="98"/>
      <c r="AP47188" s="98"/>
      <c r="AR47188" s="98"/>
      <c r="AS47188" s="98"/>
    </row>
    <row r="47189" spans="40:45" ht="15" customHeight="1">
      <c r="AN47189" s="98"/>
      <c r="AO47189" s="98"/>
      <c r="AP47189" s="98"/>
      <c r="AR47189" s="98"/>
      <c r="AS47189" s="98"/>
    </row>
    <row r="47190" spans="40:45" ht="15" customHeight="1">
      <c r="AN47190" s="98"/>
      <c r="AO47190" s="98"/>
      <c r="AP47190" s="98"/>
      <c r="AR47190" s="98"/>
      <c r="AS47190" s="98"/>
    </row>
    <row r="47191" spans="40:45" ht="15" customHeight="1">
      <c r="AN47191" s="98"/>
      <c r="AO47191" s="98"/>
      <c r="AP47191" s="98"/>
      <c r="AR47191" s="98"/>
      <c r="AS47191" s="98"/>
    </row>
    <row r="47192" spans="40:45" ht="15" customHeight="1">
      <c r="AN47192" s="98"/>
      <c r="AO47192" s="98"/>
      <c r="AP47192" s="98"/>
      <c r="AR47192" s="98"/>
      <c r="AS47192" s="98"/>
    </row>
    <row r="47193" spans="40:45" ht="15" customHeight="1">
      <c r="AN47193" s="98"/>
      <c r="AO47193" s="98"/>
      <c r="AP47193" s="98"/>
      <c r="AR47193" s="98"/>
      <c r="AS47193" s="98"/>
    </row>
    <row r="47194" spans="40:45" ht="15" customHeight="1">
      <c r="AN47194" s="98"/>
      <c r="AO47194" s="98"/>
      <c r="AP47194" s="98"/>
      <c r="AR47194" s="98"/>
      <c r="AS47194" s="98"/>
    </row>
    <row r="47195" spans="40:45" ht="15" customHeight="1">
      <c r="AN47195" s="98"/>
      <c r="AO47195" s="98"/>
      <c r="AP47195" s="98"/>
      <c r="AR47195" s="98"/>
      <c r="AS47195" s="98"/>
    </row>
    <row r="47196" spans="40:45" ht="15" customHeight="1">
      <c r="AN47196" s="98"/>
      <c r="AO47196" s="98"/>
      <c r="AP47196" s="98"/>
      <c r="AR47196" s="98"/>
      <c r="AS47196" s="98"/>
    </row>
    <row r="47197" spans="40:45" ht="15" customHeight="1">
      <c r="AN47197" s="98"/>
      <c r="AO47197" s="98"/>
      <c r="AP47197" s="98"/>
      <c r="AR47197" s="98"/>
      <c r="AS47197" s="98"/>
    </row>
    <row r="47198" spans="40:45" ht="15" customHeight="1">
      <c r="AN47198" s="98"/>
      <c r="AO47198" s="98"/>
      <c r="AP47198" s="98"/>
      <c r="AR47198" s="98"/>
      <c r="AS47198" s="98"/>
    </row>
    <row r="47199" spans="40:45" ht="15" customHeight="1">
      <c r="AN47199" s="98"/>
      <c r="AO47199" s="98"/>
      <c r="AP47199" s="98"/>
      <c r="AR47199" s="98"/>
      <c r="AS47199" s="98"/>
    </row>
    <row r="47200" spans="40:45" ht="15" customHeight="1">
      <c r="AN47200" s="98"/>
      <c r="AO47200" s="98"/>
      <c r="AP47200" s="98"/>
      <c r="AR47200" s="98"/>
      <c r="AS47200" s="98"/>
    </row>
    <row r="47201" spans="40:45" ht="15" customHeight="1">
      <c r="AN47201" s="98"/>
      <c r="AO47201" s="98"/>
      <c r="AP47201" s="98"/>
      <c r="AR47201" s="98"/>
      <c r="AS47201" s="98"/>
    </row>
    <row r="47202" spans="40:45" ht="15" customHeight="1">
      <c r="AN47202" s="98"/>
      <c r="AO47202" s="98"/>
      <c r="AP47202" s="98"/>
      <c r="AR47202" s="98"/>
      <c r="AS47202" s="98"/>
    </row>
    <row r="47203" spans="40:45" ht="15" customHeight="1">
      <c r="AN47203" s="98"/>
      <c r="AO47203" s="98"/>
      <c r="AP47203" s="98"/>
      <c r="AR47203" s="98"/>
      <c r="AS47203" s="98"/>
    </row>
    <row r="47204" spans="40:45" ht="15" customHeight="1">
      <c r="AN47204" s="98"/>
      <c r="AO47204" s="98"/>
      <c r="AP47204" s="98"/>
      <c r="AR47204" s="98"/>
      <c r="AS47204" s="98"/>
    </row>
    <row r="47205" spans="40:45" ht="15" customHeight="1">
      <c r="AN47205" s="98"/>
      <c r="AO47205" s="98"/>
      <c r="AP47205" s="98"/>
      <c r="AR47205" s="98"/>
      <c r="AS47205" s="98"/>
    </row>
    <row r="47206" spans="40:45" ht="15" customHeight="1">
      <c r="AN47206" s="98"/>
      <c r="AO47206" s="98"/>
      <c r="AP47206" s="98"/>
      <c r="AR47206" s="98"/>
      <c r="AS47206" s="98"/>
    </row>
    <row r="47207" spans="40:45" ht="15" customHeight="1">
      <c r="AN47207" s="98"/>
      <c r="AO47207" s="98"/>
      <c r="AP47207" s="98"/>
      <c r="AR47207" s="98"/>
      <c r="AS47207" s="98"/>
    </row>
    <row r="47208" spans="40:45" ht="15" customHeight="1">
      <c r="AN47208" s="98"/>
      <c r="AO47208" s="98"/>
      <c r="AP47208" s="98"/>
      <c r="AR47208" s="98"/>
      <c r="AS47208" s="98"/>
    </row>
    <row r="47209" spans="40:45" ht="15" customHeight="1">
      <c r="AN47209" s="98"/>
      <c r="AO47209" s="98"/>
      <c r="AP47209" s="98"/>
      <c r="AR47209" s="98"/>
      <c r="AS47209" s="98"/>
    </row>
    <row r="47210" spans="40:45" ht="15" customHeight="1">
      <c r="AN47210" s="98"/>
      <c r="AO47210" s="98"/>
      <c r="AP47210" s="98"/>
      <c r="AR47210" s="98"/>
      <c r="AS47210" s="98"/>
    </row>
    <row r="47211" spans="40:45" ht="15" customHeight="1">
      <c r="AN47211" s="98"/>
      <c r="AO47211" s="98"/>
      <c r="AP47211" s="98"/>
      <c r="AR47211" s="98"/>
      <c r="AS47211" s="98"/>
    </row>
    <row r="47212" spans="40:45" ht="15" customHeight="1">
      <c r="AN47212" s="98"/>
      <c r="AO47212" s="98"/>
      <c r="AP47212" s="98"/>
      <c r="AR47212" s="98"/>
      <c r="AS47212" s="98"/>
    </row>
    <row r="47213" spans="40:45" ht="15" customHeight="1">
      <c r="AN47213" s="98"/>
      <c r="AO47213" s="98"/>
      <c r="AP47213" s="98"/>
      <c r="AR47213" s="98"/>
      <c r="AS47213" s="98"/>
    </row>
    <row r="47214" spans="40:45" ht="15" customHeight="1">
      <c r="AN47214" s="98"/>
      <c r="AO47214" s="98"/>
      <c r="AP47214" s="98"/>
      <c r="AR47214" s="98"/>
      <c r="AS47214" s="98"/>
    </row>
    <row r="47215" spans="40:45" ht="15" customHeight="1">
      <c r="AN47215" s="98"/>
      <c r="AO47215" s="98"/>
      <c r="AP47215" s="98"/>
      <c r="AR47215" s="98"/>
      <c r="AS47215" s="98"/>
    </row>
    <row r="47216" spans="40:45" ht="15" customHeight="1">
      <c r="AN47216" s="98"/>
      <c r="AO47216" s="98"/>
      <c r="AP47216" s="98"/>
      <c r="AR47216" s="98"/>
      <c r="AS47216" s="98"/>
    </row>
    <row r="47217" spans="40:45" ht="15" customHeight="1">
      <c r="AN47217" s="98"/>
      <c r="AO47217" s="98"/>
      <c r="AP47217" s="98"/>
      <c r="AR47217" s="98"/>
      <c r="AS47217" s="98"/>
    </row>
    <row r="47218" spans="40:45" ht="15" customHeight="1">
      <c r="AN47218" s="98"/>
      <c r="AO47218" s="98"/>
      <c r="AP47218" s="98"/>
      <c r="AR47218" s="98"/>
      <c r="AS47218" s="98"/>
    </row>
    <row r="47219" spans="40:45" ht="15" customHeight="1">
      <c r="AN47219" s="98"/>
      <c r="AO47219" s="98"/>
      <c r="AP47219" s="98"/>
      <c r="AR47219" s="98"/>
      <c r="AS47219" s="98"/>
    </row>
    <row r="47220" spans="40:45" ht="15" customHeight="1">
      <c r="AN47220" s="98"/>
      <c r="AO47220" s="98"/>
      <c r="AP47220" s="98"/>
      <c r="AR47220" s="98"/>
      <c r="AS47220" s="98"/>
    </row>
    <row r="47221" spans="40:45" ht="15" customHeight="1">
      <c r="AN47221" s="98"/>
      <c r="AO47221" s="98"/>
      <c r="AP47221" s="98"/>
      <c r="AR47221" s="98"/>
      <c r="AS47221" s="98"/>
    </row>
    <row r="47222" spans="40:45" ht="15" customHeight="1">
      <c r="AN47222" s="98"/>
      <c r="AO47222" s="98"/>
      <c r="AP47222" s="98"/>
      <c r="AR47222" s="98"/>
      <c r="AS47222" s="98"/>
    </row>
    <row r="47223" spans="40:45" ht="15" customHeight="1">
      <c r="AN47223" s="98"/>
      <c r="AO47223" s="98"/>
      <c r="AP47223" s="98"/>
      <c r="AR47223" s="98"/>
      <c r="AS47223" s="98"/>
    </row>
    <row r="47224" spans="40:45" ht="15" customHeight="1">
      <c r="AN47224" s="98"/>
      <c r="AO47224" s="98"/>
      <c r="AP47224" s="98"/>
      <c r="AR47224" s="98"/>
      <c r="AS47224" s="98"/>
    </row>
    <row r="47225" spans="40:45" ht="15" customHeight="1">
      <c r="AN47225" s="98"/>
      <c r="AO47225" s="98"/>
      <c r="AP47225" s="98"/>
      <c r="AR47225" s="98"/>
      <c r="AS47225" s="98"/>
    </row>
    <row r="47226" spans="40:45" ht="15" customHeight="1">
      <c r="AN47226" s="98"/>
      <c r="AO47226" s="98"/>
      <c r="AP47226" s="98"/>
      <c r="AR47226" s="98"/>
      <c r="AS47226" s="98"/>
    </row>
    <row r="47227" spans="40:45" ht="15" customHeight="1">
      <c r="AN47227" s="98"/>
      <c r="AO47227" s="98"/>
      <c r="AP47227" s="98"/>
      <c r="AR47227" s="98"/>
      <c r="AS47227" s="98"/>
    </row>
    <row r="47228" spans="40:45" ht="15" customHeight="1">
      <c r="AN47228" s="98"/>
      <c r="AO47228" s="98"/>
      <c r="AP47228" s="98"/>
      <c r="AR47228" s="98"/>
      <c r="AS47228" s="98"/>
    </row>
    <row r="47229" spans="40:45" ht="15" customHeight="1">
      <c r="AN47229" s="98"/>
      <c r="AO47229" s="98"/>
      <c r="AP47229" s="98"/>
      <c r="AR47229" s="98"/>
      <c r="AS47229" s="98"/>
    </row>
    <row r="47230" spans="40:45" ht="15" customHeight="1">
      <c r="AN47230" s="98"/>
      <c r="AO47230" s="98"/>
      <c r="AP47230" s="98"/>
      <c r="AR47230" s="98"/>
      <c r="AS47230" s="98"/>
    </row>
    <row r="47231" spans="40:45" ht="15" customHeight="1">
      <c r="AN47231" s="98"/>
      <c r="AO47231" s="98"/>
      <c r="AP47231" s="98"/>
      <c r="AR47231" s="98"/>
      <c r="AS47231" s="98"/>
    </row>
    <row r="47232" spans="40:45" ht="15" customHeight="1">
      <c r="AN47232" s="98"/>
      <c r="AO47232" s="98"/>
      <c r="AP47232" s="98"/>
      <c r="AR47232" s="98"/>
      <c r="AS47232" s="98"/>
    </row>
    <row r="47233" spans="40:45" ht="15" customHeight="1">
      <c r="AN47233" s="98"/>
      <c r="AO47233" s="98"/>
      <c r="AP47233" s="98"/>
      <c r="AR47233" s="98"/>
      <c r="AS47233" s="98"/>
    </row>
    <row r="47234" spans="40:45" ht="15" customHeight="1">
      <c r="AN47234" s="98"/>
      <c r="AO47234" s="98"/>
      <c r="AP47234" s="98"/>
      <c r="AR47234" s="98"/>
      <c r="AS47234" s="98"/>
    </row>
    <row r="47235" spans="40:45" ht="15" customHeight="1">
      <c r="AN47235" s="98"/>
      <c r="AO47235" s="98"/>
      <c r="AP47235" s="98"/>
      <c r="AR47235" s="98"/>
      <c r="AS47235" s="98"/>
    </row>
    <row r="47236" spans="40:45" ht="15" customHeight="1">
      <c r="AN47236" s="98"/>
      <c r="AO47236" s="98"/>
      <c r="AP47236" s="98"/>
      <c r="AR47236" s="98"/>
      <c r="AS47236" s="98"/>
    </row>
    <row r="47237" spans="40:45" ht="15" customHeight="1">
      <c r="AN47237" s="98"/>
      <c r="AO47237" s="98"/>
      <c r="AP47237" s="98"/>
      <c r="AR47237" s="98"/>
      <c r="AS47237" s="98"/>
    </row>
    <row r="47238" spans="40:45" ht="15" customHeight="1">
      <c r="AN47238" s="98"/>
      <c r="AO47238" s="98"/>
      <c r="AP47238" s="98"/>
      <c r="AR47238" s="98"/>
      <c r="AS47238" s="98"/>
    </row>
    <row r="47239" spans="40:45" ht="15" customHeight="1">
      <c r="AN47239" s="98"/>
      <c r="AO47239" s="98"/>
      <c r="AP47239" s="98"/>
      <c r="AR47239" s="98"/>
      <c r="AS47239" s="98"/>
    </row>
    <row r="47240" spans="40:45" ht="15" customHeight="1">
      <c r="AN47240" s="98"/>
      <c r="AO47240" s="98"/>
      <c r="AP47240" s="98"/>
      <c r="AR47240" s="98"/>
      <c r="AS47240" s="98"/>
    </row>
    <row r="47241" spans="40:45" ht="15" customHeight="1">
      <c r="AN47241" s="98"/>
      <c r="AO47241" s="98"/>
      <c r="AP47241" s="98"/>
      <c r="AR47241" s="98"/>
      <c r="AS47241" s="98"/>
    </row>
    <row r="47242" spans="40:45" ht="15" customHeight="1">
      <c r="AN47242" s="98"/>
      <c r="AO47242" s="98"/>
      <c r="AP47242" s="98"/>
      <c r="AR47242" s="98"/>
      <c r="AS47242" s="98"/>
    </row>
    <row r="47243" spans="40:45" ht="15" customHeight="1">
      <c r="AN47243" s="98"/>
      <c r="AO47243" s="98"/>
      <c r="AP47243" s="98"/>
      <c r="AR47243" s="98"/>
      <c r="AS47243" s="98"/>
    </row>
    <row r="47244" spans="40:45" ht="15" customHeight="1">
      <c r="AN47244" s="98"/>
      <c r="AO47244" s="98"/>
      <c r="AP47244" s="98"/>
      <c r="AR47244" s="98"/>
      <c r="AS47244" s="98"/>
    </row>
    <row r="47245" spans="40:45" ht="15" customHeight="1">
      <c r="AN47245" s="98"/>
      <c r="AO47245" s="98"/>
      <c r="AP47245" s="98"/>
      <c r="AR47245" s="98"/>
      <c r="AS47245" s="98"/>
    </row>
    <row r="47246" spans="40:45" ht="15" customHeight="1">
      <c r="AN47246" s="98"/>
      <c r="AO47246" s="98"/>
      <c r="AP47246" s="98"/>
      <c r="AR47246" s="98"/>
      <c r="AS47246" s="98"/>
    </row>
    <row r="47247" spans="40:45" ht="15" customHeight="1">
      <c r="AN47247" s="98"/>
      <c r="AO47247" s="98"/>
      <c r="AP47247" s="98"/>
      <c r="AR47247" s="98"/>
      <c r="AS47247" s="98"/>
    </row>
    <row r="47248" spans="40:45" ht="15" customHeight="1">
      <c r="AN47248" s="98"/>
      <c r="AO47248" s="98"/>
      <c r="AP47248" s="98"/>
      <c r="AR47248" s="98"/>
      <c r="AS47248" s="98"/>
    </row>
    <row r="47249" spans="40:45" ht="15" customHeight="1">
      <c r="AN47249" s="98"/>
      <c r="AO47249" s="98"/>
      <c r="AP47249" s="98"/>
      <c r="AR47249" s="98"/>
      <c r="AS47249" s="98"/>
    </row>
    <row r="47250" spans="40:45" ht="15" customHeight="1">
      <c r="AN47250" s="98"/>
      <c r="AO47250" s="98"/>
      <c r="AP47250" s="98"/>
      <c r="AR47250" s="98"/>
      <c r="AS47250" s="98"/>
    </row>
    <row r="47251" spans="40:45" ht="15" customHeight="1">
      <c r="AN47251" s="98"/>
      <c r="AO47251" s="98"/>
      <c r="AP47251" s="98"/>
      <c r="AR47251" s="98"/>
      <c r="AS47251" s="98"/>
    </row>
    <row r="47252" spans="40:45" ht="15" customHeight="1">
      <c r="AN47252" s="98"/>
      <c r="AO47252" s="98"/>
      <c r="AP47252" s="98"/>
      <c r="AR47252" s="98"/>
      <c r="AS47252" s="98"/>
    </row>
    <row r="47253" spans="40:45" ht="15" customHeight="1">
      <c r="AN47253" s="98"/>
      <c r="AO47253" s="98"/>
      <c r="AP47253" s="98"/>
      <c r="AR47253" s="98"/>
      <c r="AS47253" s="98"/>
    </row>
    <row r="47254" spans="40:45" ht="15" customHeight="1">
      <c r="AN47254" s="98"/>
      <c r="AO47254" s="98"/>
      <c r="AP47254" s="98"/>
      <c r="AR47254" s="98"/>
      <c r="AS47254" s="98"/>
    </row>
    <row r="47255" spans="40:45" ht="15" customHeight="1">
      <c r="AN47255" s="98"/>
      <c r="AO47255" s="98"/>
      <c r="AP47255" s="98"/>
      <c r="AR47255" s="98"/>
      <c r="AS47255" s="98"/>
    </row>
    <row r="47256" spans="40:45" ht="15" customHeight="1">
      <c r="AN47256" s="98"/>
      <c r="AO47256" s="98"/>
      <c r="AP47256" s="98"/>
      <c r="AR47256" s="98"/>
      <c r="AS47256" s="98"/>
    </row>
    <row r="47257" spans="40:45" ht="15" customHeight="1">
      <c r="AN47257" s="98"/>
      <c r="AO47257" s="98"/>
      <c r="AP47257" s="98"/>
      <c r="AR47257" s="98"/>
      <c r="AS47257" s="98"/>
    </row>
    <row r="47258" spans="40:45" ht="15" customHeight="1">
      <c r="AN47258" s="98"/>
      <c r="AO47258" s="98"/>
      <c r="AP47258" s="98"/>
      <c r="AR47258" s="98"/>
      <c r="AS47258" s="98"/>
    </row>
    <row r="47259" spans="40:45" ht="15" customHeight="1">
      <c r="AN47259" s="98"/>
      <c r="AO47259" s="98"/>
      <c r="AP47259" s="98"/>
      <c r="AR47259" s="98"/>
      <c r="AS47259" s="98"/>
    </row>
    <row r="47260" spans="40:45" ht="15" customHeight="1">
      <c r="AN47260" s="98"/>
      <c r="AO47260" s="98"/>
      <c r="AP47260" s="98"/>
      <c r="AR47260" s="98"/>
      <c r="AS47260" s="98"/>
    </row>
    <row r="47261" spans="40:45" ht="15" customHeight="1">
      <c r="AN47261" s="98"/>
      <c r="AO47261" s="98"/>
      <c r="AP47261" s="98"/>
      <c r="AR47261" s="98"/>
      <c r="AS47261" s="98"/>
    </row>
    <row r="47262" spans="40:45" ht="15" customHeight="1">
      <c r="AN47262" s="98"/>
      <c r="AO47262" s="98"/>
      <c r="AP47262" s="98"/>
      <c r="AR47262" s="98"/>
      <c r="AS47262" s="98"/>
    </row>
    <row r="47263" spans="40:45" ht="15" customHeight="1">
      <c r="AN47263" s="98"/>
      <c r="AO47263" s="98"/>
      <c r="AP47263" s="98"/>
      <c r="AR47263" s="98"/>
      <c r="AS47263" s="98"/>
    </row>
    <row r="47264" spans="40:45" ht="15" customHeight="1">
      <c r="AN47264" s="98"/>
      <c r="AO47264" s="98"/>
      <c r="AP47264" s="98"/>
      <c r="AR47264" s="98"/>
      <c r="AS47264" s="98"/>
    </row>
    <row r="47265" spans="40:45" ht="15" customHeight="1">
      <c r="AN47265" s="98"/>
      <c r="AO47265" s="98"/>
      <c r="AP47265" s="98"/>
      <c r="AR47265" s="98"/>
      <c r="AS47265" s="98"/>
    </row>
    <row r="47266" spans="40:45" ht="15" customHeight="1">
      <c r="AN47266" s="98"/>
      <c r="AO47266" s="98"/>
      <c r="AP47266" s="98"/>
      <c r="AR47266" s="98"/>
      <c r="AS47266" s="98"/>
    </row>
    <row r="47267" spans="40:45" ht="15" customHeight="1">
      <c r="AN47267" s="98"/>
      <c r="AO47267" s="98"/>
      <c r="AP47267" s="98"/>
      <c r="AR47267" s="98"/>
      <c r="AS47267" s="98"/>
    </row>
    <row r="47268" spans="40:45" ht="15" customHeight="1">
      <c r="AN47268" s="98"/>
      <c r="AO47268" s="98"/>
      <c r="AP47268" s="98"/>
      <c r="AR47268" s="98"/>
      <c r="AS47268" s="98"/>
    </row>
    <row r="47269" spans="40:45" ht="15" customHeight="1">
      <c r="AN47269" s="98"/>
      <c r="AO47269" s="98"/>
      <c r="AP47269" s="98"/>
      <c r="AR47269" s="98"/>
      <c r="AS47269" s="98"/>
    </row>
    <row r="47270" spans="40:45" ht="15" customHeight="1">
      <c r="AN47270" s="98"/>
      <c r="AO47270" s="98"/>
      <c r="AP47270" s="98"/>
      <c r="AR47270" s="98"/>
      <c r="AS47270" s="98"/>
    </row>
    <row r="47271" spans="40:45" ht="15" customHeight="1">
      <c r="AN47271" s="98"/>
      <c r="AO47271" s="98"/>
      <c r="AP47271" s="98"/>
      <c r="AR47271" s="98"/>
      <c r="AS47271" s="98"/>
    </row>
    <row r="47272" spans="40:45" ht="15" customHeight="1">
      <c r="AN47272" s="98"/>
      <c r="AO47272" s="98"/>
      <c r="AP47272" s="98"/>
      <c r="AR47272" s="98"/>
      <c r="AS47272" s="98"/>
    </row>
    <row r="47273" spans="40:45" ht="15" customHeight="1">
      <c r="AN47273" s="98"/>
      <c r="AO47273" s="98"/>
      <c r="AP47273" s="98"/>
      <c r="AR47273" s="98"/>
      <c r="AS47273" s="98"/>
    </row>
    <row r="47274" spans="40:45" ht="15" customHeight="1">
      <c r="AN47274" s="98"/>
      <c r="AO47274" s="98"/>
      <c r="AP47274" s="98"/>
      <c r="AR47274" s="98"/>
      <c r="AS47274" s="98"/>
    </row>
    <row r="47275" spans="40:45" ht="15" customHeight="1">
      <c r="AN47275" s="98"/>
      <c r="AO47275" s="98"/>
      <c r="AP47275" s="98"/>
      <c r="AR47275" s="98"/>
      <c r="AS47275" s="98"/>
    </row>
    <row r="47276" spans="40:45" ht="15" customHeight="1">
      <c r="AN47276" s="98"/>
      <c r="AO47276" s="98"/>
      <c r="AP47276" s="98"/>
      <c r="AR47276" s="98"/>
      <c r="AS47276" s="98"/>
    </row>
    <row r="47277" spans="40:45" ht="15" customHeight="1">
      <c r="AN47277" s="98"/>
      <c r="AO47277" s="98"/>
      <c r="AP47277" s="98"/>
      <c r="AR47277" s="98"/>
      <c r="AS47277" s="98"/>
    </row>
    <row r="47278" spans="40:45" ht="15" customHeight="1">
      <c r="AN47278" s="98"/>
      <c r="AO47278" s="98"/>
      <c r="AP47278" s="98"/>
      <c r="AR47278" s="98"/>
      <c r="AS47278" s="98"/>
    </row>
    <row r="47279" spans="40:45" ht="15" customHeight="1">
      <c r="AN47279" s="98"/>
      <c r="AO47279" s="98"/>
      <c r="AP47279" s="98"/>
      <c r="AR47279" s="98"/>
      <c r="AS47279" s="98"/>
    </row>
    <row r="47280" spans="40:45" ht="15" customHeight="1">
      <c r="AN47280" s="98"/>
      <c r="AO47280" s="98"/>
      <c r="AP47280" s="98"/>
      <c r="AR47280" s="98"/>
      <c r="AS47280" s="98"/>
    </row>
    <row r="47281" spans="40:45" ht="15" customHeight="1">
      <c r="AN47281" s="98"/>
      <c r="AO47281" s="98"/>
      <c r="AP47281" s="98"/>
      <c r="AR47281" s="98"/>
      <c r="AS47281" s="98"/>
    </row>
    <row r="47282" spans="40:45" ht="15" customHeight="1">
      <c r="AN47282" s="98"/>
      <c r="AO47282" s="98"/>
      <c r="AP47282" s="98"/>
      <c r="AR47282" s="98"/>
      <c r="AS47282" s="98"/>
    </row>
    <row r="47283" spans="40:45" ht="15" customHeight="1">
      <c r="AN47283" s="98"/>
      <c r="AO47283" s="98"/>
      <c r="AP47283" s="98"/>
      <c r="AR47283" s="98"/>
      <c r="AS47283" s="98"/>
    </row>
    <row r="47284" spans="40:45" ht="15" customHeight="1">
      <c r="AN47284" s="98"/>
      <c r="AO47284" s="98"/>
      <c r="AP47284" s="98"/>
      <c r="AR47284" s="98"/>
      <c r="AS47284" s="98"/>
    </row>
    <row r="47285" spans="40:45" ht="15" customHeight="1">
      <c r="AN47285" s="98"/>
      <c r="AO47285" s="98"/>
      <c r="AP47285" s="98"/>
      <c r="AR47285" s="98"/>
      <c r="AS47285" s="98"/>
    </row>
    <row r="47286" spans="40:45" ht="15" customHeight="1">
      <c r="AN47286" s="98"/>
      <c r="AO47286" s="98"/>
      <c r="AP47286" s="98"/>
      <c r="AR47286" s="98"/>
      <c r="AS47286" s="98"/>
    </row>
    <row r="47287" spans="40:45" ht="15" customHeight="1">
      <c r="AN47287" s="98"/>
      <c r="AO47287" s="98"/>
      <c r="AP47287" s="98"/>
      <c r="AR47287" s="98"/>
      <c r="AS47287" s="98"/>
    </row>
    <row r="47288" spans="40:45" ht="15" customHeight="1">
      <c r="AN47288" s="98"/>
      <c r="AO47288" s="98"/>
      <c r="AP47288" s="98"/>
      <c r="AR47288" s="98"/>
      <c r="AS47288" s="98"/>
    </row>
    <row r="47289" spans="40:45" ht="15" customHeight="1">
      <c r="AN47289" s="98"/>
      <c r="AO47289" s="98"/>
      <c r="AP47289" s="98"/>
      <c r="AR47289" s="98"/>
      <c r="AS47289" s="98"/>
    </row>
    <row r="47290" spans="40:45" ht="15" customHeight="1">
      <c r="AN47290" s="98"/>
      <c r="AO47290" s="98"/>
      <c r="AP47290" s="98"/>
      <c r="AR47290" s="98"/>
      <c r="AS47290" s="98"/>
    </row>
    <row r="47291" spans="40:45" ht="15" customHeight="1">
      <c r="AN47291" s="98"/>
      <c r="AO47291" s="98"/>
      <c r="AP47291" s="98"/>
      <c r="AR47291" s="98"/>
      <c r="AS47291" s="98"/>
    </row>
    <row r="47292" spans="40:45" ht="15" customHeight="1">
      <c r="AN47292" s="98"/>
      <c r="AO47292" s="98"/>
      <c r="AP47292" s="98"/>
      <c r="AR47292" s="98"/>
      <c r="AS47292" s="98"/>
    </row>
    <row r="47293" spans="40:45" ht="15" customHeight="1">
      <c r="AN47293" s="98"/>
      <c r="AO47293" s="98"/>
      <c r="AP47293" s="98"/>
      <c r="AR47293" s="98"/>
      <c r="AS47293" s="98"/>
    </row>
    <row r="47294" spans="40:45" ht="15" customHeight="1">
      <c r="AN47294" s="98"/>
      <c r="AO47294" s="98"/>
      <c r="AP47294" s="98"/>
      <c r="AR47294" s="98"/>
      <c r="AS47294" s="98"/>
    </row>
    <row r="47295" spans="40:45" ht="15" customHeight="1">
      <c r="AN47295" s="98"/>
      <c r="AO47295" s="98"/>
      <c r="AP47295" s="98"/>
      <c r="AR47295" s="98"/>
      <c r="AS47295" s="98"/>
    </row>
    <row r="47296" spans="40:45" ht="15" customHeight="1">
      <c r="AN47296" s="98"/>
      <c r="AO47296" s="98"/>
      <c r="AP47296" s="98"/>
      <c r="AR47296" s="98"/>
      <c r="AS47296" s="98"/>
    </row>
    <row r="47297" spans="40:45" ht="15" customHeight="1">
      <c r="AN47297" s="98"/>
      <c r="AO47297" s="98"/>
      <c r="AP47297" s="98"/>
      <c r="AR47297" s="98"/>
      <c r="AS47297" s="98"/>
    </row>
    <row r="47298" spans="40:45" ht="15" customHeight="1">
      <c r="AN47298" s="98"/>
      <c r="AO47298" s="98"/>
      <c r="AP47298" s="98"/>
      <c r="AR47298" s="98"/>
      <c r="AS47298" s="98"/>
    </row>
    <row r="47299" spans="40:45" ht="15" customHeight="1">
      <c r="AN47299" s="98"/>
      <c r="AO47299" s="98"/>
      <c r="AP47299" s="98"/>
      <c r="AR47299" s="98"/>
      <c r="AS47299" s="98"/>
    </row>
    <row r="47300" spans="40:45" ht="15" customHeight="1">
      <c r="AN47300" s="98"/>
      <c r="AO47300" s="98"/>
      <c r="AP47300" s="98"/>
      <c r="AR47300" s="98"/>
      <c r="AS47300" s="98"/>
    </row>
    <row r="47301" spans="40:45" ht="15" customHeight="1">
      <c r="AN47301" s="98"/>
      <c r="AO47301" s="98"/>
      <c r="AP47301" s="98"/>
      <c r="AR47301" s="98"/>
      <c r="AS47301" s="98"/>
    </row>
    <row r="47302" spans="40:45" ht="15" customHeight="1">
      <c r="AN47302" s="98"/>
      <c r="AO47302" s="98"/>
      <c r="AP47302" s="98"/>
      <c r="AR47302" s="98"/>
      <c r="AS47302" s="98"/>
    </row>
    <row r="47303" spans="40:45" ht="15" customHeight="1">
      <c r="AN47303" s="98"/>
      <c r="AO47303" s="98"/>
      <c r="AP47303" s="98"/>
      <c r="AR47303" s="98"/>
      <c r="AS47303" s="98"/>
    </row>
    <row r="47304" spans="40:45" ht="15" customHeight="1">
      <c r="AN47304" s="98"/>
      <c r="AO47304" s="98"/>
      <c r="AP47304" s="98"/>
      <c r="AR47304" s="98"/>
      <c r="AS47304" s="98"/>
    </row>
    <row r="47305" spans="40:45" ht="15" customHeight="1">
      <c r="AN47305" s="98"/>
      <c r="AO47305" s="98"/>
      <c r="AP47305" s="98"/>
      <c r="AR47305" s="98"/>
      <c r="AS47305" s="98"/>
    </row>
    <row r="47306" spans="40:45" ht="15" customHeight="1">
      <c r="AN47306" s="98"/>
      <c r="AO47306" s="98"/>
      <c r="AP47306" s="98"/>
      <c r="AR47306" s="98"/>
      <c r="AS47306" s="98"/>
    </row>
    <row r="47307" spans="40:45" ht="15" customHeight="1">
      <c r="AN47307" s="98"/>
      <c r="AO47307" s="98"/>
      <c r="AP47307" s="98"/>
      <c r="AR47307" s="98"/>
      <c r="AS47307" s="98"/>
    </row>
    <row r="47308" spans="40:45" ht="15" customHeight="1">
      <c r="AN47308" s="98"/>
      <c r="AO47308" s="98"/>
      <c r="AP47308" s="98"/>
      <c r="AR47308" s="98"/>
      <c r="AS47308" s="98"/>
    </row>
    <row r="47309" spans="40:45" ht="15" customHeight="1">
      <c r="AN47309" s="98"/>
      <c r="AO47309" s="98"/>
      <c r="AP47309" s="98"/>
      <c r="AR47309" s="98"/>
      <c r="AS47309" s="98"/>
    </row>
    <row r="47310" spans="40:45" ht="15" customHeight="1">
      <c r="AN47310" s="98"/>
      <c r="AO47310" s="98"/>
      <c r="AP47310" s="98"/>
      <c r="AR47310" s="98"/>
      <c r="AS47310" s="98"/>
    </row>
    <row r="47311" spans="40:45" ht="15" customHeight="1">
      <c r="AN47311" s="98"/>
      <c r="AO47311" s="98"/>
      <c r="AP47311" s="98"/>
      <c r="AR47311" s="98"/>
      <c r="AS47311" s="98"/>
    </row>
    <row r="47312" spans="40:45" ht="15" customHeight="1">
      <c r="AN47312" s="98"/>
      <c r="AO47312" s="98"/>
      <c r="AP47312" s="98"/>
      <c r="AR47312" s="98"/>
      <c r="AS47312" s="98"/>
    </row>
    <row r="47313" spans="40:45" ht="15" customHeight="1">
      <c r="AN47313" s="98"/>
      <c r="AO47313" s="98"/>
      <c r="AP47313" s="98"/>
      <c r="AR47313" s="98"/>
      <c r="AS47313" s="98"/>
    </row>
    <row r="47314" spans="40:45" ht="15" customHeight="1">
      <c r="AN47314" s="98"/>
      <c r="AO47314" s="98"/>
      <c r="AP47314" s="98"/>
      <c r="AR47314" s="98"/>
      <c r="AS47314" s="98"/>
    </row>
    <row r="47315" spans="40:45" ht="15" customHeight="1">
      <c r="AN47315" s="98"/>
      <c r="AO47315" s="98"/>
      <c r="AP47315" s="98"/>
      <c r="AR47315" s="98"/>
      <c r="AS47315" s="98"/>
    </row>
    <row r="47316" spans="40:45" ht="15" customHeight="1">
      <c r="AN47316" s="98"/>
      <c r="AO47316" s="98"/>
      <c r="AP47316" s="98"/>
      <c r="AR47316" s="98"/>
      <c r="AS47316" s="98"/>
    </row>
    <row r="47317" spans="40:45" ht="15" customHeight="1">
      <c r="AN47317" s="98"/>
      <c r="AO47317" s="98"/>
      <c r="AP47317" s="98"/>
      <c r="AR47317" s="98"/>
      <c r="AS47317" s="98"/>
    </row>
    <row r="47318" spans="40:45" ht="15" customHeight="1">
      <c r="AN47318" s="98"/>
      <c r="AO47318" s="98"/>
      <c r="AP47318" s="98"/>
      <c r="AR47318" s="98"/>
      <c r="AS47318" s="98"/>
    </row>
    <row r="47319" spans="40:45" ht="15" customHeight="1">
      <c r="AN47319" s="98"/>
      <c r="AO47319" s="98"/>
      <c r="AP47319" s="98"/>
      <c r="AR47319" s="98"/>
      <c r="AS47319" s="98"/>
    </row>
    <row r="47320" spans="40:45" ht="15" customHeight="1">
      <c r="AN47320" s="98"/>
      <c r="AO47320" s="98"/>
      <c r="AP47320" s="98"/>
      <c r="AR47320" s="98"/>
      <c r="AS47320" s="98"/>
    </row>
    <row r="47321" spans="40:45" ht="15" customHeight="1">
      <c r="AN47321" s="98"/>
      <c r="AO47321" s="98"/>
      <c r="AP47321" s="98"/>
      <c r="AR47321" s="98"/>
      <c r="AS47321" s="98"/>
    </row>
    <row r="47322" spans="40:45" ht="15" customHeight="1">
      <c r="AN47322" s="98"/>
      <c r="AO47322" s="98"/>
      <c r="AP47322" s="98"/>
      <c r="AR47322" s="98"/>
      <c r="AS47322" s="98"/>
    </row>
    <row r="47323" spans="40:45" ht="15" customHeight="1">
      <c r="AN47323" s="98"/>
      <c r="AO47323" s="98"/>
      <c r="AP47323" s="98"/>
      <c r="AR47323" s="98"/>
      <c r="AS47323" s="98"/>
    </row>
    <row r="47324" spans="40:45" ht="15" customHeight="1">
      <c r="AN47324" s="98"/>
      <c r="AO47324" s="98"/>
      <c r="AP47324" s="98"/>
      <c r="AR47324" s="98"/>
      <c r="AS47324" s="98"/>
    </row>
    <row r="47325" spans="40:45" ht="15" customHeight="1">
      <c r="AN47325" s="98"/>
      <c r="AO47325" s="98"/>
      <c r="AP47325" s="98"/>
      <c r="AR47325" s="98"/>
      <c r="AS47325" s="98"/>
    </row>
    <row r="47326" spans="40:45" ht="15" customHeight="1">
      <c r="AN47326" s="98"/>
      <c r="AO47326" s="98"/>
      <c r="AP47326" s="98"/>
      <c r="AR47326" s="98"/>
      <c r="AS47326" s="98"/>
    </row>
    <row r="47327" spans="40:45" ht="15" customHeight="1">
      <c r="AN47327" s="98"/>
      <c r="AO47327" s="98"/>
      <c r="AP47327" s="98"/>
      <c r="AR47327" s="98"/>
      <c r="AS47327" s="98"/>
    </row>
    <row r="47328" spans="40:45" ht="15" customHeight="1">
      <c r="AN47328" s="98"/>
      <c r="AO47328" s="98"/>
      <c r="AP47328" s="98"/>
      <c r="AR47328" s="98"/>
      <c r="AS47328" s="98"/>
    </row>
    <row r="47329" spans="40:45" ht="15" customHeight="1">
      <c r="AN47329" s="98"/>
      <c r="AO47329" s="98"/>
      <c r="AP47329" s="98"/>
      <c r="AR47329" s="98"/>
      <c r="AS47329" s="98"/>
    </row>
    <row r="47330" spans="40:45" ht="15" customHeight="1">
      <c r="AN47330" s="98"/>
      <c r="AO47330" s="98"/>
      <c r="AP47330" s="98"/>
      <c r="AR47330" s="98"/>
      <c r="AS47330" s="98"/>
    </row>
    <row r="47331" spans="40:45" ht="15" customHeight="1">
      <c r="AN47331" s="98"/>
      <c r="AO47331" s="98"/>
      <c r="AP47331" s="98"/>
      <c r="AR47331" s="98"/>
      <c r="AS47331" s="98"/>
    </row>
    <row r="47332" spans="40:45" ht="15" customHeight="1">
      <c r="AN47332" s="98"/>
      <c r="AO47332" s="98"/>
      <c r="AP47332" s="98"/>
      <c r="AR47332" s="98"/>
      <c r="AS47332" s="98"/>
    </row>
    <row r="47333" spans="40:45" ht="15" customHeight="1">
      <c r="AN47333" s="98"/>
      <c r="AO47333" s="98"/>
      <c r="AP47333" s="98"/>
      <c r="AR47333" s="98"/>
      <c r="AS47333" s="98"/>
    </row>
    <row r="47334" spans="40:45" ht="15" customHeight="1">
      <c r="AN47334" s="98"/>
      <c r="AO47334" s="98"/>
      <c r="AP47334" s="98"/>
      <c r="AR47334" s="98"/>
      <c r="AS47334" s="98"/>
    </row>
    <row r="47335" spans="40:45" ht="15" customHeight="1">
      <c r="AN47335" s="98"/>
      <c r="AO47335" s="98"/>
      <c r="AP47335" s="98"/>
      <c r="AR47335" s="98"/>
      <c r="AS47335" s="98"/>
    </row>
    <row r="47336" spans="40:45" ht="15" customHeight="1">
      <c r="AN47336" s="98"/>
      <c r="AO47336" s="98"/>
      <c r="AP47336" s="98"/>
      <c r="AR47336" s="98"/>
      <c r="AS47336" s="98"/>
    </row>
    <row r="47337" spans="40:45" ht="15" customHeight="1">
      <c r="AN47337" s="98"/>
      <c r="AO47337" s="98"/>
      <c r="AP47337" s="98"/>
      <c r="AR47337" s="98"/>
      <c r="AS47337" s="98"/>
    </row>
    <row r="47338" spans="40:45" ht="15" customHeight="1">
      <c r="AN47338" s="98"/>
      <c r="AO47338" s="98"/>
      <c r="AP47338" s="98"/>
      <c r="AR47338" s="98"/>
      <c r="AS47338" s="98"/>
    </row>
    <row r="47339" spans="40:45" ht="15" customHeight="1">
      <c r="AN47339" s="98"/>
      <c r="AO47339" s="98"/>
      <c r="AP47339" s="98"/>
      <c r="AR47339" s="98"/>
      <c r="AS47339" s="98"/>
    </row>
    <row r="47340" spans="40:45" ht="15" customHeight="1">
      <c r="AN47340" s="98"/>
      <c r="AO47340" s="98"/>
      <c r="AP47340" s="98"/>
      <c r="AR47340" s="98"/>
      <c r="AS47340" s="98"/>
    </row>
    <row r="47341" spans="40:45" ht="15" customHeight="1">
      <c r="AN47341" s="98"/>
      <c r="AO47341" s="98"/>
      <c r="AP47341" s="98"/>
      <c r="AR47341" s="98"/>
      <c r="AS47341" s="98"/>
    </row>
    <row r="47342" spans="40:45" ht="15" customHeight="1">
      <c r="AN47342" s="98"/>
      <c r="AO47342" s="98"/>
      <c r="AP47342" s="98"/>
      <c r="AR47342" s="98"/>
      <c r="AS47342" s="98"/>
    </row>
    <row r="47343" spans="40:45" ht="15" customHeight="1">
      <c r="AN47343" s="98"/>
      <c r="AO47343" s="98"/>
      <c r="AP47343" s="98"/>
      <c r="AR47343" s="98"/>
      <c r="AS47343" s="98"/>
    </row>
    <row r="47344" spans="40:45" ht="15" customHeight="1">
      <c r="AN47344" s="98"/>
      <c r="AO47344" s="98"/>
      <c r="AP47344" s="98"/>
      <c r="AR47344" s="98"/>
      <c r="AS47344" s="98"/>
    </row>
    <row r="47345" spans="40:45" ht="15" customHeight="1">
      <c r="AN47345" s="98"/>
      <c r="AO47345" s="98"/>
      <c r="AP47345" s="98"/>
      <c r="AR47345" s="98"/>
      <c r="AS47345" s="98"/>
    </row>
    <row r="47346" spans="40:45" ht="15" customHeight="1">
      <c r="AN47346" s="98"/>
      <c r="AO47346" s="98"/>
      <c r="AP47346" s="98"/>
      <c r="AR47346" s="98"/>
      <c r="AS47346" s="98"/>
    </row>
    <row r="47347" spans="40:45" ht="15" customHeight="1">
      <c r="AN47347" s="98"/>
      <c r="AO47347" s="98"/>
      <c r="AP47347" s="98"/>
      <c r="AR47347" s="98"/>
      <c r="AS47347" s="98"/>
    </row>
    <row r="47348" spans="40:45" ht="15" customHeight="1">
      <c r="AN47348" s="98"/>
      <c r="AO47348" s="98"/>
      <c r="AP47348" s="98"/>
      <c r="AR47348" s="98"/>
      <c r="AS47348" s="98"/>
    </row>
    <row r="47349" spans="40:45" ht="15" customHeight="1">
      <c r="AN47349" s="98"/>
      <c r="AO47349" s="98"/>
      <c r="AP47349" s="98"/>
      <c r="AR47349" s="98"/>
      <c r="AS47349" s="98"/>
    </row>
    <row r="47350" spans="40:45" ht="15" customHeight="1">
      <c r="AN47350" s="98"/>
      <c r="AO47350" s="98"/>
      <c r="AP47350" s="98"/>
      <c r="AR47350" s="98"/>
      <c r="AS47350" s="98"/>
    </row>
    <row r="47351" spans="40:45" ht="15" customHeight="1">
      <c r="AN47351" s="98"/>
      <c r="AO47351" s="98"/>
      <c r="AP47351" s="98"/>
      <c r="AR47351" s="98"/>
      <c r="AS47351" s="98"/>
    </row>
    <row r="47352" spans="40:45" ht="15" customHeight="1">
      <c r="AN47352" s="98"/>
      <c r="AO47352" s="98"/>
      <c r="AP47352" s="98"/>
      <c r="AR47352" s="98"/>
      <c r="AS47352" s="98"/>
    </row>
    <row r="47353" spans="40:45" ht="15" customHeight="1">
      <c r="AN47353" s="98"/>
      <c r="AO47353" s="98"/>
      <c r="AP47353" s="98"/>
      <c r="AR47353" s="98"/>
      <c r="AS47353" s="98"/>
    </row>
    <row r="47354" spans="40:45" ht="15" customHeight="1">
      <c r="AN47354" s="98"/>
      <c r="AO47354" s="98"/>
      <c r="AP47354" s="98"/>
      <c r="AR47354" s="98"/>
      <c r="AS47354" s="98"/>
    </row>
    <row r="47355" spans="40:45" ht="15" customHeight="1">
      <c r="AN47355" s="98"/>
      <c r="AO47355" s="98"/>
      <c r="AP47355" s="98"/>
      <c r="AR47355" s="98"/>
      <c r="AS47355" s="98"/>
    </row>
    <row r="47356" spans="40:45" ht="15" customHeight="1">
      <c r="AN47356" s="98"/>
      <c r="AO47356" s="98"/>
      <c r="AP47356" s="98"/>
      <c r="AR47356" s="98"/>
      <c r="AS47356" s="98"/>
    </row>
    <row r="47357" spans="40:45" ht="15" customHeight="1">
      <c r="AN47357" s="98"/>
      <c r="AO47357" s="98"/>
      <c r="AP47357" s="98"/>
      <c r="AR47357" s="98"/>
      <c r="AS47357" s="98"/>
    </row>
    <row r="47358" spans="40:45" ht="15" customHeight="1">
      <c r="AN47358" s="98"/>
      <c r="AO47358" s="98"/>
      <c r="AP47358" s="98"/>
      <c r="AR47358" s="98"/>
      <c r="AS47358" s="98"/>
    </row>
    <row r="47359" spans="40:45" ht="15" customHeight="1">
      <c r="AN47359" s="98"/>
      <c r="AO47359" s="98"/>
      <c r="AP47359" s="98"/>
      <c r="AR47359" s="98"/>
      <c r="AS47359" s="98"/>
    </row>
    <row r="47360" spans="40:45" ht="15" customHeight="1">
      <c r="AN47360" s="98"/>
      <c r="AO47360" s="98"/>
      <c r="AP47360" s="98"/>
      <c r="AR47360" s="98"/>
      <c r="AS47360" s="98"/>
    </row>
    <row r="47361" spans="40:45" ht="15" customHeight="1">
      <c r="AN47361" s="98"/>
      <c r="AO47361" s="98"/>
      <c r="AP47361" s="98"/>
      <c r="AR47361" s="98"/>
      <c r="AS47361" s="98"/>
    </row>
    <row r="47362" spans="40:45" ht="15" customHeight="1">
      <c r="AN47362" s="98"/>
      <c r="AO47362" s="98"/>
      <c r="AP47362" s="98"/>
      <c r="AR47362" s="98"/>
      <c r="AS47362" s="98"/>
    </row>
    <row r="47363" spans="40:45" ht="15" customHeight="1">
      <c r="AN47363" s="98"/>
      <c r="AO47363" s="98"/>
      <c r="AP47363" s="98"/>
      <c r="AR47363" s="98"/>
      <c r="AS47363" s="98"/>
    </row>
    <row r="47364" spans="40:45" ht="15" customHeight="1">
      <c r="AN47364" s="98"/>
      <c r="AO47364" s="98"/>
      <c r="AP47364" s="98"/>
      <c r="AR47364" s="98"/>
      <c r="AS47364" s="98"/>
    </row>
    <row r="47365" spans="40:45" ht="15" customHeight="1">
      <c r="AN47365" s="98"/>
      <c r="AO47365" s="98"/>
      <c r="AP47365" s="98"/>
      <c r="AR47365" s="98"/>
      <c r="AS47365" s="98"/>
    </row>
    <row r="47366" spans="40:45" ht="15" customHeight="1">
      <c r="AN47366" s="98"/>
      <c r="AO47366" s="98"/>
      <c r="AP47366" s="98"/>
      <c r="AR47366" s="98"/>
      <c r="AS47366" s="98"/>
    </row>
    <row r="47367" spans="40:45" ht="15" customHeight="1">
      <c r="AN47367" s="98"/>
      <c r="AO47367" s="98"/>
      <c r="AP47367" s="98"/>
      <c r="AR47367" s="98"/>
      <c r="AS47367" s="98"/>
    </row>
    <row r="47368" spans="40:45" ht="15" customHeight="1">
      <c r="AN47368" s="98"/>
      <c r="AO47368" s="98"/>
      <c r="AP47368" s="98"/>
      <c r="AR47368" s="98"/>
      <c r="AS47368" s="98"/>
    </row>
    <row r="47369" spans="40:45" ht="15" customHeight="1">
      <c r="AN47369" s="98"/>
      <c r="AO47369" s="98"/>
      <c r="AP47369" s="98"/>
      <c r="AR47369" s="98"/>
      <c r="AS47369" s="98"/>
    </row>
    <row r="47370" spans="40:45" ht="15" customHeight="1">
      <c r="AN47370" s="98"/>
      <c r="AO47370" s="98"/>
      <c r="AP47370" s="98"/>
      <c r="AR47370" s="98"/>
      <c r="AS47370" s="98"/>
    </row>
    <row r="47371" spans="40:45" ht="15" customHeight="1">
      <c r="AN47371" s="98"/>
      <c r="AO47371" s="98"/>
      <c r="AP47371" s="98"/>
      <c r="AR47371" s="98"/>
      <c r="AS47371" s="98"/>
    </row>
    <row r="47372" spans="40:45" ht="15" customHeight="1">
      <c r="AN47372" s="98"/>
      <c r="AO47372" s="98"/>
      <c r="AP47372" s="98"/>
      <c r="AR47372" s="98"/>
      <c r="AS47372" s="98"/>
    </row>
    <row r="47373" spans="40:45" ht="15" customHeight="1">
      <c r="AN47373" s="98"/>
      <c r="AO47373" s="98"/>
      <c r="AP47373" s="98"/>
      <c r="AR47373" s="98"/>
      <c r="AS47373" s="98"/>
    </row>
    <row r="47374" spans="40:45" ht="15" customHeight="1">
      <c r="AN47374" s="98"/>
      <c r="AO47374" s="98"/>
      <c r="AP47374" s="98"/>
      <c r="AR47374" s="98"/>
      <c r="AS47374" s="98"/>
    </row>
    <row r="47375" spans="40:45" ht="15" customHeight="1">
      <c r="AN47375" s="98"/>
      <c r="AO47375" s="98"/>
      <c r="AP47375" s="98"/>
      <c r="AR47375" s="98"/>
      <c r="AS47375" s="98"/>
    </row>
    <row r="47376" spans="40:45" ht="15" customHeight="1">
      <c r="AN47376" s="98"/>
      <c r="AO47376" s="98"/>
      <c r="AP47376" s="98"/>
      <c r="AR47376" s="98"/>
      <c r="AS47376" s="98"/>
    </row>
    <row r="47377" spans="40:45" ht="15" customHeight="1">
      <c r="AN47377" s="98"/>
      <c r="AO47377" s="98"/>
      <c r="AP47377" s="98"/>
      <c r="AR47377" s="98"/>
      <c r="AS47377" s="98"/>
    </row>
    <row r="47378" spans="40:45" ht="15" customHeight="1">
      <c r="AN47378" s="98"/>
      <c r="AO47378" s="98"/>
      <c r="AP47378" s="98"/>
      <c r="AR47378" s="98"/>
      <c r="AS47378" s="98"/>
    </row>
    <row r="47379" spans="40:45" ht="15" customHeight="1">
      <c r="AN47379" s="98"/>
      <c r="AO47379" s="98"/>
      <c r="AP47379" s="98"/>
      <c r="AR47379" s="98"/>
      <c r="AS47379" s="98"/>
    </row>
    <row r="47380" spans="40:45" ht="15" customHeight="1">
      <c r="AN47380" s="98"/>
      <c r="AO47380" s="98"/>
      <c r="AP47380" s="98"/>
      <c r="AR47380" s="98"/>
      <c r="AS47380" s="98"/>
    </row>
    <row r="47381" spans="40:45" ht="15" customHeight="1">
      <c r="AN47381" s="98"/>
      <c r="AO47381" s="98"/>
      <c r="AP47381" s="98"/>
      <c r="AR47381" s="98"/>
      <c r="AS47381" s="98"/>
    </row>
    <row r="47382" spans="40:45" ht="15" customHeight="1">
      <c r="AN47382" s="98"/>
      <c r="AO47382" s="98"/>
      <c r="AP47382" s="98"/>
      <c r="AR47382" s="98"/>
      <c r="AS47382" s="98"/>
    </row>
    <row r="47383" spans="40:45" ht="15" customHeight="1">
      <c r="AN47383" s="98"/>
      <c r="AO47383" s="98"/>
      <c r="AP47383" s="98"/>
      <c r="AR47383" s="98"/>
      <c r="AS47383" s="98"/>
    </row>
    <row r="47384" spans="40:45" ht="15" customHeight="1">
      <c r="AN47384" s="98"/>
      <c r="AO47384" s="98"/>
      <c r="AP47384" s="98"/>
      <c r="AR47384" s="98"/>
      <c r="AS47384" s="98"/>
    </row>
    <row r="47385" spans="40:45" ht="15" customHeight="1">
      <c r="AN47385" s="98"/>
      <c r="AO47385" s="98"/>
      <c r="AP47385" s="98"/>
      <c r="AR47385" s="98"/>
      <c r="AS47385" s="98"/>
    </row>
    <row r="47386" spans="40:45" ht="15" customHeight="1">
      <c r="AN47386" s="98"/>
      <c r="AO47386" s="98"/>
      <c r="AP47386" s="98"/>
      <c r="AR47386" s="98"/>
      <c r="AS47386" s="98"/>
    </row>
    <row r="47387" spans="40:45" ht="15" customHeight="1">
      <c r="AN47387" s="98"/>
      <c r="AO47387" s="98"/>
      <c r="AP47387" s="98"/>
      <c r="AR47387" s="98"/>
      <c r="AS47387" s="98"/>
    </row>
    <row r="47388" spans="40:45" ht="15" customHeight="1">
      <c r="AN47388" s="98"/>
      <c r="AO47388" s="98"/>
      <c r="AP47388" s="98"/>
      <c r="AR47388" s="98"/>
      <c r="AS47388" s="98"/>
    </row>
    <row r="47389" spans="40:45" ht="15" customHeight="1">
      <c r="AN47389" s="98"/>
      <c r="AO47389" s="98"/>
      <c r="AP47389" s="98"/>
      <c r="AR47389" s="98"/>
      <c r="AS47389" s="98"/>
    </row>
    <row r="47390" spans="40:45" ht="15" customHeight="1">
      <c r="AN47390" s="98"/>
      <c r="AO47390" s="98"/>
      <c r="AP47390" s="98"/>
      <c r="AR47390" s="98"/>
      <c r="AS47390" s="98"/>
    </row>
    <row r="47391" spans="40:45" ht="15" customHeight="1">
      <c r="AN47391" s="98"/>
      <c r="AO47391" s="98"/>
      <c r="AP47391" s="98"/>
      <c r="AR47391" s="98"/>
      <c r="AS47391" s="98"/>
    </row>
    <row r="47392" spans="40:45" ht="15" customHeight="1">
      <c r="AN47392" s="98"/>
      <c r="AO47392" s="98"/>
      <c r="AP47392" s="98"/>
      <c r="AR47392" s="98"/>
      <c r="AS47392" s="98"/>
    </row>
    <row r="47393" spans="40:45" ht="15" customHeight="1">
      <c r="AN47393" s="98"/>
      <c r="AO47393" s="98"/>
      <c r="AP47393" s="98"/>
      <c r="AR47393" s="98"/>
      <c r="AS47393" s="98"/>
    </row>
    <row r="47394" spans="40:45" ht="15" customHeight="1">
      <c r="AN47394" s="98"/>
      <c r="AO47394" s="98"/>
      <c r="AP47394" s="98"/>
      <c r="AR47394" s="98"/>
      <c r="AS47394" s="98"/>
    </row>
    <row r="47395" spans="40:45" ht="15" customHeight="1">
      <c r="AN47395" s="98"/>
      <c r="AO47395" s="98"/>
      <c r="AP47395" s="98"/>
      <c r="AR47395" s="98"/>
      <c r="AS47395" s="98"/>
    </row>
    <row r="47396" spans="40:45" ht="15" customHeight="1">
      <c r="AN47396" s="98"/>
      <c r="AO47396" s="98"/>
      <c r="AP47396" s="98"/>
      <c r="AR47396" s="98"/>
      <c r="AS47396" s="98"/>
    </row>
    <row r="47397" spans="40:45" ht="15" customHeight="1">
      <c r="AN47397" s="98"/>
      <c r="AO47397" s="98"/>
      <c r="AP47397" s="98"/>
      <c r="AR47397" s="98"/>
      <c r="AS47397" s="98"/>
    </row>
    <row r="47398" spans="40:45" ht="15" customHeight="1">
      <c r="AN47398" s="98"/>
      <c r="AO47398" s="98"/>
      <c r="AP47398" s="98"/>
      <c r="AR47398" s="98"/>
      <c r="AS47398" s="98"/>
    </row>
    <row r="47399" spans="40:45" ht="15" customHeight="1">
      <c r="AN47399" s="98"/>
      <c r="AO47399" s="98"/>
      <c r="AP47399" s="98"/>
      <c r="AR47399" s="98"/>
      <c r="AS47399" s="98"/>
    </row>
    <row r="47400" spans="40:45" ht="15" customHeight="1">
      <c r="AN47400" s="98"/>
      <c r="AO47400" s="98"/>
      <c r="AP47400" s="98"/>
      <c r="AR47400" s="98"/>
      <c r="AS47400" s="98"/>
    </row>
    <row r="47401" spans="40:45" ht="15" customHeight="1">
      <c r="AN47401" s="98"/>
      <c r="AO47401" s="98"/>
      <c r="AP47401" s="98"/>
      <c r="AR47401" s="98"/>
      <c r="AS47401" s="98"/>
    </row>
    <row r="47402" spans="40:45" ht="15" customHeight="1">
      <c r="AN47402" s="98"/>
      <c r="AO47402" s="98"/>
      <c r="AP47402" s="98"/>
      <c r="AR47402" s="98"/>
      <c r="AS47402" s="98"/>
    </row>
    <row r="47403" spans="40:45" ht="15" customHeight="1">
      <c r="AN47403" s="98"/>
      <c r="AO47403" s="98"/>
      <c r="AP47403" s="98"/>
      <c r="AR47403" s="98"/>
      <c r="AS47403" s="98"/>
    </row>
    <row r="47404" spans="40:45" ht="15" customHeight="1">
      <c r="AN47404" s="98"/>
      <c r="AO47404" s="98"/>
      <c r="AP47404" s="98"/>
      <c r="AR47404" s="98"/>
      <c r="AS47404" s="98"/>
    </row>
    <row r="47405" spans="40:45" ht="15" customHeight="1">
      <c r="AN47405" s="98"/>
      <c r="AO47405" s="98"/>
      <c r="AP47405" s="98"/>
      <c r="AR47405" s="98"/>
      <c r="AS47405" s="98"/>
    </row>
    <row r="47406" spans="40:45" ht="15" customHeight="1">
      <c r="AN47406" s="98"/>
      <c r="AO47406" s="98"/>
      <c r="AP47406" s="98"/>
      <c r="AR47406" s="98"/>
      <c r="AS47406" s="98"/>
    </row>
    <row r="47407" spans="40:45" ht="15" customHeight="1">
      <c r="AN47407" s="98"/>
      <c r="AO47407" s="98"/>
      <c r="AP47407" s="98"/>
      <c r="AR47407" s="98"/>
      <c r="AS47407" s="98"/>
    </row>
    <row r="47408" spans="40:45" ht="15" customHeight="1">
      <c r="AN47408" s="98"/>
      <c r="AO47408" s="98"/>
      <c r="AP47408" s="98"/>
      <c r="AR47408" s="98"/>
      <c r="AS47408" s="98"/>
    </row>
    <row r="47409" spans="40:45" ht="15" customHeight="1">
      <c r="AN47409" s="98"/>
      <c r="AO47409" s="98"/>
      <c r="AP47409" s="98"/>
      <c r="AR47409" s="98"/>
      <c r="AS47409" s="98"/>
    </row>
    <row r="47410" spans="40:45" ht="15" customHeight="1">
      <c r="AN47410" s="98"/>
      <c r="AO47410" s="98"/>
      <c r="AP47410" s="98"/>
      <c r="AR47410" s="98"/>
      <c r="AS47410" s="98"/>
    </row>
    <row r="47411" spans="40:45" ht="15" customHeight="1">
      <c r="AN47411" s="98"/>
      <c r="AO47411" s="98"/>
      <c r="AP47411" s="98"/>
      <c r="AR47411" s="98"/>
      <c r="AS47411" s="98"/>
    </row>
    <row r="47412" spans="40:45" ht="15" customHeight="1">
      <c r="AN47412" s="98"/>
      <c r="AO47412" s="98"/>
      <c r="AP47412" s="98"/>
      <c r="AR47412" s="98"/>
      <c r="AS47412" s="98"/>
    </row>
    <row r="47413" spans="40:45" ht="15" customHeight="1">
      <c r="AN47413" s="98"/>
      <c r="AO47413" s="98"/>
      <c r="AP47413" s="98"/>
      <c r="AR47413" s="98"/>
      <c r="AS47413" s="98"/>
    </row>
    <row r="47414" spans="40:45" ht="15" customHeight="1">
      <c r="AN47414" s="98"/>
      <c r="AO47414" s="98"/>
      <c r="AP47414" s="98"/>
      <c r="AR47414" s="98"/>
      <c r="AS47414" s="98"/>
    </row>
    <row r="47415" spans="40:45" ht="15" customHeight="1">
      <c r="AN47415" s="98"/>
      <c r="AO47415" s="98"/>
      <c r="AP47415" s="98"/>
      <c r="AR47415" s="98"/>
      <c r="AS47415" s="98"/>
    </row>
    <row r="47416" spans="40:45" ht="15" customHeight="1">
      <c r="AN47416" s="98"/>
      <c r="AO47416" s="98"/>
      <c r="AP47416" s="98"/>
      <c r="AR47416" s="98"/>
      <c r="AS47416" s="98"/>
    </row>
    <row r="47417" spans="40:45" ht="15" customHeight="1">
      <c r="AN47417" s="98"/>
      <c r="AO47417" s="98"/>
      <c r="AP47417" s="98"/>
      <c r="AR47417" s="98"/>
      <c r="AS47417" s="98"/>
    </row>
    <row r="47418" spans="40:45" ht="15" customHeight="1">
      <c r="AN47418" s="98"/>
      <c r="AO47418" s="98"/>
      <c r="AP47418" s="98"/>
      <c r="AR47418" s="98"/>
      <c r="AS47418" s="98"/>
    </row>
    <row r="47419" spans="40:45" ht="15" customHeight="1">
      <c r="AN47419" s="98"/>
      <c r="AO47419" s="98"/>
      <c r="AP47419" s="98"/>
      <c r="AR47419" s="98"/>
      <c r="AS47419" s="98"/>
    </row>
    <row r="47420" spans="40:45" ht="15" customHeight="1">
      <c r="AN47420" s="98"/>
      <c r="AO47420" s="98"/>
      <c r="AP47420" s="98"/>
      <c r="AR47420" s="98"/>
      <c r="AS47420" s="98"/>
    </row>
    <row r="47421" spans="40:45" ht="15" customHeight="1">
      <c r="AN47421" s="98"/>
      <c r="AO47421" s="98"/>
      <c r="AP47421" s="98"/>
      <c r="AR47421" s="98"/>
      <c r="AS47421" s="98"/>
    </row>
    <row r="47422" spans="40:45" ht="15" customHeight="1">
      <c r="AN47422" s="98"/>
      <c r="AO47422" s="98"/>
      <c r="AP47422" s="98"/>
      <c r="AR47422" s="98"/>
      <c r="AS47422" s="98"/>
    </row>
    <row r="47423" spans="40:45" ht="15" customHeight="1">
      <c r="AN47423" s="98"/>
      <c r="AO47423" s="98"/>
      <c r="AP47423" s="98"/>
      <c r="AR47423" s="98"/>
      <c r="AS47423" s="98"/>
    </row>
    <row r="47424" spans="40:45" ht="15" customHeight="1">
      <c r="AN47424" s="98"/>
      <c r="AO47424" s="98"/>
      <c r="AP47424" s="98"/>
      <c r="AR47424" s="98"/>
      <c r="AS47424" s="98"/>
    </row>
    <row r="47425" spans="40:45" ht="15" customHeight="1">
      <c r="AN47425" s="98"/>
      <c r="AO47425" s="98"/>
      <c r="AP47425" s="98"/>
      <c r="AR47425" s="98"/>
      <c r="AS47425" s="98"/>
    </row>
    <row r="47426" spans="40:45" ht="15" customHeight="1">
      <c r="AN47426" s="98"/>
      <c r="AO47426" s="98"/>
      <c r="AP47426" s="98"/>
      <c r="AR47426" s="98"/>
      <c r="AS47426" s="98"/>
    </row>
    <row r="47427" spans="40:45" ht="15" customHeight="1">
      <c r="AN47427" s="98"/>
      <c r="AO47427" s="98"/>
      <c r="AP47427" s="98"/>
      <c r="AR47427" s="98"/>
      <c r="AS47427" s="98"/>
    </row>
    <row r="47428" spans="40:45" ht="15" customHeight="1">
      <c r="AN47428" s="98"/>
      <c r="AO47428" s="98"/>
      <c r="AP47428" s="98"/>
      <c r="AR47428" s="98"/>
      <c r="AS47428" s="98"/>
    </row>
    <row r="47429" spans="40:45" ht="15" customHeight="1">
      <c r="AN47429" s="98"/>
      <c r="AO47429" s="98"/>
      <c r="AP47429" s="98"/>
      <c r="AR47429" s="98"/>
      <c r="AS47429" s="98"/>
    </row>
    <row r="47430" spans="40:45" ht="15" customHeight="1">
      <c r="AN47430" s="98"/>
      <c r="AO47430" s="98"/>
      <c r="AP47430" s="98"/>
      <c r="AR47430" s="98"/>
      <c r="AS47430" s="98"/>
    </row>
    <row r="47431" spans="40:45" ht="15" customHeight="1">
      <c r="AN47431" s="98"/>
      <c r="AO47431" s="98"/>
      <c r="AP47431" s="98"/>
      <c r="AR47431" s="98"/>
      <c r="AS47431" s="98"/>
    </row>
    <row r="47432" spans="40:45" ht="15" customHeight="1">
      <c r="AN47432" s="98"/>
      <c r="AO47432" s="98"/>
      <c r="AP47432" s="98"/>
      <c r="AR47432" s="98"/>
      <c r="AS47432" s="98"/>
    </row>
    <row r="47433" spans="40:45" ht="15" customHeight="1">
      <c r="AN47433" s="98"/>
      <c r="AO47433" s="98"/>
      <c r="AP47433" s="98"/>
      <c r="AR47433" s="98"/>
      <c r="AS47433" s="98"/>
    </row>
    <row r="47434" spans="40:45" ht="15" customHeight="1">
      <c r="AN47434" s="98"/>
      <c r="AO47434" s="98"/>
      <c r="AP47434" s="98"/>
      <c r="AR47434" s="98"/>
      <c r="AS47434" s="98"/>
    </row>
    <row r="47435" spans="40:45" ht="15" customHeight="1">
      <c r="AN47435" s="98"/>
      <c r="AO47435" s="98"/>
      <c r="AP47435" s="98"/>
      <c r="AR47435" s="98"/>
      <c r="AS47435" s="98"/>
    </row>
    <row r="47436" spans="40:45" ht="15" customHeight="1">
      <c r="AN47436" s="98"/>
      <c r="AO47436" s="98"/>
      <c r="AP47436" s="98"/>
      <c r="AR47436" s="98"/>
      <c r="AS47436" s="98"/>
    </row>
    <row r="47437" spans="40:45" ht="15" customHeight="1">
      <c r="AN47437" s="98"/>
      <c r="AO47437" s="98"/>
      <c r="AP47437" s="98"/>
      <c r="AR47437" s="98"/>
      <c r="AS47437" s="98"/>
    </row>
    <row r="47438" spans="40:45" ht="15" customHeight="1">
      <c r="AN47438" s="98"/>
      <c r="AO47438" s="98"/>
      <c r="AP47438" s="98"/>
      <c r="AR47438" s="98"/>
      <c r="AS47438" s="98"/>
    </row>
    <row r="47439" spans="40:45" ht="15" customHeight="1">
      <c r="AN47439" s="98"/>
      <c r="AO47439" s="98"/>
      <c r="AP47439" s="98"/>
      <c r="AR47439" s="98"/>
      <c r="AS47439" s="98"/>
    </row>
    <row r="47440" spans="40:45" ht="15" customHeight="1">
      <c r="AN47440" s="98"/>
      <c r="AO47440" s="98"/>
      <c r="AP47440" s="98"/>
      <c r="AR47440" s="98"/>
      <c r="AS47440" s="98"/>
    </row>
    <row r="47441" spans="40:45" ht="15" customHeight="1">
      <c r="AN47441" s="98"/>
      <c r="AO47441" s="98"/>
      <c r="AP47441" s="98"/>
      <c r="AR47441" s="98"/>
      <c r="AS47441" s="98"/>
    </row>
    <row r="47442" spans="40:45" ht="15" customHeight="1">
      <c r="AN47442" s="98"/>
      <c r="AO47442" s="98"/>
      <c r="AP47442" s="98"/>
      <c r="AR47442" s="98"/>
      <c r="AS47442" s="98"/>
    </row>
    <row r="47443" spans="40:45" ht="15" customHeight="1">
      <c r="AN47443" s="98"/>
      <c r="AO47443" s="98"/>
      <c r="AP47443" s="98"/>
      <c r="AR47443" s="98"/>
      <c r="AS47443" s="98"/>
    </row>
    <row r="47444" spans="40:45" ht="15" customHeight="1">
      <c r="AN47444" s="98"/>
      <c r="AO47444" s="98"/>
      <c r="AP47444" s="98"/>
      <c r="AR47444" s="98"/>
      <c r="AS47444" s="98"/>
    </row>
    <row r="47445" spans="40:45" ht="15" customHeight="1">
      <c r="AN47445" s="98"/>
      <c r="AO47445" s="98"/>
      <c r="AP47445" s="98"/>
      <c r="AR47445" s="98"/>
      <c r="AS47445" s="98"/>
    </row>
    <row r="47446" spans="40:45" ht="15" customHeight="1">
      <c r="AN47446" s="98"/>
      <c r="AO47446" s="98"/>
      <c r="AP47446" s="98"/>
      <c r="AR47446" s="98"/>
      <c r="AS47446" s="98"/>
    </row>
    <row r="47447" spans="40:45" ht="15" customHeight="1">
      <c r="AN47447" s="98"/>
      <c r="AO47447" s="98"/>
      <c r="AP47447" s="98"/>
      <c r="AR47447" s="98"/>
      <c r="AS47447" s="98"/>
    </row>
    <row r="47448" spans="40:45" ht="15" customHeight="1">
      <c r="AN47448" s="98"/>
      <c r="AO47448" s="98"/>
      <c r="AP47448" s="98"/>
      <c r="AR47448" s="98"/>
      <c r="AS47448" s="98"/>
    </row>
    <row r="47449" spans="40:45" ht="15" customHeight="1">
      <c r="AN47449" s="98"/>
      <c r="AO47449" s="98"/>
      <c r="AP47449" s="98"/>
      <c r="AR47449" s="98"/>
      <c r="AS47449" s="98"/>
    </row>
    <row r="47450" spans="40:45" ht="15" customHeight="1">
      <c r="AN47450" s="98"/>
      <c r="AO47450" s="98"/>
      <c r="AP47450" s="98"/>
      <c r="AR47450" s="98"/>
      <c r="AS47450" s="98"/>
    </row>
    <row r="47451" spans="40:45" ht="15" customHeight="1">
      <c r="AN47451" s="98"/>
      <c r="AO47451" s="98"/>
      <c r="AP47451" s="98"/>
      <c r="AR47451" s="98"/>
      <c r="AS47451" s="98"/>
    </row>
    <row r="47452" spans="40:45" ht="15" customHeight="1">
      <c r="AN47452" s="98"/>
      <c r="AO47452" s="98"/>
      <c r="AP47452" s="98"/>
      <c r="AR47452" s="98"/>
      <c r="AS47452" s="98"/>
    </row>
    <row r="47453" spans="40:45" ht="15" customHeight="1">
      <c r="AN47453" s="98"/>
      <c r="AO47453" s="98"/>
      <c r="AP47453" s="98"/>
      <c r="AR47453" s="98"/>
      <c r="AS47453" s="98"/>
    </row>
    <row r="47454" spans="40:45" ht="15" customHeight="1">
      <c r="AN47454" s="98"/>
      <c r="AO47454" s="98"/>
      <c r="AP47454" s="98"/>
      <c r="AR47454" s="98"/>
      <c r="AS47454" s="98"/>
    </row>
    <row r="47455" spans="40:45" ht="15" customHeight="1">
      <c r="AN47455" s="98"/>
      <c r="AO47455" s="98"/>
      <c r="AP47455" s="98"/>
      <c r="AR47455" s="98"/>
      <c r="AS47455" s="98"/>
    </row>
    <row r="47456" spans="40:45" ht="15" customHeight="1">
      <c r="AN47456" s="98"/>
      <c r="AO47456" s="98"/>
      <c r="AP47456" s="98"/>
      <c r="AR47456" s="98"/>
      <c r="AS47456" s="98"/>
    </row>
    <row r="47457" spans="40:45" ht="15" customHeight="1">
      <c r="AN47457" s="98"/>
      <c r="AO47457" s="98"/>
      <c r="AP47457" s="98"/>
      <c r="AR47457" s="98"/>
      <c r="AS47457" s="98"/>
    </row>
    <row r="47458" spans="40:45" ht="15" customHeight="1">
      <c r="AN47458" s="98"/>
      <c r="AO47458" s="98"/>
      <c r="AP47458" s="98"/>
      <c r="AR47458" s="98"/>
      <c r="AS47458" s="98"/>
    </row>
    <row r="47459" spans="40:45" ht="15" customHeight="1">
      <c r="AN47459" s="98"/>
      <c r="AO47459" s="98"/>
      <c r="AP47459" s="98"/>
      <c r="AR47459" s="98"/>
      <c r="AS47459" s="98"/>
    </row>
    <row r="47460" spans="40:45" ht="15" customHeight="1">
      <c r="AN47460" s="98"/>
      <c r="AO47460" s="98"/>
      <c r="AP47460" s="98"/>
      <c r="AR47460" s="98"/>
      <c r="AS47460" s="98"/>
    </row>
    <row r="47461" spans="40:45" ht="15" customHeight="1">
      <c r="AN47461" s="98"/>
      <c r="AO47461" s="98"/>
      <c r="AP47461" s="98"/>
      <c r="AR47461" s="98"/>
      <c r="AS47461" s="98"/>
    </row>
    <row r="47462" spans="40:45" ht="15" customHeight="1">
      <c r="AN47462" s="98"/>
      <c r="AO47462" s="98"/>
      <c r="AP47462" s="98"/>
      <c r="AR47462" s="98"/>
      <c r="AS47462" s="98"/>
    </row>
    <row r="47463" spans="40:45" ht="15" customHeight="1">
      <c r="AN47463" s="98"/>
      <c r="AO47463" s="98"/>
      <c r="AP47463" s="98"/>
      <c r="AR47463" s="98"/>
      <c r="AS47463" s="98"/>
    </row>
    <row r="47464" spans="40:45" ht="15" customHeight="1">
      <c r="AN47464" s="98"/>
      <c r="AO47464" s="98"/>
      <c r="AP47464" s="98"/>
      <c r="AR47464" s="98"/>
      <c r="AS47464" s="98"/>
    </row>
    <row r="47465" spans="40:45" ht="15" customHeight="1">
      <c r="AN47465" s="98"/>
      <c r="AO47465" s="98"/>
      <c r="AP47465" s="98"/>
      <c r="AR47465" s="98"/>
      <c r="AS47465" s="98"/>
    </row>
    <row r="47466" spans="40:45" ht="15" customHeight="1">
      <c r="AN47466" s="98"/>
      <c r="AO47466" s="98"/>
      <c r="AP47466" s="98"/>
      <c r="AR47466" s="98"/>
      <c r="AS47466" s="98"/>
    </row>
    <row r="47467" spans="40:45" ht="15" customHeight="1">
      <c r="AN47467" s="98"/>
      <c r="AO47467" s="98"/>
      <c r="AP47467" s="98"/>
      <c r="AR47467" s="98"/>
      <c r="AS47467" s="98"/>
    </row>
    <row r="47468" spans="40:45" ht="15" customHeight="1">
      <c r="AN47468" s="98"/>
      <c r="AO47468" s="98"/>
      <c r="AP47468" s="98"/>
      <c r="AR47468" s="98"/>
      <c r="AS47468" s="98"/>
    </row>
    <row r="47469" spans="40:45" ht="15" customHeight="1">
      <c r="AN47469" s="98"/>
      <c r="AO47469" s="98"/>
      <c r="AP47469" s="98"/>
      <c r="AR47469" s="98"/>
      <c r="AS47469" s="98"/>
    </row>
    <row r="47470" spans="40:45" ht="15" customHeight="1">
      <c r="AN47470" s="98"/>
      <c r="AO47470" s="98"/>
      <c r="AP47470" s="98"/>
      <c r="AR47470" s="98"/>
      <c r="AS47470" s="98"/>
    </row>
    <row r="47471" spans="40:45" ht="15" customHeight="1">
      <c r="AN47471" s="98"/>
      <c r="AO47471" s="98"/>
      <c r="AP47471" s="98"/>
      <c r="AR47471" s="98"/>
      <c r="AS47471" s="98"/>
    </row>
    <row r="47472" spans="40:45" ht="15" customHeight="1">
      <c r="AN47472" s="98"/>
      <c r="AO47472" s="98"/>
      <c r="AP47472" s="98"/>
      <c r="AR47472" s="98"/>
      <c r="AS47472" s="98"/>
    </row>
    <row r="47473" spans="40:45" ht="15" customHeight="1">
      <c r="AN47473" s="98"/>
      <c r="AO47473" s="98"/>
      <c r="AP47473" s="98"/>
      <c r="AR47473" s="98"/>
      <c r="AS47473" s="98"/>
    </row>
    <row r="47474" spans="40:45" ht="15" customHeight="1">
      <c r="AN47474" s="98"/>
      <c r="AO47474" s="98"/>
      <c r="AP47474" s="98"/>
      <c r="AR47474" s="98"/>
      <c r="AS47474" s="98"/>
    </row>
    <row r="47475" spans="40:45" ht="15" customHeight="1">
      <c r="AN47475" s="98"/>
      <c r="AO47475" s="98"/>
      <c r="AP47475" s="98"/>
      <c r="AR47475" s="98"/>
      <c r="AS47475" s="98"/>
    </row>
    <row r="47476" spans="40:45" ht="15" customHeight="1">
      <c r="AN47476" s="98"/>
      <c r="AO47476" s="98"/>
      <c r="AP47476" s="98"/>
      <c r="AR47476" s="98"/>
      <c r="AS47476" s="98"/>
    </row>
    <row r="47477" spans="40:45" ht="15" customHeight="1">
      <c r="AN47477" s="98"/>
      <c r="AO47477" s="98"/>
      <c r="AP47477" s="98"/>
      <c r="AR47477" s="98"/>
      <c r="AS47477" s="98"/>
    </row>
    <row r="47478" spans="40:45" ht="15" customHeight="1">
      <c r="AN47478" s="98"/>
      <c r="AO47478" s="98"/>
      <c r="AP47478" s="98"/>
      <c r="AR47478" s="98"/>
      <c r="AS47478" s="98"/>
    </row>
    <row r="47479" spans="40:45" ht="15" customHeight="1">
      <c r="AN47479" s="98"/>
      <c r="AO47479" s="98"/>
      <c r="AP47479" s="98"/>
      <c r="AR47479" s="98"/>
      <c r="AS47479" s="98"/>
    </row>
    <row r="47480" spans="40:45" ht="15" customHeight="1">
      <c r="AN47480" s="98"/>
      <c r="AO47480" s="98"/>
      <c r="AP47480" s="98"/>
      <c r="AR47480" s="98"/>
      <c r="AS47480" s="98"/>
    </row>
    <row r="47481" spans="40:45" ht="15" customHeight="1">
      <c r="AN47481" s="98"/>
      <c r="AO47481" s="98"/>
      <c r="AP47481" s="98"/>
      <c r="AR47481" s="98"/>
      <c r="AS47481" s="98"/>
    </row>
    <row r="47482" spans="40:45" ht="15" customHeight="1">
      <c r="AN47482" s="98"/>
      <c r="AO47482" s="98"/>
      <c r="AP47482" s="98"/>
      <c r="AR47482" s="98"/>
      <c r="AS47482" s="98"/>
    </row>
    <row r="47483" spans="40:45" ht="15" customHeight="1">
      <c r="AN47483" s="98"/>
      <c r="AO47483" s="98"/>
      <c r="AP47483" s="98"/>
      <c r="AR47483" s="98"/>
      <c r="AS47483" s="98"/>
    </row>
    <row r="47484" spans="40:45" ht="15" customHeight="1">
      <c r="AN47484" s="98"/>
      <c r="AO47484" s="98"/>
      <c r="AP47484" s="98"/>
      <c r="AR47484" s="98"/>
      <c r="AS47484" s="98"/>
    </row>
    <row r="47485" spans="40:45" ht="15" customHeight="1">
      <c r="AN47485" s="98"/>
      <c r="AO47485" s="98"/>
      <c r="AP47485" s="98"/>
      <c r="AR47485" s="98"/>
      <c r="AS47485" s="98"/>
    </row>
    <row r="47486" spans="40:45" ht="15" customHeight="1">
      <c r="AN47486" s="98"/>
      <c r="AO47486" s="98"/>
      <c r="AP47486" s="98"/>
      <c r="AR47486" s="98"/>
      <c r="AS47486" s="98"/>
    </row>
    <row r="47487" spans="40:45" ht="15" customHeight="1">
      <c r="AN47487" s="98"/>
      <c r="AO47487" s="98"/>
      <c r="AP47487" s="98"/>
      <c r="AR47487" s="98"/>
      <c r="AS47487" s="98"/>
    </row>
    <row r="47488" spans="40:45" ht="15" customHeight="1">
      <c r="AN47488" s="98"/>
      <c r="AO47488" s="98"/>
      <c r="AP47488" s="98"/>
      <c r="AR47488" s="98"/>
      <c r="AS47488" s="98"/>
    </row>
    <row r="47489" spans="40:45" ht="15" customHeight="1">
      <c r="AN47489" s="98"/>
      <c r="AO47489" s="98"/>
      <c r="AP47489" s="98"/>
      <c r="AR47489" s="98"/>
      <c r="AS47489" s="98"/>
    </row>
    <row r="47490" spans="40:45" ht="15" customHeight="1">
      <c r="AN47490" s="98"/>
      <c r="AO47490" s="98"/>
      <c r="AP47490" s="98"/>
      <c r="AR47490" s="98"/>
      <c r="AS47490" s="98"/>
    </row>
    <row r="47491" spans="40:45" ht="15" customHeight="1">
      <c r="AN47491" s="98"/>
      <c r="AO47491" s="98"/>
      <c r="AP47491" s="98"/>
      <c r="AR47491" s="98"/>
      <c r="AS47491" s="98"/>
    </row>
    <row r="47492" spans="40:45" ht="15" customHeight="1">
      <c r="AN47492" s="98"/>
      <c r="AO47492" s="98"/>
      <c r="AP47492" s="98"/>
      <c r="AR47492" s="98"/>
      <c r="AS47492" s="98"/>
    </row>
    <row r="47493" spans="40:45" ht="15" customHeight="1">
      <c r="AN47493" s="98"/>
      <c r="AO47493" s="98"/>
      <c r="AP47493" s="98"/>
      <c r="AR47493" s="98"/>
      <c r="AS47493" s="98"/>
    </row>
    <row r="47494" spans="40:45" ht="15" customHeight="1">
      <c r="AN47494" s="98"/>
      <c r="AO47494" s="98"/>
      <c r="AP47494" s="98"/>
      <c r="AR47494" s="98"/>
      <c r="AS47494" s="98"/>
    </row>
    <row r="47495" spans="40:45" ht="15" customHeight="1">
      <c r="AN47495" s="98"/>
      <c r="AO47495" s="98"/>
      <c r="AP47495" s="98"/>
      <c r="AR47495" s="98"/>
      <c r="AS47495" s="98"/>
    </row>
    <row r="47496" spans="40:45" ht="15" customHeight="1">
      <c r="AN47496" s="98"/>
      <c r="AO47496" s="98"/>
      <c r="AP47496" s="98"/>
      <c r="AR47496" s="98"/>
      <c r="AS47496" s="98"/>
    </row>
    <row r="47497" spans="40:45" ht="15" customHeight="1">
      <c r="AN47497" s="98"/>
      <c r="AO47497" s="98"/>
      <c r="AP47497" s="98"/>
      <c r="AR47497" s="98"/>
      <c r="AS47497" s="98"/>
    </row>
    <row r="47498" spans="40:45" ht="15" customHeight="1">
      <c r="AN47498" s="98"/>
      <c r="AO47498" s="98"/>
      <c r="AP47498" s="98"/>
      <c r="AR47498" s="98"/>
      <c r="AS47498" s="98"/>
    </row>
    <row r="47499" spans="40:45" ht="15" customHeight="1">
      <c r="AN47499" s="98"/>
      <c r="AO47499" s="98"/>
      <c r="AP47499" s="98"/>
      <c r="AR47499" s="98"/>
      <c r="AS47499" s="98"/>
    </row>
    <row r="47500" spans="40:45" ht="15" customHeight="1">
      <c r="AN47500" s="98"/>
      <c r="AO47500" s="98"/>
      <c r="AP47500" s="98"/>
      <c r="AR47500" s="98"/>
      <c r="AS47500" s="98"/>
    </row>
    <row r="47501" spans="40:45" ht="15" customHeight="1">
      <c r="AN47501" s="98"/>
      <c r="AO47501" s="98"/>
      <c r="AP47501" s="98"/>
      <c r="AR47501" s="98"/>
      <c r="AS47501" s="98"/>
    </row>
    <row r="47502" spans="40:45" ht="15" customHeight="1">
      <c r="AN47502" s="98"/>
      <c r="AO47502" s="98"/>
      <c r="AP47502" s="98"/>
      <c r="AR47502" s="98"/>
      <c r="AS47502" s="98"/>
    </row>
    <row r="47503" spans="40:45" ht="15" customHeight="1">
      <c r="AN47503" s="98"/>
      <c r="AO47503" s="98"/>
      <c r="AP47503" s="98"/>
      <c r="AR47503" s="98"/>
      <c r="AS47503" s="98"/>
    </row>
    <row r="47504" spans="40:45" ht="15" customHeight="1">
      <c r="AN47504" s="98"/>
      <c r="AO47504" s="98"/>
      <c r="AP47504" s="98"/>
      <c r="AR47504" s="98"/>
      <c r="AS47504" s="98"/>
    </row>
    <row r="47505" spans="40:45" ht="15" customHeight="1">
      <c r="AN47505" s="98"/>
      <c r="AO47505" s="98"/>
      <c r="AP47505" s="98"/>
      <c r="AR47505" s="98"/>
      <c r="AS47505" s="98"/>
    </row>
    <row r="47506" spans="40:45" ht="15" customHeight="1">
      <c r="AN47506" s="98"/>
      <c r="AO47506" s="98"/>
      <c r="AP47506" s="98"/>
      <c r="AR47506" s="98"/>
      <c r="AS47506" s="98"/>
    </row>
    <row r="47507" spans="40:45" ht="15" customHeight="1">
      <c r="AN47507" s="98"/>
      <c r="AO47507" s="98"/>
      <c r="AP47507" s="98"/>
      <c r="AR47507" s="98"/>
      <c r="AS47507" s="98"/>
    </row>
    <row r="47508" spans="40:45" ht="15" customHeight="1">
      <c r="AN47508" s="98"/>
      <c r="AO47508" s="98"/>
      <c r="AP47508" s="98"/>
      <c r="AR47508" s="98"/>
      <c r="AS47508" s="98"/>
    </row>
    <row r="47509" spans="40:45" ht="15" customHeight="1">
      <c r="AN47509" s="98"/>
      <c r="AO47509" s="98"/>
      <c r="AP47509" s="98"/>
      <c r="AR47509" s="98"/>
      <c r="AS47509" s="98"/>
    </row>
    <row r="47510" spans="40:45" ht="15" customHeight="1">
      <c r="AN47510" s="98"/>
      <c r="AO47510" s="98"/>
      <c r="AP47510" s="98"/>
      <c r="AR47510" s="98"/>
      <c r="AS47510" s="98"/>
    </row>
    <row r="47511" spans="40:45" ht="15" customHeight="1">
      <c r="AN47511" s="98"/>
      <c r="AO47511" s="98"/>
      <c r="AP47511" s="98"/>
      <c r="AR47511" s="98"/>
      <c r="AS47511" s="98"/>
    </row>
    <row r="47512" spans="40:45" ht="15" customHeight="1">
      <c r="AN47512" s="98"/>
      <c r="AO47512" s="98"/>
      <c r="AP47512" s="98"/>
      <c r="AR47512" s="98"/>
      <c r="AS47512" s="98"/>
    </row>
    <row r="47513" spans="40:45" ht="15" customHeight="1">
      <c r="AN47513" s="98"/>
      <c r="AO47513" s="98"/>
      <c r="AP47513" s="98"/>
      <c r="AR47513" s="98"/>
      <c r="AS47513" s="98"/>
    </row>
    <row r="47514" spans="40:45" ht="15" customHeight="1">
      <c r="AN47514" s="98"/>
      <c r="AO47514" s="98"/>
      <c r="AP47514" s="98"/>
      <c r="AR47514" s="98"/>
      <c r="AS47514" s="98"/>
    </row>
    <row r="47515" spans="40:45" ht="15" customHeight="1">
      <c r="AN47515" s="98"/>
      <c r="AO47515" s="98"/>
      <c r="AP47515" s="98"/>
      <c r="AR47515" s="98"/>
      <c r="AS47515" s="98"/>
    </row>
    <row r="47516" spans="40:45" ht="15" customHeight="1">
      <c r="AN47516" s="98"/>
      <c r="AO47516" s="98"/>
      <c r="AP47516" s="98"/>
      <c r="AR47516" s="98"/>
      <c r="AS47516" s="98"/>
    </row>
    <row r="47517" spans="40:45" ht="15" customHeight="1">
      <c r="AN47517" s="98"/>
      <c r="AO47517" s="98"/>
      <c r="AP47517" s="98"/>
      <c r="AR47517" s="98"/>
      <c r="AS47517" s="98"/>
    </row>
    <row r="47518" spans="40:45" ht="15" customHeight="1">
      <c r="AN47518" s="98"/>
      <c r="AO47518" s="98"/>
      <c r="AP47518" s="98"/>
      <c r="AR47518" s="98"/>
      <c r="AS47518" s="98"/>
    </row>
    <row r="47519" spans="40:45" ht="15" customHeight="1">
      <c r="AN47519" s="98"/>
      <c r="AO47519" s="98"/>
      <c r="AP47519" s="98"/>
      <c r="AR47519" s="98"/>
      <c r="AS47519" s="98"/>
    </row>
    <row r="47520" spans="40:45" ht="15" customHeight="1">
      <c r="AN47520" s="98"/>
      <c r="AO47520" s="98"/>
      <c r="AP47520" s="98"/>
      <c r="AR47520" s="98"/>
      <c r="AS47520" s="98"/>
    </row>
    <row r="47521" spans="40:45" ht="15" customHeight="1">
      <c r="AN47521" s="98"/>
      <c r="AO47521" s="98"/>
      <c r="AP47521" s="98"/>
      <c r="AR47521" s="98"/>
      <c r="AS47521" s="98"/>
    </row>
    <row r="47522" spans="40:45" ht="15" customHeight="1">
      <c r="AN47522" s="98"/>
      <c r="AO47522" s="98"/>
      <c r="AP47522" s="98"/>
      <c r="AR47522" s="98"/>
      <c r="AS47522" s="98"/>
    </row>
    <row r="47523" spans="40:45" ht="15" customHeight="1">
      <c r="AN47523" s="98"/>
      <c r="AO47523" s="98"/>
      <c r="AP47523" s="98"/>
      <c r="AR47523" s="98"/>
      <c r="AS47523" s="98"/>
    </row>
    <row r="47524" spans="40:45" ht="15" customHeight="1">
      <c r="AN47524" s="98"/>
      <c r="AO47524" s="98"/>
      <c r="AP47524" s="98"/>
      <c r="AR47524" s="98"/>
      <c r="AS47524" s="98"/>
    </row>
    <row r="47525" spans="40:45" ht="15" customHeight="1">
      <c r="AN47525" s="98"/>
      <c r="AO47525" s="98"/>
      <c r="AP47525" s="98"/>
      <c r="AR47525" s="98"/>
      <c r="AS47525" s="98"/>
    </row>
    <row r="47526" spans="40:45" ht="15" customHeight="1">
      <c r="AN47526" s="98"/>
      <c r="AO47526" s="98"/>
      <c r="AP47526" s="98"/>
      <c r="AR47526" s="98"/>
      <c r="AS47526" s="98"/>
    </row>
    <row r="47527" spans="40:45" ht="15" customHeight="1">
      <c r="AN47527" s="98"/>
      <c r="AO47527" s="98"/>
      <c r="AP47527" s="98"/>
      <c r="AR47527" s="98"/>
      <c r="AS47527" s="98"/>
    </row>
    <row r="47528" spans="40:45" ht="15" customHeight="1">
      <c r="AN47528" s="98"/>
      <c r="AO47528" s="98"/>
      <c r="AP47528" s="98"/>
      <c r="AR47528" s="98"/>
      <c r="AS47528" s="98"/>
    </row>
    <row r="47529" spans="40:45" ht="15" customHeight="1">
      <c r="AN47529" s="98"/>
      <c r="AO47529" s="98"/>
      <c r="AP47529" s="98"/>
      <c r="AR47529" s="98"/>
      <c r="AS47529" s="98"/>
    </row>
    <row r="47530" spans="40:45" ht="15" customHeight="1">
      <c r="AN47530" s="98"/>
      <c r="AO47530" s="98"/>
      <c r="AP47530" s="98"/>
      <c r="AR47530" s="98"/>
      <c r="AS47530" s="98"/>
    </row>
    <row r="47531" spans="40:45" ht="15" customHeight="1">
      <c r="AN47531" s="98"/>
      <c r="AO47531" s="98"/>
      <c r="AP47531" s="98"/>
      <c r="AR47531" s="98"/>
      <c r="AS47531" s="98"/>
    </row>
    <row r="47532" spans="40:45" ht="15" customHeight="1">
      <c r="AN47532" s="98"/>
      <c r="AO47532" s="98"/>
      <c r="AP47532" s="98"/>
      <c r="AR47532" s="98"/>
      <c r="AS47532" s="98"/>
    </row>
    <row r="47533" spans="40:45" ht="15" customHeight="1">
      <c r="AN47533" s="98"/>
      <c r="AO47533" s="98"/>
      <c r="AP47533" s="98"/>
      <c r="AR47533" s="98"/>
      <c r="AS47533" s="98"/>
    </row>
    <row r="47534" spans="40:45" ht="15" customHeight="1">
      <c r="AN47534" s="98"/>
      <c r="AO47534" s="98"/>
      <c r="AP47534" s="98"/>
      <c r="AR47534" s="98"/>
      <c r="AS47534" s="98"/>
    </row>
    <row r="47535" spans="40:45" ht="15" customHeight="1">
      <c r="AN47535" s="98"/>
      <c r="AO47535" s="98"/>
      <c r="AP47535" s="98"/>
      <c r="AR47535" s="98"/>
      <c r="AS47535" s="98"/>
    </row>
    <row r="47536" spans="40:45" ht="15" customHeight="1">
      <c r="AN47536" s="98"/>
      <c r="AO47536" s="98"/>
      <c r="AP47536" s="98"/>
      <c r="AR47536" s="98"/>
      <c r="AS47536" s="98"/>
    </row>
    <row r="47537" spans="40:45" ht="15" customHeight="1">
      <c r="AN47537" s="98"/>
      <c r="AO47537" s="98"/>
      <c r="AP47537" s="98"/>
      <c r="AR47537" s="98"/>
      <c r="AS47537" s="98"/>
    </row>
    <row r="47538" spans="40:45" ht="15" customHeight="1">
      <c r="AN47538" s="98"/>
      <c r="AO47538" s="98"/>
      <c r="AP47538" s="98"/>
      <c r="AR47538" s="98"/>
      <c r="AS47538" s="98"/>
    </row>
    <row r="47539" spans="40:45" ht="15" customHeight="1">
      <c r="AN47539" s="98"/>
      <c r="AO47539" s="98"/>
      <c r="AP47539" s="98"/>
      <c r="AR47539" s="98"/>
      <c r="AS47539" s="98"/>
    </row>
    <row r="47540" spans="40:45" ht="15" customHeight="1">
      <c r="AN47540" s="98"/>
      <c r="AO47540" s="98"/>
      <c r="AP47540" s="98"/>
      <c r="AR47540" s="98"/>
      <c r="AS47540" s="98"/>
    </row>
    <row r="47541" spans="40:45" ht="15" customHeight="1">
      <c r="AN47541" s="98"/>
      <c r="AO47541" s="98"/>
      <c r="AP47541" s="98"/>
      <c r="AR47541" s="98"/>
      <c r="AS47541" s="98"/>
    </row>
    <row r="47542" spans="40:45" ht="15" customHeight="1">
      <c r="AN47542" s="98"/>
      <c r="AO47542" s="98"/>
      <c r="AP47542" s="98"/>
      <c r="AR47542" s="98"/>
      <c r="AS47542" s="98"/>
    </row>
    <row r="47543" spans="40:45" ht="15" customHeight="1">
      <c r="AN47543" s="98"/>
      <c r="AO47543" s="98"/>
      <c r="AP47543" s="98"/>
      <c r="AR47543" s="98"/>
      <c r="AS47543" s="98"/>
    </row>
    <row r="47544" spans="40:45" ht="15" customHeight="1">
      <c r="AN47544" s="98"/>
      <c r="AO47544" s="98"/>
      <c r="AP47544" s="98"/>
      <c r="AR47544" s="98"/>
      <c r="AS47544" s="98"/>
    </row>
    <row r="47545" spans="40:45" ht="15" customHeight="1">
      <c r="AN47545" s="98"/>
      <c r="AO47545" s="98"/>
      <c r="AP47545" s="98"/>
      <c r="AR47545" s="98"/>
      <c r="AS47545" s="98"/>
    </row>
    <row r="47546" spans="40:45" ht="15" customHeight="1">
      <c r="AN47546" s="98"/>
      <c r="AO47546" s="98"/>
      <c r="AP47546" s="98"/>
      <c r="AR47546" s="98"/>
      <c r="AS47546" s="98"/>
    </row>
    <row r="47547" spans="40:45" ht="15" customHeight="1">
      <c r="AN47547" s="98"/>
      <c r="AO47547" s="98"/>
      <c r="AP47547" s="98"/>
      <c r="AR47547" s="98"/>
      <c r="AS47547" s="98"/>
    </row>
    <row r="47548" spans="40:45" ht="15" customHeight="1">
      <c r="AN47548" s="98"/>
      <c r="AO47548" s="98"/>
      <c r="AP47548" s="98"/>
      <c r="AR47548" s="98"/>
      <c r="AS47548" s="98"/>
    </row>
    <row r="47549" spans="40:45" ht="15" customHeight="1">
      <c r="AN47549" s="98"/>
      <c r="AO47549" s="98"/>
      <c r="AP47549" s="98"/>
      <c r="AR47549" s="98"/>
      <c r="AS47549" s="98"/>
    </row>
    <row r="47550" spans="40:45" ht="15" customHeight="1">
      <c r="AN47550" s="98"/>
      <c r="AO47550" s="98"/>
      <c r="AP47550" s="98"/>
      <c r="AR47550" s="98"/>
      <c r="AS47550" s="98"/>
    </row>
    <row r="47551" spans="40:45" ht="15" customHeight="1">
      <c r="AN47551" s="98"/>
      <c r="AO47551" s="98"/>
      <c r="AP47551" s="98"/>
      <c r="AR47551" s="98"/>
      <c r="AS47551" s="98"/>
    </row>
    <row r="47552" spans="40:45" ht="15" customHeight="1">
      <c r="AN47552" s="98"/>
      <c r="AO47552" s="98"/>
      <c r="AP47552" s="98"/>
      <c r="AR47552" s="98"/>
      <c r="AS47552" s="98"/>
    </row>
    <row r="47553" spans="40:45" ht="15" customHeight="1">
      <c r="AN47553" s="98"/>
      <c r="AO47553" s="98"/>
      <c r="AP47553" s="98"/>
      <c r="AR47553" s="98"/>
      <c r="AS47553" s="98"/>
    </row>
    <row r="47554" spans="40:45" ht="15" customHeight="1">
      <c r="AN47554" s="98"/>
      <c r="AO47554" s="98"/>
      <c r="AP47554" s="98"/>
      <c r="AR47554" s="98"/>
      <c r="AS47554" s="98"/>
    </row>
    <row r="47555" spans="40:45" ht="15" customHeight="1">
      <c r="AN47555" s="98"/>
      <c r="AO47555" s="98"/>
      <c r="AP47555" s="98"/>
      <c r="AR47555" s="98"/>
      <c r="AS47555" s="98"/>
    </row>
    <row r="47556" spans="40:45" ht="15" customHeight="1">
      <c r="AN47556" s="98"/>
      <c r="AO47556" s="98"/>
      <c r="AP47556" s="98"/>
      <c r="AR47556" s="98"/>
      <c r="AS47556" s="98"/>
    </row>
    <row r="47557" spans="40:45" ht="15" customHeight="1">
      <c r="AN47557" s="98"/>
      <c r="AO47557" s="98"/>
      <c r="AP47557" s="98"/>
      <c r="AR47557" s="98"/>
      <c r="AS47557" s="98"/>
    </row>
    <row r="47558" spans="40:45" ht="15" customHeight="1">
      <c r="AN47558" s="98"/>
      <c r="AO47558" s="98"/>
      <c r="AP47558" s="98"/>
      <c r="AR47558" s="98"/>
      <c r="AS47558" s="98"/>
    </row>
    <row r="47559" spans="40:45" ht="15" customHeight="1">
      <c r="AN47559" s="98"/>
      <c r="AO47559" s="98"/>
      <c r="AP47559" s="98"/>
      <c r="AR47559" s="98"/>
      <c r="AS47559" s="98"/>
    </row>
    <row r="47560" spans="40:45" ht="15" customHeight="1">
      <c r="AN47560" s="98"/>
      <c r="AO47560" s="98"/>
      <c r="AP47560" s="98"/>
      <c r="AR47560" s="98"/>
      <c r="AS47560" s="98"/>
    </row>
    <row r="47561" spans="40:45" ht="15" customHeight="1">
      <c r="AN47561" s="98"/>
      <c r="AO47561" s="98"/>
      <c r="AP47561" s="98"/>
      <c r="AR47561" s="98"/>
      <c r="AS47561" s="98"/>
    </row>
    <row r="47562" spans="40:45" ht="15" customHeight="1">
      <c r="AN47562" s="98"/>
      <c r="AO47562" s="98"/>
      <c r="AP47562" s="98"/>
      <c r="AR47562" s="98"/>
      <c r="AS47562" s="98"/>
    </row>
    <row r="47563" spans="40:45" ht="15" customHeight="1">
      <c r="AN47563" s="98"/>
      <c r="AO47563" s="98"/>
      <c r="AP47563" s="98"/>
      <c r="AR47563" s="98"/>
      <c r="AS47563" s="98"/>
    </row>
    <row r="47564" spans="40:45" ht="15" customHeight="1">
      <c r="AN47564" s="98"/>
      <c r="AO47564" s="98"/>
      <c r="AP47564" s="98"/>
      <c r="AR47564" s="98"/>
      <c r="AS47564" s="98"/>
    </row>
    <row r="47565" spans="40:45" ht="15" customHeight="1">
      <c r="AN47565" s="98"/>
      <c r="AO47565" s="98"/>
      <c r="AP47565" s="98"/>
      <c r="AR47565" s="98"/>
      <c r="AS47565" s="98"/>
    </row>
    <row r="47566" spans="40:45" ht="15" customHeight="1">
      <c r="AN47566" s="98"/>
      <c r="AO47566" s="98"/>
      <c r="AP47566" s="98"/>
      <c r="AR47566" s="98"/>
      <c r="AS47566" s="98"/>
    </row>
    <row r="47567" spans="40:45" ht="15" customHeight="1">
      <c r="AN47567" s="98"/>
      <c r="AO47567" s="98"/>
      <c r="AP47567" s="98"/>
      <c r="AR47567" s="98"/>
      <c r="AS47567" s="98"/>
    </row>
    <row r="47568" spans="40:45" ht="15" customHeight="1">
      <c r="AN47568" s="98"/>
      <c r="AO47568" s="98"/>
      <c r="AP47568" s="98"/>
      <c r="AR47568" s="98"/>
      <c r="AS47568" s="98"/>
    </row>
    <row r="47569" spans="40:45" ht="15" customHeight="1">
      <c r="AN47569" s="98"/>
      <c r="AO47569" s="98"/>
      <c r="AP47569" s="98"/>
      <c r="AR47569" s="98"/>
      <c r="AS47569" s="98"/>
    </row>
    <row r="47570" spans="40:45" ht="15" customHeight="1">
      <c r="AN47570" s="98"/>
      <c r="AO47570" s="98"/>
      <c r="AP47570" s="98"/>
      <c r="AR47570" s="98"/>
      <c r="AS47570" s="98"/>
    </row>
    <row r="47571" spans="40:45" ht="15" customHeight="1">
      <c r="AN47571" s="98"/>
      <c r="AO47571" s="98"/>
      <c r="AP47571" s="98"/>
      <c r="AR47571" s="98"/>
      <c r="AS47571" s="98"/>
    </row>
    <row r="47572" spans="40:45" ht="15" customHeight="1">
      <c r="AN47572" s="98"/>
      <c r="AO47572" s="98"/>
      <c r="AP47572" s="98"/>
      <c r="AR47572" s="98"/>
      <c r="AS47572" s="98"/>
    </row>
    <row r="47573" spans="40:45" ht="15" customHeight="1">
      <c r="AN47573" s="98"/>
      <c r="AO47573" s="98"/>
      <c r="AP47573" s="98"/>
      <c r="AR47573" s="98"/>
      <c r="AS47573" s="98"/>
    </row>
    <row r="47574" spans="40:45" ht="15" customHeight="1">
      <c r="AN47574" s="98"/>
      <c r="AO47574" s="98"/>
      <c r="AP47574" s="98"/>
      <c r="AR47574" s="98"/>
      <c r="AS47574" s="98"/>
    </row>
    <row r="47575" spans="40:45" ht="15" customHeight="1">
      <c r="AN47575" s="98"/>
      <c r="AO47575" s="98"/>
      <c r="AP47575" s="98"/>
      <c r="AR47575" s="98"/>
      <c r="AS47575" s="98"/>
    </row>
    <row r="47576" spans="40:45" ht="15" customHeight="1">
      <c r="AN47576" s="98"/>
      <c r="AO47576" s="98"/>
      <c r="AP47576" s="98"/>
      <c r="AR47576" s="98"/>
      <c r="AS47576" s="98"/>
    </row>
    <row r="47577" spans="40:45" ht="15" customHeight="1">
      <c r="AN47577" s="98"/>
      <c r="AO47577" s="98"/>
      <c r="AP47577" s="98"/>
      <c r="AR47577" s="98"/>
      <c r="AS47577" s="98"/>
    </row>
    <row r="47578" spans="40:45" ht="15" customHeight="1">
      <c r="AN47578" s="98"/>
      <c r="AO47578" s="98"/>
      <c r="AP47578" s="98"/>
      <c r="AR47578" s="98"/>
      <c r="AS47578" s="98"/>
    </row>
    <row r="47579" spans="40:45" ht="15" customHeight="1">
      <c r="AN47579" s="98"/>
      <c r="AO47579" s="98"/>
      <c r="AP47579" s="98"/>
      <c r="AR47579" s="98"/>
      <c r="AS47579" s="98"/>
    </row>
    <row r="47580" spans="40:45" ht="15" customHeight="1">
      <c r="AN47580" s="98"/>
      <c r="AO47580" s="98"/>
      <c r="AP47580" s="98"/>
      <c r="AR47580" s="98"/>
      <c r="AS47580" s="98"/>
    </row>
    <row r="47581" spans="40:45" ht="15" customHeight="1">
      <c r="AN47581" s="98"/>
      <c r="AO47581" s="98"/>
      <c r="AP47581" s="98"/>
      <c r="AR47581" s="98"/>
      <c r="AS47581" s="98"/>
    </row>
    <row r="47582" spans="40:45" ht="15" customHeight="1">
      <c r="AN47582" s="98"/>
      <c r="AO47582" s="98"/>
      <c r="AP47582" s="98"/>
      <c r="AR47582" s="98"/>
      <c r="AS47582" s="98"/>
    </row>
    <row r="47583" spans="40:45" ht="15" customHeight="1">
      <c r="AN47583" s="98"/>
      <c r="AO47583" s="98"/>
      <c r="AP47583" s="98"/>
      <c r="AR47583" s="98"/>
      <c r="AS47583" s="98"/>
    </row>
    <row r="47584" spans="40:45" ht="15" customHeight="1">
      <c r="AN47584" s="98"/>
      <c r="AO47584" s="98"/>
      <c r="AP47584" s="98"/>
      <c r="AR47584" s="98"/>
      <c r="AS47584" s="98"/>
    </row>
    <row r="47585" spans="40:45" ht="15" customHeight="1">
      <c r="AN47585" s="98"/>
      <c r="AO47585" s="98"/>
      <c r="AP47585" s="98"/>
      <c r="AR47585" s="98"/>
      <c r="AS47585" s="98"/>
    </row>
    <row r="47586" spans="40:45" ht="15" customHeight="1">
      <c r="AN47586" s="98"/>
      <c r="AO47586" s="98"/>
      <c r="AP47586" s="98"/>
      <c r="AR47586" s="98"/>
      <c r="AS47586" s="98"/>
    </row>
    <row r="47587" spans="40:45" ht="15" customHeight="1">
      <c r="AN47587" s="98"/>
      <c r="AO47587" s="98"/>
      <c r="AP47587" s="98"/>
      <c r="AR47587" s="98"/>
      <c r="AS47587" s="98"/>
    </row>
    <row r="47588" spans="40:45" ht="15" customHeight="1">
      <c r="AN47588" s="98"/>
      <c r="AO47588" s="98"/>
      <c r="AP47588" s="98"/>
      <c r="AR47588" s="98"/>
      <c r="AS47588" s="98"/>
    </row>
    <row r="47589" spans="40:45" ht="15" customHeight="1">
      <c r="AN47589" s="98"/>
      <c r="AO47589" s="98"/>
      <c r="AP47589" s="98"/>
      <c r="AR47589" s="98"/>
      <c r="AS47589" s="98"/>
    </row>
    <row r="47590" spans="40:45" ht="15" customHeight="1">
      <c r="AN47590" s="98"/>
      <c r="AO47590" s="98"/>
      <c r="AP47590" s="98"/>
      <c r="AR47590" s="98"/>
      <c r="AS47590" s="98"/>
    </row>
    <row r="47591" spans="40:45" ht="15" customHeight="1">
      <c r="AN47591" s="98"/>
      <c r="AO47591" s="98"/>
      <c r="AP47591" s="98"/>
      <c r="AR47591" s="98"/>
      <c r="AS47591" s="98"/>
    </row>
    <row r="47592" spans="40:45" ht="15" customHeight="1">
      <c r="AN47592" s="98"/>
      <c r="AO47592" s="98"/>
      <c r="AP47592" s="98"/>
      <c r="AR47592" s="98"/>
      <c r="AS47592" s="98"/>
    </row>
    <row r="47593" spans="40:45" ht="15" customHeight="1">
      <c r="AN47593" s="98"/>
      <c r="AO47593" s="98"/>
      <c r="AP47593" s="98"/>
      <c r="AR47593" s="98"/>
      <c r="AS47593" s="98"/>
    </row>
    <row r="47594" spans="40:45" ht="15" customHeight="1">
      <c r="AN47594" s="98"/>
      <c r="AO47594" s="98"/>
      <c r="AP47594" s="98"/>
      <c r="AR47594" s="98"/>
      <c r="AS47594" s="98"/>
    </row>
    <row r="47595" spans="40:45" ht="15" customHeight="1">
      <c r="AN47595" s="98"/>
      <c r="AO47595" s="98"/>
      <c r="AP47595" s="98"/>
      <c r="AR47595" s="98"/>
      <c r="AS47595" s="98"/>
    </row>
    <row r="47596" spans="40:45" ht="15" customHeight="1">
      <c r="AN47596" s="98"/>
      <c r="AO47596" s="98"/>
      <c r="AP47596" s="98"/>
      <c r="AR47596" s="98"/>
      <c r="AS47596" s="98"/>
    </row>
    <row r="47597" spans="40:45" ht="15" customHeight="1">
      <c r="AN47597" s="98"/>
      <c r="AO47597" s="98"/>
      <c r="AP47597" s="98"/>
      <c r="AR47597" s="98"/>
      <c r="AS47597" s="98"/>
    </row>
    <row r="47598" spans="40:45" ht="15" customHeight="1">
      <c r="AN47598" s="98"/>
      <c r="AO47598" s="98"/>
      <c r="AP47598" s="98"/>
      <c r="AR47598" s="98"/>
      <c r="AS47598" s="98"/>
    </row>
    <row r="47599" spans="40:45" ht="15" customHeight="1">
      <c r="AN47599" s="98"/>
      <c r="AO47599" s="98"/>
      <c r="AP47599" s="98"/>
      <c r="AR47599" s="98"/>
      <c r="AS47599" s="98"/>
    </row>
    <row r="47600" spans="40:45" ht="15" customHeight="1">
      <c r="AN47600" s="98"/>
      <c r="AO47600" s="98"/>
      <c r="AP47600" s="98"/>
      <c r="AR47600" s="98"/>
      <c r="AS47600" s="98"/>
    </row>
    <row r="47601" spans="40:45" ht="15" customHeight="1">
      <c r="AN47601" s="98"/>
      <c r="AO47601" s="98"/>
      <c r="AP47601" s="98"/>
      <c r="AR47601" s="98"/>
      <c r="AS47601" s="98"/>
    </row>
    <row r="47602" spans="40:45" ht="15" customHeight="1">
      <c r="AN47602" s="98"/>
      <c r="AO47602" s="98"/>
      <c r="AP47602" s="98"/>
      <c r="AR47602" s="98"/>
      <c r="AS47602" s="98"/>
    </row>
    <row r="47603" spans="40:45" ht="15" customHeight="1">
      <c r="AN47603" s="98"/>
      <c r="AO47603" s="98"/>
      <c r="AP47603" s="98"/>
      <c r="AR47603" s="98"/>
      <c r="AS47603" s="98"/>
    </row>
    <row r="47604" spans="40:45" ht="15" customHeight="1">
      <c r="AN47604" s="98"/>
      <c r="AO47604" s="98"/>
      <c r="AP47604" s="98"/>
      <c r="AR47604" s="98"/>
      <c r="AS47604" s="98"/>
    </row>
    <row r="47605" spans="40:45" ht="15" customHeight="1">
      <c r="AN47605" s="98"/>
      <c r="AO47605" s="98"/>
      <c r="AP47605" s="98"/>
      <c r="AR47605" s="98"/>
      <c r="AS47605" s="98"/>
    </row>
    <row r="47606" spans="40:45" ht="15" customHeight="1">
      <c r="AN47606" s="98"/>
      <c r="AO47606" s="98"/>
      <c r="AP47606" s="98"/>
      <c r="AR47606" s="98"/>
      <c r="AS47606" s="98"/>
    </row>
    <row r="47607" spans="40:45" ht="15" customHeight="1">
      <c r="AN47607" s="98"/>
      <c r="AO47607" s="98"/>
      <c r="AP47607" s="98"/>
      <c r="AR47607" s="98"/>
      <c r="AS47607" s="98"/>
    </row>
    <row r="47608" spans="40:45" ht="15" customHeight="1">
      <c r="AN47608" s="98"/>
      <c r="AO47608" s="98"/>
      <c r="AP47608" s="98"/>
      <c r="AR47608" s="98"/>
      <c r="AS47608" s="98"/>
    </row>
    <row r="47609" spans="40:45" ht="15" customHeight="1">
      <c r="AN47609" s="98"/>
      <c r="AO47609" s="98"/>
      <c r="AP47609" s="98"/>
      <c r="AR47609" s="98"/>
      <c r="AS47609" s="98"/>
    </row>
    <row r="47610" spans="40:45" ht="15" customHeight="1">
      <c r="AN47610" s="98"/>
      <c r="AO47610" s="98"/>
      <c r="AP47610" s="98"/>
      <c r="AR47610" s="98"/>
      <c r="AS47610" s="98"/>
    </row>
    <row r="47611" spans="40:45" ht="15" customHeight="1">
      <c r="AN47611" s="98"/>
      <c r="AO47611" s="98"/>
      <c r="AP47611" s="98"/>
      <c r="AR47611" s="98"/>
      <c r="AS47611" s="98"/>
    </row>
    <row r="47612" spans="40:45" ht="15" customHeight="1">
      <c r="AN47612" s="98"/>
      <c r="AO47612" s="98"/>
      <c r="AP47612" s="98"/>
      <c r="AR47612" s="98"/>
      <c r="AS47612" s="98"/>
    </row>
    <row r="47613" spans="40:45" ht="15" customHeight="1">
      <c r="AN47613" s="98"/>
      <c r="AO47613" s="98"/>
      <c r="AP47613" s="98"/>
      <c r="AR47613" s="98"/>
      <c r="AS47613" s="98"/>
    </row>
    <row r="47614" spans="40:45" ht="15" customHeight="1">
      <c r="AN47614" s="98"/>
      <c r="AO47614" s="98"/>
      <c r="AP47614" s="98"/>
      <c r="AR47614" s="98"/>
      <c r="AS47614" s="98"/>
    </row>
    <row r="47615" spans="40:45" ht="15" customHeight="1">
      <c r="AN47615" s="98"/>
      <c r="AO47615" s="98"/>
      <c r="AP47615" s="98"/>
      <c r="AR47615" s="98"/>
      <c r="AS47615" s="98"/>
    </row>
    <row r="47616" spans="40:45" ht="15" customHeight="1">
      <c r="AN47616" s="98"/>
      <c r="AO47616" s="98"/>
      <c r="AP47616" s="98"/>
      <c r="AR47616" s="98"/>
      <c r="AS47616" s="98"/>
    </row>
    <row r="47617" spans="40:45" ht="15" customHeight="1">
      <c r="AN47617" s="98"/>
      <c r="AO47617" s="98"/>
      <c r="AP47617" s="98"/>
      <c r="AR47617" s="98"/>
      <c r="AS47617" s="98"/>
    </row>
    <row r="47618" spans="40:45" ht="15" customHeight="1">
      <c r="AN47618" s="98"/>
      <c r="AO47618" s="98"/>
      <c r="AP47618" s="98"/>
      <c r="AR47618" s="98"/>
      <c r="AS47618" s="98"/>
    </row>
    <row r="47619" spans="40:45" ht="15" customHeight="1">
      <c r="AN47619" s="98"/>
      <c r="AO47619" s="98"/>
      <c r="AP47619" s="98"/>
      <c r="AR47619" s="98"/>
      <c r="AS47619" s="98"/>
    </row>
    <row r="47620" spans="40:45" ht="15" customHeight="1">
      <c r="AN47620" s="98"/>
      <c r="AO47620" s="98"/>
      <c r="AP47620" s="98"/>
      <c r="AR47620" s="98"/>
      <c r="AS47620" s="98"/>
    </row>
    <row r="47621" spans="40:45" ht="15" customHeight="1">
      <c r="AN47621" s="98"/>
      <c r="AO47621" s="98"/>
      <c r="AP47621" s="98"/>
      <c r="AR47621" s="98"/>
      <c r="AS47621" s="98"/>
    </row>
    <row r="47622" spans="40:45" ht="15" customHeight="1">
      <c r="AN47622" s="98"/>
      <c r="AO47622" s="98"/>
      <c r="AP47622" s="98"/>
      <c r="AR47622" s="98"/>
      <c r="AS47622" s="98"/>
    </row>
    <row r="47623" spans="40:45" ht="15" customHeight="1">
      <c r="AN47623" s="98"/>
      <c r="AO47623" s="98"/>
      <c r="AP47623" s="98"/>
      <c r="AR47623" s="98"/>
      <c r="AS47623" s="98"/>
    </row>
    <row r="47624" spans="40:45" ht="15" customHeight="1">
      <c r="AN47624" s="98"/>
      <c r="AO47624" s="98"/>
      <c r="AP47624" s="98"/>
      <c r="AR47624" s="98"/>
      <c r="AS47624" s="98"/>
    </row>
    <row r="47625" spans="40:45" ht="15" customHeight="1">
      <c r="AN47625" s="98"/>
      <c r="AO47625" s="98"/>
      <c r="AP47625" s="98"/>
      <c r="AR47625" s="98"/>
      <c r="AS47625" s="98"/>
    </row>
    <row r="47626" spans="40:45" ht="15" customHeight="1">
      <c r="AN47626" s="98"/>
      <c r="AO47626" s="98"/>
      <c r="AP47626" s="98"/>
      <c r="AR47626" s="98"/>
      <c r="AS47626" s="98"/>
    </row>
    <row r="47627" spans="40:45" ht="15" customHeight="1">
      <c r="AN47627" s="98"/>
      <c r="AO47627" s="98"/>
      <c r="AP47627" s="98"/>
      <c r="AR47627" s="98"/>
      <c r="AS47627" s="98"/>
    </row>
    <row r="47628" spans="40:45" ht="15" customHeight="1">
      <c r="AN47628" s="98"/>
      <c r="AO47628" s="98"/>
      <c r="AP47628" s="98"/>
      <c r="AR47628" s="98"/>
      <c r="AS47628" s="98"/>
    </row>
    <row r="47629" spans="40:45" ht="15" customHeight="1">
      <c r="AN47629" s="98"/>
      <c r="AO47629" s="98"/>
      <c r="AP47629" s="98"/>
      <c r="AR47629" s="98"/>
      <c r="AS47629" s="98"/>
    </row>
    <row r="47630" spans="40:45" ht="15" customHeight="1">
      <c r="AN47630" s="98"/>
      <c r="AO47630" s="98"/>
      <c r="AP47630" s="98"/>
      <c r="AR47630" s="98"/>
      <c r="AS47630" s="98"/>
    </row>
    <row r="47631" spans="40:45" ht="15" customHeight="1">
      <c r="AN47631" s="98"/>
      <c r="AO47631" s="98"/>
      <c r="AP47631" s="98"/>
      <c r="AR47631" s="98"/>
      <c r="AS47631" s="98"/>
    </row>
    <row r="47632" spans="40:45" ht="15" customHeight="1">
      <c r="AN47632" s="98"/>
      <c r="AO47632" s="98"/>
      <c r="AP47632" s="98"/>
      <c r="AR47632" s="98"/>
      <c r="AS47632" s="98"/>
    </row>
    <row r="47633" spans="40:45" ht="15" customHeight="1">
      <c r="AN47633" s="98"/>
      <c r="AO47633" s="98"/>
      <c r="AP47633" s="98"/>
      <c r="AR47633" s="98"/>
      <c r="AS47633" s="98"/>
    </row>
    <row r="47634" spans="40:45" ht="15" customHeight="1">
      <c r="AN47634" s="98"/>
      <c r="AO47634" s="98"/>
      <c r="AP47634" s="98"/>
      <c r="AR47634" s="98"/>
      <c r="AS47634" s="98"/>
    </row>
    <row r="47635" spans="40:45" ht="15" customHeight="1">
      <c r="AN47635" s="98"/>
      <c r="AO47635" s="98"/>
      <c r="AP47635" s="98"/>
      <c r="AR47635" s="98"/>
      <c r="AS47635" s="98"/>
    </row>
    <row r="47636" spans="40:45" ht="15" customHeight="1">
      <c r="AN47636" s="98"/>
      <c r="AO47636" s="98"/>
      <c r="AP47636" s="98"/>
      <c r="AR47636" s="98"/>
      <c r="AS47636" s="98"/>
    </row>
    <row r="47637" spans="40:45" ht="15" customHeight="1">
      <c r="AN47637" s="98"/>
      <c r="AO47637" s="98"/>
      <c r="AP47637" s="98"/>
      <c r="AR47637" s="98"/>
      <c r="AS47637" s="98"/>
    </row>
    <row r="47638" spans="40:45" ht="15" customHeight="1">
      <c r="AN47638" s="98"/>
      <c r="AO47638" s="98"/>
      <c r="AP47638" s="98"/>
      <c r="AR47638" s="98"/>
      <c r="AS47638" s="98"/>
    </row>
    <row r="47639" spans="40:45" ht="15" customHeight="1">
      <c r="AN47639" s="98"/>
      <c r="AO47639" s="98"/>
      <c r="AP47639" s="98"/>
      <c r="AR47639" s="98"/>
      <c r="AS47639" s="98"/>
    </row>
    <row r="47640" spans="40:45" ht="15" customHeight="1">
      <c r="AN47640" s="98"/>
      <c r="AO47640" s="98"/>
      <c r="AP47640" s="98"/>
      <c r="AR47640" s="98"/>
      <c r="AS47640" s="98"/>
    </row>
    <row r="47641" spans="40:45" ht="15" customHeight="1">
      <c r="AN47641" s="98"/>
      <c r="AO47641" s="98"/>
      <c r="AP47641" s="98"/>
      <c r="AR47641" s="98"/>
      <c r="AS47641" s="98"/>
    </row>
    <row r="47642" spans="40:45" ht="15" customHeight="1">
      <c r="AN47642" s="98"/>
      <c r="AO47642" s="98"/>
      <c r="AP47642" s="98"/>
      <c r="AR47642" s="98"/>
      <c r="AS47642" s="98"/>
    </row>
    <row r="47643" spans="40:45" ht="15" customHeight="1">
      <c r="AN47643" s="98"/>
      <c r="AO47643" s="98"/>
      <c r="AP47643" s="98"/>
      <c r="AR47643" s="98"/>
      <c r="AS47643" s="98"/>
    </row>
    <row r="47644" spans="40:45" ht="15" customHeight="1">
      <c r="AN47644" s="98"/>
      <c r="AO47644" s="98"/>
      <c r="AP47644" s="98"/>
      <c r="AR47644" s="98"/>
      <c r="AS47644" s="98"/>
    </row>
    <row r="47645" spans="40:45" ht="15" customHeight="1">
      <c r="AN47645" s="98"/>
      <c r="AO47645" s="98"/>
      <c r="AP47645" s="98"/>
      <c r="AR47645" s="98"/>
      <c r="AS47645" s="98"/>
    </row>
    <row r="47646" spans="40:45" ht="15" customHeight="1">
      <c r="AN47646" s="98"/>
      <c r="AO47646" s="98"/>
      <c r="AP47646" s="98"/>
      <c r="AR47646" s="98"/>
      <c r="AS47646" s="98"/>
    </row>
    <row r="47647" spans="40:45" ht="15" customHeight="1">
      <c r="AN47647" s="98"/>
      <c r="AO47647" s="98"/>
      <c r="AP47647" s="98"/>
      <c r="AR47647" s="98"/>
      <c r="AS47647" s="98"/>
    </row>
    <row r="47648" spans="40:45" ht="15" customHeight="1">
      <c r="AN47648" s="98"/>
      <c r="AO47648" s="98"/>
      <c r="AP47648" s="98"/>
      <c r="AR47648" s="98"/>
      <c r="AS47648" s="98"/>
    </row>
    <row r="47649" spans="40:45" ht="15" customHeight="1">
      <c r="AN47649" s="98"/>
      <c r="AO47649" s="98"/>
      <c r="AP47649" s="98"/>
      <c r="AR47649" s="98"/>
      <c r="AS47649" s="98"/>
    </row>
    <row r="47650" spans="40:45" ht="15" customHeight="1">
      <c r="AN47650" s="98"/>
      <c r="AO47650" s="98"/>
      <c r="AP47650" s="98"/>
      <c r="AR47650" s="98"/>
      <c r="AS47650" s="98"/>
    </row>
    <row r="47651" spans="40:45" ht="15" customHeight="1">
      <c r="AN47651" s="98"/>
      <c r="AO47651" s="98"/>
      <c r="AP47651" s="98"/>
      <c r="AR47651" s="98"/>
      <c r="AS47651" s="98"/>
    </row>
    <row r="47652" spans="40:45" ht="15" customHeight="1">
      <c r="AN47652" s="98"/>
      <c r="AO47652" s="98"/>
      <c r="AP47652" s="98"/>
      <c r="AR47652" s="98"/>
      <c r="AS47652" s="98"/>
    </row>
    <row r="47653" spans="40:45" ht="15" customHeight="1">
      <c r="AN47653" s="98"/>
      <c r="AO47653" s="98"/>
      <c r="AP47653" s="98"/>
      <c r="AR47653" s="98"/>
      <c r="AS47653" s="98"/>
    </row>
    <row r="47654" spans="40:45" ht="15" customHeight="1">
      <c r="AN47654" s="98"/>
      <c r="AO47654" s="98"/>
      <c r="AP47654" s="98"/>
      <c r="AR47654" s="98"/>
      <c r="AS47654" s="98"/>
    </row>
    <row r="47655" spans="40:45" ht="15" customHeight="1">
      <c r="AN47655" s="98"/>
      <c r="AO47655" s="98"/>
      <c r="AP47655" s="98"/>
      <c r="AR47655" s="98"/>
      <c r="AS47655" s="98"/>
    </row>
    <row r="47656" spans="40:45" ht="15" customHeight="1">
      <c r="AN47656" s="98"/>
      <c r="AO47656" s="98"/>
      <c r="AP47656" s="98"/>
      <c r="AR47656" s="98"/>
      <c r="AS47656" s="98"/>
    </row>
    <row r="47657" spans="40:45" ht="15" customHeight="1">
      <c r="AN47657" s="98"/>
      <c r="AO47657" s="98"/>
      <c r="AP47657" s="98"/>
      <c r="AR47657" s="98"/>
      <c r="AS47657" s="98"/>
    </row>
    <row r="47658" spans="40:45" ht="15" customHeight="1">
      <c r="AN47658" s="98"/>
      <c r="AO47658" s="98"/>
      <c r="AP47658" s="98"/>
      <c r="AR47658" s="98"/>
      <c r="AS47658" s="98"/>
    </row>
    <row r="47659" spans="40:45" ht="15" customHeight="1">
      <c r="AN47659" s="98"/>
      <c r="AO47659" s="98"/>
      <c r="AP47659" s="98"/>
      <c r="AR47659" s="98"/>
      <c r="AS47659" s="98"/>
    </row>
    <row r="47660" spans="40:45" ht="15" customHeight="1">
      <c r="AN47660" s="98"/>
      <c r="AO47660" s="98"/>
      <c r="AP47660" s="98"/>
      <c r="AR47660" s="98"/>
      <c r="AS47660" s="98"/>
    </row>
    <row r="47661" spans="40:45" ht="15" customHeight="1">
      <c r="AN47661" s="98"/>
      <c r="AO47661" s="98"/>
      <c r="AP47661" s="98"/>
      <c r="AR47661" s="98"/>
      <c r="AS47661" s="98"/>
    </row>
    <row r="47662" spans="40:45" ht="15" customHeight="1">
      <c r="AN47662" s="98"/>
      <c r="AO47662" s="98"/>
      <c r="AP47662" s="98"/>
      <c r="AR47662" s="98"/>
      <c r="AS47662" s="98"/>
    </row>
    <row r="47663" spans="40:45" ht="15" customHeight="1">
      <c r="AN47663" s="98"/>
      <c r="AO47663" s="98"/>
      <c r="AP47663" s="98"/>
      <c r="AR47663" s="98"/>
      <c r="AS47663" s="98"/>
    </row>
    <row r="47664" spans="40:45" ht="15" customHeight="1">
      <c r="AN47664" s="98"/>
      <c r="AO47664" s="98"/>
      <c r="AP47664" s="98"/>
      <c r="AR47664" s="98"/>
      <c r="AS47664" s="98"/>
    </row>
    <row r="47665" spans="40:45" ht="15" customHeight="1">
      <c r="AN47665" s="98"/>
      <c r="AO47665" s="98"/>
      <c r="AP47665" s="98"/>
      <c r="AR47665" s="98"/>
      <c r="AS47665" s="98"/>
    </row>
    <row r="47666" spans="40:45" ht="15" customHeight="1">
      <c r="AN47666" s="98"/>
      <c r="AO47666" s="98"/>
      <c r="AP47666" s="98"/>
      <c r="AR47666" s="98"/>
      <c r="AS47666" s="98"/>
    </row>
    <row r="47667" spans="40:45" ht="15" customHeight="1">
      <c r="AN47667" s="98"/>
      <c r="AO47667" s="98"/>
      <c r="AP47667" s="98"/>
      <c r="AR47667" s="98"/>
      <c r="AS47667" s="98"/>
    </row>
    <row r="47668" spans="40:45" ht="15" customHeight="1">
      <c r="AN47668" s="98"/>
      <c r="AO47668" s="98"/>
      <c r="AP47668" s="98"/>
      <c r="AR47668" s="98"/>
      <c r="AS47668" s="98"/>
    </row>
    <row r="47669" spans="40:45" ht="15" customHeight="1">
      <c r="AN47669" s="98"/>
      <c r="AO47669" s="98"/>
      <c r="AP47669" s="98"/>
      <c r="AR47669" s="98"/>
      <c r="AS47669" s="98"/>
    </row>
    <row r="47670" spans="40:45" ht="15" customHeight="1">
      <c r="AN47670" s="98"/>
      <c r="AO47670" s="98"/>
      <c r="AP47670" s="98"/>
      <c r="AR47670" s="98"/>
      <c r="AS47670" s="98"/>
    </row>
    <row r="47671" spans="40:45" ht="15" customHeight="1">
      <c r="AN47671" s="98"/>
      <c r="AO47671" s="98"/>
      <c r="AP47671" s="98"/>
      <c r="AR47671" s="98"/>
      <c r="AS47671" s="98"/>
    </row>
    <row r="47672" spans="40:45" ht="15" customHeight="1">
      <c r="AN47672" s="98"/>
      <c r="AO47672" s="98"/>
      <c r="AP47672" s="98"/>
      <c r="AR47672" s="98"/>
      <c r="AS47672" s="98"/>
    </row>
    <row r="47673" spans="40:45" ht="15" customHeight="1">
      <c r="AN47673" s="98"/>
      <c r="AO47673" s="98"/>
      <c r="AP47673" s="98"/>
      <c r="AR47673" s="98"/>
      <c r="AS47673" s="98"/>
    </row>
    <row r="47674" spans="40:45" ht="15" customHeight="1">
      <c r="AN47674" s="98"/>
      <c r="AO47674" s="98"/>
      <c r="AP47674" s="98"/>
      <c r="AR47674" s="98"/>
      <c r="AS47674" s="98"/>
    </row>
    <row r="47675" spans="40:45" ht="15" customHeight="1">
      <c r="AN47675" s="98"/>
      <c r="AO47675" s="98"/>
      <c r="AP47675" s="98"/>
      <c r="AR47675" s="98"/>
      <c r="AS47675" s="98"/>
    </row>
    <row r="47676" spans="40:45" ht="15" customHeight="1">
      <c r="AN47676" s="98"/>
      <c r="AO47676" s="98"/>
      <c r="AP47676" s="98"/>
      <c r="AR47676" s="98"/>
      <c r="AS47676" s="98"/>
    </row>
    <row r="47677" spans="40:45" ht="15" customHeight="1">
      <c r="AN47677" s="98"/>
      <c r="AO47677" s="98"/>
      <c r="AP47677" s="98"/>
      <c r="AR47677" s="98"/>
      <c r="AS47677" s="98"/>
    </row>
    <row r="47678" spans="40:45" ht="15" customHeight="1">
      <c r="AN47678" s="98"/>
      <c r="AO47678" s="98"/>
      <c r="AP47678" s="98"/>
      <c r="AR47678" s="98"/>
      <c r="AS47678" s="98"/>
    </row>
    <row r="47679" spans="40:45" ht="15" customHeight="1">
      <c r="AN47679" s="98"/>
      <c r="AO47679" s="98"/>
      <c r="AP47679" s="98"/>
      <c r="AR47679" s="98"/>
      <c r="AS47679" s="98"/>
    </row>
    <row r="47680" spans="40:45" ht="15" customHeight="1">
      <c r="AN47680" s="98"/>
      <c r="AO47680" s="98"/>
      <c r="AP47680" s="98"/>
      <c r="AR47680" s="98"/>
      <c r="AS47680" s="98"/>
    </row>
    <row r="47681" spans="40:45" ht="15" customHeight="1">
      <c r="AN47681" s="98"/>
      <c r="AO47681" s="98"/>
      <c r="AP47681" s="98"/>
      <c r="AR47681" s="98"/>
      <c r="AS47681" s="98"/>
    </row>
    <row r="47682" spans="40:45" ht="15" customHeight="1">
      <c r="AN47682" s="98"/>
      <c r="AO47682" s="98"/>
      <c r="AP47682" s="98"/>
      <c r="AR47682" s="98"/>
      <c r="AS47682" s="98"/>
    </row>
    <row r="47683" spans="40:45" ht="15" customHeight="1">
      <c r="AN47683" s="98"/>
      <c r="AO47683" s="98"/>
      <c r="AP47683" s="98"/>
      <c r="AR47683" s="98"/>
      <c r="AS47683" s="98"/>
    </row>
    <row r="47684" spans="40:45" ht="15" customHeight="1">
      <c r="AN47684" s="98"/>
      <c r="AO47684" s="98"/>
      <c r="AP47684" s="98"/>
      <c r="AR47684" s="98"/>
      <c r="AS47684" s="98"/>
    </row>
    <row r="47685" spans="40:45" ht="15" customHeight="1">
      <c r="AN47685" s="98"/>
      <c r="AO47685" s="98"/>
      <c r="AP47685" s="98"/>
      <c r="AR47685" s="98"/>
      <c r="AS47685" s="98"/>
    </row>
    <row r="47686" spans="40:45" ht="15" customHeight="1">
      <c r="AN47686" s="98"/>
      <c r="AO47686" s="98"/>
      <c r="AP47686" s="98"/>
      <c r="AR47686" s="98"/>
      <c r="AS47686" s="98"/>
    </row>
    <row r="47687" spans="40:45" ht="15" customHeight="1">
      <c r="AN47687" s="98"/>
      <c r="AO47687" s="98"/>
      <c r="AP47687" s="98"/>
      <c r="AR47687" s="98"/>
      <c r="AS47687" s="98"/>
    </row>
    <row r="47688" spans="40:45" ht="15" customHeight="1">
      <c r="AN47688" s="98"/>
      <c r="AO47688" s="98"/>
      <c r="AP47688" s="98"/>
      <c r="AR47688" s="98"/>
      <c r="AS47688" s="98"/>
    </row>
    <row r="47689" spans="40:45" ht="15" customHeight="1">
      <c r="AN47689" s="98"/>
      <c r="AO47689" s="98"/>
      <c r="AP47689" s="98"/>
      <c r="AR47689" s="98"/>
      <c r="AS47689" s="98"/>
    </row>
    <row r="47690" spans="40:45" ht="15" customHeight="1">
      <c r="AN47690" s="98"/>
      <c r="AO47690" s="98"/>
      <c r="AP47690" s="98"/>
      <c r="AR47690" s="98"/>
      <c r="AS47690" s="98"/>
    </row>
    <row r="47691" spans="40:45" ht="15" customHeight="1">
      <c r="AN47691" s="98"/>
      <c r="AO47691" s="98"/>
      <c r="AP47691" s="98"/>
      <c r="AR47691" s="98"/>
      <c r="AS47691" s="98"/>
    </row>
    <row r="47692" spans="40:45" ht="15" customHeight="1">
      <c r="AN47692" s="98"/>
      <c r="AO47692" s="98"/>
      <c r="AP47692" s="98"/>
      <c r="AR47692" s="98"/>
      <c r="AS47692" s="98"/>
    </row>
    <row r="47693" spans="40:45" ht="15" customHeight="1">
      <c r="AN47693" s="98"/>
      <c r="AO47693" s="98"/>
      <c r="AP47693" s="98"/>
      <c r="AR47693" s="98"/>
      <c r="AS47693" s="98"/>
    </row>
    <row r="47694" spans="40:45" ht="15" customHeight="1">
      <c r="AN47694" s="98"/>
      <c r="AO47694" s="98"/>
      <c r="AP47694" s="98"/>
      <c r="AR47694" s="98"/>
      <c r="AS47694" s="98"/>
    </row>
    <row r="47695" spans="40:45" ht="15" customHeight="1">
      <c r="AN47695" s="98"/>
      <c r="AO47695" s="98"/>
      <c r="AP47695" s="98"/>
      <c r="AR47695" s="98"/>
      <c r="AS47695" s="98"/>
    </row>
    <row r="47696" spans="40:45" ht="15" customHeight="1">
      <c r="AN47696" s="98"/>
      <c r="AO47696" s="98"/>
      <c r="AP47696" s="98"/>
      <c r="AR47696" s="98"/>
      <c r="AS47696" s="98"/>
    </row>
    <row r="47697" spans="40:45" ht="15" customHeight="1">
      <c r="AN47697" s="98"/>
      <c r="AO47697" s="98"/>
      <c r="AP47697" s="98"/>
      <c r="AR47697" s="98"/>
      <c r="AS47697" s="98"/>
    </row>
    <row r="47698" spans="40:45" ht="15" customHeight="1">
      <c r="AN47698" s="98"/>
      <c r="AO47698" s="98"/>
      <c r="AP47698" s="98"/>
      <c r="AR47698" s="98"/>
      <c r="AS47698" s="98"/>
    </row>
    <row r="47699" spans="40:45" ht="15" customHeight="1">
      <c r="AN47699" s="98"/>
      <c r="AO47699" s="98"/>
      <c r="AP47699" s="98"/>
      <c r="AR47699" s="98"/>
      <c r="AS47699" s="98"/>
    </row>
    <row r="47700" spans="40:45" ht="15" customHeight="1">
      <c r="AN47700" s="98"/>
      <c r="AO47700" s="98"/>
      <c r="AP47700" s="98"/>
      <c r="AR47700" s="98"/>
      <c r="AS47700" s="98"/>
    </row>
    <row r="47701" spans="40:45" ht="15" customHeight="1">
      <c r="AN47701" s="98"/>
      <c r="AO47701" s="98"/>
      <c r="AP47701" s="98"/>
      <c r="AR47701" s="98"/>
      <c r="AS47701" s="98"/>
    </row>
    <row r="47702" spans="40:45" ht="15" customHeight="1">
      <c r="AN47702" s="98"/>
      <c r="AO47702" s="98"/>
      <c r="AP47702" s="98"/>
      <c r="AR47702" s="98"/>
      <c r="AS47702" s="98"/>
    </row>
    <row r="47703" spans="40:45" ht="15" customHeight="1">
      <c r="AN47703" s="98"/>
      <c r="AO47703" s="98"/>
      <c r="AP47703" s="98"/>
      <c r="AR47703" s="98"/>
      <c r="AS47703" s="98"/>
    </row>
    <row r="47704" spans="40:45" ht="15" customHeight="1">
      <c r="AN47704" s="98"/>
      <c r="AO47704" s="98"/>
      <c r="AP47704" s="98"/>
      <c r="AR47704" s="98"/>
      <c r="AS47704" s="98"/>
    </row>
    <row r="47705" spans="40:45" ht="15" customHeight="1">
      <c r="AN47705" s="98"/>
      <c r="AO47705" s="98"/>
      <c r="AP47705" s="98"/>
      <c r="AR47705" s="98"/>
      <c r="AS47705" s="98"/>
    </row>
    <row r="47706" spans="40:45" ht="15" customHeight="1">
      <c r="AN47706" s="98"/>
      <c r="AO47706" s="98"/>
      <c r="AP47706" s="98"/>
      <c r="AR47706" s="98"/>
      <c r="AS47706" s="98"/>
    </row>
    <row r="47707" spans="40:45" ht="15" customHeight="1">
      <c r="AN47707" s="98"/>
      <c r="AO47707" s="98"/>
      <c r="AP47707" s="98"/>
      <c r="AR47707" s="98"/>
      <c r="AS47707" s="98"/>
    </row>
    <row r="47708" spans="40:45" ht="15" customHeight="1">
      <c r="AN47708" s="98"/>
      <c r="AO47708" s="98"/>
      <c r="AP47708" s="98"/>
      <c r="AR47708" s="98"/>
      <c r="AS47708" s="98"/>
    </row>
    <row r="47709" spans="40:45" ht="15" customHeight="1">
      <c r="AN47709" s="98"/>
      <c r="AO47709" s="98"/>
      <c r="AP47709" s="98"/>
      <c r="AR47709" s="98"/>
      <c r="AS47709" s="98"/>
    </row>
    <row r="47710" spans="40:45" ht="15" customHeight="1">
      <c r="AN47710" s="98"/>
      <c r="AO47710" s="98"/>
      <c r="AP47710" s="98"/>
      <c r="AR47710" s="98"/>
      <c r="AS47710" s="98"/>
    </row>
    <row r="47711" spans="40:45" ht="15" customHeight="1">
      <c r="AN47711" s="98"/>
      <c r="AO47711" s="98"/>
      <c r="AP47711" s="98"/>
      <c r="AR47711" s="98"/>
      <c r="AS47711" s="98"/>
    </row>
    <row r="47712" spans="40:45" ht="15" customHeight="1">
      <c r="AN47712" s="98"/>
      <c r="AO47712" s="98"/>
      <c r="AP47712" s="98"/>
      <c r="AR47712" s="98"/>
      <c r="AS47712" s="98"/>
    </row>
    <row r="47713" spans="40:45" ht="15" customHeight="1">
      <c r="AN47713" s="98"/>
      <c r="AO47713" s="98"/>
      <c r="AP47713" s="98"/>
      <c r="AR47713" s="98"/>
      <c r="AS47713" s="98"/>
    </row>
    <row r="47714" spans="40:45" ht="15" customHeight="1">
      <c r="AN47714" s="98"/>
      <c r="AO47714" s="98"/>
      <c r="AP47714" s="98"/>
      <c r="AR47714" s="98"/>
      <c r="AS47714" s="98"/>
    </row>
    <row r="47715" spans="40:45" ht="15" customHeight="1">
      <c r="AN47715" s="98"/>
      <c r="AO47715" s="98"/>
      <c r="AP47715" s="98"/>
      <c r="AR47715" s="98"/>
      <c r="AS47715" s="98"/>
    </row>
    <row r="47716" spans="40:45" ht="15" customHeight="1">
      <c r="AN47716" s="98"/>
      <c r="AO47716" s="98"/>
      <c r="AP47716" s="98"/>
      <c r="AR47716" s="98"/>
      <c r="AS47716" s="98"/>
    </row>
    <row r="47717" spans="40:45" ht="15" customHeight="1">
      <c r="AN47717" s="98"/>
      <c r="AO47717" s="98"/>
      <c r="AP47717" s="98"/>
      <c r="AR47717" s="98"/>
      <c r="AS47717" s="98"/>
    </row>
    <row r="47718" spans="40:45" ht="15" customHeight="1">
      <c r="AN47718" s="98"/>
      <c r="AO47718" s="98"/>
      <c r="AP47718" s="98"/>
      <c r="AR47718" s="98"/>
      <c r="AS47718" s="98"/>
    </row>
    <row r="47719" spans="40:45" ht="15" customHeight="1">
      <c r="AN47719" s="98"/>
      <c r="AO47719" s="98"/>
      <c r="AP47719" s="98"/>
      <c r="AR47719" s="98"/>
      <c r="AS47719" s="98"/>
    </row>
    <row r="47720" spans="40:45" ht="15" customHeight="1">
      <c r="AN47720" s="98"/>
      <c r="AO47720" s="98"/>
      <c r="AP47720" s="98"/>
      <c r="AR47720" s="98"/>
      <c r="AS47720" s="98"/>
    </row>
    <row r="47721" spans="40:45" ht="15" customHeight="1">
      <c r="AN47721" s="98"/>
      <c r="AO47721" s="98"/>
      <c r="AP47721" s="98"/>
      <c r="AR47721" s="98"/>
      <c r="AS47721" s="98"/>
    </row>
    <row r="47722" spans="40:45" ht="15" customHeight="1">
      <c r="AN47722" s="98"/>
      <c r="AO47722" s="98"/>
      <c r="AP47722" s="98"/>
      <c r="AR47722" s="98"/>
      <c r="AS47722" s="98"/>
    </row>
    <row r="47723" spans="40:45" ht="15" customHeight="1">
      <c r="AN47723" s="98"/>
      <c r="AO47723" s="98"/>
      <c r="AP47723" s="98"/>
      <c r="AR47723" s="98"/>
      <c r="AS47723" s="98"/>
    </row>
    <row r="47724" spans="40:45" ht="15" customHeight="1">
      <c r="AN47724" s="98"/>
      <c r="AO47724" s="98"/>
      <c r="AP47724" s="98"/>
      <c r="AR47724" s="98"/>
      <c r="AS47724" s="98"/>
    </row>
    <row r="47725" spans="40:45" ht="15" customHeight="1">
      <c r="AN47725" s="98"/>
      <c r="AO47725" s="98"/>
      <c r="AP47725" s="98"/>
      <c r="AR47725" s="98"/>
      <c r="AS47725" s="98"/>
    </row>
    <row r="47726" spans="40:45" ht="15" customHeight="1">
      <c r="AN47726" s="98"/>
      <c r="AO47726" s="98"/>
      <c r="AP47726" s="98"/>
      <c r="AR47726" s="98"/>
      <c r="AS47726" s="98"/>
    </row>
    <row r="47727" spans="40:45" ht="15" customHeight="1">
      <c r="AN47727" s="98"/>
      <c r="AO47727" s="98"/>
      <c r="AP47727" s="98"/>
      <c r="AR47727" s="98"/>
      <c r="AS47727" s="98"/>
    </row>
    <row r="47728" spans="40:45" ht="15" customHeight="1">
      <c r="AN47728" s="98"/>
      <c r="AO47728" s="98"/>
      <c r="AP47728" s="98"/>
      <c r="AR47728" s="98"/>
      <c r="AS47728" s="98"/>
    </row>
    <row r="47729" spans="40:45" ht="15" customHeight="1">
      <c r="AN47729" s="98"/>
      <c r="AO47729" s="98"/>
      <c r="AP47729" s="98"/>
      <c r="AR47729" s="98"/>
      <c r="AS47729" s="98"/>
    </row>
    <row r="47730" spans="40:45" ht="15" customHeight="1">
      <c r="AN47730" s="98"/>
      <c r="AO47730" s="98"/>
      <c r="AP47730" s="98"/>
      <c r="AR47730" s="98"/>
      <c r="AS47730" s="98"/>
    </row>
    <row r="47731" spans="40:45" ht="15" customHeight="1">
      <c r="AN47731" s="98"/>
      <c r="AO47731" s="98"/>
      <c r="AP47731" s="98"/>
      <c r="AR47731" s="98"/>
      <c r="AS47731" s="98"/>
    </row>
    <row r="47732" spans="40:45" ht="15" customHeight="1">
      <c r="AN47732" s="98"/>
      <c r="AO47732" s="98"/>
      <c r="AP47732" s="98"/>
      <c r="AR47732" s="98"/>
      <c r="AS47732" s="98"/>
    </row>
    <row r="47733" spans="40:45" ht="15" customHeight="1">
      <c r="AN47733" s="98"/>
      <c r="AO47733" s="98"/>
      <c r="AP47733" s="98"/>
      <c r="AR47733" s="98"/>
      <c r="AS47733" s="98"/>
    </row>
    <row r="47734" spans="40:45" ht="15" customHeight="1">
      <c r="AN47734" s="98"/>
      <c r="AO47734" s="98"/>
      <c r="AP47734" s="98"/>
      <c r="AR47734" s="98"/>
      <c r="AS47734" s="98"/>
    </row>
    <row r="47735" spans="40:45" ht="15" customHeight="1">
      <c r="AN47735" s="98"/>
      <c r="AO47735" s="98"/>
      <c r="AP47735" s="98"/>
      <c r="AR47735" s="98"/>
      <c r="AS47735" s="98"/>
    </row>
    <row r="47736" spans="40:45" ht="15" customHeight="1">
      <c r="AN47736" s="98"/>
      <c r="AO47736" s="98"/>
      <c r="AP47736" s="98"/>
      <c r="AR47736" s="98"/>
      <c r="AS47736" s="98"/>
    </row>
    <row r="47737" spans="40:45" ht="15" customHeight="1">
      <c r="AN47737" s="98"/>
      <c r="AO47737" s="98"/>
      <c r="AP47737" s="98"/>
      <c r="AR47737" s="98"/>
      <c r="AS47737" s="98"/>
    </row>
    <row r="47738" spans="40:45" ht="15" customHeight="1">
      <c r="AN47738" s="98"/>
      <c r="AO47738" s="98"/>
      <c r="AP47738" s="98"/>
      <c r="AR47738" s="98"/>
      <c r="AS47738" s="98"/>
    </row>
    <row r="47739" spans="40:45" ht="15" customHeight="1">
      <c r="AN47739" s="98"/>
      <c r="AO47739" s="98"/>
      <c r="AP47739" s="98"/>
      <c r="AR47739" s="98"/>
      <c r="AS47739" s="98"/>
    </row>
    <row r="47740" spans="40:45" ht="15" customHeight="1">
      <c r="AN47740" s="98"/>
      <c r="AO47740" s="98"/>
      <c r="AP47740" s="98"/>
      <c r="AR47740" s="98"/>
      <c r="AS47740" s="98"/>
    </row>
    <row r="47741" spans="40:45" ht="15" customHeight="1">
      <c r="AN47741" s="98"/>
      <c r="AO47741" s="98"/>
      <c r="AP47741" s="98"/>
      <c r="AR47741" s="98"/>
      <c r="AS47741" s="98"/>
    </row>
    <row r="47742" spans="40:45" ht="15" customHeight="1">
      <c r="AN47742" s="98"/>
      <c r="AO47742" s="98"/>
      <c r="AP47742" s="98"/>
      <c r="AR47742" s="98"/>
      <c r="AS47742" s="98"/>
    </row>
    <row r="47743" spans="40:45" ht="15" customHeight="1">
      <c r="AN47743" s="98"/>
      <c r="AO47743" s="98"/>
      <c r="AP47743" s="98"/>
      <c r="AR47743" s="98"/>
      <c r="AS47743" s="98"/>
    </row>
    <row r="47744" spans="40:45" ht="15" customHeight="1">
      <c r="AN47744" s="98"/>
      <c r="AO47744" s="98"/>
      <c r="AP47744" s="98"/>
      <c r="AR47744" s="98"/>
      <c r="AS47744" s="98"/>
    </row>
    <row r="47745" spans="40:45" ht="15" customHeight="1">
      <c r="AN47745" s="98"/>
      <c r="AO47745" s="98"/>
      <c r="AP47745" s="98"/>
      <c r="AR47745" s="98"/>
      <c r="AS47745" s="98"/>
    </row>
    <row r="47746" spans="40:45" ht="15" customHeight="1">
      <c r="AN47746" s="98"/>
      <c r="AO47746" s="98"/>
      <c r="AP47746" s="98"/>
      <c r="AR47746" s="98"/>
      <c r="AS47746" s="98"/>
    </row>
    <row r="47747" spans="40:45" ht="15" customHeight="1">
      <c r="AN47747" s="98"/>
      <c r="AO47747" s="98"/>
      <c r="AP47747" s="98"/>
      <c r="AR47747" s="98"/>
      <c r="AS47747" s="98"/>
    </row>
    <row r="47748" spans="40:45" ht="15" customHeight="1">
      <c r="AN47748" s="98"/>
      <c r="AO47748" s="98"/>
      <c r="AP47748" s="98"/>
      <c r="AR47748" s="98"/>
      <c r="AS47748" s="98"/>
    </row>
    <row r="47749" spans="40:45" ht="15" customHeight="1">
      <c r="AN47749" s="98"/>
      <c r="AO47749" s="98"/>
      <c r="AP47749" s="98"/>
      <c r="AR47749" s="98"/>
      <c r="AS47749" s="98"/>
    </row>
    <row r="47750" spans="40:45" ht="15" customHeight="1">
      <c r="AN47750" s="98"/>
      <c r="AO47750" s="98"/>
      <c r="AP47750" s="98"/>
      <c r="AR47750" s="98"/>
      <c r="AS47750" s="98"/>
    </row>
    <row r="47751" spans="40:45" ht="15" customHeight="1">
      <c r="AN47751" s="98"/>
      <c r="AO47751" s="98"/>
      <c r="AP47751" s="98"/>
      <c r="AR47751" s="98"/>
      <c r="AS47751" s="98"/>
    </row>
    <row r="47752" spans="40:45" ht="15" customHeight="1">
      <c r="AN47752" s="98"/>
      <c r="AO47752" s="98"/>
      <c r="AP47752" s="98"/>
      <c r="AR47752" s="98"/>
      <c r="AS47752" s="98"/>
    </row>
    <row r="47753" spans="40:45" ht="15" customHeight="1">
      <c r="AN47753" s="98"/>
      <c r="AO47753" s="98"/>
      <c r="AP47753" s="98"/>
      <c r="AR47753" s="98"/>
      <c r="AS47753" s="98"/>
    </row>
    <row r="47754" spans="40:45" ht="15" customHeight="1">
      <c r="AN47754" s="98"/>
      <c r="AO47754" s="98"/>
      <c r="AP47754" s="98"/>
      <c r="AR47754" s="98"/>
      <c r="AS47754" s="98"/>
    </row>
    <row r="47755" spans="40:45" ht="15" customHeight="1">
      <c r="AN47755" s="98"/>
      <c r="AO47755" s="98"/>
      <c r="AP47755" s="98"/>
      <c r="AR47755" s="98"/>
      <c r="AS47755" s="98"/>
    </row>
    <row r="47756" spans="40:45" ht="15" customHeight="1">
      <c r="AN47756" s="98"/>
      <c r="AO47756" s="98"/>
      <c r="AP47756" s="98"/>
      <c r="AR47756" s="98"/>
      <c r="AS47756" s="98"/>
    </row>
    <row r="47757" spans="40:45" ht="15" customHeight="1">
      <c r="AN47757" s="98"/>
      <c r="AO47757" s="98"/>
      <c r="AP47757" s="98"/>
      <c r="AR47757" s="98"/>
      <c r="AS47757" s="98"/>
    </row>
    <row r="47758" spans="40:45" ht="15" customHeight="1">
      <c r="AN47758" s="98"/>
      <c r="AO47758" s="98"/>
      <c r="AP47758" s="98"/>
      <c r="AR47758" s="98"/>
      <c r="AS47758" s="98"/>
    </row>
    <row r="47759" spans="40:45" ht="15" customHeight="1">
      <c r="AN47759" s="98"/>
      <c r="AO47759" s="98"/>
      <c r="AP47759" s="98"/>
      <c r="AR47759" s="98"/>
      <c r="AS47759" s="98"/>
    </row>
    <row r="47760" spans="40:45" ht="15" customHeight="1">
      <c r="AN47760" s="98"/>
      <c r="AO47760" s="98"/>
      <c r="AP47760" s="98"/>
      <c r="AR47760" s="98"/>
      <c r="AS47760" s="98"/>
    </row>
    <row r="47761" spans="40:45" ht="15" customHeight="1">
      <c r="AN47761" s="98"/>
      <c r="AO47761" s="98"/>
      <c r="AP47761" s="98"/>
      <c r="AR47761" s="98"/>
      <c r="AS47761" s="98"/>
    </row>
    <row r="47762" spans="40:45" ht="15" customHeight="1">
      <c r="AN47762" s="98"/>
      <c r="AO47762" s="98"/>
      <c r="AP47762" s="98"/>
      <c r="AR47762" s="98"/>
      <c r="AS47762" s="98"/>
    </row>
    <row r="47763" spans="40:45" ht="15" customHeight="1">
      <c r="AN47763" s="98"/>
      <c r="AO47763" s="98"/>
      <c r="AP47763" s="98"/>
      <c r="AR47763" s="98"/>
      <c r="AS47763" s="98"/>
    </row>
    <row r="47764" spans="40:45" ht="15" customHeight="1">
      <c r="AN47764" s="98"/>
      <c r="AO47764" s="98"/>
      <c r="AP47764" s="98"/>
      <c r="AR47764" s="98"/>
      <c r="AS47764" s="98"/>
    </row>
    <row r="47765" spans="40:45" ht="15" customHeight="1">
      <c r="AN47765" s="98"/>
      <c r="AO47765" s="98"/>
      <c r="AP47765" s="98"/>
      <c r="AR47765" s="98"/>
      <c r="AS47765" s="98"/>
    </row>
    <row r="47766" spans="40:45" ht="15" customHeight="1">
      <c r="AN47766" s="98"/>
      <c r="AO47766" s="98"/>
      <c r="AP47766" s="98"/>
      <c r="AR47766" s="98"/>
      <c r="AS47766" s="98"/>
    </row>
    <row r="47767" spans="40:45" ht="15" customHeight="1">
      <c r="AN47767" s="98"/>
      <c r="AO47767" s="98"/>
      <c r="AP47767" s="98"/>
      <c r="AR47767" s="98"/>
      <c r="AS47767" s="98"/>
    </row>
    <row r="47768" spans="40:45" ht="15" customHeight="1">
      <c r="AN47768" s="98"/>
      <c r="AO47768" s="98"/>
      <c r="AP47768" s="98"/>
      <c r="AR47768" s="98"/>
      <c r="AS47768" s="98"/>
    </row>
    <row r="47769" spans="40:45" ht="15" customHeight="1">
      <c r="AN47769" s="98"/>
      <c r="AO47769" s="98"/>
      <c r="AP47769" s="98"/>
      <c r="AR47769" s="98"/>
      <c r="AS47769" s="98"/>
    </row>
    <row r="47770" spans="40:45" ht="15" customHeight="1">
      <c r="AN47770" s="98"/>
      <c r="AO47770" s="98"/>
      <c r="AP47770" s="98"/>
      <c r="AR47770" s="98"/>
      <c r="AS47770" s="98"/>
    </row>
    <row r="47771" spans="40:45" ht="15" customHeight="1">
      <c r="AN47771" s="98"/>
      <c r="AO47771" s="98"/>
      <c r="AP47771" s="98"/>
      <c r="AR47771" s="98"/>
      <c r="AS47771" s="98"/>
    </row>
    <row r="47772" spans="40:45" ht="15" customHeight="1">
      <c r="AN47772" s="98"/>
      <c r="AO47772" s="98"/>
      <c r="AP47772" s="98"/>
      <c r="AR47772" s="98"/>
      <c r="AS47772" s="98"/>
    </row>
    <row r="47773" spans="40:45" ht="15" customHeight="1">
      <c r="AN47773" s="98"/>
      <c r="AO47773" s="98"/>
      <c r="AP47773" s="98"/>
      <c r="AR47773" s="98"/>
      <c r="AS47773" s="98"/>
    </row>
    <row r="47774" spans="40:45" ht="15" customHeight="1">
      <c r="AN47774" s="98"/>
      <c r="AO47774" s="98"/>
      <c r="AP47774" s="98"/>
      <c r="AR47774" s="98"/>
      <c r="AS47774" s="98"/>
    </row>
    <row r="47775" spans="40:45" ht="15" customHeight="1">
      <c r="AN47775" s="98"/>
      <c r="AO47775" s="98"/>
      <c r="AP47775" s="98"/>
      <c r="AR47775" s="98"/>
      <c r="AS47775" s="98"/>
    </row>
    <row r="47776" spans="40:45" ht="15" customHeight="1">
      <c r="AN47776" s="98"/>
      <c r="AO47776" s="98"/>
      <c r="AP47776" s="98"/>
      <c r="AR47776" s="98"/>
      <c r="AS47776" s="98"/>
    </row>
    <row r="47777" spans="40:45" ht="15" customHeight="1">
      <c r="AN47777" s="98"/>
      <c r="AO47777" s="98"/>
      <c r="AP47777" s="98"/>
      <c r="AR47777" s="98"/>
      <c r="AS47777" s="98"/>
    </row>
    <row r="47778" spans="40:45" ht="15" customHeight="1">
      <c r="AN47778" s="98"/>
      <c r="AO47778" s="98"/>
      <c r="AP47778" s="98"/>
      <c r="AR47778" s="98"/>
      <c r="AS47778" s="98"/>
    </row>
    <row r="47779" spans="40:45" ht="15" customHeight="1">
      <c r="AN47779" s="98"/>
      <c r="AO47779" s="98"/>
      <c r="AP47779" s="98"/>
      <c r="AR47779" s="98"/>
      <c r="AS47779" s="98"/>
    </row>
    <row r="47780" spans="40:45" ht="15" customHeight="1">
      <c r="AN47780" s="98"/>
      <c r="AO47780" s="98"/>
      <c r="AP47780" s="98"/>
      <c r="AR47780" s="98"/>
      <c r="AS47780" s="98"/>
    </row>
    <row r="47781" spans="40:45" ht="15" customHeight="1">
      <c r="AN47781" s="98"/>
      <c r="AO47781" s="98"/>
      <c r="AP47781" s="98"/>
      <c r="AR47781" s="98"/>
      <c r="AS47781" s="98"/>
    </row>
    <row r="47782" spans="40:45" ht="15" customHeight="1">
      <c r="AN47782" s="98"/>
      <c r="AO47782" s="98"/>
      <c r="AP47782" s="98"/>
      <c r="AR47782" s="98"/>
      <c r="AS47782" s="98"/>
    </row>
    <row r="47783" spans="40:45" ht="15" customHeight="1">
      <c r="AN47783" s="98"/>
      <c r="AO47783" s="98"/>
      <c r="AP47783" s="98"/>
      <c r="AR47783" s="98"/>
      <c r="AS47783" s="98"/>
    </row>
    <row r="47784" spans="40:45" ht="15" customHeight="1">
      <c r="AN47784" s="98"/>
      <c r="AO47784" s="98"/>
      <c r="AP47784" s="98"/>
      <c r="AR47784" s="98"/>
      <c r="AS47784" s="98"/>
    </row>
    <row r="47785" spans="40:45" ht="15" customHeight="1">
      <c r="AN47785" s="98"/>
      <c r="AO47785" s="98"/>
      <c r="AP47785" s="98"/>
      <c r="AR47785" s="98"/>
      <c r="AS47785" s="98"/>
    </row>
    <row r="47786" spans="40:45" ht="15" customHeight="1">
      <c r="AN47786" s="98"/>
      <c r="AO47786" s="98"/>
      <c r="AP47786" s="98"/>
      <c r="AR47786" s="98"/>
      <c r="AS47786" s="98"/>
    </row>
    <row r="47787" spans="40:45" ht="15" customHeight="1">
      <c r="AN47787" s="98"/>
      <c r="AO47787" s="98"/>
      <c r="AP47787" s="98"/>
      <c r="AR47787" s="98"/>
      <c r="AS47787" s="98"/>
    </row>
    <row r="47788" spans="40:45" ht="15" customHeight="1">
      <c r="AN47788" s="98"/>
      <c r="AO47788" s="98"/>
      <c r="AP47788" s="98"/>
      <c r="AR47788" s="98"/>
      <c r="AS47788" s="98"/>
    </row>
    <row r="47789" spans="40:45" ht="15" customHeight="1">
      <c r="AN47789" s="98"/>
      <c r="AO47789" s="98"/>
      <c r="AP47789" s="98"/>
      <c r="AR47789" s="98"/>
      <c r="AS47789" s="98"/>
    </row>
    <row r="47790" spans="40:45" ht="15" customHeight="1">
      <c r="AN47790" s="98"/>
      <c r="AO47790" s="98"/>
      <c r="AP47790" s="98"/>
      <c r="AR47790" s="98"/>
      <c r="AS47790" s="98"/>
    </row>
    <row r="47791" spans="40:45" ht="15" customHeight="1">
      <c r="AN47791" s="98"/>
      <c r="AO47791" s="98"/>
      <c r="AP47791" s="98"/>
      <c r="AR47791" s="98"/>
      <c r="AS47791" s="98"/>
    </row>
    <row r="47792" spans="40:45" ht="15" customHeight="1">
      <c r="AN47792" s="98"/>
      <c r="AO47792" s="98"/>
      <c r="AP47792" s="98"/>
      <c r="AR47792" s="98"/>
      <c r="AS47792" s="98"/>
    </row>
    <row r="47793" spans="40:45" ht="15" customHeight="1">
      <c r="AN47793" s="98"/>
      <c r="AO47793" s="98"/>
      <c r="AP47793" s="98"/>
      <c r="AR47793" s="98"/>
      <c r="AS47793" s="98"/>
    </row>
    <row r="47794" spans="40:45" ht="15" customHeight="1">
      <c r="AN47794" s="98"/>
      <c r="AO47794" s="98"/>
      <c r="AP47794" s="98"/>
      <c r="AR47794" s="98"/>
      <c r="AS47794" s="98"/>
    </row>
    <row r="47795" spans="40:45" ht="15" customHeight="1">
      <c r="AN47795" s="98"/>
      <c r="AO47795" s="98"/>
      <c r="AP47795" s="98"/>
      <c r="AR47795" s="98"/>
      <c r="AS47795" s="98"/>
    </row>
    <row r="47796" spans="40:45" ht="15" customHeight="1">
      <c r="AN47796" s="98"/>
      <c r="AO47796" s="98"/>
      <c r="AP47796" s="98"/>
      <c r="AR47796" s="98"/>
      <c r="AS47796" s="98"/>
    </row>
    <row r="47797" spans="40:45" ht="15" customHeight="1">
      <c r="AN47797" s="98"/>
      <c r="AO47797" s="98"/>
      <c r="AP47797" s="98"/>
      <c r="AR47797" s="98"/>
      <c r="AS47797" s="98"/>
    </row>
    <row r="47798" spans="40:45" ht="15" customHeight="1">
      <c r="AN47798" s="98"/>
      <c r="AO47798" s="98"/>
      <c r="AP47798" s="98"/>
      <c r="AR47798" s="98"/>
      <c r="AS47798" s="98"/>
    </row>
    <row r="47799" spans="40:45" ht="15" customHeight="1">
      <c r="AN47799" s="98"/>
      <c r="AO47799" s="98"/>
      <c r="AP47799" s="98"/>
      <c r="AR47799" s="98"/>
      <c r="AS47799" s="98"/>
    </row>
    <row r="47800" spans="40:45" ht="15" customHeight="1">
      <c r="AN47800" s="98"/>
      <c r="AO47800" s="98"/>
      <c r="AP47800" s="98"/>
      <c r="AR47800" s="98"/>
      <c r="AS47800" s="98"/>
    </row>
    <row r="47801" spans="40:45" ht="15" customHeight="1">
      <c r="AN47801" s="98"/>
      <c r="AO47801" s="98"/>
      <c r="AP47801" s="98"/>
      <c r="AR47801" s="98"/>
      <c r="AS47801" s="98"/>
    </row>
    <row r="47802" spans="40:45" ht="15" customHeight="1">
      <c r="AN47802" s="98"/>
      <c r="AO47802" s="98"/>
      <c r="AP47802" s="98"/>
      <c r="AR47802" s="98"/>
      <c r="AS47802" s="98"/>
    </row>
    <row r="47803" spans="40:45" ht="15" customHeight="1">
      <c r="AN47803" s="98"/>
      <c r="AO47803" s="98"/>
      <c r="AP47803" s="98"/>
      <c r="AR47803" s="98"/>
      <c r="AS47803" s="98"/>
    </row>
    <row r="47804" spans="40:45" ht="15" customHeight="1">
      <c r="AN47804" s="98"/>
      <c r="AO47804" s="98"/>
      <c r="AP47804" s="98"/>
      <c r="AR47804" s="98"/>
      <c r="AS47804" s="98"/>
    </row>
    <row r="47805" spans="40:45" ht="15" customHeight="1">
      <c r="AN47805" s="98"/>
      <c r="AO47805" s="98"/>
      <c r="AP47805" s="98"/>
      <c r="AR47805" s="98"/>
      <c r="AS47805" s="98"/>
    </row>
    <row r="47806" spans="40:45" ht="15" customHeight="1">
      <c r="AN47806" s="98"/>
      <c r="AO47806" s="98"/>
      <c r="AP47806" s="98"/>
      <c r="AR47806" s="98"/>
      <c r="AS47806" s="98"/>
    </row>
    <row r="47807" spans="40:45" ht="15" customHeight="1">
      <c r="AN47807" s="98"/>
      <c r="AO47807" s="98"/>
      <c r="AP47807" s="98"/>
      <c r="AR47807" s="98"/>
      <c r="AS47807" s="98"/>
    </row>
    <row r="47808" spans="40:45" ht="15" customHeight="1">
      <c r="AN47808" s="98"/>
      <c r="AO47808" s="98"/>
      <c r="AP47808" s="98"/>
      <c r="AR47808" s="98"/>
      <c r="AS47808" s="98"/>
    </row>
    <row r="47809" spans="40:45" ht="15" customHeight="1">
      <c r="AN47809" s="98"/>
      <c r="AO47809" s="98"/>
      <c r="AP47809" s="98"/>
      <c r="AR47809" s="98"/>
      <c r="AS47809" s="98"/>
    </row>
    <row r="47810" spans="40:45" ht="15" customHeight="1">
      <c r="AN47810" s="98"/>
      <c r="AO47810" s="98"/>
      <c r="AP47810" s="98"/>
      <c r="AR47810" s="98"/>
      <c r="AS47810" s="98"/>
    </row>
    <row r="47811" spans="40:45" ht="15" customHeight="1">
      <c r="AN47811" s="98"/>
      <c r="AO47811" s="98"/>
      <c r="AP47811" s="98"/>
      <c r="AR47811" s="98"/>
      <c r="AS47811" s="98"/>
    </row>
    <row r="47812" spans="40:45" ht="15" customHeight="1">
      <c r="AN47812" s="98"/>
      <c r="AO47812" s="98"/>
      <c r="AP47812" s="98"/>
      <c r="AR47812" s="98"/>
      <c r="AS47812" s="98"/>
    </row>
    <row r="47813" spans="40:45" ht="15" customHeight="1">
      <c r="AN47813" s="98"/>
      <c r="AO47813" s="98"/>
      <c r="AP47813" s="98"/>
      <c r="AR47813" s="98"/>
      <c r="AS47813" s="98"/>
    </row>
    <row r="47814" spans="40:45" ht="15" customHeight="1">
      <c r="AN47814" s="98"/>
      <c r="AO47814" s="98"/>
      <c r="AP47814" s="98"/>
      <c r="AR47814" s="98"/>
      <c r="AS47814" s="98"/>
    </row>
    <row r="47815" spans="40:45" ht="15" customHeight="1">
      <c r="AN47815" s="98"/>
      <c r="AO47815" s="98"/>
      <c r="AP47815" s="98"/>
      <c r="AR47815" s="98"/>
      <c r="AS47815" s="98"/>
    </row>
    <row r="47816" spans="40:45" ht="15" customHeight="1">
      <c r="AN47816" s="98"/>
      <c r="AO47816" s="98"/>
      <c r="AP47816" s="98"/>
      <c r="AR47816" s="98"/>
      <c r="AS47816" s="98"/>
    </row>
    <row r="47817" spans="40:45" ht="15" customHeight="1">
      <c r="AN47817" s="98"/>
      <c r="AO47817" s="98"/>
      <c r="AP47817" s="98"/>
      <c r="AR47817" s="98"/>
      <c r="AS47817" s="98"/>
    </row>
    <row r="47818" spans="40:45" ht="15" customHeight="1">
      <c r="AN47818" s="98"/>
      <c r="AO47818" s="98"/>
      <c r="AP47818" s="98"/>
      <c r="AR47818" s="98"/>
      <c r="AS47818" s="98"/>
    </row>
    <row r="47819" spans="40:45" ht="15" customHeight="1">
      <c r="AN47819" s="98"/>
      <c r="AO47819" s="98"/>
      <c r="AP47819" s="98"/>
      <c r="AR47819" s="98"/>
      <c r="AS47819" s="98"/>
    </row>
    <row r="47820" spans="40:45" ht="15" customHeight="1">
      <c r="AN47820" s="98"/>
      <c r="AO47820" s="98"/>
      <c r="AP47820" s="98"/>
      <c r="AR47820" s="98"/>
      <c r="AS47820" s="98"/>
    </row>
    <row r="47821" spans="40:45" ht="15" customHeight="1">
      <c r="AN47821" s="98"/>
      <c r="AO47821" s="98"/>
      <c r="AP47821" s="98"/>
      <c r="AR47821" s="98"/>
      <c r="AS47821" s="98"/>
    </row>
    <row r="47822" spans="40:45" ht="15" customHeight="1">
      <c r="AN47822" s="98"/>
      <c r="AO47822" s="98"/>
      <c r="AP47822" s="98"/>
      <c r="AR47822" s="98"/>
      <c r="AS47822" s="98"/>
    </row>
    <row r="47823" spans="40:45" ht="15" customHeight="1">
      <c r="AN47823" s="98"/>
      <c r="AO47823" s="98"/>
      <c r="AP47823" s="98"/>
      <c r="AR47823" s="98"/>
      <c r="AS47823" s="98"/>
    </row>
    <row r="47824" spans="40:45" ht="15" customHeight="1">
      <c r="AN47824" s="98"/>
      <c r="AO47824" s="98"/>
      <c r="AP47824" s="98"/>
      <c r="AR47824" s="98"/>
      <c r="AS47824" s="98"/>
    </row>
    <row r="47825" spans="40:45" ht="15" customHeight="1">
      <c r="AN47825" s="98"/>
      <c r="AO47825" s="98"/>
      <c r="AP47825" s="98"/>
      <c r="AR47825" s="98"/>
      <c r="AS47825" s="98"/>
    </row>
    <row r="47826" spans="40:45" ht="15" customHeight="1">
      <c r="AN47826" s="98"/>
      <c r="AO47826" s="98"/>
      <c r="AP47826" s="98"/>
      <c r="AR47826" s="98"/>
      <c r="AS47826" s="98"/>
    </row>
    <row r="47827" spans="40:45" ht="15" customHeight="1">
      <c r="AN47827" s="98"/>
      <c r="AO47827" s="98"/>
      <c r="AP47827" s="98"/>
      <c r="AR47827" s="98"/>
      <c r="AS47827" s="98"/>
    </row>
    <row r="47828" spans="40:45" ht="15" customHeight="1">
      <c r="AN47828" s="98"/>
      <c r="AO47828" s="98"/>
      <c r="AP47828" s="98"/>
      <c r="AR47828" s="98"/>
      <c r="AS47828" s="98"/>
    </row>
    <row r="47829" spans="40:45" ht="15" customHeight="1">
      <c r="AN47829" s="98"/>
      <c r="AO47829" s="98"/>
      <c r="AP47829" s="98"/>
      <c r="AR47829" s="98"/>
      <c r="AS47829" s="98"/>
    </row>
    <row r="47830" spans="40:45" ht="15" customHeight="1">
      <c r="AN47830" s="98"/>
      <c r="AO47830" s="98"/>
      <c r="AP47830" s="98"/>
      <c r="AR47830" s="98"/>
      <c r="AS47830" s="98"/>
    </row>
    <row r="47831" spans="40:45" ht="15" customHeight="1">
      <c r="AN47831" s="98"/>
      <c r="AO47831" s="98"/>
      <c r="AP47831" s="98"/>
      <c r="AR47831" s="98"/>
      <c r="AS47831" s="98"/>
    </row>
    <row r="47832" spans="40:45" ht="15" customHeight="1">
      <c r="AN47832" s="98"/>
      <c r="AO47832" s="98"/>
      <c r="AP47832" s="98"/>
      <c r="AR47832" s="98"/>
      <c r="AS47832" s="98"/>
    </row>
    <row r="47833" spans="40:45" ht="15" customHeight="1">
      <c r="AN47833" s="98"/>
      <c r="AO47833" s="98"/>
      <c r="AP47833" s="98"/>
      <c r="AR47833" s="98"/>
      <c r="AS47833" s="98"/>
    </row>
    <row r="47834" spans="40:45" ht="15" customHeight="1">
      <c r="AN47834" s="98"/>
      <c r="AO47834" s="98"/>
      <c r="AP47834" s="98"/>
      <c r="AR47834" s="98"/>
      <c r="AS47834" s="98"/>
    </row>
    <row r="47835" spans="40:45" ht="15" customHeight="1">
      <c r="AN47835" s="98"/>
      <c r="AO47835" s="98"/>
      <c r="AP47835" s="98"/>
      <c r="AR47835" s="98"/>
      <c r="AS47835" s="98"/>
    </row>
    <row r="47836" spans="40:45" ht="15" customHeight="1">
      <c r="AN47836" s="98"/>
      <c r="AO47836" s="98"/>
      <c r="AP47836" s="98"/>
      <c r="AR47836" s="98"/>
      <c r="AS47836" s="98"/>
    </row>
    <row r="47837" spans="40:45" ht="15" customHeight="1">
      <c r="AN47837" s="98"/>
      <c r="AO47837" s="98"/>
      <c r="AP47837" s="98"/>
      <c r="AR47837" s="98"/>
      <c r="AS47837" s="98"/>
    </row>
    <row r="47838" spans="40:45" ht="15" customHeight="1">
      <c r="AN47838" s="98"/>
      <c r="AO47838" s="98"/>
      <c r="AP47838" s="98"/>
      <c r="AR47838" s="98"/>
      <c r="AS47838" s="98"/>
    </row>
    <row r="47839" spans="40:45" ht="15" customHeight="1">
      <c r="AN47839" s="98"/>
      <c r="AO47839" s="98"/>
      <c r="AP47839" s="98"/>
      <c r="AR47839" s="98"/>
      <c r="AS47839" s="98"/>
    </row>
    <row r="47840" spans="40:45" ht="15" customHeight="1">
      <c r="AN47840" s="98"/>
      <c r="AO47840" s="98"/>
      <c r="AP47840" s="98"/>
      <c r="AR47840" s="98"/>
      <c r="AS47840" s="98"/>
    </row>
    <row r="47841" spans="40:45" ht="15" customHeight="1">
      <c r="AN47841" s="98"/>
      <c r="AO47841" s="98"/>
      <c r="AP47841" s="98"/>
      <c r="AR47841" s="98"/>
      <c r="AS47841" s="98"/>
    </row>
    <row r="47842" spans="40:45" ht="15" customHeight="1">
      <c r="AN47842" s="98"/>
      <c r="AO47842" s="98"/>
      <c r="AP47842" s="98"/>
      <c r="AR47842" s="98"/>
      <c r="AS47842" s="98"/>
    </row>
    <row r="47843" spans="40:45" ht="15" customHeight="1">
      <c r="AN47843" s="98"/>
      <c r="AO47843" s="98"/>
      <c r="AP47843" s="98"/>
      <c r="AR47843" s="98"/>
      <c r="AS47843" s="98"/>
    </row>
    <row r="47844" spans="40:45" ht="15" customHeight="1">
      <c r="AN47844" s="98"/>
      <c r="AO47844" s="98"/>
      <c r="AP47844" s="98"/>
      <c r="AR47844" s="98"/>
      <c r="AS47844" s="98"/>
    </row>
    <row r="47845" spans="40:45" ht="15" customHeight="1">
      <c r="AN47845" s="98"/>
      <c r="AO47845" s="98"/>
      <c r="AP47845" s="98"/>
      <c r="AR47845" s="98"/>
      <c r="AS47845" s="98"/>
    </row>
    <row r="47846" spans="40:45" ht="15" customHeight="1">
      <c r="AN47846" s="98"/>
      <c r="AO47846" s="98"/>
      <c r="AP47846" s="98"/>
      <c r="AR47846" s="98"/>
      <c r="AS47846" s="98"/>
    </row>
    <row r="47847" spans="40:45" ht="15" customHeight="1">
      <c r="AN47847" s="98"/>
      <c r="AO47847" s="98"/>
      <c r="AP47847" s="98"/>
      <c r="AR47847" s="98"/>
      <c r="AS47847" s="98"/>
    </row>
    <row r="47848" spans="40:45" ht="15" customHeight="1">
      <c r="AN47848" s="98"/>
      <c r="AO47848" s="98"/>
      <c r="AP47848" s="98"/>
      <c r="AR47848" s="98"/>
      <c r="AS47848" s="98"/>
    </row>
    <row r="47849" spans="40:45" ht="15" customHeight="1">
      <c r="AN47849" s="98"/>
      <c r="AO47849" s="98"/>
      <c r="AP47849" s="98"/>
      <c r="AR47849" s="98"/>
      <c r="AS47849" s="98"/>
    </row>
    <row r="47850" spans="40:45" ht="15" customHeight="1">
      <c r="AN47850" s="98"/>
      <c r="AO47850" s="98"/>
      <c r="AP47850" s="98"/>
      <c r="AR47850" s="98"/>
      <c r="AS47850" s="98"/>
    </row>
    <row r="47851" spans="40:45" ht="15" customHeight="1">
      <c r="AN47851" s="98"/>
      <c r="AO47851" s="98"/>
      <c r="AP47851" s="98"/>
      <c r="AR47851" s="98"/>
      <c r="AS47851" s="98"/>
    </row>
    <row r="47852" spans="40:45" ht="15" customHeight="1">
      <c r="AN47852" s="98"/>
      <c r="AO47852" s="98"/>
      <c r="AP47852" s="98"/>
      <c r="AR47852" s="98"/>
      <c r="AS47852" s="98"/>
    </row>
    <row r="47853" spans="40:45" ht="15" customHeight="1">
      <c r="AN47853" s="98"/>
      <c r="AO47853" s="98"/>
      <c r="AP47853" s="98"/>
      <c r="AR47853" s="98"/>
      <c r="AS47853" s="98"/>
    </row>
    <row r="47854" spans="40:45" ht="15" customHeight="1">
      <c r="AN47854" s="98"/>
      <c r="AO47854" s="98"/>
      <c r="AP47854" s="98"/>
      <c r="AR47854" s="98"/>
      <c r="AS47854" s="98"/>
    </row>
    <row r="47855" spans="40:45" ht="15" customHeight="1">
      <c r="AN47855" s="98"/>
      <c r="AO47855" s="98"/>
      <c r="AP47855" s="98"/>
      <c r="AR47855" s="98"/>
      <c r="AS47855" s="98"/>
    </row>
    <row r="47856" spans="40:45" ht="15" customHeight="1">
      <c r="AN47856" s="98"/>
      <c r="AO47856" s="98"/>
      <c r="AP47856" s="98"/>
      <c r="AR47856" s="98"/>
      <c r="AS47856" s="98"/>
    </row>
    <row r="47857" spans="40:45" ht="15" customHeight="1">
      <c r="AN47857" s="98"/>
      <c r="AO47857" s="98"/>
      <c r="AP47857" s="98"/>
      <c r="AR47857" s="98"/>
      <c r="AS47857" s="98"/>
    </row>
    <row r="47858" spans="40:45" ht="15" customHeight="1">
      <c r="AN47858" s="98"/>
      <c r="AO47858" s="98"/>
      <c r="AP47858" s="98"/>
      <c r="AR47858" s="98"/>
      <c r="AS47858" s="98"/>
    </row>
    <row r="47859" spans="40:45" ht="15" customHeight="1">
      <c r="AN47859" s="98"/>
      <c r="AO47859" s="98"/>
      <c r="AP47859" s="98"/>
      <c r="AR47859" s="98"/>
      <c r="AS47859" s="98"/>
    </row>
    <row r="47860" spans="40:45" ht="15" customHeight="1">
      <c r="AN47860" s="98"/>
      <c r="AO47860" s="98"/>
      <c r="AP47860" s="98"/>
      <c r="AR47860" s="98"/>
      <c r="AS47860" s="98"/>
    </row>
    <row r="47861" spans="40:45" ht="15" customHeight="1">
      <c r="AN47861" s="98"/>
      <c r="AO47861" s="98"/>
      <c r="AP47861" s="98"/>
      <c r="AR47861" s="98"/>
      <c r="AS47861" s="98"/>
    </row>
    <row r="47862" spans="40:45" ht="15" customHeight="1">
      <c r="AN47862" s="98"/>
      <c r="AO47862" s="98"/>
      <c r="AP47862" s="98"/>
      <c r="AR47862" s="98"/>
      <c r="AS47862" s="98"/>
    </row>
    <row r="47863" spans="40:45" ht="15" customHeight="1">
      <c r="AN47863" s="98"/>
      <c r="AO47863" s="98"/>
      <c r="AP47863" s="98"/>
      <c r="AR47863" s="98"/>
      <c r="AS47863" s="98"/>
    </row>
    <row r="47864" spans="40:45" ht="15" customHeight="1">
      <c r="AN47864" s="98"/>
      <c r="AO47864" s="98"/>
      <c r="AP47864" s="98"/>
      <c r="AR47864" s="98"/>
      <c r="AS47864" s="98"/>
    </row>
    <row r="47865" spans="40:45" ht="15" customHeight="1">
      <c r="AN47865" s="98"/>
      <c r="AO47865" s="98"/>
      <c r="AP47865" s="98"/>
      <c r="AR47865" s="98"/>
      <c r="AS47865" s="98"/>
    </row>
    <row r="47866" spans="40:45" ht="15" customHeight="1">
      <c r="AN47866" s="98"/>
      <c r="AO47866" s="98"/>
      <c r="AP47866" s="98"/>
      <c r="AR47866" s="98"/>
      <c r="AS47866" s="98"/>
    </row>
    <row r="47867" spans="40:45" ht="15" customHeight="1">
      <c r="AN47867" s="98"/>
      <c r="AO47867" s="98"/>
      <c r="AP47867" s="98"/>
      <c r="AR47867" s="98"/>
      <c r="AS47867" s="98"/>
    </row>
    <row r="47868" spans="40:45" ht="15" customHeight="1">
      <c r="AN47868" s="98"/>
      <c r="AO47868" s="98"/>
      <c r="AP47868" s="98"/>
      <c r="AR47868" s="98"/>
      <c r="AS47868" s="98"/>
    </row>
    <row r="47869" spans="40:45" ht="15" customHeight="1">
      <c r="AN47869" s="98"/>
      <c r="AO47869" s="98"/>
      <c r="AP47869" s="98"/>
      <c r="AR47869" s="98"/>
      <c r="AS47869" s="98"/>
    </row>
    <row r="47870" spans="40:45" ht="15" customHeight="1">
      <c r="AN47870" s="98"/>
      <c r="AO47870" s="98"/>
      <c r="AP47870" s="98"/>
      <c r="AR47870" s="98"/>
      <c r="AS47870" s="98"/>
    </row>
    <row r="47871" spans="40:45" ht="15" customHeight="1">
      <c r="AN47871" s="98"/>
      <c r="AO47871" s="98"/>
      <c r="AP47871" s="98"/>
      <c r="AR47871" s="98"/>
      <c r="AS47871" s="98"/>
    </row>
    <row r="47872" spans="40:45" ht="15" customHeight="1">
      <c r="AN47872" s="98"/>
      <c r="AO47872" s="98"/>
      <c r="AP47872" s="98"/>
      <c r="AR47872" s="98"/>
      <c r="AS47872" s="98"/>
    </row>
    <row r="47873" spans="40:45" ht="15" customHeight="1">
      <c r="AN47873" s="98"/>
      <c r="AO47873" s="98"/>
      <c r="AP47873" s="98"/>
      <c r="AR47873" s="98"/>
      <c r="AS47873" s="98"/>
    </row>
    <row r="47874" spans="40:45" ht="15" customHeight="1">
      <c r="AN47874" s="98"/>
      <c r="AO47874" s="98"/>
      <c r="AP47874" s="98"/>
      <c r="AR47874" s="98"/>
      <c r="AS47874" s="98"/>
    </row>
    <row r="47875" spans="40:45" ht="15" customHeight="1">
      <c r="AN47875" s="98"/>
      <c r="AO47875" s="98"/>
      <c r="AP47875" s="98"/>
      <c r="AR47875" s="98"/>
      <c r="AS47875" s="98"/>
    </row>
    <row r="47876" spans="40:45" ht="15" customHeight="1">
      <c r="AN47876" s="98"/>
      <c r="AO47876" s="98"/>
      <c r="AP47876" s="98"/>
      <c r="AR47876" s="98"/>
      <c r="AS47876" s="98"/>
    </row>
    <row r="47877" spans="40:45" ht="15" customHeight="1">
      <c r="AN47877" s="98"/>
      <c r="AO47877" s="98"/>
      <c r="AP47877" s="98"/>
      <c r="AR47877" s="98"/>
      <c r="AS47877" s="98"/>
    </row>
    <row r="47878" spans="40:45" ht="15" customHeight="1">
      <c r="AN47878" s="98"/>
      <c r="AO47878" s="98"/>
      <c r="AP47878" s="98"/>
      <c r="AR47878" s="98"/>
      <c r="AS47878" s="98"/>
    </row>
    <row r="47879" spans="40:45" ht="15" customHeight="1">
      <c r="AN47879" s="98"/>
      <c r="AO47879" s="98"/>
      <c r="AP47879" s="98"/>
      <c r="AR47879" s="98"/>
      <c r="AS47879" s="98"/>
    </row>
    <row r="47880" spans="40:45" ht="15" customHeight="1">
      <c r="AN47880" s="98"/>
      <c r="AO47880" s="98"/>
      <c r="AP47880" s="98"/>
      <c r="AR47880" s="98"/>
      <c r="AS47880" s="98"/>
    </row>
    <row r="47881" spans="40:45" ht="15" customHeight="1">
      <c r="AN47881" s="98"/>
      <c r="AO47881" s="98"/>
      <c r="AP47881" s="98"/>
      <c r="AR47881" s="98"/>
      <c r="AS47881" s="98"/>
    </row>
    <row r="47882" spans="40:45" ht="15" customHeight="1">
      <c r="AN47882" s="98"/>
      <c r="AO47882" s="98"/>
      <c r="AP47882" s="98"/>
      <c r="AR47882" s="98"/>
      <c r="AS47882" s="98"/>
    </row>
    <row r="47883" spans="40:45" ht="15" customHeight="1">
      <c r="AN47883" s="98"/>
      <c r="AO47883" s="98"/>
      <c r="AP47883" s="98"/>
      <c r="AR47883" s="98"/>
      <c r="AS47883" s="98"/>
    </row>
    <row r="47884" spans="40:45" ht="15" customHeight="1">
      <c r="AN47884" s="98"/>
      <c r="AO47884" s="98"/>
      <c r="AP47884" s="98"/>
      <c r="AR47884" s="98"/>
      <c r="AS47884" s="98"/>
    </row>
    <row r="47885" spans="40:45" ht="15" customHeight="1">
      <c r="AN47885" s="98"/>
      <c r="AO47885" s="98"/>
      <c r="AP47885" s="98"/>
      <c r="AR47885" s="98"/>
      <c r="AS47885" s="98"/>
    </row>
    <row r="47886" spans="40:45" ht="15" customHeight="1">
      <c r="AN47886" s="98"/>
      <c r="AO47886" s="98"/>
      <c r="AP47886" s="98"/>
      <c r="AR47886" s="98"/>
      <c r="AS47886" s="98"/>
    </row>
    <row r="47887" spans="40:45" ht="15" customHeight="1">
      <c r="AN47887" s="98"/>
      <c r="AO47887" s="98"/>
      <c r="AP47887" s="98"/>
      <c r="AR47887" s="98"/>
      <c r="AS47887" s="98"/>
    </row>
    <row r="47888" spans="40:45" ht="15" customHeight="1">
      <c r="AN47888" s="98"/>
      <c r="AO47888" s="98"/>
      <c r="AP47888" s="98"/>
      <c r="AR47888" s="98"/>
      <c r="AS47888" s="98"/>
    </row>
    <row r="47889" spans="40:45" ht="15" customHeight="1">
      <c r="AN47889" s="98"/>
      <c r="AO47889" s="98"/>
      <c r="AP47889" s="98"/>
      <c r="AR47889" s="98"/>
      <c r="AS47889" s="98"/>
    </row>
    <row r="47890" spans="40:45" ht="15" customHeight="1">
      <c r="AN47890" s="98"/>
      <c r="AO47890" s="98"/>
      <c r="AP47890" s="98"/>
      <c r="AR47890" s="98"/>
      <c r="AS47890" s="98"/>
    </row>
    <row r="47891" spans="40:45" ht="15" customHeight="1">
      <c r="AN47891" s="98"/>
      <c r="AO47891" s="98"/>
      <c r="AP47891" s="98"/>
      <c r="AR47891" s="98"/>
      <c r="AS47891" s="98"/>
    </row>
    <row r="47892" spans="40:45" ht="15" customHeight="1">
      <c r="AN47892" s="98"/>
      <c r="AO47892" s="98"/>
      <c r="AP47892" s="98"/>
      <c r="AR47892" s="98"/>
      <c r="AS47892" s="98"/>
    </row>
    <row r="47893" spans="40:45" ht="15" customHeight="1">
      <c r="AN47893" s="98"/>
      <c r="AO47893" s="98"/>
      <c r="AP47893" s="98"/>
      <c r="AR47893" s="98"/>
      <c r="AS47893" s="98"/>
    </row>
    <row r="47894" spans="40:45" ht="15" customHeight="1">
      <c r="AN47894" s="98"/>
      <c r="AO47894" s="98"/>
      <c r="AP47894" s="98"/>
      <c r="AR47894" s="98"/>
      <c r="AS47894" s="98"/>
    </row>
    <row r="47895" spans="40:45" ht="15" customHeight="1">
      <c r="AN47895" s="98"/>
      <c r="AO47895" s="98"/>
      <c r="AP47895" s="98"/>
      <c r="AR47895" s="98"/>
      <c r="AS47895" s="98"/>
    </row>
    <row r="47896" spans="40:45" ht="15" customHeight="1">
      <c r="AN47896" s="98"/>
      <c r="AO47896" s="98"/>
      <c r="AP47896" s="98"/>
      <c r="AR47896" s="98"/>
      <c r="AS47896" s="98"/>
    </row>
    <row r="47897" spans="40:45" ht="15" customHeight="1">
      <c r="AN47897" s="98"/>
      <c r="AO47897" s="98"/>
      <c r="AP47897" s="98"/>
      <c r="AR47897" s="98"/>
      <c r="AS47897" s="98"/>
    </row>
    <row r="47898" spans="40:45" ht="15" customHeight="1">
      <c r="AN47898" s="98"/>
      <c r="AO47898" s="98"/>
      <c r="AP47898" s="98"/>
      <c r="AR47898" s="98"/>
      <c r="AS47898" s="98"/>
    </row>
    <row r="47899" spans="40:45" ht="15" customHeight="1">
      <c r="AN47899" s="98"/>
      <c r="AO47899" s="98"/>
      <c r="AP47899" s="98"/>
      <c r="AR47899" s="98"/>
      <c r="AS47899" s="98"/>
    </row>
    <row r="47900" spans="40:45" ht="15" customHeight="1">
      <c r="AN47900" s="98"/>
      <c r="AO47900" s="98"/>
      <c r="AP47900" s="98"/>
      <c r="AR47900" s="98"/>
      <c r="AS47900" s="98"/>
    </row>
    <row r="47901" spans="40:45" ht="15" customHeight="1">
      <c r="AN47901" s="98"/>
      <c r="AO47901" s="98"/>
      <c r="AP47901" s="98"/>
      <c r="AR47901" s="98"/>
      <c r="AS47901" s="98"/>
    </row>
    <row r="47902" spans="40:45" ht="15" customHeight="1">
      <c r="AN47902" s="98"/>
      <c r="AO47902" s="98"/>
      <c r="AP47902" s="98"/>
      <c r="AR47902" s="98"/>
      <c r="AS47902" s="98"/>
    </row>
    <row r="47903" spans="40:45" ht="15" customHeight="1">
      <c r="AN47903" s="98"/>
      <c r="AO47903" s="98"/>
      <c r="AP47903" s="98"/>
      <c r="AR47903" s="98"/>
      <c r="AS47903" s="98"/>
    </row>
    <row r="47904" spans="40:45" ht="15" customHeight="1">
      <c r="AN47904" s="98"/>
      <c r="AO47904" s="98"/>
      <c r="AP47904" s="98"/>
      <c r="AR47904" s="98"/>
      <c r="AS47904" s="98"/>
    </row>
    <row r="47905" spans="40:45" ht="15" customHeight="1">
      <c r="AN47905" s="98"/>
      <c r="AO47905" s="98"/>
      <c r="AP47905" s="98"/>
      <c r="AR47905" s="98"/>
      <c r="AS47905" s="98"/>
    </row>
    <row r="47906" spans="40:45" ht="15" customHeight="1">
      <c r="AN47906" s="98"/>
      <c r="AO47906" s="98"/>
      <c r="AP47906" s="98"/>
      <c r="AR47906" s="98"/>
      <c r="AS47906" s="98"/>
    </row>
    <row r="47907" spans="40:45" ht="15" customHeight="1">
      <c r="AN47907" s="98"/>
      <c r="AO47907" s="98"/>
      <c r="AP47907" s="98"/>
      <c r="AR47907" s="98"/>
      <c r="AS47907" s="98"/>
    </row>
    <row r="47908" spans="40:45" ht="15" customHeight="1">
      <c r="AN47908" s="98"/>
      <c r="AO47908" s="98"/>
      <c r="AP47908" s="98"/>
      <c r="AR47908" s="98"/>
      <c r="AS47908" s="98"/>
    </row>
    <row r="47909" spans="40:45" ht="15" customHeight="1">
      <c r="AN47909" s="98"/>
      <c r="AO47909" s="98"/>
      <c r="AP47909" s="98"/>
      <c r="AR47909" s="98"/>
      <c r="AS47909" s="98"/>
    </row>
    <row r="47910" spans="40:45" ht="15" customHeight="1">
      <c r="AN47910" s="98"/>
      <c r="AO47910" s="98"/>
      <c r="AP47910" s="98"/>
      <c r="AR47910" s="98"/>
      <c r="AS47910" s="98"/>
    </row>
    <row r="47911" spans="40:45" ht="15" customHeight="1">
      <c r="AN47911" s="98"/>
      <c r="AO47911" s="98"/>
      <c r="AP47911" s="98"/>
      <c r="AR47911" s="98"/>
      <c r="AS47911" s="98"/>
    </row>
    <row r="47912" spans="40:45" ht="15" customHeight="1">
      <c r="AN47912" s="98"/>
      <c r="AO47912" s="98"/>
      <c r="AP47912" s="98"/>
      <c r="AR47912" s="98"/>
      <c r="AS47912" s="98"/>
    </row>
    <row r="47913" spans="40:45" ht="15" customHeight="1">
      <c r="AN47913" s="98"/>
      <c r="AO47913" s="98"/>
      <c r="AP47913" s="98"/>
      <c r="AR47913" s="98"/>
      <c r="AS47913" s="98"/>
    </row>
    <row r="47914" spans="40:45" ht="15" customHeight="1">
      <c r="AN47914" s="98"/>
      <c r="AO47914" s="98"/>
      <c r="AP47914" s="98"/>
      <c r="AR47914" s="98"/>
      <c r="AS47914" s="98"/>
    </row>
    <row r="47915" spans="40:45" ht="15" customHeight="1">
      <c r="AN47915" s="98"/>
      <c r="AO47915" s="98"/>
      <c r="AP47915" s="98"/>
      <c r="AR47915" s="98"/>
      <c r="AS47915" s="98"/>
    </row>
    <row r="47916" spans="40:45" ht="15" customHeight="1">
      <c r="AN47916" s="98"/>
      <c r="AO47916" s="98"/>
      <c r="AP47916" s="98"/>
      <c r="AR47916" s="98"/>
      <c r="AS47916" s="98"/>
    </row>
    <row r="47917" spans="40:45" ht="15" customHeight="1">
      <c r="AN47917" s="98"/>
      <c r="AO47917" s="98"/>
      <c r="AP47917" s="98"/>
      <c r="AR47917" s="98"/>
      <c r="AS47917" s="98"/>
    </row>
    <row r="47918" spans="40:45" ht="15" customHeight="1">
      <c r="AN47918" s="98"/>
      <c r="AO47918" s="98"/>
      <c r="AP47918" s="98"/>
      <c r="AR47918" s="98"/>
      <c r="AS47918" s="98"/>
    </row>
    <row r="47919" spans="40:45" ht="15" customHeight="1">
      <c r="AN47919" s="98"/>
      <c r="AO47919" s="98"/>
      <c r="AP47919" s="98"/>
      <c r="AR47919" s="98"/>
      <c r="AS47919" s="98"/>
    </row>
    <row r="47920" spans="40:45" ht="15" customHeight="1">
      <c r="AN47920" s="98"/>
      <c r="AO47920" s="98"/>
      <c r="AP47920" s="98"/>
      <c r="AR47920" s="98"/>
      <c r="AS47920" s="98"/>
    </row>
    <row r="47921" spans="40:45" ht="15" customHeight="1">
      <c r="AN47921" s="98"/>
      <c r="AO47921" s="98"/>
      <c r="AP47921" s="98"/>
      <c r="AR47921" s="98"/>
      <c r="AS47921" s="98"/>
    </row>
    <row r="47922" spans="40:45" ht="15" customHeight="1">
      <c r="AN47922" s="98"/>
      <c r="AO47922" s="98"/>
      <c r="AP47922" s="98"/>
      <c r="AR47922" s="98"/>
      <c r="AS47922" s="98"/>
    </row>
    <row r="47923" spans="40:45" ht="15" customHeight="1">
      <c r="AN47923" s="98"/>
      <c r="AO47923" s="98"/>
      <c r="AP47923" s="98"/>
      <c r="AR47923" s="98"/>
      <c r="AS47923" s="98"/>
    </row>
    <row r="47924" spans="40:45" ht="15" customHeight="1">
      <c r="AN47924" s="98"/>
      <c r="AO47924" s="98"/>
      <c r="AP47924" s="98"/>
      <c r="AR47924" s="98"/>
      <c r="AS47924" s="98"/>
    </row>
    <row r="47925" spans="40:45" ht="15" customHeight="1">
      <c r="AN47925" s="98"/>
      <c r="AO47925" s="98"/>
      <c r="AP47925" s="98"/>
      <c r="AR47925" s="98"/>
      <c r="AS47925" s="98"/>
    </row>
    <row r="47926" spans="40:45" ht="15" customHeight="1">
      <c r="AN47926" s="98"/>
      <c r="AO47926" s="98"/>
      <c r="AP47926" s="98"/>
      <c r="AR47926" s="98"/>
      <c r="AS47926" s="98"/>
    </row>
    <row r="47927" spans="40:45" ht="15" customHeight="1">
      <c r="AN47927" s="98"/>
      <c r="AO47927" s="98"/>
      <c r="AP47927" s="98"/>
      <c r="AR47927" s="98"/>
      <c r="AS47927" s="98"/>
    </row>
    <row r="47928" spans="40:45" ht="15" customHeight="1">
      <c r="AN47928" s="98"/>
      <c r="AO47928" s="98"/>
      <c r="AP47928" s="98"/>
      <c r="AR47928" s="98"/>
      <c r="AS47928" s="98"/>
    </row>
    <row r="47929" spans="40:45" ht="15" customHeight="1">
      <c r="AN47929" s="98"/>
      <c r="AO47929" s="98"/>
      <c r="AP47929" s="98"/>
      <c r="AR47929" s="98"/>
      <c r="AS47929" s="98"/>
    </row>
    <row r="47930" spans="40:45" ht="15" customHeight="1">
      <c r="AN47930" s="98"/>
      <c r="AO47930" s="98"/>
      <c r="AP47930" s="98"/>
      <c r="AR47930" s="98"/>
      <c r="AS47930" s="98"/>
    </row>
    <row r="47931" spans="40:45" ht="15" customHeight="1">
      <c r="AN47931" s="98"/>
      <c r="AO47931" s="98"/>
      <c r="AP47931" s="98"/>
      <c r="AR47931" s="98"/>
      <c r="AS47931" s="98"/>
    </row>
    <row r="47932" spans="40:45" ht="15" customHeight="1">
      <c r="AN47932" s="98"/>
      <c r="AO47932" s="98"/>
      <c r="AP47932" s="98"/>
      <c r="AR47932" s="98"/>
      <c r="AS47932" s="98"/>
    </row>
    <row r="47933" spans="40:45" ht="15" customHeight="1">
      <c r="AN47933" s="98"/>
      <c r="AO47933" s="98"/>
      <c r="AP47933" s="98"/>
      <c r="AR47933" s="98"/>
      <c r="AS47933" s="98"/>
    </row>
    <row r="47934" spans="40:45" ht="15" customHeight="1">
      <c r="AN47934" s="98"/>
      <c r="AO47934" s="98"/>
      <c r="AP47934" s="98"/>
      <c r="AR47934" s="98"/>
      <c r="AS47934" s="98"/>
    </row>
    <row r="47935" spans="40:45" ht="15" customHeight="1">
      <c r="AN47935" s="98"/>
      <c r="AO47935" s="98"/>
      <c r="AP47935" s="98"/>
      <c r="AR47935" s="98"/>
      <c r="AS47935" s="98"/>
    </row>
    <row r="47936" spans="40:45" ht="15" customHeight="1">
      <c r="AN47936" s="98"/>
      <c r="AO47936" s="98"/>
      <c r="AP47936" s="98"/>
      <c r="AR47936" s="98"/>
      <c r="AS47936" s="98"/>
    </row>
    <row r="47937" spans="40:45" ht="15" customHeight="1">
      <c r="AN47937" s="98"/>
      <c r="AO47937" s="98"/>
      <c r="AP47937" s="98"/>
      <c r="AR47937" s="98"/>
      <c r="AS47937" s="98"/>
    </row>
    <row r="47938" spans="40:45" ht="15" customHeight="1">
      <c r="AN47938" s="98"/>
      <c r="AO47938" s="98"/>
      <c r="AP47938" s="98"/>
      <c r="AR47938" s="98"/>
      <c r="AS47938" s="98"/>
    </row>
    <row r="47939" spans="40:45" ht="15" customHeight="1">
      <c r="AN47939" s="98"/>
      <c r="AO47939" s="98"/>
      <c r="AP47939" s="98"/>
      <c r="AR47939" s="98"/>
      <c r="AS47939" s="98"/>
    </row>
    <row r="47940" spans="40:45" ht="15" customHeight="1">
      <c r="AN47940" s="98"/>
      <c r="AO47940" s="98"/>
      <c r="AP47940" s="98"/>
      <c r="AR47940" s="98"/>
      <c r="AS47940" s="98"/>
    </row>
    <row r="47941" spans="40:45" ht="15" customHeight="1">
      <c r="AN47941" s="98"/>
      <c r="AO47941" s="98"/>
      <c r="AP47941" s="98"/>
      <c r="AR47941" s="98"/>
      <c r="AS47941" s="98"/>
    </row>
    <row r="47942" spans="40:45" ht="15" customHeight="1">
      <c r="AN47942" s="98"/>
      <c r="AO47942" s="98"/>
      <c r="AP47942" s="98"/>
      <c r="AR47942" s="98"/>
      <c r="AS47942" s="98"/>
    </row>
    <row r="47943" spans="40:45" ht="15" customHeight="1">
      <c r="AN47943" s="98"/>
      <c r="AO47943" s="98"/>
      <c r="AP47943" s="98"/>
      <c r="AR47943" s="98"/>
      <c r="AS47943" s="98"/>
    </row>
    <row r="47944" spans="40:45" ht="15" customHeight="1">
      <c r="AN47944" s="98"/>
      <c r="AO47944" s="98"/>
      <c r="AP47944" s="98"/>
      <c r="AR47944" s="98"/>
      <c r="AS47944" s="98"/>
    </row>
    <row r="47945" spans="40:45" ht="15" customHeight="1">
      <c r="AN47945" s="98"/>
      <c r="AO47945" s="98"/>
      <c r="AP47945" s="98"/>
      <c r="AR47945" s="98"/>
      <c r="AS47945" s="98"/>
    </row>
    <row r="47946" spans="40:45" ht="15" customHeight="1">
      <c r="AN47946" s="98"/>
      <c r="AO47946" s="98"/>
      <c r="AP47946" s="98"/>
      <c r="AR47946" s="98"/>
      <c r="AS47946" s="98"/>
    </row>
    <row r="47947" spans="40:45" ht="15" customHeight="1">
      <c r="AN47947" s="98"/>
      <c r="AO47947" s="98"/>
      <c r="AP47947" s="98"/>
      <c r="AR47947" s="98"/>
      <c r="AS47947" s="98"/>
    </row>
    <row r="47948" spans="40:45" ht="15" customHeight="1">
      <c r="AN47948" s="98"/>
      <c r="AO47948" s="98"/>
      <c r="AP47948" s="98"/>
      <c r="AR47948" s="98"/>
      <c r="AS47948" s="98"/>
    </row>
    <row r="47949" spans="40:45" ht="15" customHeight="1">
      <c r="AN47949" s="98"/>
      <c r="AO47949" s="98"/>
      <c r="AP47949" s="98"/>
      <c r="AR47949" s="98"/>
      <c r="AS47949" s="98"/>
    </row>
    <row r="47950" spans="40:45" ht="15" customHeight="1">
      <c r="AN47950" s="98"/>
      <c r="AO47950" s="98"/>
      <c r="AP47950" s="98"/>
      <c r="AR47950" s="98"/>
      <c r="AS47950" s="98"/>
    </row>
    <row r="47951" spans="40:45" ht="15" customHeight="1">
      <c r="AN47951" s="98"/>
      <c r="AO47951" s="98"/>
      <c r="AP47951" s="98"/>
      <c r="AR47951" s="98"/>
      <c r="AS47951" s="98"/>
    </row>
    <row r="47952" spans="40:45" ht="15" customHeight="1">
      <c r="AN47952" s="98"/>
      <c r="AO47952" s="98"/>
      <c r="AP47952" s="98"/>
      <c r="AR47952" s="98"/>
      <c r="AS47952" s="98"/>
    </row>
    <row r="47953" spans="40:45" ht="15" customHeight="1">
      <c r="AN47953" s="98"/>
      <c r="AO47953" s="98"/>
      <c r="AP47953" s="98"/>
      <c r="AR47953" s="98"/>
      <c r="AS47953" s="98"/>
    </row>
    <row r="47954" spans="40:45" ht="15" customHeight="1">
      <c r="AN47954" s="98"/>
      <c r="AO47954" s="98"/>
      <c r="AP47954" s="98"/>
      <c r="AR47954" s="98"/>
      <c r="AS47954" s="98"/>
    </row>
    <row r="47955" spans="40:45" ht="15" customHeight="1">
      <c r="AN47955" s="98"/>
      <c r="AO47955" s="98"/>
      <c r="AP47955" s="98"/>
      <c r="AR47955" s="98"/>
      <c r="AS47955" s="98"/>
    </row>
    <row r="47956" spans="40:45" ht="15" customHeight="1">
      <c r="AN47956" s="98"/>
      <c r="AO47956" s="98"/>
      <c r="AP47956" s="98"/>
      <c r="AR47956" s="98"/>
      <c r="AS47956" s="98"/>
    </row>
    <row r="47957" spans="40:45" ht="15" customHeight="1">
      <c r="AN47957" s="98"/>
      <c r="AO47957" s="98"/>
      <c r="AP47957" s="98"/>
      <c r="AR47957" s="98"/>
      <c r="AS47957" s="98"/>
    </row>
    <row r="47958" spans="40:45" ht="15" customHeight="1">
      <c r="AN47958" s="98"/>
      <c r="AO47958" s="98"/>
      <c r="AP47958" s="98"/>
      <c r="AR47958" s="98"/>
      <c r="AS47958" s="98"/>
    </row>
    <row r="47959" spans="40:45" ht="15" customHeight="1">
      <c r="AN47959" s="98"/>
      <c r="AO47959" s="98"/>
      <c r="AP47959" s="98"/>
      <c r="AR47959" s="98"/>
      <c r="AS47959" s="98"/>
    </row>
    <row r="47960" spans="40:45" ht="15" customHeight="1">
      <c r="AN47960" s="98"/>
      <c r="AO47960" s="98"/>
      <c r="AP47960" s="98"/>
      <c r="AR47960" s="98"/>
      <c r="AS47960" s="98"/>
    </row>
    <row r="47961" spans="40:45" ht="15" customHeight="1">
      <c r="AN47961" s="98"/>
      <c r="AO47961" s="98"/>
      <c r="AP47961" s="98"/>
      <c r="AR47961" s="98"/>
      <c r="AS47961" s="98"/>
    </row>
    <row r="47962" spans="40:45" ht="15" customHeight="1">
      <c r="AN47962" s="98"/>
      <c r="AO47962" s="98"/>
      <c r="AP47962" s="98"/>
      <c r="AR47962" s="98"/>
      <c r="AS47962" s="98"/>
    </row>
    <row r="47963" spans="40:45" ht="15" customHeight="1">
      <c r="AN47963" s="98"/>
      <c r="AO47963" s="98"/>
      <c r="AP47963" s="98"/>
      <c r="AR47963" s="98"/>
      <c r="AS47963" s="98"/>
    </row>
    <row r="47964" spans="40:45" ht="15" customHeight="1">
      <c r="AN47964" s="98"/>
      <c r="AO47964" s="98"/>
      <c r="AP47964" s="98"/>
      <c r="AR47964" s="98"/>
      <c r="AS47964" s="98"/>
    </row>
    <row r="47965" spans="40:45" ht="15" customHeight="1">
      <c r="AN47965" s="98"/>
      <c r="AO47965" s="98"/>
      <c r="AP47965" s="98"/>
      <c r="AR47965" s="98"/>
      <c r="AS47965" s="98"/>
    </row>
    <row r="47966" spans="40:45" ht="15" customHeight="1">
      <c r="AN47966" s="98"/>
      <c r="AO47966" s="98"/>
      <c r="AP47966" s="98"/>
      <c r="AR47966" s="98"/>
      <c r="AS47966" s="98"/>
    </row>
    <row r="47967" spans="40:45" ht="15" customHeight="1">
      <c r="AN47967" s="98"/>
      <c r="AO47967" s="98"/>
      <c r="AP47967" s="98"/>
      <c r="AR47967" s="98"/>
      <c r="AS47967" s="98"/>
    </row>
    <row r="47968" spans="40:45" ht="15" customHeight="1">
      <c r="AN47968" s="98"/>
      <c r="AO47968" s="98"/>
      <c r="AP47968" s="98"/>
      <c r="AR47968" s="98"/>
      <c r="AS47968" s="98"/>
    </row>
    <row r="47969" spans="40:45" ht="15" customHeight="1">
      <c r="AN47969" s="98"/>
      <c r="AO47969" s="98"/>
      <c r="AP47969" s="98"/>
      <c r="AR47969" s="98"/>
      <c r="AS47969" s="98"/>
    </row>
    <row r="47970" spans="40:45" ht="15" customHeight="1">
      <c r="AN47970" s="98"/>
      <c r="AO47970" s="98"/>
      <c r="AP47970" s="98"/>
      <c r="AR47970" s="98"/>
      <c r="AS47970" s="98"/>
    </row>
    <row r="47971" spans="40:45" ht="15" customHeight="1">
      <c r="AN47971" s="98"/>
      <c r="AO47971" s="98"/>
      <c r="AP47971" s="98"/>
      <c r="AR47971" s="98"/>
      <c r="AS47971" s="98"/>
    </row>
    <row r="47972" spans="40:45" ht="15" customHeight="1">
      <c r="AN47972" s="98"/>
      <c r="AO47972" s="98"/>
      <c r="AP47972" s="98"/>
      <c r="AR47972" s="98"/>
      <c r="AS47972" s="98"/>
    </row>
    <row r="47973" spans="40:45" ht="15" customHeight="1">
      <c r="AN47973" s="98"/>
      <c r="AO47973" s="98"/>
      <c r="AP47973" s="98"/>
      <c r="AR47973" s="98"/>
      <c r="AS47973" s="98"/>
    </row>
    <row r="47974" spans="40:45" ht="15" customHeight="1">
      <c r="AN47974" s="98"/>
      <c r="AO47974" s="98"/>
      <c r="AP47974" s="98"/>
      <c r="AR47974" s="98"/>
      <c r="AS47974" s="98"/>
    </row>
    <row r="47975" spans="40:45" ht="15" customHeight="1">
      <c r="AN47975" s="98"/>
      <c r="AO47975" s="98"/>
      <c r="AP47975" s="98"/>
      <c r="AR47975" s="98"/>
      <c r="AS47975" s="98"/>
    </row>
    <row r="47976" spans="40:45" ht="15" customHeight="1">
      <c r="AN47976" s="98"/>
      <c r="AO47976" s="98"/>
      <c r="AP47976" s="98"/>
      <c r="AR47976" s="98"/>
      <c r="AS47976" s="98"/>
    </row>
    <row r="47977" spans="40:45" ht="15" customHeight="1">
      <c r="AN47977" s="98"/>
      <c r="AO47977" s="98"/>
      <c r="AP47977" s="98"/>
      <c r="AR47977" s="98"/>
      <c r="AS47977" s="98"/>
    </row>
    <row r="47978" spans="40:45" ht="15" customHeight="1">
      <c r="AN47978" s="98"/>
      <c r="AO47978" s="98"/>
      <c r="AP47978" s="98"/>
      <c r="AR47978" s="98"/>
      <c r="AS47978" s="98"/>
    </row>
    <row r="47979" spans="40:45" ht="15" customHeight="1">
      <c r="AN47979" s="98"/>
      <c r="AO47979" s="98"/>
      <c r="AP47979" s="98"/>
      <c r="AR47979" s="98"/>
      <c r="AS47979" s="98"/>
    </row>
    <row r="47980" spans="40:45" ht="15" customHeight="1">
      <c r="AN47980" s="98"/>
      <c r="AO47980" s="98"/>
      <c r="AP47980" s="98"/>
      <c r="AR47980" s="98"/>
      <c r="AS47980" s="98"/>
    </row>
    <row r="47981" spans="40:45" ht="15" customHeight="1">
      <c r="AN47981" s="98"/>
      <c r="AO47981" s="98"/>
      <c r="AP47981" s="98"/>
      <c r="AR47981" s="98"/>
      <c r="AS47981" s="98"/>
    </row>
    <row r="47982" spans="40:45" ht="15" customHeight="1">
      <c r="AN47982" s="98"/>
      <c r="AO47982" s="98"/>
      <c r="AP47982" s="98"/>
      <c r="AR47982" s="98"/>
      <c r="AS47982" s="98"/>
    </row>
    <row r="47983" spans="40:45" ht="15" customHeight="1">
      <c r="AN47983" s="98"/>
      <c r="AO47983" s="98"/>
      <c r="AP47983" s="98"/>
      <c r="AR47983" s="98"/>
      <c r="AS47983" s="98"/>
    </row>
    <row r="47984" spans="40:45" ht="15" customHeight="1">
      <c r="AN47984" s="98"/>
      <c r="AO47984" s="98"/>
      <c r="AP47984" s="98"/>
      <c r="AR47984" s="98"/>
      <c r="AS47984" s="98"/>
    </row>
    <row r="47985" spans="40:45" ht="15" customHeight="1">
      <c r="AN47985" s="98"/>
      <c r="AO47985" s="98"/>
      <c r="AP47985" s="98"/>
      <c r="AR47985" s="98"/>
      <c r="AS47985" s="98"/>
    </row>
    <row r="47986" spans="40:45" ht="15" customHeight="1">
      <c r="AN47986" s="98"/>
      <c r="AO47986" s="98"/>
      <c r="AP47986" s="98"/>
      <c r="AR47986" s="98"/>
      <c r="AS47986" s="98"/>
    </row>
    <row r="47987" spans="40:45" ht="15" customHeight="1">
      <c r="AN47987" s="98"/>
      <c r="AO47987" s="98"/>
      <c r="AP47987" s="98"/>
      <c r="AR47987" s="98"/>
      <c r="AS47987" s="98"/>
    </row>
    <row r="47988" spans="40:45" ht="15" customHeight="1">
      <c r="AN47988" s="98"/>
      <c r="AO47988" s="98"/>
      <c r="AP47988" s="98"/>
      <c r="AR47988" s="98"/>
      <c r="AS47988" s="98"/>
    </row>
    <row r="47989" spans="40:45" ht="15" customHeight="1">
      <c r="AN47989" s="98"/>
      <c r="AO47989" s="98"/>
      <c r="AP47989" s="98"/>
      <c r="AR47989" s="98"/>
      <c r="AS47989" s="98"/>
    </row>
    <row r="47990" spans="40:45" ht="15" customHeight="1">
      <c r="AN47990" s="98"/>
      <c r="AO47990" s="98"/>
      <c r="AP47990" s="98"/>
      <c r="AR47990" s="98"/>
      <c r="AS47990" s="98"/>
    </row>
    <row r="47991" spans="40:45" ht="15" customHeight="1">
      <c r="AN47991" s="98"/>
      <c r="AO47991" s="98"/>
      <c r="AP47991" s="98"/>
      <c r="AR47991" s="98"/>
      <c r="AS47991" s="98"/>
    </row>
    <row r="47992" spans="40:45" ht="15" customHeight="1">
      <c r="AN47992" s="98"/>
      <c r="AO47992" s="98"/>
      <c r="AP47992" s="98"/>
      <c r="AR47992" s="98"/>
      <c r="AS47992" s="98"/>
    </row>
    <row r="47993" spans="40:45" ht="15" customHeight="1">
      <c r="AN47993" s="98"/>
      <c r="AO47993" s="98"/>
      <c r="AP47993" s="98"/>
      <c r="AR47993" s="98"/>
      <c r="AS47993" s="98"/>
    </row>
    <row r="47994" spans="40:45" ht="15" customHeight="1">
      <c r="AN47994" s="98"/>
      <c r="AO47994" s="98"/>
      <c r="AP47994" s="98"/>
      <c r="AR47994" s="98"/>
      <c r="AS47994" s="98"/>
    </row>
    <row r="47995" spans="40:45" ht="15" customHeight="1">
      <c r="AN47995" s="98"/>
      <c r="AO47995" s="98"/>
      <c r="AP47995" s="98"/>
      <c r="AR47995" s="98"/>
      <c r="AS47995" s="98"/>
    </row>
    <row r="47996" spans="40:45" ht="15" customHeight="1">
      <c r="AN47996" s="98"/>
      <c r="AO47996" s="98"/>
      <c r="AP47996" s="98"/>
      <c r="AR47996" s="98"/>
      <c r="AS47996" s="98"/>
    </row>
    <row r="47997" spans="40:45" ht="15" customHeight="1">
      <c r="AN47997" s="98"/>
      <c r="AO47997" s="98"/>
      <c r="AP47997" s="98"/>
      <c r="AR47997" s="98"/>
      <c r="AS47997" s="98"/>
    </row>
    <row r="47998" spans="40:45" ht="15" customHeight="1">
      <c r="AN47998" s="98"/>
      <c r="AO47998" s="98"/>
      <c r="AP47998" s="98"/>
      <c r="AR47998" s="98"/>
      <c r="AS47998" s="98"/>
    </row>
    <row r="47999" spans="40:45" ht="15" customHeight="1">
      <c r="AN47999" s="98"/>
      <c r="AO47999" s="98"/>
      <c r="AP47999" s="98"/>
      <c r="AR47999" s="98"/>
      <c r="AS47999" s="98"/>
    </row>
    <row r="48000" spans="40:45" ht="15" customHeight="1">
      <c r="AN48000" s="98"/>
      <c r="AO48000" s="98"/>
      <c r="AP48000" s="98"/>
      <c r="AR48000" s="98"/>
      <c r="AS48000" s="98"/>
    </row>
    <row r="48001" spans="40:45" ht="15" customHeight="1">
      <c r="AN48001" s="98"/>
      <c r="AO48001" s="98"/>
      <c r="AP48001" s="98"/>
      <c r="AR48001" s="98"/>
      <c r="AS48001" s="98"/>
    </row>
    <row r="48002" spans="40:45" ht="15" customHeight="1">
      <c r="AN48002" s="98"/>
      <c r="AO48002" s="98"/>
      <c r="AP48002" s="98"/>
      <c r="AR48002" s="98"/>
      <c r="AS48002" s="98"/>
    </row>
    <row r="48003" spans="40:45" ht="15" customHeight="1">
      <c r="AN48003" s="98"/>
      <c r="AO48003" s="98"/>
      <c r="AP48003" s="98"/>
      <c r="AR48003" s="98"/>
      <c r="AS48003" s="98"/>
    </row>
    <row r="48004" spans="40:45" ht="15" customHeight="1">
      <c r="AN48004" s="98"/>
      <c r="AO48004" s="98"/>
      <c r="AP48004" s="98"/>
      <c r="AR48004" s="98"/>
      <c r="AS48004" s="98"/>
    </row>
    <row r="48005" spans="40:45" ht="15" customHeight="1">
      <c r="AN48005" s="98"/>
      <c r="AO48005" s="98"/>
      <c r="AP48005" s="98"/>
      <c r="AR48005" s="98"/>
      <c r="AS48005" s="98"/>
    </row>
    <row r="48006" spans="40:45" ht="15" customHeight="1">
      <c r="AN48006" s="98"/>
      <c r="AO48006" s="98"/>
      <c r="AP48006" s="98"/>
      <c r="AR48006" s="98"/>
      <c r="AS48006" s="98"/>
    </row>
    <row r="48007" spans="40:45" ht="15" customHeight="1">
      <c r="AN48007" s="98"/>
      <c r="AO48007" s="98"/>
      <c r="AP48007" s="98"/>
      <c r="AR48007" s="98"/>
      <c r="AS48007" s="98"/>
    </row>
    <row r="48008" spans="40:45" ht="15" customHeight="1">
      <c r="AN48008" s="98"/>
      <c r="AO48008" s="98"/>
      <c r="AP48008" s="98"/>
      <c r="AR48008" s="98"/>
      <c r="AS48008" s="98"/>
    </row>
    <row r="48009" spans="40:45" ht="15" customHeight="1">
      <c r="AN48009" s="98"/>
      <c r="AO48009" s="98"/>
      <c r="AP48009" s="98"/>
      <c r="AR48009" s="98"/>
      <c r="AS48009" s="98"/>
    </row>
    <row r="48010" spans="40:45" ht="15" customHeight="1">
      <c r="AN48010" s="98"/>
      <c r="AO48010" s="98"/>
      <c r="AP48010" s="98"/>
      <c r="AR48010" s="98"/>
      <c r="AS48010" s="98"/>
    </row>
    <row r="48011" spans="40:45" ht="15" customHeight="1">
      <c r="AN48011" s="98"/>
      <c r="AO48011" s="98"/>
      <c r="AP48011" s="98"/>
      <c r="AR48011" s="98"/>
      <c r="AS48011" s="98"/>
    </row>
    <row r="48012" spans="40:45" ht="15" customHeight="1">
      <c r="AN48012" s="98"/>
      <c r="AO48012" s="98"/>
      <c r="AP48012" s="98"/>
      <c r="AR48012" s="98"/>
      <c r="AS48012" s="98"/>
    </row>
    <row r="48013" spans="40:45" ht="15" customHeight="1">
      <c r="AN48013" s="98"/>
      <c r="AO48013" s="98"/>
      <c r="AP48013" s="98"/>
      <c r="AR48013" s="98"/>
      <c r="AS48013" s="98"/>
    </row>
    <row r="48014" spans="40:45" ht="15" customHeight="1">
      <c r="AN48014" s="98"/>
      <c r="AO48014" s="98"/>
      <c r="AP48014" s="98"/>
      <c r="AR48014" s="98"/>
      <c r="AS48014" s="98"/>
    </row>
    <row r="48015" spans="40:45" ht="15" customHeight="1">
      <c r="AN48015" s="98"/>
      <c r="AO48015" s="98"/>
      <c r="AP48015" s="98"/>
      <c r="AR48015" s="98"/>
      <c r="AS48015" s="98"/>
    </row>
    <row r="48016" spans="40:45" ht="15" customHeight="1">
      <c r="AN48016" s="98"/>
      <c r="AO48016" s="98"/>
      <c r="AP48016" s="98"/>
      <c r="AR48016" s="98"/>
      <c r="AS48016" s="98"/>
    </row>
    <row r="48017" spans="40:45" ht="15" customHeight="1">
      <c r="AN48017" s="98"/>
      <c r="AO48017" s="98"/>
      <c r="AP48017" s="98"/>
      <c r="AR48017" s="98"/>
      <c r="AS48017" s="98"/>
    </row>
    <row r="48018" spans="40:45" ht="15" customHeight="1">
      <c r="AN48018" s="98"/>
      <c r="AO48018" s="98"/>
      <c r="AP48018" s="98"/>
      <c r="AR48018" s="98"/>
      <c r="AS48018" s="98"/>
    </row>
    <row r="48019" spans="40:45" ht="15" customHeight="1">
      <c r="AN48019" s="98"/>
      <c r="AO48019" s="98"/>
      <c r="AP48019" s="98"/>
      <c r="AR48019" s="98"/>
      <c r="AS48019" s="98"/>
    </row>
    <row r="48020" spans="40:45" ht="15" customHeight="1">
      <c r="AN48020" s="98"/>
      <c r="AO48020" s="98"/>
      <c r="AP48020" s="98"/>
      <c r="AR48020" s="98"/>
      <c r="AS48020" s="98"/>
    </row>
    <row r="48021" spans="40:45" ht="15" customHeight="1">
      <c r="AN48021" s="98"/>
      <c r="AO48021" s="98"/>
      <c r="AP48021" s="98"/>
      <c r="AR48021" s="98"/>
      <c r="AS48021" s="98"/>
    </row>
    <row r="48022" spans="40:45" ht="15" customHeight="1">
      <c r="AN48022" s="98"/>
      <c r="AO48022" s="98"/>
      <c r="AP48022" s="98"/>
      <c r="AR48022" s="98"/>
      <c r="AS48022" s="98"/>
    </row>
    <row r="48023" spans="40:45" ht="15" customHeight="1">
      <c r="AN48023" s="98"/>
      <c r="AO48023" s="98"/>
      <c r="AP48023" s="98"/>
      <c r="AR48023" s="98"/>
      <c r="AS48023" s="98"/>
    </row>
    <row r="48024" spans="40:45" ht="15" customHeight="1">
      <c r="AN48024" s="98"/>
      <c r="AO48024" s="98"/>
      <c r="AP48024" s="98"/>
      <c r="AR48024" s="98"/>
      <c r="AS48024" s="98"/>
    </row>
    <row r="48025" spans="40:45" ht="15" customHeight="1">
      <c r="AN48025" s="98"/>
      <c r="AO48025" s="98"/>
      <c r="AP48025" s="98"/>
      <c r="AR48025" s="98"/>
      <c r="AS48025" s="98"/>
    </row>
    <row r="48026" spans="40:45" ht="15" customHeight="1">
      <c r="AN48026" s="98"/>
      <c r="AO48026" s="98"/>
      <c r="AP48026" s="98"/>
      <c r="AR48026" s="98"/>
      <c r="AS48026" s="98"/>
    </row>
    <row r="48027" spans="40:45" ht="15" customHeight="1">
      <c r="AN48027" s="98"/>
      <c r="AO48027" s="98"/>
      <c r="AP48027" s="98"/>
      <c r="AR48027" s="98"/>
      <c r="AS48027" s="98"/>
    </row>
    <row r="48028" spans="40:45" ht="15" customHeight="1">
      <c r="AN48028" s="98"/>
      <c r="AO48028" s="98"/>
      <c r="AP48028" s="98"/>
      <c r="AR48028" s="98"/>
      <c r="AS48028" s="98"/>
    </row>
    <row r="48029" spans="40:45" ht="15" customHeight="1">
      <c r="AN48029" s="98"/>
      <c r="AO48029" s="98"/>
      <c r="AP48029" s="98"/>
      <c r="AR48029" s="98"/>
      <c r="AS48029" s="98"/>
    </row>
    <row r="48030" spans="40:45" ht="15" customHeight="1">
      <c r="AN48030" s="98"/>
      <c r="AO48030" s="98"/>
      <c r="AP48030" s="98"/>
      <c r="AR48030" s="98"/>
      <c r="AS48030" s="98"/>
    </row>
    <row r="48031" spans="40:45" ht="15" customHeight="1">
      <c r="AN48031" s="98"/>
      <c r="AO48031" s="98"/>
      <c r="AP48031" s="98"/>
      <c r="AR48031" s="98"/>
      <c r="AS48031" s="98"/>
    </row>
    <row r="48032" spans="40:45" ht="15" customHeight="1">
      <c r="AN48032" s="98"/>
      <c r="AO48032" s="98"/>
      <c r="AP48032" s="98"/>
      <c r="AR48032" s="98"/>
      <c r="AS48032" s="98"/>
    </row>
    <row r="48033" spans="40:45" ht="15" customHeight="1">
      <c r="AN48033" s="98"/>
      <c r="AO48033" s="98"/>
      <c r="AP48033" s="98"/>
      <c r="AR48033" s="98"/>
      <c r="AS48033" s="98"/>
    </row>
    <row r="48034" spans="40:45" ht="15" customHeight="1">
      <c r="AN48034" s="98"/>
      <c r="AO48034" s="98"/>
      <c r="AP48034" s="98"/>
      <c r="AR48034" s="98"/>
      <c r="AS48034" s="98"/>
    </row>
    <row r="48035" spans="40:45" ht="15" customHeight="1">
      <c r="AN48035" s="98"/>
      <c r="AO48035" s="98"/>
      <c r="AP48035" s="98"/>
      <c r="AR48035" s="98"/>
      <c r="AS48035" s="98"/>
    </row>
    <row r="48036" spans="40:45" ht="15" customHeight="1">
      <c r="AN48036" s="98"/>
      <c r="AO48036" s="98"/>
      <c r="AP48036" s="98"/>
      <c r="AR48036" s="98"/>
      <c r="AS48036" s="98"/>
    </row>
    <row r="48037" spans="40:45" ht="15" customHeight="1">
      <c r="AN48037" s="98"/>
      <c r="AO48037" s="98"/>
      <c r="AP48037" s="98"/>
      <c r="AR48037" s="98"/>
      <c r="AS48037" s="98"/>
    </row>
    <row r="48038" spans="40:45" ht="15" customHeight="1">
      <c r="AN48038" s="98"/>
      <c r="AO48038" s="98"/>
      <c r="AP48038" s="98"/>
      <c r="AR48038" s="98"/>
      <c r="AS48038" s="98"/>
    </row>
    <row r="48039" spans="40:45" ht="15" customHeight="1">
      <c r="AN48039" s="98"/>
      <c r="AO48039" s="98"/>
      <c r="AP48039" s="98"/>
      <c r="AR48039" s="98"/>
      <c r="AS48039" s="98"/>
    </row>
    <row r="48040" spans="40:45" ht="15" customHeight="1">
      <c r="AN48040" s="98"/>
      <c r="AO48040" s="98"/>
      <c r="AP48040" s="98"/>
      <c r="AR48040" s="98"/>
      <c r="AS48040" s="98"/>
    </row>
    <row r="48041" spans="40:45" ht="15" customHeight="1">
      <c r="AN48041" s="98"/>
      <c r="AO48041" s="98"/>
      <c r="AP48041" s="98"/>
      <c r="AR48041" s="98"/>
      <c r="AS48041" s="98"/>
    </row>
    <row r="48042" spans="40:45" ht="15" customHeight="1">
      <c r="AN48042" s="98"/>
      <c r="AO48042" s="98"/>
      <c r="AP48042" s="98"/>
      <c r="AR48042" s="98"/>
      <c r="AS48042" s="98"/>
    </row>
    <row r="48043" spans="40:45" ht="15" customHeight="1">
      <c r="AN48043" s="98"/>
      <c r="AO48043" s="98"/>
      <c r="AP48043" s="98"/>
      <c r="AR48043" s="98"/>
      <c r="AS48043" s="98"/>
    </row>
    <row r="48044" spans="40:45" ht="15" customHeight="1">
      <c r="AN48044" s="98"/>
      <c r="AO48044" s="98"/>
      <c r="AP48044" s="98"/>
      <c r="AR48044" s="98"/>
      <c r="AS48044" s="98"/>
    </row>
    <row r="48045" spans="40:45" ht="15" customHeight="1">
      <c r="AN48045" s="98"/>
      <c r="AO48045" s="98"/>
      <c r="AP48045" s="98"/>
      <c r="AR48045" s="98"/>
      <c r="AS48045" s="98"/>
    </row>
    <row r="48046" spans="40:45" ht="15" customHeight="1">
      <c r="AN48046" s="98"/>
      <c r="AO48046" s="98"/>
      <c r="AP48046" s="98"/>
      <c r="AR48046" s="98"/>
      <c r="AS48046" s="98"/>
    </row>
    <row r="48047" spans="40:45" ht="15" customHeight="1">
      <c r="AN48047" s="98"/>
      <c r="AO48047" s="98"/>
      <c r="AP48047" s="98"/>
      <c r="AR48047" s="98"/>
      <c r="AS48047" s="98"/>
    </row>
    <row r="48048" spans="40:45" ht="15" customHeight="1">
      <c r="AN48048" s="98"/>
      <c r="AO48048" s="98"/>
      <c r="AP48048" s="98"/>
      <c r="AR48048" s="98"/>
      <c r="AS48048" s="98"/>
    </row>
    <row r="48049" spans="40:45" ht="15" customHeight="1">
      <c r="AN48049" s="98"/>
      <c r="AO48049" s="98"/>
      <c r="AP48049" s="98"/>
      <c r="AR48049" s="98"/>
      <c r="AS48049" s="98"/>
    </row>
    <row r="48050" spans="40:45" ht="15" customHeight="1">
      <c r="AN48050" s="98"/>
      <c r="AO48050" s="98"/>
      <c r="AP48050" s="98"/>
      <c r="AR48050" s="98"/>
      <c r="AS48050" s="98"/>
    </row>
    <row r="48051" spans="40:45" ht="15" customHeight="1">
      <c r="AN48051" s="98"/>
      <c r="AO48051" s="98"/>
      <c r="AP48051" s="98"/>
      <c r="AR48051" s="98"/>
      <c r="AS48051" s="98"/>
    </row>
    <row r="48052" spans="40:45" ht="15" customHeight="1">
      <c r="AN48052" s="98"/>
      <c r="AO48052" s="98"/>
      <c r="AP48052" s="98"/>
      <c r="AR48052" s="98"/>
      <c r="AS48052" s="98"/>
    </row>
    <row r="48053" spans="40:45" ht="15" customHeight="1">
      <c r="AN48053" s="98"/>
      <c r="AO48053" s="98"/>
      <c r="AP48053" s="98"/>
      <c r="AR48053" s="98"/>
      <c r="AS48053" s="98"/>
    </row>
    <row r="48054" spans="40:45" ht="15" customHeight="1">
      <c r="AN48054" s="98"/>
      <c r="AO48054" s="98"/>
      <c r="AP48054" s="98"/>
      <c r="AR48054" s="98"/>
      <c r="AS48054" s="98"/>
    </row>
    <row r="48055" spans="40:45" ht="15" customHeight="1">
      <c r="AN48055" s="98"/>
      <c r="AO48055" s="98"/>
      <c r="AP48055" s="98"/>
      <c r="AR48055" s="98"/>
      <c r="AS48055" s="98"/>
    </row>
    <row r="48056" spans="40:45" ht="15" customHeight="1">
      <c r="AN48056" s="98"/>
      <c r="AO48056" s="98"/>
      <c r="AP48056" s="98"/>
      <c r="AR48056" s="98"/>
      <c r="AS48056" s="98"/>
    </row>
    <row r="48057" spans="40:45" ht="15" customHeight="1">
      <c r="AN48057" s="98"/>
      <c r="AO48057" s="98"/>
      <c r="AP48057" s="98"/>
      <c r="AR48057" s="98"/>
      <c r="AS48057" s="98"/>
    </row>
    <row r="48058" spans="40:45" ht="15" customHeight="1">
      <c r="AN48058" s="98"/>
      <c r="AO48058" s="98"/>
      <c r="AP48058" s="98"/>
      <c r="AR48058" s="98"/>
      <c r="AS48058" s="98"/>
    </row>
    <row r="48059" spans="40:45" ht="15" customHeight="1">
      <c r="AN48059" s="98"/>
      <c r="AO48059" s="98"/>
      <c r="AP48059" s="98"/>
      <c r="AR48059" s="98"/>
      <c r="AS48059" s="98"/>
    </row>
    <row r="48060" spans="40:45" ht="15" customHeight="1">
      <c r="AN48060" s="98"/>
      <c r="AO48060" s="98"/>
      <c r="AP48060" s="98"/>
      <c r="AR48060" s="98"/>
      <c r="AS48060" s="98"/>
    </row>
    <row r="48061" spans="40:45" ht="15" customHeight="1">
      <c r="AN48061" s="98"/>
      <c r="AO48061" s="98"/>
      <c r="AP48061" s="98"/>
      <c r="AR48061" s="98"/>
      <c r="AS48061" s="98"/>
    </row>
    <row r="48062" spans="40:45" ht="15" customHeight="1">
      <c r="AN48062" s="98"/>
      <c r="AO48062" s="98"/>
      <c r="AP48062" s="98"/>
      <c r="AR48062" s="98"/>
      <c r="AS48062" s="98"/>
    </row>
    <row r="48063" spans="40:45" ht="15" customHeight="1">
      <c r="AN48063" s="98"/>
      <c r="AO48063" s="98"/>
      <c r="AP48063" s="98"/>
      <c r="AR48063" s="98"/>
      <c r="AS48063" s="98"/>
    </row>
    <row r="48064" spans="40:45" ht="15" customHeight="1">
      <c r="AN48064" s="98"/>
      <c r="AO48064" s="98"/>
      <c r="AP48064" s="98"/>
      <c r="AR48064" s="98"/>
      <c r="AS48064" s="98"/>
    </row>
    <row r="48065" spans="40:45" ht="15" customHeight="1">
      <c r="AN48065" s="98"/>
      <c r="AO48065" s="98"/>
      <c r="AP48065" s="98"/>
      <c r="AR48065" s="98"/>
      <c r="AS48065" s="98"/>
    </row>
    <row r="48066" spans="40:45" ht="15" customHeight="1">
      <c r="AN48066" s="98"/>
      <c r="AO48066" s="98"/>
      <c r="AP48066" s="98"/>
      <c r="AR48066" s="98"/>
      <c r="AS48066" s="98"/>
    </row>
    <row r="48067" spans="40:45" ht="15" customHeight="1">
      <c r="AN48067" s="98"/>
      <c r="AO48067" s="98"/>
      <c r="AP48067" s="98"/>
      <c r="AR48067" s="98"/>
      <c r="AS48067" s="98"/>
    </row>
    <row r="48068" spans="40:45" ht="15" customHeight="1">
      <c r="AN48068" s="98"/>
      <c r="AO48068" s="98"/>
      <c r="AP48068" s="98"/>
      <c r="AR48068" s="98"/>
      <c r="AS48068" s="98"/>
    </row>
    <row r="48069" spans="40:45" ht="15" customHeight="1">
      <c r="AN48069" s="98"/>
      <c r="AO48069" s="98"/>
      <c r="AP48069" s="98"/>
      <c r="AR48069" s="98"/>
      <c r="AS48069" s="98"/>
    </row>
    <row r="48070" spans="40:45" ht="15" customHeight="1">
      <c r="AN48070" s="98"/>
      <c r="AO48070" s="98"/>
      <c r="AP48070" s="98"/>
      <c r="AR48070" s="98"/>
      <c r="AS48070" s="98"/>
    </row>
    <row r="48071" spans="40:45" ht="15" customHeight="1">
      <c r="AN48071" s="98"/>
      <c r="AO48071" s="98"/>
      <c r="AP48071" s="98"/>
      <c r="AR48071" s="98"/>
      <c r="AS48071" s="98"/>
    </row>
    <row r="48072" spans="40:45" ht="15" customHeight="1">
      <c r="AN48072" s="98"/>
      <c r="AO48072" s="98"/>
      <c r="AP48072" s="98"/>
      <c r="AR48072" s="98"/>
      <c r="AS48072" s="98"/>
    </row>
    <row r="48073" spans="40:45" ht="15" customHeight="1">
      <c r="AN48073" s="98"/>
      <c r="AO48073" s="98"/>
      <c r="AP48073" s="98"/>
      <c r="AR48073" s="98"/>
      <c r="AS48073" s="98"/>
    </row>
    <row r="48074" spans="40:45" ht="15" customHeight="1">
      <c r="AN48074" s="98"/>
      <c r="AO48074" s="98"/>
      <c r="AP48074" s="98"/>
      <c r="AR48074" s="98"/>
      <c r="AS48074" s="98"/>
    </row>
    <row r="48075" spans="40:45" ht="15" customHeight="1">
      <c r="AN48075" s="98"/>
      <c r="AO48075" s="98"/>
      <c r="AP48075" s="98"/>
      <c r="AR48075" s="98"/>
      <c r="AS48075" s="98"/>
    </row>
    <row r="48076" spans="40:45" ht="15" customHeight="1">
      <c r="AN48076" s="98"/>
      <c r="AO48076" s="98"/>
      <c r="AP48076" s="98"/>
      <c r="AR48076" s="98"/>
      <c r="AS48076" s="98"/>
    </row>
    <row r="48077" spans="40:45" ht="15" customHeight="1">
      <c r="AN48077" s="98"/>
      <c r="AO48077" s="98"/>
      <c r="AP48077" s="98"/>
      <c r="AR48077" s="98"/>
      <c r="AS48077" s="98"/>
    </row>
    <row r="48078" spans="40:45" ht="15" customHeight="1">
      <c r="AN48078" s="98"/>
      <c r="AO48078" s="98"/>
      <c r="AP48078" s="98"/>
      <c r="AR48078" s="98"/>
      <c r="AS48078" s="98"/>
    </row>
    <row r="48079" spans="40:45" ht="15" customHeight="1">
      <c r="AN48079" s="98"/>
      <c r="AO48079" s="98"/>
      <c r="AP48079" s="98"/>
      <c r="AR48079" s="98"/>
      <c r="AS48079" s="98"/>
    </row>
    <row r="48080" spans="40:45" ht="15" customHeight="1">
      <c r="AN48080" s="98"/>
      <c r="AO48080" s="98"/>
      <c r="AP48080" s="98"/>
      <c r="AR48080" s="98"/>
      <c r="AS48080" s="98"/>
    </row>
    <row r="48081" spans="40:45" ht="15" customHeight="1">
      <c r="AN48081" s="98"/>
      <c r="AO48081" s="98"/>
      <c r="AP48081" s="98"/>
      <c r="AR48081" s="98"/>
      <c r="AS48081" s="98"/>
    </row>
    <row r="48082" spans="40:45" ht="15" customHeight="1">
      <c r="AN48082" s="98"/>
      <c r="AO48082" s="98"/>
      <c r="AP48082" s="98"/>
      <c r="AR48082" s="98"/>
      <c r="AS48082" s="98"/>
    </row>
    <row r="48083" spans="40:45" ht="15" customHeight="1">
      <c r="AN48083" s="98"/>
      <c r="AO48083" s="98"/>
      <c r="AP48083" s="98"/>
      <c r="AR48083" s="98"/>
      <c r="AS48083" s="98"/>
    </row>
    <row r="48084" spans="40:45" ht="15" customHeight="1">
      <c r="AN48084" s="98"/>
      <c r="AO48084" s="98"/>
      <c r="AP48084" s="98"/>
      <c r="AR48084" s="98"/>
      <c r="AS48084" s="98"/>
    </row>
    <row r="48085" spans="40:45" ht="15" customHeight="1">
      <c r="AN48085" s="98"/>
      <c r="AO48085" s="98"/>
      <c r="AP48085" s="98"/>
      <c r="AR48085" s="98"/>
      <c r="AS48085" s="98"/>
    </row>
    <row r="48086" spans="40:45" ht="15" customHeight="1">
      <c r="AN48086" s="98"/>
      <c r="AO48086" s="98"/>
      <c r="AP48086" s="98"/>
      <c r="AR48086" s="98"/>
      <c r="AS48086" s="98"/>
    </row>
    <row r="48087" spans="40:45" ht="15" customHeight="1">
      <c r="AN48087" s="98"/>
      <c r="AO48087" s="98"/>
      <c r="AP48087" s="98"/>
      <c r="AR48087" s="98"/>
      <c r="AS48087" s="98"/>
    </row>
    <row r="48088" spans="40:45" ht="15" customHeight="1">
      <c r="AN48088" s="98"/>
      <c r="AO48088" s="98"/>
      <c r="AP48088" s="98"/>
      <c r="AR48088" s="98"/>
      <c r="AS48088" s="98"/>
    </row>
    <row r="48089" spans="40:45" ht="15" customHeight="1">
      <c r="AN48089" s="98"/>
      <c r="AO48089" s="98"/>
      <c r="AP48089" s="98"/>
      <c r="AR48089" s="98"/>
      <c r="AS48089" s="98"/>
    </row>
    <row r="48090" spans="40:45" ht="15" customHeight="1">
      <c r="AN48090" s="98"/>
      <c r="AO48090" s="98"/>
      <c r="AP48090" s="98"/>
      <c r="AR48090" s="98"/>
      <c r="AS48090" s="98"/>
    </row>
    <row r="48091" spans="40:45" ht="15" customHeight="1">
      <c r="AN48091" s="98"/>
      <c r="AO48091" s="98"/>
      <c r="AP48091" s="98"/>
      <c r="AR48091" s="98"/>
      <c r="AS48091" s="98"/>
    </row>
    <row r="48092" spans="40:45" ht="15" customHeight="1">
      <c r="AN48092" s="98"/>
      <c r="AO48092" s="98"/>
      <c r="AP48092" s="98"/>
      <c r="AR48092" s="98"/>
      <c r="AS48092" s="98"/>
    </row>
    <row r="48093" spans="40:45" ht="15" customHeight="1">
      <c r="AN48093" s="98"/>
      <c r="AO48093" s="98"/>
      <c r="AP48093" s="98"/>
      <c r="AR48093" s="98"/>
      <c r="AS48093" s="98"/>
    </row>
    <row r="48094" spans="40:45" ht="15" customHeight="1">
      <c r="AN48094" s="98"/>
      <c r="AO48094" s="98"/>
      <c r="AP48094" s="98"/>
      <c r="AR48094" s="98"/>
      <c r="AS48094" s="98"/>
    </row>
    <row r="48095" spans="40:45" ht="15" customHeight="1">
      <c r="AN48095" s="98"/>
      <c r="AO48095" s="98"/>
      <c r="AP48095" s="98"/>
      <c r="AR48095" s="98"/>
      <c r="AS48095" s="98"/>
    </row>
    <row r="48096" spans="40:45" ht="15" customHeight="1">
      <c r="AN48096" s="98"/>
      <c r="AO48096" s="98"/>
      <c r="AP48096" s="98"/>
      <c r="AR48096" s="98"/>
      <c r="AS48096" s="98"/>
    </row>
    <row r="48097" spans="40:45" ht="15" customHeight="1">
      <c r="AN48097" s="98"/>
      <c r="AO48097" s="98"/>
      <c r="AP48097" s="98"/>
      <c r="AR48097" s="98"/>
      <c r="AS48097" s="98"/>
    </row>
    <row r="48098" spans="40:45" ht="15" customHeight="1">
      <c r="AN48098" s="98"/>
      <c r="AO48098" s="98"/>
      <c r="AP48098" s="98"/>
      <c r="AR48098" s="98"/>
      <c r="AS48098" s="98"/>
    </row>
    <row r="48099" spans="40:45" ht="15" customHeight="1">
      <c r="AN48099" s="98"/>
      <c r="AO48099" s="98"/>
      <c r="AP48099" s="98"/>
      <c r="AR48099" s="98"/>
      <c r="AS48099" s="98"/>
    </row>
    <row r="48100" spans="40:45" ht="15" customHeight="1">
      <c r="AN48100" s="98"/>
      <c r="AO48100" s="98"/>
      <c r="AP48100" s="98"/>
      <c r="AR48100" s="98"/>
      <c r="AS48100" s="98"/>
    </row>
    <row r="48101" spans="40:45" ht="15" customHeight="1">
      <c r="AN48101" s="98"/>
      <c r="AO48101" s="98"/>
      <c r="AP48101" s="98"/>
      <c r="AR48101" s="98"/>
      <c r="AS48101" s="98"/>
    </row>
    <row r="48102" spans="40:45" ht="15" customHeight="1">
      <c r="AN48102" s="98"/>
      <c r="AO48102" s="98"/>
      <c r="AP48102" s="98"/>
      <c r="AR48102" s="98"/>
      <c r="AS48102" s="98"/>
    </row>
    <row r="48103" spans="40:45" ht="15" customHeight="1">
      <c r="AN48103" s="98"/>
      <c r="AO48103" s="98"/>
      <c r="AP48103" s="98"/>
      <c r="AR48103" s="98"/>
      <c r="AS48103" s="98"/>
    </row>
    <row r="48104" spans="40:45" ht="15" customHeight="1">
      <c r="AN48104" s="98"/>
      <c r="AO48104" s="98"/>
      <c r="AP48104" s="98"/>
      <c r="AR48104" s="98"/>
      <c r="AS48104" s="98"/>
    </row>
    <row r="48105" spans="40:45" ht="15" customHeight="1">
      <c r="AN48105" s="98"/>
      <c r="AO48105" s="98"/>
      <c r="AP48105" s="98"/>
      <c r="AR48105" s="98"/>
      <c r="AS48105" s="98"/>
    </row>
    <row r="48106" spans="40:45" ht="15" customHeight="1">
      <c r="AN48106" s="98"/>
      <c r="AO48106" s="98"/>
      <c r="AP48106" s="98"/>
      <c r="AR48106" s="98"/>
      <c r="AS48106" s="98"/>
    </row>
    <row r="48107" spans="40:45" ht="15" customHeight="1">
      <c r="AN48107" s="98"/>
      <c r="AO48107" s="98"/>
      <c r="AP48107" s="98"/>
      <c r="AR48107" s="98"/>
      <c r="AS48107" s="98"/>
    </row>
    <row r="48108" spans="40:45" ht="15" customHeight="1">
      <c r="AN48108" s="98"/>
      <c r="AO48108" s="98"/>
      <c r="AP48108" s="98"/>
      <c r="AR48108" s="98"/>
      <c r="AS48108" s="98"/>
    </row>
    <row r="48109" spans="40:45" ht="15" customHeight="1">
      <c r="AN48109" s="98"/>
      <c r="AO48109" s="98"/>
      <c r="AP48109" s="98"/>
      <c r="AR48109" s="98"/>
      <c r="AS48109" s="98"/>
    </row>
    <row r="48110" spans="40:45" ht="15" customHeight="1">
      <c r="AN48110" s="98"/>
      <c r="AO48110" s="98"/>
      <c r="AP48110" s="98"/>
      <c r="AR48110" s="98"/>
      <c r="AS48110" s="98"/>
    </row>
    <row r="48111" spans="40:45" ht="15" customHeight="1">
      <c r="AN48111" s="98"/>
      <c r="AO48111" s="98"/>
      <c r="AP48111" s="98"/>
      <c r="AR48111" s="98"/>
      <c r="AS48111" s="98"/>
    </row>
    <row r="48112" spans="40:45" ht="15" customHeight="1">
      <c r="AN48112" s="98"/>
      <c r="AO48112" s="98"/>
      <c r="AP48112" s="98"/>
      <c r="AR48112" s="98"/>
      <c r="AS48112" s="98"/>
    </row>
    <row r="48113" spans="40:45" ht="15" customHeight="1">
      <c r="AN48113" s="98"/>
      <c r="AO48113" s="98"/>
      <c r="AP48113" s="98"/>
      <c r="AR48113" s="98"/>
      <c r="AS48113" s="98"/>
    </row>
    <row r="48114" spans="40:45" ht="15" customHeight="1">
      <c r="AN48114" s="98"/>
      <c r="AO48114" s="98"/>
      <c r="AP48114" s="98"/>
      <c r="AR48114" s="98"/>
      <c r="AS48114" s="98"/>
    </row>
    <row r="48115" spans="40:45" ht="15" customHeight="1">
      <c r="AN48115" s="98"/>
      <c r="AO48115" s="98"/>
      <c r="AP48115" s="98"/>
      <c r="AR48115" s="98"/>
      <c r="AS48115" s="98"/>
    </row>
    <row r="48116" spans="40:45" ht="15" customHeight="1">
      <c r="AN48116" s="98"/>
      <c r="AO48116" s="98"/>
      <c r="AP48116" s="98"/>
      <c r="AR48116" s="98"/>
      <c r="AS48116" s="98"/>
    </row>
    <row r="48117" spans="40:45" ht="15" customHeight="1">
      <c r="AN48117" s="98"/>
      <c r="AO48117" s="98"/>
      <c r="AP48117" s="98"/>
      <c r="AR48117" s="98"/>
      <c r="AS48117" s="98"/>
    </row>
    <row r="48118" spans="40:45" ht="15" customHeight="1">
      <c r="AN48118" s="98"/>
      <c r="AO48118" s="98"/>
      <c r="AP48118" s="98"/>
      <c r="AR48118" s="98"/>
      <c r="AS48118" s="98"/>
    </row>
    <row r="48119" spans="40:45" ht="15" customHeight="1">
      <c r="AN48119" s="98"/>
      <c r="AO48119" s="98"/>
      <c r="AP48119" s="98"/>
      <c r="AR48119" s="98"/>
      <c r="AS48119" s="98"/>
    </row>
    <row r="48120" spans="40:45" ht="15" customHeight="1">
      <c r="AN48120" s="98"/>
      <c r="AO48120" s="98"/>
      <c r="AP48120" s="98"/>
      <c r="AR48120" s="98"/>
      <c r="AS48120" s="98"/>
    </row>
    <row r="48121" spans="40:45" ht="15" customHeight="1">
      <c r="AN48121" s="98"/>
      <c r="AO48121" s="98"/>
      <c r="AP48121" s="98"/>
      <c r="AR48121" s="98"/>
      <c r="AS48121" s="98"/>
    </row>
    <row r="48122" spans="40:45" ht="15" customHeight="1">
      <c r="AN48122" s="98"/>
      <c r="AO48122" s="98"/>
      <c r="AP48122" s="98"/>
      <c r="AR48122" s="98"/>
      <c r="AS48122" s="98"/>
    </row>
    <row r="48123" spans="40:45" ht="15" customHeight="1">
      <c r="AN48123" s="98"/>
      <c r="AO48123" s="98"/>
      <c r="AP48123" s="98"/>
      <c r="AR48123" s="98"/>
      <c r="AS48123" s="98"/>
    </row>
    <row r="48124" spans="40:45" ht="15" customHeight="1">
      <c r="AN48124" s="98"/>
      <c r="AO48124" s="98"/>
      <c r="AP48124" s="98"/>
      <c r="AR48124" s="98"/>
      <c r="AS48124" s="98"/>
    </row>
    <row r="48125" spans="40:45" ht="15" customHeight="1">
      <c r="AN48125" s="98"/>
      <c r="AO48125" s="98"/>
      <c r="AP48125" s="98"/>
      <c r="AR48125" s="98"/>
      <c r="AS48125" s="98"/>
    </row>
    <row r="48126" spans="40:45" ht="15" customHeight="1">
      <c r="AN48126" s="98"/>
      <c r="AO48126" s="98"/>
      <c r="AP48126" s="98"/>
      <c r="AR48126" s="98"/>
      <c r="AS48126" s="98"/>
    </row>
    <row r="48127" spans="40:45" ht="15" customHeight="1">
      <c r="AN48127" s="98"/>
      <c r="AO48127" s="98"/>
      <c r="AP48127" s="98"/>
      <c r="AR48127" s="98"/>
      <c r="AS48127" s="98"/>
    </row>
    <row r="48128" spans="40:45" ht="15" customHeight="1">
      <c r="AN48128" s="98"/>
      <c r="AO48128" s="98"/>
      <c r="AP48128" s="98"/>
      <c r="AR48128" s="98"/>
      <c r="AS48128" s="98"/>
    </row>
    <row r="48129" spans="40:45" ht="15" customHeight="1">
      <c r="AN48129" s="98"/>
      <c r="AO48129" s="98"/>
      <c r="AP48129" s="98"/>
      <c r="AR48129" s="98"/>
      <c r="AS48129" s="98"/>
    </row>
    <row r="48130" spans="40:45" ht="15" customHeight="1">
      <c r="AN48130" s="98"/>
      <c r="AO48130" s="98"/>
      <c r="AP48130" s="98"/>
      <c r="AR48130" s="98"/>
      <c r="AS48130" s="98"/>
    </row>
    <row r="48131" spans="40:45" ht="15" customHeight="1">
      <c r="AN48131" s="98"/>
      <c r="AO48131" s="98"/>
      <c r="AP48131" s="98"/>
      <c r="AR48131" s="98"/>
      <c r="AS48131" s="98"/>
    </row>
    <row r="48132" spans="40:45" ht="15" customHeight="1">
      <c r="AN48132" s="98"/>
      <c r="AO48132" s="98"/>
      <c r="AP48132" s="98"/>
      <c r="AR48132" s="98"/>
      <c r="AS48132" s="98"/>
    </row>
    <row r="48133" spans="40:45" ht="15" customHeight="1">
      <c r="AN48133" s="98"/>
      <c r="AO48133" s="98"/>
      <c r="AP48133" s="98"/>
      <c r="AR48133" s="98"/>
      <c r="AS48133" s="98"/>
    </row>
    <row r="48134" spans="40:45" ht="15" customHeight="1">
      <c r="AN48134" s="98"/>
      <c r="AO48134" s="98"/>
      <c r="AP48134" s="98"/>
      <c r="AR48134" s="98"/>
      <c r="AS48134" s="98"/>
    </row>
    <row r="48135" spans="40:45" ht="15" customHeight="1">
      <c r="AN48135" s="98"/>
      <c r="AO48135" s="98"/>
      <c r="AP48135" s="98"/>
      <c r="AR48135" s="98"/>
      <c r="AS48135" s="98"/>
    </row>
    <row r="48136" spans="40:45" ht="15" customHeight="1">
      <c r="AN48136" s="98"/>
      <c r="AO48136" s="98"/>
      <c r="AP48136" s="98"/>
      <c r="AR48136" s="98"/>
      <c r="AS48136" s="98"/>
    </row>
    <row r="48137" spans="40:45" ht="15" customHeight="1">
      <c r="AN48137" s="98"/>
      <c r="AO48137" s="98"/>
      <c r="AP48137" s="98"/>
      <c r="AR48137" s="98"/>
      <c r="AS48137" s="98"/>
    </row>
    <row r="48138" spans="40:45" ht="15" customHeight="1">
      <c r="AN48138" s="98"/>
      <c r="AO48138" s="98"/>
      <c r="AP48138" s="98"/>
      <c r="AR48138" s="98"/>
      <c r="AS48138" s="98"/>
    </row>
    <row r="48139" spans="40:45" ht="15" customHeight="1">
      <c r="AN48139" s="98"/>
      <c r="AO48139" s="98"/>
      <c r="AP48139" s="98"/>
      <c r="AR48139" s="98"/>
      <c r="AS48139" s="98"/>
    </row>
    <row r="48140" spans="40:45" ht="15" customHeight="1">
      <c r="AN48140" s="98"/>
      <c r="AO48140" s="98"/>
      <c r="AP48140" s="98"/>
      <c r="AR48140" s="98"/>
      <c r="AS48140" s="98"/>
    </row>
    <row r="48141" spans="40:45" ht="15" customHeight="1">
      <c r="AN48141" s="98"/>
      <c r="AO48141" s="98"/>
      <c r="AP48141" s="98"/>
      <c r="AR48141" s="98"/>
      <c r="AS48141" s="98"/>
    </row>
    <row r="48142" spans="40:45" ht="15" customHeight="1">
      <c r="AN48142" s="98"/>
      <c r="AO48142" s="98"/>
      <c r="AP48142" s="98"/>
      <c r="AR48142" s="98"/>
      <c r="AS48142" s="98"/>
    </row>
    <row r="48143" spans="40:45" ht="15" customHeight="1">
      <c r="AN48143" s="98"/>
      <c r="AO48143" s="98"/>
      <c r="AP48143" s="98"/>
      <c r="AR48143" s="98"/>
      <c r="AS48143" s="98"/>
    </row>
    <row r="48144" spans="40:45" ht="15" customHeight="1">
      <c r="AN48144" s="98"/>
      <c r="AO48144" s="98"/>
      <c r="AP48144" s="98"/>
      <c r="AR48144" s="98"/>
      <c r="AS48144" s="98"/>
    </row>
    <row r="48145" spans="40:45" ht="15" customHeight="1">
      <c r="AN48145" s="98"/>
      <c r="AO48145" s="98"/>
      <c r="AP48145" s="98"/>
      <c r="AR48145" s="98"/>
      <c r="AS48145" s="98"/>
    </row>
    <row r="48146" spans="40:45" ht="15" customHeight="1">
      <c r="AN48146" s="98"/>
      <c r="AO48146" s="98"/>
      <c r="AP48146" s="98"/>
      <c r="AR48146" s="98"/>
      <c r="AS48146" s="98"/>
    </row>
    <row r="48147" spans="40:45" ht="15" customHeight="1">
      <c r="AN48147" s="98"/>
      <c r="AO48147" s="98"/>
      <c r="AP48147" s="98"/>
      <c r="AR48147" s="98"/>
      <c r="AS48147" s="98"/>
    </row>
    <row r="48148" spans="40:45" ht="15" customHeight="1">
      <c r="AN48148" s="98"/>
      <c r="AO48148" s="98"/>
      <c r="AP48148" s="98"/>
      <c r="AR48148" s="98"/>
      <c r="AS48148" s="98"/>
    </row>
    <row r="48149" spans="40:45" ht="15" customHeight="1">
      <c r="AN48149" s="98"/>
      <c r="AO48149" s="98"/>
      <c r="AP48149" s="98"/>
      <c r="AR48149" s="98"/>
      <c r="AS48149" s="98"/>
    </row>
    <row r="48150" spans="40:45" ht="15" customHeight="1">
      <c r="AN48150" s="98"/>
      <c r="AO48150" s="98"/>
      <c r="AP48150" s="98"/>
      <c r="AR48150" s="98"/>
      <c r="AS48150" s="98"/>
    </row>
    <row r="48151" spans="40:45" ht="15" customHeight="1">
      <c r="AN48151" s="98"/>
      <c r="AO48151" s="98"/>
      <c r="AP48151" s="98"/>
      <c r="AR48151" s="98"/>
      <c r="AS48151" s="98"/>
    </row>
    <row r="48152" spans="40:45" ht="15" customHeight="1">
      <c r="AN48152" s="98"/>
      <c r="AO48152" s="98"/>
      <c r="AP48152" s="98"/>
      <c r="AR48152" s="98"/>
      <c r="AS48152" s="98"/>
    </row>
    <row r="48153" spans="40:45" ht="15" customHeight="1">
      <c r="AN48153" s="98"/>
      <c r="AO48153" s="98"/>
      <c r="AP48153" s="98"/>
      <c r="AR48153" s="98"/>
      <c r="AS48153" s="98"/>
    </row>
    <row r="48154" spans="40:45" ht="15" customHeight="1">
      <c r="AN48154" s="98"/>
      <c r="AO48154" s="98"/>
      <c r="AP48154" s="98"/>
      <c r="AR48154" s="98"/>
      <c r="AS48154" s="98"/>
    </row>
    <row r="48155" spans="40:45" ht="15" customHeight="1">
      <c r="AN48155" s="98"/>
      <c r="AO48155" s="98"/>
      <c r="AP48155" s="98"/>
      <c r="AR48155" s="98"/>
      <c r="AS48155" s="98"/>
    </row>
    <row r="48156" spans="40:45" ht="15" customHeight="1">
      <c r="AN48156" s="98"/>
      <c r="AO48156" s="98"/>
      <c r="AP48156" s="98"/>
      <c r="AR48156" s="98"/>
      <c r="AS48156" s="98"/>
    </row>
    <row r="48157" spans="40:45" ht="15" customHeight="1">
      <c r="AN48157" s="98"/>
      <c r="AO48157" s="98"/>
      <c r="AP48157" s="98"/>
      <c r="AR48157" s="98"/>
      <c r="AS48157" s="98"/>
    </row>
    <row r="48158" spans="40:45" ht="15" customHeight="1">
      <c r="AN48158" s="98"/>
      <c r="AO48158" s="98"/>
      <c r="AP48158" s="98"/>
      <c r="AR48158" s="98"/>
      <c r="AS48158" s="98"/>
    </row>
    <row r="48159" spans="40:45" ht="15" customHeight="1">
      <c r="AN48159" s="98"/>
      <c r="AO48159" s="98"/>
      <c r="AP48159" s="98"/>
      <c r="AR48159" s="98"/>
      <c r="AS48159" s="98"/>
    </row>
    <row r="48160" spans="40:45" ht="15" customHeight="1">
      <c r="AN48160" s="98"/>
      <c r="AO48160" s="98"/>
      <c r="AP48160" s="98"/>
      <c r="AR48160" s="98"/>
      <c r="AS48160" s="98"/>
    </row>
    <row r="48161" spans="40:45" ht="15" customHeight="1">
      <c r="AN48161" s="98"/>
      <c r="AO48161" s="98"/>
      <c r="AP48161" s="98"/>
      <c r="AR48161" s="98"/>
      <c r="AS48161" s="98"/>
    </row>
    <row r="48162" spans="40:45" ht="15" customHeight="1">
      <c r="AN48162" s="98"/>
      <c r="AO48162" s="98"/>
      <c r="AP48162" s="98"/>
      <c r="AR48162" s="98"/>
      <c r="AS48162" s="98"/>
    </row>
    <row r="48163" spans="40:45" ht="15" customHeight="1">
      <c r="AN48163" s="98"/>
      <c r="AO48163" s="98"/>
      <c r="AP48163" s="98"/>
      <c r="AR48163" s="98"/>
      <c r="AS48163" s="98"/>
    </row>
    <row r="48164" spans="40:45" ht="15" customHeight="1">
      <c r="AN48164" s="98"/>
      <c r="AO48164" s="98"/>
      <c r="AP48164" s="98"/>
      <c r="AR48164" s="98"/>
      <c r="AS48164" s="98"/>
    </row>
    <row r="48165" spans="40:45" ht="15" customHeight="1">
      <c r="AN48165" s="98"/>
      <c r="AO48165" s="98"/>
      <c r="AP48165" s="98"/>
      <c r="AR48165" s="98"/>
      <c r="AS48165" s="98"/>
    </row>
    <row r="48166" spans="40:45" ht="15" customHeight="1">
      <c r="AN48166" s="98"/>
      <c r="AO48166" s="98"/>
      <c r="AP48166" s="98"/>
      <c r="AR48166" s="98"/>
      <c r="AS48166" s="98"/>
    </row>
    <row r="48167" spans="40:45" ht="15" customHeight="1">
      <c r="AN48167" s="98"/>
      <c r="AO48167" s="98"/>
      <c r="AP48167" s="98"/>
      <c r="AR48167" s="98"/>
      <c r="AS48167" s="98"/>
    </row>
    <row r="48168" spans="40:45" ht="15" customHeight="1">
      <c r="AN48168" s="98"/>
      <c r="AO48168" s="98"/>
      <c r="AP48168" s="98"/>
      <c r="AR48168" s="98"/>
      <c r="AS48168" s="98"/>
    </row>
    <row r="48169" spans="40:45" ht="15" customHeight="1">
      <c r="AN48169" s="98"/>
      <c r="AO48169" s="98"/>
      <c r="AP48169" s="98"/>
      <c r="AR48169" s="98"/>
      <c r="AS48169" s="98"/>
    </row>
    <row r="48170" spans="40:45" ht="15" customHeight="1">
      <c r="AN48170" s="98"/>
      <c r="AO48170" s="98"/>
      <c r="AP48170" s="98"/>
      <c r="AR48170" s="98"/>
      <c r="AS48170" s="98"/>
    </row>
    <row r="48171" spans="40:45" ht="15" customHeight="1">
      <c r="AN48171" s="98"/>
      <c r="AO48171" s="98"/>
      <c r="AP48171" s="98"/>
      <c r="AR48171" s="98"/>
      <c r="AS48171" s="98"/>
    </row>
    <row r="48172" spans="40:45" ht="15" customHeight="1">
      <c r="AN48172" s="98"/>
      <c r="AO48172" s="98"/>
      <c r="AP48172" s="98"/>
      <c r="AR48172" s="98"/>
      <c r="AS48172" s="98"/>
    </row>
    <row r="48173" spans="40:45" ht="15" customHeight="1">
      <c r="AN48173" s="98"/>
      <c r="AO48173" s="98"/>
      <c r="AP48173" s="98"/>
      <c r="AR48173" s="98"/>
      <c r="AS48173" s="98"/>
    </row>
    <row r="48174" spans="40:45" ht="15" customHeight="1">
      <c r="AN48174" s="98"/>
      <c r="AO48174" s="98"/>
      <c r="AP48174" s="98"/>
      <c r="AR48174" s="98"/>
      <c r="AS48174" s="98"/>
    </row>
    <row r="48175" spans="40:45" ht="15" customHeight="1">
      <c r="AN48175" s="98"/>
      <c r="AO48175" s="98"/>
      <c r="AP48175" s="98"/>
      <c r="AR48175" s="98"/>
      <c r="AS48175" s="98"/>
    </row>
    <row r="48176" spans="40:45" ht="15" customHeight="1">
      <c r="AN48176" s="98"/>
      <c r="AO48176" s="98"/>
      <c r="AP48176" s="98"/>
      <c r="AR48176" s="98"/>
      <c r="AS48176" s="98"/>
    </row>
    <row r="48177" spans="40:45" ht="15" customHeight="1">
      <c r="AN48177" s="98"/>
      <c r="AO48177" s="98"/>
      <c r="AP48177" s="98"/>
      <c r="AR48177" s="98"/>
      <c r="AS48177" s="98"/>
    </row>
    <row r="48178" spans="40:45" ht="15" customHeight="1">
      <c r="AN48178" s="98"/>
      <c r="AO48178" s="98"/>
      <c r="AP48178" s="98"/>
      <c r="AR48178" s="98"/>
      <c r="AS48178" s="98"/>
    </row>
    <row r="48179" spans="40:45" ht="15" customHeight="1">
      <c r="AN48179" s="98"/>
      <c r="AO48179" s="98"/>
      <c r="AP48179" s="98"/>
      <c r="AR48179" s="98"/>
      <c r="AS48179" s="98"/>
    </row>
    <row r="48180" spans="40:45" ht="15" customHeight="1">
      <c r="AN48180" s="98"/>
      <c r="AO48180" s="98"/>
      <c r="AP48180" s="98"/>
      <c r="AR48180" s="98"/>
      <c r="AS48180" s="98"/>
    </row>
    <row r="48181" spans="40:45" ht="15" customHeight="1">
      <c r="AN48181" s="98"/>
      <c r="AO48181" s="98"/>
      <c r="AP48181" s="98"/>
      <c r="AR48181" s="98"/>
      <c r="AS48181" s="98"/>
    </row>
    <row r="48182" spans="40:45" ht="15" customHeight="1">
      <c r="AN48182" s="98"/>
      <c r="AO48182" s="98"/>
      <c r="AP48182" s="98"/>
      <c r="AR48182" s="98"/>
      <c r="AS48182" s="98"/>
    </row>
    <row r="48183" spans="40:45" ht="15" customHeight="1">
      <c r="AN48183" s="98"/>
      <c r="AO48183" s="98"/>
      <c r="AP48183" s="98"/>
      <c r="AR48183" s="98"/>
      <c r="AS48183" s="98"/>
    </row>
    <row r="48184" spans="40:45" ht="15" customHeight="1">
      <c r="AN48184" s="98"/>
      <c r="AO48184" s="98"/>
      <c r="AP48184" s="98"/>
      <c r="AR48184" s="98"/>
      <c r="AS48184" s="98"/>
    </row>
    <row r="48185" spans="40:45" ht="15" customHeight="1">
      <c r="AN48185" s="98"/>
      <c r="AO48185" s="98"/>
      <c r="AP48185" s="98"/>
      <c r="AR48185" s="98"/>
      <c r="AS48185" s="98"/>
    </row>
    <row r="48186" spans="40:45" ht="15" customHeight="1">
      <c r="AN48186" s="98"/>
      <c r="AO48186" s="98"/>
      <c r="AP48186" s="98"/>
      <c r="AR48186" s="98"/>
      <c r="AS48186" s="98"/>
    </row>
    <row r="48187" spans="40:45" ht="15" customHeight="1">
      <c r="AN48187" s="98"/>
      <c r="AO48187" s="98"/>
      <c r="AP48187" s="98"/>
      <c r="AR48187" s="98"/>
      <c r="AS48187" s="98"/>
    </row>
    <row r="48188" spans="40:45" ht="15" customHeight="1">
      <c r="AN48188" s="98"/>
      <c r="AO48188" s="98"/>
      <c r="AP48188" s="98"/>
      <c r="AR48188" s="98"/>
      <c r="AS48188" s="98"/>
    </row>
    <row r="48189" spans="40:45" ht="15" customHeight="1">
      <c r="AN48189" s="98"/>
      <c r="AO48189" s="98"/>
      <c r="AP48189" s="98"/>
      <c r="AR48189" s="98"/>
      <c r="AS48189" s="98"/>
    </row>
    <row r="48190" spans="40:45" ht="15" customHeight="1">
      <c r="AN48190" s="98"/>
      <c r="AO48190" s="98"/>
      <c r="AP48190" s="98"/>
      <c r="AR48190" s="98"/>
      <c r="AS48190" s="98"/>
    </row>
    <row r="48191" spans="40:45" ht="15" customHeight="1">
      <c r="AN48191" s="98"/>
      <c r="AO48191" s="98"/>
      <c r="AP48191" s="98"/>
      <c r="AR48191" s="98"/>
      <c r="AS48191" s="98"/>
    </row>
    <row r="48192" spans="40:45" ht="15" customHeight="1">
      <c r="AN48192" s="98"/>
      <c r="AO48192" s="98"/>
      <c r="AP48192" s="98"/>
      <c r="AR48192" s="98"/>
      <c r="AS48192" s="98"/>
    </row>
    <row r="48193" spans="40:45" ht="15" customHeight="1">
      <c r="AN48193" s="98"/>
      <c r="AO48193" s="98"/>
      <c r="AP48193" s="98"/>
      <c r="AR48193" s="98"/>
      <c r="AS48193" s="98"/>
    </row>
    <row r="48194" spans="40:45" ht="15" customHeight="1">
      <c r="AN48194" s="98"/>
      <c r="AO48194" s="98"/>
      <c r="AP48194" s="98"/>
      <c r="AR48194" s="98"/>
      <c r="AS48194" s="98"/>
    </row>
    <row r="48195" spans="40:45" ht="15" customHeight="1">
      <c r="AN48195" s="98"/>
      <c r="AO48195" s="98"/>
      <c r="AP48195" s="98"/>
      <c r="AR48195" s="98"/>
      <c r="AS48195" s="98"/>
    </row>
    <row r="48196" spans="40:45" ht="15" customHeight="1">
      <c r="AN48196" s="98"/>
      <c r="AO48196" s="98"/>
      <c r="AP48196" s="98"/>
      <c r="AR48196" s="98"/>
      <c r="AS48196" s="98"/>
    </row>
    <row r="48197" spans="40:45" ht="15" customHeight="1">
      <c r="AN48197" s="98"/>
      <c r="AO48197" s="98"/>
      <c r="AP48197" s="98"/>
      <c r="AR48197" s="98"/>
      <c r="AS48197" s="98"/>
    </row>
    <row r="48198" spans="40:45" ht="15" customHeight="1">
      <c r="AN48198" s="98"/>
      <c r="AO48198" s="98"/>
      <c r="AP48198" s="98"/>
      <c r="AR48198" s="98"/>
      <c r="AS48198" s="98"/>
    </row>
    <row r="48199" spans="40:45" ht="15" customHeight="1">
      <c r="AN48199" s="98"/>
      <c r="AO48199" s="98"/>
      <c r="AP48199" s="98"/>
      <c r="AR48199" s="98"/>
      <c r="AS48199" s="98"/>
    </row>
    <row r="48200" spans="40:45" ht="15" customHeight="1">
      <c r="AN48200" s="98"/>
      <c r="AO48200" s="98"/>
      <c r="AP48200" s="98"/>
      <c r="AR48200" s="98"/>
      <c r="AS48200" s="98"/>
    </row>
    <row r="48201" spans="40:45" ht="15" customHeight="1">
      <c r="AN48201" s="98"/>
      <c r="AO48201" s="98"/>
      <c r="AP48201" s="98"/>
      <c r="AR48201" s="98"/>
      <c r="AS48201" s="98"/>
    </row>
    <row r="48202" spans="40:45" ht="15" customHeight="1">
      <c r="AN48202" s="98"/>
      <c r="AO48202" s="98"/>
      <c r="AP48202" s="98"/>
      <c r="AR48202" s="98"/>
      <c r="AS48202" s="98"/>
    </row>
    <row r="48203" spans="40:45" ht="15" customHeight="1">
      <c r="AN48203" s="98"/>
      <c r="AO48203" s="98"/>
      <c r="AP48203" s="98"/>
      <c r="AR48203" s="98"/>
      <c r="AS48203" s="98"/>
    </row>
    <row r="48204" spans="40:45" ht="15" customHeight="1">
      <c r="AN48204" s="98"/>
      <c r="AO48204" s="98"/>
      <c r="AP48204" s="98"/>
      <c r="AR48204" s="98"/>
      <c r="AS48204" s="98"/>
    </row>
    <row r="48205" spans="40:45" ht="15" customHeight="1">
      <c r="AN48205" s="98"/>
      <c r="AO48205" s="98"/>
      <c r="AP48205" s="98"/>
      <c r="AR48205" s="98"/>
      <c r="AS48205" s="98"/>
    </row>
    <row r="48206" spans="40:45" ht="15" customHeight="1">
      <c r="AN48206" s="98"/>
      <c r="AO48206" s="98"/>
      <c r="AP48206" s="98"/>
      <c r="AR48206" s="98"/>
      <c r="AS48206" s="98"/>
    </row>
    <row r="48207" spans="40:45" ht="15" customHeight="1">
      <c r="AN48207" s="98"/>
      <c r="AO48207" s="98"/>
      <c r="AP48207" s="98"/>
      <c r="AR48207" s="98"/>
      <c r="AS48207" s="98"/>
    </row>
    <row r="48208" spans="40:45" ht="15" customHeight="1">
      <c r="AN48208" s="98"/>
      <c r="AO48208" s="98"/>
      <c r="AP48208" s="98"/>
      <c r="AR48208" s="98"/>
      <c r="AS48208" s="98"/>
    </row>
    <row r="48209" spans="40:45" ht="15" customHeight="1">
      <c r="AN48209" s="98"/>
      <c r="AO48209" s="98"/>
      <c r="AP48209" s="98"/>
      <c r="AR48209" s="98"/>
      <c r="AS48209" s="98"/>
    </row>
    <row r="48210" spans="40:45" ht="15" customHeight="1">
      <c r="AN48210" s="98"/>
      <c r="AO48210" s="98"/>
      <c r="AP48210" s="98"/>
      <c r="AR48210" s="98"/>
      <c r="AS48210" s="98"/>
    </row>
    <row r="48211" spans="40:45" ht="15" customHeight="1">
      <c r="AN48211" s="98"/>
      <c r="AO48211" s="98"/>
      <c r="AP48211" s="98"/>
      <c r="AR48211" s="98"/>
      <c r="AS48211" s="98"/>
    </row>
    <row r="48212" spans="40:45" ht="15" customHeight="1">
      <c r="AN48212" s="98"/>
      <c r="AO48212" s="98"/>
      <c r="AP48212" s="98"/>
      <c r="AR48212" s="98"/>
      <c r="AS48212" s="98"/>
    </row>
    <row r="48213" spans="40:45" ht="15" customHeight="1">
      <c r="AN48213" s="98"/>
      <c r="AO48213" s="98"/>
      <c r="AP48213" s="98"/>
      <c r="AR48213" s="98"/>
      <c r="AS48213" s="98"/>
    </row>
    <row r="48214" spans="40:45" ht="15" customHeight="1">
      <c r="AN48214" s="98"/>
      <c r="AO48214" s="98"/>
      <c r="AP48214" s="98"/>
      <c r="AR48214" s="98"/>
      <c r="AS48214" s="98"/>
    </row>
    <row r="48215" spans="40:45" ht="15" customHeight="1">
      <c r="AN48215" s="98"/>
      <c r="AO48215" s="98"/>
      <c r="AP48215" s="98"/>
      <c r="AR48215" s="98"/>
      <c r="AS48215" s="98"/>
    </row>
    <row r="48216" spans="40:45" ht="15" customHeight="1">
      <c r="AN48216" s="98"/>
      <c r="AO48216" s="98"/>
      <c r="AP48216" s="98"/>
      <c r="AR48216" s="98"/>
      <c r="AS48216" s="98"/>
    </row>
    <row r="48217" spans="40:45" ht="15" customHeight="1">
      <c r="AN48217" s="98"/>
      <c r="AO48217" s="98"/>
      <c r="AP48217" s="98"/>
      <c r="AR48217" s="98"/>
      <c r="AS48217" s="98"/>
    </row>
    <row r="48218" spans="40:45" ht="15" customHeight="1">
      <c r="AN48218" s="98"/>
      <c r="AO48218" s="98"/>
      <c r="AP48218" s="98"/>
      <c r="AR48218" s="98"/>
      <c r="AS48218" s="98"/>
    </row>
    <row r="48219" spans="40:45" ht="15" customHeight="1">
      <c r="AN48219" s="98"/>
      <c r="AO48219" s="98"/>
      <c r="AP48219" s="98"/>
      <c r="AR48219" s="98"/>
      <c r="AS48219" s="98"/>
    </row>
    <row r="48220" spans="40:45" ht="15" customHeight="1">
      <c r="AN48220" s="98"/>
      <c r="AO48220" s="98"/>
      <c r="AP48220" s="98"/>
      <c r="AR48220" s="98"/>
      <c r="AS48220" s="98"/>
    </row>
    <row r="48221" spans="40:45" ht="15" customHeight="1">
      <c r="AN48221" s="98"/>
      <c r="AO48221" s="98"/>
      <c r="AP48221" s="98"/>
      <c r="AR48221" s="98"/>
      <c r="AS48221" s="98"/>
    </row>
    <row r="48222" spans="40:45" ht="15" customHeight="1">
      <c r="AN48222" s="98"/>
      <c r="AO48222" s="98"/>
      <c r="AP48222" s="98"/>
      <c r="AR48222" s="98"/>
      <c r="AS48222" s="98"/>
    </row>
    <row r="48223" spans="40:45" ht="15" customHeight="1">
      <c r="AN48223" s="98"/>
      <c r="AO48223" s="98"/>
      <c r="AP48223" s="98"/>
      <c r="AR48223" s="98"/>
      <c r="AS48223" s="98"/>
    </row>
    <row r="48224" spans="40:45" ht="15" customHeight="1">
      <c r="AN48224" s="98"/>
      <c r="AO48224" s="98"/>
      <c r="AP48224" s="98"/>
      <c r="AR48224" s="98"/>
      <c r="AS48224" s="98"/>
    </row>
    <row r="48225" spans="40:45" ht="15" customHeight="1">
      <c r="AN48225" s="98"/>
      <c r="AO48225" s="98"/>
      <c r="AP48225" s="98"/>
      <c r="AR48225" s="98"/>
      <c r="AS48225" s="98"/>
    </row>
    <row r="48226" spans="40:45" ht="15" customHeight="1">
      <c r="AN48226" s="98"/>
      <c r="AO48226" s="98"/>
      <c r="AP48226" s="98"/>
      <c r="AR48226" s="98"/>
      <c r="AS48226" s="98"/>
    </row>
    <row r="48227" spans="40:45" ht="15" customHeight="1">
      <c r="AN48227" s="98"/>
      <c r="AO48227" s="98"/>
      <c r="AP48227" s="98"/>
      <c r="AR48227" s="98"/>
      <c r="AS48227" s="98"/>
    </row>
    <row r="48228" spans="40:45" ht="15" customHeight="1">
      <c r="AN48228" s="98"/>
      <c r="AO48228" s="98"/>
      <c r="AP48228" s="98"/>
      <c r="AR48228" s="98"/>
      <c r="AS48228" s="98"/>
    </row>
    <row r="48229" spans="40:45" ht="15" customHeight="1">
      <c r="AN48229" s="98"/>
      <c r="AO48229" s="98"/>
      <c r="AP48229" s="98"/>
      <c r="AR48229" s="98"/>
      <c r="AS48229" s="98"/>
    </row>
    <row r="48230" spans="40:45" ht="15" customHeight="1">
      <c r="AN48230" s="98"/>
      <c r="AO48230" s="98"/>
      <c r="AP48230" s="98"/>
      <c r="AR48230" s="98"/>
      <c r="AS48230" s="98"/>
    </row>
    <row r="48231" spans="40:45" ht="15" customHeight="1">
      <c r="AN48231" s="98"/>
      <c r="AO48231" s="98"/>
      <c r="AP48231" s="98"/>
      <c r="AR48231" s="98"/>
      <c r="AS48231" s="98"/>
    </row>
    <row r="48232" spans="40:45" ht="15" customHeight="1">
      <c r="AN48232" s="98"/>
      <c r="AO48232" s="98"/>
      <c r="AP48232" s="98"/>
      <c r="AR48232" s="98"/>
      <c r="AS48232" s="98"/>
    </row>
    <row r="48233" spans="40:45" ht="15" customHeight="1">
      <c r="AN48233" s="98"/>
      <c r="AO48233" s="98"/>
      <c r="AP48233" s="98"/>
      <c r="AR48233" s="98"/>
      <c r="AS48233" s="98"/>
    </row>
    <row r="48234" spans="40:45" ht="15" customHeight="1">
      <c r="AN48234" s="98"/>
      <c r="AO48234" s="98"/>
      <c r="AP48234" s="98"/>
      <c r="AR48234" s="98"/>
      <c r="AS48234" s="98"/>
    </row>
    <row r="48235" spans="40:45" ht="15" customHeight="1">
      <c r="AN48235" s="98"/>
      <c r="AO48235" s="98"/>
      <c r="AP48235" s="98"/>
      <c r="AR48235" s="98"/>
      <c r="AS48235" s="98"/>
    </row>
    <row r="48236" spans="40:45" ht="15" customHeight="1">
      <c r="AN48236" s="98"/>
      <c r="AO48236" s="98"/>
      <c r="AP48236" s="98"/>
      <c r="AR48236" s="98"/>
      <c r="AS48236" s="98"/>
    </row>
    <row r="48237" spans="40:45" ht="15" customHeight="1">
      <c r="AN48237" s="98"/>
      <c r="AO48237" s="98"/>
      <c r="AP48237" s="98"/>
      <c r="AR48237" s="98"/>
      <c r="AS48237" s="98"/>
    </row>
    <row r="48238" spans="40:45" ht="15" customHeight="1">
      <c r="AN48238" s="98"/>
      <c r="AO48238" s="98"/>
      <c r="AP48238" s="98"/>
      <c r="AR48238" s="98"/>
      <c r="AS48238" s="98"/>
    </row>
    <row r="48239" spans="40:45" ht="15" customHeight="1">
      <c r="AN48239" s="98"/>
      <c r="AO48239" s="98"/>
      <c r="AP48239" s="98"/>
      <c r="AR48239" s="98"/>
      <c r="AS48239" s="98"/>
    </row>
    <row r="48240" spans="40:45" ht="15" customHeight="1">
      <c r="AN48240" s="98"/>
      <c r="AO48240" s="98"/>
      <c r="AP48240" s="98"/>
      <c r="AR48240" s="98"/>
      <c r="AS48240" s="98"/>
    </row>
    <row r="48241" spans="40:45" ht="15" customHeight="1">
      <c r="AN48241" s="98"/>
      <c r="AO48241" s="98"/>
      <c r="AP48241" s="98"/>
      <c r="AR48241" s="98"/>
      <c r="AS48241" s="98"/>
    </row>
    <row r="48242" spans="40:45" ht="15" customHeight="1">
      <c r="AN48242" s="98"/>
      <c r="AO48242" s="98"/>
      <c r="AP48242" s="98"/>
      <c r="AR48242" s="98"/>
      <c r="AS48242" s="98"/>
    </row>
    <row r="48243" spans="40:45" ht="15" customHeight="1">
      <c r="AN48243" s="98"/>
      <c r="AO48243" s="98"/>
      <c r="AP48243" s="98"/>
      <c r="AR48243" s="98"/>
      <c r="AS48243" s="98"/>
    </row>
    <row r="48244" spans="40:45" ht="15" customHeight="1">
      <c r="AN48244" s="98"/>
      <c r="AO48244" s="98"/>
      <c r="AP48244" s="98"/>
      <c r="AR48244" s="98"/>
      <c r="AS48244" s="98"/>
    </row>
    <row r="48245" spans="40:45" ht="15" customHeight="1">
      <c r="AN48245" s="98"/>
      <c r="AO48245" s="98"/>
      <c r="AP48245" s="98"/>
      <c r="AR48245" s="98"/>
      <c r="AS48245" s="98"/>
    </row>
    <row r="48246" spans="40:45" ht="15" customHeight="1">
      <c r="AN48246" s="98"/>
      <c r="AO48246" s="98"/>
      <c r="AP48246" s="98"/>
      <c r="AR48246" s="98"/>
      <c r="AS48246" s="98"/>
    </row>
    <row r="48247" spans="40:45" ht="15" customHeight="1">
      <c r="AN48247" s="98"/>
      <c r="AO48247" s="98"/>
      <c r="AP48247" s="98"/>
      <c r="AR48247" s="98"/>
      <c r="AS48247" s="98"/>
    </row>
    <row r="48248" spans="40:45" ht="15" customHeight="1">
      <c r="AN48248" s="98"/>
      <c r="AO48248" s="98"/>
      <c r="AP48248" s="98"/>
      <c r="AR48248" s="98"/>
      <c r="AS48248" s="98"/>
    </row>
    <row r="48249" spans="40:45" ht="15" customHeight="1">
      <c r="AN48249" s="98"/>
      <c r="AO48249" s="98"/>
      <c r="AP48249" s="98"/>
      <c r="AR48249" s="98"/>
      <c r="AS48249" s="98"/>
    </row>
    <row r="48250" spans="40:45" ht="15" customHeight="1">
      <c r="AN48250" s="98"/>
      <c r="AO48250" s="98"/>
      <c r="AP48250" s="98"/>
      <c r="AR48250" s="98"/>
      <c r="AS48250" s="98"/>
    </row>
    <row r="48251" spans="40:45" ht="15" customHeight="1">
      <c r="AN48251" s="98"/>
      <c r="AO48251" s="98"/>
      <c r="AP48251" s="98"/>
      <c r="AR48251" s="98"/>
      <c r="AS48251" s="98"/>
    </row>
    <row r="48252" spans="40:45" ht="15" customHeight="1">
      <c r="AN48252" s="98"/>
      <c r="AO48252" s="98"/>
      <c r="AP48252" s="98"/>
      <c r="AR48252" s="98"/>
      <c r="AS48252" s="98"/>
    </row>
    <row r="48253" spans="40:45" ht="15" customHeight="1">
      <c r="AN48253" s="98"/>
      <c r="AO48253" s="98"/>
      <c r="AP48253" s="98"/>
      <c r="AR48253" s="98"/>
      <c r="AS48253" s="98"/>
    </row>
    <row r="48254" spans="40:45" ht="15" customHeight="1">
      <c r="AN48254" s="98"/>
      <c r="AO48254" s="98"/>
      <c r="AP48254" s="98"/>
      <c r="AR48254" s="98"/>
      <c r="AS48254" s="98"/>
    </row>
    <row r="48255" spans="40:45" ht="15" customHeight="1">
      <c r="AN48255" s="98"/>
      <c r="AO48255" s="98"/>
      <c r="AP48255" s="98"/>
      <c r="AR48255" s="98"/>
      <c r="AS48255" s="98"/>
    </row>
    <row r="48256" spans="40:45" ht="15" customHeight="1">
      <c r="AN48256" s="98"/>
      <c r="AO48256" s="98"/>
      <c r="AP48256" s="98"/>
      <c r="AR48256" s="98"/>
      <c r="AS48256" s="98"/>
    </row>
    <row r="48257" spans="40:45" ht="15" customHeight="1">
      <c r="AN48257" s="98"/>
      <c r="AO48257" s="98"/>
      <c r="AP48257" s="98"/>
      <c r="AR48257" s="98"/>
      <c r="AS48257" s="98"/>
    </row>
    <row r="48258" spans="40:45" ht="15" customHeight="1">
      <c r="AN48258" s="98"/>
      <c r="AO48258" s="98"/>
      <c r="AP48258" s="98"/>
      <c r="AR48258" s="98"/>
      <c r="AS48258" s="98"/>
    </row>
    <row r="48259" spans="40:45" ht="15" customHeight="1">
      <c r="AN48259" s="98"/>
      <c r="AO48259" s="98"/>
      <c r="AP48259" s="98"/>
      <c r="AR48259" s="98"/>
      <c r="AS48259" s="98"/>
    </row>
    <row r="48260" spans="40:45" ht="15" customHeight="1">
      <c r="AN48260" s="98"/>
      <c r="AO48260" s="98"/>
      <c r="AP48260" s="98"/>
      <c r="AR48260" s="98"/>
      <c r="AS48260" s="98"/>
    </row>
    <row r="48261" spans="40:45" ht="15" customHeight="1">
      <c r="AN48261" s="98"/>
      <c r="AO48261" s="98"/>
      <c r="AP48261" s="98"/>
      <c r="AR48261" s="98"/>
      <c r="AS48261" s="98"/>
    </row>
    <row r="48262" spans="40:45" ht="15" customHeight="1">
      <c r="AN48262" s="98"/>
      <c r="AO48262" s="98"/>
      <c r="AP48262" s="98"/>
      <c r="AR48262" s="98"/>
      <c r="AS48262" s="98"/>
    </row>
    <row r="48263" spans="40:45" ht="15" customHeight="1">
      <c r="AN48263" s="98"/>
      <c r="AO48263" s="98"/>
      <c r="AP48263" s="98"/>
      <c r="AR48263" s="98"/>
      <c r="AS48263" s="98"/>
    </row>
    <row r="48264" spans="40:45" ht="15" customHeight="1">
      <c r="AN48264" s="98"/>
      <c r="AO48264" s="98"/>
      <c r="AP48264" s="98"/>
      <c r="AR48264" s="98"/>
      <c r="AS48264" s="98"/>
    </row>
    <row r="48265" spans="40:45" ht="15" customHeight="1">
      <c r="AN48265" s="98"/>
      <c r="AO48265" s="98"/>
      <c r="AP48265" s="98"/>
      <c r="AR48265" s="98"/>
      <c r="AS48265" s="98"/>
    </row>
    <row r="48266" spans="40:45" ht="15" customHeight="1">
      <c r="AN48266" s="98"/>
      <c r="AO48266" s="98"/>
      <c r="AP48266" s="98"/>
      <c r="AR48266" s="98"/>
      <c r="AS48266" s="98"/>
    </row>
    <row r="48267" spans="40:45" ht="15" customHeight="1">
      <c r="AN48267" s="98"/>
      <c r="AO48267" s="98"/>
      <c r="AP48267" s="98"/>
      <c r="AR48267" s="98"/>
      <c r="AS48267" s="98"/>
    </row>
    <row r="48268" spans="40:45" ht="15" customHeight="1">
      <c r="AN48268" s="98"/>
      <c r="AO48268" s="98"/>
      <c r="AP48268" s="98"/>
      <c r="AR48268" s="98"/>
      <c r="AS48268" s="98"/>
    </row>
    <row r="48269" spans="40:45" ht="15" customHeight="1">
      <c r="AN48269" s="98"/>
      <c r="AO48269" s="98"/>
      <c r="AP48269" s="98"/>
      <c r="AR48269" s="98"/>
      <c r="AS48269" s="98"/>
    </row>
    <row r="48270" spans="40:45" ht="15" customHeight="1">
      <c r="AN48270" s="98"/>
      <c r="AO48270" s="98"/>
      <c r="AP48270" s="98"/>
      <c r="AR48270" s="98"/>
      <c r="AS48270" s="98"/>
    </row>
    <row r="48271" spans="40:45" ht="15" customHeight="1">
      <c r="AN48271" s="98"/>
      <c r="AO48271" s="98"/>
      <c r="AP48271" s="98"/>
      <c r="AR48271" s="98"/>
      <c r="AS48271" s="98"/>
    </row>
    <row r="48272" spans="40:45" ht="15" customHeight="1">
      <c r="AN48272" s="98"/>
      <c r="AO48272" s="98"/>
      <c r="AP48272" s="98"/>
      <c r="AR48272" s="98"/>
      <c r="AS48272" s="98"/>
    </row>
    <row r="48273" spans="40:45" ht="15" customHeight="1">
      <c r="AN48273" s="98"/>
      <c r="AO48273" s="98"/>
      <c r="AP48273" s="98"/>
      <c r="AR48273" s="98"/>
      <c r="AS48273" s="98"/>
    </row>
    <row r="48274" spans="40:45" ht="15" customHeight="1">
      <c r="AN48274" s="98"/>
      <c r="AO48274" s="98"/>
      <c r="AP48274" s="98"/>
      <c r="AR48274" s="98"/>
      <c r="AS48274" s="98"/>
    </row>
    <row r="48275" spans="40:45" ht="15" customHeight="1">
      <c r="AN48275" s="98"/>
      <c r="AO48275" s="98"/>
      <c r="AP48275" s="98"/>
      <c r="AR48275" s="98"/>
      <c r="AS48275" s="98"/>
    </row>
    <row r="48276" spans="40:45" ht="15" customHeight="1">
      <c r="AN48276" s="98"/>
      <c r="AO48276" s="98"/>
      <c r="AP48276" s="98"/>
      <c r="AR48276" s="98"/>
      <c r="AS48276" s="98"/>
    </row>
    <row r="48277" spans="40:45" ht="15" customHeight="1">
      <c r="AN48277" s="98"/>
      <c r="AO48277" s="98"/>
      <c r="AP48277" s="98"/>
      <c r="AR48277" s="98"/>
      <c r="AS48277" s="98"/>
    </row>
    <row r="48278" spans="40:45" ht="15" customHeight="1">
      <c r="AN48278" s="98"/>
      <c r="AO48278" s="98"/>
      <c r="AP48278" s="98"/>
      <c r="AR48278" s="98"/>
      <c r="AS48278" s="98"/>
    </row>
    <row r="48279" spans="40:45" ht="15" customHeight="1">
      <c r="AN48279" s="98"/>
      <c r="AO48279" s="98"/>
      <c r="AP48279" s="98"/>
      <c r="AR48279" s="98"/>
      <c r="AS48279" s="98"/>
    </row>
    <row r="48280" spans="40:45" ht="15" customHeight="1">
      <c r="AN48280" s="98"/>
      <c r="AO48280" s="98"/>
      <c r="AP48280" s="98"/>
      <c r="AR48280" s="98"/>
      <c r="AS48280" s="98"/>
    </row>
    <row r="48281" spans="40:45" ht="15" customHeight="1">
      <c r="AN48281" s="98"/>
      <c r="AO48281" s="98"/>
      <c r="AP48281" s="98"/>
      <c r="AR48281" s="98"/>
      <c r="AS48281" s="98"/>
    </row>
    <row r="48282" spans="40:45" ht="15" customHeight="1">
      <c r="AN48282" s="98"/>
      <c r="AO48282" s="98"/>
      <c r="AP48282" s="98"/>
      <c r="AR48282" s="98"/>
      <c r="AS48282" s="98"/>
    </row>
    <row r="48283" spans="40:45" ht="15" customHeight="1">
      <c r="AN48283" s="98"/>
      <c r="AO48283" s="98"/>
      <c r="AP48283" s="98"/>
      <c r="AR48283" s="98"/>
      <c r="AS48283" s="98"/>
    </row>
    <row r="48284" spans="40:45" ht="15" customHeight="1">
      <c r="AN48284" s="98"/>
      <c r="AO48284" s="98"/>
      <c r="AP48284" s="98"/>
      <c r="AR48284" s="98"/>
      <c r="AS48284" s="98"/>
    </row>
    <row r="48285" spans="40:45" ht="15" customHeight="1">
      <c r="AN48285" s="98"/>
      <c r="AO48285" s="98"/>
      <c r="AP48285" s="98"/>
      <c r="AR48285" s="98"/>
      <c r="AS48285" s="98"/>
    </row>
    <row r="48286" spans="40:45" ht="15" customHeight="1">
      <c r="AN48286" s="98"/>
      <c r="AO48286" s="98"/>
      <c r="AP48286" s="98"/>
      <c r="AR48286" s="98"/>
      <c r="AS48286" s="98"/>
    </row>
    <row r="48287" spans="40:45" ht="15" customHeight="1">
      <c r="AN48287" s="98"/>
      <c r="AO48287" s="98"/>
      <c r="AP48287" s="98"/>
      <c r="AR48287" s="98"/>
      <c r="AS48287" s="98"/>
    </row>
    <row r="48288" spans="40:45" ht="15" customHeight="1">
      <c r="AN48288" s="98"/>
      <c r="AO48288" s="98"/>
      <c r="AP48288" s="98"/>
      <c r="AR48288" s="98"/>
      <c r="AS48288" s="98"/>
    </row>
    <row r="48289" spans="40:45" ht="15" customHeight="1">
      <c r="AN48289" s="98"/>
      <c r="AO48289" s="98"/>
      <c r="AP48289" s="98"/>
      <c r="AR48289" s="98"/>
      <c r="AS48289" s="98"/>
    </row>
    <row r="48290" spans="40:45" ht="15" customHeight="1">
      <c r="AN48290" s="98"/>
      <c r="AO48290" s="98"/>
      <c r="AP48290" s="98"/>
      <c r="AR48290" s="98"/>
      <c r="AS48290" s="98"/>
    </row>
    <row r="48291" spans="40:45" ht="15" customHeight="1">
      <c r="AN48291" s="98"/>
      <c r="AO48291" s="98"/>
      <c r="AP48291" s="98"/>
      <c r="AR48291" s="98"/>
      <c r="AS48291" s="98"/>
    </row>
    <row r="48292" spans="40:45" ht="15" customHeight="1">
      <c r="AN48292" s="98"/>
      <c r="AO48292" s="98"/>
      <c r="AP48292" s="98"/>
      <c r="AR48292" s="98"/>
      <c r="AS48292" s="98"/>
    </row>
    <row r="48293" spans="40:45" ht="15" customHeight="1">
      <c r="AN48293" s="98"/>
      <c r="AO48293" s="98"/>
      <c r="AP48293" s="98"/>
      <c r="AR48293" s="98"/>
      <c r="AS48293" s="98"/>
    </row>
    <row r="48294" spans="40:45" ht="15" customHeight="1">
      <c r="AN48294" s="98"/>
      <c r="AO48294" s="98"/>
      <c r="AP48294" s="98"/>
      <c r="AR48294" s="98"/>
      <c r="AS48294" s="98"/>
    </row>
    <row r="48295" spans="40:45" ht="15" customHeight="1">
      <c r="AN48295" s="98"/>
      <c r="AO48295" s="98"/>
      <c r="AP48295" s="98"/>
      <c r="AR48295" s="98"/>
      <c r="AS48295" s="98"/>
    </row>
    <row r="48296" spans="40:45" ht="15" customHeight="1">
      <c r="AN48296" s="98"/>
      <c r="AO48296" s="98"/>
      <c r="AP48296" s="98"/>
      <c r="AR48296" s="98"/>
      <c r="AS48296" s="98"/>
    </row>
    <row r="48297" spans="40:45" ht="15" customHeight="1">
      <c r="AN48297" s="98"/>
      <c r="AO48297" s="98"/>
      <c r="AP48297" s="98"/>
      <c r="AR48297" s="98"/>
      <c r="AS48297" s="98"/>
    </row>
    <row r="48298" spans="40:45" ht="15" customHeight="1">
      <c r="AN48298" s="98"/>
      <c r="AO48298" s="98"/>
      <c r="AP48298" s="98"/>
      <c r="AR48298" s="98"/>
      <c r="AS48298" s="98"/>
    </row>
    <row r="48299" spans="40:45" ht="15" customHeight="1">
      <c r="AN48299" s="98"/>
      <c r="AO48299" s="98"/>
      <c r="AP48299" s="98"/>
      <c r="AR48299" s="98"/>
      <c r="AS48299" s="98"/>
    </row>
    <row r="48300" spans="40:45" ht="15" customHeight="1">
      <c r="AN48300" s="98"/>
      <c r="AO48300" s="98"/>
      <c r="AP48300" s="98"/>
      <c r="AR48300" s="98"/>
      <c r="AS48300" s="98"/>
    </row>
    <row r="48301" spans="40:45" ht="15" customHeight="1">
      <c r="AN48301" s="98"/>
      <c r="AO48301" s="98"/>
      <c r="AP48301" s="98"/>
      <c r="AR48301" s="98"/>
      <c r="AS48301" s="98"/>
    </row>
    <row r="48302" spans="40:45" ht="15" customHeight="1">
      <c r="AN48302" s="98"/>
      <c r="AO48302" s="98"/>
      <c r="AP48302" s="98"/>
      <c r="AR48302" s="98"/>
      <c r="AS48302" s="98"/>
    </row>
    <row r="48303" spans="40:45" ht="15" customHeight="1">
      <c r="AN48303" s="98"/>
      <c r="AO48303" s="98"/>
      <c r="AP48303" s="98"/>
      <c r="AR48303" s="98"/>
      <c r="AS48303" s="98"/>
    </row>
    <row r="48304" spans="40:45" ht="15" customHeight="1">
      <c r="AN48304" s="98"/>
      <c r="AO48304" s="98"/>
      <c r="AP48304" s="98"/>
      <c r="AR48304" s="98"/>
      <c r="AS48304" s="98"/>
    </row>
    <row r="48305" spans="40:45" ht="15" customHeight="1">
      <c r="AN48305" s="98"/>
      <c r="AO48305" s="98"/>
      <c r="AP48305" s="98"/>
      <c r="AR48305" s="98"/>
      <c r="AS48305" s="98"/>
    </row>
    <row r="48306" spans="40:45" ht="15" customHeight="1">
      <c r="AN48306" s="98"/>
      <c r="AO48306" s="98"/>
      <c r="AP48306" s="98"/>
      <c r="AR48306" s="98"/>
      <c r="AS48306" s="98"/>
    </row>
    <row r="48307" spans="40:45" ht="15" customHeight="1">
      <c r="AN48307" s="98"/>
      <c r="AO48307" s="98"/>
      <c r="AP48307" s="98"/>
      <c r="AR48307" s="98"/>
      <c r="AS48307" s="98"/>
    </row>
    <row r="48308" spans="40:45" ht="15" customHeight="1">
      <c r="AN48308" s="98"/>
      <c r="AO48308" s="98"/>
      <c r="AP48308" s="98"/>
      <c r="AR48308" s="98"/>
      <c r="AS48308" s="98"/>
    </row>
    <row r="48309" spans="40:45" ht="15" customHeight="1">
      <c r="AN48309" s="98"/>
      <c r="AO48309" s="98"/>
      <c r="AP48309" s="98"/>
      <c r="AR48309" s="98"/>
      <c r="AS48309" s="98"/>
    </row>
    <row r="48310" spans="40:45" ht="15" customHeight="1">
      <c r="AN48310" s="98"/>
      <c r="AO48310" s="98"/>
      <c r="AP48310" s="98"/>
      <c r="AR48310" s="98"/>
      <c r="AS48310" s="98"/>
    </row>
    <row r="48311" spans="40:45" ht="15" customHeight="1">
      <c r="AN48311" s="98"/>
      <c r="AO48311" s="98"/>
      <c r="AP48311" s="98"/>
      <c r="AR48311" s="98"/>
      <c r="AS48311" s="98"/>
    </row>
    <row r="48312" spans="40:45" ht="15" customHeight="1">
      <c r="AN48312" s="98"/>
      <c r="AO48312" s="98"/>
      <c r="AP48312" s="98"/>
      <c r="AR48312" s="98"/>
      <c r="AS48312" s="98"/>
    </row>
    <row r="48313" spans="40:45" ht="15" customHeight="1">
      <c r="AN48313" s="98"/>
      <c r="AO48313" s="98"/>
      <c r="AP48313" s="98"/>
      <c r="AR48313" s="98"/>
      <c r="AS48313" s="98"/>
    </row>
    <row r="48314" spans="40:45" ht="15" customHeight="1">
      <c r="AN48314" s="98"/>
      <c r="AO48314" s="98"/>
      <c r="AP48314" s="98"/>
      <c r="AR48314" s="98"/>
      <c r="AS48314" s="98"/>
    </row>
    <row r="48315" spans="40:45" ht="15" customHeight="1">
      <c r="AN48315" s="98"/>
      <c r="AO48315" s="98"/>
      <c r="AP48315" s="98"/>
      <c r="AR48315" s="98"/>
      <c r="AS48315" s="98"/>
    </row>
    <row r="48316" spans="40:45" ht="15" customHeight="1">
      <c r="AN48316" s="98"/>
      <c r="AO48316" s="98"/>
      <c r="AP48316" s="98"/>
      <c r="AR48316" s="98"/>
      <c r="AS48316" s="98"/>
    </row>
    <row r="48317" spans="40:45" ht="15" customHeight="1">
      <c r="AN48317" s="98"/>
      <c r="AO48317" s="98"/>
      <c r="AP48317" s="98"/>
      <c r="AR48317" s="98"/>
      <c r="AS48317" s="98"/>
    </row>
    <row r="48318" spans="40:45" ht="15" customHeight="1">
      <c r="AN48318" s="98"/>
      <c r="AO48318" s="98"/>
      <c r="AP48318" s="98"/>
      <c r="AR48318" s="98"/>
      <c r="AS48318" s="98"/>
    </row>
    <row r="48319" spans="40:45" ht="15" customHeight="1">
      <c r="AN48319" s="98"/>
      <c r="AO48319" s="98"/>
      <c r="AP48319" s="98"/>
      <c r="AR48319" s="98"/>
      <c r="AS48319" s="98"/>
    </row>
    <row r="48320" spans="40:45" ht="15" customHeight="1">
      <c r="AN48320" s="98"/>
      <c r="AO48320" s="98"/>
      <c r="AP48320" s="98"/>
      <c r="AR48320" s="98"/>
      <c r="AS48320" s="98"/>
    </row>
    <row r="48321" spans="40:45" ht="15" customHeight="1">
      <c r="AN48321" s="98"/>
      <c r="AO48321" s="98"/>
      <c r="AP48321" s="98"/>
      <c r="AR48321" s="98"/>
      <c r="AS48321" s="98"/>
    </row>
    <row r="48322" spans="40:45" ht="15" customHeight="1">
      <c r="AN48322" s="98"/>
      <c r="AO48322" s="98"/>
      <c r="AP48322" s="98"/>
      <c r="AR48322" s="98"/>
      <c r="AS48322" s="98"/>
    </row>
    <row r="48323" spans="40:45" ht="15" customHeight="1">
      <c r="AN48323" s="98"/>
      <c r="AO48323" s="98"/>
      <c r="AP48323" s="98"/>
      <c r="AR48323" s="98"/>
      <c r="AS48323" s="98"/>
    </row>
    <row r="48324" spans="40:45" ht="15" customHeight="1">
      <c r="AN48324" s="98"/>
      <c r="AO48324" s="98"/>
      <c r="AP48324" s="98"/>
      <c r="AR48324" s="98"/>
      <c r="AS48324" s="98"/>
    </row>
    <row r="48325" spans="40:45" ht="15" customHeight="1">
      <c r="AN48325" s="98"/>
      <c r="AO48325" s="98"/>
      <c r="AP48325" s="98"/>
      <c r="AR48325" s="98"/>
      <c r="AS48325" s="98"/>
    </row>
    <row r="48326" spans="40:45" ht="15" customHeight="1">
      <c r="AN48326" s="98"/>
      <c r="AO48326" s="98"/>
      <c r="AP48326" s="98"/>
      <c r="AR48326" s="98"/>
      <c r="AS48326" s="98"/>
    </row>
    <row r="48327" spans="40:45" ht="15" customHeight="1">
      <c r="AN48327" s="98"/>
      <c r="AO48327" s="98"/>
      <c r="AP48327" s="98"/>
      <c r="AR48327" s="98"/>
      <c r="AS48327" s="98"/>
    </row>
    <row r="48328" spans="40:45" ht="15" customHeight="1">
      <c r="AN48328" s="98"/>
      <c r="AO48328" s="98"/>
      <c r="AP48328" s="98"/>
      <c r="AR48328" s="98"/>
      <c r="AS48328" s="98"/>
    </row>
    <row r="48329" spans="40:45" ht="15" customHeight="1">
      <c r="AN48329" s="98"/>
      <c r="AO48329" s="98"/>
      <c r="AP48329" s="98"/>
      <c r="AR48329" s="98"/>
      <c r="AS48329" s="98"/>
    </row>
    <row r="48330" spans="40:45" ht="15" customHeight="1">
      <c r="AN48330" s="98"/>
      <c r="AO48330" s="98"/>
      <c r="AP48330" s="98"/>
      <c r="AR48330" s="98"/>
      <c r="AS48330" s="98"/>
    </row>
    <row r="48331" spans="40:45" ht="15" customHeight="1">
      <c r="AN48331" s="98"/>
      <c r="AO48331" s="98"/>
      <c r="AP48331" s="98"/>
      <c r="AR48331" s="98"/>
      <c r="AS48331" s="98"/>
    </row>
    <row r="48332" spans="40:45" ht="15" customHeight="1">
      <c r="AN48332" s="98"/>
      <c r="AO48332" s="98"/>
      <c r="AP48332" s="98"/>
      <c r="AR48332" s="98"/>
      <c r="AS48332" s="98"/>
    </row>
    <row r="48333" spans="40:45" ht="15" customHeight="1">
      <c r="AN48333" s="98"/>
      <c r="AO48333" s="98"/>
      <c r="AP48333" s="98"/>
      <c r="AR48333" s="98"/>
      <c r="AS48333" s="98"/>
    </row>
    <row r="48334" spans="40:45" ht="15" customHeight="1">
      <c r="AN48334" s="98"/>
      <c r="AO48334" s="98"/>
      <c r="AP48334" s="98"/>
      <c r="AR48334" s="98"/>
      <c r="AS48334" s="98"/>
    </row>
    <row r="48335" spans="40:45" ht="15" customHeight="1">
      <c r="AN48335" s="98"/>
      <c r="AO48335" s="98"/>
      <c r="AP48335" s="98"/>
      <c r="AR48335" s="98"/>
      <c r="AS48335" s="98"/>
    </row>
    <row r="48336" spans="40:45" ht="15" customHeight="1">
      <c r="AN48336" s="98"/>
      <c r="AO48336" s="98"/>
      <c r="AP48336" s="98"/>
      <c r="AR48336" s="98"/>
      <c r="AS48336" s="98"/>
    </row>
    <row r="48337" spans="40:45" ht="15" customHeight="1">
      <c r="AN48337" s="98"/>
      <c r="AO48337" s="98"/>
      <c r="AP48337" s="98"/>
      <c r="AR48337" s="98"/>
      <c r="AS48337" s="98"/>
    </row>
    <row r="48338" spans="40:45" ht="15" customHeight="1">
      <c r="AN48338" s="98"/>
      <c r="AO48338" s="98"/>
      <c r="AP48338" s="98"/>
      <c r="AR48338" s="98"/>
      <c r="AS48338" s="98"/>
    </row>
    <row r="48339" spans="40:45" ht="15" customHeight="1">
      <c r="AN48339" s="98"/>
      <c r="AO48339" s="98"/>
      <c r="AP48339" s="98"/>
      <c r="AR48339" s="98"/>
      <c r="AS48339" s="98"/>
    </row>
    <row r="48340" spans="40:45" ht="15" customHeight="1">
      <c r="AN48340" s="98"/>
      <c r="AO48340" s="98"/>
      <c r="AP48340" s="98"/>
      <c r="AR48340" s="98"/>
      <c r="AS48340" s="98"/>
    </row>
    <row r="48341" spans="40:45" ht="15" customHeight="1">
      <c r="AN48341" s="98"/>
      <c r="AO48341" s="98"/>
      <c r="AP48341" s="98"/>
      <c r="AR48341" s="98"/>
      <c r="AS48341" s="98"/>
    </row>
    <row r="48342" spans="40:45" ht="15" customHeight="1">
      <c r="AN48342" s="98"/>
      <c r="AO48342" s="98"/>
      <c r="AP48342" s="98"/>
      <c r="AR48342" s="98"/>
      <c r="AS48342" s="98"/>
    </row>
    <row r="48343" spans="40:45" ht="15" customHeight="1">
      <c r="AN48343" s="98"/>
      <c r="AO48343" s="98"/>
      <c r="AP48343" s="98"/>
      <c r="AR48343" s="98"/>
      <c r="AS48343" s="98"/>
    </row>
    <row r="48344" spans="40:45" ht="15" customHeight="1">
      <c r="AN48344" s="98"/>
      <c r="AO48344" s="98"/>
      <c r="AP48344" s="98"/>
      <c r="AR48344" s="98"/>
      <c r="AS48344" s="98"/>
    </row>
    <row r="48345" spans="40:45" ht="15" customHeight="1">
      <c r="AN48345" s="98"/>
      <c r="AO48345" s="98"/>
      <c r="AP48345" s="98"/>
      <c r="AR48345" s="98"/>
      <c r="AS48345" s="98"/>
    </row>
    <row r="48346" spans="40:45" ht="15" customHeight="1">
      <c r="AN48346" s="98"/>
      <c r="AO48346" s="98"/>
      <c r="AP48346" s="98"/>
      <c r="AR48346" s="98"/>
      <c r="AS48346" s="98"/>
    </row>
    <row r="48347" spans="40:45" ht="15" customHeight="1">
      <c r="AN48347" s="98"/>
      <c r="AO48347" s="98"/>
      <c r="AP48347" s="98"/>
      <c r="AR48347" s="98"/>
      <c r="AS48347" s="98"/>
    </row>
    <row r="48348" spans="40:45" ht="15" customHeight="1">
      <c r="AN48348" s="98"/>
      <c r="AO48348" s="98"/>
      <c r="AP48348" s="98"/>
      <c r="AR48348" s="98"/>
      <c r="AS48348" s="98"/>
    </row>
    <row r="48349" spans="40:45" ht="15" customHeight="1">
      <c r="AN48349" s="98"/>
      <c r="AO48349" s="98"/>
      <c r="AP48349" s="98"/>
      <c r="AR48349" s="98"/>
      <c r="AS48349" s="98"/>
    </row>
    <row r="48350" spans="40:45" ht="15" customHeight="1">
      <c r="AN48350" s="98"/>
      <c r="AO48350" s="98"/>
      <c r="AP48350" s="98"/>
      <c r="AR48350" s="98"/>
      <c r="AS48350" s="98"/>
    </row>
    <row r="48351" spans="40:45" ht="15" customHeight="1">
      <c r="AN48351" s="98"/>
      <c r="AO48351" s="98"/>
      <c r="AP48351" s="98"/>
      <c r="AR48351" s="98"/>
      <c r="AS48351" s="98"/>
    </row>
    <row r="48352" spans="40:45" ht="15" customHeight="1">
      <c r="AN48352" s="98"/>
      <c r="AO48352" s="98"/>
      <c r="AP48352" s="98"/>
      <c r="AR48352" s="98"/>
      <c r="AS48352" s="98"/>
    </row>
    <row r="48353" spans="40:45" ht="15" customHeight="1">
      <c r="AN48353" s="98"/>
      <c r="AO48353" s="98"/>
      <c r="AP48353" s="98"/>
      <c r="AR48353" s="98"/>
      <c r="AS48353" s="98"/>
    </row>
    <row r="48354" spans="40:45" ht="15" customHeight="1">
      <c r="AN48354" s="98"/>
      <c r="AO48354" s="98"/>
      <c r="AP48354" s="98"/>
      <c r="AR48354" s="98"/>
      <c r="AS48354" s="98"/>
    </row>
    <row r="48355" spans="40:45" ht="15" customHeight="1">
      <c r="AN48355" s="98"/>
      <c r="AO48355" s="98"/>
      <c r="AP48355" s="98"/>
      <c r="AR48355" s="98"/>
      <c r="AS48355" s="98"/>
    </row>
    <row r="48356" spans="40:45" ht="15" customHeight="1">
      <c r="AN48356" s="98"/>
      <c r="AO48356" s="98"/>
      <c r="AP48356" s="98"/>
      <c r="AR48356" s="98"/>
      <c r="AS48356" s="98"/>
    </row>
    <row r="48357" spans="40:45" ht="15" customHeight="1">
      <c r="AN48357" s="98"/>
      <c r="AO48357" s="98"/>
      <c r="AP48357" s="98"/>
      <c r="AR48357" s="98"/>
      <c r="AS48357" s="98"/>
    </row>
    <row r="48358" spans="40:45" ht="15" customHeight="1">
      <c r="AN48358" s="98"/>
      <c r="AO48358" s="98"/>
      <c r="AP48358" s="98"/>
      <c r="AR48358" s="98"/>
      <c r="AS48358" s="98"/>
    </row>
    <row r="48359" spans="40:45" ht="15" customHeight="1">
      <c r="AN48359" s="98"/>
      <c r="AO48359" s="98"/>
      <c r="AP48359" s="98"/>
      <c r="AR48359" s="98"/>
      <c r="AS48359" s="98"/>
    </row>
    <row r="48360" spans="40:45" ht="15" customHeight="1">
      <c r="AN48360" s="98"/>
      <c r="AO48360" s="98"/>
      <c r="AP48360" s="98"/>
      <c r="AR48360" s="98"/>
      <c r="AS48360" s="98"/>
    </row>
    <row r="48361" spans="40:45" ht="15" customHeight="1">
      <c r="AN48361" s="98"/>
      <c r="AO48361" s="98"/>
      <c r="AP48361" s="98"/>
      <c r="AR48361" s="98"/>
      <c r="AS48361" s="98"/>
    </row>
    <row r="48362" spans="40:45" ht="15" customHeight="1">
      <c r="AN48362" s="98"/>
      <c r="AO48362" s="98"/>
      <c r="AP48362" s="98"/>
      <c r="AR48362" s="98"/>
      <c r="AS48362" s="98"/>
    </row>
    <row r="48363" spans="40:45" ht="15" customHeight="1">
      <c r="AN48363" s="98"/>
      <c r="AO48363" s="98"/>
      <c r="AP48363" s="98"/>
      <c r="AR48363" s="98"/>
      <c r="AS48363" s="98"/>
    </row>
    <row r="48364" spans="40:45" ht="15" customHeight="1">
      <c r="AN48364" s="98"/>
      <c r="AO48364" s="98"/>
      <c r="AP48364" s="98"/>
      <c r="AR48364" s="98"/>
      <c r="AS48364" s="98"/>
    </row>
    <row r="48365" spans="40:45" ht="15" customHeight="1">
      <c r="AN48365" s="98"/>
      <c r="AO48365" s="98"/>
      <c r="AP48365" s="98"/>
      <c r="AR48365" s="98"/>
      <c r="AS48365" s="98"/>
    </row>
    <row r="48366" spans="40:45" ht="15" customHeight="1">
      <c r="AN48366" s="98"/>
      <c r="AO48366" s="98"/>
      <c r="AP48366" s="98"/>
      <c r="AR48366" s="98"/>
      <c r="AS48366" s="98"/>
    </row>
    <row r="48367" spans="40:45" ht="15" customHeight="1">
      <c r="AN48367" s="98"/>
      <c r="AO48367" s="98"/>
      <c r="AP48367" s="98"/>
      <c r="AR48367" s="98"/>
      <c r="AS48367" s="98"/>
    </row>
    <row r="48368" spans="40:45" ht="15" customHeight="1">
      <c r="AN48368" s="98"/>
      <c r="AO48368" s="98"/>
      <c r="AP48368" s="98"/>
      <c r="AR48368" s="98"/>
      <c r="AS48368" s="98"/>
    </row>
    <row r="48369" spans="40:45" ht="15" customHeight="1">
      <c r="AN48369" s="98"/>
      <c r="AO48369" s="98"/>
      <c r="AP48369" s="98"/>
      <c r="AR48369" s="98"/>
      <c r="AS48369" s="98"/>
    </row>
    <row r="48370" spans="40:45" ht="15" customHeight="1">
      <c r="AN48370" s="98"/>
      <c r="AO48370" s="98"/>
      <c r="AP48370" s="98"/>
      <c r="AR48370" s="98"/>
      <c r="AS48370" s="98"/>
    </row>
    <row r="48371" spans="40:45" ht="15" customHeight="1">
      <c r="AN48371" s="98"/>
      <c r="AO48371" s="98"/>
      <c r="AP48371" s="98"/>
      <c r="AR48371" s="98"/>
      <c r="AS48371" s="98"/>
    </row>
    <row r="48372" spans="40:45" ht="15" customHeight="1">
      <c r="AN48372" s="98"/>
      <c r="AO48372" s="98"/>
      <c r="AP48372" s="98"/>
      <c r="AR48372" s="98"/>
      <c r="AS48372" s="98"/>
    </row>
    <row r="48373" spans="40:45" ht="15" customHeight="1">
      <c r="AN48373" s="98"/>
      <c r="AO48373" s="98"/>
      <c r="AP48373" s="98"/>
      <c r="AR48373" s="98"/>
      <c r="AS48373" s="98"/>
    </row>
    <row r="48374" spans="40:45" ht="15" customHeight="1">
      <c r="AN48374" s="98"/>
      <c r="AO48374" s="98"/>
      <c r="AP48374" s="98"/>
      <c r="AR48374" s="98"/>
      <c r="AS48374" s="98"/>
    </row>
    <row r="48375" spans="40:45" ht="15" customHeight="1">
      <c r="AN48375" s="98"/>
      <c r="AO48375" s="98"/>
      <c r="AP48375" s="98"/>
      <c r="AR48375" s="98"/>
      <c r="AS48375" s="98"/>
    </row>
    <row r="48376" spans="40:45" ht="15" customHeight="1">
      <c r="AN48376" s="98"/>
      <c r="AO48376" s="98"/>
      <c r="AP48376" s="98"/>
      <c r="AR48376" s="98"/>
      <c r="AS48376" s="98"/>
    </row>
    <row r="48377" spans="40:45" ht="15" customHeight="1">
      <c r="AN48377" s="98"/>
      <c r="AO48377" s="98"/>
      <c r="AP48377" s="98"/>
      <c r="AR48377" s="98"/>
      <c r="AS48377" s="98"/>
    </row>
    <row r="48378" spans="40:45" ht="15" customHeight="1">
      <c r="AN48378" s="98"/>
      <c r="AO48378" s="98"/>
      <c r="AP48378" s="98"/>
      <c r="AR48378" s="98"/>
      <c r="AS48378" s="98"/>
    </row>
    <row r="48379" spans="40:45" ht="15" customHeight="1">
      <c r="AN48379" s="98"/>
      <c r="AO48379" s="98"/>
      <c r="AP48379" s="98"/>
      <c r="AR48379" s="98"/>
      <c r="AS48379" s="98"/>
    </row>
    <row r="48380" spans="40:45" ht="15" customHeight="1">
      <c r="AN48380" s="98"/>
      <c r="AO48380" s="98"/>
      <c r="AP48380" s="98"/>
      <c r="AR48380" s="98"/>
      <c r="AS48380" s="98"/>
    </row>
    <row r="48381" spans="40:45" ht="15" customHeight="1">
      <c r="AN48381" s="98"/>
      <c r="AO48381" s="98"/>
      <c r="AP48381" s="98"/>
      <c r="AR48381" s="98"/>
      <c r="AS48381" s="98"/>
    </row>
    <row r="48382" spans="40:45" ht="15" customHeight="1">
      <c r="AN48382" s="98"/>
      <c r="AO48382" s="98"/>
      <c r="AP48382" s="98"/>
      <c r="AR48382" s="98"/>
      <c r="AS48382" s="98"/>
    </row>
    <row r="48383" spans="40:45" ht="15" customHeight="1">
      <c r="AN48383" s="98"/>
      <c r="AO48383" s="98"/>
      <c r="AP48383" s="98"/>
      <c r="AR48383" s="98"/>
      <c r="AS48383" s="98"/>
    </row>
    <row r="48384" spans="40:45" ht="15" customHeight="1">
      <c r="AN48384" s="98"/>
      <c r="AO48384" s="98"/>
      <c r="AP48384" s="98"/>
      <c r="AR48384" s="98"/>
      <c r="AS48384" s="98"/>
    </row>
    <row r="48385" spans="40:45" ht="15" customHeight="1">
      <c r="AN48385" s="98"/>
      <c r="AO48385" s="98"/>
      <c r="AP48385" s="98"/>
      <c r="AR48385" s="98"/>
      <c r="AS48385" s="98"/>
    </row>
    <row r="48386" spans="40:45" ht="15" customHeight="1">
      <c r="AN48386" s="98"/>
      <c r="AO48386" s="98"/>
      <c r="AP48386" s="98"/>
      <c r="AR48386" s="98"/>
      <c r="AS48386" s="98"/>
    </row>
    <row r="48387" spans="40:45" ht="15" customHeight="1">
      <c r="AN48387" s="98"/>
      <c r="AO48387" s="98"/>
      <c r="AP48387" s="98"/>
      <c r="AR48387" s="98"/>
      <c r="AS48387" s="98"/>
    </row>
    <row r="48388" spans="40:45" ht="15" customHeight="1">
      <c r="AN48388" s="98"/>
      <c r="AO48388" s="98"/>
      <c r="AP48388" s="98"/>
      <c r="AR48388" s="98"/>
      <c r="AS48388" s="98"/>
    </row>
    <row r="48389" spans="40:45" ht="15" customHeight="1">
      <c r="AN48389" s="98"/>
      <c r="AO48389" s="98"/>
      <c r="AP48389" s="98"/>
      <c r="AR48389" s="98"/>
      <c r="AS48389" s="98"/>
    </row>
    <row r="48390" spans="40:45" ht="15" customHeight="1">
      <c r="AN48390" s="98"/>
      <c r="AO48390" s="98"/>
      <c r="AP48390" s="98"/>
      <c r="AR48390" s="98"/>
      <c r="AS48390" s="98"/>
    </row>
    <row r="48391" spans="40:45" ht="15" customHeight="1">
      <c r="AN48391" s="98"/>
      <c r="AO48391" s="98"/>
      <c r="AP48391" s="98"/>
      <c r="AR48391" s="98"/>
      <c r="AS48391" s="98"/>
    </row>
    <row r="48392" spans="40:45" ht="15" customHeight="1">
      <c r="AN48392" s="98"/>
      <c r="AO48392" s="98"/>
      <c r="AP48392" s="98"/>
      <c r="AR48392" s="98"/>
      <c r="AS48392" s="98"/>
    </row>
    <row r="48393" spans="40:45" ht="15" customHeight="1">
      <c r="AN48393" s="98"/>
      <c r="AO48393" s="98"/>
      <c r="AP48393" s="98"/>
      <c r="AR48393" s="98"/>
      <c r="AS48393" s="98"/>
    </row>
    <row r="48394" spans="40:45" ht="15" customHeight="1">
      <c r="AN48394" s="98"/>
      <c r="AO48394" s="98"/>
      <c r="AP48394" s="98"/>
      <c r="AR48394" s="98"/>
      <c r="AS48394" s="98"/>
    </row>
    <row r="48395" spans="40:45" ht="15" customHeight="1">
      <c r="AN48395" s="98"/>
      <c r="AO48395" s="98"/>
      <c r="AP48395" s="98"/>
      <c r="AR48395" s="98"/>
      <c r="AS48395" s="98"/>
    </row>
    <row r="48396" spans="40:45" ht="15" customHeight="1">
      <c r="AN48396" s="98"/>
      <c r="AO48396" s="98"/>
      <c r="AP48396" s="98"/>
      <c r="AR48396" s="98"/>
      <c r="AS48396" s="98"/>
    </row>
    <row r="48397" spans="40:45" ht="15" customHeight="1">
      <c r="AN48397" s="98"/>
      <c r="AO48397" s="98"/>
      <c r="AP48397" s="98"/>
      <c r="AR48397" s="98"/>
      <c r="AS48397" s="98"/>
    </row>
    <row r="48398" spans="40:45" ht="15" customHeight="1">
      <c r="AN48398" s="98"/>
      <c r="AO48398" s="98"/>
      <c r="AP48398" s="98"/>
      <c r="AR48398" s="98"/>
      <c r="AS48398" s="98"/>
    </row>
    <row r="48399" spans="40:45" ht="15" customHeight="1">
      <c r="AN48399" s="98"/>
      <c r="AO48399" s="98"/>
      <c r="AP48399" s="98"/>
      <c r="AR48399" s="98"/>
      <c r="AS48399" s="98"/>
    </row>
    <row r="48400" spans="40:45" ht="15" customHeight="1">
      <c r="AN48400" s="98"/>
      <c r="AO48400" s="98"/>
      <c r="AP48400" s="98"/>
      <c r="AR48400" s="98"/>
      <c r="AS48400" s="98"/>
    </row>
    <row r="48401" spans="40:45" ht="15" customHeight="1">
      <c r="AN48401" s="98"/>
      <c r="AO48401" s="98"/>
      <c r="AP48401" s="98"/>
      <c r="AR48401" s="98"/>
      <c r="AS48401" s="98"/>
    </row>
    <row r="48402" spans="40:45" ht="15" customHeight="1">
      <c r="AN48402" s="98"/>
      <c r="AO48402" s="98"/>
      <c r="AP48402" s="98"/>
      <c r="AR48402" s="98"/>
      <c r="AS48402" s="98"/>
    </row>
    <row r="48403" spans="40:45" ht="15" customHeight="1">
      <c r="AN48403" s="98"/>
      <c r="AO48403" s="98"/>
      <c r="AP48403" s="98"/>
      <c r="AR48403" s="98"/>
      <c r="AS48403" s="98"/>
    </row>
    <row r="48404" spans="40:45" ht="15" customHeight="1">
      <c r="AN48404" s="98"/>
      <c r="AO48404" s="98"/>
      <c r="AP48404" s="98"/>
      <c r="AR48404" s="98"/>
      <c r="AS48404" s="98"/>
    </row>
    <row r="48405" spans="40:45" ht="15" customHeight="1">
      <c r="AN48405" s="98"/>
      <c r="AO48405" s="98"/>
      <c r="AP48405" s="98"/>
      <c r="AR48405" s="98"/>
      <c r="AS48405" s="98"/>
    </row>
    <row r="48406" spans="40:45" ht="15" customHeight="1">
      <c r="AN48406" s="98"/>
      <c r="AO48406" s="98"/>
      <c r="AP48406" s="98"/>
      <c r="AR48406" s="98"/>
      <c r="AS48406" s="98"/>
    </row>
    <row r="48407" spans="40:45" ht="15" customHeight="1">
      <c r="AN48407" s="98"/>
      <c r="AO48407" s="98"/>
      <c r="AP48407" s="98"/>
      <c r="AR48407" s="98"/>
      <c r="AS48407" s="98"/>
    </row>
    <row r="48408" spans="40:45" ht="15" customHeight="1">
      <c r="AN48408" s="98"/>
      <c r="AO48408" s="98"/>
      <c r="AP48408" s="98"/>
      <c r="AR48408" s="98"/>
      <c r="AS48408" s="98"/>
    </row>
    <row r="48409" spans="40:45" ht="15" customHeight="1">
      <c r="AN48409" s="98"/>
      <c r="AO48409" s="98"/>
      <c r="AP48409" s="98"/>
      <c r="AR48409" s="98"/>
      <c r="AS48409" s="98"/>
    </row>
    <row r="48410" spans="40:45" ht="15" customHeight="1">
      <c r="AN48410" s="98"/>
      <c r="AO48410" s="98"/>
      <c r="AP48410" s="98"/>
      <c r="AR48410" s="98"/>
      <c r="AS48410" s="98"/>
    </row>
    <row r="48411" spans="40:45" ht="15" customHeight="1">
      <c r="AN48411" s="98"/>
      <c r="AO48411" s="98"/>
      <c r="AP48411" s="98"/>
      <c r="AR48411" s="98"/>
      <c r="AS48411" s="98"/>
    </row>
    <row r="48412" spans="40:45" ht="15" customHeight="1">
      <c r="AN48412" s="98"/>
      <c r="AO48412" s="98"/>
      <c r="AP48412" s="98"/>
      <c r="AR48412" s="98"/>
      <c r="AS48412" s="98"/>
    </row>
    <row r="48413" spans="40:45" ht="15" customHeight="1">
      <c r="AN48413" s="98"/>
      <c r="AO48413" s="98"/>
      <c r="AP48413" s="98"/>
      <c r="AR48413" s="98"/>
      <c r="AS48413" s="98"/>
    </row>
    <row r="48414" spans="40:45" ht="15" customHeight="1">
      <c r="AN48414" s="98"/>
      <c r="AO48414" s="98"/>
      <c r="AP48414" s="98"/>
      <c r="AR48414" s="98"/>
      <c r="AS48414" s="98"/>
    </row>
    <row r="48415" spans="40:45" ht="15" customHeight="1">
      <c r="AN48415" s="98"/>
      <c r="AO48415" s="98"/>
      <c r="AP48415" s="98"/>
      <c r="AR48415" s="98"/>
      <c r="AS48415" s="98"/>
    </row>
    <row r="48416" spans="40:45" ht="15" customHeight="1">
      <c r="AN48416" s="98"/>
      <c r="AO48416" s="98"/>
      <c r="AP48416" s="98"/>
      <c r="AR48416" s="98"/>
      <c r="AS48416" s="98"/>
    </row>
    <row r="48417" spans="40:45" ht="15" customHeight="1">
      <c r="AN48417" s="98"/>
      <c r="AO48417" s="98"/>
      <c r="AP48417" s="98"/>
      <c r="AR48417" s="98"/>
      <c r="AS48417" s="98"/>
    </row>
    <row r="48418" spans="40:45" ht="15" customHeight="1">
      <c r="AN48418" s="98"/>
      <c r="AO48418" s="98"/>
      <c r="AP48418" s="98"/>
      <c r="AR48418" s="98"/>
      <c r="AS48418" s="98"/>
    </row>
    <row r="48419" spans="40:45" ht="15" customHeight="1">
      <c r="AN48419" s="98"/>
      <c r="AO48419" s="98"/>
      <c r="AP48419" s="98"/>
      <c r="AR48419" s="98"/>
      <c r="AS48419" s="98"/>
    </row>
    <row r="48420" spans="40:45" ht="15" customHeight="1">
      <c r="AN48420" s="98"/>
      <c r="AO48420" s="98"/>
      <c r="AP48420" s="98"/>
      <c r="AR48420" s="98"/>
      <c r="AS48420" s="98"/>
    </row>
    <row r="48421" spans="40:45" ht="15" customHeight="1">
      <c r="AN48421" s="98"/>
      <c r="AO48421" s="98"/>
      <c r="AP48421" s="98"/>
      <c r="AR48421" s="98"/>
      <c r="AS48421" s="98"/>
    </row>
    <row r="48422" spans="40:45" ht="15" customHeight="1">
      <c r="AN48422" s="98"/>
      <c r="AO48422" s="98"/>
      <c r="AP48422" s="98"/>
      <c r="AR48422" s="98"/>
      <c r="AS48422" s="98"/>
    </row>
    <row r="48423" spans="40:45" ht="15" customHeight="1">
      <c r="AN48423" s="98"/>
      <c r="AO48423" s="98"/>
      <c r="AP48423" s="98"/>
      <c r="AR48423" s="98"/>
      <c r="AS48423" s="98"/>
    </row>
    <row r="48424" spans="40:45" ht="15" customHeight="1">
      <c r="AN48424" s="98"/>
      <c r="AO48424" s="98"/>
      <c r="AP48424" s="98"/>
      <c r="AR48424" s="98"/>
      <c r="AS48424" s="98"/>
    </row>
    <row r="48425" spans="40:45" ht="15" customHeight="1">
      <c r="AN48425" s="98"/>
      <c r="AO48425" s="98"/>
      <c r="AP48425" s="98"/>
      <c r="AR48425" s="98"/>
      <c r="AS48425" s="98"/>
    </row>
    <row r="48426" spans="40:45" ht="15" customHeight="1">
      <c r="AN48426" s="98"/>
      <c r="AO48426" s="98"/>
      <c r="AP48426" s="98"/>
      <c r="AR48426" s="98"/>
      <c r="AS48426" s="98"/>
    </row>
    <row r="48427" spans="40:45" ht="15" customHeight="1">
      <c r="AN48427" s="98"/>
      <c r="AO48427" s="98"/>
      <c r="AP48427" s="98"/>
      <c r="AR48427" s="98"/>
      <c r="AS48427" s="98"/>
    </row>
    <row r="48428" spans="40:45" ht="15" customHeight="1">
      <c r="AN48428" s="98"/>
      <c r="AO48428" s="98"/>
      <c r="AP48428" s="98"/>
      <c r="AR48428" s="98"/>
      <c r="AS48428" s="98"/>
    </row>
    <row r="48429" spans="40:45" ht="15" customHeight="1">
      <c r="AN48429" s="98"/>
      <c r="AO48429" s="98"/>
      <c r="AP48429" s="98"/>
      <c r="AR48429" s="98"/>
      <c r="AS48429" s="98"/>
    </row>
    <row r="48430" spans="40:45" ht="15" customHeight="1">
      <c r="AN48430" s="98"/>
      <c r="AO48430" s="98"/>
      <c r="AP48430" s="98"/>
      <c r="AR48430" s="98"/>
      <c r="AS48430" s="98"/>
    </row>
    <row r="48431" spans="40:45" ht="15" customHeight="1">
      <c r="AN48431" s="98"/>
      <c r="AO48431" s="98"/>
      <c r="AP48431" s="98"/>
      <c r="AR48431" s="98"/>
      <c r="AS48431" s="98"/>
    </row>
    <row r="48432" spans="40:45" ht="15" customHeight="1">
      <c r="AN48432" s="98"/>
      <c r="AO48432" s="98"/>
      <c r="AP48432" s="98"/>
      <c r="AR48432" s="98"/>
      <c r="AS48432" s="98"/>
    </row>
    <row r="48433" spans="40:45" ht="15" customHeight="1">
      <c r="AN48433" s="98"/>
      <c r="AO48433" s="98"/>
      <c r="AP48433" s="98"/>
      <c r="AR48433" s="98"/>
      <c r="AS48433" s="98"/>
    </row>
    <row r="48434" spans="40:45" ht="15" customHeight="1">
      <c r="AN48434" s="98"/>
      <c r="AO48434" s="98"/>
      <c r="AP48434" s="98"/>
      <c r="AR48434" s="98"/>
      <c r="AS48434" s="98"/>
    </row>
    <row r="48435" spans="40:45" ht="15" customHeight="1">
      <c r="AN48435" s="98"/>
      <c r="AO48435" s="98"/>
      <c r="AP48435" s="98"/>
      <c r="AR48435" s="98"/>
      <c r="AS48435" s="98"/>
    </row>
    <row r="48436" spans="40:45" ht="15" customHeight="1">
      <c r="AN48436" s="98"/>
      <c r="AO48436" s="98"/>
      <c r="AP48436" s="98"/>
      <c r="AR48436" s="98"/>
      <c r="AS48436" s="98"/>
    </row>
    <row r="48437" spans="40:45" ht="15" customHeight="1">
      <c r="AN48437" s="98"/>
      <c r="AO48437" s="98"/>
      <c r="AP48437" s="98"/>
      <c r="AR48437" s="98"/>
      <c r="AS48437" s="98"/>
    </row>
    <row r="48438" spans="40:45" ht="15" customHeight="1">
      <c r="AN48438" s="98"/>
      <c r="AO48438" s="98"/>
      <c r="AP48438" s="98"/>
      <c r="AR48438" s="98"/>
      <c r="AS48438" s="98"/>
    </row>
    <row r="48439" spans="40:45" ht="15" customHeight="1">
      <c r="AN48439" s="98"/>
      <c r="AO48439" s="98"/>
      <c r="AP48439" s="98"/>
      <c r="AR48439" s="98"/>
      <c r="AS48439" s="98"/>
    </row>
    <row r="48440" spans="40:45" ht="15" customHeight="1">
      <c r="AN48440" s="98"/>
      <c r="AO48440" s="98"/>
      <c r="AP48440" s="98"/>
      <c r="AR48440" s="98"/>
      <c r="AS48440" s="98"/>
    </row>
    <row r="48441" spans="40:45" ht="15" customHeight="1">
      <c r="AN48441" s="98"/>
      <c r="AO48441" s="98"/>
      <c r="AP48441" s="98"/>
      <c r="AR48441" s="98"/>
      <c r="AS48441" s="98"/>
    </row>
    <row r="48442" spans="40:45" ht="15" customHeight="1">
      <c r="AN48442" s="98"/>
      <c r="AO48442" s="98"/>
      <c r="AP48442" s="98"/>
      <c r="AR48442" s="98"/>
      <c r="AS48442" s="98"/>
    </row>
    <row r="48443" spans="40:45" ht="15" customHeight="1">
      <c r="AN48443" s="98"/>
      <c r="AO48443" s="98"/>
      <c r="AP48443" s="98"/>
      <c r="AR48443" s="98"/>
      <c r="AS48443" s="98"/>
    </row>
    <row r="48444" spans="40:45" ht="15" customHeight="1">
      <c r="AN48444" s="98"/>
      <c r="AO48444" s="98"/>
      <c r="AP48444" s="98"/>
      <c r="AR48444" s="98"/>
      <c r="AS48444" s="98"/>
    </row>
    <row r="48445" spans="40:45" ht="15" customHeight="1">
      <c r="AN48445" s="98"/>
      <c r="AO48445" s="98"/>
      <c r="AP48445" s="98"/>
      <c r="AR48445" s="98"/>
      <c r="AS48445" s="98"/>
    </row>
    <row r="48446" spans="40:45" ht="15" customHeight="1">
      <c r="AN48446" s="98"/>
      <c r="AO48446" s="98"/>
      <c r="AP48446" s="98"/>
      <c r="AR48446" s="98"/>
      <c r="AS48446" s="98"/>
    </row>
    <row r="48447" spans="40:45" ht="15" customHeight="1">
      <c r="AN48447" s="98"/>
      <c r="AO48447" s="98"/>
      <c r="AP48447" s="98"/>
      <c r="AR48447" s="98"/>
      <c r="AS48447" s="98"/>
    </row>
    <row r="48448" spans="40:45" ht="15" customHeight="1">
      <c r="AN48448" s="98"/>
      <c r="AO48448" s="98"/>
      <c r="AP48448" s="98"/>
      <c r="AR48448" s="98"/>
      <c r="AS48448" s="98"/>
    </row>
    <row r="48449" spans="40:45" ht="15" customHeight="1">
      <c r="AN48449" s="98"/>
      <c r="AO48449" s="98"/>
      <c r="AP48449" s="98"/>
      <c r="AR48449" s="98"/>
      <c r="AS48449" s="98"/>
    </row>
    <row r="48450" spans="40:45" ht="15" customHeight="1">
      <c r="AN48450" s="98"/>
      <c r="AO48450" s="98"/>
      <c r="AP48450" s="98"/>
      <c r="AR48450" s="98"/>
      <c r="AS48450" s="98"/>
    </row>
    <row r="48451" spans="40:45" ht="15" customHeight="1">
      <c r="AN48451" s="98"/>
      <c r="AO48451" s="98"/>
      <c r="AP48451" s="98"/>
      <c r="AR48451" s="98"/>
      <c r="AS48451" s="98"/>
    </row>
    <row r="48452" spans="40:45" ht="15" customHeight="1">
      <c r="AN48452" s="98"/>
      <c r="AO48452" s="98"/>
      <c r="AP48452" s="98"/>
      <c r="AR48452" s="98"/>
      <c r="AS48452" s="98"/>
    </row>
    <row r="48453" spans="40:45" ht="15" customHeight="1">
      <c r="AN48453" s="98"/>
      <c r="AO48453" s="98"/>
      <c r="AP48453" s="98"/>
      <c r="AR48453" s="98"/>
      <c r="AS48453" s="98"/>
    </row>
    <row r="48454" spans="40:45" ht="15" customHeight="1">
      <c r="AN48454" s="98"/>
      <c r="AO48454" s="98"/>
      <c r="AP48454" s="98"/>
      <c r="AR48454" s="98"/>
      <c r="AS48454" s="98"/>
    </row>
    <row r="48455" spans="40:45" ht="15" customHeight="1">
      <c r="AN48455" s="98"/>
      <c r="AO48455" s="98"/>
      <c r="AP48455" s="98"/>
      <c r="AR48455" s="98"/>
      <c r="AS48455" s="98"/>
    </row>
    <row r="48456" spans="40:45" ht="15" customHeight="1">
      <c r="AN48456" s="98"/>
      <c r="AO48456" s="98"/>
      <c r="AP48456" s="98"/>
      <c r="AR48456" s="98"/>
      <c r="AS48456" s="98"/>
    </row>
    <row r="48457" spans="40:45" ht="15" customHeight="1">
      <c r="AN48457" s="98"/>
      <c r="AO48457" s="98"/>
      <c r="AP48457" s="98"/>
      <c r="AR48457" s="98"/>
      <c r="AS48457" s="98"/>
    </row>
    <row r="48458" spans="40:45" ht="15" customHeight="1">
      <c r="AN48458" s="98"/>
      <c r="AO48458" s="98"/>
      <c r="AP48458" s="98"/>
      <c r="AR48458" s="98"/>
      <c r="AS48458" s="98"/>
    </row>
    <row r="48459" spans="40:45" ht="15" customHeight="1">
      <c r="AN48459" s="98"/>
      <c r="AO48459" s="98"/>
      <c r="AP48459" s="98"/>
      <c r="AR48459" s="98"/>
      <c r="AS48459" s="98"/>
    </row>
    <row r="48460" spans="40:45" ht="15" customHeight="1">
      <c r="AN48460" s="98"/>
      <c r="AO48460" s="98"/>
      <c r="AP48460" s="98"/>
      <c r="AR48460" s="98"/>
      <c r="AS48460" s="98"/>
    </row>
    <row r="48461" spans="40:45" ht="15" customHeight="1">
      <c r="AN48461" s="98"/>
      <c r="AO48461" s="98"/>
      <c r="AP48461" s="98"/>
      <c r="AR48461" s="98"/>
      <c r="AS48461" s="98"/>
    </row>
    <row r="48462" spans="40:45" ht="15" customHeight="1">
      <c r="AN48462" s="98"/>
      <c r="AO48462" s="98"/>
      <c r="AP48462" s="98"/>
      <c r="AR48462" s="98"/>
      <c r="AS48462" s="98"/>
    </row>
    <row r="48463" spans="40:45" ht="15" customHeight="1">
      <c r="AN48463" s="98"/>
      <c r="AO48463" s="98"/>
      <c r="AP48463" s="98"/>
      <c r="AR48463" s="98"/>
      <c r="AS48463" s="98"/>
    </row>
    <row r="48464" spans="40:45" ht="15" customHeight="1">
      <c r="AN48464" s="98"/>
      <c r="AO48464" s="98"/>
      <c r="AP48464" s="98"/>
      <c r="AR48464" s="98"/>
      <c r="AS48464" s="98"/>
    </row>
    <row r="48465" spans="40:45" ht="15" customHeight="1">
      <c r="AN48465" s="98"/>
      <c r="AO48465" s="98"/>
      <c r="AP48465" s="98"/>
      <c r="AR48465" s="98"/>
      <c r="AS48465" s="98"/>
    </row>
    <row r="48466" spans="40:45" ht="15" customHeight="1">
      <c r="AN48466" s="98"/>
      <c r="AO48466" s="98"/>
      <c r="AP48466" s="98"/>
      <c r="AR48466" s="98"/>
      <c r="AS48466" s="98"/>
    </row>
    <row r="48467" spans="40:45" ht="15" customHeight="1">
      <c r="AN48467" s="98"/>
      <c r="AO48467" s="98"/>
      <c r="AP48467" s="98"/>
      <c r="AR48467" s="98"/>
      <c r="AS48467" s="98"/>
    </row>
    <row r="48468" spans="40:45" ht="15" customHeight="1">
      <c r="AN48468" s="98"/>
      <c r="AO48468" s="98"/>
      <c r="AP48468" s="98"/>
      <c r="AR48468" s="98"/>
      <c r="AS48468" s="98"/>
    </row>
    <row r="48469" spans="40:45" ht="15" customHeight="1">
      <c r="AN48469" s="98"/>
      <c r="AO48469" s="98"/>
      <c r="AP48469" s="98"/>
      <c r="AR48469" s="98"/>
      <c r="AS48469" s="98"/>
    </row>
    <row r="48470" spans="40:45" ht="15" customHeight="1">
      <c r="AN48470" s="98"/>
      <c r="AO48470" s="98"/>
      <c r="AP48470" s="98"/>
      <c r="AR48470" s="98"/>
      <c r="AS48470" s="98"/>
    </row>
    <row r="48471" spans="40:45" ht="15" customHeight="1">
      <c r="AN48471" s="98"/>
      <c r="AO48471" s="98"/>
      <c r="AP48471" s="98"/>
      <c r="AR48471" s="98"/>
      <c r="AS48471" s="98"/>
    </row>
    <row r="48472" spans="40:45" ht="15" customHeight="1">
      <c r="AN48472" s="98"/>
      <c r="AO48472" s="98"/>
      <c r="AP48472" s="98"/>
      <c r="AR48472" s="98"/>
      <c r="AS48472" s="98"/>
    </row>
    <row r="48473" spans="40:45" ht="15" customHeight="1">
      <c r="AN48473" s="98"/>
      <c r="AO48473" s="98"/>
      <c r="AP48473" s="98"/>
      <c r="AR48473" s="98"/>
      <c r="AS48473" s="98"/>
    </row>
    <row r="48474" spans="40:45" ht="15" customHeight="1">
      <c r="AN48474" s="98"/>
      <c r="AO48474" s="98"/>
      <c r="AP48474" s="98"/>
      <c r="AR48474" s="98"/>
      <c r="AS48474" s="98"/>
    </row>
    <row r="48475" spans="40:45" ht="15" customHeight="1">
      <c r="AN48475" s="98"/>
      <c r="AO48475" s="98"/>
      <c r="AP48475" s="98"/>
      <c r="AR48475" s="98"/>
      <c r="AS48475" s="98"/>
    </row>
    <row r="48476" spans="40:45" ht="15" customHeight="1">
      <c r="AN48476" s="98"/>
      <c r="AO48476" s="98"/>
      <c r="AP48476" s="98"/>
      <c r="AR48476" s="98"/>
      <c r="AS48476" s="98"/>
    </row>
    <row r="48477" spans="40:45" ht="15" customHeight="1">
      <c r="AN48477" s="98"/>
      <c r="AO48477" s="98"/>
      <c r="AP48477" s="98"/>
      <c r="AR48477" s="98"/>
      <c r="AS48477" s="98"/>
    </row>
    <row r="48478" spans="40:45" ht="15" customHeight="1">
      <c r="AN48478" s="98"/>
      <c r="AO48478" s="98"/>
      <c r="AP48478" s="98"/>
      <c r="AR48478" s="98"/>
      <c r="AS48478" s="98"/>
    </row>
    <row r="48479" spans="40:45" ht="15" customHeight="1">
      <c r="AN48479" s="98"/>
      <c r="AO48479" s="98"/>
      <c r="AP48479" s="98"/>
      <c r="AR48479" s="98"/>
      <c r="AS48479" s="98"/>
    </row>
    <row r="48480" spans="40:45" ht="15" customHeight="1">
      <c r="AN48480" s="98"/>
      <c r="AO48480" s="98"/>
      <c r="AP48480" s="98"/>
      <c r="AR48480" s="98"/>
      <c r="AS48480" s="98"/>
    </row>
    <row r="48481" spans="40:45" ht="15" customHeight="1">
      <c r="AN48481" s="98"/>
      <c r="AO48481" s="98"/>
      <c r="AP48481" s="98"/>
      <c r="AR48481" s="98"/>
      <c r="AS48481" s="98"/>
    </row>
    <row r="48482" spans="40:45" ht="15" customHeight="1">
      <c r="AN48482" s="98"/>
      <c r="AO48482" s="98"/>
      <c r="AP48482" s="98"/>
      <c r="AR48482" s="98"/>
      <c r="AS48482" s="98"/>
    </row>
    <row r="48483" spans="40:45" ht="15" customHeight="1">
      <c r="AN48483" s="98"/>
      <c r="AO48483" s="98"/>
      <c r="AP48483" s="98"/>
      <c r="AR48483" s="98"/>
      <c r="AS48483" s="98"/>
    </row>
    <row r="48484" spans="40:45" ht="15" customHeight="1">
      <c r="AN48484" s="98"/>
      <c r="AO48484" s="98"/>
      <c r="AP48484" s="98"/>
      <c r="AR48484" s="98"/>
      <c r="AS48484" s="98"/>
    </row>
    <row r="48485" spans="40:45" ht="15" customHeight="1">
      <c r="AN48485" s="98"/>
      <c r="AO48485" s="98"/>
      <c r="AP48485" s="98"/>
      <c r="AR48485" s="98"/>
      <c r="AS48485" s="98"/>
    </row>
    <row r="48486" spans="40:45" ht="15" customHeight="1">
      <c r="AN48486" s="98"/>
      <c r="AO48486" s="98"/>
      <c r="AP48486" s="98"/>
      <c r="AR48486" s="98"/>
      <c r="AS48486" s="98"/>
    </row>
    <row r="48487" spans="40:45" ht="15" customHeight="1">
      <c r="AN48487" s="98"/>
      <c r="AO48487" s="98"/>
      <c r="AP48487" s="98"/>
      <c r="AR48487" s="98"/>
      <c r="AS48487" s="98"/>
    </row>
    <row r="48488" spans="40:45" ht="15" customHeight="1">
      <c r="AN48488" s="98"/>
      <c r="AO48488" s="98"/>
      <c r="AP48488" s="98"/>
      <c r="AR48488" s="98"/>
      <c r="AS48488" s="98"/>
    </row>
    <row r="48489" spans="40:45" ht="15" customHeight="1">
      <c r="AN48489" s="98"/>
      <c r="AO48489" s="98"/>
      <c r="AP48489" s="98"/>
      <c r="AR48489" s="98"/>
      <c r="AS48489" s="98"/>
    </row>
    <row r="48490" spans="40:45" ht="15" customHeight="1">
      <c r="AN48490" s="98"/>
      <c r="AO48490" s="98"/>
      <c r="AP48490" s="98"/>
      <c r="AR48490" s="98"/>
      <c r="AS48490" s="98"/>
    </row>
    <row r="48491" spans="40:45" ht="15" customHeight="1">
      <c r="AN48491" s="98"/>
      <c r="AO48491" s="98"/>
      <c r="AP48491" s="98"/>
      <c r="AR48491" s="98"/>
      <c r="AS48491" s="98"/>
    </row>
    <row r="48492" spans="40:45" ht="15" customHeight="1">
      <c r="AN48492" s="98"/>
      <c r="AO48492" s="98"/>
      <c r="AP48492" s="98"/>
      <c r="AR48492" s="98"/>
      <c r="AS48492" s="98"/>
    </row>
    <row r="48493" spans="40:45" ht="15" customHeight="1">
      <c r="AN48493" s="98"/>
      <c r="AO48493" s="98"/>
      <c r="AP48493" s="98"/>
      <c r="AR48493" s="98"/>
      <c r="AS48493" s="98"/>
    </row>
    <row r="48494" spans="40:45" ht="15" customHeight="1">
      <c r="AN48494" s="98"/>
      <c r="AO48494" s="98"/>
      <c r="AP48494" s="98"/>
      <c r="AR48494" s="98"/>
      <c r="AS48494" s="98"/>
    </row>
    <row r="48495" spans="40:45" ht="15" customHeight="1">
      <c r="AN48495" s="98"/>
      <c r="AO48495" s="98"/>
      <c r="AP48495" s="98"/>
      <c r="AR48495" s="98"/>
      <c r="AS48495" s="98"/>
    </row>
    <row r="48496" spans="40:45" ht="15" customHeight="1">
      <c r="AN48496" s="98"/>
      <c r="AO48496" s="98"/>
      <c r="AP48496" s="98"/>
      <c r="AR48496" s="98"/>
      <c r="AS48496" s="98"/>
    </row>
    <row r="48497" spans="40:45" ht="15" customHeight="1">
      <c r="AN48497" s="98"/>
      <c r="AO48497" s="98"/>
      <c r="AP48497" s="98"/>
      <c r="AR48497" s="98"/>
      <c r="AS48497" s="98"/>
    </row>
    <row r="48498" spans="40:45" ht="15" customHeight="1">
      <c r="AN48498" s="98"/>
      <c r="AO48498" s="98"/>
      <c r="AP48498" s="98"/>
      <c r="AR48498" s="98"/>
      <c r="AS48498" s="98"/>
    </row>
    <row r="48499" spans="40:45" ht="15" customHeight="1">
      <c r="AN48499" s="98"/>
      <c r="AO48499" s="98"/>
      <c r="AP48499" s="98"/>
      <c r="AR48499" s="98"/>
      <c r="AS48499" s="98"/>
    </row>
    <row r="48500" spans="40:45" ht="15" customHeight="1">
      <c r="AN48500" s="98"/>
      <c r="AO48500" s="98"/>
      <c r="AP48500" s="98"/>
      <c r="AR48500" s="98"/>
      <c r="AS48500" s="98"/>
    </row>
    <row r="48501" spans="40:45" ht="15" customHeight="1">
      <c r="AN48501" s="98"/>
      <c r="AO48501" s="98"/>
      <c r="AP48501" s="98"/>
      <c r="AR48501" s="98"/>
      <c r="AS48501" s="98"/>
    </row>
    <row r="48502" spans="40:45" ht="15" customHeight="1">
      <c r="AN48502" s="98"/>
      <c r="AO48502" s="98"/>
      <c r="AP48502" s="98"/>
      <c r="AR48502" s="98"/>
      <c r="AS48502" s="98"/>
    </row>
    <row r="48503" spans="40:45" ht="15" customHeight="1">
      <c r="AN48503" s="98"/>
      <c r="AO48503" s="98"/>
      <c r="AP48503" s="98"/>
      <c r="AR48503" s="98"/>
      <c r="AS48503" s="98"/>
    </row>
    <row r="48504" spans="40:45" ht="15" customHeight="1">
      <c r="AN48504" s="98"/>
      <c r="AO48504" s="98"/>
      <c r="AP48504" s="98"/>
      <c r="AR48504" s="98"/>
      <c r="AS48504" s="98"/>
    </row>
    <row r="48505" spans="40:45" ht="15" customHeight="1">
      <c r="AN48505" s="98"/>
      <c r="AO48505" s="98"/>
      <c r="AP48505" s="98"/>
      <c r="AR48505" s="98"/>
      <c r="AS48505" s="98"/>
    </row>
    <row r="48506" spans="40:45" ht="15" customHeight="1">
      <c r="AN48506" s="98"/>
      <c r="AO48506" s="98"/>
      <c r="AP48506" s="98"/>
      <c r="AR48506" s="98"/>
      <c r="AS48506" s="98"/>
    </row>
    <row r="48507" spans="40:45" ht="15" customHeight="1">
      <c r="AN48507" s="98"/>
      <c r="AO48507" s="98"/>
      <c r="AP48507" s="98"/>
      <c r="AR48507" s="98"/>
      <c r="AS48507" s="98"/>
    </row>
    <row r="48508" spans="40:45" ht="15" customHeight="1">
      <c r="AN48508" s="98"/>
      <c r="AO48508" s="98"/>
      <c r="AP48508" s="98"/>
      <c r="AR48508" s="98"/>
      <c r="AS48508" s="98"/>
    </row>
    <row r="48509" spans="40:45" ht="15" customHeight="1">
      <c r="AN48509" s="98"/>
      <c r="AO48509" s="98"/>
      <c r="AP48509" s="98"/>
      <c r="AR48509" s="98"/>
      <c r="AS48509" s="98"/>
    </row>
    <row r="48510" spans="40:45" ht="15" customHeight="1">
      <c r="AN48510" s="98"/>
      <c r="AO48510" s="98"/>
      <c r="AP48510" s="98"/>
      <c r="AR48510" s="98"/>
      <c r="AS48510" s="98"/>
    </row>
    <row r="48511" spans="40:45" ht="15" customHeight="1">
      <c r="AN48511" s="98"/>
      <c r="AO48511" s="98"/>
      <c r="AP48511" s="98"/>
      <c r="AR48511" s="98"/>
      <c r="AS48511" s="98"/>
    </row>
    <row r="48512" spans="40:45" ht="15" customHeight="1">
      <c r="AN48512" s="98"/>
      <c r="AO48512" s="98"/>
      <c r="AP48512" s="98"/>
      <c r="AR48512" s="98"/>
      <c r="AS48512" s="98"/>
    </row>
    <row r="48513" spans="40:45" ht="15" customHeight="1">
      <c r="AN48513" s="98"/>
      <c r="AO48513" s="98"/>
      <c r="AP48513" s="98"/>
      <c r="AR48513" s="98"/>
      <c r="AS48513" s="98"/>
    </row>
    <row r="48514" spans="40:45" ht="15" customHeight="1">
      <c r="AN48514" s="98"/>
      <c r="AO48514" s="98"/>
      <c r="AP48514" s="98"/>
      <c r="AR48514" s="98"/>
      <c r="AS48514" s="98"/>
    </row>
    <row r="48515" spans="40:45" ht="15" customHeight="1">
      <c r="AN48515" s="98"/>
      <c r="AO48515" s="98"/>
      <c r="AP48515" s="98"/>
      <c r="AR48515" s="98"/>
      <c r="AS48515" s="98"/>
    </row>
    <row r="48516" spans="40:45" ht="15" customHeight="1">
      <c r="AN48516" s="98"/>
      <c r="AO48516" s="98"/>
      <c r="AP48516" s="98"/>
      <c r="AR48516" s="98"/>
      <c r="AS48516" s="98"/>
    </row>
    <row r="48517" spans="40:45" ht="15" customHeight="1">
      <c r="AN48517" s="98"/>
      <c r="AO48517" s="98"/>
      <c r="AP48517" s="98"/>
      <c r="AR48517" s="98"/>
      <c r="AS48517" s="98"/>
    </row>
    <row r="48518" spans="40:45" ht="15" customHeight="1">
      <c r="AN48518" s="98"/>
      <c r="AO48518" s="98"/>
      <c r="AP48518" s="98"/>
      <c r="AR48518" s="98"/>
      <c r="AS48518" s="98"/>
    </row>
    <row r="48519" spans="40:45" ht="15" customHeight="1">
      <c r="AN48519" s="98"/>
      <c r="AO48519" s="98"/>
      <c r="AP48519" s="98"/>
      <c r="AR48519" s="98"/>
      <c r="AS48519" s="98"/>
    </row>
    <row r="48520" spans="40:45" ht="15" customHeight="1">
      <c r="AN48520" s="98"/>
      <c r="AO48520" s="98"/>
      <c r="AP48520" s="98"/>
      <c r="AR48520" s="98"/>
      <c r="AS48520" s="98"/>
    </row>
    <row r="48521" spans="40:45" ht="15" customHeight="1">
      <c r="AN48521" s="98"/>
      <c r="AO48521" s="98"/>
      <c r="AP48521" s="98"/>
      <c r="AR48521" s="98"/>
      <c r="AS48521" s="98"/>
    </row>
    <row r="48522" spans="40:45" ht="15" customHeight="1">
      <c r="AN48522" s="98"/>
      <c r="AO48522" s="98"/>
      <c r="AP48522" s="98"/>
      <c r="AR48522" s="98"/>
      <c r="AS48522" s="98"/>
    </row>
    <row r="48523" spans="40:45" ht="15" customHeight="1">
      <c r="AN48523" s="98"/>
      <c r="AO48523" s="98"/>
      <c r="AP48523" s="98"/>
      <c r="AR48523" s="98"/>
      <c r="AS48523" s="98"/>
    </row>
    <row r="48524" spans="40:45" ht="15" customHeight="1">
      <c r="AN48524" s="98"/>
      <c r="AO48524" s="98"/>
      <c r="AP48524" s="98"/>
      <c r="AR48524" s="98"/>
      <c r="AS48524" s="98"/>
    </row>
    <row r="48525" spans="40:45" ht="15" customHeight="1">
      <c r="AN48525" s="98"/>
      <c r="AO48525" s="98"/>
      <c r="AP48525" s="98"/>
      <c r="AR48525" s="98"/>
      <c r="AS48525" s="98"/>
    </row>
    <row r="48526" spans="40:45" ht="15" customHeight="1">
      <c r="AN48526" s="98"/>
      <c r="AO48526" s="98"/>
      <c r="AP48526" s="98"/>
      <c r="AR48526" s="98"/>
      <c r="AS48526" s="98"/>
    </row>
    <row r="48527" spans="40:45" ht="15" customHeight="1">
      <c r="AN48527" s="98"/>
      <c r="AO48527" s="98"/>
      <c r="AP48527" s="98"/>
      <c r="AR48527" s="98"/>
      <c r="AS48527" s="98"/>
    </row>
    <row r="48528" spans="40:45" ht="15" customHeight="1">
      <c r="AN48528" s="98"/>
      <c r="AO48528" s="98"/>
      <c r="AP48528" s="98"/>
      <c r="AR48528" s="98"/>
      <c r="AS48528" s="98"/>
    </row>
    <row r="48529" spans="40:45" ht="15" customHeight="1">
      <c r="AN48529" s="98"/>
      <c r="AO48529" s="98"/>
      <c r="AP48529" s="98"/>
      <c r="AR48529" s="98"/>
      <c r="AS48529" s="98"/>
    </row>
    <row r="48530" spans="40:45" ht="15" customHeight="1">
      <c r="AN48530" s="98"/>
      <c r="AO48530" s="98"/>
      <c r="AP48530" s="98"/>
      <c r="AR48530" s="98"/>
      <c r="AS48530" s="98"/>
    </row>
    <row r="48531" spans="40:45" ht="15" customHeight="1">
      <c r="AN48531" s="98"/>
      <c r="AO48531" s="98"/>
      <c r="AP48531" s="98"/>
      <c r="AR48531" s="98"/>
      <c r="AS48531" s="98"/>
    </row>
    <row r="48532" spans="40:45" ht="15" customHeight="1">
      <c r="AN48532" s="98"/>
      <c r="AO48532" s="98"/>
      <c r="AP48532" s="98"/>
      <c r="AR48532" s="98"/>
      <c r="AS48532" s="98"/>
    </row>
    <row r="48533" spans="40:45" ht="15" customHeight="1">
      <c r="AN48533" s="98"/>
      <c r="AO48533" s="98"/>
      <c r="AP48533" s="98"/>
      <c r="AR48533" s="98"/>
      <c r="AS48533" s="98"/>
    </row>
    <row r="48534" spans="40:45" ht="15" customHeight="1">
      <c r="AN48534" s="98"/>
      <c r="AO48534" s="98"/>
      <c r="AP48534" s="98"/>
      <c r="AR48534" s="98"/>
      <c r="AS48534" s="98"/>
    </row>
    <row r="48535" spans="40:45" ht="15" customHeight="1">
      <c r="AN48535" s="98"/>
      <c r="AO48535" s="98"/>
      <c r="AP48535" s="98"/>
      <c r="AR48535" s="98"/>
      <c r="AS48535" s="98"/>
    </row>
    <row r="48536" spans="40:45" ht="15" customHeight="1">
      <c r="AN48536" s="98"/>
      <c r="AO48536" s="98"/>
      <c r="AP48536" s="98"/>
      <c r="AR48536" s="98"/>
      <c r="AS48536" s="98"/>
    </row>
    <row r="48537" spans="40:45" ht="15" customHeight="1">
      <c r="AN48537" s="98"/>
      <c r="AO48537" s="98"/>
      <c r="AP48537" s="98"/>
      <c r="AR48537" s="98"/>
      <c r="AS48537" s="98"/>
    </row>
    <row r="48538" spans="40:45" ht="15" customHeight="1">
      <c r="AN48538" s="98"/>
      <c r="AO48538" s="98"/>
      <c r="AP48538" s="98"/>
      <c r="AR48538" s="98"/>
      <c r="AS48538" s="98"/>
    </row>
    <row r="48539" spans="40:45" ht="15" customHeight="1">
      <c r="AN48539" s="98"/>
      <c r="AO48539" s="98"/>
      <c r="AP48539" s="98"/>
      <c r="AR48539" s="98"/>
      <c r="AS48539" s="98"/>
    </row>
    <row r="48540" spans="40:45" ht="15" customHeight="1">
      <c r="AN48540" s="98"/>
      <c r="AO48540" s="98"/>
      <c r="AP48540" s="98"/>
      <c r="AR48540" s="98"/>
      <c r="AS48540" s="98"/>
    </row>
    <row r="48541" spans="40:45" ht="15" customHeight="1">
      <c r="AN48541" s="98"/>
      <c r="AO48541" s="98"/>
      <c r="AP48541" s="98"/>
      <c r="AR48541" s="98"/>
      <c r="AS48541" s="98"/>
    </row>
    <row r="48542" spans="40:45" ht="15" customHeight="1">
      <c r="AN48542" s="98"/>
      <c r="AO48542" s="98"/>
      <c r="AP48542" s="98"/>
      <c r="AR48542" s="98"/>
      <c r="AS48542" s="98"/>
    </row>
    <row r="48543" spans="40:45" ht="15" customHeight="1">
      <c r="AN48543" s="98"/>
      <c r="AO48543" s="98"/>
      <c r="AP48543" s="98"/>
      <c r="AR48543" s="98"/>
      <c r="AS48543" s="98"/>
    </row>
    <row r="48544" spans="40:45" ht="15" customHeight="1">
      <c r="AN48544" s="98"/>
      <c r="AO48544" s="98"/>
      <c r="AP48544" s="98"/>
      <c r="AR48544" s="98"/>
      <c r="AS48544" s="98"/>
    </row>
    <row r="48545" spans="40:45" ht="15" customHeight="1">
      <c r="AN48545" s="98"/>
      <c r="AO48545" s="98"/>
      <c r="AP48545" s="98"/>
      <c r="AR48545" s="98"/>
      <c r="AS48545" s="98"/>
    </row>
    <row r="48546" spans="40:45" ht="15" customHeight="1">
      <c r="AN48546" s="98"/>
      <c r="AO48546" s="98"/>
      <c r="AP48546" s="98"/>
      <c r="AR48546" s="98"/>
      <c r="AS48546" s="98"/>
    </row>
    <row r="48547" spans="40:45" ht="15" customHeight="1">
      <c r="AN48547" s="98"/>
      <c r="AO48547" s="98"/>
      <c r="AP48547" s="98"/>
      <c r="AR48547" s="98"/>
      <c r="AS48547" s="98"/>
    </row>
    <row r="48548" spans="40:45" ht="15" customHeight="1">
      <c r="AN48548" s="98"/>
      <c r="AO48548" s="98"/>
      <c r="AP48548" s="98"/>
      <c r="AR48548" s="98"/>
      <c r="AS48548" s="98"/>
    </row>
    <row r="48549" spans="40:45" ht="15" customHeight="1">
      <c r="AN48549" s="98"/>
      <c r="AO48549" s="98"/>
      <c r="AP48549" s="98"/>
      <c r="AR48549" s="98"/>
      <c r="AS48549" s="98"/>
    </row>
    <row r="48550" spans="40:45" ht="15" customHeight="1">
      <c r="AN48550" s="98"/>
      <c r="AO48550" s="98"/>
      <c r="AP48550" s="98"/>
      <c r="AR48550" s="98"/>
      <c r="AS48550" s="98"/>
    </row>
    <row r="48551" spans="40:45" ht="15" customHeight="1">
      <c r="AN48551" s="98"/>
      <c r="AO48551" s="98"/>
      <c r="AP48551" s="98"/>
      <c r="AR48551" s="98"/>
      <c r="AS48551" s="98"/>
    </row>
    <row r="48552" spans="40:45" ht="15" customHeight="1">
      <c r="AN48552" s="98"/>
      <c r="AO48552" s="98"/>
      <c r="AP48552" s="98"/>
      <c r="AR48552" s="98"/>
      <c r="AS48552" s="98"/>
    </row>
    <row r="48553" spans="40:45" ht="15" customHeight="1">
      <c r="AN48553" s="98"/>
      <c r="AO48553" s="98"/>
      <c r="AP48553" s="98"/>
      <c r="AR48553" s="98"/>
      <c r="AS48553" s="98"/>
    </row>
    <row r="48554" spans="40:45" ht="15" customHeight="1">
      <c r="AN48554" s="98"/>
      <c r="AO48554" s="98"/>
      <c r="AP48554" s="98"/>
      <c r="AR48554" s="98"/>
      <c r="AS48554" s="98"/>
    </row>
    <row r="48555" spans="40:45" ht="15" customHeight="1">
      <c r="AN48555" s="98"/>
      <c r="AO48555" s="98"/>
      <c r="AP48555" s="98"/>
      <c r="AR48555" s="98"/>
      <c r="AS48555" s="98"/>
    </row>
    <row r="48556" spans="40:45" ht="15" customHeight="1">
      <c r="AN48556" s="98"/>
      <c r="AO48556" s="98"/>
      <c r="AP48556" s="98"/>
      <c r="AR48556" s="98"/>
      <c r="AS48556" s="98"/>
    </row>
    <row r="48557" spans="40:45" ht="15" customHeight="1">
      <c r="AN48557" s="98"/>
      <c r="AO48557" s="98"/>
      <c r="AP48557" s="98"/>
      <c r="AR48557" s="98"/>
      <c r="AS48557" s="98"/>
    </row>
    <row r="48558" spans="40:45" ht="15" customHeight="1">
      <c r="AN48558" s="98"/>
      <c r="AO48558" s="98"/>
      <c r="AP48558" s="98"/>
      <c r="AR48558" s="98"/>
      <c r="AS48558" s="98"/>
    </row>
    <row r="48559" spans="40:45" ht="15" customHeight="1">
      <c r="AN48559" s="98"/>
      <c r="AO48559" s="98"/>
      <c r="AP48559" s="98"/>
      <c r="AR48559" s="98"/>
      <c r="AS48559" s="98"/>
    </row>
    <row r="48560" spans="40:45" ht="15" customHeight="1">
      <c r="AN48560" s="98"/>
      <c r="AO48560" s="98"/>
      <c r="AP48560" s="98"/>
      <c r="AR48560" s="98"/>
      <c r="AS48560" s="98"/>
    </row>
    <row r="48561" spans="40:45" ht="15" customHeight="1">
      <c r="AN48561" s="98"/>
      <c r="AO48561" s="98"/>
      <c r="AP48561" s="98"/>
      <c r="AR48561" s="98"/>
      <c r="AS48561" s="98"/>
    </row>
    <row r="48562" spans="40:45" ht="15" customHeight="1">
      <c r="AN48562" s="98"/>
      <c r="AO48562" s="98"/>
      <c r="AP48562" s="98"/>
      <c r="AR48562" s="98"/>
      <c r="AS48562" s="98"/>
    </row>
    <row r="48563" spans="40:45" ht="15" customHeight="1">
      <c r="AN48563" s="98"/>
      <c r="AO48563" s="98"/>
      <c r="AP48563" s="98"/>
      <c r="AR48563" s="98"/>
      <c r="AS48563" s="98"/>
    </row>
    <row r="48564" spans="40:45" ht="15" customHeight="1">
      <c r="AN48564" s="98"/>
      <c r="AO48564" s="98"/>
      <c r="AP48564" s="98"/>
      <c r="AR48564" s="98"/>
      <c r="AS48564" s="98"/>
    </row>
    <row r="48565" spans="40:45" ht="15" customHeight="1">
      <c r="AN48565" s="98"/>
      <c r="AO48565" s="98"/>
      <c r="AP48565" s="98"/>
      <c r="AR48565" s="98"/>
      <c r="AS48565" s="98"/>
    </row>
    <row r="48566" spans="40:45" ht="15" customHeight="1">
      <c r="AN48566" s="98"/>
      <c r="AO48566" s="98"/>
      <c r="AP48566" s="98"/>
      <c r="AR48566" s="98"/>
      <c r="AS48566" s="98"/>
    </row>
    <row r="48567" spans="40:45" ht="15" customHeight="1">
      <c r="AN48567" s="98"/>
      <c r="AO48567" s="98"/>
      <c r="AP48567" s="98"/>
      <c r="AR48567" s="98"/>
      <c r="AS48567" s="98"/>
    </row>
    <row r="48568" spans="40:45" ht="15" customHeight="1">
      <c r="AN48568" s="98"/>
      <c r="AO48568" s="98"/>
      <c r="AP48568" s="98"/>
      <c r="AR48568" s="98"/>
      <c r="AS48568" s="98"/>
    </row>
    <row r="48569" spans="40:45" ht="15" customHeight="1">
      <c r="AN48569" s="98"/>
      <c r="AO48569" s="98"/>
      <c r="AP48569" s="98"/>
      <c r="AR48569" s="98"/>
      <c r="AS48569" s="98"/>
    </row>
    <row r="48570" spans="40:45" ht="15" customHeight="1">
      <c r="AN48570" s="98"/>
      <c r="AO48570" s="98"/>
      <c r="AP48570" s="98"/>
      <c r="AR48570" s="98"/>
      <c r="AS48570" s="98"/>
    </row>
    <row r="48571" spans="40:45" ht="15" customHeight="1">
      <c r="AN48571" s="98"/>
      <c r="AO48571" s="98"/>
      <c r="AP48571" s="98"/>
      <c r="AR48571" s="98"/>
      <c r="AS48571" s="98"/>
    </row>
    <row r="48572" spans="40:45" ht="15" customHeight="1">
      <c r="AN48572" s="98"/>
      <c r="AO48572" s="98"/>
      <c r="AP48572" s="98"/>
      <c r="AR48572" s="98"/>
      <c r="AS48572" s="98"/>
    </row>
    <row r="48573" spans="40:45" ht="15" customHeight="1">
      <c r="AN48573" s="98"/>
      <c r="AO48573" s="98"/>
      <c r="AP48573" s="98"/>
      <c r="AR48573" s="98"/>
      <c r="AS48573" s="98"/>
    </row>
    <row r="48574" spans="40:45" ht="15" customHeight="1">
      <c r="AN48574" s="98"/>
      <c r="AO48574" s="98"/>
      <c r="AP48574" s="98"/>
      <c r="AR48574" s="98"/>
      <c r="AS48574" s="98"/>
    </row>
    <row r="48575" spans="40:45" ht="15" customHeight="1">
      <c r="AN48575" s="98"/>
      <c r="AO48575" s="98"/>
      <c r="AP48575" s="98"/>
      <c r="AR48575" s="98"/>
      <c r="AS48575" s="98"/>
    </row>
    <row r="48576" spans="40:45" ht="15" customHeight="1">
      <c r="AN48576" s="98"/>
      <c r="AO48576" s="98"/>
      <c r="AP48576" s="98"/>
      <c r="AR48576" s="98"/>
      <c r="AS48576" s="98"/>
    </row>
    <row r="48577" spans="40:45" ht="15" customHeight="1">
      <c r="AN48577" s="98"/>
      <c r="AO48577" s="98"/>
      <c r="AP48577" s="98"/>
      <c r="AR48577" s="98"/>
      <c r="AS48577" s="98"/>
    </row>
    <row r="48578" spans="40:45" ht="15" customHeight="1">
      <c r="AN48578" s="98"/>
      <c r="AO48578" s="98"/>
      <c r="AP48578" s="98"/>
      <c r="AR48578" s="98"/>
      <c r="AS48578" s="98"/>
    </row>
    <row r="48579" spans="40:45" ht="15" customHeight="1">
      <c r="AN48579" s="98"/>
      <c r="AO48579" s="98"/>
      <c r="AP48579" s="98"/>
      <c r="AR48579" s="98"/>
      <c r="AS48579" s="98"/>
    </row>
    <row r="48580" spans="40:45" ht="15" customHeight="1">
      <c r="AN48580" s="98"/>
      <c r="AO48580" s="98"/>
      <c r="AP48580" s="98"/>
      <c r="AR48580" s="98"/>
      <c r="AS48580" s="98"/>
    </row>
    <row r="48581" spans="40:45" ht="15" customHeight="1">
      <c r="AN48581" s="98"/>
      <c r="AO48581" s="98"/>
      <c r="AP48581" s="98"/>
      <c r="AR48581" s="98"/>
      <c r="AS48581" s="98"/>
    </row>
    <row r="48582" spans="40:45" ht="15" customHeight="1">
      <c r="AN48582" s="98"/>
      <c r="AO48582" s="98"/>
      <c r="AP48582" s="98"/>
      <c r="AR48582" s="98"/>
      <c r="AS48582" s="98"/>
    </row>
    <row r="48583" spans="40:45" ht="15" customHeight="1">
      <c r="AN48583" s="98"/>
      <c r="AO48583" s="98"/>
      <c r="AP48583" s="98"/>
      <c r="AR48583" s="98"/>
      <c r="AS48583" s="98"/>
    </row>
    <row r="48584" spans="40:45" ht="15" customHeight="1">
      <c r="AN48584" s="98"/>
      <c r="AO48584" s="98"/>
      <c r="AP48584" s="98"/>
      <c r="AR48584" s="98"/>
      <c r="AS48584" s="98"/>
    </row>
    <row r="48585" spans="40:45" ht="15" customHeight="1">
      <c r="AN48585" s="98"/>
      <c r="AO48585" s="98"/>
      <c r="AP48585" s="98"/>
      <c r="AR48585" s="98"/>
      <c r="AS48585" s="98"/>
    </row>
    <row r="48586" spans="40:45" ht="15" customHeight="1">
      <c r="AN48586" s="98"/>
      <c r="AO48586" s="98"/>
      <c r="AP48586" s="98"/>
      <c r="AR48586" s="98"/>
      <c r="AS48586" s="98"/>
    </row>
    <row r="48587" spans="40:45" ht="15" customHeight="1">
      <c r="AN48587" s="98"/>
      <c r="AO48587" s="98"/>
      <c r="AP48587" s="98"/>
      <c r="AR48587" s="98"/>
      <c r="AS48587" s="98"/>
    </row>
    <row r="48588" spans="40:45" ht="15" customHeight="1">
      <c r="AN48588" s="98"/>
      <c r="AO48588" s="98"/>
      <c r="AP48588" s="98"/>
      <c r="AR48588" s="98"/>
      <c r="AS48588" s="98"/>
    </row>
    <row r="48589" spans="40:45" ht="15" customHeight="1">
      <c r="AN48589" s="98"/>
      <c r="AO48589" s="98"/>
      <c r="AP48589" s="98"/>
      <c r="AR48589" s="98"/>
      <c r="AS48589" s="98"/>
    </row>
    <row r="48590" spans="40:45" ht="15" customHeight="1">
      <c r="AN48590" s="98"/>
      <c r="AO48590" s="98"/>
      <c r="AP48590" s="98"/>
      <c r="AR48590" s="98"/>
      <c r="AS48590" s="98"/>
    </row>
    <row r="48591" spans="40:45" ht="15" customHeight="1">
      <c r="AN48591" s="98"/>
      <c r="AO48591" s="98"/>
      <c r="AP48591" s="98"/>
      <c r="AR48591" s="98"/>
      <c r="AS48591" s="98"/>
    </row>
    <row r="48592" spans="40:45" ht="15" customHeight="1">
      <c r="AN48592" s="98"/>
      <c r="AO48592" s="98"/>
      <c r="AP48592" s="98"/>
      <c r="AR48592" s="98"/>
      <c r="AS48592" s="98"/>
    </row>
    <row r="48593" spans="40:45" ht="15" customHeight="1">
      <c r="AN48593" s="98"/>
      <c r="AO48593" s="98"/>
      <c r="AP48593" s="98"/>
      <c r="AR48593" s="98"/>
      <c r="AS48593" s="98"/>
    </row>
    <row r="48594" spans="40:45" ht="15" customHeight="1">
      <c r="AN48594" s="98"/>
      <c r="AO48594" s="98"/>
      <c r="AP48594" s="98"/>
      <c r="AR48594" s="98"/>
      <c r="AS48594" s="98"/>
    </row>
    <row r="48595" spans="40:45" ht="15" customHeight="1">
      <c r="AN48595" s="98"/>
      <c r="AO48595" s="98"/>
      <c r="AP48595" s="98"/>
      <c r="AR48595" s="98"/>
      <c r="AS48595" s="98"/>
    </row>
    <row r="48596" spans="40:45" ht="15" customHeight="1">
      <c r="AN48596" s="98"/>
      <c r="AO48596" s="98"/>
      <c r="AP48596" s="98"/>
      <c r="AR48596" s="98"/>
      <c r="AS48596" s="98"/>
    </row>
    <row r="48597" spans="40:45" ht="15" customHeight="1">
      <c r="AN48597" s="98"/>
      <c r="AO48597" s="98"/>
      <c r="AP48597" s="98"/>
      <c r="AR48597" s="98"/>
      <c r="AS48597" s="98"/>
    </row>
    <row r="48598" spans="40:45" ht="15" customHeight="1">
      <c r="AN48598" s="98"/>
      <c r="AO48598" s="98"/>
      <c r="AP48598" s="98"/>
      <c r="AR48598" s="98"/>
      <c r="AS48598" s="98"/>
    </row>
    <row r="48599" spans="40:45" ht="15" customHeight="1">
      <c r="AN48599" s="98"/>
      <c r="AO48599" s="98"/>
      <c r="AP48599" s="98"/>
      <c r="AR48599" s="98"/>
      <c r="AS48599" s="98"/>
    </row>
    <row r="48600" spans="40:45" ht="15" customHeight="1">
      <c r="AN48600" s="98"/>
      <c r="AO48600" s="98"/>
      <c r="AP48600" s="98"/>
      <c r="AR48600" s="98"/>
      <c r="AS48600" s="98"/>
    </row>
    <row r="48601" spans="40:45" ht="15" customHeight="1">
      <c r="AN48601" s="98"/>
      <c r="AO48601" s="98"/>
      <c r="AP48601" s="98"/>
      <c r="AR48601" s="98"/>
      <c r="AS48601" s="98"/>
    </row>
    <row r="48602" spans="40:45" ht="15" customHeight="1">
      <c r="AN48602" s="98"/>
      <c r="AO48602" s="98"/>
      <c r="AP48602" s="98"/>
      <c r="AR48602" s="98"/>
      <c r="AS48602" s="98"/>
    </row>
    <row r="48603" spans="40:45" ht="15" customHeight="1">
      <c r="AN48603" s="98"/>
      <c r="AO48603" s="98"/>
      <c r="AP48603" s="98"/>
      <c r="AR48603" s="98"/>
      <c r="AS48603" s="98"/>
    </row>
    <row r="48604" spans="40:45" ht="15" customHeight="1">
      <c r="AN48604" s="98"/>
      <c r="AO48604" s="98"/>
      <c r="AP48604" s="98"/>
      <c r="AR48604" s="98"/>
      <c r="AS48604" s="98"/>
    </row>
    <row r="48605" spans="40:45" ht="15" customHeight="1">
      <c r="AN48605" s="98"/>
      <c r="AO48605" s="98"/>
      <c r="AP48605" s="98"/>
      <c r="AR48605" s="98"/>
      <c r="AS48605" s="98"/>
    </row>
    <row r="48606" spans="40:45" ht="15" customHeight="1">
      <c r="AN48606" s="98"/>
      <c r="AO48606" s="98"/>
      <c r="AP48606" s="98"/>
      <c r="AR48606" s="98"/>
      <c r="AS48606" s="98"/>
    </row>
    <row r="48607" spans="40:45" ht="15" customHeight="1">
      <c r="AN48607" s="98"/>
      <c r="AO48607" s="98"/>
      <c r="AP48607" s="98"/>
      <c r="AR48607" s="98"/>
      <c r="AS48607" s="98"/>
    </row>
    <row r="48608" spans="40:45" ht="15" customHeight="1">
      <c r="AN48608" s="98"/>
      <c r="AO48608" s="98"/>
      <c r="AP48608" s="98"/>
      <c r="AR48608" s="98"/>
      <c r="AS48608" s="98"/>
    </row>
    <row r="48609" spans="40:45" ht="15" customHeight="1">
      <c r="AN48609" s="98"/>
      <c r="AO48609" s="98"/>
      <c r="AP48609" s="98"/>
      <c r="AR48609" s="98"/>
      <c r="AS48609" s="98"/>
    </row>
    <row r="48610" spans="40:45" ht="15" customHeight="1">
      <c r="AN48610" s="98"/>
      <c r="AO48610" s="98"/>
      <c r="AP48610" s="98"/>
      <c r="AR48610" s="98"/>
      <c r="AS48610" s="98"/>
    </row>
    <row r="48611" spans="40:45" ht="15" customHeight="1">
      <c r="AN48611" s="98"/>
      <c r="AO48611" s="98"/>
      <c r="AP48611" s="98"/>
      <c r="AR48611" s="98"/>
      <c r="AS48611" s="98"/>
    </row>
    <row r="48612" spans="40:45" ht="15" customHeight="1">
      <c r="AN48612" s="98"/>
      <c r="AO48612" s="98"/>
      <c r="AP48612" s="98"/>
      <c r="AR48612" s="98"/>
      <c r="AS48612" s="98"/>
    </row>
    <row r="48613" spans="40:45" ht="15" customHeight="1">
      <c r="AN48613" s="98"/>
      <c r="AO48613" s="98"/>
      <c r="AP48613" s="98"/>
      <c r="AR48613" s="98"/>
      <c r="AS48613" s="98"/>
    </row>
    <row r="48614" spans="40:45" ht="15" customHeight="1">
      <c r="AN48614" s="98"/>
      <c r="AO48614" s="98"/>
      <c r="AP48614" s="98"/>
      <c r="AR48614" s="98"/>
      <c r="AS48614" s="98"/>
    </row>
    <row r="48615" spans="40:45" ht="15" customHeight="1">
      <c r="AN48615" s="98"/>
      <c r="AO48615" s="98"/>
      <c r="AP48615" s="98"/>
      <c r="AR48615" s="98"/>
      <c r="AS48615" s="98"/>
    </row>
    <row r="48616" spans="40:45" ht="15" customHeight="1">
      <c r="AN48616" s="98"/>
      <c r="AO48616" s="98"/>
      <c r="AP48616" s="98"/>
      <c r="AR48616" s="98"/>
      <c r="AS48616" s="98"/>
    </row>
    <row r="48617" spans="40:45" ht="15" customHeight="1">
      <c r="AN48617" s="98"/>
      <c r="AO48617" s="98"/>
      <c r="AP48617" s="98"/>
      <c r="AR48617" s="98"/>
      <c r="AS48617" s="98"/>
    </row>
    <row r="48618" spans="40:45" ht="15" customHeight="1">
      <c r="AN48618" s="98"/>
      <c r="AO48618" s="98"/>
      <c r="AP48618" s="98"/>
      <c r="AR48618" s="98"/>
      <c r="AS48618" s="98"/>
    </row>
    <row r="48619" spans="40:45" ht="15" customHeight="1">
      <c r="AN48619" s="98"/>
      <c r="AO48619" s="98"/>
      <c r="AP48619" s="98"/>
      <c r="AR48619" s="98"/>
      <c r="AS48619" s="98"/>
    </row>
    <row r="48620" spans="40:45" ht="15" customHeight="1">
      <c r="AN48620" s="98"/>
      <c r="AO48620" s="98"/>
      <c r="AP48620" s="98"/>
      <c r="AR48620" s="98"/>
      <c r="AS48620" s="98"/>
    </row>
    <row r="48621" spans="40:45" ht="15" customHeight="1">
      <c r="AN48621" s="98"/>
      <c r="AO48621" s="98"/>
      <c r="AP48621" s="98"/>
      <c r="AR48621" s="98"/>
      <c r="AS48621" s="98"/>
    </row>
    <row r="48622" spans="40:45" ht="15" customHeight="1">
      <c r="AN48622" s="98"/>
      <c r="AO48622" s="98"/>
      <c r="AP48622" s="98"/>
      <c r="AR48622" s="98"/>
      <c r="AS48622" s="98"/>
    </row>
    <row r="48623" spans="40:45" ht="15" customHeight="1">
      <c r="AN48623" s="98"/>
      <c r="AO48623" s="98"/>
      <c r="AP48623" s="98"/>
      <c r="AR48623" s="98"/>
      <c r="AS48623" s="98"/>
    </row>
    <row r="48624" spans="40:45" ht="15" customHeight="1">
      <c r="AN48624" s="98"/>
      <c r="AO48624" s="98"/>
      <c r="AP48624" s="98"/>
      <c r="AR48624" s="98"/>
      <c r="AS48624" s="98"/>
    </row>
    <row r="48625" spans="40:45" ht="15" customHeight="1">
      <c r="AN48625" s="98"/>
      <c r="AO48625" s="98"/>
      <c r="AP48625" s="98"/>
      <c r="AR48625" s="98"/>
      <c r="AS48625" s="98"/>
    </row>
    <row r="48626" spans="40:45" ht="15" customHeight="1">
      <c r="AN48626" s="98"/>
      <c r="AO48626" s="98"/>
      <c r="AP48626" s="98"/>
      <c r="AR48626" s="98"/>
      <c r="AS48626" s="98"/>
    </row>
    <row r="48627" spans="40:45" ht="15" customHeight="1">
      <c r="AN48627" s="98"/>
      <c r="AO48627" s="98"/>
      <c r="AP48627" s="98"/>
      <c r="AR48627" s="98"/>
      <c r="AS48627" s="98"/>
    </row>
    <row r="48628" spans="40:45" ht="15" customHeight="1">
      <c r="AN48628" s="98"/>
      <c r="AO48628" s="98"/>
      <c r="AP48628" s="98"/>
      <c r="AR48628" s="98"/>
      <c r="AS48628" s="98"/>
    </row>
    <row r="48629" spans="40:45" ht="15" customHeight="1">
      <c r="AN48629" s="98"/>
      <c r="AO48629" s="98"/>
      <c r="AP48629" s="98"/>
      <c r="AR48629" s="98"/>
      <c r="AS48629" s="98"/>
    </row>
    <row r="48630" spans="40:45" ht="15" customHeight="1">
      <c r="AN48630" s="98"/>
      <c r="AO48630" s="98"/>
      <c r="AP48630" s="98"/>
      <c r="AR48630" s="98"/>
      <c r="AS48630" s="98"/>
    </row>
    <row r="48631" spans="40:45" ht="15" customHeight="1">
      <c r="AN48631" s="98"/>
      <c r="AO48631" s="98"/>
      <c r="AP48631" s="98"/>
      <c r="AR48631" s="98"/>
      <c r="AS48631" s="98"/>
    </row>
    <row r="48632" spans="40:45" ht="15" customHeight="1">
      <c r="AN48632" s="98"/>
      <c r="AO48632" s="98"/>
      <c r="AP48632" s="98"/>
      <c r="AR48632" s="98"/>
      <c r="AS48632" s="98"/>
    </row>
    <row r="48633" spans="40:45" ht="15" customHeight="1">
      <c r="AN48633" s="98"/>
      <c r="AO48633" s="98"/>
      <c r="AP48633" s="98"/>
      <c r="AR48633" s="98"/>
      <c r="AS48633" s="98"/>
    </row>
    <row r="48634" spans="40:45" ht="15" customHeight="1">
      <c r="AN48634" s="98"/>
      <c r="AO48634" s="98"/>
      <c r="AP48634" s="98"/>
      <c r="AR48634" s="98"/>
      <c r="AS48634" s="98"/>
    </row>
    <row r="48635" spans="40:45" ht="15" customHeight="1">
      <c r="AN48635" s="98"/>
      <c r="AO48635" s="98"/>
      <c r="AP48635" s="98"/>
      <c r="AR48635" s="98"/>
      <c r="AS48635" s="98"/>
    </row>
    <row r="48636" spans="40:45" ht="15" customHeight="1">
      <c r="AN48636" s="98"/>
      <c r="AO48636" s="98"/>
      <c r="AP48636" s="98"/>
      <c r="AR48636" s="98"/>
      <c r="AS48636" s="98"/>
    </row>
    <row r="48637" spans="40:45" ht="15" customHeight="1">
      <c r="AN48637" s="98"/>
      <c r="AO48637" s="98"/>
      <c r="AP48637" s="98"/>
      <c r="AR48637" s="98"/>
      <c r="AS48637" s="98"/>
    </row>
    <row r="48638" spans="40:45" ht="15" customHeight="1">
      <c r="AN48638" s="98"/>
      <c r="AO48638" s="98"/>
      <c r="AP48638" s="98"/>
      <c r="AR48638" s="98"/>
      <c r="AS48638" s="98"/>
    </row>
    <row r="48639" spans="40:45" ht="15" customHeight="1">
      <c r="AN48639" s="98"/>
      <c r="AO48639" s="98"/>
      <c r="AP48639" s="98"/>
      <c r="AR48639" s="98"/>
      <c r="AS48639" s="98"/>
    </row>
    <row r="48640" spans="40:45" ht="15" customHeight="1">
      <c r="AN48640" s="98"/>
      <c r="AO48640" s="98"/>
      <c r="AP48640" s="98"/>
      <c r="AR48640" s="98"/>
      <c r="AS48640" s="98"/>
    </row>
    <row r="48641" spans="40:45" ht="15" customHeight="1">
      <c r="AN48641" s="98"/>
      <c r="AO48641" s="98"/>
      <c r="AP48641" s="98"/>
      <c r="AR48641" s="98"/>
      <c r="AS48641" s="98"/>
    </row>
    <row r="48642" spans="40:45" ht="15" customHeight="1">
      <c r="AN48642" s="98"/>
      <c r="AO48642" s="98"/>
      <c r="AP48642" s="98"/>
      <c r="AR48642" s="98"/>
      <c r="AS48642" s="98"/>
    </row>
    <row r="48643" spans="40:45" ht="15" customHeight="1">
      <c r="AN48643" s="98"/>
      <c r="AO48643" s="98"/>
      <c r="AP48643" s="98"/>
      <c r="AR48643" s="98"/>
      <c r="AS48643" s="98"/>
    </row>
    <row r="48644" spans="40:45" ht="15" customHeight="1">
      <c r="AN48644" s="98"/>
      <c r="AO48644" s="98"/>
      <c r="AP48644" s="98"/>
      <c r="AR48644" s="98"/>
      <c r="AS48644" s="98"/>
    </row>
    <row r="48645" spans="40:45" ht="15" customHeight="1">
      <c r="AN48645" s="98"/>
      <c r="AO48645" s="98"/>
      <c r="AP48645" s="98"/>
      <c r="AR48645" s="98"/>
      <c r="AS48645" s="98"/>
    </row>
    <row r="48646" spans="40:45" ht="15" customHeight="1">
      <c r="AN48646" s="98"/>
      <c r="AO48646" s="98"/>
      <c r="AP48646" s="98"/>
      <c r="AR48646" s="98"/>
      <c r="AS48646" s="98"/>
    </row>
    <row r="48647" spans="40:45" ht="15" customHeight="1">
      <c r="AN48647" s="98"/>
      <c r="AO48647" s="98"/>
      <c r="AP48647" s="98"/>
      <c r="AR48647" s="98"/>
      <c r="AS48647" s="98"/>
    </row>
    <row r="48648" spans="40:45" ht="15" customHeight="1">
      <c r="AN48648" s="98"/>
      <c r="AO48648" s="98"/>
      <c r="AP48648" s="98"/>
      <c r="AR48648" s="98"/>
      <c r="AS48648" s="98"/>
    </row>
    <row r="48649" spans="40:45" ht="15" customHeight="1">
      <c r="AN48649" s="98"/>
      <c r="AO48649" s="98"/>
      <c r="AP48649" s="98"/>
      <c r="AR48649" s="98"/>
      <c r="AS48649" s="98"/>
    </row>
    <row r="48650" spans="40:45" ht="15" customHeight="1">
      <c r="AN48650" s="98"/>
      <c r="AO48650" s="98"/>
      <c r="AP48650" s="98"/>
      <c r="AR48650" s="98"/>
      <c r="AS48650" s="98"/>
    </row>
    <row r="48651" spans="40:45" ht="15" customHeight="1">
      <c r="AN48651" s="98"/>
      <c r="AO48651" s="98"/>
      <c r="AP48651" s="98"/>
      <c r="AR48651" s="98"/>
      <c r="AS48651" s="98"/>
    </row>
    <row r="48652" spans="40:45" ht="15" customHeight="1">
      <c r="AN48652" s="98"/>
      <c r="AO48652" s="98"/>
      <c r="AP48652" s="98"/>
      <c r="AR48652" s="98"/>
      <c r="AS48652" s="98"/>
    </row>
    <row r="48653" spans="40:45" ht="15" customHeight="1">
      <c r="AN48653" s="98"/>
      <c r="AO48653" s="98"/>
      <c r="AP48653" s="98"/>
      <c r="AR48653" s="98"/>
      <c r="AS48653" s="98"/>
    </row>
    <row r="48654" spans="40:45" ht="15" customHeight="1">
      <c r="AN48654" s="98"/>
      <c r="AO48654" s="98"/>
      <c r="AP48654" s="98"/>
      <c r="AR48654" s="98"/>
      <c r="AS48654" s="98"/>
    </row>
    <row r="48655" spans="40:45" ht="15" customHeight="1">
      <c r="AN48655" s="98"/>
      <c r="AO48655" s="98"/>
      <c r="AP48655" s="98"/>
      <c r="AR48655" s="98"/>
      <c r="AS48655" s="98"/>
    </row>
    <row r="48656" spans="40:45" ht="15" customHeight="1">
      <c r="AN48656" s="98"/>
      <c r="AO48656" s="98"/>
      <c r="AP48656" s="98"/>
      <c r="AR48656" s="98"/>
      <c r="AS48656" s="98"/>
    </row>
    <row r="48657" spans="40:45" ht="15" customHeight="1">
      <c r="AN48657" s="98"/>
      <c r="AO48657" s="98"/>
      <c r="AP48657" s="98"/>
      <c r="AR48657" s="98"/>
      <c r="AS48657" s="98"/>
    </row>
    <row r="48658" spans="40:45" ht="15" customHeight="1">
      <c r="AN48658" s="98"/>
      <c r="AO48658" s="98"/>
      <c r="AP48658" s="98"/>
      <c r="AR48658" s="98"/>
      <c r="AS48658" s="98"/>
    </row>
    <row r="48659" spans="40:45" ht="15" customHeight="1">
      <c r="AN48659" s="98"/>
      <c r="AO48659" s="98"/>
      <c r="AP48659" s="98"/>
      <c r="AR48659" s="98"/>
      <c r="AS48659" s="98"/>
    </row>
    <row r="48660" spans="40:45" ht="15" customHeight="1">
      <c r="AN48660" s="98"/>
      <c r="AO48660" s="98"/>
      <c r="AP48660" s="98"/>
      <c r="AR48660" s="98"/>
      <c r="AS48660" s="98"/>
    </row>
    <row r="48661" spans="40:45" ht="15" customHeight="1">
      <c r="AN48661" s="98"/>
      <c r="AO48661" s="98"/>
      <c r="AP48661" s="98"/>
      <c r="AR48661" s="98"/>
      <c r="AS48661" s="98"/>
    </row>
    <row r="48662" spans="40:45" ht="15" customHeight="1">
      <c r="AN48662" s="98"/>
      <c r="AO48662" s="98"/>
      <c r="AP48662" s="98"/>
      <c r="AR48662" s="98"/>
      <c r="AS48662" s="98"/>
    </row>
    <row r="48663" spans="40:45" ht="15" customHeight="1">
      <c r="AN48663" s="98"/>
      <c r="AO48663" s="98"/>
      <c r="AP48663" s="98"/>
      <c r="AR48663" s="98"/>
      <c r="AS48663" s="98"/>
    </row>
    <row r="48664" spans="40:45" ht="15" customHeight="1">
      <c r="AN48664" s="98"/>
      <c r="AO48664" s="98"/>
      <c r="AP48664" s="98"/>
      <c r="AR48664" s="98"/>
      <c r="AS48664" s="98"/>
    </row>
    <row r="48665" spans="40:45" ht="15" customHeight="1">
      <c r="AN48665" s="98"/>
      <c r="AO48665" s="98"/>
      <c r="AP48665" s="98"/>
      <c r="AR48665" s="98"/>
      <c r="AS48665" s="98"/>
    </row>
    <row r="48666" spans="40:45" ht="15" customHeight="1">
      <c r="AN48666" s="98"/>
      <c r="AO48666" s="98"/>
      <c r="AP48666" s="98"/>
      <c r="AR48666" s="98"/>
      <c r="AS48666" s="98"/>
    </row>
    <row r="48667" spans="40:45" ht="15" customHeight="1">
      <c r="AN48667" s="98"/>
      <c r="AO48667" s="98"/>
      <c r="AP48667" s="98"/>
      <c r="AR48667" s="98"/>
      <c r="AS48667" s="98"/>
    </row>
    <row r="48668" spans="40:45" ht="15" customHeight="1">
      <c r="AN48668" s="98"/>
      <c r="AO48668" s="98"/>
      <c r="AP48668" s="98"/>
      <c r="AR48668" s="98"/>
      <c r="AS48668" s="98"/>
    </row>
    <row r="48669" spans="40:45" ht="15" customHeight="1">
      <c r="AN48669" s="98"/>
      <c r="AO48669" s="98"/>
      <c r="AP48669" s="98"/>
      <c r="AR48669" s="98"/>
      <c r="AS48669" s="98"/>
    </row>
    <row r="48670" spans="40:45" ht="15" customHeight="1">
      <c r="AN48670" s="98"/>
      <c r="AO48670" s="98"/>
      <c r="AP48670" s="98"/>
      <c r="AR48670" s="98"/>
      <c r="AS48670" s="98"/>
    </row>
    <row r="48671" spans="40:45" ht="15" customHeight="1">
      <c r="AN48671" s="98"/>
      <c r="AO48671" s="98"/>
      <c r="AP48671" s="98"/>
      <c r="AR48671" s="98"/>
      <c r="AS48671" s="98"/>
    </row>
    <row r="48672" spans="40:45" ht="15" customHeight="1">
      <c r="AN48672" s="98"/>
      <c r="AO48672" s="98"/>
      <c r="AP48672" s="98"/>
      <c r="AR48672" s="98"/>
      <c r="AS48672" s="98"/>
    </row>
    <row r="48673" spans="40:45" ht="15" customHeight="1">
      <c r="AN48673" s="98"/>
      <c r="AO48673" s="98"/>
      <c r="AP48673" s="98"/>
      <c r="AR48673" s="98"/>
      <c r="AS48673" s="98"/>
    </row>
    <row r="48674" spans="40:45" ht="15" customHeight="1">
      <c r="AN48674" s="98"/>
      <c r="AO48674" s="98"/>
      <c r="AP48674" s="98"/>
      <c r="AR48674" s="98"/>
      <c r="AS48674" s="98"/>
    </row>
    <row r="48675" spans="40:45" ht="15" customHeight="1">
      <c r="AN48675" s="98"/>
      <c r="AO48675" s="98"/>
      <c r="AP48675" s="98"/>
      <c r="AR48675" s="98"/>
      <c r="AS48675" s="98"/>
    </row>
    <row r="48676" spans="40:45" ht="15" customHeight="1">
      <c r="AN48676" s="98"/>
      <c r="AO48676" s="98"/>
      <c r="AP48676" s="98"/>
      <c r="AR48676" s="98"/>
      <c r="AS48676" s="98"/>
    </row>
    <row r="48677" spans="40:45" ht="15" customHeight="1">
      <c r="AN48677" s="98"/>
      <c r="AO48677" s="98"/>
      <c r="AP48677" s="98"/>
      <c r="AR48677" s="98"/>
      <c r="AS48677" s="98"/>
    </row>
    <row r="48678" spans="40:45" ht="15" customHeight="1">
      <c r="AN48678" s="98"/>
      <c r="AO48678" s="98"/>
      <c r="AP48678" s="98"/>
      <c r="AR48678" s="98"/>
      <c r="AS48678" s="98"/>
    </row>
    <row r="48679" spans="40:45" ht="15" customHeight="1">
      <c r="AN48679" s="98"/>
      <c r="AO48679" s="98"/>
      <c r="AP48679" s="98"/>
      <c r="AR48679" s="98"/>
      <c r="AS48679" s="98"/>
    </row>
    <row r="48680" spans="40:45" ht="15" customHeight="1">
      <c r="AN48680" s="98"/>
      <c r="AO48680" s="98"/>
      <c r="AP48680" s="98"/>
      <c r="AR48680" s="98"/>
      <c r="AS48680" s="98"/>
    </row>
    <row r="48681" spans="40:45" ht="15" customHeight="1">
      <c r="AN48681" s="98"/>
      <c r="AO48681" s="98"/>
      <c r="AP48681" s="98"/>
      <c r="AR48681" s="98"/>
      <c r="AS48681" s="98"/>
    </row>
    <row r="48682" spans="40:45" ht="15" customHeight="1">
      <c r="AN48682" s="98"/>
      <c r="AO48682" s="98"/>
      <c r="AP48682" s="98"/>
      <c r="AR48682" s="98"/>
      <c r="AS48682" s="98"/>
    </row>
    <row r="48683" spans="40:45" ht="15" customHeight="1">
      <c r="AN48683" s="98"/>
      <c r="AO48683" s="98"/>
      <c r="AP48683" s="98"/>
      <c r="AR48683" s="98"/>
      <c r="AS48683" s="98"/>
    </row>
    <row r="48684" spans="40:45" ht="15" customHeight="1">
      <c r="AN48684" s="98"/>
      <c r="AO48684" s="98"/>
      <c r="AP48684" s="98"/>
      <c r="AR48684" s="98"/>
      <c r="AS48684" s="98"/>
    </row>
    <row r="48685" spans="40:45" ht="15" customHeight="1">
      <c r="AN48685" s="98"/>
      <c r="AO48685" s="98"/>
      <c r="AP48685" s="98"/>
      <c r="AR48685" s="98"/>
      <c r="AS48685" s="98"/>
    </row>
    <row r="48686" spans="40:45" ht="15" customHeight="1">
      <c r="AN48686" s="98"/>
      <c r="AO48686" s="98"/>
      <c r="AP48686" s="98"/>
      <c r="AR48686" s="98"/>
      <c r="AS48686" s="98"/>
    </row>
    <row r="48687" spans="40:45" ht="15" customHeight="1">
      <c r="AN48687" s="98"/>
      <c r="AO48687" s="98"/>
      <c r="AP48687" s="98"/>
      <c r="AR48687" s="98"/>
      <c r="AS48687" s="98"/>
    </row>
    <row r="48688" spans="40:45" ht="15" customHeight="1">
      <c r="AN48688" s="98"/>
      <c r="AO48688" s="98"/>
      <c r="AP48688" s="98"/>
      <c r="AR48688" s="98"/>
      <c r="AS48688" s="98"/>
    </row>
    <row r="48689" spans="40:45" ht="15" customHeight="1">
      <c r="AN48689" s="98"/>
      <c r="AO48689" s="98"/>
      <c r="AP48689" s="98"/>
      <c r="AR48689" s="98"/>
      <c r="AS48689" s="98"/>
    </row>
    <row r="48690" spans="40:45" ht="15" customHeight="1">
      <c r="AN48690" s="98"/>
      <c r="AO48690" s="98"/>
      <c r="AP48690" s="98"/>
      <c r="AR48690" s="98"/>
      <c r="AS48690" s="98"/>
    </row>
    <row r="48691" spans="40:45" ht="15" customHeight="1">
      <c r="AN48691" s="98"/>
      <c r="AO48691" s="98"/>
      <c r="AP48691" s="98"/>
      <c r="AR48691" s="98"/>
      <c r="AS48691" s="98"/>
    </row>
    <row r="48692" spans="40:45" ht="15" customHeight="1">
      <c r="AN48692" s="98"/>
      <c r="AO48692" s="98"/>
      <c r="AP48692" s="98"/>
      <c r="AR48692" s="98"/>
      <c r="AS48692" s="98"/>
    </row>
    <row r="48693" spans="40:45" ht="15" customHeight="1">
      <c r="AN48693" s="98"/>
      <c r="AO48693" s="98"/>
      <c r="AP48693" s="98"/>
      <c r="AR48693" s="98"/>
      <c r="AS48693" s="98"/>
    </row>
    <row r="48694" spans="40:45" ht="15" customHeight="1">
      <c r="AN48694" s="98"/>
      <c r="AO48694" s="98"/>
      <c r="AP48694" s="98"/>
      <c r="AR48694" s="98"/>
      <c r="AS48694" s="98"/>
    </row>
    <row r="48695" spans="40:45" ht="15" customHeight="1">
      <c r="AN48695" s="98"/>
      <c r="AO48695" s="98"/>
      <c r="AP48695" s="98"/>
      <c r="AR48695" s="98"/>
      <c r="AS48695" s="98"/>
    </row>
    <row r="48696" spans="40:45" ht="15" customHeight="1">
      <c r="AN48696" s="98"/>
      <c r="AO48696" s="98"/>
      <c r="AP48696" s="98"/>
      <c r="AR48696" s="98"/>
      <c r="AS48696" s="98"/>
    </row>
    <row r="48697" spans="40:45" ht="15" customHeight="1">
      <c r="AN48697" s="98"/>
      <c r="AO48697" s="98"/>
      <c r="AP48697" s="98"/>
      <c r="AR48697" s="98"/>
      <c r="AS48697" s="98"/>
    </row>
    <row r="48698" spans="40:45" ht="15" customHeight="1">
      <c r="AN48698" s="98"/>
      <c r="AO48698" s="98"/>
      <c r="AP48698" s="98"/>
      <c r="AR48698" s="98"/>
      <c r="AS48698" s="98"/>
    </row>
    <row r="48699" spans="40:45" ht="15" customHeight="1">
      <c r="AN48699" s="98"/>
      <c r="AO48699" s="98"/>
      <c r="AP48699" s="98"/>
      <c r="AR48699" s="98"/>
      <c r="AS48699" s="98"/>
    </row>
    <row r="48700" spans="40:45" ht="15" customHeight="1">
      <c r="AN48700" s="98"/>
      <c r="AO48700" s="98"/>
      <c r="AP48700" s="98"/>
      <c r="AR48700" s="98"/>
      <c r="AS48700" s="98"/>
    </row>
    <row r="48701" spans="40:45" ht="15" customHeight="1">
      <c r="AN48701" s="98"/>
      <c r="AO48701" s="98"/>
      <c r="AP48701" s="98"/>
      <c r="AR48701" s="98"/>
      <c r="AS48701" s="98"/>
    </row>
    <row r="48702" spans="40:45" ht="15" customHeight="1">
      <c r="AN48702" s="98"/>
      <c r="AO48702" s="98"/>
      <c r="AP48702" s="98"/>
      <c r="AR48702" s="98"/>
      <c r="AS48702" s="98"/>
    </row>
    <row r="48703" spans="40:45" ht="15" customHeight="1">
      <c r="AN48703" s="98"/>
      <c r="AO48703" s="98"/>
      <c r="AP48703" s="98"/>
      <c r="AR48703" s="98"/>
      <c r="AS48703" s="98"/>
    </row>
    <row r="48704" spans="40:45" ht="15" customHeight="1">
      <c r="AN48704" s="98"/>
      <c r="AO48704" s="98"/>
      <c r="AP48704" s="98"/>
      <c r="AR48704" s="98"/>
      <c r="AS48704" s="98"/>
    </row>
    <row r="48705" spans="40:45" ht="15" customHeight="1">
      <c r="AN48705" s="98"/>
      <c r="AO48705" s="98"/>
      <c r="AP48705" s="98"/>
      <c r="AR48705" s="98"/>
      <c r="AS48705" s="98"/>
    </row>
    <row r="48706" spans="40:45" ht="15" customHeight="1">
      <c r="AN48706" s="98"/>
      <c r="AO48706" s="98"/>
      <c r="AP48706" s="98"/>
      <c r="AR48706" s="98"/>
      <c r="AS48706" s="98"/>
    </row>
    <row r="48707" spans="40:45" ht="15" customHeight="1">
      <c r="AN48707" s="98"/>
      <c r="AO48707" s="98"/>
      <c r="AP48707" s="98"/>
      <c r="AR48707" s="98"/>
      <c r="AS48707" s="98"/>
    </row>
    <row r="48708" spans="40:45" ht="15" customHeight="1">
      <c r="AN48708" s="98"/>
      <c r="AO48708" s="98"/>
      <c r="AP48708" s="98"/>
      <c r="AR48708" s="98"/>
      <c r="AS48708" s="98"/>
    </row>
    <row r="48709" spans="40:45" ht="15" customHeight="1">
      <c r="AN48709" s="98"/>
      <c r="AO48709" s="98"/>
      <c r="AP48709" s="98"/>
      <c r="AR48709" s="98"/>
      <c r="AS48709" s="98"/>
    </row>
    <row r="48710" spans="40:45" ht="15" customHeight="1">
      <c r="AN48710" s="98"/>
      <c r="AO48710" s="98"/>
      <c r="AP48710" s="98"/>
      <c r="AR48710" s="98"/>
      <c r="AS48710" s="98"/>
    </row>
    <row r="48711" spans="40:45" ht="15" customHeight="1">
      <c r="AN48711" s="98"/>
      <c r="AO48711" s="98"/>
      <c r="AP48711" s="98"/>
      <c r="AR48711" s="98"/>
      <c r="AS48711" s="98"/>
    </row>
    <row r="48712" spans="40:45" ht="15" customHeight="1">
      <c r="AN48712" s="98"/>
      <c r="AO48712" s="98"/>
      <c r="AP48712" s="98"/>
      <c r="AR48712" s="98"/>
      <c r="AS48712" s="98"/>
    </row>
    <row r="48713" spans="40:45" ht="15" customHeight="1">
      <c r="AN48713" s="98"/>
      <c r="AO48713" s="98"/>
      <c r="AP48713" s="98"/>
      <c r="AR48713" s="98"/>
      <c r="AS48713" s="98"/>
    </row>
    <row r="48714" spans="40:45" ht="15" customHeight="1">
      <c r="AN48714" s="98"/>
      <c r="AO48714" s="98"/>
      <c r="AP48714" s="98"/>
      <c r="AR48714" s="98"/>
      <c r="AS48714" s="98"/>
    </row>
    <row r="48715" spans="40:45" ht="15" customHeight="1">
      <c r="AN48715" s="98"/>
      <c r="AO48715" s="98"/>
      <c r="AP48715" s="98"/>
      <c r="AR48715" s="98"/>
      <c r="AS48715" s="98"/>
    </row>
    <row r="48716" spans="40:45" ht="15" customHeight="1">
      <c r="AN48716" s="98"/>
      <c r="AO48716" s="98"/>
      <c r="AP48716" s="98"/>
      <c r="AR48716" s="98"/>
      <c r="AS48716" s="98"/>
    </row>
    <row r="48717" spans="40:45" ht="15" customHeight="1">
      <c r="AN48717" s="98"/>
      <c r="AO48717" s="98"/>
      <c r="AP48717" s="98"/>
      <c r="AR48717" s="98"/>
      <c r="AS48717" s="98"/>
    </row>
    <row r="48718" spans="40:45" ht="15" customHeight="1">
      <c r="AN48718" s="98"/>
      <c r="AO48718" s="98"/>
      <c r="AP48718" s="98"/>
      <c r="AR48718" s="98"/>
      <c r="AS48718" s="98"/>
    </row>
    <row r="48719" spans="40:45" ht="15" customHeight="1">
      <c r="AN48719" s="98"/>
      <c r="AO48719" s="98"/>
      <c r="AP48719" s="98"/>
      <c r="AR48719" s="98"/>
      <c r="AS48719" s="98"/>
    </row>
    <row r="48720" spans="40:45" ht="15" customHeight="1">
      <c r="AN48720" s="98"/>
      <c r="AO48720" s="98"/>
      <c r="AP48720" s="98"/>
      <c r="AR48720" s="98"/>
      <c r="AS48720" s="98"/>
    </row>
    <row r="48721" spans="40:45" ht="15" customHeight="1">
      <c r="AN48721" s="98"/>
      <c r="AO48721" s="98"/>
      <c r="AP48721" s="98"/>
      <c r="AR48721" s="98"/>
      <c r="AS48721" s="98"/>
    </row>
    <row r="48722" spans="40:45" ht="15" customHeight="1">
      <c r="AN48722" s="98"/>
      <c r="AO48722" s="98"/>
      <c r="AP48722" s="98"/>
      <c r="AR48722" s="98"/>
      <c r="AS48722" s="98"/>
    </row>
    <row r="48723" spans="40:45" ht="15" customHeight="1">
      <c r="AN48723" s="98"/>
      <c r="AO48723" s="98"/>
      <c r="AP48723" s="98"/>
      <c r="AR48723" s="98"/>
      <c r="AS48723" s="98"/>
    </row>
    <row r="48724" spans="40:45" ht="15" customHeight="1">
      <c r="AN48724" s="98"/>
      <c r="AO48724" s="98"/>
      <c r="AP48724" s="98"/>
      <c r="AR48724" s="98"/>
      <c r="AS48724" s="98"/>
    </row>
    <row r="48725" spans="40:45" ht="15" customHeight="1">
      <c r="AN48725" s="98"/>
      <c r="AO48725" s="98"/>
      <c r="AP48725" s="98"/>
      <c r="AR48725" s="98"/>
      <c r="AS48725" s="98"/>
    </row>
    <row r="48726" spans="40:45" ht="15" customHeight="1">
      <c r="AN48726" s="98"/>
      <c r="AO48726" s="98"/>
      <c r="AP48726" s="98"/>
      <c r="AR48726" s="98"/>
      <c r="AS48726" s="98"/>
    </row>
    <row r="48727" spans="40:45" ht="15" customHeight="1">
      <c r="AN48727" s="98"/>
      <c r="AO48727" s="98"/>
      <c r="AP48727" s="98"/>
      <c r="AR48727" s="98"/>
      <c r="AS48727" s="98"/>
    </row>
    <row r="48728" spans="40:45" ht="15" customHeight="1">
      <c r="AN48728" s="98"/>
      <c r="AO48728" s="98"/>
      <c r="AP48728" s="98"/>
      <c r="AR48728" s="98"/>
      <c r="AS48728" s="98"/>
    </row>
    <row r="48729" spans="40:45" ht="15" customHeight="1">
      <c r="AN48729" s="98"/>
      <c r="AO48729" s="98"/>
      <c r="AP48729" s="98"/>
      <c r="AR48729" s="98"/>
      <c r="AS48729" s="98"/>
    </row>
    <row r="48730" spans="40:45" ht="15" customHeight="1">
      <c r="AN48730" s="98"/>
      <c r="AO48730" s="98"/>
      <c r="AP48730" s="98"/>
      <c r="AR48730" s="98"/>
      <c r="AS48730" s="98"/>
    </row>
    <row r="48731" spans="40:45" ht="15" customHeight="1">
      <c r="AN48731" s="98"/>
      <c r="AO48731" s="98"/>
      <c r="AP48731" s="98"/>
      <c r="AR48731" s="98"/>
      <c r="AS48731" s="98"/>
    </row>
    <row r="48732" spans="40:45" ht="15" customHeight="1">
      <c r="AN48732" s="98"/>
      <c r="AO48732" s="98"/>
      <c r="AP48732" s="98"/>
      <c r="AR48732" s="98"/>
      <c r="AS48732" s="98"/>
    </row>
    <row r="48733" spans="40:45" ht="15" customHeight="1">
      <c r="AN48733" s="98"/>
      <c r="AO48733" s="98"/>
      <c r="AP48733" s="98"/>
      <c r="AR48733" s="98"/>
      <c r="AS48733" s="98"/>
    </row>
    <row r="48734" spans="40:45" ht="15" customHeight="1">
      <c r="AN48734" s="98"/>
      <c r="AO48734" s="98"/>
      <c r="AP48734" s="98"/>
      <c r="AR48734" s="98"/>
      <c r="AS48734" s="98"/>
    </row>
    <row r="48735" spans="40:45" ht="15" customHeight="1">
      <c r="AN48735" s="98"/>
      <c r="AO48735" s="98"/>
      <c r="AP48735" s="98"/>
      <c r="AR48735" s="98"/>
      <c r="AS48735" s="98"/>
    </row>
    <row r="48736" spans="40:45" ht="15" customHeight="1">
      <c r="AN48736" s="98"/>
      <c r="AO48736" s="98"/>
      <c r="AP48736" s="98"/>
      <c r="AR48736" s="98"/>
      <c r="AS48736" s="98"/>
    </row>
    <row r="48737" spans="40:45" ht="15" customHeight="1">
      <c r="AN48737" s="98"/>
      <c r="AO48737" s="98"/>
      <c r="AP48737" s="98"/>
      <c r="AR48737" s="98"/>
      <c r="AS48737" s="98"/>
    </row>
    <row r="48738" spans="40:45" ht="15" customHeight="1">
      <c r="AN48738" s="98"/>
      <c r="AO48738" s="98"/>
      <c r="AP48738" s="98"/>
      <c r="AR48738" s="98"/>
      <c r="AS48738" s="98"/>
    </row>
    <row r="48739" spans="40:45" ht="15" customHeight="1">
      <c r="AN48739" s="98"/>
      <c r="AO48739" s="98"/>
      <c r="AP48739" s="98"/>
      <c r="AR48739" s="98"/>
      <c r="AS48739" s="98"/>
    </row>
    <row r="48740" spans="40:45" ht="15" customHeight="1">
      <c r="AN48740" s="98"/>
      <c r="AO48740" s="98"/>
      <c r="AP48740" s="98"/>
      <c r="AR48740" s="98"/>
      <c r="AS48740" s="98"/>
    </row>
    <row r="48741" spans="40:45" ht="15" customHeight="1">
      <c r="AN48741" s="98"/>
      <c r="AO48741" s="98"/>
      <c r="AP48741" s="98"/>
      <c r="AR48741" s="98"/>
      <c r="AS48741" s="98"/>
    </row>
    <row r="48742" spans="40:45" ht="15" customHeight="1">
      <c r="AN48742" s="98"/>
      <c r="AO48742" s="98"/>
      <c r="AP48742" s="98"/>
      <c r="AR48742" s="98"/>
      <c r="AS48742" s="98"/>
    </row>
    <row r="48743" spans="40:45" ht="15" customHeight="1">
      <c r="AN48743" s="98"/>
      <c r="AO48743" s="98"/>
      <c r="AP48743" s="98"/>
      <c r="AR48743" s="98"/>
      <c r="AS48743" s="98"/>
    </row>
    <row r="48744" spans="40:45" ht="15" customHeight="1">
      <c r="AN48744" s="98"/>
      <c r="AO48744" s="98"/>
      <c r="AP48744" s="98"/>
      <c r="AR48744" s="98"/>
      <c r="AS48744" s="98"/>
    </row>
    <row r="48745" spans="40:45" ht="15" customHeight="1">
      <c r="AN48745" s="98"/>
      <c r="AO48745" s="98"/>
      <c r="AP48745" s="98"/>
      <c r="AR48745" s="98"/>
      <c r="AS48745" s="98"/>
    </row>
    <row r="48746" spans="40:45" ht="15" customHeight="1">
      <c r="AN48746" s="98"/>
      <c r="AO48746" s="98"/>
      <c r="AP48746" s="98"/>
      <c r="AR48746" s="98"/>
      <c r="AS48746" s="98"/>
    </row>
    <row r="48747" spans="40:45" ht="15" customHeight="1">
      <c r="AN48747" s="98"/>
      <c r="AO48747" s="98"/>
      <c r="AP48747" s="98"/>
      <c r="AR48747" s="98"/>
      <c r="AS48747" s="98"/>
    </row>
    <row r="48748" spans="40:45" ht="15" customHeight="1">
      <c r="AN48748" s="98"/>
      <c r="AO48748" s="98"/>
      <c r="AP48748" s="98"/>
      <c r="AR48748" s="98"/>
      <c r="AS48748" s="98"/>
    </row>
    <row r="48749" spans="40:45" ht="15" customHeight="1">
      <c r="AN48749" s="98"/>
      <c r="AO48749" s="98"/>
      <c r="AP48749" s="98"/>
      <c r="AR48749" s="98"/>
      <c r="AS48749" s="98"/>
    </row>
    <row r="48750" spans="40:45" ht="15" customHeight="1">
      <c r="AN48750" s="98"/>
      <c r="AO48750" s="98"/>
      <c r="AP48750" s="98"/>
      <c r="AR48750" s="98"/>
      <c r="AS48750" s="98"/>
    </row>
    <row r="48751" spans="40:45" ht="15" customHeight="1">
      <c r="AN48751" s="98"/>
      <c r="AO48751" s="98"/>
      <c r="AP48751" s="98"/>
      <c r="AR48751" s="98"/>
      <c r="AS48751" s="98"/>
    </row>
    <row r="48752" spans="40:45" ht="15" customHeight="1">
      <c r="AN48752" s="98"/>
      <c r="AO48752" s="98"/>
      <c r="AP48752" s="98"/>
      <c r="AR48752" s="98"/>
      <c r="AS48752" s="98"/>
    </row>
    <row r="48753" spans="40:45" ht="15" customHeight="1">
      <c r="AN48753" s="98"/>
      <c r="AO48753" s="98"/>
      <c r="AP48753" s="98"/>
      <c r="AR48753" s="98"/>
      <c r="AS48753" s="98"/>
    </row>
    <row r="48754" spans="40:45" ht="15" customHeight="1">
      <c r="AN48754" s="98"/>
      <c r="AO48754" s="98"/>
      <c r="AP48754" s="98"/>
      <c r="AR48754" s="98"/>
      <c r="AS48754" s="98"/>
    </row>
    <row r="48755" spans="40:45" ht="15" customHeight="1">
      <c r="AN48755" s="98"/>
      <c r="AO48755" s="98"/>
      <c r="AP48755" s="98"/>
      <c r="AR48755" s="98"/>
      <c r="AS48755" s="98"/>
    </row>
    <row r="48756" spans="40:45" ht="15" customHeight="1">
      <c r="AN48756" s="98"/>
      <c r="AO48756" s="98"/>
      <c r="AP48756" s="98"/>
      <c r="AR48756" s="98"/>
      <c r="AS48756" s="98"/>
    </row>
    <row r="48757" spans="40:45" ht="15" customHeight="1">
      <c r="AN48757" s="98"/>
      <c r="AO48757" s="98"/>
      <c r="AP48757" s="98"/>
      <c r="AR48757" s="98"/>
      <c r="AS48757" s="98"/>
    </row>
    <row r="48758" spans="40:45" ht="15" customHeight="1">
      <c r="AN48758" s="98"/>
      <c r="AO48758" s="98"/>
      <c r="AP48758" s="98"/>
      <c r="AR48758" s="98"/>
      <c r="AS48758" s="98"/>
    </row>
    <row r="48759" spans="40:45" ht="15" customHeight="1">
      <c r="AN48759" s="98"/>
      <c r="AO48759" s="98"/>
      <c r="AP48759" s="98"/>
      <c r="AR48759" s="98"/>
      <c r="AS48759" s="98"/>
    </row>
    <row r="48760" spans="40:45" ht="15" customHeight="1">
      <c r="AN48760" s="98"/>
      <c r="AO48760" s="98"/>
      <c r="AP48760" s="98"/>
      <c r="AR48760" s="98"/>
      <c r="AS48760" s="98"/>
    </row>
    <row r="48761" spans="40:45" ht="15" customHeight="1">
      <c r="AN48761" s="98"/>
      <c r="AO48761" s="98"/>
      <c r="AP48761" s="98"/>
      <c r="AR48761" s="98"/>
      <c r="AS48761" s="98"/>
    </row>
    <row r="48762" spans="40:45" ht="15" customHeight="1">
      <c r="AN48762" s="98"/>
      <c r="AO48762" s="98"/>
      <c r="AP48762" s="98"/>
      <c r="AR48762" s="98"/>
      <c r="AS48762" s="98"/>
    </row>
    <row r="48763" spans="40:45" ht="15" customHeight="1">
      <c r="AN48763" s="98"/>
      <c r="AO48763" s="98"/>
      <c r="AP48763" s="98"/>
      <c r="AR48763" s="98"/>
      <c r="AS48763" s="98"/>
    </row>
    <row r="48764" spans="40:45" ht="15" customHeight="1">
      <c r="AN48764" s="98"/>
      <c r="AO48764" s="98"/>
      <c r="AP48764" s="98"/>
      <c r="AR48764" s="98"/>
      <c r="AS48764" s="98"/>
    </row>
    <row r="48765" spans="40:45" ht="15" customHeight="1">
      <c r="AN48765" s="98"/>
      <c r="AO48765" s="98"/>
      <c r="AP48765" s="98"/>
      <c r="AR48765" s="98"/>
      <c r="AS48765" s="98"/>
    </row>
    <row r="48766" spans="40:45" ht="15" customHeight="1">
      <c r="AN48766" s="98"/>
      <c r="AO48766" s="98"/>
      <c r="AP48766" s="98"/>
      <c r="AR48766" s="98"/>
      <c r="AS48766" s="98"/>
    </row>
    <row r="48767" spans="40:45" ht="15" customHeight="1">
      <c r="AN48767" s="98"/>
      <c r="AO48767" s="98"/>
      <c r="AP48767" s="98"/>
      <c r="AR48767" s="98"/>
      <c r="AS48767" s="98"/>
    </row>
    <row r="48768" spans="40:45" ht="15" customHeight="1">
      <c r="AN48768" s="98"/>
      <c r="AO48768" s="98"/>
      <c r="AP48768" s="98"/>
      <c r="AR48768" s="98"/>
      <c r="AS48768" s="98"/>
    </row>
    <row r="48769" spans="40:45" ht="15" customHeight="1">
      <c r="AN48769" s="98"/>
      <c r="AO48769" s="98"/>
      <c r="AP48769" s="98"/>
      <c r="AR48769" s="98"/>
      <c r="AS48769" s="98"/>
    </row>
    <row r="48770" spans="40:45" ht="15" customHeight="1">
      <c r="AN48770" s="98"/>
      <c r="AO48770" s="98"/>
      <c r="AP48770" s="98"/>
      <c r="AR48770" s="98"/>
      <c r="AS48770" s="98"/>
    </row>
    <row r="48771" spans="40:45" ht="15" customHeight="1">
      <c r="AN48771" s="98"/>
      <c r="AO48771" s="98"/>
      <c r="AP48771" s="98"/>
      <c r="AR48771" s="98"/>
      <c r="AS48771" s="98"/>
    </row>
    <row r="48772" spans="40:45" ht="15" customHeight="1">
      <c r="AN48772" s="98"/>
      <c r="AO48772" s="98"/>
      <c r="AP48772" s="98"/>
      <c r="AR48772" s="98"/>
      <c r="AS48772" s="98"/>
    </row>
    <row r="48773" spans="40:45" ht="15" customHeight="1">
      <c r="AN48773" s="98"/>
      <c r="AO48773" s="98"/>
      <c r="AP48773" s="98"/>
      <c r="AR48773" s="98"/>
      <c r="AS48773" s="98"/>
    </row>
    <row r="48774" spans="40:45" ht="15" customHeight="1">
      <c r="AN48774" s="98"/>
      <c r="AO48774" s="98"/>
      <c r="AP48774" s="98"/>
      <c r="AR48774" s="98"/>
      <c r="AS48774" s="98"/>
    </row>
    <row r="48775" spans="40:45" ht="15" customHeight="1">
      <c r="AN48775" s="98"/>
      <c r="AO48775" s="98"/>
      <c r="AP48775" s="98"/>
      <c r="AR48775" s="98"/>
      <c r="AS48775" s="98"/>
    </row>
    <row r="48776" spans="40:45" ht="15" customHeight="1">
      <c r="AN48776" s="98"/>
      <c r="AO48776" s="98"/>
      <c r="AP48776" s="98"/>
      <c r="AR48776" s="98"/>
      <c r="AS48776" s="98"/>
    </row>
    <row r="48777" spans="40:45" ht="15" customHeight="1">
      <c r="AN48777" s="98"/>
      <c r="AO48777" s="98"/>
      <c r="AP48777" s="98"/>
      <c r="AR48777" s="98"/>
      <c r="AS48777" s="98"/>
    </row>
    <row r="48778" spans="40:45" ht="15" customHeight="1">
      <c r="AN48778" s="98"/>
      <c r="AO48778" s="98"/>
      <c r="AP48778" s="98"/>
      <c r="AR48778" s="98"/>
      <c r="AS48778" s="98"/>
    </row>
    <row r="48779" spans="40:45" ht="15" customHeight="1">
      <c r="AN48779" s="98"/>
      <c r="AO48779" s="98"/>
      <c r="AP48779" s="98"/>
      <c r="AR48779" s="98"/>
      <c r="AS48779" s="98"/>
    </row>
    <row r="48780" spans="40:45" ht="15" customHeight="1">
      <c r="AN48780" s="98"/>
      <c r="AO48780" s="98"/>
      <c r="AP48780" s="98"/>
      <c r="AR48780" s="98"/>
      <c r="AS48780" s="98"/>
    </row>
    <row r="48781" spans="40:45" ht="15" customHeight="1">
      <c r="AN48781" s="98"/>
      <c r="AO48781" s="98"/>
      <c r="AP48781" s="98"/>
      <c r="AR48781" s="98"/>
      <c r="AS48781" s="98"/>
    </row>
    <row r="48782" spans="40:45" ht="15" customHeight="1">
      <c r="AN48782" s="98"/>
      <c r="AO48782" s="98"/>
      <c r="AP48782" s="98"/>
      <c r="AR48782" s="98"/>
      <c r="AS48782" s="98"/>
    </row>
    <row r="48783" spans="40:45" ht="15" customHeight="1">
      <c r="AN48783" s="98"/>
      <c r="AO48783" s="98"/>
      <c r="AP48783" s="98"/>
      <c r="AR48783" s="98"/>
      <c r="AS48783" s="98"/>
    </row>
    <row r="48784" spans="40:45" ht="15" customHeight="1">
      <c r="AN48784" s="98"/>
      <c r="AO48784" s="98"/>
      <c r="AP48784" s="98"/>
      <c r="AR48784" s="98"/>
      <c r="AS48784" s="98"/>
    </row>
    <row r="48785" spans="40:45" ht="15" customHeight="1">
      <c r="AN48785" s="98"/>
      <c r="AO48785" s="98"/>
      <c r="AP48785" s="98"/>
      <c r="AR48785" s="98"/>
      <c r="AS48785" s="98"/>
    </row>
    <row r="48786" spans="40:45" ht="15" customHeight="1">
      <c r="AN48786" s="98"/>
      <c r="AO48786" s="98"/>
      <c r="AP48786" s="98"/>
      <c r="AR48786" s="98"/>
      <c r="AS48786" s="98"/>
    </row>
    <row r="48787" spans="40:45" ht="15" customHeight="1">
      <c r="AN48787" s="98"/>
      <c r="AO48787" s="98"/>
      <c r="AP48787" s="98"/>
      <c r="AR48787" s="98"/>
      <c r="AS48787" s="98"/>
    </row>
    <row r="48788" spans="40:45" ht="15" customHeight="1">
      <c r="AN48788" s="98"/>
      <c r="AO48788" s="98"/>
      <c r="AP48788" s="98"/>
      <c r="AR48788" s="98"/>
      <c r="AS48788" s="98"/>
    </row>
    <row r="48789" spans="40:45" ht="15" customHeight="1">
      <c r="AN48789" s="98"/>
      <c r="AO48789" s="98"/>
      <c r="AP48789" s="98"/>
      <c r="AR48789" s="98"/>
      <c r="AS48789" s="98"/>
    </row>
    <row r="48790" spans="40:45" ht="15" customHeight="1">
      <c r="AN48790" s="98"/>
      <c r="AO48790" s="98"/>
      <c r="AP48790" s="98"/>
      <c r="AR48790" s="98"/>
      <c r="AS48790" s="98"/>
    </row>
    <row r="48791" spans="40:45" ht="15" customHeight="1">
      <c r="AN48791" s="98"/>
      <c r="AO48791" s="98"/>
      <c r="AP48791" s="98"/>
      <c r="AR48791" s="98"/>
      <c r="AS48791" s="98"/>
    </row>
    <row r="48792" spans="40:45" ht="15" customHeight="1">
      <c r="AN48792" s="98"/>
      <c r="AO48792" s="98"/>
      <c r="AP48792" s="98"/>
      <c r="AR48792" s="98"/>
      <c r="AS48792" s="98"/>
    </row>
    <row r="48793" spans="40:45" ht="15" customHeight="1">
      <c r="AN48793" s="98"/>
      <c r="AO48793" s="98"/>
      <c r="AP48793" s="98"/>
      <c r="AR48793" s="98"/>
      <c r="AS48793" s="98"/>
    </row>
    <row r="48794" spans="40:45" ht="15" customHeight="1">
      <c r="AN48794" s="98"/>
      <c r="AO48794" s="98"/>
      <c r="AP48794" s="98"/>
      <c r="AR48794" s="98"/>
      <c r="AS48794" s="98"/>
    </row>
    <row r="48795" spans="40:45" ht="15" customHeight="1">
      <c r="AN48795" s="98"/>
      <c r="AO48795" s="98"/>
      <c r="AP48795" s="98"/>
      <c r="AR48795" s="98"/>
      <c r="AS48795" s="98"/>
    </row>
    <row r="48796" spans="40:45" ht="15" customHeight="1">
      <c r="AN48796" s="98"/>
      <c r="AO48796" s="98"/>
      <c r="AP48796" s="98"/>
      <c r="AR48796" s="98"/>
      <c r="AS48796" s="98"/>
    </row>
    <row r="48797" spans="40:45" ht="15" customHeight="1">
      <c r="AN48797" s="98"/>
      <c r="AO48797" s="98"/>
      <c r="AP48797" s="98"/>
      <c r="AR48797" s="98"/>
      <c r="AS48797" s="98"/>
    </row>
    <row r="48798" spans="40:45" ht="15" customHeight="1">
      <c r="AN48798" s="98"/>
      <c r="AO48798" s="98"/>
      <c r="AP48798" s="98"/>
      <c r="AR48798" s="98"/>
      <c r="AS48798" s="98"/>
    </row>
    <row r="48799" spans="40:45" ht="15" customHeight="1">
      <c r="AN48799" s="98"/>
      <c r="AO48799" s="98"/>
      <c r="AP48799" s="98"/>
      <c r="AR48799" s="98"/>
      <c r="AS48799" s="98"/>
    </row>
    <row r="48800" spans="40:45" ht="15" customHeight="1">
      <c r="AN48800" s="98"/>
      <c r="AO48800" s="98"/>
      <c r="AP48800" s="98"/>
      <c r="AR48800" s="98"/>
      <c r="AS48800" s="98"/>
    </row>
    <row r="48801" spans="40:45" ht="15" customHeight="1">
      <c r="AN48801" s="98"/>
      <c r="AO48801" s="98"/>
      <c r="AP48801" s="98"/>
      <c r="AR48801" s="98"/>
      <c r="AS48801" s="98"/>
    </row>
    <row r="48802" spans="40:45" ht="15" customHeight="1">
      <c r="AN48802" s="98"/>
      <c r="AO48802" s="98"/>
      <c r="AP48802" s="98"/>
      <c r="AR48802" s="98"/>
      <c r="AS48802" s="98"/>
    </row>
    <row r="48803" spans="40:45" ht="15" customHeight="1">
      <c r="AN48803" s="98"/>
      <c r="AO48803" s="98"/>
      <c r="AP48803" s="98"/>
      <c r="AR48803" s="98"/>
      <c r="AS48803" s="98"/>
    </row>
    <row r="48804" spans="40:45" ht="15" customHeight="1">
      <c r="AN48804" s="98"/>
      <c r="AO48804" s="98"/>
      <c r="AP48804" s="98"/>
      <c r="AR48804" s="98"/>
      <c r="AS48804" s="98"/>
    </row>
    <row r="48805" spans="40:45" ht="15" customHeight="1">
      <c r="AN48805" s="98"/>
      <c r="AO48805" s="98"/>
      <c r="AP48805" s="98"/>
      <c r="AR48805" s="98"/>
      <c r="AS48805" s="98"/>
    </row>
    <row r="48806" spans="40:45" ht="15" customHeight="1">
      <c r="AN48806" s="98"/>
      <c r="AO48806" s="98"/>
      <c r="AP48806" s="98"/>
      <c r="AR48806" s="98"/>
      <c r="AS48806" s="98"/>
    </row>
    <row r="48807" spans="40:45" ht="15" customHeight="1">
      <c r="AN48807" s="98"/>
      <c r="AO48807" s="98"/>
      <c r="AP48807" s="98"/>
      <c r="AR48807" s="98"/>
      <c r="AS48807" s="98"/>
    </row>
    <row r="48808" spans="40:45" ht="15" customHeight="1">
      <c r="AN48808" s="98"/>
      <c r="AO48808" s="98"/>
      <c r="AP48808" s="98"/>
      <c r="AR48808" s="98"/>
      <c r="AS48808" s="98"/>
    </row>
    <row r="48809" spans="40:45" ht="15" customHeight="1">
      <c r="AN48809" s="98"/>
      <c r="AO48809" s="98"/>
      <c r="AP48809" s="98"/>
      <c r="AR48809" s="98"/>
      <c r="AS48809" s="98"/>
    </row>
    <row r="48810" spans="40:45" ht="15" customHeight="1">
      <c r="AN48810" s="98"/>
      <c r="AO48810" s="98"/>
      <c r="AP48810" s="98"/>
      <c r="AR48810" s="98"/>
      <c r="AS48810" s="98"/>
    </row>
    <row r="48811" spans="40:45" ht="15" customHeight="1">
      <c r="AN48811" s="98"/>
      <c r="AO48811" s="98"/>
      <c r="AP48811" s="98"/>
      <c r="AR48811" s="98"/>
      <c r="AS48811" s="98"/>
    </row>
    <row r="48812" spans="40:45" ht="15" customHeight="1">
      <c r="AN48812" s="98"/>
      <c r="AO48812" s="98"/>
      <c r="AP48812" s="98"/>
      <c r="AR48812" s="98"/>
      <c r="AS48812" s="98"/>
    </row>
    <row r="48813" spans="40:45" ht="15" customHeight="1">
      <c r="AN48813" s="98"/>
      <c r="AO48813" s="98"/>
      <c r="AP48813" s="98"/>
      <c r="AR48813" s="98"/>
      <c r="AS48813" s="98"/>
    </row>
    <row r="48814" spans="40:45" ht="15" customHeight="1">
      <c r="AN48814" s="98"/>
      <c r="AO48814" s="98"/>
      <c r="AP48814" s="98"/>
      <c r="AR48814" s="98"/>
      <c r="AS48814" s="98"/>
    </row>
    <row r="48815" spans="40:45" ht="15" customHeight="1">
      <c r="AN48815" s="98"/>
      <c r="AO48815" s="98"/>
      <c r="AP48815" s="98"/>
      <c r="AR48815" s="98"/>
      <c r="AS48815" s="98"/>
    </row>
    <row r="48816" spans="40:45" ht="15" customHeight="1">
      <c r="AN48816" s="98"/>
      <c r="AO48816" s="98"/>
      <c r="AP48816" s="98"/>
      <c r="AR48816" s="98"/>
      <c r="AS48816" s="98"/>
    </row>
    <row r="48817" spans="40:45" ht="15" customHeight="1">
      <c r="AN48817" s="98"/>
      <c r="AO48817" s="98"/>
      <c r="AP48817" s="98"/>
      <c r="AR48817" s="98"/>
      <c r="AS48817" s="98"/>
    </row>
    <row r="48818" spans="40:45" ht="15" customHeight="1">
      <c r="AN48818" s="98"/>
      <c r="AO48818" s="98"/>
      <c r="AP48818" s="98"/>
      <c r="AR48818" s="98"/>
      <c r="AS48818" s="98"/>
    </row>
    <row r="48819" spans="40:45" ht="15" customHeight="1">
      <c r="AN48819" s="98"/>
      <c r="AO48819" s="98"/>
      <c r="AP48819" s="98"/>
      <c r="AR48819" s="98"/>
      <c r="AS48819" s="98"/>
    </row>
    <row r="48820" spans="40:45" ht="15" customHeight="1">
      <c r="AN48820" s="98"/>
      <c r="AO48820" s="98"/>
      <c r="AP48820" s="98"/>
      <c r="AR48820" s="98"/>
      <c r="AS48820" s="98"/>
    </row>
    <row r="48821" spans="40:45" ht="15" customHeight="1">
      <c r="AN48821" s="98"/>
      <c r="AO48821" s="98"/>
      <c r="AP48821" s="98"/>
      <c r="AR48821" s="98"/>
      <c r="AS48821" s="98"/>
    </row>
    <row r="48822" spans="40:45" ht="15" customHeight="1">
      <c r="AN48822" s="98"/>
      <c r="AO48822" s="98"/>
      <c r="AP48822" s="98"/>
      <c r="AR48822" s="98"/>
      <c r="AS48822" s="98"/>
    </row>
    <row r="48823" spans="40:45" ht="15" customHeight="1">
      <c r="AN48823" s="98"/>
      <c r="AO48823" s="98"/>
      <c r="AP48823" s="98"/>
      <c r="AR48823" s="98"/>
      <c r="AS48823" s="98"/>
    </row>
    <row r="48824" spans="40:45" ht="15" customHeight="1">
      <c r="AN48824" s="98"/>
      <c r="AO48824" s="98"/>
      <c r="AP48824" s="98"/>
      <c r="AR48824" s="98"/>
      <c r="AS48824" s="98"/>
    </row>
    <row r="48825" spans="40:45" ht="15" customHeight="1">
      <c r="AN48825" s="98"/>
      <c r="AO48825" s="98"/>
      <c r="AP48825" s="98"/>
      <c r="AR48825" s="98"/>
      <c r="AS48825" s="98"/>
    </row>
    <row r="48826" spans="40:45" ht="15" customHeight="1">
      <c r="AN48826" s="98"/>
      <c r="AO48826" s="98"/>
      <c r="AP48826" s="98"/>
      <c r="AR48826" s="98"/>
      <c r="AS48826" s="98"/>
    </row>
    <row r="48827" spans="40:45" ht="15" customHeight="1">
      <c r="AN48827" s="98"/>
      <c r="AO48827" s="98"/>
      <c r="AP48827" s="98"/>
      <c r="AR48827" s="98"/>
      <c r="AS48827" s="98"/>
    </row>
    <row r="48828" spans="40:45" ht="15" customHeight="1">
      <c r="AN48828" s="98"/>
      <c r="AO48828" s="98"/>
      <c r="AP48828" s="98"/>
      <c r="AR48828" s="98"/>
      <c r="AS48828" s="98"/>
    </row>
    <row r="48829" spans="40:45" ht="15" customHeight="1">
      <c r="AN48829" s="98"/>
      <c r="AO48829" s="98"/>
      <c r="AP48829" s="98"/>
      <c r="AR48829" s="98"/>
      <c r="AS48829" s="98"/>
    </row>
    <row r="48830" spans="40:45" ht="15" customHeight="1">
      <c r="AN48830" s="98"/>
      <c r="AO48830" s="98"/>
      <c r="AP48830" s="98"/>
      <c r="AR48830" s="98"/>
      <c r="AS48830" s="98"/>
    </row>
    <row r="48831" spans="40:45" ht="15" customHeight="1">
      <c r="AN48831" s="98"/>
      <c r="AO48831" s="98"/>
      <c r="AP48831" s="98"/>
      <c r="AR48831" s="98"/>
      <c r="AS48831" s="98"/>
    </row>
    <row r="48832" spans="40:45" ht="15" customHeight="1">
      <c r="AN48832" s="98"/>
      <c r="AO48832" s="98"/>
      <c r="AP48832" s="98"/>
      <c r="AR48832" s="98"/>
      <c r="AS48832" s="98"/>
    </row>
    <row r="48833" spans="40:45" ht="15" customHeight="1">
      <c r="AN48833" s="98"/>
      <c r="AO48833" s="98"/>
      <c r="AP48833" s="98"/>
      <c r="AR48833" s="98"/>
      <c r="AS48833" s="98"/>
    </row>
    <row r="48834" spans="40:45" ht="15" customHeight="1">
      <c r="AN48834" s="98"/>
      <c r="AO48834" s="98"/>
      <c r="AP48834" s="98"/>
      <c r="AR48834" s="98"/>
      <c r="AS48834" s="98"/>
    </row>
    <row r="48835" spans="40:45" ht="15" customHeight="1">
      <c r="AN48835" s="98"/>
      <c r="AO48835" s="98"/>
      <c r="AP48835" s="98"/>
      <c r="AR48835" s="98"/>
      <c r="AS48835" s="98"/>
    </row>
    <row r="48836" spans="40:45" ht="15" customHeight="1">
      <c r="AN48836" s="98"/>
      <c r="AO48836" s="98"/>
      <c r="AP48836" s="98"/>
      <c r="AR48836" s="98"/>
      <c r="AS48836" s="98"/>
    </row>
    <row r="48837" spans="40:45" ht="15" customHeight="1">
      <c r="AN48837" s="98"/>
      <c r="AO48837" s="98"/>
      <c r="AP48837" s="98"/>
      <c r="AR48837" s="98"/>
      <c r="AS48837" s="98"/>
    </row>
    <row r="48838" spans="40:45" ht="15" customHeight="1">
      <c r="AN48838" s="98"/>
      <c r="AO48838" s="98"/>
      <c r="AP48838" s="98"/>
      <c r="AR48838" s="98"/>
      <c r="AS48838" s="98"/>
    </row>
    <row r="48839" spans="40:45" ht="15" customHeight="1">
      <c r="AN48839" s="98"/>
      <c r="AO48839" s="98"/>
      <c r="AP48839" s="98"/>
      <c r="AR48839" s="98"/>
      <c r="AS48839" s="98"/>
    </row>
    <row r="48840" spans="40:45" ht="15" customHeight="1">
      <c r="AN48840" s="98"/>
      <c r="AO48840" s="98"/>
      <c r="AP48840" s="98"/>
      <c r="AR48840" s="98"/>
      <c r="AS48840" s="98"/>
    </row>
    <row r="48841" spans="40:45" ht="15" customHeight="1">
      <c r="AN48841" s="98"/>
      <c r="AO48841" s="98"/>
      <c r="AP48841" s="98"/>
      <c r="AR48841" s="98"/>
      <c r="AS48841" s="98"/>
    </row>
    <row r="48842" spans="40:45" ht="15" customHeight="1">
      <c r="AN48842" s="98"/>
      <c r="AO48842" s="98"/>
      <c r="AP48842" s="98"/>
      <c r="AR48842" s="98"/>
      <c r="AS48842" s="98"/>
    </row>
    <row r="48843" spans="40:45" ht="15" customHeight="1">
      <c r="AN48843" s="98"/>
      <c r="AO48843" s="98"/>
      <c r="AP48843" s="98"/>
      <c r="AR48843" s="98"/>
      <c r="AS48843" s="98"/>
    </row>
    <row r="48844" spans="40:45" ht="15" customHeight="1">
      <c r="AN48844" s="98"/>
      <c r="AO48844" s="98"/>
      <c r="AP48844" s="98"/>
      <c r="AR48844" s="98"/>
      <c r="AS48844" s="98"/>
    </row>
    <row r="48845" spans="40:45" ht="15" customHeight="1">
      <c r="AN48845" s="98"/>
      <c r="AO48845" s="98"/>
      <c r="AP48845" s="98"/>
      <c r="AR48845" s="98"/>
      <c r="AS48845" s="98"/>
    </row>
    <row r="48846" spans="40:45" ht="15" customHeight="1">
      <c r="AN48846" s="98"/>
      <c r="AO48846" s="98"/>
      <c r="AP48846" s="98"/>
      <c r="AR48846" s="98"/>
      <c r="AS48846" s="98"/>
    </row>
    <row r="48847" spans="40:45" ht="15" customHeight="1">
      <c r="AN48847" s="98"/>
      <c r="AO48847" s="98"/>
      <c r="AP48847" s="98"/>
      <c r="AR48847" s="98"/>
      <c r="AS48847" s="98"/>
    </row>
    <row r="48848" spans="40:45" ht="15" customHeight="1">
      <c r="AN48848" s="98"/>
      <c r="AO48848" s="98"/>
      <c r="AP48848" s="98"/>
      <c r="AR48848" s="98"/>
      <c r="AS48848" s="98"/>
    </row>
    <row r="48849" spans="40:45" ht="15" customHeight="1">
      <c r="AN48849" s="98"/>
      <c r="AO48849" s="98"/>
      <c r="AP48849" s="98"/>
      <c r="AR48849" s="98"/>
      <c r="AS48849" s="98"/>
    </row>
    <row r="48850" spans="40:45" ht="15" customHeight="1">
      <c r="AN48850" s="98"/>
      <c r="AO48850" s="98"/>
      <c r="AP48850" s="98"/>
      <c r="AR48850" s="98"/>
      <c r="AS48850" s="98"/>
    </row>
    <row r="48851" spans="40:45" ht="15" customHeight="1">
      <c r="AN48851" s="98"/>
      <c r="AO48851" s="98"/>
      <c r="AP48851" s="98"/>
      <c r="AR48851" s="98"/>
      <c r="AS48851" s="98"/>
    </row>
    <row r="48852" spans="40:45" ht="15" customHeight="1">
      <c r="AN48852" s="98"/>
      <c r="AO48852" s="98"/>
      <c r="AP48852" s="98"/>
      <c r="AR48852" s="98"/>
      <c r="AS48852" s="98"/>
    </row>
    <row r="48853" spans="40:45" ht="15" customHeight="1">
      <c r="AN48853" s="98"/>
      <c r="AO48853" s="98"/>
      <c r="AP48853" s="98"/>
      <c r="AR48853" s="98"/>
      <c r="AS48853" s="98"/>
    </row>
    <row r="48854" spans="40:45" ht="15" customHeight="1">
      <c r="AN48854" s="98"/>
      <c r="AO48854" s="98"/>
      <c r="AP48854" s="98"/>
      <c r="AR48854" s="98"/>
      <c r="AS48854" s="98"/>
    </row>
    <row r="48855" spans="40:45" ht="15" customHeight="1">
      <c r="AN48855" s="98"/>
      <c r="AO48855" s="98"/>
      <c r="AP48855" s="98"/>
      <c r="AR48855" s="98"/>
      <c r="AS48855" s="98"/>
    </row>
    <row r="48856" spans="40:45" ht="15" customHeight="1">
      <c r="AN48856" s="98"/>
      <c r="AO48856" s="98"/>
      <c r="AP48856" s="98"/>
      <c r="AR48856" s="98"/>
      <c r="AS48856" s="98"/>
    </row>
    <row r="48857" spans="40:45" ht="15" customHeight="1">
      <c r="AN48857" s="98"/>
      <c r="AO48857" s="98"/>
      <c r="AP48857" s="98"/>
      <c r="AR48857" s="98"/>
      <c r="AS48857" s="98"/>
    </row>
    <row r="48858" spans="40:45" ht="15" customHeight="1">
      <c r="AN48858" s="98"/>
      <c r="AO48858" s="98"/>
      <c r="AP48858" s="98"/>
      <c r="AR48858" s="98"/>
      <c r="AS48858" s="98"/>
    </row>
    <row r="48859" spans="40:45" ht="15" customHeight="1">
      <c r="AN48859" s="98"/>
      <c r="AO48859" s="98"/>
      <c r="AP48859" s="98"/>
      <c r="AR48859" s="98"/>
      <c r="AS48859" s="98"/>
    </row>
    <row r="48860" spans="40:45" ht="15" customHeight="1">
      <c r="AN48860" s="98"/>
      <c r="AO48860" s="98"/>
      <c r="AP48860" s="98"/>
      <c r="AR48860" s="98"/>
      <c r="AS48860" s="98"/>
    </row>
    <row r="48861" spans="40:45" ht="15" customHeight="1">
      <c r="AN48861" s="98"/>
      <c r="AO48861" s="98"/>
      <c r="AP48861" s="98"/>
      <c r="AR48861" s="98"/>
      <c r="AS48861" s="98"/>
    </row>
    <row r="48862" spans="40:45" ht="15" customHeight="1">
      <c r="AN48862" s="98"/>
      <c r="AO48862" s="98"/>
      <c r="AP48862" s="98"/>
      <c r="AR48862" s="98"/>
      <c r="AS48862" s="98"/>
    </row>
    <row r="48863" spans="40:45" ht="15" customHeight="1">
      <c r="AN48863" s="98"/>
      <c r="AO48863" s="98"/>
      <c r="AP48863" s="98"/>
      <c r="AR48863" s="98"/>
      <c r="AS48863" s="98"/>
    </row>
    <row r="48864" spans="40:45" ht="15" customHeight="1">
      <c r="AN48864" s="98"/>
      <c r="AO48864" s="98"/>
      <c r="AP48864" s="98"/>
      <c r="AR48864" s="98"/>
      <c r="AS48864" s="98"/>
    </row>
    <row r="48865" spans="40:45" ht="15" customHeight="1">
      <c r="AN48865" s="98"/>
      <c r="AO48865" s="98"/>
      <c r="AP48865" s="98"/>
      <c r="AR48865" s="98"/>
      <c r="AS48865" s="98"/>
    </row>
    <row r="48866" spans="40:45" ht="15" customHeight="1">
      <c r="AN48866" s="98"/>
      <c r="AO48866" s="98"/>
      <c r="AP48866" s="98"/>
      <c r="AR48866" s="98"/>
      <c r="AS48866" s="98"/>
    </row>
    <row r="48867" spans="40:45" ht="15" customHeight="1">
      <c r="AN48867" s="98"/>
      <c r="AO48867" s="98"/>
      <c r="AP48867" s="98"/>
      <c r="AR48867" s="98"/>
      <c r="AS48867" s="98"/>
    </row>
    <row r="48868" spans="40:45" ht="15" customHeight="1">
      <c r="AN48868" s="98"/>
      <c r="AO48868" s="98"/>
      <c r="AP48868" s="98"/>
      <c r="AR48868" s="98"/>
      <c r="AS48868" s="98"/>
    </row>
    <row r="48869" spans="40:45" ht="15" customHeight="1">
      <c r="AN48869" s="98"/>
      <c r="AO48869" s="98"/>
      <c r="AP48869" s="98"/>
      <c r="AR48869" s="98"/>
      <c r="AS48869" s="98"/>
    </row>
    <row r="48870" spans="40:45" ht="15" customHeight="1">
      <c r="AN48870" s="98"/>
      <c r="AO48870" s="98"/>
      <c r="AP48870" s="98"/>
      <c r="AR48870" s="98"/>
      <c r="AS48870" s="98"/>
    </row>
    <row r="48871" spans="40:45" ht="15" customHeight="1">
      <c r="AN48871" s="98"/>
      <c r="AO48871" s="98"/>
      <c r="AP48871" s="98"/>
      <c r="AR48871" s="98"/>
      <c r="AS48871" s="98"/>
    </row>
    <row r="48872" spans="40:45" ht="15" customHeight="1">
      <c r="AN48872" s="98"/>
      <c r="AO48872" s="98"/>
      <c r="AP48872" s="98"/>
      <c r="AR48872" s="98"/>
      <c r="AS48872" s="98"/>
    </row>
    <row r="48873" spans="40:45" ht="15" customHeight="1">
      <c r="AN48873" s="98"/>
      <c r="AO48873" s="98"/>
      <c r="AP48873" s="98"/>
      <c r="AR48873" s="98"/>
      <c r="AS48873" s="98"/>
    </row>
    <row r="48874" spans="40:45" ht="15" customHeight="1">
      <c r="AN48874" s="98"/>
      <c r="AO48874" s="98"/>
      <c r="AP48874" s="98"/>
      <c r="AR48874" s="98"/>
      <c r="AS48874" s="98"/>
    </row>
    <row r="48875" spans="40:45" ht="15" customHeight="1">
      <c r="AN48875" s="98"/>
      <c r="AO48875" s="98"/>
      <c r="AP48875" s="98"/>
      <c r="AR48875" s="98"/>
      <c r="AS48875" s="98"/>
    </row>
    <row r="48876" spans="40:45" ht="15" customHeight="1">
      <c r="AN48876" s="98"/>
      <c r="AO48876" s="98"/>
      <c r="AP48876" s="98"/>
      <c r="AR48876" s="98"/>
      <c r="AS48876" s="98"/>
    </row>
    <row r="48877" spans="40:45" ht="15" customHeight="1">
      <c r="AN48877" s="98"/>
      <c r="AO48877" s="98"/>
      <c r="AP48877" s="98"/>
      <c r="AR48877" s="98"/>
      <c r="AS48877" s="98"/>
    </row>
    <row r="48878" spans="40:45" ht="15" customHeight="1">
      <c r="AN48878" s="98"/>
      <c r="AO48878" s="98"/>
      <c r="AP48878" s="98"/>
      <c r="AR48878" s="98"/>
      <c r="AS48878" s="98"/>
    </row>
    <row r="48879" spans="40:45" ht="15" customHeight="1">
      <c r="AN48879" s="98"/>
      <c r="AO48879" s="98"/>
      <c r="AP48879" s="98"/>
      <c r="AR48879" s="98"/>
      <c r="AS48879" s="98"/>
    </row>
    <row r="48880" spans="40:45" ht="15" customHeight="1">
      <c r="AN48880" s="98"/>
      <c r="AO48880" s="98"/>
      <c r="AP48880" s="98"/>
      <c r="AR48880" s="98"/>
      <c r="AS48880" s="98"/>
    </row>
    <row r="48881" spans="40:45" ht="15" customHeight="1">
      <c r="AN48881" s="98"/>
      <c r="AO48881" s="98"/>
      <c r="AP48881" s="98"/>
      <c r="AR48881" s="98"/>
      <c r="AS48881" s="98"/>
    </row>
    <row r="48882" spans="40:45" ht="15" customHeight="1">
      <c r="AN48882" s="98"/>
      <c r="AO48882" s="98"/>
      <c r="AP48882" s="98"/>
      <c r="AR48882" s="98"/>
      <c r="AS48882" s="98"/>
    </row>
    <row r="48883" spans="40:45" ht="15" customHeight="1">
      <c r="AN48883" s="98"/>
      <c r="AO48883" s="98"/>
      <c r="AP48883" s="98"/>
      <c r="AR48883" s="98"/>
      <c r="AS48883" s="98"/>
    </row>
    <row r="48884" spans="40:45" ht="15" customHeight="1">
      <c r="AN48884" s="98"/>
      <c r="AO48884" s="98"/>
      <c r="AP48884" s="98"/>
      <c r="AR48884" s="98"/>
      <c r="AS48884" s="98"/>
    </row>
    <row r="48885" spans="40:45" ht="15" customHeight="1">
      <c r="AN48885" s="98"/>
      <c r="AO48885" s="98"/>
      <c r="AP48885" s="98"/>
      <c r="AR48885" s="98"/>
      <c r="AS48885" s="98"/>
    </row>
    <row r="48886" spans="40:45" ht="15" customHeight="1">
      <c r="AN48886" s="98"/>
      <c r="AO48886" s="98"/>
      <c r="AP48886" s="98"/>
      <c r="AR48886" s="98"/>
      <c r="AS48886" s="98"/>
    </row>
    <row r="48887" spans="40:45" ht="15" customHeight="1">
      <c r="AN48887" s="98"/>
      <c r="AO48887" s="98"/>
      <c r="AP48887" s="98"/>
      <c r="AR48887" s="98"/>
      <c r="AS48887" s="98"/>
    </row>
    <row r="48888" spans="40:45" ht="15" customHeight="1">
      <c r="AN48888" s="98"/>
      <c r="AO48888" s="98"/>
      <c r="AP48888" s="98"/>
      <c r="AR48888" s="98"/>
      <c r="AS48888" s="98"/>
    </row>
    <row r="48889" spans="40:45" ht="15" customHeight="1">
      <c r="AN48889" s="98"/>
      <c r="AO48889" s="98"/>
      <c r="AP48889" s="98"/>
      <c r="AR48889" s="98"/>
      <c r="AS48889" s="98"/>
    </row>
    <row r="48890" spans="40:45" ht="15" customHeight="1">
      <c r="AN48890" s="98"/>
      <c r="AO48890" s="98"/>
      <c r="AP48890" s="98"/>
      <c r="AR48890" s="98"/>
      <c r="AS48890" s="98"/>
    </row>
    <row r="48891" spans="40:45" ht="15" customHeight="1">
      <c r="AN48891" s="98"/>
      <c r="AO48891" s="98"/>
      <c r="AP48891" s="98"/>
      <c r="AR48891" s="98"/>
      <c r="AS48891" s="98"/>
    </row>
    <row r="48892" spans="40:45" ht="15" customHeight="1">
      <c r="AN48892" s="98"/>
      <c r="AO48892" s="98"/>
      <c r="AP48892" s="98"/>
      <c r="AR48892" s="98"/>
      <c r="AS48892" s="98"/>
    </row>
    <row r="48893" spans="40:45" ht="15" customHeight="1">
      <c r="AN48893" s="98"/>
      <c r="AO48893" s="98"/>
      <c r="AP48893" s="98"/>
      <c r="AR48893" s="98"/>
      <c r="AS48893" s="98"/>
    </row>
    <row r="48894" spans="40:45" ht="15" customHeight="1">
      <c r="AN48894" s="98"/>
      <c r="AO48894" s="98"/>
      <c r="AP48894" s="98"/>
      <c r="AR48894" s="98"/>
      <c r="AS48894" s="98"/>
    </row>
    <row r="48895" spans="40:45" ht="15" customHeight="1">
      <c r="AN48895" s="98"/>
      <c r="AO48895" s="98"/>
      <c r="AP48895" s="98"/>
      <c r="AR48895" s="98"/>
      <c r="AS48895" s="98"/>
    </row>
    <row r="48896" spans="40:45" ht="15" customHeight="1">
      <c r="AN48896" s="98"/>
      <c r="AO48896" s="98"/>
      <c r="AP48896" s="98"/>
      <c r="AR48896" s="98"/>
      <c r="AS48896" s="98"/>
    </row>
    <row r="48897" spans="40:45" ht="15" customHeight="1">
      <c r="AN48897" s="98"/>
      <c r="AO48897" s="98"/>
      <c r="AP48897" s="98"/>
      <c r="AR48897" s="98"/>
      <c r="AS48897" s="98"/>
    </row>
    <row r="48898" spans="40:45" ht="15" customHeight="1">
      <c r="AN48898" s="98"/>
      <c r="AO48898" s="98"/>
      <c r="AP48898" s="98"/>
      <c r="AR48898" s="98"/>
      <c r="AS48898" s="98"/>
    </row>
    <row r="48899" spans="40:45" ht="15" customHeight="1">
      <c r="AN48899" s="98"/>
      <c r="AO48899" s="98"/>
      <c r="AP48899" s="98"/>
      <c r="AR48899" s="98"/>
      <c r="AS48899" s="98"/>
    </row>
    <row r="48900" spans="40:45" ht="15" customHeight="1">
      <c r="AN48900" s="98"/>
      <c r="AO48900" s="98"/>
      <c r="AP48900" s="98"/>
      <c r="AR48900" s="98"/>
      <c r="AS48900" s="98"/>
    </row>
    <row r="48901" spans="40:45" ht="15" customHeight="1">
      <c r="AN48901" s="98"/>
      <c r="AO48901" s="98"/>
      <c r="AP48901" s="98"/>
      <c r="AR48901" s="98"/>
      <c r="AS48901" s="98"/>
    </row>
    <row r="48902" spans="40:45" ht="15" customHeight="1">
      <c r="AN48902" s="98"/>
      <c r="AO48902" s="98"/>
      <c r="AP48902" s="98"/>
      <c r="AR48902" s="98"/>
      <c r="AS48902" s="98"/>
    </row>
    <row r="48903" spans="40:45" ht="15" customHeight="1">
      <c r="AN48903" s="98"/>
      <c r="AO48903" s="98"/>
      <c r="AP48903" s="98"/>
      <c r="AR48903" s="98"/>
      <c r="AS48903" s="98"/>
    </row>
    <row r="48904" spans="40:45" ht="15" customHeight="1">
      <c r="AN48904" s="98"/>
      <c r="AO48904" s="98"/>
      <c r="AP48904" s="98"/>
      <c r="AR48904" s="98"/>
      <c r="AS48904" s="98"/>
    </row>
    <row r="48905" spans="40:45" ht="15" customHeight="1">
      <c r="AN48905" s="98"/>
      <c r="AO48905" s="98"/>
      <c r="AP48905" s="98"/>
      <c r="AR48905" s="98"/>
      <c r="AS48905" s="98"/>
    </row>
    <row r="48906" spans="40:45" ht="15" customHeight="1">
      <c r="AN48906" s="98"/>
      <c r="AO48906" s="98"/>
      <c r="AP48906" s="98"/>
      <c r="AR48906" s="98"/>
      <c r="AS48906" s="98"/>
    </row>
    <row r="48907" spans="40:45" ht="15" customHeight="1">
      <c r="AN48907" s="98"/>
      <c r="AO48907" s="98"/>
      <c r="AP48907" s="98"/>
      <c r="AR48907" s="98"/>
      <c r="AS48907" s="98"/>
    </row>
    <row r="48908" spans="40:45" ht="15" customHeight="1">
      <c r="AN48908" s="98"/>
      <c r="AO48908" s="98"/>
      <c r="AP48908" s="98"/>
      <c r="AR48908" s="98"/>
      <c r="AS48908" s="98"/>
    </row>
    <row r="48909" spans="40:45" ht="15" customHeight="1">
      <c r="AN48909" s="98"/>
      <c r="AO48909" s="98"/>
      <c r="AP48909" s="98"/>
      <c r="AR48909" s="98"/>
      <c r="AS48909" s="98"/>
    </row>
    <row r="48910" spans="40:45" ht="15" customHeight="1">
      <c r="AN48910" s="98"/>
      <c r="AO48910" s="98"/>
      <c r="AP48910" s="98"/>
      <c r="AR48910" s="98"/>
      <c r="AS48910" s="98"/>
    </row>
    <row r="48911" spans="40:45" ht="15" customHeight="1">
      <c r="AN48911" s="98"/>
      <c r="AO48911" s="98"/>
      <c r="AP48911" s="98"/>
      <c r="AR48911" s="98"/>
      <c r="AS48911" s="98"/>
    </row>
    <row r="48912" spans="40:45" ht="15" customHeight="1">
      <c r="AN48912" s="98"/>
      <c r="AO48912" s="98"/>
      <c r="AP48912" s="98"/>
      <c r="AR48912" s="98"/>
      <c r="AS48912" s="98"/>
    </row>
    <row r="48913" spans="40:45" ht="15" customHeight="1">
      <c r="AN48913" s="98"/>
      <c r="AO48913" s="98"/>
      <c r="AP48913" s="98"/>
      <c r="AR48913" s="98"/>
      <c r="AS48913" s="98"/>
    </row>
    <row r="48914" spans="40:45" ht="15" customHeight="1">
      <c r="AN48914" s="98"/>
      <c r="AO48914" s="98"/>
      <c r="AP48914" s="98"/>
      <c r="AR48914" s="98"/>
      <c r="AS48914" s="98"/>
    </row>
    <row r="48915" spans="40:45" ht="15" customHeight="1">
      <c r="AN48915" s="98"/>
      <c r="AO48915" s="98"/>
      <c r="AP48915" s="98"/>
      <c r="AR48915" s="98"/>
      <c r="AS48915" s="98"/>
    </row>
    <row r="48916" spans="40:45" ht="15" customHeight="1">
      <c r="AN48916" s="98"/>
      <c r="AO48916" s="98"/>
      <c r="AP48916" s="98"/>
      <c r="AR48916" s="98"/>
      <c r="AS48916" s="98"/>
    </row>
    <row r="48917" spans="40:45" ht="15" customHeight="1">
      <c r="AN48917" s="98"/>
      <c r="AO48917" s="98"/>
      <c r="AP48917" s="98"/>
      <c r="AR48917" s="98"/>
      <c r="AS48917" s="98"/>
    </row>
    <row r="48918" spans="40:45" ht="15" customHeight="1">
      <c r="AN48918" s="98"/>
      <c r="AO48918" s="98"/>
      <c r="AP48918" s="98"/>
      <c r="AR48918" s="98"/>
      <c r="AS48918" s="98"/>
    </row>
    <row r="48919" spans="40:45" ht="15" customHeight="1">
      <c r="AN48919" s="98"/>
      <c r="AO48919" s="98"/>
      <c r="AP48919" s="98"/>
      <c r="AR48919" s="98"/>
      <c r="AS48919" s="98"/>
    </row>
    <row r="48920" spans="40:45" ht="15" customHeight="1">
      <c r="AN48920" s="98"/>
      <c r="AO48920" s="98"/>
      <c r="AP48920" s="98"/>
      <c r="AR48920" s="98"/>
      <c r="AS48920" s="98"/>
    </row>
    <row r="48921" spans="40:45" ht="15" customHeight="1">
      <c r="AN48921" s="98"/>
      <c r="AO48921" s="98"/>
      <c r="AP48921" s="98"/>
      <c r="AR48921" s="98"/>
      <c r="AS48921" s="98"/>
    </row>
    <row r="48922" spans="40:45" ht="15" customHeight="1">
      <c r="AN48922" s="98"/>
      <c r="AO48922" s="98"/>
      <c r="AP48922" s="98"/>
      <c r="AR48922" s="98"/>
      <c r="AS48922" s="98"/>
    </row>
    <row r="48923" spans="40:45" ht="15" customHeight="1">
      <c r="AN48923" s="98"/>
      <c r="AO48923" s="98"/>
      <c r="AP48923" s="98"/>
      <c r="AR48923" s="98"/>
      <c r="AS48923" s="98"/>
    </row>
    <row r="48924" spans="40:45" ht="15" customHeight="1">
      <c r="AN48924" s="98"/>
      <c r="AO48924" s="98"/>
      <c r="AP48924" s="98"/>
      <c r="AR48924" s="98"/>
      <c r="AS48924" s="98"/>
    </row>
    <row r="48925" spans="40:45" ht="15" customHeight="1">
      <c r="AN48925" s="98"/>
      <c r="AO48925" s="98"/>
      <c r="AP48925" s="98"/>
      <c r="AR48925" s="98"/>
      <c r="AS48925" s="98"/>
    </row>
    <row r="48926" spans="40:45" ht="15" customHeight="1">
      <c r="AN48926" s="98"/>
      <c r="AO48926" s="98"/>
      <c r="AP48926" s="98"/>
      <c r="AR48926" s="98"/>
      <c r="AS48926" s="98"/>
    </row>
    <row r="48927" spans="40:45" ht="15" customHeight="1">
      <c r="AN48927" s="98"/>
      <c r="AO48927" s="98"/>
      <c r="AP48927" s="98"/>
      <c r="AR48927" s="98"/>
      <c r="AS48927" s="98"/>
    </row>
    <row r="48928" spans="40:45" ht="15" customHeight="1">
      <c r="AN48928" s="98"/>
      <c r="AO48928" s="98"/>
      <c r="AP48928" s="98"/>
      <c r="AR48928" s="98"/>
      <c r="AS48928" s="98"/>
    </row>
    <row r="48929" spans="40:45" ht="15" customHeight="1">
      <c r="AN48929" s="98"/>
      <c r="AO48929" s="98"/>
      <c r="AP48929" s="98"/>
      <c r="AR48929" s="98"/>
      <c r="AS48929" s="98"/>
    </row>
    <row r="48930" spans="40:45" ht="15" customHeight="1">
      <c r="AN48930" s="98"/>
      <c r="AO48930" s="98"/>
      <c r="AP48930" s="98"/>
      <c r="AR48930" s="98"/>
      <c r="AS48930" s="98"/>
    </row>
    <row r="48931" spans="40:45" ht="15" customHeight="1">
      <c r="AN48931" s="98"/>
      <c r="AO48931" s="98"/>
      <c r="AP48931" s="98"/>
      <c r="AR48931" s="98"/>
      <c r="AS48931" s="98"/>
    </row>
    <row r="48932" spans="40:45" ht="15" customHeight="1">
      <c r="AN48932" s="98"/>
      <c r="AO48932" s="98"/>
      <c r="AP48932" s="98"/>
      <c r="AR48932" s="98"/>
      <c r="AS48932" s="98"/>
    </row>
    <row r="48933" spans="40:45" ht="15" customHeight="1">
      <c r="AN48933" s="98"/>
      <c r="AO48933" s="98"/>
      <c r="AP48933" s="98"/>
      <c r="AR48933" s="98"/>
      <c r="AS48933" s="98"/>
    </row>
    <row r="48934" spans="40:45" ht="15" customHeight="1">
      <c r="AN48934" s="98"/>
      <c r="AO48934" s="98"/>
      <c r="AP48934" s="98"/>
      <c r="AR48934" s="98"/>
      <c r="AS48934" s="98"/>
    </row>
    <row r="48935" spans="40:45" ht="15" customHeight="1">
      <c r="AN48935" s="98"/>
      <c r="AO48935" s="98"/>
      <c r="AP48935" s="98"/>
      <c r="AR48935" s="98"/>
      <c r="AS48935" s="98"/>
    </row>
    <row r="48936" spans="40:45" ht="15" customHeight="1">
      <c r="AN48936" s="98"/>
      <c r="AO48936" s="98"/>
      <c r="AP48936" s="98"/>
      <c r="AR48936" s="98"/>
      <c r="AS48936" s="98"/>
    </row>
    <row r="48937" spans="40:45" ht="15" customHeight="1">
      <c r="AN48937" s="98"/>
      <c r="AO48937" s="98"/>
      <c r="AP48937" s="98"/>
      <c r="AR48937" s="98"/>
      <c r="AS48937" s="98"/>
    </row>
    <row r="48938" spans="40:45" ht="15" customHeight="1">
      <c r="AN48938" s="98"/>
      <c r="AO48938" s="98"/>
      <c r="AP48938" s="98"/>
      <c r="AR48938" s="98"/>
      <c r="AS48938" s="98"/>
    </row>
    <row r="48939" spans="40:45" ht="15" customHeight="1">
      <c r="AN48939" s="98"/>
      <c r="AO48939" s="98"/>
      <c r="AP48939" s="98"/>
      <c r="AR48939" s="98"/>
      <c r="AS48939" s="98"/>
    </row>
    <row r="48940" spans="40:45" ht="15" customHeight="1">
      <c r="AN48940" s="98"/>
      <c r="AO48940" s="98"/>
      <c r="AP48940" s="98"/>
      <c r="AR48940" s="98"/>
      <c r="AS48940" s="98"/>
    </row>
    <row r="48941" spans="40:45" ht="15" customHeight="1">
      <c r="AN48941" s="98"/>
      <c r="AO48941" s="98"/>
      <c r="AP48941" s="98"/>
      <c r="AR48941" s="98"/>
      <c r="AS48941" s="98"/>
    </row>
    <row r="48942" spans="40:45" ht="15" customHeight="1">
      <c r="AN48942" s="98"/>
      <c r="AO48942" s="98"/>
      <c r="AP48942" s="98"/>
      <c r="AR48942" s="98"/>
      <c r="AS48942" s="98"/>
    </row>
    <row r="48943" spans="40:45" ht="15" customHeight="1">
      <c r="AN48943" s="98"/>
      <c r="AO48943" s="98"/>
      <c r="AP48943" s="98"/>
      <c r="AR48943" s="98"/>
      <c r="AS48943" s="98"/>
    </row>
    <row r="48944" spans="40:45" ht="15" customHeight="1">
      <c r="AN48944" s="98"/>
      <c r="AO48944" s="98"/>
      <c r="AP48944" s="98"/>
      <c r="AR48944" s="98"/>
      <c r="AS48944" s="98"/>
    </row>
    <row r="48945" spans="40:45" ht="15" customHeight="1">
      <c r="AN48945" s="98"/>
      <c r="AO48945" s="98"/>
      <c r="AP48945" s="98"/>
      <c r="AR48945" s="98"/>
      <c r="AS48945" s="98"/>
    </row>
    <row r="48946" spans="40:45" ht="15" customHeight="1">
      <c r="AN48946" s="98"/>
      <c r="AO48946" s="98"/>
      <c r="AP48946" s="98"/>
      <c r="AR48946" s="98"/>
      <c r="AS48946" s="98"/>
    </row>
    <row r="48947" spans="40:45" ht="15" customHeight="1">
      <c r="AN48947" s="98"/>
      <c r="AO48947" s="98"/>
      <c r="AP48947" s="98"/>
      <c r="AR48947" s="98"/>
      <c r="AS48947" s="98"/>
    </row>
    <row r="48948" spans="40:45" ht="15" customHeight="1">
      <c r="AN48948" s="98"/>
      <c r="AO48948" s="98"/>
      <c r="AP48948" s="98"/>
      <c r="AR48948" s="98"/>
      <c r="AS48948" s="98"/>
    </row>
    <row r="48949" spans="40:45" ht="15" customHeight="1">
      <c r="AN48949" s="98"/>
      <c r="AO48949" s="98"/>
      <c r="AP48949" s="98"/>
      <c r="AR48949" s="98"/>
      <c r="AS48949" s="98"/>
    </row>
    <row r="48950" spans="40:45" ht="15" customHeight="1">
      <c r="AN48950" s="98"/>
      <c r="AO48950" s="98"/>
      <c r="AP48950" s="98"/>
      <c r="AR48950" s="98"/>
      <c r="AS48950" s="98"/>
    </row>
    <row r="48951" spans="40:45" ht="15" customHeight="1">
      <c r="AN48951" s="98"/>
      <c r="AO48951" s="98"/>
      <c r="AP48951" s="98"/>
      <c r="AR48951" s="98"/>
      <c r="AS48951" s="98"/>
    </row>
    <row r="48952" spans="40:45" ht="15" customHeight="1">
      <c r="AN48952" s="98"/>
      <c r="AO48952" s="98"/>
      <c r="AP48952" s="98"/>
      <c r="AR48952" s="98"/>
      <c r="AS48952" s="98"/>
    </row>
    <row r="48953" spans="40:45" ht="15" customHeight="1">
      <c r="AN48953" s="98"/>
      <c r="AO48953" s="98"/>
      <c r="AP48953" s="98"/>
      <c r="AR48953" s="98"/>
      <c r="AS48953" s="98"/>
    </row>
    <row r="48954" spans="40:45" ht="15" customHeight="1">
      <c r="AN48954" s="98"/>
      <c r="AO48954" s="98"/>
      <c r="AP48954" s="98"/>
      <c r="AR48954" s="98"/>
      <c r="AS48954" s="98"/>
    </row>
    <row r="48955" spans="40:45" ht="15" customHeight="1">
      <c r="AN48955" s="98"/>
      <c r="AO48955" s="98"/>
      <c r="AP48955" s="98"/>
      <c r="AR48955" s="98"/>
      <c r="AS48955" s="98"/>
    </row>
    <row r="48956" spans="40:45" ht="15" customHeight="1">
      <c r="AN48956" s="98"/>
      <c r="AO48956" s="98"/>
      <c r="AP48956" s="98"/>
      <c r="AR48956" s="98"/>
      <c r="AS48956" s="98"/>
    </row>
    <row r="48957" spans="40:45" ht="15" customHeight="1">
      <c r="AN48957" s="98"/>
      <c r="AO48957" s="98"/>
      <c r="AP48957" s="98"/>
      <c r="AR48957" s="98"/>
      <c r="AS48957" s="98"/>
    </row>
    <row r="48958" spans="40:45" ht="15" customHeight="1">
      <c r="AN48958" s="98"/>
      <c r="AO48958" s="98"/>
      <c r="AP48958" s="98"/>
      <c r="AR48958" s="98"/>
      <c r="AS48958" s="98"/>
    </row>
    <row r="48959" spans="40:45" ht="15" customHeight="1">
      <c r="AN48959" s="98"/>
      <c r="AO48959" s="98"/>
      <c r="AP48959" s="98"/>
      <c r="AR48959" s="98"/>
      <c r="AS48959" s="98"/>
    </row>
    <row r="48960" spans="40:45" ht="15" customHeight="1">
      <c r="AN48960" s="98"/>
      <c r="AO48960" s="98"/>
      <c r="AP48960" s="98"/>
      <c r="AR48960" s="98"/>
      <c r="AS48960" s="98"/>
    </row>
    <row r="48961" spans="40:45" ht="15" customHeight="1">
      <c r="AN48961" s="98"/>
      <c r="AO48961" s="98"/>
      <c r="AP48961" s="98"/>
      <c r="AR48961" s="98"/>
      <c r="AS48961" s="98"/>
    </row>
    <row r="48962" spans="40:45" ht="15" customHeight="1">
      <c r="AN48962" s="98"/>
      <c r="AO48962" s="98"/>
      <c r="AP48962" s="98"/>
      <c r="AR48962" s="98"/>
      <c r="AS48962" s="98"/>
    </row>
    <row r="48963" spans="40:45" ht="15" customHeight="1">
      <c r="AN48963" s="98"/>
      <c r="AO48963" s="98"/>
      <c r="AP48963" s="98"/>
      <c r="AR48963" s="98"/>
      <c r="AS48963" s="98"/>
    </row>
    <row r="48964" spans="40:45" ht="15" customHeight="1">
      <c r="AN48964" s="98"/>
      <c r="AO48964" s="98"/>
      <c r="AP48964" s="98"/>
      <c r="AR48964" s="98"/>
      <c r="AS48964" s="98"/>
    </row>
    <row r="48965" spans="40:45" ht="15" customHeight="1">
      <c r="AN48965" s="98"/>
      <c r="AO48965" s="98"/>
      <c r="AP48965" s="98"/>
      <c r="AR48965" s="98"/>
      <c r="AS48965" s="98"/>
    </row>
    <row r="48966" spans="40:45" ht="15" customHeight="1">
      <c r="AN48966" s="98"/>
      <c r="AO48966" s="98"/>
      <c r="AP48966" s="98"/>
      <c r="AR48966" s="98"/>
      <c r="AS48966" s="98"/>
    </row>
    <row r="48967" spans="40:45" ht="15" customHeight="1">
      <c r="AN48967" s="98"/>
      <c r="AO48967" s="98"/>
      <c r="AP48967" s="98"/>
      <c r="AR48967" s="98"/>
      <c r="AS48967" s="98"/>
    </row>
    <row r="48968" spans="40:45" ht="15" customHeight="1">
      <c r="AN48968" s="98"/>
      <c r="AO48968" s="98"/>
      <c r="AP48968" s="98"/>
      <c r="AR48968" s="98"/>
      <c r="AS48968" s="98"/>
    </row>
    <row r="48969" spans="40:45" ht="15" customHeight="1">
      <c r="AN48969" s="98"/>
      <c r="AO48969" s="98"/>
      <c r="AP48969" s="98"/>
      <c r="AR48969" s="98"/>
      <c r="AS48969" s="98"/>
    </row>
    <row r="48970" spans="40:45" ht="15" customHeight="1">
      <c r="AN48970" s="98"/>
      <c r="AO48970" s="98"/>
      <c r="AP48970" s="98"/>
      <c r="AR48970" s="98"/>
      <c r="AS48970" s="98"/>
    </row>
    <row r="48971" spans="40:45" ht="15" customHeight="1">
      <c r="AN48971" s="98"/>
      <c r="AO48971" s="98"/>
      <c r="AP48971" s="98"/>
      <c r="AR48971" s="98"/>
      <c r="AS48971" s="98"/>
    </row>
    <row r="48972" spans="40:45" ht="15" customHeight="1">
      <c r="AN48972" s="98"/>
      <c r="AO48972" s="98"/>
      <c r="AP48972" s="98"/>
      <c r="AR48972" s="98"/>
      <c r="AS48972" s="98"/>
    </row>
    <row r="48973" spans="40:45" ht="15" customHeight="1">
      <c r="AN48973" s="98"/>
      <c r="AO48973" s="98"/>
      <c r="AP48973" s="98"/>
      <c r="AR48973" s="98"/>
      <c r="AS48973" s="98"/>
    </row>
    <row r="48974" spans="40:45" ht="15" customHeight="1">
      <c r="AN48974" s="98"/>
      <c r="AO48974" s="98"/>
      <c r="AP48974" s="98"/>
      <c r="AR48974" s="98"/>
      <c r="AS48974" s="98"/>
    </row>
    <row r="48975" spans="40:45" ht="15" customHeight="1">
      <c r="AN48975" s="98"/>
      <c r="AO48975" s="98"/>
      <c r="AP48975" s="98"/>
      <c r="AR48975" s="98"/>
      <c r="AS48975" s="98"/>
    </row>
    <row r="48976" spans="40:45" ht="15" customHeight="1">
      <c r="AN48976" s="98"/>
      <c r="AO48976" s="98"/>
      <c r="AP48976" s="98"/>
      <c r="AR48976" s="98"/>
      <c r="AS48976" s="98"/>
    </row>
    <row r="48977" spans="40:45" ht="15" customHeight="1">
      <c r="AN48977" s="98"/>
      <c r="AO48977" s="98"/>
      <c r="AP48977" s="98"/>
      <c r="AR48977" s="98"/>
      <c r="AS48977" s="98"/>
    </row>
    <row r="48978" spans="40:45" ht="15" customHeight="1">
      <c r="AN48978" s="98"/>
      <c r="AO48978" s="98"/>
      <c r="AP48978" s="98"/>
      <c r="AR48978" s="98"/>
      <c r="AS48978" s="98"/>
    </row>
    <row r="48979" spans="40:45" ht="15" customHeight="1">
      <c r="AN48979" s="98"/>
      <c r="AO48979" s="98"/>
      <c r="AP48979" s="98"/>
      <c r="AR48979" s="98"/>
      <c r="AS48979" s="98"/>
    </row>
    <row r="48980" spans="40:45" ht="15" customHeight="1">
      <c r="AN48980" s="98"/>
      <c r="AO48980" s="98"/>
      <c r="AP48980" s="98"/>
      <c r="AR48980" s="98"/>
      <c r="AS48980" s="98"/>
    </row>
    <row r="48981" spans="40:45" ht="15" customHeight="1">
      <c r="AN48981" s="98"/>
      <c r="AO48981" s="98"/>
      <c r="AP48981" s="98"/>
      <c r="AR48981" s="98"/>
      <c r="AS48981" s="98"/>
    </row>
    <row r="48982" spans="40:45" ht="15" customHeight="1">
      <c r="AN48982" s="98"/>
      <c r="AO48982" s="98"/>
      <c r="AP48982" s="98"/>
      <c r="AR48982" s="98"/>
      <c r="AS48982" s="98"/>
    </row>
    <row r="48983" spans="40:45" ht="15" customHeight="1">
      <c r="AN48983" s="98"/>
      <c r="AO48983" s="98"/>
      <c r="AP48983" s="98"/>
      <c r="AR48983" s="98"/>
      <c r="AS48983" s="98"/>
    </row>
    <row r="48984" spans="40:45" ht="15" customHeight="1">
      <c r="AN48984" s="98"/>
      <c r="AO48984" s="98"/>
      <c r="AP48984" s="98"/>
      <c r="AR48984" s="98"/>
      <c r="AS48984" s="98"/>
    </row>
    <row r="48985" spans="40:45" ht="15" customHeight="1">
      <c r="AN48985" s="98"/>
      <c r="AO48985" s="98"/>
      <c r="AP48985" s="98"/>
      <c r="AR48985" s="98"/>
      <c r="AS48985" s="98"/>
    </row>
    <row r="48986" spans="40:45" ht="15" customHeight="1">
      <c r="AN48986" s="98"/>
      <c r="AO48986" s="98"/>
      <c r="AP48986" s="98"/>
      <c r="AR48986" s="98"/>
      <c r="AS48986" s="98"/>
    </row>
    <row r="48987" spans="40:45" ht="15" customHeight="1">
      <c r="AN48987" s="98"/>
      <c r="AO48987" s="98"/>
      <c r="AP48987" s="98"/>
      <c r="AR48987" s="98"/>
      <c r="AS48987" s="98"/>
    </row>
    <row r="48988" spans="40:45" ht="15" customHeight="1">
      <c r="AN48988" s="98"/>
      <c r="AO48988" s="98"/>
      <c r="AP48988" s="98"/>
      <c r="AR48988" s="98"/>
      <c r="AS48988" s="98"/>
    </row>
    <row r="48989" spans="40:45" ht="15" customHeight="1">
      <c r="AN48989" s="98"/>
      <c r="AO48989" s="98"/>
      <c r="AP48989" s="98"/>
      <c r="AR48989" s="98"/>
      <c r="AS48989" s="98"/>
    </row>
    <row r="48990" spans="40:45" ht="15" customHeight="1">
      <c r="AN48990" s="98"/>
      <c r="AO48990" s="98"/>
      <c r="AP48990" s="98"/>
      <c r="AR48990" s="98"/>
      <c r="AS48990" s="98"/>
    </row>
    <row r="48991" spans="40:45" ht="15" customHeight="1">
      <c r="AN48991" s="98"/>
      <c r="AO48991" s="98"/>
      <c r="AP48991" s="98"/>
      <c r="AR48991" s="98"/>
      <c r="AS48991" s="98"/>
    </row>
    <row r="48992" spans="40:45" ht="15" customHeight="1">
      <c r="AN48992" s="98"/>
      <c r="AO48992" s="98"/>
      <c r="AP48992" s="98"/>
      <c r="AR48992" s="98"/>
      <c r="AS48992" s="98"/>
    </row>
    <row r="48993" spans="40:45" ht="15" customHeight="1">
      <c r="AN48993" s="98"/>
      <c r="AO48993" s="98"/>
      <c r="AP48993" s="98"/>
      <c r="AR48993" s="98"/>
      <c r="AS48993" s="98"/>
    </row>
    <row r="48994" spans="40:45" ht="15" customHeight="1">
      <c r="AN48994" s="98"/>
      <c r="AO48994" s="98"/>
      <c r="AP48994" s="98"/>
      <c r="AR48994" s="98"/>
      <c r="AS48994" s="98"/>
    </row>
    <row r="48995" spans="40:45" ht="15" customHeight="1">
      <c r="AN48995" s="98"/>
      <c r="AO48995" s="98"/>
      <c r="AP48995" s="98"/>
      <c r="AR48995" s="98"/>
      <c r="AS48995" s="98"/>
    </row>
    <row r="48996" spans="40:45" ht="15" customHeight="1">
      <c r="AN48996" s="98"/>
      <c r="AO48996" s="98"/>
      <c r="AP48996" s="98"/>
      <c r="AR48996" s="98"/>
      <c r="AS48996" s="98"/>
    </row>
    <row r="48997" spans="40:45" ht="15" customHeight="1">
      <c r="AN48997" s="98"/>
      <c r="AO48997" s="98"/>
      <c r="AP48997" s="98"/>
      <c r="AR48997" s="98"/>
      <c r="AS48997" s="98"/>
    </row>
    <row r="48998" spans="40:45" ht="15" customHeight="1">
      <c r="AN48998" s="98"/>
      <c r="AO48998" s="98"/>
      <c r="AP48998" s="98"/>
      <c r="AR48998" s="98"/>
      <c r="AS48998" s="98"/>
    </row>
    <row r="48999" spans="40:45" ht="15" customHeight="1">
      <c r="AN48999" s="98"/>
      <c r="AO48999" s="98"/>
      <c r="AP48999" s="98"/>
      <c r="AR48999" s="98"/>
      <c r="AS48999" s="98"/>
    </row>
    <row r="49000" spans="40:45" ht="15" customHeight="1">
      <c r="AN49000" s="98"/>
      <c r="AO49000" s="98"/>
      <c r="AP49000" s="98"/>
      <c r="AR49000" s="98"/>
      <c r="AS49000" s="98"/>
    </row>
    <row r="49001" spans="40:45" ht="15" customHeight="1">
      <c r="AN49001" s="98"/>
      <c r="AO49001" s="98"/>
      <c r="AP49001" s="98"/>
      <c r="AR49001" s="98"/>
      <c r="AS49001" s="98"/>
    </row>
    <row r="49002" spans="40:45" ht="15" customHeight="1">
      <c r="AN49002" s="98"/>
      <c r="AO49002" s="98"/>
      <c r="AP49002" s="98"/>
      <c r="AR49002" s="98"/>
      <c r="AS49002" s="98"/>
    </row>
    <row r="49003" spans="40:45" ht="15" customHeight="1">
      <c r="AN49003" s="98"/>
      <c r="AO49003" s="98"/>
      <c r="AP49003" s="98"/>
      <c r="AR49003" s="98"/>
      <c r="AS49003" s="98"/>
    </row>
    <row r="49004" spans="40:45" ht="15" customHeight="1">
      <c r="AN49004" s="98"/>
      <c r="AO49004" s="98"/>
      <c r="AP49004" s="98"/>
      <c r="AR49004" s="98"/>
      <c r="AS49004" s="98"/>
    </row>
    <row r="49005" spans="40:45" ht="15" customHeight="1">
      <c r="AN49005" s="98"/>
      <c r="AO49005" s="98"/>
      <c r="AP49005" s="98"/>
      <c r="AR49005" s="98"/>
      <c r="AS49005" s="98"/>
    </row>
    <row r="49006" spans="40:45" ht="15" customHeight="1">
      <c r="AN49006" s="98"/>
      <c r="AO49006" s="98"/>
      <c r="AP49006" s="98"/>
      <c r="AR49006" s="98"/>
      <c r="AS49006" s="98"/>
    </row>
    <row r="49007" spans="40:45" ht="15" customHeight="1">
      <c r="AN49007" s="98"/>
      <c r="AO49007" s="98"/>
      <c r="AP49007" s="98"/>
      <c r="AR49007" s="98"/>
      <c r="AS49007" s="98"/>
    </row>
    <row r="49008" spans="40:45" ht="15" customHeight="1">
      <c r="AN49008" s="98"/>
      <c r="AO49008" s="98"/>
      <c r="AP49008" s="98"/>
      <c r="AR49008" s="98"/>
      <c r="AS49008" s="98"/>
    </row>
    <row r="49009" spans="40:45" ht="15" customHeight="1">
      <c r="AN49009" s="98"/>
      <c r="AO49009" s="98"/>
      <c r="AP49009" s="98"/>
      <c r="AR49009" s="98"/>
      <c r="AS49009" s="98"/>
    </row>
    <row r="49010" spans="40:45" ht="15" customHeight="1">
      <c r="AN49010" s="98"/>
      <c r="AO49010" s="98"/>
      <c r="AP49010" s="98"/>
      <c r="AR49010" s="98"/>
      <c r="AS49010" s="98"/>
    </row>
    <row r="49011" spans="40:45" ht="15" customHeight="1">
      <c r="AN49011" s="98"/>
      <c r="AO49011" s="98"/>
      <c r="AP49011" s="98"/>
      <c r="AR49011" s="98"/>
      <c r="AS49011" s="98"/>
    </row>
    <row r="49012" spans="40:45" ht="15" customHeight="1">
      <c r="AN49012" s="98"/>
      <c r="AO49012" s="98"/>
      <c r="AP49012" s="98"/>
      <c r="AR49012" s="98"/>
      <c r="AS49012" s="98"/>
    </row>
    <row r="49013" spans="40:45" ht="15" customHeight="1">
      <c r="AN49013" s="98"/>
      <c r="AO49013" s="98"/>
      <c r="AP49013" s="98"/>
      <c r="AR49013" s="98"/>
      <c r="AS49013" s="98"/>
    </row>
    <row r="49014" spans="40:45" ht="15" customHeight="1">
      <c r="AN49014" s="98"/>
      <c r="AO49014" s="98"/>
      <c r="AP49014" s="98"/>
      <c r="AR49014" s="98"/>
      <c r="AS49014" s="98"/>
    </row>
    <row r="49015" spans="40:45" ht="15" customHeight="1">
      <c r="AN49015" s="98"/>
      <c r="AO49015" s="98"/>
      <c r="AP49015" s="98"/>
      <c r="AR49015" s="98"/>
      <c r="AS49015" s="98"/>
    </row>
    <row r="49016" spans="40:45" ht="15" customHeight="1">
      <c r="AN49016" s="98"/>
      <c r="AO49016" s="98"/>
      <c r="AP49016" s="98"/>
      <c r="AR49016" s="98"/>
      <c r="AS49016" s="98"/>
    </row>
    <row r="49017" spans="40:45" ht="15" customHeight="1">
      <c r="AN49017" s="98"/>
      <c r="AO49017" s="98"/>
      <c r="AP49017" s="98"/>
      <c r="AR49017" s="98"/>
      <c r="AS49017" s="98"/>
    </row>
    <row r="49018" spans="40:45" ht="15" customHeight="1">
      <c r="AN49018" s="98"/>
      <c r="AO49018" s="98"/>
      <c r="AP49018" s="98"/>
      <c r="AR49018" s="98"/>
      <c r="AS49018" s="98"/>
    </row>
    <row r="49019" spans="40:45" ht="15" customHeight="1">
      <c r="AN49019" s="98"/>
      <c r="AO49019" s="98"/>
      <c r="AP49019" s="98"/>
      <c r="AR49019" s="98"/>
      <c r="AS49019" s="98"/>
    </row>
    <row r="49020" spans="40:45" ht="15" customHeight="1">
      <c r="AN49020" s="98"/>
      <c r="AO49020" s="98"/>
      <c r="AP49020" s="98"/>
      <c r="AR49020" s="98"/>
      <c r="AS49020" s="98"/>
    </row>
    <row r="49021" spans="40:45" ht="15" customHeight="1">
      <c r="AN49021" s="98"/>
      <c r="AO49021" s="98"/>
      <c r="AP49021" s="98"/>
      <c r="AR49021" s="98"/>
      <c r="AS49021" s="98"/>
    </row>
    <row r="49022" spans="40:45" ht="15" customHeight="1">
      <c r="AN49022" s="98"/>
      <c r="AO49022" s="98"/>
      <c r="AP49022" s="98"/>
      <c r="AR49022" s="98"/>
      <c r="AS49022" s="98"/>
    </row>
    <row r="49023" spans="40:45" ht="15" customHeight="1">
      <c r="AN49023" s="98"/>
      <c r="AO49023" s="98"/>
      <c r="AP49023" s="98"/>
      <c r="AR49023" s="98"/>
      <c r="AS49023" s="98"/>
    </row>
    <row r="49024" spans="40:45" ht="15" customHeight="1">
      <c r="AN49024" s="98"/>
      <c r="AO49024" s="98"/>
      <c r="AP49024" s="98"/>
      <c r="AR49024" s="98"/>
      <c r="AS49024" s="98"/>
    </row>
    <row r="49025" spans="40:45" ht="15" customHeight="1">
      <c r="AN49025" s="98"/>
      <c r="AO49025" s="98"/>
      <c r="AP49025" s="98"/>
      <c r="AR49025" s="98"/>
      <c r="AS49025" s="98"/>
    </row>
    <row r="49026" spans="40:45" ht="15" customHeight="1">
      <c r="AN49026" s="98"/>
      <c r="AO49026" s="98"/>
      <c r="AP49026" s="98"/>
      <c r="AR49026" s="98"/>
      <c r="AS49026" s="98"/>
    </row>
    <row r="49027" spans="40:45" ht="15" customHeight="1">
      <c r="AN49027" s="98"/>
      <c r="AO49027" s="98"/>
      <c r="AP49027" s="98"/>
      <c r="AR49027" s="98"/>
      <c r="AS49027" s="98"/>
    </row>
    <row r="49028" spans="40:45" ht="15" customHeight="1">
      <c r="AN49028" s="98"/>
      <c r="AO49028" s="98"/>
      <c r="AP49028" s="98"/>
      <c r="AR49028" s="98"/>
      <c r="AS49028" s="98"/>
    </row>
    <row r="49029" spans="40:45" ht="15" customHeight="1">
      <c r="AN49029" s="98"/>
      <c r="AO49029" s="98"/>
      <c r="AP49029" s="98"/>
      <c r="AR49029" s="98"/>
      <c r="AS49029" s="98"/>
    </row>
    <row r="49030" spans="40:45" ht="15" customHeight="1">
      <c r="AN49030" s="98"/>
      <c r="AO49030" s="98"/>
      <c r="AP49030" s="98"/>
      <c r="AR49030" s="98"/>
      <c r="AS49030" s="98"/>
    </row>
    <row r="49031" spans="40:45" ht="15" customHeight="1">
      <c r="AN49031" s="98"/>
      <c r="AO49031" s="98"/>
      <c r="AP49031" s="98"/>
      <c r="AR49031" s="98"/>
      <c r="AS49031" s="98"/>
    </row>
    <row r="49032" spans="40:45" ht="15" customHeight="1">
      <c r="AN49032" s="98"/>
      <c r="AO49032" s="98"/>
      <c r="AP49032" s="98"/>
      <c r="AR49032" s="98"/>
      <c r="AS49032" s="98"/>
    </row>
    <row r="49033" spans="40:45" ht="15" customHeight="1">
      <c r="AN49033" s="98"/>
      <c r="AO49033" s="98"/>
      <c r="AP49033" s="98"/>
      <c r="AR49033" s="98"/>
      <c r="AS49033" s="98"/>
    </row>
    <row r="49034" spans="40:45" ht="15" customHeight="1">
      <c r="AN49034" s="98"/>
      <c r="AO49034" s="98"/>
      <c r="AP49034" s="98"/>
      <c r="AR49034" s="98"/>
      <c r="AS49034" s="98"/>
    </row>
    <row r="49035" spans="40:45" ht="15" customHeight="1">
      <c r="AN49035" s="98"/>
      <c r="AO49035" s="98"/>
      <c r="AP49035" s="98"/>
      <c r="AR49035" s="98"/>
      <c r="AS49035" s="98"/>
    </row>
    <row r="49036" spans="40:45" ht="15" customHeight="1">
      <c r="AN49036" s="98"/>
      <c r="AO49036" s="98"/>
      <c r="AP49036" s="98"/>
      <c r="AR49036" s="98"/>
      <c r="AS49036" s="98"/>
    </row>
    <row r="49037" spans="40:45" ht="15" customHeight="1">
      <c r="AN49037" s="98"/>
      <c r="AO49037" s="98"/>
      <c r="AP49037" s="98"/>
      <c r="AR49037" s="98"/>
      <c r="AS49037" s="98"/>
    </row>
    <row r="49038" spans="40:45" ht="15" customHeight="1">
      <c r="AN49038" s="98"/>
      <c r="AO49038" s="98"/>
      <c r="AP49038" s="98"/>
      <c r="AR49038" s="98"/>
      <c r="AS49038" s="98"/>
    </row>
    <row r="49039" spans="40:45" ht="15" customHeight="1">
      <c r="AN49039" s="98"/>
      <c r="AO49039" s="98"/>
      <c r="AP49039" s="98"/>
      <c r="AR49039" s="98"/>
      <c r="AS49039" s="98"/>
    </row>
    <row r="49040" spans="40:45" ht="15" customHeight="1">
      <c r="AN49040" s="98"/>
      <c r="AO49040" s="98"/>
      <c r="AP49040" s="98"/>
      <c r="AR49040" s="98"/>
      <c r="AS49040" s="98"/>
    </row>
    <row r="49041" spans="40:45" ht="15" customHeight="1">
      <c r="AN49041" s="98"/>
      <c r="AO49041" s="98"/>
      <c r="AP49041" s="98"/>
      <c r="AR49041" s="98"/>
      <c r="AS49041" s="98"/>
    </row>
    <row r="49042" spans="40:45" ht="15" customHeight="1">
      <c r="AN49042" s="98"/>
      <c r="AO49042" s="98"/>
      <c r="AP49042" s="98"/>
      <c r="AR49042" s="98"/>
      <c r="AS49042" s="98"/>
    </row>
    <row r="49043" spans="40:45" ht="15" customHeight="1">
      <c r="AN49043" s="98"/>
      <c r="AO49043" s="98"/>
      <c r="AP49043" s="98"/>
      <c r="AR49043" s="98"/>
      <c r="AS49043" s="98"/>
    </row>
    <row r="49044" spans="40:45" ht="15" customHeight="1">
      <c r="AN49044" s="98"/>
      <c r="AO49044" s="98"/>
      <c r="AP49044" s="98"/>
      <c r="AR49044" s="98"/>
      <c r="AS49044" s="98"/>
    </row>
    <row r="49045" spans="40:45" ht="15" customHeight="1">
      <c r="AN49045" s="98"/>
      <c r="AO49045" s="98"/>
      <c r="AP49045" s="98"/>
      <c r="AR49045" s="98"/>
      <c r="AS49045" s="98"/>
    </row>
    <row r="49046" spans="40:45" ht="15" customHeight="1">
      <c r="AN49046" s="98"/>
      <c r="AO49046" s="98"/>
      <c r="AP49046" s="98"/>
      <c r="AR49046" s="98"/>
      <c r="AS49046" s="98"/>
    </row>
    <row r="49047" spans="40:45" ht="15" customHeight="1">
      <c r="AN49047" s="98"/>
      <c r="AO49047" s="98"/>
      <c r="AP49047" s="98"/>
      <c r="AR49047" s="98"/>
      <c r="AS49047" s="98"/>
    </row>
    <row r="49048" spans="40:45" ht="15" customHeight="1">
      <c r="AN49048" s="98"/>
      <c r="AO49048" s="98"/>
      <c r="AP49048" s="98"/>
      <c r="AR49048" s="98"/>
      <c r="AS49048" s="98"/>
    </row>
    <row r="49049" spans="40:45" ht="15" customHeight="1">
      <c r="AN49049" s="98"/>
      <c r="AO49049" s="98"/>
      <c r="AP49049" s="98"/>
      <c r="AR49049" s="98"/>
      <c r="AS49049" s="98"/>
    </row>
    <row r="49050" spans="40:45" ht="15" customHeight="1">
      <c r="AN49050" s="98"/>
      <c r="AO49050" s="98"/>
      <c r="AP49050" s="98"/>
      <c r="AR49050" s="98"/>
      <c r="AS49050" s="98"/>
    </row>
    <row r="49051" spans="40:45" ht="15" customHeight="1">
      <c r="AN49051" s="98"/>
      <c r="AO49051" s="98"/>
      <c r="AP49051" s="98"/>
      <c r="AR49051" s="98"/>
      <c r="AS49051" s="98"/>
    </row>
    <row r="49052" spans="40:45" ht="15" customHeight="1">
      <c r="AN49052" s="98"/>
      <c r="AO49052" s="98"/>
      <c r="AP49052" s="98"/>
      <c r="AR49052" s="98"/>
      <c r="AS49052" s="98"/>
    </row>
    <row r="49053" spans="40:45" ht="15" customHeight="1">
      <c r="AN49053" s="98"/>
      <c r="AO49053" s="98"/>
      <c r="AP49053" s="98"/>
      <c r="AR49053" s="98"/>
      <c r="AS49053" s="98"/>
    </row>
    <row r="49054" spans="40:45" ht="15" customHeight="1">
      <c r="AN49054" s="98"/>
      <c r="AO49054" s="98"/>
      <c r="AP49054" s="98"/>
      <c r="AR49054" s="98"/>
      <c r="AS49054" s="98"/>
    </row>
    <row r="49055" spans="40:45" ht="15" customHeight="1">
      <c r="AN49055" s="98"/>
      <c r="AO49055" s="98"/>
      <c r="AP49055" s="98"/>
      <c r="AR49055" s="98"/>
      <c r="AS49055" s="98"/>
    </row>
    <row r="49056" spans="40:45" ht="15" customHeight="1">
      <c r="AN49056" s="98"/>
      <c r="AO49056" s="98"/>
      <c r="AP49056" s="98"/>
      <c r="AR49056" s="98"/>
      <c r="AS49056" s="98"/>
    </row>
    <row r="49057" spans="40:45" ht="15" customHeight="1">
      <c r="AN49057" s="98"/>
      <c r="AO49057" s="98"/>
      <c r="AP49057" s="98"/>
      <c r="AR49057" s="98"/>
      <c r="AS49057" s="98"/>
    </row>
    <row r="49058" spans="40:45" ht="15" customHeight="1">
      <c r="AN49058" s="98"/>
      <c r="AO49058" s="98"/>
      <c r="AP49058" s="98"/>
      <c r="AR49058" s="98"/>
      <c r="AS49058" s="98"/>
    </row>
    <row r="49059" spans="40:45" ht="15" customHeight="1">
      <c r="AN49059" s="98"/>
      <c r="AO49059" s="98"/>
      <c r="AP49059" s="98"/>
      <c r="AR49059" s="98"/>
      <c r="AS49059" s="98"/>
    </row>
    <row r="49060" spans="40:45" ht="15" customHeight="1">
      <c r="AN49060" s="98"/>
      <c r="AO49060" s="98"/>
      <c r="AP49060" s="98"/>
      <c r="AR49060" s="98"/>
      <c r="AS49060" s="98"/>
    </row>
    <row r="49061" spans="40:45" ht="15" customHeight="1">
      <c r="AN49061" s="98"/>
      <c r="AO49061" s="98"/>
      <c r="AP49061" s="98"/>
      <c r="AR49061" s="98"/>
      <c r="AS49061" s="98"/>
    </row>
    <row r="49062" spans="40:45" ht="15" customHeight="1">
      <c r="AN49062" s="98"/>
      <c r="AO49062" s="98"/>
      <c r="AP49062" s="98"/>
      <c r="AR49062" s="98"/>
      <c r="AS49062" s="98"/>
    </row>
    <row r="49063" spans="40:45" ht="15" customHeight="1">
      <c r="AN49063" s="98"/>
      <c r="AO49063" s="98"/>
      <c r="AP49063" s="98"/>
      <c r="AR49063" s="98"/>
      <c r="AS49063" s="98"/>
    </row>
    <row r="49064" spans="40:45" ht="15" customHeight="1">
      <c r="AN49064" s="98"/>
      <c r="AO49064" s="98"/>
      <c r="AP49064" s="98"/>
      <c r="AR49064" s="98"/>
      <c r="AS49064" s="98"/>
    </row>
    <row r="49065" spans="40:45" ht="15" customHeight="1">
      <c r="AN49065" s="98"/>
      <c r="AO49065" s="98"/>
      <c r="AP49065" s="98"/>
      <c r="AR49065" s="98"/>
      <c r="AS49065" s="98"/>
    </row>
    <row r="49066" spans="40:45" ht="15" customHeight="1">
      <c r="AN49066" s="98"/>
      <c r="AO49066" s="98"/>
      <c r="AP49066" s="98"/>
      <c r="AR49066" s="98"/>
      <c r="AS49066" s="98"/>
    </row>
    <row r="49067" spans="40:45" ht="15" customHeight="1">
      <c r="AN49067" s="98"/>
      <c r="AO49067" s="98"/>
      <c r="AP49067" s="98"/>
      <c r="AR49067" s="98"/>
      <c r="AS49067" s="98"/>
    </row>
    <row r="49068" spans="40:45" ht="15" customHeight="1">
      <c r="AN49068" s="98"/>
      <c r="AO49068" s="98"/>
      <c r="AP49068" s="98"/>
      <c r="AR49068" s="98"/>
      <c r="AS49068" s="98"/>
    </row>
    <row r="49069" spans="40:45" ht="15" customHeight="1">
      <c r="AN49069" s="98"/>
      <c r="AO49069" s="98"/>
      <c r="AP49069" s="98"/>
      <c r="AR49069" s="98"/>
      <c r="AS49069" s="98"/>
    </row>
    <row r="49070" spans="40:45" ht="15" customHeight="1">
      <c r="AN49070" s="98"/>
      <c r="AO49070" s="98"/>
      <c r="AP49070" s="98"/>
      <c r="AR49070" s="98"/>
      <c r="AS49070" s="98"/>
    </row>
    <row r="49071" spans="40:45" ht="15" customHeight="1">
      <c r="AN49071" s="98"/>
      <c r="AO49071" s="98"/>
      <c r="AP49071" s="98"/>
      <c r="AR49071" s="98"/>
      <c r="AS49071" s="98"/>
    </row>
    <row r="49072" spans="40:45" ht="15" customHeight="1">
      <c r="AN49072" s="98"/>
      <c r="AO49072" s="98"/>
      <c r="AP49072" s="98"/>
      <c r="AR49072" s="98"/>
      <c r="AS49072" s="98"/>
    </row>
    <row r="49073" spans="40:45" ht="15" customHeight="1">
      <c r="AN49073" s="98"/>
      <c r="AO49073" s="98"/>
      <c r="AP49073" s="98"/>
      <c r="AR49073" s="98"/>
      <c r="AS49073" s="98"/>
    </row>
    <row r="49074" spans="40:45" ht="15" customHeight="1">
      <c r="AN49074" s="98"/>
      <c r="AO49074" s="98"/>
      <c r="AP49074" s="98"/>
      <c r="AR49074" s="98"/>
      <c r="AS49074" s="98"/>
    </row>
    <row r="49075" spans="40:45" ht="15" customHeight="1">
      <c r="AN49075" s="98"/>
      <c r="AO49075" s="98"/>
      <c r="AP49075" s="98"/>
      <c r="AR49075" s="98"/>
      <c r="AS49075" s="98"/>
    </row>
    <row r="49076" spans="40:45" ht="15" customHeight="1">
      <c r="AN49076" s="98"/>
      <c r="AO49076" s="98"/>
      <c r="AP49076" s="98"/>
      <c r="AR49076" s="98"/>
      <c r="AS49076" s="98"/>
    </row>
    <row r="49077" spans="40:45" ht="15" customHeight="1">
      <c r="AN49077" s="98"/>
      <c r="AO49077" s="98"/>
      <c r="AP49077" s="98"/>
      <c r="AR49077" s="98"/>
      <c r="AS49077" s="98"/>
    </row>
    <row r="49078" spans="40:45" ht="15" customHeight="1">
      <c r="AN49078" s="98"/>
      <c r="AO49078" s="98"/>
      <c r="AP49078" s="98"/>
      <c r="AR49078" s="98"/>
      <c r="AS49078" s="98"/>
    </row>
    <row r="49079" spans="40:45" ht="15" customHeight="1">
      <c r="AN49079" s="98"/>
      <c r="AO49079" s="98"/>
      <c r="AP49079" s="98"/>
      <c r="AR49079" s="98"/>
      <c r="AS49079" s="98"/>
    </row>
    <row r="49080" spans="40:45" ht="15" customHeight="1">
      <c r="AN49080" s="98"/>
      <c r="AO49080" s="98"/>
      <c r="AP49080" s="98"/>
      <c r="AR49080" s="98"/>
      <c r="AS49080" s="98"/>
    </row>
    <row r="49081" spans="40:45" ht="15" customHeight="1">
      <c r="AN49081" s="98"/>
      <c r="AO49081" s="98"/>
      <c r="AP49081" s="98"/>
      <c r="AR49081" s="98"/>
      <c r="AS49081" s="98"/>
    </row>
    <row r="49082" spans="40:45" ht="15" customHeight="1">
      <c r="AN49082" s="98"/>
      <c r="AO49082" s="98"/>
      <c r="AP49082" s="98"/>
      <c r="AR49082" s="98"/>
      <c r="AS49082" s="98"/>
    </row>
    <row r="49083" spans="40:45" ht="15" customHeight="1">
      <c r="AN49083" s="98"/>
      <c r="AO49083" s="98"/>
      <c r="AP49083" s="98"/>
      <c r="AR49083" s="98"/>
      <c r="AS49083" s="98"/>
    </row>
    <row r="49084" spans="40:45" ht="15" customHeight="1">
      <c r="AN49084" s="98"/>
      <c r="AO49084" s="98"/>
      <c r="AP49084" s="98"/>
      <c r="AR49084" s="98"/>
      <c r="AS49084" s="98"/>
    </row>
    <row r="49085" spans="40:45" ht="15" customHeight="1">
      <c r="AN49085" s="98"/>
      <c r="AO49085" s="98"/>
      <c r="AP49085" s="98"/>
      <c r="AR49085" s="98"/>
      <c r="AS49085" s="98"/>
    </row>
    <row r="49086" spans="40:45" ht="15" customHeight="1">
      <c r="AN49086" s="98"/>
      <c r="AO49086" s="98"/>
      <c r="AP49086" s="98"/>
      <c r="AR49086" s="98"/>
      <c r="AS49086" s="98"/>
    </row>
    <row r="49087" spans="40:45" ht="15" customHeight="1">
      <c r="AN49087" s="98"/>
      <c r="AO49087" s="98"/>
      <c r="AP49087" s="98"/>
      <c r="AR49087" s="98"/>
      <c r="AS49087" s="98"/>
    </row>
    <row r="49088" spans="40:45" ht="15" customHeight="1">
      <c r="AN49088" s="98"/>
      <c r="AO49088" s="98"/>
      <c r="AP49088" s="98"/>
      <c r="AR49088" s="98"/>
      <c r="AS49088" s="98"/>
    </row>
    <row r="49089" spans="40:45" ht="15" customHeight="1">
      <c r="AN49089" s="98"/>
      <c r="AO49089" s="98"/>
      <c r="AP49089" s="98"/>
      <c r="AR49089" s="98"/>
      <c r="AS49089" s="98"/>
    </row>
    <row r="49090" spans="40:45" ht="15" customHeight="1">
      <c r="AN49090" s="98"/>
      <c r="AO49090" s="98"/>
      <c r="AP49090" s="98"/>
      <c r="AR49090" s="98"/>
      <c r="AS49090" s="98"/>
    </row>
    <row r="49091" spans="40:45" ht="15" customHeight="1">
      <c r="AN49091" s="98"/>
      <c r="AO49091" s="98"/>
      <c r="AP49091" s="98"/>
      <c r="AR49091" s="98"/>
      <c r="AS49091" s="98"/>
    </row>
    <row r="49092" spans="40:45" ht="15" customHeight="1">
      <c r="AN49092" s="98"/>
      <c r="AO49092" s="98"/>
      <c r="AP49092" s="98"/>
      <c r="AR49092" s="98"/>
      <c r="AS49092" s="98"/>
    </row>
    <row r="49093" spans="40:45" ht="15" customHeight="1">
      <c r="AN49093" s="98"/>
      <c r="AO49093" s="98"/>
      <c r="AP49093" s="98"/>
      <c r="AR49093" s="98"/>
      <c r="AS49093" s="98"/>
    </row>
    <row r="49094" spans="40:45" ht="15" customHeight="1">
      <c r="AN49094" s="98"/>
      <c r="AO49094" s="98"/>
      <c r="AP49094" s="98"/>
      <c r="AR49094" s="98"/>
      <c r="AS49094" s="98"/>
    </row>
    <row r="49095" spans="40:45" ht="15" customHeight="1">
      <c r="AN49095" s="98"/>
      <c r="AO49095" s="98"/>
      <c r="AP49095" s="98"/>
      <c r="AR49095" s="98"/>
      <c r="AS49095" s="98"/>
    </row>
    <row r="49096" spans="40:45" ht="15" customHeight="1">
      <c r="AN49096" s="98"/>
      <c r="AO49096" s="98"/>
      <c r="AP49096" s="98"/>
      <c r="AR49096" s="98"/>
      <c r="AS49096" s="98"/>
    </row>
    <row r="49097" spans="40:45" ht="15" customHeight="1">
      <c r="AN49097" s="98"/>
      <c r="AO49097" s="98"/>
      <c r="AP49097" s="98"/>
      <c r="AR49097" s="98"/>
      <c r="AS49097" s="98"/>
    </row>
    <row r="49098" spans="40:45" ht="15" customHeight="1">
      <c r="AN49098" s="98"/>
      <c r="AO49098" s="98"/>
      <c r="AP49098" s="98"/>
      <c r="AR49098" s="98"/>
      <c r="AS49098" s="98"/>
    </row>
    <row r="49099" spans="40:45" ht="15" customHeight="1">
      <c r="AN49099" s="98"/>
      <c r="AO49099" s="98"/>
      <c r="AP49099" s="98"/>
      <c r="AR49099" s="98"/>
      <c r="AS49099" s="98"/>
    </row>
    <row r="49100" spans="40:45" ht="15" customHeight="1">
      <c r="AN49100" s="98"/>
      <c r="AO49100" s="98"/>
      <c r="AP49100" s="98"/>
      <c r="AR49100" s="98"/>
      <c r="AS49100" s="98"/>
    </row>
    <row r="49101" spans="40:45" ht="15" customHeight="1">
      <c r="AN49101" s="98"/>
      <c r="AO49101" s="98"/>
      <c r="AP49101" s="98"/>
      <c r="AR49101" s="98"/>
      <c r="AS49101" s="98"/>
    </row>
    <row r="49102" spans="40:45" ht="15" customHeight="1">
      <c r="AN49102" s="98"/>
      <c r="AO49102" s="98"/>
      <c r="AP49102" s="98"/>
      <c r="AR49102" s="98"/>
      <c r="AS49102" s="98"/>
    </row>
    <row r="49103" spans="40:45" ht="15" customHeight="1">
      <c r="AN49103" s="98"/>
      <c r="AO49103" s="98"/>
      <c r="AP49103" s="98"/>
      <c r="AR49103" s="98"/>
      <c r="AS49103" s="98"/>
    </row>
    <row r="49104" spans="40:45" ht="15" customHeight="1">
      <c r="AN49104" s="98"/>
      <c r="AO49104" s="98"/>
      <c r="AP49104" s="98"/>
      <c r="AR49104" s="98"/>
      <c r="AS49104" s="98"/>
    </row>
    <row r="49105" spans="40:45" ht="15" customHeight="1">
      <c r="AN49105" s="98"/>
      <c r="AO49105" s="98"/>
      <c r="AP49105" s="98"/>
      <c r="AR49105" s="98"/>
      <c r="AS49105" s="98"/>
    </row>
    <row r="49106" spans="40:45" ht="15" customHeight="1">
      <c r="AN49106" s="98"/>
      <c r="AO49106" s="98"/>
      <c r="AP49106" s="98"/>
      <c r="AR49106" s="98"/>
      <c r="AS49106" s="98"/>
    </row>
    <row r="49107" spans="40:45" ht="15" customHeight="1">
      <c r="AN49107" s="98"/>
      <c r="AO49107" s="98"/>
      <c r="AP49107" s="98"/>
      <c r="AR49107" s="98"/>
      <c r="AS49107" s="98"/>
    </row>
    <row r="49108" spans="40:45" ht="15" customHeight="1">
      <c r="AN49108" s="98"/>
      <c r="AO49108" s="98"/>
      <c r="AP49108" s="98"/>
      <c r="AR49108" s="98"/>
      <c r="AS49108" s="98"/>
    </row>
    <row r="49109" spans="40:45" ht="15" customHeight="1">
      <c r="AN49109" s="98"/>
      <c r="AO49109" s="98"/>
      <c r="AP49109" s="98"/>
      <c r="AR49109" s="98"/>
      <c r="AS49109" s="98"/>
    </row>
    <row r="49110" spans="40:45" ht="15" customHeight="1">
      <c r="AN49110" s="98"/>
      <c r="AO49110" s="98"/>
      <c r="AP49110" s="98"/>
      <c r="AR49110" s="98"/>
      <c r="AS49110" s="98"/>
    </row>
    <row r="49111" spans="40:45" ht="15" customHeight="1">
      <c r="AN49111" s="98"/>
      <c r="AO49111" s="98"/>
      <c r="AP49111" s="98"/>
      <c r="AR49111" s="98"/>
      <c r="AS49111" s="98"/>
    </row>
    <row r="49112" spans="40:45" ht="15" customHeight="1">
      <c r="AN49112" s="98"/>
      <c r="AO49112" s="98"/>
      <c r="AP49112" s="98"/>
      <c r="AR49112" s="98"/>
      <c r="AS49112" s="98"/>
    </row>
    <row r="49113" spans="40:45" ht="15" customHeight="1">
      <c r="AN49113" s="98"/>
      <c r="AO49113" s="98"/>
      <c r="AP49113" s="98"/>
      <c r="AR49113" s="98"/>
      <c r="AS49113" s="98"/>
    </row>
    <row r="49114" spans="40:45" ht="15" customHeight="1">
      <c r="AN49114" s="98"/>
      <c r="AO49114" s="98"/>
      <c r="AP49114" s="98"/>
      <c r="AR49114" s="98"/>
      <c r="AS49114" s="98"/>
    </row>
    <row r="49115" spans="40:45" ht="15" customHeight="1">
      <c r="AN49115" s="98"/>
      <c r="AO49115" s="98"/>
      <c r="AP49115" s="98"/>
      <c r="AR49115" s="98"/>
      <c r="AS49115" s="98"/>
    </row>
    <row r="49116" spans="40:45" ht="15" customHeight="1">
      <c r="AN49116" s="98"/>
      <c r="AO49116" s="98"/>
      <c r="AP49116" s="98"/>
      <c r="AR49116" s="98"/>
      <c r="AS49116" s="98"/>
    </row>
    <row r="49117" spans="40:45" ht="15" customHeight="1">
      <c r="AN49117" s="98"/>
      <c r="AO49117" s="98"/>
      <c r="AP49117" s="98"/>
      <c r="AR49117" s="98"/>
      <c r="AS49117" s="98"/>
    </row>
    <row r="49118" spans="40:45" ht="15" customHeight="1">
      <c r="AN49118" s="98"/>
      <c r="AO49118" s="98"/>
      <c r="AP49118" s="98"/>
      <c r="AR49118" s="98"/>
      <c r="AS49118" s="98"/>
    </row>
    <row r="49119" spans="40:45" ht="15" customHeight="1">
      <c r="AN49119" s="98"/>
      <c r="AO49119" s="98"/>
      <c r="AP49119" s="98"/>
      <c r="AR49119" s="98"/>
      <c r="AS49119" s="98"/>
    </row>
    <row r="49120" spans="40:45" ht="15" customHeight="1">
      <c r="AN49120" s="98"/>
      <c r="AO49120" s="98"/>
      <c r="AP49120" s="98"/>
      <c r="AR49120" s="98"/>
      <c r="AS49120" s="98"/>
    </row>
    <row r="49121" spans="40:45" ht="15" customHeight="1">
      <c r="AN49121" s="98"/>
      <c r="AO49121" s="98"/>
      <c r="AP49121" s="98"/>
      <c r="AR49121" s="98"/>
      <c r="AS49121" s="98"/>
    </row>
    <row r="49122" spans="40:45" ht="15" customHeight="1">
      <c r="AN49122" s="98"/>
      <c r="AO49122" s="98"/>
      <c r="AP49122" s="98"/>
      <c r="AR49122" s="98"/>
      <c r="AS49122" s="98"/>
    </row>
    <row r="49123" spans="40:45" ht="15" customHeight="1">
      <c r="AN49123" s="98"/>
      <c r="AO49123" s="98"/>
      <c r="AP49123" s="98"/>
      <c r="AR49123" s="98"/>
      <c r="AS49123" s="98"/>
    </row>
    <row r="49124" spans="40:45" ht="15" customHeight="1">
      <c r="AN49124" s="98"/>
      <c r="AO49124" s="98"/>
      <c r="AP49124" s="98"/>
      <c r="AR49124" s="98"/>
      <c r="AS49124" s="98"/>
    </row>
    <row r="49125" spans="40:45" ht="15" customHeight="1">
      <c r="AN49125" s="98"/>
      <c r="AO49125" s="98"/>
      <c r="AP49125" s="98"/>
      <c r="AR49125" s="98"/>
      <c r="AS49125" s="98"/>
    </row>
    <row r="49126" spans="40:45" ht="15" customHeight="1">
      <c r="AN49126" s="98"/>
      <c r="AO49126" s="98"/>
      <c r="AP49126" s="98"/>
      <c r="AR49126" s="98"/>
      <c r="AS49126" s="98"/>
    </row>
    <row r="49127" spans="40:45" ht="15" customHeight="1">
      <c r="AN49127" s="98"/>
      <c r="AO49127" s="98"/>
      <c r="AP49127" s="98"/>
      <c r="AR49127" s="98"/>
      <c r="AS49127" s="98"/>
    </row>
    <row r="49128" spans="40:45" ht="15" customHeight="1">
      <c r="AN49128" s="98"/>
      <c r="AO49128" s="98"/>
      <c r="AP49128" s="98"/>
      <c r="AR49128" s="98"/>
      <c r="AS49128" s="98"/>
    </row>
    <row r="49129" spans="40:45" ht="15" customHeight="1">
      <c r="AN49129" s="98"/>
      <c r="AO49129" s="98"/>
      <c r="AP49129" s="98"/>
      <c r="AR49129" s="98"/>
      <c r="AS49129" s="98"/>
    </row>
    <row r="49130" spans="40:45" ht="15" customHeight="1">
      <c r="AN49130" s="98"/>
      <c r="AO49130" s="98"/>
      <c r="AP49130" s="98"/>
      <c r="AR49130" s="98"/>
      <c r="AS49130" s="98"/>
    </row>
    <row r="49131" spans="40:45" ht="15" customHeight="1">
      <c r="AN49131" s="98"/>
      <c r="AO49131" s="98"/>
      <c r="AP49131" s="98"/>
      <c r="AR49131" s="98"/>
      <c r="AS49131" s="98"/>
    </row>
    <row r="49132" spans="40:45" ht="15" customHeight="1">
      <c r="AN49132" s="98"/>
      <c r="AO49132" s="98"/>
      <c r="AP49132" s="98"/>
      <c r="AR49132" s="98"/>
      <c r="AS49132" s="98"/>
    </row>
    <row r="49133" spans="40:45" ht="15" customHeight="1">
      <c r="AN49133" s="98"/>
      <c r="AO49133" s="98"/>
      <c r="AP49133" s="98"/>
      <c r="AR49133" s="98"/>
      <c r="AS49133" s="98"/>
    </row>
    <row r="49134" spans="40:45" ht="15" customHeight="1">
      <c r="AN49134" s="98"/>
      <c r="AO49134" s="98"/>
      <c r="AP49134" s="98"/>
      <c r="AR49134" s="98"/>
      <c r="AS49134" s="98"/>
    </row>
    <row r="49135" spans="40:45" ht="15" customHeight="1">
      <c r="AN49135" s="98"/>
      <c r="AO49135" s="98"/>
      <c r="AP49135" s="98"/>
      <c r="AR49135" s="98"/>
      <c r="AS49135" s="98"/>
    </row>
    <row r="49136" spans="40:45" ht="15" customHeight="1">
      <c r="AN49136" s="98"/>
      <c r="AO49136" s="98"/>
      <c r="AP49136" s="98"/>
      <c r="AR49136" s="98"/>
      <c r="AS49136" s="98"/>
    </row>
    <row r="49137" spans="40:45" ht="15" customHeight="1">
      <c r="AN49137" s="98"/>
      <c r="AO49137" s="98"/>
      <c r="AP49137" s="98"/>
      <c r="AR49137" s="98"/>
      <c r="AS49137" s="98"/>
    </row>
    <row r="49138" spans="40:45" ht="15" customHeight="1">
      <c r="AN49138" s="98"/>
      <c r="AO49138" s="98"/>
      <c r="AP49138" s="98"/>
      <c r="AR49138" s="98"/>
      <c r="AS49138" s="98"/>
    </row>
    <row r="49139" spans="40:45" ht="15" customHeight="1">
      <c r="AN49139" s="98"/>
      <c r="AO49139" s="98"/>
      <c r="AP49139" s="98"/>
      <c r="AR49139" s="98"/>
      <c r="AS49139" s="98"/>
    </row>
    <row r="49140" spans="40:45" ht="15" customHeight="1">
      <c r="AN49140" s="98"/>
      <c r="AO49140" s="98"/>
      <c r="AP49140" s="98"/>
      <c r="AR49140" s="98"/>
      <c r="AS49140" s="98"/>
    </row>
    <row r="49141" spans="40:45" ht="15" customHeight="1">
      <c r="AN49141" s="98"/>
      <c r="AO49141" s="98"/>
      <c r="AP49141" s="98"/>
      <c r="AR49141" s="98"/>
      <c r="AS49141" s="98"/>
    </row>
    <row r="49142" spans="40:45" ht="15" customHeight="1">
      <c r="AN49142" s="98"/>
      <c r="AO49142" s="98"/>
      <c r="AP49142" s="98"/>
      <c r="AR49142" s="98"/>
      <c r="AS49142" s="98"/>
    </row>
    <row r="49143" spans="40:45" ht="15" customHeight="1">
      <c r="AN49143" s="98"/>
      <c r="AO49143" s="98"/>
      <c r="AP49143" s="98"/>
      <c r="AR49143" s="98"/>
      <c r="AS49143" s="98"/>
    </row>
    <row r="49144" spans="40:45" ht="15" customHeight="1">
      <c r="AN49144" s="98"/>
      <c r="AO49144" s="98"/>
      <c r="AP49144" s="98"/>
      <c r="AR49144" s="98"/>
      <c r="AS49144" s="98"/>
    </row>
    <row r="49145" spans="40:45" ht="15" customHeight="1">
      <c r="AN49145" s="98"/>
      <c r="AO49145" s="98"/>
      <c r="AP49145" s="98"/>
      <c r="AR49145" s="98"/>
      <c r="AS49145" s="98"/>
    </row>
    <row r="49146" spans="40:45" ht="15" customHeight="1">
      <c r="AN49146" s="98"/>
      <c r="AO49146" s="98"/>
      <c r="AP49146" s="98"/>
      <c r="AR49146" s="98"/>
      <c r="AS49146" s="98"/>
    </row>
    <row r="49147" spans="40:45" ht="15" customHeight="1">
      <c r="AN49147" s="98"/>
      <c r="AO49147" s="98"/>
      <c r="AP49147" s="98"/>
      <c r="AR49147" s="98"/>
      <c r="AS49147" s="98"/>
    </row>
    <row r="49148" spans="40:45" ht="15" customHeight="1">
      <c r="AN49148" s="98"/>
      <c r="AO49148" s="98"/>
      <c r="AP49148" s="98"/>
      <c r="AR49148" s="98"/>
      <c r="AS49148" s="98"/>
    </row>
    <row r="49149" spans="40:45" ht="15" customHeight="1">
      <c r="AN49149" s="98"/>
      <c r="AO49149" s="98"/>
      <c r="AP49149" s="98"/>
      <c r="AR49149" s="98"/>
      <c r="AS49149" s="98"/>
    </row>
    <row r="49150" spans="40:45" ht="15" customHeight="1">
      <c r="AN49150" s="98"/>
      <c r="AO49150" s="98"/>
      <c r="AP49150" s="98"/>
      <c r="AR49150" s="98"/>
      <c r="AS49150" s="98"/>
    </row>
    <row r="49151" spans="40:45" ht="15" customHeight="1">
      <c r="AN49151" s="98"/>
      <c r="AO49151" s="98"/>
      <c r="AP49151" s="98"/>
      <c r="AR49151" s="98"/>
      <c r="AS49151" s="98"/>
    </row>
    <row r="49152" spans="40:45" ht="15" customHeight="1">
      <c r="AN49152" s="98"/>
      <c r="AO49152" s="98"/>
      <c r="AP49152" s="98"/>
      <c r="AR49152" s="98"/>
      <c r="AS49152" s="98"/>
    </row>
    <row r="49153" spans="40:45" ht="15" customHeight="1">
      <c r="AN49153" s="98"/>
      <c r="AO49153" s="98"/>
      <c r="AP49153" s="98"/>
      <c r="AR49153" s="98"/>
      <c r="AS49153" s="98"/>
    </row>
    <row r="49154" spans="40:45" ht="15" customHeight="1">
      <c r="AN49154" s="98"/>
      <c r="AO49154" s="98"/>
      <c r="AP49154" s="98"/>
      <c r="AR49154" s="98"/>
      <c r="AS49154" s="98"/>
    </row>
    <row r="49155" spans="40:45" ht="15" customHeight="1">
      <c r="AN49155" s="98"/>
      <c r="AO49155" s="98"/>
      <c r="AP49155" s="98"/>
      <c r="AR49155" s="98"/>
      <c r="AS49155" s="98"/>
    </row>
    <row r="49156" spans="40:45" ht="15" customHeight="1">
      <c r="AN49156" s="98"/>
      <c r="AO49156" s="98"/>
      <c r="AP49156" s="98"/>
      <c r="AR49156" s="98"/>
      <c r="AS49156" s="98"/>
    </row>
    <row r="49157" spans="40:45" ht="15" customHeight="1">
      <c r="AN49157" s="98"/>
      <c r="AO49157" s="98"/>
      <c r="AP49157" s="98"/>
      <c r="AR49157" s="98"/>
      <c r="AS49157" s="98"/>
    </row>
    <row r="49158" spans="40:45" ht="15" customHeight="1">
      <c r="AN49158" s="98"/>
      <c r="AO49158" s="98"/>
      <c r="AP49158" s="98"/>
      <c r="AR49158" s="98"/>
      <c r="AS49158" s="98"/>
    </row>
    <row r="49159" spans="40:45" ht="15" customHeight="1">
      <c r="AN49159" s="98"/>
      <c r="AO49159" s="98"/>
      <c r="AP49159" s="98"/>
      <c r="AR49159" s="98"/>
      <c r="AS49159" s="98"/>
    </row>
    <row r="49160" spans="40:45" ht="15" customHeight="1">
      <c r="AN49160" s="98"/>
      <c r="AO49160" s="98"/>
      <c r="AP49160" s="98"/>
      <c r="AR49160" s="98"/>
      <c r="AS49160" s="98"/>
    </row>
    <row r="49161" spans="40:45" ht="15" customHeight="1">
      <c r="AN49161" s="98"/>
      <c r="AO49161" s="98"/>
      <c r="AP49161" s="98"/>
      <c r="AR49161" s="98"/>
      <c r="AS49161" s="98"/>
    </row>
    <row r="49162" spans="40:45" ht="15" customHeight="1">
      <c r="AN49162" s="98"/>
      <c r="AO49162" s="98"/>
      <c r="AP49162" s="98"/>
      <c r="AR49162" s="98"/>
      <c r="AS49162" s="98"/>
    </row>
    <row r="49163" spans="40:45" ht="15" customHeight="1">
      <c r="AN49163" s="98"/>
      <c r="AO49163" s="98"/>
      <c r="AP49163" s="98"/>
      <c r="AR49163" s="98"/>
      <c r="AS49163" s="98"/>
    </row>
    <row r="49164" spans="40:45" ht="15" customHeight="1">
      <c r="AN49164" s="98"/>
      <c r="AO49164" s="98"/>
      <c r="AP49164" s="98"/>
      <c r="AR49164" s="98"/>
      <c r="AS49164" s="98"/>
    </row>
    <row r="49165" spans="40:45" ht="15" customHeight="1">
      <c r="AN49165" s="98"/>
      <c r="AO49165" s="98"/>
      <c r="AP49165" s="98"/>
      <c r="AR49165" s="98"/>
      <c r="AS49165" s="98"/>
    </row>
    <row r="49166" spans="40:45" ht="15" customHeight="1">
      <c r="AN49166" s="98"/>
      <c r="AO49166" s="98"/>
      <c r="AP49166" s="98"/>
      <c r="AR49166" s="98"/>
      <c r="AS49166" s="98"/>
    </row>
    <row r="49167" spans="40:45" ht="15" customHeight="1">
      <c r="AN49167" s="98"/>
      <c r="AO49167" s="98"/>
      <c r="AP49167" s="98"/>
      <c r="AR49167" s="98"/>
      <c r="AS49167" s="98"/>
    </row>
    <row r="49168" spans="40:45" ht="15" customHeight="1">
      <c r="AN49168" s="98"/>
      <c r="AO49168" s="98"/>
      <c r="AP49168" s="98"/>
      <c r="AR49168" s="98"/>
      <c r="AS49168" s="98"/>
    </row>
    <row r="49169" spans="40:45" ht="15" customHeight="1">
      <c r="AN49169" s="98"/>
      <c r="AO49169" s="98"/>
      <c r="AP49169" s="98"/>
      <c r="AR49169" s="98"/>
      <c r="AS49169" s="98"/>
    </row>
    <row r="49170" spans="40:45" ht="15" customHeight="1">
      <c r="AN49170" s="98"/>
      <c r="AO49170" s="98"/>
      <c r="AP49170" s="98"/>
      <c r="AR49170" s="98"/>
      <c r="AS49170" s="98"/>
    </row>
    <row r="49171" spans="40:45" ht="15" customHeight="1">
      <c r="AN49171" s="98"/>
      <c r="AO49171" s="98"/>
      <c r="AP49171" s="98"/>
      <c r="AR49171" s="98"/>
      <c r="AS49171" s="98"/>
    </row>
    <row r="49172" spans="40:45" ht="15" customHeight="1">
      <c r="AN49172" s="98"/>
      <c r="AO49172" s="98"/>
      <c r="AP49172" s="98"/>
      <c r="AR49172" s="98"/>
      <c r="AS49172" s="98"/>
    </row>
    <row r="49173" spans="40:45" ht="15" customHeight="1">
      <c r="AN49173" s="98"/>
      <c r="AO49173" s="98"/>
      <c r="AP49173" s="98"/>
      <c r="AR49173" s="98"/>
      <c r="AS49173" s="98"/>
    </row>
    <row r="49174" spans="40:45" ht="15" customHeight="1">
      <c r="AN49174" s="98"/>
      <c r="AO49174" s="98"/>
      <c r="AP49174" s="98"/>
      <c r="AR49174" s="98"/>
      <c r="AS49174" s="98"/>
    </row>
    <row r="49175" spans="40:45" ht="15" customHeight="1">
      <c r="AN49175" s="98"/>
      <c r="AO49175" s="98"/>
      <c r="AP49175" s="98"/>
      <c r="AR49175" s="98"/>
      <c r="AS49175" s="98"/>
    </row>
    <row r="49176" spans="40:45" ht="15" customHeight="1">
      <c r="AN49176" s="98"/>
      <c r="AO49176" s="98"/>
      <c r="AP49176" s="98"/>
      <c r="AR49176" s="98"/>
      <c r="AS49176" s="98"/>
    </row>
    <row r="49177" spans="40:45" ht="15" customHeight="1">
      <c r="AN49177" s="98"/>
      <c r="AO49177" s="98"/>
      <c r="AP49177" s="98"/>
      <c r="AR49177" s="98"/>
      <c r="AS49177" s="98"/>
    </row>
    <row r="49178" spans="40:45" ht="15" customHeight="1">
      <c r="AN49178" s="98"/>
      <c r="AO49178" s="98"/>
      <c r="AP49178" s="98"/>
      <c r="AR49178" s="98"/>
      <c r="AS49178" s="98"/>
    </row>
    <row r="49179" spans="40:45" ht="15" customHeight="1">
      <c r="AN49179" s="98"/>
      <c r="AO49179" s="98"/>
      <c r="AP49179" s="98"/>
      <c r="AR49179" s="98"/>
      <c r="AS49179" s="98"/>
    </row>
    <row r="49180" spans="40:45" ht="15" customHeight="1">
      <c r="AN49180" s="98"/>
      <c r="AO49180" s="98"/>
      <c r="AP49180" s="98"/>
      <c r="AR49180" s="98"/>
      <c r="AS49180" s="98"/>
    </row>
    <row r="49181" spans="40:45" ht="15" customHeight="1">
      <c r="AN49181" s="98"/>
      <c r="AO49181" s="98"/>
      <c r="AP49181" s="98"/>
      <c r="AR49181" s="98"/>
      <c r="AS49181" s="98"/>
    </row>
    <row r="49182" spans="40:45" ht="15" customHeight="1">
      <c r="AN49182" s="98"/>
      <c r="AO49182" s="98"/>
      <c r="AP49182" s="98"/>
      <c r="AR49182" s="98"/>
      <c r="AS49182" s="98"/>
    </row>
    <row r="49183" spans="40:45" ht="15" customHeight="1">
      <c r="AN49183" s="98"/>
      <c r="AO49183" s="98"/>
      <c r="AP49183" s="98"/>
      <c r="AR49183" s="98"/>
      <c r="AS49183" s="98"/>
    </row>
    <row r="49184" spans="40:45" ht="15" customHeight="1">
      <c r="AN49184" s="98"/>
      <c r="AO49184" s="98"/>
      <c r="AP49184" s="98"/>
      <c r="AR49184" s="98"/>
      <c r="AS49184" s="98"/>
    </row>
    <row r="49185" spans="40:45" ht="15" customHeight="1">
      <c r="AN49185" s="98"/>
      <c r="AO49185" s="98"/>
      <c r="AP49185" s="98"/>
      <c r="AR49185" s="98"/>
      <c r="AS49185" s="98"/>
    </row>
    <row r="49186" spans="40:45" ht="15" customHeight="1">
      <c r="AN49186" s="98"/>
      <c r="AO49186" s="98"/>
      <c r="AP49186" s="98"/>
      <c r="AR49186" s="98"/>
      <c r="AS49186" s="98"/>
    </row>
    <row r="49187" spans="40:45" ht="15" customHeight="1">
      <c r="AN49187" s="98"/>
      <c r="AO49187" s="98"/>
      <c r="AP49187" s="98"/>
      <c r="AR49187" s="98"/>
      <c r="AS49187" s="98"/>
    </row>
    <row r="49188" spans="40:45" ht="15" customHeight="1">
      <c r="AN49188" s="98"/>
      <c r="AO49188" s="98"/>
      <c r="AP49188" s="98"/>
      <c r="AR49188" s="98"/>
      <c r="AS49188" s="98"/>
    </row>
    <row r="49189" spans="40:45" ht="15" customHeight="1">
      <c r="AN49189" s="98"/>
      <c r="AO49189" s="98"/>
      <c r="AP49189" s="98"/>
      <c r="AR49189" s="98"/>
      <c r="AS49189" s="98"/>
    </row>
    <row r="49190" spans="40:45" ht="15" customHeight="1">
      <c r="AN49190" s="98"/>
      <c r="AO49190" s="98"/>
      <c r="AP49190" s="98"/>
      <c r="AR49190" s="98"/>
      <c r="AS49190" s="98"/>
    </row>
    <row r="49191" spans="40:45" ht="15" customHeight="1">
      <c r="AN49191" s="98"/>
      <c r="AO49191" s="98"/>
      <c r="AP49191" s="98"/>
      <c r="AR49191" s="98"/>
      <c r="AS49191" s="98"/>
    </row>
    <row r="49192" spans="40:45" ht="15" customHeight="1">
      <c r="AN49192" s="98"/>
      <c r="AO49192" s="98"/>
      <c r="AP49192" s="98"/>
      <c r="AR49192" s="98"/>
      <c r="AS49192" s="98"/>
    </row>
    <row r="49193" spans="40:45" ht="15" customHeight="1">
      <c r="AN49193" s="98"/>
      <c r="AO49193" s="98"/>
      <c r="AP49193" s="98"/>
      <c r="AR49193" s="98"/>
      <c r="AS49193" s="98"/>
    </row>
    <row r="49194" spans="40:45" ht="15" customHeight="1">
      <c r="AN49194" s="98"/>
      <c r="AO49194" s="98"/>
      <c r="AP49194" s="98"/>
      <c r="AR49194" s="98"/>
      <c r="AS49194" s="98"/>
    </row>
    <row r="49195" spans="40:45" ht="15" customHeight="1">
      <c r="AN49195" s="98"/>
      <c r="AO49195" s="98"/>
      <c r="AP49195" s="98"/>
      <c r="AR49195" s="98"/>
      <c r="AS49195" s="98"/>
    </row>
    <row r="49196" spans="40:45" ht="15" customHeight="1">
      <c r="AN49196" s="98"/>
      <c r="AO49196" s="98"/>
      <c r="AP49196" s="98"/>
      <c r="AR49196" s="98"/>
      <c r="AS49196" s="98"/>
    </row>
    <row r="49197" spans="40:45" ht="15" customHeight="1">
      <c r="AN49197" s="98"/>
      <c r="AO49197" s="98"/>
      <c r="AP49197" s="98"/>
      <c r="AR49197" s="98"/>
      <c r="AS49197" s="98"/>
    </row>
    <row r="49198" spans="40:45" ht="15" customHeight="1">
      <c r="AN49198" s="98"/>
      <c r="AO49198" s="98"/>
      <c r="AP49198" s="98"/>
      <c r="AR49198" s="98"/>
      <c r="AS49198" s="98"/>
    </row>
    <row r="49199" spans="40:45" ht="15" customHeight="1">
      <c r="AN49199" s="98"/>
      <c r="AO49199" s="98"/>
      <c r="AP49199" s="98"/>
      <c r="AR49199" s="98"/>
      <c r="AS49199" s="98"/>
    </row>
    <row r="49200" spans="40:45" ht="15" customHeight="1">
      <c r="AN49200" s="98"/>
      <c r="AO49200" s="98"/>
      <c r="AP49200" s="98"/>
      <c r="AR49200" s="98"/>
      <c r="AS49200" s="98"/>
    </row>
    <row r="49201" spans="40:45" ht="15" customHeight="1">
      <c r="AN49201" s="98"/>
      <c r="AO49201" s="98"/>
      <c r="AP49201" s="98"/>
      <c r="AR49201" s="98"/>
      <c r="AS49201" s="98"/>
    </row>
    <row r="49202" spans="40:45" ht="15" customHeight="1">
      <c r="AN49202" s="98"/>
      <c r="AO49202" s="98"/>
      <c r="AP49202" s="98"/>
      <c r="AR49202" s="98"/>
      <c r="AS49202" s="98"/>
    </row>
    <row r="49203" spans="40:45" ht="15" customHeight="1">
      <c r="AN49203" s="98"/>
      <c r="AO49203" s="98"/>
      <c r="AP49203" s="98"/>
      <c r="AR49203" s="98"/>
      <c r="AS49203" s="98"/>
    </row>
    <row r="49204" spans="40:45" ht="15" customHeight="1">
      <c r="AN49204" s="98"/>
      <c r="AO49204" s="98"/>
      <c r="AP49204" s="98"/>
      <c r="AR49204" s="98"/>
      <c r="AS49204" s="98"/>
    </row>
    <row r="49205" spans="40:45" ht="15" customHeight="1">
      <c r="AN49205" s="98"/>
      <c r="AO49205" s="98"/>
      <c r="AP49205" s="98"/>
      <c r="AR49205" s="98"/>
      <c r="AS49205" s="98"/>
    </row>
    <row r="49206" spans="40:45" ht="15" customHeight="1">
      <c r="AN49206" s="98"/>
      <c r="AO49206" s="98"/>
      <c r="AP49206" s="98"/>
      <c r="AR49206" s="98"/>
      <c r="AS49206" s="98"/>
    </row>
    <row r="49207" spans="40:45" ht="15" customHeight="1">
      <c r="AN49207" s="98"/>
      <c r="AO49207" s="98"/>
      <c r="AP49207" s="98"/>
      <c r="AR49207" s="98"/>
      <c r="AS49207" s="98"/>
    </row>
    <row r="49208" spans="40:45" ht="15" customHeight="1">
      <c r="AN49208" s="98"/>
      <c r="AO49208" s="98"/>
      <c r="AP49208" s="98"/>
      <c r="AR49208" s="98"/>
      <c r="AS49208" s="98"/>
    </row>
    <row r="49209" spans="40:45" ht="15" customHeight="1">
      <c r="AN49209" s="98"/>
      <c r="AO49209" s="98"/>
      <c r="AP49209" s="98"/>
      <c r="AR49209" s="98"/>
      <c r="AS49209" s="98"/>
    </row>
    <row r="49210" spans="40:45" ht="15" customHeight="1">
      <c r="AN49210" s="98"/>
      <c r="AO49210" s="98"/>
      <c r="AP49210" s="98"/>
      <c r="AR49210" s="98"/>
      <c r="AS49210" s="98"/>
    </row>
    <row r="49211" spans="40:45" ht="15" customHeight="1">
      <c r="AN49211" s="98"/>
      <c r="AO49211" s="98"/>
      <c r="AP49211" s="98"/>
      <c r="AR49211" s="98"/>
      <c r="AS49211" s="98"/>
    </row>
    <row r="49212" spans="40:45" ht="15" customHeight="1">
      <c r="AN49212" s="98"/>
      <c r="AO49212" s="98"/>
      <c r="AP49212" s="98"/>
      <c r="AR49212" s="98"/>
      <c r="AS49212" s="98"/>
    </row>
    <row r="49213" spans="40:45" ht="15" customHeight="1">
      <c r="AN49213" s="98"/>
      <c r="AO49213" s="98"/>
      <c r="AP49213" s="98"/>
      <c r="AR49213" s="98"/>
      <c r="AS49213" s="98"/>
    </row>
    <row r="49214" spans="40:45" ht="15" customHeight="1">
      <c r="AN49214" s="98"/>
      <c r="AO49214" s="98"/>
      <c r="AP49214" s="98"/>
      <c r="AR49214" s="98"/>
      <c r="AS49214" s="98"/>
    </row>
    <row r="49215" spans="40:45" ht="15" customHeight="1">
      <c r="AN49215" s="98"/>
      <c r="AO49215" s="98"/>
      <c r="AP49215" s="98"/>
      <c r="AR49215" s="98"/>
      <c r="AS49215" s="98"/>
    </row>
    <row r="49216" spans="40:45" ht="15" customHeight="1">
      <c r="AN49216" s="98"/>
      <c r="AO49216" s="98"/>
      <c r="AP49216" s="98"/>
      <c r="AR49216" s="98"/>
      <c r="AS49216" s="98"/>
    </row>
    <row r="49217" spans="40:45" ht="15" customHeight="1">
      <c r="AN49217" s="98"/>
      <c r="AO49217" s="98"/>
      <c r="AP49217" s="98"/>
      <c r="AR49217" s="98"/>
      <c r="AS49217" s="98"/>
    </row>
    <row r="49218" spans="40:45" ht="15" customHeight="1">
      <c r="AN49218" s="98"/>
      <c r="AO49218" s="98"/>
      <c r="AP49218" s="98"/>
      <c r="AR49218" s="98"/>
      <c r="AS49218" s="98"/>
    </row>
    <row r="49219" spans="40:45" ht="15" customHeight="1">
      <c r="AN49219" s="98"/>
      <c r="AO49219" s="98"/>
      <c r="AP49219" s="98"/>
      <c r="AR49219" s="98"/>
      <c r="AS49219" s="98"/>
    </row>
    <row r="49220" spans="40:45" ht="15" customHeight="1">
      <c r="AN49220" s="98"/>
      <c r="AO49220" s="98"/>
      <c r="AP49220" s="98"/>
      <c r="AR49220" s="98"/>
      <c r="AS49220" s="98"/>
    </row>
    <row r="49221" spans="40:45" ht="15" customHeight="1">
      <c r="AN49221" s="98"/>
      <c r="AO49221" s="98"/>
      <c r="AP49221" s="98"/>
      <c r="AR49221" s="98"/>
      <c r="AS49221" s="98"/>
    </row>
    <row r="49222" spans="40:45" ht="15" customHeight="1">
      <c r="AN49222" s="98"/>
      <c r="AO49222" s="98"/>
      <c r="AP49222" s="98"/>
      <c r="AR49222" s="98"/>
      <c r="AS49222" s="98"/>
    </row>
    <row r="49223" spans="40:45" ht="15" customHeight="1">
      <c r="AN49223" s="98"/>
      <c r="AO49223" s="98"/>
      <c r="AP49223" s="98"/>
      <c r="AR49223" s="98"/>
      <c r="AS49223" s="98"/>
    </row>
    <row r="49224" spans="40:45" ht="15" customHeight="1">
      <c r="AN49224" s="98"/>
      <c r="AO49224" s="98"/>
      <c r="AP49224" s="98"/>
      <c r="AR49224" s="98"/>
      <c r="AS49224" s="98"/>
    </row>
    <row r="49225" spans="40:45" ht="15" customHeight="1">
      <c r="AN49225" s="98"/>
      <c r="AO49225" s="98"/>
      <c r="AP49225" s="98"/>
      <c r="AR49225" s="98"/>
      <c r="AS49225" s="98"/>
    </row>
    <row r="49226" spans="40:45" ht="15" customHeight="1">
      <c r="AN49226" s="98"/>
      <c r="AO49226" s="98"/>
      <c r="AP49226" s="98"/>
      <c r="AR49226" s="98"/>
      <c r="AS49226" s="98"/>
    </row>
    <row r="49227" spans="40:45" ht="15" customHeight="1">
      <c r="AN49227" s="98"/>
      <c r="AO49227" s="98"/>
      <c r="AP49227" s="98"/>
      <c r="AR49227" s="98"/>
      <c r="AS49227" s="98"/>
    </row>
    <row r="49228" spans="40:45" ht="15" customHeight="1">
      <c r="AN49228" s="98"/>
      <c r="AO49228" s="98"/>
      <c r="AP49228" s="98"/>
      <c r="AR49228" s="98"/>
      <c r="AS49228" s="98"/>
    </row>
    <row r="49229" spans="40:45" ht="15" customHeight="1">
      <c r="AN49229" s="98"/>
      <c r="AO49229" s="98"/>
      <c r="AP49229" s="98"/>
      <c r="AR49229" s="98"/>
      <c r="AS49229" s="98"/>
    </row>
    <row r="49230" spans="40:45" ht="15" customHeight="1">
      <c r="AN49230" s="98"/>
      <c r="AO49230" s="98"/>
      <c r="AP49230" s="98"/>
      <c r="AR49230" s="98"/>
      <c r="AS49230" s="98"/>
    </row>
    <row r="49231" spans="40:45" ht="15" customHeight="1">
      <c r="AN49231" s="98"/>
      <c r="AO49231" s="98"/>
      <c r="AP49231" s="98"/>
      <c r="AR49231" s="98"/>
      <c r="AS49231" s="98"/>
    </row>
    <row r="49232" spans="40:45" ht="15" customHeight="1">
      <c r="AN49232" s="98"/>
      <c r="AO49232" s="98"/>
      <c r="AP49232" s="98"/>
      <c r="AR49232" s="98"/>
      <c r="AS49232" s="98"/>
    </row>
    <row r="49233" spans="40:45" ht="15" customHeight="1">
      <c r="AN49233" s="98"/>
      <c r="AO49233" s="98"/>
      <c r="AP49233" s="98"/>
      <c r="AR49233" s="98"/>
      <c r="AS49233" s="98"/>
    </row>
    <row r="49234" spans="40:45" ht="15" customHeight="1">
      <c r="AN49234" s="98"/>
      <c r="AO49234" s="98"/>
      <c r="AP49234" s="98"/>
      <c r="AR49234" s="98"/>
      <c r="AS49234" s="98"/>
    </row>
    <row r="49235" spans="40:45" ht="15" customHeight="1">
      <c r="AN49235" s="98"/>
      <c r="AO49235" s="98"/>
      <c r="AP49235" s="98"/>
      <c r="AR49235" s="98"/>
      <c r="AS49235" s="98"/>
    </row>
    <row r="49236" spans="40:45" ht="15" customHeight="1">
      <c r="AN49236" s="98"/>
      <c r="AO49236" s="98"/>
      <c r="AP49236" s="98"/>
      <c r="AR49236" s="98"/>
      <c r="AS49236" s="98"/>
    </row>
    <row r="49237" spans="40:45" ht="15" customHeight="1">
      <c r="AN49237" s="98"/>
      <c r="AO49237" s="98"/>
      <c r="AP49237" s="98"/>
      <c r="AR49237" s="98"/>
      <c r="AS49237" s="98"/>
    </row>
    <row r="49238" spans="40:45" ht="15" customHeight="1">
      <c r="AN49238" s="98"/>
      <c r="AO49238" s="98"/>
      <c r="AP49238" s="98"/>
      <c r="AR49238" s="98"/>
      <c r="AS49238" s="98"/>
    </row>
    <row r="49239" spans="40:45" ht="15" customHeight="1">
      <c r="AN49239" s="98"/>
      <c r="AO49239" s="98"/>
      <c r="AP49239" s="98"/>
      <c r="AR49239" s="98"/>
      <c r="AS49239" s="98"/>
    </row>
    <row r="49240" spans="40:45" ht="15" customHeight="1">
      <c r="AN49240" s="98"/>
      <c r="AO49240" s="98"/>
      <c r="AP49240" s="98"/>
      <c r="AR49240" s="98"/>
      <c r="AS49240" s="98"/>
    </row>
    <row r="49241" spans="40:45" ht="15" customHeight="1">
      <c r="AN49241" s="98"/>
      <c r="AO49241" s="98"/>
      <c r="AP49241" s="98"/>
      <c r="AR49241" s="98"/>
      <c r="AS49241" s="98"/>
    </row>
    <row r="49242" spans="40:45" ht="15" customHeight="1">
      <c r="AN49242" s="98"/>
      <c r="AO49242" s="98"/>
      <c r="AP49242" s="98"/>
      <c r="AR49242" s="98"/>
      <c r="AS49242" s="98"/>
    </row>
    <row r="49243" spans="40:45" ht="15" customHeight="1">
      <c r="AN49243" s="98"/>
      <c r="AO49243" s="98"/>
      <c r="AP49243" s="98"/>
      <c r="AR49243" s="98"/>
      <c r="AS49243" s="98"/>
    </row>
    <row r="49244" spans="40:45" ht="15" customHeight="1">
      <c r="AN49244" s="98"/>
      <c r="AO49244" s="98"/>
      <c r="AP49244" s="98"/>
      <c r="AR49244" s="98"/>
      <c r="AS49244" s="98"/>
    </row>
    <row r="49245" spans="40:45" ht="15" customHeight="1">
      <c r="AN49245" s="98"/>
      <c r="AO49245" s="98"/>
      <c r="AP49245" s="98"/>
      <c r="AR49245" s="98"/>
      <c r="AS49245" s="98"/>
    </row>
    <row r="49246" spans="40:45" ht="15" customHeight="1">
      <c r="AN49246" s="98"/>
      <c r="AO49246" s="98"/>
      <c r="AP49246" s="98"/>
      <c r="AR49246" s="98"/>
      <c r="AS49246" s="98"/>
    </row>
    <row r="49247" spans="40:45" ht="15" customHeight="1">
      <c r="AN49247" s="98"/>
      <c r="AO49247" s="98"/>
      <c r="AP49247" s="98"/>
      <c r="AR49247" s="98"/>
      <c r="AS49247" s="98"/>
    </row>
    <row r="49248" spans="40:45" ht="15" customHeight="1">
      <c r="AN49248" s="98"/>
      <c r="AO49248" s="98"/>
      <c r="AP49248" s="98"/>
      <c r="AR49248" s="98"/>
      <c r="AS49248" s="98"/>
    </row>
    <row r="49249" spans="40:45" ht="15" customHeight="1">
      <c r="AN49249" s="98"/>
      <c r="AO49249" s="98"/>
      <c r="AP49249" s="98"/>
      <c r="AR49249" s="98"/>
      <c r="AS49249" s="98"/>
    </row>
    <row r="49250" spans="40:45" ht="15" customHeight="1">
      <c r="AN49250" s="98"/>
      <c r="AO49250" s="98"/>
      <c r="AP49250" s="98"/>
      <c r="AR49250" s="98"/>
      <c r="AS49250" s="98"/>
    </row>
    <row r="49251" spans="40:45" ht="15" customHeight="1">
      <c r="AN49251" s="98"/>
      <c r="AO49251" s="98"/>
      <c r="AP49251" s="98"/>
      <c r="AR49251" s="98"/>
      <c r="AS49251" s="98"/>
    </row>
    <row r="49252" spans="40:45" ht="15" customHeight="1">
      <c r="AN49252" s="98"/>
      <c r="AO49252" s="98"/>
      <c r="AP49252" s="98"/>
      <c r="AR49252" s="98"/>
      <c r="AS49252" s="98"/>
    </row>
    <row r="49253" spans="40:45" ht="15" customHeight="1">
      <c r="AN49253" s="98"/>
      <c r="AO49253" s="98"/>
      <c r="AP49253" s="98"/>
      <c r="AR49253" s="98"/>
      <c r="AS49253" s="98"/>
    </row>
    <row r="49254" spans="40:45" ht="15" customHeight="1">
      <c r="AN49254" s="98"/>
      <c r="AO49254" s="98"/>
      <c r="AP49254" s="98"/>
      <c r="AR49254" s="98"/>
      <c r="AS49254" s="98"/>
    </row>
    <row r="49255" spans="40:45" ht="15" customHeight="1">
      <c r="AN49255" s="98"/>
      <c r="AO49255" s="98"/>
      <c r="AP49255" s="98"/>
      <c r="AR49255" s="98"/>
      <c r="AS49255" s="98"/>
    </row>
    <row r="49256" spans="40:45" ht="15" customHeight="1">
      <c r="AN49256" s="98"/>
      <c r="AO49256" s="98"/>
      <c r="AP49256" s="98"/>
      <c r="AR49256" s="98"/>
      <c r="AS49256" s="98"/>
    </row>
    <row r="49257" spans="40:45" ht="15" customHeight="1">
      <c r="AN49257" s="98"/>
      <c r="AO49257" s="98"/>
      <c r="AP49257" s="98"/>
      <c r="AR49257" s="98"/>
      <c r="AS49257" s="98"/>
    </row>
    <row r="49258" spans="40:45" ht="15" customHeight="1">
      <c r="AN49258" s="98"/>
      <c r="AO49258" s="98"/>
      <c r="AP49258" s="98"/>
      <c r="AR49258" s="98"/>
      <c r="AS49258" s="98"/>
    </row>
    <row r="49259" spans="40:45" ht="15" customHeight="1">
      <c r="AN49259" s="98"/>
      <c r="AO49259" s="98"/>
      <c r="AP49259" s="98"/>
      <c r="AR49259" s="98"/>
      <c r="AS49259" s="98"/>
    </row>
    <row r="49260" spans="40:45" ht="15" customHeight="1">
      <c r="AN49260" s="98"/>
      <c r="AO49260" s="98"/>
      <c r="AP49260" s="98"/>
      <c r="AR49260" s="98"/>
      <c r="AS49260" s="98"/>
    </row>
    <row r="49261" spans="40:45" ht="15" customHeight="1">
      <c r="AN49261" s="98"/>
      <c r="AO49261" s="98"/>
      <c r="AP49261" s="98"/>
      <c r="AR49261" s="98"/>
      <c r="AS49261" s="98"/>
    </row>
    <row r="49262" spans="40:45" ht="15" customHeight="1">
      <c r="AN49262" s="98"/>
      <c r="AO49262" s="98"/>
      <c r="AP49262" s="98"/>
      <c r="AR49262" s="98"/>
      <c r="AS49262" s="98"/>
    </row>
    <row r="49263" spans="40:45" ht="15" customHeight="1">
      <c r="AN49263" s="98"/>
      <c r="AO49263" s="98"/>
      <c r="AP49263" s="98"/>
      <c r="AR49263" s="98"/>
      <c r="AS49263" s="98"/>
    </row>
    <row r="49264" spans="40:45" ht="15" customHeight="1">
      <c r="AN49264" s="98"/>
      <c r="AO49264" s="98"/>
      <c r="AP49264" s="98"/>
      <c r="AR49264" s="98"/>
      <c r="AS49264" s="98"/>
    </row>
    <row r="49265" spans="40:45" ht="15" customHeight="1">
      <c r="AN49265" s="98"/>
      <c r="AO49265" s="98"/>
      <c r="AP49265" s="98"/>
      <c r="AR49265" s="98"/>
      <c r="AS49265" s="98"/>
    </row>
    <row r="49266" spans="40:45" ht="15" customHeight="1">
      <c r="AN49266" s="98"/>
      <c r="AO49266" s="98"/>
      <c r="AP49266" s="98"/>
      <c r="AR49266" s="98"/>
      <c r="AS49266" s="98"/>
    </row>
    <row r="49267" spans="40:45" ht="15" customHeight="1">
      <c r="AN49267" s="98"/>
      <c r="AO49267" s="98"/>
      <c r="AP49267" s="98"/>
      <c r="AR49267" s="98"/>
      <c r="AS49267" s="98"/>
    </row>
    <row r="49268" spans="40:45" ht="15" customHeight="1">
      <c r="AN49268" s="98"/>
      <c r="AO49268" s="98"/>
      <c r="AP49268" s="98"/>
      <c r="AR49268" s="98"/>
      <c r="AS49268" s="98"/>
    </row>
    <row r="49269" spans="40:45" ht="15" customHeight="1">
      <c r="AN49269" s="98"/>
      <c r="AO49269" s="98"/>
      <c r="AP49269" s="98"/>
      <c r="AR49269" s="98"/>
      <c r="AS49269" s="98"/>
    </row>
    <row r="49270" spans="40:45" ht="15" customHeight="1">
      <c r="AN49270" s="98"/>
      <c r="AO49270" s="98"/>
      <c r="AP49270" s="98"/>
      <c r="AR49270" s="98"/>
      <c r="AS49270" s="98"/>
    </row>
    <row r="49271" spans="40:45" ht="15" customHeight="1">
      <c r="AN49271" s="98"/>
      <c r="AO49271" s="98"/>
      <c r="AP49271" s="98"/>
      <c r="AR49271" s="98"/>
      <c r="AS49271" s="98"/>
    </row>
    <row r="49272" spans="40:45" ht="15" customHeight="1">
      <c r="AN49272" s="98"/>
      <c r="AO49272" s="98"/>
      <c r="AP49272" s="98"/>
      <c r="AR49272" s="98"/>
      <c r="AS49272" s="98"/>
    </row>
    <row r="49273" spans="40:45" ht="15" customHeight="1">
      <c r="AN49273" s="98"/>
      <c r="AO49273" s="98"/>
      <c r="AP49273" s="98"/>
      <c r="AR49273" s="98"/>
      <c r="AS49273" s="98"/>
    </row>
    <row r="49274" spans="40:45" ht="15" customHeight="1">
      <c r="AN49274" s="98"/>
      <c r="AO49274" s="98"/>
      <c r="AP49274" s="98"/>
      <c r="AR49274" s="98"/>
      <c r="AS49274" s="98"/>
    </row>
    <row r="49275" spans="40:45" ht="15" customHeight="1">
      <c r="AN49275" s="98"/>
      <c r="AO49275" s="98"/>
      <c r="AP49275" s="98"/>
      <c r="AR49275" s="98"/>
      <c r="AS49275" s="98"/>
    </row>
    <row r="49276" spans="40:45" ht="15" customHeight="1">
      <c r="AN49276" s="98"/>
      <c r="AO49276" s="98"/>
      <c r="AP49276" s="98"/>
      <c r="AR49276" s="98"/>
      <c r="AS49276" s="98"/>
    </row>
    <row r="49277" spans="40:45" ht="15" customHeight="1">
      <c r="AN49277" s="98"/>
      <c r="AO49277" s="98"/>
      <c r="AP49277" s="98"/>
      <c r="AR49277" s="98"/>
      <c r="AS49277" s="98"/>
    </row>
    <row r="49278" spans="40:45" ht="15" customHeight="1">
      <c r="AN49278" s="98"/>
      <c r="AO49278" s="98"/>
      <c r="AP49278" s="98"/>
      <c r="AR49278" s="98"/>
      <c r="AS49278" s="98"/>
    </row>
    <row r="49279" spans="40:45" ht="15" customHeight="1">
      <c r="AN49279" s="98"/>
      <c r="AO49279" s="98"/>
      <c r="AP49279" s="98"/>
      <c r="AR49279" s="98"/>
      <c r="AS49279" s="98"/>
    </row>
    <row r="49280" spans="40:45" ht="15" customHeight="1">
      <c r="AN49280" s="98"/>
      <c r="AO49280" s="98"/>
      <c r="AP49280" s="98"/>
      <c r="AR49280" s="98"/>
      <c r="AS49280" s="98"/>
    </row>
    <row r="49281" spans="40:45" ht="15" customHeight="1">
      <c r="AN49281" s="98"/>
      <c r="AO49281" s="98"/>
      <c r="AP49281" s="98"/>
      <c r="AR49281" s="98"/>
      <c r="AS49281" s="98"/>
    </row>
    <row r="49282" spans="40:45" ht="15" customHeight="1">
      <c r="AN49282" s="98"/>
      <c r="AO49282" s="98"/>
      <c r="AP49282" s="98"/>
      <c r="AR49282" s="98"/>
      <c r="AS49282" s="98"/>
    </row>
    <row r="49283" spans="40:45" ht="15" customHeight="1">
      <c r="AN49283" s="98"/>
      <c r="AO49283" s="98"/>
      <c r="AP49283" s="98"/>
      <c r="AR49283" s="98"/>
      <c r="AS49283" s="98"/>
    </row>
    <row r="49284" spans="40:45" ht="15" customHeight="1">
      <c r="AN49284" s="98"/>
      <c r="AO49284" s="98"/>
      <c r="AP49284" s="98"/>
      <c r="AR49284" s="98"/>
      <c r="AS49284" s="98"/>
    </row>
    <row r="49285" spans="40:45" ht="15" customHeight="1">
      <c r="AN49285" s="98"/>
      <c r="AO49285" s="98"/>
      <c r="AP49285" s="98"/>
      <c r="AR49285" s="98"/>
      <c r="AS49285" s="98"/>
    </row>
    <row r="49286" spans="40:45" ht="15" customHeight="1">
      <c r="AN49286" s="98"/>
      <c r="AO49286" s="98"/>
      <c r="AP49286" s="98"/>
      <c r="AR49286" s="98"/>
      <c r="AS49286" s="98"/>
    </row>
    <row r="49287" spans="40:45" ht="15" customHeight="1">
      <c r="AN49287" s="98"/>
      <c r="AO49287" s="98"/>
      <c r="AP49287" s="98"/>
      <c r="AR49287" s="98"/>
      <c r="AS49287" s="98"/>
    </row>
    <row r="49288" spans="40:45" ht="15" customHeight="1">
      <c r="AN49288" s="98"/>
      <c r="AO49288" s="98"/>
      <c r="AP49288" s="98"/>
      <c r="AR49288" s="98"/>
      <c r="AS49288" s="98"/>
    </row>
    <row r="49289" spans="40:45" ht="15" customHeight="1">
      <c r="AN49289" s="98"/>
      <c r="AO49289" s="98"/>
      <c r="AP49289" s="98"/>
      <c r="AR49289" s="98"/>
      <c r="AS49289" s="98"/>
    </row>
    <row r="49290" spans="40:45" ht="15" customHeight="1">
      <c r="AN49290" s="98"/>
      <c r="AO49290" s="98"/>
      <c r="AP49290" s="98"/>
      <c r="AR49290" s="98"/>
      <c r="AS49290" s="98"/>
    </row>
    <row r="49291" spans="40:45" ht="15" customHeight="1">
      <c r="AN49291" s="98"/>
      <c r="AO49291" s="98"/>
      <c r="AP49291" s="98"/>
      <c r="AR49291" s="98"/>
      <c r="AS49291" s="98"/>
    </row>
    <row r="49292" spans="40:45" ht="15" customHeight="1">
      <c r="AN49292" s="98"/>
      <c r="AO49292" s="98"/>
      <c r="AP49292" s="98"/>
      <c r="AR49292" s="98"/>
      <c r="AS49292" s="98"/>
    </row>
    <row r="49293" spans="40:45" ht="15" customHeight="1">
      <c r="AN49293" s="98"/>
      <c r="AO49293" s="98"/>
      <c r="AP49293" s="98"/>
      <c r="AR49293" s="98"/>
      <c r="AS49293" s="98"/>
    </row>
    <row r="49294" spans="40:45" ht="15" customHeight="1">
      <c r="AN49294" s="98"/>
      <c r="AO49294" s="98"/>
      <c r="AP49294" s="98"/>
      <c r="AR49294" s="98"/>
      <c r="AS49294" s="98"/>
    </row>
    <row r="49295" spans="40:45" ht="15" customHeight="1">
      <c r="AN49295" s="98"/>
      <c r="AO49295" s="98"/>
      <c r="AP49295" s="98"/>
      <c r="AR49295" s="98"/>
      <c r="AS49295" s="98"/>
    </row>
    <row r="49296" spans="40:45" ht="15" customHeight="1">
      <c r="AN49296" s="98"/>
      <c r="AO49296" s="98"/>
      <c r="AP49296" s="98"/>
      <c r="AR49296" s="98"/>
      <c r="AS49296" s="98"/>
    </row>
    <row r="49297" spans="40:45" ht="15" customHeight="1">
      <c r="AN49297" s="98"/>
      <c r="AO49297" s="98"/>
      <c r="AP49297" s="98"/>
      <c r="AR49297" s="98"/>
      <c r="AS49297" s="98"/>
    </row>
    <row r="49298" spans="40:45" ht="15" customHeight="1">
      <c r="AN49298" s="98"/>
      <c r="AO49298" s="98"/>
      <c r="AP49298" s="98"/>
      <c r="AR49298" s="98"/>
      <c r="AS49298" s="98"/>
    </row>
    <row r="49299" spans="40:45" ht="15" customHeight="1">
      <c r="AN49299" s="98"/>
      <c r="AO49299" s="98"/>
      <c r="AP49299" s="98"/>
      <c r="AR49299" s="98"/>
      <c r="AS49299" s="98"/>
    </row>
    <row r="49300" spans="40:45" ht="15" customHeight="1">
      <c r="AN49300" s="98"/>
      <c r="AO49300" s="98"/>
      <c r="AP49300" s="98"/>
      <c r="AR49300" s="98"/>
      <c r="AS49300" s="98"/>
    </row>
    <row r="49301" spans="40:45" ht="15" customHeight="1">
      <c r="AN49301" s="98"/>
      <c r="AO49301" s="98"/>
      <c r="AP49301" s="98"/>
      <c r="AR49301" s="98"/>
      <c r="AS49301" s="98"/>
    </row>
    <row r="49302" spans="40:45" ht="15" customHeight="1">
      <c r="AN49302" s="98"/>
      <c r="AO49302" s="98"/>
      <c r="AP49302" s="98"/>
      <c r="AR49302" s="98"/>
      <c r="AS49302" s="98"/>
    </row>
    <row r="49303" spans="40:45" ht="15" customHeight="1">
      <c r="AN49303" s="98"/>
      <c r="AO49303" s="98"/>
      <c r="AP49303" s="98"/>
      <c r="AR49303" s="98"/>
      <c r="AS49303" s="98"/>
    </row>
    <row r="49304" spans="40:45" ht="15" customHeight="1">
      <c r="AN49304" s="98"/>
      <c r="AO49304" s="98"/>
      <c r="AP49304" s="98"/>
      <c r="AR49304" s="98"/>
      <c r="AS49304" s="98"/>
    </row>
    <row r="49305" spans="40:45" ht="15" customHeight="1">
      <c r="AN49305" s="98"/>
      <c r="AO49305" s="98"/>
      <c r="AP49305" s="98"/>
      <c r="AR49305" s="98"/>
      <c r="AS49305" s="98"/>
    </row>
    <row r="49306" spans="40:45" ht="15" customHeight="1">
      <c r="AN49306" s="98"/>
      <c r="AO49306" s="98"/>
      <c r="AP49306" s="98"/>
      <c r="AR49306" s="98"/>
      <c r="AS49306" s="98"/>
    </row>
    <row r="49307" spans="40:45" ht="15" customHeight="1">
      <c r="AN49307" s="98"/>
      <c r="AO49307" s="98"/>
      <c r="AP49307" s="98"/>
      <c r="AR49307" s="98"/>
      <c r="AS49307" s="98"/>
    </row>
    <row r="49308" spans="40:45" ht="15" customHeight="1">
      <c r="AN49308" s="98"/>
      <c r="AO49308" s="98"/>
      <c r="AP49308" s="98"/>
      <c r="AR49308" s="98"/>
      <c r="AS49308" s="98"/>
    </row>
    <row r="49309" spans="40:45" ht="15" customHeight="1">
      <c r="AN49309" s="98"/>
      <c r="AO49309" s="98"/>
      <c r="AP49309" s="98"/>
      <c r="AR49309" s="98"/>
      <c r="AS49309" s="98"/>
    </row>
    <row r="49310" spans="40:45" ht="15" customHeight="1">
      <c r="AN49310" s="98"/>
      <c r="AO49310" s="98"/>
      <c r="AP49310" s="98"/>
      <c r="AR49310" s="98"/>
      <c r="AS49310" s="98"/>
    </row>
    <row r="49311" spans="40:45" ht="15" customHeight="1">
      <c r="AN49311" s="98"/>
      <c r="AO49311" s="98"/>
      <c r="AP49311" s="98"/>
      <c r="AR49311" s="98"/>
      <c r="AS49311" s="98"/>
    </row>
    <row r="49312" spans="40:45" ht="15" customHeight="1">
      <c r="AN49312" s="98"/>
      <c r="AO49312" s="98"/>
      <c r="AP49312" s="98"/>
      <c r="AR49312" s="98"/>
      <c r="AS49312" s="98"/>
    </row>
    <row r="49313" spans="40:45" ht="15" customHeight="1">
      <c r="AN49313" s="98"/>
      <c r="AO49313" s="98"/>
      <c r="AP49313" s="98"/>
      <c r="AR49313" s="98"/>
      <c r="AS49313" s="98"/>
    </row>
    <row r="49314" spans="40:45" ht="15" customHeight="1">
      <c r="AN49314" s="98"/>
      <c r="AO49314" s="98"/>
      <c r="AP49314" s="98"/>
      <c r="AR49314" s="98"/>
      <c r="AS49314" s="98"/>
    </row>
    <row r="49315" spans="40:45" ht="15" customHeight="1">
      <c r="AN49315" s="98"/>
      <c r="AO49315" s="98"/>
      <c r="AP49315" s="98"/>
      <c r="AR49315" s="98"/>
      <c r="AS49315" s="98"/>
    </row>
    <row r="49316" spans="40:45" ht="15" customHeight="1">
      <c r="AN49316" s="98"/>
      <c r="AO49316" s="98"/>
      <c r="AP49316" s="98"/>
      <c r="AR49316" s="98"/>
      <c r="AS49316" s="98"/>
    </row>
    <row r="49317" spans="40:45" ht="15" customHeight="1">
      <c r="AN49317" s="98"/>
      <c r="AO49317" s="98"/>
      <c r="AP49317" s="98"/>
      <c r="AR49317" s="98"/>
      <c r="AS49317" s="98"/>
    </row>
    <row r="49318" spans="40:45" ht="15" customHeight="1">
      <c r="AN49318" s="98"/>
      <c r="AO49318" s="98"/>
      <c r="AP49318" s="98"/>
      <c r="AR49318" s="98"/>
      <c r="AS49318" s="98"/>
    </row>
    <row r="49319" spans="40:45" ht="15" customHeight="1">
      <c r="AN49319" s="98"/>
      <c r="AO49319" s="98"/>
      <c r="AP49319" s="98"/>
      <c r="AR49319" s="98"/>
      <c r="AS49319" s="98"/>
    </row>
    <row r="49320" spans="40:45" ht="15" customHeight="1">
      <c r="AN49320" s="98"/>
      <c r="AO49320" s="98"/>
      <c r="AP49320" s="98"/>
      <c r="AR49320" s="98"/>
      <c r="AS49320" s="98"/>
    </row>
    <row r="49321" spans="40:45" ht="15" customHeight="1">
      <c r="AN49321" s="98"/>
      <c r="AO49321" s="98"/>
      <c r="AP49321" s="98"/>
      <c r="AR49321" s="98"/>
      <c r="AS49321" s="98"/>
    </row>
    <row r="49322" spans="40:45" ht="15" customHeight="1">
      <c r="AN49322" s="98"/>
      <c r="AO49322" s="98"/>
      <c r="AP49322" s="98"/>
      <c r="AR49322" s="98"/>
      <c r="AS49322" s="98"/>
    </row>
    <row r="49323" spans="40:45" ht="15" customHeight="1">
      <c r="AN49323" s="98"/>
      <c r="AO49323" s="98"/>
      <c r="AP49323" s="98"/>
      <c r="AR49323" s="98"/>
      <c r="AS49323" s="98"/>
    </row>
    <row r="49324" spans="40:45" ht="15" customHeight="1">
      <c r="AN49324" s="98"/>
      <c r="AO49324" s="98"/>
      <c r="AP49324" s="98"/>
      <c r="AR49324" s="98"/>
      <c r="AS49324" s="98"/>
    </row>
    <row r="49325" spans="40:45" ht="15" customHeight="1">
      <c r="AN49325" s="98"/>
      <c r="AO49325" s="98"/>
      <c r="AP49325" s="98"/>
      <c r="AR49325" s="98"/>
      <c r="AS49325" s="98"/>
    </row>
    <row r="49326" spans="40:45" ht="15" customHeight="1">
      <c r="AN49326" s="98"/>
      <c r="AO49326" s="98"/>
      <c r="AP49326" s="98"/>
      <c r="AR49326" s="98"/>
      <c r="AS49326" s="98"/>
    </row>
    <row r="49327" spans="40:45" ht="15" customHeight="1">
      <c r="AN49327" s="98"/>
      <c r="AO49327" s="98"/>
      <c r="AP49327" s="98"/>
      <c r="AR49327" s="98"/>
      <c r="AS49327" s="98"/>
    </row>
    <row r="49328" spans="40:45" ht="15" customHeight="1">
      <c r="AN49328" s="98"/>
      <c r="AO49328" s="98"/>
      <c r="AP49328" s="98"/>
      <c r="AR49328" s="98"/>
      <c r="AS49328" s="98"/>
    </row>
    <row r="49329" spans="40:45" ht="15" customHeight="1">
      <c r="AN49329" s="98"/>
      <c r="AO49329" s="98"/>
      <c r="AP49329" s="98"/>
      <c r="AR49329" s="98"/>
      <c r="AS49329" s="98"/>
    </row>
    <row r="49330" spans="40:45" ht="15" customHeight="1">
      <c r="AN49330" s="98"/>
      <c r="AO49330" s="98"/>
      <c r="AP49330" s="98"/>
      <c r="AR49330" s="98"/>
      <c r="AS49330" s="98"/>
    </row>
    <row r="49331" spans="40:45" ht="15" customHeight="1">
      <c r="AN49331" s="98"/>
      <c r="AO49331" s="98"/>
      <c r="AP49331" s="98"/>
      <c r="AR49331" s="98"/>
      <c r="AS49331" s="98"/>
    </row>
    <row r="49332" spans="40:45" ht="15" customHeight="1">
      <c r="AN49332" s="98"/>
      <c r="AO49332" s="98"/>
      <c r="AP49332" s="98"/>
      <c r="AR49332" s="98"/>
      <c r="AS49332" s="98"/>
    </row>
    <row r="49333" spans="40:45" ht="15" customHeight="1">
      <c r="AN49333" s="98"/>
      <c r="AO49333" s="98"/>
      <c r="AP49333" s="98"/>
      <c r="AR49333" s="98"/>
      <c r="AS49333" s="98"/>
    </row>
    <row r="49334" spans="40:45" ht="15" customHeight="1">
      <c r="AN49334" s="98"/>
      <c r="AO49334" s="98"/>
      <c r="AP49334" s="98"/>
      <c r="AR49334" s="98"/>
      <c r="AS49334" s="98"/>
    </row>
    <row r="49335" spans="40:45" ht="15" customHeight="1">
      <c r="AN49335" s="98"/>
      <c r="AO49335" s="98"/>
      <c r="AP49335" s="98"/>
      <c r="AR49335" s="98"/>
      <c r="AS49335" s="98"/>
    </row>
    <row r="49336" spans="40:45" ht="15" customHeight="1">
      <c r="AN49336" s="98"/>
      <c r="AO49336" s="98"/>
      <c r="AP49336" s="98"/>
      <c r="AR49336" s="98"/>
      <c r="AS49336" s="98"/>
    </row>
    <row r="49337" spans="40:45" ht="15" customHeight="1">
      <c r="AN49337" s="98"/>
      <c r="AO49337" s="98"/>
      <c r="AP49337" s="98"/>
      <c r="AR49337" s="98"/>
      <c r="AS49337" s="98"/>
    </row>
    <row r="49338" spans="40:45" ht="15" customHeight="1">
      <c r="AN49338" s="98"/>
      <c r="AO49338" s="98"/>
      <c r="AP49338" s="98"/>
      <c r="AR49338" s="98"/>
      <c r="AS49338" s="98"/>
    </row>
    <row r="49339" spans="40:45" ht="15" customHeight="1">
      <c r="AN49339" s="98"/>
      <c r="AO49339" s="98"/>
      <c r="AP49339" s="98"/>
      <c r="AR49339" s="98"/>
      <c r="AS49339" s="98"/>
    </row>
    <row r="49340" spans="40:45" ht="15" customHeight="1">
      <c r="AN49340" s="98"/>
      <c r="AO49340" s="98"/>
      <c r="AP49340" s="98"/>
      <c r="AR49340" s="98"/>
      <c r="AS49340" s="98"/>
    </row>
    <row r="49341" spans="40:45" ht="15" customHeight="1">
      <c r="AN49341" s="98"/>
      <c r="AO49341" s="98"/>
      <c r="AP49341" s="98"/>
      <c r="AR49341" s="98"/>
      <c r="AS49341" s="98"/>
    </row>
    <row r="49342" spans="40:45" ht="15" customHeight="1">
      <c r="AN49342" s="98"/>
      <c r="AO49342" s="98"/>
      <c r="AP49342" s="98"/>
      <c r="AR49342" s="98"/>
      <c r="AS49342" s="98"/>
    </row>
    <row r="49343" spans="40:45" ht="15" customHeight="1">
      <c r="AN49343" s="98"/>
      <c r="AO49343" s="98"/>
      <c r="AP49343" s="98"/>
      <c r="AR49343" s="98"/>
      <c r="AS49343" s="98"/>
    </row>
    <row r="49344" spans="40:45" ht="15" customHeight="1">
      <c r="AN49344" s="98"/>
      <c r="AO49344" s="98"/>
      <c r="AP49344" s="98"/>
      <c r="AR49344" s="98"/>
      <c r="AS49344" s="98"/>
    </row>
    <row r="49345" spans="40:45" ht="15" customHeight="1">
      <c r="AN49345" s="98"/>
      <c r="AO49345" s="98"/>
      <c r="AP49345" s="98"/>
      <c r="AR49345" s="98"/>
      <c r="AS49345" s="98"/>
    </row>
    <row r="49346" spans="40:45" ht="15" customHeight="1">
      <c r="AN49346" s="98"/>
      <c r="AO49346" s="98"/>
      <c r="AP49346" s="98"/>
      <c r="AR49346" s="98"/>
      <c r="AS49346" s="98"/>
    </row>
    <row r="49347" spans="40:45" ht="15" customHeight="1">
      <c r="AN49347" s="98"/>
      <c r="AO49347" s="98"/>
      <c r="AP49347" s="98"/>
      <c r="AR49347" s="98"/>
      <c r="AS49347" s="98"/>
    </row>
    <row r="49348" spans="40:45" ht="15" customHeight="1">
      <c r="AN49348" s="98"/>
      <c r="AO49348" s="98"/>
      <c r="AP49348" s="98"/>
      <c r="AR49348" s="98"/>
      <c r="AS49348" s="98"/>
    </row>
    <row r="49349" spans="40:45" ht="15" customHeight="1">
      <c r="AN49349" s="98"/>
      <c r="AO49349" s="98"/>
      <c r="AP49349" s="98"/>
      <c r="AR49349" s="98"/>
      <c r="AS49349" s="98"/>
    </row>
    <row r="49350" spans="40:45" ht="15" customHeight="1">
      <c r="AN49350" s="98"/>
      <c r="AO49350" s="98"/>
      <c r="AP49350" s="98"/>
      <c r="AR49350" s="98"/>
      <c r="AS49350" s="98"/>
    </row>
    <row r="49351" spans="40:45" ht="15" customHeight="1">
      <c r="AN49351" s="98"/>
      <c r="AO49351" s="98"/>
      <c r="AP49351" s="98"/>
      <c r="AR49351" s="98"/>
      <c r="AS49351" s="98"/>
    </row>
    <row r="49352" spans="40:45" ht="15" customHeight="1">
      <c r="AN49352" s="98"/>
      <c r="AO49352" s="98"/>
      <c r="AP49352" s="98"/>
      <c r="AR49352" s="98"/>
      <c r="AS49352" s="98"/>
    </row>
    <row r="49353" spans="40:45" ht="15" customHeight="1">
      <c r="AN49353" s="98"/>
      <c r="AO49353" s="98"/>
      <c r="AP49353" s="98"/>
      <c r="AR49353" s="98"/>
      <c r="AS49353" s="98"/>
    </row>
    <row r="49354" spans="40:45" ht="15" customHeight="1">
      <c r="AN49354" s="98"/>
      <c r="AO49354" s="98"/>
      <c r="AP49354" s="98"/>
      <c r="AR49354" s="98"/>
      <c r="AS49354" s="98"/>
    </row>
    <row r="49355" spans="40:45" ht="15" customHeight="1">
      <c r="AN49355" s="98"/>
      <c r="AO49355" s="98"/>
      <c r="AP49355" s="98"/>
      <c r="AR49355" s="98"/>
      <c r="AS49355" s="98"/>
    </row>
    <row r="49356" spans="40:45" ht="15" customHeight="1">
      <c r="AN49356" s="98"/>
      <c r="AO49356" s="98"/>
      <c r="AP49356" s="98"/>
      <c r="AR49356" s="98"/>
      <c r="AS49356" s="98"/>
    </row>
    <row r="49357" spans="40:45" ht="15" customHeight="1">
      <c r="AN49357" s="98"/>
      <c r="AO49357" s="98"/>
      <c r="AP49357" s="98"/>
      <c r="AR49357" s="98"/>
      <c r="AS49357" s="98"/>
    </row>
    <row r="49358" spans="40:45" ht="15" customHeight="1">
      <c r="AN49358" s="98"/>
      <c r="AO49358" s="98"/>
      <c r="AP49358" s="98"/>
      <c r="AR49358" s="98"/>
      <c r="AS49358" s="98"/>
    </row>
    <row r="49359" spans="40:45" ht="15" customHeight="1">
      <c r="AN49359" s="98"/>
      <c r="AO49359" s="98"/>
      <c r="AP49359" s="98"/>
      <c r="AR49359" s="98"/>
      <c r="AS49359" s="98"/>
    </row>
    <row r="49360" spans="40:45" ht="15" customHeight="1">
      <c r="AN49360" s="98"/>
      <c r="AO49360" s="98"/>
      <c r="AP49360" s="98"/>
      <c r="AR49360" s="98"/>
      <c r="AS49360" s="98"/>
    </row>
    <row r="49361" spans="40:45" ht="15" customHeight="1">
      <c r="AN49361" s="98"/>
      <c r="AO49361" s="98"/>
      <c r="AP49361" s="98"/>
      <c r="AR49361" s="98"/>
      <c r="AS49361" s="98"/>
    </row>
    <row r="49362" spans="40:45" ht="15" customHeight="1">
      <c r="AN49362" s="98"/>
      <c r="AO49362" s="98"/>
      <c r="AP49362" s="98"/>
      <c r="AR49362" s="98"/>
      <c r="AS49362" s="98"/>
    </row>
    <row r="49363" spans="40:45" ht="15" customHeight="1">
      <c r="AN49363" s="98"/>
      <c r="AO49363" s="98"/>
      <c r="AP49363" s="98"/>
      <c r="AR49363" s="98"/>
      <c r="AS49363" s="98"/>
    </row>
    <row r="49364" spans="40:45" ht="15" customHeight="1">
      <c r="AN49364" s="98"/>
      <c r="AO49364" s="98"/>
      <c r="AP49364" s="98"/>
      <c r="AR49364" s="98"/>
      <c r="AS49364" s="98"/>
    </row>
    <row r="49365" spans="40:45" ht="15" customHeight="1">
      <c r="AN49365" s="98"/>
      <c r="AO49365" s="98"/>
      <c r="AP49365" s="98"/>
      <c r="AR49365" s="98"/>
      <c r="AS49365" s="98"/>
    </row>
    <row r="49366" spans="40:45" ht="15" customHeight="1">
      <c r="AN49366" s="98"/>
      <c r="AO49366" s="98"/>
      <c r="AP49366" s="98"/>
      <c r="AR49366" s="98"/>
      <c r="AS49366" s="98"/>
    </row>
    <row r="49367" spans="40:45" ht="15" customHeight="1">
      <c r="AN49367" s="98"/>
      <c r="AO49367" s="98"/>
      <c r="AP49367" s="98"/>
      <c r="AR49367" s="98"/>
      <c r="AS49367" s="98"/>
    </row>
    <row r="49368" spans="40:45" ht="15" customHeight="1">
      <c r="AN49368" s="98"/>
      <c r="AO49368" s="98"/>
      <c r="AP49368" s="98"/>
      <c r="AR49368" s="98"/>
      <c r="AS49368" s="98"/>
    </row>
    <row r="49369" spans="40:45" ht="15" customHeight="1">
      <c r="AN49369" s="98"/>
      <c r="AO49369" s="98"/>
      <c r="AP49369" s="98"/>
      <c r="AR49369" s="98"/>
      <c r="AS49369" s="98"/>
    </row>
    <row r="49370" spans="40:45" ht="15" customHeight="1">
      <c r="AN49370" s="98"/>
      <c r="AO49370" s="98"/>
      <c r="AP49370" s="98"/>
      <c r="AR49370" s="98"/>
      <c r="AS49370" s="98"/>
    </row>
    <row r="49371" spans="40:45" ht="15" customHeight="1">
      <c r="AN49371" s="98"/>
      <c r="AO49371" s="98"/>
      <c r="AP49371" s="98"/>
      <c r="AR49371" s="98"/>
      <c r="AS49371" s="98"/>
    </row>
    <row r="49372" spans="40:45" ht="15" customHeight="1">
      <c r="AN49372" s="98"/>
      <c r="AO49372" s="98"/>
      <c r="AP49372" s="98"/>
      <c r="AR49372" s="98"/>
      <c r="AS49372" s="98"/>
    </row>
    <row r="49373" spans="40:45" ht="15" customHeight="1">
      <c r="AN49373" s="98"/>
      <c r="AO49373" s="98"/>
      <c r="AP49373" s="98"/>
      <c r="AR49373" s="98"/>
      <c r="AS49373" s="98"/>
    </row>
    <row r="49374" spans="40:45" ht="15" customHeight="1">
      <c r="AN49374" s="98"/>
      <c r="AO49374" s="98"/>
      <c r="AP49374" s="98"/>
      <c r="AR49374" s="98"/>
      <c r="AS49374" s="98"/>
    </row>
    <row r="49375" spans="40:45" ht="15" customHeight="1">
      <c r="AN49375" s="98"/>
      <c r="AO49375" s="98"/>
      <c r="AP49375" s="98"/>
      <c r="AR49375" s="98"/>
      <c r="AS49375" s="98"/>
    </row>
    <row r="49376" spans="40:45" ht="15" customHeight="1">
      <c r="AN49376" s="98"/>
      <c r="AO49376" s="98"/>
      <c r="AP49376" s="98"/>
      <c r="AR49376" s="98"/>
      <c r="AS49376" s="98"/>
    </row>
    <row r="49377" spans="40:45" ht="15" customHeight="1">
      <c r="AN49377" s="98"/>
      <c r="AO49377" s="98"/>
      <c r="AP49377" s="98"/>
      <c r="AR49377" s="98"/>
      <c r="AS49377" s="98"/>
    </row>
    <row r="49378" spans="40:45" ht="15" customHeight="1">
      <c r="AN49378" s="98"/>
      <c r="AO49378" s="98"/>
      <c r="AP49378" s="98"/>
      <c r="AR49378" s="98"/>
      <c r="AS49378" s="98"/>
    </row>
    <row r="49379" spans="40:45" ht="15" customHeight="1">
      <c r="AN49379" s="98"/>
      <c r="AO49379" s="98"/>
      <c r="AP49379" s="98"/>
      <c r="AR49379" s="98"/>
      <c r="AS49379" s="98"/>
    </row>
    <row r="49380" spans="40:45" ht="15" customHeight="1">
      <c r="AN49380" s="98"/>
      <c r="AO49380" s="98"/>
      <c r="AP49380" s="98"/>
      <c r="AR49380" s="98"/>
      <c r="AS49380" s="98"/>
    </row>
    <row r="49381" spans="40:45" ht="15" customHeight="1">
      <c r="AN49381" s="98"/>
      <c r="AO49381" s="98"/>
      <c r="AP49381" s="98"/>
      <c r="AR49381" s="98"/>
      <c r="AS49381" s="98"/>
    </row>
    <row r="49382" spans="40:45" ht="15" customHeight="1">
      <c r="AN49382" s="98"/>
      <c r="AO49382" s="98"/>
      <c r="AP49382" s="98"/>
      <c r="AR49382" s="98"/>
      <c r="AS49382" s="98"/>
    </row>
    <row r="49383" spans="40:45" ht="15" customHeight="1">
      <c r="AN49383" s="98"/>
      <c r="AO49383" s="98"/>
      <c r="AP49383" s="98"/>
      <c r="AR49383" s="98"/>
      <c r="AS49383" s="98"/>
    </row>
    <row r="49384" spans="40:45" ht="15" customHeight="1">
      <c r="AN49384" s="98"/>
      <c r="AO49384" s="98"/>
      <c r="AP49384" s="98"/>
      <c r="AR49384" s="98"/>
      <c r="AS49384" s="98"/>
    </row>
    <row r="49385" spans="40:45" ht="15" customHeight="1">
      <c r="AN49385" s="98"/>
      <c r="AO49385" s="98"/>
      <c r="AP49385" s="98"/>
      <c r="AR49385" s="98"/>
      <c r="AS49385" s="98"/>
    </row>
    <row r="49386" spans="40:45" ht="15" customHeight="1">
      <c r="AN49386" s="98"/>
      <c r="AO49386" s="98"/>
      <c r="AP49386" s="98"/>
      <c r="AR49386" s="98"/>
      <c r="AS49386" s="98"/>
    </row>
    <row r="49387" spans="40:45" ht="15" customHeight="1">
      <c r="AN49387" s="98"/>
      <c r="AO49387" s="98"/>
      <c r="AP49387" s="98"/>
      <c r="AR49387" s="98"/>
      <c r="AS49387" s="98"/>
    </row>
    <row r="49388" spans="40:45" ht="15" customHeight="1">
      <c r="AN49388" s="98"/>
      <c r="AO49388" s="98"/>
      <c r="AP49388" s="98"/>
      <c r="AR49388" s="98"/>
      <c r="AS49388" s="98"/>
    </row>
    <row r="49389" spans="40:45" ht="15" customHeight="1">
      <c r="AN49389" s="98"/>
      <c r="AO49389" s="98"/>
      <c r="AP49389" s="98"/>
      <c r="AR49389" s="98"/>
      <c r="AS49389" s="98"/>
    </row>
    <row r="49390" spans="40:45" ht="15" customHeight="1">
      <c r="AN49390" s="98"/>
      <c r="AO49390" s="98"/>
      <c r="AP49390" s="98"/>
      <c r="AR49390" s="98"/>
      <c r="AS49390" s="98"/>
    </row>
    <row r="49391" spans="40:45" ht="15" customHeight="1">
      <c r="AN49391" s="98"/>
      <c r="AO49391" s="98"/>
      <c r="AP49391" s="98"/>
      <c r="AR49391" s="98"/>
      <c r="AS49391" s="98"/>
    </row>
    <row r="49392" spans="40:45" ht="15" customHeight="1">
      <c r="AN49392" s="98"/>
      <c r="AO49392" s="98"/>
      <c r="AP49392" s="98"/>
      <c r="AR49392" s="98"/>
      <c r="AS49392" s="98"/>
    </row>
    <row r="49393" spans="40:45" ht="15" customHeight="1">
      <c r="AN49393" s="98"/>
      <c r="AO49393" s="98"/>
      <c r="AP49393" s="98"/>
      <c r="AR49393" s="98"/>
      <c r="AS49393" s="98"/>
    </row>
    <row r="49394" spans="40:45" ht="15" customHeight="1">
      <c r="AN49394" s="98"/>
      <c r="AO49394" s="98"/>
      <c r="AP49394" s="98"/>
      <c r="AR49394" s="98"/>
      <c r="AS49394" s="98"/>
    </row>
    <row r="49395" spans="40:45" ht="15" customHeight="1">
      <c r="AN49395" s="98"/>
      <c r="AO49395" s="98"/>
      <c r="AP49395" s="98"/>
      <c r="AR49395" s="98"/>
      <c r="AS49395" s="98"/>
    </row>
    <row r="49396" spans="40:45" ht="15" customHeight="1">
      <c r="AN49396" s="98"/>
      <c r="AO49396" s="98"/>
      <c r="AP49396" s="98"/>
      <c r="AR49396" s="98"/>
      <c r="AS49396" s="98"/>
    </row>
    <row r="49397" spans="40:45" ht="15" customHeight="1">
      <c r="AN49397" s="98"/>
      <c r="AO49397" s="98"/>
      <c r="AP49397" s="98"/>
      <c r="AR49397" s="98"/>
      <c r="AS49397" s="98"/>
    </row>
    <row r="49398" spans="40:45" ht="15" customHeight="1">
      <c r="AN49398" s="98"/>
      <c r="AO49398" s="98"/>
      <c r="AP49398" s="98"/>
      <c r="AR49398" s="98"/>
      <c r="AS49398" s="98"/>
    </row>
    <row r="49399" spans="40:45" ht="15" customHeight="1">
      <c r="AN49399" s="98"/>
      <c r="AO49399" s="98"/>
      <c r="AP49399" s="98"/>
      <c r="AR49399" s="98"/>
      <c r="AS49399" s="98"/>
    </row>
    <row r="49400" spans="40:45" ht="15" customHeight="1">
      <c r="AN49400" s="98"/>
      <c r="AO49400" s="98"/>
      <c r="AP49400" s="98"/>
      <c r="AR49400" s="98"/>
      <c r="AS49400" s="98"/>
    </row>
    <row r="49401" spans="40:45" ht="15" customHeight="1">
      <c r="AN49401" s="98"/>
      <c r="AO49401" s="98"/>
      <c r="AP49401" s="98"/>
      <c r="AR49401" s="98"/>
      <c r="AS49401" s="98"/>
    </row>
    <row r="49402" spans="40:45" ht="15" customHeight="1">
      <c r="AN49402" s="98"/>
      <c r="AO49402" s="98"/>
      <c r="AP49402" s="98"/>
      <c r="AR49402" s="98"/>
      <c r="AS49402" s="98"/>
    </row>
    <row r="49403" spans="40:45" ht="15" customHeight="1">
      <c r="AN49403" s="98"/>
      <c r="AO49403" s="98"/>
      <c r="AP49403" s="98"/>
      <c r="AR49403" s="98"/>
      <c r="AS49403" s="98"/>
    </row>
    <row r="49404" spans="40:45" ht="15" customHeight="1">
      <c r="AN49404" s="98"/>
      <c r="AO49404" s="98"/>
      <c r="AP49404" s="98"/>
      <c r="AR49404" s="98"/>
      <c r="AS49404" s="98"/>
    </row>
    <row r="49405" spans="40:45" ht="15" customHeight="1">
      <c r="AN49405" s="98"/>
      <c r="AO49405" s="98"/>
      <c r="AP49405" s="98"/>
      <c r="AR49405" s="98"/>
      <c r="AS49405" s="98"/>
    </row>
    <row r="49406" spans="40:45" ht="15" customHeight="1">
      <c r="AN49406" s="98"/>
      <c r="AO49406" s="98"/>
      <c r="AP49406" s="98"/>
      <c r="AR49406" s="98"/>
      <c r="AS49406" s="98"/>
    </row>
    <row r="49407" spans="40:45" ht="15" customHeight="1">
      <c r="AN49407" s="98"/>
      <c r="AO49407" s="98"/>
      <c r="AP49407" s="98"/>
      <c r="AR49407" s="98"/>
      <c r="AS49407" s="98"/>
    </row>
    <row r="49408" spans="40:45" ht="15" customHeight="1">
      <c r="AN49408" s="98"/>
      <c r="AO49408" s="98"/>
      <c r="AP49408" s="98"/>
      <c r="AR49408" s="98"/>
      <c r="AS49408" s="98"/>
    </row>
    <row r="49409" spans="40:45" ht="15" customHeight="1">
      <c r="AN49409" s="98"/>
      <c r="AO49409" s="98"/>
      <c r="AP49409" s="98"/>
      <c r="AR49409" s="98"/>
      <c r="AS49409" s="98"/>
    </row>
    <row r="49410" spans="40:45" ht="15" customHeight="1">
      <c r="AN49410" s="98"/>
      <c r="AO49410" s="98"/>
      <c r="AP49410" s="98"/>
      <c r="AR49410" s="98"/>
      <c r="AS49410" s="98"/>
    </row>
    <row r="49411" spans="40:45" ht="15" customHeight="1">
      <c r="AN49411" s="98"/>
      <c r="AO49411" s="98"/>
      <c r="AP49411" s="98"/>
      <c r="AR49411" s="98"/>
      <c r="AS49411" s="98"/>
    </row>
    <row r="49412" spans="40:45" ht="15" customHeight="1">
      <c r="AN49412" s="98"/>
      <c r="AO49412" s="98"/>
      <c r="AP49412" s="98"/>
      <c r="AR49412" s="98"/>
      <c r="AS49412" s="98"/>
    </row>
    <row r="49413" spans="40:45" ht="15" customHeight="1">
      <c r="AN49413" s="98"/>
      <c r="AO49413" s="98"/>
      <c r="AP49413" s="98"/>
      <c r="AR49413" s="98"/>
      <c r="AS49413" s="98"/>
    </row>
    <row r="49414" spans="40:45" ht="15" customHeight="1">
      <c r="AN49414" s="98"/>
      <c r="AO49414" s="98"/>
      <c r="AP49414" s="98"/>
      <c r="AR49414" s="98"/>
      <c r="AS49414" s="98"/>
    </row>
    <row r="49415" spans="40:45" ht="15" customHeight="1">
      <c r="AN49415" s="98"/>
      <c r="AO49415" s="98"/>
      <c r="AP49415" s="98"/>
      <c r="AR49415" s="98"/>
      <c r="AS49415" s="98"/>
    </row>
    <row r="49416" spans="40:45" ht="15" customHeight="1">
      <c r="AN49416" s="98"/>
      <c r="AO49416" s="98"/>
      <c r="AP49416" s="98"/>
      <c r="AR49416" s="98"/>
      <c r="AS49416" s="98"/>
    </row>
    <row r="49417" spans="40:45" ht="15" customHeight="1">
      <c r="AN49417" s="98"/>
      <c r="AO49417" s="98"/>
      <c r="AP49417" s="98"/>
      <c r="AR49417" s="98"/>
      <c r="AS49417" s="98"/>
    </row>
    <row r="49418" spans="40:45" ht="15" customHeight="1">
      <c r="AN49418" s="98"/>
      <c r="AO49418" s="98"/>
      <c r="AP49418" s="98"/>
      <c r="AR49418" s="98"/>
      <c r="AS49418" s="98"/>
    </row>
    <row r="49419" spans="40:45" ht="15" customHeight="1">
      <c r="AN49419" s="98"/>
      <c r="AO49419" s="98"/>
      <c r="AP49419" s="98"/>
      <c r="AR49419" s="98"/>
      <c r="AS49419" s="98"/>
    </row>
    <row r="49420" spans="40:45" ht="15" customHeight="1">
      <c r="AN49420" s="98"/>
      <c r="AO49420" s="98"/>
      <c r="AP49420" s="98"/>
      <c r="AR49420" s="98"/>
      <c r="AS49420" s="98"/>
    </row>
    <row r="49421" spans="40:45" ht="15" customHeight="1">
      <c r="AN49421" s="98"/>
      <c r="AO49421" s="98"/>
      <c r="AP49421" s="98"/>
      <c r="AR49421" s="98"/>
      <c r="AS49421" s="98"/>
    </row>
    <row r="49422" spans="40:45" ht="15" customHeight="1">
      <c r="AN49422" s="98"/>
      <c r="AO49422" s="98"/>
      <c r="AP49422" s="98"/>
      <c r="AR49422" s="98"/>
      <c r="AS49422" s="98"/>
    </row>
    <row r="49423" spans="40:45" ht="15" customHeight="1">
      <c r="AN49423" s="98"/>
      <c r="AO49423" s="98"/>
      <c r="AP49423" s="98"/>
      <c r="AR49423" s="98"/>
      <c r="AS49423" s="98"/>
    </row>
    <row r="49424" spans="40:45" ht="15" customHeight="1">
      <c r="AN49424" s="98"/>
      <c r="AO49424" s="98"/>
      <c r="AP49424" s="98"/>
      <c r="AR49424" s="98"/>
      <c r="AS49424" s="98"/>
    </row>
    <row r="49425" spans="40:45" ht="15" customHeight="1">
      <c r="AN49425" s="98"/>
      <c r="AO49425" s="98"/>
      <c r="AP49425" s="98"/>
      <c r="AR49425" s="98"/>
      <c r="AS49425" s="98"/>
    </row>
    <row r="49426" spans="40:45" ht="15" customHeight="1">
      <c r="AN49426" s="98"/>
      <c r="AO49426" s="98"/>
      <c r="AP49426" s="98"/>
      <c r="AR49426" s="98"/>
      <c r="AS49426" s="98"/>
    </row>
    <row r="49427" spans="40:45" ht="15" customHeight="1">
      <c r="AN49427" s="98"/>
      <c r="AO49427" s="98"/>
      <c r="AP49427" s="98"/>
      <c r="AR49427" s="98"/>
      <c r="AS49427" s="98"/>
    </row>
    <row r="49428" spans="40:45" ht="15" customHeight="1">
      <c r="AN49428" s="98"/>
      <c r="AO49428" s="98"/>
      <c r="AP49428" s="98"/>
      <c r="AR49428" s="98"/>
      <c r="AS49428" s="98"/>
    </row>
    <row r="49429" spans="40:45" ht="15" customHeight="1">
      <c r="AN49429" s="98"/>
      <c r="AO49429" s="98"/>
      <c r="AP49429" s="98"/>
      <c r="AR49429" s="98"/>
      <c r="AS49429" s="98"/>
    </row>
    <row r="49430" spans="40:45" ht="15" customHeight="1">
      <c r="AN49430" s="98"/>
      <c r="AO49430" s="98"/>
      <c r="AP49430" s="98"/>
      <c r="AR49430" s="98"/>
      <c r="AS49430" s="98"/>
    </row>
    <row r="49431" spans="40:45" ht="15" customHeight="1">
      <c r="AN49431" s="98"/>
      <c r="AO49431" s="98"/>
      <c r="AP49431" s="98"/>
      <c r="AR49431" s="98"/>
      <c r="AS49431" s="98"/>
    </row>
    <row r="49432" spans="40:45" ht="15" customHeight="1">
      <c r="AN49432" s="98"/>
      <c r="AO49432" s="98"/>
      <c r="AP49432" s="98"/>
      <c r="AR49432" s="98"/>
      <c r="AS49432" s="98"/>
    </row>
    <row r="49433" spans="40:45" ht="15" customHeight="1">
      <c r="AN49433" s="98"/>
      <c r="AO49433" s="98"/>
      <c r="AP49433" s="98"/>
      <c r="AR49433" s="98"/>
      <c r="AS49433" s="98"/>
    </row>
    <row r="49434" spans="40:45" ht="15" customHeight="1">
      <c r="AN49434" s="98"/>
      <c r="AO49434" s="98"/>
      <c r="AP49434" s="98"/>
      <c r="AR49434" s="98"/>
      <c r="AS49434" s="98"/>
    </row>
    <row r="49435" spans="40:45" ht="15" customHeight="1">
      <c r="AN49435" s="98"/>
      <c r="AO49435" s="98"/>
      <c r="AP49435" s="98"/>
      <c r="AR49435" s="98"/>
      <c r="AS49435" s="98"/>
    </row>
    <row r="49436" spans="40:45" ht="15" customHeight="1">
      <c r="AN49436" s="98"/>
      <c r="AO49436" s="98"/>
      <c r="AP49436" s="98"/>
      <c r="AR49436" s="98"/>
      <c r="AS49436" s="98"/>
    </row>
    <row r="49437" spans="40:45" ht="15" customHeight="1">
      <c r="AN49437" s="98"/>
      <c r="AO49437" s="98"/>
      <c r="AP49437" s="98"/>
      <c r="AR49437" s="98"/>
      <c r="AS49437" s="98"/>
    </row>
    <row r="49438" spans="40:45" ht="15" customHeight="1">
      <c r="AN49438" s="98"/>
      <c r="AO49438" s="98"/>
      <c r="AP49438" s="98"/>
      <c r="AR49438" s="98"/>
      <c r="AS49438" s="98"/>
    </row>
    <row r="49439" spans="40:45" ht="15" customHeight="1">
      <c r="AN49439" s="98"/>
      <c r="AO49439" s="98"/>
      <c r="AP49439" s="98"/>
      <c r="AR49439" s="98"/>
      <c r="AS49439" s="98"/>
    </row>
    <row r="49440" spans="40:45" ht="15" customHeight="1">
      <c r="AN49440" s="98"/>
      <c r="AO49440" s="98"/>
      <c r="AP49440" s="98"/>
      <c r="AR49440" s="98"/>
      <c r="AS49440" s="98"/>
    </row>
    <row r="49441" spans="40:45" ht="15" customHeight="1">
      <c r="AN49441" s="98"/>
      <c r="AO49441" s="98"/>
      <c r="AP49441" s="98"/>
      <c r="AR49441" s="98"/>
      <c r="AS49441" s="98"/>
    </row>
    <row r="49442" spans="40:45" ht="15" customHeight="1">
      <c r="AN49442" s="98"/>
      <c r="AO49442" s="98"/>
      <c r="AP49442" s="98"/>
      <c r="AR49442" s="98"/>
      <c r="AS49442" s="98"/>
    </row>
    <row r="49443" spans="40:45" ht="15" customHeight="1">
      <c r="AN49443" s="98"/>
      <c r="AO49443" s="98"/>
      <c r="AP49443" s="98"/>
      <c r="AR49443" s="98"/>
      <c r="AS49443" s="98"/>
    </row>
    <row r="49444" spans="40:45" ht="15" customHeight="1">
      <c r="AN49444" s="98"/>
      <c r="AO49444" s="98"/>
      <c r="AP49444" s="98"/>
      <c r="AR49444" s="98"/>
      <c r="AS49444" s="98"/>
    </row>
    <row r="49445" spans="40:45" ht="15" customHeight="1">
      <c r="AN49445" s="98"/>
      <c r="AO49445" s="98"/>
      <c r="AP49445" s="98"/>
      <c r="AR49445" s="98"/>
      <c r="AS49445" s="98"/>
    </row>
    <row r="49446" spans="40:45" ht="15" customHeight="1">
      <c r="AN49446" s="98"/>
      <c r="AO49446" s="98"/>
      <c r="AP49446" s="98"/>
      <c r="AR49446" s="98"/>
      <c r="AS49446" s="98"/>
    </row>
    <row r="49447" spans="40:45" ht="15" customHeight="1">
      <c r="AN49447" s="98"/>
      <c r="AO49447" s="98"/>
      <c r="AP49447" s="98"/>
      <c r="AR49447" s="98"/>
      <c r="AS49447" s="98"/>
    </row>
    <row r="49448" spans="40:45" ht="15" customHeight="1">
      <c r="AN49448" s="98"/>
      <c r="AO49448" s="98"/>
      <c r="AP49448" s="98"/>
      <c r="AR49448" s="98"/>
      <c r="AS49448" s="98"/>
    </row>
    <row r="49449" spans="40:45" ht="15" customHeight="1">
      <c r="AN49449" s="98"/>
      <c r="AO49449" s="98"/>
      <c r="AP49449" s="98"/>
      <c r="AR49449" s="98"/>
      <c r="AS49449" s="98"/>
    </row>
    <row r="49450" spans="40:45" ht="15" customHeight="1">
      <c r="AN49450" s="98"/>
      <c r="AO49450" s="98"/>
      <c r="AP49450" s="98"/>
      <c r="AR49450" s="98"/>
      <c r="AS49450" s="98"/>
    </row>
    <row r="49451" spans="40:45" ht="15" customHeight="1">
      <c r="AN49451" s="98"/>
      <c r="AO49451" s="98"/>
      <c r="AP49451" s="98"/>
      <c r="AR49451" s="98"/>
      <c r="AS49451" s="98"/>
    </row>
    <row r="49452" spans="40:45" ht="15" customHeight="1">
      <c r="AN49452" s="98"/>
      <c r="AO49452" s="98"/>
      <c r="AP49452" s="98"/>
      <c r="AR49452" s="98"/>
      <c r="AS49452" s="98"/>
    </row>
    <row r="49453" spans="40:45" ht="15" customHeight="1">
      <c r="AN49453" s="98"/>
      <c r="AO49453" s="98"/>
      <c r="AP49453" s="98"/>
      <c r="AR49453" s="98"/>
      <c r="AS49453" s="98"/>
    </row>
    <row r="49454" spans="40:45" ht="15" customHeight="1">
      <c r="AN49454" s="98"/>
      <c r="AO49454" s="98"/>
      <c r="AP49454" s="98"/>
      <c r="AR49454" s="98"/>
      <c r="AS49454" s="98"/>
    </row>
    <row r="49455" spans="40:45" ht="15" customHeight="1">
      <c r="AN49455" s="98"/>
      <c r="AO49455" s="98"/>
      <c r="AP49455" s="98"/>
      <c r="AR49455" s="98"/>
      <c r="AS49455" s="98"/>
    </row>
    <row r="49456" spans="40:45" ht="15" customHeight="1">
      <c r="AN49456" s="98"/>
      <c r="AO49456" s="98"/>
      <c r="AP49456" s="98"/>
      <c r="AR49456" s="98"/>
      <c r="AS49456" s="98"/>
    </row>
    <row r="49457" spans="40:45" ht="15" customHeight="1">
      <c r="AN49457" s="98"/>
      <c r="AO49457" s="98"/>
      <c r="AP49457" s="98"/>
      <c r="AR49457" s="98"/>
      <c r="AS49457" s="98"/>
    </row>
    <row r="49458" spans="40:45" ht="15" customHeight="1">
      <c r="AN49458" s="98"/>
      <c r="AO49458" s="98"/>
      <c r="AP49458" s="98"/>
      <c r="AR49458" s="98"/>
      <c r="AS49458" s="98"/>
    </row>
    <row r="49459" spans="40:45" ht="15" customHeight="1">
      <c r="AN49459" s="98"/>
      <c r="AO49459" s="98"/>
      <c r="AP49459" s="98"/>
      <c r="AR49459" s="98"/>
      <c r="AS49459" s="98"/>
    </row>
    <row r="49460" spans="40:45" ht="15" customHeight="1">
      <c r="AN49460" s="98"/>
      <c r="AO49460" s="98"/>
      <c r="AP49460" s="98"/>
      <c r="AR49460" s="98"/>
      <c r="AS49460" s="98"/>
    </row>
    <row r="49461" spans="40:45" ht="15" customHeight="1">
      <c r="AN49461" s="98"/>
      <c r="AO49461" s="98"/>
      <c r="AP49461" s="98"/>
      <c r="AR49461" s="98"/>
      <c r="AS49461" s="98"/>
    </row>
    <row r="49462" spans="40:45" ht="15" customHeight="1">
      <c r="AN49462" s="98"/>
      <c r="AO49462" s="98"/>
      <c r="AP49462" s="98"/>
      <c r="AR49462" s="98"/>
      <c r="AS49462" s="98"/>
    </row>
    <row r="49463" spans="40:45" ht="15" customHeight="1">
      <c r="AN49463" s="98"/>
      <c r="AO49463" s="98"/>
      <c r="AP49463" s="98"/>
      <c r="AR49463" s="98"/>
      <c r="AS49463" s="98"/>
    </row>
    <row r="49464" spans="40:45" ht="15" customHeight="1">
      <c r="AN49464" s="98"/>
      <c r="AO49464" s="98"/>
      <c r="AP49464" s="98"/>
      <c r="AR49464" s="98"/>
      <c r="AS49464" s="98"/>
    </row>
    <row r="49465" spans="40:45" ht="15" customHeight="1">
      <c r="AN49465" s="98"/>
      <c r="AO49465" s="98"/>
      <c r="AP49465" s="98"/>
      <c r="AR49465" s="98"/>
      <c r="AS49465" s="98"/>
    </row>
    <row r="49466" spans="40:45" ht="15" customHeight="1">
      <c r="AN49466" s="98"/>
      <c r="AO49466" s="98"/>
      <c r="AP49466" s="98"/>
      <c r="AR49466" s="98"/>
      <c r="AS49466" s="98"/>
    </row>
    <row r="49467" spans="40:45" ht="15" customHeight="1">
      <c r="AN49467" s="98"/>
      <c r="AO49467" s="98"/>
      <c r="AP49467" s="98"/>
      <c r="AR49467" s="98"/>
      <c r="AS49467" s="98"/>
    </row>
    <row r="49468" spans="40:45" ht="15" customHeight="1">
      <c r="AN49468" s="98"/>
      <c r="AO49468" s="98"/>
      <c r="AP49468" s="98"/>
      <c r="AR49468" s="98"/>
      <c r="AS49468" s="98"/>
    </row>
    <row r="49469" spans="40:45" ht="15" customHeight="1">
      <c r="AN49469" s="98"/>
      <c r="AO49469" s="98"/>
      <c r="AP49469" s="98"/>
      <c r="AR49469" s="98"/>
      <c r="AS49469" s="98"/>
    </row>
    <row r="49470" spans="40:45" ht="15" customHeight="1">
      <c r="AN49470" s="98"/>
      <c r="AO49470" s="98"/>
      <c r="AP49470" s="98"/>
      <c r="AR49470" s="98"/>
      <c r="AS49470" s="98"/>
    </row>
    <row r="49471" spans="40:45" ht="15" customHeight="1">
      <c r="AN49471" s="98"/>
      <c r="AO49471" s="98"/>
      <c r="AP49471" s="98"/>
      <c r="AR49471" s="98"/>
      <c r="AS49471" s="98"/>
    </row>
    <row r="49472" spans="40:45" ht="15" customHeight="1">
      <c r="AN49472" s="98"/>
      <c r="AO49472" s="98"/>
      <c r="AP49472" s="98"/>
      <c r="AR49472" s="98"/>
      <c r="AS49472" s="98"/>
    </row>
    <row r="49473" spans="40:45" ht="15" customHeight="1">
      <c r="AN49473" s="98"/>
      <c r="AO49473" s="98"/>
      <c r="AP49473" s="98"/>
      <c r="AR49473" s="98"/>
      <c r="AS49473" s="98"/>
    </row>
    <row r="49474" spans="40:45" ht="15" customHeight="1">
      <c r="AN49474" s="98"/>
      <c r="AO49474" s="98"/>
      <c r="AP49474" s="98"/>
      <c r="AR49474" s="98"/>
      <c r="AS49474" s="98"/>
    </row>
    <row r="49475" spans="40:45" ht="15" customHeight="1">
      <c r="AN49475" s="98"/>
      <c r="AO49475" s="98"/>
      <c r="AP49475" s="98"/>
      <c r="AR49475" s="98"/>
      <c r="AS49475" s="98"/>
    </row>
    <row r="49476" spans="40:45" ht="15" customHeight="1">
      <c r="AN49476" s="98"/>
      <c r="AO49476" s="98"/>
      <c r="AP49476" s="98"/>
      <c r="AR49476" s="98"/>
      <c r="AS49476" s="98"/>
    </row>
    <row r="49477" spans="40:45" ht="15" customHeight="1">
      <c r="AN49477" s="98"/>
      <c r="AO49477" s="98"/>
      <c r="AP49477" s="98"/>
      <c r="AR49477" s="98"/>
      <c r="AS49477" s="98"/>
    </row>
    <row r="49478" spans="40:45" ht="15" customHeight="1">
      <c r="AN49478" s="98"/>
      <c r="AO49478" s="98"/>
      <c r="AP49478" s="98"/>
      <c r="AR49478" s="98"/>
      <c r="AS49478" s="98"/>
    </row>
    <row r="49479" spans="40:45" ht="15" customHeight="1">
      <c r="AN49479" s="98"/>
      <c r="AO49479" s="98"/>
      <c r="AP49479" s="98"/>
      <c r="AR49479" s="98"/>
      <c r="AS49479" s="98"/>
    </row>
    <row r="49480" spans="40:45" ht="15" customHeight="1">
      <c r="AN49480" s="98"/>
      <c r="AO49480" s="98"/>
      <c r="AP49480" s="98"/>
      <c r="AR49480" s="98"/>
      <c r="AS49480" s="98"/>
    </row>
    <row r="49481" spans="40:45" ht="15" customHeight="1">
      <c r="AN49481" s="98"/>
      <c r="AO49481" s="98"/>
      <c r="AP49481" s="98"/>
      <c r="AR49481" s="98"/>
      <c r="AS49481" s="98"/>
    </row>
    <row r="49482" spans="40:45" ht="15" customHeight="1">
      <c r="AN49482" s="98"/>
      <c r="AO49482" s="98"/>
      <c r="AP49482" s="98"/>
      <c r="AR49482" s="98"/>
      <c r="AS49482" s="98"/>
    </row>
    <row r="49483" spans="40:45" ht="15" customHeight="1">
      <c r="AN49483" s="98"/>
      <c r="AO49483" s="98"/>
      <c r="AP49483" s="98"/>
      <c r="AR49483" s="98"/>
      <c r="AS49483" s="98"/>
    </row>
    <row r="49484" spans="40:45" ht="15" customHeight="1">
      <c r="AN49484" s="98"/>
      <c r="AO49484" s="98"/>
      <c r="AP49484" s="98"/>
      <c r="AR49484" s="98"/>
      <c r="AS49484" s="98"/>
    </row>
    <row r="49485" spans="40:45" ht="15" customHeight="1">
      <c r="AN49485" s="98"/>
      <c r="AO49485" s="98"/>
      <c r="AP49485" s="98"/>
      <c r="AR49485" s="98"/>
      <c r="AS49485" s="98"/>
    </row>
    <row r="49486" spans="40:45" ht="15" customHeight="1">
      <c r="AN49486" s="98"/>
      <c r="AO49486" s="98"/>
      <c r="AP49486" s="98"/>
      <c r="AR49486" s="98"/>
      <c r="AS49486" s="98"/>
    </row>
    <row r="49487" spans="40:45" ht="15" customHeight="1">
      <c r="AN49487" s="98"/>
      <c r="AO49487" s="98"/>
      <c r="AP49487" s="98"/>
      <c r="AR49487" s="98"/>
      <c r="AS49487" s="98"/>
    </row>
    <row r="49488" spans="40:45" ht="15" customHeight="1">
      <c r="AN49488" s="98"/>
      <c r="AO49488" s="98"/>
      <c r="AP49488" s="98"/>
      <c r="AR49488" s="98"/>
      <c r="AS49488" s="98"/>
    </row>
    <row r="49489" spans="40:45" ht="15" customHeight="1">
      <c r="AN49489" s="98"/>
      <c r="AO49489" s="98"/>
      <c r="AP49489" s="98"/>
      <c r="AR49489" s="98"/>
      <c r="AS49489" s="98"/>
    </row>
    <row r="49490" spans="40:45" ht="15" customHeight="1">
      <c r="AN49490" s="98"/>
      <c r="AO49490" s="98"/>
      <c r="AP49490" s="98"/>
      <c r="AR49490" s="98"/>
      <c r="AS49490" s="98"/>
    </row>
    <row r="49491" spans="40:45" ht="15" customHeight="1">
      <c r="AN49491" s="98"/>
      <c r="AO49491" s="98"/>
      <c r="AP49491" s="98"/>
      <c r="AR49491" s="98"/>
      <c r="AS49491" s="98"/>
    </row>
    <row r="49492" spans="40:45" ht="15" customHeight="1">
      <c r="AN49492" s="98"/>
      <c r="AO49492" s="98"/>
      <c r="AP49492" s="98"/>
      <c r="AR49492" s="98"/>
      <c r="AS49492" s="98"/>
    </row>
    <row r="49493" spans="40:45" ht="15" customHeight="1">
      <c r="AN49493" s="98"/>
      <c r="AO49493" s="98"/>
      <c r="AP49493" s="98"/>
      <c r="AR49493" s="98"/>
      <c r="AS49493" s="98"/>
    </row>
    <row r="49494" spans="40:45" ht="15" customHeight="1">
      <c r="AN49494" s="98"/>
      <c r="AO49494" s="98"/>
      <c r="AP49494" s="98"/>
      <c r="AR49494" s="98"/>
      <c r="AS49494" s="98"/>
    </row>
    <row r="49495" spans="40:45" ht="15" customHeight="1">
      <c r="AN49495" s="98"/>
      <c r="AO49495" s="98"/>
      <c r="AP49495" s="98"/>
      <c r="AR49495" s="98"/>
      <c r="AS49495" s="98"/>
    </row>
    <row r="49496" spans="40:45" ht="15" customHeight="1">
      <c r="AN49496" s="98"/>
      <c r="AO49496" s="98"/>
      <c r="AP49496" s="98"/>
      <c r="AR49496" s="98"/>
      <c r="AS49496" s="98"/>
    </row>
    <row r="49497" spans="40:45" ht="15" customHeight="1">
      <c r="AN49497" s="98"/>
      <c r="AO49497" s="98"/>
      <c r="AP49497" s="98"/>
      <c r="AR49497" s="98"/>
      <c r="AS49497" s="98"/>
    </row>
    <row r="49498" spans="40:45" ht="15" customHeight="1">
      <c r="AN49498" s="98"/>
      <c r="AO49498" s="98"/>
      <c r="AP49498" s="98"/>
      <c r="AR49498" s="98"/>
      <c r="AS49498" s="98"/>
    </row>
    <row r="49499" spans="40:45" ht="15" customHeight="1">
      <c r="AN49499" s="98"/>
      <c r="AO49499" s="98"/>
      <c r="AP49499" s="98"/>
      <c r="AR49499" s="98"/>
      <c r="AS49499" s="98"/>
    </row>
    <row r="49500" spans="40:45" ht="15" customHeight="1">
      <c r="AN49500" s="98"/>
      <c r="AO49500" s="98"/>
      <c r="AP49500" s="98"/>
      <c r="AR49500" s="98"/>
      <c r="AS49500" s="98"/>
    </row>
    <row r="49501" spans="40:45" ht="15" customHeight="1">
      <c r="AN49501" s="98"/>
      <c r="AO49501" s="98"/>
      <c r="AP49501" s="98"/>
      <c r="AR49501" s="98"/>
      <c r="AS49501" s="98"/>
    </row>
    <row r="49502" spans="40:45" ht="15" customHeight="1">
      <c r="AN49502" s="98"/>
      <c r="AO49502" s="98"/>
      <c r="AP49502" s="98"/>
      <c r="AR49502" s="98"/>
      <c r="AS49502" s="98"/>
    </row>
    <row r="49503" spans="40:45" ht="15" customHeight="1">
      <c r="AN49503" s="98"/>
      <c r="AO49503" s="98"/>
      <c r="AP49503" s="98"/>
      <c r="AR49503" s="98"/>
      <c r="AS49503" s="98"/>
    </row>
    <row r="49504" spans="40:45" ht="15" customHeight="1">
      <c r="AN49504" s="98"/>
      <c r="AO49504" s="98"/>
      <c r="AP49504" s="98"/>
      <c r="AR49504" s="98"/>
      <c r="AS49504" s="98"/>
    </row>
    <row r="49505" spans="40:45" ht="15" customHeight="1">
      <c r="AN49505" s="98"/>
      <c r="AO49505" s="98"/>
      <c r="AP49505" s="98"/>
      <c r="AR49505" s="98"/>
      <c r="AS49505" s="98"/>
    </row>
    <row r="49506" spans="40:45" ht="15" customHeight="1">
      <c r="AN49506" s="98"/>
      <c r="AO49506" s="98"/>
      <c r="AP49506" s="98"/>
      <c r="AR49506" s="98"/>
      <c r="AS49506" s="98"/>
    </row>
    <row r="49507" spans="40:45" ht="15" customHeight="1">
      <c r="AN49507" s="98"/>
      <c r="AO49507" s="98"/>
      <c r="AP49507" s="98"/>
      <c r="AR49507" s="98"/>
      <c r="AS49507" s="98"/>
    </row>
    <row r="49508" spans="40:45" ht="15" customHeight="1">
      <c r="AN49508" s="98"/>
      <c r="AO49508" s="98"/>
      <c r="AP49508" s="98"/>
      <c r="AR49508" s="98"/>
      <c r="AS49508" s="98"/>
    </row>
    <row r="49509" spans="40:45" ht="15" customHeight="1">
      <c r="AN49509" s="98"/>
      <c r="AO49509" s="98"/>
      <c r="AP49509" s="98"/>
      <c r="AR49509" s="98"/>
      <c r="AS49509" s="98"/>
    </row>
    <row r="49510" spans="40:45" ht="15" customHeight="1">
      <c r="AN49510" s="98"/>
      <c r="AO49510" s="98"/>
      <c r="AP49510" s="98"/>
      <c r="AR49510" s="98"/>
      <c r="AS49510" s="98"/>
    </row>
    <row r="49511" spans="40:45" ht="15" customHeight="1">
      <c r="AN49511" s="98"/>
      <c r="AO49511" s="98"/>
      <c r="AP49511" s="98"/>
      <c r="AR49511" s="98"/>
      <c r="AS49511" s="98"/>
    </row>
    <row r="49512" spans="40:45" ht="15" customHeight="1">
      <c r="AN49512" s="98"/>
      <c r="AO49512" s="98"/>
      <c r="AP49512" s="98"/>
      <c r="AR49512" s="98"/>
      <c r="AS49512" s="98"/>
    </row>
    <row r="49513" spans="40:45" ht="15" customHeight="1">
      <c r="AN49513" s="98"/>
      <c r="AO49513" s="98"/>
      <c r="AP49513" s="98"/>
      <c r="AR49513" s="98"/>
      <c r="AS49513" s="98"/>
    </row>
    <row r="49514" spans="40:45" ht="15" customHeight="1">
      <c r="AN49514" s="98"/>
      <c r="AO49514" s="98"/>
      <c r="AP49514" s="98"/>
      <c r="AR49514" s="98"/>
      <c r="AS49514" s="98"/>
    </row>
    <row r="49515" spans="40:45" ht="15" customHeight="1">
      <c r="AN49515" s="98"/>
      <c r="AO49515" s="98"/>
      <c r="AP49515" s="98"/>
      <c r="AR49515" s="98"/>
      <c r="AS49515" s="98"/>
    </row>
    <row r="49516" spans="40:45" ht="15" customHeight="1">
      <c r="AN49516" s="98"/>
      <c r="AO49516" s="98"/>
      <c r="AP49516" s="98"/>
      <c r="AR49516" s="98"/>
      <c r="AS49516" s="98"/>
    </row>
    <row r="49517" spans="40:45" ht="15" customHeight="1">
      <c r="AN49517" s="98"/>
      <c r="AO49517" s="98"/>
      <c r="AP49517" s="98"/>
      <c r="AR49517" s="98"/>
      <c r="AS49517" s="98"/>
    </row>
    <row r="49518" spans="40:45" ht="15" customHeight="1">
      <c r="AN49518" s="98"/>
      <c r="AO49518" s="98"/>
      <c r="AP49518" s="98"/>
      <c r="AR49518" s="98"/>
      <c r="AS49518" s="98"/>
    </row>
    <row r="49519" spans="40:45" ht="15" customHeight="1">
      <c r="AN49519" s="98"/>
      <c r="AO49519" s="98"/>
      <c r="AP49519" s="98"/>
      <c r="AR49519" s="98"/>
      <c r="AS49519" s="98"/>
    </row>
    <row r="49520" spans="40:45" ht="15" customHeight="1">
      <c r="AN49520" s="98"/>
      <c r="AO49520" s="98"/>
      <c r="AP49520" s="98"/>
      <c r="AR49520" s="98"/>
      <c r="AS49520" s="98"/>
    </row>
    <row r="49521" spans="40:45" ht="15" customHeight="1">
      <c r="AN49521" s="98"/>
      <c r="AO49521" s="98"/>
      <c r="AP49521" s="98"/>
      <c r="AR49521" s="98"/>
      <c r="AS49521" s="98"/>
    </row>
    <row r="49522" spans="40:45" ht="15" customHeight="1">
      <c r="AN49522" s="98"/>
      <c r="AO49522" s="98"/>
      <c r="AP49522" s="98"/>
      <c r="AR49522" s="98"/>
      <c r="AS49522" s="98"/>
    </row>
    <row r="49523" spans="40:45" ht="15" customHeight="1">
      <c r="AN49523" s="98"/>
      <c r="AO49523" s="98"/>
      <c r="AP49523" s="98"/>
      <c r="AR49523" s="98"/>
      <c r="AS49523" s="98"/>
    </row>
    <row r="49524" spans="40:45" ht="15" customHeight="1">
      <c r="AN49524" s="98"/>
      <c r="AO49524" s="98"/>
      <c r="AP49524" s="98"/>
      <c r="AR49524" s="98"/>
      <c r="AS49524" s="98"/>
    </row>
    <row r="49525" spans="40:45" ht="15" customHeight="1">
      <c r="AN49525" s="98"/>
      <c r="AO49525" s="98"/>
      <c r="AP49525" s="98"/>
      <c r="AR49525" s="98"/>
      <c r="AS49525" s="98"/>
    </row>
    <row r="49526" spans="40:45" ht="15" customHeight="1">
      <c r="AN49526" s="98"/>
      <c r="AO49526" s="98"/>
      <c r="AP49526" s="98"/>
      <c r="AR49526" s="98"/>
      <c r="AS49526" s="98"/>
    </row>
    <row r="49527" spans="40:45" ht="15" customHeight="1">
      <c r="AN49527" s="98"/>
      <c r="AO49527" s="98"/>
      <c r="AP49527" s="98"/>
      <c r="AR49527" s="98"/>
      <c r="AS49527" s="98"/>
    </row>
    <row r="49528" spans="40:45" ht="15" customHeight="1">
      <c r="AN49528" s="98"/>
      <c r="AO49528" s="98"/>
      <c r="AP49528" s="98"/>
      <c r="AR49528" s="98"/>
      <c r="AS49528" s="98"/>
    </row>
    <row r="49529" spans="40:45" ht="15" customHeight="1">
      <c r="AN49529" s="98"/>
      <c r="AO49529" s="98"/>
      <c r="AP49529" s="98"/>
      <c r="AR49529" s="98"/>
      <c r="AS49529" s="98"/>
    </row>
    <row r="49530" spans="40:45" ht="15" customHeight="1">
      <c r="AN49530" s="98"/>
      <c r="AO49530" s="98"/>
      <c r="AP49530" s="98"/>
      <c r="AR49530" s="98"/>
      <c r="AS49530" s="98"/>
    </row>
    <row r="49531" spans="40:45" ht="15" customHeight="1">
      <c r="AN49531" s="98"/>
      <c r="AO49531" s="98"/>
      <c r="AP49531" s="98"/>
      <c r="AR49531" s="98"/>
      <c r="AS49531" s="98"/>
    </row>
    <row r="49532" spans="40:45" ht="15" customHeight="1">
      <c r="AN49532" s="98"/>
      <c r="AO49532" s="98"/>
      <c r="AP49532" s="98"/>
      <c r="AR49532" s="98"/>
      <c r="AS49532" s="98"/>
    </row>
    <row r="49533" spans="40:45" ht="15" customHeight="1">
      <c r="AN49533" s="98"/>
      <c r="AO49533" s="98"/>
      <c r="AP49533" s="98"/>
      <c r="AR49533" s="98"/>
      <c r="AS49533" s="98"/>
    </row>
    <row r="49534" spans="40:45" ht="15" customHeight="1">
      <c r="AN49534" s="98"/>
      <c r="AO49534" s="98"/>
      <c r="AP49534" s="98"/>
      <c r="AR49534" s="98"/>
      <c r="AS49534" s="98"/>
    </row>
    <row r="49535" spans="40:45" ht="15" customHeight="1">
      <c r="AN49535" s="98"/>
      <c r="AO49535" s="98"/>
      <c r="AP49535" s="98"/>
      <c r="AR49535" s="98"/>
      <c r="AS49535" s="98"/>
    </row>
    <row r="49536" spans="40:45" ht="15" customHeight="1">
      <c r="AN49536" s="98"/>
      <c r="AO49536" s="98"/>
      <c r="AP49536" s="98"/>
      <c r="AR49536" s="98"/>
      <c r="AS49536" s="98"/>
    </row>
    <row r="49537" spans="40:45" ht="15" customHeight="1">
      <c r="AN49537" s="98"/>
      <c r="AO49537" s="98"/>
      <c r="AP49537" s="98"/>
      <c r="AR49537" s="98"/>
      <c r="AS49537" s="98"/>
    </row>
    <row r="49538" spans="40:45" ht="15" customHeight="1">
      <c r="AN49538" s="98"/>
      <c r="AO49538" s="98"/>
      <c r="AP49538" s="98"/>
      <c r="AR49538" s="98"/>
      <c r="AS49538" s="98"/>
    </row>
    <row r="49539" spans="40:45" ht="15" customHeight="1">
      <c r="AN49539" s="98"/>
      <c r="AO49539" s="98"/>
      <c r="AP49539" s="98"/>
      <c r="AR49539" s="98"/>
      <c r="AS49539" s="98"/>
    </row>
    <row r="49540" spans="40:45" ht="15" customHeight="1">
      <c r="AN49540" s="98"/>
      <c r="AO49540" s="98"/>
      <c r="AP49540" s="98"/>
      <c r="AR49540" s="98"/>
      <c r="AS49540" s="98"/>
    </row>
    <row r="49541" spans="40:45" ht="15" customHeight="1">
      <c r="AN49541" s="98"/>
      <c r="AO49541" s="98"/>
      <c r="AP49541" s="98"/>
      <c r="AR49541" s="98"/>
      <c r="AS49541" s="98"/>
    </row>
    <row r="49542" spans="40:45" ht="15" customHeight="1">
      <c r="AN49542" s="98"/>
      <c r="AO49542" s="98"/>
      <c r="AP49542" s="98"/>
      <c r="AR49542" s="98"/>
      <c r="AS49542" s="98"/>
    </row>
    <row r="49543" spans="40:45" ht="15" customHeight="1">
      <c r="AN49543" s="98"/>
      <c r="AO49543" s="98"/>
      <c r="AP49543" s="98"/>
      <c r="AR49543" s="98"/>
      <c r="AS49543" s="98"/>
    </row>
    <row r="49544" spans="40:45" ht="15" customHeight="1">
      <c r="AN49544" s="98"/>
      <c r="AO49544" s="98"/>
      <c r="AP49544" s="98"/>
      <c r="AR49544" s="98"/>
      <c r="AS49544" s="98"/>
    </row>
    <row r="49545" spans="40:45" ht="15" customHeight="1">
      <c r="AN49545" s="98"/>
      <c r="AO49545" s="98"/>
      <c r="AP49545" s="98"/>
      <c r="AR49545" s="98"/>
      <c r="AS49545" s="98"/>
    </row>
    <row r="49546" spans="40:45" ht="15" customHeight="1">
      <c r="AN49546" s="98"/>
      <c r="AO49546" s="98"/>
      <c r="AP49546" s="98"/>
      <c r="AR49546" s="98"/>
      <c r="AS49546" s="98"/>
    </row>
    <row r="49547" spans="40:45" ht="15" customHeight="1">
      <c r="AN49547" s="98"/>
      <c r="AO49547" s="98"/>
      <c r="AP49547" s="98"/>
      <c r="AR49547" s="98"/>
      <c r="AS49547" s="98"/>
    </row>
    <row r="49548" spans="40:45" ht="15" customHeight="1">
      <c r="AN49548" s="98"/>
      <c r="AO49548" s="98"/>
      <c r="AP49548" s="98"/>
      <c r="AR49548" s="98"/>
      <c r="AS49548" s="98"/>
    </row>
    <row r="49549" spans="40:45" ht="15" customHeight="1">
      <c r="AN49549" s="98"/>
      <c r="AO49549" s="98"/>
      <c r="AP49549" s="98"/>
      <c r="AR49549" s="98"/>
      <c r="AS49549" s="98"/>
    </row>
    <row r="49550" spans="40:45" ht="15" customHeight="1">
      <c r="AN49550" s="98"/>
      <c r="AO49550" s="98"/>
      <c r="AP49550" s="98"/>
      <c r="AR49550" s="98"/>
      <c r="AS49550" s="98"/>
    </row>
    <row r="49551" spans="40:45" ht="15" customHeight="1">
      <c r="AN49551" s="98"/>
      <c r="AO49551" s="98"/>
      <c r="AP49551" s="98"/>
      <c r="AR49551" s="98"/>
      <c r="AS49551" s="98"/>
    </row>
    <row r="49552" spans="40:45" ht="15" customHeight="1">
      <c r="AN49552" s="98"/>
      <c r="AO49552" s="98"/>
      <c r="AP49552" s="98"/>
      <c r="AR49552" s="98"/>
      <c r="AS49552" s="98"/>
    </row>
    <row r="49553" spans="40:45" ht="15" customHeight="1">
      <c r="AN49553" s="98"/>
      <c r="AO49553" s="98"/>
      <c r="AP49553" s="98"/>
      <c r="AR49553" s="98"/>
      <c r="AS49553" s="98"/>
    </row>
    <row r="49554" spans="40:45" ht="15" customHeight="1">
      <c r="AN49554" s="98"/>
      <c r="AO49554" s="98"/>
      <c r="AP49554" s="98"/>
      <c r="AR49554" s="98"/>
      <c r="AS49554" s="98"/>
    </row>
    <row r="49555" spans="40:45" ht="15" customHeight="1">
      <c r="AN49555" s="98"/>
      <c r="AO49555" s="98"/>
      <c r="AP49555" s="98"/>
      <c r="AR49555" s="98"/>
      <c r="AS49555" s="98"/>
    </row>
    <row r="49556" spans="40:45" ht="15" customHeight="1">
      <c r="AN49556" s="98"/>
      <c r="AO49556" s="98"/>
      <c r="AP49556" s="98"/>
      <c r="AR49556" s="98"/>
      <c r="AS49556" s="98"/>
    </row>
    <row r="49557" spans="40:45" ht="15" customHeight="1">
      <c r="AN49557" s="98"/>
      <c r="AO49557" s="98"/>
      <c r="AP49557" s="98"/>
      <c r="AR49557" s="98"/>
      <c r="AS49557" s="98"/>
    </row>
    <row r="49558" spans="40:45" ht="15" customHeight="1">
      <c r="AN49558" s="98"/>
      <c r="AO49558" s="98"/>
      <c r="AP49558" s="98"/>
      <c r="AR49558" s="98"/>
      <c r="AS49558" s="98"/>
    </row>
    <row r="49559" spans="40:45" ht="15" customHeight="1">
      <c r="AN49559" s="98"/>
      <c r="AO49559" s="98"/>
      <c r="AP49559" s="98"/>
      <c r="AR49559" s="98"/>
      <c r="AS49559" s="98"/>
    </row>
    <row r="49560" spans="40:45" ht="15" customHeight="1">
      <c r="AN49560" s="98"/>
      <c r="AO49560" s="98"/>
      <c r="AP49560" s="98"/>
      <c r="AR49560" s="98"/>
      <c r="AS49560" s="98"/>
    </row>
    <row r="49561" spans="40:45" ht="15" customHeight="1">
      <c r="AN49561" s="98"/>
      <c r="AO49561" s="98"/>
      <c r="AP49561" s="98"/>
      <c r="AR49561" s="98"/>
      <c r="AS49561" s="98"/>
    </row>
    <row r="49562" spans="40:45" ht="15" customHeight="1">
      <c r="AN49562" s="98"/>
      <c r="AO49562" s="98"/>
      <c r="AP49562" s="98"/>
      <c r="AR49562" s="98"/>
      <c r="AS49562" s="98"/>
    </row>
    <row r="49563" spans="40:45" ht="15" customHeight="1">
      <c r="AN49563" s="98"/>
      <c r="AO49563" s="98"/>
      <c r="AP49563" s="98"/>
      <c r="AR49563" s="98"/>
      <c r="AS49563" s="98"/>
    </row>
    <row r="49564" spans="40:45" ht="15" customHeight="1">
      <c r="AN49564" s="98"/>
      <c r="AO49564" s="98"/>
      <c r="AP49564" s="98"/>
      <c r="AR49564" s="98"/>
      <c r="AS49564" s="98"/>
    </row>
    <row r="49565" spans="40:45" ht="15" customHeight="1">
      <c r="AN49565" s="98"/>
      <c r="AO49565" s="98"/>
      <c r="AP49565" s="98"/>
      <c r="AR49565" s="98"/>
      <c r="AS49565" s="98"/>
    </row>
    <row r="49566" spans="40:45" ht="15" customHeight="1">
      <c r="AN49566" s="98"/>
      <c r="AO49566" s="98"/>
      <c r="AP49566" s="98"/>
      <c r="AR49566" s="98"/>
      <c r="AS49566" s="98"/>
    </row>
    <row r="49567" spans="40:45" ht="15" customHeight="1">
      <c r="AN49567" s="98"/>
      <c r="AO49567" s="98"/>
      <c r="AP49567" s="98"/>
      <c r="AR49567" s="98"/>
      <c r="AS49567" s="98"/>
    </row>
    <row r="49568" spans="40:45" ht="15" customHeight="1">
      <c r="AN49568" s="98"/>
      <c r="AO49568" s="98"/>
      <c r="AP49568" s="98"/>
      <c r="AR49568" s="98"/>
      <c r="AS49568" s="98"/>
    </row>
    <row r="49569" spans="40:45" ht="15" customHeight="1">
      <c r="AN49569" s="98"/>
      <c r="AO49569" s="98"/>
      <c r="AP49569" s="98"/>
      <c r="AR49569" s="98"/>
      <c r="AS49569" s="98"/>
    </row>
    <row r="49570" spans="40:45" ht="15" customHeight="1">
      <c r="AN49570" s="98"/>
      <c r="AO49570" s="98"/>
      <c r="AP49570" s="98"/>
      <c r="AR49570" s="98"/>
      <c r="AS49570" s="98"/>
    </row>
    <row r="49571" spans="40:45" ht="15" customHeight="1">
      <c r="AN49571" s="98"/>
      <c r="AO49571" s="98"/>
      <c r="AP49571" s="98"/>
      <c r="AR49571" s="98"/>
      <c r="AS49571" s="98"/>
    </row>
    <row r="49572" spans="40:45" ht="15" customHeight="1">
      <c r="AN49572" s="98"/>
      <c r="AO49572" s="98"/>
      <c r="AP49572" s="98"/>
      <c r="AR49572" s="98"/>
      <c r="AS49572" s="98"/>
    </row>
    <row r="49573" spans="40:45" ht="15" customHeight="1">
      <c r="AN49573" s="98"/>
      <c r="AO49573" s="98"/>
      <c r="AP49573" s="98"/>
      <c r="AR49573" s="98"/>
      <c r="AS49573" s="98"/>
    </row>
    <row r="49574" spans="40:45" ht="15" customHeight="1">
      <c r="AN49574" s="98"/>
      <c r="AO49574" s="98"/>
      <c r="AP49574" s="98"/>
      <c r="AR49574" s="98"/>
      <c r="AS49574" s="98"/>
    </row>
    <row r="49575" spans="40:45" ht="15" customHeight="1">
      <c r="AN49575" s="98"/>
      <c r="AO49575" s="98"/>
      <c r="AP49575" s="98"/>
      <c r="AR49575" s="98"/>
      <c r="AS49575" s="98"/>
    </row>
    <row r="49576" spans="40:45" ht="15" customHeight="1">
      <c r="AN49576" s="98"/>
      <c r="AO49576" s="98"/>
      <c r="AP49576" s="98"/>
      <c r="AR49576" s="98"/>
      <c r="AS49576" s="98"/>
    </row>
    <row r="49577" spans="40:45" ht="15" customHeight="1">
      <c r="AN49577" s="98"/>
      <c r="AO49577" s="98"/>
      <c r="AP49577" s="98"/>
      <c r="AR49577" s="98"/>
      <c r="AS49577" s="98"/>
    </row>
    <row r="49578" spans="40:45" ht="15" customHeight="1">
      <c r="AN49578" s="98"/>
      <c r="AO49578" s="98"/>
      <c r="AP49578" s="98"/>
      <c r="AR49578" s="98"/>
      <c r="AS49578" s="98"/>
    </row>
    <row r="49579" spans="40:45" ht="15" customHeight="1">
      <c r="AN49579" s="98"/>
      <c r="AO49579" s="98"/>
      <c r="AP49579" s="98"/>
      <c r="AR49579" s="98"/>
      <c r="AS49579" s="98"/>
    </row>
    <row r="49580" spans="40:45" ht="15" customHeight="1">
      <c r="AN49580" s="98"/>
      <c r="AO49580" s="98"/>
      <c r="AP49580" s="98"/>
      <c r="AR49580" s="98"/>
      <c r="AS49580" s="98"/>
    </row>
    <row r="49581" spans="40:45" ht="15" customHeight="1">
      <c r="AN49581" s="98"/>
      <c r="AO49581" s="98"/>
      <c r="AP49581" s="98"/>
      <c r="AR49581" s="98"/>
      <c r="AS49581" s="98"/>
    </row>
    <row r="49582" spans="40:45" ht="15" customHeight="1">
      <c r="AN49582" s="98"/>
      <c r="AO49582" s="98"/>
      <c r="AP49582" s="98"/>
      <c r="AR49582" s="98"/>
      <c r="AS49582" s="98"/>
    </row>
    <row r="49583" spans="40:45" ht="15" customHeight="1">
      <c r="AN49583" s="98"/>
      <c r="AO49583" s="98"/>
      <c r="AP49583" s="98"/>
      <c r="AR49583" s="98"/>
      <c r="AS49583" s="98"/>
    </row>
    <row r="49584" spans="40:45" ht="15" customHeight="1">
      <c r="AN49584" s="98"/>
      <c r="AO49584" s="98"/>
      <c r="AP49584" s="98"/>
      <c r="AR49584" s="98"/>
      <c r="AS49584" s="98"/>
    </row>
    <row r="49585" spans="40:45" ht="15" customHeight="1">
      <c r="AN49585" s="98"/>
      <c r="AO49585" s="98"/>
      <c r="AP49585" s="98"/>
      <c r="AR49585" s="98"/>
      <c r="AS49585" s="98"/>
    </row>
    <row r="49586" spans="40:45" ht="15" customHeight="1">
      <c r="AN49586" s="98"/>
      <c r="AO49586" s="98"/>
      <c r="AP49586" s="98"/>
      <c r="AR49586" s="98"/>
      <c r="AS49586" s="98"/>
    </row>
    <row r="49587" spans="40:45" ht="15" customHeight="1">
      <c r="AN49587" s="98"/>
      <c r="AO49587" s="98"/>
      <c r="AP49587" s="98"/>
      <c r="AR49587" s="98"/>
      <c r="AS49587" s="98"/>
    </row>
    <row r="49588" spans="40:45" ht="15" customHeight="1">
      <c r="AN49588" s="98"/>
      <c r="AO49588" s="98"/>
      <c r="AP49588" s="98"/>
      <c r="AR49588" s="98"/>
      <c r="AS49588" s="98"/>
    </row>
    <row r="49589" spans="40:45" ht="15" customHeight="1">
      <c r="AN49589" s="98"/>
      <c r="AO49589" s="98"/>
      <c r="AP49589" s="98"/>
      <c r="AR49589" s="98"/>
      <c r="AS49589" s="98"/>
    </row>
    <row r="49590" spans="40:45" ht="15" customHeight="1">
      <c r="AN49590" s="98"/>
      <c r="AO49590" s="98"/>
      <c r="AP49590" s="98"/>
      <c r="AR49590" s="98"/>
      <c r="AS49590" s="98"/>
    </row>
    <row r="49591" spans="40:45" ht="15" customHeight="1">
      <c r="AN49591" s="98"/>
      <c r="AO49591" s="98"/>
      <c r="AP49591" s="98"/>
      <c r="AR49591" s="98"/>
      <c r="AS49591" s="98"/>
    </row>
    <row r="49592" spans="40:45" ht="15" customHeight="1">
      <c r="AN49592" s="98"/>
      <c r="AO49592" s="98"/>
      <c r="AP49592" s="98"/>
      <c r="AR49592" s="98"/>
      <c r="AS49592" s="98"/>
    </row>
    <row r="49593" spans="40:45" ht="15" customHeight="1">
      <c r="AN49593" s="98"/>
      <c r="AO49593" s="98"/>
      <c r="AP49593" s="98"/>
      <c r="AR49593" s="98"/>
      <c r="AS49593" s="98"/>
    </row>
    <row r="49594" spans="40:45" ht="15" customHeight="1">
      <c r="AN49594" s="98"/>
      <c r="AO49594" s="98"/>
      <c r="AP49594" s="98"/>
      <c r="AR49594" s="98"/>
      <c r="AS49594" s="98"/>
    </row>
    <row r="49595" spans="40:45" ht="15" customHeight="1">
      <c r="AN49595" s="98"/>
      <c r="AO49595" s="98"/>
      <c r="AP49595" s="98"/>
      <c r="AR49595" s="98"/>
      <c r="AS49595" s="98"/>
    </row>
    <row r="49596" spans="40:45" ht="15" customHeight="1">
      <c r="AN49596" s="98"/>
      <c r="AO49596" s="98"/>
      <c r="AP49596" s="98"/>
      <c r="AR49596" s="98"/>
      <c r="AS49596" s="98"/>
    </row>
    <row r="49597" spans="40:45" ht="15" customHeight="1">
      <c r="AN49597" s="98"/>
      <c r="AO49597" s="98"/>
      <c r="AP49597" s="98"/>
      <c r="AR49597" s="98"/>
      <c r="AS49597" s="98"/>
    </row>
    <row r="49598" spans="40:45" ht="15" customHeight="1">
      <c r="AN49598" s="98"/>
      <c r="AO49598" s="98"/>
      <c r="AP49598" s="98"/>
      <c r="AR49598" s="98"/>
      <c r="AS49598" s="98"/>
    </row>
    <row r="49599" spans="40:45" ht="15" customHeight="1">
      <c r="AN49599" s="98"/>
      <c r="AO49599" s="98"/>
      <c r="AP49599" s="98"/>
      <c r="AR49599" s="98"/>
      <c r="AS49599" s="98"/>
    </row>
    <row r="49600" spans="40:45" ht="15" customHeight="1">
      <c r="AN49600" s="98"/>
      <c r="AO49600" s="98"/>
      <c r="AP49600" s="98"/>
      <c r="AR49600" s="98"/>
      <c r="AS49600" s="98"/>
    </row>
    <row r="49601" spans="40:45" ht="15" customHeight="1">
      <c r="AN49601" s="98"/>
      <c r="AO49601" s="98"/>
      <c r="AP49601" s="98"/>
      <c r="AR49601" s="98"/>
      <c r="AS49601" s="98"/>
    </row>
    <row r="49602" spans="40:45" ht="15" customHeight="1">
      <c r="AN49602" s="98"/>
      <c r="AO49602" s="98"/>
      <c r="AP49602" s="98"/>
      <c r="AR49602" s="98"/>
      <c r="AS49602" s="98"/>
    </row>
    <row r="49603" spans="40:45" ht="15" customHeight="1">
      <c r="AN49603" s="98"/>
      <c r="AO49603" s="98"/>
      <c r="AP49603" s="98"/>
      <c r="AR49603" s="98"/>
      <c r="AS49603" s="98"/>
    </row>
    <row r="49604" spans="40:45" ht="15" customHeight="1">
      <c r="AN49604" s="98"/>
      <c r="AO49604" s="98"/>
      <c r="AP49604" s="98"/>
      <c r="AR49604" s="98"/>
      <c r="AS49604" s="98"/>
    </row>
    <row r="49605" spans="40:45" ht="15" customHeight="1">
      <c r="AN49605" s="98"/>
      <c r="AO49605" s="98"/>
      <c r="AP49605" s="98"/>
      <c r="AR49605" s="98"/>
      <c r="AS49605" s="98"/>
    </row>
    <row r="49606" spans="40:45" ht="15" customHeight="1">
      <c r="AN49606" s="98"/>
      <c r="AO49606" s="98"/>
      <c r="AP49606" s="98"/>
      <c r="AR49606" s="98"/>
      <c r="AS49606" s="98"/>
    </row>
    <row r="49607" spans="40:45" ht="15" customHeight="1">
      <c r="AN49607" s="98"/>
      <c r="AO49607" s="98"/>
      <c r="AP49607" s="98"/>
      <c r="AR49607" s="98"/>
      <c r="AS49607" s="98"/>
    </row>
    <row r="49608" spans="40:45" ht="15" customHeight="1">
      <c r="AN49608" s="98"/>
      <c r="AO49608" s="98"/>
      <c r="AP49608" s="98"/>
      <c r="AR49608" s="98"/>
      <c r="AS49608" s="98"/>
    </row>
    <row r="49609" spans="40:45" ht="15" customHeight="1">
      <c r="AN49609" s="98"/>
      <c r="AO49609" s="98"/>
      <c r="AP49609" s="98"/>
      <c r="AR49609" s="98"/>
      <c r="AS49609" s="98"/>
    </row>
    <row r="49610" spans="40:45" ht="15" customHeight="1">
      <c r="AN49610" s="98"/>
      <c r="AO49610" s="98"/>
      <c r="AP49610" s="98"/>
      <c r="AR49610" s="98"/>
      <c r="AS49610" s="98"/>
    </row>
    <row r="49611" spans="40:45" ht="15" customHeight="1">
      <c r="AN49611" s="98"/>
      <c r="AO49611" s="98"/>
      <c r="AP49611" s="98"/>
      <c r="AR49611" s="98"/>
      <c r="AS49611" s="98"/>
    </row>
    <row r="49612" spans="40:45" ht="15" customHeight="1">
      <c r="AN49612" s="98"/>
      <c r="AO49612" s="98"/>
      <c r="AP49612" s="98"/>
      <c r="AR49612" s="98"/>
      <c r="AS49612" s="98"/>
    </row>
    <row r="49613" spans="40:45" ht="15" customHeight="1">
      <c r="AN49613" s="98"/>
      <c r="AO49613" s="98"/>
      <c r="AP49613" s="98"/>
      <c r="AR49613" s="98"/>
      <c r="AS49613" s="98"/>
    </row>
    <row r="49614" spans="40:45" ht="15" customHeight="1">
      <c r="AN49614" s="98"/>
      <c r="AO49614" s="98"/>
      <c r="AP49614" s="98"/>
      <c r="AR49614" s="98"/>
      <c r="AS49614" s="98"/>
    </row>
    <row r="49615" spans="40:45" ht="15" customHeight="1">
      <c r="AN49615" s="98"/>
      <c r="AO49615" s="98"/>
      <c r="AP49615" s="98"/>
      <c r="AR49615" s="98"/>
      <c r="AS49615" s="98"/>
    </row>
    <row r="49616" spans="40:45" ht="15" customHeight="1">
      <c r="AN49616" s="98"/>
      <c r="AO49616" s="98"/>
      <c r="AP49616" s="98"/>
      <c r="AR49616" s="98"/>
      <c r="AS49616" s="98"/>
    </row>
    <row r="49617" spans="40:45" ht="15" customHeight="1">
      <c r="AN49617" s="98"/>
      <c r="AO49617" s="98"/>
      <c r="AP49617" s="98"/>
      <c r="AR49617" s="98"/>
      <c r="AS49617" s="98"/>
    </row>
    <row r="49618" spans="40:45" ht="15" customHeight="1">
      <c r="AN49618" s="98"/>
      <c r="AO49618" s="98"/>
      <c r="AP49618" s="98"/>
      <c r="AR49618" s="98"/>
      <c r="AS49618" s="98"/>
    </row>
    <row r="49619" spans="40:45" ht="15" customHeight="1">
      <c r="AN49619" s="98"/>
      <c r="AO49619" s="98"/>
      <c r="AP49619" s="98"/>
      <c r="AR49619" s="98"/>
      <c r="AS49619" s="98"/>
    </row>
    <row r="49620" spans="40:45" ht="15" customHeight="1">
      <c r="AN49620" s="98"/>
      <c r="AO49620" s="98"/>
      <c r="AP49620" s="98"/>
      <c r="AR49620" s="98"/>
      <c r="AS49620" s="98"/>
    </row>
    <row r="49621" spans="40:45" ht="15" customHeight="1">
      <c r="AN49621" s="98"/>
      <c r="AO49621" s="98"/>
      <c r="AP49621" s="98"/>
      <c r="AR49621" s="98"/>
      <c r="AS49621" s="98"/>
    </row>
    <row r="49622" spans="40:45" ht="15" customHeight="1">
      <c r="AN49622" s="98"/>
      <c r="AO49622" s="98"/>
      <c r="AP49622" s="98"/>
      <c r="AR49622" s="98"/>
      <c r="AS49622" s="98"/>
    </row>
    <row r="49623" spans="40:45" ht="15" customHeight="1">
      <c r="AN49623" s="98"/>
      <c r="AO49623" s="98"/>
      <c r="AP49623" s="98"/>
      <c r="AR49623" s="98"/>
      <c r="AS49623" s="98"/>
    </row>
    <row r="49624" spans="40:45" ht="15" customHeight="1">
      <c r="AN49624" s="98"/>
      <c r="AO49624" s="98"/>
      <c r="AP49624" s="98"/>
      <c r="AR49624" s="98"/>
      <c r="AS49624" s="98"/>
    </row>
    <row r="49625" spans="40:45" ht="15" customHeight="1">
      <c r="AN49625" s="98"/>
      <c r="AO49625" s="98"/>
      <c r="AP49625" s="98"/>
      <c r="AR49625" s="98"/>
      <c r="AS49625" s="98"/>
    </row>
    <row r="49626" spans="40:45" ht="15" customHeight="1">
      <c r="AN49626" s="98"/>
      <c r="AO49626" s="98"/>
      <c r="AP49626" s="98"/>
      <c r="AR49626" s="98"/>
      <c r="AS49626" s="98"/>
    </row>
    <row r="49627" spans="40:45" ht="15" customHeight="1">
      <c r="AN49627" s="98"/>
      <c r="AO49627" s="98"/>
      <c r="AP49627" s="98"/>
      <c r="AR49627" s="98"/>
      <c r="AS49627" s="98"/>
    </row>
    <row r="49628" spans="40:45" ht="15" customHeight="1">
      <c r="AN49628" s="98"/>
      <c r="AO49628" s="98"/>
      <c r="AP49628" s="98"/>
      <c r="AR49628" s="98"/>
      <c r="AS49628" s="98"/>
    </row>
    <row r="49629" spans="40:45" ht="15" customHeight="1">
      <c r="AN49629" s="98"/>
      <c r="AO49629" s="98"/>
      <c r="AP49629" s="98"/>
      <c r="AR49629" s="98"/>
      <c r="AS49629" s="98"/>
    </row>
    <row r="49630" spans="40:45" ht="15" customHeight="1">
      <c r="AN49630" s="98"/>
      <c r="AO49630" s="98"/>
      <c r="AP49630" s="98"/>
      <c r="AR49630" s="98"/>
      <c r="AS49630" s="98"/>
    </row>
    <row r="49631" spans="40:45" ht="15" customHeight="1">
      <c r="AN49631" s="98"/>
      <c r="AO49631" s="98"/>
      <c r="AP49631" s="98"/>
      <c r="AR49631" s="98"/>
      <c r="AS49631" s="98"/>
    </row>
    <row r="49632" spans="40:45" ht="15" customHeight="1">
      <c r="AN49632" s="98"/>
      <c r="AO49632" s="98"/>
      <c r="AP49632" s="98"/>
      <c r="AR49632" s="98"/>
      <c r="AS49632" s="98"/>
    </row>
    <row r="49633" spans="40:45" ht="15" customHeight="1">
      <c r="AN49633" s="98"/>
      <c r="AO49633" s="98"/>
      <c r="AP49633" s="98"/>
      <c r="AR49633" s="98"/>
      <c r="AS49633" s="98"/>
    </row>
    <row r="49634" spans="40:45" ht="15" customHeight="1">
      <c r="AN49634" s="98"/>
      <c r="AO49634" s="98"/>
      <c r="AP49634" s="98"/>
      <c r="AR49634" s="98"/>
      <c r="AS49634" s="98"/>
    </row>
    <row r="49635" spans="40:45" ht="15" customHeight="1">
      <c r="AN49635" s="98"/>
      <c r="AO49635" s="98"/>
      <c r="AP49635" s="98"/>
      <c r="AR49635" s="98"/>
      <c r="AS49635" s="98"/>
    </row>
    <row r="49636" spans="40:45" ht="15" customHeight="1">
      <c r="AN49636" s="98"/>
      <c r="AO49636" s="98"/>
      <c r="AP49636" s="98"/>
      <c r="AR49636" s="98"/>
      <c r="AS49636" s="98"/>
    </row>
    <row r="49637" spans="40:45" ht="15" customHeight="1">
      <c r="AN49637" s="98"/>
      <c r="AO49637" s="98"/>
      <c r="AP49637" s="98"/>
      <c r="AR49637" s="98"/>
      <c r="AS49637" s="98"/>
    </row>
    <row r="49638" spans="40:45" ht="15" customHeight="1">
      <c r="AN49638" s="98"/>
      <c r="AO49638" s="98"/>
      <c r="AP49638" s="98"/>
      <c r="AR49638" s="98"/>
      <c r="AS49638" s="98"/>
    </row>
    <row r="49639" spans="40:45" ht="15" customHeight="1">
      <c r="AN49639" s="98"/>
      <c r="AO49639" s="98"/>
      <c r="AP49639" s="98"/>
      <c r="AR49639" s="98"/>
      <c r="AS49639" s="98"/>
    </row>
    <row r="49640" spans="40:45" ht="15" customHeight="1">
      <c r="AN49640" s="98"/>
      <c r="AO49640" s="98"/>
      <c r="AP49640" s="98"/>
      <c r="AR49640" s="98"/>
      <c r="AS49640" s="98"/>
    </row>
    <row r="49641" spans="40:45" ht="15" customHeight="1">
      <c r="AN49641" s="98"/>
      <c r="AO49641" s="98"/>
      <c r="AP49641" s="98"/>
      <c r="AR49641" s="98"/>
      <c r="AS49641" s="98"/>
    </row>
    <row r="49642" spans="40:45" ht="15" customHeight="1">
      <c r="AN49642" s="98"/>
      <c r="AO49642" s="98"/>
      <c r="AP49642" s="98"/>
      <c r="AR49642" s="98"/>
      <c r="AS49642" s="98"/>
    </row>
    <row r="49643" spans="40:45" ht="15" customHeight="1">
      <c r="AN49643" s="98"/>
      <c r="AO49643" s="98"/>
      <c r="AP49643" s="98"/>
      <c r="AR49643" s="98"/>
      <c r="AS49643" s="98"/>
    </row>
    <row r="49644" spans="40:45" ht="15" customHeight="1">
      <c r="AN49644" s="98"/>
      <c r="AO49644" s="98"/>
      <c r="AP49644" s="98"/>
      <c r="AR49644" s="98"/>
      <c r="AS49644" s="98"/>
    </row>
    <row r="49645" spans="40:45" ht="15" customHeight="1">
      <c r="AN49645" s="98"/>
      <c r="AO49645" s="98"/>
      <c r="AP49645" s="98"/>
      <c r="AR49645" s="98"/>
      <c r="AS49645" s="98"/>
    </row>
    <row r="49646" spans="40:45" ht="15" customHeight="1">
      <c r="AN49646" s="98"/>
      <c r="AO49646" s="98"/>
      <c r="AP49646" s="98"/>
      <c r="AR49646" s="98"/>
      <c r="AS49646" s="98"/>
    </row>
    <row r="49647" spans="40:45" ht="15" customHeight="1">
      <c r="AN49647" s="98"/>
      <c r="AO49647" s="98"/>
      <c r="AP49647" s="98"/>
      <c r="AR49647" s="98"/>
      <c r="AS49647" s="98"/>
    </row>
    <row r="49648" spans="40:45" ht="15" customHeight="1">
      <c r="AN49648" s="98"/>
      <c r="AO49648" s="98"/>
      <c r="AP49648" s="98"/>
      <c r="AR49648" s="98"/>
      <c r="AS49648" s="98"/>
    </row>
    <row r="49649" spans="40:45" ht="15" customHeight="1">
      <c r="AN49649" s="98"/>
      <c r="AO49649" s="98"/>
      <c r="AP49649" s="98"/>
      <c r="AR49649" s="98"/>
      <c r="AS49649" s="98"/>
    </row>
    <row r="49650" spans="40:45" ht="15" customHeight="1">
      <c r="AN49650" s="98"/>
      <c r="AO49650" s="98"/>
      <c r="AP49650" s="98"/>
      <c r="AR49650" s="98"/>
      <c r="AS49650" s="98"/>
    </row>
    <row r="49651" spans="40:45" ht="15" customHeight="1">
      <c r="AN49651" s="98"/>
      <c r="AO49651" s="98"/>
      <c r="AP49651" s="98"/>
      <c r="AR49651" s="98"/>
      <c r="AS49651" s="98"/>
    </row>
    <row r="49652" spans="40:45" ht="15" customHeight="1">
      <c r="AN49652" s="98"/>
      <c r="AO49652" s="98"/>
      <c r="AP49652" s="98"/>
      <c r="AR49652" s="98"/>
      <c r="AS49652" s="98"/>
    </row>
    <row r="49653" spans="40:45" ht="15" customHeight="1">
      <c r="AN49653" s="98"/>
      <c r="AO49653" s="98"/>
      <c r="AP49653" s="98"/>
      <c r="AR49653" s="98"/>
      <c r="AS49653" s="98"/>
    </row>
    <row r="49654" spans="40:45" ht="15" customHeight="1">
      <c r="AN49654" s="98"/>
      <c r="AO49654" s="98"/>
      <c r="AP49654" s="98"/>
      <c r="AR49654" s="98"/>
      <c r="AS49654" s="98"/>
    </row>
    <row r="49655" spans="40:45" ht="15" customHeight="1">
      <c r="AN49655" s="98"/>
      <c r="AO49655" s="98"/>
      <c r="AP49655" s="98"/>
      <c r="AR49655" s="98"/>
      <c r="AS49655" s="98"/>
    </row>
    <row r="49656" spans="40:45" ht="15" customHeight="1">
      <c r="AN49656" s="98"/>
      <c r="AO49656" s="98"/>
      <c r="AP49656" s="98"/>
      <c r="AR49656" s="98"/>
      <c r="AS49656" s="98"/>
    </row>
    <row r="49657" spans="40:45" ht="15" customHeight="1">
      <c r="AN49657" s="98"/>
      <c r="AO49657" s="98"/>
      <c r="AP49657" s="98"/>
      <c r="AR49657" s="98"/>
      <c r="AS49657" s="98"/>
    </row>
    <row r="49658" spans="40:45" ht="15" customHeight="1">
      <c r="AN49658" s="98"/>
      <c r="AO49658" s="98"/>
      <c r="AP49658" s="98"/>
      <c r="AR49658" s="98"/>
      <c r="AS49658" s="98"/>
    </row>
    <row r="49659" spans="40:45" ht="15" customHeight="1">
      <c r="AN49659" s="98"/>
      <c r="AO49659" s="98"/>
      <c r="AP49659" s="98"/>
      <c r="AR49659" s="98"/>
      <c r="AS49659" s="98"/>
    </row>
    <row r="49660" spans="40:45" ht="15" customHeight="1">
      <c r="AN49660" s="98"/>
      <c r="AO49660" s="98"/>
      <c r="AP49660" s="98"/>
      <c r="AR49660" s="98"/>
      <c r="AS49660" s="98"/>
    </row>
    <row r="49661" spans="40:45" ht="15" customHeight="1">
      <c r="AN49661" s="98"/>
      <c r="AO49661" s="98"/>
      <c r="AP49661" s="98"/>
      <c r="AR49661" s="98"/>
      <c r="AS49661" s="98"/>
    </row>
    <row r="49662" spans="40:45" ht="15" customHeight="1">
      <c r="AN49662" s="98"/>
      <c r="AO49662" s="98"/>
      <c r="AP49662" s="98"/>
      <c r="AR49662" s="98"/>
      <c r="AS49662" s="98"/>
    </row>
    <row r="49663" spans="40:45" ht="15" customHeight="1">
      <c r="AN49663" s="98"/>
      <c r="AO49663" s="98"/>
      <c r="AP49663" s="98"/>
      <c r="AR49663" s="98"/>
      <c r="AS49663" s="98"/>
    </row>
    <row r="49664" spans="40:45" ht="15" customHeight="1">
      <c r="AN49664" s="98"/>
      <c r="AO49664" s="98"/>
      <c r="AP49664" s="98"/>
      <c r="AR49664" s="98"/>
      <c r="AS49664" s="98"/>
    </row>
    <row r="49665" spans="40:45" ht="15" customHeight="1">
      <c r="AN49665" s="98"/>
      <c r="AO49665" s="98"/>
      <c r="AP49665" s="98"/>
      <c r="AR49665" s="98"/>
      <c r="AS49665" s="98"/>
    </row>
    <row r="49666" spans="40:45" ht="15" customHeight="1">
      <c r="AN49666" s="98"/>
      <c r="AO49666" s="98"/>
      <c r="AP49666" s="98"/>
      <c r="AR49666" s="98"/>
      <c r="AS49666" s="98"/>
    </row>
    <row r="49667" spans="40:45" ht="15" customHeight="1">
      <c r="AN49667" s="98"/>
      <c r="AO49667" s="98"/>
      <c r="AP49667" s="98"/>
      <c r="AR49667" s="98"/>
      <c r="AS49667" s="98"/>
    </row>
    <row r="49668" spans="40:45" ht="15" customHeight="1">
      <c r="AN49668" s="98"/>
      <c r="AO49668" s="98"/>
      <c r="AP49668" s="98"/>
      <c r="AR49668" s="98"/>
      <c r="AS49668" s="98"/>
    </row>
    <row r="49669" spans="40:45" ht="15" customHeight="1">
      <c r="AN49669" s="98"/>
      <c r="AO49669" s="98"/>
      <c r="AP49669" s="98"/>
      <c r="AR49669" s="98"/>
      <c r="AS49669" s="98"/>
    </row>
    <row r="49670" spans="40:45" ht="15" customHeight="1">
      <c r="AN49670" s="98"/>
      <c r="AO49670" s="98"/>
      <c r="AP49670" s="98"/>
      <c r="AR49670" s="98"/>
      <c r="AS49670" s="98"/>
    </row>
    <row r="49671" spans="40:45" ht="15" customHeight="1">
      <c r="AN49671" s="98"/>
      <c r="AO49671" s="98"/>
      <c r="AP49671" s="98"/>
      <c r="AR49671" s="98"/>
      <c r="AS49671" s="98"/>
    </row>
    <row r="49672" spans="40:45" ht="15" customHeight="1">
      <c r="AN49672" s="98"/>
      <c r="AO49672" s="98"/>
      <c r="AP49672" s="98"/>
      <c r="AR49672" s="98"/>
      <c r="AS49672" s="98"/>
    </row>
    <row r="49673" spans="40:45" ht="15" customHeight="1">
      <c r="AN49673" s="98"/>
      <c r="AO49673" s="98"/>
      <c r="AP49673" s="98"/>
      <c r="AR49673" s="98"/>
      <c r="AS49673" s="98"/>
    </row>
    <row r="49674" spans="40:45" ht="15" customHeight="1">
      <c r="AN49674" s="98"/>
      <c r="AO49674" s="98"/>
      <c r="AP49674" s="98"/>
      <c r="AR49674" s="98"/>
      <c r="AS49674" s="98"/>
    </row>
    <row r="49675" spans="40:45" ht="15" customHeight="1">
      <c r="AN49675" s="98"/>
      <c r="AO49675" s="98"/>
      <c r="AP49675" s="98"/>
      <c r="AR49675" s="98"/>
      <c r="AS49675" s="98"/>
    </row>
    <row r="49676" spans="40:45" ht="15" customHeight="1">
      <c r="AN49676" s="98"/>
      <c r="AO49676" s="98"/>
      <c r="AP49676" s="98"/>
      <c r="AR49676" s="98"/>
      <c r="AS49676" s="98"/>
    </row>
    <row r="49677" spans="40:45" ht="15" customHeight="1">
      <c r="AN49677" s="98"/>
      <c r="AO49677" s="98"/>
      <c r="AP49677" s="98"/>
      <c r="AR49677" s="98"/>
      <c r="AS49677" s="98"/>
    </row>
    <row r="49678" spans="40:45" ht="15" customHeight="1">
      <c r="AN49678" s="98"/>
      <c r="AO49678" s="98"/>
      <c r="AP49678" s="98"/>
      <c r="AR49678" s="98"/>
      <c r="AS49678" s="98"/>
    </row>
    <row r="49679" spans="40:45" ht="15" customHeight="1">
      <c r="AN49679" s="98"/>
      <c r="AO49679" s="98"/>
      <c r="AP49679" s="98"/>
      <c r="AR49679" s="98"/>
      <c r="AS49679" s="98"/>
    </row>
    <row r="49680" spans="40:45" ht="15" customHeight="1">
      <c r="AN49680" s="98"/>
      <c r="AO49680" s="98"/>
      <c r="AP49680" s="98"/>
      <c r="AR49680" s="98"/>
      <c r="AS49680" s="98"/>
    </row>
    <row r="49681" spans="40:45" ht="15" customHeight="1">
      <c r="AN49681" s="98"/>
      <c r="AO49681" s="98"/>
      <c r="AP49681" s="98"/>
      <c r="AR49681" s="98"/>
      <c r="AS49681" s="98"/>
    </row>
    <row r="49682" spans="40:45" ht="15" customHeight="1">
      <c r="AN49682" s="98"/>
      <c r="AO49682" s="98"/>
      <c r="AP49682" s="98"/>
      <c r="AR49682" s="98"/>
      <c r="AS49682" s="98"/>
    </row>
    <row r="49683" spans="40:45" ht="15" customHeight="1">
      <c r="AN49683" s="98"/>
      <c r="AO49683" s="98"/>
      <c r="AP49683" s="98"/>
      <c r="AR49683" s="98"/>
      <c r="AS49683" s="98"/>
    </row>
    <row r="49684" spans="40:45" ht="15" customHeight="1">
      <c r="AN49684" s="98"/>
      <c r="AO49684" s="98"/>
      <c r="AP49684" s="98"/>
      <c r="AR49684" s="98"/>
      <c r="AS49684" s="98"/>
    </row>
    <row r="49685" spans="40:45" ht="15" customHeight="1">
      <c r="AN49685" s="98"/>
      <c r="AO49685" s="98"/>
      <c r="AP49685" s="98"/>
      <c r="AR49685" s="98"/>
      <c r="AS49685" s="98"/>
    </row>
    <row r="49686" spans="40:45" ht="15" customHeight="1">
      <c r="AN49686" s="98"/>
      <c r="AO49686" s="98"/>
      <c r="AP49686" s="98"/>
      <c r="AR49686" s="98"/>
      <c r="AS49686" s="98"/>
    </row>
    <row r="49687" spans="40:45" ht="15" customHeight="1">
      <c r="AN49687" s="98"/>
      <c r="AO49687" s="98"/>
      <c r="AP49687" s="98"/>
      <c r="AR49687" s="98"/>
      <c r="AS49687" s="98"/>
    </row>
    <row r="49688" spans="40:45" ht="15" customHeight="1">
      <c r="AN49688" s="98"/>
      <c r="AO49688" s="98"/>
      <c r="AP49688" s="98"/>
      <c r="AR49688" s="98"/>
      <c r="AS49688" s="98"/>
    </row>
    <row r="49689" spans="40:45" ht="15" customHeight="1">
      <c r="AN49689" s="98"/>
      <c r="AO49689" s="98"/>
      <c r="AP49689" s="98"/>
      <c r="AR49689" s="98"/>
      <c r="AS49689" s="98"/>
    </row>
    <row r="49690" spans="40:45" ht="15" customHeight="1">
      <c r="AN49690" s="98"/>
      <c r="AO49690" s="98"/>
      <c r="AP49690" s="98"/>
      <c r="AR49690" s="98"/>
      <c r="AS49690" s="98"/>
    </row>
    <row r="49691" spans="40:45" ht="15" customHeight="1">
      <c r="AN49691" s="98"/>
      <c r="AO49691" s="98"/>
      <c r="AP49691" s="98"/>
      <c r="AR49691" s="98"/>
      <c r="AS49691" s="98"/>
    </row>
    <row r="49692" spans="40:45" ht="15" customHeight="1">
      <c r="AN49692" s="98"/>
      <c r="AO49692" s="98"/>
      <c r="AP49692" s="98"/>
      <c r="AR49692" s="98"/>
      <c r="AS49692" s="98"/>
    </row>
    <row r="49693" spans="40:45" ht="15" customHeight="1">
      <c r="AN49693" s="98"/>
      <c r="AO49693" s="98"/>
      <c r="AP49693" s="98"/>
      <c r="AR49693" s="98"/>
      <c r="AS49693" s="98"/>
    </row>
    <row r="49694" spans="40:45" ht="15" customHeight="1">
      <c r="AN49694" s="98"/>
      <c r="AO49694" s="98"/>
      <c r="AP49694" s="98"/>
      <c r="AR49694" s="98"/>
      <c r="AS49694" s="98"/>
    </row>
    <row r="49695" spans="40:45" ht="15" customHeight="1">
      <c r="AN49695" s="98"/>
      <c r="AO49695" s="98"/>
      <c r="AP49695" s="98"/>
      <c r="AR49695" s="98"/>
      <c r="AS49695" s="98"/>
    </row>
    <row r="49696" spans="40:45" ht="15" customHeight="1">
      <c r="AN49696" s="98"/>
      <c r="AO49696" s="98"/>
      <c r="AP49696" s="98"/>
      <c r="AR49696" s="98"/>
      <c r="AS49696" s="98"/>
    </row>
    <row r="49697" spans="40:45" ht="15" customHeight="1">
      <c r="AN49697" s="98"/>
      <c r="AO49697" s="98"/>
      <c r="AP49697" s="98"/>
      <c r="AR49697" s="98"/>
      <c r="AS49697" s="98"/>
    </row>
    <row r="49698" spans="40:45" ht="15" customHeight="1">
      <c r="AN49698" s="98"/>
      <c r="AO49698" s="98"/>
      <c r="AP49698" s="98"/>
      <c r="AR49698" s="98"/>
      <c r="AS49698" s="98"/>
    </row>
    <row r="49699" spans="40:45" ht="15" customHeight="1">
      <c r="AN49699" s="98"/>
      <c r="AO49699" s="98"/>
      <c r="AP49699" s="98"/>
      <c r="AR49699" s="98"/>
      <c r="AS49699" s="98"/>
    </row>
    <row r="49700" spans="40:45" ht="15" customHeight="1">
      <c r="AN49700" s="98"/>
      <c r="AO49700" s="98"/>
      <c r="AP49700" s="98"/>
      <c r="AR49700" s="98"/>
      <c r="AS49700" s="98"/>
    </row>
    <row r="49701" spans="40:45" ht="15" customHeight="1">
      <c r="AN49701" s="98"/>
      <c r="AO49701" s="98"/>
      <c r="AP49701" s="98"/>
      <c r="AR49701" s="98"/>
      <c r="AS49701" s="98"/>
    </row>
    <row r="49702" spans="40:45" ht="15" customHeight="1">
      <c r="AN49702" s="98"/>
      <c r="AO49702" s="98"/>
      <c r="AP49702" s="98"/>
      <c r="AR49702" s="98"/>
      <c r="AS49702" s="98"/>
    </row>
    <row r="49703" spans="40:45" ht="15" customHeight="1">
      <c r="AN49703" s="98"/>
      <c r="AO49703" s="98"/>
      <c r="AP49703" s="98"/>
      <c r="AR49703" s="98"/>
      <c r="AS49703" s="98"/>
    </row>
    <row r="49704" spans="40:45" ht="15" customHeight="1">
      <c r="AN49704" s="98"/>
      <c r="AO49704" s="98"/>
      <c r="AP49704" s="98"/>
      <c r="AR49704" s="98"/>
      <c r="AS49704" s="98"/>
    </row>
    <row r="49705" spans="40:45" ht="15" customHeight="1">
      <c r="AN49705" s="98"/>
      <c r="AO49705" s="98"/>
      <c r="AP49705" s="98"/>
      <c r="AR49705" s="98"/>
      <c r="AS49705" s="98"/>
    </row>
    <row r="49706" spans="40:45" ht="15" customHeight="1">
      <c r="AN49706" s="98"/>
      <c r="AO49706" s="98"/>
      <c r="AP49706" s="98"/>
      <c r="AR49706" s="98"/>
      <c r="AS49706" s="98"/>
    </row>
    <row r="49707" spans="40:45" ht="15" customHeight="1">
      <c r="AN49707" s="98"/>
      <c r="AO49707" s="98"/>
      <c r="AP49707" s="98"/>
      <c r="AR49707" s="98"/>
      <c r="AS49707" s="98"/>
    </row>
    <row r="49708" spans="40:45" ht="15" customHeight="1">
      <c r="AN49708" s="98"/>
      <c r="AO49708" s="98"/>
      <c r="AP49708" s="98"/>
      <c r="AR49708" s="98"/>
      <c r="AS49708" s="98"/>
    </row>
    <row r="49709" spans="40:45" ht="15" customHeight="1">
      <c r="AN49709" s="98"/>
      <c r="AO49709" s="98"/>
      <c r="AP49709" s="98"/>
      <c r="AR49709" s="98"/>
      <c r="AS49709" s="98"/>
    </row>
    <row r="49710" spans="40:45" ht="15" customHeight="1">
      <c r="AN49710" s="98"/>
      <c r="AO49710" s="98"/>
      <c r="AP49710" s="98"/>
      <c r="AR49710" s="98"/>
      <c r="AS49710" s="98"/>
    </row>
    <row r="49711" spans="40:45" ht="15" customHeight="1">
      <c r="AN49711" s="98"/>
      <c r="AO49711" s="98"/>
      <c r="AP49711" s="98"/>
      <c r="AR49711" s="98"/>
      <c r="AS49711" s="98"/>
    </row>
    <row r="49712" spans="40:45" ht="15" customHeight="1">
      <c r="AN49712" s="98"/>
      <c r="AO49712" s="98"/>
      <c r="AP49712" s="98"/>
      <c r="AR49712" s="98"/>
      <c r="AS49712" s="98"/>
    </row>
    <row r="49713" spans="40:45" ht="15" customHeight="1">
      <c r="AN49713" s="98"/>
      <c r="AO49713" s="98"/>
      <c r="AP49713" s="98"/>
      <c r="AR49713" s="98"/>
      <c r="AS49713" s="98"/>
    </row>
    <row r="49714" spans="40:45" ht="15" customHeight="1">
      <c r="AN49714" s="98"/>
      <c r="AO49714" s="98"/>
      <c r="AP49714" s="98"/>
      <c r="AR49714" s="98"/>
      <c r="AS49714" s="98"/>
    </row>
    <row r="49715" spans="40:45" ht="15" customHeight="1">
      <c r="AN49715" s="98"/>
      <c r="AO49715" s="98"/>
      <c r="AP49715" s="98"/>
      <c r="AR49715" s="98"/>
      <c r="AS49715" s="98"/>
    </row>
    <row r="49716" spans="40:45" ht="15" customHeight="1">
      <c r="AN49716" s="98"/>
      <c r="AO49716" s="98"/>
      <c r="AP49716" s="98"/>
      <c r="AR49716" s="98"/>
      <c r="AS49716" s="98"/>
    </row>
    <row r="49717" spans="40:45" ht="15" customHeight="1">
      <c r="AN49717" s="98"/>
      <c r="AO49717" s="98"/>
      <c r="AP49717" s="98"/>
      <c r="AR49717" s="98"/>
      <c r="AS49717" s="98"/>
    </row>
    <row r="49718" spans="40:45" ht="15" customHeight="1">
      <c r="AN49718" s="98"/>
      <c r="AO49718" s="98"/>
      <c r="AP49718" s="98"/>
      <c r="AR49718" s="98"/>
      <c r="AS49718" s="98"/>
    </row>
    <row r="49719" spans="40:45" ht="15" customHeight="1">
      <c r="AN49719" s="98"/>
      <c r="AO49719" s="98"/>
      <c r="AP49719" s="98"/>
      <c r="AR49719" s="98"/>
      <c r="AS49719" s="98"/>
    </row>
    <row r="49720" spans="40:45" ht="15" customHeight="1">
      <c r="AN49720" s="98"/>
      <c r="AO49720" s="98"/>
      <c r="AP49720" s="98"/>
      <c r="AR49720" s="98"/>
      <c r="AS49720" s="98"/>
    </row>
    <row r="49721" spans="40:45" ht="15" customHeight="1">
      <c r="AN49721" s="98"/>
      <c r="AO49721" s="98"/>
      <c r="AP49721" s="98"/>
      <c r="AR49721" s="98"/>
      <c r="AS49721" s="98"/>
    </row>
    <row r="49722" spans="40:45" ht="15" customHeight="1">
      <c r="AN49722" s="98"/>
      <c r="AO49722" s="98"/>
      <c r="AP49722" s="98"/>
      <c r="AR49722" s="98"/>
      <c r="AS49722" s="98"/>
    </row>
    <row r="49723" spans="40:45" ht="15" customHeight="1">
      <c r="AN49723" s="98"/>
      <c r="AO49723" s="98"/>
      <c r="AP49723" s="98"/>
      <c r="AR49723" s="98"/>
      <c r="AS49723" s="98"/>
    </row>
    <row r="49724" spans="40:45" ht="15" customHeight="1">
      <c r="AN49724" s="98"/>
      <c r="AO49724" s="98"/>
      <c r="AP49724" s="98"/>
      <c r="AR49724" s="98"/>
      <c r="AS49724" s="98"/>
    </row>
    <row r="49725" spans="40:45" ht="15" customHeight="1">
      <c r="AN49725" s="98"/>
      <c r="AO49725" s="98"/>
      <c r="AP49725" s="98"/>
      <c r="AR49725" s="98"/>
      <c r="AS49725" s="98"/>
    </row>
    <row r="49726" spans="40:45" ht="15" customHeight="1">
      <c r="AN49726" s="98"/>
      <c r="AO49726" s="98"/>
      <c r="AP49726" s="98"/>
      <c r="AR49726" s="98"/>
      <c r="AS49726" s="98"/>
    </row>
    <row r="49727" spans="40:45" ht="15" customHeight="1">
      <c r="AN49727" s="98"/>
      <c r="AO49727" s="98"/>
      <c r="AP49727" s="98"/>
      <c r="AR49727" s="98"/>
      <c r="AS49727" s="98"/>
    </row>
    <row r="49728" spans="40:45" ht="15" customHeight="1">
      <c r="AN49728" s="98"/>
      <c r="AO49728" s="98"/>
      <c r="AP49728" s="98"/>
      <c r="AR49728" s="98"/>
      <c r="AS49728" s="98"/>
    </row>
    <row r="49729" spans="40:45" ht="15" customHeight="1">
      <c r="AN49729" s="98"/>
      <c r="AO49729" s="98"/>
      <c r="AP49729" s="98"/>
      <c r="AR49729" s="98"/>
      <c r="AS49729" s="98"/>
    </row>
    <row r="49730" spans="40:45" ht="15" customHeight="1">
      <c r="AN49730" s="98"/>
      <c r="AO49730" s="98"/>
      <c r="AP49730" s="98"/>
      <c r="AR49730" s="98"/>
      <c r="AS49730" s="98"/>
    </row>
    <row r="49731" spans="40:45" ht="15" customHeight="1">
      <c r="AN49731" s="98"/>
      <c r="AO49731" s="98"/>
      <c r="AP49731" s="98"/>
      <c r="AR49731" s="98"/>
      <c r="AS49731" s="98"/>
    </row>
    <row r="49732" spans="40:45" ht="15" customHeight="1">
      <c r="AN49732" s="98"/>
      <c r="AO49732" s="98"/>
      <c r="AP49732" s="98"/>
      <c r="AR49732" s="98"/>
      <c r="AS49732" s="98"/>
    </row>
    <row r="49733" spans="40:45" ht="15" customHeight="1">
      <c r="AN49733" s="98"/>
      <c r="AO49733" s="98"/>
      <c r="AP49733" s="98"/>
      <c r="AR49733" s="98"/>
      <c r="AS49733" s="98"/>
    </row>
    <row r="49734" spans="40:45" ht="15" customHeight="1">
      <c r="AN49734" s="98"/>
      <c r="AO49734" s="98"/>
      <c r="AP49734" s="98"/>
      <c r="AR49734" s="98"/>
      <c r="AS49734" s="98"/>
    </row>
    <row r="49735" spans="40:45" ht="15" customHeight="1">
      <c r="AN49735" s="98"/>
      <c r="AO49735" s="98"/>
      <c r="AP49735" s="98"/>
      <c r="AR49735" s="98"/>
      <c r="AS49735" s="98"/>
    </row>
    <row r="49736" spans="40:45" ht="15" customHeight="1">
      <c r="AN49736" s="98"/>
      <c r="AO49736" s="98"/>
      <c r="AP49736" s="98"/>
      <c r="AR49736" s="98"/>
      <c r="AS49736" s="98"/>
    </row>
    <row r="49737" spans="40:45" ht="15" customHeight="1">
      <c r="AN49737" s="98"/>
      <c r="AO49737" s="98"/>
      <c r="AP49737" s="98"/>
      <c r="AR49737" s="98"/>
      <c r="AS49737" s="98"/>
    </row>
    <row r="49738" spans="40:45" ht="15" customHeight="1">
      <c r="AN49738" s="98"/>
      <c r="AO49738" s="98"/>
      <c r="AP49738" s="98"/>
      <c r="AR49738" s="98"/>
      <c r="AS49738" s="98"/>
    </row>
    <row r="49739" spans="40:45" ht="15" customHeight="1">
      <c r="AN49739" s="98"/>
      <c r="AO49739" s="98"/>
      <c r="AP49739" s="98"/>
      <c r="AR49739" s="98"/>
      <c r="AS49739" s="98"/>
    </row>
    <row r="49740" spans="40:45" ht="15" customHeight="1">
      <c r="AN49740" s="98"/>
      <c r="AO49740" s="98"/>
      <c r="AP49740" s="98"/>
      <c r="AR49740" s="98"/>
      <c r="AS49740" s="98"/>
    </row>
    <row r="49741" spans="40:45" ht="15" customHeight="1">
      <c r="AN49741" s="98"/>
      <c r="AO49741" s="98"/>
      <c r="AP49741" s="98"/>
      <c r="AR49741" s="98"/>
      <c r="AS49741" s="98"/>
    </row>
    <row r="49742" spans="40:45" ht="15" customHeight="1">
      <c r="AN49742" s="98"/>
      <c r="AO49742" s="98"/>
      <c r="AP49742" s="98"/>
      <c r="AR49742" s="98"/>
      <c r="AS49742" s="98"/>
    </row>
    <row r="49743" spans="40:45" ht="15" customHeight="1">
      <c r="AN49743" s="98"/>
      <c r="AO49743" s="98"/>
      <c r="AP49743" s="98"/>
      <c r="AR49743" s="98"/>
      <c r="AS49743" s="98"/>
    </row>
    <row r="49744" spans="40:45" ht="15" customHeight="1">
      <c r="AN49744" s="98"/>
      <c r="AO49744" s="98"/>
      <c r="AP49744" s="98"/>
      <c r="AR49744" s="98"/>
      <c r="AS49744" s="98"/>
    </row>
    <row r="49745" spans="40:45" ht="15" customHeight="1">
      <c r="AN49745" s="98"/>
      <c r="AO49745" s="98"/>
      <c r="AP49745" s="98"/>
      <c r="AR49745" s="98"/>
      <c r="AS49745" s="98"/>
    </row>
    <row r="49746" spans="40:45" ht="15" customHeight="1">
      <c r="AN49746" s="98"/>
      <c r="AO49746" s="98"/>
      <c r="AP49746" s="98"/>
      <c r="AR49746" s="98"/>
      <c r="AS49746" s="98"/>
    </row>
    <row r="49747" spans="40:45" ht="15" customHeight="1">
      <c r="AN49747" s="98"/>
      <c r="AO49747" s="98"/>
      <c r="AP49747" s="98"/>
      <c r="AR49747" s="98"/>
      <c r="AS49747" s="98"/>
    </row>
    <row r="49748" spans="40:45" ht="15" customHeight="1">
      <c r="AN49748" s="98"/>
      <c r="AO49748" s="98"/>
      <c r="AP49748" s="98"/>
      <c r="AR49748" s="98"/>
      <c r="AS49748" s="98"/>
    </row>
    <row r="49749" spans="40:45" ht="15" customHeight="1">
      <c r="AN49749" s="98"/>
      <c r="AO49749" s="98"/>
      <c r="AP49749" s="98"/>
      <c r="AR49749" s="98"/>
      <c r="AS49749" s="98"/>
    </row>
    <row r="49750" spans="40:45" ht="15" customHeight="1">
      <c r="AN49750" s="98"/>
      <c r="AO49750" s="98"/>
      <c r="AP49750" s="98"/>
      <c r="AR49750" s="98"/>
      <c r="AS49750" s="98"/>
    </row>
    <row r="49751" spans="40:45" ht="15" customHeight="1">
      <c r="AN49751" s="98"/>
      <c r="AO49751" s="98"/>
      <c r="AP49751" s="98"/>
      <c r="AR49751" s="98"/>
      <c r="AS49751" s="98"/>
    </row>
    <row r="49752" spans="40:45" ht="15" customHeight="1">
      <c r="AN49752" s="98"/>
      <c r="AO49752" s="98"/>
      <c r="AP49752" s="98"/>
      <c r="AR49752" s="98"/>
      <c r="AS49752" s="98"/>
    </row>
    <row r="49753" spans="40:45" ht="15" customHeight="1">
      <c r="AN49753" s="98"/>
      <c r="AO49753" s="98"/>
      <c r="AP49753" s="98"/>
      <c r="AR49753" s="98"/>
      <c r="AS49753" s="98"/>
    </row>
    <row r="49754" spans="40:45" ht="15" customHeight="1">
      <c r="AN49754" s="98"/>
      <c r="AO49754" s="98"/>
      <c r="AP49754" s="98"/>
      <c r="AR49754" s="98"/>
      <c r="AS49754" s="98"/>
    </row>
    <row r="49755" spans="40:45" ht="15" customHeight="1">
      <c r="AN49755" s="98"/>
      <c r="AO49755" s="98"/>
      <c r="AP49755" s="98"/>
      <c r="AR49755" s="98"/>
      <c r="AS49755" s="98"/>
    </row>
    <row r="49756" spans="40:45" ht="15" customHeight="1">
      <c r="AN49756" s="98"/>
      <c r="AO49756" s="98"/>
      <c r="AP49756" s="98"/>
      <c r="AR49756" s="98"/>
      <c r="AS49756" s="98"/>
    </row>
    <row r="49757" spans="40:45" ht="15" customHeight="1">
      <c r="AN49757" s="98"/>
      <c r="AO49757" s="98"/>
      <c r="AP49757" s="98"/>
      <c r="AR49757" s="98"/>
      <c r="AS49757" s="98"/>
    </row>
    <row r="49758" spans="40:45" ht="15" customHeight="1">
      <c r="AN49758" s="98"/>
      <c r="AO49758" s="98"/>
      <c r="AP49758" s="98"/>
      <c r="AR49758" s="98"/>
      <c r="AS49758" s="98"/>
    </row>
    <row r="49759" spans="40:45" ht="15" customHeight="1">
      <c r="AN49759" s="98"/>
      <c r="AO49759" s="98"/>
      <c r="AP49759" s="98"/>
      <c r="AR49759" s="98"/>
      <c r="AS49759" s="98"/>
    </row>
    <row r="49760" spans="40:45" ht="15" customHeight="1">
      <c r="AN49760" s="98"/>
      <c r="AO49760" s="98"/>
      <c r="AP49760" s="98"/>
      <c r="AR49760" s="98"/>
      <c r="AS49760" s="98"/>
    </row>
    <row r="49761" spans="40:45" ht="15" customHeight="1">
      <c r="AN49761" s="98"/>
      <c r="AO49761" s="98"/>
      <c r="AP49761" s="98"/>
      <c r="AR49761" s="98"/>
      <c r="AS49761" s="98"/>
    </row>
    <row r="49762" spans="40:45" ht="15" customHeight="1">
      <c r="AN49762" s="98"/>
      <c r="AO49762" s="98"/>
      <c r="AP49762" s="98"/>
      <c r="AR49762" s="98"/>
      <c r="AS49762" s="98"/>
    </row>
    <row r="49763" spans="40:45" ht="15" customHeight="1">
      <c r="AN49763" s="98"/>
      <c r="AO49763" s="98"/>
      <c r="AP49763" s="98"/>
      <c r="AR49763" s="98"/>
      <c r="AS49763" s="98"/>
    </row>
    <row r="49764" spans="40:45" ht="15" customHeight="1">
      <c r="AN49764" s="98"/>
      <c r="AO49764" s="98"/>
      <c r="AP49764" s="98"/>
      <c r="AR49764" s="98"/>
      <c r="AS49764" s="98"/>
    </row>
    <row r="49765" spans="40:45" ht="15" customHeight="1">
      <c r="AN49765" s="98"/>
      <c r="AO49765" s="98"/>
      <c r="AP49765" s="98"/>
      <c r="AR49765" s="98"/>
      <c r="AS49765" s="98"/>
    </row>
    <row r="49766" spans="40:45" ht="15" customHeight="1">
      <c r="AN49766" s="98"/>
      <c r="AO49766" s="98"/>
      <c r="AP49766" s="98"/>
      <c r="AR49766" s="98"/>
      <c r="AS49766" s="98"/>
    </row>
    <row r="49767" spans="40:45" ht="15" customHeight="1">
      <c r="AN49767" s="98"/>
      <c r="AO49767" s="98"/>
      <c r="AP49767" s="98"/>
      <c r="AR49767" s="98"/>
      <c r="AS49767" s="98"/>
    </row>
    <row r="49768" spans="40:45" ht="15" customHeight="1">
      <c r="AN49768" s="98"/>
      <c r="AO49768" s="98"/>
      <c r="AP49768" s="98"/>
      <c r="AR49768" s="98"/>
      <c r="AS49768" s="98"/>
    </row>
    <row r="49769" spans="40:45" ht="15" customHeight="1">
      <c r="AN49769" s="98"/>
      <c r="AO49769" s="98"/>
      <c r="AP49769" s="98"/>
      <c r="AR49769" s="98"/>
      <c r="AS49769" s="98"/>
    </row>
    <row r="49770" spans="40:45" ht="15" customHeight="1">
      <c r="AN49770" s="98"/>
      <c r="AO49770" s="98"/>
      <c r="AP49770" s="98"/>
      <c r="AR49770" s="98"/>
      <c r="AS49770" s="98"/>
    </row>
    <row r="49771" spans="40:45" ht="15" customHeight="1">
      <c r="AN49771" s="98"/>
      <c r="AO49771" s="98"/>
      <c r="AP49771" s="98"/>
      <c r="AR49771" s="98"/>
      <c r="AS49771" s="98"/>
    </row>
    <row r="49772" spans="40:45" ht="15" customHeight="1">
      <c r="AN49772" s="98"/>
      <c r="AO49772" s="98"/>
      <c r="AP49772" s="98"/>
      <c r="AR49772" s="98"/>
      <c r="AS49772" s="98"/>
    </row>
    <row r="49773" spans="40:45" ht="15" customHeight="1">
      <c r="AN49773" s="98"/>
      <c r="AO49773" s="98"/>
      <c r="AP49773" s="98"/>
      <c r="AR49773" s="98"/>
      <c r="AS49773" s="98"/>
    </row>
    <row r="49774" spans="40:45" ht="15" customHeight="1">
      <c r="AN49774" s="98"/>
      <c r="AO49774" s="98"/>
      <c r="AP49774" s="98"/>
      <c r="AR49774" s="98"/>
      <c r="AS49774" s="98"/>
    </row>
    <row r="49775" spans="40:45" ht="15" customHeight="1">
      <c r="AN49775" s="98"/>
      <c r="AO49775" s="98"/>
      <c r="AP49775" s="98"/>
      <c r="AR49775" s="98"/>
      <c r="AS49775" s="98"/>
    </row>
    <row r="49776" spans="40:45" ht="15" customHeight="1">
      <c r="AN49776" s="98"/>
      <c r="AO49776" s="98"/>
      <c r="AP49776" s="98"/>
      <c r="AR49776" s="98"/>
      <c r="AS49776" s="98"/>
    </row>
    <row r="49777" spans="40:45" ht="15" customHeight="1">
      <c r="AN49777" s="98"/>
      <c r="AO49777" s="98"/>
      <c r="AP49777" s="98"/>
      <c r="AR49777" s="98"/>
      <c r="AS49777" s="98"/>
    </row>
    <row r="49778" spans="40:45" ht="15" customHeight="1">
      <c r="AN49778" s="98"/>
      <c r="AO49778" s="98"/>
      <c r="AP49778" s="98"/>
      <c r="AR49778" s="98"/>
      <c r="AS49778" s="98"/>
    </row>
    <row r="49779" spans="40:45" ht="15" customHeight="1">
      <c r="AN49779" s="98"/>
      <c r="AO49779" s="98"/>
      <c r="AP49779" s="98"/>
      <c r="AR49779" s="98"/>
      <c r="AS49779" s="98"/>
    </row>
    <row r="49780" spans="40:45" ht="15" customHeight="1">
      <c r="AN49780" s="98"/>
      <c r="AO49780" s="98"/>
      <c r="AP49780" s="98"/>
      <c r="AR49780" s="98"/>
      <c r="AS49780" s="98"/>
    </row>
    <row r="49781" spans="40:45" ht="15" customHeight="1">
      <c r="AN49781" s="98"/>
      <c r="AO49781" s="98"/>
      <c r="AP49781" s="98"/>
      <c r="AR49781" s="98"/>
      <c r="AS49781" s="98"/>
    </row>
    <row r="49782" spans="40:45" ht="15" customHeight="1">
      <c r="AN49782" s="98"/>
      <c r="AO49782" s="98"/>
      <c r="AP49782" s="98"/>
      <c r="AR49782" s="98"/>
      <c r="AS49782" s="98"/>
    </row>
    <row r="49783" spans="40:45" ht="15" customHeight="1">
      <c r="AN49783" s="98"/>
      <c r="AO49783" s="98"/>
      <c r="AP49783" s="98"/>
      <c r="AR49783" s="98"/>
      <c r="AS49783" s="98"/>
    </row>
    <row r="49784" spans="40:45" ht="15" customHeight="1">
      <c r="AN49784" s="98"/>
      <c r="AO49784" s="98"/>
      <c r="AP49784" s="98"/>
      <c r="AR49784" s="98"/>
      <c r="AS49784" s="98"/>
    </row>
    <row r="49785" spans="40:45" ht="15" customHeight="1">
      <c r="AN49785" s="98"/>
      <c r="AO49785" s="98"/>
      <c r="AP49785" s="98"/>
      <c r="AR49785" s="98"/>
      <c r="AS49785" s="98"/>
    </row>
    <row r="49786" spans="40:45" ht="15" customHeight="1">
      <c r="AN49786" s="98"/>
      <c r="AO49786" s="98"/>
      <c r="AP49786" s="98"/>
      <c r="AR49786" s="98"/>
      <c r="AS49786" s="98"/>
    </row>
    <row r="49787" spans="40:45" ht="15" customHeight="1">
      <c r="AN49787" s="98"/>
      <c r="AO49787" s="98"/>
      <c r="AP49787" s="98"/>
      <c r="AR49787" s="98"/>
      <c r="AS49787" s="98"/>
    </row>
    <row r="49788" spans="40:45" ht="15" customHeight="1">
      <c r="AN49788" s="98"/>
      <c r="AO49788" s="98"/>
      <c r="AP49788" s="98"/>
      <c r="AR49788" s="98"/>
      <c r="AS49788" s="98"/>
    </row>
    <row r="49789" spans="40:45" ht="15" customHeight="1">
      <c r="AN49789" s="98"/>
      <c r="AO49789" s="98"/>
      <c r="AP49789" s="98"/>
      <c r="AR49789" s="98"/>
      <c r="AS49789" s="98"/>
    </row>
    <row r="49790" spans="40:45" ht="15" customHeight="1">
      <c r="AN49790" s="98"/>
      <c r="AO49790" s="98"/>
      <c r="AP49790" s="98"/>
      <c r="AR49790" s="98"/>
      <c r="AS49790" s="98"/>
    </row>
    <row r="49791" spans="40:45" ht="15" customHeight="1">
      <c r="AN49791" s="98"/>
      <c r="AO49791" s="98"/>
      <c r="AP49791" s="98"/>
      <c r="AR49791" s="98"/>
      <c r="AS49791" s="98"/>
    </row>
    <row r="49792" spans="40:45" ht="15" customHeight="1">
      <c r="AN49792" s="98"/>
      <c r="AO49792" s="98"/>
      <c r="AP49792" s="98"/>
      <c r="AR49792" s="98"/>
      <c r="AS49792" s="98"/>
    </row>
    <row r="49793" spans="40:45" ht="15" customHeight="1">
      <c r="AN49793" s="98"/>
      <c r="AO49793" s="98"/>
      <c r="AP49793" s="98"/>
      <c r="AR49793" s="98"/>
      <c r="AS49793" s="98"/>
    </row>
    <row r="49794" spans="40:45" ht="15" customHeight="1">
      <c r="AN49794" s="98"/>
      <c r="AO49794" s="98"/>
      <c r="AP49794" s="98"/>
      <c r="AR49794" s="98"/>
      <c r="AS49794" s="98"/>
    </row>
    <row r="49795" spans="40:45" ht="15" customHeight="1">
      <c r="AN49795" s="98"/>
      <c r="AO49795" s="98"/>
      <c r="AP49795" s="98"/>
      <c r="AR49795" s="98"/>
      <c r="AS49795" s="98"/>
    </row>
    <row r="49796" spans="40:45" ht="15" customHeight="1">
      <c r="AN49796" s="98"/>
      <c r="AO49796" s="98"/>
      <c r="AP49796" s="98"/>
      <c r="AR49796" s="98"/>
      <c r="AS49796" s="98"/>
    </row>
    <row r="49797" spans="40:45" ht="15" customHeight="1">
      <c r="AN49797" s="98"/>
      <c r="AO49797" s="98"/>
      <c r="AP49797" s="98"/>
      <c r="AR49797" s="98"/>
      <c r="AS49797" s="98"/>
    </row>
    <row r="49798" spans="40:45" ht="15" customHeight="1">
      <c r="AN49798" s="98"/>
      <c r="AO49798" s="98"/>
      <c r="AP49798" s="98"/>
      <c r="AR49798" s="98"/>
      <c r="AS49798" s="98"/>
    </row>
    <row r="49799" spans="40:45" ht="15" customHeight="1">
      <c r="AN49799" s="98"/>
      <c r="AO49799" s="98"/>
      <c r="AP49799" s="98"/>
      <c r="AR49799" s="98"/>
      <c r="AS49799" s="98"/>
    </row>
    <row r="49800" spans="40:45" ht="15" customHeight="1">
      <c r="AN49800" s="98"/>
      <c r="AO49800" s="98"/>
      <c r="AP49800" s="98"/>
      <c r="AR49800" s="98"/>
      <c r="AS49800" s="98"/>
    </row>
    <row r="49801" spans="40:45" ht="15" customHeight="1">
      <c r="AN49801" s="98"/>
      <c r="AO49801" s="98"/>
      <c r="AP49801" s="98"/>
      <c r="AR49801" s="98"/>
      <c r="AS49801" s="98"/>
    </row>
    <row r="49802" spans="40:45" ht="15" customHeight="1">
      <c r="AN49802" s="98"/>
      <c r="AO49802" s="98"/>
      <c r="AP49802" s="98"/>
      <c r="AR49802" s="98"/>
      <c r="AS49802" s="98"/>
    </row>
    <row r="49803" spans="40:45" ht="15" customHeight="1">
      <c r="AN49803" s="98"/>
      <c r="AO49803" s="98"/>
      <c r="AP49803" s="98"/>
      <c r="AR49803" s="98"/>
      <c r="AS49803" s="98"/>
    </row>
    <row r="49804" spans="40:45" ht="15" customHeight="1">
      <c r="AN49804" s="98"/>
      <c r="AO49804" s="98"/>
      <c r="AP49804" s="98"/>
      <c r="AR49804" s="98"/>
      <c r="AS49804" s="98"/>
    </row>
    <row r="49805" spans="40:45" ht="15" customHeight="1">
      <c r="AN49805" s="98"/>
      <c r="AO49805" s="98"/>
      <c r="AP49805" s="98"/>
      <c r="AR49805" s="98"/>
      <c r="AS49805" s="98"/>
    </row>
    <row r="49806" spans="40:45" ht="15" customHeight="1">
      <c r="AN49806" s="98"/>
      <c r="AO49806" s="98"/>
      <c r="AP49806" s="98"/>
      <c r="AR49806" s="98"/>
      <c r="AS49806" s="98"/>
    </row>
    <row r="49807" spans="40:45" ht="15" customHeight="1">
      <c r="AN49807" s="98"/>
      <c r="AO49807" s="98"/>
      <c r="AP49807" s="98"/>
      <c r="AR49807" s="98"/>
      <c r="AS49807" s="98"/>
    </row>
    <row r="49808" spans="40:45" ht="15" customHeight="1">
      <c r="AN49808" s="98"/>
      <c r="AO49808" s="98"/>
      <c r="AP49808" s="98"/>
      <c r="AR49808" s="98"/>
      <c r="AS49808" s="98"/>
    </row>
    <row r="49809" spans="40:45" ht="15" customHeight="1">
      <c r="AN49809" s="98"/>
      <c r="AO49809" s="98"/>
      <c r="AP49809" s="98"/>
      <c r="AR49809" s="98"/>
      <c r="AS49809" s="98"/>
    </row>
    <row r="49810" spans="40:45" ht="15" customHeight="1">
      <c r="AN49810" s="98"/>
      <c r="AO49810" s="98"/>
      <c r="AP49810" s="98"/>
      <c r="AR49810" s="98"/>
      <c r="AS49810" s="98"/>
    </row>
    <row r="49811" spans="40:45" ht="15" customHeight="1">
      <c r="AN49811" s="98"/>
      <c r="AO49811" s="98"/>
      <c r="AP49811" s="98"/>
      <c r="AR49811" s="98"/>
      <c r="AS49811" s="98"/>
    </row>
    <row r="49812" spans="40:45" ht="15" customHeight="1">
      <c r="AN49812" s="98"/>
      <c r="AO49812" s="98"/>
      <c r="AP49812" s="98"/>
      <c r="AR49812" s="98"/>
      <c r="AS49812" s="98"/>
    </row>
    <row r="49813" spans="40:45" ht="15" customHeight="1">
      <c r="AN49813" s="98"/>
      <c r="AO49813" s="98"/>
      <c r="AP49813" s="98"/>
      <c r="AR49813" s="98"/>
      <c r="AS49813" s="98"/>
    </row>
    <row r="49814" spans="40:45" ht="15" customHeight="1">
      <c r="AN49814" s="98"/>
      <c r="AO49814" s="98"/>
      <c r="AP49814" s="98"/>
      <c r="AR49814" s="98"/>
      <c r="AS49814" s="98"/>
    </row>
    <row r="49815" spans="40:45" ht="15" customHeight="1">
      <c r="AN49815" s="98"/>
      <c r="AO49815" s="98"/>
      <c r="AP49815" s="98"/>
      <c r="AR49815" s="98"/>
      <c r="AS49815" s="98"/>
    </row>
    <row r="49816" spans="40:45" ht="15" customHeight="1">
      <c r="AN49816" s="98"/>
      <c r="AO49816" s="98"/>
      <c r="AP49816" s="98"/>
      <c r="AR49816" s="98"/>
      <c r="AS49816" s="98"/>
    </row>
    <row r="49817" spans="40:45" ht="15" customHeight="1">
      <c r="AN49817" s="98"/>
      <c r="AO49817" s="98"/>
      <c r="AP49817" s="98"/>
      <c r="AR49817" s="98"/>
      <c r="AS49817" s="98"/>
    </row>
    <row r="49818" spans="40:45" ht="15" customHeight="1">
      <c r="AN49818" s="98"/>
      <c r="AO49818" s="98"/>
      <c r="AP49818" s="98"/>
      <c r="AR49818" s="98"/>
      <c r="AS49818" s="98"/>
    </row>
    <row r="49819" spans="40:45" ht="15" customHeight="1">
      <c r="AN49819" s="98"/>
      <c r="AO49819" s="98"/>
      <c r="AP49819" s="98"/>
      <c r="AR49819" s="98"/>
      <c r="AS49819" s="98"/>
    </row>
    <row r="49820" spans="40:45" ht="15" customHeight="1">
      <c r="AN49820" s="98"/>
      <c r="AO49820" s="98"/>
      <c r="AP49820" s="98"/>
      <c r="AR49820" s="98"/>
      <c r="AS49820" s="98"/>
    </row>
    <row r="49821" spans="40:45" ht="15" customHeight="1">
      <c r="AN49821" s="98"/>
      <c r="AO49821" s="98"/>
      <c r="AP49821" s="98"/>
      <c r="AR49821" s="98"/>
      <c r="AS49821" s="98"/>
    </row>
    <row r="49822" spans="40:45" ht="15" customHeight="1">
      <c r="AN49822" s="98"/>
      <c r="AO49822" s="98"/>
      <c r="AP49822" s="98"/>
      <c r="AR49822" s="98"/>
      <c r="AS49822" s="98"/>
    </row>
    <row r="49823" spans="40:45" ht="15" customHeight="1">
      <c r="AN49823" s="98"/>
      <c r="AO49823" s="98"/>
      <c r="AP49823" s="98"/>
      <c r="AR49823" s="98"/>
      <c r="AS49823" s="98"/>
    </row>
    <row r="49824" spans="40:45" ht="15" customHeight="1">
      <c r="AN49824" s="98"/>
      <c r="AO49824" s="98"/>
      <c r="AP49824" s="98"/>
      <c r="AR49824" s="98"/>
      <c r="AS49824" s="98"/>
    </row>
    <row r="49825" spans="40:45" ht="15" customHeight="1">
      <c r="AN49825" s="98"/>
      <c r="AO49825" s="98"/>
      <c r="AP49825" s="98"/>
      <c r="AR49825" s="98"/>
      <c r="AS49825" s="98"/>
    </row>
    <row r="49826" spans="40:45" ht="15" customHeight="1">
      <c r="AN49826" s="98"/>
      <c r="AO49826" s="98"/>
      <c r="AP49826" s="98"/>
      <c r="AR49826" s="98"/>
      <c r="AS49826" s="98"/>
    </row>
    <row r="49827" spans="40:45" ht="15" customHeight="1">
      <c r="AN49827" s="98"/>
      <c r="AO49827" s="98"/>
      <c r="AP49827" s="98"/>
      <c r="AR49827" s="98"/>
      <c r="AS49827" s="98"/>
    </row>
    <row r="49828" spans="40:45" ht="15" customHeight="1">
      <c r="AN49828" s="98"/>
      <c r="AO49828" s="98"/>
      <c r="AP49828" s="98"/>
      <c r="AR49828" s="98"/>
      <c r="AS49828" s="98"/>
    </row>
    <row r="49829" spans="40:45" ht="15" customHeight="1">
      <c r="AN49829" s="98"/>
      <c r="AO49829" s="98"/>
      <c r="AP49829" s="98"/>
      <c r="AR49829" s="98"/>
      <c r="AS49829" s="98"/>
    </row>
    <row r="49830" spans="40:45" ht="15" customHeight="1">
      <c r="AN49830" s="98"/>
      <c r="AO49830" s="98"/>
      <c r="AP49830" s="98"/>
      <c r="AR49830" s="98"/>
      <c r="AS49830" s="98"/>
    </row>
    <row r="49831" spans="40:45" ht="15" customHeight="1">
      <c r="AN49831" s="98"/>
      <c r="AO49831" s="98"/>
      <c r="AP49831" s="98"/>
      <c r="AR49831" s="98"/>
      <c r="AS49831" s="98"/>
    </row>
    <row r="49832" spans="40:45" ht="15" customHeight="1">
      <c r="AN49832" s="98"/>
      <c r="AO49832" s="98"/>
      <c r="AP49832" s="98"/>
      <c r="AR49832" s="98"/>
      <c r="AS49832" s="98"/>
    </row>
    <row r="49833" spans="40:45" ht="15" customHeight="1">
      <c r="AN49833" s="98"/>
      <c r="AO49833" s="98"/>
      <c r="AP49833" s="98"/>
      <c r="AR49833" s="98"/>
      <c r="AS49833" s="98"/>
    </row>
    <row r="49834" spans="40:45" ht="15" customHeight="1">
      <c r="AN49834" s="98"/>
      <c r="AO49834" s="98"/>
      <c r="AP49834" s="98"/>
      <c r="AR49834" s="98"/>
      <c r="AS49834" s="98"/>
    </row>
    <row r="49835" spans="40:45" ht="15" customHeight="1">
      <c r="AN49835" s="98"/>
      <c r="AO49835" s="98"/>
      <c r="AP49835" s="98"/>
      <c r="AR49835" s="98"/>
      <c r="AS49835" s="98"/>
    </row>
    <row r="49836" spans="40:45" ht="15" customHeight="1">
      <c r="AN49836" s="98"/>
      <c r="AO49836" s="98"/>
      <c r="AP49836" s="98"/>
      <c r="AR49836" s="98"/>
      <c r="AS49836" s="98"/>
    </row>
    <row r="49837" spans="40:45" ht="15" customHeight="1">
      <c r="AN49837" s="98"/>
      <c r="AO49837" s="98"/>
      <c r="AP49837" s="98"/>
      <c r="AR49837" s="98"/>
      <c r="AS49837" s="98"/>
    </row>
    <row r="49838" spans="40:45" ht="15" customHeight="1">
      <c r="AN49838" s="98"/>
      <c r="AO49838" s="98"/>
      <c r="AP49838" s="98"/>
      <c r="AR49838" s="98"/>
      <c r="AS49838" s="98"/>
    </row>
    <row r="49839" spans="40:45" ht="15" customHeight="1">
      <c r="AN49839" s="98"/>
      <c r="AO49839" s="98"/>
      <c r="AP49839" s="98"/>
      <c r="AR49839" s="98"/>
      <c r="AS49839" s="98"/>
    </row>
    <row r="49840" spans="40:45" ht="15" customHeight="1">
      <c r="AN49840" s="98"/>
      <c r="AO49840" s="98"/>
      <c r="AP49840" s="98"/>
      <c r="AR49840" s="98"/>
      <c r="AS49840" s="98"/>
    </row>
    <row r="49841" spans="40:45" ht="15" customHeight="1">
      <c r="AN49841" s="98"/>
      <c r="AO49841" s="98"/>
      <c r="AP49841" s="98"/>
      <c r="AR49841" s="98"/>
      <c r="AS49841" s="98"/>
    </row>
    <row r="49842" spans="40:45" ht="15" customHeight="1">
      <c r="AN49842" s="98"/>
      <c r="AO49842" s="98"/>
      <c r="AP49842" s="98"/>
      <c r="AR49842" s="98"/>
      <c r="AS49842" s="98"/>
    </row>
    <row r="49843" spans="40:45" ht="15" customHeight="1">
      <c r="AN49843" s="98"/>
      <c r="AO49843" s="98"/>
      <c r="AP49843" s="98"/>
      <c r="AR49843" s="98"/>
      <c r="AS49843" s="98"/>
    </row>
    <row r="49844" spans="40:45" ht="15" customHeight="1">
      <c r="AN49844" s="98"/>
      <c r="AO49844" s="98"/>
      <c r="AP49844" s="98"/>
      <c r="AR49844" s="98"/>
      <c r="AS49844" s="98"/>
    </row>
    <row r="49845" spans="40:45" ht="15" customHeight="1">
      <c r="AN49845" s="98"/>
      <c r="AO49845" s="98"/>
      <c r="AP49845" s="98"/>
      <c r="AR49845" s="98"/>
      <c r="AS49845" s="98"/>
    </row>
    <row r="49846" spans="40:45" ht="15" customHeight="1">
      <c r="AN49846" s="98"/>
      <c r="AO49846" s="98"/>
      <c r="AP49846" s="98"/>
      <c r="AR49846" s="98"/>
      <c r="AS49846" s="98"/>
    </row>
    <row r="49847" spans="40:45" ht="15" customHeight="1">
      <c r="AN49847" s="98"/>
      <c r="AO49847" s="98"/>
      <c r="AP49847" s="98"/>
      <c r="AR49847" s="98"/>
      <c r="AS49847" s="98"/>
    </row>
    <row r="49848" spans="40:45" ht="15" customHeight="1">
      <c r="AN49848" s="98"/>
      <c r="AO49848" s="98"/>
      <c r="AP49848" s="98"/>
      <c r="AR49848" s="98"/>
      <c r="AS49848" s="98"/>
    </row>
    <row r="49849" spans="40:45" ht="15" customHeight="1">
      <c r="AN49849" s="98"/>
      <c r="AO49849" s="98"/>
      <c r="AP49849" s="98"/>
      <c r="AR49849" s="98"/>
      <c r="AS49849" s="98"/>
    </row>
    <row r="49850" spans="40:45" ht="15" customHeight="1">
      <c r="AN49850" s="98"/>
      <c r="AO49850" s="98"/>
      <c r="AP49850" s="98"/>
      <c r="AR49850" s="98"/>
      <c r="AS49850" s="98"/>
    </row>
    <row r="49851" spans="40:45" ht="15" customHeight="1">
      <c r="AN49851" s="98"/>
      <c r="AO49851" s="98"/>
      <c r="AP49851" s="98"/>
      <c r="AR49851" s="98"/>
      <c r="AS49851" s="98"/>
    </row>
    <row r="49852" spans="40:45" ht="15" customHeight="1">
      <c r="AN49852" s="98"/>
      <c r="AO49852" s="98"/>
      <c r="AP49852" s="98"/>
      <c r="AR49852" s="98"/>
      <c r="AS49852" s="98"/>
    </row>
    <row r="49853" spans="40:45" ht="15" customHeight="1">
      <c r="AN49853" s="98"/>
      <c r="AO49853" s="98"/>
      <c r="AP49853" s="98"/>
      <c r="AR49853" s="98"/>
      <c r="AS49853" s="98"/>
    </row>
    <row r="49854" spans="40:45" ht="15" customHeight="1">
      <c r="AN49854" s="98"/>
      <c r="AO49854" s="98"/>
      <c r="AP49854" s="98"/>
      <c r="AR49854" s="98"/>
      <c r="AS49854" s="98"/>
    </row>
    <row r="49855" spans="40:45" ht="15" customHeight="1">
      <c r="AN49855" s="98"/>
      <c r="AO49855" s="98"/>
      <c r="AP49855" s="98"/>
      <c r="AR49855" s="98"/>
      <c r="AS49855" s="98"/>
    </row>
    <row r="49856" spans="40:45" ht="15" customHeight="1">
      <c r="AN49856" s="98"/>
      <c r="AO49856" s="98"/>
      <c r="AP49856" s="98"/>
      <c r="AR49856" s="98"/>
      <c r="AS49856" s="98"/>
    </row>
    <row r="49857" spans="40:45" ht="15" customHeight="1">
      <c r="AN49857" s="98"/>
      <c r="AO49857" s="98"/>
      <c r="AP49857" s="98"/>
      <c r="AR49857" s="98"/>
      <c r="AS49857" s="98"/>
    </row>
    <row r="49858" spans="40:45" ht="15" customHeight="1">
      <c r="AN49858" s="98"/>
      <c r="AO49858" s="98"/>
      <c r="AP49858" s="98"/>
      <c r="AR49858" s="98"/>
      <c r="AS49858" s="98"/>
    </row>
    <row r="49859" spans="40:45" ht="15" customHeight="1">
      <c r="AN49859" s="98"/>
      <c r="AO49859" s="98"/>
      <c r="AP49859" s="98"/>
      <c r="AR49859" s="98"/>
      <c r="AS49859" s="98"/>
    </row>
    <row r="49860" spans="40:45" ht="15" customHeight="1">
      <c r="AN49860" s="98"/>
      <c r="AO49860" s="98"/>
      <c r="AP49860" s="98"/>
      <c r="AR49860" s="98"/>
      <c r="AS49860" s="98"/>
    </row>
    <row r="49861" spans="40:45" ht="15" customHeight="1">
      <c r="AN49861" s="98"/>
      <c r="AO49861" s="98"/>
      <c r="AP49861" s="98"/>
      <c r="AR49861" s="98"/>
      <c r="AS49861" s="98"/>
    </row>
    <row r="49862" spans="40:45" ht="15" customHeight="1">
      <c r="AN49862" s="98"/>
      <c r="AO49862" s="98"/>
      <c r="AP49862" s="98"/>
      <c r="AR49862" s="98"/>
      <c r="AS49862" s="98"/>
    </row>
    <row r="49863" spans="40:45" ht="15" customHeight="1">
      <c r="AN49863" s="98"/>
      <c r="AO49863" s="98"/>
      <c r="AP49863" s="98"/>
      <c r="AR49863" s="98"/>
      <c r="AS49863" s="98"/>
    </row>
    <row r="49864" spans="40:45" ht="15" customHeight="1">
      <c r="AN49864" s="98"/>
      <c r="AO49864" s="98"/>
      <c r="AP49864" s="98"/>
      <c r="AR49864" s="98"/>
      <c r="AS49864" s="98"/>
    </row>
    <row r="49865" spans="40:45" ht="15" customHeight="1">
      <c r="AN49865" s="98"/>
      <c r="AO49865" s="98"/>
      <c r="AP49865" s="98"/>
      <c r="AR49865" s="98"/>
      <c r="AS49865" s="98"/>
    </row>
    <row r="49866" spans="40:45" ht="15" customHeight="1">
      <c r="AN49866" s="98"/>
      <c r="AO49866" s="98"/>
      <c r="AP49866" s="98"/>
      <c r="AR49866" s="98"/>
      <c r="AS49866" s="98"/>
    </row>
    <row r="49867" spans="40:45" ht="15" customHeight="1">
      <c r="AN49867" s="98"/>
      <c r="AO49867" s="98"/>
      <c r="AP49867" s="98"/>
      <c r="AR49867" s="98"/>
      <c r="AS49867" s="98"/>
    </row>
    <row r="49868" spans="40:45" ht="15" customHeight="1">
      <c r="AN49868" s="98"/>
      <c r="AO49868" s="98"/>
      <c r="AP49868" s="98"/>
      <c r="AR49868" s="98"/>
      <c r="AS49868" s="98"/>
    </row>
    <row r="49869" spans="40:45" ht="15" customHeight="1">
      <c r="AN49869" s="98"/>
      <c r="AO49869" s="98"/>
      <c r="AP49869" s="98"/>
      <c r="AR49869" s="98"/>
      <c r="AS49869" s="98"/>
    </row>
    <row r="49870" spans="40:45" ht="15" customHeight="1">
      <c r="AN49870" s="98"/>
      <c r="AO49870" s="98"/>
      <c r="AP49870" s="98"/>
      <c r="AR49870" s="98"/>
      <c r="AS49870" s="98"/>
    </row>
    <row r="49871" spans="40:45" ht="15" customHeight="1">
      <c r="AN49871" s="98"/>
      <c r="AO49871" s="98"/>
      <c r="AP49871" s="98"/>
      <c r="AR49871" s="98"/>
      <c r="AS49871" s="98"/>
    </row>
    <row r="49872" spans="40:45" ht="15" customHeight="1">
      <c r="AN49872" s="98"/>
      <c r="AO49872" s="98"/>
      <c r="AP49872" s="98"/>
      <c r="AR49872" s="98"/>
      <c r="AS49872" s="98"/>
    </row>
    <row r="49873" spans="40:45" ht="15" customHeight="1">
      <c r="AN49873" s="98"/>
      <c r="AO49873" s="98"/>
      <c r="AP49873" s="98"/>
      <c r="AR49873" s="98"/>
      <c r="AS49873" s="98"/>
    </row>
    <row r="49874" spans="40:45" ht="15" customHeight="1">
      <c r="AN49874" s="98"/>
      <c r="AO49874" s="98"/>
      <c r="AP49874" s="98"/>
      <c r="AR49874" s="98"/>
      <c r="AS49874" s="98"/>
    </row>
    <row r="49875" spans="40:45" ht="15" customHeight="1">
      <c r="AN49875" s="98"/>
      <c r="AO49875" s="98"/>
      <c r="AP49875" s="98"/>
      <c r="AR49875" s="98"/>
      <c r="AS49875" s="98"/>
    </row>
    <row r="49876" spans="40:45" ht="15" customHeight="1">
      <c r="AN49876" s="98"/>
      <c r="AO49876" s="98"/>
      <c r="AP49876" s="98"/>
      <c r="AR49876" s="98"/>
      <c r="AS49876" s="98"/>
    </row>
    <row r="49877" spans="40:45" ht="15" customHeight="1">
      <c r="AN49877" s="98"/>
      <c r="AO49877" s="98"/>
      <c r="AP49877" s="98"/>
      <c r="AR49877" s="98"/>
      <c r="AS49877" s="98"/>
    </row>
    <row r="49878" spans="40:45" ht="15" customHeight="1">
      <c r="AN49878" s="98"/>
      <c r="AO49878" s="98"/>
      <c r="AP49878" s="98"/>
      <c r="AR49878" s="98"/>
      <c r="AS49878" s="98"/>
    </row>
    <row r="49879" spans="40:45" ht="15" customHeight="1">
      <c r="AN49879" s="98"/>
      <c r="AO49879" s="98"/>
      <c r="AP49879" s="98"/>
      <c r="AR49879" s="98"/>
      <c r="AS49879" s="98"/>
    </row>
    <row r="49880" spans="40:45" ht="15" customHeight="1">
      <c r="AN49880" s="98"/>
      <c r="AO49880" s="98"/>
      <c r="AP49880" s="98"/>
      <c r="AR49880" s="98"/>
      <c r="AS49880" s="98"/>
    </row>
    <row r="49881" spans="40:45" ht="15" customHeight="1">
      <c r="AN49881" s="98"/>
      <c r="AO49881" s="98"/>
      <c r="AP49881" s="98"/>
      <c r="AR49881" s="98"/>
      <c r="AS49881" s="98"/>
    </row>
    <row r="49882" spans="40:45" ht="15" customHeight="1">
      <c r="AN49882" s="98"/>
      <c r="AO49882" s="98"/>
      <c r="AP49882" s="98"/>
      <c r="AR49882" s="98"/>
      <c r="AS49882" s="98"/>
    </row>
    <row r="49883" spans="40:45" ht="15" customHeight="1">
      <c r="AN49883" s="98"/>
      <c r="AO49883" s="98"/>
      <c r="AP49883" s="98"/>
      <c r="AR49883" s="98"/>
      <c r="AS49883" s="98"/>
    </row>
    <row r="49884" spans="40:45" ht="15" customHeight="1">
      <c r="AN49884" s="98"/>
      <c r="AO49884" s="98"/>
      <c r="AP49884" s="98"/>
      <c r="AR49884" s="98"/>
      <c r="AS49884" s="98"/>
    </row>
    <row r="49885" spans="40:45" ht="15" customHeight="1">
      <c r="AN49885" s="98"/>
      <c r="AO49885" s="98"/>
      <c r="AP49885" s="98"/>
      <c r="AR49885" s="98"/>
      <c r="AS49885" s="98"/>
    </row>
    <row r="49886" spans="40:45" ht="15" customHeight="1">
      <c r="AN49886" s="98"/>
      <c r="AO49886" s="98"/>
      <c r="AP49886" s="98"/>
      <c r="AR49886" s="98"/>
      <c r="AS49886" s="98"/>
    </row>
    <row r="49887" spans="40:45" ht="15" customHeight="1">
      <c r="AN49887" s="98"/>
      <c r="AO49887" s="98"/>
      <c r="AP49887" s="98"/>
      <c r="AR49887" s="98"/>
      <c r="AS49887" s="98"/>
    </row>
    <row r="49888" spans="40:45" ht="15" customHeight="1">
      <c r="AN49888" s="98"/>
      <c r="AO49888" s="98"/>
      <c r="AP49888" s="98"/>
      <c r="AR49888" s="98"/>
      <c r="AS49888" s="98"/>
    </row>
    <row r="49889" spans="40:45" ht="15" customHeight="1">
      <c r="AN49889" s="98"/>
      <c r="AO49889" s="98"/>
      <c r="AP49889" s="98"/>
      <c r="AR49889" s="98"/>
      <c r="AS49889" s="98"/>
    </row>
    <row r="49890" spans="40:45" ht="15" customHeight="1">
      <c r="AN49890" s="98"/>
      <c r="AO49890" s="98"/>
      <c r="AP49890" s="98"/>
      <c r="AR49890" s="98"/>
      <c r="AS49890" s="98"/>
    </row>
    <row r="49891" spans="40:45" ht="15" customHeight="1">
      <c r="AN49891" s="98"/>
      <c r="AO49891" s="98"/>
      <c r="AP49891" s="98"/>
      <c r="AR49891" s="98"/>
      <c r="AS49891" s="98"/>
    </row>
    <row r="49892" spans="40:45" ht="15" customHeight="1">
      <c r="AN49892" s="98"/>
      <c r="AO49892" s="98"/>
      <c r="AP49892" s="98"/>
      <c r="AR49892" s="98"/>
      <c r="AS49892" s="98"/>
    </row>
    <row r="49893" spans="40:45" ht="15" customHeight="1">
      <c r="AN49893" s="98"/>
      <c r="AO49893" s="98"/>
      <c r="AP49893" s="98"/>
      <c r="AR49893" s="98"/>
      <c r="AS49893" s="98"/>
    </row>
    <row r="49894" spans="40:45" ht="15" customHeight="1">
      <c r="AN49894" s="98"/>
      <c r="AO49894" s="98"/>
      <c r="AP49894" s="98"/>
      <c r="AR49894" s="98"/>
      <c r="AS49894" s="98"/>
    </row>
    <row r="49895" spans="40:45" ht="15" customHeight="1">
      <c r="AN49895" s="98"/>
      <c r="AO49895" s="98"/>
      <c r="AP49895" s="98"/>
      <c r="AR49895" s="98"/>
      <c r="AS49895" s="98"/>
    </row>
    <row r="49896" spans="40:45" ht="15" customHeight="1">
      <c r="AN49896" s="98"/>
      <c r="AO49896" s="98"/>
      <c r="AP49896" s="98"/>
      <c r="AR49896" s="98"/>
      <c r="AS49896" s="98"/>
    </row>
    <row r="49897" spans="40:45" ht="15" customHeight="1">
      <c r="AN49897" s="98"/>
      <c r="AO49897" s="98"/>
      <c r="AP49897" s="98"/>
      <c r="AR49897" s="98"/>
      <c r="AS49897" s="98"/>
    </row>
    <row r="49898" spans="40:45" ht="15" customHeight="1">
      <c r="AN49898" s="98"/>
      <c r="AO49898" s="98"/>
      <c r="AP49898" s="98"/>
      <c r="AR49898" s="98"/>
      <c r="AS49898" s="98"/>
    </row>
    <row r="49899" spans="40:45" ht="15" customHeight="1">
      <c r="AN49899" s="98"/>
      <c r="AO49899" s="98"/>
      <c r="AP49899" s="98"/>
      <c r="AR49899" s="98"/>
      <c r="AS49899" s="98"/>
    </row>
    <row r="49900" spans="40:45" ht="15" customHeight="1">
      <c r="AN49900" s="98"/>
      <c r="AO49900" s="98"/>
      <c r="AP49900" s="98"/>
      <c r="AR49900" s="98"/>
      <c r="AS49900" s="98"/>
    </row>
    <row r="49901" spans="40:45" ht="15" customHeight="1">
      <c r="AN49901" s="98"/>
      <c r="AO49901" s="98"/>
      <c r="AP49901" s="98"/>
      <c r="AR49901" s="98"/>
      <c r="AS49901" s="98"/>
    </row>
    <row r="49902" spans="40:45" ht="15" customHeight="1">
      <c r="AN49902" s="98"/>
      <c r="AO49902" s="98"/>
      <c r="AP49902" s="98"/>
      <c r="AR49902" s="98"/>
      <c r="AS49902" s="98"/>
    </row>
    <row r="49903" spans="40:45" ht="15" customHeight="1">
      <c r="AN49903" s="98"/>
      <c r="AO49903" s="98"/>
      <c r="AP49903" s="98"/>
      <c r="AR49903" s="98"/>
      <c r="AS49903" s="98"/>
    </row>
    <row r="49904" spans="40:45" ht="15" customHeight="1">
      <c r="AN49904" s="98"/>
      <c r="AO49904" s="98"/>
      <c r="AP49904" s="98"/>
      <c r="AR49904" s="98"/>
      <c r="AS49904" s="98"/>
    </row>
    <row r="49905" spans="40:45" ht="15" customHeight="1">
      <c r="AN49905" s="98"/>
      <c r="AO49905" s="98"/>
      <c r="AP49905" s="98"/>
      <c r="AR49905" s="98"/>
      <c r="AS49905" s="98"/>
    </row>
    <row r="49906" spans="40:45" ht="15" customHeight="1">
      <c r="AN49906" s="98"/>
      <c r="AO49906" s="98"/>
      <c r="AP49906" s="98"/>
      <c r="AR49906" s="98"/>
      <c r="AS49906" s="98"/>
    </row>
    <row r="49907" spans="40:45" ht="15" customHeight="1">
      <c r="AN49907" s="98"/>
      <c r="AO49907" s="98"/>
      <c r="AP49907" s="98"/>
      <c r="AR49907" s="98"/>
      <c r="AS49907" s="98"/>
    </row>
    <row r="49908" spans="40:45" ht="15" customHeight="1">
      <c r="AN49908" s="98"/>
      <c r="AO49908" s="98"/>
      <c r="AP49908" s="98"/>
      <c r="AR49908" s="98"/>
      <c r="AS49908" s="98"/>
    </row>
    <row r="49909" spans="40:45" ht="15" customHeight="1">
      <c r="AN49909" s="98"/>
      <c r="AO49909" s="98"/>
      <c r="AP49909" s="98"/>
      <c r="AR49909" s="98"/>
      <c r="AS49909" s="98"/>
    </row>
    <row r="49910" spans="40:45" ht="15" customHeight="1">
      <c r="AN49910" s="98"/>
      <c r="AO49910" s="98"/>
      <c r="AP49910" s="98"/>
      <c r="AR49910" s="98"/>
      <c r="AS49910" s="98"/>
    </row>
    <row r="49911" spans="40:45" ht="15" customHeight="1">
      <c r="AN49911" s="98"/>
      <c r="AO49911" s="98"/>
      <c r="AP49911" s="98"/>
      <c r="AR49911" s="98"/>
      <c r="AS49911" s="98"/>
    </row>
    <row r="49912" spans="40:45" ht="15" customHeight="1">
      <c r="AN49912" s="98"/>
      <c r="AO49912" s="98"/>
      <c r="AP49912" s="98"/>
      <c r="AR49912" s="98"/>
      <c r="AS49912" s="98"/>
    </row>
    <row r="49913" spans="40:45" ht="15" customHeight="1">
      <c r="AN49913" s="98"/>
      <c r="AO49913" s="98"/>
      <c r="AP49913" s="98"/>
      <c r="AR49913" s="98"/>
      <c r="AS49913" s="98"/>
    </row>
    <row r="49914" spans="40:45" ht="15" customHeight="1">
      <c r="AN49914" s="98"/>
      <c r="AO49914" s="98"/>
      <c r="AP49914" s="98"/>
      <c r="AR49914" s="98"/>
      <c r="AS49914" s="98"/>
    </row>
    <row r="49915" spans="40:45" ht="15" customHeight="1">
      <c r="AN49915" s="98"/>
      <c r="AO49915" s="98"/>
      <c r="AP49915" s="98"/>
      <c r="AR49915" s="98"/>
      <c r="AS49915" s="98"/>
    </row>
    <row r="49916" spans="40:45" ht="15" customHeight="1">
      <c r="AN49916" s="98"/>
      <c r="AO49916" s="98"/>
      <c r="AP49916" s="98"/>
      <c r="AR49916" s="98"/>
      <c r="AS49916" s="98"/>
    </row>
    <row r="49917" spans="40:45" ht="15" customHeight="1">
      <c r="AN49917" s="98"/>
      <c r="AO49917" s="98"/>
      <c r="AP49917" s="98"/>
      <c r="AR49917" s="98"/>
      <c r="AS49917" s="98"/>
    </row>
    <row r="49918" spans="40:45" ht="15" customHeight="1">
      <c r="AN49918" s="98"/>
      <c r="AO49918" s="98"/>
      <c r="AP49918" s="98"/>
      <c r="AR49918" s="98"/>
      <c r="AS49918" s="98"/>
    </row>
    <row r="49919" spans="40:45" ht="15" customHeight="1">
      <c r="AN49919" s="98"/>
      <c r="AO49919" s="98"/>
      <c r="AP49919" s="98"/>
      <c r="AR49919" s="98"/>
      <c r="AS49919" s="98"/>
    </row>
    <row r="49920" spans="40:45" ht="15" customHeight="1">
      <c r="AN49920" s="98"/>
      <c r="AO49920" s="98"/>
      <c r="AP49920" s="98"/>
      <c r="AR49920" s="98"/>
      <c r="AS49920" s="98"/>
    </row>
    <row r="49921" spans="40:45" ht="15" customHeight="1">
      <c r="AN49921" s="98"/>
      <c r="AO49921" s="98"/>
      <c r="AP49921" s="98"/>
      <c r="AR49921" s="98"/>
      <c r="AS49921" s="98"/>
    </row>
    <row r="49922" spans="40:45" ht="15" customHeight="1">
      <c r="AN49922" s="98"/>
      <c r="AO49922" s="98"/>
      <c r="AP49922" s="98"/>
      <c r="AR49922" s="98"/>
      <c r="AS49922" s="98"/>
    </row>
    <row r="49923" spans="40:45" ht="15" customHeight="1">
      <c r="AN49923" s="98"/>
      <c r="AO49923" s="98"/>
      <c r="AP49923" s="98"/>
      <c r="AR49923" s="98"/>
      <c r="AS49923" s="98"/>
    </row>
    <row r="49924" spans="40:45" ht="15" customHeight="1">
      <c r="AN49924" s="98"/>
      <c r="AO49924" s="98"/>
      <c r="AP49924" s="98"/>
      <c r="AR49924" s="98"/>
      <c r="AS49924" s="98"/>
    </row>
    <row r="49925" spans="40:45" ht="15" customHeight="1">
      <c r="AN49925" s="98"/>
      <c r="AO49925" s="98"/>
      <c r="AP49925" s="98"/>
      <c r="AR49925" s="98"/>
      <c r="AS49925" s="98"/>
    </row>
    <row r="49926" spans="40:45" ht="15" customHeight="1">
      <c r="AN49926" s="98"/>
      <c r="AO49926" s="98"/>
      <c r="AP49926" s="98"/>
      <c r="AR49926" s="98"/>
      <c r="AS49926" s="98"/>
    </row>
    <row r="49927" spans="40:45" ht="15" customHeight="1">
      <c r="AN49927" s="98"/>
      <c r="AO49927" s="98"/>
      <c r="AP49927" s="98"/>
      <c r="AR49927" s="98"/>
      <c r="AS49927" s="98"/>
    </row>
    <row r="49928" spans="40:45" ht="15" customHeight="1">
      <c r="AN49928" s="98"/>
      <c r="AO49928" s="98"/>
      <c r="AP49928" s="98"/>
      <c r="AR49928" s="98"/>
      <c r="AS49928" s="98"/>
    </row>
    <row r="49929" spans="40:45" ht="15" customHeight="1">
      <c r="AN49929" s="98"/>
      <c r="AO49929" s="98"/>
      <c r="AP49929" s="98"/>
      <c r="AR49929" s="98"/>
      <c r="AS49929" s="98"/>
    </row>
    <row r="49930" spans="40:45" ht="15" customHeight="1">
      <c r="AN49930" s="98"/>
      <c r="AO49930" s="98"/>
      <c r="AP49930" s="98"/>
      <c r="AR49930" s="98"/>
      <c r="AS49930" s="98"/>
    </row>
    <row r="49931" spans="40:45" ht="15" customHeight="1">
      <c r="AN49931" s="98"/>
      <c r="AO49931" s="98"/>
      <c r="AP49931" s="98"/>
      <c r="AR49931" s="98"/>
      <c r="AS49931" s="98"/>
    </row>
    <row r="49932" spans="40:45" ht="15" customHeight="1">
      <c r="AN49932" s="98"/>
      <c r="AO49932" s="98"/>
      <c r="AP49932" s="98"/>
      <c r="AR49932" s="98"/>
      <c r="AS49932" s="98"/>
    </row>
    <row r="49933" spans="40:45" ht="15" customHeight="1">
      <c r="AN49933" s="98"/>
      <c r="AO49933" s="98"/>
      <c r="AP49933" s="98"/>
      <c r="AR49933" s="98"/>
      <c r="AS49933" s="98"/>
    </row>
    <row r="49934" spans="40:45" ht="15" customHeight="1">
      <c r="AN49934" s="98"/>
      <c r="AO49934" s="98"/>
      <c r="AP49934" s="98"/>
      <c r="AR49934" s="98"/>
      <c r="AS49934" s="98"/>
    </row>
    <row r="49935" spans="40:45" ht="15" customHeight="1">
      <c r="AN49935" s="98"/>
      <c r="AO49935" s="98"/>
      <c r="AP49935" s="98"/>
      <c r="AR49935" s="98"/>
      <c r="AS49935" s="98"/>
    </row>
    <row r="49936" spans="40:45" ht="15" customHeight="1">
      <c r="AN49936" s="98"/>
      <c r="AO49936" s="98"/>
      <c r="AP49936" s="98"/>
      <c r="AR49936" s="98"/>
      <c r="AS49936" s="98"/>
    </row>
    <row r="49937" spans="40:45" ht="15" customHeight="1">
      <c r="AN49937" s="98"/>
      <c r="AO49937" s="98"/>
      <c r="AP49937" s="98"/>
      <c r="AR49937" s="98"/>
      <c r="AS49937" s="98"/>
    </row>
    <row r="49938" spans="40:45" ht="15" customHeight="1">
      <c r="AN49938" s="98"/>
      <c r="AO49938" s="98"/>
      <c r="AP49938" s="98"/>
      <c r="AR49938" s="98"/>
      <c r="AS49938" s="98"/>
    </row>
    <row r="49939" spans="40:45" ht="15" customHeight="1">
      <c r="AN49939" s="98"/>
      <c r="AO49939" s="98"/>
      <c r="AP49939" s="98"/>
      <c r="AR49939" s="98"/>
      <c r="AS49939" s="98"/>
    </row>
    <row r="49940" spans="40:45" ht="15" customHeight="1">
      <c r="AN49940" s="98"/>
      <c r="AO49940" s="98"/>
      <c r="AP49940" s="98"/>
      <c r="AR49940" s="98"/>
      <c r="AS49940" s="98"/>
    </row>
    <row r="49941" spans="40:45" ht="15" customHeight="1">
      <c r="AN49941" s="98"/>
      <c r="AO49941" s="98"/>
      <c r="AP49941" s="98"/>
      <c r="AR49941" s="98"/>
      <c r="AS49941" s="98"/>
    </row>
    <row r="49942" spans="40:45" ht="15" customHeight="1">
      <c r="AN49942" s="98"/>
      <c r="AO49942" s="98"/>
      <c r="AP49942" s="98"/>
      <c r="AR49942" s="98"/>
      <c r="AS49942" s="98"/>
    </row>
    <row r="49943" spans="40:45" ht="15" customHeight="1">
      <c r="AN49943" s="98"/>
      <c r="AO49943" s="98"/>
      <c r="AP49943" s="98"/>
      <c r="AR49943" s="98"/>
      <c r="AS49943" s="98"/>
    </row>
    <row r="49944" spans="40:45" ht="15" customHeight="1">
      <c r="AN49944" s="98"/>
      <c r="AO49944" s="98"/>
      <c r="AP49944" s="98"/>
      <c r="AR49944" s="98"/>
      <c r="AS49944" s="98"/>
    </row>
    <row r="49945" spans="40:45" ht="15" customHeight="1">
      <c r="AN49945" s="98"/>
      <c r="AO49945" s="98"/>
      <c r="AP49945" s="98"/>
      <c r="AR49945" s="98"/>
      <c r="AS49945" s="98"/>
    </row>
    <row r="49946" spans="40:45" ht="15" customHeight="1">
      <c r="AN49946" s="98"/>
      <c r="AO49946" s="98"/>
      <c r="AP49946" s="98"/>
      <c r="AR49946" s="98"/>
      <c r="AS49946" s="98"/>
    </row>
    <row r="49947" spans="40:45" ht="15" customHeight="1">
      <c r="AN49947" s="98"/>
      <c r="AO49947" s="98"/>
      <c r="AP49947" s="98"/>
      <c r="AR49947" s="98"/>
      <c r="AS49947" s="98"/>
    </row>
    <row r="49948" spans="40:45" ht="15" customHeight="1">
      <c r="AN49948" s="98"/>
      <c r="AO49948" s="98"/>
      <c r="AP49948" s="98"/>
      <c r="AR49948" s="98"/>
      <c r="AS49948" s="98"/>
    </row>
    <row r="49949" spans="40:45" ht="15" customHeight="1">
      <c r="AN49949" s="98"/>
      <c r="AO49949" s="98"/>
      <c r="AP49949" s="98"/>
      <c r="AR49949" s="98"/>
      <c r="AS49949" s="98"/>
    </row>
    <row r="49950" spans="40:45" ht="15" customHeight="1">
      <c r="AN49950" s="98"/>
      <c r="AO49950" s="98"/>
      <c r="AP49950" s="98"/>
      <c r="AR49950" s="98"/>
      <c r="AS49950" s="98"/>
    </row>
    <row r="49951" spans="40:45" ht="15" customHeight="1">
      <c r="AN49951" s="98"/>
      <c r="AO49951" s="98"/>
      <c r="AP49951" s="98"/>
      <c r="AR49951" s="98"/>
      <c r="AS49951" s="98"/>
    </row>
    <row r="49952" spans="40:45" ht="15" customHeight="1">
      <c r="AN49952" s="98"/>
      <c r="AO49952" s="98"/>
      <c r="AP49952" s="98"/>
      <c r="AR49952" s="98"/>
      <c r="AS49952" s="98"/>
    </row>
    <row r="49953" spans="40:45" ht="15" customHeight="1">
      <c r="AN49953" s="98"/>
      <c r="AO49953" s="98"/>
      <c r="AP49953" s="98"/>
      <c r="AR49953" s="98"/>
      <c r="AS49953" s="98"/>
    </row>
    <row r="49954" spans="40:45" ht="15" customHeight="1">
      <c r="AN49954" s="98"/>
      <c r="AO49954" s="98"/>
      <c r="AP49954" s="98"/>
      <c r="AR49954" s="98"/>
      <c r="AS49954" s="98"/>
    </row>
    <row r="49955" spans="40:45" ht="15" customHeight="1">
      <c r="AN49955" s="98"/>
      <c r="AO49955" s="98"/>
      <c r="AP49955" s="98"/>
      <c r="AR49955" s="98"/>
      <c r="AS49955" s="98"/>
    </row>
    <row r="49956" spans="40:45" ht="15" customHeight="1">
      <c r="AN49956" s="98"/>
      <c r="AO49956" s="98"/>
      <c r="AP49956" s="98"/>
      <c r="AR49956" s="98"/>
      <c r="AS49956" s="98"/>
    </row>
    <row r="49957" spans="40:45" ht="15" customHeight="1">
      <c r="AN49957" s="98"/>
      <c r="AO49957" s="98"/>
      <c r="AP49957" s="98"/>
      <c r="AR49957" s="98"/>
      <c r="AS49957" s="98"/>
    </row>
    <row r="49958" spans="40:45" ht="15" customHeight="1">
      <c r="AN49958" s="98"/>
      <c r="AO49958" s="98"/>
      <c r="AP49958" s="98"/>
      <c r="AR49958" s="98"/>
      <c r="AS49958" s="98"/>
    </row>
    <row r="49959" spans="40:45" ht="15" customHeight="1">
      <c r="AN49959" s="98"/>
      <c r="AO49959" s="98"/>
      <c r="AP49959" s="98"/>
      <c r="AR49959" s="98"/>
      <c r="AS49959" s="98"/>
    </row>
    <row r="49960" spans="40:45" ht="15" customHeight="1">
      <c r="AN49960" s="98"/>
      <c r="AO49960" s="98"/>
      <c r="AP49960" s="98"/>
      <c r="AR49960" s="98"/>
      <c r="AS49960" s="98"/>
    </row>
    <row r="49961" spans="40:45" ht="15" customHeight="1">
      <c r="AN49961" s="98"/>
      <c r="AO49961" s="98"/>
      <c r="AP49961" s="98"/>
      <c r="AR49961" s="98"/>
      <c r="AS49961" s="98"/>
    </row>
    <row r="49962" spans="40:45" ht="15" customHeight="1">
      <c r="AN49962" s="98"/>
      <c r="AO49962" s="98"/>
      <c r="AP49962" s="98"/>
      <c r="AR49962" s="98"/>
      <c r="AS49962" s="98"/>
    </row>
    <row r="49963" spans="40:45" ht="15" customHeight="1">
      <c r="AN49963" s="98"/>
      <c r="AO49963" s="98"/>
      <c r="AP49963" s="98"/>
      <c r="AR49963" s="98"/>
      <c r="AS49963" s="98"/>
    </row>
    <row r="49964" spans="40:45" ht="15" customHeight="1">
      <c r="AN49964" s="98"/>
      <c r="AO49964" s="98"/>
      <c r="AP49964" s="98"/>
      <c r="AR49964" s="98"/>
      <c r="AS49964" s="98"/>
    </row>
    <row r="49965" spans="40:45" ht="15" customHeight="1">
      <c r="AN49965" s="98"/>
      <c r="AO49965" s="98"/>
      <c r="AP49965" s="98"/>
      <c r="AR49965" s="98"/>
      <c r="AS49965" s="98"/>
    </row>
    <row r="49966" spans="40:45" ht="15" customHeight="1">
      <c r="AN49966" s="98"/>
      <c r="AO49966" s="98"/>
      <c r="AP49966" s="98"/>
      <c r="AR49966" s="98"/>
      <c r="AS49966" s="98"/>
    </row>
    <row r="49967" spans="40:45" ht="15" customHeight="1">
      <c r="AN49967" s="98"/>
      <c r="AO49967" s="98"/>
      <c r="AP49967" s="98"/>
      <c r="AR49967" s="98"/>
      <c r="AS49967" s="98"/>
    </row>
    <row r="49968" spans="40:45" ht="15" customHeight="1">
      <c r="AN49968" s="98"/>
      <c r="AO49968" s="98"/>
      <c r="AP49968" s="98"/>
      <c r="AR49968" s="98"/>
      <c r="AS49968" s="98"/>
    </row>
    <row r="49969" spans="40:45" ht="15" customHeight="1">
      <c r="AN49969" s="98"/>
      <c r="AO49969" s="98"/>
      <c r="AP49969" s="98"/>
      <c r="AR49969" s="98"/>
      <c r="AS49969" s="98"/>
    </row>
    <row r="49970" spans="40:45" ht="15" customHeight="1">
      <c r="AN49970" s="98"/>
      <c r="AO49970" s="98"/>
      <c r="AP49970" s="98"/>
      <c r="AR49970" s="98"/>
      <c r="AS49970" s="98"/>
    </row>
    <row r="49971" spans="40:45" ht="15" customHeight="1">
      <c r="AN49971" s="98"/>
      <c r="AO49971" s="98"/>
      <c r="AP49971" s="98"/>
      <c r="AR49971" s="98"/>
      <c r="AS49971" s="98"/>
    </row>
    <row r="49972" spans="40:45" ht="15" customHeight="1">
      <c r="AN49972" s="98"/>
      <c r="AO49972" s="98"/>
      <c r="AP49972" s="98"/>
      <c r="AR49972" s="98"/>
      <c r="AS49972" s="98"/>
    </row>
    <row r="49973" spans="40:45" ht="15" customHeight="1">
      <c r="AN49973" s="98"/>
      <c r="AO49973" s="98"/>
      <c r="AP49973" s="98"/>
      <c r="AR49973" s="98"/>
      <c r="AS49973" s="98"/>
    </row>
    <row r="49974" spans="40:45" ht="15" customHeight="1">
      <c r="AN49974" s="98"/>
      <c r="AO49974" s="98"/>
      <c r="AP49974" s="98"/>
      <c r="AR49974" s="98"/>
      <c r="AS49974" s="98"/>
    </row>
    <row r="49975" spans="40:45" ht="15" customHeight="1">
      <c r="AN49975" s="98"/>
      <c r="AO49975" s="98"/>
      <c r="AP49975" s="98"/>
      <c r="AR49975" s="98"/>
      <c r="AS49975" s="98"/>
    </row>
    <row r="49976" spans="40:45" ht="15" customHeight="1">
      <c r="AN49976" s="98"/>
      <c r="AO49976" s="98"/>
      <c r="AP49976" s="98"/>
      <c r="AR49976" s="98"/>
      <c r="AS49976" s="98"/>
    </row>
    <row r="49977" spans="40:45" ht="15" customHeight="1">
      <c r="AN49977" s="98"/>
      <c r="AO49977" s="98"/>
      <c r="AP49977" s="98"/>
      <c r="AR49977" s="98"/>
      <c r="AS49977" s="98"/>
    </row>
    <row r="49978" spans="40:45" ht="15" customHeight="1">
      <c r="AN49978" s="98"/>
      <c r="AO49978" s="98"/>
      <c r="AP49978" s="98"/>
      <c r="AR49978" s="98"/>
      <c r="AS49978" s="98"/>
    </row>
    <row r="49979" spans="40:45" ht="15" customHeight="1">
      <c r="AN49979" s="98"/>
      <c r="AO49979" s="98"/>
      <c r="AP49979" s="98"/>
      <c r="AR49979" s="98"/>
      <c r="AS49979" s="98"/>
    </row>
    <row r="49980" spans="40:45" ht="15" customHeight="1">
      <c r="AN49980" s="98"/>
      <c r="AO49980" s="98"/>
      <c r="AP49980" s="98"/>
      <c r="AR49980" s="98"/>
      <c r="AS49980" s="98"/>
    </row>
    <row r="49981" spans="40:45" ht="15" customHeight="1">
      <c r="AN49981" s="98"/>
      <c r="AO49981" s="98"/>
      <c r="AP49981" s="98"/>
      <c r="AR49981" s="98"/>
      <c r="AS49981" s="98"/>
    </row>
    <row r="49982" spans="40:45" ht="15" customHeight="1">
      <c r="AN49982" s="98"/>
      <c r="AO49982" s="98"/>
      <c r="AP49982" s="98"/>
      <c r="AR49982" s="98"/>
      <c r="AS49982" s="98"/>
    </row>
    <row r="49983" spans="40:45" ht="15" customHeight="1">
      <c r="AN49983" s="98"/>
      <c r="AO49983" s="98"/>
      <c r="AP49983" s="98"/>
      <c r="AR49983" s="98"/>
      <c r="AS49983" s="98"/>
    </row>
    <row r="49984" spans="40:45" ht="15" customHeight="1">
      <c r="AN49984" s="98"/>
      <c r="AO49984" s="98"/>
      <c r="AP49984" s="98"/>
      <c r="AR49984" s="98"/>
      <c r="AS49984" s="98"/>
    </row>
    <row r="49985" spans="40:45" ht="15" customHeight="1">
      <c r="AN49985" s="98"/>
      <c r="AO49985" s="98"/>
      <c r="AP49985" s="98"/>
      <c r="AR49985" s="98"/>
      <c r="AS49985" s="98"/>
    </row>
    <row r="49986" spans="40:45" ht="15" customHeight="1">
      <c r="AN49986" s="98"/>
      <c r="AO49986" s="98"/>
      <c r="AP49986" s="98"/>
      <c r="AR49986" s="98"/>
      <c r="AS49986" s="98"/>
    </row>
    <row r="49987" spans="40:45" ht="15" customHeight="1">
      <c r="AN49987" s="98"/>
      <c r="AO49987" s="98"/>
      <c r="AP49987" s="98"/>
      <c r="AR49987" s="98"/>
      <c r="AS49987" s="98"/>
    </row>
    <row r="49988" spans="40:45" ht="15" customHeight="1">
      <c r="AN49988" s="98"/>
      <c r="AO49988" s="98"/>
      <c r="AP49988" s="98"/>
      <c r="AR49988" s="98"/>
      <c r="AS49988" s="98"/>
    </row>
    <row r="49989" spans="40:45" ht="15" customHeight="1">
      <c r="AN49989" s="98"/>
      <c r="AO49989" s="98"/>
      <c r="AP49989" s="98"/>
      <c r="AR49989" s="98"/>
      <c r="AS49989" s="98"/>
    </row>
    <row r="49990" spans="40:45" ht="15" customHeight="1">
      <c r="AN49990" s="98"/>
      <c r="AO49990" s="98"/>
      <c r="AP49990" s="98"/>
      <c r="AR49990" s="98"/>
      <c r="AS49990" s="98"/>
    </row>
    <row r="49991" spans="40:45" ht="15" customHeight="1">
      <c r="AN49991" s="98"/>
      <c r="AO49991" s="98"/>
      <c r="AP49991" s="98"/>
      <c r="AR49991" s="98"/>
      <c r="AS49991" s="98"/>
    </row>
    <row r="49992" spans="40:45" ht="15" customHeight="1">
      <c r="AN49992" s="98"/>
      <c r="AO49992" s="98"/>
      <c r="AP49992" s="98"/>
      <c r="AR49992" s="98"/>
      <c r="AS49992" s="98"/>
    </row>
    <row r="49993" spans="40:45" ht="15" customHeight="1">
      <c r="AN49993" s="98"/>
      <c r="AO49993" s="98"/>
      <c r="AP49993" s="98"/>
      <c r="AR49993" s="98"/>
      <c r="AS49993" s="98"/>
    </row>
    <row r="49994" spans="40:45" ht="15" customHeight="1">
      <c r="AN49994" s="98"/>
      <c r="AO49994" s="98"/>
      <c r="AP49994" s="98"/>
      <c r="AR49994" s="98"/>
      <c r="AS49994" s="98"/>
    </row>
    <row r="49995" spans="40:45" ht="15" customHeight="1">
      <c r="AN49995" s="98"/>
      <c r="AO49995" s="98"/>
      <c r="AP49995" s="98"/>
      <c r="AR49995" s="98"/>
      <c r="AS49995" s="98"/>
    </row>
    <row r="49996" spans="40:45" ht="15" customHeight="1">
      <c r="AN49996" s="98"/>
      <c r="AO49996" s="98"/>
      <c r="AP49996" s="98"/>
      <c r="AR49996" s="98"/>
      <c r="AS49996" s="98"/>
    </row>
    <row r="49997" spans="40:45" ht="15" customHeight="1">
      <c r="AN49997" s="98"/>
      <c r="AO49997" s="98"/>
      <c r="AP49997" s="98"/>
      <c r="AR49997" s="98"/>
      <c r="AS49997" s="98"/>
    </row>
    <row r="49998" spans="40:45" ht="15" customHeight="1">
      <c r="AN49998" s="98"/>
      <c r="AO49998" s="98"/>
      <c r="AP49998" s="98"/>
      <c r="AR49998" s="98"/>
      <c r="AS49998" s="98"/>
    </row>
    <row r="49999" spans="40:45" ht="15" customHeight="1">
      <c r="AN49999" s="98"/>
      <c r="AO49999" s="98"/>
      <c r="AP49999" s="98"/>
      <c r="AR49999" s="98"/>
      <c r="AS49999" s="98"/>
    </row>
    <row r="50000" spans="40:45" ht="15" customHeight="1">
      <c r="AN50000" s="98"/>
      <c r="AO50000" s="98"/>
      <c r="AP50000" s="98"/>
      <c r="AR50000" s="98"/>
      <c r="AS50000" s="98"/>
    </row>
    <row r="50001" spans="40:45" ht="15" customHeight="1">
      <c r="AN50001" s="98"/>
      <c r="AO50001" s="98"/>
      <c r="AP50001" s="98"/>
      <c r="AR50001" s="98"/>
      <c r="AS50001" s="98"/>
    </row>
    <row r="50002" spans="40:45" ht="15" customHeight="1">
      <c r="AN50002" s="98"/>
      <c r="AO50002" s="98"/>
      <c r="AP50002" s="98"/>
      <c r="AR50002" s="98"/>
      <c r="AS50002" s="98"/>
    </row>
    <row r="50003" spans="40:45" ht="15" customHeight="1">
      <c r="AN50003" s="98"/>
      <c r="AO50003" s="98"/>
      <c r="AP50003" s="98"/>
      <c r="AR50003" s="98"/>
      <c r="AS50003" s="98"/>
    </row>
    <row r="50004" spans="40:45" ht="15" customHeight="1">
      <c r="AN50004" s="98"/>
      <c r="AO50004" s="98"/>
      <c r="AP50004" s="98"/>
      <c r="AR50004" s="98"/>
      <c r="AS50004" s="98"/>
    </row>
    <row r="50005" spans="40:45" ht="15" customHeight="1">
      <c r="AN50005" s="98"/>
      <c r="AO50005" s="98"/>
      <c r="AP50005" s="98"/>
      <c r="AR50005" s="98"/>
      <c r="AS50005" s="98"/>
    </row>
    <row r="50006" spans="40:45" ht="15" customHeight="1">
      <c r="AN50006" s="98"/>
      <c r="AO50006" s="98"/>
      <c r="AP50006" s="98"/>
      <c r="AR50006" s="98"/>
      <c r="AS50006" s="98"/>
    </row>
    <row r="50007" spans="40:45" ht="15" customHeight="1">
      <c r="AN50007" s="98"/>
      <c r="AO50007" s="98"/>
      <c r="AP50007" s="98"/>
      <c r="AR50007" s="98"/>
      <c r="AS50007" s="98"/>
    </row>
    <row r="50008" spans="40:45" ht="15" customHeight="1">
      <c r="AN50008" s="98"/>
      <c r="AO50008" s="98"/>
      <c r="AP50008" s="98"/>
      <c r="AR50008" s="98"/>
      <c r="AS50008" s="98"/>
    </row>
    <row r="50009" spans="40:45" ht="15" customHeight="1">
      <c r="AN50009" s="98"/>
      <c r="AO50009" s="98"/>
      <c r="AP50009" s="98"/>
      <c r="AR50009" s="98"/>
      <c r="AS50009" s="98"/>
    </row>
    <row r="50010" spans="40:45" ht="15" customHeight="1">
      <c r="AN50010" s="98"/>
      <c r="AO50010" s="98"/>
      <c r="AP50010" s="98"/>
      <c r="AR50010" s="98"/>
      <c r="AS50010" s="98"/>
    </row>
    <row r="50011" spans="40:45" ht="15" customHeight="1">
      <c r="AN50011" s="98"/>
      <c r="AO50011" s="98"/>
      <c r="AP50011" s="98"/>
      <c r="AR50011" s="98"/>
      <c r="AS50011" s="98"/>
    </row>
    <row r="50012" spans="40:45" ht="15" customHeight="1">
      <c r="AN50012" s="98"/>
      <c r="AO50012" s="98"/>
      <c r="AP50012" s="98"/>
      <c r="AR50012" s="98"/>
      <c r="AS50012" s="98"/>
    </row>
    <row r="50013" spans="40:45" ht="15" customHeight="1">
      <c r="AN50013" s="98"/>
      <c r="AO50013" s="98"/>
      <c r="AP50013" s="98"/>
      <c r="AR50013" s="98"/>
      <c r="AS50013" s="98"/>
    </row>
    <row r="50014" spans="40:45" ht="15" customHeight="1">
      <c r="AN50014" s="98"/>
      <c r="AO50014" s="98"/>
      <c r="AP50014" s="98"/>
      <c r="AR50014" s="98"/>
      <c r="AS50014" s="98"/>
    </row>
    <row r="50015" spans="40:45" ht="15" customHeight="1">
      <c r="AN50015" s="98"/>
      <c r="AO50015" s="98"/>
      <c r="AP50015" s="98"/>
      <c r="AR50015" s="98"/>
      <c r="AS50015" s="98"/>
    </row>
    <row r="50016" spans="40:45" ht="15" customHeight="1">
      <c r="AN50016" s="98"/>
      <c r="AO50016" s="98"/>
      <c r="AP50016" s="98"/>
      <c r="AR50016" s="98"/>
      <c r="AS50016" s="98"/>
    </row>
    <row r="50017" spans="40:45" ht="15" customHeight="1">
      <c r="AN50017" s="98"/>
      <c r="AO50017" s="98"/>
      <c r="AP50017" s="98"/>
      <c r="AR50017" s="98"/>
      <c r="AS50017" s="98"/>
    </row>
    <row r="50018" spans="40:45" ht="15" customHeight="1">
      <c r="AN50018" s="98"/>
      <c r="AO50018" s="98"/>
      <c r="AP50018" s="98"/>
      <c r="AR50018" s="98"/>
      <c r="AS50018" s="98"/>
    </row>
    <row r="50019" spans="40:45" ht="15" customHeight="1">
      <c r="AN50019" s="98"/>
      <c r="AO50019" s="98"/>
      <c r="AP50019" s="98"/>
      <c r="AR50019" s="98"/>
      <c r="AS50019" s="98"/>
    </row>
    <row r="50020" spans="40:45" ht="15" customHeight="1">
      <c r="AN50020" s="98"/>
      <c r="AO50020" s="98"/>
      <c r="AP50020" s="98"/>
      <c r="AR50020" s="98"/>
      <c r="AS50020" s="98"/>
    </row>
    <row r="50021" spans="40:45" ht="15" customHeight="1">
      <c r="AN50021" s="98"/>
      <c r="AO50021" s="98"/>
      <c r="AP50021" s="98"/>
      <c r="AR50021" s="98"/>
      <c r="AS50021" s="98"/>
    </row>
    <row r="50022" spans="40:45" ht="15" customHeight="1">
      <c r="AN50022" s="98"/>
      <c r="AO50022" s="98"/>
      <c r="AP50022" s="98"/>
      <c r="AR50022" s="98"/>
      <c r="AS50022" s="98"/>
    </row>
    <row r="50023" spans="40:45" ht="15" customHeight="1">
      <c r="AN50023" s="98"/>
      <c r="AO50023" s="98"/>
      <c r="AP50023" s="98"/>
      <c r="AR50023" s="98"/>
      <c r="AS50023" s="98"/>
    </row>
    <row r="50024" spans="40:45" ht="15" customHeight="1">
      <c r="AN50024" s="98"/>
      <c r="AO50024" s="98"/>
      <c r="AP50024" s="98"/>
      <c r="AR50024" s="98"/>
      <c r="AS50024" s="98"/>
    </row>
    <row r="50025" spans="40:45" ht="15" customHeight="1">
      <c r="AN50025" s="98"/>
      <c r="AO50025" s="98"/>
      <c r="AP50025" s="98"/>
      <c r="AR50025" s="98"/>
      <c r="AS50025" s="98"/>
    </row>
    <row r="50026" spans="40:45" ht="15" customHeight="1">
      <c r="AN50026" s="98"/>
      <c r="AO50026" s="98"/>
      <c r="AP50026" s="98"/>
      <c r="AR50026" s="98"/>
      <c r="AS50026" s="98"/>
    </row>
    <row r="50027" spans="40:45" ht="15" customHeight="1">
      <c r="AN50027" s="98"/>
      <c r="AO50027" s="98"/>
      <c r="AP50027" s="98"/>
      <c r="AR50027" s="98"/>
      <c r="AS50027" s="98"/>
    </row>
    <row r="50028" spans="40:45" ht="15" customHeight="1">
      <c r="AN50028" s="98"/>
      <c r="AO50028" s="98"/>
      <c r="AP50028" s="98"/>
      <c r="AR50028" s="98"/>
      <c r="AS50028" s="98"/>
    </row>
    <row r="50029" spans="40:45" ht="15" customHeight="1">
      <c r="AN50029" s="98"/>
      <c r="AO50029" s="98"/>
      <c r="AP50029" s="98"/>
      <c r="AR50029" s="98"/>
      <c r="AS50029" s="98"/>
    </row>
    <row r="50030" spans="40:45" ht="15" customHeight="1">
      <c r="AN50030" s="98"/>
      <c r="AO50030" s="98"/>
      <c r="AP50030" s="98"/>
      <c r="AR50030" s="98"/>
      <c r="AS50030" s="98"/>
    </row>
    <row r="50031" spans="40:45" ht="15" customHeight="1">
      <c r="AN50031" s="98"/>
      <c r="AO50031" s="98"/>
      <c r="AP50031" s="98"/>
      <c r="AR50031" s="98"/>
      <c r="AS50031" s="98"/>
    </row>
    <row r="50032" spans="40:45" ht="15" customHeight="1">
      <c r="AN50032" s="98"/>
      <c r="AO50032" s="98"/>
      <c r="AP50032" s="98"/>
      <c r="AR50032" s="98"/>
      <c r="AS50032" s="98"/>
    </row>
    <row r="50033" spans="40:45" ht="15" customHeight="1">
      <c r="AN50033" s="98"/>
      <c r="AO50033" s="98"/>
      <c r="AP50033" s="98"/>
      <c r="AR50033" s="98"/>
      <c r="AS50033" s="98"/>
    </row>
    <row r="50034" spans="40:45" ht="15" customHeight="1">
      <c r="AN50034" s="98"/>
      <c r="AO50034" s="98"/>
      <c r="AP50034" s="98"/>
      <c r="AR50034" s="98"/>
      <c r="AS50034" s="98"/>
    </row>
    <row r="50035" spans="40:45" ht="15" customHeight="1">
      <c r="AN50035" s="98"/>
      <c r="AO50035" s="98"/>
      <c r="AP50035" s="98"/>
      <c r="AR50035" s="98"/>
      <c r="AS50035" s="98"/>
    </row>
    <row r="50036" spans="40:45" ht="15" customHeight="1">
      <c r="AN50036" s="98"/>
      <c r="AO50036" s="98"/>
      <c r="AP50036" s="98"/>
      <c r="AR50036" s="98"/>
      <c r="AS50036" s="98"/>
    </row>
    <row r="50037" spans="40:45" ht="15" customHeight="1">
      <c r="AN50037" s="98"/>
      <c r="AO50037" s="98"/>
      <c r="AP50037" s="98"/>
      <c r="AR50037" s="98"/>
      <c r="AS50037" s="98"/>
    </row>
    <row r="50038" spans="40:45" ht="15" customHeight="1">
      <c r="AN50038" s="98"/>
      <c r="AO50038" s="98"/>
      <c r="AP50038" s="98"/>
      <c r="AR50038" s="98"/>
      <c r="AS50038" s="98"/>
    </row>
    <row r="50039" spans="40:45" ht="15" customHeight="1">
      <c r="AN50039" s="98"/>
      <c r="AO50039" s="98"/>
      <c r="AP50039" s="98"/>
      <c r="AR50039" s="98"/>
      <c r="AS50039" s="98"/>
    </row>
    <row r="50040" spans="40:45" ht="15" customHeight="1">
      <c r="AN50040" s="98"/>
      <c r="AO50040" s="98"/>
      <c r="AP50040" s="98"/>
      <c r="AR50040" s="98"/>
      <c r="AS50040" s="98"/>
    </row>
    <row r="50041" spans="40:45" ht="15" customHeight="1">
      <c r="AN50041" s="98"/>
      <c r="AO50041" s="98"/>
      <c r="AP50041" s="98"/>
      <c r="AR50041" s="98"/>
      <c r="AS50041" s="98"/>
    </row>
    <row r="50042" spans="40:45" ht="15" customHeight="1">
      <c r="AN50042" s="98"/>
      <c r="AO50042" s="98"/>
      <c r="AP50042" s="98"/>
      <c r="AR50042" s="98"/>
      <c r="AS50042" s="98"/>
    </row>
    <row r="50043" spans="40:45" ht="15" customHeight="1">
      <c r="AN50043" s="98"/>
      <c r="AO50043" s="98"/>
      <c r="AP50043" s="98"/>
      <c r="AR50043" s="98"/>
      <c r="AS50043" s="98"/>
    </row>
    <row r="50044" spans="40:45" ht="15" customHeight="1">
      <c r="AN50044" s="98"/>
      <c r="AO50044" s="98"/>
      <c r="AP50044" s="98"/>
      <c r="AR50044" s="98"/>
      <c r="AS50044" s="98"/>
    </row>
    <row r="50045" spans="40:45" ht="15" customHeight="1">
      <c r="AN50045" s="98"/>
      <c r="AO50045" s="98"/>
      <c r="AP50045" s="98"/>
      <c r="AR50045" s="98"/>
      <c r="AS50045" s="98"/>
    </row>
    <row r="50046" spans="40:45" ht="15" customHeight="1">
      <c r="AN50046" s="98"/>
      <c r="AO50046" s="98"/>
      <c r="AP50046" s="98"/>
      <c r="AR50046" s="98"/>
      <c r="AS50046" s="98"/>
    </row>
    <row r="50047" spans="40:45" ht="15" customHeight="1">
      <c r="AN50047" s="98"/>
      <c r="AO50047" s="98"/>
      <c r="AP50047" s="98"/>
      <c r="AR50047" s="98"/>
      <c r="AS50047" s="98"/>
    </row>
    <row r="50048" spans="40:45" ht="15" customHeight="1">
      <c r="AN50048" s="98"/>
      <c r="AO50048" s="98"/>
      <c r="AP50048" s="98"/>
      <c r="AR50048" s="98"/>
      <c r="AS50048" s="98"/>
    </row>
    <row r="50049" spans="40:45" ht="15" customHeight="1">
      <c r="AN50049" s="98"/>
      <c r="AO50049" s="98"/>
      <c r="AP50049" s="98"/>
      <c r="AR50049" s="98"/>
      <c r="AS50049" s="98"/>
    </row>
    <row r="50050" spans="40:45" ht="15" customHeight="1">
      <c r="AN50050" s="98"/>
      <c r="AO50050" s="98"/>
      <c r="AP50050" s="98"/>
      <c r="AR50050" s="98"/>
      <c r="AS50050" s="98"/>
    </row>
    <row r="50051" spans="40:45" ht="15" customHeight="1">
      <c r="AN50051" s="98"/>
      <c r="AO50051" s="98"/>
      <c r="AP50051" s="98"/>
      <c r="AR50051" s="98"/>
      <c r="AS50051" s="98"/>
    </row>
    <row r="50052" spans="40:45" ht="15" customHeight="1">
      <c r="AN50052" s="98"/>
      <c r="AO50052" s="98"/>
      <c r="AP50052" s="98"/>
      <c r="AR50052" s="98"/>
      <c r="AS50052" s="98"/>
    </row>
    <row r="50053" spans="40:45" ht="15" customHeight="1">
      <c r="AN50053" s="98"/>
      <c r="AO50053" s="98"/>
      <c r="AP50053" s="98"/>
      <c r="AR50053" s="98"/>
      <c r="AS50053" s="98"/>
    </row>
    <row r="50054" spans="40:45" ht="15" customHeight="1">
      <c r="AN50054" s="98"/>
      <c r="AO50054" s="98"/>
      <c r="AP50054" s="98"/>
      <c r="AR50054" s="98"/>
      <c r="AS50054" s="98"/>
    </row>
    <row r="50055" spans="40:45" ht="15" customHeight="1">
      <c r="AN50055" s="98"/>
      <c r="AO50055" s="98"/>
      <c r="AP50055" s="98"/>
      <c r="AR50055" s="98"/>
      <c r="AS50055" s="98"/>
    </row>
    <row r="50056" spans="40:45" ht="15" customHeight="1">
      <c r="AN50056" s="98"/>
      <c r="AO50056" s="98"/>
      <c r="AP50056" s="98"/>
      <c r="AR50056" s="98"/>
      <c r="AS50056" s="98"/>
    </row>
    <row r="50057" spans="40:45" ht="15" customHeight="1">
      <c r="AN50057" s="98"/>
      <c r="AO50057" s="98"/>
      <c r="AP50057" s="98"/>
      <c r="AR50057" s="98"/>
      <c r="AS50057" s="98"/>
    </row>
    <row r="50058" spans="40:45" ht="15" customHeight="1">
      <c r="AN50058" s="98"/>
      <c r="AO50058" s="98"/>
      <c r="AP50058" s="98"/>
      <c r="AR50058" s="98"/>
      <c r="AS50058" s="98"/>
    </row>
    <row r="50059" spans="40:45" ht="15" customHeight="1">
      <c r="AN50059" s="98"/>
      <c r="AO50059" s="98"/>
      <c r="AP50059" s="98"/>
      <c r="AR50059" s="98"/>
      <c r="AS50059" s="98"/>
    </row>
    <row r="50060" spans="40:45" ht="15" customHeight="1">
      <c r="AN50060" s="98"/>
      <c r="AO50060" s="98"/>
      <c r="AP50060" s="98"/>
      <c r="AR50060" s="98"/>
      <c r="AS50060" s="98"/>
    </row>
    <row r="50061" spans="40:45" ht="15" customHeight="1">
      <c r="AN50061" s="98"/>
      <c r="AO50061" s="98"/>
      <c r="AP50061" s="98"/>
      <c r="AR50061" s="98"/>
      <c r="AS50061" s="98"/>
    </row>
    <row r="50062" spans="40:45" ht="15" customHeight="1">
      <c r="AN50062" s="98"/>
      <c r="AO50062" s="98"/>
      <c r="AP50062" s="98"/>
      <c r="AR50062" s="98"/>
      <c r="AS50062" s="98"/>
    </row>
    <row r="50063" spans="40:45" ht="15" customHeight="1">
      <c r="AN50063" s="98"/>
      <c r="AO50063" s="98"/>
      <c r="AP50063" s="98"/>
      <c r="AR50063" s="98"/>
      <c r="AS50063" s="98"/>
    </row>
    <row r="50064" spans="40:45" ht="15" customHeight="1">
      <c r="AN50064" s="98"/>
      <c r="AO50064" s="98"/>
      <c r="AP50064" s="98"/>
      <c r="AR50064" s="98"/>
      <c r="AS50064" s="98"/>
    </row>
    <row r="50065" spans="40:45" ht="15" customHeight="1">
      <c r="AN50065" s="98"/>
      <c r="AO50065" s="98"/>
      <c r="AP50065" s="98"/>
      <c r="AR50065" s="98"/>
      <c r="AS50065" s="98"/>
    </row>
    <row r="50066" spans="40:45" ht="15" customHeight="1">
      <c r="AN50066" s="98"/>
      <c r="AO50066" s="98"/>
      <c r="AP50066" s="98"/>
      <c r="AR50066" s="98"/>
      <c r="AS50066" s="98"/>
    </row>
    <row r="50067" spans="40:45" ht="15" customHeight="1">
      <c r="AN50067" s="98"/>
      <c r="AO50067" s="98"/>
      <c r="AP50067" s="98"/>
      <c r="AR50067" s="98"/>
      <c r="AS50067" s="98"/>
    </row>
    <row r="50068" spans="40:45" ht="15" customHeight="1">
      <c r="AN50068" s="98"/>
      <c r="AO50068" s="98"/>
      <c r="AP50068" s="98"/>
      <c r="AR50068" s="98"/>
      <c r="AS50068" s="98"/>
    </row>
    <row r="50069" spans="40:45" ht="15" customHeight="1">
      <c r="AN50069" s="98"/>
      <c r="AO50069" s="98"/>
      <c r="AP50069" s="98"/>
      <c r="AR50069" s="98"/>
      <c r="AS50069" s="98"/>
    </row>
    <row r="50070" spans="40:45" ht="15" customHeight="1">
      <c r="AN50070" s="98"/>
      <c r="AO50070" s="98"/>
      <c r="AP50070" s="98"/>
      <c r="AR50070" s="98"/>
      <c r="AS50070" s="98"/>
    </row>
    <row r="50071" spans="40:45" ht="15" customHeight="1">
      <c r="AN50071" s="98"/>
      <c r="AO50071" s="98"/>
      <c r="AP50071" s="98"/>
      <c r="AR50071" s="98"/>
      <c r="AS50071" s="98"/>
    </row>
    <row r="50072" spans="40:45" ht="15" customHeight="1">
      <c r="AN50072" s="98"/>
      <c r="AO50072" s="98"/>
      <c r="AP50072" s="98"/>
      <c r="AR50072" s="98"/>
      <c r="AS50072" s="98"/>
    </row>
    <row r="50073" spans="40:45" ht="15" customHeight="1">
      <c r="AN50073" s="98"/>
      <c r="AO50073" s="98"/>
      <c r="AP50073" s="98"/>
      <c r="AR50073" s="98"/>
      <c r="AS50073" s="98"/>
    </row>
    <row r="50074" spans="40:45" ht="15" customHeight="1">
      <c r="AN50074" s="98"/>
      <c r="AO50074" s="98"/>
      <c r="AP50074" s="98"/>
      <c r="AR50074" s="98"/>
      <c r="AS50074" s="98"/>
    </row>
    <row r="50075" spans="40:45" ht="15" customHeight="1">
      <c r="AN50075" s="98"/>
      <c r="AO50075" s="98"/>
      <c r="AP50075" s="98"/>
      <c r="AR50075" s="98"/>
      <c r="AS50075" s="98"/>
    </row>
    <row r="50076" spans="40:45" ht="15" customHeight="1">
      <c r="AN50076" s="98"/>
      <c r="AO50076" s="98"/>
      <c r="AP50076" s="98"/>
      <c r="AR50076" s="98"/>
      <c r="AS50076" s="98"/>
    </row>
    <row r="50077" spans="40:45" ht="15" customHeight="1">
      <c r="AN50077" s="98"/>
      <c r="AO50077" s="98"/>
      <c r="AP50077" s="98"/>
      <c r="AR50077" s="98"/>
      <c r="AS50077" s="98"/>
    </row>
    <row r="50078" spans="40:45" ht="15" customHeight="1">
      <c r="AN50078" s="98"/>
      <c r="AO50078" s="98"/>
      <c r="AP50078" s="98"/>
      <c r="AR50078" s="98"/>
      <c r="AS50078" s="98"/>
    </row>
    <row r="50079" spans="40:45" ht="15" customHeight="1">
      <c r="AN50079" s="98"/>
      <c r="AO50079" s="98"/>
      <c r="AP50079" s="98"/>
      <c r="AR50079" s="98"/>
      <c r="AS50079" s="98"/>
    </row>
    <row r="50080" spans="40:45" ht="15" customHeight="1">
      <c r="AN50080" s="98"/>
      <c r="AO50080" s="98"/>
      <c r="AP50080" s="98"/>
      <c r="AR50080" s="98"/>
      <c r="AS50080" s="98"/>
    </row>
    <row r="50081" spans="40:45" ht="15" customHeight="1">
      <c r="AN50081" s="98"/>
      <c r="AO50081" s="98"/>
      <c r="AP50081" s="98"/>
      <c r="AR50081" s="98"/>
      <c r="AS50081" s="98"/>
    </row>
    <row r="50082" spans="40:45" ht="15" customHeight="1">
      <c r="AN50082" s="98"/>
      <c r="AO50082" s="98"/>
      <c r="AP50082" s="98"/>
      <c r="AR50082" s="98"/>
      <c r="AS50082" s="98"/>
    </row>
    <row r="50083" spans="40:45" ht="15" customHeight="1">
      <c r="AN50083" s="98"/>
      <c r="AO50083" s="98"/>
      <c r="AP50083" s="98"/>
      <c r="AR50083" s="98"/>
      <c r="AS50083" s="98"/>
    </row>
    <row r="50084" spans="40:45" ht="15" customHeight="1">
      <c r="AN50084" s="98"/>
      <c r="AO50084" s="98"/>
      <c r="AP50084" s="98"/>
      <c r="AR50084" s="98"/>
      <c r="AS50084" s="98"/>
    </row>
    <row r="50085" spans="40:45" ht="15" customHeight="1">
      <c r="AN50085" s="98"/>
      <c r="AO50085" s="98"/>
      <c r="AP50085" s="98"/>
      <c r="AR50085" s="98"/>
      <c r="AS50085" s="98"/>
    </row>
    <row r="50086" spans="40:45" ht="15" customHeight="1">
      <c r="AN50086" s="98"/>
      <c r="AO50086" s="98"/>
      <c r="AP50086" s="98"/>
      <c r="AR50086" s="98"/>
      <c r="AS50086" s="98"/>
    </row>
    <row r="50087" spans="40:45" ht="15" customHeight="1">
      <c r="AN50087" s="98"/>
      <c r="AO50087" s="98"/>
      <c r="AP50087" s="98"/>
      <c r="AR50087" s="98"/>
      <c r="AS50087" s="98"/>
    </row>
    <row r="50088" spans="40:45" ht="15" customHeight="1">
      <c r="AN50088" s="98"/>
      <c r="AO50088" s="98"/>
      <c r="AP50088" s="98"/>
      <c r="AR50088" s="98"/>
      <c r="AS50088" s="98"/>
    </row>
    <row r="50089" spans="40:45" ht="15" customHeight="1">
      <c r="AN50089" s="98"/>
      <c r="AO50089" s="98"/>
      <c r="AP50089" s="98"/>
      <c r="AR50089" s="98"/>
      <c r="AS50089" s="98"/>
    </row>
    <row r="50090" spans="40:45" ht="15" customHeight="1">
      <c r="AN50090" s="98"/>
      <c r="AO50090" s="98"/>
      <c r="AP50090" s="98"/>
      <c r="AR50090" s="98"/>
      <c r="AS50090" s="98"/>
    </row>
    <row r="50091" spans="40:45" ht="15" customHeight="1">
      <c r="AN50091" s="98"/>
      <c r="AO50091" s="98"/>
      <c r="AP50091" s="98"/>
      <c r="AR50091" s="98"/>
      <c r="AS50091" s="98"/>
    </row>
    <row r="50092" spans="40:45" ht="15" customHeight="1">
      <c r="AN50092" s="98"/>
      <c r="AO50092" s="98"/>
      <c r="AP50092" s="98"/>
      <c r="AR50092" s="98"/>
      <c r="AS50092" s="98"/>
    </row>
    <row r="50093" spans="40:45" ht="15" customHeight="1">
      <c r="AN50093" s="98"/>
      <c r="AO50093" s="98"/>
      <c r="AP50093" s="98"/>
      <c r="AR50093" s="98"/>
      <c r="AS50093" s="98"/>
    </row>
    <row r="50094" spans="40:45" ht="15" customHeight="1">
      <c r="AN50094" s="98"/>
      <c r="AO50094" s="98"/>
      <c r="AP50094" s="98"/>
      <c r="AR50094" s="98"/>
      <c r="AS50094" s="98"/>
    </row>
    <row r="50095" spans="40:45" ht="15" customHeight="1">
      <c r="AN50095" s="98"/>
      <c r="AO50095" s="98"/>
      <c r="AP50095" s="98"/>
      <c r="AR50095" s="98"/>
      <c r="AS50095" s="98"/>
    </row>
    <row r="50096" spans="40:45" ht="15" customHeight="1">
      <c r="AN50096" s="98"/>
      <c r="AO50096" s="98"/>
      <c r="AP50096" s="98"/>
      <c r="AR50096" s="98"/>
      <c r="AS50096" s="98"/>
    </row>
    <row r="50097" spans="40:45" ht="15" customHeight="1">
      <c r="AN50097" s="98"/>
      <c r="AO50097" s="98"/>
      <c r="AP50097" s="98"/>
      <c r="AR50097" s="98"/>
      <c r="AS50097" s="98"/>
    </row>
    <row r="50098" spans="40:45" ht="15" customHeight="1">
      <c r="AN50098" s="98"/>
      <c r="AO50098" s="98"/>
      <c r="AP50098" s="98"/>
      <c r="AR50098" s="98"/>
      <c r="AS50098" s="98"/>
    </row>
    <row r="50099" spans="40:45" ht="15" customHeight="1">
      <c r="AN50099" s="98"/>
      <c r="AO50099" s="98"/>
      <c r="AP50099" s="98"/>
      <c r="AR50099" s="98"/>
      <c r="AS50099" s="98"/>
    </row>
    <row r="50100" spans="40:45" ht="15" customHeight="1">
      <c r="AN50100" s="98"/>
      <c r="AO50100" s="98"/>
      <c r="AP50100" s="98"/>
      <c r="AR50100" s="98"/>
      <c r="AS50100" s="98"/>
    </row>
    <row r="50101" spans="40:45" ht="15" customHeight="1">
      <c r="AN50101" s="98"/>
      <c r="AO50101" s="98"/>
      <c r="AP50101" s="98"/>
      <c r="AR50101" s="98"/>
      <c r="AS50101" s="98"/>
    </row>
    <row r="50102" spans="40:45" ht="15" customHeight="1">
      <c r="AN50102" s="98"/>
      <c r="AO50102" s="98"/>
      <c r="AP50102" s="98"/>
      <c r="AR50102" s="98"/>
      <c r="AS50102" s="98"/>
    </row>
    <row r="50103" spans="40:45" ht="15" customHeight="1">
      <c r="AN50103" s="98"/>
      <c r="AO50103" s="98"/>
      <c r="AP50103" s="98"/>
      <c r="AR50103" s="98"/>
      <c r="AS50103" s="98"/>
    </row>
    <row r="50104" spans="40:45" ht="15" customHeight="1">
      <c r="AN50104" s="98"/>
      <c r="AO50104" s="98"/>
      <c r="AP50104" s="98"/>
      <c r="AR50104" s="98"/>
      <c r="AS50104" s="98"/>
    </row>
    <row r="50105" spans="40:45" ht="15" customHeight="1">
      <c r="AN50105" s="98"/>
      <c r="AO50105" s="98"/>
      <c r="AP50105" s="98"/>
      <c r="AR50105" s="98"/>
      <c r="AS50105" s="98"/>
    </row>
    <row r="50106" spans="40:45" ht="15" customHeight="1">
      <c r="AN50106" s="98"/>
      <c r="AO50106" s="98"/>
      <c r="AP50106" s="98"/>
      <c r="AR50106" s="98"/>
      <c r="AS50106" s="98"/>
    </row>
    <row r="50107" spans="40:45" ht="15" customHeight="1">
      <c r="AN50107" s="98"/>
      <c r="AO50107" s="98"/>
      <c r="AP50107" s="98"/>
      <c r="AR50107" s="98"/>
      <c r="AS50107" s="98"/>
    </row>
    <row r="50108" spans="40:45" ht="15" customHeight="1">
      <c r="AN50108" s="98"/>
      <c r="AO50108" s="98"/>
      <c r="AP50108" s="98"/>
      <c r="AR50108" s="98"/>
      <c r="AS50108" s="98"/>
    </row>
    <row r="50109" spans="40:45" ht="15" customHeight="1">
      <c r="AN50109" s="98"/>
      <c r="AO50109" s="98"/>
      <c r="AP50109" s="98"/>
      <c r="AR50109" s="98"/>
      <c r="AS50109" s="98"/>
    </row>
    <row r="50110" spans="40:45" ht="15" customHeight="1">
      <c r="AN50110" s="98"/>
      <c r="AO50110" s="98"/>
      <c r="AP50110" s="98"/>
      <c r="AR50110" s="98"/>
      <c r="AS50110" s="98"/>
    </row>
    <row r="50111" spans="40:45" ht="15" customHeight="1">
      <c r="AN50111" s="98"/>
      <c r="AO50111" s="98"/>
      <c r="AP50111" s="98"/>
      <c r="AR50111" s="98"/>
      <c r="AS50111" s="98"/>
    </row>
    <row r="50112" spans="40:45" ht="15" customHeight="1">
      <c r="AN50112" s="98"/>
      <c r="AO50112" s="98"/>
      <c r="AP50112" s="98"/>
      <c r="AR50112" s="98"/>
      <c r="AS50112" s="98"/>
    </row>
    <row r="50113" spans="40:45" ht="15" customHeight="1">
      <c r="AN50113" s="98"/>
      <c r="AO50113" s="98"/>
      <c r="AP50113" s="98"/>
      <c r="AR50113" s="98"/>
      <c r="AS50113" s="98"/>
    </row>
    <row r="50114" spans="40:45" ht="15" customHeight="1">
      <c r="AN50114" s="98"/>
      <c r="AO50114" s="98"/>
      <c r="AP50114" s="98"/>
      <c r="AR50114" s="98"/>
      <c r="AS50114" s="98"/>
    </row>
    <row r="50115" spans="40:45" ht="15" customHeight="1">
      <c r="AN50115" s="98"/>
      <c r="AO50115" s="98"/>
      <c r="AP50115" s="98"/>
      <c r="AR50115" s="98"/>
      <c r="AS50115" s="98"/>
    </row>
    <row r="50116" spans="40:45" ht="15" customHeight="1">
      <c r="AN50116" s="98"/>
      <c r="AO50116" s="98"/>
      <c r="AP50116" s="98"/>
      <c r="AR50116" s="98"/>
      <c r="AS50116" s="98"/>
    </row>
    <row r="50117" spans="40:45" ht="15" customHeight="1">
      <c r="AN50117" s="98"/>
      <c r="AO50117" s="98"/>
      <c r="AP50117" s="98"/>
      <c r="AR50117" s="98"/>
      <c r="AS50117" s="98"/>
    </row>
    <row r="50118" spans="40:45" ht="15" customHeight="1">
      <c r="AN50118" s="98"/>
      <c r="AO50118" s="98"/>
      <c r="AP50118" s="98"/>
      <c r="AR50118" s="98"/>
      <c r="AS50118" s="98"/>
    </row>
    <row r="50119" spans="40:45" ht="15" customHeight="1">
      <c r="AN50119" s="98"/>
      <c r="AO50119" s="98"/>
      <c r="AP50119" s="98"/>
      <c r="AR50119" s="98"/>
      <c r="AS50119" s="98"/>
    </row>
    <row r="50120" spans="40:45" ht="15" customHeight="1">
      <c r="AN50120" s="98"/>
      <c r="AO50120" s="98"/>
      <c r="AP50120" s="98"/>
      <c r="AR50120" s="98"/>
      <c r="AS50120" s="98"/>
    </row>
    <row r="50121" spans="40:45" ht="15" customHeight="1">
      <c r="AN50121" s="98"/>
      <c r="AO50121" s="98"/>
      <c r="AP50121" s="98"/>
      <c r="AR50121" s="98"/>
      <c r="AS50121" s="98"/>
    </row>
    <row r="50122" spans="40:45" ht="15" customHeight="1">
      <c r="AN50122" s="98"/>
      <c r="AO50122" s="98"/>
      <c r="AP50122" s="98"/>
      <c r="AR50122" s="98"/>
      <c r="AS50122" s="98"/>
    </row>
    <row r="50123" spans="40:45" ht="15" customHeight="1">
      <c r="AN50123" s="98"/>
      <c r="AO50123" s="98"/>
      <c r="AP50123" s="98"/>
      <c r="AR50123" s="98"/>
      <c r="AS50123" s="98"/>
    </row>
    <row r="50124" spans="40:45" ht="15" customHeight="1">
      <c r="AN50124" s="98"/>
      <c r="AO50124" s="98"/>
      <c r="AP50124" s="98"/>
      <c r="AR50124" s="98"/>
      <c r="AS50124" s="98"/>
    </row>
    <row r="50125" spans="40:45" ht="15" customHeight="1">
      <c r="AN50125" s="98"/>
      <c r="AO50125" s="98"/>
      <c r="AP50125" s="98"/>
      <c r="AR50125" s="98"/>
      <c r="AS50125" s="98"/>
    </row>
    <row r="50126" spans="40:45" ht="15" customHeight="1">
      <c r="AN50126" s="98"/>
      <c r="AO50126" s="98"/>
      <c r="AP50126" s="98"/>
      <c r="AR50126" s="98"/>
      <c r="AS50126" s="98"/>
    </row>
    <row r="50127" spans="40:45" ht="15" customHeight="1">
      <c r="AN50127" s="98"/>
      <c r="AO50127" s="98"/>
      <c r="AP50127" s="98"/>
      <c r="AR50127" s="98"/>
      <c r="AS50127" s="98"/>
    </row>
    <row r="50128" spans="40:45" ht="15" customHeight="1">
      <c r="AN50128" s="98"/>
      <c r="AO50128" s="98"/>
      <c r="AP50128" s="98"/>
      <c r="AR50128" s="98"/>
      <c r="AS50128" s="98"/>
    </row>
    <row r="50129" spans="40:45" ht="15" customHeight="1">
      <c r="AN50129" s="98"/>
      <c r="AO50129" s="98"/>
      <c r="AP50129" s="98"/>
      <c r="AR50129" s="98"/>
      <c r="AS50129" s="98"/>
    </row>
    <row r="50130" spans="40:45" ht="15" customHeight="1">
      <c r="AN50130" s="98"/>
      <c r="AO50130" s="98"/>
      <c r="AP50130" s="98"/>
      <c r="AR50130" s="98"/>
      <c r="AS50130" s="98"/>
    </row>
    <row r="50131" spans="40:45" ht="15" customHeight="1">
      <c r="AN50131" s="98"/>
      <c r="AO50131" s="98"/>
      <c r="AP50131" s="98"/>
      <c r="AR50131" s="98"/>
      <c r="AS50131" s="98"/>
    </row>
    <row r="50132" spans="40:45" ht="15" customHeight="1">
      <c r="AN50132" s="98"/>
      <c r="AO50132" s="98"/>
      <c r="AP50132" s="98"/>
      <c r="AR50132" s="98"/>
      <c r="AS50132" s="98"/>
    </row>
    <row r="50133" spans="40:45" ht="15" customHeight="1">
      <c r="AN50133" s="98"/>
      <c r="AO50133" s="98"/>
      <c r="AP50133" s="98"/>
      <c r="AR50133" s="98"/>
      <c r="AS50133" s="98"/>
    </row>
    <row r="50134" spans="40:45" ht="15" customHeight="1">
      <c r="AN50134" s="98"/>
      <c r="AO50134" s="98"/>
      <c r="AP50134" s="98"/>
      <c r="AR50134" s="98"/>
      <c r="AS50134" s="98"/>
    </row>
    <row r="50135" spans="40:45" ht="15" customHeight="1">
      <c r="AN50135" s="98"/>
      <c r="AO50135" s="98"/>
      <c r="AP50135" s="98"/>
      <c r="AR50135" s="98"/>
      <c r="AS50135" s="98"/>
    </row>
    <row r="50136" spans="40:45" ht="15" customHeight="1">
      <c r="AN50136" s="98"/>
      <c r="AO50136" s="98"/>
      <c r="AP50136" s="98"/>
      <c r="AR50136" s="98"/>
      <c r="AS50136" s="98"/>
    </row>
    <row r="50137" spans="40:45" ht="15" customHeight="1">
      <c r="AN50137" s="98"/>
      <c r="AO50137" s="98"/>
      <c r="AP50137" s="98"/>
      <c r="AR50137" s="98"/>
      <c r="AS50137" s="98"/>
    </row>
    <row r="50138" spans="40:45" ht="15" customHeight="1">
      <c r="AN50138" s="98"/>
      <c r="AO50138" s="98"/>
      <c r="AP50138" s="98"/>
      <c r="AR50138" s="98"/>
      <c r="AS50138" s="98"/>
    </row>
    <row r="50139" spans="40:45" ht="15" customHeight="1">
      <c r="AN50139" s="98"/>
      <c r="AO50139" s="98"/>
      <c r="AP50139" s="98"/>
      <c r="AR50139" s="98"/>
      <c r="AS50139" s="98"/>
    </row>
    <row r="50140" spans="40:45" ht="15" customHeight="1">
      <c r="AN50140" s="98"/>
      <c r="AO50140" s="98"/>
      <c r="AP50140" s="98"/>
      <c r="AR50140" s="98"/>
      <c r="AS50140" s="98"/>
    </row>
    <row r="50141" spans="40:45" ht="15" customHeight="1">
      <c r="AN50141" s="98"/>
      <c r="AO50141" s="98"/>
      <c r="AP50141" s="98"/>
      <c r="AR50141" s="98"/>
      <c r="AS50141" s="98"/>
    </row>
    <row r="50142" spans="40:45" ht="15" customHeight="1">
      <c r="AN50142" s="98"/>
      <c r="AO50142" s="98"/>
      <c r="AP50142" s="98"/>
      <c r="AR50142" s="98"/>
      <c r="AS50142" s="98"/>
    </row>
    <row r="50143" spans="40:45" ht="15" customHeight="1">
      <c r="AN50143" s="98"/>
      <c r="AO50143" s="98"/>
      <c r="AP50143" s="98"/>
      <c r="AR50143" s="98"/>
      <c r="AS50143" s="98"/>
    </row>
    <row r="50144" spans="40:45" ht="15" customHeight="1">
      <c r="AN50144" s="98"/>
      <c r="AO50144" s="98"/>
      <c r="AP50144" s="98"/>
      <c r="AR50144" s="98"/>
      <c r="AS50144" s="98"/>
    </row>
    <row r="50145" spans="40:45" ht="15" customHeight="1">
      <c r="AN50145" s="98"/>
      <c r="AO50145" s="98"/>
      <c r="AP50145" s="98"/>
      <c r="AR50145" s="98"/>
      <c r="AS50145" s="98"/>
    </row>
    <row r="50146" spans="40:45" ht="15" customHeight="1">
      <c r="AN50146" s="98"/>
      <c r="AO50146" s="98"/>
      <c r="AP50146" s="98"/>
      <c r="AR50146" s="98"/>
      <c r="AS50146" s="98"/>
    </row>
    <row r="50147" spans="40:45" ht="15" customHeight="1">
      <c r="AN50147" s="98"/>
      <c r="AO50147" s="98"/>
      <c r="AP50147" s="98"/>
      <c r="AR50147" s="98"/>
      <c r="AS50147" s="98"/>
    </row>
    <row r="50148" spans="40:45" ht="15" customHeight="1">
      <c r="AN50148" s="98"/>
      <c r="AO50148" s="98"/>
      <c r="AP50148" s="98"/>
      <c r="AR50148" s="98"/>
      <c r="AS50148" s="98"/>
    </row>
    <row r="50149" spans="40:45" ht="15" customHeight="1">
      <c r="AN50149" s="98"/>
      <c r="AO50149" s="98"/>
      <c r="AP50149" s="98"/>
      <c r="AR50149" s="98"/>
      <c r="AS50149" s="98"/>
    </row>
    <row r="50150" spans="40:45" ht="15" customHeight="1">
      <c r="AN50150" s="98"/>
      <c r="AO50150" s="98"/>
      <c r="AP50150" s="98"/>
      <c r="AR50150" s="98"/>
      <c r="AS50150" s="98"/>
    </row>
    <row r="50151" spans="40:45" ht="15" customHeight="1">
      <c r="AN50151" s="98"/>
      <c r="AO50151" s="98"/>
      <c r="AP50151" s="98"/>
      <c r="AR50151" s="98"/>
      <c r="AS50151" s="98"/>
    </row>
    <row r="50152" spans="40:45" ht="15" customHeight="1">
      <c r="AN50152" s="98"/>
      <c r="AO50152" s="98"/>
      <c r="AP50152" s="98"/>
      <c r="AR50152" s="98"/>
      <c r="AS50152" s="98"/>
    </row>
    <row r="50153" spans="40:45" ht="15" customHeight="1">
      <c r="AN50153" s="98"/>
      <c r="AO50153" s="98"/>
      <c r="AP50153" s="98"/>
      <c r="AR50153" s="98"/>
      <c r="AS50153" s="98"/>
    </row>
    <row r="50154" spans="40:45" ht="15" customHeight="1">
      <c r="AN50154" s="98"/>
      <c r="AO50154" s="98"/>
      <c r="AP50154" s="98"/>
      <c r="AR50154" s="98"/>
      <c r="AS50154" s="98"/>
    </row>
    <row r="50155" spans="40:45" ht="15" customHeight="1">
      <c r="AN50155" s="98"/>
      <c r="AO50155" s="98"/>
      <c r="AP50155" s="98"/>
      <c r="AR50155" s="98"/>
      <c r="AS50155" s="98"/>
    </row>
    <row r="50156" spans="40:45" ht="15" customHeight="1">
      <c r="AN50156" s="98"/>
      <c r="AO50156" s="98"/>
      <c r="AP50156" s="98"/>
      <c r="AR50156" s="98"/>
      <c r="AS50156" s="98"/>
    </row>
    <row r="50157" spans="40:45" ht="15" customHeight="1">
      <c r="AN50157" s="98"/>
      <c r="AO50157" s="98"/>
      <c r="AP50157" s="98"/>
      <c r="AR50157" s="98"/>
      <c r="AS50157" s="98"/>
    </row>
    <row r="50158" spans="40:45" ht="15" customHeight="1">
      <c r="AN50158" s="98"/>
      <c r="AO50158" s="98"/>
      <c r="AP50158" s="98"/>
      <c r="AR50158" s="98"/>
      <c r="AS50158" s="98"/>
    </row>
    <row r="50159" spans="40:45" ht="15" customHeight="1">
      <c r="AN50159" s="98"/>
      <c r="AO50159" s="98"/>
      <c r="AP50159" s="98"/>
      <c r="AR50159" s="98"/>
      <c r="AS50159" s="98"/>
    </row>
    <row r="50160" spans="40:45" ht="15" customHeight="1">
      <c r="AN50160" s="98"/>
      <c r="AO50160" s="98"/>
      <c r="AP50160" s="98"/>
      <c r="AR50160" s="98"/>
      <c r="AS50160" s="98"/>
    </row>
    <row r="50161" spans="40:45" ht="15" customHeight="1">
      <c r="AN50161" s="98"/>
      <c r="AO50161" s="98"/>
      <c r="AP50161" s="98"/>
      <c r="AR50161" s="98"/>
      <c r="AS50161" s="98"/>
    </row>
    <row r="50162" spans="40:45" ht="15" customHeight="1">
      <c r="AN50162" s="98"/>
      <c r="AO50162" s="98"/>
      <c r="AP50162" s="98"/>
      <c r="AR50162" s="98"/>
      <c r="AS50162" s="98"/>
    </row>
    <row r="50163" spans="40:45" ht="15" customHeight="1">
      <c r="AN50163" s="98"/>
      <c r="AO50163" s="98"/>
      <c r="AP50163" s="98"/>
      <c r="AR50163" s="98"/>
      <c r="AS50163" s="98"/>
    </row>
    <row r="50164" spans="40:45" ht="15" customHeight="1">
      <c r="AN50164" s="98"/>
      <c r="AO50164" s="98"/>
      <c r="AP50164" s="98"/>
      <c r="AR50164" s="98"/>
      <c r="AS50164" s="98"/>
    </row>
    <row r="50165" spans="40:45" ht="15" customHeight="1">
      <c r="AN50165" s="98"/>
      <c r="AO50165" s="98"/>
      <c r="AP50165" s="98"/>
      <c r="AR50165" s="98"/>
      <c r="AS50165" s="98"/>
    </row>
    <row r="50166" spans="40:45" ht="15" customHeight="1">
      <c r="AN50166" s="98"/>
      <c r="AO50166" s="98"/>
      <c r="AP50166" s="98"/>
      <c r="AR50166" s="98"/>
      <c r="AS50166" s="98"/>
    </row>
    <row r="50167" spans="40:45" ht="15" customHeight="1">
      <c r="AN50167" s="98"/>
      <c r="AO50167" s="98"/>
      <c r="AP50167" s="98"/>
      <c r="AR50167" s="98"/>
      <c r="AS50167" s="98"/>
    </row>
    <row r="50168" spans="40:45" ht="15" customHeight="1">
      <c r="AN50168" s="98"/>
      <c r="AO50168" s="98"/>
      <c r="AP50168" s="98"/>
      <c r="AR50168" s="98"/>
      <c r="AS50168" s="98"/>
    </row>
    <row r="50169" spans="40:45" ht="15" customHeight="1">
      <c r="AN50169" s="98"/>
      <c r="AO50169" s="98"/>
      <c r="AP50169" s="98"/>
      <c r="AR50169" s="98"/>
      <c r="AS50169" s="98"/>
    </row>
    <row r="50170" spans="40:45" ht="15" customHeight="1">
      <c r="AN50170" s="98"/>
      <c r="AO50170" s="98"/>
      <c r="AP50170" s="98"/>
      <c r="AR50170" s="98"/>
      <c r="AS50170" s="98"/>
    </row>
    <row r="50171" spans="40:45" ht="15" customHeight="1">
      <c r="AN50171" s="98"/>
      <c r="AO50171" s="98"/>
      <c r="AP50171" s="98"/>
      <c r="AR50171" s="98"/>
      <c r="AS50171" s="98"/>
    </row>
    <row r="50172" spans="40:45" ht="15" customHeight="1">
      <c r="AN50172" s="98"/>
      <c r="AO50172" s="98"/>
      <c r="AP50172" s="98"/>
      <c r="AR50172" s="98"/>
      <c r="AS50172" s="98"/>
    </row>
    <row r="50173" spans="40:45" ht="15" customHeight="1">
      <c r="AN50173" s="98"/>
      <c r="AO50173" s="98"/>
      <c r="AP50173" s="98"/>
      <c r="AR50173" s="98"/>
      <c r="AS50173" s="98"/>
    </row>
    <row r="50174" spans="40:45" ht="15" customHeight="1">
      <c r="AN50174" s="98"/>
      <c r="AO50174" s="98"/>
      <c r="AP50174" s="98"/>
      <c r="AR50174" s="98"/>
      <c r="AS50174" s="98"/>
    </row>
    <row r="50175" spans="40:45" ht="15" customHeight="1">
      <c r="AN50175" s="98"/>
      <c r="AO50175" s="98"/>
      <c r="AP50175" s="98"/>
      <c r="AR50175" s="98"/>
      <c r="AS50175" s="98"/>
    </row>
    <row r="50176" spans="40:45" ht="15" customHeight="1">
      <c r="AN50176" s="98"/>
      <c r="AO50176" s="98"/>
      <c r="AP50176" s="98"/>
      <c r="AR50176" s="98"/>
      <c r="AS50176" s="98"/>
    </row>
    <row r="50177" spans="40:45" ht="15" customHeight="1">
      <c r="AN50177" s="98"/>
      <c r="AO50177" s="98"/>
      <c r="AP50177" s="98"/>
      <c r="AR50177" s="98"/>
      <c r="AS50177" s="98"/>
    </row>
    <row r="50178" spans="40:45" ht="15" customHeight="1">
      <c r="AN50178" s="98"/>
      <c r="AO50178" s="98"/>
      <c r="AP50178" s="98"/>
      <c r="AR50178" s="98"/>
      <c r="AS50178" s="98"/>
    </row>
    <row r="50179" spans="40:45" ht="15" customHeight="1">
      <c r="AN50179" s="98"/>
      <c r="AO50179" s="98"/>
      <c r="AP50179" s="98"/>
      <c r="AR50179" s="98"/>
      <c r="AS50179" s="98"/>
    </row>
    <row r="50180" spans="40:45" ht="15" customHeight="1">
      <c r="AN50180" s="98"/>
      <c r="AO50180" s="98"/>
      <c r="AP50180" s="98"/>
      <c r="AR50180" s="98"/>
      <c r="AS50180" s="98"/>
    </row>
    <row r="50181" spans="40:45" ht="15" customHeight="1">
      <c r="AN50181" s="98"/>
      <c r="AO50181" s="98"/>
      <c r="AP50181" s="98"/>
      <c r="AR50181" s="98"/>
      <c r="AS50181" s="98"/>
    </row>
    <row r="50182" spans="40:45" ht="15" customHeight="1">
      <c r="AN50182" s="98"/>
      <c r="AO50182" s="98"/>
      <c r="AP50182" s="98"/>
      <c r="AR50182" s="98"/>
      <c r="AS50182" s="98"/>
    </row>
    <row r="50183" spans="40:45" ht="15" customHeight="1">
      <c r="AN50183" s="98"/>
      <c r="AO50183" s="98"/>
      <c r="AP50183" s="98"/>
      <c r="AR50183" s="98"/>
      <c r="AS50183" s="98"/>
    </row>
    <row r="50184" spans="40:45" ht="15" customHeight="1">
      <c r="AN50184" s="98"/>
      <c r="AO50184" s="98"/>
      <c r="AP50184" s="98"/>
      <c r="AR50184" s="98"/>
      <c r="AS50184" s="98"/>
    </row>
    <row r="50185" spans="40:45" ht="15" customHeight="1">
      <c r="AN50185" s="98"/>
      <c r="AO50185" s="98"/>
      <c r="AP50185" s="98"/>
      <c r="AR50185" s="98"/>
      <c r="AS50185" s="98"/>
    </row>
    <row r="50186" spans="40:45" ht="15" customHeight="1">
      <c r="AN50186" s="98"/>
      <c r="AO50186" s="98"/>
      <c r="AP50186" s="98"/>
      <c r="AR50186" s="98"/>
      <c r="AS50186" s="98"/>
    </row>
    <row r="50187" spans="40:45" ht="15" customHeight="1">
      <c r="AN50187" s="98"/>
      <c r="AO50187" s="98"/>
      <c r="AP50187" s="98"/>
      <c r="AR50187" s="98"/>
      <c r="AS50187" s="98"/>
    </row>
    <row r="50188" spans="40:45" ht="15" customHeight="1">
      <c r="AN50188" s="98"/>
      <c r="AO50188" s="98"/>
      <c r="AP50188" s="98"/>
      <c r="AR50188" s="98"/>
      <c r="AS50188" s="98"/>
    </row>
    <row r="50189" spans="40:45" ht="15" customHeight="1">
      <c r="AN50189" s="98"/>
      <c r="AO50189" s="98"/>
      <c r="AP50189" s="98"/>
      <c r="AR50189" s="98"/>
      <c r="AS50189" s="98"/>
    </row>
    <row r="50190" spans="40:45" ht="15" customHeight="1">
      <c r="AN50190" s="98"/>
      <c r="AO50190" s="98"/>
      <c r="AP50190" s="98"/>
      <c r="AR50190" s="98"/>
      <c r="AS50190" s="98"/>
    </row>
    <row r="50191" spans="40:45" ht="15" customHeight="1">
      <c r="AN50191" s="98"/>
      <c r="AO50191" s="98"/>
      <c r="AP50191" s="98"/>
      <c r="AR50191" s="98"/>
      <c r="AS50191" s="98"/>
    </row>
    <row r="50192" spans="40:45" ht="15" customHeight="1">
      <c r="AN50192" s="98"/>
      <c r="AO50192" s="98"/>
      <c r="AP50192" s="98"/>
      <c r="AR50192" s="98"/>
      <c r="AS50192" s="98"/>
    </row>
    <row r="50193" spans="40:45" ht="15" customHeight="1">
      <c r="AN50193" s="98"/>
      <c r="AO50193" s="98"/>
      <c r="AP50193" s="98"/>
      <c r="AR50193" s="98"/>
      <c r="AS50193" s="98"/>
    </row>
    <row r="50194" spans="40:45" ht="15" customHeight="1">
      <c r="AN50194" s="98"/>
      <c r="AO50194" s="98"/>
      <c r="AP50194" s="98"/>
      <c r="AR50194" s="98"/>
      <c r="AS50194" s="98"/>
    </row>
    <row r="50195" spans="40:45" ht="15" customHeight="1">
      <c r="AN50195" s="98"/>
      <c r="AO50195" s="98"/>
      <c r="AP50195" s="98"/>
      <c r="AR50195" s="98"/>
      <c r="AS50195" s="98"/>
    </row>
    <row r="50196" spans="40:45" ht="15" customHeight="1">
      <c r="AN50196" s="98"/>
      <c r="AO50196" s="98"/>
      <c r="AP50196" s="98"/>
      <c r="AR50196" s="98"/>
      <c r="AS50196" s="98"/>
    </row>
    <row r="50197" spans="40:45" ht="15" customHeight="1">
      <c r="AN50197" s="98"/>
      <c r="AO50197" s="98"/>
      <c r="AP50197" s="98"/>
      <c r="AR50197" s="98"/>
      <c r="AS50197" s="98"/>
    </row>
    <row r="50198" spans="40:45" ht="15" customHeight="1">
      <c r="AN50198" s="98"/>
      <c r="AO50198" s="98"/>
      <c r="AP50198" s="98"/>
      <c r="AR50198" s="98"/>
      <c r="AS50198" s="98"/>
    </row>
    <row r="50199" spans="40:45" ht="15" customHeight="1">
      <c r="AN50199" s="98"/>
      <c r="AO50199" s="98"/>
      <c r="AP50199" s="98"/>
      <c r="AR50199" s="98"/>
      <c r="AS50199" s="98"/>
    </row>
    <row r="50200" spans="40:45" ht="15" customHeight="1">
      <c r="AN50200" s="98"/>
      <c r="AO50200" s="98"/>
      <c r="AP50200" s="98"/>
      <c r="AR50200" s="98"/>
      <c r="AS50200" s="98"/>
    </row>
    <row r="50201" spans="40:45" ht="15" customHeight="1">
      <c r="AN50201" s="98"/>
      <c r="AO50201" s="98"/>
      <c r="AP50201" s="98"/>
      <c r="AR50201" s="98"/>
      <c r="AS50201" s="98"/>
    </row>
    <row r="50202" spans="40:45" ht="15" customHeight="1">
      <c r="AN50202" s="98"/>
      <c r="AO50202" s="98"/>
      <c r="AP50202" s="98"/>
      <c r="AR50202" s="98"/>
      <c r="AS50202" s="98"/>
    </row>
    <row r="50203" spans="40:45" ht="15" customHeight="1">
      <c r="AN50203" s="98"/>
      <c r="AO50203" s="98"/>
      <c r="AP50203" s="98"/>
      <c r="AR50203" s="98"/>
      <c r="AS50203" s="98"/>
    </row>
    <row r="50204" spans="40:45" ht="15" customHeight="1">
      <c r="AN50204" s="98"/>
      <c r="AO50204" s="98"/>
      <c r="AP50204" s="98"/>
      <c r="AR50204" s="98"/>
      <c r="AS50204" s="98"/>
    </row>
    <row r="50205" spans="40:45" ht="15" customHeight="1">
      <c r="AN50205" s="98"/>
      <c r="AO50205" s="98"/>
      <c r="AP50205" s="98"/>
      <c r="AR50205" s="98"/>
      <c r="AS50205" s="98"/>
    </row>
    <row r="50206" spans="40:45" ht="15" customHeight="1">
      <c r="AN50206" s="98"/>
      <c r="AO50206" s="98"/>
      <c r="AP50206" s="98"/>
      <c r="AR50206" s="98"/>
      <c r="AS50206" s="98"/>
    </row>
    <row r="50207" spans="40:45" ht="15" customHeight="1">
      <c r="AN50207" s="98"/>
      <c r="AO50207" s="98"/>
      <c r="AP50207" s="98"/>
      <c r="AR50207" s="98"/>
      <c r="AS50207" s="98"/>
    </row>
    <row r="50208" spans="40:45" ht="15" customHeight="1">
      <c r="AN50208" s="98"/>
      <c r="AO50208" s="98"/>
      <c r="AP50208" s="98"/>
      <c r="AR50208" s="98"/>
      <c r="AS50208" s="98"/>
    </row>
    <row r="50209" spans="40:45" ht="15" customHeight="1">
      <c r="AN50209" s="98"/>
      <c r="AO50209" s="98"/>
      <c r="AP50209" s="98"/>
      <c r="AR50209" s="98"/>
      <c r="AS50209" s="98"/>
    </row>
    <row r="50210" spans="40:45" ht="15" customHeight="1">
      <c r="AN50210" s="98"/>
      <c r="AO50210" s="98"/>
      <c r="AP50210" s="98"/>
      <c r="AR50210" s="98"/>
      <c r="AS50210" s="98"/>
    </row>
    <row r="50211" spans="40:45" ht="15" customHeight="1">
      <c r="AN50211" s="98"/>
      <c r="AO50211" s="98"/>
      <c r="AP50211" s="98"/>
      <c r="AR50211" s="98"/>
      <c r="AS50211" s="98"/>
    </row>
    <row r="50212" spans="40:45" ht="15" customHeight="1">
      <c r="AN50212" s="98"/>
      <c r="AO50212" s="98"/>
      <c r="AP50212" s="98"/>
      <c r="AR50212" s="98"/>
      <c r="AS50212" s="98"/>
    </row>
    <row r="50213" spans="40:45" ht="15" customHeight="1">
      <c r="AN50213" s="98"/>
      <c r="AO50213" s="98"/>
      <c r="AP50213" s="98"/>
      <c r="AR50213" s="98"/>
      <c r="AS50213" s="98"/>
    </row>
    <row r="50214" spans="40:45" ht="15" customHeight="1">
      <c r="AN50214" s="98"/>
      <c r="AO50214" s="98"/>
      <c r="AP50214" s="98"/>
      <c r="AR50214" s="98"/>
      <c r="AS50214" s="98"/>
    </row>
    <row r="50215" spans="40:45" ht="15" customHeight="1">
      <c r="AN50215" s="98"/>
      <c r="AO50215" s="98"/>
      <c r="AP50215" s="98"/>
      <c r="AR50215" s="98"/>
      <c r="AS50215" s="98"/>
    </row>
    <row r="50216" spans="40:45" ht="15" customHeight="1">
      <c r="AN50216" s="98"/>
      <c r="AO50216" s="98"/>
      <c r="AP50216" s="98"/>
      <c r="AR50216" s="98"/>
      <c r="AS50216" s="98"/>
    </row>
    <row r="50217" spans="40:45" ht="15" customHeight="1">
      <c r="AN50217" s="98"/>
      <c r="AO50217" s="98"/>
      <c r="AP50217" s="98"/>
      <c r="AR50217" s="98"/>
      <c r="AS50217" s="98"/>
    </row>
    <row r="50218" spans="40:45" ht="15" customHeight="1">
      <c r="AN50218" s="98"/>
      <c r="AO50218" s="98"/>
      <c r="AP50218" s="98"/>
      <c r="AR50218" s="98"/>
      <c r="AS50218" s="98"/>
    </row>
    <row r="50219" spans="40:45" ht="15" customHeight="1">
      <c r="AN50219" s="98"/>
      <c r="AO50219" s="98"/>
      <c r="AP50219" s="98"/>
      <c r="AR50219" s="98"/>
      <c r="AS50219" s="98"/>
    </row>
    <row r="50220" spans="40:45" ht="15" customHeight="1">
      <c r="AN50220" s="98"/>
      <c r="AO50220" s="98"/>
      <c r="AP50220" s="98"/>
      <c r="AR50220" s="98"/>
      <c r="AS50220" s="98"/>
    </row>
    <row r="50221" spans="40:45" ht="15" customHeight="1">
      <c r="AN50221" s="98"/>
      <c r="AO50221" s="98"/>
      <c r="AP50221" s="98"/>
      <c r="AR50221" s="98"/>
      <c r="AS50221" s="98"/>
    </row>
    <row r="50222" spans="40:45" ht="15" customHeight="1">
      <c r="AN50222" s="98"/>
      <c r="AO50222" s="98"/>
      <c r="AP50222" s="98"/>
      <c r="AR50222" s="98"/>
      <c r="AS50222" s="98"/>
    </row>
    <row r="50223" spans="40:45" ht="15" customHeight="1">
      <c r="AN50223" s="98"/>
      <c r="AO50223" s="98"/>
      <c r="AP50223" s="98"/>
      <c r="AR50223" s="98"/>
      <c r="AS50223" s="98"/>
    </row>
    <row r="50224" spans="40:45" ht="15" customHeight="1">
      <c r="AN50224" s="98"/>
      <c r="AO50224" s="98"/>
      <c r="AP50224" s="98"/>
      <c r="AR50224" s="98"/>
      <c r="AS50224" s="98"/>
    </row>
    <row r="50225" spans="40:45" ht="15" customHeight="1">
      <c r="AN50225" s="98"/>
      <c r="AO50225" s="98"/>
      <c r="AP50225" s="98"/>
      <c r="AR50225" s="98"/>
      <c r="AS50225" s="98"/>
    </row>
    <row r="50226" spans="40:45" ht="15" customHeight="1">
      <c r="AN50226" s="98"/>
      <c r="AO50226" s="98"/>
      <c r="AP50226" s="98"/>
      <c r="AR50226" s="98"/>
      <c r="AS50226" s="98"/>
    </row>
    <row r="50227" spans="40:45" ht="15" customHeight="1">
      <c r="AN50227" s="98"/>
      <c r="AO50227" s="98"/>
      <c r="AP50227" s="98"/>
      <c r="AR50227" s="98"/>
      <c r="AS50227" s="98"/>
    </row>
    <row r="50228" spans="40:45" ht="15" customHeight="1">
      <c r="AN50228" s="98"/>
      <c r="AO50228" s="98"/>
      <c r="AP50228" s="98"/>
      <c r="AR50228" s="98"/>
      <c r="AS50228" s="98"/>
    </row>
    <row r="50229" spans="40:45" ht="15" customHeight="1">
      <c r="AN50229" s="98"/>
      <c r="AO50229" s="98"/>
      <c r="AP50229" s="98"/>
      <c r="AR50229" s="98"/>
      <c r="AS50229" s="98"/>
    </row>
    <row r="50230" spans="40:45" ht="15" customHeight="1">
      <c r="AN50230" s="98"/>
      <c r="AO50230" s="98"/>
      <c r="AP50230" s="98"/>
      <c r="AR50230" s="98"/>
      <c r="AS50230" s="98"/>
    </row>
    <row r="50231" spans="40:45" ht="15" customHeight="1">
      <c r="AN50231" s="98"/>
      <c r="AO50231" s="98"/>
      <c r="AP50231" s="98"/>
      <c r="AR50231" s="98"/>
      <c r="AS50231" s="98"/>
    </row>
    <row r="50232" spans="40:45" ht="15" customHeight="1">
      <c r="AN50232" s="98"/>
      <c r="AO50232" s="98"/>
      <c r="AP50232" s="98"/>
      <c r="AR50232" s="98"/>
      <c r="AS50232" s="98"/>
    </row>
    <row r="50233" spans="40:45" ht="15" customHeight="1">
      <c r="AN50233" s="98"/>
      <c r="AO50233" s="98"/>
      <c r="AP50233" s="98"/>
      <c r="AR50233" s="98"/>
      <c r="AS50233" s="98"/>
    </row>
    <row r="50234" spans="40:45" ht="15" customHeight="1">
      <c r="AN50234" s="98"/>
      <c r="AO50234" s="98"/>
      <c r="AP50234" s="98"/>
      <c r="AR50234" s="98"/>
      <c r="AS50234" s="98"/>
    </row>
    <row r="50235" spans="40:45" ht="15" customHeight="1">
      <c r="AN50235" s="98"/>
      <c r="AO50235" s="98"/>
      <c r="AP50235" s="98"/>
      <c r="AR50235" s="98"/>
      <c r="AS50235" s="98"/>
    </row>
    <row r="50236" spans="40:45" ht="15" customHeight="1">
      <c r="AN50236" s="98"/>
      <c r="AO50236" s="98"/>
      <c r="AP50236" s="98"/>
      <c r="AR50236" s="98"/>
      <c r="AS50236" s="98"/>
    </row>
    <row r="50237" spans="40:45" ht="15" customHeight="1">
      <c r="AN50237" s="98"/>
      <c r="AO50237" s="98"/>
      <c r="AP50237" s="98"/>
      <c r="AR50237" s="98"/>
      <c r="AS50237" s="98"/>
    </row>
    <row r="50238" spans="40:45" ht="15" customHeight="1">
      <c r="AN50238" s="98"/>
      <c r="AO50238" s="98"/>
      <c r="AP50238" s="98"/>
      <c r="AR50238" s="98"/>
      <c r="AS50238" s="98"/>
    </row>
    <row r="50239" spans="40:45" ht="15" customHeight="1">
      <c r="AN50239" s="98"/>
      <c r="AO50239" s="98"/>
      <c r="AP50239" s="98"/>
      <c r="AR50239" s="98"/>
      <c r="AS50239" s="98"/>
    </row>
    <row r="50240" spans="40:45" ht="15" customHeight="1">
      <c r="AN50240" s="98"/>
      <c r="AO50240" s="98"/>
      <c r="AP50240" s="98"/>
      <c r="AR50240" s="98"/>
      <c r="AS50240" s="98"/>
    </row>
    <row r="50241" spans="40:45" ht="15" customHeight="1">
      <c r="AN50241" s="98"/>
      <c r="AO50241" s="98"/>
      <c r="AP50241" s="98"/>
      <c r="AR50241" s="98"/>
      <c r="AS50241" s="98"/>
    </row>
    <row r="50242" spans="40:45" ht="15" customHeight="1">
      <c r="AN50242" s="98"/>
      <c r="AO50242" s="98"/>
      <c r="AP50242" s="98"/>
      <c r="AR50242" s="98"/>
      <c r="AS50242" s="98"/>
    </row>
    <row r="50243" spans="40:45" ht="15" customHeight="1">
      <c r="AN50243" s="98"/>
      <c r="AO50243" s="98"/>
      <c r="AP50243" s="98"/>
      <c r="AR50243" s="98"/>
      <c r="AS50243" s="98"/>
    </row>
    <row r="50244" spans="40:45" ht="15" customHeight="1">
      <c r="AN50244" s="98"/>
      <c r="AO50244" s="98"/>
      <c r="AP50244" s="98"/>
      <c r="AR50244" s="98"/>
      <c r="AS50244" s="98"/>
    </row>
    <row r="50245" spans="40:45" ht="15" customHeight="1">
      <c r="AN50245" s="98"/>
      <c r="AO50245" s="98"/>
      <c r="AP50245" s="98"/>
      <c r="AR50245" s="98"/>
      <c r="AS50245" s="98"/>
    </row>
    <row r="50246" spans="40:45" ht="15" customHeight="1">
      <c r="AN50246" s="98"/>
      <c r="AO50246" s="98"/>
      <c r="AP50246" s="98"/>
      <c r="AR50246" s="98"/>
      <c r="AS50246" s="98"/>
    </row>
    <row r="50247" spans="40:45" ht="15" customHeight="1">
      <c r="AN50247" s="98"/>
      <c r="AO50247" s="98"/>
      <c r="AP50247" s="98"/>
      <c r="AR50247" s="98"/>
      <c r="AS50247" s="98"/>
    </row>
    <row r="50248" spans="40:45" ht="15" customHeight="1">
      <c r="AN50248" s="98"/>
      <c r="AO50248" s="98"/>
      <c r="AP50248" s="98"/>
      <c r="AR50248" s="98"/>
      <c r="AS50248" s="98"/>
    </row>
    <row r="50249" spans="40:45" ht="15" customHeight="1">
      <c r="AN50249" s="98"/>
      <c r="AO50249" s="98"/>
      <c r="AP50249" s="98"/>
      <c r="AR50249" s="98"/>
      <c r="AS50249" s="98"/>
    </row>
    <row r="50250" spans="40:45" ht="15" customHeight="1">
      <c r="AN50250" s="98"/>
      <c r="AO50250" s="98"/>
      <c r="AP50250" s="98"/>
      <c r="AR50250" s="98"/>
      <c r="AS50250" s="98"/>
    </row>
    <row r="50251" spans="40:45" ht="15" customHeight="1">
      <c r="AN50251" s="98"/>
      <c r="AO50251" s="98"/>
      <c r="AP50251" s="98"/>
      <c r="AR50251" s="98"/>
      <c r="AS50251" s="98"/>
    </row>
    <row r="50252" spans="40:45" ht="15" customHeight="1">
      <c r="AN50252" s="98"/>
      <c r="AO50252" s="98"/>
      <c r="AP50252" s="98"/>
      <c r="AR50252" s="98"/>
      <c r="AS50252" s="98"/>
    </row>
    <row r="50253" spans="40:45" ht="15" customHeight="1">
      <c r="AN50253" s="98"/>
      <c r="AO50253" s="98"/>
      <c r="AP50253" s="98"/>
      <c r="AR50253" s="98"/>
      <c r="AS50253" s="98"/>
    </row>
    <row r="50254" spans="40:45" ht="15" customHeight="1">
      <c r="AN50254" s="98"/>
      <c r="AO50254" s="98"/>
      <c r="AP50254" s="98"/>
      <c r="AR50254" s="98"/>
      <c r="AS50254" s="98"/>
    </row>
    <row r="50255" spans="40:45" ht="15" customHeight="1">
      <c r="AN50255" s="98"/>
      <c r="AO50255" s="98"/>
      <c r="AP50255" s="98"/>
      <c r="AR50255" s="98"/>
      <c r="AS50255" s="98"/>
    </row>
    <row r="50256" spans="40:45" ht="15" customHeight="1">
      <c r="AN50256" s="98"/>
      <c r="AO50256" s="98"/>
      <c r="AP50256" s="98"/>
      <c r="AR50256" s="98"/>
      <c r="AS50256" s="98"/>
    </row>
    <row r="50257" spans="40:45" ht="15" customHeight="1">
      <c r="AN50257" s="98"/>
      <c r="AO50257" s="98"/>
      <c r="AP50257" s="98"/>
      <c r="AR50257" s="98"/>
      <c r="AS50257" s="98"/>
    </row>
    <row r="50258" spans="40:45" ht="15" customHeight="1">
      <c r="AN50258" s="98"/>
      <c r="AO50258" s="98"/>
      <c r="AP50258" s="98"/>
      <c r="AR50258" s="98"/>
      <c r="AS50258" s="98"/>
    </row>
    <row r="50259" spans="40:45" ht="15" customHeight="1">
      <c r="AN50259" s="98"/>
      <c r="AO50259" s="98"/>
      <c r="AP50259" s="98"/>
      <c r="AR50259" s="98"/>
      <c r="AS50259" s="98"/>
    </row>
    <row r="50260" spans="40:45" ht="15" customHeight="1">
      <c r="AN50260" s="98"/>
      <c r="AO50260" s="98"/>
      <c r="AP50260" s="98"/>
      <c r="AR50260" s="98"/>
      <c r="AS50260" s="98"/>
    </row>
    <row r="50261" spans="40:45" ht="15" customHeight="1">
      <c r="AN50261" s="98"/>
      <c r="AO50261" s="98"/>
      <c r="AP50261" s="98"/>
      <c r="AR50261" s="98"/>
      <c r="AS50261" s="98"/>
    </row>
    <row r="50262" spans="40:45" ht="15" customHeight="1">
      <c r="AN50262" s="98"/>
      <c r="AO50262" s="98"/>
      <c r="AP50262" s="98"/>
      <c r="AR50262" s="98"/>
      <c r="AS50262" s="98"/>
    </row>
    <row r="50263" spans="40:45" ht="15" customHeight="1">
      <c r="AN50263" s="98"/>
      <c r="AO50263" s="98"/>
      <c r="AP50263" s="98"/>
      <c r="AR50263" s="98"/>
      <c r="AS50263" s="98"/>
    </row>
    <row r="50264" spans="40:45" ht="15" customHeight="1">
      <c r="AN50264" s="98"/>
      <c r="AO50264" s="98"/>
      <c r="AP50264" s="98"/>
      <c r="AR50264" s="98"/>
      <c r="AS50264" s="98"/>
    </row>
    <row r="50265" spans="40:45" ht="15" customHeight="1">
      <c r="AN50265" s="98"/>
      <c r="AO50265" s="98"/>
      <c r="AP50265" s="98"/>
      <c r="AR50265" s="98"/>
      <c r="AS50265" s="98"/>
    </row>
    <row r="50266" spans="40:45" ht="15" customHeight="1">
      <c r="AN50266" s="98"/>
      <c r="AO50266" s="98"/>
      <c r="AP50266" s="98"/>
      <c r="AR50266" s="98"/>
      <c r="AS50266" s="98"/>
    </row>
    <row r="50267" spans="40:45" ht="15" customHeight="1">
      <c r="AN50267" s="98"/>
      <c r="AO50267" s="98"/>
      <c r="AP50267" s="98"/>
      <c r="AR50267" s="98"/>
      <c r="AS50267" s="98"/>
    </row>
    <row r="50268" spans="40:45" ht="15" customHeight="1">
      <c r="AN50268" s="98"/>
      <c r="AO50268" s="98"/>
      <c r="AP50268" s="98"/>
      <c r="AR50268" s="98"/>
      <c r="AS50268" s="98"/>
    </row>
    <row r="50269" spans="40:45" ht="15" customHeight="1">
      <c r="AN50269" s="98"/>
      <c r="AO50269" s="98"/>
      <c r="AP50269" s="98"/>
      <c r="AR50269" s="98"/>
      <c r="AS50269" s="98"/>
    </row>
    <row r="50270" spans="40:45" ht="15" customHeight="1">
      <c r="AN50270" s="98"/>
      <c r="AO50270" s="98"/>
      <c r="AP50270" s="98"/>
      <c r="AR50270" s="98"/>
      <c r="AS50270" s="98"/>
    </row>
    <row r="50271" spans="40:45" ht="15" customHeight="1">
      <c r="AN50271" s="98"/>
      <c r="AO50271" s="98"/>
      <c r="AP50271" s="98"/>
      <c r="AR50271" s="98"/>
      <c r="AS50271" s="98"/>
    </row>
    <row r="50272" spans="40:45" ht="15" customHeight="1">
      <c r="AN50272" s="98"/>
      <c r="AO50272" s="98"/>
      <c r="AP50272" s="98"/>
      <c r="AR50272" s="98"/>
      <c r="AS50272" s="98"/>
    </row>
    <row r="50273" spans="40:45" ht="15" customHeight="1">
      <c r="AN50273" s="98"/>
      <c r="AO50273" s="98"/>
      <c r="AP50273" s="98"/>
      <c r="AR50273" s="98"/>
      <c r="AS50273" s="98"/>
    </row>
    <row r="50274" spans="40:45" ht="15" customHeight="1">
      <c r="AN50274" s="98"/>
      <c r="AO50274" s="98"/>
      <c r="AP50274" s="98"/>
      <c r="AR50274" s="98"/>
      <c r="AS50274" s="98"/>
    </row>
    <row r="50275" spans="40:45" ht="15" customHeight="1">
      <c r="AN50275" s="98"/>
      <c r="AO50275" s="98"/>
      <c r="AP50275" s="98"/>
      <c r="AR50275" s="98"/>
      <c r="AS50275" s="98"/>
    </row>
    <row r="50276" spans="40:45" ht="15" customHeight="1">
      <c r="AN50276" s="98"/>
      <c r="AO50276" s="98"/>
      <c r="AP50276" s="98"/>
      <c r="AR50276" s="98"/>
      <c r="AS50276" s="98"/>
    </row>
    <row r="50277" spans="40:45" ht="15" customHeight="1">
      <c r="AN50277" s="98"/>
      <c r="AO50277" s="98"/>
      <c r="AP50277" s="98"/>
      <c r="AR50277" s="98"/>
      <c r="AS50277" s="98"/>
    </row>
    <row r="50278" spans="40:45" ht="15" customHeight="1">
      <c r="AN50278" s="98"/>
      <c r="AO50278" s="98"/>
      <c r="AP50278" s="98"/>
      <c r="AR50278" s="98"/>
      <c r="AS50278" s="98"/>
    </row>
    <row r="50279" spans="40:45" ht="15" customHeight="1">
      <c r="AN50279" s="98"/>
      <c r="AO50279" s="98"/>
      <c r="AP50279" s="98"/>
      <c r="AR50279" s="98"/>
      <c r="AS50279" s="98"/>
    </row>
    <row r="50280" spans="40:45" ht="15" customHeight="1">
      <c r="AN50280" s="98"/>
      <c r="AO50280" s="98"/>
      <c r="AP50280" s="98"/>
      <c r="AR50280" s="98"/>
      <c r="AS50280" s="98"/>
    </row>
    <row r="50281" spans="40:45" ht="15" customHeight="1">
      <c r="AN50281" s="98"/>
      <c r="AO50281" s="98"/>
      <c r="AP50281" s="98"/>
      <c r="AR50281" s="98"/>
      <c r="AS50281" s="98"/>
    </row>
    <row r="50282" spans="40:45" ht="15" customHeight="1">
      <c r="AN50282" s="98"/>
      <c r="AO50282" s="98"/>
      <c r="AP50282" s="98"/>
      <c r="AR50282" s="98"/>
      <c r="AS50282" s="98"/>
    </row>
    <row r="50283" spans="40:45" ht="15" customHeight="1">
      <c r="AN50283" s="98"/>
      <c r="AO50283" s="98"/>
      <c r="AP50283" s="98"/>
      <c r="AR50283" s="98"/>
      <c r="AS50283" s="98"/>
    </row>
    <row r="50284" spans="40:45" ht="15" customHeight="1">
      <c r="AN50284" s="98"/>
      <c r="AO50284" s="98"/>
      <c r="AP50284" s="98"/>
      <c r="AR50284" s="98"/>
      <c r="AS50284" s="98"/>
    </row>
    <row r="50285" spans="40:45" ht="15" customHeight="1">
      <c r="AN50285" s="98"/>
      <c r="AO50285" s="98"/>
      <c r="AP50285" s="98"/>
      <c r="AR50285" s="98"/>
      <c r="AS50285" s="98"/>
    </row>
    <row r="50286" spans="40:45" ht="15" customHeight="1">
      <c r="AN50286" s="98"/>
      <c r="AO50286" s="98"/>
      <c r="AP50286" s="98"/>
      <c r="AR50286" s="98"/>
      <c r="AS50286" s="98"/>
    </row>
    <row r="50287" spans="40:45" ht="15" customHeight="1">
      <c r="AN50287" s="98"/>
      <c r="AO50287" s="98"/>
      <c r="AP50287" s="98"/>
      <c r="AR50287" s="98"/>
      <c r="AS50287" s="98"/>
    </row>
    <row r="50288" spans="40:45" ht="15" customHeight="1">
      <c r="AN50288" s="98"/>
      <c r="AO50288" s="98"/>
      <c r="AP50288" s="98"/>
      <c r="AR50288" s="98"/>
      <c r="AS50288" s="98"/>
    </row>
    <row r="50289" spans="40:45" ht="15" customHeight="1">
      <c r="AN50289" s="98"/>
      <c r="AO50289" s="98"/>
      <c r="AP50289" s="98"/>
      <c r="AR50289" s="98"/>
      <c r="AS50289" s="98"/>
    </row>
    <row r="50290" spans="40:45" ht="15" customHeight="1">
      <c r="AN50290" s="98"/>
      <c r="AO50290" s="98"/>
      <c r="AP50290" s="98"/>
      <c r="AR50290" s="98"/>
      <c r="AS50290" s="98"/>
    </row>
    <row r="50291" spans="40:45" ht="15" customHeight="1">
      <c r="AN50291" s="98"/>
      <c r="AO50291" s="98"/>
      <c r="AP50291" s="98"/>
      <c r="AR50291" s="98"/>
      <c r="AS50291" s="98"/>
    </row>
    <row r="50292" spans="40:45" ht="15" customHeight="1">
      <c r="AN50292" s="98"/>
      <c r="AO50292" s="98"/>
      <c r="AP50292" s="98"/>
      <c r="AR50292" s="98"/>
      <c r="AS50292" s="98"/>
    </row>
    <row r="50293" spans="40:45" ht="15" customHeight="1">
      <c r="AN50293" s="98"/>
      <c r="AO50293" s="98"/>
      <c r="AP50293" s="98"/>
      <c r="AR50293" s="98"/>
      <c r="AS50293" s="98"/>
    </row>
    <row r="50294" spans="40:45" ht="15" customHeight="1">
      <c r="AN50294" s="98"/>
      <c r="AO50294" s="98"/>
      <c r="AP50294" s="98"/>
      <c r="AR50294" s="98"/>
      <c r="AS50294" s="98"/>
    </row>
    <row r="50295" spans="40:45" ht="15" customHeight="1">
      <c r="AN50295" s="98"/>
      <c r="AO50295" s="98"/>
      <c r="AP50295" s="98"/>
      <c r="AR50295" s="98"/>
      <c r="AS50295" s="98"/>
    </row>
    <row r="50296" spans="40:45" ht="15" customHeight="1">
      <c r="AN50296" s="98"/>
      <c r="AO50296" s="98"/>
      <c r="AP50296" s="98"/>
      <c r="AR50296" s="98"/>
      <c r="AS50296" s="98"/>
    </row>
    <row r="50297" spans="40:45" ht="15" customHeight="1">
      <c r="AN50297" s="98"/>
      <c r="AO50297" s="98"/>
      <c r="AP50297" s="98"/>
      <c r="AR50297" s="98"/>
      <c r="AS50297" s="98"/>
    </row>
    <row r="50298" spans="40:45" ht="15" customHeight="1">
      <c r="AN50298" s="98"/>
      <c r="AO50298" s="98"/>
      <c r="AP50298" s="98"/>
      <c r="AR50298" s="98"/>
      <c r="AS50298" s="98"/>
    </row>
    <row r="50299" spans="40:45" ht="15" customHeight="1">
      <c r="AN50299" s="98"/>
      <c r="AO50299" s="98"/>
      <c r="AP50299" s="98"/>
      <c r="AR50299" s="98"/>
      <c r="AS50299" s="98"/>
    </row>
    <row r="50300" spans="40:45" ht="15" customHeight="1">
      <c r="AN50300" s="98"/>
      <c r="AO50300" s="98"/>
      <c r="AP50300" s="98"/>
      <c r="AR50300" s="98"/>
      <c r="AS50300" s="98"/>
    </row>
    <row r="50301" spans="40:45" ht="15" customHeight="1">
      <c r="AN50301" s="98"/>
      <c r="AO50301" s="98"/>
      <c r="AP50301" s="98"/>
      <c r="AR50301" s="98"/>
      <c r="AS50301" s="98"/>
    </row>
    <row r="50302" spans="40:45" ht="15" customHeight="1">
      <c r="AN50302" s="98"/>
      <c r="AO50302" s="98"/>
      <c r="AP50302" s="98"/>
      <c r="AR50302" s="98"/>
      <c r="AS50302" s="98"/>
    </row>
    <row r="50303" spans="40:45" ht="15" customHeight="1">
      <c r="AN50303" s="98"/>
      <c r="AO50303" s="98"/>
      <c r="AP50303" s="98"/>
      <c r="AR50303" s="98"/>
      <c r="AS50303" s="98"/>
    </row>
    <row r="50304" spans="40:45" ht="15" customHeight="1">
      <c r="AN50304" s="98"/>
      <c r="AO50304" s="98"/>
      <c r="AP50304" s="98"/>
      <c r="AR50304" s="98"/>
      <c r="AS50304" s="98"/>
    </row>
    <row r="50305" spans="40:45" ht="15" customHeight="1">
      <c r="AN50305" s="98"/>
      <c r="AO50305" s="98"/>
      <c r="AP50305" s="98"/>
      <c r="AR50305" s="98"/>
      <c r="AS50305" s="98"/>
    </row>
    <row r="50306" spans="40:45" ht="15" customHeight="1">
      <c r="AN50306" s="98"/>
      <c r="AO50306" s="98"/>
      <c r="AP50306" s="98"/>
      <c r="AR50306" s="98"/>
      <c r="AS50306" s="98"/>
    </row>
    <row r="50307" spans="40:45" ht="15" customHeight="1">
      <c r="AN50307" s="98"/>
      <c r="AO50307" s="98"/>
      <c r="AP50307" s="98"/>
      <c r="AR50307" s="98"/>
      <c r="AS50307" s="98"/>
    </row>
    <row r="50308" spans="40:45" ht="15" customHeight="1">
      <c r="AN50308" s="98"/>
      <c r="AO50308" s="98"/>
      <c r="AP50308" s="98"/>
      <c r="AR50308" s="98"/>
      <c r="AS50308" s="98"/>
    </row>
    <row r="50309" spans="40:45" ht="15" customHeight="1">
      <c r="AN50309" s="98"/>
      <c r="AO50309" s="98"/>
      <c r="AP50309" s="98"/>
      <c r="AR50309" s="98"/>
      <c r="AS50309" s="98"/>
    </row>
    <row r="50310" spans="40:45" ht="15" customHeight="1">
      <c r="AN50310" s="98"/>
      <c r="AO50310" s="98"/>
      <c r="AP50310" s="98"/>
      <c r="AR50310" s="98"/>
      <c r="AS50310" s="98"/>
    </row>
    <row r="50311" spans="40:45" ht="15" customHeight="1">
      <c r="AN50311" s="98"/>
      <c r="AO50311" s="98"/>
      <c r="AP50311" s="98"/>
      <c r="AR50311" s="98"/>
      <c r="AS50311" s="98"/>
    </row>
    <row r="50312" spans="40:45" ht="15" customHeight="1">
      <c r="AN50312" s="98"/>
      <c r="AO50312" s="98"/>
      <c r="AP50312" s="98"/>
      <c r="AR50312" s="98"/>
      <c r="AS50312" s="98"/>
    </row>
    <row r="50313" spans="40:45" ht="15" customHeight="1">
      <c r="AN50313" s="98"/>
      <c r="AO50313" s="98"/>
      <c r="AP50313" s="98"/>
      <c r="AR50313" s="98"/>
      <c r="AS50313" s="98"/>
    </row>
    <row r="50314" spans="40:45" ht="15" customHeight="1">
      <c r="AN50314" s="98"/>
      <c r="AO50314" s="98"/>
      <c r="AP50314" s="98"/>
      <c r="AR50314" s="98"/>
      <c r="AS50314" s="98"/>
    </row>
    <row r="50315" spans="40:45" ht="15" customHeight="1">
      <c r="AN50315" s="98"/>
      <c r="AO50315" s="98"/>
      <c r="AP50315" s="98"/>
      <c r="AR50315" s="98"/>
      <c r="AS50315" s="98"/>
    </row>
    <row r="50316" spans="40:45" ht="15" customHeight="1">
      <c r="AN50316" s="98"/>
      <c r="AO50316" s="98"/>
      <c r="AP50316" s="98"/>
      <c r="AR50316" s="98"/>
      <c r="AS50316" s="98"/>
    </row>
    <row r="50317" spans="40:45" ht="15" customHeight="1">
      <c r="AN50317" s="98"/>
      <c r="AO50317" s="98"/>
      <c r="AP50317" s="98"/>
      <c r="AR50317" s="98"/>
      <c r="AS50317" s="98"/>
    </row>
    <row r="50318" spans="40:45" ht="15" customHeight="1">
      <c r="AN50318" s="98"/>
      <c r="AO50318" s="98"/>
      <c r="AP50318" s="98"/>
      <c r="AR50318" s="98"/>
      <c r="AS50318" s="98"/>
    </row>
    <row r="50319" spans="40:45" ht="15" customHeight="1">
      <c r="AN50319" s="98"/>
      <c r="AO50319" s="98"/>
      <c r="AP50319" s="98"/>
      <c r="AR50319" s="98"/>
      <c r="AS50319" s="98"/>
    </row>
    <row r="50320" spans="40:45" ht="15" customHeight="1">
      <c r="AN50320" s="98"/>
      <c r="AO50320" s="98"/>
      <c r="AP50320" s="98"/>
      <c r="AR50320" s="98"/>
      <c r="AS50320" s="98"/>
    </row>
    <row r="50321" spans="40:45" ht="15" customHeight="1">
      <c r="AN50321" s="98"/>
      <c r="AO50321" s="98"/>
      <c r="AP50321" s="98"/>
      <c r="AR50321" s="98"/>
      <c r="AS50321" s="98"/>
    </row>
    <row r="50322" spans="40:45" ht="15" customHeight="1">
      <c r="AN50322" s="98"/>
      <c r="AO50322" s="98"/>
      <c r="AP50322" s="98"/>
      <c r="AR50322" s="98"/>
      <c r="AS50322" s="98"/>
    </row>
    <row r="50323" spans="40:45" ht="15" customHeight="1">
      <c r="AN50323" s="98"/>
      <c r="AO50323" s="98"/>
      <c r="AP50323" s="98"/>
      <c r="AR50323" s="98"/>
      <c r="AS50323" s="98"/>
    </row>
    <row r="50324" spans="40:45" ht="15" customHeight="1">
      <c r="AN50324" s="98"/>
      <c r="AO50324" s="98"/>
      <c r="AP50324" s="98"/>
      <c r="AR50324" s="98"/>
      <c r="AS50324" s="98"/>
    </row>
    <row r="50325" spans="40:45" ht="15" customHeight="1">
      <c r="AN50325" s="98"/>
      <c r="AO50325" s="98"/>
      <c r="AP50325" s="98"/>
      <c r="AR50325" s="98"/>
      <c r="AS50325" s="98"/>
    </row>
    <row r="50326" spans="40:45" ht="15" customHeight="1">
      <c r="AN50326" s="98"/>
      <c r="AO50326" s="98"/>
      <c r="AP50326" s="98"/>
      <c r="AR50326" s="98"/>
      <c r="AS50326" s="98"/>
    </row>
    <row r="50327" spans="40:45" ht="15" customHeight="1">
      <c r="AN50327" s="98"/>
      <c r="AO50327" s="98"/>
      <c r="AP50327" s="98"/>
      <c r="AR50327" s="98"/>
      <c r="AS50327" s="98"/>
    </row>
    <row r="50328" spans="40:45" ht="15" customHeight="1">
      <c r="AN50328" s="98"/>
      <c r="AO50328" s="98"/>
      <c r="AP50328" s="98"/>
      <c r="AR50328" s="98"/>
      <c r="AS50328" s="98"/>
    </row>
    <row r="50329" spans="40:45" ht="15" customHeight="1">
      <c r="AN50329" s="98"/>
      <c r="AO50329" s="98"/>
      <c r="AP50329" s="98"/>
      <c r="AR50329" s="98"/>
      <c r="AS50329" s="98"/>
    </row>
    <row r="50330" spans="40:45" ht="15" customHeight="1">
      <c r="AN50330" s="98"/>
      <c r="AO50330" s="98"/>
      <c r="AP50330" s="98"/>
      <c r="AR50330" s="98"/>
      <c r="AS50330" s="98"/>
    </row>
    <row r="50331" spans="40:45" ht="15" customHeight="1">
      <c r="AN50331" s="98"/>
      <c r="AO50331" s="98"/>
      <c r="AP50331" s="98"/>
      <c r="AR50331" s="98"/>
      <c r="AS50331" s="98"/>
    </row>
    <row r="50332" spans="40:45" ht="15" customHeight="1">
      <c r="AN50332" s="98"/>
      <c r="AO50332" s="98"/>
      <c r="AP50332" s="98"/>
      <c r="AR50332" s="98"/>
      <c r="AS50332" s="98"/>
    </row>
    <row r="50333" spans="40:45" ht="15" customHeight="1">
      <c r="AN50333" s="98"/>
      <c r="AO50333" s="98"/>
      <c r="AP50333" s="98"/>
      <c r="AR50333" s="98"/>
      <c r="AS50333" s="98"/>
    </row>
    <row r="50334" spans="40:45" ht="15" customHeight="1">
      <c r="AN50334" s="98"/>
      <c r="AO50334" s="98"/>
      <c r="AP50334" s="98"/>
      <c r="AR50334" s="98"/>
      <c r="AS50334" s="98"/>
    </row>
    <row r="50335" spans="40:45" ht="15" customHeight="1">
      <c r="AN50335" s="98"/>
      <c r="AO50335" s="98"/>
      <c r="AP50335" s="98"/>
      <c r="AR50335" s="98"/>
      <c r="AS50335" s="98"/>
    </row>
    <row r="50336" spans="40:45" ht="15" customHeight="1">
      <c r="AN50336" s="98"/>
      <c r="AO50336" s="98"/>
      <c r="AP50336" s="98"/>
      <c r="AR50336" s="98"/>
      <c r="AS50336" s="98"/>
    </row>
    <row r="50337" spans="40:45" ht="15" customHeight="1">
      <c r="AN50337" s="98"/>
      <c r="AO50337" s="98"/>
      <c r="AP50337" s="98"/>
      <c r="AR50337" s="98"/>
      <c r="AS50337" s="98"/>
    </row>
    <row r="50338" spans="40:45" ht="15" customHeight="1">
      <c r="AN50338" s="98"/>
      <c r="AO50338" s="98"/>
      <c r="AP50338" s="98"/>
      <c r="AR50338" s="98"/>
      <c r="AS50338" s="98"/>
    </row>
    <row r="50339" spans="40:45" ht="15" customHeight="1">
      <c r="AN50339" s="98"/>
      <c r="AO50339" s="98"/>
      <c r="AP50339" s="98"/>
      <c r="AR50339" s="98"/>
      <c r="AS50339" s="98"/>
    </row>
    <row r="50340" spans="40:45" ht="15" customHeight="1">
      <c r="AN50340" s="98"/>
      <c r="AO50340" s="98"/>
      <c r="AP50340" s="98"/>
      <c r="AR50340" s="98"/>
      <c r="AS50340" s="98"/>
    </row>
    <row r="50341" spans="40:45" ht="15" customHeight="1">
      <c r="AN50341" s="98"/>
      <c r="AO50341" s="98"/>
      <c r="AP50341" s="98"/>
      <c r="AR50341" s="98"/>
      <c r="AS50341" s="98"/>
    </row>
    <row r="50342" spans="40:45" ht="15" customHeight="1">
      <c r="AN50342" s="98"/>
      <c r="AO50342" s="98"/>
      <c r="AP50342" s="98"/>
      <c r="AR50342" s="98"/>
      <c r="AS50342" s="98"/>
    </row>
    <row r="50343" spans="40:45" ht="15" customHeight="1">
      <c r="AN50343" s="98"/>
      <c r="AO50343" s="98"/>
      <c r="AP50343" s="98"/>
      <c r="AR50343" s="98"/>
      <c r="AS50343" s="98"/>
    </row>
    <row r="50344" spans="40:45" ht="15" customHeight="1">
      <c r="AN50344" s="98"/>
      <c r="AO50344" s="98"/>
      <c r="AP50344" s="98"/>
      <c r="AR50344" s="98"/>
      <c r="AS50344" s="98"/>
    </row>
    <row r="50345" spans="40:45" ht="15" customHeight="1">
      <c r="AN50345" s="98"/>
      <c r="AO50345" s="98"/>
      <c r="AP50345" s="98"/>
      <c r="AR50345" s="98"/>
      <c r="AS50345" s="98"/>
    </row>
    <row r="50346" spans="40:45" ht="15" customHeight="1">
      <c r="AN50346" s="98"/>
      <c r="AO50346" s="98"/>
      <c r="AP50346" s="98"/>
      <c r="AR50346" s="98"/>
      <c r="AS50346" s="98"/>
    </row>
    <row r="50347" spans="40:45" ht="15" customHeight="1">
      <c r="AN50347" s="98"/>
      <c r="AO50347" s="98"/>
      <c r="AP50347" s="98"/>
      <c r="AR50347" s="98"/>
      <c r="AS50347" s="98"/>
    </row>
    <row r="50348" spans="40:45" ht="15" customHeight="1">
      <c r="AN50348" s="98"/>
      <c r="AO50348" s="98"/>
      <c r="AP50348" s="98"/>
      <c r="AR50348" s="98"/>
      <c r="AS50348" s="98"/>
    </row>
    <row r="50349" spans="40:45" ht="15" customHeight="1">
      <c r="AN50349" s="98"/>
      <c r="AO50349" s="98"/>
      <c r="AP50349" s="98"/>
      <c r="AR50349" s="98"/>
      <c r="AS50349" s="98"/>
    </row>
    <row r="50350" spans="40:45" ht="15" customHeight="1">
      <c r="AN50350" s="98"/>
      <c r="AO50350" s="98"/>
      <c r="AP50350" s="98"/>
      <c r="AR50350" s="98"/>
      <c r="AS50350" s="98"/>
    </row>
    <row r="50351" spans="40:45" ht="15" customHeight="1">
      <c r="AN50351" s="98"/>
      <c r="AO50351" s="98"/>
      <c r="AP50351" s="98"/>
      <c r="AR50351" s="98"/>
      <c r="AS50351" s="98"/>
    </row>
    <row r="50352" spans="40:45" ht="15" customHeight="1">
      <c r="AN50352" s="98"/>
      <c r="AO50352" s="98"/>
      <c r="AP50352" s="98"/>
      <c r="AR50352" s="98"/>
      <c r="AS50352" s="98"/>
    </row>
    <row r="50353" spans="40:45" ht="15" customHeight="1">
      <c r="AN50353" s="98"/>
      <c r="AO50353" s="98"/>
      <c r="AP50353" s="98"/>
      <c r="AR50353" s="98"/>
      <c r="AS50353" s="98"/>
    </row>
    <row r="50354" spans="40:45" ht="15" customHeight="1">
      <c r="AN50354" s="98"/>
      <c r="AO50354" s="98"/>
      <c r="AP50354" s="98"/>
      <c r="AR50354" s="98"/>
      <c r="AS50354" s="98"/>
    </row>
    <row r="50355" spans="40:45" ht="15" customHeight="1">
      <c r="AN50355" s="98"/>
      <c r="AO50355" s="98"/>
      <c r="AP50355" s="98"/>
      <c r="AR50355" s="98"/>
      <c r="AS50355" s="98"/>
    </row>
    <row r="50356" spans="40:45" ht="15" customHeight="1">
      <c r="AN50356" s="98"/>
      <c r="AO50356" s="98"/>
      <c r="AP50356" s="98"/>
      <c r="AR50356" s="98"/>
      <c r="AS50356" s="98"/>
    </row>
    <row r="50357" spans="40:45" ht="15" customHeight="1">
      <c r="AN50357" s="98"/>
      <c r="AO50357" s="98"/>
      <c r="AP50357" s="98"/>
      <c r="AR50357" s="98"/>
      <c r="AS50357" s="98"/>
    </row>
    <row r="50358" spans="40:45" ht="15" customHeight="1">
      <c r="AN50358" s="98"/>
      <c r="AO50358" s="98"/>
      <c r="AP50358" s="98"/>
      <c r="AR50358" s="98"/>
      <c r="AS50358" s="98"/>
    </row>
    <row r="50359" spans="40:45" ht="15" customHeight="1">
      <c r="AN50359" s="98"/>
      <c r="AO50359" s="98"/>
      <c r="AP50359" s="98"/>
      <c r="AR50359" s="98"/>
      <c r="AS50359" s="98"/>
    </row>
    <row r="50360" spans="40:45" ht="15" customHeight="1">
      <c r="AN50360" s="98"/>
      <c r="AO50360" s="98"/>
      <c r="AP50360" s="98"/>
      <c r="AR50360" s="98"/>
      <c r="AS50360" s="98"/>
    </row>
    <row r="50361" spans="40:45" ht="15" customHeight="1">
      <c r="AN50361" s="98"/>
      <c r="AO50361" s="98"/>
      <c r="AP50361" s="98"/>
      <c r="AR50361" s="98"/>
      <c r="AS50361" s="98"/>
    </row>
    <row r="50362" spans="40:45" ht="15" customHeight="1">
      <c r="AN50362" s="98"/>
      <c r="AO50362" s="98"/>
      <c r="AP50362" s="98"/>
      <c r="AR50362" s="98"/>
      <c r="AS50362" s="98"/>
    </row>
    <row r="50363" spans="40:45" ht="15" customHeight="1">
      <c r="AN50363" s="98"/>
      <c r="AO50363" s="98"/>
      <c r="AP50363" s="98"/>
      <c r="AR50363" s="98"/>
      <c r="AS50363" s="98"/>
    </row>
    <row r="50364" spans="40:45" ht="15" customHeight="1">
      <c r="AN50364" s="98"/>
      <c r="AO50364" s="98"/>
      <c r="AP50364" s="98"/>
      <c r="AR50364" s="98"/>
      <c r="AS50364" s="98"/>
    </row>
    <row r="50365" spans="40:45" ht="15" customHeight="1">
      <c r="AN50365" s="98"/>
      <c r="AO50365" s="98"/>
      <c r="AP50365" s="98"/>
      <c r="AR50365" s="98"/>
      <c r="AS50365" s="98"/>
    </row>
    <row r="50366" spans="40:45" ht="15" customHeight="1">
      <c r="AN50366" s="98"/>
      <c r="AO50366" s="98"/>
      <c r="AP50366" s="98"/>
      <c r="AR50366" s="98"/>
      <c r="AS50366" s="98"/>
    </row>
    <row r="50367" spans="40:45" ht="15" customHeight="1">
      <c r="AN50367" s="98"/>
      <c r="AO50367" s="98"/>
      <c r="AP50367" s="98"/>
      <c r="AR50367" s="98"/>
      <c r="AS50367" s="98"/>
    </row>
    <row r="50368" spans="40:45" ht="15" customHeight="1">
      <c r="AN50368" s="98"/>
      <c r="AO50368" s="98"/>
      <c r="AP50368" s="98"/>
      <c r="AR50368" s="98"/>
      <c r="AS50368" s="98"/>
    </row>
    <row r="50369" spans="40:45" ht="15" customHeight="1">
      <c r="AN50369" s="98"/>
      <c r="AO50369" s="98"/>
      <c r="AP50369" s="98"/>
      <c r="AR50369" s="98"/>
      <c r="AS50369" s="98"/>
    </row>
    <row r="50370" spans="40:45" ht="15" customHeight="1">
      <c r="AN50370" s="98"/>
      <c r="AO50370" s="98"/>
      <c r="AP50370" s="98"/>
      <c r="AR50370" s="98"/>
      <c r="AS50370" s="98"/>
    </row>
    <row r="50371" spans="40:45" ht="15" customHeight="1">
      <c r="AN50371" s="98"/>
      <c r="AO50371" s="98"/>
      <c r="AP50371" s="98"/>
      <c r="AR50371" s="98"/>
      <c r="AS50371" s="98"/>
    </row>
    <row r="50372" spans="40:45" ht="15" customHeight="1">
      <c r="AN50372" s="98"/>
      <c r="AO50372" s="98"/>
      <c r="AP50372" s="98"/>
      <c r="AR50372" s="98"/>
      <c r="AS50372" s="98"/>
    </row>
    <row r="50373" spans="40:45" ht="15" customHeight="1">
      <c r="AN50373" s="98"/>
      <c r="AO50373" s="98"/>
      <c r="AP50373" s="98"/>
      <c r="AR50373" s="98"/>
      <c r="AS50373" s="98"/>
    </row>
    <row r="50374" spans="40:45" ht="15" customHeight="1">
      <c r="AN50374" s="98"/>
      <c r="AO50374" s="98"/>
      <c r="AP50374" s="98"/>
      <c r="AR50374" s="98"/>
      <c r="AS50374" s="98"/>
    </row>
    <row r="50375" spans="40:45" ht="15" customHeight="1">
      <c r="AN50375" s="98"/>
      <c r="AO50375" s="98"/>
      <c r="AP50375" s="98"/>
      <c r="AR50375" s="98"/>
      <c r="AS50375" s="98"/>
    </row>
    <row r="50376" spans="40:45" ht="15" customHeight="1">
      <c r="AN50376" s="98"/>
      <c r="AO50376" s="98"/>
      <c r="AP50376" s="98"/>
      <c r="AR50376" s="98"/>
      <c r="AS50376" s="98"/>
    </row>
    <row r="50377" spans="40:45" ht="15" customHeight="1">
      <c r="AN50377" s="98"/>
      <c r="AO50377" s="98"/>
      <c r="AP50377" s="98"/>
      <c r="AR50377" s="98"/>
      <c r="AS50377" s="98"/>
    </row>
    <row r="50378" spans="40:45" ht="15" customHeight="1">
      <c r="AN50378" s="98"/>
      <c r="AO50378" s="98"/>
      <c r="AP50378" s="98"/>
      <c r="AR50378" s="98"/>
      <c r="AS50378" s="98"/>
    </row>
    <row r="50379" spans="40:45" ht="15" customHeight="1">
      <c r="AN50379" s="98"/>
      <c r="AO50379" s="98"/>
      <c r="AP50379" s="98"/>
      <c r="AR50379" s="98"/>
      <c r="AS50379" s="98"/>
    </row>
    <row r="50380" spans="40:45" ht="15" customHeight="1">
      <c r="AN50380" s="98"/>
      <c r="AO50380" s="98"/>
      <c r="AP50380" s="98"/>
      <c r="AR50380" s="98"/>
      <c r="AS50380" s="98"/>
    </row>
    <row r="50381" spans="40:45" ht="15" customHeight="1">
      <c r="AN50381" s="98"/>
      <c r="AO50381" s="98"/>
      <c r="AP50381" s="98"/>
      <c r="AR50381" s="98"/>
      <c r="AS50381" s="98"/>
    </row>
    <row r="50382" spans="40:45" ht="15" customHeight="1">
      <c r="AN50382" s="98"/>
      <c r="AO50382" s="98"/>
      <c r="AP50382" s="98"/>
      <c r="AR50382" s="98"/>
      <c r="AS50382" s="98"/>
    </row>
    <row r="50383" spans="40:45" ht="15" customHeight="1">
      <c r="AN50383" s="98"/>
      <c r="AO50383" s="98"/>
      <c r="AP50383" s="98"/>
      <c r="AR50383" s="98"/>
      <c r="AS50383" s="98"/>
    </row>
    <row r="50384" spans="40:45" ht="15" customHeight="1">
      <c r="AN50384" s="98"/>
      <c r="AO50384" s="98"/>
      <c r="AP50384" s="98"/>
      <c r="AR50384" s="98"/>
      <c r="AS50384" s="98"/>
    </row>
    <row r="50385" spans="40:45" ht="15" customHeight="1">
      <c r="AN50385" s="98"/>
      <c r="AO50385" s="98"/>
      <c r="AP50385" s="98"/>
      <c r="AR50385" s="98"/>
      <c r="AS50385" s="98"/>
    </row>
    <row r="50386" spans="40:45" ht="15" customHeight="1">
      <c r="AN50386" s="98"/>
      <c r="AO50386" s="98"/>
      <c r="AP50386" s="98"/>
      <c r="AR50386" s="98"/>
      <c r="AS50386" s="98"/>
    </row>
    <row r="50387" spans="40:45" ht="15" customHeight="1">
      <c r="AN50387" s="98"/>
      <c r="AO50387" s="98"/>
      <c r="AP50387" s="98"/>
      <c r="AR50387" s="98"/>
      <c r="AS50387" s="98"/>
    </row>
    <row r="50388" spans="40:45" ht="15" customHeight="1">
      <c r="AN50388" s="98"/>
      <c r="AO50388" s="98"/>
      <c r="AP50388" s="98"/>
      <c r="AR50388" s="98"/>
      <c r="AS50388" s="98"/>
    </row>
    <row r="50389" spans="40:45" ht="15" customHeight="1">
      <c r="AN50389" s="98"/>
      <c r="AO50389" s="98"/>
      <c r="AP50389" s="98"/>
      <c r="AR50389" s="98"/>
      <c r="AS50389" s="98"/>
    </row>
    <row r="50390" spans="40:45" ht="15" customHeight="1">
      <c r="AN50390" s="98"/>
      <c r="AO50390" s="98"/>
      <c r="AP50390" s="98"/>
      <c r="AR50390" s="98"/>
      <c r="AS50390" s="98"/>
    </row>
    <row r="50391" spans="40:45" ht="15" customHeight="1">
      <c r="AN50391" s="98"/>
      <c r="AO50391" s="98"/>
      <c r="AP50391" s="98"/>
      <c r="AR50391" s="98"/>
      <c r="AS50391" s="98"/>
    </row>
    <row r="50392" spans="40:45" ht="15" customHeight="1">
      <c r="AN50392" s="98"/>
      <c r="AO50392" s="98"/>
      <c r="AP50392" s="98"/>
      <c r="AR50392" s="98"/>
      <c r="AS50392" s="98"/>
    </row>
    <row r="50393" spans="40:45" ht="15" customHeight="1">
      <c r="AN50393" s="98"/>
      <c r="AO50393" s="98"/>
      <c r="AP50393" s="98"/>
      <c r="AR50393" s="98"/>
      <c r="AS50393" s="98"/>
    </row>
    <row r="50394" spans="40:45" ht="15" customHeight="1">
      <c r="AN50394" s="98"/>
      <c r="AO50394" s="98"/>
      <c r="AP50394" s="98"/>
      <c r="AR50394" s="98"/>
      <c r="AS50394" s="98"/>
    </row>
    <row r="50395" spans="40:45" ht="15" customHeight="1">
      <c r="AN50395" s="98"/>
      <c r="AO50395" s="98"/>
      <c r="AP50395" s="98"/>
      <c r="AR50395" s="98"/>
      <c r="AS50395" s="98"/>
    </row>
    <row r="50396" spans="40:45" ht="15" customHeight="1">
      <c r="AN50396" s="98"/>
      <c r="AO50396" s="98"/>
      <c r="AP50396" s="98"/>
      <c r="AR50396" s="98"/>
      <c r="AS50396" s="98"/>
    </row>
    <row r="50397" spans="40:45" ht="15" customHeight="1">
      <c r="AN50397" s="98"/>
      <c r="AO50397" s="98"/>
      <c r="AP50397" s="98"/>
      <c r="AR50397" s="98"/>
      <c r="AS50397" s="98"/>
    </row>
    <row r="50398" spans="40:45" ht="15" customHeight="1">
      <c r="AN50398" s="98"/>
      <c r="AO50398" s="98"/>
      <c r="AP50398" s="98"/>
      <c r="AR50398" s="98"/>
      <c r="AS50398" s="98"/>
    </row>
    <row r="50399" spans="40:45" ht="15" customHeight="1">
      <c r="AN50399" s="98"/>
      <c r="AO50399" s="98"/>
      <c r="AP50399" s="98"/>
      <c r="AR50399" s="98"/>
      <c r="AS50399" s="98"/>
    </row>
    <row r="50400" spans="40:45" ht="15" customHeight="1">
      <c r="AN50400" s="98"/>
      <c r="AO50400" s="98"/>
      <c r="AP50400" s="98"/>
      <c r="AR50400" s="98"/>
      <c r="AS50400" s="98"/>
    </row>
    <row r="50401" spans="40:45" ht="15" customHeight="1">
      <c r="AN50401" s="98"/>
      <c r="AO50401" s="98"/>
      <c r="AP50401" s="98"/>
      <c r="AR50401" s="98"/>
      <c r="AS50401" s="98"/>
    </row>
    <row r="50402" spans="40:45" ht="15" customHeight="1">
      <c r="AN50402" s="98"/>
      <c r="AO50402" s="98"/>
      <c r="AP50402" s="98"/>
      <c r="AR50402" s="98"/>
      <c r="AS50402" s="98"/>
    </row>
    <row r="50403" spans="40:45" ht="15" customHeight="1">
      <c r="AN50403" s="98"/>
      <c r="AO50403" s="98"/>
      <c r="AP50403" s="98"/>
      <c r="AR50403" s="98"/>
      <c r="AS50403" s="98"/>
    </row>
    <row r="50404" spans="40:45" ht="15" customHeight="1">
      <c r="AN50404" s="98"/>
      <c r="AO50404" s="98"/>
      <c r="AP50404" s="98"/>
      <c r="AR50404" s="98"/>
      <c r="AS50404" s="98"/>
    </row>
    <row r="50405" spans="40:45" ht="15" customHeight="1">
      <c r="AN50405" s="98"/>
      <c r="AO50405" s="98"/>
      <c r="AP50405" s="98"/>
      <c r="AR50405" s="98"/>
      <c r="AS50405" s="98"/>
    </row>
    <row r="50406" spans="40:45" ht="15" customHeight="1">
      <c r="AN50406" s="98"/>
      <c r="AO50406" s="98"/>
      <c r="AP50406" s="98"/>
      <c r="AR50406" s="98"/>
      <c r="AS50406" s="98"/>
    </row>
    <row r="50407" spans="40:45" ht="15" customHeight="1">
      <c r="AN50407" s="98"/>
      <c r="AO50407" s="98"/>
      <c r="AP50407" s="98"/>
      <c r="AR50407" s="98"/>
      <c r="AS50407" s="98"/>
    </row>
    <row r="50408" spans="40:45" ht="15" customHeight="1">
      <c r="AN50408" s="98"/>
      <c r="AO50408" s="98"/>
      <c r="AP50408" s="98"/>
      <c r="AR50408" s="98"/>
      <c r="AS50408" s="98"/>
    </row>
    <row r="50409" spans="40:45" ht="15" customHeight="1">
      <c r="AN50409" s="98"/>
      <c r="AO50409" s="98"/>
      <c r="AP50409" s="98"/>
      <c r="AR50409" s="98"/>
      <c r="AS50409" s="98"/>
    </row>
    <row r="50410" spans="40:45" ht="15" customHeight="1">
      <c r="AN50410" s="98"/>
      <c r="AO50410" s="98"/>
      <c r="AP50410" s="98"/>
      <c r="AR50410" s="98"/>
      <c r="AS50410" s="98"/>
    </row>
    <row r="50411" spans="40:45" ht="15" customHeight="1">
      <c r="AN50411" s="98"/>
      <c r="AO50411" s="98"/>
      <c r="AP50411" s="98"/>
      <c r="AR50411" s="98"/>
      <c r="AS50411" s="98"/>
    </row>
    <row r="50412" spans="40:45" ht="15" customHeight="1">
      <c r="AN50412" s="98"/>
      <c r="AO50412" s="98"/>
      <c r="AP50412" s="98"/>
      <c r="AR50412" s="98"/>
      <c r="AS50412" s="98"/>
    </row>
    <row r="50413" spans="40:45" ht="15" customHeight="1">
      <c r="AN50413" s="98"/>
      <c r="AO50413" s="98"/>
      <c r="AP50413" s="98"/>
      <c r="AR50413" s="98"/>
      <c r="AS50413" s="98"/>
    </row>
    <row r="50414" spans="40:45" ht="15" customHeight="1">
      <c r="AN50414" s="98"/>
      <c r="AO50414" s="98"/>
      <c r="AP50414" s="98"/>
      <c r="AR50414" s="98"/>
      <c r="AS50414" s="98"/>
    </row>
    <row r="50415" spans="40:45" ht="15" customHeight="1">
      <c r="AN50415" s="98"/>
      <c r="AO50415" s="98"/>
      <c r="AP50415" s="98"/>
      <c r="AR50415" s="98"/>
      <c r="AS50415" s="98"/>
    </row>
    <row r="50416" spans="40:45" ht="15" customHeight="1">
      <c r="AN50416" s="98"/>
      <c r="AO50416" s="98"/>
      <c r="AP50416" s="98"/>
      <c r="AR50416" s="98"/>
      <c r="AS50416" s="98"/>
    </row>
    <row r="50417" spans="40:45" ht="15" customHeight="1">
      <c r="AN50417" s="98"/>
      <c r="AO50417" s="98"/>
      <c r="AP50417" s="98"/>
      <c r="AR50417" s="98"/>
      <c r="AS50417" s="98"/>
    </row>
    <row r="50418" spans="40:45" ht="15" customHeight="1">
      <c r="AN50418" s="98"/>
      <c r="AO50418" s="98"/>
      <c r="AP50418" s="98"/>
      <c r="AR50418" s="98"/>
      <c r="AS50418" s="98"/>
    </row>
    <row r="50419" spans="40:45" ht="15" customHeight="1">
      <c r="AN50419" s="98"/>
      <c r="AO50419" s="98"/>
      <c r="AP50419" s="98"/>
      <c r="AR50419" s="98"/>
      <c r="AS50419" s="98"/>
    </row>
    <row r="50420" spans="40:45" ht="15" customHeight="1">
      <c r="AN50420" s="98"/>
      <c r="AO50420" s="98"/>
      <c r="AP50420" s="98"/>
      <c r="AR50420" s="98"/>
      <c r="AS50420" s="98"/>
    </row>
    <row r="50421" spans="40:45" ht="15" customHeight="1">
      <c r="AN50421" s="98"/>
      <c r="AO50421" s="98"/>
      <c r="AP50421" s="98"/>
      <c r="AR50421" s="98"/>
      <c r="AS50421" s="98"/>
    </row>
    <row r="50422" spans="40:45" ht="15" customHeight="1">
      <c r="AN50422" s="98"/>
      <c r="AO50422" s="98"/>
      <c r="AP50422" s="98"/>
      <c r="AR50422" s="98"/>
      <c r="AS50422" s="98"/>
    </row>
    <row r="50423" spans="40:45" ht="15" customHeight="1">
      <c r="AN50423" s="98"/>
      <c r="AO50423" s="98"/>
      <c r="AP50423" s="98"/>
      <c r="AR50423" s="98"/>
      <c r="AS50423" s="98"/>
    </row>
    <row r="50424" spans="40:45" ht="15" customHeight="1">
      <c r="AN50424" s="98"/>
      <c r="AO50424" s="98"/>
      <c r="AP50424" s="98"/>
      <c r="AR50424" s="98"/>
      <c r="AS50424" s="98"/>
    </row>
    <row r="50425" spans="40:45" ht="15" customHeight="1">
      <c r="AN50425" s="98"/>
      <c r="AO50425" s="98"/>
      <c r="AP50425" s="98"/>
      <c r="AR50425" s="98"/>
      <c r="AS50425" s="98"/>
    </row>
    <row r="50426" spans="40:45" ht="15" customHeight="1">
      <c r="AN50426" s="98"/>
      <c r="AO50426" s="98"/>
      <c r="AP50426" s="98"/>
      <c r="AR50426" s="98"/>
      <c r="AS50426" s="98"/>
    </row>
    <row r="50427" spans="40:45" ht="15" customHeight="1">
      <c r="AN50427" s="98"/>
      <c r="AO50427" s="98"/>
      <c r="AP50427" s="98"/>
      <c r="AR50427" s="98"/>
      <c r="AS50427" s="98"/>
    </row>
    <row r="50428" spans="40:45" ht="15" customHeight="1">
      <c r="AN50428" s="98"/>
      <c r="AO50428" s="98"/>
      <c r="AP50428" s="98"/>
      <c r="AR50428" s="98"/>
      <c r="AS50428" s="98"/>
    </row>
    <row r="50429" spans="40:45" ht="15" customHeight="1">
      <c r="AN50429" s="98"/>
      <c r="AO50429" s="98"/>
      <c r="AP50429" s="98"/>
      <c r="AR50429" s="98"/>
      <c r="AS50429" s="98"/>
    </row>
    <row r="50430" spans="40:45" ht="15" customHeight="1">
      <c r="AN50430" s="98"/>
      <c r="AO50430" s="98"/>
      <c r="AP50430" s="98"/>
      <c r="AR50430" s="98"/>
      <c r="AS50430" s="98"/>
    </row>
    <row r="50431" spans="40:45" ht="15" customHeight="1">
      <c r="AN50431" s="98"/>
      <c r="AO50431" s="98"/>
      <c r="AP50431" s="98"/>
      <c r="AR50431" s="98"/>
      <c r="AS50431" s="98"/>
    </row>
    <row r="50432" spans="40:45" ht="15" customHeight="1">
      <c r="AN50432" s="98"/>
      <c r="AO50432" s="98"/>
      <c r="AP50432" s="98"/>
      <c r="AR50432" s="98"/>
      <c r="AS50432" s="98"/>
    </row>
    <row r="50433" spans="40:45" ht="15" customHeight="1">
      <c r="AN50433" s="98"/>
      <c r="AO50433" s="98"/>
      <c r="AP50433" s="98"/>
      <c r="AR50433" s="98"/>
      <c r="AS50433" s="98"/>
    </row>
    <row r="50434" spans="40:45" ht="15" customHeight="1">
      <c r="AN50434" s="98"/>
      <c r="AO50434" s="98"/>
      <c r="AP50434" s="98"/>
      <c r="AR50434" s="98"/>
      <c r="AS50434" s="98"/>
    </row>
    <row r="50435" spans="40:45" ht="15" customHeight="1">
      <c r="AN50435" s="98"/>
      <c r="AO50435" s="98"/>
      <c r="AP50435" s="98"/>
      <c r="AR50435" s="98"/>
      <c r="AS50435" s="98"/>
    </row>
    <row r="50436" spans="40:45" ht="15" customHeight="1">
      <c r="AN50436" s="98"/>
      <c r="AO50436" s="98"/>
      <c r="AP50436" s="98"/>
      <c r="AR50436" s="98"/>
      <c r="AS50436" s="98"/>
    </row>
    <row r="50437" spans="40:45" ht="15" customHeight="1">
      <c r="AN50437" s="98"/>
      <c r="AO50437" s="98"/>
      <c r="AP50437" s="98"/>
      <c r="AR50437" s="98"/>
      <c r="AS50437" s="98"/>
    </row>
    <row r="50438" spans="40:45" ht="15" customHeight="1">
      <c r="AN50438" s="98"/>
      <c r="AO50438" s="98"/>
      <c r="AP50438" s="98"/>
      <c r="AR50438" s="98"/>
      <c r="AS50438" s="98"/>
    </row>
    <row r="50439" spans="40:45" ht="15" customHeight="1">
      <c r="AN50439" s="98"/>
      <c r="AO50439" s="98"/>
      <c r="AP50439" s="98"/>
      <c r="AR50439" s="98"/>
      <c r="AS50439" s="98"/>
    </row>
    <row r="50440" spans="40:45" ht="15" customHeight="1">
      <c r="AN50440" s="98"/>
      <c r="AO50440" s="98"/>
      <c r="AP50440" s="98"/>
      <c r="AR50440" s="98"/>
      <c r="AS50440" s="98"/>
    </row>
    <row r="50441" spans="40:45" ht="15" customHeight="1">
      <c r="AN50441" s="98"/>
      <c r="AO50441" s="98"/>
      <c r="AP50441" s="98"/>
      <c r="AR50441" s="98"/>
      <c r="AS50441" s="98"/>
    </row>
    <row r="50442" spans="40:45" ht="15" customHeight="1">
      <c r="AN50442" s="98"/>
      <c r="AO50442" s="98"/>
      <c r="AP50442" s="98"/>
      <c r="AR50442" s="98"/>
      <c r="AS50442" s="98"/>
    </row>
    <row r="50443" spans="40:45" ht="15" customHeight="1">
      <c r="AN50443" s="98"/>
      <c r="AO50443" s="98"/>
      <c r="AP50443" s="98"/>
      <c r="AR50443" s="98"/>
      <c r="AS50443" s="98"/>
    </row>
    <row r="50444" spans="40:45" ht="15" customHeight="1">
      <c r="AN50444" s="98"/>
      <c r="AO50444" s="98"/>
      <c r="AP50444" s="98"/>
      <c r="AR50444" s="98"/>
      <c r="AS50444" s="98"/>
    </row>
    <row r="50445" spans="40:45" ht="15" customHeight="1">
      <c r="AN50445" s="98"/>
      <c r="AO50445" s="98"/>
      <c r="AP50445" s="98"/>
      <c r="AR50445" s="98"/>
      <c r="AS50445" s="98"/>
    </row>
    <row r="50446" spans="40:45" ht="15" customHeight="1">
      <c r="AN50446" s="98"/>
      <c r="AO50446" s="98"/>
      <c r="AP50446" s="98"/>
      <c r="AR50446" s="98"/>
      <c r="AS50446" s="98"/>
    </row>
    <row r="50447" spans="40:45" ht="15" customHeight="1">
      <c r="AN50447" s="98"/>
      <c r="AO50447" s="98"/>
      <c r="AP50447" s="98"/>
      <c r="AR50447" s="98"/>
      <c r="AS50447" s="98"/>
    </row>
    <row r="50448" spans="40:45" ht="15" customHeight="1">
      <c r="AN50448" s="98"/>
      <c r="AO50448" s="98"/>
      <c r="AP50448" s="98"/>
      <c r="AR50448" s="98"/>
      <c r="AS50448" s="98"/>
    </row>
    <row r="50449" spans="40:45" ht="15" customHeight="1">
      <c r="AN50449" s="98"/>
      <c r="AO50449" s="98"/>
      <c r="AP50449" s="98"/>
      <c r="AR50449" s="98"/>
      <c r="AS50449" s="98"/>
    </row>
    <row r="50450" spans="40:45" ht="15" customHeight="1">
      <c r="AN50450" s="98"/>
      <c r="AO50450" s="98"/>
      <c r="AP50450" s="98"/>
      <c r="AR50450" s="98"/>
      <c r="AS50450" s="98"/>
    </row>
    <row r="50451" spans="40:45" ht="15" customHeight="1">
      <c r="AN50451" s="98"/>
      <c r="AO50451" s="98"/>
      <c r="AP50451" s="98"/>
      <c r="AR50451" s="98"/>
      <c r="AS50451" s="98"/>
    </row>
    <row r="50452" spans="40:45" ht="15" customHeight="1">
      <c r="AN50452" s="98"/>
      <c r="AO50452" s="98"/>
      <c r="AP50452" s="98"/>
      <c r="AR50452" s="98"/>
      <c r="AS50452" s="98"/>
    </row>
    <row r="50453" spans="40:45" ht="15" customHeight="1">
      <c r="AN50453" s="98"/>
      <c r="AO50453" s="98"/>
      <c r="AP50453" s="98"/>
      <c r="AR50453" s="98"/>
      <c r="AS50453" s="98"/>
    </row>
    <row r="50454" spans="40:45" ht="15" customHeight="1">
      <c r="AN50454" s="98"/>
      <c r="AO50454" s="98"/>
      <c r="AP50454" s="98"/>
      <c r="AR50454" s="98"/>
      <c r="AS50454" s="98"/>
    </row>
    <row r="50455" spans="40:45" ht="15" customHeight="1">
      <c r="AN50455" s="98"/>
      <c r="AO50455" s="98"/>
      <c r="AP50455" s="98"/>
      <c r="AR50455" s="98"/>
      <c r="AS50455" s="98"/>
    </row>
    <row r="50456" spans="40:45" ht="15" customHeight="1">
      <c r="AN50456" s="98"/>
      <c r="AO50456" s="98"/>
      <c r="AP50456" s="98"/>
      <c r="AR50456" s="98"/>
      <c r="AS50456" s="98"/>
    </row>
    <row r="50457" spans="40:45" ht="15" customHeight="1">
      <c r="AN50457" s="98"/>
      <c r="AO50457" s="98"/>
      <c r="AP50457" s="98"/>
      <c r="AR50457" s="98"/>
      <c r="AS50457" s="98"/>
    </row>
    <row r="50458" spans="40:45" ht="15" customHeight="1">
      <c r="AN50458" s="98"/>
      <c r="AO50458" s="98"/>
      <c r="AP50458" s="98"/>
      <c r="AR50458" s="98"/>
      <c r="AS50458" s="98"/>
    </row>
    <row r="50459" spans="40:45" ht="15" customHeight="1">
      <c r="AN50459" s="98"/>
      <c r="AO50459" s="98"/>
      <c r="AP50459" s="98"/>
      <c r="AR50459" s="98"/>
      <c r="AS50459" s="98"/>
    </row>
    <row r="50460" spans="40:45" ht="15" customHeight="1">
      <c r="AN50460" s="98"/>
      <c r="AO50460" s="98"/>
      <c r="AP50460" s="98"/>
      <c r="AR50460" s="98"/>
      <c r="AS50460" s="98"/>
    </row>
    <row r="50461" spans="40:45" ht="15" customHeight="1">
      <c r="AN50461" s="98"/>
      <c r="AO50461" s="98"/>
      <c r="AP50461" s="98"/>
      <c r="AR50461" s="98"/>
      <c r="AS50461" s="98"/>
    </row>
    <row r="50462" spans="40:45" ht="15" customHeight="1">
      <c r="AN50462" s="98"/>
      <c r="AO50462" s="98"/>
      <c r="AP50462" s="98"/>
      <c r="AR50462" s="98"/>
      <c r="AS50462" s="98"/>
    </row>
    <row r="50463" spans="40:45" ht="15" customHeight="1">
      <c r="AN50463" s="98"/>
      <c r="AO50463" s="98"/>
      <c r="AP50463" s="98"/>
      <c r="AR50463" s="98"/>
      <c r="AS50463" s="98"/>
    </row>
    <row r="50464" spans="40:45" ht="15" customHeight="1">
      <c r="AN50464" s="98"/>
      <c r="AO50464" s="98"/>
      <c r="AP50464" s="98"/>
      <c r="AR50464" s="98"/>
      <c r="AS50464" s="98"/>
    </row>
    <row r="50465" spans="40:45" ht="15" customHeight="1">
      <c r="AN50465" s="98"/>
      <c r="AO50465" s="98"/>
      <c r="AP50465" s="98"/>
      <c r="AR50465" s="98"/>
      <c r="AS50465" s="98"/>
    </row>
    <row r="50466" spans="40:45" ht="15" customHeight="1">
      <c r="AN50466" s="98"/>
      <c r="AO50466" s="98"/>
      <c r="AP50466" s="98"/>
      <c r="AR50466" s="98"/>
      <c r="AS50466" s="98"/>
    </row>
    <row r="50467" spans="40:45" ht="15" customHeight="1">
      <c r="AN50467" s="98"/>
      <c r="AO50467" s="98"/>
      <c r="AP50467" s="98"/>
      <c r="AR50467" s="98"/>
      <c r="AS50467" s="98"/>
    </row>
    <row r="50468" spans="40:45" ht="15" customHeight="1">
      <c r="AN50468" s="98"/>
      <c r="AO50468" s="98"/>
      <c r="AP50468" s="98"/>
      <c r="AR50468" s="98"/>
      <c r="AS50468" s="98"/>
    </row>
    <row r="50469" spans="40:45" ht="15" customHeight="1">
      <c r="AN50469" s="98"/>
      <c r="AO50469" s="98"/>
      <c r="AP50469" s="98"/>
      <c r="AR50469" s="98"/>
      <c r="AS50469" s="98"/>
    </row>
    <row r="50470" spans="40:45" ht="15" customHeight="1">
      <c r="AN50470" s="98"/>
      <c r="AO50470" s="98"/>
      <c r="AP50470" s="98"/>
      <c r="AR50470" s="98"/>
      <c r="AS50470" s="98"/>
    </row>
    <row r="50471" spans="40:45" ht="15" customHeight="1">
      <c r="AN50471" s="98"/>
      <c r="AO50471" s="98"/>
      <c r="AP50471" s="98"/>
      <c r="AR50471" s="98"/>
      <c r="AS50471" s="98"/>
    </row>
    <row r="50472" spans="40:45" ht="15" customHeight="1">
      <c r="AN50472" s="98"/>
      <c r="AO50472" s="98"/>
      <c r="AP50472" s="98"/>
      <c r="AR50472" s="98"/>
      <c r="AS50472" s="98"/>
    </row>
    <row r="50473" spans="40:45" ht="15" customHeight="1">
      <c r="AN50473" s="98"/>
      <c r="AO50473" s="98"/>
      <c r="AP50473" s="98"/>
      <c r="AR50473" s="98"/>
      <c r="AS50473" s="98"/>
    </row>
    <row r="50474" spans="40:45" ht="15" customHeight="1">
      <c r="AN50474" s="98"/>
      <c r="AO50474" s="98"/>
      <c r="AP50474" s="98"/>
      <c r="AR50474" s="98"/>
      <c r="AS50474" s="98"/>
    </row>
    <row r="50475" spans="40:45" ht="15" customHeight="1">
      <c r="AN50475" s="98"/>
      <c r="AO50475" s="98"/>
      <c r="AP50475" s="98"/>
      <c r="AR50475" s="98"/>
      <c r="AS50475" s="98"/>
    </row>
    <row r="50476" spans="40:45" ht="15" customHeight="1">
      <c r="AN50476" s="98"/>
      <c r="AO50476" s="98"/>
      <c r="AP50476" s="98"/>
      <c r="AR50476" s="98"/>
      <c r="AS50476" s="98"/>
    </row>
    <row r="50477" spans="40:45" ht="15" customHeight="1">
      <c r="AN50477" s="98"/>
      <c r="AO50477" s="98"/>
      <c r="AP50477" s="98"/>
      <c r="AR50477" s="98"/>
      <c r="AS50477" s="98"/>
    </row>
    <row r="50478" spans="40:45" ht="15" customHeight="1">
      <c r="AN50478" s="98"/>
      <c r="AO50478" s="98"/>
      <c r="AP50478" s="98"/>
      <c r="AR50478" s="98"/>
      <c r="AS50478" s="98"/>
    </row>
    <row r="50479" spans="40:45" ht="15" customHeight="1">
      <c r="AN50479" s="98"/>
      <c r="AO50479" s="98"/>
      <c r="AP50479" s="98"/>
      <c r="AR50479" s="98"/>
      <c r="AS50479" s="98"/>
    </row>
    <row r="50480" spans="40:45" ht="15" customHeight="1">
      <c r="AN50480" s="98"/>
      <c r="AO50480" s="98"/>
      <c r="AP50480" s="98"/>
      <c r="AR50480" s="98"/>
      <c r="AS50480" s="98"/>
    </row>
    <row r="50481" spans="40:45" ht="15" customHeight="1">
      <c r="AN50481" s="98"/>
      <c r="AO50481" s="98"/>
      <c r="AP50481" s="98"/>
      <c r="AR50481" s="98"/>
      <c r="AS50481" s="98"/>
    </row>
    <row r="50482" spans="40:45" ht="15" customHeight="1">
      <c r="AN50482" s="98"/>
      <c r="AO50482" s="98"/>
      <c r="AP50482" s="98"/>
      <c r="AR50482" s="98"/>
      <c r="AS50482" s="98"/>
    </row>
    <row r="50483" spans="40:45" ht="15" customHeight="1">
      <c r="AN50483" s="98"/>
      <c r="AO50483" s="98"/>
      <c r="AP50483" s="98"/>
      <c r="AR50483" s="98"/>
      <c r="AS50483" s="98"/>
    </row>
    <row r="50484" spans="40:45" ht="15" customHeight="1">
      <c r="AN50484" s="98"/>
      <c r="AO50484" s="98"/>
      <c r="AP50484" s="98"/>
      <c r="AR50484" s="98"/>
      <c r="AS50484" s="98"/>
    </row>
    <row r="50485" spans="40:45" ht="15" customHeight="1">
      <c r="AN50485" s="98"/>
      <c r="AO50485" s="98"/>
      <c r="AP50485" s="98"/>
      <c r="AR50485" s="98"/>
      <c r="AS50485" s="98"/>
    </row>
    <row r="50486" spans="40:45" ht="15" customHeight="1">
      <c r="AN50486" s="98"/>
      <c r="AO50486" s="98"/>
      <c r="AP50486" s="98"/>
      <c r="AR50486" s="98"/>
      <c r="AS50486" s="98"/>
    </row>
    <row r="50487" spans="40:45" ht="15" customHeight="1">
      <c r="AN50487" s="98"/>
      <c r="AO50487" s="98"/>
      <c r="AP50487" s="98"/>
      <c r="AR50487" s="98"/>
      <c r="AS50487" s="98"/>
    </row>
    <row r="50488" spans="40:45" ht="15" customHeight="1">
      <c r="AN50488" s="98"/>
      <c r="AO50488" s="98"/>
      <c r="AP50488" s="98"/>
      <c r="AR50488" s="98"/>
      <c r="AS50488" s="98"/>
    </row>
    <row r="50489" spans="40:45" ht="15" customHeight="1">
      <c r="AN50489" s="98"/>
      <c r="AO50489" s="98"/>
      <c r="AP50489" s="98"/>
      <c r="AR50489" s="98"/>
      <c r="AS50489" s="98"/>
    </row>
    <row r="50490" spans="40:45" ht="15" customHeight="1">
      <c r="AN50490" s="98"/>
      <c r="AO50490" s="98"/>
      <c r="AP50490" s="98"/>
      <c r="AR50490" s="98"/>
      <c r="AS50490" s="98"/>
    </row>
    <row r="50491" spans="40:45" ht="15" customHeight="1">
      <c r="AN50491" s="98"/>
      <c r="AO50491" s="98"/>
      <c r="AP50491" s="98"/>
      <c r="AR50491" s="98"/>
      <c r="AS50491" s="98"/>
    </row>
    <row r="50492" spans="40:45" ht="15" customHeight="1">
      <c r="AN50492" s="98"/>
      <c r="AO50492" s="98"/>
      <c r="AP50492" s="98"/>
      <c r="AR50492" s="98"/>
      <c r="AS50492" s="98"/>
    </row>
    <row r="50493" spans="40:45" ht="15" customHeight="1">
      <c r="AN50493" s="98"/>
      <c r="AO50493" s="98"/>
      <c r="AP50493" s="98"/>
      <c r="AR50493" s="98"/>
      <c r="AS50493" s="98"/>
    </row>
    <row r="50494" spans="40:45" ht="15" customHeight="1">
      <c r="AN50494" s="98"/>
      <c r="AO50494" s="98"/>
      <c r="AP50494" s="98"/>
      <c r="AR50494" s="98"/>
      <c r="AS50494" s="98"/>
    </row>
    <row r="50495" spans="40:45" ht="15" customHeight="1">
      <c r="AN50495" s="98"/>
      <c r="AO50495" s="98"/>
      <c r="AP50495" s="98"/>
      <c r="AR50495" s="98"/>
      <c r="AS50495" s="98"/>
    </row>
    <row r="50496" spans="40:45" ht="15" customHeight="1">
      <c r="AN50496" s="98"/>
      <c r="AO50496" s="98"/>
      <c r="AP50496" s="98"/>
      <c r="AR50496" s="98"/>
      <c r="AS50496" s="98"/>
    </row>
    <row r="50497" spans="40:45" ht="15" customHeight="1">
      <c r="AN50497" s="98"/>
      <c r="AO50497" s="98"/>
      <c r="AP50497" s="98"/>
      <c r="AR50497" s="98"/>
      <c r="AS50497" s="98"/>
    </row>
    <row r="50498" spans="40:45" ht="15" customHeight="1">
      <c r="AN50498" s="98"/>
      <c r="AO50498" s="98"/>
      <c r="AP50498" s="98"/>
      <c r="AR50498" s="98"/>
      <c r="AS50498" s="98"/>
    </row>
    <row r="50499" spans="40:45" ht="15" customHeight="1">
      <c r="AN50499" s="98"/>
      <c r="AO50499" s="98"/>
      <c r="AP50499" s="98"/>
      <c r="AR50499" s="98"/>
      <c r="AS50499" s="98"/>
    </row>
    <row r="50500" spans="40:45" ht="15" customHeight="1">
      <c r="AN50500" s="98"/>
      <c r="AO50500" s="98"/>
      <c r="AP50500" s="98"/>
      <c r="AR50500" s="98"/>
      <c r="AS50500" s="98"/>
    </row>
    <row r="50501" spans="40:45" ht="15" customHeight="1">
      <c r="AN50501" s="98"/>
      <c r="AO50501" s="98"/>
      <c r="AP50501" s="98"/>
      <c r="AR50501" s="98"/>
      <c r="AS50501" s="98"/>
    </row>
    <row r="50502" spans="40:45" ht="15" customHeight="1">
      <c r="AN50502" s="98"/>
      <c r="AO50502" s="98"/>
      <c r="AP50502" s="98"/>
      <c r="AR50502" s="98"/>
      <c r="AS50502" s="98"/>
    </row>
    <row r="50503" spans="40:45" ht="15" customHeight="1">
      <c r="AN50503" s="98"/>
      <c r="AO50503" s="98"/>
      <c r="AP50503" s="98"/>
      <c r="AR50503" s="98"/>
      <c r="AS50503" s="98"/>
    </row>
    <row r="50504" spans="40:45" ht="15" customHeight="1">
      <c r="AN50504" s="98"/>
      <c r="AO50504" s="98"/>
      <c r="AP50504" s="98"/>
      <c r="AR50504" s="98"/>
      <c r="AS50504" s="98"/>
    </row>
    <row r="50505" spans="40:45" ht="15" customHeight="1">
      <c r="AN50505" s="98"/>
      <c r="AO50505" s="98"/>
      <c r="AP50505" s="98"/>
      <c r="AR50505" s="98"/>
      <c r="AS50505" s="98"/>
    </row>
    <row r="50506" spans="40:45" ht="15" customHeight="1">
      <c r="AN50506" s="98"/>
      <c r="AO50506" s="98"/>
      <c r="AP50506" s="98"/>
      <c r="AR50506" s="98"/>
      <c r="AS50506" s="98"/>
    </row>
    <row r="50507" spans="40:45" ht="15" customHeight="1">
      <c r="AN50507" s="98"/>
      <c r="AO50507" s="98"/>
      <c r="AP50507" s="98"/>
      <c r="AR50507" s="98"/>
      <c r="AS50507" s="98"/>
    </row>
    <row r="50508" spans="40:45" ht="15" customHeight="1">
      <c r="AN50508" s="98"/>
      <c r="AO50508" s="98"/>
      <c r="AP50508" s="98"/>
      <c r="AR50508" s="98"/>
      <c r="AS50508" s="98"/>
    </row>
    <row r="50509" spans="40:45" ht="15" customHeight="1">
      <c r="AN50509" s="98"/>
      <c r="AO50509" s="98"/>
      <c r="AP50509" s="98"/>
      <c r="AR50509" s="98"/>
      <c r="AS50509" s="98"/>
    </row>
    <row r="50510" spans="40:45" ht="15" customHeight="1">
      <c r="AN50510" s="98"/>
      <c r="AO50510" s="98"/>
      <c r="AP50510" s="98"/>
      <c r="AR50510" s="98"/>
      <c r="AS50510" s="98"/>
    </row>
    <row r="50511" spans="40:45" ht="15" customHeight="1">
      <c r="AN50511" s="98"/>
      <c r="AO50511" s="98"/>
      <c r="AP50511" s="98"/>
      <c r="AR50511" s="98"/>
      <c r="AS50511" s="98"/>
    </row>
    <row r="50512" spans="40:45" ht="15" customHeight="1">
      <c r="AN50512" s="98"/>
      <c r="AO50512" s="98"/>
      <c r="AP50512" s="98"/>
      <c r="AR50512" s="98"/>
      <c r="AS50512" s="98"/>
    </row>
    <row r="50513" spans="40:45" ht="15" customHeight="1">
      <c r="AN50513" s="98"/>
      <c r="AO50513" s="98"/>
      <c r="AP50513" s="98"/>
      <c r="AR50513" s="98"/>
      <c r="AS50513" s="98"/>
    </row>
    <row r="50514" spans="40:45" ht="15" customHeight="1">
      <c r="AN50514" s="98"/>
      <c r="AO50514" s="98"/>
      <c r="AP50514" s="98"/>
      <c r="AR50514" s="98"/>
      <c r="AS50514" s="98"/>
    </row>
    <row r="50515" spans="40:45" ht="15" customHeight="1">
      <c r="AN50515" s="98"/>
      <c r="AO50515" s="98"/>
      <c r="AP50515" s="98"/>
      <c r="AR50515" s="98"/>
      <c r="AS50515" s="98"/>
    </row>
    <row r="50516" spans="40:45" ht="15" customHeight="1">
      <c r="AN50516" s="98"/>
      <c r="AO50516" s="98"/>
      <c r="AP50516" s="98"/>
      <c r="AR50516" s="98"/>
      <c r="AS50516" s="98"/>
    </row>
    <row r="50517" spans="40:45" ht="15" customHeight="1">
      <c r="AN50517" s="98"/>
      <c r="AO50517" s="98"/>
      <c r="AP50517" s="98"/>
      <c r="AR50517" s="98"/>
      <c r="AS50517" s="98"/>
    </row>
    <row r="50518" spans="40:45" ht="15" customHeight="1">
      <c r="AN50518" s="98"/>
      <c r="AO50518" s="98"/>
      <c r="AP50518" s="98"/>
      <c r="AR50518" s="98"/>
      <c r="AS50518" s="98"/>
    </row>
    <row r="50519" spans="40:45" ht="15" customHeight="1">
      <c r="AN50519" s="98"/>
      <c r="AO50519" s="98"/>
      <c r="AP50519" s="98"/>
      <c r="AR50519" s="98"/>
      <c r="AS50519" s="98"/>
    </row>
    <row r="50520" spans="40:45" ht="15" customHeight="1">
      <c r="AN50520" s="98"/>
      <c r="AO50520" s="98"/>
      <c r="AP50520" s="98"/>
      <c r="AR50520" s="98"/>
      <c r="AS50520" s="98"/>
    </row>
    <row r="50521" spans="40:45" ht="15" customHeight="1">
      <c r="AN50521" s="98"/>
      <c r="AO50521" s="98"/>
      <c r="AP50521" s="98"/>
      <c r="AR50521" s="98"/>
      <c r="AS50521" s="98"/>
    </row>
    <row r="50522" spans="40:45" ht="15" customHeight="1">
      <c r="AN50522" s="98"/>
      <c r="AO50522" s="98"/>
      <c r="AP50522" s="98"/>
      <c r="AR50522" s="98"/>
      <c r="AS50522" s="98"/>
    </row>
    <row r="50523" spans="40:45" ht="15" customHeight="1">
      <c r="AN50523" s="98"/>
      <c r="AO50523" s="98"/>
      <c r="AP50523" s="98"/>
      <c r="AR50523" s="98"/>
      <c r="AS50523" s="98"/>
    </row>
    <row r="50524" spans="40:45" ht="15" customHeight="1">
      <c r="AN50524" s="98"/>
      <c r="AO50524" s="98"/>
      <c r="AP50524" s="98"/>
      <c r="AR50524" s="98"/>
      <c r="AS50524" s="98"/>
    </row>
    <row r="50525" spans="40:45" ht="15" customHeight="1">
      <c r="AN50525" s="98"/>
      <c r="AO50525" s="98"/>
      <c r="AP50525" s="98"/>
      <c r="AR50525" s="98"/>
      <c r="AS50525" s="98"/>
    </row>
    <row r="50526" spans="40:45" ht="15" customHeight="1">
      <c r="AN50526" s="98"/>
      <c r="AO50526" s="98"/>
      <c r="AP50526" s="98"/>
      <c r="AR50526" s="98"/>
      <c r="AS50526" s="98"/>
    </row>
    <row r="50527" spans="40:45" ht="15" customHeight="1">
      <c r="AN50527" s="98"/>
      <c r="AO50527" s="98"/>
      <c r="AP50527" s="98"/>
      <c r="AR50527" s="98"/>
      <c r="AS50527" s="98"/>
    </row>
    <row r="50528" spans="40:45" ht="15" customHeight="1">
      <c r="AN50528" s="98"/>
      <c r="AO50528" s="98"/>
      <c r="AP50528" s="98"/>
      <c r="AR50528" s="98"/>
      <c r="AS50528" s="98"/>
    </row>
    <row r="50529" spans="40:45" ht="15" customHeight="1">
      <c r="AN50529" s="98"/>
      <c r="AO50529" s="98"/>
      <c r="AP50529" s="98"/>
      <c r="AR50529" s="98"/>
      <c r="AS50529" s="98"/>
    </row>
    <row r="50530" spans="40:45" ht="15" customHeight="1">
      <c r="AN50530" s="98"/>
      <c r="AO50530" s="98"/>
      <c r="AP50530" s="98"/>
      <c r="AR50530" s="98"/>
      <c r="AS50530" s="98"/>
    </row>
    <row r="50531" spans="40:45" ht="15" customHeight="1">
      <c r="AN50531" s="98"/>
      <c r="AO50531" s="98"/>
      <c r="AP50531" s="98"/>
      <c r="AR50531" s="98"/>
      <c r="AS50531" s="98"/>
    </row>
    <row r="50532" spans="40:45" ht="15" customHeight="1">
      <c r="AN50532" s="98"/>
      <c r="AO50532" s="98"/>
      <c r="AP50532" s="98"/>
      <c r="AR50532" s="98"/>
      <c r="AS50532" s="98"/>
    </row>
    <row r="50533" spans="40:45" ht="15" customHeight="1">
      <c r="AN50533" s="98"/>
      <c r="AO50533" s="98"/>
      <c r="AP50533" s="98"/>
      <c r="AR50533" s="98"/>
      <c r="AS50533" s="98"/>
    </row>
    <row r="50534" spans="40:45" ht="15" customHeight="1">
      <c r="AN50534" s="98"/>
      <c r="AO50534" s="98"/>
      <c r="AP50534" s="98"/>
      <c r="AR50534" s="98"/>
      <c r="AS50534" s="98"/>
    </row>
    <row r="50535" spans="40:45" ht="15" customHeight="1">
      <c r="AN50535" s="98"/>
      <c r="AO50535" s="98"/>
      <c r="AP50535" s="98"/>
      <c r="AR50535" s="98"/>
      <c r="AS50535" s="98"/>
    </row>
    <row r="50536" spans="40:45" ht="15" customHeight="1">
      <c r="AN50536" s="98"/>
      <c r="AO50536" s="98"/>
      <c r="AP50536" s="98"/>
      <c r="AR50536" s="98"/>
      <c r="AS50536" s="98"/>
    </row>
    <row r="50537" spans="40:45" ht="15" customHeight="1">
      <c r="AN50537" s="98"/>
      <c r="AO50537" s="98"/>
      <c r="AP50537" s="98"/>
      <c r="AR50537" s="98"/>
      <c r="AS50537" s="98"/>
    </row>
    <row r="50538" spans="40:45" ht="15" customHeight="1">
      <c r="AN50538" s="98"/>
      <c r="AO50538" s="98"/>
      <c r="AP50538" s="98"/>
      <c r="AR50538" s="98"/>
      <c r="AS50538" s="98"/>
    </row>
    <row r="50539" spans="40:45" ht="15" customHeight="1">
      <c r="AN50539" s="98"/>
      <c r="AO50539" s="98"/>
      <c r="AP50539" s="98"/>
      <c r="AR50539" s="98"/>
      <c r="AS50539" s="98"/>
    </row>
    <row r="50540" spans="40:45" ht="15" customHeight="1">
      <c r="AN50540" s="98"/>
      <c r="AO50540" s="98"/>
      <c r="AP50540" s="98"/>
      <c r="AR50540" s="98"/>
      <c r="AS50540" s="98"/>
    </row>
    <row r="50541" spans="40:45" ht="15" customHeight="1">
      <c r="AN50541" s="98"/>
      <c r="AO50541" s="98"/>
      <c r="AP50541" s="98"/>
      <c r="AR50541" s="98"/>
      <c r="AS50541" s="98"/>
    </row>
    <row r="50542" spans="40:45" ht="15" customHeight="1">
      <c r="AN50542" s="98"/>
      <c r="AO50542" s="98"/>
      <c r="AP50542" s="98"/>
      <c r="AR50542" s="98"/>
      <c r="AS50542" s="98"/>
    </row>
    <row r="50543" spans="40:45" ht="15" customHeight="1">
      <c r="AN50543" s="98"/>
      <c r="AO50543" s="98"/>
      <c r="AP50543" s="98"/>
      <c r="AR50543" s="98"/>
      <c r="AS50543" s="98"/>
    </row>
    <row r="50544" spans="40:45" ht="15" customHeight="1">
      <c r="AN50544" s="98"/>
      <c r="AO50544" s="98"/>
      <c r="AP50544" s="98"/>
      <c r="AR50544" s="98"/>
      <c r="AS50544" s="98"/>
    </row>
    <row r="50545" spans="40:45" ht="15" customHeight="1">
      <c r="AN50545" s="98"/>
      <c r="AO50545" s="98"/>
      <c r="AP50545" s="98"/>
      <c r="AR50545" s="98"/>
      <c r="AS50545" s="98"/>
    </row>
    <row r="50546" spans="40:45" ht="15" customHeight="1">
      <c r="AN50546" s="98"/>
      <c r="AO50546" s="98"/>
      <c r="AP50546" s="98"/>
      <c r="AR50546" s="98"/>
      <c r="AS50546" s="98"/>
    </row>
    <row r="50547" spans="40:45" ht="15" customHeight="1">
      <c r="AN50547" s="98"/>
      <c r="AO50547" s="98"/>
      <c r="AP50547" s="98"/>
      <c r="AR50547" s="98"/>
      <c r="AS50547" s="98"/>
    </row>
    <row r="50548" spans="40:45" ht="15" customHeight="1">
      <c r="AN50548" s="98"/>
      <c r="AO50548" s="98"/>
      <c r="AP50548" s="98"/>
      <c r="AR50548" s="98"/>
      <c r="AS50548" s="98"/>
    </row>
    <row r="50549" spans="40:45" ht="15" customHeight="1">
      <c r="AN50549" s="98"/>
      <c r="AO50549" s="98"/>
      <c r="AP50549" s="98"/>
      <c r="AR50549" s="98"/>
      <c r="AS50549" s="98"/>
    </row>
    <row r="50550" spans="40:45" ht="15" customHeight="1">
      <c r="AN50550" s="98"/>
      <c r="AO50550" s="98"/>
      <c r="AP50550" s="98"/>
      <c r="AR50550" s="98"/>
      <c r="AS50550" s="98"/>
    </row>
    <row r="50551" spans="40:45" ht="15" customHeight="1">
      <c r="AN50551" s="98"/>
      <c r="AO50551" s="98"/>
      <c r="AP50551" s="98"/>
      <c r="AR50551" s="98"/>
      <c r="AS50551" s="98"/>
    </row>
    <row r="50552" spans="40:45" ht="15" customHeight="1">
      <c r="AN50552" s="98"/>
      <c r="AO50552" s="98"/>
      <c r="AP50552" s="98"/>
      <c r="AR50552" s="98"/>
      <c r="AS50552" s="98"/>
    </row>
    <row r="50553" spans="40:45" ht="15" customHeight="1">
      <c r="AN50553" s="98"/>
      <c r="AO50553" s="98"/>
      <c r="AP50553" s="98"/>
      <c r="AR50553" s="98"/>
      <c r="AS50553" s="98"/>
    </row>
    <row r="50554" spans="40:45" ht="15" customHeight="1">
      <c r="AN50554" s="98"/>
      <c r="AO50554" s="98"/>
      <c r="AP50554" s="98"/>
      <c r="AR50554" s="98"/>
      <c r="AS50554" s="98"/>
    </row>
    <row r="50555" spans="40:45" ht="15" customHeight="1">
      <c r="AN50555" s="98"/>
      <c r="AO50555" s="98"/>
      <c r="AP50555" s="98"/>
      <c r="AR50555" s="98"/>
      <c r="AS50555" s="98"/>
    </row>
    <row r="50556" spans="40:45" ht="15" customHeight="1">
      <c r="AN50556" s="98"/>
      <c r="AO50556" s="98"/>
      <c r="AP50556" s="98"/>
      <c r="AR50556" s="98"/>
      <c r="AS50556" s="98"/>
    </row>
    <row r="50557" spans="40:45" ht="15" customHeight="1">
      <c r="AN50557" s="98"/>
      <c r="AO50557" s="98"/>
      <c r="AP50557" s="98"/>
      <c r="AR50557" s="98"/>
      <c r="AS50557" s="98"/>
    </row>
    <row r="50558" spans="40:45" ht="15" customHeight="1">
      <c r="AN50558" s="98"/>
      <c r="AO50558" s="98"/>
      <c r="AP50558" s="98"/>
      <c r="AR50558" s="98"/>
      <c r="AS50558" s="98"/>
    </row>
    <row r="50559" spans="40:45" ht="15" customHeight="1">
      <c r="AN50559" s="98"/>
      <c r="AO50559" s="98"/>
      <c r="AP50559" s="98"/>
      <c r="AR50559" s="98"/>
      <c r="AS50559" s="98"/>
    </row>
    <row r="50560" spans="40:45" ht="15" customHeight="1">
      <c r="AN50560" s="98"/>
      <c r="AO50560" s="98"/>
      <c r="AP50560" s="98"/>
      <c r="AR50560" s="98"/>
      <c r="AS50560" s="98"/>
    </row>
    <row r="50561" spans="40:45" ht="15" customHeight="1">
      <c r="AN50561" s="98"/>
      <c r="AO50561" s="98"/>
      <c r="AP50561" s="98"/>
      <c r="AR50561" s="98"/>
      <c r="AS50561" s="98"/>
    </row>
    <row r="50562" spans="40:45" ht="15" customHeight="1">
      <c r="AN50562" s="98"/>
      <c r="AO50562" s="98"/>
      <c r="AP50562" s="98"/>
      <c r="AR50562" s="98"/>
      <c r="AS50562" s="98"/>
    </row>
    <row r="50563" spans="40:45" ht="15" customHeight="1">
      <c r="AN50563" s="98"/>
      <c r="AO50563" s="98"/>
      <c r="AP50563" s="98"/>
      <c r="AR50563" s="98"/>
      <c r="AS50563" s="98"/>
    </row>
    <row r="50564" spans="40:45" ht="15" customHeight="1">
      <c r="AN50564" s="98"/>
      <c r="AO50564" s="98"/>
      <c r="AP50564" s="98"/>
      <c r="AR50564" s="98"/>
      <c r="AS50564" s="98"/>
    </row>
    <row r="50565" spans="40:45" ht="15" customHeight="1">
      <c r="AN50565" s="98"/>
      <c r="AO50565" s="98"/>
      <c r="AP50565" s="98"/>
      <c r="AR50565" s="98"/>
      <c r="AS50565" s="98"/>
    </row>
    <row r="50566" spans="40:45" ht="15" customHeight="1">
      <c r="AN50566" s="98"/>
      <c r="AO50566" s="98"/>
      <c r="AP50566" s="98"/>
      <c r="AR50566" s="98"/>
      <c r="AS50566" s="98"/>
    </row>
    <row r="50567" spans="40:45" ht="15" customHeight="1">
      <c r="AN50567" s="98"/>
      <c r="AO50567" s="98"/>
      <c r="AP50567" s="98"/>
      <c r="AR50567" s="98"/>
      <c r="AS50567" s="98"/>
    </row>
    <row r="50568" spans="40:45" ht="15" customHeight="1">
      <c r="AN50568" s="98"/>
      <c r="AO50568" s="98"/>
      <c r="AP50568" s="98"/>
      <c r="AR50568" s="98"/>
      <c r="AS50568" s="98"/>
    </row>
    <row r="50569" spans="40:45" ht="15" customHeight="1">
      <c r="AN50569" s="98"/>
      <c r="AO50569" s="98"/>
      <c r="AP50569" s="98"/>
      <c r="AR50569" s="98"/>
      <c r="AS50569" s="98"/>
    </row>
    <row r="50570" spans="40:45" ht="15" customHeight="1">
      <c r="AN50570" s="98"/>
      <c r="AO50570" s="98"/>
      <c r="AP50570" s="98"/>
      <c r="AR50570" s="98"/>
      <c r="AS50570" s="98"/>
    </row>
    <row r="50571" spans="40:45" ht="15" customHeight="1">
      <c r="AN50571" s="98"/>
      <c r="AO50571" s="98"/>
      <c r="AP50571" s="98"/>
      <c r="AR50571" s="98"/>
      <c r="AS50571" s="98"/>
    </row>
    <row r="50572" spans="40:45" ht="15" customHeight="1">
      <c r="AN50572" s="98"/>
      <c r="AO50572" s="98"/>
      <c r="AP50572" s="98"/>
      <c r="AR50572" s="98"/>
      <c r="AS50572" s="98"/>
    </row>
    <row r="50573" spans="40:45" ht="15" customHeight="1">
      <c r="AN50573" s="98"/>
      <c r="AO50573" s="98"/>
      <c r="AP50573" s="98"/>
      <c r="AR50573" s="98"/>
      <c r="AS50573" s="98"/>
    </row>
    <row r="50574" spans="40:45" ht="15" customHeight="1">
      <c r="AN50574" s="98"/>
      <c r="AO50574" s="98"/>
      <c r="AP50574" s="98"/>
      <c r="AR50574" s="98"/>
      <c r="AS50574" s="98"/>
    </row>
    <row r="50575" spans="40:45" ht="15" customHeight="1">
      <c r="AN50575" s="98"/>
      <c r="AO50575" s="98"/>
      <c r="AP50575" s="98"/>
      <c r="AR50575" s="98"/>
      <c r="AS50575" s="98"/>
    </row>
    <row r="50576" spans="40:45" ht="15" customHeight="1">
      <c r="AN50576" s="98"/>
      <c r="AO50576" s="98"/>
      <c r="AP50576" s="98"/>
      <c r="AR50576" s="98"/>
      <c r="AS50576" s="98"/>
    </row>
    <row r="50577" spans="40:45" ht="15" customHeight="1">
      <c r="AN50577" s="98"/>
      <c r="AO50577" s="98"/>
      <c r="AP50577" s="98"/>
      <c r="AR50577" s="98"/>
      <c r="AS50577" s="98"/>
    </row>
    <row r="50578" spans="40:45" ht="15" customHeight="1">
      <c r="AN50578" s="98"/>
      <c r="AO50578" s="98"/>
      <c r="AP50578" s="98"/>
      <c r="AR50578" s="98"/>
      <c r="AS50578" s="98"/>
    </row>
    <row r="50579" spans="40:45" ht="15" customHeight="1">
      <c r="AN50579" s="98"/>
      <c r="AO50579" s="98"/>
      <c r="AP50579" s="98"/>
      <c r="AR50579" s="98"/>
      <c r="AS50579" s="98"/>
    </row>
    <row r="50580" spans="40:45" ht="15" customHeight="1">
      <c r="AN50580" s="98"/>
      <c r="AO50580" s="98"/>
      <c r="AP50580" s="98"/>
      <c r="AR50580" s="98"/>
      <c r="AS50580" s="98"/>
    </row>
    <row r="50581" spans="40:45" ht="15" customHeight="1">
      <c r="AN50581" s="98"/>
      <c r="AO50581" s="98"/>
      <c r="AP50581" s="98"/>
      <c r="AR50581" s="98"/>
      <c r="AS50581" s="98"/>
    </row>
    <row r="50582" spans="40:45" ht="15" customHeight="1">
      <c r="AN50582" s="98"/>
      <c r="AO50582" s="98"/>
      <c r="AP50582" s="98"/>
      <c r="AR50582" s="98"/>
      <c r="AS50582" s="98"/>
    </row>
    <row r="50583" spans="40:45" ht="15" customHeight="1">
      <c r="AN50583" s="98"/>
      <c r="AO50583" s="98"/>
      <c r="AP50583" s="98"/>
      <c r="AR50583" s="98"/>
      <c r="AS50583" s="98"/>
    </row>
    <row r="50584" spans="40:45" ht="15" customHeight="1">
      <c r="AN50584" s="98"/>
      <c r="AO50584" s="98"/>
      <c r="AP50584" s="98"/>
      <c r="AR50584" s="98"/>
      <c r="AS50584" s="98"/>
    </row>
    <row r="50585" spans="40:45" ht="15" customHeight="1">
      <c r="AN50585" s="98"/>
      <c r="AO50585" s="98"/>
      <c r="AP50585" s="98"/>
      <c r="AR50585" s="98"/>
      <c r="AS50585" s="98"/>
    </row>
    <row r="50586" spans="40:45" ht="15" customHeight="1">
      <c r="AN50586" s="98"/>
      <c r="AO50586" s="98"/>
      <c r="AP50586" s="98"/>
      <c r="AR50586" s="98"/>
      <c r="AS50586" s="98"/>
    </row>
    <row r="50587" spans="40:45" ht="15" customHeight="1">
      <c r="AN50587" s="98"/>
      <c r="AO50587" s="98"/>
      <c r="AP50587" s="98"/>
      <c r="AR50587" s="98"/>
      <c r="AS50587" s="98"/>
    </row>
    <row r="50588" spans="40:45" ht="15" customHeight="1">
      <c r="AN50588" s="98"/>
      <c r="AO50588" s="98"/>
      <c r="AP50588" s="98"/>
      <c r="AR50588" s="98"/>
      <c r="AS50588" s="98"/>
    </row>
    <row r="50589" spans="40:45" ht="15" customHeight="1">
      <c r="AN50589" s="98"/>
      <c r="AO50589" s="98"/>
      <c r="AP50589" s="98"/>
      <c r="AR50589" s="98"/>
      <c r="AS50589" s="98"/>
    </row>
    <row r="50590" spans="40:45" ht="15" customHeight="1">
      <c r="AN50590" s="98"/>
      <c r="AO50590" s="98"/>
      <c r="AP50590" s="98"/>
      <c r="AR50590" s="98"/>
      <c r="AS50590" s="98"/>
    </row>
    <row r="50591" spans="40:45" ht="15" customHeight="1">
      <c r="AN50591" s="98"/>
      <c r="AO50591" s="98"/>
      <c r="AP50591" s="98"/>
      <c r="AR50591" s="98"/>
      <c r="AS50591" s="98"/>
    </row>
    <row r="50592" spans="40:45" ht="15" customHeight="1">
      <c r="AN50592" s="98"/>
      <c r="AO50592" s="98"/>
      <c r="AP50592" s="98"/>
      <c r="AR50592" s="98"/>
      <c r="AS50592" s="98"/>
    </row>
    <row r="50593" spans="40:45" ht="15" customHeight="1">
      <c r="AN50593" s="98"/>
      <c r="AO50593" s="98"/>
      <c r="AP50593" s="98"/>
      <c r="AR50593" s="98"/>
      <c r="AS50593" s="98"/>
    </row>
    <row r="50594" spans="40:45" ht="15" customHeight="1">
      <c r="AN50594" s="98"/>
      <c r="AO50594" s="98"/>
      <c r="AP50594" s="98"/>
      <c r="AR50594" s="98"/>
      <c r="AS50594" s="98"/>
    </row>
    <row r="50595" spans="40:45" ht="15" customHeight="1">
      <c r="AN50595" s="98"/>
      <c r="AO50595" s="98"/>
      <c r="AP50595" s="98"/>
      <c r="AR50595" s="98"/>
      <c r="AS50595" s="98"/>
    </row>
    <row r="50596" spans="40:45" ht="15" customHeight="1">
      <c r="AN50596" s="98"/>
      <c r="AO50596" s="98"/>
      <c r="AP50596" s="98"/>
      <c r="AR50596" s="98"/>
      <c r="AS50596" s="98"/>
    </row>
    <row r="50597" spans="40:45" ht="15" customHeight="1">
      <c r="AN50597" s="98"/>
      <c r="AO50597" s="98"/>
      <c r="AP50597" s="98"/>
      <c r="AR50597" s="98"/>
      <c r="AS50597" s="98"/>
    </row>
    <row r="50598" spans="40:45" ht="15" customHeight="1">
      <c r="AN50598" s="98"/>
      <c r="AO50598" s="98"/>
      <c r="AP50598" s="98"/>
      <c r="AR50598" s="98"/>
      <c r="AS50598" s="98"/>
    </row>
    <row r="50599" spans="40:45" ht="15" customHeight="1">
      <c r="AN50599" s="98"/>
      <c r="AO50599" s="98"/>
      <c r="AP50599" s="98"/>
      <c r="AR50599" s="98"/>
      <c r="AS50599" s="98"/>
    </row>
    <row r="50600" spans="40:45" ht="15" customHeight="1">
      <c r="AN50600" s="98"/>
      <c r="AO50600" s="98"/>
      <c r="AP50600" s="98"/>
      <c r="AR50600" s="98"/>
      <c r="AS50600" s="98"/>
    </row>
    <row r="50601" spans="40:45" ht="15" customHeight="1">
      <c r="AN50601" s="98"/>
      <c r="AO50601" s="98"/>
      <c r="AP50601" s="98"/>
      <c r="AR50601" s="98"/>
      <c r="AS50601" s="98"/>
    </row>
    <row r="50602" spans="40:45" ht="15" customHeight="1">
      <c r="AN50602" s="98"/>
      <c r="AO50602" s="98"/>
      <c r="AP50602" s="98"/>
      <c r="AR50602" s="98"/>
      <c r="AS50602" s="98"/>
    </row>
    <row r="50603" spans="40:45" ht="15" customHeight="1">
      <c r="AN50603" s="98"/>
      <c r="AO50603" s="98"/>
      <c r="AP50603" s="98"/>
      <c r="AR50603" s="98"/>
      <c r="AS50603" s="98"/>
    </row>
    <row r="50604" spans="40:45" ht="15" customHeight="1">
      <c r="AN50604" s="98"/>
      <c r="AO50604" s="98"/>
      <c r="AP50604" s="98"/>
      <c r="AR50604" s="98"/>
      <c r="AS50604" s="98"/>
    </row>
    <row r="50605" spans="40:45" ht="15" customHeight="1">
      <c r="AN50605" s="98"/>
      <c r="AO50605" s="98"/>
      <c r="AP50605" s="98"/>
      <c r="AR50605" s="98"/>
      <c r="AS50605" s="98"/>
    </row>
    <row r="50606" spans="40:45" ht="15" customHeight="1">
      <c r="AN50606" s="98"/>
      <c r="AO50606" s="98"/>
      <c r="AP50606" s="98"/>
      <c r="AR50606" s="98"/>
      <c r="AS50606" s="98"/>
    </row>
    <row r="50607" spans="40:45" ht="15" customHeight="1">
      <c r="AN50607" s="98"/>
      <c r="AO50607" s="98"/>
      <c r="AP50607" s="98"/>
      <c r="AR50607" s="98"/>
      <c r="AS50607" s="98"/>
    </row>
    <row r="50608" spans="40:45" ht="15" customHeight="1">
      <c r="AN50608" s="98"/>
      <c r="AO50608" s="98"/>
      <c r="AP50608" s="98"/>
      <c r="AR50608" s="98"/>
      <c r="AS50608" s="98"/>
    </row>
    <row r="50609" spans="40:45" ht="15" customHeight="1">
      <c r="AN50609" s="98"/>
      <c r="AO50609" s="98"/>
      <c r="AP50609" s="98"/>
      <c r="AR50609" s="98"/>
      <c r="AS50609" s="98"/>
    </row>
    <row r="50610" spans="40:45" ht="15" customHeight="1">
      <c r="AN50610" s="98"/>
      <c r="AO50610" s="98"/>
      <c r="AP50610" s="98"/>
      <c r="AR50610" s="98"/>
      <c r="AS50610" s="98"/>
    </row>
    <row r="50611" spans="40:45" ht="15" customHeight="1">
      <c r="AN50611" s="98"/>
      <c r="AO50611" s="98"/>
      <c r="AP50611" s="98"/>
      <c r="AR50611" s="98"/>
      <c r="AS50611" s="98"/>
    </row>
    <row r="50612" spans="40:45" ht="15" customHeight="1">
      <c r="AN50612" s="98"/>
      <c r="AO50612" s="98"/>
      <c r="AP50612" s="98"/>
      <c r="AR50612" s="98"/>
      <c r="AS50612" s="98"/>
    </row>
    <row r="50613" spans="40:45" ht="15" customHeight="1">
      <c r="AN50613" s="98"/>
      <c r="AO50613" s="98"/>
      <c r="AP50613" s="98"/>
      <c r="AR50613" s="98"/>
      <c r="AS50613" s="98"/>
    </row>
    <row r="50614" spans="40:45" ht="15" customHeight="1">
      <c r="AN50614" s="98"/>
      <c r="AO50614" s="98"/>
      <c r="AP50614" s="98"/>
      <c r="AR50614" s="98"/>
      <c r="AS50614" s="98"/>
    </row>
    <row r="50615" spans="40:45" ht="15" customHeight="1">
      <c r="AN50615" s="98"/>
      <c r="AO50615" s="98"/>
      <c r="AP50615" s="98"/>
      <c r="AR50615" s="98"/>
      <c r="AS50615" s="98"/>
    </row>
    <row r="50616" spans="40:45" ht="15" customHeight="1">
      <c r="AN50616" s="98"/>
      <c r="AO50616" s="98"/>
      <c r="AP50616" s="98"/>
      <c r="AR50616" s="98"/>
      <c r="AS50616" s="98"/>
    </row>
    <row r="50617" spans="40:45" ht="15" customHeight="1">
      <c r="AN50617" s="98"/>
      <c r="AO50617" s="98"/>
      <c r="AP50617" s="98"/>
      <c r="AR50617" s="98"/>
      <c r="AS50617" s="98"/>
    </row>
    <row r="50618" spans="40:45" ht="15" customHeight="1">
      <c r="AN50618" s="98"/>
      <c r="AO50618" s="98"/>
      <c r="AP50618" s="98"/>
      <c r="AR50618" s="98"/>
      <c r="AS50618" s="98"/>
    </row>
    <row r="50619" spans="40:45" ht="15" customHeight="1">
      <c r="AN50619" s="98"/>
      <c r="AO50619" s="98"/>
      <c r="AP50619" s="98"/>
      <c r="AR50619" s="98"/>
      <c r="AS50619" s="98"/>
    </row>
    <row r="50620" spans="40:45" ht="15" customHeight="1">
      <c r="AN50620" s="98"/>
      <c r="AO50620" s="98"/>
      <c r="AP50620" s="98"/>
      <c r="AR50620" s="98"/>
      <c r="AS50620" s="98"/>
    </row>
    <row r="50621" spans="40:45" ht="15" customHeight="1">
      <c r="AN50621" s="98"/>
      <c r="AO50621" s="98"/>
      <c r="AP50621" s="98"/>
      <c r="AR50621" s="98"/>
      <c r="AS50621" s="98"/>
    </row>
    <row r="50622" spans="40:45" ht="15" customHeight="1">
      <c r="AN50622" s="98"/>
      <c r="AO50622" s="98"/>
      <c r="AP50622" s="98"/>
      <c r="AR50622" s="98"/>
      <c r="AS50622" s="98"/>
    </row>
    <row r="50623" spans="40:45" ht="15" customHeight="1">
      <c r="AN50623" s="98"/>
      <c r="AO50623" s="98"/>
      <c r="AP50623" s="98"/>
      <c r="AR50623" s="98"/>
      <c r="AS50623" s="98"/>
    </row>
    <row r="50624" spans="40:45" ht="15" customHeight="1">
      <c r="AN50624" s="98"/>
      <c r="AO50624" s="98"/>
      <c r="AP50624" s="98"/>
      <c r="AR50624" s="98"/>
      <c r="AS50624" s="98"/>
    </row>
    <row r="50625" spans="40:45" ht="15" customHeight="1">
      <c r="AN50625" s="98"/>
      <c r="AO50625" s="98"/>
      <c r="AP50625" s="98"/>
      <c r="AR50625" s="98"/>
      <c r="AS50625" s="98"/>
    </row>
    <row r="50626" spans="40:45" ht="15" customHeight="1">
      <c r="AN50626" s="98"/>
      <c r="AO50626" s="98"/>
      <c r="AP50626" s="98"/>
      <c r="AR50626" s="98"/>
      <c r="AS50626" s="98"/>
    </row>
    <row r="50627" spans="40:45" ht="15" customHeight="1">
      <c r="AN50627" s="98"/>
      <c r="AO50627" s="98"/>
      <c r="AP50627" s="98"/>
      <c r="AR50627" s="98"/>
      <c r="AS50627" s="98"/>
    </row>
    <row r="50628" spans="40:45" ht="15" customHeight="1">
      <c r="AN50628" s="98"/>
      <c r="AO50628" s="98"/>
      <c r="AP50628" s="98"/>
      <c r="AR50628" s="98"/>
      <c r="AS50628" s="98"/>
    </row>
    <row r="50629" spans="40:45" ht="15" customHeight="1">
      <c r="AN50629" s="98"/>
      <c r="AO50629" s="98"/>
      <c r="AP50629" s="98"/>
      <c r="AR50629" s="98"/>
      <c r="AS50629" s="98"/>
    </row>
    <row r="50630" spans="40:45" ht="15" customHeight="1">
      <c r="AN50630" s="98"/>
      <c r="AO50630" s="98"/>
      <c r="AP50630" s="98"/>
      <c r="AR50630" s="98"/>
      <c r="AS50630" s="98"/>
    </row>
    <row r="50631" spans="40:45" ht="15" customHeight="1">
      <c r="AN50631" s="98"/>
      <c r="AO50631" s="98"/>
      <c r="AP50631" s="98"/>
      <c r="AR50631" s="98"/>
      <c r="AS50631" s="98"/>
    </row>
    <row r="50632" spans="40:45" ht="15" customHeight="1">
      <c r="AN50632" s="98"/>
      <c r="AO50632" s="98"/>
      <c r="AP50632" s="98"/>
      <c r="AR50632" s="98"/>
      <c r="AS50632" s="98"/>
    </row>
    <row r="50633" spans="40:45" ht="15" customHeight="1">
      <c r="AN50633" s="98"/>
      <c r="AO50633" s="98"/>
      <c r="AP50633" s="98"/>
      <c r="AR50633" s="98"/>
      <c r="AS50633" s="98"/>
    </row>
    <row r="50634" spans="40:45" ht="15" customHeight="1">
      <c r="AN50634" s="98"/>
      <c r="AO50634" s="98"/>
      <c r="AP50634" s="98"/>
      <c r="AR50634" s="98"/>
      <c r="AS50634" s="98"/>
    </row>
    <row r="50635" spans="40:45" ht="15" customHeight="1">
      <c r="AN50635" s="98"/>
      <c r="AO50635" s="98"/>
      <c r="AP50635" s="98"/>
      <c r="AR50635" s="98"/>
      <c r="AS50635" s="98"/>
    </row>
    <row r="50636" spans="40:45" ht="15" customHeight="1">
      <c r="AN50636" s="98"/>
      <c r="AO50636" s="98"/>
      <c r="AP50636" s="98"/>
      <c r="AR50636" s="98"/>
      <c r="AS50636" s="98"/>
    </row>
    <row r="50637" spans="40:45" ht="15" customHeight="1">
      <c r="AN50637" s="98"/>
      <c r="AO50637" s="98"/>
      <c r="AP50637" s="98"/>
      <c r="AR50637" s="98"/>
      <c r="AS50637" s="98"/>
    </row>
    <row r="50638" spans="40:45" ht="15" customHeight="1">
      <c r="AN50638" s="98"/>
      <c r="AO50638" s="98"/>
      <c r="AP50638" s="98"/>
      <c r="AR50638" s="98"/>
      <c r="AS50638" s="98"/>
    </row>
    <row r="50639" spans="40:45" ht="15" customHeight="1">
      <c r="AN50639" s="98"/>
      <c r="AO50639" s="98"/>
      <c r="AP50639" s="98"/>
      <c r="AR50639" s="98"/>
      <c r="AS50639" s="98"/>
    </row>
    <row r="50640" spans="40:45" ht="15" customHeight="1">
      <c r="AN50640" s="98"/>
      <c r="AO50640" s="98"/>
      <c r="AP50640" s="98"/>
      <c r="AR50640" s="98"/>
      <c r="AS50640" s="98"/>
    </row>
    <row r="50641" spans="40:45" ht="15" customHeight="1">
      <c r="AN50641" s="98"/>
      <c r="AO50641" s="98"/>
      <c r="AP50641" s="98"/>
      <c r="AR50641" s="98"/>
      <c r="AS50641" s="98"/>
    </row>
    <row r="50642" spans="40:45" ht="15" customHeight="1">
      <c r="AN50642" s="98"/>
      <c r="AO50642" s="98"/>
      <c r="AP50642" s="98"/>
      <c r="AR50642" s="98"/>
      <c r="AS50642" s="98"/>
    </row>
    <row r="50643" spans="40:45" ht="15" customHeight="1">
      <c r="AN50643" s="98"/>
      <c r="AO50643" s="98"/>
      <c r="AP50643" s="98"/>
      <c r="AR50643" s="98"/>
      <c r="AS50643" s="98"/>
    </row>
    <row r="50644" spans="40:45" ht="15" customHeight="1">
      <c r="AN50644" s="98"/>
      <c r="AO50644" s="98"/>
      <c r="AP50644" s="98"/>
      <c r="AR50644" s="98"/>
      <c r="AS50644" s="98"/>
    </row>
    <row r="50645" spans="40:45" ht="15" customHeight="1">
      <c r="AN50645" s="98"/>
      <c r="AO50645" s="98"/>
      <c r="AP50645" s="98"/>
      <c r="AR50645" s="98"/>
      <c r="AS50645" s="98"/>
    </row>
    <row r="50646" spans="40:45" ht="15" customHeight="1">
      <c r="AN50646" s="98"/>
      <c r="AO50646" s="98"/>
      <c r="AP50646" s="98"/>
      <c r="AR50646" s="98"/>
      <c r="AS50646" s="98"/>
    </row>
    <row r="50647" spans="40:45" ht="15" customHeight="1">
      <c r="AN50647" s="98"/>
      <c r="AO50647" s="98"/>
      <c r="AP50647" s="98"/>
      <c r="AR50647" s="98"/>
      <c r="AS50647" s="98"/>
    </row>
    <row r="50648" spans="40:45" ht="15" customHeight="1">
      <c r="AN50648" s="98"/>
      <c r="AO50648" s="98"/>
      <c r="AP50648" s="98"/>
      <c r="AR50648" s="98"/>
      <c r="AS50648" s="98"/>
    </row>
    <row r="50649" spans="40:45" ht="15" customHeight="1">
      <c r="AN50649" s="98"/>
      <c r="AO50649" s="98"/>
      <c r="AP50649" s="98"/>
      <c r="AR50649" s="98"/>
      <c r="AS50649" s="98"/>
    </row>
    <row r="50650" spans="40:45" ht="15" customHeight="1">
      <c r="AN50650" s="98"/>
      <c r="AO50650" s="98"/>
      <c r="AP50650" s="98"/>
      <c r="AR50650" s="98"/>
      <c r="AS50650" s="98"/>
    </row>
    <row r="50651" spans="40:45" ht="15" customHeight="1">
      <c r="AN50651" s="98"/>
      <c r="AO50651" s="98"/>
      <c r="AP50651" s="98"/>
      <c r="AR50651" s="98"/>
      <c r="AS50651" s="98"/>
    </row>
    <row r="50652" spans="40:45" ht="15" customHeight="1">
      <c r="AN50652" s="98"/>
      <c r="AO50652" s="98"/>
      <c r="AP50652" s="98"/>
      <c r="AR50652" s="98"/>
      <c r="AS50652" s="98"/>
    </row>
    <row r="50653" spans="40:45" ht="15" customHeight="1">
      <c r="AN50653" s="98"/>
      <c r="AO50653" s="98"/>
      <c r="AP50653" s="98"/>
      <c r="AR50653" s="98"/>
      <c r="AS50653" s="98"/>
    </row>
    <row r="50654" spans="40:45" ht="15" customHeight="1">
      <c r="AN50654" s="98"/>
      <c r="AO50654" s="98"/>
      <c r="AP50654" s="98"/>
      <c r="AR50654" s="98"/>
      <c r="AS50654" s="98"/>
    </row>
    <row r="50655" spans="40:45" ht="15" customHeight="1">
      <c r="AN50655" s="98"/>
      <c r="AO50655" s="98"/>
      <c r="AP50655" s="98"/>
      <c r="AR50655" s="98"/>
      <c r="AS50655" s="98"/>
    </row>
    <row r="50656" spans="40:45" ht="15" customHeight="1">
      <c r="AN50656" s="98"/>
      <c r="AO50656" s="98"/>
      <c r="AP50656" s="98"/>
      <c r="AR50656" s="98"/>
      <c r="AS50656" s="98"/>
    </row>
    <row r="50657" spans="40:45" ht="15" customHeight="1">
      <c r="AN50657" s="98"/>
      <c r="AO50657" s="98"/>
      <c r="AP50657" s="98"/>
      <c r="AR50657" s="98"/>
      <c r="AS50657" s="98"/>
    </row>
    <row r="50658" spans="40:45" ht="15" customHeight="1">
      <c r="AN50658" s="98"/>
      <c r="AO50658" s="98"/>
      <c r="AP50658" s="98"/>
      <c r="AR50658" s="98"/>
      <c r="AS50658" s="98"/>
    </row>
    <row r="50659" spans="40:45" ht="15" customHeight="1">
      <c r="AN50659" s="98"/>
      <c r="AO50659" s="98"/>
      <c r="AP50659" s="98"/>
      <c r="AR50659" s="98"/>
      <c r="AS50659" s="98"/>
    </row>
    <row r="50660" spans="40:45" ht="15" customHeight="1">
      <c r="AN50660" s="98"/>
      <c r="AO50660" s="98"/>
      <c r="AP50660" s="98"/>
      <c r="AR50660" s="98"/>
      <c r="AS50660" s="98"/>
    </row>
    <row r="50661" spans="40:45" ht="15" customHeight="1">
      <c r="AN50661" s="98"/>
      <c r="AO50661" s="98"/>
      <c r="AP50661" s="98"/>
      <c r="AR50661" s="98"/>
      <c r="AS50661" s="98"/>
    </row>
    <row r="50662" spans="40:45" ht="15" customHeight="1">
      <c r="AN50662" s="98"/>
      <c r="AO50662" s="98"/>
      <c r="AP50662" s="98"/>
      <c r="AR50662" s="98"/>
      <c r="AS50662" s="98"/>
    </row>
    <row r="50663" spans="40:45" ht="15" customHeight="1">
      <c r="AN50663" s="98"/>
      <c r="AO50663" s="98"/>
      <c r="AP50663" s="98"/>
      <c r="AR50663" s="98"/>
      <c r="AS50663" s="98"/>
    </row>
    <row r="50664" spans="40:45" ht="15" customHeight="1">
      <c r="AN50664" s="98"/>
      <c r="AO50664" s="98"/>
      <c r="AP50664" s="98"/>
      <c r="AR50664" s="98"/>
      <c r="AS50664" s="98"/>
    </row>
    <row r="50665" spans="40:45" ht="15" customHeight="1">
      <c r="AN50665" s="98"/>
      <c r="AO50665" s="98"/>
      <c r="AP50665" s="98"/>
      <c r="AR50665" s="98"/>
      <c r="AS50665" s="98"/>
    </row>
    <row r="50666" spans="40:45" ht="15" customHeight="1">
      <c r="AN50666" s="98"/>
      <c r="AO50666" s="98"/>
      <c r="AP50666" s="98"/>
      <c r="AR50666" s="98"/>
      <c r="AS50666" s="98"/>
    </row>
    <row r="50667" spans="40:45" ht="15" customHeight="1">
      <c r="AN50667" s="98"/>
      <c r="AO50667" s="98"/>
      <c r="AP50667" s="98"/>
      <c r="AR50667" s="98"/>
      <c r="AS50667" s="98"/>
    </row>
    <row r="50668" spans="40:45" ht="15" customHeight="1">
      <c r="AN50668" s="98"/>
      <c r="AO50668" s="98"/>
      <c r="AP50668" s="98"/>
      <c r="AR50668" s="98"/>
      <c r="AS50668" s="98"/>
    </row>
    <row r="50669" spans="40:45" ht="15" customHeight="1">
      <c r="AN50669" s="98"/>
      <c r="AO50669" s="98"/>
      <c r="AP50669" s="98"/>
      <c r="AR50669" s="98"/>
      <c r="AS50669" s="98"/>
    </row>
    <row r="50670" spans="40:45" ht="15" customHeight="1">
      <c r="AN50670" s="98"/>
      <c r="AO50670" s="98"/>
      <c r="AP50670" s="98"/>
      <c r="AR50670" s="98"/>
      <c r="AS50670" s="98"/>
    </row>
    <row r="50671" spans="40:45" ht="15" customHeight="1">
      <c r="AN50671" s="98"/>
      <c r="AO50671" s="98"/>
      <c r="AP50671" s="98"/>
      <c r="AR50671" s="98"/>
      <c r="AS50671" s="98"/>
    </row>
    <row r="50672" spans="40:45" ht="15" customHeight="1">
      <c r="AN50672" s="98"/>
      <c r="AO50672" s="98"/>
      <c r="AP50672" s="98"/>
      <c r="AR50672" s="98"/>
      <c r="AS50672" s="98"/>
    </row>
    <row r="50673" spans="40:45" ht="15" customHeight="1">
      <c r="AN50673" s="98"/>
      <c r="AO50673" s="98"/>
      <c r="AP50673" s="98"/>
      <c r="AR50673" s="98"/>
      <c r="AS50673" s="98"/>
    </row>
    <row r="50674" spans="40:45" ht="15" customHeight="1">
      <c r="AN50674" s="98"/>
      <c r="AO50674" s="98"/>
      <c r="AP50674" s="98"/>
      <c r="AR50674" s="98"/>
      <c r="AS50674" s="98"/>
    </row>
    <row r="50675" spans="40:45" ht="15" customHeight="1">
      <c r="AN50675" s="98"/>
      <c r="AO50675" s="98"/>
      <c r="AP50675" s="98"/>
      <c r="AR50675" s="98"/>
      <c r="AS50675" s="98"/>
    </row>
    <row r="50676" spans="40:45" ht="15" customHeight="1">
      <c r="AN50676" s="98"/>
      <c r="AO50676" s="98"/>
      <c r="AP50676" s="98"/>
      <c r="AR50676" s="98"/>
      <c r="AS50676" s="98"/>
    </row>
    <row r="50677" spans="40:45" ht="15" customHeight="1">
      <c r="AN50677" s="98"/>
      <c r="AO50677" s="98"/>
      <c r="AP50677" s="98"/>
      <c r="AR50677" s="98"/>
      <c r="AS50677" s="98"/>
    </row>
    <row r="50678" spans="40:45" ht="15" customHeight="1">
      <c r="AN50678" s="98"/>
      <c r="AO50678" s="98"/>
      <c r="AP50678" s="98"/>
      <c r="AR50678" s="98"/>
      <c r="AS50678" s="98"/>
    </row>
    <row r="50679" spans="40:45" ht="15" customHeight="1">
      <c r="AN50679" s="98"/>
      <c r="AO50679" s="98"/>
      <c r="AP50679" s="98"/>
      <c r="AR50679" s="98"/>
      <c r="AS50679" s="98"/>
    </row>
    <row r="50680" spans="40:45" ht="15" customHeight="1">
      <c r="AN50680" s="98"/>
      <c r="AO50680" s="98"/>
      <c r="AP50680" s="98"/>
      <c r="AR50680" s="98"/>
      <c r="AS50680" s="98"/>
    </row>
    <row r="50681" spans="40:45" ht="15" customHeight="1">
      <c r="AN50681" s="98"/>
      <c r="AO50681" s="98"/>
      <c r="AP50681" s="98"/>
      <c r="AR50681" s="98"/>
      <c r="AS50681" s="98"/>
    </row>
    <row r="50682" spans="40:45" ht="15" customHeight="1">
      <c r="AN50682" s="98"/>
      <c r="AO50682" s="98"/>
      <c r="AP50682" s="98"/>
      <c r="AR50682" s="98"/>
      <c r="AS50682" s="98"/>
    </row>
    <row r="50683" spans="40:45" ht="15" customHeight="1">
      <c r="AN50683" s="98"/>
      <c r="AO50683" s="98"/>
      <c r="AP50683" s="98"/>
      <c r="AR50683" s="98"/>
      <c r="AS50683" s="98"/>
    </row>
    <row r="50684" spans="40:45" ht="15" customHeight="1">
      <c r="AN50684" s="98"/>
      <c r="AO50684" s="98"/>
      <c r="AP50684" s="98"/>
      <c r="AR50684" s="98"/>
      <c r="AS50684" s="98"/>
    </row>
    <row r="50685" spans="40:45" ht="15" customHeight="1">
      <c r="AN50685" s="98"/>
      <c r="AO50685" s="98"/>
      <c r="AP50685" s="98"/>
      <c r="AR50685" s="98"/>
      <c r="AS50685" s="98"/>
    </row>
    <row r="50686" spans="40:45" ht="15" customHeight="1">
      <c r="AN50686" s="98"/>
      <c r="AO50686" s="98"/>
      <c r="AP50686" s="98"/>
      <c r="AR50686" s="98"/>
      <c r="AS50686" s="98"/>
    </row>
    <row r="50687" spans="40:45" ht="15" customHeight="1">
      <c r="AN50687" s="98"/>
      <c r="AO50687" s="98"/>
      <c r="AP50687" s="98"/>
      <c r="AR50687" s="98"/>
      <c r="AS50687" s="98"/>
    </row>
    <row r="50688" spans="40:45" ht="15" customHeight="1">
      <c r="AN50688" s="98"/>
      <c r="AO50688" s="98"/>
      <c r="AP50688" s="98"/>
      <c r="AR50688" s="98"/>
      <c r="AS50688" s="98"/>
    </row>
    <row r="50689" spans="40:45" ht="15" customHeight="1">
      <c r="AN50689" s="98"/>
      <c r="AO50689" s="98"/>
      <c r="AP50689" s="98"/>
      <c r="AR50689" s="98"/>
      <c r="AS50689" s="98"/>
    </row>
    <row r="50690" spans="40:45" ht="15" customHeight="1">
      <c r="AN50690" s="98"/>
      <c r="AO50690" s="98"/>
      <c r="AP50690" s="98"/>
      <c r="AR50690" s="98"/>
      <c r="AS50690" s="98"/>
    </row>
    <row r="50691" spans="40:45" ht="15" customHeight="1">
      <c r="AN50691" s="98"/>
      <c r="AO50691" s="98"/>
      <c r="AP50691" s="98"/>
      <c r="AR50691" s="98"/>
      <c r="AS50691" s="98"/>
    </row>
    <row r="50692" spans="40:45" ht="15" customHeight="1">
      <c r="AN50692" s="98"/>
      <c r="AO50692" s="98"/>
      <c r="AP50692" s="98"/>
      <c r="AR50692" s="98"/>
      <c r="AS50692" s="98"/>
    </row>
    <row r="50693" spans="40:45" ht="15" customHeight="1">
      <c r="AN50693" s="98"/>
      <c r="AO50693" s="98"/>
      <c r="AP50693" s="98"/>
      <c r="AR50693" s="98"/>
      <c r="AS50693" s="98"/>
    </row>
    <row r="50694" spans="40:45" ht="15" customHeight="1">
      <c r="AN50694" s="98"/>
      <c r="AO50694" s="98"/>
      <c r="AP50694" s="98"/>
      <c r="AR50694" s="98"/>
      <c r="AS50694" s="98"/>
    </row>
    <row r="50695" spans="40:45" ht="15" customHeight="1">
      <c r="AN50695" s="98"/>
      <c r="AO50695" s="98"/>
      <c r="AP50695" s="98"/>
      <c r="AR50695" s="98"/>
      <c r="AS50695" s="98"/>
    </row>
    <row r="50696" spans="40:45" ht="15" customHeight="1">
      <c r="AN50696" s="98"/>
      <c r="AO50696" s="98"/>
      <c r="AP50696" s="98"/>
      <c r="AR50696" s="98"/>
      <c r="AS50696" s="98"/>
    </row>
    <row r="50697" spans="40:45" ht="15" customHeight="1">
      <c r="AN50697" s="98"/>
      <c r="AO50697" s="98"/>
      <c r="AP50697" s="98"/>
      <c r="AR50697" s="98"/>
      <c r="AS50697" s="98"/>
    </row>
    <row r="50698" spans="40:45" ht="15" customHeight="1">
      <c r="AN50698" s="98"/>
      <c r="AO50698" s="98"/>
      <c r="AP50698" s="98"/>
      <c r="AR50698" s="98"/>
      <c r="AS50698" s="98"/>
    </row>
    <row r="50699" spans="40:45" ht="15" customHeight="1">
      <c r="AN50699" s="98"/>
      <c r="AO50699" s="98"/>
      <c r="AP50699" s="98"/>
      <c r="AR50699" s="98"/>
      <c r="AS50699" s="98"/>
    </row>
    <row r="50700" spans="40:45" ht="15" customHeight="1">
      <c r="AN50700" s="98"/>
      <c r="AO50700" s="98"/>
      <c r="AP50700" s="98"/>
      <c r="AR50700" s="98"/>
      <c r="AS50700" s="98"/>
    </row>
    <row r="50701" spans="40:45" ht="15" customHeight="1">
      <c r="AN50701" s="98"/>
      <c r="AO50701" s="98"/>
      <c r="AP50701" s="98"/>
      <c r="AR50701" s="98"/>
      <c r="AS50701" s="98"/>
    </row>
    <row r="50702" spans="40:45" ht="15" customHeight="1">
      <c r="AN50702" s="98"/>
      <c r="AO50702" s="98"/>
      <c r="AP50702" s="98"/>
      <c r="AR50702" s="98"/>
      <c r="AS50702" s="98"/>
    </row>
    <row r="50703" spans="40:45" ht="15" customHeight="1">
      <c r="AN50703" s="98"/>
      <c r="AO50703" s="98"/>
      <c r="AP50703" s="98"/>
      <c r="AR50703" s="98"/>
      <c r="AS50703" s="98"/>
    </row>
    <row r="50704" spans="40:45" ht="15" customHeight="1">
      <c r="AN50704" s="98"/>
      <c r="AO50704" s="98"/>
      <c r="AP50704" s="98"/>
      <c r="AR50704" s="98"/>
      <c r="AS50704" s="98"/>
    </row>
    <row r="50705" spans="40:45" ht="15" customHeight="1">
      <c r="AN50705" s="98"/>
      <c r="AO50705" s="98"/>
      <c r="AP50705" s="98"/>
      <c r="AR50705" s="98"/>
      <c r="AS50705" s="98"/>
    </row>
    <row r="50706" spans="40:45" ht="15" customHeight="1">
      <c r="AN50706" s="98"/>
      <c r="AO50706" s="98"/>
      <c r="AP50706" s="98"/>
      <c r="AR50706" s="98"/>
      <c r="AS50706" s="98"/>
    </row>
    <row r="50707" spans="40:45" ht="15" customHeight="1">
      <c r="AN50707" s="98"/>
      <c r="AO50707" s="98"/>
      <c r="AP50707" s="98"/>
      <c r="AR50707" s="98"/>
      <c r="AS50707" s="98"/>
    </row>
    <row r="50708" spans="40:45" ht="15" customHeight="1">
      <c r="AN50708" s="98"/>
      <c r="AO50708" s="98"/>
      <c r="AP50708" s="98"/>
      <c r="AR50708" s="98"/>
      <c r="AS50708" s="98"/>
    </row>
    <row r="50709" spans="40:45" ht="15" customHeight="1">
      <c r="AN50709" s="98"/>
      <c r="AO50709" s="98"/>
      <c r="AP50709" s="98"/>
      <c r="AR50709" s="98"/>
      <c r="AS50709" s="98"/>
    </row>
    <row r="50710" spans="40:45" ht="15" customHeight="1">
      <c r="AN50710" s="98"/>
      <c r="AO50710" s="98"/>
      <c r="AP50710" s="98"/>
      <c r="AR50710" s="98"/>
      <c r="AS50710" s="98"/>
    </row>
    <row r="50711" spans="40:45" ht="15" customHeight="1">
      <c r="AN50711" s="98"/>
      <c r="AO50711" s="98"/>
      <c r="AP50711" s="98"/>
      <c r="AR50711" s="98"/>
      <c r="AS50711" s="98"/>
    </row>
    <row r="50712" spans="40:45" ht="15" customHeight="1">
      <c r="AN50712" s="98"/>
      <c r="AO50712" s="98"/>
      <c r="AP50712" s="98"/>
      <c r="AR50712" s="98"/>
      <c r="AS50712" s="98"/>
    </row>
    <row r="50713" spans="40:45" ht="15" customHeight="1">
      <c r="AN50713" s="98"/>
      <c r="AO50713" s="98"/>
      <c r="AP50713" s="98"/>
      <c r="AR50713" s="98"/>
      <c r="AS50713" s="98"/>
    </row>
    <row r="50714" spans="40:45" ht="15" customHeight="1">
      <c r="AN50714" s="98"/>
      <c r="AO50714" s="98"/>
      <c r="AP50714" s="98"/>
      <c r="AR50714" s="98"/>
      <c r="AS50714" s="98"/>
    </row>
    <row r="50715" spans="40:45" ht="15" customHeight="1">
      <c r="AN50715" s="98"/>
      <c r="AO50715" s="98"/>
      <c r="AP50715" s="98"/>
      <c r="AR50715" s="98"/>
      <c r="AS50715" s="98"/>
    </row>
    <row r="50716" spans="40:45" ht="15" customHeight="1">
      <c r="AN50716" s="98"/>
      <c r="AO50716" s="98"/>
      <c r="AP50716" s="98"/>
      <c r="AR50716" s="98"/>
      <c r="AS50716" s="98"/>
    </row>
    <row r="50717" spans="40:45" ht="15" customHeight="1">
      <c r="AN50717" s="98"/>
      <c r="AO50717" s="98"/>
      <c r="AP50717" s="98"/>
      <c r="AR50717" s="98"/>
      <c r="AS50717" s="98"/>
    </row>
    <row r="50718" spans="40:45" ht="15" customHeight="1">
      <c r="AN50718" s="98"/>
      <c r="AO50718" s="98"/>
      <c r="AP50718" s="98"/>
      <c r="AR50718" s="98"/>
      <c r="AS50718" s="98"/>
    </row>
    <row r="50719" spans="40:45" ht="15" customHeight="1">
      <c r="AN50719" s="98"/>
      <c r="AO50719" s="98"/>
      <c r="AP50719" s="98"/>
      <c r="AR50719" s="98"/>
      <c r="AS50719" s="98"/>
    </row>
    <row r="50720" spans="40:45" ht="15" customHeight="1">
      <c r="AN50720" s="98"/>
      <c r="AO50720" s="98"/>
      <c r="AP50720" s="98"/>
      <c r="AR50720" s="98"/>
      <c r="AS50720" s="98"/>
    </row>
    <row r="50721" spans="40:45" ht="15" customHeight="1">
      <c r="AN50721" s="98"/>
      <c r="AO50721" s="98"/>
      <c r="AP50721" s="98"/>
      <c r="AR50721" s="98"/>
      <c r="AS50721" s="98"/>
    </row>
    <row r="50722" spans="40:45" ht="15" customHeight="1">
      <c r="AN50722" s="98"/>
      <c r="AO50722" s="98"/>
      <c r="AP50722" s="98"/>
      <c r="AR50722" s="98"/>
      <c r="AS50722" s="98"/>
    </row>
    <row r="50723" spans="40:45" ht="15" customHeight="1">
      <c r="AN50723" s="98"/>
      <c r="AO50723" s="98"/>
      <c r="AP50723" s="98"/>
      <c r="AR50723" s="98"/>
      <c r="AS50723" s="98"/>
    </row>
    <row r="50724" spans="40:45" ht="15" customHeight="1">
      <c r="AN50724" s="98"/>
      <c r="AO50724" s="98"/>
      <c r="AP50724" s="98"/>
      <c r="AR50724" s="98"/>
      <c r="AS50724" s="98"/>
    </row>
    <row r="50725" spans="40:45" ht="15" customHeight="1">
      <c r="AN50725" s="98"/>
      <c r="AO50725" s="98"/>
      <c r="AP50725" s="98"/>
      <c r="AR50725" s="98"/>
      <c r="AS50725" s="98"/>
    </row>
    <row r="50726" spans="40:45" ht="15" customHeight="1">
      <c r="AN50726" s="98"/>
      <c r="AO50726" s="98"/>
      <c r="AP50726" s="98"/>
      <c r="AR50726" s="98"/>
      <c r="AS50726" s="98"/>
    </row>
    <row r="50727" spans="40:45" ht="15" customHeight="1">
      <c r="AN50727" s="98"/>
      <c r="AO50727" s="98"/>
      <c r="AP50727" s="98"/>
      <c r="AR50727" s="98"/>
      <c r="AS50727" s="98"/>
    </row>
    <row r="50728" spans="40:45" ht="15" customHeight="1">
      <c r="AN50728" s="98"/>
      <c r="AO50728" s="98"/>
      <c r="AP50728" s="98"/>
      <c r="AR50728" s="98"/>
      <c r="AS50728" s="98"/>
    </row>
    <row r="50729" spans="40:45" ht="15" customHeight="1">
      <c r="AN50729" s="98"/>
      <c r="AO50729" s="98"/>
      <c r="AP50729" s="98"/>
      <c r="AR50729" s="98"/>
      <c r="AS50729" s="98"/>
    </row>
    <row r="50730" spans="40:45" ht="15" customHeight="1">
      <c r="AN50730" s="98"/>
      <c r="AO50730" s="98"/>
      <c r="AP50730" s="98"/>
      <c r="AR50730" s="98"/>
      <c r="AS50730" s="98"/>
    </row>
    <row r="50731" spans="40:45" ht="15" customHeight="1">
      <c r="AN50731" s="98"/>
      <c r="AO50731" s="98"/>
      <c r="AP50731" s="98"/>
      <c r="AR50731" s="98"/>
      <c r="AS50731" s="98"/>
    </row>
    <row r="50732" spans="40:45" ht="15" customHeight="1">
      <c r="AN50732" s="98"/>
      <c r="AO50732" s="98"/>
      <c r="AP50732" s="98"/>
      <c r="AR50732" s="98"/>
      <c r="AS50732" s="98"/>
    </row>
    <row r="50733" spans="40:45" ht="15" customHeight="1">
      <c r="AN50733" s="98"/>
      <c r="AO50733" s="98"/>
      <c r="AP50733" s="98"/>
      <c r="AR50733" s="98"/>
      <c r="AS50733" s="98"/>
    </row>
    <row r="50734" spans="40:45" ht="15" customHeight="1">
      <c r="AN50734" s="98"/>
      <c r="AO50734" s="98"/>
      <c r="AP50734" s="98"/>
      <c r="AR50734" s="98"/>
      <c r="AS50734" s="98"/>
    </row>
    <row r="50735" spans="40:45" ht="15" customHeight="1">
      <c r="AN50735" s="98"/>
      <c r="AO50735" s="98"/>
      <c r="AP50735" s="98"/>
      <c r="AR50735" s="98"/>
      <c r="AS50735" s="98"/>
    </row>
    <row r="50736" spans="40:45" ht="15" customHeight="1">
      <c r="AN50736" s="98"/>
      <c r="AO50736" s="98"/>
      <c r="AP50736" s="98"/>
      <c r="AR50736" s="98"/>
      <c r="AS50736" s="98"/>
    </row>
    <row r="50737" spans="40:45" ht="15" customHeight="1">
      <c r="AN50737" s="98"/>
      <c r="AO50737" s="98"/>
      <c r="AP50737" s="98"/>
      <c r="AR50737" s="98"/>
      <c r="AS50737" s="98"/>
    </row>
    <row r="50738" spans="40:45" ht="15" customHeight="1">
      <c r="AN50738" s="98"/>
      <c r="AO50738" s="98"/>
      <c r="AP50738" s="98"/>
      <c r="AR50738" s="98"/>
      <c r="AS50738" s="98"/>
    </row>
    <row r="50739" spans="40:45" ht="15" customHeight="1">
      <c r="AN50739" s="98"/>
      <c r="AO50739" s="98"/>
      <c r="AP50739" s="98"/>
      <c r="AR50739" s="98"/>
      <c r="AS50739" s="98"/>
    </row>
    <row r="50740" spans="40:45" ht="15" customHeight="1">
      <c r="AN50740" s="98"/>
      <c r="AO50740" s="98"/>
      <c r="AP50740" s="98"/>
      <c r="AR50740" s="98"/>
      <c r="AS50740" s="98"/>
    </row>
    <row r="50741" spans="40:45" ht="15" customHeight="1">
      <c r="AN50741" s="98"/>
      <c r="AO50741" s="98"/>
      <c r="AP50741" s="98"/>
      <c r="AR50741" s="98"/>
      <c r="AS50741" s="98"/>
    </row>
    <row r="50742" spans="40:45" ht="15" customHeight="1">
      <c r="AN50742" s="98"/>
      <c r="AO50742" s="98"/>
      <c r="AP50742" s="98"/>
      <c r="AR50742" s="98"/>
      <c r="AS50742" s="98"/>
    </row>
    <row r="50743" spans="40:45" ht="15" customHeight="1">
      <c r="AN50743" s="98"/>
      <c r="AO50743" s="98"/>
      <c r="AP50743" s="98"/>
      <c r="AR50743" s="98"/>
      <c r="AS50743" s="98"/>
    </row>
    <row r="50744" spans="40:45" ht="15" customHeight="1">
      <c r="AN50744" s="98"/>
      <c r="AO50744" s="98"/>
      <c r="AP50744" s="98"/>
      <c r="AR50744" s="98"/>
      <c r="AS50744" s="98"/>
    </row>
    <row r="50745" spans="40:45" ht="15" customHeight="1">
      <c r="AN50745" s="98"/>
      <c r="AO50745" s="98"/>
      <c r="AP50745" s="98"/>
      <c r="AR50745" s="98"/>
      <c r="AS50745" s="98"/>
    </row>
    <row r="50746" spans="40:45" ht="15" customHeight="1">
      <c r="AN50746" s="98"/>
      <c r="AO50746" s="98"/>
      <c r="AP50746" s="98"/>
      <c r="AR50746" s="98"/>
      <c r="AS50746" s="98"/>
    </row>
    <row r="50747" spans="40:45" ht="15" customHeight="1">
      <c r="AN50747" s="98"/>
      <c r="AO50747" s="98"/>
      <c r="AP50747" s="98"/>
      <c r="AR50747" s="98"/>
      <c r="AS50747" s="98"/>
    </row>
    <row r="50748" spans="40:45" ht="15" customHeight="1">
      <c r="AN50748" s="98"/>
      <c r="AO50748" s="98"/>
      <c r="AP50748" s="98"/>
      <c r="AR50748" s="98"/>
      <c r="AS50748" s="98"/>
    </row>
    <row r="50749" spans="40:45" ht="15" customHeight="1">
      <c r="AN50749" s="98"/>
      <c r="AO50749" s="98"/>
      <c r="AP50749" s="98"/>
      <c r="AR50749" s="98"/>
      <c r="AS50749" s="98"/>
    </row>
    <row r="50750" spans="40:45" ht="15" customHeight="1">
      <c r="AN50750" s="98"/>
      <c r="AO50750" s="98"/>
      <c r="AP50750" s="98"/>
      <c r="AR50750" s="98"/>
      <c r="AS50750" s="98"/>
    </row>
    <row r="50751" spans="40:45" ht="15" customHeight="1">
      <c r="AN50751" s="98"/>
      <c r="AO50751" s="98"/>
      <c r="AP50751" s="98"/>
      <c r="AR50751" s="98"/>
      <c r="AS50751" s="98"/>
    </row>
    <row r="50752" spans="40:45" ht="15" customHeight="1">
      <c r="AN50752" s="98"/>
      <c r="AO50752" s="98"/>
      <c r="AP50752" s="98"/>
      <c r="AR50752" s="98"/>
      <c r="AS50752" s="98"/>
    </row>
    <row r="50753" spans="40:45" ht="15" customHeight="1">
      <c r="AN50753" s="98"/>
      <c r="AO50753" s="98"/>
      <c r="AP50753" s="98"/>
      <c r="AR50753" s="98"/>
      <c r="AS50753" s="98"/>
    </row>
    <row r="50754" spans="40:45" ht="15" customHeight="1">
      <c r="AN50754" s="98"/>
      <c r="AO50754" s="98"/>
      <c r="AP50754" s="98"/>
      <c r="AR50754" s="98"/>
      <c r="AS50754" s="98"/>
    </row>
    <row r="50755" spans="40:45" ht="15" customHeight="1">
      <c r="AN50755" s="98"/>
      <c r="AO50755" s="98"/>
      <c r="AP50755" s="98"/>
      <c r="AR50755" s="98"/>
      <c r="AS50755" s="98"/>
    </row>
    <row r="50756" spans="40:45" ht="15" customHeight="1">
      <c r="AN50756" s="98"/>
      <c r="AO50756" s="98"/>
      <c r="AP50756" s="98"/>
      <c r="AR50756" s="98"/>
      <c r="AS50756" s="98"/>
    </row>
    <row r="50757" spans="40:45" ht="15" customHeight="1">
      <c r="AN50757" s="98"/>
      <c r="AO50757" s="98"/>
      <c r="AP50757" s="98"/>
      <c r="AR50757" s="98"/>
      <c r="AS50757" s="98"/>
    </row>
    <row r="50758" spans="40:45" ht="15" customHeight="1">
      <c r="AN50758" s="98"/>
      <c r="AO50758" s="98"/>
      <c r="AP50758" s="98"/>
      <c r="AR50758" s="98"/>
      <c r="AS50758" s="98"/>
    </row>
    <row r="50759" spans="40:45" ht="15" customHeight="1">
      <c r="AN50759" s="98"/>
      <c r="AO50759" s="98"/>
      <c r="AP50759" s="98"/>
      <c r="AR50759" s="98"/>
      <c r="AS50759" s="98"/>
    </row>
    <row r="50760" spans="40:45" ht="15" customHeight="1">
      <c r="AN50760" s="98"/>
      <c r="AO50760" s="98"/>
      <c r="AP50760" s="98"/>
      <c r="AR50760" s="98"/>
      <c r="AS50760" s="98"/>
    </row>
    <row r="50761" spans="40:45" ht="15" customHeight="1">
      <c r="AN50761" s="98"/>
      <c r="AO50761" s="98"/>
      <c r="AP50761" s="98"/>
      <c r="AR50761" s="98"/>
      <c r="AS50761" s="98"/>
    </row>
    <row r="50762" spans="40:45" ht="15" customHeight="1">
      <c r="AN50762" s="98"/>
      <c r="AO50762" s="98"/>
      <c r="AP50762" s="98"/>
      <c r="AR50762" s="98"/>
      <c r="AS50762" s="98"/>
    </row>
    <row r="50763" spans="40:45" ht="15" customHeight="1">
      <c r="AN50763" s="98"/>
      <c r="AO50763" s="98"/>
      <c r="AP50763" s="98"/>
      <c r="AR50763" s="98"/>
      <c r="AS50763" s="98"/>
    </row>
    <row r="50764" spans="40:45" ht="15" customHeight="1">
      <c r="AN50764" s="98"/>
      <c r="AO50764" s="98"/>
      <c r="AP50764" s="98"/>
      <c r="AR50764" s="98"/>
      <c r="AS50764" s="98"/>
    </row>
    <row r="50765" spans="40:45" ht="15" customHeight="1">
      <c r="AN50765" s="98"/>
      <c r="AO50765" s="98"/>
      <c r="AP50765" s="98"/>
      <c r="AR50765" s="98"/>
      <c r="AS50765" s="98"/>
    </row>
    <row r="50766" spans="40:45" ht="15" customHeight="1">
      <c r="AN50766" s="98"/>
      <c r="AO50766" s="98"/>
      <c r="AP50766" s="98"/>
      <c r="AR50766" s="98"/>
      <c r="AS50766" s="98"/>
    </row>
    <row r="50767" spans="40:45" ht="15" customHeight="1">
      <c r="AN50767" s="98"/>
      <c r="AO50767" s="98"/>
      <c r="AP50767" s="98"/>
      <c r="AR50767" s="98"/>
      <c r="AS50767" s="98"/>
    </row>
    <row r="50768" spans="40:45" ht="15" customHeight="1">
      <c r="AN50768" s="98"/>
      <c r="AO50768" s="98"/>
      <c r="AP50768" s="98"/>
      <c r="AR50768" s="98"/>
      <c r="AS50768" s="98"/>
    </row>
    <row r="50769" spans="40:45" ht="15" customHeight="1">
      <c r="AN50769" s="98"/>
      <c r="AO50769" s="98"/>
      <c r="AP50769" s="98"/>
      <c r="AR50769" s="98"/>
      <c r="AS50769" s="98"/>
    </row>
    <row r="50770" spans="40:45" ht="15" customHeight="1">
      <c r="AN50770" s="98"/>
      <c r="AO50770" s="98"/>
      <c r="AP50770" s="98"/>
      <c r="AR50770" s="98"/>
      <c r="AS50770" s="98"/>
    </row>
    <row r="50771" spans="40:45" ht="15" customHeight="1">
      <c r="AN50771" s="98"/>
      <c r="AO50771" s="98"/>
      <c r="AP50771" s="98"/>
      <c r="AR50771" s="98"/>
      <c r="AS50771" s="98"/>
    </row>
    <row r="50772" spans="40:45" ht="15" customHeight="1">
      <c r="AN50772" s="98"/>
      <c r="AO50772" s="98"/>
      <c r="AP50772" s="98"/>
      <c r="AR50772" s="98"/>
      <c r="AS50772" s="98"/>
    </row>
    <row r="50773" spans="40:45" ht="15" customHeight="1">
      <c r="AN50773" s="98"/>
      <c r="AO50773" s="98"/>
      <c r="AP50773" s="98"/>
      <c r="AR50773" s="98"/>
      <c r="AS50773" s="98"/>
    </row>
    <row r="50774" spans="40:45" ht="15" customHeight="1">
      <c r="AN50774" s="98"/>
      <c r="AO50774" s="98"/>
      <c r="AP50774" s="98"/>
      <c r="AR50774" s="98"/>
      <c r="AS50774" s="98"/>
    </row>
    <row r="50775" spans="40:45" ht="15" customHeight="1">
      <c r="AN50775" s="98"/>
      <c r="AO50775" s="98"/>
      <c r="AP50775" s="98"/>
      <c r="AR50775" s="98"/>
      <c r="AS50775" s="98"/>
    </row>
    <row r="50776" spans="40:45" ht="15" customHeight="1">
      <c r="AN50776" s="98"/>
      <c r="AO50776" s="98"/>
      <c r="AP50776" s="98"/>
      <c r="AR50776" s="98"/>
      <c r="AS50776" s="98"/>
    </row>
    <row r="50777" spans="40:45" ht="15" customHeight="1">
      <c r="AN50777" s="98"/>
      <c r="AO50777" s="98"/>
      <c r="AP50777" s="98"/>
      <c r="AR50777" s="98"/>
      <c r="AS50777" s="98"/>
    </row>
    <row r="50778" spans="40:45" ht="15" customHeight="1">
      <c r="AN50778" s="98"/>
      <c r="AO50778" s="98"/>
      <c r="AP50778" s="98"/>
      <c r="AR50778" s="98"/>
      <c r="AS50778" s="98"/>
    </row>
    <row r="50779" spans="40:45" ht="15" customHeight="1">
      <c r="AN50779" s="98"/>
      <c r="AO50779" s="98"/>
      <c r="AP50779" s="98"/>
      <c r="AR50779" s="98"/>
      <c r="AS50779" s="98"/>
    </row>
    <row r="50780" spans="40:45" ht="15" customHeight="1">
      <c r="AN50780" s="98"/>
      <c r="AO50780" s="98"/>
      <c r="AP50780" s="98"/>
      <c r="AR50780" s="98"/>
      <c r="AS50780" s="98"/>
    </row>
    <row r="50781" spans="40:45" ht="15" customHeight="1">
      <c r="AN50781" s="98"/>
      <c r="AO50781" s="98"/>
      <c r="AP50781" s="98"/>
      <c r="AR50781" s="98"/>
      <c r="AS50781" s="98"/>
    </row>
    <row r="50782" spans="40:45" ht="15" customHeight="1">
      <c r="AN50782" s="98"/>
      <c r="AO50782" s="98"/>
      <c r="AP50782" s="98"/>
      <c r="AR50782" s="98"/>
      <c r="AS50782" s="98"/>
    </row>
    <row r="50783" spans="40:45" ht="15" customHeight="1">
      <c r="AN50783" s="98"/>
      <c r="AO50783" s="98"/>
      <c r="AP50783" s="98"/>
      <c r="AR50783" s="98"/>
      <c r="AS50783" s="98"/>
    </row>
    <row r="50784" spans="40:45" ht="15" customHeight="1">
      <c r="AN50784" s="98"/>
      <c r="AO50784" s="98"/>
      <c r="AP50784" s="98"/>
      <c r="AR50784" s="98"/>
      <c r="AS50784" s="98"/>
    </row>
    <row r="50785" spans="40:45" ht="15" customHeight="1">
      <c r="AN50785" s="98"/>
      <c r="AO50785" s="98"/>
      <c r="AP50785" s="98"/>
      <c r="AR50785" s="98"/>
      <c r="AS50785" s="98"/>
    </row>
    <row r="50786" spans="40:45" ht="15" customHeight="1">
      <c r="AN50786" s="98"/>
      <c r="AO50786" s="98"/>
      <c r="AP50786" s="98"/>
      <c r="AR50786" s="98"/>
      <c r="AS50786" s="98"/>
    </row>
    <row r="50787" spans="40:45" ht="15" customHeight="1">
      <c r="AN50787" s="98"/>
      <c r="AO50787" s="98"/>
      <c r="AP50787" s="98"/>
      <c r="AR50787" s="98"/>
      <c r="AS50787" s="98"/>
    </row>
    <row r="50788" spans="40:45" ht="15" customHeight="1">
      <c r="AN50788" s="98"/>
      <c r="AO50788" s="98"/>
      <c r="AP50788" s="98"/>
      <c r="AR50788" s="98"/>
      <c r="AS50788" s="98"/>
    </row>
    <row r="50789" spans="40:45" ht="15" customHeight="1">
      <c r="AN50789" s="98"/>
      <c r="AO50789" s="98"/>
      <c r="AP50789" s="98"/>
      <c r="AR50789" s="98"/>
      <c r="AS50789" s="98"/>
    </row>
    <row r="50790" spans="40:45" ht="15" customHeight="1">
      <c r="AN50790" s="98"/>
      <c r="AO50790" s="98"/>
      <c r="AP50790" s="98"/>
      <c r="AR50790" s="98"/>
      <c r="AS50790" s="98"/>
    </row>
    <row r="50791" spans="40:45" ht="15" customHeight="1">
      <c r="AN50791" s="98"/>
      <c r="AO50791" s="98"/>
      <c r="AP50791" s="98"/>
      <c r="AR50791" s="98"/>
      <c r="AS50791" s="98"/>
    </row>
    <row r="50792" spans="40:45" ht="15" customHeight="1">
      <c r="AN50792" s="98"/>
      <c r="AO50792" s="98"/>
      <c r="AP50792" s="98"/>
      <c r="AR50792" s="98"/>
      <c r="AS50792" s="98"/>
    </row>
    <row r="50793" spans="40:45" ht="15" customHeight="1">
      <c r="AN50793" s="98"/>
      <c r="AO50793" s="98"/>
      <c r="AP50793" s="98"/>
      <c r="AR50793" s="98"/>
      <c r="AS50793" s="98"/>
    </row>
    <row r="50794" spans="40:45" ht="15" customHeight="1">
      <c r="AN50794" s="98"/>
      <c r="AO50794" s="98"/>
      <c r="AP50794" s="98"/>
      <c r="AR50794" s="98"/>
      <c r="AS50794" s="98"/>
    </row>
    <row r="50795" spans="40:45" ht="15" customHeight="1">
      <c r="AN50795" s="98"/>
      <c r="AO50795" s="98"/>
      <c r="AP50795" s="98"/>
      <c r="AR50795" s="98"/>
      <c r="AS50795" s="98"/>
    </row>
    <row r="50796" spans="40:45" ht="15" customHeight="1">
      <c r="AN50796" s="98"/>
      <c r="AO50796" s="98"/>
      <c r="AP50796" s="98"/>
      <c r="AR50796" s="98"/>
      <c r="AS50796" s="98"/>
    </row>
    <row r="50797" spans="40:45" ht="15" customHeight="1">
      <c r="AN50797" s="98"/>
      <c r="AO50797" s="98"/>
      <c r="AP50797" s="98"/>
      <c r="AR50797" s="98"/>
      <c r="AS50797" s="98"/>
    </row>
    <row r="50798" spans="40:45" ht="15" customHeight="1">
      <c r="AN50798" s="98"/>
      <c r="AO50798" s="98"/>
      <c r="AP50798" s="98"/>
      <c r="AR50798" s="98"/>
      <c r="AS50798" s="98"/>
    </row>
    <row r="50799" spans="40:45" ht="15" customHeight="1">
      <c r="AN50799" s="98"/>
      <c r="AO50799" s="98"/>
      <c r="AP50799" s="98"/>
      <c r="AR50799" s="98"/>
      <c r="AS50799" s="98"/>
    </row>
    <row r="50800" spans="40:45" ht="15" customHeight="1">
      <c r="AN50800" s="98"/>
      <c r="AO50800" s="98"/>
      <c r="AP50800" s="98"/>
      <c r="AR50800" s="98"/>
      <c r="AS50800" s="98"/>
    </row>
    <row r="50801" spans="40:45" ht="15" customHeight="1">
      <c r="AN50801" s="98"/>
      <c r="AO50801" s="98"/>
      <c r="AP50801" s="98"/>
      <c r="AR50801" s="98"/>
      <c r="AS50801" s="98"/>
    </row>
    <row r="50802" spans="40:45" ht="15" customHeight="1">
      <c r="AN50802" s="98"/>
      <c r="AO50802" s="98"/>
      <c r="AP50802" s="98"/>
      <c r="AR50802" s="98"/>
      <c r="AS50802" s="98"/>
    </row>
    <row r="50803" spans="40:45" ht="15" customHeight="1">
      <c r="AN50803" s="98"/>
      <c r="AO50803" s="98"/>
      <c r="AP50803" s="98"/>
      <c r="AR50803" s="98"/>
      <c r="AS50803" s="98"/>
    </row>
    <row r="50804" spans="40:45" ht="15" customHeight="1">
      <c r="AN50804" s="98"/>
      <c r="AO50804" s="98"/>
      <c r="AP50804" s="98"/>
      <c r="AR50804" s="98"/>
      <c r="AS50804" s="98"/>
    </row>
    <row r="50805" spans="40:45" ht="15" customHeight="1">
      <c r="AN50805" s="98"/>
      <c r="AO50805" s="98"/>
      <c r="AP50805" s="98"/>
      <c r="AR50805" s="98"/>
      <c r="AS50805" s="98"/>
    </row>
    <row r="50806" spans="40:45" ht="15" customHeight="1">
      <c r="AN50806" s="98"/>
      <c r="AO50806" s="98"/>
      <c r="AP50806" s="98"/>
      <c r="AR50806" s="98"/>
      <c r="AS50806" s="98"/>
    </row>
    <row r="50807" spans="40:45" ht="15" customHeight="1">
      <c r="AN50807" s="98"/>
      <c r="AO50807" s="98"/>
      <c r="AP50807" s="98"/>
      <c r="AR50807" s="98"/>
      <c r="AS50807" s="98"/>
    </row>
    <row r="50808" spans="40:45" ht="15" customHeight="1">
      <c r="AN50808" s="98"/>
      <c r="AO50808" s="98"/>
      <c r="AP50808" s="98"/>
      <c r="AR50808" s="98"/>
      <c r="AS50808" s="98"/>
    </row>
    <row r="50809" spans="40:45" ht="15" customHeight="1">
      <c r="AN50809" s="98"/>
      <c r="AO50809" s="98"/>
      <c r="AP50809" s="98"/>
      <c r="AR50809" s="98"/>
      <c r="AS50809" s="98"/>
    </row>
    <row r="50810" spans="40:45" ht="15" customHeight="1">
      <c r="AN50810" s="98"/>
      <c r="AO50810" s="98"/>
      <c r="AP50810" s="98"/>
      <c r="AR50810" s="98"/>
      <c r="AS50810" s="98"/>
    </row>
    <row r="50811" spans="40:45" ht="15" customHeight="1">
      <c r="AN50811" s="98"/>
      <c r="AO50811" s="98"/>
      <c r="AP50811" s="98"/>
      <c r="AR50811" s="98"/>
      <c r="AS50811" s="98"/>
    </row>
    <row r="50812" spans="40:45" ht="15" customHeight="1">
      <c r="AN50812" s="98"/>
      <c r="AO50812" s="98"/>
      <c r="AP50812" s="98"/>
      <c r="AR50812" s="98"/>
      <c r="AS50812" s="98"/>
    </row>
    <row r="50813" spans="40:45" ht="15" customHeight="1">
      <c r="AN50813" s="98"/>
      <c r="AO50813" s="98"/>
      <c r="AP50813" s="98"/>
      <c r="AR50813" s="98"/>
      <c r="AS50813" s="98"/>
    </row>
    <row r="50814" spans="40:45" ht="15" customHeight="1">
      <c r="AN50814" s="98"/>
      <c r="AO50814" s="98"/>
      <c r="AP50814" s="98"/>
      <c r="AR50814" s="98"/>
      <c r="AS50814" s="98"/>
    </row>
    <row r="50815" spans="40:45" ht="15" customHeight="1">
      <c r="AN50815" s="98"/>
      <c r="AO50815" s="98"/>
      <c r="AP50815" s="98"/>
      <c r="AR50815" s="98"/>
      <c r="AS50815" s="98"/>
    </row>
    <row r="50816" spans="40:45" ht="15" customHeight="1">
      <c r="AN50816" s="98"/>
      <c r="AO50816" s="98"/>
      <c r="AP50816" s="98"/>
      <c r="AR50816" s="98"/>
      <c r="AS50816" s="98"/>
    </row>
    <row r="50817" spans="40:45" ht="15" customHeight="1">
      <c r="AN50817" s="98"/>
      <c r="AO50817" s="98"/>
      <c r="AP50817" s="98"/>
      <c r="AR50817" s="98"/>
      <c r="AS50817" s="98"/>
    </row>
    <row r="50818" spans="40:45" ht="15" customHeight="1">
      <c r="AN50818" s="98"/>
      <c r="AO50818" s="98"/>
      <c r="AP50818" s="98"/>
      <c r="AR50818" s="98"/>
      <c r="AS50818" s="98"/>
    </row>
    <row r="50819" spans="40:45" ht="15" customHeight="1">
      <c r="AN50819" s="98"/>
      <c r="AO50819" s="98"/>
      <c r="AP50819" s="98"/>
      <c r="AR50819" s="98"/>
      <c r="AS50819" s="98"/>
    </row>
    <row r="50820" spans="40:45" ht="15" customHeight="1">
      <c r="AN50820" s="98"/>
      <c r="AO50820" s="98"/>
      <c r="AP50820" s="98"/>
      <c r="AR50820" s="98"/>
      <c r="AS50820" s="98"/>
    </row>
    <row r="50821" spans="40:45" ht="15" customHeight="1">
      <c r="AN50821" s="98"/>
      <c r="AO50821" s="98"/>
      <c r="AP50821" s="98"/>
      <c r="AR50821" s="98"/>
      <c r="AS50821" s="98"/>
    </row>
    <row r="50822" spans="40:45" ht="15" customHeight="1">
      <c r="AN50822" s="98"/>
      <c r="AO50822" s="98"/>
      <c r="AP50822" s="98"/>
      <c r="AR50822" s="98"/>
      <c r="AS50822" s="98"/>
    </row>
    <row r="50823" spans="40:45" ht="15" customHeight="1">
      <c r="AN50823" s="98"/>
      <c r="AO50823" s="98"/>
      <c r="AP50823" s="98"/>
      <c r="AR50823" s="98"/>
      <c r="AS50823" s="98"/>
    </row>
    <row r="50824" spans="40:45" ht="15" customHeight="1">
      <c r="AN50824" s="98"/>
      <c r="AO50824" s="98"/>
      <c r="AP50824" s="98"/>
      <c r="AR50824" s="98"/>
      <c r="AS50824" s="98"/>
    </row>
    <row r="50825" spans="40:45" ht="15" customHeight="1">
      <c r="AN50825" s="98"/>
      <c r="AO50825" s="98"/>
      <c r="AP50825" s="98"/>
      <c r="AR50825" s="98"/>
      <c r="AS50825" s="98"/>
    </row>
    <row r="50826" spans="40:45" ht="15" customHeight="1">
      <c r="AN50826" s="98"/>
      <c r="AO50826" s="98"/>
      <c r="AP50826" s="98"/>
      <c r="AR50826" s="98"/>
      <c r="AS50826" s="98"/>
    </row>
    <row r="50827" spans="40:45" ht="15" customHeight="1">
      <c r="AN50827" s="98"/>
      <c r="AO50827" s="98"/>
      <c r="AP50827" s="98"/>
      <c r="AR50827" s="98"/>
      <c r="AS50827" s="98"/>
    </row>
    <row r="50828" spans="40:45" ht="15" customHeight="1">
      <c r="AN50828" s="98"/>
      <c r="AO50828" s="98"/>
      <c r="AP50828" s="98"/>
      <c r="AR50828" s="98"/>
      <c r="AS50828" s="98"/>
    </row>
    <row r="50829" spans="40:45" ht="15" customHeight="1">
      <c r="AN50829" s="98"/>
      <c r="AO50829" s="98"/>
      <c r="AP50829" s="98"/>
      <c r="AR50829" s="98"/>
      <c r="AS50829" s="98"/>
    </row>
    <row r="50830" spans="40:45" ht="15" customHeight="1">
      <c r="AN50830" s="98"/>
      <c r="AO50830" s="98"/>
      <c r="AP50830" s="98"/>
      <c r="AR50830" s="98"/>
      <c r="AS50830" s="98"/>
    </row>
    <row r="50831" spans="40:45" ht="15" customHeight="1">
      <c r="AN50831" s="98"/>
      <c r="AO50831" s="98"/>
      <c r="AP50831" s="98"/>
      <c r="AR50831" s="98"/>
      <c r="AS50831" s="98"/>
    </row>
    <row r="50832" spans="40:45" ht="15" customHeight="1">
      <c r="AN50832" s="98"/>
      <c r="AO50832" s="98"/>
      <c r="AP50832" s="98"/>
      <c r="AR50832" s="98"/>
      <c r="AS50832" s="98"/>
    </row>
    <row r="50833" spans="40:45" ht="15" customHeight="1">
      <c r="AN50833" s="98"/>
      <c r="AO50833" s="98"/>
      <c r="AP50833" s="98"/>
      <c r="AR50833" s="98"/>
      <c r="AS50833" s="98"/>
    </row>
    <row r="50834" spans="40:45" ht="15" customHeight="1">
      <c r="AN50834" s="98"/>
      <c r="AO50834" s="98"/>
      <c r="AP50834" s="98"/>
      <c r="AR50834" s="98"/>
      <c r="AS50834" s="98"/>
    </row>
    <row r="50835" spans="40:45" ht="15" customHeight="1">
      <c r="AN50835" s="98"/>
      <c r="AO50835" s="98"/>
      <c r="AP50835" s="98"/>
      <c r="AR50835" s="98"/>
      <c r="AS50835" s="98"/>
    </row>
    <row r="50836" spans="40:45" ht="15" customHeight="1">
      <c r="AN50836" s="98"/>
      <c r="AO50836" s="98"/>
      <c r="AP50836" s="98"/>
      <c r="AR50836" s="98"/>
      <c r="AS50836" s="98"/>
    </row>
    <row r="50837" spans="40:45" ht="15" customHeight="1">
      <c r="AN50837" s="98"/>
      <c r="AO50837" s="98"/>
      <c r="AP50837" s="98"/>
      <c r="AR50837" s="98"/>
      <c r="AS50837" s="98"/>
    </row>
    <row r="50838" spans="40:45" ht="15" customHeight="1">
      <c r="AN50838" s="98"/>
      <c r="AO50838" s="98"/>
      <c r="AP50838" s="98"/>
      <c r="AR50838" s="98"/>
      <c r="AS50838" s="98"/>
    </row>
    <row r="50839" spans="40:45" ht="15" customHeight="1">
      <c r="AN50839" s="98"/>
      <c r="AO50839" s="98"/>
      <c r="AP50839" s="98"/>
      <c r="AR50839" s="98"/>
      <c r="AS50839" s="98"/>
    </row>
    <row r="50840" spans="40:45" ht="15" customHeight="1">
      <c r="AN50840" s="98"/>
      <c r="AO50840" s="98"/>
      <c r="AP50840" s="98"/>
      <c r="AR50840" s="98"/>
      <c r="AS50840" s="98"/>
    </row>
    <row r="50841" spans="40:45" ht="15" customHeight="1">
      <c r="AN50841" s="98"/>
      <c r="AO50841" s="98"/>
      <c r="AP50841" s="98"/>
      <c r="AR50841" s="98"/>
      <c r="AS50841" s="98"/>
    </row>
    <row r="50842" spans="40:45" ht="15" customHeight="1">
      <c r="AN50842" s="98"/>
      <c r="AO50842" s="98"/>
      <c r="AP50842" s="98"/>
      <c r="AR50842" s="98"/>
      <c r="AS50842" s="98"/>
    </row>
    <row r="50843" spans="40:45" ht="15" customHeight="1">
      <c r="AN50843" s="98"/>
      <c r="AO50843" s="98"/>
      <c r="AP50843" s="98"/>
      <c r="AR50843" s="98"/>
      <c r="AS50843" s="98"/>
    </row>
    <row r="50844" spans="40:45" ht="15" customHeight="1">
      <c r="AN50844" s="98"/>
      <c r="AO50844" s="98"/>
      <c r="AP50844" s="98"/>
      <c r="AR50844" s="98"/>
      <c r="AS50844" s="98"/>
    </row>
    <row r="50845" spans="40:45" ht="15" customHeight="1">
      <c r="AN50845" s="98"/>
      <c r="AO50845" s="98"/>
      <c r="AP50845" s="98"/>
      <c r="AR50845" s="98"/>
      <c r="AS50845" s="98"/>
    </row>
    <row r="50846" spans="40:45" ht="15" customHeight="1">
      <c r="AN50846" s="98"/>
      <c r="AO50846" s="98"/>
      <c r="AP50846" s="98"/>
      <c r="AR50846" s="98"/>
      <c r="AS50846" s="98"/>
    </row>
    <row r="50847" spans="40:45" ht="15" customHeight="1">
      <c r="AN50847" s="98"/>
      <c r="AO50847" s="98"/>
      <c r="AP50847" s="98"/>
      <c r="AR50847" s="98"/>
      <c r="AS50847" s="98"/>
    </row>
    <row r="50848" spans="40:45" ht="15" customHeight="1">
      <c r="AN50848" s="98"/>
      <c r="AO50848" s="98"/>
      <c r="AP50848" s="98"/>
      <c r="AR50848" s="98"/>
      <c r="AS50848" s="98"/>
    </row>
    <row r="50849" spans="40:45" ht="15" customHeight="1">
      <c r="AN50849" s="98"/>
      <c r="AO50849" s="98"/>
      <c r="AP50849" s="98"/>
      <c r="AR50849" s="98"/>
      <c r="AS50849" s="98"/>
    </row>
    <row r="50850" spans="40:45" ht="15" customHeight="1">
      <c r="AN50850" s="98"/>
      <c r="AO50850" s="98"/>
      <c r="AP50850" s="98"/>
      <c r="AR50850" s="98"/>
      <c r="AS50850" s="98"/>
    </row>
    <row r="50851" spans="40:45" ht="15" customHeight="1">
      <c r="AN50851" s="98"/>
      <c r="AO50851" s="98"/>
      <c r="AP50851" s="98"/>
      <c r="AR50851" s="98"/>
      <c r="AS50851" s="98"/>
    </row>
    <row r="50852" spans="40:45" ht="15" customHeight="1">
      <c r="AN50852" s="98"/>
      <c r="AO50852" s="98"/>
      <c r="AP50852" s="98"/>
      <c r="AR50852" s="98"/>
      <c r="AS50852" s="98"/>
    </row>
    <row r="50853" spans="40:45" ht="15" customHeight="1">
      <c r="AN50853" s="98"/>
      <c r="AO50853" s="98"/>
      <c r="AP50853" s="98"/>
      <c r="AR50853" s="98"/>
      <c r="AS50853" s="98"/>
    </row>
    <row r="50854" spans="40:45" ht="15" customHeight="1">
      <c r="AN50854" s="98"/>
      <c r="AO50854" s="98"/>
      <c r="AP50854" s="98"/>
      <c r="AR50854" s="98"/>
      <c r="AS50854" s="98"/>
    </row>
    <row r="50855" spans="40:45" ht="15" customHeight="1">
      <c r="AN50855" s="98"/>
      <c r="AO50855" s="98"/>
      <c r="AP50855" s="98"/>
      <c r="AR50855" s="98"/>
      <c r="AS50855" s="98"/>
    </row>
    <row r="50856" spans="40:45" ht="15" customHeight="1">
      <c r="AN50856" s="98"/>
      <c r="AO50856" s="98"/>
      <c r="AP50856" s="98"/>
      <c r="AR50856" s="98"/>
      <c r="AS50856" s="98"/>
    </row>
    <row r="50857" spans="40:45" ht="15" customHeight="1">
      <c r="AN50857" s="98"/>
      <c r="AO50857" s="98"/>
      <c r="AP50857" s="98"/>
      <c r="AR50857" s="98"/>
      <c r="AS50857" s="98"/>
    </row>
    <row r="50858" spans="40:45" ht="15" customHeight="1">
      <c r="AN50858" s="98"/>
      <c r="AO50858" s="98"/>
      <c r="AP50858" s="98"/>
      <c r="AR50858" s="98"/>
      <c r="AS50858" s="98"/>
    </row>
    <row r="50859" spans="40:45" ht="15" customHeight="1">
      <c r="AN50859" s="98"/>
      <c r="AO50859" s="98"/>
      <c r="AP50859" s="98"/>
      <c r="AR50859" s="98"/>
      <c r="AS50859" s="98"/>
    </row>
    <row r="50860" spans="40:45" ht="15" customHeight="1">
      <c r="AN50860" s="98"/>
      <c r="AO50860" s="98"/>
      <c r="AP50860" s="98"/>
      <c r="AR50860" s="98"/>
      <c r="AS50860" s="98"/>
    </row>
    <row r="50861" spans="40:45" ht="15" customHeight="1">
      <c r="AN50861" s="98"/>
      <c r="AO50861" s="98"/>
      <c r="AP50861" s="98"/>
      <c r="AR50861" s="98"/>
      <c r="AS50861" s="98"/>
    </row>
    <row r="50862" spans="40:45" ht="15" customHeight="1">
      <c r="AN50862" s="98"/>
      <c r="AO50862" s="98"/>
      <c r="AP50862" s="98"/>
      <c r="AR50862" s="98"/>
      <c r="AS50862" s="98"/>
    </row>
    <row r="50863" spans="40:45" ht="15" customHeight="1">
      <c r="AN50863" s="98"/>
      <c r="AO50863" s="98"/>
      <c r="AP50863" s="98"/>
      <c r="AR50863" s="98"/>
      <c r="AS50863" s="98"/>
    </row>
    <row r="50864" spans="40:45" ht="15" customHeight="1">
      <c r="AN50864" s="98"/>
      <c r="AO50864" s="98"/>
      <c r="AP50864" s="98"/>
      <c r="AR50864" s="98"/>
      <c r="AS50864" s="98"/>
    </row>
    <row r="50865" spans="40:45" ht="15" customHeight="1">
      <c r="AN50865" s="98"/>
      <c r="AO50865" s="98"/>
      <c r="AP50865" s="98"/>
      <c r="AR50865" s="98"/>
      <c r="AS50865" s="98"/>
    </row>
    <row r="50866" spans="40:45" ht="15" customHeight="1">
      <c r="AN50866" s="98"/>
      <c r="AO50866" s="98"/>
      <c r="AP50866" s="98"/>
      <c r="AR50866" s="98"/>
      <c r="AS50866" s="98"/>
    </row>
    <row r="50867" spans="40:45" ht="15" customHeight="1">
      <c r="AN50867" s="98"/>
      <c r="AO50867" s="98"/>
      <c r="AP50867" s="98"/>
      <c r="AR50867" s="98"/>
      <c r="AS50867" s="98"/>
    </row>
    <row r="50868" spans="40:45" ht="15" customHeight="1">
      <c r="AN50868" s="98"/>
      <c r="AO50868" s="98"/>
      <c r="AP50868" s="98"/>
      <c r="AR50868" s="98"/>
      <c r="AS50868" s="98"/>
    </row>
    <row r="50869" spans="40:45" ht="15" customHeight="1">
      <c r="AN50869" s="98"/>
      <c r="AO50869" s="98"/>
      <c r="AP50869" s="98"/>
      <c r="AR50869" s="98"/>
      <c r="AS50869" s="98"/>
    </row>
    <row r="50870" spans="40:45" ht="15" customHeight="1">
      <c r="AN50870" s="98"/>
      <c r="AO50870" s="98"/>
      <c r="AP50870" s="98"/>
      <c r="AR50870" s="98"/>
      <c r="AS50870" s="98"/>
    </row>
    <row r="50871" spans="40:45" ht="15" customHeight="1">
      <c r="AN50871" s="98"/>
      <c r="AO50871" s="98"/>
      <c r="AP50871" s="98"/>
      <c r="AR50871" s="98"/>
      <c r="AS50871" s="98"/>
    </row>
    <row r="50872" spans="40:45" ht="15" customHeight="1">
      <c r="AN50872" s="98"/>
      <c r="AO50872" s="98"/>
      <c r="AP50872" s="98"/>
      <c r="AR50872" s="98"/>
      <c r="AS50872" s="98"/>
    </row>
    <row r="50873" spans="40:45" ht="15" customHeight="1">
      <c r="AN50873" s="98"/>
      <c r="AO50873" s="98"/>
      <c r="AP50873" s="98"/>
      <c r="AR50873" s="98"/>
      <c r="AS50873" s="98"/>
    </row>
    <row r="50874" spans="40:45" ht="15" customHeight="1">
      <c r="AN50874" s="98"/>
      <c r="AO50874" s="98"/>
      <c r="AP50874" s="98"/>
      <c r="AR50874" s="98"/>
      <c r="AS50874" s="98"/>
    </row>
    <row r="50875" spans="40:45" ht="15" customHeight="1">
      <c r="AN50875" s="98"/>
      <c r="AO50875" s="98"/>
      <c r="AP50875" s="98"/>
      <c r="AR50875" s="98"/>
      <c r="AS50875" s="98"/>
    </row>
    <row r="50876" spans="40:45" ht="15" customHeight="1">
      <c r="AN50876" s="98"/>
      <c r="AO50876" s="98"/>
      <c r="AP50876" s="98"/>
      <c r="AR50876" s="98"/>
      <c r="AS50876" s="98"/>
    </row>
    <row r="50877" spans="40:45" ht="15" customHeight="1">
      <c r="AN50877" s="98"/>
      <c r="AO50877" s="98"/>
      <c r="AP50877" s="98"/>
      <c r="AR50877" s="98"/>
      <c r="AS50877" s="98"/>
    </row>
    <row r="50878" spans="40:45" ht="15" customHeight="1">
      <c r="AN50878" s="98"/>
      <c r="AO50878" s="98"/>
      <c r="AP50878" s="98"/>
      <c r="AR50878" s="98"/>
      <c r="AS50878" s="98"/>
    </row>
    <row r="50879" spans="40:45" ht="15" customHeight="1">
      <c r="AN50879" s="98"/>
      <c r="AO50879" s="98"/>
      <c r="AP50879" s="98"/>
      <c r="AR50879" s="98"/>
      <c r="AS50879" s="98"/>
    </row>
    <row r="50880" spans="40:45" ht="15" customHeight="1">
      <c r="AN50880" s="98"/>
      <c r="AO50880" s="98"/>
      <c r="AP50880" s="98"/>
      <c r="AR50880" s="98"/>
      <c r="AS50880" s="98"/>
    </row>
    <row r="50881" spans="40:45" ht="15" customHeight="1">
      <c r="AN50881" s="98"/>
      <c r="AO50881" s="98"/>
      <c r="AP50881" s="98"/>
      <c r="AR50881" s="98"/>
      <c r="AS50881" s="98"/>
    </row>
    <row r="50882" spans="40:45" ht="15" customHeight="1">
      <c r="AN50882" s="98"/>
      <c r="AO50882" s="98"/>
      <c r="AP50882" s="98"/>
      <c r="AR50882" s="98"/>
      <c r="AS50882" s="98"/>
    </row>
    <row r="50883" spans="40:45" ht="15" customHeight="1">
      <c r="AN50883" s="98"/>
      <c r="AO50883" s="98"/>
      <c r="AP50883" s="98"/>
      <c r="AR50883" s="98"/>
      <c r="AS50883" s="98"/>
    </row>
    <row r="50884" spans="40:45" ht="15" customHeight="1">
      <c r="AN50884" s="98"/>
      <c r="AO50884" s="98"/>
      <c r="AP50884" s="98"/>
      <c r="AR50884" s="98"/>
      <c r="AS50884" s="98"/>
    </row>
    <row r="50885" spans="40:45" ht="15" customHeight="1">
      <c r="AN50885" s="98"/>
      <c r="AO50885" s="98"/>
      <c r="AP50885" s="98"/>
      <c r="AR50885" s="98"/>
      <c r="AS50885" s="98"/>
    </row>
    <row r="50886" spans="40:45" ht="15" customHeight="1">
      <c r="AN50886" s="98"/>
      <c r="AO50886" s="98"/>
      <c r="AP50886" s="98"/>
      <c r="AR50886" s="98"/>
      <c r="AS50886" s="98"/>
    </row>
    <row r="50887" spans="40:45" ht="15" customHeight="1">
      <c r="AN50887" s="98"/>
      <c r="AO50887" s="98"/>
      <c r="AP50887" s="98"/>
      <c r="AR50887" s="98"/>
      <c r="AS50887" s="98"/>
    </row>
    <row r="50888" spans="40:45" ht="15" customHeight="1">
      <c r="AN50888" s="98"/>
      <c r="AO50888" s="98"/>
      <c r="AP50888" s="98"/>
      <c r="AR50888" s="98"/>
      <c r="AS50888" s="98"/>
    </row>
    <row r="50889" spans="40:45" ht="15" customHeight="1">
      <c r="AN50889" s="98"/>
      <c r="AO50889" s="98"/>
      <c r="AP50889" s="98"/>
      <c r="AR50889" s="98"/>
      <c r="AS50889" s="98"/>
    </row>
    <row r="50890" spans="40:45" ht="15" customHeight="1">
      <c r="AN50890" s="98"/>
      <c r="AO50890" s="98"/>
      <c r="AP50890" s="98"/>
      <c r="AR50890" s="98"/>
      <c r="AS50890" s="98"/>
    </row>
    <row r="50891" spans="40:45" ht="15" customHeight="1">
      <c r="AN50891" s="98"/>
      <c r="AO50891" s="98"/>
      <c r="AP50891" s="98"/>
      <c r="AR50891" s="98"/>
      <c r="AS50891" s="98"/>
    </row>
    <row r="50892" spans="40:45" ht="15" customHeight="1">
      <c r="AN50892" s="98"/>
      <c r="AO50892" s="98"/>
      <c r="AP50892" s="98"/>
      <c r="AR50892" s="98"/>
      <c r="AS50892" s="98"/>
    </row>
    <row r="50893" spans="40:45" ht="15" customHeight="1">
      <c r="AN50893" s="98"/>
      <c r="AO50893" s="98"/>
      <c r="AP50893" s="98"/>
      <c r="AR50893" s="98"/>
      <c r="AS50893" s="98"/>
    </row>
    <row r="50894" spans="40:45" ht="15" customHeight="1">
      <c r="AN50894" s="98"/>
      <c r="AO50894" s="98"/>
      <c r="AP50894" s="98"/>
      <c r="AR50894" s="98"/>
      <c r="AS50894" s="98"/>
    </row>
    <row r="50895" spans="40:45" ht="15" customHeight="1">
      <c r="AN50895" s="98"/>
      <c r="AO50895" s="98"/>
      <c r="AP50895" s="98"/>
      <c r="AR50895" s="98"/>
      <c r="AS50895" s="98"/>
    </row>
    <row r="50896" spans="40:45" ht="15" customHeight="1">
      <c r="AN50896" s="98"/>
      <c r="AO50896" s="98"/>
      <c r="AP50896" s="98"/>
      <c r="AR50896" s="98"/>
      <c r="AS50896" s="98"/>
    </row>
    <row r="50897" spans="40:45" ht="15" customHeight="1">
      <c r="AN50897" s="98"/>
      <c r="AO50897" s="98"/>
      <c r="AP50897" s="98"/>
      <c r="AR50897" s="98"/>
      <c r="AS50897" s="98"/>
    </row>
    <row r="50898" spans="40:45" ht="15" customHeight="1">
      <c r="AN50898" s="98"/>
      <c r="AO50898" s="98"/>
      <c r="AP50898" s="98"/>
      <c r="AR50898" s="98"/>
      <c r="AS50898" s="98"/>
    </row>
    <row r="50899" spans="40:45" ht="15" customHeight="1">
      <c r="AN50899" s="98"/>
      <c r="AO50899" s="98"/>
      <c r="AP50899" s="98"/>
      <c r="AR50899" s="98"/>
      <c r="AS50899" s="98"/>
    </row>
    <row r="50900" spans="40:45" ht="15" customHeight="1">
      <c r="AN50900" s="98"/>
      <c r="AO50900" s="98"/>
      <c r="AP50900" s="98"/>
      <c r="AR50900" s="98"/>
      <c r="AS50900" s="98"/>
    </row>
    <row r="50901" spans="40:45" ht="15" customHeight="1">
      <c r="AN50901" s="98"/>
      <c r="AO50901" s="98"/>
      <c r="AP50901" s="98"/>
      <c r="AR50901" s="98"/>
      <c r="AS50901" s="98"/>
    </row>
    <row r="50902" spans="40:45" ht="15" customHeight="1">
      <c r="AN50902" s="98"/>
      <c r="AO50902" s="98"/>
      <c r="AP50902" s="98"/>
      <c r="AR50902" s="98"/>
      <c r="AS50902" s="98"/>
    </row>
    <row r="50903" spans="40:45" ht="15" customHeight="1">
      <c r="AN50903" s="98"/>
      <c r="AO50903" s="98"/>
      <c r="AP50903" s="98"/>
      <c r="AR50903" s="98"/>
      <c r="AS50903" s="98"/>
    </row>
    <row r="50904" spans="40:45" ht="15" customHeight="1">
      <c r="AN50904" s="98"/>
      <c r="AO50904" s="98"/>
      <c r="AP50904" s="98"/>
      <c r="AR50904" s="98"/>
      <c r="AS50904" s="98"/>
    </row>
    <row r="50905" spans="40:45" ht="15" customHeight="1">
      <c r="AN50905" s="98"/>
      <c r="AO50905" s="98"/>
      <c r="AP50905" s="98"/>
      <c r="AR50905" s="98"/>
      <c r="AS50905" s="98"/>
    </row>
    <row r="50906" spans="40:45" ht="15" customHeight="1">
      <c r="AN50906" s="98"/>
      <c r="AO50906" s="98"/>
      <c r="AP50906" s="98"/>
      <c r="AR50906" s="98"/>
      <c r="AS50906" s="98"/>
    </row>
    <row r="50907" spans="40:45" ht="15" customHeight="1">
      <c r="AN50907" s="98"/>
      <c r="AO50907" s="98"/>
      <c r="AP50907" s="98"/>
      <c r="AR50907" s="98"/>
      <c r="AS50907" s="98"/>
    </row>
    <row r="50908" spans="40:45" ht="15" customHeight="1">
      <c r="AN50908" s="98"/>
      <c r="AO50908" s="98"/>
      <c r="AP50908" s="98"/>
      <c r="AR50908" s="98"/>
      <c r="AS50908" s="98"/>
    </row>
    <row r="50909" spans="40:45" ht="15" customHeight="1">
      <c r="AN50909" s="98"/>
      <c r="AO50909" s="98"/>
      <c r="AP50909" s="98"/>
      <c r="AR50909" s="98"/>
      <c r="AS50909" s="98"/>
    </row>
    <row r="50910" spans="40:45" ht="15" customHeight="1">
      <c r="AN50910" s="98"/>
      <c r="AO50910" s="98"/>
      <c r="AP50910" s="98"/>
      <c r="AR50910" s="98"/>
      <c r="AS50910" s="98"/>
    </row>
    <row r="50911" spans="40:45" ht="15" customHeight="1">
      <c r="AN50911" s="98"/>
      <c r="AO50911" s="98"/>
      <c r="AP50911" s="98"/>
      <c r="AR50911" s="98"/>
      <c r="AS50911" s="98"/>
    </row>
    <row r="50912" spans="40:45" ht="15" customHeight="1">
      <c r="AN50912" s="98"/>
      <c r="AO50912" s="98"/>
      <c r="AP50912" s="98"/>
      <c r="AR50912" s="98"/>
      <c r="AS50912" s="98"/>
    </row>
    <row r="50913" spans="40:45" ht="15" customHeight="1">
      <c r="AN50913" s="98"/>
      <c r="AO50913" s="98"/>
      <c r="AP50913" s="98"/>
      <c r="AR50913" s="98"/>
      <c r="AS50913" s="98"/>
    </row>
    <row r="50914" spans="40:45" ht="15" customHeight="1">
      <c r="AN50914" s="98"/>
      <c r="AO50914" s="98"/>
      <c r="AP50914" s="98"/>
      <c r="AR50914" s="98"/>
      <c r="AS50914" s="98"/>
    </row>
    <row r="50915" spans="40:45" ht="15" customHeight="1">
      <c r="AN50915" s="98"/>
      <c r="AO50915" s="98"/>
      <c r="AP50915" s="98"/>
      <c r="AR50915" s="98"/>
      <c r="AS50915" s="98"/>
    </row>
    <row r="50916" spans="40:45" ht="15" customHeight="1">
      <c r="AN50916" s="98"/>
      <c r="AO50916" s="98"/>
      <c r="AP50916" s="98"/>
      <c r="AR50916" s="98"/>
      <c r="AS50916" s="98"/>
    </row>
    <row r="50917" spans="40:45" ht="15" customHeight="1">
      <c r="AN50917" s="98"/>
      <c r="AO50917" s="98"/>
      <c r="AP50917" s="98"/>
      <c r="AR50917" s="98"/>
      <c r="AS50917" s="98"/>
    </row>
    <row r="50918" spans="40:45" ht="15" customHeight="1">
      <c r="AN50918" s="98"/>
      <c r="AO50918" s="98"/>
      <c r="AP50918" s="98"/>
      <c r="AR50918" s="98"/>
      <c r="AS50918" s="98"/>
    </row>
    <row r="50919" spans="40:45" ht="15" customHeight="1">
      <c r="AN50919" s="98"/>
      <c r="AO50919" s="98"/>
      <c r="AP50919" s="98"/>
      <c r="AR50919" s="98"/>
      <c r="AS50919" s="98"/>
    </row>
    <row r="50920" spans="40:45" ht="15" customHeight="1">
      <c r="AN50920" s="98"/>
      <c r="AO50920" s="98"/>
      <c r="AP50920" s="98"/>
      <c r="AR50920" s="98"/>
      <c r="AS50920" s="98"/>
    </row>
    <row r="50921" spans="40:45" ht="15" customHeight="1">
      <c r="AN50921" s="98"/>
      <c r="AO50921" s="98"/>
      <c r="AP50921" s="98"/>
      <c r="AR50921" s="98"/>
      <c r="AS50921" s="98"/>
    </row>
    <row r="50922" spans="40:45" ht="15" customHeight="1">
      <c r="AN50922" s="98"/>
      <c r="AO50922" s="98"/>
      <c r="AP50922" s="98"/>
      <c r="AR50922" s="98"/>
      <c r="AS50922" s="98"/>
    </row>
    <row r="50923" spans="40:45" ht="15" customHeight="1">
      <c r="AN50923" s="98"/>
      <c r="AO50923" s="98"/>
      <c r="AP50923" s="98"/>
      <c r="AR50923" s="98"/>
      <c r="AS50923" s="98"/>
    </row>
    <row r="50924" spans="40:45" ht="15" customHeight="1">
      <c r="AN50924" s="98"/>
      <c r="AO50924" s="98"/>
      <c r="AP50924" s="98"/>
      <c r="AR50924" s="98"/>
      <c r="AS50924" s="98"/>
    </row>
    <row r="50925" spans="40:45" ht="15" customHeight="1">
      <c r="AN50925" s="98"/>
      <c r="AO50925" s="98"/>
      <c r="AP50925" s="98"/>
      <c r="AR50925" s="98"/>
      <c r="AS50925" s="98"/>
    </row>
    <row r="50926" spans="40:45" ht="15" customHeight="1">
      <c r="AN50926" s="98"/>
      <c r="AO50926" s="98"/>
      <c r="AP50926" s="98"/>
      <c r="AR50926" s="98"/>
      <c r="AS50926" s="98"/>
    </row>
    <row r="50927" spans="40:45" ht="15" customHeight="1">
      <c r="AN50927" s="98"/>
      <c r="AO50927" s="98"/>
      <c r="AP50927" s="98"/>
      <c r="AR50927" s="98"/>
      <c r="AS50927" s="98"/>
    </row>
    <row r="50928" spans="40:45" ht="15" customHeight="1">
      <c r="AN50928" s="98"/>
      <c r="AO50928" s="98"/>
      <c r="AP50928" s="98"/>
      <c r="AR50928" s="98"/>
      <c r="AS50928" s="98"/>
    </row>
    <row r="50929" spans="40:45" ht="15" customHeight="1">
      <c r="AN50929" s="98"/>
      <c r="AO50929" s="98"/>
      <c r="AP50929" s="98"/>
      <c r="AR50929" s="98"/>
      <c r="AS50929" s="98"/>
    </row>
    <row r="50930" spans="40:45" ht="15" customHeight="1">
      <c r="AN50930" s="98"/>
      <c r="AO50930" s="98"/>
      <c r="AP50930" s="98"/>
      <c r="AR50930" s="98"/>
      <c r="AS50930" s="98"/>
    </row>
    <row r="50931" spans="40:45" ht="15" customHeight="1">
      <c r="AN50931" s="98"/>
      <c r="AO50931" s="98"/>
      <c r="AP50931" s="98"/>
      <c r="AR50931" s="98"/>
      <c r="AS50931" s="98"/>
    </row>
    <row r="50932" spans="40:45" ht="15" customHeight="1">
      <c r="AN50932" s="98"/>
      <c r="AO50932" s="98"/>
      <c r="AP50932" s="98"/>
      <c r="AR50932" s="98"/>
      <c r="AS50932" s="98"/>
    </row>
    <row r="50933" spans="40:45" ht="15" customHeight="1">
      <c r="AN50933" s="98"/>
      <c r="AO50933" s="98"/>
      <c r="AP50933" s="98"/>
      <c r="AR50933" s="98"/>
      <c r="AS50933" s="98"/>
    </row>
    <row r="50934" spans="40:45" ht="15" customHeight="1">
      <c r="AN50934" s="98"/>
      <c r="AO50934" s="98"/>
      <c r="AP50934" s="98"/>
      <c r="AR50934" s="98"/>
      <c r="AS50934" s="98"/>
    </row>
    <row r="50935" spans="40:45" ht="15" customHeight="1">
      <c r="AN50935" s="98"/>
      <c r="AO50935" s="98"/>
      <c r="AP50935" s="98"/>
      <c r="AR50935" s="98"/>
      <c r="AS50935" s="98"/>
    </row>
    <row r="50936" spans="40:45" ht="15" customHeight="1">
      <c r="AN50936" s="98"/>
      <c r="AO50936" s="98"/>
      <c r="AP50936" s="98"/>
      <c r="AR50936" s="98"/>
      <c r="AS50936" s="98"/>
    </row>
    <row r="50937" spans="40:45" ht="15" customHeight="1">
      <c r="AN50937" s="98"/>
      <c r="AO50937" s="98"/>
      <c r="AP50937" s="98"/>
      <c r="AR50937" s="98"/>
      <c r="AS50937" s="98"/>
    </row>
    <row r="50938" spans="40:45" ht="15" customHeight="1">
      <c r="AN50938" s="98"/>
      <c r="AO50938" s="98"/>
      <c r="AP50938" s="98"/>
      <c r="AR50938" s="98"/>
      <c r="AS50938" s="98"/>
    </row>
    <row r="50939" spans="40:45" ht="15" customHeight="1">
      <c r="AN50939" s="98"/>
      <c r="AO50939" s="98"/>
      <c r="AP50939" s="98"/>
      <c r="AR50939" s="98"/>
      <c r="AS50939" s="98"/>
    </row>
    <row r="50940" spans="40:45" ht="15" customHeight="1">
      <c r="AN50940" s="98"/>
      <c r="AO50940" s="98"/>
      <c r="AP50940" s="98"/>
      <c r="AR50940" s="98"/>
      <c r="AS50940" s="98"/>
    </row>
    <row r="50941" spans="40:45" ht="15" customHeight="1">
      <c r="AN50941" s="98"/>
      <c r="AO50941" s="98"/>
      <c r="AP50941" s="98"/>
      <c r="AR50941" s="98"/>
      <c r="AS50941" s="98"/>
    </row>
    <row r="50942" spans="40:45" ht="15" customHeight="1">
      <c r="AN50942" s="98"/>
      <c r="AO50942" s="98"/>
      <c r="AP50942" s="98"/>
      <c r="AR50942" s="98"/>
      <c r="AS50942" s="98"/>
    </row>
    <row r="50943" spans="40:45" ht="15" customHeight="1">
      <c r="AN50943" s="98"/>
      <c r="AO50943" s="98"/>
      <c r="AP50943" s="98"/>
      <c r="AR50943" s="98"/>
      <c r="AS50943" s="98"/>
    </row>
    <row r="50944" spans="40:45" ht="15" customHeight="1">
      <c r="AN50944" s="98"/>
      <c r="AO50944" s="98"/>
      <c r="AP50944" s="98"/>
      <c r="AR50944" s="98"/>
      <c r="AS50944" s="98"/>
    </row>
    <row r="50945" spans="40:45" ht="15" customHeight="1">
      <c r="AN50945" s="98"/>
      <c r="AO50945" s="98"/>
      <c r="AP50945" s="98"/>
      <c r="AR50945" s="98"/>
      <c r="AS50945" s="98"/>
    </row>
    <row r="50946" spans="40:45" ht="15" customHeight="1">
      <c r="AN50946" s="98"/>
      <c r="AO50946" s="98"/>
      <c r="AP50946" s="98"/>
      <c r="AR50946" s="98"/>
      <c r="AS50946" s="98"/>
    </row>
    <row r="50947" spans="40:45" ht="15" customHeight="1">
      <c r="AN50947" s="98"/>
      <c r="AO50947" s="98"/>
      <c r="AP50947" s="98"/>
      <c r="AR50947" s="98"/>
      <c r="AS50947" s="98"/>
    </row>
    <row r="50948" spans="40:45" ht="15" customHeight="1">
      <c r="AN50948" s="98"/>
      <c r="AO50948" s="98"/>
      <c r="AP50948" s="98"/>
      <c r="AR50948" s="98"/>
      <c r="AS50948" s="98"/>
    </row>
    <row r="50949" spans="40:45" ht="15" customHeight="1">
      <c r="AN50949" s="98"/>
      <c r="AO50949" s="98"/>
      <c r="AP50949" s="98"/>
      <c r="AR50949" s="98"/>
      <c r="AS50949" s="98"/>
    </row>
    <row r="50950" spans="40:45" ht="15" customHeight="1">
      <c r="AN50950" s="98"/>
      <c r="AO50950" s="98"/>
      <c r="AP50950" s="98"/>
      <c r="AR50950" s="98"/>
      <c r="AS50950" s="98"/>
    </row>
    <row r="50951" spans="40:45" ht="15" customHeight="1">
      <c r="AN50951" s="98"/>
      <c r="AO50951" s="98"/>
      <c r="AP50951" s="98"/>
      <c r="AR50951" s="98"/>
      <c r="AS50951" s="98"/>
    </row>
    <row r="50952" spans="40:45" ht="15" customHeight="1">
      <c r="AN50952" s="98"/>
      <c r="AO50952" s="98"/>
      <c r="AP50952" s="98"/>
      <c r="AR50952" s="98"/>
      <c r="AS50952" s="98"/>
    </row>
    <row r="50953" spans="40:45" ht="15" customHeight="1">
      <c r="AN50953" s="98"/>
      <c r="AO50953" s="98"/>
      <c r="AP50953" s="98"/>
      <c r="AR50953" s="98"/>
      <c r="AS50953" s="98"/>
    </row>
    <row r="50954" spans="40:45" ht="15" customHeight="1">
      <c r="AN50954" s="98"/>
      <c r="AO50954" s="98"/>
      <c r="AP50954" s="98"/>
      <c r="AR50954" s="98"/>
      <c r="AS50954" s="98"/>
    </row>
    <row r="50955" spans="40:45" ht="15" customHeight="1">
      <c r="AN50955" s="98"/>
      <c r="AO50955" s="98"/>
      <c r="AP50955" s="98"/>
      <c r="AR50955" s="98"/>
      <c r="AS50955" s="98"/>
    </row>
    <row r="50956" spans="40:45" ht="15" customHeight="1">
      <c r="AN50956" s="98"/>
      <c r="AO50956" s="98"/>
      <c r="AP50956" s="98"/>
      <c r="AR50956" s="98"/>
      <c r="AS50956" s="98"/>
    </row>
    <row r="50957" spans="40:45" ht="15" customHeight="1">
      <c r="AN50957" s="98"/>
      <c r="AO50957" s="98"/>
      <c r="AP50957" s="98"/>
      <c r="AR50957" s="98"/>
      <c r="AS50957" s="98"/>
    </row>
    <row r="50958" spans="40:45" ht="15" customHeight="1">
      <c r="AN50958" s="98"/>
      <c r="AO50958" s="98"/>
      <c r="AP50958" s="98"/>
      <c r="AR50958" s="98"/>
      <c r="AS50958" s="98"/>
    </row>
    <row r="50959" spans="40:45" ht="15" customHeight="1">
      <c r="AN50959" s="98"/>
      <c r="AO50959" s="98"/>
      <c r="AP50959" s="98"/>
      <c r="AR50959" s="98"/>
      <c r="AS50959" s="98"/>
    </row>
    <row r="50960" spans="40:45" ht="15" customHeight="1">
      <c r="AN50960" s="98"/>
      <c r="AO50960" s="98"/>
      <c r="AP50960" s="98"/>
      <c r="AR50960" s="98"/>
      <c r="AS50960" s="98"/>
    </row>
    <row r="50961" spans="40:45" ht="15" customHeight="1">
      <c r="AN50961" s="98"/>
      <c r="AO50961" s="98"/>
      <c r="AP50961" s="98"/>
      <c r="AR50961" s="98"/>
      <c r="AS50961" s="98"/>
    </row>
    <row r="50962" spans="40:45" ht="15" customHeight="1">
      <c r="AN50962" s="98"/>
      <c r="AO50962" s="98"/>
      <c r="AP50962" s="98"/>
      <c r="AR50962" s="98"/>
      <c r="AS50962" s="98"/>
    </row>
    <row r="50963" spans="40:45" ht="15" customHeight="1">
      <c r="AN50963" s="98"/>
      <c r="AO50963" s="98"/>
      <c r="AP50963" s="98"/>
      <c r="AR50963" s="98"/>
      <c r="AS50963" s="98"/>
    </row>
    <row r="50964" spans="40:45" ht="15" customHeight="1">
      <c r="AN50964" s="98"/>
      <c r="AO50964" s="98"/>
      <c r="AP50964" s="98"/>
      <c r="AR50964" s="98"/>
      <c r="AS50964" s="98"/>
    </row>
    <row r="50965" spans="40:45" ht="15" customHeight="1">
      <c r="AN50965" s="98"/>
      <c r="AO50965" s="98"/>
      <c r="AP50965" s="98"/>
      <c r="AR50965" s="98"/>
      <c r="AS50965" s="98"/>
    </row>
    <row r="50966" spans="40:45" ht="15" customHeight="1">
      <c r="AN50966" s="98"/>
      <c r="AO50966" s="98"/>
      <c r="AP50966" s="98"/>
      <c r="AR50966" s="98"/>
      <c r="AS50966" s="98"/>
    </row>
    <row r="50967" spans="40:45" ht="15" customHeight="1">
      <c r="AN50967" s="98"/>
      <c r="AO50967" s="98"/>
      <c r="AP50967" s="98"/>
      <c r="AR50967" s="98"/>
      <c r="AS50967" s="98"/>
    </row>
    <row r="50968" spans="40:45" ht="15" customHeight="1">
      <c r="AN50968" s="98"/>
      <c r="AO50968" s="98"/>
      <c r="AP50968" s="98"/>
      <c r="AR50968" s="98"/>
      <c r="AS50968" s="98"/>
    </row>
    <row r="50969" spans="40:45" ht="15" customHeight="1">
      <c r="AN50969" s="98"/>
      <c r="AO50969" s="98"/>
      <c r="AP50969" s="98"/>
      <c r="AR50969" s="98"/>
      <c r="AS50969" s="98"/>
    </row>
    <row r="50970" spans="40:45" ht="15" customHeight="1">
      <c r="AN50970" s="98"/>
      <c r="AO50970" s="98"/>
      <c r="AP50970" s="98"/>
      <c r="AR50970" s="98"/>
      <c r="AS50970" s="98"/>
    </row>
    <row r="50971" spans="40:45" ht="15" customHeight="1">
      <c r="AN50971" s="98"/>
      <c r="AO50971" s="98"/>
      <c r="AP50971" s="98"/>
      <c r="AR50971" s="98"/>
      <c r="AS50971" s="98"/>
    </row>
    <row r="50972" spans="40:45" ht="15" customHeight="1">
      <c r="AN50972" s="98"/>
      <c r="AO50972" s="98"/>
      <c r="AP50972" s="98"/>
      <c r="AR50972" s="98"/>
      <c r="AS50972" s="98"/>
    </row>
    <row r="50973" spans="40:45" ht="15" customHeight="1">
      <c r="AN50973" s="98"/>
      <c r="AO50973" s="98"/>
      <c r="AP50973" s="98"/>
      <c r="AR50973" s="98"/>
      <c r="AS50973" s="98"/>
    </row>
    <row r="50974" spans="40:45" ht="15" customHeight="1">
      <c r="AN50974" s="98"/>
      <c r="AO50974" s="98"/>
      <c r="AP50974" s="98"/>
      <c r="AR50974" s="98"/>
      <c r="AS50974" s="98"/>
    </row>
    <row r="50975" spans="40:45" ht="15" customHeight="1">
      <c r="AN50975" s="98"/>
      <c r="AO50975" s="98"/>
      <c r="AP50975" s="98"/>
      <c r="AR50975" s="98"/>
      <c r="AS50975" s="98"/>
    </row>
    <row r="50976" spans="40:45" ht="15" customHeight="1">
      <c r="AN50976" s="98"/>
      <c r="AO50976" s="98"/>
      <c r="AP50976" s="98"/>
      <c r="AR50976" s="98"/>
      <c r="AS50976" s="98"/>
    </row>
    <row r="50977" spans="40:45" ht="15" customHeight="1">
      <c r="AN50977" s="98"/>
      <c r="AO50977" s="98"/>
      <c r="AP50977" s="98"/>
      <c r="AR50977" s="98"/>
      <c r="AS50977" s="98"/>
    </row>
    <row r="50978" spans="40:45" ht="15" customHeight="1">
      <c r="AN50978" s="98"/>
      <c r="AO50978" s="98"/>
      <c r="AP50978" s="98"/>
      <c r="AR50978" s="98"/>
      <c r="AS50978" s="98"/>
    </row>
    <row r="50979" spans="40:45" ht="15" customHeight="1">
      <c r="AN50979" s="98"/>
      <c r="AO50979" s="98"/>
      <c r="AP50979" s="98"/>
      <c r="AR50979" s="98"/>
      <c r="AS50979" s="98"/>
    </row>
    <row r="50980" spans="40:45" ht="15" customHeight="1">
      <c r="AN50980" s="98"/>
      <c r="AO50980" s="98"/>
      <c r="AP50980" s="98"/>
      <c r="AR50980" s="98"/>
      <c r="AS50980" s="98"/>
    </row>
    <row r="50981" spans="40:45" ht="15" customHeight="1">
      <c r="AN50981" s="98"/>
      <c r="AO50981" s="98"/>
      <c r="AP50981" s="98"/>
      <c r="AR50981" s="98"/>
      <c r="AS50981" s="98"/>
    </row>
    <row r="50982" spans="40:45" ht="15" customHeight="1">
      <c r="AN50982" s="98"/>
      <c r="AO50982" s="98"/>
      <c r="AP50982" s="98"/>
      <c r="AR50982" s="98"/>
      <c r="AS50982" s="98"/>
    </row>
    <row r="50983" spans="40:45" ht="15" customHeight="1">
      <c r="AN50983" s="98"/>
      <c r="AO50983" s="98"/>
      <c r="AP50983" s="98"/>
      <c r="AR50983" s="98"/>
      <c r="AS50983" s="98"/>
    </row>
    <row r="50984" spans="40:45" ht="15" customHeight="1">
      <c r="AN50984" s="98"/>
      <c r="AO50984" s="98"/>
      <c r="AP50984" s="98"/>
      <c r="AR50984" s="98"/>
      <c r="AS50984" s="98"/>
    </row>
    <row r="50985" spans="40:45" ht="15" customHeight="1">
      <c r="AN50985" s="98"/>
      <c r="AO50985" s="98"/>
      <c r="AP50985" s="98"/>
      <c r="AR50985" s="98"/>
      <c r="AS50985" s="98"/>
    </row>
    <row r="50986" spans="40:45" ht="15" customHeight="1">
      <c r="AN50986" s="98"/>
      <c r="AO50986" s="98"/>
      <c r="AP50986" s="98"/>
      <c r="AR50986" s="98"/>
      <c r="AS50986" s="98"/>
    </row>
    <row r="50987" spans="40:45" ht="15" customHeight="1">
      <c r="AN50987" s="98"/>
      <c r="AO50987" s="98"/>
      <c r="AP50987" s="98"/>
      <c r="AR50987" s="98"/>
      <c r="AS50987" s="98"/>
    </row>
    <row r="50988" spans="40:45" ht="15" customHeight="1">
      <c r="AN50988" s="98"/>
      <c r="AO50988" s="98"/>
      <c r="AP50988" s="98"/>
      <c r="AR50988" s="98"/>
      <c r="AS50988" s="98"/>
    </row>
    <row r="50989" spans="40:45" ht="15" customHeight="1">
      <c r="AN50989" s="98"/>
      <c r="AO50989" s="98"/>
      <c r="AP50989" s="98"/>
      <c r="AR50989" s="98"/>
      <c r="AS50989" s="98"/>
    </row>
    <row r="50990" spans="40:45" ht="15" customHeight="1">
      <c r="AN50990" s="98"/>
      <c r="AO50990" s="98"/>
      <c r="AP50990" s="98"/>
      <c r="AR50990" s="98"/>
      <c r="AS50990" s="98"/>
    </row>
    <row r="50991" spans="40:45" ht="15" customHeight="1">
      <c r="AN50991" s="98"/>
      <c r="AO50991" s="98"/>
      <c r="AP50991" s="98"/>
      <c r="AR50991" s="98"/>
      <c r="AS50991" s="98"/>
    </row>
    <row r="50992" spans="40:45" ht="15" customHeight="1">
      <c r="AN50992" s="98"/>
      <c r="AO50992" s="98"/>
      <c r="AP50992" s="98"/>
      <c r="AR50992" s="98"/>
      <c r="AS50992" s="98"/>
    </row>
    <row r="50993" spans="40:45" ht="15" customHeight="1">
      <c r="AN50993" s="98"/>
      <c r="AO50993" s="98"/>
      <c r="AP50993" s="98"/>
      <c r="AR50993" s="98"/>
      <c r="AS50993" s="98"/>
    </row>
    <row r="50994" spans="40:45" ht="15" customHeight="1">
      <c r="AN50994" s="98"/>
      <c r="AO50994" s="98"/>
      <c r="AP50994" s="98"/>
      <c r="AR50994" s="98"/>
      <c r="AS50994" s="98"/>
    </row>
    <row r="50995" spans="40:45" ht="15" customHeight="1">
      <c r="AN50995" s="98"/>
      <c r="AO50995" s="98"/>
      <c r="AP50995" s="98"/>
      <c r="AR50995" s="98"/>
      <c r="AS50995" s="98"/>
    </row>
    <row r="50996" spans="40:45" ht="15" customHeight="1">
      <c r="AN50996" s="98"/>
      <c r="AO50996" s="98"/>
      <c r="AP50996" s="98"/>
      <c r="AR50996" s="98"/>
      <c r="AS50996" s="98"/>
    </row>
    <row r="50997" spans="40:45" ht="15" customHeight="1">
      <c r="AN50997" s="98"/>
      <c r="AO50997" s="98"/>
      <c r="AP50997" s="98"/>
      <c r="AR50997" s="98"/>
      <c r="AS50997" s="98"/>
    </row>
    <row r="50998" spans="40:45" ht="15" customHeight="1">
      <c r="AN50998" s="98"/>
      <c r="AO50998" s="98"/>
      <c r="AP50998" s="98"/>
      <c r="AR50998" s="98"/>
      <c r="AS50998" s="98"/>
    </row>
    <row r="50999" spans="40:45" ht="15" customHeight="1">
      <c r="AN50999" s="98"/>
      <c r="AO50999" s="98"/>
      <c r="AP50999" s="98"/>
      <c r="AR50999" s="98"/>
      <c r="AS50999" s="98"/>
    </row>
    <row r="51000" spans="40:45" ht="15" customHeight="1">
      <c r="AN51000" s="98"/>
      <c r="AO51000" s="98"/>
      <c r="AP51000" s="98"/>
      <c r="AR51000" s="98"/>
      <c r="AS51000" s="98"/>
    </row>
    <row r="51001" spans="40:45" ht="15" customHeight="1">
      <c r="AN51001" s="98"/>
      <c r="AO51001" s="98"/>
      <c r="AP51001" s="98"/>
      <c r="AR51001" s="98"/>
      <c r="AS51001" s="98"/>
    </row>
    <row r="51002" spans="40:45" ht="15" customHeight="1">
      <c r="AN51002" s="98"/>
      <c r="AO51002" s="98"/>
      <c r="AP51002" s="98"/>
      <c r="AR51002" s="98"/>
      <c r="AS51002" s="98"/>
    </row>
    <row r="51003" spans="40:45" ht="15" customHeight="1">
      <c r="AN51003" s="98"/>
      <c r="AO51003" s="98"/>
      <c r="AP51003" s="98"/>
      <c r="AR51003" s="98"/>
      <c r="AS51003" s="98"/>
    </row>
    <row r="51004" spans="40:45" ht="15" customHeight="1">
      <c r="AN51004" s="98"/>
      <c r="AO51004" s="98"/>
      <c r="AP51004" s="98"/>
      <c r="AR51004" s="98"/>
      <c r="AS51004" s="98"/>
    </row>
    <row r="51005" spans="40:45" ht="15" customHeight="1">
      <c r="AN51005" s="98"/>
      <c r="AO51005" s="98"/>
      <c r="AP51005" s="98"/>
      <c r="AR51005" s="98"/>
      <c r="AS51005" s="98"/>
    </row>
    <row r="51006" spans="40:45" ht="15" customHeight="1">
      <c r="AN51006" s="98"/>
      <c r="AO51006" s="98"/>
      <c r="AP51006" s="98"/>
      <c r="AR51006" s="98"/>
      <c r="AS51006" s="98"/>
    </row>
    <row r="51007" spans="40:45" ht="15" customHeight="1">
      <c r="AN51007" s="98"/>
      <c r="AO51007" s="98"/>
      <c r="AP51007" s="98"/>
      <c r="AR51007" s="98"/>
      <c r="AS51007" s="98"/>
    </row>
    <row r="51008" spans="40:45" ht="15" customHeight="1">
      <c r="AN51008" s="98"/>
      <c r="AO51008" s="98"/>
      <c r="AP51008" s="98"/>
      <c r="AR51008" s="98"/>
      <c r="AS51008" s="98"/>
    </row>
    <row r="51009" spans="40:45" ht="15" customHeight="1">
      <c r="AN51009" s="98"/>
      <c r="AO51009" s="98"/>
      <c r="AP51009" s="98"/>
      <c r="AR51009" s="98"/>
      <c r="AS51009" s="98"/>
    </row>
    <row r="51010" spans="40:45" ht="15" customHeight="1">
      <c r="AN51010" s="98"/>
      <c r="AO51010" s="98"/>
      <c r="AP51010" s="98"/>
      <c r="AR51010" s="98"/>
      <c r="AS51010" s="98"/>
    </row>
    <row r="51011" spans="40:45" ht="15" customHeight="1">
      <c r="AN51011" s="98"/>
      <c r="AO51011" s="98"/>
      <c r="AP51011" s="98"/>
      <c r="AR51011" s="98"/>
      <c r="AS51011" s="98"/>
    </row>
    <row r="51012" spans="40:45" ht="15" customHeight="1">
      <c r="AN51012" s="98"/>
      <c r="AO51012" s="98"/>
      <c r="AP51012" s="98"/>
      <c r="AR51012" s="98"/>
      <c r="AS51012" s="98"/>
    </row>
    <row r="51013" spans="40:45" ht="15" customHeight="1">
      <c r="AN51013" s="98"/>
      <c r="AO51013" s="98"/>
      <c r="AP51013" s="98"/>
      <c r="AR51013" s="98"/>
      <c r="AS51013" s="98"/>
    </row>
    <row r="51014" spans="40:45" ht="15" customHeight="1">
      <c r="AN51014" s="98"/>
      <c r="AO51014" s="98"/>
      <c r="AP51014" s="98"/>
      <c r="AR51014" s="98"/>
      <c r="AS51014" s="98"/>
    </row>
    <row r="51015" spans="40:45" ht="15" customHeight="1">
      <c r="AN51015" s="98"/>
      <c r="AO51015" s="98"/>
      <c r="AP51015" s="98"/>
      <c r="AR51015" s="98"/>
      <c r="AS51015" s="98"/>
    </row>
    <row r="51016" spans="40:45" ht="15" customHeight="1">
      <c r="AN51016" s="98"/>
      <c r="AO51016" s="98"/>
      <c r="AP51016" s="98"/>
      <c r="AR51016" s="98"/>
      <c r="AS51016" s="98"/>
    </row>
    <row r="51017" spans="40:45" ht="15" customHeight="1">
      <c r="AN51017" s="98"/>
      <c r="AO51017" s="98"/>
      <c r="AP51017" s="98"/>
      <c r="AR51017" s="98"/>
      <c r="AS51017" s="98"/>
    </row>
    <row r="51018" spans="40:45" ht="15" customHeight="1">
      <c r="AN51018" s="98"/>
      <c r="AO51018" s="98"/>
      <c r="AP51018" s="98"/>
      <c r="AR51018" s="98"/>
      <c r="AS51018" s="98"/>
    </row>
    <row r="51019" spans="40:45" ht="15" customHeight="1">
      <c r="AN51019" s="98"/>
      <c r="AO51019" s="98"/>
      <c r="AP51019" s="98"/>
      <c r="AR51019" s="98"/>
      <c r="AS51019" s="98"/>
    </row>
    <row r="51020" spans="40:45" ht="15" customHeight="1">
      <c r="AN51020" s="98"/>
      <c r="AO51020" s="98"/>
      <c r="AP51020" s="98"/>
      <c r="AR51020" s="98"/>
      <c r="AS51020" s="98"/>
    </row>
    <row r="51021" spans="40:45" ht="15" customHeight="1">
      <c r="AN51021" s="98"/>
      <c r="AO51021" s="98"/>
      <c r="AP51021" s="98"/>
      <c r="AR51021" s="98"/>
      <c r="AS51021" s="98"/>
    </row>
    <row r="51022" spans="40:45" ht="15" customHeight="1">
      <c r="AN51022" s="98"/>
      <c r="AO51022" s="98"/>
      <c r="AP51022" s="98"/>
      <c r="AR51022" s="98"/>
      <c r="AS51022" s="98"/>
    </row>
    <row r="51023" spans="40:45" ht="15" customHeight="1">
      <c r="AN51023" s="98"/>
      <c r="AO51023" s="98"/>
      <c r="AP51023" s="98"/>
      <c r="AR51023" s="98"/>
      <c r="AS51023" s="98"/>
    </row>
    <row r="51024" spans="40:45" ht="15" customHeight="1">
      <c r="AN51024" s="98"/>
      <c r="AO51024" s="98"/>
      <c r="AP51024" s="98"/>
      <c r="AR51024" s="98"/>
      <c r="AS51024" s="98"/>
    </row>
    <row r="51025" spans="40:45" ht="15" customHeight="1">
      <c r="AN51025" s="98"/>
      <c r="AO51025" s="98"/>
      <c r="AP51025" s="98"/>
      <c r="AR51025" s="98"/>
      <c r="AS51025" s="98"/>
    </row>
    <row r="51026" spans="40:45" ht="15" customHeight="1">
      <c r="AN51026" s="98"/>
      <c r="AO51026" s="98"/>
      <c r="AP51026" s="98"/>
      <c r="AR51026" s="98"/>
      <c r="AS51026" s="98"/>
    </row>
    <row r="51027" spans="40:45" ht="15" customHeight="1">
      <c r="AN51027" s="98"/>
      <c r="AO51027" s="98"/>
      <c r="AP51027" s="98"/>
      <c r="AR51027" s="98"/>
      <c r="AS51027" s="98"/>
    </row>
    <row r="51028" spans="40:45" ht="15" customHeight="1">
      <c r="AN51028" s="98"/>
      <c r="AO51028" s="98"/>
      <c r="AP51028" s="98"/>
      <c r="AR51028" s="98"/>
      <c r="AS51028" s="98"/>
    </row>
    <row r="51029" spans="40:45" ht="15" customHeight="1">
      <c r="AN51029" s="98"/>
      <c r="AO51029" s="98"/>
      <c r="AP51029" s="98"/>
      <c r="AR51029" s="98"/>
      <c r="AS51029" s="98"/>
    </row>
    <row r="51030" spans="40:45" ht="15" customHeight="1">
      <c r="AN51030" s="98"/>
      <c r="AO51030" s="98"/>
      <c r="AP51030" s="98"/>
      <c r="AR51030" s="98"/>
      <c r="AS51030" s="98"/>
    </row>
    <row r="51031" spans="40:45" ht="15" customHeight="1">
      <c r="AN51031" s="98"/>
      <c r="AO51031" s="98"/>
      <c r="AP51031" s="98"/>
      <c r="AR51031" s="98"/>
      <c r="AS51031" s="98"/>
    </row>
    <row r="51032" spans="40:45" ht="15" customHeight="1">
      <c r="AN51032" s="98"/>
      <c r="AO51032" s="98"/>
      <c r="AP51032" s="98"/>
      <c r="AR51032" s="98"/>
      <c r="AS51032" s="98"/>
    </row>
    <row r="51033" spans="40:45" ht="15" customHeight="1">
      <c r="AN51033" s="98"/>
      <c r="AO51033" s="98"/>
      <c r="AP51033" s="98"/>
      <c r="AR51033" s="98"/>
      <c r="AS51033" s="98"/>
    </row>
    <row r="51034" spans="40:45" ht="15" customHeight="1">
      <c r="AN51034" s="98"/>
      <c r="AO51034" s="98"/>
      <c r="AP51034" s="98"/>
      <c r="AR51034" s="98"/>
      <c r="AS51034" s="98"/>
    </row>
    <row r="51035" spans="40:45" ht="15" customHeight="1">
      <c r="AN51035" s="98"/>
      <c r="AO51035" s="98"/>
      <c r="AP51035" s="98"/>
      <c r="AR51035" s="98"/>
      <c r="AS51035" s="98"/>
    </row>
    <row r="51036" spans="40:45" ht="15" customHeight="1">
      <c r="AN51036" s="98"/>
      <c r="AO51036" s="98"/>
      <c r="AP51036" s="98"/>
      <c r="AR51036" s="98"/>
      <c r="AS51036" s="98"/>
    </row>
    <row r="51037" spans="40:45" ht="15" customHeight="1">
      <c r="AN51037" s="98"/>
      <c r="AO51037" s="98"/>
      <c r="AP51037" s="98"/>
      <c r="AR51037" s="98"/>
      <c r="AS51037" s="98"/>
    </row>
    <row r="51038" spans="40:45" ht="15" customHeight="1">
      <c r="AN51038" s="98"/>
      <c r="AO51038" s="98"/>
      <c r="AP51038" s="98"/>
      <c r="AR51038" s="98"/>
      <c r="AS51038" s="98"/>
    </row>
    <row r="51039" spans="40:45" ht="15" customHeight="1">
      <c r="AN51039" s="98"/>
      <c r="AO51039" s="98"/>
      <c r="AP51039" s="98"/>
      <c r="AR51039" s="98"/>
      <c r="AS51039" s="98"/>
    </row>
    <row r="51040" spans="40:45" ht="15" customHeight="1">
      <c r="AN51040" s="98"/>
      <c r="AO51040" s="98"/>
      <c r="AP51040" s="98"/>
      <c r="AR51040" s="98"/>
      <c r="AS51040" s="98"/>
    </row>
    <row r="51041" spans="40:45" ht="15" customHeight="1">
      <c r="AN51041" s="98"/>
      <c r="AO51041" s="98"/>
      <c r="AP51041" s="98"/>
      <c r="AR51041" s="98"/>
      <c r="AS51041" s="98"/>
    </row>
    <row r="51042" spans="40:45" ht="15" customHeight="1">
      <c r="AN51042" s="98"/>
      <c r="AO51042" s="98"/>
      <c r="AP51042" s="98"/>
      <c r="AR51042" s="98"/>
      <c r="AS51042" s="98"/>
    </row>
    <row r="51043" spans="40:45" ht="15" customHeight="1">
      <c r="AN51043" s="98"/>
      <c r="AO51043" s="98"/>
      <c r="AP51043" s="98"/>
      <c r="AR51043" s="98"/>
      <c r="AS51043" s="98"/>
    </row>
    <row r="51044" spans="40:45" ht="15" customHeight="1">
      <c r="AN51044" s="98"/>
      <c r="AO51044" s="98"/>
      <c r="AP51044" s="98"/>
      <c r="AR51044" s="98"/>
      <c r="AS51044" s="98"/>
    </row>
    <row r="51045" spans="40:45" ht="15" customHeight="1">
      <c r="AN51045" s="98"/>
      <c r="AO51045" s="98"/>
      <c r="AP51045" s="98"/>
      <c r="AR51045" s="98"/>
      <c r="AS51045" s="98"/>
    </row>
    <row r="51046" spans="40:45" ht="15" customHeight="1">
      <c r="AN51046" s="98"/>
      <c r="AO51046" s="98"/>
      <c r="AP51046" s="98"/>
      <c r="AR51046" s="98"/>
      <c r="AS51046" s="98"/>
    </row>
    <row r="51047" spans="40:45" ht="15" customHeight="1">
      <c r="AN51047" s="98"/>
      <c r="AO51047" s="98"/>
      <c r="AP51047" s="98"/>
      <c r="AR51047" s="98"/>
      <c r="AS51047" s="98"/>
    </row>
    <row r="51048" spans="40:45" ht="15" customHeight="1">
      <c r="AN51048" s="98"/>
      <c r="AO51048" s="98"/>
      <c r="AP51048" s="98"/>
      <c r="AR51048" s="98"/>
      <c r="AS51048" s="98"/>
    </row>
    <row r="51049" spans="40:45" ht="15" customHeight="1">
      <c r="AN51049" s="98"/>
      <c r="AO51049" s="98"/>
      <c r="AP51049" s="98"/>
      <c r="AR51049" s="98"/>
      <c r="AS51049" s="98"/>
    </row>
    <row r="51050" spans="40:45" ht="15" customHeight="1">
      <c r="AN51050" s="98"/>
      <c r="AO51050" s="98"/>
      <c r="AP51050" s="98"/>
      <c r="AR51050" s="98"/>
      <c r="AS51050" s="98"/>
    </row>
    <row r="51051" spans="40:45" ht="15" customHeight="1">
      <c r="AN51051" s="98"/>
      <c r="AO51051" s="98"/>
      <c r="AP51051" s="98"/>
      <c r="AR51051" s="98"/>
      <c r="AS51051" s="98"/>
    </row>
    <row r="51052" spans="40:45" ht="15" customHeight="1">
      <c r="AN51052" s="98"/>
      <c r="AO51052" s="98"/>
      <c r="AP51052" s="98"/>
      <c r="AR51052" s="98"/>
      <c r="AS51052" s="98"/>
    </row>
    <row r="51053" spans="40:45" ht="15" customHeight="1">
      <c r="AN51053" s="98"/>
      <c r="AO51053" s="98"/>
      <c r="AP51053" s="98"/>
      <c r="AR51053" s="98"/>
      <c r="AS51053" s="98"/>
    </row>
    <row r="51054" spans="40:45" ht="15" customHeight="1">
      <c r="AN51054" s="98"/>
      <c r="AO51054" s="98"/>
      <c r="AP51054" s="98"/>
      <c r="AR51054" s="98"/>
      <c r="AS51054" s="98"/>
    </row>
    <row r="51055" spans="40:45" ht="15" customHeight="1">
      <c r="AN51055" s="98"/>
      <c r="AO51055" s="98"/>
      <c r="AP51055" s="98"/>
      <c r="AR51055" s="98"/>
      <c r="AS51055" s="98"/>
    </row>
    <row r="51056" spans="40:45" ht="15" customHeight="1">
      <c r="AN51056" s="98"/>
      <c r="AO51056" s="98"/>
      <c r="AP51056" s="98"/>
      <c r="AR51056" s="98"/>
      <c r="AS51056" s="98"/>
    </row>
    <row r="51057" spans="40:45" ht="15" customHeight="1">
      <c r="AN51057" s="98"/>
      <c r="AO51057" s="98"/>
      <c r="AP51057" s="98"/>
      <c r="AR51057" s="98"/>
      <c r="AS51057" s="98"/>
    </row>
    <row r="51058" spans="40:45" ht="15" customHeight="1">
      <c r="AN51058" s="98"/>
      <c r="AO51058" s="98"/>
      <c r="AP51058" s="98"/>
      <c r="AR51058" s="98"/>
      <c r="AS51058" s="98"/>
    </row>
    <row r="51059" spans="40:45" ht="15" customHeight="1">
      <c r="AN51059" s="98"/>
      <c r="AO51059" s="98"/>
      <c r="AP51059" s="98"/>
      <c r="AR51059" s="98"/>
      <c r="AS51059" s="98"/>
    </row>
    <row r="51060" spans="40:45" ht="15" customHeight="1">
      <c r="AN51060" s="98"/>
      <c r="AO51060" s="98"/>
      <c r="AP51060" s="98"/>
      <c r="AR51060" s="98"/>
      <c r="AS51060" s="98"/>
    </row>
    <row r="51061" spans="40:45" ht="15" customHeight="1">
      <c r="AN51061" s="98"/>
      <c r="AO51061" s="98"/>
      <c r="AP51061" s="98"/>
      <c r="AR51061" s="98"/>
      <c r="AS51061" s="98"/>
    </row>
    <row r="51062" spans="40:45" ht="15" customHeight="1">
      <c r="AN51062" s="98"/>
      <c r="AO51062" s="98"/>
      <c r="AP51062" s="98"/>
      <c r="AR51062" s="98"/>
      <c r="AS51062" s="98"/>
    </row>
    <row r="51063" spans="40:45" ht="15" customHeight="1">
      <c r="AN51063" s="98"/>
      <c r="AO51063" s="98"/>
      <c r="AP51063" s="98"/>
      <c r="AR51063" s="98"/>
      <c r="AS51063" s="98"/>
    </row>
    <row r="51064" spans="40:45" ht="15" customHeight="1">
      <c r="AN51064" s="98"/>
      <c r="AO51064" s="98"/>
      <c r="AP51064" s="98"/>
      <c r="AR51064" s="98"/>
      <c r="AS51064" s="98"/>
    </row>
    <row r="51065" spans="40:45" ht="15" customHeight="1">
      <c r="AN51065" s="98"/>
      <c r="AO51065" s="98"/>
      <c r="AP51065" s="98"/>
      <c r="AR51065" s="98"/>
      <c r="AS51065" s="98"/>
    </row>
    <row r="51066" spans="40:45" ht="15" customHeight="1">
      <c r="AN51066" s="98"/>
      <c r="AO51066" s="98"/>
      <c r="AP51066" s="98"/>
      <c r="AR51066" s="98"/>
      <c r="AS51066" s="98"/>
    </row>
    <row r="51067" spans="40:45" ht="15" customHeight="1">
      <c r="AN51067" s="98"/>
      <c r="AO51067" s="98"/>
      <c r="AP51067" s="98"/>
      <c r="AR51067" s="98"/>
      <c r="AS51067" s="98"/>
    </row>
    <row r="51068" spans="40:45" ht="15" customHeight="1">
      <c r="AN51068" s="98"/>
      <c r="AO51068" s="98"/>
      <c r="AP51068" s="98"/>
      <c r="AR51068" s="98"/>
      <c r="AS51068" s="98"/>
    </row>
    <row r="51069" spans="40:45" ht="15" customHeight="1">
      <c r="AN51069" s="98"/>
      <c r="AO51069" s="98"/>
      <c r="AP51069" s="98"/>
      <c r="AR51069" s="98"/>
      <c r="AS51069" s="98"/>
    </row>
    <row r="51070" spans="40:45" ht="15" customHeight="1">
      <c r="AN51070" s="98"/>
      <c r="AO51070" s="98"/>
      <c r="AP51070" s="98"/>
      <c r="AR51070" s="98"/>
      <c r="AS51070" s="98"/>
    </row>
    <row r="51071" spans="40:45" ht="15" customHeight="1">
      <c r="AN51071" s="98"/>
      <c r="AO51071" s="98"/>
      <c r="AP51071" s="98"/>
      <c r="AR51071" s="98"/>
      <c r="AS51071" s="98"/>
    </row>
    <row r="51072" spans="40:45" ht="15" customHeight="1">
      <c r="AN51072" s="98"/>
      <c r="AO51072" s="98"/>
      <c r="AP51072" s="98"/>
      <c r="AR51072" s="98"/>
      <c r="AS51072" s="98"/>
    </row>
    <row r="51073" spans="40:45" ht="15" customHeight="1">
      <c r="AN51073" s="98"/>
      <c r="AO51073" s="98"/>
      <c r="AP51073" s="98"/>
      <c r="AR51073" s="98"/>
      <c r="AS51073" s="98"/>
    </row>
    <row r="51074" spans="40:45" ht="15" customHeight="1">
      <c r="AN51074" s="98"/>
      <c r="AO51074" s="98"/>
      <c r="AP51074" s="98"/>
      <c r="AR51074" s="98"/>
      <c r="AS51074" s="98"/>
    </row>
    <row r="51075" spans="40:45" ht="15" customHeight="1">
      <c r="AN51075" s="98"/>
      <c r="AO51075" s="98"/>
      <c r="AP51075" s="98"/>
      <c r="AR51075" s="98"/>
      <c r="AS51075" s="98"/>
    </row>
    <row r="51076" spans="40:45" ht="15" customHeight="1">
      <c r="AN51076" s="98"/>
      <c r="AO51076" s="98"/>
      <c r="AP51076" s="98"/>
      <c r="AR51076" s="98"/>
      <c r="AS51076" s="98"/>
    </row>
    <row r="51077" spans="40:45" ht="15" customHeight="1">
      <c r="AN51077" s="98"/>
      <c r="AO51077" s="98"/>
      <c r="AP51077" s="98"/>
      <c r="AR51077" s="98"/>
      <c r="AS51077" s="98"/>
    </row>
    <row r="51078" spans="40:45" ht="15" customHeight="1">
      <c r="AN51078" s="98"/>
      <c r="AO51078" s="98"/>
      <c r="AP51078" s="98"/>
      <c r="AR51078" s="98"/>
      <c r="AS51078" s="98"/>
    </row>
    <row r="51079" spans="40:45" ht="15" customHeight="1">
      <c r="AN51079" s="98"/>
      <c r="AO51079" s="98"/>
      <c r="AP51079" s="98"/>
      <c r="AR51079" s="98"/>
      <c r="AS51079" s="98"/>
    </row>
    <row r="51080" spans="40:45" ht="15" customHeight="1">
      <c r="AN51080" s="98"/>
      <c r="AO51080" s="98"/>
      <c r="AP51080" s="98"/>
      <c r="AR51080" s="98"/>
      <c r="AS51080" s="98"/>
    </row>
    <row r="51081" spans="40:45" ht="15" customHeight="1">
      <c r="AN51081" s="98"/>
      <c r="AO51081" s="98"/>
      <c r="AP51081" s="98"/>
      <c r="AR51081" s="98"/>
      <c r="AS51081" s="98"/>
    </row>
    <row r="51082" spans="40:45" ht="15" customHeight="1">
      <c r="AN51082" s="98"/>
      <c r="AO51082" s="98"/>
      <c r="AP51082" s="98"/>
      <c r="AR51082" s="98"/>
      <c r="AS51082" s="98"/>
    </row>
    <row r="51083" spans="40:45" ht="15" customHeight="1">
      <c r="AN51083" s="98"/>
      <c r="AO51083" s="98"/>
      <c r="AP51083" s="98"/>
      <c r="AR51083" s="98"/>
      <c r="AS51083" s="98"/>
    </row>
    <row r="51084" spans="40:45" ht="15" customHeight="1">
      <c r="AN51084" s="98"/>
      <c r="AO51084" s="98"/>
      <c r="AP51084" s="98"/>
      <c r="AR51084" s="98"/>
      <c r="AS51084" s="98"/>
    </row>
    <row r="51085" spans="40:45" ht="15" customHeight="1">
      <c r="AN51085" s="98"/>
      <c r="AO51085" s="98"/>
      <c r="AP51085" s="98"/>
      <c r="AR51085" s="98"/>
      <c r="AS51085" s="98"/>
    </row>
    <row r="51086" spans="40:45" ht="15" customHeight="1">
      <c r="AN51086" s="98"/>
      <c r="AO51086" s="98"/>
      <c r="AP51086" s="98"/>
      <c r="AR51086" s="98"/>
      <c r="AS51086" s="98"/>
    </row>
    <row r="51087" spans="40:45" ht="15" customHeight="1">
      <c r="AN51087" s="98"/>
      <c r="AO51087" s="98"/>
      <c r="AP51087" s="98"/>
      <c r="AR51087" s="98"/>
      <c r="AS51087" s="98"/>
    </row>
    <row r="51088" spans="40:45" ht="15" customHeight="1">
      <c r="AN51088" s="98"/>
      <c r="AO51088" s="98"/>
      <c r="AP51088" s="98"/>
      <c r="AR51088" s="98"/>
      <c r="AS51088" s="98"/>
    </row>
    <row r="51089" spans="40:45" ht="15" customHeight="1">
      <c r="AN51089" s="98"/>
      <c r="AO51089" s="98"/>
      <c r="AP51089" s="98"/>
      <c r="AR51089" s="98"/>
      <c r="AS51089" s="98"/>
    </row>
    <row r="51090" spans="40:45" ht="15" customHeight="1">
      <c r="AN51090" s="98"/>
      <c r="AO51090" s="98"/>
      <c r="AP51090" s="98"/>
      <c r="AR51090" s="98"/>
      <c r="AS51090" s="98"/>
    </row>
    <row r="51091" spans="40:45" ht="15" customHeight="1">
      <c r="AN51091" s="98"/>
      <c r="AO51091" s="98"/>
      <c r="AP51091" s="98"/>
      <c r="AR51091" s="98"/>
      <c r="AS51091" s="98"/>
    </row>
    <row r="51092" spans="40:45" ht="15" customHeight="1">
      <c r="AN51092" s="98"/>
      <c r="AO51092" s="98"/>
      <c r="AP51092" s="98"/>
      <c r="AR51092" s="98"/>
      <c r="AS51092" s="98"/>
    </row>
    <row r="51093" spans="40:45" ht="15" customHeight="1">
      <c r="AN51093" s="98"/>
      <c r="AO51093" s="98"/>
      <c r="AP51093" s="98"/>
      <c r="AR51093" s="98"/>
      <c r="AS51093" s="98"/>
    </row>
    <row r="51094" spans="40:45" ht="15" customHeight="1">
      <c r="AN51094" s="98"/>
      <c r="AO51094" s="98"/>
      <c r="AP51094" s="98"/>
      <c r="AR51094" s="98"/>
      <c r="AS51094" s="98"/>
    </row>
    <row r="51095" spans="40:45" ht="15" customHeight="1">
      <c r="AN51095" s="98"/>
      <c r="AO51095" s="98"/>
      <c r="AP51095" s="98"/>
      <c r="AR51095" s="98"/>
      <c r="AS51095" s="98"/>
    </row>
    <row r="51096" spans="40:45" ht="15" customHeight="1">
      <c r="AN51096" s="98"/>
      <c r="AO51096" s="98"/>
      <c r="AP51096" s="98"/>
      <c r="AR51096" s="98"/>
      <c r="AS51096" s="98"/>
    </row>
    <row r="51097" spans="40:45" ht="15" customHeight="1">
      <c r="AN51097" s="98"/>
      <c r="AO51097" s="98"/>
      <c r="AP51097" s="98"/>
      <c r="AR51097" s="98"/>
      <c r="AS51097" s="98"/>
    </row>
    <row r="51098" spans="40:45" ht="15" customHeight="1">
      <c r="AN51098" s="98"/>
      <c r="AO51098" s="98"/>
      <c r="AP51098" s="98"/>
      <c r="AR51098" s="98"/>
      <c r="AS51098" s="98"/>
    </row>
    <row r="51099" spans="40:45" ht="15" customHeight="1">
      <c r="AN51099" s="98"/>
      <c r="AO51099" s="98"/>
      <c r="AP51099" s="98"/>
      <c r="AR51099" s="98"/>
      <c r="AS51099" s="98"/>
    </row>
    <row r="51100" spans="40:45" ht="15" customHeight="1">
      <c r="AN51100" s="98"/>
      <c r="AO51100" s="98"/>
      <c r="AP51100" s="98"/>
      <c r="AR51100" s="98"/>
      <c r="AS51100" s="98"/>
    </row>
    <row r="51101" spans="40:45" ht="15" customHeight="1">
      <c r="AN51101" s="98"/>
      <c r="AO51101" s="98"/>
      <c r="AP51101" s="98"/>
      <c r="AR51101" s="98"/>
      <c r="AS51101" s="98"/>
    </row>
    <row r="51102" spans="40:45" ht="15" customHeight="1">
      <c r="AN51102" s="98"/>
      <c r="AO51102" s="98"/>
      <c r="AP51102" s="98"/>
      <c r="AR51102" s="98"/>
      <c r="AS51102" s="98"/>
    </row>
    <row r="51103" spans="40:45" ht="15" customHeight="1">
      <c r="AN51103" s="98"/>
      <c r="AO51103" s="98"/>
      <c r="AP51103" s="98"/>
      <c r="AR51103" s="98"/>
      <c r="AS51103" s="98"/>
    </row>
    <row r="51104" spans="40:45" ht="15" customHeight="1">
      <c r="AN51104" s="98"/>
      <c r="AO51104" s="98"/>
      <c r="AP51104" s="98"/>
      <c r="AR51104" s="98"/>
      <c r="AS51104" s="98"/>
    </row>
    <row r="51105" spans="40:45" ht="15" customHeight="1">
      <c r="AN51105" s="98"/>
      <c r="AO51105" s="98"/>
      <c r="AP51105" s="98"/>
      <c r="AR51105" s="98"/>
      <c r="AS51105" s="98"/>
    </row>
    <row r="51106" spans="40:45" ht="15" customHeight="1">
      <c r="AN51106" s="98"/>
      <c r="AO51106" s="98"/>
      <c r="AP51106" s="98"/>
      <c r="AR51106" s="98"/>
      <c r="AS51106" s="98"/>
    </row>
    <row r="51107" spans="40:45" ht="15" customHeight="1">
      <c r="AN51107" s="98"/>
      <c r="AO51107" s="98"/>
      <c r="AP51107" s="98"/>
      <c r="AR51107" s="98"/>
      <c r="AS51107" s="98"/>
    </row>
    <row r="51108" spans="40:45" ht="15" customHeight="1">
      <c r="AN51108" s="98"/>
      <c r="AO51108" s="98"/>
      <c r="AP51108" s="98"/>
      <c r="AR51108" s="98"/>
      <c r="AS51108" s="98"/>
    </row>
    <row r="51109" spans="40:45" ht="15" customHeight="1">
      <c r="AN51109" s="98"/>
      <c r="AO51109" s="98"/>
      <c r="AP51109" s="98"/>
      <c r="AR51109" s="98"/>
      <c r="AS51109" s="98"/>
    </row>
    <row r="51110" spans="40:45" ht="15" customHeight="1">
      <c r="AN51110" s="98"/>
      <c r="AO51110" s="98"/>
      <c r="AP51110" s="98"/>
      <c r="AR51110" s="98"/>
      <c r="AS51110" s="98"/>
    </row>
    <row r="51111" spans="40:45" ht="15" customHeight="1">
      <c r="AN51111" s="98"/>
      <c r="AO51111" s="98"/>
      <c r="AP51111" s="98"/>
      <c r="AR51111" s="98"/>
      <c r="AS51111" s="98"/>
    </row>
    <row r="51112" spans="40:45" ht="15" customHeight="1">
      <c r="AN51112" s="98"/>
      <c r="AO51112" s="98"/>
      <c r="AP51112" s="98"/>
      <c r="AR51112" s="98"/>
      <c r="AS51112" s="98"/>
    </row>
    <row r="51113" spans="40:45" ht="15" customHeight="1">
      <c r="AN51113" s="98"/>
      <c r="AO51113" s="98"/>
      <c r="AP51113" s="98"/>
      <c r="AR51113" s="98"/>
      <c r="AS51113" s="98"/>
    </row>
    <row r="51114" spans="40:45" ht="15" customHeight="1">
      <c r="AN51114" s="98"/>
      <c r="AO51114" s="98"/>
      <c r="AP51114" s="98"/>
      <c r="AR51114" s="98"/>
      <c r="AS51114" s="98"/>
    </row>
    <row r="51115" spans="40:45" ht="15" customHeight="1">
      <c r="AN51115" s="98"/>
      <c r="AO51115" s="98"/>
      <c r="AP51115" s="98"/>
      <c r="AR51115" s="98"/>
      <c r="AS51115" s="98"/>
    </row>
    <row r="51116" spans="40:45" ht="15" customHeight="1">
      <c r="AN51116" s="98"/>
      <c r="AO51116" s="98"/>
      <c r="AP51116" s="98"/>
      <c r="AR51116" s="98"/>
      <c r="AS51116" s="98"/>
    </row>
    <row r="51117" spans="40:45" ht="15" customHeight="1">
      <c r="AN51117" s="98"/>
      <c r="AO51117" s="98"/>
      <c r="AP51117" s="98"/>
      <c r="AR51117" s="98"/>
      <c r="AS51117" s="98"/>
    </row>
    <row r="51118" spans="40:45" ht="15" customHeight="1">
      <c r="AN51118" s="98"/>
      <c r="AO51118" s="98"/>
      <c r="AP51118" s="98"/>
      <c r="AR51118" s="98"/>
      <c r="AS51118" s="98"/>
    </row>
    <row r="51119" spans="40:45" ht="15" customHeight="1">
      <c r="AN51119" s="98"/>
      <c r="AO51119" s="98"/>
      <c r="AP51119" s="98"/>
      <c r="AR51119" s="98"/>
      <c r="AS51119" s="98"/>
    </row>
    <row r="51120" spans="40:45" ht="15" customHeight="1">
      <c r="AN51120" s="98"/>
      <c r="AO51120" s="98"/>
      <c r="AP51120" s="98"/>
      <c r="AR51120" s="98"/>
      <c r="AS51120" s="98"/>
    </row>
    <row r="51121" spans="40:45" ht="15" customHeight="1">
      <c r="AN51121" s="98"/>
      <c r="AO51121" s="98"/>
      <c r="AP51121" s="98"/>
      <c r="AR51121" s="98"/>
      <c r="AS51121" s="98"/>
    </row>
    <row r="51122" spans="40:45" ht="15" customHeight="1">
      <c r="AN51122" s="98"/>
      <c r="AO51122" s="98"/>
      <c r="AP51122" s="98"/>
      <c r="AR51122" s="98"/>
      <c r="AS51122" s="98"/>
    </row>
    <row r="51123" spans="40:45" ht="15" customHeight="1">
      <c r="AN51123" s="98"/>
      <c r="AO51123" s="98"/>
      <c r="AP51123" s="98"/>
      <c r="AR51123" s="98"/>
      <c r="AS51123" s="98"/>
    </row>
    <row r="51124" spans="40:45" ht="15" customHeight="1">
      <c r="AN51124" s="98"/>
      <c r="AO51124" s="98"/>
      <c r="AP51124" s="98"/>
      <c r="AR51124" s="98"/>
      <c r="AS51124" s="98"/>
    </row>
    <row r="51125" spans="40:45" ht="15" customHeight="1">
      <c r="AN51125" s="98"/>
      <c r="AO51125" s="98"/>
      <c r="AP51125" s="98"/>
      <c r="AR51125" s="98"/>
      <c r="AS51125" s="98"/>
    </row>
    <row r="51126" spans="40:45" ht="15" customHeight="1">
      <c r="AN51126" s="98"/>
      <c r="AO51126" s="98"/>
      <c r="AP51126" s="98"/>
      <c r="AR51126" s="98"/>
      <c r="AS51126" s="98"/>
    </row>
    <row r="51127" spans="40:45" ht="15" customHeight="1">
      <c r="AN51127" s="98"/>
      <c r="AO51127" s="98"/>
      <c r="AP51127" s="98"/>
      <c r="AR51127" s="98"/>
      <c r="AS51127" s="98"/>
    </row>
    <row r="51128" spans="40:45" ht="15" customHeight="1">
      <c r="AN51128" s="98"/>
      <c r="AO51128" s="98"/>
      <c r="AP51128" s="98"/>
      <c r="AR51128" s="98"/>
      <c r="AS51128" s="98"/>
    </row>
    <row r="51129" spans="40:45" ht="15" customHeight="1">
      <c r="AN51129" s="98"/>
      <c r="AO51129" s="98"/>
      <c r="AP51129" s="98"/>
      <c r="AR51129" s="98"/>
      <c r="AS51129" s="98"/>
    </row>
    <row r="51130" spans="40:45" ht="15" customHeight="1">
      <c r="AN51130" s="98"/>
      <c r="AO51130" s="98"/>
      <c r="AP51130" s="98"/>
      <c r="AR51130" s="98"/>
      <c r="AS51130" s="98"/>
    </row>
    <row r="51131" spans="40:45" ht="15" customHeight="1">
      <c r="AN51131" s="98"/>
      <c r="AO51131" s="98"/>
      <c r="AP51131" s="98"/>
      <c r="AR51131" s="98"/>
      <c r="AS51131" s="98"/>
    </row>
    <row r="51132" spans="40:45" ht="15" customHeight="1">
      <c r="AN51132" s="98"/>
      <c r="AO51132" s="98"/>
      <c r="AP51132" s="98"/>
      <c r="AR51132" s="98"/>
      <c r="AS51132" s="98"/>
    </row>
    <row r="51133" spans="40:45" ht="15" customHeight="1">
      <c r="AN51133" s="98"/>
      <c r="AO51133" s="98"/>
      <c r="AP51133" s="98"/>
      <c r="AR51133" s="98"/>
      <c r="AS51133" s="98"/>
    </row>
    <row r="51134" spans="40:45" ht="15" customHeight="1">
      <c r="AN51134" s="98"/>
      <c r="AO51134" s="98"/>
      <c r="AP51134" s="98"/>
      <c r="AR51134" s="98"/>
      <c r="AS51134" s="98"/>
    </row>
    <row r="51135" spans="40:45" ht="15" customHeight="1">
      <c r="AN51135" s="98"/>
      <c r="AO51135" s="98"/>
      <c r="AP51135" s="98"/>
      <c r="AR51135" s="98"/>
      <c r="AS51135" s="98"/>
    </row>
    <row r="51136" spans="40:45" ht="15" customHeight="1">
      <c r="AN51136" s="98"/>
      <c r="AO51136" s="98"/>
      <c r="AP51136" s="98"/>
      <c r="AR51136" s="98"/>
      <c r="AS51136" s="98"/>
    </row>
    <row r="51137" spans="40:45" ht="15" customHeight="1">
      <c r="AN51137" s="98"/>
      <c r="AO51137" s="98"/>
      <c r="AP51137" s="98"/>
      <c r="AR51137" s="98"/>
      <c r="AS51137" s="98"/>
    </row>
    <row r="51138" spans="40:45" ht="15" customHeight="1">
      <c r="AN51138" s="98"/>
      <c r="AO51138" s="98"/>
      <c r="AP51138" s="98"/>
      <c r="AR51138" s="98"/>
      <c r="AS51138" s="98"/>
    </row>
    <row r="51139" spans="40:45" ht="15" customHeight="1">
      <c r="AN51139" s="98"/>
      <c r="AO51139" s="98"/>
      <c r="AP51139" s="98"/>
      <c r="AR51139" s="98"/>
      <c r="AS51139" s="98"/>
    </row>
    <row r="51140" spans="40:45" ht="15" customHeight="1">
      <c r="AN51140" s="98"/>
      <c r="AO51140" s="98"/>
      <c r="AP51140" s="98"/>
      <c r="AR51140" s="98"/>
      <c r="AS51140" s="98"/>
    </row>
    <row r="51141" spans="40:45" ht="15" customHeight="1">
      <c r="AN51141" s="98"/>
      <c r="AO51141" s="98"/>
      <c r="AP51141" s="98"/>
      <c r="AR51141" s="98"/>
      <c r="AS51141" s="98"/>
    </row>
    <row r="51142" spans="40:45" ht="15" customHeight="1">
      <c r="AN51142" s="98"/>
      <c r="AO51142" s="98"/>
      <c r="AP51142" s="98"/>
      <c r="AR51142" s="98"/>
      <c r="AS51142" s="98"/>
    </row>
    <row r="51143" spans="40:45" ht="15" customHeight="1">
      <c r="AN51143" s="98"/>
      <c r="AO51143" s="98"/>
      <c r="AP51143" s="98"/>
      <c r="AR51143" s="98"/>
      <c r="AS51143" s="98"/>
    </row>
    <row r="51144" spans="40:45" ht="15" customHeight="1">
      <c r="AN51144" s="98"/>
      <c r="AO51144" s="98"/>
      <c r="AP51144" s="98"/>
      <c r="AR51144" s="98"/>
      <c r="AS51144" s="98"/>
    </row>
    <row r="51145" spans="40:45" ht="15" customHeight="1">
      <c r="AN51145" s="98"/>
      <c r="AO51145" s="98"/>
      <c r="AP51145" s="98"/>
      <c r="AR51145" s="98"/>
      <c r="AS51145" s="98"/>
    </row>
    <row r="51146" spans="40:45" ht="15" customHeight="1">
      <c r="AN51146" s="98"/>
      <c r="AO51146" s="98"/>
      <c r="AP51146" s="98"/>
      <c r="AR51146" s="98"/>
      <c r="AS51146" s="98"/>
    </row>
    <row r="51147" spans="40:45" ht="15" customHeight="1">
      <c r="AN51147" s="98"/>
      <c r="AO51147" s="98"/>
      <c r="AP51147" s="98"/>
      <c r="AR51147" s="98"/>
      <c r="AS51147" s="98"/>
    </row>
    <row r="51148" spans="40:45" ht="15" customHeight="1">
      <c r="AN51148" s="98"/>
      <c r="AO51148" s="98"/>
      <c r="AP51148" s="98"/>
      <c r="AR51148" s="98"/>
      <c r="AS51148" s="98"/>
    </row>
    <row r="51149" spans="40:45" ht="15" customHeight="1">
      <c r="AN51149" s="98"/>
      <c r="AO51149" s="98"/>
      <c r="AP51149" s="98"/>
      <c r="AR51149" s="98"/>
      <c r="AS51149" s="98"/>
    </row>
    <row r="51150" spans="40:45" ht="15" customHeight="1">
      <c r="AN51150" s="98"/>
      <c r="AO51150" s="98"/>
      <c r="AP51150" s="98"/>
      <c r="AR51150" s="98"/>
      <c r="AS51150" s="98"/>
    </row>
    <row r="51151" spans="40:45" ht="15" customHeight="1">
      <c r="AN51151" s="98"/>
      <c r="AO51151" s="98"/>
      <c r="AP51151" s="98"/>
      <c r="AR51151" s="98"/>
      <c r="AS51151" s="98"/>
    </row>
    <row r="51152" spans="40:45" ht="15" customHeight="1">
      <c r="AN51152" s="98"/>
      <c r="AO51152" s="98"/>
      <c r="AP51152" s="98"/>
      <c r="AR51152" s="98"/>
      <c r="AS51152" s="98"/>
    </row>
    <row r="51153" spans="40:45" ht="15" customHeight="1">
      <c r="AN51153" s="98"/>
      <c r="AO51153" s="98"/>
      <c r="AP51153" s="98"/>
      <c r="AR51153" s="98"/>
      <c r="AS51153" s="98"/>
    </row>
    <row r="51154" spans="40:45" ht="15" customHeight="1">
      <c r="AN51154" s="98"/>
      <c r="AO51154" s="98"/>
      <c r="AP51154" s="98"/>
      <c r="AR51154" s="98"/>
      <c r="AS51154" s="98"/>
    </row>
    <row r="51155" spans="40:45" ht="15" customHeight="1">
      <c r="AN51155" s="98"/>
      <c r="AO51155" s="98"/>
      <c r="AP51155" s="98"/>
      <c r="AR51155" s="98"/>
      <c r="AS51155" s="98"/>
    </row>
    <row r="51156" spans="40:45" ht="15" customHeight="1">
      <c r="AN51156" s="98"/>
      <c r="AO51156" s="98"/>
      <c r="AP51156" s="98"/>
      <c r="AR51156" s="98"/>
      <c r="AS51156" s="98"/>
    </row>
    <row r="51157" spans="40:45" ht="15" customHeight="1">
      <c r="AN51157" s="98"/>
      <c r="AO51157" s="98"/>
      <c r="AP51157" s="98"/>
      <c r="AR51157" s="98"/>
      <c r="AS51157" s="98"/>
    </row>
    <row r="51158" spans="40:45" ht="15" customHeight="1">
      <c r="AN51158" s="98"/>
      <c r="AO51158" s="98"/>
      <c r="AP51158" s="98"/>
      <c r="AR51158" s="98"/>
      <c r="AS51158" s="98"/>
    </row>
    <row r="51159" spans="40:45" ht="15" customHeight="1">
      <c r="AN51159" s="98"/>
      <c r="AO51159" s="98"/>
      <c r="AP51159" s="98"/>
      <c r="AR51159" s="98"/>
      <c r="AS51159" s="98"/>
    </row>
    <row r="51160" spans="40:45" ht="15" customHeight="1">
      <c r="AN51160" s="98"/>
      <c r="AO51160" s="98"/>
      <c r="AP51160" s="98"/>
      <c r="AR51160" s="98"/>
      <c r="AS51160" s="98"/>
    </row>
    <row r="51161" spans="40:45" ht="15" customHeight="1">
      <c r="AN51161" s="98"/>
      <c r="AO51161" s="98"/>
      <c r="AP51161" s="98"/>
      <c r="AR51161" s="98"/>
      <c r="AS51161" s="98"/>
    </row>
    <row r="51162" spans="40:45" ht="15" customHeight="1">
      <c r="AN51162" s="98"/>
      <c r="AO51162" s="98"/>
      <c r="AP51162" s="98"/>
      <c r="AR51162" s="98"/>
      <c r="AS51162" s="98"/>
    </row>
    <row r="51163" spans="40:45" ht="15" customHeight="1">
      <c r="AN51163" s="98"/>
      <c r="AO51163" s="98"/>
      <c r="AP51163" s="98"/>
      <c r="AR51163" s="98"/>
      <c r="AS51163" s="98"/>
    </row>
    <row r="51164" spans="40:45" ht="15" customHeight="1">
      <c r="AN51164" s="98"/>
      <c r="AO51164" s="98"/>
      <c r="AP51164" s="98"/>
      <c r="AR51164" s="98"/>
      <c r="AS51164" s="98"/>
    </row>
    <row r="51165" spans="40:45" ht="15" customHeight="1">
      <c r="AN51165" s="98"/>
      <c r="AO51165" s="98"/>
      <c r="AP51165" s="98"/>
      <c r="AR51165" s="98"/>
      <c r="AS51165" s="98"/>
    </row>
    <row r="51166" spans="40:45" ht="15" customHeight="1">
      <c r="AN51166" s="98"/>
      <c r="AO51166" s="98"/>
      <c r="AP51166" s="98"/>
      <c r="AR51166" s="98"/>
      <c r="AS51166" s="98"/>
    </row>
    <row r="51167" spans="40:45" ht="15" customHeight="1">
      <c r="AN51167" s="98"/>
      <c r="AO51167" s="98"/>
      <c r="AP51167" s="98"/>
      <c r="AR51167" s="98"/>
      <c r="AS51167" s="98"/>
    </row>
    <row r="51168" spans="40:45" ht="15" customHeight="1">
      <c r="AN51168" s="98"/>
      <c r="AO51168" s="98"/>
      <c r="AP51168" s="98"/>
      <c r="AR51168" s="98"/>
      <c r="AS51168" s="98"/>
    </row>
    <row r="51169" spans="40:45" ht="15" customHeight="1">
      <c r="AN51169" s="98"/>
      <c r="AO51169" s="98"/>
      <c r="AP51169" s="98"/>
      <c r="AR51169" s="98"/>
      <c r="AS51169" s="98"/>
    </row>
    <row r="51170" spans="40:45" ht="15" customHeight="1">
      <c r="AN51170" s="98"/>
      <c r="AO51170" s="98"/>
      <c r="AP51170" s="98"/>
      <c r="AR51170" s="98"/>
      <c r="AS51170" s="98"/>
    </row>
    <row r="51171" spans="40:45" ht="15" customHeight="1">
      <c r="AN51171" s="98"/>
      <c r="AO51171" s="98"/>
      <c r="AP51171" s="98"/>
      <c r="AR51171" s="98"/>
      <c r="AS51171" s="98"/>
    </row>
    <row r="51172" spans="40:45" ht="15" customHeight="1">
      <c r="AN51172" s="98"/>
      <c r="AO51172" s="98"/>
      <c r="AP51172" s="98"/>
      <c r="AR51172" s="98"/>
      <c r="AS51172" s="98"/>
    </row>
    <row r="51173" spans="40:45" ht="15" customHeight="1">
      <c r="AN51173" s="98"/>
      <c r="AO51173" s="98"/>
      <c r="AP51173" s="98"/>
      <c r="AR51173" s="98"/>
      <c r="AS51173" s="98"/>
    </row>
    <row r="51174" spans="40:45" ht="15" customHeight="1">
      <c r="AN51174" s="98"/>
      <c r="AO51174" s="98"/>
      <c r="AP51174" s="98"/>
      <c r="AR51174" s="98"/>
      <c r="AS51174" s="98"/>
    </row>
    <row r="51175" spans="40:45" ht="15" customHeight="1">
      <c r="AN51175" s="98"/>
      <c r="AO51175" s="98"/>
      <c r="AP51175" s="98"/>
      <c r="AR51175" s="98"/>
      <c r="AS51175" s="98"/>
    </row>
    <row r="51176" spans="40:45" ht="15" customHeight="1">
      <c r="AN51176" s="98"/>
      <c r="AO51176" s="98"/>
      <c r="AP51176" s="98"/>
      <c r="AR51176" s="98"/>
      <c r="AS51176" s="98"/>
    </row>
    <row r="51177" spans="40:45" ht="15" customHeight="1">
      <c r="AN51177" s="98"/>
      <c r="AO51177" s="98"/>
      <c r="AP51177" s="98"/>
      <c r="AR51177" s="98"/>
      <c r="AS51177" s="98"/>
    </row>
    <row r="51178" spans="40:45" ht="15" customHeight="1">
      <c r="AN51178" s="98"/>
      <c r="AO51178" s="98"/>
      <c r="AP51178" s="98"/>
      <c r="AR51178" s="98"/>
      <c r="AS51178" s="98"/>
    </row>
    <row r="51179" spans="40:45" ht="15" customHeight="1">
      <c r="AN51179" s="98"/>
      <c r="AO51179" s="98"/>
      <c r="AP51179" s="98"/>
      <c r="AR51179" s="98"/>
      <c r="AS51179" s="98"/>
    </row>
    <row r="51180" spans="40:45" ht="15" customHeight="1">
      <c r="AN51180" s="98"/>
      <c r="AO51180" s="98"/>
      <c r="AP51180" s="98"/>
      <c r="AR51180" s="98"/>
      <c r="AS51180" s="98"/>
    </row>
    <row r="51181" spans="40:45" ht="15" customHeight="1">
      <c r="AN51181" s="98"/>
      <c r="AO51181" s="98"/>
      <c r="AP51181" s="98"/>
      <c r="AR51181" s="98"/>
      <c r="AS51181" s="98"/>
    </row>
    <row r="51182" spans="40:45" ht="15" customHeight="1">
      <c r="AN51182" s="98"/>
      <c r="AO51182" s="98"/>
      <c r="AP51182" s="98"/>
      <c r="AR51182" s="98"/>
      <c r="AS51182" s="98"/>
    </row>
    <row r="51183" spans="40:45" ht="15" customHeight="1">
      <c r="AN51183" s="98"/>
      <c r="AO51183" s="98"/>
      <c r="AP51183" s="98"/>
      <c r="AR51183" s="98"/>
      <c r="AS51183" s="98"/>
    </row>
    <row r="51184" spans="40:45" ht="15" customHeight="1">
      <c r="AN51184" s="98"/>
      <c r="AO51184" s="98"/>
      <c r="AP51184" s="98"/>
      <c r="AR51184" s="98"/>
      <c r="AS51184" s="98"/>
    </row>
    <row r="51185" spans="40:45" ht="15" customHeight="1">
      <c r="AN51185" s="98"/>
      <c r="AO51185" s="98"/>
      <c r="AP51185" s="98"/>
      <c r="AR51185" s="98"/>
      <c r="AS51185" s="98"/>
    </row>
    <row r="51186" spans="40:45" ht="15" customHeight="1">
      <c r="AN51186" s="98"/>
      <c r="AO51186" s="98"/>
      <c r="AP51186" s="98"/>
      <c r="AR51186" s="98"/>
      <c r="AS51186" s="98"/>
    </row>
    <row r="51187" spans="40:45" ht="15" customHeight="1">
      <c r="AN51187" s="98"/>
      <c r="AO51187" s="98"/>
      <c r="AP51187" s="98"/>
      <c r="AR51187" s="98"/>
      <c r="AS51187" s="98"/>
    </row>
    <row r="51188" spans="40:45" ht="15" customHeight="1">
      <c r="AN51188" s="98"/>
      <c r="AO51188" s="98"/>
      <c r="AP51188" s="98"/>
      <c r="AR51188" s="98"/>
      <c r="AS51188" s="98"/>
    </row>
    <row r="51189" spans="40:45" ht="15" customHeight="1">
      <c r="AN51189" s="98"/>
      <c r="AO51189" s="98"/>
      <c r="AP51189" s="98"/>
      <c r="AR51189" s="98"/>
      <c r="AS51189" s="98"/>
    </row>
    <row r="51190" spans="40:45" ht="15" customHeight="1">
      <c r="AN51190" s="98"/>
      <c r="AO51190" s="98"/>
      <c r="AP51190" s="98"/>
      <c r="AR51190" s="98"/>
      <c r="AS51190" s="98"/>
    </row>
    <row r="51191" spans="40:45" ht="15" customHeight="1">
      <c r="AN51191" s="98"/>
      <c r="AO51191" s="98"/>
      <c r="AP51191" s="98"/>
      <c r="AR51191" s="98"/>
      <c r="AS51191" s="98"/>
    </row>
    <row r="51192" spans="40:45" ht="15" customHeight="1">
      <c r="AN51192" s="98"/>
      <c r="AO51192" s="98"/>
      <c r="AP51192" s="98"/>
      <c r="AR51192" s="98"/>
      <c r="AS51192" s="98"/>
    </row>
    <row r="51193" spans="40:45" ht="15" customHeight="1">
      <c r="AN51193" s="98"/>
      <c r="AO51193" s="98"/>
      <c r="AP51193" s="98"/>
      <c r="AR51193" s="98"/>
      <c r="AS51193" s="98"/>
    </row>
    <row r="51194" spans="40:45" ht="15" customHeight="1">
      <c r="AN51194" s="98"/>
      <c r="AO51194" s="98"/>
      <c r="AP51194" s="98"/>
      <c r="AR51194" s="98"/>
      <c r="AS51194" s="98"/>
    </row>
    <row r="51195" spans="40:45" ht="15" customHeight="1">
      <c r="AN51195" s="98"/>
      <c r="AO51195" s="98"/>
      <c r="AP51195" s="98"/>
      <c r="AR51195" s="98"/>
      <c r="AS51195" s="98"/>
    </row>
    <row r="51196" spans="40:45" ht="15" customHeight="1">
      <c r="AN51196" s="98"/>
      <c r="AO51196" s="98"/>
      <c r="AP51196" s="98"/>
      <c r="AR51196" s="98"/>
      <c r="AS51196" s="98"/>
    </row>
    <row r="51197" spans="40:45" ht="15" customHeight="1">
      <c r="AN51197" s="98"/>
      <c r="AO51197" s="98"/>
      <c r="AP51197" s="98"/>
      <c r="AR51197" s="98"/>
      <c r="AS51197" s="98"/>
    </row>
    <row r="51198" spans="40:45" ht="15" customHeight="1">
      <c r="AN51198" s="98"/>
      <c r="AO51198" s="98"/>
      <c r="AP51198" s="98"/>
      <c r="AR51198" s="98"/>
      <c r="AS51198" s="98"/>
    </row>
    <row r="51199" spans="40:45" ht="15" customHeight="1">
      <c r="AN51199" s="98"/>
      <c r="AO51199" s="98"/>
      <c r="AP51199" s="98"/>
      <c r="AR51199" s="98"/>
      <c r="AS51199" s="98"/>
    </row>
    <row r="51200" spans="40:45" ht="15" customHeight="1">
      <c r="AN51200" s="98"/>
      <c r="AO51200" s="98"/>
      <c r="AP51200" s="98"/>
      <c r="AR51200" s="98"/>
      <c r="AS51200" s="98"/>
    </row>
    <row r="51201" spans="40:45" ht="15" customHeight="1">
      <c r="AN51201" s="98"/>
      <c r="AO51201" s="98"/>
      <c r="AP51201" s="98"/>
      <c r="AR51201" s="98"/>
      <c r="AS51201" s="98"/>
    </row>
    <row r="51202" spans="40:45" ht="15" customHeight="1">
      <c r="AN51202" s="98"/>
      <c r="AO51202" s="98"/>
      <c r="AP51202" s="98"/>
      <c r="AR51202" s="98"/>
      <c r="AS51202" s="98"/>
    </row>
    <row r="51203" spans="40:45" ht="15" customHeight="1">
      <c r="AN51203" s="98"/>
      <c r="AO51203" s="98"/>
      <c r="AP51203" s="98"/>
      <c r="AR51203" s="98"/>
      <c r="AS51203" s="98"/>
    </row>
    <row r="51204" spans="40:45" ht="15" customHeight="1">
      <c r="AN51204" s="98"/>
      <c r="AO51204" s="98"/>
      <c r="AP51204" s="98"/>
      <c r="AR51204" s="98"/>
      <c r="AS51204" s="98"/>
    </row>
    <row r="51205" spans="40:45" ht="15" customHeight="1">
      <c r="AN51205" s="98"/>
      <c r="AO51205" s="98"/>
      <c r="AP51205" s="98"/>
      <c r="AR51205" s="98"/>
      <c r="AS51205" s="98"/>
    </row>
    <row r="51206" spans="40:45" ht="15" customHeight="1">
      <c r="AN51206" s="98"/>
      <c r="AO51206" s="98"/>
      <c r="AP51206" s="98"/>
      <c r="AR51206" s="98"/>
      <c r="AS51206" s="98"/>
    </row>
    <row r="51207" spans="40:45" ht="15" customHeight="1">
      <c r="AN51207" s="98"/>
      <c r="AO51207" s="98"/>
      <c r="AP51207" s="98"/>
      <c r="AR51207" s="98"/>
      <c r="AS51207" s="98"/>
    </row>
    <row r="51208" spans="40:45" ht="15" customHeight="1">
      <c r="AN51208" s="98"/>
      <c r="AO51208" s="98"/>
      <c r="AP51208" s="98"/>
      <c r="AR51208" s="98"/>
      <c r="AS51208" s="98"/>
    </row>
    <row r="51209" spans="40:45" ht="15" customHeight="1">
      <c r="AN51209" s="98"/>
      <c r="AO51209" s="98"/>
      <c r="AP51209" s="98"/>
      <c r="AR51209" s="98"/>
      <c r="AS51209" s="98"/>
    </row>
    <row r="51210" spans="40:45" ht="15" customHeight="1">
      <c r="AN51210" s="98"/>
      <c r="AO51210" s="98"/>
      <c r="AP51210" s="98"/>
      <c r="AR51210" s="98"/>
      <c r="AS51210" s="98"/>
    </row>
    <row r="51211" spans="40:45" ht="15" customHeight="1">
      <c r="AN51211" s="98"/>
      <c r="AO51211" s="98"/>
      <c r="AP51211" s="98"/>
      <c r="AR51211" s="98"/>
      <c r="AS51211" s="98"/>
    </row>
    <row r="51212" spans="40:45" ht="15" customHeight="1">
      <c r="AN51212" s="98"/>
      <c r="AO51212" s="98"/>
      <c r="AP51212" s="98"/>
      <c r="AR51212" s="98"/>
      <c r="AS51212" s="98"/>
    </row>
    <row r="51213" spans="40:45" ht="15" customHeight="1">
      <c r="AN51213" s="98"/>
      <c r="AO51213" s="98"/>
      <c r="AP51213" s="98"/>
      <c r="AR51213" s="98"/>
      <c r="AS51213" s="98"/>
    </row>
    <row r="51214" spans="40:45" ht="15" customHeight="1">
      <c r="AN51214" s="98"/>
      <c r="AO51214" s="98"/>
      <c r="AP51214" s="98"/>
      <c r="AR51214" s="98"/>
      <c r="AS51214" s="98"/>
    </row>
    <row r="51215" spans="40:45" ht="15" customHeight="1">
      <c r="AN51215" s="98"/>
      <c r="AO51215" s="98"/>
      <c r="AP51215" s="98"/>
      <c r="AR51215" s="98"/>
      <c r="AS51215" s="98"/>
    </row>
    <row r="51216" spans="40:45" ht="15" customHeight="1">
      <c r="AN51216" s="98"/>
      <c r="AO51216" s="98"/>
      <c r="AP51216" s="98"/>
      <c r="AR51216" s="98"/>
      <c r="AS51216" s="98"/>
    </row>
    <row r="51217" spans="40:45" ht="15" customHeight="1">
      <c r="AN51217" s="98"/>
      <c r="AO51217" s="98"/>
      <c r="AP51217" s="98"/>
      <c r="AR51217" s="98"/>
      <c r="AS51217" s="98"/>
    </row>
    <row r="51218" spans="40:45" ht="15" customHeight="1">
      <c r="AN51218" s="98"/>
      <c r="AO51218" s="98"/>
      <c r="AP51218" s="98"/>
      <c r="AR51218" s="98"/>
      <c r="AS51218" s="98"/>
    </row>
    <row r="51219" spans="40:45" ht="15" customHeight="1">
      <c r="AN51219" s="98"/>
      <c r="AO51219" s="98"/>
      <c r="AP51219" s="98"/>
      <c r="AR51219" s="98"/>
      <c r="AS51219" s="98"/>
    </row>
    <row r="51220" spans="40:45" ht="15" customHeight="1">
      <c r="AN51220" s="98"/>
      <c r="AO51220" s="98"/>
      <c r="AP51220" s="98"/>
      <c r="AR51220" s="98"/>
      <c r="AS51220" s="98"/>
    </row>
    <row r="51221" spans="40:45" ht="15" customHeight="1">
      <c r="AN51221" s="98"/>
      <c r="AO51221" s="98"/>
      <c r="AP51221" s="98"/>
      <c r="AR51221" s="98"/>
      <c r="AS51221" s="98"/>
    </row>
    <row r="51222" spans="40:45" ht="15" customHeight="1">
      <c r="AN51222" s="98"/>
      <c r="AO51222" s="98"/>
      <c r="AP51222" s="98"/>
      <c r="AR51222" s="98"/>
      <c r="AS51222" s="98"/>
    </row>
    <row r="51223" spans="40:45" ht="15" customHeight="1">
      <c r="AN51223" s="98"/>
      <c r="AO51223" s="98"/>
      <c r="AP51223" s="98"/>
      <c r="AR51223" s="98"/>
      <c r="AS51223" s="98"/>
    </row>
    <row r="51224" spans="40:45" ht="15" customHeight="1">
      <c r="AN51224" s="98"/>
      <c r="AO51224" s="98"/>
      <c r="AP51224" s="98"/>
      <c r="AR51224" s="98"/>
      <c r="AS51224" s="98"/>
    </row>
    <row r="51225" spans="40:45" ht="15" customHeight="1">
      <c r="AN51225" s="98"/>
      <c r="AO51225" s="98"/>
      <c r="AP51225" s="98"/>
      <c r="AR51225" s="98"/>
      <c r="AS51225" s="98"/>
    </row>
    <row r="51226" spans="40:45" ht="15" customHeight="1">
      <c r="AN51226" s="98"/>
      <c r="AO51226" s="98"/>
      <c r="AP51226" s="98"/>
      <c r="AR51226" s="98"/>
      <c r="AS51226" s="98"/>
    </row>
    <row r="51227" spans="40:45" ht="15" customHeight="1">
      <c r="AN51227" s="98"/>
      <c r="AO51227" s="98"/>
      <c r="AP51227" s="98"/>
      <c r="AR51227" s="98"/>
      <c r="AS51227" s="98"/>
    </row>
    <row r="51228" spans="40:45" ht="15" customHeight="1">
      <c r="AN51228" s="98"/>
      <c r="AO51228" s="98"/>
      <c r="AP51228" s="98"/>
      <c r="AR51228" s="98"/>
      <c r="AS51228" s="98"/>
    </row>
    <row r="51229" spans="40:45" ht="15" customHeight="1">
      <c r="AN51229" s="98"/>
      <c r="AO51229" s="98"/>
      <c r="AP51229" s="98"/>
      <c r="AR51229" s="98"/>
      <c r="AS51229" s="98"/>
    </row>
    <row r="51230" spans="40:45" ht="15" customHeight="1">
      <c r="AN51230" s="98"/>
      <c r="AO51230" s="98"/>
      <c r="AP51230" s="98"/>
      <c r="AR51230" s="98"/>
      <c r="AS51230" s="98"/>
    </row>
    <row r="51231" spans="40:45" ht="15" customHeight="1">
      <c r="AN51231" s="98"/>
      <c r="AO51231" s="98"/>
      <c r="AP51231" s="98"/>
      <c r="AR51231" s="98"/>
      <c r="AS51231" s="98"/>
    </row>
    <row r="51232" spans="40:45" ht="15" customHeight="1">
      <c r="AN51232" s="98"/>
      <c r="AO51232" s="98"/>
      <c r="AP51232" s="98"/>
      <c r="AR51232" s="98"/>
      <c r="AS51232" s="98"/>
    </row>
    <row r="51233" spans="40:45" ht="15" customHeight="1">
      <c r="AN51233" s="98"/>
      <c r="AO51233" s="98"/>
      <c r="AP51233" s="98"/>
      <c r="AR51233" s="98"/>
      <c r="AS51233" s="98"/>
    </row>
    <row r="51234" spans="40:45" ht="15" customHeight="1">
      <c r="AN51234" s="98"/>
      <c r="AO51234" s="98"/>
      <c r="AP51234" s="98"/>
      <c r="AR51234" s="98"/>
      <c r="AS51234" s="98"/>
    </row>
    <row r="51235" spans="40:45" ht="15" customHeight="1">
      <c r="AN51235" s="98"/>
      <c r="AO51235" s="98"/>
      <c r="AP51235" s="98"/>
      <c r="AR51235" s="98"/>
      <c r="AS51235" s="98"/>
    </row>
    <row r="51236" spans="40:45" ht="15" customHeight="1">
      <c r="AN51236" s="98"/>
      <c r="AO51236" s="98"/>
      <c r="AP51236" s="98"/>
      <c r="AR51236" s="98"/>
      <c r="AS51236" s="98"/>
    </row>
    <row r="51237" spans="40:45" ht="15" customHeight="1">
      <c r="AN51237" s="98"/>
      <c r="AO51237" s="98"/>
      <c r="AP51237" s="98"/>
      <c r="AR51237" s="98"/>
      <c r="AS51237" s="98"/>
    </row>
    <row r="51238" spans="40:45" ht="15" customHeight="1">
      <c r="AN51238" s="98"/>
      <c r="AO51238" s="98"/>
      <c r="AP51238" s="98"/>
      <c r="AR51238" s="98"/>
      <c r="AS51238" s="98"/>
    </row>
    <row r="51239" spans="40:45" ht="15" customHeight="1">
      <c r="AN51239" s="98"/>
      <c r="AO51239" s="98"/>
      <c r="AP51239" s="98"/>
      <c r="AR51239" s="98"/>
      <c r="AS51239" s="98"/>
    </row>
    <row r="51240" spans="40:45" ht="15" customHeight="1">
      <c r="AN51240" s="98"/>
      <c r="AO51240" s="98"/>
      <c r="AP51240" s="98"/>
      <c r="AR51240" s="98"/>
      <c r="AS51240" s="98"/>
    </row>
    <row r="51241" spans="40:45" ht="15" customHeight="1">
      <c r="AN51241" s="98"/>
      <c r="AO51241" s="98"/>
      <c r="AP51241" s="98"/>
      <c r="AR51241" s="98"/>
      <c r="AS51241" s="98"/>
    </row>
    <row r="51242" spans="40:45" ht="15" customHeight="1">
      <c r="AN51242" s="98"/>
      <c r="AO51242" s="98"/>
      <c r="AP51242" s="98"/>
      <c r="AR51242" s="98"/>
      <c r="AS51242" s="98"/>
    </row>
    <row r="51243" spans="40:45" ht="15" customHeight="1">
      <c r="AN51243" s="98"/>
      <c r="AO51243" s="98"/>
      <c r="AP51243" s="98"/>
      <c r="AR51243" s="98"/>
      <c r="AS51243" s="98"/>
    </row>
    <row r="51244" spans="40:45" ht="15" customHeight="1">
      <c r="AN51244" s="98"/>
      <c r="AO51244" s="98"/>
      <c r="AP51244" s="98"/>
      <c r="AR51244" s="98"/>
      <c r="AS51244" s="98"/>
    </row>
    <row r="51245" spans="40:45" ht="15" customHeight="1">
      <c r="AN51245" s="98"/>
      <c r="AO51245" s="98"/>
      <c r="AP51245" s="98"/>
      <c r="AR51245" s="98"/>
      <c r="AS51245" s="98"/>
    </row>
    <row r="51246" spans="40:45" ht="15" customHeight="1">
      <c r="AN51246" s="98"/>
      <c r="AO51246" s="98"/>
      <c r="AP51246" s="98"/>
      <c r="AR51246" s="98"/>
      <c r="AS51246" s="98"/>
    </row>
    <row r="51247" spans="40:45" ht="15" customHeight="1">
      <c r="AN51247" s="98"/>
      <c r="AO51247" s="98"/>
      <c r="AP51247" s="98"/>
      <c r="AR51247" s="98"/>
      <c r="AS51247" s="98"/>
    </row>
    <row r="51248" spans="40:45" ht="15" customHeight="1">
      <c r="AN51248" s="98"/>
      <c r="AO51248" s="98"/>
      <c r="AP51248" s="98"/>
      <c r="AR51248" s="98"/>
      <c r="AS51248" s="98"/>
    </row>
    <row r="51249" spans="40:45" ht="15" customHeight="1">
      <c r="AN51249" s="98"/>
      <c r="AO51249" s="98"/>
      <c r="AP51249" s="98"/>
      <c r="AR51249" s="98"/>
      <c r="AS51249" s="98"/>
    </row>
    <row r="51250" spans="40:45" ht="15" customHeight="1">
      <c r="AN51250" s="98"/>
      <c r="AO51250" s="98"/>
      <c r="AP51250" s="98"/>
      <c r="AR51250" s="98"/>
      <c r="AS51250" s="98"/>
    </row>
    <row r="51251" spans="40:45" ht="15" customHeight="1">
      <c r="AN51251" s="98"/>
      <c r="AO51251" s="98"/>
      <c r="AP51251" s="98"/>
      <c r="AR51251" s="98"/>
      <c r="AS51251" s="98"/>
    </row>
    <row r="51252" spans="40:45" ht="15" customHeight="1">
      <c r="AN51252" s="98"/>
      <c r="AO51252" s="98"/>
      <c r="AP51252" s="98"/>
      <c r="AR51252" s="98"/>
      <c r="AS51252" s="98"/>
    </row>
    <row r="51253" spans="40:45" ht="15" customHeight="1">
      <c r="AN51253" s="98"/>
      <c r="AO51253" s="98"/>
      <c r="AP51253" s="98"/>
      <c r="AR51253" s="98"/>
      <c r="AS51253" s="98"/>
    </row>
    <row r="51254" spans="40:45" ht="15" customHeight="1">
      <c r="AN51254" s="98"/>
      <c r="AO51254" s="98"/>
      <c r="AP51254" s="98"/>
      <c r="AR51254" s="98"/>
      <c r="AS51254" s="98"/>
    </row>
    <row r="51255" spans="40:45" ht="15" customHeight="1">
      <c r="AN51255" s="98"/>
      <c r="AO51255" s="98"/>
      <c r="AP51255" s="98"/>
      <c r="AR51255" s="98"/>
      <c r="AS51255" s="98"/>
    </row>
    <row r="51256" spans="40:45" ht="15" customHeight="1">
      <c r="AN51256" s="98"/>
      <c r="AO51256" s="98"/>
      <c r="AP51256" s="98"/>
      <c r="AR51256" s="98"/>
      <c r="AS51256" s="98"/>
    </row>
    <row r="51257" spans="40:45" ht="15" customHeight="1">
      <c r="AN51257" s="98"/>
      <c r="AO51257" s="98"/>
      <c r="AP51257" s="98"/>
      <c r="AR51257" s="98"/>
      <c r="AS51257" s="98"/>
    </row>
    <row r="51258" spans="40:45" ht="15" customHeight="1">
      <c r="AN51258" s="98"/>
      <c r="AO51258" s="98"/>
      <c r="AP51258" s="98"/>
      <c r="AR51258" s="98"/>
      <c r="AS51258" s="98"/>
    </row>
    <row r="51259" spans="40:45" ht="15" customHeight="1">
      <c r="AN51259" s="98"/>
      <c r="AO51259" s="98"/>
      <c r="AP51259" s="98"/>
      <c r="AR51259" s="98"/>
      <c r="AS51259" s="98"/>
    </row>
    <row r="51260" spans="40:45" ht="15" customHeight="1">
      <c r="AN51260" s="98"/>
      <c r="AO51260" s="98"/>
      <c r="AP51260" s="98"/>
      <c r="AR51260" s="98"/>
      <c r="AS51260" s="98"/>
    </row>
    <row r="51261" spans="40:45" ht="15" customHeight="1">
      <c r="AN51261" s="98"/>
      <c r="AO51261" s="98"/>
      <c r="AP51261" s="98"/>
      <c r="AR51261" s="98"/>
      <c r="AS51261" s="98"/>
    </row>
    <row r="51262" spans="40:45" ht="15" customHeight="1">
      <c r="AN51262" s="98"/>
      <c r="AO51262" s="98"/>
      <c r="AP51262" s="98"/>
      <c r="AR51262" s="98"/>
      <c r="AS51262" s="98"/>
    </row>
    <row r="51263" spans="40:45" ht="15" customHeight="1">
      <c r="AN51263" s="98"/>
      <c r="AO51263" s="98"/>
      <c r="AP51263" s="98"/>
      <c r="AR51263" s="98"/>
      <c r="AS51263" s="98"/>
    </row>
    <row r="51264" spans="40:45" ht="15" customHeight="1">
      <c r="AN51264" s="98"/>
      <c r="AO51264" s="98"/>
      <c r="AP51264" s="98"/>
      <c r="AR51264" s="98"/>
      <c r="AS51264" s="98"/>
    </row>
    <row r="51265" spans="40:45" ht="15" customHeight="1">
      <c r="AN51265" s="98"/>
      <c r="AO51265" s="98"/>
      <c r="AP51265" s="98"/>
      <c r="AR51265" s="98"/>
      <c r="AS51265" s="98"/>
    </row>
    <row r="51266" spans="40:45" ht="15" customHeight="1">
      <c r="AN51266" s="98"/>
      <c r="AO51266" s="98"/>
      <c r="AP51266" s="98"/>
      <c r="AR51266" s="98"/>
      <c r="AS51266" s="98"/>
    </row>
    <row r="51267" spans="40:45" ht="15" customHeight="1">
      <c r="AN51267" s="98"/>
      <c r="AO51267" s="98"/>
      <c r="AP51267" s="98"/>
      <c r="AR51267" s="98"/>
      <c r="AS51267" s="98"/>
    </row>
    <row r="51268" spans="40:45" ht="15" customHeight="1">
      <c r="AN51268" s="98"/>
      <c r="AO51268" s="98"/>
      <c r="AP51268" s="98"/>
      <c r="AR51268" s="98"/>
      <c r="AS51268" s="98"/>
    </row>
    <row r="51269" spans="40:45" ht="15" customHeight="1">
      <c r="AN51269" s="98"/>
      <c r="AO51269" s="98"/>
      <c r="AP51269" s="98"/>
      <c r="AR51269" s="98"/>
      <c r="AS51269" s="98"/>
    </row>
    <row r="51270" spans="40:45" ht="15" customHeight="1">
      <c r="AN51270" s="98"/>
      <c r="AO51270" s="98"/>
      <c r="AP51270" s="98"/>
      <c r="AR51270" s="98"/>
      <c r="AS51270" s="98"/>
    </row>
    <row r="51271" spans="40:45" ht="15" customHeight="1">
      <c r="AN51271" s="98"/>
      <c r="AO51271" s="98"/>
      <c r="AP51271" s="98"/>
      <c r="AR51271" s="98"/>
      <c r="AS51271" s="98"/>
    </row>
    <row r="51272" spans="40:45" ht="15" customHeight="1">
      <c r="AN51272" s="98"/>
      <c r="AO51272" s="98"/>
      <c r="AP51272" s="98"/>
      <c r="AR51272" s="98"/>
      <c r="AS51272" s="98"/>
    </row>
    <row r="51273" spans="40:45" ht="15" customHeight="1">
      <c r="AN51273" s="98"/>
      <c r="AO51273" s="98"/>
      <c r="AP51273" s="98"/>
      <c r="AR51273" s="98"/>
      <c r="AS51273" s="98"/>
    </row>
    <row r="51274" spans="40:45" ht="15" customHeight="1">
      <c r="AN51274" s="98"/>
      <c r="AO51274" s="98"/>
      <c r="AP51274" s="98"/>
      <c r="AR51274" s="98"/>
      <c r="AS51274" s="98"/>
    </row>
    <row r="51275" spans="40:45" ht="15" customHeight="1">
      <c r="AN51275" s="98"/>
      <c r="AO51275" s="98"/>
      <c r="AP51275" s="98"/>
      <c r="AR51275" s="98"/>
      <c r="AS51275" s="98"/>
    </row>
    <row r="51276" spans="40:45" ht="15" customHeight="1">
      <c r="AN51276" s="98"/>
      <c r="AO51276" s="98"/>
      <c r="AP51276" s="98"/>
      <c r="AR51276" s="98"/>
      <c r="AS51276" s="98"/>
    </row>
    <row r="51277" spans="40:45" ht="15" customHeight="1">
      <c r="AN51277" s="98"/>
      <c r="AO51277" s="98"/>
      <c r="AP51277" s="98"/>
      <c r="AR51277" s="98"/>
      <c r="AS51277" s="98"/>
    </row>
    <row r="51278" spans="40:45" ht="15" customHeight="1">
      <c r="AN51278" s="98"/>
      <c r="AO51278" s="98"/>
      <c r="AP51278" s="98"/>
      <c r="AR51278" s="98"/>
      <c r="AS51278" s="98"/>
    </row>
    <row r="51279" spans="40:45" ht="15" customHeight="1">
      <c r="AN51279" s="98"/>
      <c r="AO51279" s="98"/>
      <c r="AP51279" s="98"/>
      <c r="AR51279" s="98"/>
      <c r="AS51279" s="98"/>
    </row>
    <row r="51280" spans="40:45" ht="15" customHeight="1">
      <c r="AN51280" s="98"/>
      <c r="AO51280" s="98"/>
      <c r="AP51280" s="98"/>
      <c r="AR51280" s="98"/>
      <c r="AS51280" s="98"/>
    </row>
    <row r="51281" spans="40:45" ht="15" customHeight="1">
      <c r="AN51281" s="98"/>
      <c r="AO51281" s="98"/>
      <c r="AP51281" s="98"/>
      <c r="AR51281" s="98"/>
      <c r="AS51281" s="98"/>
    </row>
    <row r="51282" spans="40:45" ht="15" customHeight="1">
      <c r="AN51282" s="98"/>
      <c r="AO51282" s="98"/>
      <c r="AP51282" s="98"/>
      <c r="AR51282" s="98"/>
      <c r="AS51282" s="98"/>
    </row>
    <row r="51283" spans="40:45" ht="15" customHeight="1">
      <c r="AN51283" s="98"/>
      <c r="AO51283" s="98"/>
      <c r="AP51283" s="98"/>
      <c r="AR51283" s="98"/>
      <c r="AS51283" s="98"/>
    </row>
    <row r="51284" spans="40:45" ht="15" customHeight="1">
      <c r="AN51284" s="98"/>
      <c r="AO51284" s="98"/>
      <c r="AP51284" s="98"/>
      <c r="AR51284" s="98"/>
      <c r="AS51284" s="98"/>
    </row>
    <row r="51285" spans="40:45" ht="15" customHeight="1">
      <c r="AN51285" s="98"/>
      <c r="AO51285" s="98"/>
      <c r="AP51285" s="98"/>
      <c r="AR51285" s="98"/>
      <c r="AS51285" s="98"/>
    </row>
    <row r="51286" spans="40:45" ht="15" customHeight="1">
      <c r="AN51286" s="98"/>
      <c r="AO51286" s="98"/>
      <c r="AP51286" s="98"/>
      <c r="AR51286" s="98"/>
      <c r="AS51286" s="98"/>
    </row>
    <row r="51287" spans="40:45" ht="15" customHeight="1">
      <c r="AN51287" s="98"/>
      <c r="AO51287" s="98"/>
      <c r="AP51287" s="98"/>
      <c r="AR51287" s="98"/>
      <c r="AS51287" s="98"/>
    </row>
    <row r="51288" spans="40:45" ht="15" customHeight="1">
      <c r="AN51288" s="98"/>
      <c r="AO51288" s="98"/>
      <c r="AP51288" s="98"/>
      <c r="AR51288" s="98"/>
      <c r="AS51288" s="98"/>
    </row>
    <row r="51289" spans="40:45" ht="15" customHeight="1">
      <c r="AN51289" s="98"/>
      <c r="AO51289" s="98"/>
      <c r="AP51289" s="98"/>
      <c r="AR51289" s="98"/>
      <c r="AS51289" s="98"/>
    </row>
    <row r="51290" spans="40:45" ht="15" customHeight="1">
      <c r="AN51290" s="98"/>
      <c r="AO51290" s="98"/>
      <c r="AP51290" s="98"/>
      <c r="AR51290" s="98"/>
      <c r="AS51290" s="98"/>
    </row>
    <row r="51291" spans="40:45" ht="15" customHeight="1">
      <c r="AN51291" s="98"/>
      <c r="AO51291" s="98"/>
      <c r="AP51291" s="98"/>
      <c r="AR51291" s="98"/>
      <c r="AS51291" s="98"/>
    </row>
    <row r="51292" spans="40:45" ht="15" customHeight="1">
      <c r="AN51292" s="98"/>
      <c r="AO51292" s="98"/>
      <c r="AP51292" s="98"/>
      <c r="AR51292" s="98"/>
      <c r="AS51292" s="98"/>
    </row>
    <row r="51293" spans="40:45" ht="15" customHeight="1">
      <c r="AN51293" s="98"/>
      <c r="AO51293" s="98"/>
      <c r="AP51293" s="98"/>
      <c r="AR51293" s="98"/>
      <c r="AS51293" s="98"/>
    </row>
    <row r="51294" spans="40:45" ht="15" customHeight="1">
      <c r="AN51294" s="98"/>
      <c r="AO51294" s="98"/>
      <c r="AP51294" s="98"/>
      <c r="AR51294" s="98"/>
      <c r="AS51294" s="98"/>
    </row>
    <row r="51295" spans="40:45" ht="15" customHeight="1">
      <c r="AN51295" s="98"/>
      <c r="AO51295" s="98"/>
      <c r="AP51295" s="98"/>
      <c r="AR51295" s="98"/>
      <c r="AS51295" s="98"/>
    </row>
    <row r="51296" spans="40:45" ht="15" customHeight="1">
      <c r="AN51296" s="98"/>
      <c r="AO51296" s="98"/>
      <c r="AP51296" s="98"/>
      <c r="AR51296" s="98"/>
      <c r="AS51296" s="98"/>
    </row>
    <row r="51297" spans="40:45" ht="15" customHeight="1">
      <c r="AN51297" s="98"/>
      <c r="AO51297" s="98"/>
      <c r="AP51297" s="98"/>
      <c r="AR51297" s="98"/>
      <c r="AS51297" s="98"/>
    </row>
    <row r="51298" spans="40:45" ht="15" customHeight="1">
      <c r="AN51298" s="98"/>
      <c r="AO51298" s="98"/>
      <c r="AP51298" s="98"/>
      <c r="AR51298" s="98"/>
      <c r="AS51298" s="98"/>
    </row>
    <row r="51299" spans="40:45" ht="15" customHeight="1">
      <c r="AN51299" s="98"/>
      <c r="AO51299" s="98"/>
      <c r="AP51299" s="98"/>
      <c r="AR51299" s="98"/>
      <c r="AS51299" s="98"/>
    </row>
    <row r="51300" spans="40:45" ht="15" customHeight="1">
      <c r="AN51300" s="98"/>
      <c r="AO51300" s="98"/>
      <c r="AP51300" s="98"/>
      <c r="AR51300" s="98"/>
      <c r="AS51300" s="98"/>
    </row>
    <row r="51301" spans="40:45" ht="15" customHeight="1">
      <c r="AN51301" s="98"/>
      <c r="AO51301" s="98"/>
      <c r="AP51301" s="98"/>
      <c r="AR51301" s="98"/>
      <c r="AS51301" s="98"/>
    </row>
    <row r="51302" spans="40:45" ht="15" customHeight="1">
      <c r="AN51302" s="98"/>
      <c r="AO51302" s="98"/>
      <c r="AP51302" s="98"/>
      <c r="AR51302" s="98"/>
      <c r="AS51302" s="98"/>
    </row>
    <row r="51303" spans="40:45" ht="15" customHeight="1">
      <c r="AN51303" s="98"/>
      <c r="AO51303" s="98"/>
      <c r="AP51303" s="98"/>
      <c r="AR51303" s="98"/>
      <c r="AS51303" s="98"/>
    </row>
    <row r="51304" spans="40:45" ht="15" customHeight="1">
      <c r="AN51304" s="98"/>
      <c r="AO51304" s="98"/>
      <c r="AP51304" s="98"/>
      <c r="AR51304" s="98"/>
      <c r="AS51304" s="98"/>
    </row>
    <row r="51305" spans="40:45" ht="15" customHeight="1">
      <c r="AN51305" s="98"/>
      <c r="AO51305" s="98"/>
      <c r="AP51305" s="98"/>
      <c r="AR51305" s="98"/>
      <c r="AS51305" s="98"/>
    </row>
    <row r="51306" spans="40:45" ht="15" customHeight="1">
      <c r="AN51306" s="98"/>
      <c r="AO51306" s="98"/>
      <c r="AP51306" s="98"/>
      <c r="AR51306" s="98"/>
      <c r="AS51306" s="98"/>
    </row>
    <row r="51307" spans="40:45" ht="15" customHeight="1">
      <c r="AN51307" s="98"/>
      <c r="AO51307" s="98"/>
      <c r="AP51307" s="98"/>
      <c r="AR51307" s="98"/>
      <c r="AS51307" s="98"/>
    </row>
    <row r="51308" spans="40:45" ht="15" customHeight="1">
      <c r="AN51308" s="98"/>
      <c r="AO51308" s="98"/>
      <c r="AP51308" s="98"/>
      <c r="AR51308" s="98"/>
      <c r="AS51308" s="98"/>
    </row>
    <row r="51309" spans="40:45" ht="15" customHeight="1">
      <c r="AN51309" s="98"/>
      <c r="AO51309" s="98"/>
      <c r="AP51309" s="98"/>
      <c r="AR51309" s="98"/>
      <c r="AS51309" s="98"/>
    </row>
    <row r="51310" spans="40:45" ht="15" customHeight="1">
      <c r="AN51310" s="98"/>
      <c r="AO51310" s="98"/>
      <c r="AP51310" s="98"/>
      <c r="AR51310" s="98"/>
      <c r="AS51310" s="98"/>
    </row>
    <row r="51311" spans="40:45" ht="15" customHeight="1">
      <c r="AN51311" s="98"/>
      <c r="AO51311" s="98"/>
      <c r="AP51311" s="98"/>
      <c r="AR51311" s="98"/>
      <c r="AS51311" s="98"/>
    </row>
    <row r="51312" spans="40:45" ht="15" customHeight="1">
      <c r="AN51312" s="98"/>
      <c r="AO51312" s="98"/>
      <c r="AP51312" s="98"/>
      <c r="AR51312" s="98"/>
      <c r="AS51312" s="98"/>
    </row>
    <row r="51313" spans="40:45" ht="15" customHeight="1">
      <c r="AN51313" s="98"/>
      <c r="AO51313" s="98"/>
      <c r="AP51313" s="98"/>
      <c r="AR51313" s="98"/>
      <c r="AS51313" s="98"/>
    </row>
    <row r="51314" spans="40:45" ht="15" customHeight="1">
      <c r="AN51314" s="98"/>
      <c r="AO51314" s="98"/>
      <c r="AP51314" s="98"/>
      <c r="AR51314" s="98"/>
      <c r="AS51314" s="98"/>
    </row>
    <row r="51315" spans="40:45" ht="15" customHeight="1">
      <c r="AN51315" s="98"/>
      <c r="AO51315" s="98"/>
      <c r="AP51315" s="98"/>
      <c r="AR51315" s="98"/>
      <c r="AS51315" s="98"/>
    </row>
    <row r="51316" spans="40:45" ht="15" customHeight="1">
      <c r="AN51316" s="98"/>
      <c r="AO51316" s="98"/>
      <c r="AP51316" s="98"/>
      <c r="AR51316" s="98"/>
      <c r="AS51316" s="98"/>
    </row>
    <row r="51317" spans="40:45" ht="15" customHeight="1">
      <c r="AN51317" s="98"/>
      <c r="AO51317" s="98"/>
      <c r="AP51317" s="98"/>
      <c r="AR51317" s="98"/>
      <c r="AS51317" s="98"/>
    </row>
    <row r="51318" spans="40:45" ht="15" customHeight="1">
      <c r="AN51318" s="98"/>
      <c r="AO51318" s="98"/>
      <c r="AP51318" s="98"/>
      <c r="AR51318" s="98"/>
      <c r="AS51318" s="98"/>
    </row>
    <row r="51319" spans="40:45" ht="15" customHeight="1">
      <c r="AN51319" s="98"/>
      <c r="AO51319" s="98"/>
      <c r="AP51319" s="98"/>
      <c r="AR51319" s="98"/>
      <c r="AS51319" s="98"/>
    </row>
    <row r="51320" spans="40:45" ht="15" customHeight="1">
      <c r="AN51320" s="98"/>
      <c r="AO51320" s="98"/>
      <c r="AP51320" s="98"/>
      <c r="AR51320" s="98"/>
      <c r="AS51320" s="98"/>
    </row>
    <row r="51321" spans="40:45" ht="15" customHeight="1">
      <c r="AN51321" s="98"/>
      <c r="AO51321" s="98"/>
      <c r="AP51321" s="98"/>
      <c r="AR51321" s="98"/>
      <c r="AS51321" s="98"/>
    </row>
    <row r="51322" spans="40:45" ht="15" customHeight="1">
      <c r="AN51322" s="98"/>
      <c r="AO51322" s="98"/>
      <c r="AP51322" s="98"/>
      <c r="AR51322" s="98"/>
      <c r="AS51322" s="98"/>
    </row>
    <row r="51323" spans="40:45" ht="15" customHeight="1">
      <c r="AN51323" s="98"/>
      <c r="AO51323" s="98"/>
      <c r="AP51323" s="98"/>
      <c r="AR51323" s="98"/>
      <c r="AS51323" s="98"/>
    </row>
    <row r="51324" spans="40:45" ht="15" customHeight="1">
      <c r="AN51324" s="98"/>
      <c r="AO51324" s="98"/>
      <c r="AP51324" s="98"/>
      <c r="AR51324" s="98"/>
      <c r="AS51324" s="98"/>
    </row>
    <row r="51325" spans="40:45" ht="15" customHeight="1">
      <c r="AN51325" s="98"/>
      <c r="AO51325" s="98"/>
      <c r="AP51325" s="98"/>
      <c r="AR51325" s="98"/>
      <c r="AS51325" s="98"/>
    </row>
    <row r="51326" spans="40:45" ht="15" customHeight="1">
      <c r="AN51326" s="98"/>
      <c r="AO51326" s="98"/>
      <c r="AP51326" s="98"/>
      <c r="AR51326" s="98"/>
      <c r="AS51326" s="98"/>
    </row>
    <row r="51327" spans="40:45" ht="15" customHeight="1">
      <c r="AN51327" s="98"/>
      <c r="AO51327" s="98"/>
      <c r="AP51327" s="98"/>
      <c r="AR51327" s="98"/>
      <c r="AS51327" s="98"/>
    </row>
    <row r="51328" spans="40:45" ht="15" customHeight="1">
      <c r="AN51328" s="98"/>
      <c r="AO51328" s="98"/>
      <c r="AP51328" s="98"/>
      <c r="AR51328" s="98"/>
      <c r="AS51328" s="98"/>
    </row>
    <row r="51329" spans="40:45" ht="15" customHeight="1">
      <c r="AN51329" s="98"/>
      <c r="AO51329" s="98"/>
      <c r="AP51329" s="98"/>
      <c r="AR51329" s="98"/>
      <c r="AS51329" s="98"/>
    </row>
    <row r="51330" spans="40:45" ht="15" customHeight="1">
      <c r="AN51330" s="98"/>
      <c r="AO51330" s="98"/>
      <c r="AP51330" s="98"/>
      <c r="AR51330" s="98"/>
      <c r="AS51330" s="98"/>
    </row>
    <row r="51331" spans="40:45" ht="15" customHeight="1">
      <c r="AN51331" s="98"/>
      <c r="AO51331" s="98"/>
      <c r="AP51331" s="98"/>
      <c r="AR51331" s="98"/>
      <c r="AS51331" s="98"/>
    </row>
    <row r="51332" spans="40:45" ht="15" customHeight="1">
      <c r="AN51332" s="98"/>
      <c r="AO51332" s="98"/>
      <c r="AP51332" s="98"/>
      <c r="AR51332" s="98"/>
      <c r="AS51332" s="98"/>
    </row>
    <row r="51333" spans="40:45" ht="15" customHeight="1">
      <c r="AN51333" s="98"/>
      <c r="AO51333" s="98"/>
      <c r="AP51333" s="98"/>
      <c r="AR51333" s="98"/>
      <c r="AS51333" s="98"/>
    </row>
    <row r="51334" spans="40:45" ht="15" customHeight="1">
      <c r="AN51334" s="98"/>
      <c r="AO51334" s="98"/>
      <c r="AP51334" s="98"/>
      <c r="AR51334" s="98"/>
      <c r="AS51334" s="98"/>
    </row>
    <row r="51335" spans="40:45" ht="15" customHeight="1">
      <c r="AN51335" s="98"/>
      <c r="AO51335" s="98"/>
      <c r="AP51335" s="98"/>
      <c r="AR51335" s="98"/>
      <c r="AS51335" s="98"/>
    </row>
    <row r="51336" spans="40:45" ht="15" customHeight="1">
      <c r="AN51336" s="98"/>
      <c r="AO51336" s="98"/>
      <c r="AP51336" s="98"/>
      <c r="AR51336" s="98"/>
      <c r="AS51336" s="98"/>
    </row>
    <row r="51337" spans="40:45" ht="15" customHeight="1">
      <c r="AN51337" s="98"/>
      <c r="AO51337" s="98"/>
      <c r="AP51337" s="98"/>
      <c r="AR51337" s="98"/>
      <c r="AS51337" s="98"/>
    </row>
    <row r="51338" spans="40:45" ht="15" customHeight="1">
      <c r="AN51338" s="98"/>
      <c r="AO51338" s="98"/>
      <c r="AP51338" s="98"/>
      <c r="AR51338" s="98"/>
      <c r="AS51338" s="98"/>
    </row>
    <row r="51339" spans="40:45" ht="15" customHeight="1">
      <c r="AN51339" s="98"/>
      <c r="AO51339" s="98"/>
      <c r="AP51339" s="98"/>
      <c r="AR51339" s="98"/>
      <c r="AS51339" s="98"/>
    </row>
    <row r="51340" spans="40:45" ht="15" customHeight="1">
      <c r="AN51340" s="98"/>
      <c r="AO51340" s="98"/>
      <c r="AP51340" s="98"/>
      <c r="AR51340" s="98"/>
      <c r="AS51340" s="98"/>
    </row>
    <row r="51341" spans="40:45" ht="15" customHeight="1">
      <c r="AN51341" s="98"/>
      <c r="AO51341" s="98"/>
      <c r="AP51341" s="98"/>
      <c r="AR51341" s="98"/>
      <c r="AS51341" s="98"/>
    </row>
    <row r="51342" spans="40:45" ht="15" customHeight="1">
      <c r="AN51342" s="98"/>
      <c r="AO51342" s="98"/>
      <c r="AP51342" s="98"/>
      <c r="AR51342" s="98"/>
      <c r="AS51342" s="98"/>
    </row>
    <row r="51343" spans="40:45" ht="15" customHeight="1">
      <c r="AN51343" s="98"/>
      <c r="AO51343" s="98"/>
      <c r="AP51343" s="98"/>
      <c r="AR51343" s="98"/>
      <c r="AS51343" s="98"/>
    </row>
    <row r="51344" spans="40:45" ht="15" customHeight="1">
      <c r="AN51344" s="98"/>
      <c r="AO51344" s="98"/>
      <c r="AP51344" s="98"/>
      <c r="AR51344" s="98"/>
      <c r="AS51344" s="98"/>
    </row>
    <row r="51345" spans="40:45" ht="15" customHeight="1">
      <c r="AN51345" s="98"/>
      <c r="AO51345" s="98"/>
      <c r="AP51345" s="98"/>
      <c r="AR51345" s="98"/>
      <c r="AS51345" s="98"/>
    </row>
    <row r="51346" spans="40:45" ht="15" customHeight="1">
      <c r="AN51346" s="98"/>
      <c r="AO51346" s="98"/>
      <c r="AP51346" s="98"/>
      <c r="AR51346" s="98"/>
      <c r="AS51346" s="98"/>
    </row>
    <row r="51347" spans="40:45" ht="15" customHeight="1">
      <c r="AN51347" s="98"/>
      <c r="AO51347" s="98"/>
      <c r="AP51347" s="98"/>
      <c r="AR51347" s="98"/>
      <c r="AS51347" s="98"/>
    </row>
    <row r="51348" spans="40:45" ht="15" customHeight="1">
      <c r="AN51348" s="98"/>
      <c r="AO51348" s="98"/>
      <c r="AP51348" s="98"/>
      <c r="AR51348" s="98"/>
      <c r="AS51348" s="98"/>
    </row>
    <row r="51349" spans="40:45" ht="15" customHeight="1">
      <c r="AN51349" s="98"/>
      <c r="AO51349" s="98"/>
      <c r="AP51349" s="98"/>
      <c r="AR51349" s="98"/>
      <c r="AS51349" s="98"/>
    </row>
    <row r="51350" spans="40:45" ht="15" customHeight="1">
      <c r="AN51350" s="98"/>
      <c r="AO51350" s="98"/>
      <c r="AP51350" s="98"/>
      <c r="AR51350" s="98"/>
      <c r="AS51350" s="98"/>
    </row>
    <row r="51351" spans="40:45" ht="15" customHeight="1">
      <c r="AN51351" s="98"/>
      <c r="AO51351" s="98"/>
      <c r="AP51351" s="98"/>
      <c r="AR51351" s="98"/>
      <c r="AS51351" s="98"/>
    </row>
    <row r="51352" spans="40:45" ht="15" customHeight="1">
      <c r="AN51352" s="98"/>
      <c r="AO51352" s="98"/>
      <c r="AP51352" s="98"/>
      <c r="AR51352" s="98"/>
      <c r="AS51352" s="98"/>
    </row>
    <row r="51353" spans="40:45" ht="15" customHeight="1">
      <c r="AN51353" s="98"/>
      <c r="AO51353" s="98"/>
      <c r="AP51353" s="98"/>
      <c r="AR51353" s="98"/>
      <c r="AS51353" s="98"/>
    </row>
    <row r="51354" spans="40:45" ht="15" customHeight="1">
      <c r="AN51354" s="98"/>
      <c r="AO51354" s="98"/>
      <c r="AP51354" s="98"/>
      <c r="AR51354" s="98"/>
      <c r="AS51354" s="98"/>
    </row>
    <row r="51355" spans="40:45" ht="15" customHeight="1">
      <c r="AN51355" s="98"/>
      <c r="AO51355" s="98"/>
      <c r="AP51355" s="98"/>
      <c r="AR51355" s="98"/>
      <c r="AS51355" s="98"/>
    </row>
    <row r="51356" spans="40:45" ht="15" customHeight="1">
      <c r="AN51356" s="98"/>
      <c r="AO51356" s="98"/>
      <c r="AP51356" s="98"/>
      <c r="AR51356" s="98"/>
      <c r="AS51356" s="98"/>
    </row>
    <row r="51357" spans="40:45" ht="15" customHeight="1">
      <c r="AN51357" s="98"/>
      <c r="AO51357" s="98"/>
      <c r="AP51357" s="98"/>
      <c r="AR51357" s="98"/>
      <c r="AS51357" s="98"/>
    </row>
    <row r="51358" spans="40:45" ht="15" customHeight="1">
      <c r="AN51358" s="98"/>
      <c r="AO51358" s="98"/>
      <c r="AP51358" s="98"/>
      <c r="AR51358" s="98"/>
      <c r="AS51358" s="98"/>
    </row>
    <row r="51359" spans="40:45" ht="15" customHeight="1">
      <c r="AN51359" s="98"/>
      <c r="AO51359" s="98"/>
      <c r="AP51359" s="98"/>
      <c r="AR51359" s="98"/>
      <c r="AS51359" s="98"/>
    </row>
    <row r="51360" spans="40:45" ht="15" customHeight="1">
      <c r="AN51360" s="98"/>
      <c r="AO51360" s="98"/>
      <c r="AP51360" s="98"/>
      <c r="AR51360" s="98"/>
      <c r="AS51360" s="98"/>
    </row>
    <row r="51361" spans="40:45" ht="15" customHeight="1">
      <c r="AN51361" s="98"/>
      <c r="AO51361" s="98"/>
      <c r="AP51361" s="98"/>
      <c r="AR51361" s="98"/>
      <c r="AS51361" s="98"/>
    </row>
    <row r="51362" spans="40:45" ht="15" customHeight="1">
      <c r="AN51362" s="98"/>
      <c r="AO51362" s="98"/>
      <c r="AP51362" s="98"/>
      <c r="AR51362" s="98"/>
      <c r="AS51362" s="98"/>
    </row>
    <row r="51363" spans="40:45" ht="15" customHeight="1">
      <c r="AN51363" s="98"/>
      <c r="AO51363" s="98"/>
      <c r="AP51363" s="98"/>
      <c r="AR51363" s="98"/>
      <c r="AS51363" s="98"/>
    </row>
    <row r="51364" spans="40:45" ht="15" customHeight="1">
      <c r="AN51364" s="98"/>
      <c r="AO51364" s="98"/>
      <c r="AP51364" s="98"/>
      <c r="AR51364" s="98"/>
      <c r="AS51364" s="98"/>
    </row>
    <row r="51365" spans="40:45" ht="15" customHeight="1">
      <c r="AN51365" s="98"/>
      <c r="AO51365" s="98"/>
      <c r="AP51365" s="98"/>
      <c r="AR51365" s="98"/>
      <c r="AS51365" s="98"/>
    </row>
    <row r="51366" spans="40:45" ht="15" customHeight="1">
      <c r="AN51366" s="98"/>
      <c r="AO51366" s="98"/>
      <c r="AP51366" s="98"/>
      <c r="AR51366" s="98"/>
      <c r="AS51366" s="98"/>
    </row>
    <row r="51367" spans="40:45" ht="15" customHeight="1">
      <c r="AN51367" s="98"/>
      <c r="AO51367" s="98"/>
      <c r="AP51367" s="98"/>
      <c r="AR51367" s="98"/>
      <c r="AS51367" s="98"/>
    </row>
    <row r="51368" spans="40:45" ht="15" customHeight="1">
      <c r="AN51368" s="98"/>
      <c r="AO51368" s="98"/>
      <c r="AP51368" s="98"/>
      <c r="AR51368" s="98"/>
      <c r="AS51368" s="98"/>
    </row>
    <row r="51369" spans="40:45" ht="15" customHeight="1">
      <c r="AN51369" s="98"/>
      <c r="AO51369" s="98"/>
      <c r="AP51369" s="98"/>
      <c r="AR51369" s="98"/>
      <c r="AS51369" s="98"/>
    </row>
    <row r="51370" spans="40:45" ht="15" customHeight="1">
      <c r="AN51370" s="98"/>
      <c r="AO51370" s="98"/>
      <c r="AP51370" s="98"/>
      <c r="AR51370" s="98"/>
      <c r="AS51370" s="98"/>
    </row>
    <row r="51371" spans="40:45" ht="15" customHeight="1">
      <c r="AN51371" s="98"/>
      <c r="AO51371" s="98"/>
      <c r="AP51371" s="98"/>
      <c r="AR51371" s="98"/>
      <c r="AS51371" s="98"/>
    </row>
    <row r="51372" spans="40:45" ht="15" customHeight="1">
      <c r="AN51372" s="98"/>
      <c r="AO51372" s="98"/>
      <c r="AP51372" s="98"/>
      <c r="AR51372" s="98"/>
      <c r="AS51372" s="98"/>
    </row>
    <row r="51373" spans="40:45" ht="15" customHeight="1">
      <c r="AN51373" s="98"/>
      <c r="AO51373" s="98"/>
      <c r="AP51373" s="98"/>
      <c r="AR51373" s="98"/>
      <c r="AS51373" s="98"/>
    </row>
    <row r="51374" spans="40:45" ht="15" customHeight="1">
      <c r="AN51374" s="98"/>
      <c r="AO51374" s="98"/>
      <c r="AP51374" s="98"/>
      <c r="AR51374" s="98"/>
      <c r="AS51374" s="98"/>
    </row>
    <row r="51375" spans="40:45" ht="15" customHeight="1">
      <c r="AN51375" s="98"/>
      <c r="AO51375" s="98"/>
      <c r="AP51375" s="98"/>
      <c r="AR51375" s="98"/>
      <c r="AS51375" s="98"/>
    </row>
    <row r="51376" spans="40:45" ht="15" customHeight="1">
      <c r="AN51376" s="98"/>
      <c r="AO51376" s="98"/>
      <c r="AP51376" s="98"/>
      <c r="AR51376" s="98"/>
      <c r="AS51376" s="98"/>
    </row>
    <row r="51377" spans="40:45" ht="15" customHeight="1">
      <c r="AN51377" s="98"/>
      <c r="AO51377" s="98"/>
      <c r="AP51377" s="98"/>
      <c r="AR51377" s="98"/>
      <c r="AS51377" s="98"/>
    </row>
    <row r="51378" spans="40:45" ht="15" customHeight="1">
      <c r="AN51378" s="98"/>
      <c r="AO51378" s="98"/>
      <c r="AP51378" s="98"/>
      <c r="AR51378" s="98"/>
      <c r="AS51378" s="98"/>
    </row>
    <row r="51379" spans="40:45" ht="15" customHeight="1">
      <c r="AN51379" s="98"/>
      <c r="AO51379" s="98"/>
      <c r="AP51379" s="98"/>
      <c r="AR51379" s="98"/>
      <c r="AS51379" s="98"/>
    </row>
    <row r="51380" spans="40:45" ht="15" customHeight="1">
      <c r="AN51380" s="98"/>
      <c r="AO51380" s="98"/>
      <c r="AP51380" s="98"/>
      <c r="AR51380" s="98"/>
      <c r="AS51380" s="98"/>
    </row>
    <row r="51381" spans="40:45" ht="15" customHeight="1">
      <c r="AN51381" s="98"/>
      <c r="AO51381" s="98"/>
      <c r="AP51381" s="98"/>
      <c r="AR51381" s="98"/>
      <c r="AS51381" s="98"/>
    </row>
    <row r="51382" spans="40:45" ht="15" customHeight="1">
      <c r="AN51382" s="98"/>
      <c r="AO51382" s="98"/>
      <c r="AP51382" s="98"/>
      <c r="AR51382" s="98"/>
      <c r="AS51382" s="98"/>
    </row>
    <row r="51383" spans="40:45" ht="15" customHeight="1">
      <c r="AN51383" s="98"/>
      <c r="AO51383" s="98"/>
      <c r="AP51383" s="98"/>
      <c r="AR51383" s="98"/>
      <c r="AS51383" s="98"/>
    </row>
    <row r="51384" spans="40:45" ht="15" customHeight="1">
      <c r="AN51384" s="98"/>
      <c r="AO51384" s="98"/>
      <c r="AP51384" s="98"/>
      <c r="AR51384" s="98"/>
      <c r="AS51384" s="98"/>
    </row>
    <row r="51385" spans="40:45" ht="15" customHeight="1">
      <c r="AN51385" s="98"/>
      <c r="AO51385" s="98"/>
      <c r="AP51385" s="98"/>
      <c r="AR51385" s="98"/>
      <c r="AS51385" s="98"/>
    </row>
    <row r="51386" spans="40:45" ht="15" customHeight="1">
      <c r="AN51386" s="98"/>
      <c r="AO51386" s="98"/>
      <c r="AP51386" s="98"/>
      <c r="AR51386" s="98"/>
      <c r="AS51386" s="98"/>
    </row>
    <row r="51387" spans="40:45" ht="15" customHeight="1">
      <c r="AN51387" s="98"/>
      <c r="AO51387" s="98"/>
      <c r="AP51387" s="98"/>
      <c r="AR51387" s="98"/>
      <c r="AS51387" s="98"/>
    </row>
    <row r="51388" spans="40:45" ht="15" customHeight="1">
      <c r="AN51388" s="98"/>
      <c r="AO51388" s="98"/>
      <c r="AP51388" s="98"/>
      <c r="AR51388" s="98"/>
      <c r="AS51388" s="98"/>
    </row>
    <row r="51389" spans="40:45" ht="15" customHeight="1">
      <c r="AN51389" s="98"/>
      <c r="AO51389" s="98"/>
      <c r="AP51389" s="98"/>
      <c r="AR51389" s="98"/>
      <c r="AS51389" s="98"/>
    </row>
    <row r="51390" spans="40:45" ht="15" customHeight="1">
      <c r="AN51390" s="98"/>
      <c r="AO51390" s="98"/>
      <c r="AP51390" s="98"/>
      <c r="AR51390" s="98"/>
      <c r="AS51390" s="98"/>
    </row>
    <row r="51391" spans="40:45" ht="15" customHeight="1">
      <c r="AN51391" s="98"/>
      <c r="AO51391" s="98"/>
      <c r="AP51391" s="98"/>
      <c r="AR51391" s="98"/>
      <c r="AS51391" s="98"/>
    </row>
    <row r="51392" spans="40:45" ht="15" customHeight="1">
      <c r="AN51392" s="98"/>
      <c r="AO51392" s="98"/>
      <c r="AP51392" s="98"/>
      <c r="AR51392" s="98"/>
      <c r="AS51392" s="98"/>
    </row>
    <row r="51393" spans="40:45" ht="15" customHeight="1">
      <c r="AN51393" s="98"/>
      <c r="AO51393" s="98"/>
      <c r="AP51393" s="98"/>
      <c r="AR51393" s="98"/>
      <c r="AS51393" s="98"/>
    </row>
    <row r="51394" spans="40:45" ht="15" customHeight="1">
      <c r="AN51394" s="98"/>
      <c r="AO51394" s="98"/>
      <c r="AP51394" s="98"/>
      <c r="AR51394" s="98"/>
      <c r="AS51394" s="98"/>
    </row>
    <row r="51395" spans="40:45" ht="15" customHeight="1">
      <c r="AN51395" s="98"/>
      <c r="AO51395" s="98"/>
      <c r="AP51395" s="98"/>
      <c r="AR51395" s="98"/>
      <c r="AS51395" s="98"/>
    </row>
    <row r="51396" spans="40:45" ht="15" customHeight="1">
      <c r="AN51396" s="98"/>
      <c r="AO51396" s="98"/>
      <c r="AP51396" s="98"/>
      <c r="AR51396" s="98"/>
      <c r="AS51396" s="98"/>
    </row>
    <row r="51397" spans="40:45" ht="15" customHeight="1">
      <c r="AN51397" s="98"/>
      <c r="AO51397" s="98"/>
      <c r="AP51397" s="98"/>
      <c r="AR51397" s="98"/>
      <c r="AS51397" s="98"/>
    </row>
    <row r="51398" spans="40:45" ht="15" customHeight="1">
      <c r="AN51398" s="98"/>
      <c r="AO51398" s="98"/>
      <c r="AP51398" s="98"/>
      <c r="AR51398" s="98"/>
      <c r="AS51398" s="98"/>
    </row>
    <row r="51399" spans="40:45" ht="15" customHeight="1">
      <c r="AN51399" s="98"/>
      <c r="AO51399" s="98"/>
      <c r="AP51399" s="98"/>
      <c r="AR51399" s="98"/>
      <c r="AS51399" s="98"/>
    </row>
    <row r="51400" spans="40:45" ht="15" customHeight="1">
      <c r="AN51400" s="98"/>
      <c r="AO51400" s="98"/>
      <c r="AP51400" s="98"/>
      <c r="AR51400" s="98"/>
      <c r="AS51400" s="98"/>
    </row>
    <row r="51401" spans="40:45" ht="15" customHeight="1">
      <c r="AN51401" s="98"/>
      <c r="AO51401" s="98"/>
      <c r="AP51401" s="98"/>
      <c r="AR51401" s="98"/>
      <c r="AS51401" s="98"/>
    </row>
    <row r="51402" spans="40:45" ht="15" customHeight="1">
      <c r="AN51402" s="98"/>
      <c r="AO51402" s="98"/>
      <c r="AP51402" s="98"/>
      <c r="AR51402" s="98"/>
      <c r="AS51402" s="98"/>
    </row>
    <row r="51403" spans="40:45" ht="15" customHeight="1">
      <c r="AN51403" s="98"/>
      <c r="AO51403" s="98"/>
      <c r="AP51403" s="98"/>
      <c r="AR51403" s="98"/>
      <c r="AS51403" s="98"/>
    </row>
    <row r="51404" spans="40:45" ht="15" customHeight="1">
      <c r="AN51404" s="98"/>
      <c r="AO51404" s="98"/>
      <c r="AP51404" s="98"/>
      <c r="AR51404" s="98"/>
      <c r="AS51404" s="98"/>
    </row>
    <row r="51405" spans="40:45" ht="15" customHeight="1">
      <c r="AN51405" s="98"/>
      <c r="AO51405" s="98"/>
      <c r="AP51405" s="98"/>
      <c r="AR51405" s="98"/>
      <c r="AS51405" s="98"/>
    </row>
    <row r="51406" spans="40:45" ht="15" customHeight="1">
      <c r="AN51406" s="98"/>
      <c r="AO51406" s="98"/>
      <c r="AP51406" s="98"/>
      <c r="AR51406" s="98"/>
      <c r="AS51406" s="98"/>
    </row>
    <row r="51407" spans="40:45" ht="15" customHeight="1">
      <c r="AN51407" s="98"/>
      <c r="AO51407" s="98"/>
      <c r="AP51407" s="98"/>
      <c r="AR51407" s="98"/>
      <c r="AS51407" s="98"/>
    </row>
    <row r="51408" spans="40:45" ht="15" customHeight="1">
      <c r="AN51408" s="98"/>
      <c r="AO51408" s="98"/>
      <c r="AP51408" s="98"/>
      <c r="AR51408" s="98"/>
      <c r="AS51408" s="98"/>
    </row>
    <row r="51409" spans="40:45" ht="15" customHeight="1">
      <c r="AN51409" s="98"/>
      <c r="AO51409" s="98"/>
      <c r="AP51409" s="98"/>
      <c r="AR51409" s="98"/>
      <c r="AS51409" s="98"/>
    </row>
    <row r="51410" spans="40:45" ht="15" customHeight="1">
      <c r="AN51410" s="98"/>
      <c r="AO51410" s="98"/>
      <c r="AP51410" s="98"/>
      <c r="AR51410" s="98"/>
      <c r="AS51410" s="98"/>
    </row>
    <row r="51411" spans="40:45" ht="15" customHeight="1">
      <c r="AN51411" s="98"/>
      <c r="AO51411" s="98"/>
      <c r="AP51411" s="98"/>
      <c r="AR51411" s="98"/>
      <c r="AS51411" s="98"/>
    </row>
    <row r="51412" spans="40:45" ht="15" customHeight="1">
      <c r="AN51412" s="98"/>
      <c r="AO51412" s="98"/>
      <c r="AP51412" s="98"/>
      <c r="AR51412" s="98"/>
      <c r="AS51412" s="98"/>
    </row>
    <row r="51413" spans="40:45" ht="15" customHeight="1">
      <c r="AN51413" s="98"/>
      <c r="AO51413" s="98"/>
      <c r="AP51413" s="98"/>
      <c r="AR51413" s="98"/>
      <c r="AS51413" s="98"/>
    </row>
    <row r="51414" spans="40:45" ht="15" customHeight="1">
      <c r="AN51414" s="98"/>
      <c r="AO51414" s="98"/>
      <c r="AP51414" s="98"/>
      <c r="AR51414" s="98"/>
      <c r="AS51414" s="98"/>
    </row>
    <row r="51415" spans="40:45" ht="15" customHeight="1">
      <c r="AN51415" s="98"/>
      <c r="AO51415" s="98"/>
      <c r="AP51415" s="98"/>
      <c r="AR51415" s="98"/>
      <c r="AS51415" s="98"/>
    </row>
    <row r="51416" spans="40:45" ht="15" customHeight="1">
      <c r="AN51416" s="98"/>
      <c r="AO51416" s="98"/>
      <c r="AP51416" s="98"/>
      <c r="AR51416" s="98"/>
      <c r="AS51416" s="98"/>
    </row>
    <row r="51417" spans="40:45" ht="15" customHeight="1">
      <c r="AN51417" s="98"/>
      <c r="AO51417" s="98"/>
      <c r="AP51417" s="98"/>
      <c r="AR51417" s="98"/>
      <c r="AS51417" s="98"/>
    </row>
    <row r="51418" spans="40:45" ht="15" customHeight="1">
      <c r="AN51418" s="98"/>
      <c r="AO51418" s="98"/>
      <c r="AP51418" s="98"/>
      <c r="AR51418" s="98"/>
      <c r="AS51418" s="98"/>
    </row>
    <row r="51419" spans="40:45" ht="15" customHeight="1">
      <c r="AN51419" s="98"/>
      <c r="AO51419" s="98"/>
      <c r="AP51419" s="98"/>
      <c r="AR51419" s="98"/>
      <c r="AS51419" s="98"/>
    </row>
    <row r="51420" spans="40:45" ht="15" customHeight="1">
      <c r="AN51420" s="98"/>
      <c r="AO51420" s="98"/>
      <c r="AP51420" s="98"/>
      <c r="AR51420" s="98"/>
      <c r="AS51420" s="98"/>
    </row>
    <row r="51421" spans="40:45" ht="15" customHeight="1">
      <c r="AN51421" s="98"/>
      <c r="AO51421" s="98"/>
      <c r="AP51421" s="98"/>
      <c r="AR51421" s="98"/>
      <c r="AS51421" s="98"/>
    </row>
    <row r="51422" spans="40:45" ht="15" customHeight="1">
      <c r="AN51422" s="98"/>
      <c r="AO51422" s="98"/>
      <c r="AP51422" s="98"/>
      <c r="AR51422" s="98"/>
      <c r="AS51422" s="98"/>
    </row>
    <row r="51423" spans="40:45" ht="15" customHeight="1">
      <c r="AN51423" s="98"/>
      <c r="AO51423" s="98"/>
      <c r="AP51423" s="98"/>
      <c r="AR51423" s="98"/>
      <c r="AS51423" s="98"/>
    </row>
    <row r="51424" spans="40:45" ht="15" customHeight="1">
      <c r="AN51424" s="98"/>
      <c r="AO51424" s="98"/>
      <c r="AP51424" s="98"/>
      <c r="AR51424" s="98"/>
      <c r="AS51424" s="98"/>
    </row>
    <row r="51425" spans="40:45" ht="15" customHeight="1">
      <c r="AN51425" s="98"/>
      <c r="AO51425" s="98"/>
      <c r="AP51425" s="98"/>
      <c r="AR51425" s="98"/>
      <c r="AS51425" s="98"/>
    </row>
    <row r="51426" spans="40:45" ht="15" customHeight="1">
      <c r="AN51426" s="98"/>
      <c r="AO51426" s="98"/>
      <c r="AP51426" s="98"/>
      <c r="AR51426" s="98"/>
      <c r="AS51426" s="98"/>
    </row>
    <row r="51427" spans="40:45" ht="15" customHeight="1">
      <c r="AN51427" s="98"/>
      <c r="AO51427" s="98"/>
      <c r="AP51427" s="98"/>
      <c r="AR51427" s="98"/>
      <c r="AS51427" s="98"/>
    </row>
    <row r="51428" spans="40:45" ht="15" customHeight="1">
      <c r="AN51428" s="98"/>
      <c r="AO51428" s="98"/>
      <c r="AP51428" s="98"/>
      <c r="AR51428" s="98"/>
      <c r="AS51428" s="98"/>
    </row>
    <row r="51429" spans="40:45" ht="15" customHeight="1">
      <c r="AN51429" s="98"/>
      <c r="AO51429" s="98"/>
      <c r="AP51429" s="98"/>
      <c r="AR51429" s="98"/>
      <c r="AS51429" s="98"/>
    </row>
    <row r="51430" spans="40:45" ht="15" customHeight="1">
      <c r="AN51430" s="98"/>
      <c r="AO51430" s="98"/>
      <c r="AP51430" s="98"/>
      <c r="AR51430" s="98"/>
      <c r="AS51430" s="98"/>
    </row>
    <row r="51431" spans="40:45" ht="15" customHeight="1">
      <c r="AN51431" s="98"/>
      <c r="AO51431" s="98"/>
      <c r="AP51431" s="98"/>
      <c r="AR51431" s="98"/>
      <c r="AS51431" s="98"/>
    </row>
    <row r="51432" spans="40:45" ht="15" customHeight="1">
      <c r="AN51432" s="98"/>
      <c r="AO51432" s="98"/>
      <c r="AP51432" s="98"/>
      <c r="AR51432" s="98"/>
      <c r="AS51432" s="98"/>
    </row>
    <row r="51433" spans="40:45" ht="15" customHeight="1">
      <c r="AN51433" s="98"/>
      <c r="AO51433" s="98"/>
      <c r="AP51433" s="98"/>
      <c r="AR51433" s="98"/>
      <c r="AS51433" s="98"/>
    </row>
    <row r="51434" spans="40:45" ht="15" customHeight="1">
      <c r="AN51434" s="98"/>
      <c r="AO51434" s="98"/>
      <c r="AP51434" s="98"/>
      <c r="AR51434" s="98"/>
      <c r="AS51434" s="98"/>
    </row>
    <row r="51435" spans="40:45" ht="15" customHeight="1">
      <c r="AN51435" s="98"/>
      <c r="AO51435" s="98"/>
      <c r="AP51435" s="98"/>
      <c r="AR51435" s="98"/>
      <c r="AS51435" s="98"/>
    </row>
    <row r="51436" spans="40:45" ht="15" customHeight="1">
      <c r="AN51436" s="98"/>
      <c r="AO51436" s="98"/>
      <c r="AP51436" s="98"/>
      <c r="AR51436" s="98"/>
      <c r="AS51436" s="98"/>
    </row>
    <row r="51437" spans="40:45" ht="15" customHeight="1">
      <c r="AN51437" s="98"/>
      <c r="AO51437" s="98"/>
      <c r="AP51437" s="98"/>
      <c r="AR51437" s="98"/>
      <c r="AS51437" s="98"/>
    </row>
    <row r="51438" spans="40:45" ht="15" customHeight="1">
      <c r="AN51438" s="98"/>
      <c r="AO51438" s="98"/>
      <c r="AP51438" s="98"/>
      <c r="AR51438" s="98"/>
      <c r="AS51438" s="98"/>
    </row>
    <row r="51439" spans="40:45" ht="15" customHeight="1">
      <c r="AN51439" s="98"/>
      <c r="AO51439" s="98"/>
      <c r="AP51439" s="98"/>
      <c r="AR51439" s="98"/>
      <c r="AS51439" s="98"/>
    </row>
    <row r="51440" spans="40:45" ht="15" customHeight="1">
      <c r="AN51440" s="98"/>
      <c r="AO51440" s="98"/>
      <c r="AP51440" s="98"/>
      <c r="AR51440" s="98"/>
      <c r="AS51440" s="98"/>
    </row>
    <row r="51441" spans="40:45" ht="15" customHeight="1">
      <c r="AN51441" s="98"/>
      <c r="AO51441" s="98"/>
      <c r="AP51441" s="98"/>
      <c r="AR51441" s="98"/>
      <c r="AS51441" s="98"/>
    </row>
    <row r="51442" spans="40:45" ht="15" customHeight="1">
      <c r="AN51442" s="98"/>
      <c r="AO51442" s="98"/>
      <c r="AP51442" s="98"/>
      <c r="AR51442" s="98"/>
      <c r="AS51442" s="98"/>
    </row>
    <row r="51443" spans="40:45" ht="15" customHeight="1">
      <c r="AN51443" s="98"/>
      <c r="AO51443" s="98"/>
      <c r="AP51443" s="98"/>
      <c r="AR51443" s="98"/>
      <c r="AS51443" s="98"/>
    </row>
    <row r="51444" spans="40:45" ht="15" customHeight="1">
      <c r="AN51444" s="98"/>
      <c r="AO51444" s="98"/>
      <c r="AP51444" s="98"/>
      <c r="AR51444" s="98"/>
      <c r="AS51444" s="98"/>
    </row>
    <row r="51445" spans="40:45" ht="15" customHeight="1">
      <c r="AN51445" s="98"/>
      <c r="AO51445" s="98"/>
      <c r="AP51445" s="98"/>
      <c r="AR51445" s="98"/>
      <c r="AS51445" s="98"/>
    </row>
    <row r="51446" spans="40:45" ht="15" customHeight="1">
      <c r="AN51446" s="98"/>
      <c r="AO51446" s="98"/>
      <c r="AP51446" s="98"/>
      <c r="AR51446" s="98"/>
      <c r="AS51446" s="98"/>
    </row>
    <row r="51447" spans="40:45" ht="15" customHeight="1">
      <c r="AN51447" s="98"/>
      <c r="AO51447" s="98"/>
      <c r="AP51447" s="98"/>
      <c r="AR51447" s="98"/>
      <c r="AS51447" s="98"/>
    </row>
    <row r="51448" spans="40:45" ht="15" customHeight="1">
      <c r="AN51448" s="98"/>
      <c r="AO51448" s="98"/>
      <c r="AP51448" s="98"/>
      <c r="AR51448" s="98"/>
      <c r="AS51448" s="98"/>
    </row>
    <row r="51449" spans="40:45" ht="15" customHeight="1">
      <c r="AN51449" s="98"/>
      <c r="AO51449" s="98"/>
      <c r="AP51449" s="98"/>
      <c r="AR51449" s="98"/>
      <c r="AS51449" s="98"/>
    </row>
    <row r="51450" spans="40:45" ht="15" customHeight="1">
      <c r="AN51450" s="98"/>
      <c r="AO51450" s="98"/>
      <c r="AP51450" s="98"/>
      <c r="AR51450" s="98"/>
      <c r="AS51450" s="98"/>
    </row>
    <row r="51451" spans="40:45" ht="15" customHeight="1">
      <c r="AN51451" s="98"/>
      <c r="AO51451" s="98"/>
      <c r="AP51451" s="98"/>
      <c r="AR51451" s="98"/>
      <c r="AS51451" s="98"/>
    </row>
    <row r="51452" spans="40:45" ht="15" customHeight="1">
      <c r="AN51452" s="98"/>
      <c r="AO51452" s="98"/>
      <c r="AP51452" s="98"/>
      <c r="AR51452" s="98"/>
      <c r="AS51452" s="98"/>
    </row>
    <row r="51453" spans="40:45" ht="15" customHeight="1">
      <c r="AN51453" s="98"/>
      <c r="AO51453" s="98"/>
      <c r="AP51453" s="98"/>
      <c r="AR51453" s="98"/>
      <c r="AS51453" s="98"/>
    </row>
    <row r="51454" spans="40:45" ht="15" customHeight="1">
      <c r="AN51454" s="98"/>
      <c r="AO51454" s="98"/>
      <c r="AP51454" s="98"/>
      <c r="AR51454" s="98"/>
      <c r="AS51454" s="98"/>
    </row>
    <row r="51455" spans="40:45" ht="15" customHeight="1">
      <c r="AN51455" s="98"/>
      <c r="AO51455" s="98"/>
      <c r="AP51455" s="98"/>
      <c r="AR51455" s="98"/>
      <c r="AS51455" s="98"/>
    </row>
    <row r="51456" spans="40:45" ht="15" customHeight="1">
      <c r="AN51456" s="98"/>
      <c r="AO51456" s="98"/>
      <c r="AP51456" s="98"/>
      <c r="AR51456" s="98"/>
      <c r="AS51456" s="98"/>
    </row>
    <row r="51457" spans="40:45" ht="15" customHeight="1">
      <c r="AN51457" s="98"/>
      <c r="AO51457" s="98"/>
      <c r="AP51457" s="98"/>
      <c r="AR51457" s="98"/>
      <c r="AS51457" s="98"/>
    </row>
    <row r="51458" spans="40:45" ht="15" customHeight="1">
      <c r="AN51458" s="98"/>
      <c r="AO51458" s="98"/>
      <c r="AP51458" s="98"/>
      <c r="AR51458" s="98"/>
      <c r="AS51458" s="98"/>
    </row>
    <row r="51459" spans="40:45" ht="15" customHeight="1">
      <c r="AN51459" s="98"/>
      <c r="AO51459" s="98"/>
      <c r="AP51459" s="98"/>
      <c r="AR51459" s="98"/>
      <c r="AS51459" s="98"/>
    </row>
    <row r="51460" spans="40:45" ht="15" customHeight="1">
      <c r="AN51460" s="98"/>
      <c r="AO51460" s="98"/>
      <c r="AP51460" s="98"/>
      <c r="AR51460" s="98"/>
      <c r="AS51460" s="98"/>
    </row>
    <row r="51461" spans="40:45" ht="15" customHeight="1">
      <c r="AN51461" s="98"/>
      <c r="AO51461" s="98"/>
      <c r="AP51461" s="98"/>
      <c r="AR51461" s="98"/>
      <c r="AS51461" s="98"/>
    </row>
    <row r="51462" spans="40:45" ht="15" customHeight="1">
      <c r="AN51462" s="98"/>
      <c r="AO51462" s="98"/>
      <c r="AP51462" s="98"/>
      <c r="AR51462" s="98"/>
      <c r="AS51462" s="98"/>
    </row>
    <row r="51463" spans="40:45" ht="15" customHeight="1">
      <c r="AN51463" s="98"/>
      <c r="AO51463" s="98"/>
      <c r="AP51463" s="98"/>
      <c r="AR51463" s="98"/>
      <c r="AS51463" s="98"/>
    </row>
    <row r="51464" spans="40:45" ht="15" customHeight="1">
      <c r="AN51464" s="98"/>
      <c r="AO51464" s="98"/>
      <c r="AP51464" s="98"/>
      <c r="AR51464" s="98"/>
      <c r="AS51464" s="98"/>
    </row>
    <row r="51465" spans="40:45" ht="15" customHeight="1">
      <c r="AN51465" s="98"/>
      <c r="AO51465" s="98"/>
      <c r="AP51465" s="98"/>
      <c r="AR51465" s="98"/>
      <c r="AS51465" s="98"/>
    </row>
    <row r="51466" spans="40:45" ht="15" customHeight="1">
      <c r="AN51466" s="98"/>
      <c r="AO51466" s="98"/>
      <c r="AP51466" s="98"/>
      <c r="AR51466" s="98"/>
      <c r="AS51466" s="98"/>
    </row>
    <row r="51467" spans="40:45" ht="15" customHeight="1">
      <c r="AN51467" s="98"/>
      <c r="AO51467" s="98"/>
      <c r="AP51467" s="98"/>
      <c r="AR51467" s="98"/>
      <c r="AS51467" s="98"/>
    </row>
    <row r="51468" spans="40:45" ht="15" customHeight="1">
      <c r="AN51468" s="98"/>
      <c r="AO51468" s="98"/>
      <c r="AP51468" s="98"/>
      <c r="AR51468" s="98"/>
      <c r="AS51468" s="98"/>
    </row>
    <row r="51469" spans="40:45" ht="15" customHeight="1">
      <c r="AN51469" s="98"/>
      <c r="AO51469" s="98"/>
      <c r="AP51469" s="98"/>
      <c r="AR51469" s="98"/>
      <c r="AS51469" s="98"/>
    </row>
    <row r="51470" spans="40:45" ht="15" customHeight="1">
      <c r="AN51470" s="98"/>
      <c r="AO51470" s="98"/>
      <c r="AP51470" s="98"/>
      <c r="AR51470" s="98"/>
      <c r="AS51470" s="98"/>
    </row>
    <row r="51471" spans="40:45" ht="15" customHeight="1">
      <c r="AN51471" s="98"/>
      <c r="AO51471" s="98"/>
      <c r="AP51471" s="98"/>
      <c r="AR51471" s="98"/>
      <c r="AS51471" s="98"/>
    </row>
    <row r="51472" spans="40:45" ht="15" customHeight="1">
      <c r="AN51472" s="98"/>
      <c r="AO51472" s="98"/>
      <c r="AP51472" s="98"/>
      <c r="AR51472" s="98"/>
      <c r="AS51472" s="98"/>
    </row>
    <row r="51473" spans="40:45" ht="15" customHeight="1">
      <c r="AN51473" s="98"/>
      <c r="AO51473" s="98"/>
      <c r="AP51473" s="98"/>
      <c r="AR51473" s="98"/>
      <c r="AS51473" s="98"/>
    </row>
    <row r="51474" spans="40:45" ht="15" customHeight="1">
      <c r="AN51474" s="98"/>
      <c r="AO51474" s="98"/>
      <c r="AP51474" s="98"/>
      <c r="AR51474" s="98"/>
      <c r="AS51474" s="98"/>
    </row>
    <row r="51475" spans="40:45" ht="15" customHeight="1">
      <c r="AN51475" s="98"/>
      <c r="AO51475" s="98"/>
      <c r="AP51475" s="98"/>
      <c r="AR51475" s="98"/>
      <c r="AS51475" s="98"/>
    </row>
    <row r="51476" spans="40:45" ht="15" customHeight="1">
      <c r="AN51476" s="98"/>
      <c r="AO51476" s="98"/>
      <c r="AP51476" s="98"/>
      <c r="AR51476" s="98"/>
      <c r="AS51476" s="98"/>
    </row>
    <row r="51477" spans="40:45" ht="15" customHeight="1">
      <c r="AN51477" s="98"/>
      <c r="AO51477" s="98"/>
      <c r="AP51477" s="98"/>
      <c r="AR51477" s="98"/>
      <c r="AS51477" s="98"/>
    </row>
    <row r="51478" spans="40:45" ht="15" customHeight="1">
      <c r="AN51478" s="98"/>
      <c r="AO51478" s="98"/>
      <c r="AP51478" s="98"/>
      <c r="AR51478" s="98"/>
      <c r="AS51478" s="98"/>
    </row>
    <row r="51479" spans="40:45" ht="15" customHeight="1">
      <c r="AN51479" s="98"/>
      <c r="AO51479" s="98"/>
      <c r="AP51479" s="98"/>
      <c r="AR51479" s="98"/>
      <c r="AS51479" s="98"/>
    </row>
    <row r="51480" spans="40:45" ht="15" customHeight="1">
      <c r="AN51480" s="98"/>
      <c r="AO51480" s="98"/>
      <c r="AP51480" s="98"/>
      <c r="AR51480" s="98"/>
      <c r="AS51480" s="98"/>
    </row>
    <row r="51481" spans="40:45" ht="15" customHeight="1">
      <c r="AN51481" s="98"/>
      <c r="AO51481" s="98"/>
      <c r="AP51481" s="98"/>
      <c r="AR51481" s="98"/>
      <c r="AS51481" s="98"/>
    </row>
    <row r="51482" spans="40:45" ht="15" customHeight="1">
      <c r="AN51482" s="98"/>
      <c r="AO51482" s="98"/>
      <c r="AP51482" s="98"/>
      <c r="AR51482" s="98"/>
      <c r="AS51482" s="98"/>
    </row>
    <row r="51483" spans="40:45" ht="15" customHeight="1">
      <c r="AN51483" s="98"/>
      <c r="AO51483" s="98"/>
      <c r="AP51483" s="98"/>
      <c r="AR51483" s="98"/>
      <c r="AS51483" s="98"/>
    </row>
    <row r="51484" spans="40:45" ht="15" customHeight="1">
      <c r="AN51484" s="98"/>
      <c r="AO51484" s="98"/>
      <c r="AP51484" s="98"/>
      <c r="AR51484" s="98"/>
      <c r="AS51484" s="98"/>
    </row>
    <row r="51485" spans="40:45" ht="15" customHeight="1">
      <c r="AN51485" s="98"/>
      <c r="AO51485" s="98"/>
      <c r="AP51485" s="98"/>
      <c r="AR51485" s="98"/>
      <c r="AS51485" s="98"/>
    </row>
    <row r="51486" spans="40:45" ht="15" customHeight="1">
      <c r="AN51486" s="98"/>
      <c r="AO51486" s="98"/>
      <c r="AP51486" s="98"/>
      <c r="AR51486" s="98"/>
      <c r="AS51486" s="98"/>
    </row>
    <row r="51487" spans="40:45" ht="15" customHeight="1">
      <c r="AN51487" s="98"/>
      <c r="AO51487" s="98"/>
      <c r="AP51487" s="98"/>
      <c r="AR51487" s="98"/>
      <c r="AS51487" s="98"/>
    </row>
    <row r="51488" spans="40:45" ht="15" customHeight="1">
      <c r="AN51488" s="98"/>
      <c r="AO51488" s="98"/>
      <c r="AP51488" s="98"/>
      <c r="AR51488" s="98"/>
      <c r="AS51488" s="98"/>
    </row>
    <row r="51489" spans="40:45" ht="15" customHeight="1">
      <c r="AN51489" s="98"/>
      <c r="AO51489" s="98"/>
      <c r="AP51489" s="98"/>
      <c r="AR51489" s="98"/>
      <c r="AS51489" s="98"/>
    </row>
    <row r="51490" spans="40:45" ht="15" customHeight="1">
      <c r="AN51490" s="98"/>
      <c r="AO51490" s="98"/>
      <c r="AP51490" s="98"/>
      <c r="AR51490" s="98"/>
      <c r="AS51490" s="98"/>
    </row>
    <row r="51491" spans="40:45" ht="15" customHeight="1">
      <c r="AN51491" s="98"/>
      <c r="AO51491" s="98"/>
      <c r="AP51491" s="98"/>
      <c r="AR51491" s="98"/>
      <c r="AS51491" s="98"/>
    </row>
    <row r="51492" spans="40:45" ht="15" customHeight="1">
      <c r="AN51492" s="98"/>
      <c r="AO51492" s="98"/>
      <c r="AP51492" s="98"/>
      <c r="AR51492" s="98"/>
      <c r="AS51492" s="98"/>
    </row>
    <row r="51493" spans="40:45" ht="15" customHeight="1">
      <c r="AN51493" s="98"/>
      <c r="AO51493" s="98"/>
      <c r="AP51493" s="98"/>
      <c r="AR51493" s="98"/>
      <c r="AS51493" s="98"/>
    </row>
    <row r="51494" spans="40:45" ht="15" customHeight="1">
      <c r="AN51494" s="98"/>
      <c r="AO51494" s="98"/>
      <c r="AP51494" s="98"/>
      <c r="AR51494" s="98"/>
      <c r="AS51494" s="98"/>
    </row>
    <row r="51495" spans="40:45" ht="15" customHeight="1">
      <c r="AN51495" s="98"/>
      <c r="AO51495" s="98"/>
      <c r="AP51495" s="98"/>
      <c r="AR51495" s="98"/>
      <c r="AS51495" s="98"/>
    </row>
    <row r="51496" spans="40:45" ht="15" customHeight="1">
      <c r="AN51496" s="98"/>
      <c r="AO51496" s="98"/>
      <c r="AP51496" s="98"/>
      <c r="AR51496" s="98"/>
      <c r="AS51496" s="98"/>
    </row>
    <row r="51497" spans="40:45" ht="15" customHeight="1">
      <c r="AN51497" s="98"/>
      <c r="AO51497" s="98"/>
      <c r="AP51497" s="98"/>
      <c r="AR51497" s="98"/>
      <c r="AS51497" s="98"/>
    </row>
    <row r="51498" spans="40:45" ht="15" customHeight="1">
      <c r="AN51498" s="98"/>
      <c r="AO51498" s="98"/>
      <c r="AP51498" s="98"/>
      <c r="AR51498" s="98"/>
      <c r="AS51498" s="98"/>
    </row>
    <row r="51499" spans="40:45" ht="15" customHeight="1">
      <c r="AN51499" s="98"/>
      <c r="AO51499" s="98"/>
      <c r="AP51499" s="98"/>
      <c r="AR51499" s="98"/>
      <c r="AS51499" s="98"/>
    </row>
    <row r="51500" spans="40:45" ht="15" customHeight="1">
      <c r="AN51500" s="98"/>
      <c r="AO51500" s="98"/>
      <c r="AP51500" s="98"/>
      <c r="AR51500" s="98"/>
      <c r="AS51500" s="98"/>
    </row>
    <row r="51501" spans="40:45" ht="15" customHeight="1">
      <c r="AN51501" s="98"/>
      <c r="AO51501" s="98"/>
      <c r="AP51501" s="98"/>
      <c r="AR51501" s="98"/>
      <c r="AS51501" s="98"/>
    </row>
    <row r="51502" spans="40:45" ht="15" customHeight="1">
      <c r="AN51502" s="98"/>
      <c r="AO51502" s="98"/>
      <c r="AP51502" s="98"/>
      <c r="AR51502" s="98"/>
      <c r="AS51502" s="98"/>
    </row>
    <row r="51503" spans="40:45" ht="15" customHeight="1">
      <c r="AN51503" s="98"/>
      <c r="AO51503" s="98"/>
      <c r="AP51503" s="98"/>
      <c r="AR51503" s="98"/>
      <c r="AS51503" s="98"/>
    </row>
    <row r="51504" spans="40:45" ht="15" customHeight="1">
      <c r="AN51504" s="98"/>
      <c r="AO51504" s="98"/>
      <c r="AP51504" s="98"/>
      <c r="AR51504" s="98"/>
      <c r="AS51504" s="98"/>
    </row>
    <row r="51505" spans="40:45" ht="15" customHeight="1">
      <c r="AN51505" s="98"/>
      <c r="AO51505" s="98"/>
      <c r="AP51505" s="98"/>
      <c r="AR51505" s="98"/>
      <c r="AS51505" s="98"/>
    </row>
    <row r="51506" spans="40:45" ht="15" customHeight="1">
      <c r="AN51506" s="98"/>
      <c r="AO51506" s="98"/>
      <c r="AP51506" s="98"/>
      <c r="AR51506" s="98"/>
      <c r="AS51506" s="98"/>
    </row>
    <row r="51507" spans="40:45" ht="15" customHeight="1">
      <c r="AN51507" s="98"/>
      <c r="AO51507" s="98"/>
      <c r="AP51507" s="98"/>
      <c r="AR51507" s="98"/>
      <c r="AS51507" s="98"/>
    </row>
    <row r="51508" spans="40:45" ht="15" customHeight="1">
      <c r="AN51508" s="98"/>
      <c r="AO51508" s="98"/>
      <c r="AP51508" s="98"/>
      <c r="AR51508" s="98"/>
      <c r="AS51508" s="98"/>
    </row>
    <row r="51509" spans="40:45" ht="15" customHeight="1">
      <c r="AN51509" s="98"/>
      <c r="AO51509" s="98"/>
      <c r="AP51509" s="98"/>
      <c r="AR51509" s="98"/>
      <c r="AS51509" s="98"/>
    </row>
    <row r="51510" spans="40:45" ht="15" customHeight="1">
      <c r="AN51510" s="98"/>
      <c r="AO51510" s="98"/>
      <c r="AP51510" s="98"/>
      <c r="AR51510" s="98"/>
      <c r="AS51510" s="98"/>
    </row>
    <row r="51511" spans="40:45" ht="15" customHeight="1">
      <c r="AN51511" s="98"/>
      <c r="AO51511" s="98"/>
      <c r="AP51511" s="98"/>
      <c r="AR51511" s="98"/>
      <c r="AS51511" s="98"/>
    </row>
    <row r="51512" spans="40:45" ht="15" customHeight="1">
      <c r="AN51512" s="98"/>
      <c r="AO51512" s="98"/>
      <c r="AP51512" s="98"/>
      <c r="AR51512" s="98"/>
      <c r="AS51512" s="98"/>
    </row>
    <row r="51513" spans="40:45" ht="15" customHeight="1">
      <c r="AN51513" s="98"/>
      <c r="AO51513" s="98"/>
      <c r="AP51513" s="98"/>
      <c r="AR51513" s="98"/>
      <c r="AS51513" s="98"/>
    </row>
    <row r="51514" spans="40:45" ht="15" customHeight="1">
      <c r="AN51514" s="98"/>
      <c r="AO51514" s="98"/>
      <c r="AP51514" s="98"/>
      <c r="AR51514" s="98"/>
      <c r="AS51514" s="98"/>
    </row>
    <row r="51515" spans="40:45" ht="15" customHeight="1">
      <c r="AN51515" s="98"/>
      <c r="AO51515" s="98"/>
      <c r="AP51515" s="98"/>
      <c r="AR51515" s="98"/>
      <c r="AS51515" s="98"/>
    </row>
    <row r="51516" spans="40:45" ht="15" customHeight="1">
      <c r="AN51516" s="98"/>
      <c r="AO51516" s="98"/>
      <c r="AP51516" s="98"/>
      <c r="AR51516" s="98"/>
      <c r="AS51516" s="98"/>
    </row>
    <row r="51517" spans="40:45" ht="15" customHeight="1">
      <c r="AN51517" s="98"/>
      <c r="AO51517" s="98"/>
      <c r="AP51517" s="98"/>
      <c r="AR51517" s="98"/>
      <c r="AS51517" s="98"/>
    </row>
    <row r="51518" spans="40:45" ht="15" customHeight="1">
      <c r="AN51518" s="98"/>
      <c r="AO51518" s="98"/>
      <c r="AP51518" s="98"/>
      <c r="AR51518" s="98"/>
      <c r="AS51518" s="98"/>
    </row>
    <row r="51519" spans="40:45" ht="15" customHeight="1">
      <c r="AN51519" s="98"/>
      <c r="AO51519" s="98"/>
      <c r="AP51519" s="98"/>
      <c r="AR51519" s="98"/>
      <c r="AS51519" s="98"/>
    </row>
    <row r="51520" spans="40:45" ht="15" customHeight="1">
      <c r="AN51520" s="98"/>
      <c r="AO51520" s="98"/>
      <c r="AP51520" s="98"/>
      <c r="AR51520" s="98"/>
      <c r="AS51520" s="98"/>
    </row>
    <row r="51521" spans="40:45" ht="15" customHeight="1">
      <c r="AN51521" s="98"/>
      <c r="AO51521" s="98"/>
      <c r="AP51521" s="98"/>
      <c r="AR51521" s="98"/>
      <c r="AS51521" s="98"/>
    </row>
    <row r="51522" spans="40:45" ht="15" customHeight="1">
      <c r="AN51522" s="98"/>
      <c r="AO51522" s="98"/>
      <c r="AP51522" s="98"/>
      <c r="AR51522" s="98"/>
      <c r="AS51522" s="98"/>
    </row>
    <row r="51523" spans="40:45" ht="15" customHeight="1">
      <c r="AN51523" s="98"/>
      <c r="AO51523" s="98"/>
      <c r="AP51523" s="98"/>
      <c r="AR51523" s="98"/>
      <c r="AS51523" s="98"/>
    </row>
    <row r="51524" spans="40:45" ht="15" customHeight="1">
      <c r="AN51524" s="98"/>
      <c r="AO51524" s="98"/>
      <c r="AP51524" s="98"/>
      <c r="AR51524" s="98"/>
      <c r="AS51524" s="98"/>
    </row>
    <row r="51525" spans="40:45" ht="15" customHeight="1">
      <c r="AN51525" s="98"/>
      <c r="AO51525" s="98"/>
      <c r="AP51525" s="98"/>
      <c r="AR51525" s="98"/>
      <c r="AS51525" s="98"/>
    </row>
    <row r="51526" spans="40:45" ht="15" customHeight="1">
      <c r="AN51526" s="98"/>
      <c r="AO51526" s="98"/>
      <c r="AP51526" s="98"/>
      <c r="AR51526" s="98"/>
      <c r="AS51526" s="98"/>
    </row>
    <row r="51527" spans="40:45" ht="15" customHeight="1">
      <c r="AN51527" s="98"/>
      <c r="AO51527" s="98"/>
      <c r="AP51527" s="98"/>
      <c r="AR51527" s="98"/>
      <c r="AS51527" s="98"/>
    </row>
    <row r="51528" spans="40:45" ht="15" customHeight="1">
      <c r="AN51528" s="98"/>
      <c r="AO51528" s="98"/>
      <c r="AP51528" s="98"/>
      <c r="AR51528" s="98"/>
      <c r="AS51528" s="98"/>
    </row>
    <row r="51529" spans="40:45" ht="15" customHeight="1">
      <c r="AN51529" s="98"/>
      <c r="AO51529" s="98"/>
      <c r="AP51529" s="98"/>
      <c r="AR51529" s="98"/>
      <c r="AS51529" s="98"/>
    </row>
    <row r="51530" spans="40:45" ht="15" customHeight="1">
      <c r="AN51530" s="98"/>
      <c r="AO51530" s="98"/>
      <c r="AP51530" s="98"/>
      <c r="AR51530" s="98"/>
      <c r="AS51530" s="98"/>
    </row>
    <row r="51531" spans="40:45" ht="15" customHeight="1">
      <c r="AN51531" s="98"/>
      <c r="AO51531" s="98"/>
      <c r="AP51531" s="98"/>
      <c r="AR51531" s="98"/>
      <c r="AS51531" s="98"/>
    </row>
    <row r="51532" spans="40:45" ht="15" customHeight="1">
      <c r="AN51532" s="98"/>
      <c r="AO51532" s="98"/>
      <c r="AP51532" s="98"/>
      <c r="AR51532" s="98"/>
      <c r="AS51532" s="98"/>
    </row>
    <row r="51533" spans="40:45" ht="15" customHeight="1">
      <c r="AN51533" s="98"/>
      <c r="AO51533" s="98"/>
      <c r="AP51533" s="98"/>
      <c r="AR51533" s="98"/>
      <c r="AS51533" s="98"/>
    </row>
    <row r="51534" spans="40:45" ht="15" customHeight="1">
      <c r="AN51534" s="98"/>
      <c r="AO51534" s="98"/>
      <c r="AP51534" s="98"/>
      <c r="AR51534" s="98"/>
      <c r="AS51534" s="98"/>
    </row>
    <row r="51535" spans="40:45" ht="15" customHeight="1">
      <c r="AN51535" s="98"/>
      <c r="AO51535" s="98"/>
      <c r="AP51535" s="98"/>
      <c r="AR51535" s="98"/>
      <c r="AS51535" s="98"/>
    </row>
    <row r="51536" spans="40:45" ht="15" customHeight="1">
      <c r="AN51536" s="98"/>
      <c r="AO51536" s="98"/>
      <c r="AP51536" s="98"/>
      <c r="AR51536" s="98"/>
      <c r="AS51536" s="98"/>
    </row>
    <row r="51537" spans="40:45" ht="15" customHeight="1">
      <c r="AN51537" s="98"/>
      <c r="AO51537" s="98"/>
      <c r="AP51537" s="98"/>
      <c r="AR51537" s="98"/>
      <c r="AS51537" s="98"/>
    </row>
    <row r="51538" spans="40:45" ht="15" customHeight="1">
      <c r="AN51538" s="98"/>
      <c r="AO51538" s="98"/>
      <c r="AP51538" s="98"/>
      <c r="AR51538" s="98"/>
      <c r="AS51538" s="98"/>
    </row>
    <row r="51539" spans="40:45" ht="15" customHeight="1">
      <c r="AN51539" s="98"/>
      <c r="AO51539" s="98"/>
      <c r="AP51539" s="98"/>
      <c r="AR51539" s="98"/>
      <c r="AS51539" s="98"/>
    </row>
    <row r="51540" spans="40:45" ht="15" customHeight="1">
      <c r="AN51540" s="98"/>
      <c r="AO51540" s="98"/>
      <c r="AP51540" s="98"/>
      <c r="AR51540" s="98"/>
      <c r="AS51540" s="98"/>
    </row>
    <row r="51541" spans="40:45" ht="15" customHeight="1">
      <c r="AN51541" s="98"/>
      <c r="AO51541" s="98"/>
      <c r="AP51541" s="98"/>
      <c r="AR51541" s="98"/>
      <c r="AS51541" s="98"/>
    </row>
    <row r="51542" spans="40:45" ht="15" customHeight="1">
      <c r="AN51542" s="98"/>
      <c r="AO51542" s="98"/>
      <c r="AP51542" s="98"/>
      <c r="AR51542" s="98"/>
      <c r="AS51542" s="98"/>
    </row>
    <row r="51543" spans="40:45" ht="15" customHeight="1">
      <c r="AN51543" s="98"/>
      <c r="AO51543" s="98"/>
      <c r="AP51543" s="98"/>
      <c r="AR51543" s="98"/>
      <c r="AS51543" s="98"/>
    </row>
    <row r="51544" spans="40:45" ht="15" customHeight="1">
      <c r="AN51544" s="98"/>
      <c r="AO51544" s="98"/>
      <c r="AP51544" s="98"/>
      <c r="AR51544" s="98"/>
      <c r="AS51544" s="98"/>
    </row>
    <row r="51545" spans="40:45" ht="15" customHeight="1">
      <c r="AN51545" s="98"/>
      <c r="AO51545" s="98"/>
      <c r="AP51545" s="98"/>
      <c r="AR51545" s="98"/>
      <c r="AS51545" s="98"/>
    </row>
    <row r="51546" spans="40:45" ht="15" customHeight="1">
      <c r="AN51546" s="98"/>
      <c r="AO51546" s="98"/>
      <c r="AP51546" s="98"/>
      <c r="AR51546" s="98"/>
      <c r="AS51546" s="98"/>
    </row>
    <row r="51547" spans="40:45" ht="15" customHeight="1">
      <c r="AN51547" s="98"/>
      <c r="AO51547" s="98"/>
      <c r="AP51547" s="98"/>
      <c r="AR51547" s="98"/>
      <c r="AS51547" s="98"/>
    </row>
    <row r="51548" spans="40:45" ht="15" customHeight="1">
      <c r="AN51548" s="98"/>
      <c r="AO51548" s="98"/>
      <c r="AP51548" s="98"/>
      <c r="AR51548" s="98"/>
      <c r="AS51548" s="98"/>
    </row>
    <row r="51549" spans="40:45" ht="15" customHeight="1">
      <c r="AN51549" s="98"/>
      <c r="AO51549" s="98"/>
      <c r="AP51549" s="98"/>
      <c r="AR51549" s="98"/>
      <c r="AS51549" s="98"/>
    </row>
    <row r="51550" spans="40:45" ht="15" customHeight="1">
      <c r="AN51550" s="98"/>
      <c r="AO51550" s="98"/>
      <c r="AP51550" s="98"/>
      <c r="AR51550" s="98"/>
      <c r="AS51550" s="98"/>
    </row>
    <row r="51551" spans="40:45" ht="15" customHeight="1">
      <c r="AN51551" s="98"/>
      <c r="AO51551" s="98"/>
      <c r="AP51551" s="98"/>
      <c r="AR51551" s="98"/>
      <c r="AS51551" s="98"/>
    </row>
    <row r="51552" spans="40:45" ht="15" customHeight="1">
      <c r="AN51552" s="98"/>
      <c r="AO51552" s="98"/>
      <c r="AP51552" s="98"/>
      <c r="AR51552" s="98"/>
      <c r="AS51552" s="98"/>
    </row>
    <row r="51553" spans="40:45" ht="15" customHeight="1">
      <c r="AN51553" s="98"/>
      <c r="AO51553" s="98"/>
      <c r="AP51553" s="98"/>
      <c r="AR51553" s="98"/>
      <c r="AS51553" s="98"/>
    </row>
    <row r="51554" spans="40:45" ht="15" customHeight="1">
      <c r="AN51554" s="98"/>
      <c r="AO51554" s="98"/>
      <c r="AP51554" s="98"/>
      <c r="AR51554" s="98"/>
      <c r="AS51554" s="98"/>
    </row>
    <row r="51555" spans="40:45" ht="15" customHeight="1">
      <c r="AN51555" s="98"/>
      <c r="AO51555" s="98"/>
      <c r="AP51555" s="98"/>
      <c r="AR51555" s="98"/>
      <c r="AS51555" s="98"/>
    </row>
    <row r="51556" spans="40:45" ht="15" customHeight="1">
      <c r="AN51556" s="98"/>
      <c r="AO51556" s="98"/>
      <c r="AP51556" s="98"/>
      <c r="AR51556" s="98"/>
      <c r="AS51556" s="98"/>
    </row>
    <row r="51557" spans="40:45" ht="15" customHeight="1">
      <c r="AN51557" s="98"/>
      <c r="AO51557" s="98"/>
      <c r="AP51557" s="98"/>
      <c r="AR51557" s="98"/>
      <c r="AS51557" s="98"/>
    </row>
    <row r="51558" spans="40:45" ht="15" customHeight="1">
      <c r="AN51558" s="98"/>
      <c r="AO51558" s="98"/>
      <c r="AP51558" s="98"/>
      <c r="AR51558" s="98"/>
      <c r="AS51558" s="98"/>
    </row>
    <row r="51559" spans="40:45" ht="15" customHeight="1">
      <c r="AN51559" s="98"/>
      <c r="AO51559" s="98"/>
      <c r="AP51559" s="98"/>
      <c r="AR51559" s="98"/>
      <c r="AS51559" s="98"/>
    </row>
    <row r="51560" spans="40:45" ht="15" customHeight="1">
      <c r="AN51560" s="98"/>
      <c r="AO51560" s="98"/>
      <c r="AP51560" s="98"/>
      <c r="AR51560" s="98"/>
      <c r="AS51560" s="98"/>
    </row>
    <row r="51561" spans="40:45" ht="15" customHeight="1">
      <c r="AN51561" s="98"/>
      <c r="AO51561" s="98"/>
      <c r="AP51561" s="98"/>
      <c r="AR51561" s="98"/>
      <c r="AS51561" s="98"/>
    </row>
    <row r="51562" spans="40:45" ht="15" customHeight="1">
      <c r="AN51562" s="98"/>
      <c r="AO51562" s="98"/>
      <c r="AP51562" s="98"/>
      <c r="AR51562" s="98"/>
      <c r="AS51562" s="98"/>
    </row>
    <row r="51563" spans="40:45" ht="15" customHeight="1">
      <c r="AN51563" s="98"/>
      <c r="AO51563" s="98"/>
      <c r="AP51563" s="98"/>
      <c r="AR51563" s="98"/>
      <c r="AS51563" s="98"/>
    </row>
    <row r="51564" spans="40:45" ht="15" customHeight="1">
      <c r="AN51564" s="98"/>
      <c r="AO51564" s="98"/>
      <c r="AP51564" s="98"/>
      <c r="AR51564" s="98"/>
      <c r="AS51564" s="98"/>
    </row>
    <row r="51565" spans="40:45" ht="15" customHeight="1">
      <c r="AN51565" s="98"/>
      <c r="AO51565" s="98"/>
      <c r="AP51565" s="98"/>
      <c r="AR51565" s="98"/>
      <c r="AS51565" s="98"/>
    </row>
    <row r="51566" spans="40:45" ht="15" customHeight="1">
      <c r="AN51566" s="98"/>
      <c r="AO51566" s="98"/>
      <c r="AP51566" s="98"/>
      <c r="AR51566" s="98"/>
      <c r="AS51566" s="98"/>
    </row>
    <row r="51567" spans="40:45" ht="15" customHeight="1">
      <c r="AN51567" s="98"/>
      <c r="AO51567" s="98"/>
      <c r="AP51567" s="98"/>
      <c r="AR51567" s="98"/>
      <c r="AS51567" s="98"/>
    </row>
    <row r="51568" spans="40:45" ht="15" customHeight="1">
      <c r="AN51568" s="98"/>
      <c r="AO51568" s="98"/>
      <c r="AP51568" s="98"/>
      <c r="AR51568" s="98"/>
      <c r="AS51568" s="98"/>
    </row>
    <row r="51569" spans="40:45" ht="15" customHeight="1">
      <c r="AN51569" s="98"/>
      <c r="AO51569" s="98"/>
      <c r="AP51569" s="98"/>
      <c r="AR51569" s="98"/>
      <c r="AS51569" s="98"/>
    </row>
    <row r="51570" spans="40:45" ht="15" customHeight="1">
      <c r="AN51570" s="98"/>
      <c r="AO51570" s="98"/>
      <c r="AP51570" s="98"/>
      <c r="AR51570" s="98"/>
      <c r="AS51570" s="98"/>
    </row>
    <row r="51571" spans="40:45" ht="15" customHeight="1">
      <c r="AN51571" s="98"/>
      <c r="AO51571" s="98"/>
      <c r="AP51571" s="98"/>
      <c r="AR51571" s="98"/>
      <c r="AS51571" s="98"/>
    </row>
    <row r="51572" spans="40:45" ht="15" customHeight="1">
      <c r="AN51572" s="98"/>
      <c r="AO51572" s="98"/>
      <c r="AP51572" s="98"/>
      <c r="AR51572" s="98"/>
      <c r="AS51572" s="98"/>
    </row>
    <row r="51573" spans="40:45" ht="15" customHeight="1">
      <c r="AN51573" s="98"/>
      <c r="AO51573" s="98"/>
      <c r="AP51573" s="98"/>
      <c r="AR51573" s="98"/>
      <c r="AS51573" s="98"/>
    </row>
    <row r="51574" spans="40:45" ht="15" customHeight="1">
      <c r="AN51574" s="98"/>
      <c r="AO51574" s="98"/>
      <c r="AP51574" s="98"/>
      <c r="AR51574" s="98"/>
      <c r="AS51574" s="98"/>
    </row>
    <row r="51575" spans="40:45" ht="15" customHeight="1">
      <c r="AN51575" s="98"/>
      <c r="AO51575" s="98"/>
      <c r="AP51575" s="98"/>
      <c r="AR51575" s="98"/>
      <c r="AS51575" s="98"/>
    </row>
    <row r="51576" spans="40:45" ht="15" customHeight="1">
      <c r="AN51576" s="98"/>
      <c r="AO51576" s="98"/>
      <c r="AP51576" s="98"/>
      <c r="AR51576" s="98"/>
      <c r="AS51576" s="98"/>
    </row>
    <row r="51577" spans="40:45" ht="15" customHeight="1">
      <c r="AN51577" s="98"/>
      <c r="AO51577" s="98"/>
      <c r="AP51577" s="98"/>
      <c r="AR51577" s="98"/>
      <c r="AS51577" s="98"/>
    </row>
    <row r="51578" spans="40:45" ht="15" customHeight="1">
      <c r="AN51578" s="98"/>
      <c r="AO51578" s="98"/>
      <c r="AP51578" s="98"/>
      <c r="AR51578" s="98"/>
      <c r="AS51578" s="98"/>
    </row>
    <row r="51579" spans="40:45" ht="15" customHeight="1">
      <c r="AN51579" s="98"/>
      <c r="AO51579" s="98"/>
      <c r="AP51579" s="98"/>
      <c r="AR51579" s="98"/>
      <c r="AS51579" s="98"/>
    </row>
    <row r="51580" spans="40:45" ht="15" customHeight="1">
      <c r="AN51580" s="98"/>
      <c r="AO51580" s="98"/>
      <c r="AP51580" s="98"/>
      <c r="AR51580" s="98"/>
      <c r="AS51580" s="98"/>
    </row>
    <row r="51581" spans="40:45" ht="15" customHeight="1">
      <c r="AN51581" s="98"/>
      <c r="AO51581" s="98"/>
      <c r="AP51581" s="98"/>
      <c r="AR51581" s="98"/>
      <c r="AS51581" s="98"/>
    </row>
    <row r="51582" spans="40:45" ht="15" customHeight="1">
      <c r="AN51582" s="98"/>
      <c r="AO51582" s="98"/>
      <c r="AP51582" s="98"/>
      <c r="AR51582" s="98"/>
      <c r="AS51582" s="98"/>
    </row>
    <row r="51583" spans="40:45" ht="15" customHeight="1">
      <c r="AN51583" s="98"/>
      <c r="AO51583" s="98"/>
      <c r="AP51583" s="98"/>
      <c r="AR51583" s="98"/>
      <c r="AS51583" s="98"/>
    </row>
    <row r="51584" spans="40:45" ht="15" customHeight="1">
      <c r="AN51584" s="98"/>
      <c r="AO51584" s="98"/>
      <c r="AP51584" s="98"/>
      <c r="AR51584" s="98"/>
      <c r="AS51584" s="98"/>
    </row>
    <row r="51585" spans="40:45" ht="15" customHeight="1">
      <c r="AN51585" s="98"/>
      <c r="AO51585" s="98"/>
      <c r="AP51585" s="98"/>
      <c r="AR51585" s="98"/>
      <c r="AS51585" s="98"/>
    </row>
    <row r="51586" spans="40:45" ht="15" customHeight="1">
      <c r="AN51586" s="98"/>
      <c r="AO51586" s="98"/>
      <c r="AP51586" s="98"/>
      <c r="AR51586" s="98"/>
      <c r="AS51586" s="98"/>
    </row>
    <row r="51587" spans="40:45" ht="15" customHeight="1">
      <c r="AN51587" s="98"/>
      <c r="AO51587" s="98"/>
      <c r="AP51587" s="98"/>
      <c r="AR51587" s="98"/>
      <c r="AS51587" s="98"/>
    </row>
    <row r="51588" spans="40:45" ht="15" customHeight="1">
      <c r="AN51588" s="98"/>
      <c r="AO51588" s="98"/>
      <c r="AP51588" s="98"/>
      <c r="AR51588" s="98"/>
      <c r="AS51588" s="98"/>
    </row>
    <row r="51589" spans="40:45" ht="15" customHeight="1">
      <c r="AN51589" s="98"/>
      <c r="AO51589" s="98"/>
      <c r="AP51589" s="98"/>
      <c r="AR51589" s="98"/>
      <c r="AS51589" s="98"/>
    </row>
    <row r="51590" spans="40:45" ht="15" customHeight="1">
      <c r="AN51590" s="98"/>
      <c r="AO51590" s="98"/>
      <c r="AP51590" s="98"/>
      <c r="AR51590" s="98"/>
      <c r="AS51590" s="98"/>
    </row>
    <row r="51591" spans="40:45" ht="15" customHeight="1">
      <c r="AN51591" s="98"/>
      <c r="AO51591" s="98"/>
      <c r="AP51591" s="98"/>
      <c r="AR51591" s="98"/>
      <c r="AS51591" s="98"/>
    </row>
    <row r="51592" spans="40:45" ht="15" customHeight="1">
      <c r="AN51592" s="98"/>
      <c r="AO51592" s="98"/>
      <c r="AP51592" s="98"/>
      <c r="AR51592" s="98"/>
      <c r="AS51592" s="98"/>
    </row>
    <row r="51593" spans="40:45" ht="15" customHeight="1">
      <c r="AN51593" s="98"/>
      <c r="AO51593" s="98"/>
      <c r="AP51593" s="98"/>
      <c r="AR51593" s="98"/>
      <c r="AS51593" s="98"/>
    </row>
    <row r="51594" spans="40:45" ht="15" customHeight="1">
      <c r="AN51594" s="98"/>
      <c r="AO51594" s="98"/>
      <c r="AP51594" s="98"/>
      <c r="AR51594" s="98"/>
      <c r="AS51594" s="98"/>
    </row>
    <row r="51595" spans="40:45" ht="15" customHeight="1">
      <c r="AN51595" s="98"/>
      <c r="AO51595" s="98"/>
      <c r="AP51595" s="98"/>
      <c r="AR51595" s="98"/>
      <c r="AS51595" s="98"/>
    </row>
    <row r="51596" spans="40:45" ht="15" customHeight="1">
      <c r="AN51596" s="98"/>
      <c r="AO51596" s="98"/>
      <c r="AP51596" s="98"/>
      <c r="AR51596" s="98"/>
      <c r="AS51596" s="98"/>
    </row>
    <row r="51597" spans="40:45" ht="15" customHeight="1">
      <c r="AN51597" s="98"/>
      <c r="AO51597" s="98"/>
      <c r="AP51597" s="98"/>
      <c r="AR51597" s="98"/>
      <c r="AS51597" s="98"/>
    </row>
    <row r="51598" spans="40:45" ht="15" customHeight="1">
      <c r="AN51598" s="98"/>
      <c r="AO51598" s="98"/>
      <c r="AP51598" s="98"/>
      <c r="AR51598" s="98"/>
      <c r="AS51598" s="98"/>
    </row>
    <row r="51599" spans="40:45" ht="15" customHeight="1">
      <c r="AN51599" s="98"/>
      <c r="AO51599" s="98"/>
      <c r="AP51599" s="98"/>
      <c r="AR51599" s="98"/>
      <c r="AS51599" s="98"/>
    </row>
    <row r="51600" spans="40:45" ht="15" customHeight="1">
      <c r="AN51600" s="98"/>
      <c r="AO51600" s="98"/>
      <c r="AP51600" s="98"/>
      <c r="AR51600" s="98"/>
      <c r="AS51600" s="98"/>
    </row>
    <row r="51601" spans="40:45" ht="15" customHeight="1">
      <c r="AN51601" s="98"/>
      <c r="AO51601" s="98"/>
      <c r="AP51601" s="98"/>
      <c r="AR51601" s="98"/>
      <c r="AS51601" s="98"/>
    </row>
    <row r="51602" spans="40:45" ht="15" customHeight="1">
      <c r="AN51602" s="98"/>
      <c r="AO51602" s="98"/>
      <c r="AP51602" s="98"/>
      <c r="AR51602" s="98"/>
      <c r="AS51602" s="98"/>
    </row>
    <row r="51603" spans="40:45" ht="15" customHeight="1">
      <c r="AN51603" s="98"/>
      <c r="AO51603" s="98"/>
      <c r="AP51603" s="98"/>
      <c r="AR51603" s="98"/>
      <c r="AS51603" s="98"/>
    </row>
    <row r="51604" spans="40:45" ht="15" customHeight="1">
      <c r="AN51604" s="98"/>
      <c r="AO51604" s="98"/>
      <c r="AP51604" s="98"/>
      <c r="AR51604" s="98"/>
      <c r="AS51604" s="98"/>
    </row>
    <row r="51605" spans="40:45" ht="15" customHeight="1">
      <c r="AN51605" s="98"/>
      <c r="AO51605" s="98"/>
      <c r="AP51605" s="98"/>
      <c r="AR51605" s="98"/>
      <c r="AS51605" s="98"/>
    </row>
    <row r="51606" spans="40:45" ht="15" customHeight="1">
      <c r="AN51606" s="98"/>
      <c r="AO51606" s="98"/>
      <c r="AP51606" s="98"/>
      <c r="AR51606" s="98"/>
      <c r="AS51606" s="98"/>
    </row>
    <row r="51607" spans="40:45" ht="15" customHeight="1">
      <c r="AN51607" s="98"/>
      <c r="AO51607" s="98"/>
      <c r="AP51607" s="98"/>
      <c r="AR51607" s="98"/>
      <c r="AS51607" s="98"/>
    </row>
    <row r="51608" spans="40:45" ht="15" customHeight="1">
      <c r="AN51608" s="98"/>
      <c r="AO51608" s="98"/>
      <c r="AP51608" s="98"/>
      <c r="AR51608" s="98"/>
      <c r="AS51608" s="98"/>
    </row>
    <row r="51609" spans="40:45" ht="15" customHeight="1">
      <c r="AN51609" s="98"/>
      <c r="AO51609" s="98"/>
      <c r="AP51609" s="98"/>
      <c r="AR51609" s="98"/>
      <c r="AS51609" s="98"/>
    </row>
    <row r="51610" spans="40:45" ht="15" customHeight="1">
      <c r="AN51610" s="98"/>
      <c r="AO51610" s="98"/>
      <c r="AP51610" s="98"/>
      <c r="AR51610" s="98"/>
      <c r="AS51610" s="98"/>
    </row>
    <row r="51611" spans="40:45" ht="15" customHeight="1">
      <c r="AN51611" s="98"/>
      <c r="AO51611" s="98"/>
      <c r="AP51611" s="98"/>
      <c r="AR51611" s="98"/>
      <c r="AS51611" s="98"/>
    </row>
    <row r="51612" spans="40:45" ht="15" customHeight="1">
      <c r="AN51612" s="98"/>
      <c r="AO51612" s="98"/>
      <c r="AP51612" s="98"/>
      <c r="AR51612" s="98"/>
      <c r="AS51612" s="98"/>
    </row>
    <row r="51613" spans="40:45" ht="15" customHeight="1">
      <c r="AN51613" s="98"/>
      <c r="AO51613" s="98"/>
      <c r="AP51613" s="98"/>
      <c r="AR51613" s="98"/>
      <c r="AS51613" s="98"/>
    </row>
    <row r="51614" spans="40:45" ht="15" customHeight="1">
      <c r="AN51614" s="98"/>
      <c r="AO51614" s="98"/>
      <c r="AP51614" s="98"/>
      <c r="AR51614" s="98"/>
      <c r="AS51614" s="98"/>
    </row>
    <row r="51615" spans="40:45" ht="15" customHeight="1">
      <c r="AN51615" s="98"/>
      <c r="AO51615" s="98"/>
      <c r="AP51615" s="98"/>
      <c r="AR51615" s="98"/>
      <c r="AS51615" s="98"/>
    </row>
    <row r="51616" spans="40:45" ht="15" customHeight="1">
      <c r="AN51616" s="98"/>
      <c r="AO51616" s="98"/>
      <c r="AP51616" s="98"/>
      <c r="AR51616" s="98"/>
      <c r="AS51616" s="98"/>
    </row>
    <row r="51617" spans="40:45" ht="15" customHeight="1">
      <c r="AN51617" s="98"/>
      <c r="AO51617" s="98"/>
      <c r="AP51617" s="98"/>
      <c r="AR51617" s="98"/>
      <c r="AS51617" s="98"/>
    </row>
    <row r="51618" spans="40:45" ht="15" customHeight="1">
      <c r="AN51618" s="98"/>
      <c r="AO51618" s="98"/>
      <c r="AP51618" s="98"/>
      <c r="AR51618" s="98"/>
      <c r="AS51618" s="98"/>
    </row>
    <row r="51619" spans="40:45" ht="15" customHeight="1">
      <c r="AN51619" s="98"/>
      <c r="AO51619" s="98"/>
      <c r="AP51619" s="98"/>
      <c r="AR51619" s="98"/>
      <c r="AS51619" s="98"/>
    </row>
    <row r="51620" spans="40:45" ht="15" customHeight="1">
      <c r="AN51620" s="98"/>
      <c r="AO51620" s="98"/>
      <c r="AP51620" s="98"/>
      <c r="AR51620" s="98"/>
      <c r="AS51620" s="98"/>
    </row>
    <row r="51621" spans="40:45" ht="15" customHeight="1">
      <c r="AN51621" s="98"/>
      <c r="AO51621" s="98"/>
      <c r="AP51621" s="98"/>
      <c r="AR51621" s="98"/>
      <c r="AS51621" s="98"/>
    </row>
    <row r="51622" spans="40:45" ht="15" customHeight="1">
      <c r="AN51622" s="98"/>
      <c r="AO51622" s="98"/>
      <c r="AP51622" s="98"/>
      <c r="AR51622" s="98"/>
      <c r="AS51622" s="98"/>
    </row>
    <row r="51623" spans="40:45" ht="15" customHeight="1">
      <c r="AN51623" s="98"/>
      <c r="AO51623" s="98"/>
      <c r="AP51623" s="98"/>
      <c r="AR51623" s="98"/>
      <c r="AS51623" s="98"/>
    </row>
    <row r="51624" spans="40:45" ht="15" customHeight="1">
      <c r="AN51624" s="98"/>
      <c r="AO51624" s="98"/>
      <c r="AP51624" s="98"/>
      <c r="AR51624" s="98"/>
      <c r="AS51624" s="98"/>
    </row>
    <row r="51625" spans="40:45" ht="15" customHeight="1">
      <c r="AN51625" s="98"/>
      <c r="AO51625" s="98"/>
      <c r="AP51625" s="98"/>
      <c r="AR51625" s="98"/>
      <c r="AS51625" s="98"/>
    </row>
    <row r="51626" spans="40:45" ht="15" customHeight="1">
      <c r="AN51626" s="98"/>
      <c r="AO51626" s="98"/>
      <c r="AP51626" s="98"/>
      <c r="AR51626" s="98"/>
      <c r="AS51626" s="98"/>
    </row>
    <row r="51627" spans="40:45" ht="15" customHeight="1">
      <c r="AN51627" s="98"/>
      <c r="AO51627" s="98"/>
      <c r="AP51627" s="98"/>
      <c r="AR51627" s="98"/>
      <c r="AS51627" s="98"/>
    </row>
    <row r="51628" spans="40:45" ht="15" customHeight="1">
      <c r="AN51628" s="98"/>
      <c r="AO51628" s="98"/>
      <c r="AP51628" s="98"/>
      <c r="AR51628" s="98"/>
      <c r="AS51628" s="98"/>
    </row>
    <row r="51629" spans="40:45" ht="15" customHeight="1">
      <c r="AN51629" s="98"/>
      <c r="AO51629" s="98"/>
      <c r="AP51629" s="98"/>
      <c r="AR51629" s="98"/>
      <c r="AS51629" s="98"/>
    </row>
    <row r="51630" spans="40:45" ht="15" customHeight="1">
      <c r="AN51630" s="98"/>
      <c r="AO51630" s="98"/>
      <c r="AP51630" s="98"/>
      <c r="AR51630" s="98"/>
      <c r="AS51630" s="98"/>
    </row>
    <row r="51631" spans="40:45" ht="15" customHeight="1">
      <c r="AN51631" s="98"/>
      <c r="AO51631" s="98"/>
      <c r="AP51631" s="98"/>
      <c r="AR51631" s="98"/>
      <c r="AS51631" s="98"/>
    </row>
    <row r="51632" spans="40:45" ht="15" customHeight="1">
      <c r="AN51632" s="98"/>
      <c r="AO51632" s="98"/>
      <c r="AP51632" s="98"/>
      <c r="AR51632" s="98"/>
      <c r="AS51632" s="98"/>
    </row>
    <row r="51633" spans="40:45" ht="15" customHeight="1">
      <c r="AN51633" s="98"/>
      <c r="AO51633" s="98"/>
      <c r="AP51633" s="98"/>
      <c r="AR51633" s="98"/>
      <c r="AS51633" s="98"/>
    </row>
    <row r="51634" spans="40:45" ht="15" customHeight="1">
      <c r="AN51634" s="98"/>
      <c r="AO51634" s="98"/>
      <c r="AP51634" s="98"/>
      <c r="AR51634" s="98"/>
      <c r="AS51634" s="98"/>
    </row>
    <row r="51635" spans="40:45" ht="15" customHeight="1">
      <c r="AN51635" s="98"/>
      <c r="AO51635" s="98"/>
      <c r="AP51635" s="98"/>
      <c r="AR51635" s="98"/>
      <c r="AS51635" s="98"/>
    </row>
    <row r="51636" spans="40:45" ht="15" customHeight="1">
      <c r="AN51636" s="98"/>
      <c r="AO51636" s="98"/>
      <c r="AP51636" s="98"/>
      <c r="AR51636" s="98"/>
      <c r="AS51636" s="98"/>
    </row>
    <row r="51637" spans="40:45" ht="15" customHeight="1">
      <c r="AN51637" s="98"/>
      <c r="AO51637" s="98"/>
      <c r="AP51637" s="98"/>
      <c r="AR51637" s="98"/>
      <c r="AS51637" s="98"/>
    </row>
    <row r="51638" spans="40:45" ht="15" customHeight="1">
      <c r="AN51638" s="98"/>
      <c r="AO51638" s="98"/>
      <c r="AP51638" s="98"/>
      <c r="AR51638" s="98"/>
      <c r="AS51638" s="98"/>
    </row>
    <row r="51639" spans="40:45" ht="15" customHeight="1">
      <c r="AN51639" s="98"/>
      <c r="AO51639" s="98"/>
      <c r="AP51639" s="98"/>
      <c r="AR51639" s="98"/>
      <c r="AS51639" s="98"/>
    </row>
    <row r="51640" spans="40:45" ht="15" customHeight="1">
      <c r="AN51640" s="98"/>
      <c r="AO51640" s="98"/>
      <c r="AP51640" s="98"/>
      <c r="AR51640" s="98"/>
      <c r="AS51640" s="98"/>
    </row>
    <row r="51641" spans="40:45" ht="15" customHeight="1">
      <c r="AN51641" s="98"/>
      <c r="AO51641" s="98"/>
      <c r="AP51641" s="98"/>
      <c r="AR51641" s="98"/>
      <c r="AS51641" s="98"/>
    </row>
    <row r="51642" spans="40:45" ht="15" customHeight="1">
      <c r="AN51642" s="98"/>
      <c r="AO51642" s="98"/>
      <c r="AP51642" s="98"/>
      <c r="AR51642" s="98"/>
      <c r="AS51642" s="98"/>
    </row>
    <row r="51643" spans="40:45" ht="15" customHeight="1">
      <c r="AN51643" s="98"/>
      <c r="AO51643" s="98"/>
      <c r="AP51643" s="98"/>
      <c r="AR51643" s="98"/>
      <c r="AS51643" s="98"/>
    </row>
    <row r="51644" spans="40:45" ht="15" customHeight="1">
      <c r="AN51644" s="98"/>
      <c r="AO51644" s="98"/>
      <c r="AP51644" s="98"/>
      <c r="AR51644" s="98"/>
      <c r="AS51644" s="98"/>
    </row>
    <row r="51645" spans="40:45" ht="15" customHeight="1">
      <c r="AN51645" s="98"/>
      <c r="AO51645" s="98"/>
      <c r="AP51645" s="98"/>
      <c r="AR51645" s="98"/>
      <c r="AS51645" s="98"/>
    </row>
    <row r="51646" spans="40:45" ht="15" customHeight="1">
      <c r="AN51646" s="98"/>
      <c r="AO51646" s="98"/>
      <c r="AP51646" s="98"/>
      <c r="AR51646" s="98"/>
      <c r="AS51646" s="98"/>
    </row>
    <row r="51647" spans="40:45" ht="15" customHeight="1">
      <c r="AN51647" s="98"/>
      <c r="AO51647" s="98"/>
      <c r="AP51647" s="98"/>
      <c r="AR51647" s="98"/>
      <c r="AS51647" s="98"/>
    </row>
    <row r="51648" spans="40:45" ht="15" customHeight="1">
      <c r="AN51648" s="98"/>
      <c r="AO51648" s="98"/>
      <c r="AP51648" s="98"/>
      <c r="AR51648" s="98"/>
      <c r="AS51648" s="98"/>
    </row>
    <row r="51649" spans="40:45" ht="15" customHeight="1">
      <c r="AN51649" s="98"/>
      <c r="AO51649" s="98"/>
      <c r="AP51649" s="98"/>
      <c r="AR51649" s="98"/>
      <c r="AS51649" s="98"/>
    </row>
    <row r="51650" spans="40:45" ht="15" customHeight="1">
      <c r="AN51650" s="98"/>
      <c r="AO51650" s="98"/>
      <c r="AP51650" s="98"/>
      <c r="AR51650" s="98"/>
      <c r="AS51650" s="98"/>
    </row>
    <row r="51651" spans="40:45" ht="15" customHeight="1">
      <c r="AN51651" s="98"/>
      <c r="AO51651" s="98"/>
      <c r="AP51651" s="98"/>
      <c r="AR51651" s="98"/>
      <c r="AS51651" s="98"/>
    </row>
    <row r="51652" spans="40:45" ht="15" customHeight="1">
      <c r="AN51652" s="98"/>
      <c r="AO51652" s="98"/>
      <c r="AP51652" s="98"/>
      <c r="AR51652" s="98"/>
      <c r="AS51652" s="98"/>
    </row>
    <row r="51653" spans="40:45" ht="15" customHeight="1">
      <c r="AN51653" s="98"/>
      <c r="AO51653" s="98"/>
      <c r="AP51653" s="98"/>
      <c r="AR51653" s="98"/>
      <c r="AS51653" s="98"/>
    </row>
    <row r="51654" spans="40:45" ht="15" customHeight="1">
      <c r="AN51654" s="98"/>
      <c r="AO51654" s="98"/>
      <c r="AP51654" s="98"/>
      <c r="AR51654" s="98"/>
      <c r="AS51654" s="98"/>
    </row>
    <row r="51655" spans="40:45" ht="15" customHeight="1">
      <c r="AN51655" s="98"/>
      <c r="AO51655" s="98"/>
      <c r="AP51655" s="98"/>
      <c r="AR51655" s="98"/>
      <c r="AS51655" s="98"/>
    </row>
    <row r="51656" spans="40:45" ht="15" customHeight="1">
      <c r="AN51656" s="98"/>
      <c r="AO51656" s="98"/>
      <c r="AP51656" s="98"/>
      <c r="AR51656" s="98"/>
      <c r="AS51656" s="98"/>
    </row>
    <row r="51657" spans="40:45" ht="15" customHeight="1">
      <c r="AN51657" s="98"/>
      <c r="AO51657" s="98"/>
      <c r="AP51657" s="98"/>
      <c r="AR51657" s="98"/>
      <c r="AS51657" s="98"/>
    </row>
    <row r="51658" spans="40:45" ht="15" customHeight="1">
      <c r="AN51658" s="98"/>
      <c r="AO51658" s="98"/>
      <c r="AP51658" s="98"/>
      <c r="AR51658" s="98"/>
      <c r="AS51658" s="98"/>
    </row>
    <row r="51659" spans="40:45" ht="15" customHeight="1">
      <c r="AN51659" s="98"/>
      <c r="AO51659" s="98"/>
      <c r="AP51659" s="98"/>
      <c r="AR51659" s="98"/>
      <c r="AS51659" s="98"/>
    </row>
    <row r="51660" spans="40:45" ht="15" customHeight="1">
      <c r="AN51660" s="98"/>
      <c r="AO51660" s="98"/>
      <c r="AP51660" s="98"/>
      <c r="AR51660" s="98"/>
      <c r="AS51660" s="98"/>
    </row>
    <row r="51661" spans="40:45" ht="15" customHeight="1">
      <c r="AN51661" s="98"/>
      <c r="AO51661" s="98"/>
      <c r="AP51661" s="98"/>
      <c r="AR51661" s="98"/>
      <c r="AS51661" s="98"/>
    </row>
    <row r="51662" spans="40:45" ht="15" customHeight="1">
      <c r="AN51662" s="98"/>
      <c r="AO51662" s="98"/>
      <c r="AP51662" s="98"/>
      <c r="AR51662" s="98"/>
      <c r="AS51662" s="98"/>
    </row>
    <row r="51663" spans="40:45" ht="15" customHeight="1">
      <c r="AN51663" s="98"/>
      <c r="AO51663" s="98"/>
      <c r="AP51663" s="98"/>
      <c r="AR51663" s="98"/>
      <c r="AS51663" s="98"/>
    </row>
    <row r="51664" spans="40:45" ht="15" customHeight="1">
      <c r="AN51664" s="98"/>
      <c r="AO51664" s="98"/>
      <c r="AP51664" s="98"/>
      <c r="AR51664" s="98"/>
      <c r="AS51664" s="98"/>
    </row>
    <row r="51665" spans="40:45" ht="15" customHeight="1">
      <c r="AN51665" s="98"/>
      <c r="AO51665" s="98"/>
      <c r="AP51665" s="98"/>
      <c r="AR51665" s="98"/>
      <c r="AS51665" s="98"/>
    </row>
    <row r="51666" spans="40:45" ht="15" customHeight="1">
      <c r="AN51666" s="98"/>
      <c r="AO51666" s="98"/>
      <c r="AP51666" s="98"/>
      <c r="AR51666" s="98"/>
      <c r="AS51666" s="98"/>
    </row>
    <row r="51667" spans="40:45" ht="15" customHeight="1">
      <c r="AN51667" s="98"/>
      <c r="AO51667" s="98"/>
      <c r="AP51667" s="98"/>
      <c r="AR51667" s="98"/>
      <c r="AS51667" s="98"/>
    </row>
    <row r="51668" spans="40:45" ht="15" customHeight="1">
      <c r="AN51668" s="98"/>
      <c r="AO51668" s="98"/>
      <c r="AP51668" s="98"/>
      <c r="AR51668" s="98"/>
      <c r="AS51668" s="98"/>
    </row>
    <row r="51669" spans="40:45" ht="15" customHeight="1">
      <c r="AN51669" s="98"/>
      <c r="AO51669" s="98"/>
      <c r="AP51669" s="98"/>
      <c r="AR51669" s="98"/>
      <c r="AS51669" s="98"/>
    </row>
    <row r="51670" spans="40:45" ht="15" customHeight="1">
      <c r="AN51670" s="98"/>
      <c r="AO51670" s="98"/>
      <c r="AP51670" s="98"/>
      <c r="AR51670" s="98"/>
      <c r="AS51670" s="98"/>
    </row>
    <row r="51671" spans="40:45" ht="15" customHeight="1">
      <c r="AN51671" s="98"/>
      <c r="AO51671" s="98"/>
      <c r="AP51671" s="98"/>
      <c r="AR51671" s="98"/>
      <c r="AS51671" s="98"/>
    </row>
    <row r="51672" spans="40:45" ht="15" customHeight="1">
      <c r="AN51672" s="98"/>
      <c r="AO51672" s="98"/>
      <c r="AP51672" s="98"/>
      <c r="AR51672" s="98"/>
      <c r="AS51672" s="98"/>
    </row>
    <row r="51673" spans="40:45" ht="15" customHeight="1">
      <c r="AN51673" s="98"/>
      <c r="AO51673" s="98"/>
      <c r="AP51673" s="98"/>
      <c r="AR51673" s="98"/>
      <c r="AS51673" s="98"/>
    </row>
    <row r="51674" spans="40:45" ht="15" customHeight="1">
      <c r="AN51674" s="98"/>
      <c r="AO51674" s="98"/>
      <c r="AP51674" s="98"/>
      <c r="AR51674" s="98"/>
      <c r="AS51674" s="98"/>
    </row>
    <row r="51675" spans="40:45" ht="15" customHeight="1">
      <c r="AN51675" s="98"/>
      <c r="AO51675" s="98"/>
      <c r="AP51675" s="98"/>
      <c r="AR51675" s="98"/>
      <c r="AS51675" s="98"/>
    </row>
    <row r="51676" spans="40:45" ht="15" customHeight="1">
      <c r="AN51676" s="98"/>
      <c r="AO51676" s="98"/>
      <c r="AP51676" s="98"/>
      <c r="AR51676" s="98"/>
      <c r="AS51676" s="98"/>
    </row>
    <row r="51677" spans="40:45" ht="15" customHeight="1">
      <c r="AN51677" s="98"/>
      <c r="AO51677" s="98"/>
      <c r="AP51677" s="98"/>
      <c r="AR51677" s="98"/>
      <c r="AS51677" s="98"/>
    </row>
    <row r="51678" spans="40:45" ht="15" customHeight="1">
      <c r="AN51678" s="98"/>
      <c r="AO51678" s="98"/>
      <c r="AP51678" s="98"/>
      <c r="AR51678" s="98"/>
      <c r="AS51678" s="98"/>
    </row>
    <row r="51679" spans="40:45" ht="15" customHeight="1">
      <c r="AN51679" s="98"/>
      <c r="AO51679" s="98"/>
      <c r="AP51679" s="98"/>
      <c r="AR51679" s="98"/>
      <c r="AS51679" s="98"/>
    </row>
    <row r="51680" spans="40:45" ht="15" customHeight="1">
      <c r="AN51680" s="98"/>
      <c r="AO51680" s="98"/>
      <c r="AP51680" s="98"/>
      <c r="AR51680" s="98"/>
      <c r="AS51680" s="98"/>
    </row>
    <row r="51681" spans="40:45" ht="15" customHeight="1">
      <c r="AN51681" s="98"/>
      <c r="AO51681" s="98"/>
      <c r="AP51681" s="98"/>
      <c r="AR51681" s="98"/>
      <c r="AS51681" s="98"/>
    </row>
    <row r="51682" spans="40:45" ht="15" customHeight="1">
      <c r="AN51682" s="98"/>
      <c r="AO51682" s="98"/>
      <c r="AP51682" s="98"/>
      <c r="AR51682" s="98"/>
      <c r="AS51682" s="98"/>
    </row>
    <row r="51683" spans="40:45" ht="15" customHeight="1">
      <c r="AN51683" s="98"/>
      <c r="AO51683" s="98"/>
      <c r="AP51683" s="98"/>
      <c r="AR51683" s="98"/>
      <c r="AS51683" s="98"/>
    </row>
    <row r="51684" spans="40:45" ht="15" customHeight="1">
      <c r="AN51684" s="98"/>
      <c r="AO51684" s="98"/>
      <c r="AP51684" s="98"/>
      <c r="AR51684" s="98"/>
      <c r="AS51684" s="98"/>
    </row>
    <row r="51685" spans="40:45" ht="15" customHeight="1">
      <c r="AN51685" s="98"/>
      <c r="AO51685" s="98"/>
      <c r="AP51685" s="98"/>
      <c r="AR51685" s="98"/>
      <c r="AS51685" s="98"/>
    </row>
    <row r="51686" spans="40:45" ht="15" customHeight="1">
      <c r="AN51686" s="98"/>
      <c r="AO51686" s="98"/>
      <c r="AP51686" s="98"/>
      <c r="AR51686" s="98"/>
      <c r="AS51686" s="98"/>
    </row>
    <row r="51687" spans="40:45" ht="15" customHeight="1">
      <c r="AN51687" s="98"/>
      <c r="AO51687" s="98"/>
      <c r="AP51687" s="98"/>
      <c r="AR51687" s="98"/>
      <c r="AS51687" s="98"/>
    </row>
    <row r="51688" spans="40:45" ht="15" customHeight="1">
      <c r="AN51688" s="98"/>
      <c r="AO51688" s="98"/>
      <c r="AP51688" s="98"/>
      <c r="AR51688" s="98"/>
      <c r="AS51688" s="98"/>
    </row>
    <row r="51689" spans="40:45" ht="15" customHeight="1">
      <c r="AN51689" s="98"/>
      <c r="AO51689" s="98"/>
      <c r="AP51689" s="98"/>
      <c r="AR51689" s="98"/>
      <c r="AS51689" s="98"/>
    </row>
    <row r="51690" spans="40:45" ht="15" customHeight="1">
      <c r="AN51690" s="98"/>
      <c r="AO51690" s="98"/>
      <c r="AP51690" s="98"/>
      <c r="AR51690" s="98"/>
      <c r="AS51690" s="98"/>
    </row>
    <row r="51691" spans="40:45" ht="15" customHeight="1">
      <c r="AN51691" s="98"/>
      <c r="AO51691" s="98"/>
      <c r="AP51691" s="98"/>
      <c r="AR51691" s="98"/>
      <c r="AS51691" s="98"/>
    </row>
    <row r="51692" spans="40:45" ht="15" customHeight="1">
      <c r="AN51692" s="98"/>
      <c r="AO51692" s="98"/>
      <c r="AP51692" s="98"/>
      <c r="AR51692" s="98"/>
      <c r="AS51692" s="98"/>
    </row>
    <row r="51693" spans="40:45" ht="15" customHeight="1">
      <c r="AN51693" s="98"/>
      <c r="AO51693" s="98"/>
      <c r="AP51693" s="98"/>
      <c r="AR51693" s="98"/>
      <c r="AS51693" s="98"/>
    </row>
    <row r="51694" spans="40:45" ht="15" customHeight="1">
      <c r="AN51694" s="98"/>
      <c r="AO51694" s="98"/>
      <c r="AP51694" s="98"/>
      <c r="AR51694" s="98"/>
      <c r="AS51694" s="98"/>
    </row>
    <row r="51695" spans="40:45" ht="15" customHeight="1">
      <c r="AN51695" s="98"/>
      <c r="AO51695" s="98"/>
      <c r="AP51695" s="98"/>
      <c r="AR51695" s="98"/>
      <c r="AS51695" s="98"/>
    </row>
    <row r="51696" spans="40:45" ht="15" customHeight="1">
      <c r="AN51696" s="98"/>
      <c r="AO51696" s="98"/>
      <c r="AP51696" s="98"/>
      <c r="AR51696" s="98"/>
      <c r="AS51696" s="98"/>
    </row>
    <row r="51697" spans="40:45" ht="15" customHeight="1">
      <c r="AN51697" s="98"/>
      <c r="AO51697" s="98"/>
      <c r="AP51697" s="98"/>
      <c r="AR51697" s="98"/>
      <c r="AS51697" s="98"/>
    </row>
    <row r="51698" spans="40:45" ht="15" customHeight="1">
      <c r="AN51698" s="98"/>
      <c r="AO51698" s="98"/>
      <c r="AP51698" s="98"/>
      <c r="AR51698" s="98"/>
      <c r="AS51698" s="98"/>
    </row>
    <row r="51699" spans="40:45" ht="15" customHeight="1">
      <c r="AN51699" s="98"/>
      <c r="AO51699" s="98"/>
      <c r="AP51699" s="98"/>
      <c r="AR51699" s="98"/>
      <c r="AS51699" s="98"/>
    </row>
    <row r="51700" spans="40:45" ht="15" customHeight="1">
      <c r="AN51700" s="98"/>
      <c r="AO51700" s="98"/>
      <c r="AP51700" s="98"/>
      <c r="AR51700" s="98"/>
      <c r="AS51700" s="98"/>
    </row>
    <row r="51701" spans="40:45" ht="15" customHeight="1">
      <c r="AN51701" s="98"/>
      <c r="AO51701" s="98"/>
      <c r="AP51701" s="98"/>
      <c r="AR51701" s="98"/>
      <c r="AS51701" s="98"/>
    </row>
    <row r="51702" spans="40:45" ht="15" customHeight="1">
      <c r="AN51702" s="98"/>
      <c r="AO51702" s="98"/>
      <c r="AP51702" s="98"/>
      <c r="AR51702" s="98"/>
      <c r="AS51702" s="98"/>
    </row>
    <row r="51703" spans="40:45" ht="15" customHeight="1">
      <c r="AN51703" s="98"/>
      <c r="AO51703" s="98"/>
      <c r="AP51703" s="98"/>
      <c r="AR51703" s="98"/>
      <c r="AS51703" s="98"/>
    </row>
    <row r="51704" spans="40:45" ht="15" customHeight="1">
      <c r="AN51704" s="98"/>
      <c r="AO51704" s="98"/>
      <c r="AP51704" s="98"/>
      <c r="AR51704" s="98"/>
      <c r="AS51704" s="98"/>
    </row>
    <row r="51705" spans="40:45" ht="15" customHeight="1">
      <c r="AN51705" s="98"/>
      <c r="AO51705" s="98"/>
      <c r="AP51705" s="98"/>
      <c r="AR51705" s="98"/>
      <c r="AS51705" s="98"/>
    </row>
    <row r="51706" spans="40:45" ht="15" customHeight="1">
      <c r="AN51706" s="98"/>
      <c r="AO51706" s="98"/>
      <c r="AP51706" s="98"/>
      <c r="AR51706" s="98"/>
      <c r="AS51706" s="98"/>
    </row>
    <row r="51707" spans="40:45" ht="15" customHeight="1">
      <c r="AN51707" s="98"/>
      <c r="AO51707" s="98"/>
      <c r="AP51707" s="98"/>
      <c r="AR51707" s="98"/>
      <c r="AS51707" s="98"/>
    </row>
    <row r="51708" spans="40:45" ht="15" customHeight="1">
      <c r="AN51708" s="98"/>
      <c r="AO51708" s="98"/>
      <c r="AP51708" s="98"/>
      <c r="AR51708" s="98"/>
      <c r="AS51708" s="98"/>
    </row>
    <row r="51709" spans="40:45" ht="15" customHeight="1">
      <c r="AN51709" s="98"/>
      <c r="AO51709" s="98"/>
      <c r="AP51709" s="98"/>
      <c r="AR51709" s="98"/>
      <c r="AS51709" s="98"/>
    </row>
    <row r="51710" spans="40:45" ht="15" customHeight="1">
      <c r="AN51710" s="98"/>
      <c r="AO51710" s="98"/>
      <c r="AP51710" s="98"/>
      <c r="AR51710" s="98"/>
      <c r="AS51710" s="98"/>
    </row>
    <row r="51711" spans="40:45" ht="15" customHeight="1">
      <c r="AN51711" s="98"/>
      <c r="AO51711" s="98"/>
      <c r="AP51711" s="98"/>
      <c r="AR51711" s="98"/>
      <c r="AS51711" s="98"/>
    </row>
    <row r="51712" spans="40:45" ht="15" customHeight="1">
      <c r="AN51712" s="98"/>
      <c r="AO51712" s="98"/>
      <c r="AP51712" s="98"/>
      <c r="AR51712" s="98"/>
      <c r="AS51712" s="98"/>
    </row>
    <row r="51713" spans="40:45" ht="15" customHeight="1">
      <c r="AN51713" s="98"/>
      <c r="AO51713" s="98"/>
      <c r="AP51713" s="98"/>
      <c r="AR51713" s="98"/>
      <c r="AS51713" s="98"/>
    </row>
    <row r="51714" spans="40:45" ht="15" customHeight="1">
      <c r="AN51714" s="98"/>
      <c r="AO51714" s="98"/>
      <c r="AP51714" s="98"/>
      <c r="AR51714" s="98"/>
      <c r="AS51714" s="98"/>
    </row>
    <row r="51715" spans="40:45" ht="15" customHeight="1">
      <c r="AN51715" s="98"/>
      <c r="AO51715" s="98"/>
      <c r="AP51715" s="98"/>
      <c r="AR51715" s="98"/>
      <c r="AS51715" s="98"/>
    </row>
    <row r="51716" spans="40:45" ht="15" customHeight="1">
      <c r="AN51716" s="98"/>
      <c r="AO51716" s="98"/>
      <c r="AP51716" s="98"/>
      <c r="AR51716" s="98"/>
      <c r="AS51716" s="98"/>
    </row>
    <row r="51717" spans="40:45" ht="15" customHeight="1">
      <c r="AN51717" s="98"/>
      <c r="AO51717" s="98"/>
      <c r="AP51717" s="98"/>
      <c r="AR51717" s="98"/>
      <c r="AS51717" s="98"/>
    </row>
    <row r="51718" spans="40:45" ht="15" customHeight="1">
      <c r="AN51718" s="98"/>
      <c r="AO51718" s="98"/>
      <c r="AP51718" s="98"/>
      <c r="AR51718" s="98"/>
      <c r="AS51718" s="98"/>
    </row>
    <row r="51719" spans="40:45" ht="15" customHeight="1">
      <c r="AN51719" s="98"/>
      <c r="AO51719" s="98"/>
      <c r="AP51719" s="98"/>
      <c r="AR51719" s="98"/>
      <c r="AS51719" s="98"/>
    </row>
    <row r="51720" spans="40:45" ht="15" customHeight="1">
      <c r="AN51720" s="98"/>
      <c r="AO51720" s="98"/>
      <c r="AP51720" s="98"/>
      <c r="AR51720" s="98"/>
      <c r="AS51720" s="98"/>
    </row>
    <row r="51721" spans="40:45" ht="15" customHeight="1">
      <c r="AN51721" s="98"/>
      <c r="AO51721" s="98"/>
      <c r="AP51721" s="98"/>
      <c r="AR51721" s="98"/>
      <c r="AS51721" s="98"/>
    </row>
    <row r="51722" spans="40:45" ht="15" customHeight="1">
      <c r="AN51722" s="98"/>
      <c r="AO51722" s="98"/>
      <c r="AP51722" s="98"/>
      <c r="AR51722" s="98"/>
      <c r="AS51722" s="98"/>
    </row>
    <row r="51723" spans="40:45" ht="15" customHeight="1">
      <c r="AN51723" s="98"/>
      <c r="AO51723" s="98"/>
      <c r="AP51723" s="98"/>
      <c r="AR51723" s="98"/>
      <c r="AS51723" s="98"/>
    </row>
    <row r="51724" spans="40:45" ht="15" customHeight="1">
      <c r="AN51724" s="98"/>
      <c r="AO51724" s="98"/>
      <c r="AP51724" s="98"/>
      <c r="AR51724" s="98"/>
      <c r="AS51724" s="98"/>
    </row>
    <row r="51725" spans="40:45" ht="15" customHeight="1">
      <c r="AN51725" s="98"/>
      <c r="AO51725" s="98"/>
      <c r="AP51725" s="98"/>
      <c r="AR51725" s="98"/>
      <c r="AS51725" s="98"/>
    </row>
    <row r="51726" spans="40:45" ht="15" customHeight="1">
      <c r="AN51726" s="98"/>
      <c r="AO51726" s="98"/>
      <c r="AP51726" s="98"/>
      <c r="AR51726" s="98"/>
      <c r="AS51726" s="98"/>
    </row>
    <row r="51727" spans="40:45" ht="15" customHeight="1">
      <c r="AN51727" s="98"/>
      <c r="AO51727" s="98"/>
      <c r="AP51727" s="98"/>
      <c r="AR51727" s="98"/>
      <c r="AS51727" s="98"/>
    </row>
    <row r="51728" spans="40:45" ht="15" customHeight="1">
      <c r="AN51728" s="98"/>
      <c r="AO51728" s="98"/>
      <c r="AP51728" s="98"/>
      <c r="AR51728" s="98"/>
      <c r="AS51728" s="98"/>
    </row>
    <row r="51729" spans="40:45" ht="15" customHeight="1">
      <c r="AN51729" s="98"/>
      <c r="AO51729" s="98"/>
      <c r="AP51729" s="98"/>
      <c r="AR51729" s="98"/>
      <c r="AS51729" s="98"/>
    </row>
    <row r="51730" spans="40:45" ht="15" customHeight="1">
      <c r="AN51730" s="98"/>
      <c r="AO51730" s="98"/>
      <c r="AP51730" s="98"/>
      <c r="AR51730" s="98"/>
      <c r="AS51730" s="98"/>
    </row>
    <row r="51731" spans="40:45" ht="15" customHeight="1">
      <c r="AN51731" s="98"/>
      <c r="AO51731" s="98"/>
      <c r="AP51731" s="98"/>
      <c r="AR51731" s="98"/>
      <c r="AS51731" s="98"/>
    </row>
    <row r="51732" spans="40:45" ht="15" customHeight="1">
      <c r="AN51732" s="98"/>
      <c r="AO51732" s="98"/>
      <c r="AP51732" s="98"/>
      <c r="AR51732" s="98"/>
      <c r="AS51732" s="98"/>
    </row>
    <row r="51733" spans="40:45" ht="15" customHeight="1">
      <c r="AN51733" s="98"/>
      <c r="AO51733" s="98"/>
      <c r="AP51733" s="98"/>
      <c r="AR51733" s="98"/>
      <c r="AS51733" s="98"/>
    </row>
    <row r="51734" spans="40:45" ht="15" customHeight="1">
      <c r="AN51734" s="98"/>
      <c r="AO51734" s="98"/>
      <c r="AP51734" s="98"/>
      <c r="AR51734" s="98"/>
      <c r="AS51734" s="98"/>
    </row>
    <row r="51735" spans="40:45" ht="15" customHeight="1">
      <c r="AN51735" s="98"/>
      <c r="AO51735" s="98"/>
      <c r="AP51735" s="98"/>
      <c r="AR51735" s="98"/>
      <c r="AS51735" s="98"/>
    </row>
    <row r="51736" spans="40:45" ht="15" customHeight="1">
      <c r="AN51736" s="98"/>
      <c r="AO51736" s="98"/>
      <c r="AP51736" s="98"/>
      <c r="AR51736" s="98"/>
      <c r="AS51736" s="98"/>
    </row>
    <row r="51737" spans="40:45" ht="15" customHeight="1">
      <c r="AN51737" s="98"/>
      <c r="AO51737" s="98"/>
      <c r="AP51737" s="98"/>
      <c r="AR51737" s="98"/>
      <c r="AS51737" s="98"/>
    </row>
    <row r="51738" spans="40:45" ht="15" customHeight="1">
      <c r="AN51738" s="98"/>
      <c r="AO51738" s="98"/>
      <c r="AP51738" s="98"/>
      <c r="AR51738" s="98"/>
      <c r="AS51738" s="98"/>
    </row>
    <row r="51739" spans="40:45" ht="15" customHeight="1">
      <c r="AN51739" s="98"/>
      <c r="AO51739" s="98"/>
      <c r="AP51739" s="98"/>
      <c r="AR51739" s="98"/>
      <c r="AS51739" s="98"/>
    </row>
    <row r="51740" spans="40:45" ht="15" customHeight="1">
      <c r="AN51740" s="98"/>
      <c r="AO51740" s="98"/>
      <c r="AP51740" s="98"/>
      <c r="AR51740" s="98"/>
      <c r="AS51740" s="98"/>
    </row>
    <row r="51741" spans="40:45" ht="15" customHeight="1">
      <c r="AN51741" s="98"/>
      <c r="AO51741" s="98"/>
      <c r="AP51741" s="98"/>
      <c r="AR51741" s="98"/>
      <c r="AS51741" s="98"/>
    </row>
    <row r="51742" spans="40:45" ht="15" customHeight="1">
      <c r="AN51742" s="98"/>
      <c r="AO51742" s="98"/>
      <c r="AP51742" s="98"/>
      <c r="AR51742" s="98"/>
      <c r="AS51742" s="98"/>
    </row>
    <row r="51743" spans="40:45" ht="15" customHeight="1">
      <c r="AN51743" s="98"/>
      <c r="AO51743" s="98"/>
      <c r="AP51743" s="98"/>
      <c r="AR51743" s="98"/>
      <c r="AS51743" s="98"/>
    </row>
    <row r="51744" spans="40:45" ht="15" customHeight="1">
      <c r="AN51744" s="98"/>
      <c r="AO51744" s="98"/>
      <c r="AP51744" s="98"/>
      <c r="AR51744" s="98"/>
      <c r="AS51744" s="98"/>
    </row>
    <row r="51745" spans="40:45" ht="15" customHeight="1">
      <c r="AN51745" s="98"/>
      <c r="AO51745" s="98"/>
      <c r="AP51745" s="98"/>
      <c r="AR51745" s="98"/>
      <c r="AS51745" s="98"/>
    </row>
    <row r="51746" spans="40:45" ht="15" customHeight="1">
      <c r="AN51746" s="98"/>
      <c r="AO51746" s="98"/>
      <c r="AP51746" s="98"/>
      <c r="AR51746" s="98"/>
      <c r="AS51746" s="98"/>
    </row>
    <row r="51747" spans="40:45" ht="15" customHeight="1">
      <c r="AN51747" s="98"/>
      <c r="AO51747" s="98"/>
      <c r="AP51747" s="98"/>
      <c r="AR51747" s="98"/>
      <c r="AS51747" s="98"/>
    </row>
    <row r="51748" spans="40:45" ht="15" customHeight="1">
      <c r="AN51748" s="98"/>
      <c r="AO51748" s="98"/>
      <c r="AP51748" s="98"/>
      <c r="AR51748" s="98"/>
      <c r="AS51748" s="98"/>
    </row>
    <row r="51749" spans="40:45" ht="15" customHeight="1">
      <c r="AN51749" s="98"/>
      <c r="AO51749" s="98"/>
      <c r="AP51749" s="98"/>
      <c r="AR51749" s="98"/>
      <c r="AS51749" s="98"/>
    </row>
    <row r="51750" spans="40:45" ht="15" customHeight="1">
      <c r="AN51750" s="98"/>
      <c r="AO51750" s="98"/>
      <c r="AP51750" s="98"/>
      <c r="AR51750" s="98"/>
      <c r="AS51750" s="98"/>
    </row>
    <row r="51751" spans="40:45" ht="15" customHeight="1">
      <c r="AN51751" s="98"/>
      <c r="AO51751" s="98"/>
      <c r="AP51751" s="98"/>
      <c r="AR51751" s="98"/>
      <c r="AS51751" s="98"/>
    </row>
    <row r="51752" spans="40:45" ht="15" customHeight="1">
      <c r="AN51752" s="98"/>
      <c r="AO51752" s="98"/>
      <c r="AP51752" s="98"/>
      <c r="AR51752" s="98"/>
      <c r="AS51752" s="98"/>
    </row>
    <row r="51753" spans="40:45" ht="15" customHeight="1">
      <c r="AN51753" s="98"/>
      <c r="AO51753" s="98"/>
      <c r="AP51753" s="98"/>
      <c r="AR51753" s="98"/>
      <c r="AS51753" s="98"/>
    </row>
    <row r="51754" spans="40:45" ht="15" customHeight="1">
      <c r="AN51754" s="98"/>
      <c r="AO51754" s="98"/>
      <c r="AP51754" s="98"/>
      <c r="AR51754" s="98"/>
      <c r="AS51754" s="98"/>
    </row>
    <row r="51755" spans="40:45" ht="15" customHeight="1">
      <c r="AN51755" s="98"/>
      <c r="AO51755" s="98"/>
      <c r="AP51755" s="98"/>
      <c r="AR51755" s="98"/>
      <c r="AS51755" s="98"/>
    </row>
    <row r="51756" spans="40:45" ht="15" customHeight="1">
      <c r="AN51756" s="98"/>
      <c r="AO51756" s="98"/>
      <c r="AP51756" s="98"/>
      <c r="AR51756" s="98"/>
      <c r="AS51756" s="98"/>
    </row>
    <row r="51757" spans="40:45" ht="15" customHeight="1">
      <c r="AN51757" s="98"/>
      <c r="AO51757" s="98"/>
      <c r="AP51757" s="98"/>
      <c r="AR51757" s="98"/>
      <c r="AS51757" s="98"/>
    </row>
    <row r="51758" spans="40:45" ht="15" customHeight="1">
      <c r="AN51758" s="98"/>
      <c r="AO51758" s="98"/>
      <c r="AP51758" s="98"/>
      <c r="AR51758" s="98"/>
      <c r="AS51758" s="98"/>
    </row>
    <row r="51759" spans="40:45" ht="15" customHeight="1">
      <c r="AN51759" s="98"/>
      <c r="AO51759" s="98"/>
      <c r="AP51759" s="98"/>
      <c r="AR51759" s="98"/>
      <c r="AS51759" s="98"/>
    </row>
    <row r="51760" spans="40:45" ht="15" customHeight="1">
      <c r="AN51760" s="98"/>
      <c r="AO51760" s="98"/>
      <c r="AP51760" s="98"/>
      <c r="AR51760" s="98"/>
      <c r="AS51760" s="98"/>
    </row>
    <row r="51761" spans="40:45" ht="15" customHeight="1">
      <c r="AN51761" s="98"/>
      <c r="AO51761" s="98"/>
      <c r="AP51761" s="98"/>
      <c r="AR51761" s="98"/>
      <c r="AS51761" s="98"/>
    </row>
    <row r="51762" spans="40:45" ht="15" customHeight="1">
      <c r="AN51762" s="98"/>
      <c r="AO51762" s="98"/>
      <c r="AP51762" s="98"/>
      <c r="AR51762" s="98"/>
      <c r="AS51762" s="98"/>
    </row>
    <row r="51763" spans="40:45" ht="15" customHeight="1">
      <c r="AN51763" s="98"/>
      <c r="AO51763" s="98"/>
      <c r="AP51763" s="98"/>
      <c r="AR51763" s="98"/>
      <c r="AS51763" s="98"/>
    </row>
    <row r="51764" spans="40:45" ht="15" customHeight="1">
      <c r="AN51764" s="98"/>
      <c r="AO51764" s="98"/>
      <c r="AP51764" s="98"/>
      <c r="AR51764" s="98"/>
      <c r="AS51764" s="98"/>
    </row>
    <row r="51765" spans="40:45" ht="15" customHeight="1">
      <c r="AN51765" s="98"/>
      <c r="AO51765" s="98"/>
      <c r="AP51765" s="98"/>
      <c r="AR51765" s="98"/>
      <c r="AS51765" s="98"/>
    </row>
    <row r="51766" spans="40:45" ht="15" customHeight="1">
      <c r="AN51766" s="98"/>
      <c r="AO51766" s="98"/>
      <c r="AP51766" s="98"/>
      <c r="AR51766" s="98"/>
      <c r="AS51766" s="98"/>
    </row>
    <row r="51767" spans="40:45" ht="15" customHeight="1">
      <c r="AN51767" s="98"/>
      <c r="AO51767" s="98"/>
      <c r="AP51767" s="98"/>
      <c r="AR51767" s="98"/>
      <c r="AS51767" s="98"/>
    </row>
    <row r="51768" spans="40:45" ht="15" customHeight="1">
      <c r="AN51768" s="98"/>
      <c r="AO51768" s="98"/>
      <c r="AP51768" s="98"/>
      <c r="AR51768" s="98"/>
      <c r="AS51768" s="98"/>
    </row>
    <row r="51769" spans="40:45" ht="15" customHeight="1">
      <c r="AN51769" s="98"/>
      <c r="AO51769" s="98"/>
      <c r="AP51769" s="98"/>
      <c r="AR51769" s="98"/>
      <c r="AS51769" s="98"/>
    </row>
    <row r="51770" spans="40:45" ht="15" customHeight="1">
      <c r="AN51770" s="98"/>
      <c r="AO51770" s="98"/>
      <c r="AP51770" s="98"/>
      <c r="AR51770" s="98"/>
      <c r="AS51770" s="98"/>
    </row>
    <row r="51771" spans="40:45" ht="15" customHeight="1">
      <c r="AN51771" s="98"/>
      <c r="AO51771" s="98"/>
      <c r="AP51771" s="98"/>
      <c r="AR51771" s="98"/>
      <c r="AS51771" s="98"/>
    </row>
    <row r="51772" spans="40:45" ht="15" customHeight="1">
      <c r="AN51772" s="98"/>
      <c r="AO51772" s="98"/>
      <c r="AP51772" s="98"/>
      <c r="AR51772" s="98"/>
      <c r="AS51772" s="98"/>
    </row>
    <row r="51773" spans="40:45" ht="15" customHeight="1">
      <c r="AN51773" s="98"/>
      <c r="AO51773" s="98"/>
      <c r="AP51773" s="98"/>
      <c r="AR51773" s="98"/>
      <c r="AS51773" s="98"/>
    </row>
    <row r="51774" spans="40:45" ht="15" customHeight="1">
      <c r="AN51774" s="98"/>
      <c r="AO51774" s="98"/>
      <c r="AP51774" s="98"/>
      <c r="AR51774" s="98"/>
      <c r="AS51774" s="98"/>
    </row>
    <row r="51775" spans="40:45" ht="15" customHeight="1">
      <c r="AN51775" s="98"/>
      <c r="AO51775" s="98"/>
      <c r="AP51775" s="98"/>
      <c r="AR51775" s="98"/>
      <c r="AS51775" s="98"/>
    </row>
    <row r="51776" spans="40:45" ht="15" customHeight="1">
      <c r="AN51776" s="98"/>
      <c r="AO51776" s="98"/>
      <c r="AP51776" s="98"/>
      <c r="AR51776" s="98"/>
      <c r="AS51776" s="98"/>
    </row>
    <row r="51777" spans="40:45" ht="15" customHeight="1">
      <c r="AN51777" s="98"/>
      <c r="AO51777" s="98"/>
      <c r="AP51777" s="98"/>
      <c r="AR51777" s="98"/>
      <c r="AS51777" s="98"/>
    </row>
    <row r="51778" spans="40:45" ht="15" customHeight="1">
      <c r="AN51778" s="98"/>
      <c r="AO51778" s="98"/>
      <c r="AP51778" s="98"/>
      <c r="AR51778" s="98"/>
      <c r="AS51778" s="98"/>
    </row>
    <row r="51779" spans="40:45" ht="15" customHeight="1">
      <c r="AN51779" s="98"/>
      <c r="AO51779" s="98"/>
      <c r="AP51779" s="98"/>
      <c r="AR51779" s="98"/>
      <c r="AS51779" s="98"/>
    </row>
    <row r="51780" spans="40:45" ht="15" customHeight="1">
      <c r="AN51780" s="98"/>
      <c r="AO51780" s="98"/>
      <c r="AP51780" s="98"/>
      <c r="AR51780" s="98"/>
      <c r="AS51780" s="98"/>
    </row>
    <row r="51781" spans="40:45" ht="15" customHeight="1">
      <c r="AN51781" s="98"/>
      <c r="AO51781" s="98"/>
      <c r="AP51781" s="98"/>
      <c r="AR51781" s="98"/>
      <c r="AS51781" s="98"/>
    </row>
    <row r="51782" spans="40:45" ht="15" customHeight="1">
      <c r="AN51782" s="98"/>
      <c r="AO51782" s="98"/>
      <c r="AP51782" s="98"/>
      <c r="AR51782" s="98"/>
      <c r="AS51782" s="98"/>
    </row>
    <row r="51783" spans="40:45" ht="15" customHeight="1">
      <c r="AN51783" s="98"/>
      <c r="AO51783" s="98"/>
      <c r="AP51783" s="98"/>
      <c r="AR51783" s="98"/>
      <c r="AS51783" s="98"/>
    </row>
    <row r="51784" spans="40:45" ht="15" customHeight="1">
      <c r="AN51784" s="98"/>
      <c r="AO51784" s="98"/>
      <c r="AP51784" s="98"/>
      <c r="AR51784" s="98"/>
      <c r="AS51784" s="98"/>
    </row>
    <row r="51785" spans="40:45" ht="15" customHeight="1">
      <c r="AN51785" s="98"/>
      <c r="AO51785" s="98"/>
      <c r="AP51785" s="98"/>
      <c r="AR51785" s="98"/>
      <c r="AS51785" s="98"/>
    </row>
    <row r="51786" spans="40:45" ht="15" customHeight="1">
      <c r="AN51786" s="98"/>
      <c r="AO51786" s="98"/>
      <c r="AP51786" s="98"/>
      <c r="AR51786" s="98"/>
      <c r="AS51786" s="98"/>
    </row>
    <row r="51787" spans="40:45" ht="15" customHeight="1">
      <c r="AN51787" s="98"/>
      <c r="AO51787" s="98"/>
      <c r="AP51787" s="98"/>
      <c r="AR51787" s="98"/>
      <c r="AS51787" s="98"/>
    </row>
    <row r="51788" spans="40:45" ht="15" customHeight="1">
      <c r="AN51788" s="98"/>
      <c r="AO51788" s="98"/>
      <c r="AP51788" s="98"/>
      <c r="AR51788" s="98"/>
      <c r="AS51788" s="98"/>
    </row>
    <row r="51789" spans="40:45" ht="15" customHeight="1">
      <c r="AN51789" s="98"/>
      <c r="AO51789" s="98"/>
      <c r="AP51789" s="98"/>
      <c r="AR51789" s="98"/>
      <c r="AS51789" s="98"/>
    </row>
    <row r="51790" spans="40:45" ht="15" customHeight="1">
      <c r="AN51790" s="98"/>
      <c r="AO51790" s="98"/>
      <c r="AP51790" s="98"/>
      <c r="AR51790" s="98"/>
      <c r="AS51790" s="98"/>
    </row>
    <row r="51791" spans="40:45" ht="15" customHeight="1">
      <c r="AN51791" s="98"/>
      <c r="AO51791" s="98"/>
      <c r="AP51791" s="98"/>
      <c r="AR51791" s="98"/>
      <c r="AS51791" s="98"/>
    </row>
    <row r="51792" spans="40:45" ht="15" customHeight="1">
      <c r="AN51792" s="98"/>
      <c r="AO51792" s="98"/>
      <c r="AP51792" s="98"/>
      <c r="AR51792" s="98"/>
      <c r="AS51792" s="98"/>
    </row>
    <row r="51793" spans="40:45" ht="15" customHeight="1">
      <c r="AN51793" s="98"/>
      <c r="AO51793" s="98"/>
      <c r="AP51793" s="98"/>
      <c r="AR51793" s="98"/>
      <c r="AS51793" s="98"/>
    </row>
    <row r="51794" spans="40:45" ht="15" customHeight="1">
      <c r="AN51794" s="98"/>
      <c r="AO51794" s="98"/>
      <c r="AP51794" s="98"/>
      <c r="AR51794" s="98"/>
      <c r="AS51794" s="98"/>
    </row>
    <row r="51795" spans="40:45" ht="15" customHeight="1">
      <c r="AN51795" s="98"/>
      <c r="AO51795" s="98"/>
      <c r="AP51795" s="98"/>
      <c r="AR51795" s="98"/>
      <c r="AS51795" s="98"/>
    </row>
    <row r="51796" spans="40:45" ht="15" customHeight="1">
      <c r="AN51796" s="98"/>
      <c r="AO51796" s="98"/>
      <c r="AP51796" s="98"/>
      <c r="AR51796" s="98"/>
      <c r="AS51796" s="98"/>
    </row>
    <row r="51797" spans="40:45" ht="15" customHeight="1">
      <c r="AN51797" s="98"/>
      <c r="AO51797" s="98"/>
      <c r="AP51797" s="98"/>
      <c r="AR51797" s="98"/>
      <c r="AS51797" s="98"/>
    </row>
    <row r="51798" spans="40:45" ht="15" customHeight="1">
      <c r="AN51798" s="98"/>
      <c r="AO51798" s="98"/>
      <c r="AP51798" s="98"/>
      <c r="AR51798" s="98"/>
      <c r="AS51798" s="98"/>
    </row>
    <row r="51799" spans="40:45" ht="15" customHeight="1">
      <c r="AN51799" s="98"/>
      <c r="AO51799" s="98"/>
      <c r="AP51799" s="98"/>
      <c r="AR51799" s="98"/>
      <c r="AS51799" s="98"/>
    </row>
    <row r="51800" spans="40:45" ht="15" customHeight="1">
      <c r="AN51800" s="98"/>
      <c r="AO51800" s="98"/>
      <c r="AP51800" s="98"/>
      <c r="AR51800" s="98"/>
      <c r="AS51800" s="98"/>
    </row>
    <row r="51801" spans="40:45" ht="15" customHeight="1">
      <c r="AN51801" s="98"/>
      <c r="AO51801" s="98"/>
      <c r="AP51801" s="98"/>
      <c r="AR51801" s="98"/>
      <c r="AS51801" s="98"/>
    </row>
    <row r="51802" spans="40:45" ht="15" customHeight="1">
      <c r="AN51802" s="98"/>
      <c r="AO51802" s="98"/>
      <c r="AP51802" s="98"/>
      <c r="AR51802" s="98"/>
      <c r="AS51802" s="98"/>
    </row>
    <row r="51803" spans="40:45" ht="15" customHeight="1">
      <c r="AN51803" s="98"/>
      <c r="AO51803" s="98"/>
      <c r="AP51803" s="98"/>
      <c r="AR51803" s="98"/>
      <c r="AS51803" s="98"/>
    </row>
    <row r="51804" spans="40:45" ht="15" customHeight="1">
      <c r="AN51804" s="98"/>
      <c r="AO51804" s="98"/>
      <c r="AP51804" s="98"/>
      <c r="AR51804" s="98"/>
      <c r="AS51804" s="98"/>
    </row>
    <row r="51805" spans="40:45" ht="15" customHeight="1">
      <c r="AN51805" s="98"/>
      <c r="AO51805" s="98"/>
      <c r="AP51805" s="98"/>
      <c r="AR51805" s="98"/>
      <c r="AS51805" s="98"/>
    </row>
    <row r="51806" spans="40:45" ht="15" customHeight="1">
      <c r="AN51806" s="98"/>
      <c r="AO51806" s="98"/>
      <c r="AP51806" s="98"/>
      <c r="AR51806" s="98"/>
      <c r="AS51806" s="98"/>
    </row>
    <row r="51807" spans="40:45" ht="15" customHeight="1">
      <c r="AN51807" s="98"/>
      <c r="AO51807" s="98"/>
      <c r="AP51807" s="98"/>
      <c r="AR51807" s="98"/>
      <c r="AS51807" s="98"/>
    </row>
    <row r="51808" spans="40:45" ht="15" customHeight="1">
      <c r="AN51808" s="98"/>
      <c r="AO51808" s="98"/>
      <c r="AP51808" s="98"/>
      <c r="AR51808" s="98"/>
      <c r="AS51808" s="98"/>
    </row>
    <row r="51809" spans="40:45" ht="15" customHeight="1">
      <c r="AN51809" s="98"/>
      <c r="AO51809" s="98"/>
      <c r="AP51809" s="98"/>
      <c r="AR51809" s="98"/>
      <c r="AS51809" s="98"/>
    </row>
    <row r="51810" spans="40:45" ht="15" customHeight="1">
      <c r="AN51810" s="98"/>
      <c r="AO51810" s="98"/>
      <c r="AP51810" s="98"/>
      <c r="AR51810" s="98"/>
      <c r="AS51810" s="98"/>
    </row>
    <row r="51811" spans="40:45" ht="15" customHeight="1">
      <c r="AN51811" s="98"/>
      <c r="AO51811" s="98"/>
      <c r="AP51811" s="98"/>
      <c r="AR51811" s="98"/>
      <c r="AS51811" s="98"/>
    </row>
    <row r="51812" spans="40:45" ht="15" customHeight="1">
      <c r="AN51812" s="98"/>
      <c r="AO51812" s="98"/>
      <c r="AP51812" s="98"/>
      <c r="AR51812" s="98"/>
      <c r="AS51812" s="98"/>
    </row>
    <row r="51813" spans="40:45" ht="15" customHeight="1">
      <c r="AN51813" s="98"/>
      <c r="AO51813" s="98"/>
      <c r="AP51813" s="98"/>
      <c r="AR51813" s="98"/>
      <c r="AS51813" s="98"/>
    </row>
    <row r="51814" spans="40:45" ht="15" customHeight="1">
      <c r="AN51814" s="98"/>
      <c r="AO51814" s="98"/>
      <c r="AP51814" s="98"/>
      <c r="AR51814" s="98"/>
      <c r="AS51814" s="98"/>
    </row>
    <row r="51815" spans="40:45" ht="15" customHeight="1">
      <c r="AN51815" s="98"/>
      <c r="AO51815" s="98"/>
      <c r="AP51815" s="98"/>
      <c r="AR51815" s="98"/>
      <c r="AS51815" s="98"/>
    </row>
    <row r="51816" spans="40:45" ht="15" customHeight="1">
      <c r="AN51816" s="98"/>
      <c r="AO51816" s="98"/>
      <c r="AP51816" s="98"/>
      <c r="AR51816" s="98"/>
      <c r="AS51816" s="98"/>
    </row>
    <row r="51817" spans="40:45" ht="15" customHeight="1">
      <c r="AN51817" s="98"/>
      <c r="AO51817" s="98"/>
      <c r="AP51817" s="98"/>
      <c r="AR51817" s="98"/>
      <c r="AS51817" s="98"/>
    </row>
    <row r="51818" spans="40:45" ht="15" customHeight="1">
      <c r="AN51818" s="98"/>
      <c r="AO51818" s="98"/>
      <c r="AP51818" s="98"/>
      <c r="AR51818" s="98"/>
      <c r="AS51818" s="98"/>
    </row>
    <row r="51819" spans="40:45" ht="15" customHeight="1">
      <c r="AN51819" s="98"/>
      <c r="AO51819" s="98"/>
      <c r="AP51819" s="98"/>
      <c r="AR51819" s="98"/>
      <c r="AS51819" s="98"/>
    </row>
    <row r="51820" spans="40:45" ht="15" customHeight="1">
      <c r="AN51820" s="98"/>
      <c r="AO51820" s="98"/>
      <c r="AP51820" s="98"/>
      <c r="AR51820" s="98"/>
      <c r="AS51820" s="98"/>
    </row>
    <row r="51821" spans="40:45" ht="15" customHeight="1">
      <c r="AN51821" s="98"/>
      <c r="AO51821" s="98"/>
      <c r="AP51821" s="98"/>
      <c r="AR51821" s="98"/>
      <c r="AS51821" s="98"/>
    </row>
    <row r="51822" spans="40:45" ht="15" customHeight="1">
      <c r="AN51822" s="98"/>
      <c r="AO51822" s="98"/>
      <c r="AP51822" s="98"/>
      <c r="AR51822" s="98"/>
      <c r="AS51822" s="98"/>
    </row>
    <row r="51823" spans="40:45" ht="15" customHeight="1">
      <c r="AN51823" s="98"/>
      <c r="AO51823" s="98"/>
      <c r="AP51823" s="98"/>
      <c r="AR51823" s="98"/>
      <c r="AS51823" s="98"/>
    </row>
    <row r="51824" spans="40:45" ht="15" customHeight="1">
      <c r="AN51824" s="98"/>
      <c r="AO51824" s="98"/>
      <c r="AP51824" s="98"/>
      <c r="AR51824" s="98"/>
      <c r="AS51824" s="98"/>
    </row>
    <row r="51825" spans="40:45" ht="15" customHeight="1">
      <c r="AN51825" s="98"/>
      <c r="AO51825" s="98"/>
      <c r="AP51825" s="98"/>
      <c r="AR51825" s="98"/>
      <c r="AS51825" s="98"/>
    </row>
    <row r="51826" spans="40:45" ht="15" customHeight="1">
      <c r="AN51826" s="98"/>
      <c r="AO51826" s="98"/>
      <c r="AP51826" s="98"/>
      <c r="AR51826" s="98"/>
      <c r="AS51826" s="98"/>
    </row>
    <row r="51827" spans="40:45" ht="15" customHeight="1">
      <c r="AN51827" s="98"/>
      <c r="AO51827" s="98"/>
      <c r="AP51827" s="98"/>
      <c r="AR51827" s="98"/>
      <c r="AS51827" s="98"/>
    </row>
    <row r="51828" spans="40:45" ht="15" customHeight="1">
      <c r="AN51828" s="98"/>
      <c r="AO51828" s="98"/>
      <c r="AP51828" s="98"/>
      <c r="AR51828" s="98"/>
      <c r="AS51828" s="98"/>
    </row>
    <row r="51829" spans="40:45" ht="15" customHeight="1">
      <c r="AN51829" s="98"/>
      <c r="AO51829" s="98"/>
      <c r="AP51829" s="98"/>
      <c r="AR51829" s="98"/>
      <c r="AS51829" s="98"/>
    </row>
    <row r="51830" spans="40:45" ht="15" customHeight="1">
      <c r="AN51830" s="98"/>
      <c r="AO51830" s="98"/>
      <c r="AP51830" s="98"/>
      <c r="AR51830" s="98"/>
      <c r="AS51830" s="98"/>
    </row>
    <row r="51831" spans="40:45" ht="15" customHeight="1">
      <c r="AN51831" s="98"/>
      <c r="AO51831" s="98"/>
      <c r="AP51831" s="98"/>
      <c r="AR51831" s="98"/>
      <c r="AS51831" s="98"/>
    </row>
    <row r="51832" spans="40:45" ht="15" customHeight="1">
      <c r="AN51832" s="98"/>
      <c r="AO51832" s="98"/>
      <c r="AP51832" s="98"/>
      <c r="AR51832" s="98"/>
      <c r="AS51832" s="98"/>
    </row>
    <row r="51833" spans="40:45" ht="15" customHeight="1">
      <c r="AN51833" s="98"/>
      <c r="AO51833" s="98"/>
      <c r="AP51833" s="98"/>
      <c r="AR51833" s="98"/>
      <c r="AS51833" s="98"/>
    </row>
    <row r="51834" spans="40:45" ht="15" customHeight="1">
      <c r="AN51834" s="98"/>
      <c r="AO51834" s="98"/>
      <c r="AP51834" s="98"/>
      <c r="AR51834" s="98"/>
      <c r="AS51834" s="98"/>
    </row>
    <row r="51835" spans="40:45" ht="15" customHeight="1">
      <c r="AN51835" s="98"/>
      <c r="AO51835" s="98"/>
      <c r="AP51835" s="98"/>
      <c r="AR51835" s="98"/>
      <c r="AS51835" s="98"/>
    </row>
    <row r="51836" spans="40:45" ht="15" customHeight="1">
      <c r="AN51836" s="98"/>
      <c r="AO51836" s="98"/>
      <c r="AP51836" s="98"/>
      <c r="AR51836" s="98"/>
      <c r="AS51836" s="98"/>
    </row>
    <row r="51837" spans="40:45" ht="15" customHeight="1">
      <c r="AN51837" s="98"/>
      <c r="AO51837" s="98"/>
      <c r="AP51837" s="98"/>
      <c r="AR51837" s="98"/>
      <c r="AS51837" s="98"/>
    </row>
    <row r="51838" spans="40:45" ht="15" customHeight="1">
      <c r="AN51838" s="98"/>
      <c r="AO51838" s="98"/>
      <c r="AP51838" s="98"/>
      <c r="AR51838" s="98"/>
      <c r="AS51838" s="98"/>
    </row>
    <row r="51839" spans="40:45" ht="15" customHeight="1">
      <c r="AN51839" s="98"/>
      <c r="AO51839" s="98"/>
      <c r="AP51839" s="98"/>
      <c r="AR51839" s="98"/>
      <c r="AS51839" s="98"/>
    </row>
    <row r="51840" spans="40:45" ht="15" customHeight="1">
      <c r="AN51840" s="98"/>
      <c r="AO51840" s="98"/>
      <c r="AP51840" s="98"/>
      <c r="AR51840" s="98"/>
      <c r="AS51840" s="98"/>
    </row>
    <row r="51841" spans="40:45" ht="15" customHeight="1">
      <c r="AN51841" s="98"/>
      <c r="AO51841" s="98"/>
      <c r="AP51841" s="98"/>
      <c r="AR51841" s="98"/>
      <c r="AS51841" s="98"/>
    </row>
    <row r="51842" spans="40:45" ht="15" customHeight="1">
      <c r="AN51842" s="98"/>
      <c r="AO51842" s="98"/>
      <c r="AP51842" s="98"/>
      <c r="AR51842" s="98"/>
      <c r="AS51842" s="98"/>
    </row>
    <row r="51843" spans="40:45" ht="15" customHeight="1">
      <c r="AN51843" s="98"/>
      <c r="AO51843" s="98"/>
      <c r="AP51843" s="98"/>
      <c r="AR51843" s="98"/>
      <c r="AS51843" s="98"/>
    </row>
    <row r="51844" spans="40:45" ht="15" customHeight="1">
      <c r="AN51844" s="98"/>
      <c r="AO51844" s="98"/>
      <c r="AP51844" s="98"/>
      <c r="AR51844" s="98"/>
      <c r="AS51844" s="98"/>
    </row>
    <row r="51845" spans="40:45" ht="15" customHeight="1">
      <c r="AN51845" s="98"/>
      <c r="AO51845" s="98"/>
      <c r="AP51845" s="98"/>
      <c r="AR51845" s="98"/>
      <c r="AS51845" s="98"/>
    </row>
    <row r="51846" spans="40:45" ht="15" customHeight="1">
      <c r="AN51846" s="98"/>
      <c r="AO51846" s="98"/>
      <c r="AP51846" s="98"/>
      <c r="AR51846" s="98"/>
      <c r="AS51846" s="98"/>
    </row>
    <row r="51847" spans="40:45" ht="15" customHeight="1">
      <c r="AN51847" s="98"/>
      <c r="AO51847" s="98"/>
      <c r="AP51847" s="98"/>
      <c r="AR51847" s="98"/>
      <c r="AS51847" s="98"/>
    </row>
    <row r="51848" spans="40:45" ht="15" customHeight="1">
      <c r="AN51848" s="98"/>
      <c r="AO51848" s="98"/>
      <c r="AP51848" s="98"/>
      <c r="AR51848" s="98"/>
      <c r="AS51848" s="98"/>
    </row>
    <row r="51849" spans="40:45" ht="15" customHeight="1">
      <c r="AN51849" s="98"/>
      <c r="AO51849" s="98"/>
      <c r="AP51849" s="98"/>
      <c r="AR51849" s="98"/>
      <c r="AS51849" s="98"/>
    </row>
    <row r="51850" spans="40:45" ht="15" customHeight="1">
      <c r="AN51850" s="98"/>
      <c r="AO51850" s="98"/>
      <c r="AP51850" s="98"/>
      <c r="AR51850" s="98"/>
      <c r="AS51850" s="98"/>
    </row>
    <row r="51851" spans="40:45" ht="15" customHeight="1">
      <c r="AN51851" s="98"/>
      <c r="AO51851" s="98"/>
      <c r="AP51851" s="98"/>
      <c r="AR51851" s="98"/>
      <c r="AS51851" s="98"/>
    </row>
    <row r="51852" spans="40:45" ht="15" customHeight="1">
      <c r="AN51852" s="98"/>
      <c r="AO51852" s="98"/>
      <c r="AP51852" s="98"/>
      <c r="AR51852" s="98"/>
      <c r="AS51852" s="98"/>
    </row>
    <row r="51853" spans="40:45" ht="15" customHeight="1">
      <c r="AN51853" s="98"/>
      <c r="AO51853" s="98"/>
      <c r="AP51853" s="98"/>
      <c r="AR51853" s="98"/>
      <c r="AS51853" s="98"/>
    </row>
    <row r="51854" spans="40:45" ht="15" customHeight="1">
      <c r="AN51854" s="98"/>
      <c r="AO51854" s="98"/>
      <c r="AP51854" s="98"/>
      <c r="AR51854" s="98"/>
      <c r="AS51854" s="98"/>
    </row>
    <row r="51855" spans="40:45" ht="15" customHeight="1">
      <c r="AN51855" s="98"/>
      <c r="AO51855" s="98"/>
      <c r="AP51855" s="98"/>
      <c r="AR51855" s="98"/>
      <c r="AS51855" s="98"/>
    </row>
    <row r="51856" spans="40:45" ht="15" customHeight="1">
      <c r="AN51856" s="98"/>
      <c r="AO51856" s="98"/>
      <c r="AP51856" s="98"/>
      <c r="AR51856" s="98"/>
      <c r="AS51856" s="98"/>
    </row>
    <row r="51857" spans="40:45" ht="15" customHeight="1">
      <c r="AN51857" s="98"/>
      <c r="AO51857" s="98"/>
      <c r="AP51857" s="98"/>
      <c r="AR51857" s="98"/>
      <c r="AS51857" s="98"/>
    </row>
    <row r="51858" spans="40:45" ht="15" customHeight="1">
      <c r="AN51858" s="98"/>
      <c r="AO51858" s="98"/>
      <c r="AP51858" s="98"/>
      <c r="AR51858" s="98"/>
      <c r="AS51858" s="98"/>
    </row>
    <row r="51859" spans="40:45" ht="15" customHeight="1">
      <c r="AN51859" s="98"/>
      <c r="AO51859" s="98"/>
      <c r="AP51859" s="98"/>
      <c r="AR51859" s="98"/>
      <c r="AS51859" s="98"/>
    </row>
    <row r="51860" spans="40:45" ht="15" customHeight="1">
      <c r="AN51860" s="98"/>
      <c r="AO51860" s="98"/>
      <c r="AP51860" s="98"/>
      <c r="AR51860" s="98"/>
      <c r="AS51860" s="98"/>
    </row>
    <row r="51861" spans="40:45" ht="15" customHeight="1">
      <c r="AN51861" s="98"/>
      <c r="AO51861" s="98"/>
      <c r="AP51861" s="98"/>
      <c r="AR51861" s="98"/>
      <c r="AS51861" s="98"/>
    </row>
    <row r="51862" spans="40:45" ht="15" customHeight="1">
      <c r="AN51862" s="98"/>
      <c r="AO51862" s="98"/>
      <c r="AP51862" s="98"/>
      <c r="AR51862" s="98"/>
      <c r="AS51862" s="98"/>
    </row>
    <row r="51863" spans="40:45" ht="15" customHeight="1">
      <c r="AN51863" s="98"/>
      <c r="AO51863" s="98"/>
      <c r="AP51863" s="98"/>
      <c r="AR51863" s="98"/>
      <c r="AS51863" s="98"/>
    </row>
    <row r="51864" spans="40:45" ht="15" customHeight="1">
      <c r="AN51864" s="98"/>
      <c r="AO51864" s="98"/>
      <c r="AP51864" s="98"/>
      <c r="AR51864" s="98"/>
      <c r="AS51864" s="98"/>
    </row>
    <row r="51865" spans="40:45" ht="15" customHeight="1">
      <c r="AN51865" s="98"/>
      <c r="AO51865" s="98"/>
      <c r="AP51865" s="98"/>
      <c r="AR51865" s="98"/>
      <c r="AS51865" s="98"/>
    </row>
    <row r="51866" spans="40:45" ht="15" customHeight="1">
      <c r="AN51866" s="98"/>
      <c r="AO51866" s="98"/>
      <c r="AP51866" s="98"/>
      <c r="AR51866" s="98"/>
      <c r="AS51866" s="98"/>
    </row>
    <row r="51867" spans="40:45" ht="15" customHeight="1">
      <c r="AN51867" s="98"/>
      <c r="AO51867" s="98"/>
      <c r="AP51867" s="98"/>
      <c r="AR51867" s="98"/>
      <c r="AS51867" s="98"/>
    </row>
    <row r="51868" spans="40:45" ht="15" customHeight="1">
      <c r="AN51868" s="98"/>
      <c r="AO51868" s="98"/>
      <c r="AP51868" s="98"/>
      <c r="AR51868" s="98"/>
      <c r="AS51868" s="98"/>
    </row>
    <row r="51869" spans="40:45" ht="15" customHeight="1">
      <c r="AN51869" s="98"/>
      <c r="AO51869" s="98"/>
      <c r="AP51869" s="98"/>
      <c r="AR51869" s="98"/>
      <c r="AS51869" s="98"/>
    </row>
    <row r="51870" spans="40:45" ht="15" customHeight="1">
      <c r="AN51870" s="98"/>
      <c r="AO51870" s="98"/>
      <c r="AP51870" s="98"/>
      <c r="AR51870" s="98"/>
      <c r="AS51870" s="98"/>
    </row>
    <row r="51871" spans="40:45" ht="15" customHeight="1">
      <c r="AN51871" s="98"/>
      <c r="AO51871" s="98"/>
      <c r="AP51871" s="98"/>
      <c r="AR51871" s="98"/>
      <c r="AS51871" s="98"/>
    </row>
    <row r="51872" spans="40:45" ht="15" customHeight="1">
      <c r="AN51872" s="98"/>
      <c r="AO51872" s="98"/>
      <c r="AP51872" s="98"/>
      <c r="AR51872" s="98"/>
      <c r="AS51872" s="98"/>
    </row>
    <row r="51873" spans="40:45" ht="15" customHeight="1">
      <c r="AN51873" s="98"/>
      <c r="AO51873" s="98"/>
      <c r="AP51873" s="98"/>
      <c r="AR51873" s="98"/>
      <c r="AS51873" s="98"/>
    </row>
    <row r="51874" spans="40:45" ht="15" customHeight="1">
      <c r="AN51874" s="98"/>
      <c r="AO51874" s="98"/>
      <c r="AP51874" s="98"/>
      <c r="AR51874" s="98"/>
      <c r="AS51874" s="98"/>
    </row>
    <row r="51875" spans="40:45" ht="15" customHeight="1">
      <c r="AN51875" s="98"/>
      <c r="AO51875" s="98"/>
      <c r="AP51875" s="98"/>
      <c r="AR51875" s="98"/>
      <c r="AS51875" s="98"/>
    </row>
    <row r="51876" spans="40:45" ht="15" customHeight="1">
      <c r="AN51876" s="98"/>
      <c r="AO51876" s="98"/>
      <c r="AP51876" s="98"/>
      <c r="AR51876" s="98"/>
      <c r="AS51876" s="98"/>
    </row>
    <row r="51877" spans="40:45" ht="15" customHeight="1">
      <c r="AN51877" s="98"/>
      <c r="AO51877" s="98"/>
      <c r="AP51877" s="98"/>
      <c r="AR51877" s="98"/>
      <c r="AS51877" s="98"/>
    </row>
    <row r="51878" spans="40:45" ht="15" customHeight="1">
      <c r="AN51878" s="98"/>
      <c r="AO51878" s="98"/>
      <c r="AP51878" s="98"/>
      <c r="AR51878" s="98"/>
      <c r="AS51878" s="98"/>
    </row>
    <row r="51879" spans="40:45" ht="15" customHeight="1">
      <c r="AN51879" s="98"/>
      <c r="AO51879" s="98"/>
      <c r="AP51879" s="98"/>
      <c r="AR51879" s="98"/>
      <c r="AS51879" s="98"/>
    </row>
    <row r="51880" spans="40:45" ht="15" customHeight="1">
      <c r="AN51880" s="98"/>
      <c r="AO51880" s="98"/>
      <c r="AP51880" s="98"/>
      <c r="AR51880" s="98"/>
      <c r="AS51880" s="98"/>
    </row>
    <row r="51881" spans="40:45" ht="15" customHeight="1">
      <c r="AN51881" s="98"/>
      <c r="AO51881" s="98"/>
      <c r="AP51881" s="98"/>
      <c r="AR51881" s="98"/>
      <c r="AS51881" s="98"/>
    </row>
    <row r="51882" spans="40:45" ht="15" customHeight="1">
      <c r="AN51882" s="98"/>
      <c r="AO51882" s="98"/>
      <c r="AP51882" s="98"/>
      <c r="AR51882" s="98"/>
      <c r="AS51882" s="98"/>
    </row>
    <row r="51883" spans="40:45" ht="15" customHeight="1">
      <c r="AN51883" s="98"/>
      <c r="AO51883" s="98"/>
      <c r="AP51883" s="98"/>
      <c r="AR51883" s="98"/>
      <c r="AS51883" s="98"/>
    </row>
    <row r="51884" spans="40:45" ht="15" customHeight="1">
      <c r="AN51884" s="98"/>
      <c r="AO51884" s="98"/>
      <c r="AP51884" s="98"/>
      <c r="AR51884" s="98"/>
      <c r="AS51884" s="98"/>
    </row>
    <row r="51885" spans="40:45" ht="15" customHeight="1">
      <c r="AN51885" s="98"/>
      <c r="AO51885" s="98"/>
      <c r="AP51885" s="98"/>
      <c r="AR51885" s="98"/>
      <c r="AS51885" s="98"/>
    </row>
    <row r="51886" spans="40:45" ht="15" customHeight="1">
      <c r="AN51886" s="98"/>
      <c r="AO51886" s="98"/>
      <c r="AP51886" s="98"/>
      <c r="AR51886" s="98"/>
      <c r="AS51886" s="98"/>
    </row>
    <row r="51887" spans="40:45" ht="15" customHeight="1">
      <c r="AN51887" s="98"/>
      <c r="AO51887" s="98"/>
      <c r="AP51887" s="98"/>
      <c r="AR51887" s="98"/>
      <c r="AS51887" s="98"/>
    </row>
    <row r="51888" spans="40:45" ht="15" customHeight="1">
      <c r="AN51888" s="98"/>
      <c r="AO51888" s="98"/>
      <c r="AP51888" s="98"/>
      <c r="AR51888" s="98"/>
      <c r="AS51888" s="98"/>
    </row>
    <row r="51889" spans="40:45" ht="15" customHeight="1">
      <c r="AN51889" s="98"/>
      <c r="AO51889" s="98"/>
      <c r="AP51889" s="98"/>
      <c r="AR51889" s="98"/>
      <c r="AS51889" s="98"/>
    </row>
    <row r="51890" spans="40:45" ht="15" customHeight="1">
      <c r="AN51890" s="98"/>
      <c r="AO51890" s="98"/>
      <c r="AP51890" s="98"/>
      <c r="AR51890" s="98"/>
      <c r="AS51890" s="98"/>
    </row>
    <row r="51891" spans="40:45" ht="15" customHeight="1">
      <c r="AN51891" s="98"/>
      <c r="AO51891" s="98"/>
      <c r="AP51891" s="98"/>
      <c r="AR51891" s="98"/>
      <c r="AS51891" s="98"/>
    </row>
    <row r="51892" spans="40:45" ht="15" customHeight="1">
      <c r="AN51892" s="98"/>
      <c r="AO51892" s="98"/>
      <c r="AP51892" s="98"/>
      <c r="AR51892" s="98"/>
      <c r="AS51892" s="98"/>
    </row>
    <row r="51893" spans="40:45" ht="15" customHeight="1">
      <c r="AN51893" s="98"/>
      <c r="AO51893" s="98"/>
      <c r="AP51893" s="98"/>
      <c r="AR51893" s="98"/>
      <c r="AS51893" s="98"/>
    </row>
    <row r="51894" spans="40:45" ht="15" customHeight="1">
      <c r="AN51894" s="98"/>
      <c r="AO51894" s="98"/>
      <c r="AP51894" s="98"/>
      <c r="AR51894" s="98"/>
      <c r="AS51894" s="98"/>
    </row>
    <row r="51895" spans="40:45" ht="15" customHeight="1">
      <c r="AN51895" s="98"/>
      <c r="AO51895" s="98"/>
      <c r="AP51895" s="98"/>
      <c r="AR51895" s="98"/>
      <c r="AS51895" s="98"/>
    </row>
    <row r="51896" spans="40:45" ht="15" customHeight="1">
      <c r="AN51896" s="98"/>
      <c r="AO51896" s="98"/>
      <c r="AP51896" s="98"/>
      <c r="AR51896" s="98"/>
      <c r="AS51896" s="98"/>
    </row>
    <row r="51897" spans="40:45" ht="15" customHeight="1">
      <c r="AN51897" s="98"/>
      <c r="AO51897" s="98"/>
      <c r="AP51897" s="98"/>
      <c r="AR51897" s="98"/>
      <c r="AS51897" s="98"/>
    </row>
    <row r="51898" spans="40:45" ht="15" customHeight="1">
      <c r="AN51898" s="98"/>
      <c r="AO51898" s="98"/>
      <c r="AP51898" s="98"/>
      <c r="AR51898" s="98"/>
      <c r="AS51898" s="98"/>
    </row>
    <row r="51899" spans="40:45" ht="15" customHeight="1">
      <c r="AN51899" s="98"/>
      <c r="AO51899" s="98"/>
      <c r="AP51899" s="98"/>
      <c r="AR51899" s="98"/>
      <c r="AS51899" s="98"/>
    </row>
    <row r="51900" spans="40:45" ht="15" customHeight="1">
      <c r="AN51900" s="98"/>
      <c r="AO51900" s="98"/>
      <c r="AP51900" s="98"/>
      <c r="AR51900" s="98"/>
      <c r="AS51900" s="98"/>
    </row>
    <row r="51901" spans="40:45" ht="15" customHeight="1">
      <c r="AN51901" s="98"/>
      <c r="AO51901" s="98"/>
      <c r="AP51901" s="98"/>
      <c r="AR51901" s="98"/>
      <c r="AS51901" s="98"/>
    </row>
    <row r="51902" spans="40:45" ht="15" customHeight="1">
      <c r="AN51902" s="98"/>
      <c r="AO51902" s="98"/>
      <c r="AP51902" s="98"/>
      <c r="AR51902" s="98"/>
      <c r="AS51902" s="98"/>
    </row>
    <row r="51903" spans="40:45" ht="15" customHeight="1">
      <c r="AN51903" s="98"/>
      <c r="AO51903" s="98"/>
      <c r="AP51903" s="98"/>
      <c r="AR51903" s="98"/>
      <c r="AS51903" s="98"/>
    </row>
    <row r="51904" spans="40:45" ht="15" customHeight="1">
      <c r="AN51904" s="98"/>
      <c r="AO51904" s="98"/>
      <c r="AP51904" s="98"/>
      <c r="AR51904" s="98"/>
      <c r="AS51904" s="98"/>
    </row>
    <row r="51905" spans="40:45" ht="15" customHeight="1">
      <c r="AN51905" s="98"/>
      <c r="AO51905" s="98"/>
      <c r="AP51905" s="98"/>
      <c r="AR51905" s="98"/>
      <c r="AS51905" s="98"/>
    </row>
    <row r="51906" spans="40:45" ht="15" customHeight="1">
      <c r="AN51906" s="98"/>
      <c r="AO51906" s="98"/>
      <c r="AP51906" s="98"/>
      <c r="AR51906" s="98"/>
      <c r="AS51906" s="98"/>
    </row>
    <row r="51907" spans="40:45" ht="15" customHeight="1">
      <c r="AN51907" s="98"/>
      <c r="AO51907" s="98"/>
      <c r="AP51907" s="98"/>
      <c r="AR51907" s="98"/>
      <c r="AS51907" s="98"/>
    </row>
    <row r="51908" spans="40:45" ht="15" customHeight="1">
      <c r="AN51908" s="98"/>
      <c r="AO51908" s="98"/>
      <c r="AP51908" s="98"/>
      <c r="AR51908" s="98"/>
      <c r="AS51908" s="98"/>
    </row>
    <row r="51909" spans="40:45" ht="15" customHeight="1">
      <c r="AN51909" s="98"/>
      <c r="AO51909" s="98"/>
      <c r="AP51909" s="98"/>
      <c r="AR51909" s="98"/>
      <c r="AS51909" s="98"/>
    </row>
    <row r="51910" spans="40:45" ht="15" customHeight="1">
      <c r="AN51910" s="98"/>
      <c r="AO51910" s="98"/>
      <c r="AP51910" s="98"/>
      <c r="AR51910" s="98"/>
      <c r="AS51910" s="98"/>
    </row>
    <row r="51911" spans="40:45" ht="15" customHeight="1">
      <c r="AN51911" s="98"/>
      <c r="AO51911" s="98"/>
      <c r="AP51911" s="98"/>
      <c r="AR51911" s="98"/>
      <c r="AS51911" s="98"/>
    </row>
    <row r="51912" spans="40:45" ht="15" customHeight="1">
      <c r="AN51912" s="98"/>
      <c r="AO51912" s="98"/>
      <c r="AP51912" s="98"/>
      <c r="AR51912" s="98"/>
      <c r="AS51912" s="98"/>
    </row>
    <row r="51913" spans="40:45" ht="15" customHeight="1">
      <c r="AN51913" s="98"/>
      <c r="AO51913" s="98"/>
      <c r="AP51913" s="98"/>
      <c r="AR51913" s="98"/>
      <c r="AS51913" s="98"/>
    </row>
    <row r="51914" spans="40:45" ht="15" customHeight="1">
      <c r="AN51914" s="98"/>
      <c r="AO51914" s="98"/>
      <c r="AP51914" s="98"/>
      <c r="AR51914" s="98"/>
      <c r="AS51914" s="98"/>
    </row>
    <row r="51915" spans="40:45" ht="15" customHeight="1">
      <c r="AN51915" s="98"/>
      <c r="AO51915" s="98"/>
      <c r="AP51915" s="98"/>
      <c r="AR51915" s="98"/>
      <c r="AS51915" s="98"/>
    </row>
    <row r="51916" spans="40:45" ht="15" customHeight="1">
      <c r="AN51916" s="98"/>
      <c r="AO51916" s="98"/>
      <c r="AP51916" s="98"/>
      <c r="AR51916" s="98"/>
      <c r="AS51916" s="98"/>
    </row>
    <row r="51917" spans="40:45" ht="15" customHeight="1">
      <c r="AN51917" s="98"/>
      <c r="AO51917" s="98"/>
      <c r="AP51917" s="98"/>
      <c r="AR51917" s="98"/>
      <c r="AS51917" s="98"/>
    </row>
    <row r="51918" spans="40:45" ht="15" customHeight="1">
      <c r="AN51918" s="98"/>
      <c r="AO51918" s="98"/>
      <c r="AP51918" s="98"/>
      <c r="AR51918" s="98"/>
      <c r="AS51918" s="98"/>
    </row>
    <row r="51919" spans="40:45" ht="15" customHeight="1">
      <c r="AN51919" s="98"/>
      <c r="AO51919" s="98"/>
      <c r="AP51919" s="98"/>
      <c r="AR51919" s="98"/>
      <c r="AS51919" s="98"/>
    </row>
    <row r="51920" spans="40:45" ht="15" customHeight="1">
      <c r="AN51920" s="98"/>
      <c r="AO51920" s="98"/>
      <c r="AP51920" s="98"/>
      <c r="AR51920" s="98"/>
      <c r="AS51920" s="98"/>
    </row>
    <row r="51921" spans="40:45" ht="15" customHeight="1">
      <c r="AN51921" s="98"/>
      <c r="AO51921" s="98"/>
      <c r="AP51921" s="98"/>
      <c r="AR51921" s="98"/>
      <c r="AS51921" s="98"/>
    </row>
    <row r="51922" spans="40:45" ht="15" customHeight="1">
      <c r="AN51922" s="98"/>
      <c r="AO51922" s="98"/>
      <c r="AP51922" s="98"/>
      <c r="AR51922" s="98"/>
      <c r="AS51922" s="98"/>
    </row>
    <row r="51923" spans="40:45" ht="15" customHeight="1">
      <c r="AN51923" s="98"/>
      <c r="AO51923" s="98"/>
      <c r="AP51923" s="98"/>
      <c r="AR51923" s="98"/>
      <c r="AS51923" s="98"/>
    </row>
    <row r="51924" spans="40:45" ht="15" customHeight="1">
      <c r="AN51924" s="98"/>
      <c r="AO51924" s="98"/>
      <c r="AP51924" s="98"/>
      <c r="AR51924" s="98"/>
      <c r="AS51924" s="98"/>
    </row>
    <row r="51925" spans="40:45" ht="15" customHeight="1">
      <c r="AN51925" s="98"/>
      <c r="AO51925" s="98"/>
      <c r="AP51925" s="98"/>
      <c r="AR51925" s="98"/>
      <c r="AS51925" s="98"/>
    </row>
    <row r="51926" spans="40:45" ht="15" customHeight="1">
      <c r="AN51926" s="98"/>
      <c r="AO51926" s="98"/>
      <c r="AP51926" s="98"/>
      <c r="AR51926" s="98"/>
      <c r="AS51926" s="98"/>
    </row>
    <row r="51927" spans="40:45" ht="15" customHeight="1">
      <c r="AN51927" s="98"/>
      <c r="AO51927" s="98"/>
      <c r="AP51927" s="98"/>
      <c r="AR51927" s="98"/>
      <c r="AS51927" s="98"/>
    </row>
    <row r="51928" spans="40:45" ht="15" customHeight="1">
      <c r="AN51928" s="98"/>
      <c r="AO51928" s="98"/>
      <c r="AP51928" s="98"/>
      <c r="AR51928" s="98"/>
      <c r="AS51928" s="98"/>
    </row>
    <row r="51929" spans="40:45" ht="15" customHeight="1">
      <c r="AN51929" s="98"/>
      <c r="AO51929" s="98"/>
      <c r="AP51929" s="98"/>
      <c r="AR51929" s="98"/>
      <c r="AS51929" s="98"/>
    </row>
    <row r="51930" spans="40:45" ht="15" customHeight="1">
      <c r="AN51930" s="98"/>
      <c r="AO51930" s="98"/>
      <c r="AP51930" s="98"/>
      <c r="AR51930" s="98"/>
      <c r="AS51930" s="98"/>
    </row>
    <row r="51931" spans="40:45" ht="15" customHeight="1">
      <c r="AN51931" s="98"/>
      <c r="AO51931" s="98"/>
      <c r="AP51931" s="98"/>
      <c r="AR51931" s="98"/>
      <c r="AS51931" s="98"/>
    </row>
    <row r="51932" spans="40:45" ht="15" customHeight="1">
      <c r="AN51932" s="98"/>
      <c r="AO51932" s="98"/>
      <c r="AP51932" s="98"/>
      <c r="AR51932" s="98"/>
      <c r="AS51932" s="98"/>
    </row>
    <row r="51933" spans="40:45" ht="15" customHeight="1">
      <c r="AN51933" s="98"/>
      <c r="AO51933" s="98"/>
      <c r="AP51933" s="98"/>
      <c r="AR51933" s="98"/>
      <c r="AS51933" s="98"/>
    </row>
    <row r="51934" spans="40:45" ht="15" customHeight="1">
      <c r="AN51934" s="98"/>
      <c r="AO51934" s="98"/>
      <c r="AP51934" s="98"/>
      <c r="AR51934" s="98"/>
      <c r="AS51934" s="98"/>
    </row>
    <row r="51935" spans="40:45" ht="15" customHeight="1">
      <c r="AN51935" s="98"/>
      <c r="AO51935" s="98"/>
      <c r="AP51935" s="98"/>
      <c r="AR51935" s="98"/>
      <c r="AS51935" s="98"/>
    </row>
    <row r="51936" spans="40:45" ht="15" customHeight="1">
      <c r="AN51936" s="98"/>
      <c r="AO51936" s="98"/>
      <c r="AP51936" s="98"/>
      <c r="AR51936" s="98"/>
      <c r="AS51936" s="98"/>
    </row>
    <row r="51937" spans="40:45" ht="15" customHeight="1">
      <c r="AN51937" s="98"/>
      <c r="AO51937" s="98"/>
      <c r="AP51937" s="98"/>
      <c r="AR51937" s="98"/>
      <c r="AS51937" s="98"/>
    </row>
    <row r="51938" spans="40:45" ht="15" customHeight="1">
      <c r="AN51938" s="98"/>
      <c r="AO51938" s="98"/>
      <c r="AP51938" s="98"/>
      <c r="AR51938" s="98"/>
      <c r="AS51938" s="98"/>
    </row>
    <row r="51939" spans="40:45" ht="15" customHeight="1">
      <c r="AN51939" s="98"/>
      <c r="AO51939" s="98"/>
      <c r="AP51939" s="98"/>
      <c r="AR51939" s="98"/>
      <c r="AS51939" s="98"/>
    </row>
    <row r="51940" spans="40:45" ht="15" customHeight="1">
      <c r="AN51940" s="98"/>
      <c r="AO51940" s="98"/>
      <c r="AP51940" s="98"/>
      <c r="AR51940" s="98"/>
      <c r="AS51940" s="98"/>
    </row>
    <row r="51941" spans="40:45" ht="15" customHeight="1">
      <c r="AN51941" s="98"/>
      <c r="AO51941" s="98"/>
      <c r="AP51941" s="98"/>
      <c r="AR51941" s="98"/>
      <c r="AS51941" s="98"/>
    </row>
    <row r="51942" spans="40:45" ht="15" customHeight="1">
      <c r="AN51942" s="98"/>
      <c r="AO51942" s="98"/>
      <c r="AP51942" s="98"/>
      <c r="AR51942" s="98"/>
      <c r="AS51942" s="98"/>
    </row>
    <row r="51943" spans="40:45" ht="15" customHeight="1">
      <c r="AN51943" s="98"/>
      <c r="AO51943" s="98"/>
      <c r="AP51943" s="98"/>
      <c r="AR51943" s="98"/>
      <c r="AS51943" s="98"/>
    </row>
    <row r="51944" spans="40:45" ht="15" customHeight="1">
      <c r="AN51944" s="98"/>
      <c r="AO51944" s="98"/>
      <c r="AP51944" s="98"/>
      <c r="AR51944" s="98"/>
      <c r="AS51944" s="98"/>
    </row>
    <row r="51945" spans="40:45" ht="15" customHeight="1">
      <c r="AN51945" s="98"/>
      <c r="AO51945" s="98"/>
      <c r="AP51945" s="98"/>
      <c r="AR51945" s="98"/>
      <c r="AS51945" s="98"/>
    </row>
    <row r="51946" spans="40:45" ht="15" customHeight="1">
      <c r="AN51946" s="98"/>
      <c r="AO51946" s="98"/>
      <c r="AP51946" s="98"/>
      <c r="AR51946" s="98"/>
      <c r="AS51946" s="98"/>
    </row>
    <row r="51947" spans="40:45" ht="15" customHeight="1">
      <c r="AN51947" s="98"/>
      <c r="AO51947" s="98"/>
      <c r="AP51947" s="98"/>
      <c r="AR51947" s="98"/>
      <c r="AS51947" s="98"/>
    </row>
    <row r="51948" spans="40:45" ht="15" customHeight="1">
      <c r="AN51948" s="98"/>
      <c r="AO51948" s="98"/>
      <c r="AP51948" s="98"/>
      <c r="AR51948" s="98"/>
      <c r="AS51948" s="98"/>
    </row>
    <row r="51949" spans="40:45" ht="15" customHeight="1">
      <c r="AN51949" s="98"/>
      <c r="AO51949" s="98"/>
      <c r="AP51949" s="98"/>
      <c r="AR51949" s="98"/>
      <c r="AS51949" s="98"/>
    </row>
    <row r="51950" spans="40:45" ht="15" customHeight="1">
      <c r="AN51950" s="98"/>
      <c r="AO51950" s="98"/>
      <c r="AP51950" s="98"/>
      <c r="AR51950" s="98"/>
      <c r="AS51950" s="98"/>
    </row>
    <row r="51951" spans="40:45" ht="15" customHeight="1">
      <c r="AN51951" s="98"/>
      <c r="AO51951" s="98"/>
      <c r="AP51951" s="98"/>
      <c r="AR51951" s="98"/>
      <c r="AS51951" s="98"/>
    </row>
    <row r="51952" spans="40:45" ht="15" customHeight="1">
      <c r="AN51952" s="98"/>
      <c r="AO51952" s="98"/>
      <c r="AP51952" s="98"/>
      <c r="AR51952" s="98"/>
      <c r="AS51952" s="98"/>
    </row>
    <row r="51953" spans="40:45" ht="15" customHeight="1">
      <c r="AN51953" s="98"/>
      <c r="AO51953" s="98"/>
      <c r="AP51953" s="98"/>
      <c r="AR51953" s="98"/>
      <c r="AS51953" s="98"/>
    </row>
    <row r="51954" spans="40:45" ht="15" customHeight="1">
      <c r="AN51954" s="98"/>
      <c r="AO51954" s="98"/>
      <c r="AP51954" s="98"/>
      <c r="AR51954" s="98"/>
      <c r="AS51954" s="98"/>
    </row>
    <row r="51955" spans="40:45" ht="15" customHeight="1">
      <c r="AN51955" s="98"/>
      <c r="AO51955" s="98"/>
      <c r="AP51955" s="98"/>
      <c r="AR51955" s="98"/>
      <c r="AS51955" s="98"/>
    </row>
    <row r="51956" spans="40:45" ht="15" customHeight="1">
      <c r="AN51956" s="98"/>
      <c r="AO51956" s="98"/>
      <c r="AP51956" s="98"/>
      <c r="AR51956" s="98"/>
      <c r="AS51956" s="98"/>
    </row>
    <row r="51957" spans="40:45" ht="15" customHeight="1">
      <c r="AN51957" s="98"/>
      <c r="AO51957" s="98"/>
      <c r="AP51957" s="98"/>
      <c r="AR51957" s="98"/>
      <c r="AS51957" s="98"/>
    </row>
    <row r="51958" spans="40:45" ht="15" customHeight="1">
      <c r="AN51958" s="98"/>
      <c r="AO51958" s="98"/>
      <c r="AP51958" s="98"/>
      <c r="AR51958" s="98"/>
      <c r="AS51958" s="98"/>
    </row>
    <row r="51959" spans="40:45" ht="15" customHeight="1">
      <c r="AN51959" s="98"/>
      <c r="AO51959" s="98"/>
      <c r="AP51959" s="98"/>
      <c r="AR51959" s="98"/>
      <c r="AS51959" s="98"/>
    </row>
    <row r="51960" spans="40:45" ht="15" customHeight="1">
      <c r="AN51960" s="98"/>
      <c r="AO51960" s="98"/>
      <c r="AP51960" s="98"/>
      <c r="AR51960" s="98"/>
      <c r="AS51960" s="98"/>
    </row>
    <row r="51961" spans="40:45" ht="15" customHeight="1">
      <c r="AN51961" s="98"/>
      <c r="AO51961" s="98"/>
      <c r="AP51961" s="98"/>
      <c r="AR51961" s="98"/>
      <c r="AS51961" s="98"/>
    </row>
    <row r="51962" spans="40:45" ht="15" customHeight="1">
      <c r="AN51962" s="98"/>
      <c r="AO51962" s="98"/>
      <c r="AP51962" s="98"/>
      <c r="AR51962" s="98"/>
      <c r="AS51962" s="98"/>
    </row>
    <row r="51963" spans="40:45" ht="15" customHeight="1">
      <c r="AN51963" s="98"/>
      <c r="AO51963" s="98"/>
      <c r="AP51963" s="98"/>
      <c r="AR51963" s="98"/>
      <c r="AS51963" s="98"/>
    </row>
    <row r="51964" spans="40:45" ht="15" customHeight="1">
      <c r="AN51964" s="98"/>
      <c r="AO51964" s="98"/>
      <c r="AP51964" s="98"/>
      <c r="AR51964" s="98"/>
      <c r="AS51964" s="98"/>
    </row>
    <row r="51965" spans="40:45" ht="15" customHeight="1">
      <c r="AN51965" s="98"/>
      <c r="AO51965" s="98"/>
      <c r="AP51965" s="98"/>
      <c r="AR51965" s="98"/>
      <c r="AS51965" s="98"/>
    </row>
    <row r="51966" spans="40:45" ht="15" customHeight="1">
      <c r="AN51966" s="98"/>
      <c r="AO51966" s="98"/>
      <c r="AP51966" s="98"/>
      <c r="AR51966" s="98"/>
      <c r="AS51966" s="98"/>
    </row>
    <row r="51967" spans="40:45" ht="15" customHeight="1">
      <c r="AN51967" s="98"/>
      <c r="AO51967" s="98"/>
      <c r="AP51967" s="98"/>
      <c r="AR51967" s="98"/>
      <c r="AS51967" s="98"/>
    </row>
    <row r="51968" spans="40:45" ht="15" customHeight="1">
      <c r="AN51968" s="98"/>
      <c r="AO51968" s="98"/>
      <c r="AP51968" s="98"/>
      <c r="AR51968" s="98"/>
      <c r="AS51968" s="98"/>
    </row>
    <row r="51969" spans="40:45" ht="15" customHeight="1">
      <c r="AN51969" s="98"/>
      <c r="AO51969" s="98"/>
      <c r="AP51969" s="98"/>
      <c r="AR51969" s="98"/>
      <c r="AS51969" s="98"/>
    </row>
    <row r="51970" spans="40:45" ht="15" customHeight="1">
      <c r="AN51970" s="98"/>
      <c r="AO51970" s="98"/>
      <c r="AP51970" s="98"/>
      <c r="AR51970" s="98"/>
      <c r="AS51970" s="98"/>
    </row>
    <row r="51971" spans="40:45" ht="15" customHeight="1">
      <c r="AN51971" s="98"/>
      <c r="AO51971" s="98"/>
      <c r="AP51971" s="98"/>
      <c r="AR51971" s="98"/>
      <c r="AS51971" s="98"/>
    </row>
    <row r="51972" spans="40:45" ht="15" customHeight="1">
      <c r="AN51972" s="98"/>
      <c r="AO51972" s="98"/>
      <c r="AP51972" s="98"/>
      <c r="AR51972" s="98"/>
      <c r="AS51972" s="98"/>
    </row>
    <row r="51973" spans="40:45" ht="15" customHeight="1">
      <c r="AN51973" s="98"/>
      <c r="AO51973" s="98"/>
      <c r="AP51973" s="98"/>
      <c r="AR51973" s="98"/>
      <c r="AS51973" s="98"/>
    </row>
    <row r="51974" spans="40:45" ht="15" customHeight="1">
      <c r="AN51974" s="98"/>
      <c r="AO51974" s="98"/>
      <c r="AP51974" s="98"/>
      <c r="AR51974" s="98"/>
      <c r="AS51974" s="98"/>
    </row>
    <row r="51975" spans="40:45" ht="15" customHeight="1">
      <c r="AN51975" s="98"/>
      <c r="AO51975" s="98"/>
      <c r="AP51975" s="98"/>
      <c r="AR51975" s="98"/>
      <c r="AS51975" s="98"/>
    </row>
    <row r="51976" spans="40:45" ht="15" customHeight="1">
      <c r="AN51976" s="98"/>
      <c r="AO51976" s="98"/>
      <c r="AP51976" s="98"/>
      <c r="AR51976" s="98"/>
      <c r="AS51976" s="98"/>
    </row>
    <row r="51977" spans="40:45" ht="15" customHeight="1">
      <c r="AN51977" s="98"/>
      <c r="AO51977" s="98"/>
      <c r="AP51977" s="98"/>
      <c r="AR51977" s="98"/>
      <c r="AS51977" s="98"/>
    </row>
    <row r="51978" spans="40:45" ht="15" customHeight="1">
      <c r="AN51978" s="98"/>
      <c r="AO51978" s="98"/>
      <c r="AP51978" s="98"/>
      <c r="AR51978" s="98"/>
      <c r="AS51978" s="98"/>
    </row>
    <row r="51979" spans="40:45" ht="15" customHeight="1">
      <c r="AN51979" s="98"/>
      <c r="AO51979" s="98"/>
      <c r="AP51979" s="98"/>
      <c r="AR51979" s="98"/>
      <c r="AS51979" s="98"/>
    </row>
    <row r="51980" spans="40:45" ht="15" customHeight="1">
      <c r="AN51980" s="98"/>
      <c r="AO51980" s="98"/>
      <c r="AP51980" s="98"/>
      <c r="AR51980" s="98"/>
      <c r="AS51980" s="98"/>
    </row>
    <row r="51981" spans="40:45" ht="15" customHeight="1">
      <c r="AN51981" s="98"/>
      <c r="AO51981" s="98"/>
      <c r="AP51981" s="98"/>
      <c r="AR51981" s="98"/>
      <c r="AS51981" s="98"/>
    </row>
    <row r="51982" spans="40:45" ht="15" customHeight="1">
      <c r="AN51982" s="98"/>
      <c r="AO51982" s="98"/>
      <c r="AP51982" s="98"/>
      <c r="AR51982" s="98"/>
      <c r="AS51982" s="98"/>
    </row>
    <row r="51983" spans="40:45" ht="15" customHeight="1">
      <c r="AN51983" s="98"/>
      <c r="AO51983" s="98"/>
      <c r="AP51983" s="98"/>
      <c r="AR51983" s="98"/>
      <c r="AS51983" s="98"/>
    </row>
    <row r="51984" spans="40:45" ht="15" customHeight="1">
      <c r="AN51984" s="98"/>
      <c r="AO51984" s="98"/>
      <c r="AP51984" s="98"/>
      <c r="AR51984" s="98"/>
      <c r="AS51984" s="98"/>
    </row>
    <row r="51985" spans="40:45" ht="15" customHeight="1">
      <c r="AN51985" s="98"/>
      <c r="AO51985" s="98"/>
      <c r="AP51985" s="98"/>
      <c r="AR51985" s="98"/>
      <c r="AS51985" s="98"/>
    </row>
    <row r="51986" spans="40:45" ht="15" customHeight="1">
      <c r="AN51986" s="98"/>
      <c r="AO51986" s="98"/>
      <c r="AP51986" s="98"/>
      <c r="AR51986" s="98"/>
      <c r="AS51986" s="98"/>
    </row>
    <row r="51987" spans="40:45" ht="15" customHeight="1">
      <c r="AN51987" s="98"/>
      <c r="AO51987" s="98"/>
      <c r="AP51987" s="98"/>
      <c r="AR51987" s="98"/>
      <c r="AS51987" s="98"/>
    </row>
    <row r="51988" spans="40:45" ht="15" customHeight="1">
      <c r="AN51988" s="98"/>
      <c r="AO51988" s="98"/>
      <c r="AP51988" s="98"/>
      <c r="AR51988" s="98"/>
      <c r="AS51988" s="98"/>
    </row>
    <row r="51989" spans="40:45" ht="15" customHeight="1">
      <c r="AN51989" s="98"/>
      <c r="AO51989" s="98"/>
      <c r="AP51989" s="98"/>
      <c r="AR51989" s="98"/>
      <c r="AS51989" s="98"/>
    </row>
    <row r="51990" spans="40:45" ht="15" customHeight="1">
      <c r="AN51990" s="98"/>
      <c r="AO51990" s="98"/>
      <c r="AP51990" s="98"/>
      <c r="AR51990" s="98"/>
      <c r="AS51990" s="98"/>
    </row>
    <row r="51991" spans="40:45" ht="15" customHeight="1">
      <c r="AN51991" s="98"/>
      <c r="AO51991" s="98"/>
      <c r="AP51991" s="98"/>
      <c r="AR51991" s="98"/>
      <c r="AS51991" s="98"/>
    </row>
    <row r="51992" spans="40:45" ht="15" customHeight="1">
      <c r="AN51992" s="98"/>
      <c r="AO51992" s="98"/>
      <c r="AP51992" s="98"/>
      <c r="AR51992" s="98"/>
      <c r="AS51992" s="98"/>
    </row>
    <row r="51993" spans="40:45" ht="15" customHeight="1">
      <c r="AN51993" s="98"/>
      <c r="AO51993" s="98"/>
      <c r="AP51993" s="98"/>
      <c r="AR51993" s="98"/>
      <c r="AS51993" s="98"/>
    </row>
    <row r="51994" spans="40:45" ht="15" customHeight="1">
      <c r="AN51994" s="98"/>
      <c r="AO51994" s="98"/>
      <c r="AP51994" s="98"/>
      <c r="AR51994" s="98"/>
      <c r="AS51994" s="98"/>
    </row>
    <row r="51995" spans="40:45" ht="15" customHeight="1">
      <c r="AN51995" s="98"/>
      <c r="AO51995" s="98"/>
      <c r="AP51995" s="98"/>
      <c r="AR51995" s="98"/>
      <c r="AS51995" s="98"/>
    </row>
    <row r="51996" spans="40:45" ht="15" customHeight="1">
      <c r="AN51996" s="98"/>
      <c r="AO51996" s="98"/>
      <c r="AP51996" s="98"/>
      <c r="AR51996" s="98"/>
      <c r="AS51996" s="98"/>
    </row>
    <row r="51997" spans="40:45" ht="15" customHeight="1">
      <c r="AN51997" s="98"/>
      <c r="AO51997" s="98"/>
      <c r="AP51997" s="98"/>
      <c r="AR51997" s="98"/>
      <c r="AS51997" s="98"/>
    </row>
    <row r="51998" spans="40:45" ht="15" customHeight="1">
      <c r="AN51998" s="98"/>
      <c r="AO51998" s="98"/>
      <c r="AP51998" s="98"/>
      <c r="AR51998" s="98"/>
      <c r="AS51998" s="98"/>
    </row>
    <row r="51999" spans="40:45" ht="15" customHeight="1">
      <c r="AN51999" s="98"/>
      <c r="AO51999" s="98"/>
      <c r="AP51999" s="98"/>
      <c r="AR51999" s="98"/>
      <c r="AS51999" s="98"/>
    </row>
    <row r="52000" spans="40:45" ht="15" customHeight="1">
      <c r="AN52000" s="98"/>
      <c r="AO52000" s="98"/>
      <c r="AP52000" s="98"/>
      <c r="AR52000" s="98"/>
      <c r="AS52000" s="98"/>
    </row>
    <row r="52001" spans="40:45" ht="15" customHeight="1">
      <c r="AN52001" s="98"/>
      <c r="AO52001" s="98"/>
      <c r="AP52001" s="98"/>
      <c r="AR52001" s="98"/>
      <c r="AS52001" s="98"/>
    </row>
    <row r="52002" spans="40:45" ht="15" customHeight="1">
      <c r="AN52002" s="98"/>
      <c r="AO52002" s="98"/>
      <c r="AP52002" s="98"/>
      <c r="AR52002" s="98"/>
      <c r="AS52002" s="98"/>
    </row>
    <row r="52003" spans="40:45" ht="15" customHeight="1">
      <c r="AN52003" s="98"/>
      <c r="AO52003" s="98"/>
      <c r="AP52003" s="98"/>
      <c r="AR52003" s="98"/>
      <c r="AS52003" s="98"/>
    </row>
    <row r="52004" spans="40:45" ht="15" customHeight="1">
      <c r="AN52004" s="98"/>
      <c r="AO52004" s="98"/>
      <c r="AP52004" s="98"/>
      <c r="AR52004" s="98"/>
      <c r="AS52004" s="98"/>
    </row>
    <row r="52005" spans="40:45" ht="15" customHeight="1">
      <c r="AN52005" s="98"/>
      <c r="AO52005" s="98"/>
      <c r="AP52005" s="98"/>
      <c r="AR52005" s="98"/>
      <c r="AS52005" s="98"/>
    </row>
    <row r="52006" spans="40:45" ht="15" customHeight="1">
      <c r="AN52006" s="98"/>
      <c r="AO52006" s="98"/>
      <c r="AP52006" s="98"/>
      <c r="AR52006" s="98"/>
      <c r="AS52006" s="98"/>
    </row>
    <row r="52007" spans="40:45" ht="15" customHeight="1">
      <c r="AN52007" s="98"/>
      <c r="AO52007" s="98"/>
      <c r="AP52007" s="98"/>
      <c r="AR52007" s="98"/>
      <c r="AS52007" s="98"/>
    </row>
    <row r="52008" spans="40:45" ht="15" customHeight="1">
      <c r="AN52008" s="98"/>
      <c r="AO52008" s="98"/>
      <c r="AP52008" s="98"/>
      <c r="AR52008" s="98"/>
      <c r="AS52008" s="98"/>
    </row>
    <row r="52009" spans="40:45" ht="15" customHeight="1">
      <c r="AN52009" s="98"/>
      <c r="AO52009" s="98"/>
      <c r="AP52009" s="98"/>
      <c r="AR52009" s="98"/>
      <c r="AS52009" s="98"/>
    </row>
    <row r="52010" spans="40:45" ht="15" customHeight="1">
      <c r="AN52010" s="98"/>
      <c r="AO52010" s="98"/>
      <c r="AP52010" s="98"/>
      <c r="AR52010" s="98"/>
      <c r="AS52010" s="98"/>
    </row>
    <row r="52011" spans="40:45" ht="15" customHeight="1">
      <c r="AN52011" s="98"/>
      <c r="AO52011" s="98"/>
      <c r="AP52011" s="98"/>
      <c r="AR52011" s="98"/>
      <c r="AS52011" s="98"/>
    </row>
    <row r="52012" spans="40:45" ht="15" customHeight="1">
      <c r="AN52012" s="98"/>
      <c r="AO52012" s="98"/>
      <c r="AP52012" s="98"/>
      <c r="AR52012" s="98"/>
      <c r="AS52012" s="98"/>
    </row>
    <row r="52013" spans="40:45" ht="15" customHeight="1">
      <c r="AN52013" s="98"/>
      <c r="AO52013" s="98"/>
      <c r="AP52013" s="98"/>
      <c r="AR52013" s="98"/>
      <c r="AS52013" s="98"/>
    </row>
    <row r="52014" spans="40:45" ht="15" customHeight="1">
      <c r="AN52014" s="98"/>
      <c r="AO52014" s="98"/>
      <c r="AP52014" s="98"/>
      <c r="AR52014" s="98"/>
      <c r="AS52014" s="98"/>
    </row>
    <row r="52015" spans="40:45" ht="15" customHeight="1">
      <c r="AN52015" s="98"/>
      <c r="AO52015" s="98"/>
      <c r="AP52015" s="98"/>
      <c r="AR52015" s="98"/>
      <c r="AS52015" s="98"/>
    </row>
    <row r="52016" spans="40:45" ht="15" customHeight="1">
      <c r="AN52016" s="98"/>
      <c r="AO52016" s="98"/>
      <c r="AP52016" s="98"/>
      <c r="AR52016" s="98"/>
      <c r="AS52016" s="98"/>
    </row>
    <row r="52017" spans="40:45" ht="15" customHeight="1">
      <c r="AN52017" s="98"/>
      <c r="AO52017" s="98"/>
      <c r="AP52017" s="98"/>
      <c r="AR52017" s="98"/>
      <c r="AS52017" s="98"/>
    </row>
    <row r="52018" spans="40:45" ht="15" customHeight="1">
      <c r="AN52018" s="98"/>
      <c r="AO52018" s="98"/>
      <c r="AP52018" s="98"/>
      <c r="AR52018" s="98"/>
      <c r="AS52018" s="98"/>
    </row>
    <row r="52019" spans="40:45" ht="15" customHeight="1">
      <c r="AN52019" s="98"/>
      <c r="AO52019" s="98"/>
      <c r="AP52019" s="98"/>
      <c r="AR52019" s="98"/>
      <c r="AS52019" s="98"/>
    </row>
    <row r="52020" spans="40:45" ht="15" customHeight="1">
      <c r="AN52020" s="98"/>
      <c r="AO52020" s="98"/>
      <c r="AP52020" s="98"/>
      <c r="AR52020" s="98"/>
      <c r="AS52020" s="98"/>
    </row>
    <row r="52021" spans="40:45" ht="15" customHeight="1">
      <c r="AN52021" s="98"/>
      <c r="AO52021" s="98"/>
      <c r="AP52021" s="98"/>
      <c r="AR52021" s="98"/>
      <c r="AS52021" s="98"/>
    </row>
    <row r="52022" spans="40:45" ht="15" customHeight="1">
      <c r="AN52022" s="98"/>
      <c r="AO52022" s="98"/>
      <c r="AP52022" s="98"/>
      <c r="AR52022" s="98"/>
      <c r="AS52022" s="98"/>
    </row>
    <row r="52023" spans="40:45" ht="15" customHeight="1">
      <c r="AN52023" s="98"/>
      <c r="AO52023" s="98"/>
      <c r="AP52023" s="98"/>
      <c r="AR52023" s="98"/>
      <c r="AS52023" s="98"/>
    </row>
    <row r="52024" spans="40:45" ht="15" customHeight="1">
      <c r="AN52024" s="98"/>
      <c r="AO52024" s="98"/>
      <c r="AP52024" s="98"/>
      <c r="AR52024" s="98"/>
      <c r="AS52024" s="98"/>
    </row>
    <row r="52025" spans="40:45" ht="15" customHeight="1">
      <c r="AN52025" s="98"/>
      <c r="AO52025" s="98"/>
      <c r="AP52025" s="98"/>
      <c r="AR52025" s="98"/>
      <c r="AS52025" s="98"/>
    </row>
    <row r="52026" spans="40:45" ht="15" customHeight="1">
      <c r="AN52026" s="98"/>
      <c r="AO52026" s="98"/>
      <c r="AP52026" s="98"/>
      <c r="AR52026" s="98"/>
      <c r="AS52026" s="98"/>
    </row>
    <row r="52027" spans="40:45" ht="15" customHeight="1">
      <c r="AN52027" s="98"/>
      <c r="AO52027" s="98"/>
      <c r="AP52027" s="98"/>
      <c r="AR52027" s="98"/>
      <c r="AS52027" s="98"/>
    </row>
    <row r="52028" spans="40:45" ht="15" customHeight="1">
      <c r="AN52028" s="98"/>
      <c r="AO52028" s="98"/>
      <c r="AP52028" s="98"/>
      <c r="AR52028" s="98"/>
      <c r="AS52028" s="98"/>
    </row>
    <row r="52029" spans="40:45" ht="15" customHeight="1">
      <c r="AN52029" s="98"/>
      <c r="AO52029" s="98"/>
      <c r="AP52029" s="98"/>
      <c r="AR52029" s="98"/>
      <c r="AS52029" s="98"/>
    </row>
    <row r="52030" spans="40:45" ht="15" customHeight="1">
      <c r="AN52030" s="98"/>
      <c r="AO52030" s="98"/>
      <c r="AP52030" s="98"/>
      <c r="AR52030" s="98"/>
      <c r="AS52030" s="98"/>
    </row>
    <row r="52031" spans="40:45" ht="15" customHeight="1">
      <c r="AN52031" s="98"/>
      <c r="AO52031" s="98"/>
      <c r="AP52031" s="98"/>
      <c r="AR52031" s="98"/>
      <c r="AS52031" s="98"/>
    </row>
    <row r="52032" spans="40:45" ht="15" customHeight="1">
      <c r="AN52032" s="98"/>
      <c r="AO52032" s="98"/>
      <c r="AP52032" s="98"/>
      <c r="AR52032" s="98"/>
      <c r="AS52032" s="98"/>
    </row>
    <row r="52033" spans="40:45" ht="15" customHeight="1">
      <c r="AN52033" s="98"/>
      <c r="AO52033" s="98"/>
      <c r="AP52033" s="98"/>
      <c r="AR52033" s="98"/>
      <c r="AS52033" s="98"/>
    </row>
    <row r="52034" spans="40:45" ht="15" customHeight="1">
      <c r="AN52034" s="98"/>
      <c r="AO52034" s="98"/>
      <c r="AP52034" s="98"/>
      <c r="AR52034" s="98"/>
      <c r="AS52034" s="98"/>
    </row>
    <row r="52035" spans="40:45" ht="15" customHeight="1">
      <c r="AN52035" s="98"/>
      <c r="AO52035" s="98"/>
      <c r="AP52035" s="98"/>
      <c r="AR52035" s="98"/>
      <c r="AS52035" s="98"/>
    </row>
    <row r="52036" spans="40:45" ht="15" customHeight="1">
      <c r="AN52036" s="98"/>
      <c r="AO52036" s="98"/>
      <c r="AP52036" s="98"/>
      <c r="AR52036" s="98"/>
      <c r="AS52036" s="98"/>
    </row>
    <row r="52037" spans="40:45" ht="15" customHeight="1">
      <c r="AN52037" s="98"/>
      <c r="AO52037" s="98"/>
      <c r="AP52037" s="98"/>
      <c r="AR52037" s="98"/>
      <c r="AS52037" s="98"/>
    </row>
    <row r="52038" spans="40:45" ht="15" customHeight="1">
      <c r="AN52038" s="98"/>
      <c r="AO52038" s="98"/>
      <c r="AP52038" s="98"/>
      <c r="AR52038" s="98"/>
      <c r="AS52038" s="98"/>
    </row>
    <row r="52039" spans="40:45" ht="15" customHeight="1">
      <c r="AN52039" s="98"/>
      <c r="AO52039" s="98"/>
      <c r="AP52039" s="98"/>
      <c r="AR52039" s="98"/>
      <c r="AS52039" s="98"/>
    </row>
    <row r="52040" spans="40:45" ht="15" customHeight="1">
      <c r="AN52040" s="98"/>
      <c r="AO52040" s="98"/>
      <c r="AP52040" s="98"/>
      <c r="AR52040" s="98"/>
      <c r="AS52040" s="98"/>
    </row>
    <row r="52041" spans="40:45" ht="15" customHeight="1">
      <c r="AN52041" s="98"/>
      <c r="AO52041" s="98"/>
      <c r="AP52041" s="98"/>
      <c r="AR52041" s="98"/>
      <c r="AS52041" s="98"/>
    </row>
    <row r="52042" spans="40:45" ht="15" customHeight="1">
      <c r="AN52042" s="98"/>
      <c r="AO52042" s="98"/>
      <c r="AP52042" s="98"/>
      <c r="AR52042" s="98"/>
      <c r="AS52042" s="98"/>
    </row>
    <row r="52043" spans="40:45" ht="15" customHeight="1">
      <c r="AN52043" s="98"/>
      <c r="AO52043" s="98"/>
      <c r="AP52043" s="98"/>
      <c r="AR52043" s="98"/>
      <c r="AS52043" s="98"/>
    </row>
    <row r="52044" spans="40:45" ht="15" customHeight="1">
      <c r="AN52044" s="98"/>
      <c r="AO52044" s="98"/>
      <c r="AP52044" s="98"/>
      <c r="AR52044" s="98"/>
      <c r="AS52044" s="98"/>
    </row>
    <row r="52045" spans="40:45" ht="15" customHeight="1">
      <c r="AN52045" s="98"/>
      <c r="AO52045" s="98"/>
      <c r="AP52045" s="98"/>
      <c r="AR52045" s="98"/>
      <c r="AS52045" s="98"/>
    </row>
    <row r="52046" spans="40:45" ht="15" customHeight="1">
      <c r="AN52046" s="98"/>
      <c r="AO52046" s="98"/>
      <c r="AP52046" s="98"/>
      <c r="AR52046" s="98"/>
      <c r="AS52046" s="98"/>
    </row>
    <row r="52047" spans="40:45" ht="15" customHeight="1">
      <c r="AN52047" s="98"/>
      <c r="AO52047" s="98"/>
      <c r="AP52047" s="98"/>
      <c r="AR52047" s="98"/>
      <c r="AS52047" s="98"/>
    </row>
    <row r="52048" spans="40:45" ht="15" customHeight="1">
      <c r="AN52048" s="98"/>
      <c r="AO52048" s="98"/>
      <c r="AP52048" s="98"/>
      <c r="AR52048" s="98"/>
      <c r="AS52048" s="98"/>
    </row>
    <row r="52049" spans="40:45" ht="15" customHeight="1">
      <c r="AN52049" s="98"/>
      <c r="AO52049" s="98"/>
      <c r="AP52049" s="98"/>
      <c r="AR52049" s="98"/>
      <c r="AS52049" s="98"/>
    </row>
    <row r="52050" spans="40:45" ht="15" customHeight="1">
      <c r="AN52050" s="98"/>
      <c r="AO52050" s="98"/>
      <c r="AP52050" s="98"/>
      <c r="AR52050" s="98"/>
      <c r="AS52050" s="98"/>
    </row>
    <row r="52051" spans="40:45" ht="15" customHeight="1">
      <c r="AN52051" s="98"/>
      <c r="AO52051" s="98"/>
      <c r="AP52051" s="98"/>
      <c r="AR52051" s="98"/>
      <c r="AS52051" s="98"/>
    </row>
    <row r="52052" spans="40:45" ht="15" customHeight="1">
      <c r="AN52052" s="98"/>
      <c r="AO52052" s="98"/>
      <c r="AP52052" s="98"/>
      <c r="AR52052" s="98"/>
      <c r="AS52052" s="98"/>
    </row>
    <row r="52053" spans="40:45" ht="15" customHeight="1">
      <c r="AN52053" s="98"/>
      <c r="AO52053" s="98"/>
      <c r="AP52053" s="98"/>
      <c r="AR52053" s="98"/>
      <c r="AS52053" s="98"/>
    </row>
    <row r="52054" spans="40:45" ht="15" customHeight="1">
      <c r="AN52054" s="98"/>
      <c r="AO52054" s="98"/>
      <c r="AP52054" s="98"/>
      <c r="AR52054" s="98"/>
      <c r="AS52054" s="98"/>
    </row>
    <row r="52055" spans="40:45" ht="15" customHeight="1">
      <c r="AN52055" s="98"/>
      <c r="AO52055" s="98"/>
      <c r="AP52055" s="98"/>
      <c r="AR52055" s="98"/>
      <c r="AS52055" s="98"/>
    </row>
    <row r="52056" spans="40:45" ht="15" customHeight="1">
      <c r="AN52056" s="98"/>
      <c r="AO52056" s="98"/>
      <c r="AP52056" s="98"/>
      <c r="AR52056" s="98"/>
      <c r="AS52056" s="98"/>
    </row>
    <row r="52057" spans="40:45" ht="15" customHeight="1">
      <c r="AN52057" s="98"/>
      <c r="AO52057" s="98"/>
      <c r="AP52057" s="98"/>
      <c r="AR52057" s="98"/>
      <c r="AS52057" s="98"/>
    </row>
    <row r="52058" spans="40:45" ht="15" customHeight="1">
      <c r="AN52058" s="98"/>
      <c r="AO52058" s="98"/>
      <c r="AP52058" s="98"/>
      <c r="AR52058" s="98"/>
      <c r="AS52058" s="98"/>
    </row>
    <row r="52059" spans="40:45" ht="15" customHeight="1">
      <c r="AN52059" s="98"/>
      <c r="AO52059" s="98"/>
      <c r="AP52059" s="98"/>
      <c r="AR52059" s="98"/>
      <c r="AS52059" s="98"/>
    </row>
    <row r="52060" spans="40:45" ht="15" customHeight="1">
      <c r="AN52060" s="98"/>
      <c r="AO52060" s="98"/>
      <c r="AP52060" s="98"/>
      <c r="AR52060" s="98"/>
      <c r="AS52060" s="98"/>
    </row>
    <row r="52061" spans="40:45" ht="15" customHeight="1">
      <c r="AN52061" s="98"/>
      <c r="AO52061" s="98"/>
      <c r="AP52061" s="98"/>
      <c r="AR52061" s="98"/>
      <c r="AS52061" s="98"/>
    </row>
    <row r="52062" spans="40:45" ht="15" customHeight="1">
      <c r="AN52062" s="98"/>
      <c r="AO52062" s="98"/>
      <c r="AP52062" s="98"/>
      <c r="AR52062" s="98"/>
      <c r="AS52062" s="98"/>
    </row>
    <row r="52063" spans="40:45" ht="15" customHeight="1">
      <c r="AN52063" s="98"/>
      <c r="AO52063" s="98"/>
      <c r="AP52063" s="98"/>
      <c r="AR52063" s="98"/>
      <c r="AS52063" s="98"/>
    </row>
    <row r="52064" spans="40:45" ht="15" customHeight="1">
      <c r="AN52064" s="98"/>
      <c r="AO52064" s="98"/>
      <c r="AP52064" s="98"/>
      <c r="AR52064" s="98"/>
      <c r="AS52064" s="98"/>
    </row>
    <row r="52065" spans="40:45" ht="15" customHeight="1">
      <c r="AN52065" s="98"/>
      <c r="AO52065" s="98"/>
      <c r="AP52065" s="98"/>
      <c r="AR52065" s="98"/>
      <c r="AS52065" s="98"/>
    </row>
    <row r="52066" spans="40:45" ht="15" customHeight="1">
      <c r="AN52066" s="98"/>
      <c r="AO52066" s="98"/>
      <c r="AP52066" s="98"/>
      <c r="AR52066" s="98"/>
      <c r="AS52066" s="98"/>
    </row>
    <row r="52067" spans="40:45" ht="15" customHeight="1">
      <c r="AN52067" s="98"/>
      <c r="AO52067" s="98"/>
      <c r="AP52067" s="98"/>
      <c r="AR52067" s="98"/>
      <c r="AS52067" s="98"/>
    </row>
    <row r="52068" spans="40:45" ht="15" customHeight="1">
      <c r="AN52068" s="98"/>
      <c r="AO52068" s="98"/>
      <c r="AP52068" s="98"/>
      <c r="AR52068" s="98"/>
      <c r="AS52068" s="98"/>
    </row>
    <row r="52069" spans="40:45" ht="15" customHeight="1">
      <c r="AN52069" s="98"/>
      <c r="AO52069" s="98"/>
      <c r="AP52069" s="98"/>
      <c r="AR52069" s="98"/>
      <c r="AS52069" s="98"/>
    </row>
    <row r="52070" spans="40:45" ht="15" customHeight="1">
      <c r="AN52070" s="98"/>
      <c r="AO52070" s="98"/>
      <c r="AP52070" s="98"/>
      <c r="AR52070" s="98"/>
      <c r="AS52070" s="98"/>
    </row>
    <row r="52071" spans="40:45" ht="15" customHeight="1">
      <c r="AN52071" s="98"/>
      <c r="AO52071" s="98"/>
      <c r="AP52071" s="98"/>
      <c r="AR52071" s="98"/>
      <c r="AS52071" s="98"/>
    </row>
    <row r="52072" spans="40:45" ht="15" customHeight="1">
      <c r="AN52072" s="98"/>
      <c r="AO52072" s="98"/>
      <c r="AP52072" s="98"/>
      <c r="AR52072" s="98"/>
      <c r="AS52072" s="98"/>
    </row>
    <row r="52073" spans="40:45" ht="15" customHeight="1">
      <c r="AN52073" s="98"/>
      <c r="AO52073" s="98"/>
      <c r="AP52073" s="98"/>
      <c r="AR52073" s="98"/>
      <c r="AS52073" s="98"/>
    </row>
    <row r="52074" spans="40:45" ht="15" customHeight="1">
      <c r="AN52074" s="98"/>
      <c r="AO52074" s="98"/>
      <c r="AP52074" s="98"/>
      <c r="AR52074" s="98"/>
      <c r="AS52074" s="98"/>
    </row>
    <row r="52075" spans="40:45" ht="15" customHeight="1">
      <c r="AN52075" s="98"/>
      <c r="AO52075" s="98"/>
      <c r="AP52075" s="98"/>
      <c r="AR52075" s="98"/>
      <c r="AS52075" s="98"/>
    </row>
    <row r="52076" spans="40:45" ht="15" customHeight="1">
      <c r="AN52076" s="98"/>
      <c r="AO52076" s="98"/>
      <c r="AP52076" s="98"/>
      <c r="AR52076" s="98"/>
      <c r="AS52076" s="98"/>
    </row>
    <row r="52077" spans="40:45" ht="15" customHeight="1">
      <c r="AN52077" s="98"/>
      <c r="AO52077" s="98"/>
      <c r="AP52077" s="98"/>
      <c r="AR52077" s="98"/>
      <c r="AS52077" s="98"/>
    </row>
    <row r="52078" spans="40:45" ht="15" customHeight="1">
      <c r="AN52078" s="98"/>
      <c r="AO52078" s="98"/>
      <c r="AP52078" s="98"/>
      <c r="AR52078" s="98"/>
      <c r="AS52078" s="98"/>
    </row>
    <row r="52079" spans="40:45" ht="15" customHeight="1">
      <c r="AN52079" s="98"/>
      <c r="AO52079" s="98"/>
      <c r="AP52079" s="98"/>
      <c r="AR52079" s="98"/>
      <c r="AS52079" s="98"/>
    </row>
    <row r="52080" spans="40:45" ht="15" customHeight="1">
      <c r="AN52080" s="98"/>
      <c r="AO52080" s="98"/>
      <c r="AP52080" s="98"/>
      <c r="AR52080" s="98"/>
      <c r="AS52080" s="98"/>
    </row>
    <row r="52081" spans="40:45" ht="15" customHeight="1">
      <c r="AN52081" s="98"/>
      <c r="AO52081" s="98"/>
      <c r="AP52081" s="98"/>
      <c r="AR52081" s="98"/>
      <c r="AS52081" s="98"/>
    </row>
    <row r="52082" spans="40:45" ht="15" customHeight="1">
      <c r="AN52082" s="98"/>
      <c r="AO52082" s="98"/>
      <c r="AP52082" s="98"/>
      <c r="AR52082" s="98"/>
      <c r="AS52082" s="98"/>
    </row>
    <row r="52083" spans="40:45" ht="15" customHeight="1">
      <c r="AN52083" s="98"/>
      <c r="AO52083" s="98"/>
      <c r="AP52083" s="98"/>
      <c r="AR52083" s="98"/>
      <c r="AS52083" s="98"/>
    </row>
    <row r="52084" spans="40:45" ht="15" customHeight="1">
      <c r="AN52084" s="98"/>
      <c r="AO52084" s="98"/>
      <c r="AP52084" s="98"/>
      <c r="AR52084" s="98"/>
      <c r="AS52084" s="98"/>
    </row>
    <row r="52085" spans="40:45" ht="15" customHeight="1">
      <c r="AN52085" s="98"/>
      <c r="AO52085" s="98"/>
      <c r="AP52085" s="98"/>
      <c r="AR52085" s="98"/>
      <c r="AS52085" s="98"/>
    </row>
    <row r="52086" spans="40:45" ht="15" customHeight="1">
      <c r="AN52086" s="98"/>
      <c r="AO52086" s="98"/>
      <c r="AP52086" s="98"/>
      <c r="AR52086" s="98"/>
      <c r="AS52086" s="98"/>
    </row>
    <row r="52087" spans="40:45" ht="15" customHeight="1">
      <c r="AN52087" s="98"/>
      <c r="AO52087" s="98"/>
      <c r="AP52087" s="98"/>
      <c r="AR52087" s="98"/>
      <c r="AS52087" s="98"/>
    </row>
    <row r="52088" spans="40:45" ht="15" customHeight="1">
      <c r="AN52088" s="98"/>
      <c r="AO52088" s="98"/>
      <c r="AP52088" s="98"/>
      <c r="AR52088" s="98"/>
      <c r="AS52088" s="98"/>
    </row>
    <row r="52089" spans="40:45" ht="15" customHeight="1">
      <c r="AN52089" s="98"/>
      <c r="AO52089" s="98"/>
      <c r="AP52089" s="98"/>
      <c r="AR52089" s="98"/>
      <c r="AS52089" s="98"/>
    </row>
    <row r="52090" spans="40:45" ht="15" customHeight="1">
      <c r="AN52090" s="98"/>
      <c r="AO52090" s="98"/>
      <c r="AP52090" s="98"/>
      <c r="AR52090" s="98"/>
      <c r="AS52090" s="98"/>
    </row>
    <row r="52091" spans="40:45" ht="15" customHeight="1">
      <c r="AN52091" s="98"/>
      <c r="AO52091" s="98"/>
      <c r="AP52091" s="98"/>
      <c r="AR52091" s="98"/>
      <c r="AS52091" s="98"/>
    </row>
    <row r="52092" spans="40:45" ht="15" customHeight="1">
      <c r="AN52092" s="98"/>
      <c r="AO52092" s="98"/>
      <c r="AP52092" s="98"/>
      <c r="AR52092" s="98"/>
      <c r="AS52092" s="98"/>
    </row>
    <row r="52093" spans="40:45" ht="15" customHeight="1">
      <c r="AN52093" s="98"/>
      <c r="AO52093" s="98"/>
      <c r="AP52093" s="98"/>
      <c r="AR52093" s="98"/>
      <c r="AS52093" s="98"/>
    </row>
    <row r="52094" spans="40:45" ht="15" customHeight="1">
      <c r="AN52094" s="98"/>
      <c r="AO52094" s="98"/>
      <c r="AP52094" s="98"/>
      <c r="AR52094" s="98"/>
      <c r="AS52094" s="98"/>
    </row>
    <row r="52095" spans="40:45" ht="15" customHeight="1">
      <c r="AN52095" s="98"/>
      <c r="AO52095" s="98"/>
      <c r="AP52095" s="98"/>
      <c r="AR52095" s="98"/>
      <c r="AS52095" s="98"/>
    </row>
    <row r="52096" spans="40:45" ht="15" customHeight="1">
      <c r="AN52096" s="98"/>
      <c r="AO52096" s="98"/>
      <c r="AP52096" s="98"/>
      <c r="AR52096" s="98"/>
      <c r="AS52096" s="98"/>
    </row>
    <row r="52097" spans="40:45" ht="15" customHeight="1">
      <c r="AN52097" s="98"/>
      <c r="AO52097" s="98"/>
      <c r="AP52097" s="98"/>
      <c r="AR52097" s="98"/>
      <c r="AS52097" s="98"/>
    </row>
    <row r="52098" spans="40:45" ht="15" customHeight="1">
      <c r="AN52098" s="98"/>
      <c r="AO52098" s="98"/>
      <c r="AP52098" s="98"/>
      <c r="AR52098" s="98"/>
      <c r="AS52098" s="98"/>
    </row>
    <row r="52099" spans="40:45" ht="15" customHeight="1">
      <c r="AN52099" s="98"/>
      <c r="AO52099" s="98"/>
      <c r="AP52099" s="98"/>
      <c r="AR52099" s="98"/>
      <c r="AS52099" s="98"/>
    </row>
    <row r="52100" spans="40:45" ht="15" customHeight="1">
      <c r="AN52100" s="98"/>
      <c r="AO52100" s="98"/>
      <c r="AP52100" s="98"/>
      <c r="AR52100" s="98"/>
      <c r="AS52100" s="98"/>
    </row>
    <row r="52101" spans="40:45" ht="15" customHeight="1">
      <c r="AN52101" s="98"/>
      <c r="AO52101" s="98"/>
      <c r="AP52101" s="98"/>
      <c r="AR52101" s="98"/>
      <c r="AS52101" s="98"/>
    </row>
    <row r="52102" spans="40:45" ht="15" customHeight="1">
      <c r="AN52102" s="98"/>
      <c r="AO52102" s="98"/>
      <c r="AP52102" s="98"/>
      <c r="AR52102" s="98"/>
      <c r="AS52102" s="98"/>
    </row>
    <row r="52103" spans="40:45" ht="15" customHeight="1">
      <c r="AN52103" s="98"/>
      <c r="AO52103" s="98"/>
      <c r="AP52103" s="98"/>
      <c r="AR52103" s="98"/>
      <c r="AS52103" s="98"/>
    </row>
    <row r="52104" spans="40:45" ht="15" customHeight="1">
      <c r="AN52104" s="98"/>
      <c r="AO52104" s="98"/>
      <c r="AP52104" s="98"/>
      <c r="AR52104" s="98"/>
      <c r="AS52104" s="98"/>
    </row>
    <row r="52105" spans="40:45" ht="15" customHeight="1">
      <c r="AN52105" s="98"/>
      <c r="AO52105" s="98"/>
      <c r="AP52105" s="98"/>
      <c r="AR52105" s="98"/>
      <c r="AS52105" s="98"/>
    </row>
    <row r="52106" spans="40:45" ht="15" customHeight="1">
      <c r="AN52106" s="98"/>
      <c r="AO52106" s="98"/>
      <c r="AP52106" s="98"/>
      <c r="AR52106" s="98"/>
      <c r="AS52106" s="98"/>
    </row>
    <row r="52107" spans="40:45" ht="15" customHeight="1">
      <c r="AN52107" s="98"/>
      <c r="AO52107" s="98"/>
      <c r="AP52107" s="98"/>
      <c r="AR52107" s="98"/>
      <c r="AS52107" s="98"/>
    </row>
    <row r="52108" spans="40:45" ht="15" customHeight="1">
      <c r="AN52108" s="98"/>
      <c r="AO52108" s="98"/>
      <c r="AP52108" s="98"/>
      <c r="AR52108" s="98"/>
      <c r="AS52108" s="98"/>
    </row>
    <row r="52109" spans="40:45" ht="15" customHeight="1">
      <c r="AN52109" s="98"/>
      <c r="AO52109" s="98"/>
      <c r="AP52109" s="98"/>
      <c r="AR52109" s="98"/>
      <c r="AS52109" s="98"/>
    </row>
    <row r="52110" spans="40:45" ht="15" customHeight="1">
      <c r="AN52110" s="98"/>
      <c r="AO52110" s="98"/>
      <c r="AP52110" s="98"/>
      <c r="AR52110" s="98"/>
      <c r="AS52110" s="98"/>
    </row>
    <row r="52111" spans="40:45" ht="15" customHeight="1">
      <c r="AN52111" s="98"/>
      <c r="AO52111" s="98"/>
      <c r="AP52111" s="98"/>
      <c r="AR52111" s="98"/>
      <c r="AS52111" s="98"/>
    </row>
    <row r="52112" spans="40:45" ht="15" customHeight="1">
      <c r="AN52112" s="98"/>
      <c r="AO52112" s="98"/>
      <c r="AP52112" s="98"/>
      <c r="AR52112" s="98"/>
      <c r="AS52112" s="98"/>
    </row>
    <row r="52113" spans="40:45" ht="15" customHeight="1">
      <c r="AN52113" s="98"/>
      <c r="AO52113" s="98"/>
      <c r="AP52113" s="98"/>
      <c r="AR52113" s="98"/>
      <c r="AS52113" s="98"/>
    </row>
    <row r="52114" spans="40:45" ht="15" customHeight="1">
      <c r="AN52114" s="98"/>
      <c r="AO52114" s="98"/>
      <c r="AP52114" s="98"/>
      <c r="AR52114" s="98"/>
      <c r="AS52114" s="98"/>
    </row>
    <row r="52115" spans="40:45" ht="15" customHeight="1">
      <c r="AN52115" s="98"/>
      <c r="AO52115" s="98"/>
      <c r="AP52115" s="98"/>
      <c r="AR52115" s="98"/>
      <c r="AS52115" s="98"/>
    </row>
    <row r="52116" spans="40:45" ht="15" customHeight="1">
      <c r="AN52116" s="98"/>
      <c r="AO52116" s="98"/>
      <c r="AP52116" s="98"/>
      <c r="AR52116" s="98"/>
      <c r="AS52116" s="98"/>
    </row>
    <row r="52117" spans="40:45" ht="15" customHeight="1">
      <c r="AN52117" s="98"/>
      <c r="AO52117" s="98"/>
      <c r="AP52117" s="98"/>
      <c r="AR52117" s="98"/>
      <c r="AS52117" s="98"/>
    </row>
    <row r="52118" spans="40:45" ht="15" customHeight="1">
      <c r="AN52118" s="98"/>
      <c r="AO52118" s="98"/>
      <c r="AP52118" s="98"/>
      <c r="AR52118" s="98"/>
      <c r="AS52118" s="98"/>
    </row>
    <row r="52119" spans="40:45" ht="15" customHeight="1">
      <c r="AN52119" s="98"/>
      <c r="AO52119" s="98"/>
      <c r="AP52119" s="98"/>
      <c r="AR52119" s="98"/>
      <c r="AS52119" s="98"/>
    </row>
    <row r="52120" spans="40:45" ht="15" customHeight="1">
      <c r="AN52120" s="98"/>
      <c r="AO52120" s="98"/>
      <c r="AP52120" s="98"/>
      <c r="AR52120" s="98"/>
      <c r="AS52120" s="98"/>
    </row>
    <row r="52121" spans="40:45" ht="15" customHeight="1">
      <c r="AN52121" s="98"/>
      <c r="AO52121" s="98"/>
      <c r="AP52121" s="98"/>
      <c r="AR52121" s="98"/>
      <c r="AS52121" s="98"/>
    </row>
    <row r="52122" spans="40:45" ht="15" customHeight="1">
      <c r="AN52122" s="98"/>
      <c r="AO52122" s="98"/>
      <c r="AP52122" s="98"/>
      <c r="AR52122" s="98"/>
      <c r="AS52122" s="98"/>
    </row>
    <row r="52123" spans="40:45" ht="15" customHeight="1">
      <c r="AN52123" s="98"/>
      <c r="AO52123" s="98"/>
      <c r="AP52123" s="98"/>
      <c r="AR52123" s="98"/>
      <c r="AS52123" s="98"/>
    </row>
    <row r="52124" spans="40:45" ht="15" customHeight="1">
      <c r="AN52124" s="98"/>
      <c r="AO52124" s="98"/>
      <c r="AP52124" s="98"/>
      <c r="AR52124" s="98"/>
      <c r="AS52124" s="98"/>
    </row>
    <row r="52125" spans="40:45" ht="15" customHeight="1">
      <c r="AN52125" s="98"/>
      <c r="AO52125" s="98"/>
      <c r="AP52125" s="98"/>
      <c r="AR52125" s="98"/>
      <c r="AS52125" s="98"/>
    </row>
    <row r="52126" spans="40:45" ht="15" customHeight="1">
      <c r="AN52126" s="98"/>
      <c r="AO52126" s="98"/>
      <c r="AP52126" s="98"/>
      <c r="AR52126" s="98"/>
      <c r="AS52126" s="98"/>
    </row>
    <row r="52127" spans="40:45" ht="15" customHeight="1">
      <c r="AN52127" s="98"/>
      <c r="AO52127" s="98"/>
      <c r="AP52127" s="98"/>
      <c r="AR52127" s="98"/>
      <c r="AS52127" s="98"/>
    </row>
    <row r="52128" spans="40:45" ht="15" customHeight="1">
      <c r="AN52128" s="98"/>
      <c r="AO52128" s="98"/>
      <c r="AP52128" s="98"/>
      <c r="AR52128" s="98"/>
      <c r="AS52128" s="98"/>
    </row>
    <row r="52129" spans="40:45" ht="15" customHeight="1">
      <c r="AN52129" s="98"/>
      <c r="AO52129" s="98"/>
      <c r="AP52129" s="98"/>
      <c r="AR52129" s="98"/>
      <c r="AS52129" s="98"/>
    </row>
    <row r="52130" spans="40:45" ht="15" customHeight="1">
      <c r="AN52130" s="98"/>
      <c r="AO52130" s="98"/>
      <c r="AP52130" s="98"/>
      <c r="AR52130" s="98"/>
      <c r="AS52130" s="98"/>
    </row>
    <row r="52131" spans="40:45" ht="15" customHeight="1">
      <c r="AN52131" s="98"/>
      <c r="AO52131" s="98"/>
      <c r="AP52131" s="98"/>
      <c r="AR52131" s="98"/>
      <c r="AS52131" s="98"/>
    </row>
    <row r="52132" spans="40:45" ht="15" customHeight="1">
      <c r="AN52132" s="98"/>
      <c r="AO52132" s="98"/>
      <c r="AP52132" s="98"/>
      <c r="AR52132" s="98"/>
      <c r="AS52132" s="98"/>
    </row>
    <row r="52133" spans="40:45" ht="15" customHeight="1">
      <c r="AN52133" s="98"/>
      <c r="AO52133" s="98"/>
      <c r="AP52133" s="98"/>
      <c r="AR52133" s="98"/>
      <c r="AS52133" s="98"/>
    </row>
    <row r="52134" spans="40:45" ht="15" customHeight="1">
      <c r="AN52134" s="98"/>
      <c r="AO52134" s="98"/>
      <c r="AP52134" s="98"/>
      <c r="AR52134" s="98"/>
      <c r="AS52134" s="98"/>
    </row>
    <row r="52135" spans="40:45" ht="15" customHeight="1">
      <c r="AN52135" s="98"/>
      <c r="AO52135" s="98"/>
      <c r="AP52135" s="98"/>
      <c r="AR52135" s="98"/>
      <c r="AS52135" s="98"/>
    </row>
    <row r="52136" spans="40:45" ht="15" customHeight="1">
      <c r="AN52136" s="98"/>
      <c r="AO52136" s="98"/>
      <c r="AP52136" s="98"/>
      <c r="AR52136" s="98"/>
      <c r="AS52136" s="98"/>
    </row>
    <row r="52137" spans="40:45" ht="15" customHeight="1">
      <c r="AN52137" s="98"/>
      <c r="AO52137" s="98"/>
      <c r="AP52137" s="98"/>
      <c r="AR52137" s="98"/>
      <c r="AS52137" s="98"/>
    </row>
    <row r="52138" spans="40:45" ht="15" customHeight="1">
      <c r="AN52138" s="98"/>
      <c r="AO52138" s="98"/>
      <c r="AP52138" s="98"/>
      <c r="AR52138" s="98"/>
      <c r="AS52138" s="98"/>
    </row>
    <row r="52139" spans="40:45" ht="15" customHeight="1">
      <c r="AN52139" s="98"/>
      <c r="AO52139" s="98"/>
      <c r="AP52139" s="98"/>
      <c r="AR52139" s="98"/>
      <c r="AS52139" s="98"/>
    </row>
    <row r="52140" spans="40:45" ht="15" customHeight="1">
      <c r="AN52140" s="98"/>
      <c r="AO52140" s="98"/>
      <c r="AP52140" s="98"/>
      <c r="AR52140" s="98"/>
      <c r="AS52140" s="98"/>
    </row>
    <row r="52141" spans="40:45" ht="15" customHeight="1">
      <c r="AN52141" s="98"/>
      <c r="AO52141" s="98"/>
      <c r="AP52141" s="98"/>
      <c r="AR52141" s="98"/>
      <c r="AS52141" s="98"/>
    </row>
    <row r="52142" spans="40:45" ht="15" customHeight="1">
      <c r="AN52142" s="98"/>
      <c r="AO52142" s="98"/>
      <c r="AP52142" s="98"/>
      <c r="AR52142" s="98"/>
      <c r="AS52142" s="98"/>
    </row>
    <row r="52143" spans="40:45" ht="15" customHeight="1">
      <c r="AN52143" s="98"/>
      <c r="AO52143" s="98"/>
      <c r="AP52143" s="98"/>
      <c r="AR52143" s="98"/>
      <c r="AS52143" s="98"/>
    </row>
    <row r="52144" spans="40:45" ht="15" customHeight="1">
      <c r="AN52144" s="98"/>
      <c r="AO52144" s="98"/>
      <c r="AP52144" s="98"/>
      <c r="AR52144" s="98"/>
      <c r="AS52144" s="98"/>
    </row>
    <row r="52145" spans="40:45" ht="15" customHeight="1">
      <c r="AN52145" s="98"/>
      <c r="AO52145" s="98"/>
      <c r="AP52145" s="98"/>
      <c r="AR52145" s="98"/>
      <c r="AS52145" s="98"/>
    </row>
    <row r="52146" spans="40:45" ht="15" customHeight="1">
      <c r="AN52146" s="98"/>
      <c r="AO52146" s="98"/>
      <c r="AP52146" s="98"/>
      <c r="AR52146" s="98"/>
      <c r="AS52146" s="98"/>
    </row>
    <row r="52147" spans="40:45" ht="15" customHeight="1">
      <c r="AN52147" s="98"/>
      <c r="AO52147" s="98"/>
      <c r="AP52147" s="98"/>
      <c r="AR52147" s="98"/>
      <c r="AS52147" s="98"/>
    </row>
    <row r="52148" spans="40:45" ht="15" customHeight="1">
      <c r="AN52148" s="98"/>
      <c r="AO52148" s="98"/>
      <c r="AP52148" s="98"/>
      <c r="AR52148" s="98"/>
      <c r="AS52148" s="98"/>
    </row>
    <row r="52149" spans="40:45" ht="15" customHeight="1">
      <c r="AN52149" s="98"/>
      <c r="AO52149" s="98"/>
      <c r="AP52149" s="98"/>
      <c r="AR52149" s="98"/>
      <c r="AS52149" s="98"/>
    </row>
    <row r="52150" spans="40:45" ht="15" customHeight="1">
      <c r="AN52150" s="98"/>
      <c r="AO52150" s="98"/>
      <c r="AP52150" s="98"/>
      <c r="AR52150" s="98"/>
      <c r="AS52150" s="98"/>
    </row>
    <row r="52151" spans="40:45" ht="15" customHeight="1">
      <c r="AN52151" s="98"/>
      <c r="AO52151" s="98"/>
      <c r="AP52151" s="98"/>
      <c r="AR52151" s="98"/>
      <c r="AS52151" s="98"/>
    </row>
    <row r="52152" spans="40:45" ht="15" customHeight="1">
      <c r="AN52152" s="98"/>
      <c r="AO52152" s="98"/>
      <c r="AP52152" s="98"/>
      <c r="AR52152" s="98"/>
      <c r="AS52152" s="98"/>
    </row>
    <row r="52153" spans="40:45" ht="15" customHeight="1">
      <c r="AN52153" s="98"/>
      <c r="AO52153" s="98"/>
      <c r="AP52153" s="98"/>
      <c r="AR52153" s="98"/>
      <c r="AS52153" s="98"/>
    </row>
    <row r="52154" spans="40:45" ht="15" customHeight="1">
      <c r="AN52154" s="98"/>
      <c r="AO52154" s="98"/>
      <c r="AP52154" s="98"/>
      <c r="AR52154" s="98"/>
      <c r="AS52154" s="98"/>
    </row>
    <row r="52155" spans="40:45" ht="15" customHeight="1">
      <c r="AN52155" s="98"/>
      <c r="AO52155" s="98"/>
      <c r="AP52155" s="98"/>
      <c r="AR52155" s="98"/>
      <c r="AS52155" s="98"/>
    </row>
    <row r="52156" spans="40:45" ht="15" customHeight="1">
      <c r="AN52156" s="98"/>
      <c r="AO52156" s="98"/>
      <c r="AP52156" s="98"/>
      <c r="AR52156" s="98"/>
      <c r="AS52156" s="98"/>
    </row>
    <row r="52157" spans="40:45" ht="15" customHeight="1">
      <c r="AN52157" s="98"/>
      <c r="AO52157" s="98"/>
      <c r="AP52157" s="98"/>
      <c r="AR52157" s="98"/>
      <c r="AS52157" s="98"/>
    </row>
    <row r="52158" spans="40:45" ht="15" customHeight="1">
      <c r="AN52158" s="98"/>
      <c r="AO52158" s="98"/>
      <c r="AP52158" s="98"/>
      <c r="AR52158" s="98"/>
      <c r="AS52158" s="98"/>
    </row>
    <row r="52159" spans="40:45" ht="15" customHeight="1">
      <c r="AN52159" s="98"/>
      <c r="AO52159" s="98"/>
      <c r="AP52159" s="98"/>
      <c r="AR52159" s="98"/>
      <c r="AS52159" s="98"/>
    </row>
    <row r="52160" spans="40:45" ht="15" customHeight="1">
      <c r="AN52160" s="98"/>
      <c r="AO52160" s="98"/>
      <c r="AP52160" s="98"/>
      <c r="AR52160" s="98"/>
      <c r="AS52160" s="98"/>
    </row>
    <row r="52161" spans="40:45" ht="15" customHeight="1">
      <c r="AN52161" s="98"/>
      <c r="AO52161" s="98"/>
      <c r="AP52161" s="98"/>
      <c r="AR52161" s="98"/>
      <c r="AS52161" s="98"/>
    </row>
    <row r="52162" spans="40:45" ht="15" customHeight="1">
      <c r="AN52162" s="98"/>
      <c r="AO52162" s="98"/>
      <c r="AP52162" s="98"/>
      <c r="AR52162" s="98"/>
      <c r="AS52162" s="98"/>
    </row>
    <row r="52163" spans="40:45" ht="15" customHeight="1">
      <c r="AN52163" s="98"/>
      <c r="AO52163" s="98"/>
      <c r="AP52163" s="98"/>
      <c r="AR52163" s="98"/>
      <c r="AS52163" s="98"/>
    </row>
    <row r="52164" spans="40:45" ht="15" customHeight="1">
      <c r="AN52164" s="98"/>
      <c r="AO52164" s="98"/>
      <c r="AP52164" s="98"/>
      <c r="AR52164" s="98"/>
      <c r="AS52164" s="98"/>
    </row>
    <row r="52165" spans="40:45" ht="15" customHeight="1">
      <c r="AN52165" s="98"/>
      <c r="AO52165" s="98"/>
      <c r="AP52165" s="98"/>
      <c r="AR52165" s="98"/>
      <c r="AS52165" s="98"/>
    </row>
    <row r="52166" spans="40:45" ht="15" customHeight="1">
      <c r="AN52166" s="98"/>
      <c r="AO52166" s="98"/>
      <c r="AP52166" s="98"/>
      <c r="AR52166" s="98"/>
      <c r="AS52166" s="98"/>
    </row>
    <row r="52167" spans="40:45" ht="15" customHeight="1">
      <c r="AN52167" s="98"/>
      <c r="AO52167" s="98"/>
      <c r="AP52167" s="98"/>
      <c r="AR52167" s="98"/>
      <c r="AS52167" s="98"/>
    </row>
    <row r="52168" spans="40:45" ht="15" customHeight="1">
      <c r="AN52168" s="98"/>
      <c r="AO52168" s="98"/>
      <c r="AP52168" s="98"/>
      <c r="AR52168" s="98"/>
      <c r="AS52168" s="98"/>
    </row>
    <row r="52169" spans="40:45" ht="15" customHeight="1">
      <c r="AN52169" s="98"/>
      <c r="AO52169" s="98"/>
      <c r="AP52169" s="98"/>
      <c r="AR52169" s="98"/>
      <c r="AS52169" s="98"/>
    </row>
    <row r="52170" spans="40:45" ht="15" customHeight="1">
      <c r="AN52170" s="98"/>
      <c r="AO52170" s="98"/>
      <c r="AP52170" s="98"/>
      <c r="AR52170" s="98"/>
      <c r="AS52170" s="98"/>
    </row>
    <row r="52171" spans="40:45" ht="15" customHeight="1">
      <c r="AN52171" s="98"/>
      <c r="AO52171" s="98"/>
      <c r="AP52171" s="98"/>
      <c r="AR52171" s="98"/>
      <c r="AS52171" s="98"/>
    </row>
    <row r="52172" spans="40:45" ht="15" customHeight="1">
      <c r="AN52172" s="98"/>
      <c r="AO52172" s="98"/>
      <c r="AP52172" s="98"/>
      <c r="AR52172" s="98"/>
      <c r="AS52172" s="98"/>
    </row>
    <row r="52173" spans="40:45" ht="15" customHeight="1">
      <c r="AN52173" s="98"/>
      <c r="AO52173" s="98"/>
      <c r="AP52173" s="98"/>
      <c r="AR52173" s="98"/>
      <c r="AS52173" s="98"/>
    </row>
    <row r="52174" spans="40:45" ht="15" customHeight="1">
      <c r="AN52174" s="98"/>
      <c r="AO52174" s="98"/>
      <c r="AP52174" s="98"/>
      <c r="AR52174" s="98"/>
      <c r="AS52174" s="98"/>
    </row>
    <row r="52175" spans="40:45" ht="15" customHeight="1">
      <c r="AN52175" s="98"/>
      <c r="AO52175" s="98"/>
      <c r="AP52175" s="98"/>
      <c r="AR52175" s="98"/>
      <c r="AS52175" s="98"/>
    </row>
    <row r="52176" spans="40:45" ht="15" customHeight="1">
      <c r="AN52176" s="98"/>
      <c r="AO52176" s="98"/>
      <c r="AP52176" s="98"/>
      <c r="AR52176" s="98"/>
      <c r="AS52176" s="98"/>
    </row>
    <row r="52177" spans="40:45" ht="15" customHeight="1">
      <c r="AN52177" s="98"/>
      <c r="AO52177" s="98"/>
      <c r="AP52177" s="98"/>
      <c r="AR52177" s="98"/>
      <c r="AS52177" s="98"/>
    </row>
    <row r="52178" spans="40:45" ht="15" customHeight="1">
      <c r="AN52178" s="98"/>
      <c r="AO52178" s="98"/>
      <c r="AP52178" s="98"/>
      <c r="AR52178" s="98"/>
      <c r="AS52178" s="98"/>
    </row>
    <row r="52179" spans="40:45" ht="15" customHeight="1">
      <c r="AN52179" s="98"/>
      <c r="AO52179" s="98"/>
      <c r="AP52179" s="98"/>
      <c r="AR52179" s="98"/>
      <c r="AS52179" s="98"/>
    </row>
    <row r="52180" spans="40:45" ht="15" customHeight="1">
      <c r="AN52180" s="98"/>
      <c r="AO52180" s="98"/>
      <c r="AP52180" s="98"/>
      <c r="AR52180" s="98"/>
      <c r="AS52180" s="98"/>
    </row>
    <row r="52181" spans="40:45" ht="15" customHeight="1">
      <c r="AN52181" s="98"/>
      <c r="AO52181" s="98"/>
      <c r="AP52181" s="98"/>
      <c r="AR52181" s="98"/>
      <c r="AS52181" s="98"/>
    </row>
    <row r="52182" spans="40:45" ht="15" customHeight="1">
      <c r="AN52182" s="98"/>
      <c r="AO52182" s="98"/>
      <c r="AP52182" s="98"/>
      <c r="AR52182" s="98"/>
      <c r="AS52182" s="98"/>
    </row>
    <row r="52183" spans="40:45" ht="15" customHeight="1">
      <c r="AN52183" s="98"/>
      <c r="AO52183" s="98"/>
      <c r="AP52183" s="98"/>
      <c r="AR52183" s="98"/>
      <c r="AS52183" s="98"/>
    </row>
    <row r="52184" spans="40:45" ht="15" customHeight="1">
      <c r="AN52184" s="98"/>
      <c r="AO52184" s="98"/>
      <c r="AP52184" s="98"/>
      <c r="AR52184" s="98"/>
      <c r="AS52184" s="98"/>
    </row>
    <row r="52185" spans="40:45" ht="15" customHeight="1">
      <c r="AN52185" s="98"/>
      <c r="AO52185" s="98"/>
      <c r="AP52185" s="98"/>
      <c r="AR52185" s="98"/>
      <c r="AS52185" s="98"/>
    </row>
    <row r="52186" spans="40:45" ht="15" customHeight="1">
      <c r="AN52186" s="98"/>
      <c r="AO52186" s="98"/>
      <c r="AP52186" s="98"/>
      <c r="AR52186" s="98"/>
      <c r="AS52186" s="98"/>
    </row>
    <row r="52187" spans="40:45" ht="15" customHeight="1">
      <c r="AN52187" s="98"/>
      <c r="AO52187" s="98"/>
      <c r="AP52187" s="98"/>
      <c r="AR52187" s="98"/>
      <c r="AS52187" s="98"/>
    </row>
    <row r="52188" spans="40:45" ht="15" customHeight="1">
      <c r="AN52188" s="98"/>
      <c r="AO52188" s="98"/>
      <c r="AP52188" s="98"/>
      <c r="AR52188" s="98"/>
      <c r="AS52188" s="98"/>
    </row>
    <row r="52189" spans="40:45" ht="15" customHeight="1">
      <c r="AN52189" s="98"/>
      <c r="AO52189" s="98"/>
      <c r="AP52189" s="98"/>
      <c r="AR52189" s="98"/>
      <c r="AS52189" s="98"/>
    </row>
    <row r="52190" spans="40:45" ht="15" customHeight="1">
      <c r="AN52190" s="98"/>
      <c r="AO52190" s="98"/>
      <c r="AP52190" s="98"/>
      <c r="AR52190" s="98"/>
      <c r="AS52190" s="98"/>
    </row>
    <row r="52191" spans="40:45" ht="15" customHeight="1">
      <c r="AN52191" s="98"/>
      <c r="AO52191" s="98"/>
      <c r="AP52191" s="98"/>
      <c r="AR52191" s="98"/>
      <c r="AS52191" s="98"/>
    </row>
    <row r="52192" spans="40:45" ht="15" customHeight="1">
      <c r="AN52192" s="98"/>
      <c r="AO52192" s="98"/>
      <c r="AP52192" s="98"/>
      <c r="AR52192" s="98"/>
      <c r="AS52192" s="98"/>
    </row>
    <row r="52193" spans="40:45" ht="15" customHeight="1">
      <c r="AN52193" s="98"/>
      <c r="AO52193" s="98"/>
      <c r="AP52193" s="98"/>
      <c r="AR52193" s="98"/>
      <c r="AS52193" s="98"/>
    </row>
    <row r="52194" spans="40:45" ht="15" customHeight="1">
      <c r="AN52194" s="98"/>
      <c r="AO52194" s="98"/>
      <c r="AP52194" s="98"/>
      <c r="AR52194" s="98"/>
      <c r="AS52194" s="98"/>
    </row>
    <row r="52195" spans="40:45" ht="15" customHeight="1">
      <c r="AN52195" s="98"/>
      <c r="AO52195" s="98"/>
      <c r="AP52195" s="98"/>
      <c r="AR52195" s="98"/>
      <c r="AS52195" s="98"/>
    </row>
    <row r="52196" spans="40:45" ht="15" customHeight="1">
      <c r="AN52196" s="98"/>
      <c r="AO52196" s="98"/>
      <c r="AP52196" s="98"/>
      <c r="AR52196" s="98"/>
      <c r="AS52196" s="98"/>
    </row>
    <row r="52197" spans="40:45" ht="15" customHeight="1">
      <c r="AN52197" s="98"/>
      <c r="AO52197" s="98"/>
      <c r="AP52197" s="98"/>
      <c r="AR52197" s="98"/>
      <c r="AS52197" s="98"/>
    </row>
    <row r="52198" spans="40:45" ht="15" customHeight="1">
      <c r="AN52198" s="98"/>
      <c r="AO52198" s="98"/>
      <c r="AP52198" s="98"/>
      <c r="AR52198" s="98"/>
      <c r="AS52198" s="98"/>
    </row>
    <row r="52199" spans="40:45" ht="15" customHeight="1">
      <c r="AN52199" s="98"/>
      <c r="AO52199" s="98"/>
      <c r="AP52199" s="98"/>
      <c r="AR52199" s="98"/>
      <c r="AS52199" s="98"/>
    </row>
    <row r="52200" spans="40:45" ht="15" customHeight="1">
      <c r="AN52200" s="98"/>
      <c r="AO52200" s="98"/>
      <c r="AP52200" s="98"/>
      <c r="AR52200" s="98"/>
      <c r="AS52200" s="98"/>
    </row>
    <row r="52201" spans="40:45" ht="15" customHeight="1">
      <c r="AN52201" s="98"/>
      <c r="AO52201" s="98"/>
      <c r="AP52201" s="98"/>
      <c r="AR52201" s="98"/>
      <c r="AS52201" s="98"/>
    </row>
    <row r="52202" spans="40:45" ht="15" customHeight="1">
      <c r="AN52202" s="98"/>
      <c r="AO52202" s="98"/>
      <c r="AP52202" s="98"/>
      <c r="AR52202" s="98"/>
      <c r="AS52202" s="98"/>
    </row>
    <row r="52203" spans="40:45" ht="15" customHeight="1">
      <c r="AN52203" s="98"/>
      <c r="AO52203" s="98"/>
      <c r="AP52203" s="98"/>
      <c r="AR52203" s="98"/>
      <c r="AS52203" s="98"/>
    </row>
    <row r="52204" spans="40:45" ht="15" customHeight="1">
      <c r="AN52204" s="98"/>
      <c r="AO52204" s="98"/>
      <c r="AP52204" s="98"/>
      <c r="AR52204" s="98"/>
      <c r="AS52204" s="98"/>
    </row>
    <row r="52205" spans="40:45" ht="15" customHeight="1">
      <c r="AN52205" s="98"/>
      <c r="AO52205" s="98"/>
      <c r="AP52205" s="98"/>
      <c r="AR52205" s="98"/>
      <c r="AS52205" s="98"/>
    </row>
    <row r="52206" spans="40:45" ht="15" customHeight="1">
      <c r="AN52206" s="98"/>
      <c r="AO52206" s="98"/>
      <c r="AP52206" s="98"/>
      <c r="AR52206" s="98"/>
      <c r="AS52206" s="98"/>
    </row>
    <row r="52207" spans="40:45" ht="15" customHeight="1">
      <c r="AN52207" s="98"/>
      <c r="AO52207" s="98"/>
      <c r="AP52207" s="98"/>
      <c r="AR52207" s="98"/>
      <c r="AS52207" s="98"/>
    </row>
    <row r="52208" spans="40:45" ht="15" customHeight="1">
      <c r="AN52208" s="98"/>
      <c r="AO52208" s="98"/>
      <c r="AP52208" s="98"/>
      <c r="AR52208" s="98"/>
      <c r="AS52208" s="98"/>
    </row>
    <row r="52209" spans="40:45" ht="15" customHeight="1">
      <c r="AN52209" s="98"/>
      <c r="AO52209" s="98"/>
      <c r="AP52209" s="98"/>
      <c r="AR52209" s="98"/>
      <c r="AS52209" s="98"/>
    </row>
    <row r="52210" spans="40:45" ht="15" customHeight="1">
      <c r="AN52210" s="98"/>
      <c r="AO52210" s="98"/>
      <c r="AP52210" s="98"/>
      <c r="AR52210" s="98"/>
      <c r="AS52210" s="98"/>
    </row>
    <row r="52211" spans="40:45" ht="15" customHeight="1">
      <c r="AN52211" s="98"/>
      <c r="AO52211" s="98"/>
      <c r="AP52211" s="98"/>
      <c r="AR52211" s="98"/>
      <c r="AS52211" s="98"/>
    </row>
    <row r="52212" spans="40:45" ht="15" customHeight="1">
      <c r="AN52212" s="98"/>
      <c r="AO52212" s="98"/>
      <c r="AP52212" s="98"/>
      <c r="AR52212" s="98"/>
      <c r="AS52212" s="98"/>
    </row>
    <row r="52213" spans="40:45" ht="15" customHeight="1">
      <c r="AN52213" s="98"/>
      <c r="AO52213" s="98"/>
      <c r="AP52213" s="98"/>
      <c r="AR52213" s="98"/>
      <c r="AS52213" s="98"/>
    </row>
    <row r="52214" spans="40:45" ht="15" customHeight="1">
      <c r="AN52214" s="98"/>
      <c r="AO52214" s="98"/>
      <c r="AP52214" s="98"/>
      <c r="AR52214" s="98"/>
      <c r="AS52214" s="98"/>
    </row>
    <row r="52215" spans="40:45" ht="15" customHeight="1">
      <c r="AN52215" s="98"/>
      <c r="AO52215" s="98"/>
      <c r="AP52215" s="98"/>
      <c r="AR52215" s="98"/>
      <c r="AS52215" s="98"/>
    </row>
    <row r="52216" spans="40:45" ht="15" customHeight="1">
      <c r="AN52216" s="98"/>
      <c r="AO52216" s="98"/>
      <c r="AP52216" s="98"/>
      <c r="AR52216" s="98"/>
      <c r="AS52216" s="98"/>
    </row>
    <row r="52217" spans="40:45" ht="15" customHeight="1">
      <c r="AN52217" s="98"/>
      <c r="AO52217" s="98"/>
      <c r="AP52217" s="98"/>
      <c r="AR52217" s="98"/>
      <c r="AS52217" s="98"/>
    </row>
    <row r="52218" spans="40:45" ht="15" customHeight="1">
      <c r="AN52218" s="98"/>
      <c r="AO52218" s="98"/>
      <c r="AP52218" s="98"/>
      <c r="AR52218" s="98"/>
      <c r="AS52218" s="98"/>
    </row>
    <row r="52219" spans="40:45" ht="15" customHeight="1">
      <c r="AN52219" s="98"/>
      <c r="AO52219" s="98"/>
      <c r="AP52219" s="98"/>
      <c r="AR52219" s="98"/>
      <c r="AS52219" s="98"/>
    </row>
    <row r="52220" spans="40:45" ht="15" customHeight="1">
      <c r="AN52220" s="98"/>
      <c r="AO52220" s="98"/>
      <c r="AP52220" s="98"/>
      <c r="AR52220" s="98"/>
      <c r="AS52220" s="98"/>
    </row>
    <row r="52221" spans="40:45" ht="15" customHeight="1">
      <c r="AN52221" s="98"/>
      <c r="AO52221" s="98"/>
      <c r="AP52221" s="98"/>
      <c r="AR52221" s="98"/>
      <c r="AS52221" s="98"/>
    </row>
    <row r="52222" spans="40:45" ht="15" customHeight="1">
      <c r="AN52222" s="98"/>
      <c r="AO52222" s="98"/>
      <c r="AP52222" s="98"/>
      <c r="AR52222" s="98"/>
      <c r="AS52222" s="98"/>
    </row>
    <row r="52223" spans="40:45" ht="15" customHeight="1">
      <c r="AN52223" s="98"/>
      <c r="AO52223" s="98"/>
      <c r="AP52223" s="98"/>
      <c r="AR52223" s="98"/>
      <c r="AS52223" s="98"/>
    </row>
    <row r="52224" spans="40:45" ht="15" customHeight="1">
      <c r="AN52224" s="98"/>
      <c r="AO52224" s="98"/>
      <c r="AP52224" s="98"/>
      <c r="AR52224" s="98"/>
      <c r="AS52224" s="98"/>
    </row>
    <row r="52225" spans="40:45" ht="15" customHeight="1">
      <c r="AN52225" s="98"/>
      <c r="AO52225" s="98"/>
      <c r="AP52225" s="98"/>
      <c r="AR52225" s="98"/>
      <c r="AS52225" s="98"/>
    </row>
    <row r="52226" spans="40:45" ht="15" customHeight="1">
      <c r="AN52226" s="98"/>
      <c r="AO52226" s="98"/>
      <c r="AP52226" s="98"/>
      <c r="AR52226" s="98"/>
      <c r="AS52226" s="98"/>
    </row>
    <row r="52227" spans="40:45" ht="15" customHeight="1">
      <c r="AN52227" s="98"/>
      <c r="AO52227" s="98"/>
      <c r="AP52227" s="98"/>
      <c r="AR52227" s="98"/>
      <c r="AS52227" s="98"/>
    </row>
    <row r="52228" spans="40:45" ht="15" customHeight="1">
      <c r="AN52228" s="98"/>
      <c r="AO52228" s="98"/>
      <c r="AP52228" s="98"/>
      <c r="AR52228" s="98"/>
      <c r="AS52228" s="98"/>
    </row>
    <row r="52229" spans="40:45" ht="15" customHeight="1">
      <c r="AN52229" s="98"/>
      <c r="AO52229" s="98"/>
      <c r="AP52229" s="98"/>
      <c r="AR52229" s="98"/>
      <c r="AS52229" s="98"/>
    </row>
    <row r="52230" spans="40:45" ht="15" customHeight="1">
      <c r="AN52230" s="98"/>
      <c r="AO52230" s="98"/>
      <c r="AP52230" s="98"/>
      <c r="AR52230" s="98"/>
      <c r="AS52230" s="98"/>
    </row>
    <row r="52231" spans="40:45" ht="15" customHeight="1">
      <c r="AN52231" s="98"/>
      <c r="AO52231" s="98"/>
      <c r="AP52231" s="98"/>
      <c r="AR52231" s="98"/>
      <c r="AS52231" s="98"/>
    </row>
    <row r="52232" spans="40:45" ht="15" customHeight="1">
      <c r="AN52232" s="98"/>
      <c r="AO52232" s="98"/>
      <c r="AP52232" s="98"/>
      <c r="AR52232" s="98"/>
      <c r="AS52232" s="98"/>
    </row>
    <row r="52233" spans="40:45" ht="15" customHeight="1">
      <c r="AN52233" s="98"/>
      <c r="AO52233" s="98"/>
      <c r="AP52233" s="98"/>
      <c r="AR52233" s="98"/>
      <c r="AS52233" s="98"/>
    </row>
    <row r="52234" spans="40:45" ht="15" customHeight="1">
      <c r="AN52234" s="98"/>
      <c r="AO52234" s="98"/>
      <c r="AP52234" s="98"/>
      <c r="AR52234" s="98"/>
      <c r="AS52234" s="98"/>
    </row>
    <row r="52235" spans="40:45" ht="15" customHeight="1">
      <c r="AN52235" s="98"/>
      <c r="AO52235" s="98"/>
      <c r="AP52235" s="98"/>
      <c r="AR52235" s="98"/>
      <c r="AS52235" s="98"/>
    </row>
    <row r="52236" spans="40:45" ht="15" customHeight="1">
      <c r="AN52236" s="98"/>
      <c r="AO52236" s="98"/>
      <c r="AP52236" s="98"/>
      <c r="AR52236" s="98"/>
      <c r="AS52236" s="98"/>
    </row>
    <row r="52237" spans="40:45" ht="15" customHeight="1">
      <c r="AN52237" s="98"/>
      <c r="AO52237" s="98"/>
      <c r="AP52237" s="98"/>
      <c r="AR52237" s="98"/>
      <c r="AS52237" s="98"/>
    </row>
    <row r="52238" spans="40:45" ht="15" customHeight="1">
      <c r="AN52238" s="98"/>
      <c r="AO52238" s="98"/>
      <c r="AP52238" s="98"/>
      <c r="AR52238" s="98"/>
      <c r="AS52238" s="98"/>
    </row>
    <row r="52239" spans="40:45" ht="15" customHeight="1">
      <c r="AN52239" s="98"/>
      <c r="AO52239" s="98"/>
      <c r="AP52239" s="98"/>
      <c r="AR52239" s="98"/>
      <c r="AS52239" s="98"/>
    </row>
    <row r="52240" spans="40:45" ht="15" customHeight="1">
      <c r="AN52240" s="98"/>
      <c r="AO52240" s="98"/>
      <c r="AP52240" s="98"/>
      <c r="AR52240" s="98"/>
      <c r="AS52240" s="98"/>
    </row>
    <row r="52241" spans="40:45" ht="15" customHeight="1">
      <c r="AN52241" s="98"/>
      <c r="AO52241" s="98"/>
      <c r="AP52241" s="98"/>
      <c r="AR52241" s="98"/>
      <c r="AS52241" s="98"/>
    </row>
    <row r="52242" spans="40:45" ht="15" customHeight="1">
      <c r="AN52242" s="98"/>
      <c r="AO52242" s="98"/>
      <c r="AP52242" s="98"/>
      <c r="AR52242" s="98"/>
      <c r="AS52242" s="98"/>
    </row>
    <row r="52243" spans="40:45" ht="15" customHeight="1">
      <c r="AN52243" s="98"/>
      <c r="AO52243" s="98"/>
      <c r="AP52243" s="98"/>
      <c r="AR52243" s="98"/>
      <c r="AS52243" s="98"/>
    </row>
    <row r="52244" spans="40:45" ht="15" customHeight="1">
      <c r="AN52244" s="98"/>
      <c r="AO52244" s="98"/>
      <c r="AP52244" s="98"/>
      <c r="AR52244" s="98"/>
      <c r="AS52244" s="98"/>
    </row>
    <row r="52245" spans="40:45" ht="15" customHeight="1">
      <c r="AN52245" s="98"/>
      <c r="AO52245" s="98"/>
      <c r="AP52245" s="98"/>
      <c r="AR52245" s="98"/>
      <c r="AS52245" s="98"/>
    </row>
    <row r="52246" spans="40:45" ht="15" customHeight="1">
      <c r="AN52246" s="98"/>
      <c r="AO52246" s="98"/>
      <c r="AP52246" s="98"/>
      <c r="AR52246" s="98"/>
      <c r="AS52246" s="98"/>
    </row>
    <row r="52247" spans="40:45" ht="15" customHeight="1">
      <c r="AN52247" s="98"/>
      <c r="AO52247" s="98"/>
      <c r="AP52247" s="98"/>
      <c r="AR52247" s="98"/>
      <c r="AS52247" s="98"/>
    </row>
    <row r="52248" spans="40:45" ht="15" customHeight="1">
      <c r="AN52248" s="98"/>
      <c r="AO52248" s="98"/>
      <c r="AP52248" s="98"/>
      <c r="AR52248" s="98"/>
      <c r="AS52248" s="98"/>
    </row>
    <row r="52249" spans="40:45" ht="15" customHeight="1">
      <c r="AN52249" s="98"/>
      <c r="AO52249" s="98"/>
      <c r="AP52249" s="98"/>
      <c r="AR52249" s="98"/>
      <c r="AS52249" s="98"/>
    </row>
    <row r="52250" spans="40:45" ht="15" customHeight="1">
      <c r="AN52250" s="98"/>
      <c r="AO52250" s="98"/>
      <c r="AP52250" s="98"/>
      <c r="AR52250" s="98"/>
      <c r="AS52250" s="98"/>
    </row>
    <row r="52251" spans="40:45" ht="15" customHeight="1">
      <c r="AN52251" s="98"/>
      <c r="AO52251" s="98"/>
      <c r="AP52251" s="98"/>
      <c r="AR52251" s="98"/>
      <c r="AS52251" s="98"/>
    </row>
    <row r="52252" spans="40:45" ht="15" customHeight="1">
      <c r="AN52252" s="98"/>
      <c r="AO52252" s="98"/>
      <c r="AP52252" s="98"/>
      <c r="AR52252" s="98"/>
      <c r="AS52252" s="98"/>
    </row>
    <row r="52253" spans="40:45" ht="15" customHeight="1">
      <c r="AN52253" s="98"/>
      <c r="AO52253" s="98"/>
      <c r="AP52253" s="98"/>
      <c r="AR52253" s="98"/>
      <c r="AS52253" s="98"/>
    </row>
    <row r="52254" spans="40:45" ht="15" customHeight="1">
      <c r="AN52254" s="98"/>
      <c r="AO52254" s="98"/>
      <c r="AP52254" s="98"/>
      <c r="AR52254" s="98"/>
      <c r="AS52254" s="98"/>
    </row>
    <row r="52255" spans="40:45" ht="15" customHeight="1">
      <c r="AN52255" s="98"/>
      <c r="AO52255" s="98"/>
      <c r="AP52255" s="98"/>
      <c r="AR52255" s="98"/>
      <c r="AS52255" s="98"/>
    </row>
    <row r="52256" spans="40:45" ht="15" customHeight="1">
      <c r="AN52256" s="98"/>
      <c r="AO52256" s="98"/>
      <c r="AP52256" s="98"/>
      <c r="AR52256" s="98"/>
      <c r="AS52256" s="98"/>
    </row>
    <row r="52257" spans="40:45" ht="15" customHeight="1">
      <c r="AN52257" s="98"/>
      <c r="AO52257" s="98"/>
      <c r="AP52257" s="98"/>
      <c r="AR52257" s="98"/>
      <c r="AS52257" s="98"/>
    </row>
    <row r="52258" spans="40:45" ht="15" customHeight="1">
      <c r="AN52258" s="98"/>
      <c r="AO52258" s="98"/>
      <c r="AP52258" s="98"/>
      <c r="AR52258" s="98"/>
      <c r="AS52258" s="98"/>
    </row>
    <row r="52259" spans="40:45" ht="15" customHeight="1">
      <c r="AN52259" s="98"/>
      <c r="AO52259" s="98"/>
      <c r="AP52259" s="98"/>
      <c r="AR52259" s="98"/>
      <c r="AS52259" s="98"/>
    </row>
    <row r="52260" spans="40:45" ht="15" customHeight="1">
      <c r="AN52260" s="98"/>
      <c r="AO52260" s="98"/>
      <c r="AP52260" s="98"/>
      <c r="AR52260" s="98"/>
      <c r="AS52260" s="98"/>
    </row>
    <row r="52261" spans="40:45" ht="15" customHeight="1">
      <c r="AN52261" s="98"/>
      <c r="AO52261" s="98"/>
      <c r="AP52261" s="98"/>
      <c r="AR52261" s="98"/>
      <c r="AS52261" s="98"/>
    </row>
    <row r="52262" spans="40:45" ht="15" customHeight="1">
      <c r="AN52262" s="98"/>
      <c r="AO52262" s="98"/>
      <c r="AP52262" s="98"/>
      <c r="AR52262" s="98"/>
      <c r="AS52262" s="98"/>
    </row>
    <row r="52263" spans="40:45" ht="15" customHeight="1">
      <c r="AN52263" s="98"/>
      <c r="AO52263" s="98"/>
      <c r="AP52263" s="98"/>
      <c r="AR52263" s="98"/>
      <c r="AS52263" s="98"/>
    </row>
    <row r="52264" spans="40:45" ht="15" customHeight="1">
      <c r="AN52264" s="98"/>
      <c r="AO52264" s="98"/>
      <c r="AP52264" s="98"/>
      <c r="AR52264" s="98"/>
      <c r="AS52264" s="98"/>
    </row>
    <row r="52265" spans="40:45" ht="15" customHeight="1">
      <c r="AN52265" s="98"/>
      <c r="AO52265" s="98"/>
      <c r="AP52265" s="98"/>
      <c r="AR52265" s="98"/>
      <c r="AS52265" s="98"/>
    </row>
    <row r="52266" spans="40:45" ht="15" customHeight="1">
      <c r="AN52266" s="98"/>
      <c r="AO52266" s="98"/>
      <c r="AP52266" s="98"/>
      <c r="AR52266" s="98"/>
      <c r="AS52266" s="98"/>
    </row>
    <row r="52267" spans="40:45" ht="15" customHeight="1">
      <c r="AN52267" s="98"/>
      <c r="AO52267" s="98"/>
      <c r="AP52267" s="98"/>
      <c r="AR52267" s="98"/>
      <c r="AS52267" s="98"/>
    </row>
    <row r="52268" spans="40:45" ht="15" customHeight="1">
      <c r="AN52268" s="98"/>
      <c r="AO52268" s="98"/>
      <c r="AP52268" s="98"/>
      <c r="AR52268" s="98"/>
      <c r="AS52268" s="98"/>
    </row>
    <row r="52269" spans="40:45" ht="15" customHeight="1">
      <c r="AN52269" s="98"/>
      <c r="AO52269" s="98"/>
      <c r="AP52269" s="98"/>
      <c r="AR52269" s="98"/>
      <c r="AS52269" s="98"/>
    </row>
    <row r="52270" spans="40:45" ht="15" customHeight="1">
      <c r="AN52270" s="98"/>
      <c r="AO52270" s="98"/>
      <c r="AP52270" s="98"/>
      <c r="AR52270" s="98"/>
      <c r="AS52270" s="98"/>
    </row>
    <row r="52271" spans="40:45" ht="15" customHeight="1">
      <c r="AN52271" s="98"/>
      <c r="AO52271" s="98"/>
      <c r="AP52271" s="98"/>
      <c r="AR52271" s="98"/>
      <c r="AS52271" s="98"/>
    </row>
    <row r="52272" spans="40:45" ht="15" customHeight="1">
      <c r="AN52272" s="98"/>
      <c r="AO52272" s="98"/>
      <c r="AP52272" s="98"/>
      <c r="AR52272" s="98"/>
      <c r="AS52272" s="98"/>
    </row>
    <row r="52273" spans="40:45" ht="15" customHeight="1">
      <c r="AN52273" s="98"/>
      <c r="AO52273" s="98"/>
      <c r="AP52273" s="98"/>
      <c r="AR52273" s="98"/>
      <c r="AS52273" s="98"/>
    </row>
    <row r="52274" spans="40:45" ht="15" customHeight="1">
      <c r="AN52274" s="98"/>
      <c r="AO52274" s="98"/>
      <c r="AP52274" s="98"/>
      <c r="AR52274" s="98"/>
      <c r="AS52274" s="98"/>
    </row>
    <row r="52275" spans="40:45" ht="15" customHeight="1">
      <c r="AN52275" s="98"/>
      <c r="AO52275" s="98"/>
      <c r="AP52275" s="98"/>
      <c r="AR52275" s="98"/>
      <c r="AS52275" s="98"/>
    </row>
    <row r="52276" spans="40:45" ht="15" customHeight="1">
      <c r="AN52276" s="98"/>
      <c r="AO52276" s="98"/>
      <c r="AP52276" s="98"/>
      <c r="AR52276" s="98"/>
      <c r="AS52276" s="98"/>
    </row>
    <row r="52277" spans="40:45" ht="15" customHeight="1">
      <c r="AN52277" s="98"/>
      <c r="AO52277" s="98"/>
      <c r="AP52277" s="98"/>
      <c r="AR52277" s="98"/>
      <c r="AS52277" s="98"/>
    </row>
    <row r="52278" spans="40:45" ht="15" customHeight="1">
      <c r="AN52278" s="98"/>
      <c r="AO52278" s="98"/>
      <c r="AP52278" s="98"/>
      <c r="AR52278" s="98"/>
      <c r="AS52278" s="98"/>
    </row>
    <row r="52279" spans="40:45" ht="15" customHeight="1">
      <c r="AN52279" s="98"/>
      <c r="AO52279" s="98"/>
      <c r="AP52279" s="98"/>
      <c r="AR52279" s="98"/>
      <c r="AS52279" s="98"/>
    </row>
    <row r="52280" spans="40:45" ht="15" customHeight="1">
      <c r="AN52280" s="98"/>
      <c r="AO52280" s="98"/>
      <c r="AP52280" s="98"/>
      <c r="AR52280" s="98"/>
      <c r="AS52280" s="98"/>
    </row>
    <row r="52281" spans="40:45" ht="15" customHeight="1">
      <c r="AN52281" s="98"/>
      <c r="AO52281" s="98"/>
      <c r="AP52281" s="98"/>
      <c r="AR52281" s="98"/>
      <c r="AS52281" s="98"/>
    </row>
    <row r="52282" spans="40:45" ht="15" customHeight="1">
      <c r="AN52282" s="98"/>
      <c r="AO52282" s="98"/>
      <c r="AP52282" s="98"/>
      <c r="AR52282" s="98"/>
      <c r="AS52282" s="98"/>
    </row>
    <row r="52283" spans="40:45" ht="15" customHeight="1">
      <c r="AN52283" s="98"/>
      <c r="AO52283" s="98"/>
      <c r="AP52283" s="98"/>
      <c r="AR52283" s="98"/>
      <c r="AS52283" s="98"/>
    </row>
    <row r="52284" spans="40:45" ht="15" customHeight="1">
      <c r="AN52284" s="98"/>
      <c r="AO52284" s="98"/>
      <c r="AP52284" s="98"/>
      <c r="AR52284" s="98"/>
      <c r="AS52284" s="98"/>
    </row>
    <row r="52285" spans="40:45" ht="15" customHeight="1">
      <c r="AN52285" s="98"/>
      <c r="AO52285" s="98"/>
      <c r="AP52285" s="98"/>
      <c r="AR52285" s="98"/>
      <c r="AS52285" s="98"/>
    </row>
    <row r="52286" spans="40:45" ht="15" customHeight="1">
      <c r="AN52286" s="98"/>
      <c r="AO52286" s="98"/>
      <c r="AP52286" s="98"/>
      <c r="AR52286" s="98"/>
      <c r="AS52286" s="98"/>
    </row>
    <row r="52287" spans="40:45" ht="15" customHeight="1">
      <c r="AN52287" s="98"/>
      <c r="AO52287" s="98"/>
      <c r="AP52287" s="98"/>
      <c r="AR52287" s="98"/>
      <c r="AS52287" s="98"/>
    </row>
    <row r="52288" spans="40:45" ht="15" customHeight="1">
      <c r="AN52288" s="98"/>
      <c r="AO52288" s="98"/>
      <c r="AP52288" s="98"/>
      <c r="AR52288" s="98"/>
      <c r="AS52288" s="98"/>
    </row>
    <row r="52289" spans="40:45" ht="15" customHeight="1">
      <c r="AN52289" s="98"/>
      <c r="AO52289" s="98"/>
      <c r="AP52289" s="98"/>
      <c r="AR52289" s="98"/>
      <c r="AS52289" s="98"/>
    </row>
    <row r="52290" spans="40:45" ht="15" customHeight="1">
      <c r="AN52290" s="98"/>
      <c r="AO52290" s="98"/>
      <c r="AP52290" s="98"/>
      <c r="AR52290" s="98"/>
      <c r="AS52290" s="98"/>
    </row>
    <row r="52291" spans="40:45" ht="15" customHeight="1">
      <c r="AN52291" s="98"/>
      <c r="AO52291" s="98"/>
      <c r="AP52291" s="98"/>
      <c r="AR52291" s="98"/>
      <c r="AS52291" s="98"/>
    </row>
    <row r="52292" spans="40:45" ht="15" customHeight="1">
      <c r="AN52292" s="98"/>
      <c r="AO52292" s="98"/>
      <c r="AP52292" s="98"/>
      <c r="AR52292" s="98"/>
      <c r="AS52292" s="98"/>
    </row>
    <row r="52293" spans="40:45" ht="15" customHeight="1">
      <c r="AN52293" s="98"/>
      <c r="AO52293" s="98"/>
      <c r="AP52293" s="98"/>
      <c r="AR52293" s="98"/>
      <c r="AS52293" s="98"/>
    </row>
    <row r="52294" spans="40:45" ht="15" customHeight="1">
      <c r="AN52294" s="98"/>
      <c r="AO52294" s="98"/>
      <c r="AP52294" s="98"/>
      <c r="AR52294" s="98"/>
      <c r="AS52294" s="98"/>
    </row>
    <row r="52295" spans="40:45" ht="15" customHeight="1">
      <c r="AN52295" s="98"/>
      <c r="AO52295" s="98"/>
      <c r="AP52295" s="98"/>
      <c r="AR52295" s="98"/>
      <c r="AS52295" s="98"/>
    </row>
    <row r="52296" spans="40:45" ht="15" customHeight="1">
      <c r="AN52296" s="98"/>
      <c r="AO52296" s="98"/>
      <c r="AP52296" s="98"/>
      <c r="AR52296" s="98"/>
      <c r="AS52296" s="98"/>
    </row>
    <row r="52297" spans="40:45" ht="15" customHeight="1">
      <c r="AN52297" s="98"/>
      <c r="AO52297" s="98"/>
      <c r="AP52297" s="98"/>
      <c r="AR52297" s="98"/>
      <c r="AS52297" s="98"/>
    </row>
    <row r="52298" spans="40:45" ht="15" customHeight="1">
      <c r="AN52298" s="98"/>
      <c r="AO52298" s="98"/>
      <c r="AP52298" s="98"/>
      <c r="AR52298" s="98"/>
      <c r="AS52298" s="98"/>
    </row>
    <row r="52299" spans="40:45" ht="15" customHeight="1">
      <c r="AN52299" s="98"/>
      <c r="AO52299" s="98"/>
      <c r="AP52299" s="98"/>
      <c r="AR52299" s="98"/>
      <c r="AS52299" s="98"/>
    </row>
    <row r="52300" spans="40:45" ht="15" customHeight="1">
      <c r="AN52300" s="98"/>
      <c r="AO52300" s="98"/>
      <c r="AP52300" s="98"/>
      <c r="AR52300" s="98"/>
      <c r="AS52300" s="98"/>
    </row>
    <row r="52301" spans="40:45" ht="15" customHeight="1">
      <c r="AN52301" s="98"/>
      <c r="AO52301" s="98"/>
      <c r="AP52301" s="98"/>
      <c r="AR52301" s="98"/>
      <c r="AS52301" s="98"/>
    </row>
    <row r="52302" spans="40:45" ht="15" customHeight="1">
      <c r="AN52302" s="98"/>
      <c r="AO52302" s="98"/>
      <c r="AP52302" s="98"/>
      <c r="AR52302" s="98"/>
      <c r="AS52302" s="98"/>
    </row>
    <row r="52303" spans="40:45" ht="15" customHeight="1">
      <c r="AN52303" s="98"/>
      <c r="AO52303" s="98"/>
      <c r="AP52303" s="98"/>
      <c r="AR52303" s="98"/>
      <c r="AS52303" s="98"/>
    </row>
    <row r="52304" spans="40:45" ht="15" customHeight="1">
      <c r="AN52304" s="98"/>
      <c r="AO52304" s="98"/>
      <c r="AP52304" s="98"/>
      <c r="AR52304" s="98"/>
      <c r="AS52304" s="98"/>
    </row>
    <row r="52305" spans="40:45" ht="15" customHeight="1">
      <c r="AN52305" s="98"/>
      <c r="AO52305" s="98"/>
      <c r="AP52305" s="98"/>
      <c r="AR52305" s="98"/>
      <c r="AS52305" s="98"/>
    </row>
    <row r="52306" spans="40:45" ht="15" customHeight="1">
      <c r="AN52306" s="98"/>
      <c r="AO52306" s="98"/>
      <c r="AP52306" s="98"/>
      <c r="AR52306" s="98"/>
      <c r="AS52306" s="98"/>
    </row>
    <row r="52307" spans="40:45" ht="15" customHeight="1">
      <c r="AN52307" s="98"/>
      <c r="AO52307" s="98"/>
      <c r="AP52307" s="98"/>
      <c r="AR52307" s="98"/>
      <c r="AS52307" s="98"/>
    </row>
    <row r="52308" spans="40:45" ht="15" customHeight="1">
      <c r="AN52308" s="98"/>
      <c r="AO52308" s="98"/>
      <c r="AP52308" s="98"/>
      <c r="AR52308" s="98"/>
      <c r="AS52308" s="98"/>
    </row>
    <row r="52309" spans="40:45" ht="15" customHeight="1">
      <c r="AN52309" s="98"/>
      <c r="AO52309" s="98"/>
      <c r="AP52309" s="98"/>
      <c r="AR52309" s="98"/>
      <c r="AS52309" s="98"/>
    </row>
    <row r="52310" spans="40:45" ht="15" customHeight="1">
      <c r="AN52310" s="98"/>
      <c r="AO52310" s="98"/>
      <c r="AP52310" s="98"/>
      <c r="AR52310" s="98"/>
      <c r="AS52310" s="98"/>
    </row>
    <row r="52311" spans="40:45" ht="15" customHeight="1">
      <c r="AN52311" s="98"/>
      <c r="AO52311" s="98"/>
      <c r="AP52311" s="98"/>
      <c r="AR52311" s="98"/>
      <c r="AS52311" s="98"/>
    </row>
    <row r="52312" spans="40:45" ht="15" customHeight="1">
      <c r="AN52312" s="98"/>
      <c r="AO52312" s="98"/>
      <c r="AP52312" s="98"/>
      <c r="AR52312" s="98"/>
      <c r="AS52312" s="98"/>
    </row>
    <row r="52313" spans="40:45" ht="15" customHeight="1">
      <c r="AN52313" s="98"/>
      <c r="AO52313" s="98"/>
      <c r="AP52313" s="98"/>
      <c r="AR52313" s="98"/>
      <c r="AS52313" s="98"/>
    </row>
    <row r="52314" spans="40:45" ht="15" customHeight="1">
      <c r="AN52314" s="98"/>
      <c r="AO52314" s="98"/>
      <c r="AP52314" s="98"/>
      <c r="AR52314" s="98"/>
      <c r="AS52314" s="98"/>
    </row>
    <row r="52315" spans="40:45" ht="15" customHeight="1">
      <c r="AN52315" s="98"/>
      <c r="AO52315" s="98"/>
      <c r="AP52315" s="98"/>
      <c r="AR52315" s="98"/>
      <c r="AS52315" s="98"/>
    </row>
    <row r="52316" spans="40:45" ht="15" customHeight="1">
      <c r="AN52316" s="98"/>
      <c r="AO52316" s="98"/>
      <c r="AP52316" s="98"/>
      <c r="AR52316" s="98"/>
      <c r="AS52316" s="98"/>
    </row>
    <row r="52317" spans="40:45" ht="15" customHeight="1">
      <c r="AN52317" s="98"/>
      <c r="AO52317" s="98"/>
      <c r="AP52317" s="98"/>
      <c r="AR52317" s="98"/>
      <c r="AS52317" s="98"/>
    </row>
    <row r="52318" spans="40:45" ht="15" customHeight="1">
      <c r="AN52318" s="98"/>
      <c r="AO52318" s="98"/>
      <c r="AP52318" s="98"/>
      <c r="AR52318" s="98"/>
      <c r="AS52318" s="98"/>
    </row>
    <row r="52319" spans="40:45" ht="15" customHeight="1">
      <c r="AN52319" s="98"/>
      <c r="AO52319" s="98"/>
      <c r="AP52319" s="98"/>
      <c r="AR52319" s="98"/>
      <c r="AS52319" s="98"/>
    </row>
    <row r="52320" spans="40:45" ht="15" customHeight="1">
      <c r="AN52320" s="98"/>
      <c r="AO52320" s="98"/>
      <c r="AP52320" s="98"/>
      <c r="AR52320" s="98"/>
      <c r="AS52320" s="98"/>
    </row>
    <row r="52321" spans="40:45" ht="15" customHeight="1">
      <c r="AN52321" s="98"/>
      <c r="AO52321" s="98"/>
      <c r="AP52321" s="98"/>
      <c r="AR52321" s="98"/>
      <c r="AS52321" s="98"/>
    </row>
    <row r="52322" spans="40:45" ht="15" customHeight="1">
      <c r="AN52322" s="98"/>
      <c r="AO52322" s="98"/>
      <c r="AP52322" s="98"/>
      <c r="AR52322" s="98"/>
      <c r="AS52322" s="98"/>
    </row>
    <row r="52323" spans="40:45" ht="15" customHeight="1">
      <c r="AN52323" s="98"/>
      <c r="AO52323" s="98"/>
      <c r="AP52323" s="98"/>
      <c r="AR52323" s="98"/>
      <c r="AS52323" s="98"/>
    </row>
    <row r="52324" spans="40:45" ht="15" customHeight="1">
      <c r="AN52324" s="98"/>
      <c r="AO52324" s="98"/>
      <c r="AP52324" s="98"/>
      <c r="AR52324" s="98"/>
      <c r="AS52324" s="98"/>
    </row>
    <row r="52325" spans="40:45" ht="15" customHeight="1">
      <c r="AN52325" s="98"/>
      <c r="AO52325" s="98"/>
      <c r="AP52325" s="98"/>
      <c r="AR52325" s="98"/>
      <c r="AS52325" s="98"/>
    </row>
    <row r="52326" spans="40:45" ht="15" customHeight="1">
      <c r="AN52326" s="98"/>
      <c r="AO52326" s="98"/>
      <c r="AP52326" s="98"/>
      <c r="AR52326" s="98"/>
      <c r="AS52326" s="98"/>
    </row>
    <row r="52327" spans="40:45" ht="15" customHeight="1">
      <c r="AN52327" s="98"/>
      <c r="AO52327" s="98"/>
      <c r="AP52327" s="98"/>
      <c r="AR52327" s="98"/>
      <c r="AS52327" s="98"/>
    </row>
    <row r="52328" spans="40:45" ht="15" customHeight="1">
      <c r="AN52328" s="98"/>
      <c r="AO52328" s="98"/>
      <c r="AP52328" s="98"/>
      <c r="AR52328" s="98"/>
      <c r="AS52328" s="98"/>
    </row>
    <row r="52329" spans="40:45" ht="15" customHeight="1">
      <c r="AN52329" s="98"/>
      <c r="AO52329" s="98"/>
      <c r="AP52329" s="98"/>
      <c r="AR52329" s="98"/>
      <c r="AS52329" s="98"/>
    </row>
    <row r="52330" spans="40:45" ht="15" customHeight="1">
      <c r="AN52330" s="98"/>
      <c r="AO52330" s="98"/>
      <c r="AP52330" s="98"/>
      <c r="AR52330" s="98"/>
      <c r="AS52330" s="98"/>
    </row>
    <row r="52331" spans="40:45" ht="15" customHeight="1">
      <c r="AN52331" s="98"/>
      <c r="AO52331" s="98"/>
      <c r="AP52331" s="98"/>
      <c r="AR52331" s="98"/>
      <c r="AS52331" s="98"/>
    </row>
    <row r="52332" spans="40:45" ht="15" customHeight="1">
      <c r="AN52332" s="98"/>
      <c r="AO52332" s="98"/>
      <c r="AP52332" s="98"/>
      <c r="AR52332" s="98"/>
      <c r="AS52332" s="98"/>
    </row>
    <row r="52333" spans="40:45" ht="15" customHeight="1">
      <c r="AN52333" s="98"/>
      <c r="AO52333" s="98"/>
      <c r="AP52333" s="98"/>
      <c r="AR52333" s="98"/>
      <c r="AS52333" s="98"/>
    </row>
    <row r="52334" spans="40:45" ht="15" customHeight="1">
      <c r="AN52334" s="98"/>
      <c r="AO52334" s="98"/>
      <c r="AP52334" s="98"/>
      <c r="AR52334" s="98"/>
      <c r="AS52334" s="98"/>
    </row>
    <row r="52335" spans="40:45" ht="15" customHeight="1">
      <c r="AN52335" s="98"/>
      <c r="AO52335" s="98"/>
      <c r="AP52335" s="98"/>
      <c r="AR52335" s="98"/>
      <c r="AS52335" s="98"/>
    </row>
    <row r="52336" spans="40:45" ht="15" customHeight="1">
      <c r="AN52336" s="98"/>
      <c r="AO52336" s="98"/>
      <c r="AP52336" s="98"/>
      <c r="AR52336" s="98"/>
      <c r="AS52336" s="98"/>
    </row>
    <row r="52337" spans="40:45" ht="15" customHeight="1">
      <c r="AN52337" s="98"/>
      <c r="AO52337" s="98"/>
      <c r="AP52337" s="98"/>
      <c r="AR52337" s="98"/>
      <c r="AS52337" s="98"/>
    </row>
    <row r="52338" spans="40:45" ht="15" customHeight="1">
      <c r="AN52338" s="98"/>
      <c r="AO52338" s="98"/>
      <c r="AP52338" s="98"/>
      <c r="AR52338" s="98"/>
      <c r="AS52338" s="98"/>
    </row>
    <row r="52339" spans="40:45" ht="15" customHeight="1">
      <c r="AN52339" s="98"/>
      <c r="AO52339" s="98"/>
      <c r="AP52339" s="98"/>
      <c r="AR52339" s="98"/>
      <c r="AS52339" s="98"/>
    </row>
    <row r="52340" spans="40:45" ht="15" customHeight="1">
      <c r="AN52340" s="98"/>
      <c r="AO52340" s="98"/>
      <c r="AP52340" s="98"/>
      <c r="AR52340" s="98"/>
      <c r="AS52340" s="98"/>
    </row>
    <row r="52341" spans="40:45" ht="15" customHeight="1">
      <c r="AN52341" s="98"/>
      <c r="AO52341" s="98"/>
      <c r="AP52341" s="98"/>
      <c r="AR52341" s="98"/>
      <c r="AS52341" s="98"/>
    </row>
    <row r="52342" spans="40:45" ht="15" customHeight="1">
      <c r="AN52342" s="98"/>
      <c r="AO52342" s="98"/>
      <c r="AP52342" s="98"/>
      <c r="AR52342" s="98"/>
      <c r="AS52342" s="98"/>
    </row>
    <row r="52343" spans="40:45" ht="15" customHeight="1">
      <c r="AN52343" s="98"/>
      <c r="AO52343" s="98"/>
      <c r="AP52343" s="98"/>
      <c r="AR52343" s="98"/>
      <c r="AS52343" s="98"/>
    </row>
    <row r="52344" spans="40:45" ht="15" customHeight="1">
      <c r="AN52344" s="98"/>
      <c r="AO52344" s="98"/>
      <c r="AP52344" s="98"/>
      <c r="AR52344" s="98"/>
      <c r="AS52344" s="98"/>
    </row>
    <row r="52345" spans="40:45" ht="15" customHeight="1">
      <c r="AN52345" s="98"/>
      <c r="AO52345" s="98"/>
      <c r="AP52345" s="98"/>
      <c r="AR52345" s="98"/>
      <c r="AS52345" s="98"/>
    </row>
    <row r="52346" spans="40:45" ht="15" customHeight="1">
      <c r="AN52346" s="98"/>
      <c r="AO52346" s="98"/>
      <c r="AP52346" s="98"/>
      <c r="AR52346" s="98"/>
      <c r="AS52346" s="98"/>
    </row>
    <row r="52347" spans="40:45" ht="15" customHeight="1">
      <c r="AN52347" s="98"/>
      <c r="AO52347" s="98"/>
      <c r="AP52347" s="98"/>
      <c r="AR52347" s="98"/>
      <c r="AS52347" s="98"/>
    </row>
    <row r="52348" spans="40:45" ht="15" customHeight="1">
      <c r="AN52348" s="98"/>
      <c r="AO52348" s="98"/>
      <c r="AP52348" s="98"/>
      <c r="AR52348" s="98"/>
      <c r="AS52348" s="98"/>
    </row>
    <row r="52349" spans="40:45" ht="15" customHeight="1">
      <c r="AN52349" s="98"/>
      <c r="AO52349" s="98"/>
      <c r="AP52349" s="98"/>
      <c r="AR52349" s="98"/>
      <c r="AS52349" s="98"/>
    </row>
    <row r="52350" spans="40:45" ht="15" customHeight="1">
      <c r="AN52350" s="98"/>
      <c r="AO52350" s="98"/>
      <c r="AP52350" s="98"/>
      <c r="AR52350" s="98"/>
      <c r="AS52350" s="98"/>
    </row>
    <row r="52351" spans="40:45" ht="15" customHeight="1">
      <c r="AN52351" s="98"/>
      <c r="AO52351" s="98"/>
      <c r="AP52351" s="98"/>
      <c r="AR52351" s="98"/>
      <c r="AS52351" s="98"/>
    </row>
    <row r="52352" spans="40:45" ht="15" customHeight="1">
      <c r="AN52352" s="98"/>
      <c r="AO52352" s="98"/>
      <c r="AP52352" s="98"/>
      <c r="AR52352" s="98"/>
      <c r="AS52352" s="98"/>
    </row>
    <row r="52353" spans="40:45" ht="15" customHeight="1">
      <c r="AN52353" s="98"/>
      <c r="AO52353" s="98"/>
      <c r="AP52353" s="98"/>
      <c r="AR52353" s="98"/>
      <c r="AS52353" s="98"/>
    </row>
    <row r="52354" spans="40:45" ht="15" customHeight="1">
      <c r="AN52354" s="98"/>
      <c r="AO52354" s="98"/>
      <c r="AP52354" s="98"/>
      <c r="AR52354" s="98"/>
      <c r="AS52354" s="98"/>
    </row>
    <row r="52355" spans="40:45" ht="15" customHeight="1">
      <c r="AN52355" s="98"/>
      <c r="AO52355" s="98"/>
      <c r="AP52355" s="98"/>
      <c r="AR52355" s="98"/>
      <c r="AS52355" s="98"/>
    </row>
    <row r="52356" spans="40:45" ht="15" customHeight="1">
      <c r="AN52356" s="98"/>
      <c r="AO52356" s="98"/>
      <c r="AP52356" s="98"/>
      <c r="AR52356" s="98"/>
      <c r="AS52356" s="98"/>
    </row>
    <row r="52357" spans="40:45" ht="15" customHeight="1">
      <c r="AN52357" s="98"/>
      <c r="AO52357" s="98"/>
      <c r="AP52357" s="98"/>
      <c r="AR52357" s="98"/>
      <c r="AS52357" s="98"/>
    </row>
    <row r="52358" spans="40:45" ht="15" customHeight="1">
      <c r="AN52358" s="98"/>
      <c r="AO52358" s="98"/>
      <c r="AP52358" s="98"/>
      <c r="AR52358" s="98"/>
      <c r="AS52358" s="98"/>
    </row>
    <row r="52359" spans="40:45" ht="15" customHeight="1">
      <c r="AN52359" s="98"/>
      <c r="AO52359" s="98"/>
      <c r="AP52359" s="98"/>
      <c r="AR52359" s="98"/>
      <c r="AS52359" s="98"/>
    </row>
    <row r="52360" spans="40:45" ht="15" customHeight="1">
      <c r="AN52360" s="98"/>
      <c r="AO52360" s="98"/>
      <c r="AP52360" s="98"/>
      <c r="AR52360" s="98"/>
      <c r="AS52360" s="98"/>
    </row>
    <row r="52361" spans="40:45" ht="15" customHeight="1">
      <c r="AN52361" s="98"/>
      <c r="AO52361" s="98"/>
      <c r="AP52361" s="98"/>
      <c r="AR52361" s="98"/>
      <c r="AS52361" s="98"/>
    </row>
    <row r="52362" spans="40:45" ht="15" customHeight="1">
      <c r="AN52362" s="98"/>
      <c r="AO52362" s="98"/>
      <c r="AP52362" s="98"/>
      <c r="AR52362" s="98"/>
      <c r="AS52362" s="98"/>
    </row>
    <row r="52363" spans="40:45" ht="15" customHeight="1">
      <c r="AN52363" s="98"/>
      <c r="AO52363" s="98"/>
      <c r="AP52363" s="98"/>
      <c r="AR52363" s="98"/>
      <c r="AS52363" s="98"/>
    </row>
    <row r="52364" spans="40:45" ht="15" customHeight="1">
      <c r="AN52364" s="98"/>
      <c r="AO52364" s="98"/>
      <c r="AP52364" s="98"/>
      <c r="AR52364" s="98"/>
      <c r="AS52364" s="98"/>
    </row>
    <row r="52365" spans="40:45" ht="15" customHeight="1">
      <c r="AN52365" s="98"/>
      <c r="AO52365" s="98"/>
      <c r="AP52365" s="98"/>
      <c r="AR52365" s="98"/>
      <c r="AS52365" s="98"/>
    </row>
    <row r="52366" spans="40:45" ht="15" customHeight="1">
      <c r="AN52366" s="98"/>
      <c r="AO52366" s="98"/>
      <c r="AP52366" s="98"/>
      <c r="AR52366" s="98"/>
      <c r="AS52366" s="98"/>
    </row>
    <row r="52367" spans="40:45" ht="15" customHeight="1">
      <c r="AN52367" s="98"/>
      <c r="AO52367" s="98"/>
      <c r="AP52367" s="98"/>
      <c r="AR52367" s="98"/>
      <c r="AS52367" s="98"/>
    </row>
    <row r="52368" spans="40:45" ht="15" customHeight="1">
      <c r="AN52368" s="98"/>
      <c r="AO52368" s="98"/>
      <c r="AP52368" s="98"/>
      <c r="AR52368" s="98"/>
      <c r="AS52368" s="98"/>
    </row>
    <row r="52369" spans="40:45" ht="15" customHeight="1">
      <c r="AN52369" s="98"/>
      <c r="AO52369" s="98"/>
      <c r="AP52369" s="98"/>
      <c r="AR52369" s="98"/>
      <c r="AS52369" s="98"/>
    </row>
    <row r="52370" spans="40:45" ht="15" customHeight="1">
      <c r="AN52370" s="98"/>
      <c r="AO52370" s="98"/>
      <c r="AP52370" s="98"/>
      <c r="AR52370" s="98"/>
      <c r="AS52370" s="98"/>
    </row>
    <row r="52371" spans="40:45" ht="15" customHeight="1">
      <c r="AN52371" s="98"/>
      <c r="AO52371" s="98"/>
      <c r="AP52371" s="98"/>
      <c r="AR52371" s="98"/>
      <c r="AS52371" s="98"/>
    </row>
    <row r="52372" spans="40:45" ht="15" customHeight="1">
      <c r="AN52372" s="98"/>
      <c r="AO52372" s="98"/>
      <c r="AP52372" s="98"/>
      <c r="AR52372" s="98"/>
      <c r="AS52372" s="98"/>
    </row>
    <row r="52373" spans="40:45" ht="15" customHeight="1">
      <c r="AN52373" s="98"/>
      <c r="AO52373" s="98"/>
      <c r="AP52373" s="98"/>
      <c r="AR52373" s="98"/>
      <c r="AS52373" s="98"/>
    </row>
    <row r="52374" spans="40:45" ht="15" customHeight="1">
      <c r="AN52374" s="98"/>
      <c r="AO52374" s="98"/>
      <c r="AP52374" s="98"/>
      <c r="AR52374" s="98"/>
      <c r="AS52374" s="98"/>
    </row>
    <row r="52375" spans="40:45" ht="15" customHeight="1">
      <c r="AN52375" s="98"/>
      <c r="AO52375" s="98"/>
      <c r="AP52375" s="98"/>
      <c r="AR52375" s="98"/>
      <c r="AS52375" s="98"/>
    </row>
    <row r="52376" spans="40:45" ht="15" customHeight="1">
      <c r="AN52376" s="98"/>
      <c r="AO52376" s="98"/>
      <c r="AP52376" s="98"/>
      <c r="AR52376" s="98"/>
      <c r="AS52376" s="98"/>
    </row>
    <row r="52377" spans="40:45" ht="15" customHeight="1">
      <c r="AN52377" s="98"/>
      <c r="AO52377" s="98"/>
      <c r="AP52377" s="98"/>
      <c r="AR52377" s="98"/>
      <c r="AS52377" s="98"/>
    </row>
    <row r="52378" spans="40:45" ht="15" customHeight="1">
      <c r="AN52378" s="98"/>
      <c r="AO52378" s="98"/>
      <c r="AP52378" s="98"/>
      <c r="AR52378" s="98"/>
      <c r="AS52378" s="98"/>
    </row>
    <row r="52379" spans="40:45" ht="15" customHeight="1">
      <c r="AN52379" s="98"/>
      <c r="AO52379" s="98"/>
      <c r="AP52379" s="98"/>
      <c r="AR52379" s="98"/>
      <c r="AS52379" s="98"/>
    </row>
    <row r="52380" spans="40:45" ht="15" customHeight="1">
      <c r="AN52380" s="98"/>
      <c r="AO52380" s="98"/>
      <c r="AP52380" s="98"/>
      <c r="AR52380" s="98"/>
      <c r="AS52380" s="98"/>
    </row>
    <row r="52381" spans="40:45" ht="15" customHeight="1">
      <c r="AN52381" s="98"/>
      <c r="AO52381" s="98"/>
      <c r="AP52381" s="98"/>
      <c r="AR52381" s="98"/>
      <c r="AS52381" s="98"/>
    </row>
    <row r="52382" spans="40:45" ht="15" customHeight="1">
      <c r="AN52382" s="98"/>
      <c r="AO52382" s="98"/>
      <c r="AP52382" s="98"/>
      <c r="AR52382" s="98"/>
      <c r="AS52382" s="98"/>
    </row>
    <row r="52383" spans="40:45" ht="15" customHeight="1">
      <c r="AN52383" s="98"/>
      <c r="AO52383" s="98"/>
      <c r="AP52383" s="98"/>
      <c r="AR52383" s="98"/>
      <c r="AS52383" s="98"/>
    </row>
    <row r="52384" spans="40:45" ht="15" customHeight="1">
      <c r="AN52384" s="98"/>
      <c r="AO52384" s="98"/>
      <c r="AP52384" s="98"/>
      <c r="AR52384" s="98"/>
      <c r="AS52384" s="98"/>
    </row>
    <row r="52385" spans="40:45" ht="15" customHeight="1">
      <c r="AN52385" s="98"/>
      <c r="AO52385" s="98"/>
      <c r="AP52385" s="98"/>
      <c r="AR52385" s="98"/>
      <c r="AS52385" s="98"/>
    </row>
    <row r="52386" spans="40:45" ht="15" customHeight="1">
      <c r="AN52386" s="98"/>
      <c r="AO52386" s="98"/>
      <c r="AP52386" s="98"/>
      <c r="AR52386" s="98"/>
      <c r="AS52386" s="98"/>
    </row>
    <row r="52387" spans="40:45" ht="15" customHeight="1">
      <c r="AN52387" s="98"/>
      <c r="AO52387" s="98"/>
      <c r="AP52387" s="98"/>
      <c r="AR52387" s="98"/>
      <c r="AS52387" s="98"/>
    </row>
    <row r="52388" spans="40:45" ht="15" customHeight="1">
      <c r="AN52388" s="98"/>
      <c r="AO52388" s="98"/>
      <c r="AP52388" s="98"/>
      <c r="AR52388" s="98"/>
      <c r="AS52388" s="98"/>
    </row>
    <row r="52389" spans="40:45" ht="15" customHeight="1">
      <c r="AN52389" s="98"/>
      <c r="AO52389" s="98"/>
      <c r="AP52389" s="98"/>
      <c r="AR52389" s="98"/>
      <c r="AS52389" s="98"/>
    </row>
    <row r="52390" spans="40:45" ht="15" customHeight="1">
      <c r="AN52390" s="98"/>
      <c r="AO52390" s="98"/>
      <c r="AP52390" s="98"/>
      <c r="AR52390" s="98"/>
      <c r="AS52390" s="98"/>
    </row>
    <row r="52391" spans="40:45" ht="15" customHeight="1">
      <c r="AN52391" s="98"/>
      <c r="AO52391" s="98"/>
      <c r="AP52391" s="98"/>
      <c r="AR52391" s="98"/>
      <c r="AS52391" s="98"/>
    </row>
    <row r="52392" spans="40:45" ht="15" customHeight="1">
      <c r="AN52392" s="98"/>
      <c r="AO52392" s="98"/>
      <c r="AP52392" s="98"/>
      <c r="AR52392" s="98"/>
      <c r="AS52392" s="98"/>
    </row>
    <row r="52393" spans="40:45" ht="15" customHeight="1">
      <c r="AN52393" s="98"/>
      <c r="AO52393" s="98"/>
      <c r="AP52393" s="98"/>
      <c r="AR52393" s="98"/>
      <c r="AS52393" s="98"/>
    </row>
    <row r="52394" spans="40:45" ht="15" customHeight="1">
      <c r="AN52394" s="98"/>
      <c r="AO52394" s="98"/>
      <c r="AP52394" s="98"/>
      <c r="AR52394" s="98"/>
      <c r="AS52394" s="98"/>
    </row>
    <row r="52395" spans="40:45" ht="15" customHeight="1">
      <c r="AN52395" s="98"/>
      <c r="AO52395" s="98"/>
      <c r="AP52395" s="98"/>
      <c r="AR52395" s="98"/>
      <c r="AS52395" s="98"/>
    </row>
    <row r="52396" spans="40:45" ht="15" customHeight="1">
      <c r="AN52396" s="98"/>
      <c r="AO52396" s="98"/>
      <c r="AP52396" s="98"/>
      <c r="AR52396" s="98"/>
      <c r="AS52396" s="98"/>
    </row>
    <row r="52397" spans="40:45" ht="15" customHeight="1">
      <c r="AN52397" s="98"/>
      <c r="AO52397" s="98"/>
      <c r="AP52397" s="98"/>
      <c r="AR52397" s="98"/>
      <c r="AS52397" s="98"/>
    </row>
    <row r="52398" spans="40:45" ht="15" customHeight="1">
      <c r="AN52398" s="98"/>
      <c r="AO52398" s="98"/>
      <c r="AP52398" s="98"/>
      <c r="AR52398" s="98"/>
      <c r="AS52398" s="98"/>
    </row>
    <row r="52399" spans="40:45" ht="15" customHeight="1">
      <c r="AN52399" s="98"/>
      <c r="AO52399" s="98"/>
      <c r="AP52399" s="98"/>
      <c r="AR52399" s="98"/>
      <c r="AS52399" s="98"/>
    </row>
    <row r="52400" spans="40:45" ht="15" customHeight="1">
      <c r="AN52400" s="98"/>
      <c r="AO52400" s="98"/>
      <c r="AP52400" s="98"/>
      <c r="AR52400" s="98"/>
      <c r="AS52400" s="98"/>
    </row>
    <row r="52401" spans="40:45" ht="15" customHeight="1">
      <c r="AN52401" s="98"/>
      <c r="AO52401" s="98"/>
      <c r="AP52401" s="98"/>
      <c r="AR52401" s="98"/>
      <c r="AS52401" s="98"/>
    </row>
    <row r="52402" spans="40:45" ht="15" customHeight="1">
      <c r="AN52402" s="98"/>
      <c r="AO52402" s="98"/>
      <c r="AP52402" s="98"/>
      <c r="AR52402" s="98"/>
      <c r="AS52402" s="98"/>
    </row>
    <row r="52403" spans="40:45" ht="15" customHeight="1">
      <c r="AN52403" s="98"/>
      <c r="AO52403" s="98"/>
      <c r="AP52403" s="98"/>
      <c r="AR52403" s="98"/>
      <c r="AS52403" s="98"/>
    </row>
    <row r="52404" spans="40:45" ht="15" customHeight="1">
      <c r="AN52404" s="98"/>
      <c r="AO52404" s="98"/>
      <c r="AP52404" s="98"/>
      <c r="AR52404" s="98"/>
      <c r="AS52404" s="98"/>
    </row>
    <row r="52405" spans="40:45" ht="15" customHeight="1">
      <c r="AN52405" s="98"/>
      <c r="AO52405" s="98"/>
      <c r="AP52405" s="98"/>
      <c r="AR52405" s="98"/>
      <c r="AS52405" s="98"/>
    </row>
    <row r="52406" spans="40:45" ht="15" customHeight="1">
      <c r="AN52406" s="98"/>
      <c r="AO52406" s="98"/>
      <c r="AP52406" s="98"/>
      <c r="AR52406" s="98"/>
      <c r="AS52406" s="98"/>
    </row>
    <row r="52407" spans="40:45" ht="15" customHeight="1">
      <c r="AN52407" s="98"/>
      <c r="AO52407" s="98"/>
      <c r="AP52407" s="98"/>
      <c r="AR52407" s="98"/>
      <c r="AS52407" s="98"/>
    </row>
    <row r="52408" spans="40:45" ht="15" customHeight="1">
      <c r="AN52408" s="98"/>
      <c r="AO52408" s="98"/>
      <c r="AP52408" s="98"/>
      <c r="AR52408" s="98"/>
      <c r="AS52408" s="98"/>
    </row>
    <row r="52409" spans="40:45" ht="15" customHeight="1">
      <c r="AN52409" s="98"/>
      <c r="AO52409" s="98"/>
      <c r="AP52409" s="98"/>
      <c r="AR52409" s="98"/>
      <c r="AS52409" s="98"/>
    </row>
    <row r="52410" spans="40:45" ht="15" customHeight="1">
      <c r="AN52410" s="98"/>
      <c r="AO52410" s="98"/>
      <c r="AP52410" s="98"/>
      <c r="AR52410" s="98"/>
      <c r="AS52410" s="98"/>
    </row>
    <row r="52411" spans="40:45" ht="15" customHeight="1">
      <c r="AN52411" s="98"/>
      <c r="AO52411" s="98"/>
      <c r="AP52411" s="98"/>
      <c r="AR52411" s="98"/>
      <c r="AS52411" s="98"/>
    </row>
    <row r="52412" spans="40:45" ht="15" customHeight="1">
      <c r="AN52412" s="98"/>
      <c r="AO52412" s="98"/>
      <c r="AP52412" s="98"/>
      <c r="AR52412" s="98"/>
      <c r="AS52412" s="98"/>
    </row>
    <row r="52413" spans="40:45" ht="15" customHeight="1">
      <c r="AN52413" s="98"/>
      <c r="AO52413" s="98"/>
      <c r="AP52413" s="98"/>
      <c r="AR52413" s="98"/>
      <c r="AS52413" s="98"/>
    </row>
    <row r="52414" spans="40:45" ht="15" customHeight="1">
      <c r="AN52414" s="98"/>
      <c r="AO52414" s="98"/>
      <c r="AP52414" s="98"/>
      <c r="AR52414" s="98"/>
      <c r="AS52414" s="98"/>
    </row>
    <row r="52415" spans="40:45" ht="15" customHeight="1">
      <c r="AN52415" s="98"/>
      <c r="AO52415" s="98"/>
      <c r="AP52415" s="98"/>
      <c r="AR52415" s="98"/>
      <c r="AS52415" s="98"/>
    </row>
    <row r="52416" spans="40:45" ht="15" customHeight="1">
      <c r="AN52416" s="98"/>
      <c r="AO52416" s="98"/>
      <c r="AP52416" s="98"/>
      <c r="AR52416" s="98"/>
      <c r="AS52416" s="98"/>
    </row>
    <row r="52417" spans="40:45" ht="15" customHeight="1">
      <c r="AN52417" s="98"/>
      <c r="AO52417" s="98"/>
      <c r="AP52417" s="98"/>
      <c r="AR52417" s="98"/>
      <c r="AS52417" s="98"/>
    </row>
    <row r="52418" spans="40:45" ht="15" customHeight="1">
      <c r="AN52418" s="98"/>
      <c r="AO52418" s="98"/>
      <c r="AP52418" s="98"/>
      <c r="AR52418" s="98"/>
      <c r="AS52418" s="98"/>
    </row>
    <row r="52419" spans="40:45" ht="15" customHeight="1">
      <c r="AN52419" s="98"/>
      <c r="AO52419" s="98"/>
      <c r="AP52419" s="98"/>
      <c r="AR52419" s="98"/>
      <c r="AS52419" s="98"/>
    </row>
    <row r="52420" spans="40:45" ht="15" customHeight="1">
      <c r="AN52420" s="98"/>
      <c r="AO52420" s="98"/>
      <c r="AP52420" s="98"/>
      <c r="AR52420" s="98"/>
      <c r="AS52420" s="98"/>
    </row>
    <row r="52421" spans="40:45" ht="15" customHeight="1">
      <c r="AN52421" s="98"/>
      <c r="AO52421" s="98"/>
      <c r="AP52421" s="98"/>
      <c r="AR52421" s="98"/>
      <c r="AS52421" s="98"/>
    </row>
    <row r="52422" spans="40:45" ht="15" customHeight="1">
      <c r="AN52422" s="98"/>
      <c r="AO52422" s="98"/>
      <c r="AP52422" s="98"/>
      <c r="AR52422" s="98"/>
      <c r="AS52422" s="98"/>
    </row>
    <row r="52423" spans="40:45" ht="15" customHeight="1">
      <c r="AN52423" s="98"/>
      <c r="AO52423" s="98"/>
      <c r="AP52423" s="98"/>
      <c r="AR52423" s="98"/>
      <c r="AS52423" s="98"/>
    </row>
    <row r="52424" spans="40:45" ht="15" customHeight="1">
      <c r="AN52424" s="98"/>
      <c r="AO52424" s="98"/>
      <c r="AP52424" s="98"/>
      <c r="AR52424" s="98"/>
      <c r="AS52424" s="98"/>
    </row>
    <row r="52425" spans="40:45" ht="15" customHeight="1">
      <c r="AN52425" s="98"/>
      <c r="AO52425" s="98"/>
      <c r="AP52425" s="98"/>
      <c r="AR52425" s="98"/>
      <c r="AS52425" s="98"/>
    </row>
    <row r="52426" spans="40:45" ht="15" customHeight="1">
      <c r="AN52426" s="98"/>
      <c r="AO52426" s="98"/>
      <c r="AP52426" s="98"/>
      <c r="AR52426" s="98"/>
      <c r="AS52426" s="98"/>
    </row>
    <row r="52427" spans="40:45" ht="15" customHeight="1">
      <c r="AN52427" s="98"/>
      <c r="AO52427" s="98"/>
      <c r="AP52427" s="98"/>
      <c r="AR52427" s="98"/>
      <c r="AS52427" s="98"/>
    </row>
    <row r="52428" spans="40:45" ht="15" customHeight="1">
      <c r="AN52428" s="98"/>
      <c r="AO52428" s="98"/>
      <c r="AP52428" s="98"/>
      <c r="AR52428" s="98"/>
      <c r="AS52428" s="98"/>
    </row>
    <row r="52429" spans="40:45" ht="15" customHeight="1">
      <c r="AN52429" s="98"/>
      <c r="AO52429" s="98"/>
      <c r="AP52429" s="98"/>
      <c r="AR52429" s="98"/>
      <c r="AS52429" s="98"/>
    </row>
    <row r="52430" spans="40:45" ht="15" customHeight="1">
      <c r="AN52430" s="98"/>
      <c r="AO52430" s="98"/>
      <c r="AP52430" s="98"/>
      <c r="AR52430" s="98"/>
      <c r="AS52430" s="98"/>
    </row>
    <row r="52431" spans="40:45" ht="15" customHeight="1">
      <c r="AN52431" s="98"/>
      <c r="AO52431" s="98"/>
      <c r="AP52431" s="98"/>
      <c r="AR52431" s="98"/>
      <c r="AS52431" s="98"/>
    </row>
    <row r="52432" spans="40:45" ht="15" customHeight="1">
      <c r="AN52432" s="98"/>
      <c r="AO52432" s="98"/>
      <c r="AP52432" s="98"/>
      <c r="AR52432" s="98"/>
      <c r="AS52432" s="98"/>
    </row>
    <row r="52433" spans="40:45" ht="15" customHeight="1">
      <c r="AN52433" s="98"/>
      <c r="AO52433" s="98"/>
      <c r="AP52433" s="98"/>
      <c r="AR52433" s="98"/>
      <c r="AS52433" s="98"/>
    </row>
    <row r="52434" spans="40:45" ht="15" customHeight="1">
      <c r="AN52434" s="98"/>
      <c r="AO52434" s="98"/>
      <c r="AP52434" s="98"/>
      <c r="AR52434" s="98"/>
      <c r="AS52434" s="98"/>
    </row>
    <row r="52435" spans="40:45" ht="15" customHeight="1">
      <c r="AN52435" s="98"/>
      <c r="AO52435" s="98"/>
      <c r="AP52435" s="98"/>
      <c r="AR52435" s="98"/>
      <c r="AS52435" s="98"/>
    </row>
    <row r="52436" spans="40:45" ht="15" customHeight="1">
      <c r="AN52436" s="98"/>
      <c r="AO52436" s="98"/>
      <c r="AP52436" s="98"/>
      <c r="AR52436" s="98"/>
      <c r="AS52436" s="98"/>
    </row>
    <row r="52437" spans="40:45" ht="15" customHeight="1">
      <c r="AN52437" s="98"/>
      <c r="AO52437" s="98"/>
      <c r="AP52437" s="98"/>
      <c r="AR52437" s="98"/>
      <c r="AS52437" s="98"/>
    </row>
    <row r="52438" spans="40:45" ht="15" customHeight="1">
      <c r="AN52438" s="98"/>
      <c r="AO52438" s="98"/>
      <c r="AP52438" s="98"/>
      <c r="AR52438" s="98"/>
      <c r="AS52438" s="98"/>
    </row>
    <row r="52439" spans="40:45" ht="15" customHeight="1">
      <c r="AN52439" s="98"/>
      <c r="AO52439" s="98"/>
      <c r="AP52439" s="98"/>
      <c r="AR52439" s="98"/>
      <c r="AS52439" s="98"/>
    </row>
    <row r="52440" spans="40:45" ht="15" customHeight="1">
      <c r="AN52440" s="98"/>
      <c r="AO52440" s="98"/>
      <c r="AP52440" s="98"/>
      <c r="AR52440" s="98"/>
      <c r="AS52440" s="98"/>
    </row>
    <row r="52441" spans="40:45" ht="15" customHeight="1">
      <c r="AN52441" s="98"/>
      <c r="AO52441" s="98"/>
      <c r="AP52441" s="98"/>
      <c r="AR52441" s="98"/>
      <c r="AS52441" s="98"/>
    </row>
    <row r="52442" spans="40:45" ht="15" customHeight="1">
      <c r="AN52442" s="98"/>
      <c r="AO52442" s="98"/>
      <c r="AP52442" s="98"/>
      <c r="AR52442" s="98"/>
      <c r="AS52442" s="98"/>
    </row>
    <row r="52443" spans="40:45" ht="15" customHeight="1">
      <c r="AN52443" s="98"/>
      <c r="AO52443" s="98"/>
      <c r="AP52443" s="98"/>
      <c r="AR52443" s="98"/>
      <c r="AS52443" s="98"/>
    </row>
    <row r="52444" spans="40:45" ht="15" customHeight="1">
      <c r="AN52444" s="98"/>
      <c r="AO52444" s="98"/>
      <c r="AP52444" s="98"/>
      <c r="AR52444" s="98"/>
      <c r="AS52444" s="98"/>
    </row>
    <row r="52445" spans="40:45" ht="15" customHeight="1">
      <c r="AN52445" s="98"/>
      <c r="AO52445" s="98"/>
      <c r="AP52445" s="98"/>
      <c r="AR52445" s="98"/>
      <c r="AS52445" s="98"/>
    </row>
    <row r="52446" spans="40:45" ht="15" customHeight="1">
      <c r="AN52446" s="98"/>
      <c r="AO52446" s="98"/>
      <c r="AP52446" s="98"/>
      <c r="AR52446" s="98"/>
      <c r="AS52446" s="98"/>
    </row>
    <row r="52447" spans="40:45" ht="15" customHeight="1">
      <c r="AN52447" s="98"/>
      <c r="AO52447" s="98"/>
      <c r="AP52447" s="98"/>
      <c r="AR52447" s="98"/>
      <c r="AS52447" s="98"/>
    </row>
    <row r="52448" spans="40:45" ht="15" customHeight="1">
      <c r="AN52448" s="98"/>
      <c r="AO52448" s="98"/>
      <c r="AP52448" s="98"/>
      <c r="AR52448" s="98"/>
      <c r="AS52448" s="98"/>
    </row>
    <row r="52449" spans="40:45" ht="15" customHeight="1">
      <c r="AN52449" s="98"/>
      <c r="AO52449" s="98"/>
      <c r="AP52449" s="98"/>
      <c r="AR52449" s="98"/>
      <c r="AS52449" s="98"/>
    </row>
    <row r="52450" spans="40:45" ht="15" customHeight="1">
      <c r="AN52450" s="98"/>
      <c r="AO52450" s="98"/>
      <c r="AP52450" s="98"/>
      <c r="AR52450" s="98"/>
      <c r="AS52450" s="98"/>
    </row>
    <row r="52451" spans="40:45" ht="15" customHeight="1">
      <c r="AN52451" s="98"/>
      <c r="AO52451" s="98"/>
      <c r="AP52451" s="98"/>
      <c r="AR52451" s="98"/>
      <c r="AS52451" s="98"/>
    </row>
    <row r="52452" spans="40:45" ht="15" customHeight="1">
      <c r="AN52452" s="98"/>
      <c r="AO52452" s="98"/>
      <c r="AP52452" s="98"/>
      <c r="AR52452" s="98"/>
      <c r="AS52452" s="98"/>
    </row>
    <row r="52453" spans="40:45" ht="15" customHeight="1">
      <c r="AN52453" s="98"/>
      <c r="AO52453" s="98"/>
      <c r="AP52453" s="98"/>
      <c r="AR52453" s="98"/>
      <c r="AS52453" s="98"/>
    </row>
    <row r="52454" spans="40:45" ht="15" customHeight="1">
      <c r="AN52454" s="98"/>
      <c r="AO52454" s="98"/>
      <c r="AP52454" s="98"/>
      <c r="AR52454" s="98"/>
      <c r="AS52454" s="98"/>
    </row>
    <row r="52455" spans="40:45" ht="15" customHeight="1">
      <c r="AN52455" s="98"/>
      <c r="AO52455" s="98"/>
      <c r="AP52455" s="98"/>
      <c r="AR52455" s="98"/>
      <c r="AS52455" s="98"/>
    </row>
    <row r="52456" spans="40:45" ht="15" customHeight="1">
      <c r="AN52456" s="98"/>
      <c r="AO52456" s="98"/>
      <c r="AP52456" s="98"/>
      <c r="AR52456" s="98"/>
      <c r="AS52456" s="98"/>
    </row>
    <row r="52457" spans="40:45" ht="15" customHeight="1">
      <c r="AN52457" s="98"/>
      <c r="AO52457" s="98"/>
      <c r="AP52457" s="98"/>
      <c r="AR52457" s="98"/>
      <c r="AS52457" s="98"/>
    </row>
    <row r="52458" spans="40:45" ht="15" customHeight="1">
      <c r="AN52458" s="98"/>
      <c r="AO52458" s="98"/>
      <c r="AP52458" s="98"/>
      <c r="AR52458" s="98"/>
      <c r="AS52458" s="98"/>
    </row>
    <row r="52459" spans="40:45" ht="15" customHeight="1">
      <c r="AN52459" s="98"/>
      <c r="AO52459" s="98"/>
      <c r="AP52459" s="98"/>
      <c r="AR52459" s="98"/>
      <c r="AS52459" s="98"/>
    </row>
    <row r="52460" spans="40:45" ht="15" customHeight="1">
      <c r="AN52460" s="98"/>
      <c r="AO52460" s="98"/>
      <c r="AP52460" s="98"/>
      <c r="AR52460" s="98"/>
      <c r="AS52460" s="98"/>
    </row>
    <row r="52461" spans="40:45" ht="15" customHeight="1">
      <c r="AN52461" s="98"/>
      <c r="AO52461" s="98"/>
      <c r="AP52461" s="98"/>
      <c r="AR52461" s="98"/>
      <c r="AS52461" s="98"/>
    </row>
    <row r="52462" spans="40:45" ht="15" customHeight="1">
      <c r="AN52462" s="98"/>
      <c r="AO52462" s="98"/>
      <c r="AP52462" s="98"/>
      <c r="AR52462" s="98"/>
      <c r="AS52462" s="98"/>
    </row>
    <row r="52463" spans="40:45" ht="15" customHeight="1">
      <c r="AN52463" s="98"/>
      <c r="AO52463" s="98"/>
      <c r="AP52463" s="98"/>
      <c r="AR52463" s="98"/>
      <c r="AS52463" s="98"/>
    </row>
    <row r="52464" spans="40:45" ht="15" customHeight="1">
      <c r="AN52464" s="98"/>
      <c r="AO52464" s="98"/>
      <c r="AP52464" s="98"/>
      <c r="AR52464" s="98"/>
      <c r="AS52464" s="98"/>
    </row>
    <row r="52465" spans="40:45" ht="15" customHeight="1">
      <c r="AN52465" s="98"/>
      <c r="AO52465" s="98"/>
      <c r="AP52465" s="98"/>
      <c r="AR52465" s="98"/>
      <c r="AS52465" s="98"/>
    </row>
    <row r="52466" spans="40:45" ht="15" customHeight="1">
      <c r="AN52466" s="98"/>
      <c r="AO52466" s="98"/>
      <c r="AP52466" s="98"/>
      <c r="AR52466" s="98"/>
      <c r="AS52466" s="98"/>
    </row>
    <row r="52467" spans="40:45" ht="15" customHeight="1">
      <c r="AN52467" s="98"/>
      <c r="AO52467" s="98"/>
      <c r="AP52467" s="98"/>
      <c r="AR52467" s="98"/>
      <c r="AS52467" s="98"/>
    </row>
    <row r="52468" spans="40:45" ht="15" customHeight="1">
      <c r="AN52468" s="98"/>
      <c r="AO52468" s="98"/>
      <c r="AP52468" s="98"/>
      <c r="AR52468" s="98"/>
      <c r="AS52468" s="98"/>
    </row>
    <row r="52469" spans="40:45" ht="15" customHeight="1">
      <c r="AN52469" s="98"/>
      <c r="AO52469" s="98"/>
      <c r="AP52469" s="98"/>
      <c r="AR52469" s="98"/>
      <c r="AS52469" s="98"/>
    </row>
    <row r="52470" spans="40:45" ht="15" customHeight="1">
      <c r="AN52470" s="98"/>
      <c r="AO52470" s="98"/>
      <c r="AP52470" s="98"/>
      <c r="AR52470" s="98"/>
      <c r="AS52470" s="98"/>
    </row>
    <row r="52471" spans="40:45" ht="15" customHeight="1">
      <c r="AN52471" s="98"/>
      <c r="AO52471" s="98"/>
      <c r="AP52471" s="98"/>
      <c r="AR52471" s="98"/>
      <c r="AS52471" s="98"/>
    </row>
    <row r="52472" spans="40:45" ht="15" customHeight="1">
      <c r="AN52472" s="98"/>
      <c r="AO52472" s="98"/>
      <c r="AP52472" s="98"/>
      <c r="AR52472" s="98"/>
      <c r="AS52472" s="98"/>
    </row>
    <row r="52473" spans="40:45" ht="15" customHeight="1">
      <c r="AN52473" s="98"/>
      <c r="AO52473" s="98"/>
      <c r="AP52473" s="98"/>
      <c r="AR52473" s="98"/>
      <c r="AS52473" s="98"/>
    </row>
    <row r="52474" spans="40:45" ht="15" customHeight="1">
      <c r="AN52474" s="98"/>
      <c r="AO52474" s="98"/>
      <c r="AP52474" s="98"/>
      <c r="AR52474" s="98"/>
      <c r="AS52474" s="98"/>
    </row>
    <row r="52475" spans="40:45" ht="15" customHeight="1">
      <c r="AN52475" s="98"/>
      <c r="AO52475" s="98"/>
      <c r="AP52475" s="98"/>
      <c r="AR52475" s="98"/>
      <c r="AS52475" s="98"/>
    </row>
    <row r="52476" spans="40:45" ht="15" customHeight="1">
      <c r="AN52476" s="98"/>
      <c r="AO52476" s="98"/>
      <c r="AP52476" s="98"/>
      <c r="AR52476" s="98"/>
      <c r="AS52476" s="98"/>
    </row>
    <row r="52477" spans="40:45" ht="15" customHeight="1">
      <c r="AN52477" s="98"/>
      <c r="AO52477" s="98"/>
      <c r="AP52477" s="98"/>
      <c r="AR52477" s="98"/>
      <c r="AS52477" s="98"/>
    </row>
    <row r="52478" spans="40:45" ht="15" customHeight="1">
      <c r="AN52478" s="98"/>
      <c r="AO52478" s="98"/>
      <c r="AP52478" s="98"/>
      <c r="AR52478" s="98"/>
      <c r="AS52478" s="98"/>
    </row>
    <row r="52479" spans="40:45" ht="15" customHeight="1">
      <c r="AN52479" s="98"/>
      <c r="AO52479" s="98"/>
      <c r="AP52479" s="98"/>
      <c r="AR52479" s="98"/>
      <c r="AS52479" s="98"/>
    </row>
    <row r="52480" spans="40:45" ht="15" customHeight="1">
      <c r="AN52480" s="98"/>
      <c r="AO52480" s="98"/>
      <c r="AP52480" s="98"/>
      <c r="AR52480" s="98"/>
      <c r="AS52480" s="98"/>
    </row>
    <row r="52481" spans="40:45" ht="15" customHeight="1">
      <c r="AN52481" s="98"/>
      <c r="AO52481" s="98"/>
      <c r="AP52481" s="98"/>
      <c r="AR52481" s="98"/>
      <c r="AS52481" s="98"/>
    </row>
    <row r="52482" spans="40:45" ht="15" customHeight="1">
      <c r="AN52482" s="98"/>
      <c r="AO52482" s="98"/>
      <c r="AP52482" s="98"/>
      <c r="AR52482" s="98"/>
      <c r="AS52482" s="98"/>
    </row>
    <row r="52483" spans="40:45" ht="15" customHeight="1">
      <c r="AN52483" s="98"/>
      <c r="AO52483" s="98"/>
      <c r="AP52483" s="98"/>
      <c r="AR52483" s="98"/>
      <c r="AS52483" s="98"/>
    </row>
    <row r="52484" spans="40:45" ht="15" customHeight="1">
      <c r="AN52484" s="98"/>
      <c r="AO52484" s="98"/>
      <c r="AP52484" s="98"/>
      <c r="AR52484" s="98"/>
      <c r="AS52484" s="98"/>
    </row>
    <row r="52485" spans="40:45" ht="15" customHeight="1">
      <c r="AN52485" s="98"/>
      <c r="AO52485" s="98"/>
      <c r="AP52485" s="98"/>
      <c r="AR52485" s="98"/>
      <c r="AS52485" s="98"/>
    </row>
    <row r="52486" spans="40:45" ht="15" customHeight="1">
      <c r="AN52486" s="98"/>
      <c r="AO52486" s="98"/>
      <c r="AP52486" s="98"/>
      <c r="AR52486" s="98"/>
      <c r="AS52486" s="98"/>
    </row>
    <row r="52487" spans="40:45" ht="15" customHeight="1">
      <c r="AN52487" s="98"/>
      <c r="AO52487" s="98"/>
      <c r="AP52487" s="98"/>
      <c r="AR52487" s="98"/>
      <c r="AS52487" s="98"/>
    </row>
    <row r="52488" spans="40:45" ht="15" customHeight="1">
      <c r="AN52488" s="98"/>
      <c r="AO52488" s="98"/>
      <c r="AP52488" s="98"/>
      <c r="AR52488" s="98"/>
      <c r="AS52488" s="98"/>
    </row>
    <row r="52489" spans="40:45" ht="15" customHeight="1">
      <c r="AN52489" s="98"/>
      <c r="AO52489" s="98"/>
      <c r="AP52489" s="98"/>
      <c r="AR52489" s="98"/>
      <c r="AS52489" s="98"/>
    </row>
    <row r="52490" spans="40:45" ht="15" customHeight="1">
      <c r="AN52490" s="98"/>
      <c r="AO52490" s="98"/>
      <c r="AP52490" s="98"/>
      <c r="AR52490" s="98"/>
      <c r="AS52490" s="98"/>
    </row>
    <row r="52491" spans="40:45" ht="15" customHeight="1">
      <c r="AN52491" s="98"/>
      <c r="AO52491" s="98"/>
      <c r="AP52491" s="98"/>
      <c r="AR52491" s="98"/>
      <c r="AS52491" s="98"/>
    </row>
    <row r="52492" spans="40:45" ht="15" customHeight="1">
      <c r="AN52492" s="98"/>
      <c r="AO52492" s="98"/>
      <c r="AP52492" s="98"/>
      <c r="AR52492" s="98"/>
      <c r="AS52492" s="98"/>
    </row>
    <row r="52493" spans="40:45" ht="15" customHeight="1">
      <c r="AN52493" s="98"/>
      <c r="AO52493" s="98"/>
      <c r="AP52493" s="98"/>
      <c r="AR52493" s="98"/>
      <c r="AS52493" s="98"/>
    </row>
    <row r="52494" spans="40:45" ht="15" customHeight="1">
      <c r="AN52494" s="98"/>
      <c r="AO52494" s="98"/>
      <c r="AP52494" s="98"/>
      <c r="AR52494" s="98"/>
      <c r="AS52494" s="98"/>
    </row>
    <row r="52495" spans="40:45" ht="15" customHeight="1">
      <c r="AN52495" s="98"/>
      <c r="AO52495" s="98"/>
      <c r="AP52495" s="98"/>
      <c r="AR52495" s="98"/>
      <c r="AS52495" s="98"/>
    </row>
    <row r="52496" spans="40:45" ht="15" customHeight="1">
      <c r="AN52496" s="98"/>
      <c r="AO52496" s="98"/>
      <c r="AP52496" s="98"/>
      <c r="AR52496" s="98"/>
      <c r="AS52496" s="98"/>
    </row>
    <row r="52497" spans="40:45" ht="15" customHeight="1">
      <c r="AN52497" s="98"/>
      <c r="AO52497" s="98"/>
      <c r="AP52497" s="98"/>
      <c r="AR52497" s="98"/>
      <c r="AS52497" s="98"/>
    </row>
    <row r="52498" spans="40:45" ht="15" customHeight="1">
      <c r="AN52498" s="98"/>
      <c r="AO52498" s="98"/>
      <c r="AP52498" s="98"/>
      <c r="AR52498" s="98"/>
      <c r="AS52498" s="98"/>
    </row>
    <row r="52499" spans="40:45" ht="15" customHeight="1">
      <c r="AN52499" s="98"/>
      <c r="AO52499" s="98"/>
      <c r="AP52499" s="98"/>
      <c r="AR52499" s="98"/>
      <c r="AS52499" s="98"/>
    </row>
    <row r="52500" spans="40:45" ht="15" customHeight="1">
      <c r="AN52500" s="98"/>
      <c r="AO52500" s="98"/>
      <c r="AP52500" s="98"/>
      <c r="AR52500" s="98"/>
      <c r="AS52500" s="98"/>
    </row>
    <row r="52501" spans="40:45" ht="15" customHeight="1">
      <c r="AN52501" s="98"/>
      <c r="AO52501" s="98"/>
      <c r="AP52501" s="98"/>
      <c r="AR52501" s="98"/>
      <c r="AS52501" s="98"/>
    </row>
    <row r="52502" spans="40:45" ht="15" customHeight="1">
      <c r="AN52502" s="98"/>
      <c r="AO52502" s="98"/>
      <c r="AP52502" s="98"/>
      <c r="AR52502" s="98"/>
      <c r="AS52502" s="98"/>
    </row>
    <row r="52503" spans="40:45" ht="15" customHeight="1">
      <c r="AN52503" s="98"/>
      <c r="AO52503" s="98"/>
      <c r="AP52503" s="98"/>
      <c r="AR52503" s="98"/>
      <c r="AS52503" s="98"/>
    </row>
    <row r="52504" spans="40:45" ht="15" customHeight="1">
      <c r="AN52504" s="98"/>
      <c r="AO52504" s="98"/>
      <c r="AP52504" s="98"/>
      <c r="AR52504" s="98"/>
      <c r="AS52504" s="98"/>
    </row>
    <row r="52505" spans="40:45" ht="15" customHeight="1">
      <c r="AN52505" s="98"/>
      <c r="AO52505" s="98"/>
      <c r="AP52505" s="98"/>
      <c r="AR52505" s="98"/>
      <c r="AS52505" s="98"/>
    </row>
    <row r="52506" spans="40:45" ht="15" customHeight="1">
      <c r="AN52506" s="98"/>
      <c r="AO52506" s="98"/>
      <c r="AP52506" s="98"/>
      <c r="AR52506" s="98"/>
      <c r="AS52506" s="98"/>
    </row>
    <row r="52507" spans="40:45" ht="15" customHeight="1">
      <c r="AN52507" s="98"/>
      <c r="AO52507" s="98"/>
      <c r="AP52507" s="98"/>
      <c r="AR52507" s="98"/>
      <c r="AS52507" s="98"/>
    </row>
    <row r="52508" spans="40:45" ht="15" customHeight="1">
      <c r="AN52508" s="98"/>
      <c r="AO52508" s="98"/>
      <c r="AP52508" s="98"/>
      <c r="AR52508" s="98"/>
      <c r="AS52508" s="98"/>
    </row>
    <row r="52509" spans="40:45" ht="15" customHeight="1">
      <c r="AN52509" s="98"/>
      <c r="AO52509" s="98"/>
      <c r="AP52509" s="98"/>
      <c r="AR52509" s="98"/>
      <c r="AS52509" s="98"/>
    </row>
    <row r="52510" spans="40:45" ht="15" customHeight="1">
      <c r="AN52510" s="98"/>
      <c r="AO52510" s="98"/>
      <c r="AP52510" s="98"/>
      <c r="AR52510" s="98"/>
      <c r="AS52510" s="98"/>
    </row>
    <row r="52511" spans="40:45" ht="15" customHeight="1">
      <c r="AN52511" s="98"/>
      <c r="AO52511" s="98"/>
      <c r="AP52511" s="98"/>
      <c r="AR52511" s="98"/>
      <c r="AS52511" s="98"/>
    </row>
    <row r="52512" spans="40:45" ht="15" customHeight="1">
      <c r="AN52512" s="98"/>
      <c r="AO52512" s="98"/>
      <c r="AP52512" s="98"/>
      <c r="AR52512" s="98"/>
      <c r="AS52512" s="98"/>
    </row>
    <row r="52513" spans="40:45" ht="15" customHeight="1">
      <c r="AN52513" s="98"/>
      <c r="AO52513" s="98"/>
      <c r="AP52513" s="98"/>
      <c r="AR52513" s="98"/>
      <c r="AS52513" s="98"/>
    </row>
    <row r="52514" spans="40:45" ht="15" customHeight="1">
      <c r="AN52514" s="98"/>
      <c r="AO52514" s="98"/>
      <c r="AP52514" s="98"/>
      <c r="AR52514" s="98"/>
      <c r="AS52514" s="98"/>
    </row>
    <row r="52515" spans="40:45" ht="15" customHeight="1">
      <c r="AN52515" s="98"/>
      <c r="AO52515" s="98"/>
      <c r="AP52515" s="98"/>
      <c r="AR52515" s="98"/>
      <c r="AS52515" s="98"/>
    </row>
    <row r="52516" spans="40:45" ht="15" customHeight="1">
      <c r="AN52516" s="98"/>
      <c r="AO52516" s="98"/>
      <c r="AP52516" s="98"/>
      <c r="AR52516" s="98"/>
      <c r="AS52516" s="98"/>
    </row>
    <row r="52517" spans="40:45" ht="15" customHeight="1">
      <c r="AN52517" s="98"/>
      <c r="AO52517" s="98"/>
      <c r="AP52517" s="98"/>
      <c r="AR52517" s="98"/>
      <c r="AS52517" s="98"/>
    </row>
    <row r="52518" spans="40:45" ht="15" customHeight="1">
      <c r="AN52518" s="98"/>
      <c r="AO52518" s="98"/>
      <c r="AP52518" s="98"/>
      <c r="AR52518" s="98"/>
      <c r="AS52518" s="98"/>
    </row>
    <row r="52519" spans="40:45" ht="15" customHeight="1">
      <c r="AN52519" s="98"/>
      <c r="AO52519" s="98"/>
      <c r="AP52519" s="98"/>
      <c r="AR52519" s="98"/>
      <c r="AS52519" s="98"/>
    </row>
    <row r="52520" spans="40:45" ht="15" customHeight="1">
      <c r="AN52520" s="98"/>
      <c r="AO52520" s="98"/>
      <c r="AP52520" s="98"/>
      <c r="AR52520" s="98"/>
      <c r="AS52520" s="98"/>
    </row>
    <row r="52521" spans="40:45" ht="15" customHeight="1">
      <c r="AN52521" s="98"/>
      <c r="AO52521" s="98"/>
      <c r="AP52521" s="98"/>
      <c r="AR52521" s="98"/>
      <c r="AS52521" s="98"/>
    </row>
    <row r="52522" spans="40:45" ht="15" customHeight="1">
      <c r="AN52522" s="98"/>
      <c r="AO52522" s="98"/>
      <c r="AP52522" s="98"/>
      <c r="AR52522" s="98"/>
      <c r="AS52522" s="98"/>
    </row>
    <row r="52523" spans="40:45" ht="15" customHeight="1">
      <c r="AN52523" s="98"/>
      <c r="AO52523" s="98"/>
      <c r="AP52523" s="98"/>
      <c r="AR52523" s="98"/>
      <c r="AS52523" s="98"/>
    </row>
    <row r="52524" spans="40:45" ht="15" customHeight="1">
      <c r="AN52524" s="98"/>
      <c r="AO52524" s="98"/>
      <c r="AP52524" s="98"/>
      <c r="AR52524" s="98"/>
      <c r="AS52524" s="98"/>
    </row>
    <row r="52525" spans="40:45" ht="15" customHeight="1">
      <c r="AN52525" s="98"/>
      <c r="AO52525" s="98"/>
      <c r="AP52525" s="98"/>
      <c r="AR52525" s="98"/>
      <c r="AS52525" s="98"/>
    </row>
    <row r="52526" spans="40:45" ht="15" customHeight="1">
      <c r="AN52526" s="98"/>
      <c r="AO52526" s="98"/>
      <c r="AP52526" s="98"/>
      <c r="AR52526" s="98"/>
      <c r="AS52526" s="98"/>
    </row>
    <row r="52527" spans="40:45" ht="15" customHeight="1">
      <c r="AN52527" s="98"/>
      <c r="AO52527" s="98"/>
      <c r="AP52527" s="98"/>
      <c r="AR52527" s="98"/>
      <c r="AS52527" s="98"/>
    </row>
    <row r="52528" spans="40:45" ht="15" customHeight="1">
      <c r="AN52528" s="98"/>
      <c r="AO52528" s="98"/>
      <c r="AP52528" s="98"/>
      <c r="AR52528" s="98"/>
      <c r="AS52528" s="98"/>
    </row>
    <row r="52529" spans="40:45" ht="15" customHeight="1">
      <c r="AN52529" s="98"/>
      <c r="AO52529" s="98"/>
      <c r="AP52529" s="98"/>
      <c r="AR52529" s="98"/>
      <c r="AS52529" s="98"/>
    </row>
    <row r="52530" spans="40:45" ht="15" customHeight="1">
      <c r="AN52530" s="98"/>
      <c r="AO52530" s="98"/>
      <c r="AP52530" s="98"/>
      <c r="AR52530" s="98"/>
      <c r="AS52530" s="98"/>
    </row>
    <row r="52531" spans="40:45" ht="15" customHeight="1">
      <c r="AN52531" s="98"/>
      <c r="AO52531" s="98"/>
      <c r="AP52531" s="98"/>
      <c r="AR52531" s="98"/>
      <c r="AS52531" s="98"/>
    </row>
    <row r="52532" spans="40:45" ht="15" customHeight="1">
      <c r="AN52532" s="98"/>
      <c r="AO52532" s="98"/>
      <c r="AP52532" s="98"/>
      <c r="AR52532" s="98"/>
      <c r="AS52532" s="98"/>
    </row>
    <row r="52533" spans="40:45" ht="15" customHeight="1">
      <c r="AN52533" s="98"/>
      <c r="AO52533" s="98"/>
      <c r="AP52533" s="98"/>
      <c r="AR52533" s="98"/>
      <c r="AS52533" s="98"/>
    </row>
    <row r="52534" spans="40:45" ht="15" customHeight="1">
      <c r="AN52534" s="98"/>
      <c r="AO52534" s="98"/>
      <c r="AP52534" s="98"/>
      <c r="AR52534" s="98"/>
      <c r="AS52534" s="98"/>
    </row>
    <row r="52535" spans="40:45" ht="15" customHeight="1">
      <c r="AN52535" s="98"/>
      <c r="AO52535" s="98"/>
      <c r="AP52535" s="98"/>
      <c r="AR52535" s="98"/>
      <c r="AS52535" s="98"/>
    </row>
    <row r="52536" spans="40:45" ht="15" customHeight="1">
      <c r="AN52536" s="98"/>
      <c r="AO52536" s="98"/>
      <c r="AP52536" s="98"/>
      <c r="AR52536" s="98"/>
      <c r="AS52536" s="98"/>
    </row>
    <row r="52537" spans="40:45" ht="15" customHeight="1">
      <c r="AN52537" s="98"/>
      <c r="AO52537" s="98"/>
      <c r="AP52537" s="98"/>
      <c r="AR52537" s="98"/>
      <c r="AS52537" s="98"/>
    </row>
    <row r="52538" spans="40:45" ht="15" customHeight="1">
      <c r="AN52538" s="98"/>
      <c r="AO52538" s="98"/>
      <c r="AP52538" s="98"/>
      <c r="AR52538" s="98"/>
      <c r="AS52538" s="98"/>
    </row>
    <row r="52539" spans="40:45" ht="15" customHeight="1">
      <c r="AN52539" s="98"/>
      <c r="AO52539" s="98"/>
      <c r="AP52539" s="98"/>
      <c r="AR52539" s="98"/>
      <c r="AS52539" s="98"/>
    </row>
    <row r="52540" spans="40:45" ht="15" customHeight="1">
      <c r="AN52540" s="98"/>
      <c r="AO52540" s="98"/>
      <c r="AP52540" s="98"/>
      <c r="AR52540" s="98"/>
      <c r="AS52540" s="98"/>
    </row>
    <row r="52541" spans="40:45" ht="15" customHeight="1">
      <c r="AN52541" s="98"/>
      <c r="AO52541" s="98"/>
      <c r="AP52541" s="98"/>
      <c r="AR52541" s="98"/>
      <c r="AS52541" s="98"/>
    </row>
    <row r="52542" spans="40:45" ht="15" customHeight="1">
      <c r="AN52542" s="98"/>
      <c r="AO52542" s="98"/>
      <c r="AP52542" s="98"/>
      <c r="AR52542" s="98"/>
      <c r="AS52542" s="98"/>
    </row>
    <row r="52543" spans="40:45" ht="15" customHeight="1">
      <c r="AN52543" s="98"/>
      <c r="AO52543" s="98"/>
      <c r="AP52543" s="98"/>
      <c r="AR52543" s="98"/>
      <c r="AS52543" s="98"/>
    </row>
    <row r="52544" spans="40:45" ht="15" customHeight="1">
      <c r="AN52544" s="98"/>
      <c r="AO52544" s="98"/>
      <c r="AP52544" s="98"/>
      <c r="AR52544" s="98"/>
      <c r="AS52544" s="98"/>
    </row>
    <row r="52545" spans="40:45" ht="15" customHeight="1">
      <c r="AN52545" s="98"/>
      <c r="AO52545" s="98"/>
      <c r="AP52545" s="98"/>
      <c r="AR52545" s="98"/>
      <c r="AS52545" s="98"/>
    </row>
    <row r="52546" spans="40:45" ht="15" customHeight="1">
      <c r="AN52546" s="98"/>
      <c r="AO52546" s="98"/>
      <c r="AP52546" s="98"/>
      <c r="AR52546" s="98"/>
      <c r="AS52546" s="98"/>
    </row>
    <row r="52547" spans="40:45" ht="15" customHeight="1">
      <c r="AN52547" s="98"/>
      <c r="AO52547" s="98"/>
      <c r="AP52547" s="98"/>
      <c r="AR52547" s="98"/>
      <c r="AS52547" s="98"/>
    </row>
    <row r="52548" spans="40:45" ht="15" customHeight="1">
      <c r="AN52548" s="98"/>
      <c r="AO52548" s="98"/>
      <c r="AP52548" s="98"/>
      <c r="AR52548" s="98"/>
      <c r="AS52548" s="98"/>
    </row>
    <row r="52549" spans="40:45" ht="15" customHeight="1">
      <c r="AN52549" s="98"/>
      <c r="AO52549" s="98"/>
      <c r="AP52549" s="98"/>
      <c r="AR52549" s="98"/>
      <c r="AS52549" s="98"/>
    </row>
    <row r="52550" spans="40:45" ht="15" customHeight="1">
      <c r="AN52550" s="98"/>
      <c r="AO52550" s="98"/>
      <c r="AP52550" s="98"/>
      <c r="AR52550" s="98"/>
      <c r="AS52550" s="98"/>
    </row>
    <row r="52551" spans="40:45" ht="15" customHeight="1">
      <c r="AN52551" s="98"/>
      <c r="AO52551" s="98"/>
      <c r="AP52551" s="98"/>
      <c r="AR52551" s="98"/>
      <c r="AS52551" s="98"/>
    </row>
    <row r="52552" spans="40:45" ht="15" customHeight="1">
      <c r="AN52552" s="98"/>
      <c r="AO52552" s="98"/>
      <c r="AP52552" s="98"/>
      <c r="AR52552" s="98"/>
      <c r="AS52552" s="98"/>
    </row>
    <row r="52553" spans="40:45" ht="15" customHeight="1">
      <c r="AN52553" s="98"/>
      <c r="AO52553" s="98"/>
      <c r="AP52553" s="98"/>
      <c r="AR52553" s="98"/>
      <c r="AS52553" s="98"/>
    </row>
    <row r="52554" spans="40:45" ht="15" customHeight="1">
      <c r="AN52554" s="98"/>
      <c r="AO52554" s="98"/>
      <c r="AP52554" s="98"/>
      <c r="AR52554" s="98"/>
      <c r="AS52554" s="98"/>
    </row>
    <row r="52555" spans="40:45" ht="15" customHeight="1">
      <c r="AN52555" s="98"/>
      <c r="AO52555" s="98"/>
      <c r="AP52555" s="98"/>
      <c r="AR52555" s="98"/>
      <c r="AS52555" s="98"/>
    </row>
    <row r="52556" spans="40:45" ht="15" customHeight="1">
      <c r="AN52556" s="98"/>
      <c r="AO52556" s="98"/>
      <c r="AP52556" s="98"/>
      <c r="AR52556" s="98"/>
      <c r="AS52556" s="98"/>
    </row>
    <row r="52557" spans="40:45" ht="15" customHeight="1">
      <c r="AN52557" s="98"/>
      <c r="AO52557" s="98"/>
      <c r="AP52557" s="98"/>
      <c r="AR52557" s="98"/>
      <c r="AS52557" s="98"/>
    </row>
    <row r="52558" spans="40:45" ht="15" customHeight="1">
      <c r="AN52558" s="98"/>
      <c r="AO52558" s="98"/>
      <c r="AP52558" s="98"/>
      <c r="AR52558" s="98"/>
      <c r="AS52558" s="98"/>
    </row>
    <row r="52559" spans="40:45" ht="15" customHeight="1">
      <c r="AN52559" s="98"/>
      <c r="AO52559" s="98"/>
      <c r="AP52559" s="98"/>
      <c r="AR52559" s="98"/>
      <c r="AS52559" s="98"/>
    </row>
    <row r="52560" spans="40:45" ht="15" customHeight="1">
      <c r="AN52560" s="98"/>
      <c r="AO52560" s="98"/>
      <c r="AP52560" s="98"/>
      <c r="AR52560" s="98"/>
      <c r="AS52560" s="98"/>
    </row>
    <row r="52561" spans="40:45" ht="15" customHeight="1">
      <c r="AN52561" s="98"/>
      <c r="AO52561" s="98"/>
      <c r="AP52561" s="98"/>
      <c r="AR52561" s="98"/>
      <c r="AS52561" s="98"/>
    </row>
    <row r="52562" spans="40:45" ht="15" customHeight="1">
      <c r="AN52562" s="98"/>
      <c r="AO52562" s="98"/>
      <c r="AP52562" s="98"/>
      <c r="AR52562" s="98"/>
      <c r="AS52562" s="98"/>
    </row>
    <row r="52563" spans="40:45" ht="15" customHeight="1">
      <c r="AN52563" s="98"/>
      <c r="AO52563" s="98"/>
      <c r="AP52563" s="98"/>
      <c r="AR52563" s="98"/>
      <c r="AS52563" s="98"/>
    </row>
    <row r="52564" spans="40:45" ht="15" customHeight="1">
      <c r="AN52564" s="98"/>
      <c r="AO52564" s="98"/>
      <c r="AP52564" s="98"/>
      <c r="AR52564" s="98"/>
      <c r="AS52564" s="98"/>
    </row>
    <row r="52565" spans="40:45" ht="15" customHeight="1">
      <c r="AN52565" s="98"/>
      <c r="AO52565" s="98"/>
      <c r="AP52565" s="98"/>
      <c r="AR52565" s="98"/>
      <c r="AS52565" s="98"/>
    </row>
    <row r="52566" spans="40:45" ht="15" customHeight="1">
      <c r="AN52566" s="98"/>
      <c r="AO52566" s="98"/>
      <c r="AP52566" s="98"/>
      <c r="AR52566" s="98"/>
      <c r="AS52566" s="98"/>
    </row>
    <row r="52567" spans="40:45" ht="15" customHeight="1">
      <c r="AN52567" s="98"/>
      <c r="AO52567" s="98"/>
      <c r="AP52567" s="98"/>
      <c r="AR52567" s="98"/>
      <c r="AS52567" s="98"/>
    </row>
    <row r="52568" spans="40:45" ht="15" customHeight="1">
      <c r="AN52568" s="98"/>
      <c r="AO52568" s="98"/>
      <c r="AP52568" s="98"/>
      <c r="AR52568" s="98"/>
      <c r="AS52568" s="98"/>
    </row>
    <row r="52569" spans="40:45" ht="15" customHeight="1">
      <c r="AN52569" s="98"/>
      <c r="AO52569" s="98"/>
      <c r="AP52569" s="98"/>
      <c r="AR52569" s="98"/>
      <c r="AS52569" s="98"/>
    </row>
    <row r="52570" spans="40:45" ht="15" customHeight="1">
      <c r="AN52570" s="98"/>
      <c r="AO52570" s="98"/>
      <c r="AP52570" s="98"/>
      <c r="AR52570" s="98"/>
      <c r="AS52570" s="98"/>
    </row>
    <row r="52571" spans="40:45" ht="15" customHeight="1">
      <c r="AN52571" s="98"/>
      <c r="AO52571" s="98"/>
      <c r="AP52571" s="98"/>
      <c r="AR52571" s="98"/>
      <c r="AS52571" s="98"/>
    </row>
    <row r="52572" spans="40:45" ht="15" customHeight="1">
      <c r="AN52572" s="98"/>
      <c r="AO52572" s="98"/>
      <c r="AP52572" s="98"/>
      <c r="AR52572" s="98"/>
      <c r="AS52572" s="98"/>
    </row>
    <row r="52573" spans="40:45" ht="15" customHeight="1">
      <c r="AN52573" s="98"/>
      <c r="AO52573" s="98"/>
      <c r="AP52573" s="98"/>
      <c r="AR52573" s="98"/>
      <c r="AS52573" s="98"/>
    </row>
    <row r="52574" spans="40:45" ht="15" customHeight="1">
      <c r="AN52574" s="98"/>
      <c r="AO52574" s="98"/>
      <c r="AP52574" s="98"/>
      <c r="AR52574" s="98"/>
      <c r="AS52574" s="98"/>
    </row>
    <row r="52575" spans="40:45" ht="15" customHeight="1">
      <c r="AN52575" s="98"/>
      <c r="AO52575" s="98"/>
      <c r="AP52575" s="98"/>
      <c r="AR52575" s="98"/>
      <c r="AS52575" s="98"/>
    </row>
    <row r="52576" spans="40:45" ht="15" customHeight="1">
      <c r="AN52576" s="98"/>
      <c r="AO52576" s="98"/>
      <c r="AP52576" s="98"/>
      <c r="AR52576" s="98"/>
      <c r="AS52576" s="98"/>
    </row>
    <row r="52577" spans="40:45" ht="15" customHeight="1">
      <c r="AN52577" s="98"/>
      <c r="AO52577" s="98"/>
      <c r="AP52577" s="98"/>
      <c r="AR52577" s="98"/>
      <c r="AS52577" s="98"/>
    </row>
    <row r="52578" spans="40:45" ht="15" customHeight="1">
      <c r="AN52578" s="98"/>
      <c r="AO52578" s="98"/>
      <c r="AP52578" s="98"/>
      <c r="AR52578" s="98"/>
      <c r="AS52578" s="98"/>
    </row>
    <row r="52579" spans="40:45" ht="15" customHeight="1">
      <c r="AN52579" s="98"/>
      <c r="AO52579" s="98"/>
      <c r="AP52579" s="98"/>
      <c r="AR52579" s="98"/>
      <c r="AS52579" s="98"/>
    </row>
    <row r="52580" spans="40:45" ht="15" customHeight="1">
      <c r="AN52580" s="98"/>
      <c r="AO52580" s="98"/>
      <c r="AP52580" s="98"/>
      <c r="AR52580" s="98"/>
      <c r="AS52580" s="98"/>
    </row>
    <row r="52581" spans="40:45" ht="15" customHeight="1">
      <c r="AN52581" s="98"/>
      <c r="AO52581" s="98"/>
      <c r="AP52581" s="98"/>
      <c r="AR52581" s="98"/>
      <c r="AS52581" s="98"/>
    </row>
    <row r="52582" spans="40:45" ht="15" customHeight="1">
      <c r="AN52582" s="98"/>
      <c r="AO52582" s="98"/>
      <c r="AP52582" s="98"/>
      <c r="AR52582" s="98"/>
      <c r="AS52582" s="98"/>
    </row>
    <row r="52583" spans="40:45" ht="15" customHeight="1">
      <c r="AN52583" s="98"/>
      <c r="AO52583" s="98"/>
      <c r="AP52583" s="98"/>
      <c r="AR52583" s="98"/>
      <c r="AS52583" s="98"/>
    </row>
    <row r="52584" spans="40:45" ht="15" customHeight="1">
      <c r="AN52584" s="98"/>
      <c r="AO52584" s="98"/>
      <c r="AP52584" s="98"/>
      <c r="AR52584" s="98"/>
      <c r="AS52584" s="98"/>
    </row>
    <row r="52585" spans="40:45" ht="15" customHeight="1">
      <c r="AN52585" s="98"/>
      <c r="AO52585" s="98"/>
      <c r="AP52585" s="98"/>
      <c r="AR52585" s="98"/>
      <c r="AS52585" s="98"/>
    </row>
    <row r="52586" spans="40:45" ht="15" customHeight="1">
      <c r="AN52586" s="98"/>
      <c r="AO52586" s="98"/>
      <c r="AP52586" s="98"/>
      <c r="AR52586" s="98"/>
      <c r="AS52586" s="98"/>
    </row>
    <row r="52587" spans="40:45" ht="15" customHeight="1">
      <c r="AN52587" s="98"/>
      <c r="AO52587" s="98"/>
      <c r="AP52587" s="98"/>
      <c r="AR52587" s="98"/>
      <c r="AS52587" s="98"/>
    </row>
    <row r="52588" spans="40:45" ht="15" customHeight="1">
      <c r="AN52588" s="98"/>
      <c r="AO52588" s="98"/>
      <c r="AP52588" s="98"/>
      <c r="AR52588" s="98"/>
      <c r="AS52588" s="98"/>
    </row>
    <row r="52589" spans="40:45" ht="15" customHeight="1">
      <c r="AN52589" s="98"/>
      <c r="AO52589" s="98"/>
      <c r="AP52589" s="98"/>
      <c r="AR52589" s="98"/>
      <c r="AS52589" s="98"/>
    </row>
    <row r="52590" spans="40:45" ht="15" customHeight="1">
      <c r="AN52590" s="98"/>
      <c r="AO52590" s="98"/>
      <c r="AP52590" s="98"/>
      <c r="AR52590" s="98"/>
      <c r="AS52590" s="98"/>
    </row>
    <row r="52591" spans="40:45" ht="15" customHeight="1">
      <c r="AN52591" s="98"/>
      <c r="AO52591" s="98"/>
      <c r="AP52591" s="98"/>
      <c r="AR52591" s="98"/>
      <c r="AS52591" s="98"/>
    </row>
    <row r="52592" spans="40:45" ht="15" customHeight="1">
      <c r="AN52592" s="98"/>
      <c r="AO52592" s="98"/>
      <c r="AP52592" s="98"/>
      <c r="AR52592" s="98"/>
      <c r="AS52592" s="98"/>
    </row>
    <row r="52593" spans="40:45" ht="15" customHeight="1">
      <c r="AN52593" s="98"/>
      <c r="AO52593" s="98"/>
      <c r="AP52593" s="98"/>
      <c r="AR52593" s="98"/>
      <c r="AS52593" s="98"/>
    </row>
    <row r="52594" spans="40:45" ht="15" customHeight="1">
      <c r="AN52594" s="98"/>
      <c r="AO52594" s="98"/>
      <c r="AP52594" s="98"/>
      <c r="AR52594" s="98"/>
      <c r="AS52594" s="98"/>
    </row>
    <row r="52595" spans="40:45" ht="15" customHeight="1">
      <c r="AN52595" s="98"/>
      <c r="AO52595" s="98"/>
      <c r="AP52595" s="98"/>
      <c r="AR52595" s="98"/>
      <c r="AS52595" s="98"/>
    </row>
    <row r="52596" spans="40:45" ht="15" customHeight="1">
      <c r="AN52596" s="98"/>
      <c r="AO52596" s="98"/>
      <c r="AP52596" s="98"/>
      <c r="AR52596" s="98"/>
      <c r="AS52596" s="98"/>
    </row>
    <row r="52597" spans="40:45" ht="15" customHeight="1">
      <c r="AN52597" s="98"/>
      <c r="AO52597" s="98"/>
      <c r="AP52597" s="98"/>
      <c r="AR52597" s="98"/>
      <c r="AS52597" s="98"/>
    </row>
    <row r="52598" spans="40:45" ht="15" customHeight="1">
      <c r="AN52598" s="98"/>
      <c r="AO52598" s="98"/>
      <c r="AP52598" s="98"/>
      <c r="AR52598" s="98"/>
      <c r="AS52598" s="98"/>
    </row>
    <row r="52599" spans="40:45" ht="15" customHeight="1">
      <c r="AN52599" s="98"/>
      <c r="AO52599" s="98"/>
      <c r="AP52599" s="98"/>
      <c r="AR52599" s="98"/>
      <c r="AS52599" s="98"/>
    </row>
    <row r="52600" spans="40:45" ht="15" customHeight="1">
      <c r="AN52600" s="98"/>
      <c r="AO52600" s="98"/>
      <c r="AP52600" s="98"/>
      <c r="AR52600" s="98"/>
      <c r="AS52600" s="98"/>
    </row>
    <row r="52601" spans="40:45" ht="15" customHeight="1">
      <c r="AN52601" s="98"/>
      <c r="AO52601" s="98"/>
      <c r="AP52601" s="98"/>
      <c r="AR52601" s="98"/>
      <c r="AS52601" s="98"/>
    </row>
    <row r="52602" spans="40:45" ht="15" customHeight="1">
      <c r="AN52602" s="98"/>
      <c r="AO52602" s="98"/>
      <c r="AP52602" s="98"/>
      <c r="AR52602" s="98"/>
      <c r="AS52602" s="98"/>
    </row>
    <row r="52603" spans="40:45" ht="15" customHeight="1">
      <c r="AN52603" s="98"/>
      <c r="AO52603" s="98"/>
      <c r="AP52603" s="98"/>
      <c r="AR52603" s="98"/>
      <c r="AS52603" s="98"/>
    </row>
    <row r="52604" spans="40:45" ht="15" customHeight="1">
      <c r="AN52604" s="98"/>
      <c r="AO52604" s="98"/>
      <c r="AP52604" s="98"/>
      <c r="AR52604" s="98"/>
      <c r="AS52604" s="98"/>
    </row>
    <row r="52605" spans="40:45" ht="15" customHeight="1">
      <c r="AN52605" s="98"/>
      <c r="AO52605" s="98"/>
      <c r="AP52605" s="98"/>
      <c r="AR52605" s="98"/>
      <c r="AS52605" s="98"/>
    </row>
    <row r="52606" spans="40:45" ht="15" customHeight="1">
      <c r="AN52606" s="98"/>
      <c r="AO52606" s="98"/>
      <c r="AP52606" s="98"/>
      <c r="AR52606" s="98"/>
      <c r="AS52606" s="98"/>
    </row>
    <row r="52607" spans="40:45" ht="15" customHeight="1">
      <c r="AN52607" s="98"/>
      <c r="AO52607" s="98"/>
      <c r="AP52607" s="98"/>
      <c r="AR52607" s="98"/>
      <c r="AS52607" s="98"/>
    </row>
    <row r="52608" spans="40:45" ht="15" customHeight="1">
      <c r="AN52608" s="98"/>
      <c r="AO52608" s="98"/>
      <c r="AP52608" s="98"/>
      <c r="AR52608" s="98"/>
      <c r="AS52608" s="98"/>
    </row>
    <row r="52609" spans="40:45" ht="15" customHeight="1">
      <c r="AN52609" s="98"/>
      <c r="AO52609" s="98"/>
      <c r="AP52609" s="98"/>
      <c r="AR52609" s="98"/>
      <c r="AS52609" s="98"/>
    </row>
    <row r="52610" spans="40:45" ht="15" customHeight="1">
      <c r="AN52610" s="98"/>
      <c r="AO52610" s="98"/>
      <c r="AP52610" s="98"/>
      <c r="AR52610" s="98"/>
      <c r="AS52610" s="98"/>
    </row>
    <row r="52611" spans="40:45" ht="15" customHeight="1">
      <c r="AN52611" s="98"/>
      <c r="AO52611" s="98"/>
      <c r="AP52611" s="98"/>
      <c r="AR52611" s="98"/>
      <c r="AS52611" s="98"/>
    </row>
    <row r="52612" spans="40:45" ht="15" customHeight="1">
      <c r="AN52612" s="98"/>
      <c r="AO52612" s="98"/>
      <c r="AP52612" s="98"/>
      <c r="AR52612" s="98"/>
      <c r="AS52612" s="98"/>
    </row>
    <row r="52613" spans="40:45" ht="15" customHeight="1">
      <c r="AN52613" s="98"/>
      <c r="AO52613" s="98"/>
      <c r="AP52613" s="98"/>
      <c r="AR52613" s="98"/>
      <c r="AS52613" s="98"/>
    </row>
    <row r="52614" spans="40:45" ht="15" customHeight="1">
      <c r="AN52614" s="98"/>
      <c r="AO52614" s="98"/>
      <c r="AP52614" s="98"/>
      <c r="AR52614" s="98"/>
      <c r="AS52614" s="98"/>
    </row>
    <row r="52615" spans="40:45" ht="15" customHeight="1">
      <c r="AN52615" s="98"/>
      <c r="AO52615" s="98"/>
      <c r="AP52615" s="98"/>
      <c r="AR52615" s="98"/>
      <c r="AS52615" s="98"/>
    </row>
    <row r="52616" spans="40:45" ht="15" customHeight="1">
      <c r="AN52616" s="98"/>
      <c r="AO52616" s="98"/>
      <c r="AP52616" s="98"/>
      <c r="AR52616" s="98"/>
      <c r="AS52616" s="98"/>
    </row>
    <row r="52617" spans="40:45" ht="15" customHeight="1">
      <c r="AN52617" s="98"/>
      <c r="AO52617" s="98"/>
      <c r="AP52617" s="98"/>
      <c r="AR52617" s="98"/>
      <c r="AS52617" s="98"/>
    </row>
    <row r="52618" spans="40:45" ht="15" customHeight="1">
      <c r="AN52618" s="98"/>
      <c r="AO52618" s="98"/>
      <c r="AP52618" s="98"/>
      <c r="AR52618" s="98"/>
      <c r="AS52618" s="98"/>
    </row>
    <row r="52619" spans="40:45" ht="15" customHeight="1">
      <c r="AN52619" s="98"/>
      <c r="AO52619" s="98"/>
      <c r="AP52619" s="98"/>
      <c r="AR52619" s="98"/>
      <c r="AS52619" s="98"/>
    </row>
    <row r="52620" spans="40:45" ht="15" customHeight="1">
      <c r="AN52620" s="98"/>
      <c r="AO52620" s="98"/>
      <c r="AP52620" s="98"/>
      <c r="AR52620" s="98"/>
      <c r="AS52620" s="98"/>
    </row>
    <row r="52621" spans="40:45" ht="15" customHeight="1">
      <c r="AN52621" s="98"/>
      <c r="AO52621" s="98"/>
      <c r="AP52621" s="98"/>
      <c r="AR52621" s="98"/>
      <c r="AS52621" s="98"/>
    </row>
    <row r="52622" spans="40:45" ht="15" customHeight="1">
      <c r="AN52622" s="98"/>
      <c r="AO52622" s="98"/>
      <c r="AP52622" s="98"/>
      <c r="AR52622" s="98"/>
      <c r="AS52622" s="98"/>
    </row>
    <row r="52623" spans="40:45" ht="15" customHeight="1">
      <c r="AN52623" s="98"/>
      <c r="AO52623" s="98"/>
      <c r="AP52623" s="98"/>
      <c r="AR52623" s="98"/>
      <c r="AS52623" s="98"/>
    </row>
    <row r="52624" spans="40:45" ht="15" customHeight="1">
      <c r="AN52624" s="98"/>
      <c r="AO52624" s="98"/>
      <c r="AP52624" s="98"/>
      <c r="AR52624" s="98"/>
      <c r="AS52624" s="98"/>
    </row>
    <row r="52625" spans="40:45" ht="15" customHeight="1">
      <c r="AN52625" s="98"/>
      <c r="AO52625" s="98"/>
      <c r="AP52625" s="98"/>
      <c r="AR52625" s="98"/>
      <c r="AS52625" s="98"/>
    </row>
    <row r="52626" spans="40:45" ht="15" customHeight="1">
      <c r="AN52626" s="98"/>
      <c r="AO52626" s="98"/>
      <c r="AP52626" s="98"/>
      <c r="AR52626" s="98"/>
      <c r="AS52626" s="98"/>
    </row>
    <row r="52627" spans="40:45" ht="15" customHeight="1">
      <c r="AN52627" s="98"/>
      <c r="AO52627" s="98"/>
      <c r="AP52627" s="98"/>
      <c r="AR52627" s="98"/>
      <c r="AS52627" s="98"/>
    </row>
    <row r="52628" spans="40:45" ht="15" customHeight="1">
      <c r="AN52628" s="98"/>
      <c r="AO52628" s="98"/>
      <c r="AP52628" s="98"/>
      <c r="AR52628" s="98"/>
      <c r="AS52628" s="98"/>
    </row>
    <row r="52629" spans="40:45" ht="15" customHeight="1">
      <c r="AN52629" s="98"/>
      <c r="AO52629" s="98"/>
      <c r="AP52629" s="98"/>
      <c r="AR52629" s="98"/>
      <c r="AS52629" s="98"/>
    </row>
    <row r="52630" spans="40:45" ht="15" customHeight="1">
      <c r="AN52630" s="98"/>
      <c r="AO52630" s="98"/>
      <c r="AP52630" s="98"/>
      <c r="AR52630" s="98"/>
      <c r="AS52630" s="98"/>
    </row>
    <row r="52631" spans="40:45" ht="15" customHeight="1">
      <c r="AN52631" s="98"/>
      <c r="AO52631" s="98"/>
      <c r="AP52631" s="98"/>
      <c r="AR52631" s="98"/>
      <c r="AS52631" s="98"/>
    </row>
    <row r="52632" spans="40:45" ht="15" customHeight="1">
      <c r="AN52632" s="98"/>
      <c r="AO52632" s="98"/>
      <c r="AP52632" s="98"/>
      <c r="AR52632" s="98"/>
      <c r="AS52632" s="98"/>
    </row>
    <row r="52633" spans="40:45" ht="15" customHeight="1">
      <c r="AN52633" s="98"/>
      <c r="AO52633" s="98"/>
      <c r="AP52633" s="98"/>
      <c r="AR52633" s="98"/>
      <c r="AS52633" s="98"/>
    </row>
    <row r="52634" spans="40:45" ht="15" customHeight="1">
      <c r="AN52634" s="98"/>
      <c r="AO52634" s="98"/>
      <c r="AP52634" s="98"/>
      <c r="AR52634" s="98"/>
      <c r="AS52634" s="98"/>
    </row>
    <row r="52635" spans="40:45" ht="15" customHeight="1">
      <c r="AN52635" s="98"/>
      <c r="AO52635" s="98"/>
      <c r="AP52635" s="98"/>
      <c r="AR52635" s="98"/>
      <c r="AS52635" s="98"/>
    </row>
    <row r="52636" spans="40:45" ht="15" customHeight="1">
      <c r="AN52636" s="98"/>
      <c r="AO52636" s="98"/>
      <c r="AP52636" s="98"/>
      <c r="AR52636" s="98"/>
      <c r="AS52636" s="98"/>
    </row>
    <row r="52637" spans="40:45" ht="15" customHeight="1">
      <c r="AN52637" s="98"/>
      <c r="AO52637" s="98"/>
      <c r="AP52637" s="98"/>
      <c r="AR52637" s="98"/>
      <c r="AS52637" s="98"/>
    </row>
    <row r="52638" spans="40:45" ht="15" customHeight="1">
      <c r="AN52638" s="98"/>
      <c r="AO52638" s="98"/>
      <c r="AP52638" s="98"/>
      <c r="AR52638" s="98"/>
      <c r="AS52638" s="98"/>
    </row>
    <row r="52639" spans="40:45" ht="15" customHeight="1">
      <c r="AN52639" s="98"/>
      <c r="AO52639" s="98"/>
      <c r="AP52639" s="98"/>
      <c r="AR52639" s="98"/>
      <c r="AS52639" s="98"/>
    </row>
    <row r="52640" spans="40:45" ht="15" customHeight="1">
      <c r="AN52640" s="98"/>
      <c r="AO52640" s="98"/>
      <c r="AP52640" s="98"/>
      <c r="AR52640" s="98"/>
      <c r="AS52640" s="98"/>
    </row>
    <row r="52641" spans="40:45" ht="15" customHeight="1">
      <c r="AN52641" s="98"/>
      <c r="AO52641" s="98"/>
      <c r="AP52641" s="98"/>
      <c r="AR52641" s="98"/>
      <c r="AS52641" s="98"/>
    </row>
    <row r="52642" spans="40:45" ht="15" customHeight="1">
      <c r="AN52642" s="98"/>
      <c r="AO52642" s="98"/>
      <c r="AP52642" s="98"/>
      <c r="AR52642" s="98"/>
      <c r="AS52642" s="98"/>
    </row>
    <row r="52643" spans="40:45" ht="15" customHeight="1">
      <c r="AN52643" s="98"/>
      <c r="AO52643" s="98"/>
      <c r="AP52643" s="98"/>
      <c r="AR52643" s="98"/>
      <c r="AS52643" s="98"/>
    </row>
    <row r="52644" spans="40:45" ht="15" customHeight="1">
      <c r="AN52644" s="98"/>
      <c r="AO52644" s="98"/>
      <c r="AP52644" s="98"/>
      <c r="AR52644" s="98"/>
      <c r="AS52644" s="98"/>
    </row>
    <row r="52645" spans="40:45" ht="15" customHeight="1">
      <c r="AN52645" s="98"/>
      <c r="AO52645" s="98"/>
      <c r="AP52645" s="98"/>
      <c r="AR52645" s="98"/>
      <c r="AS52645" s="98"/>
    </row>
    <row r="52646" spans="40:45" ht="15" customHeight="1">
      <c r="AN52646" s="98"/>
      <c r="AO52646" s="98"/>
      <c r="AP52646" s="98"/>
      <c r="AR52646" s="98"/>
      <c r="AS52646" s="98"/>
    </row>
    <row r="52647" spans="40:45" ht="15" customHeight="1">
      <c r="AN52647" s="98"/>
      <c r="AO52647" s="98"/>
      <c r="AP52647" s="98"/>
      <c r="AR52647" s="98"/>
      <c r="AS52647" s="98"/>
    </row>
    <row r="52648" spans="40:45" ht="15" customHeight="1">
      <c r="AN52648" s="98"/>
      <c r="AO52648" s="98"/>
      <c r="AP52648" s="98"/>
      <c r="AR52648" s="98"/>
      <c r="AS52648" s="98"/>
    </row>
    <row r="52649" spans="40:45" ht="15" customHeight="1">
      <c r="AN52649" s="98"/>
      <c r="AO52649" s="98"/>
      <c r="AP52649" s="98"/>
      <c r="AR52649" s="98"/>
      <c r="AS52649" s="98"/>
    </row>
    <row r="52650" spans="40:45" ht="15" customHeight="1">
      <c r="AN52650" s="98"/>
      <c r="AO52650" s="98"/>
      <c r="AP52650" s="98"/>
      <c r="AR52650" s="98"/>
      <c r="AS52650" s="98"/>
    </row>
    <row r="52651" spans="40:45" ht="15" customHeight="1">
      <c r="AN52651" s="98"/>
      <c r="AO52651" s="98"/>
      <c r="AP52651" s="98"/>
      <c r="AR52651" s="98"/>
      <c r="AS52651" s="98"/>
    </row>
    <row r="52652" spans="40:45" ht="15" customHeight="1">
      <c r="AN52652" s="98"/>
      <c r="AO52652" s="98"/>
      <c r="AP52652" s="98"/>
      <c r="AR52652" s="98"/>
      <c r="AS52652" s="98"/>
    </row>
    <row r="52653" spans="40:45" ht="15" customHeight="1">
      <c r="AN52653" s="98"/>
      <c r="AO52653" s="98"/>
      <c r="AP52653" s="98"/>
      <c r="AR52653" s="98"/>
      <c r="AS52653" s="98"/>
    </row>
    <row r="52654" spans="40:45" ht="15" customHeight="1">
      <c r="AN52654" s="98"/>
      <c r="AO52654" s="98"/>
      <c r="AP52654" s="98"/>
      <c r="AR52654" s="98"/>
      <c r="AS52654" s="98"/>
    </row>
    <row r="52655" spans="40:45" ht="15" customHeight="1">
      <c r="AN52655" s="98"/>
      <c r="AO52655" s="98"/>
      <c r="AP52655" s="98"/>
      <c r="AR52655" s="98"/>
      <c r="AS52655" s="98"/>
    </row>
    <row r="52656" spans="40:45" ht="15" customHeight="1">
      <c r="AN52656" s="98"/>
      <c r="AO52656" s="98"/>
      <c r="AP52656" s="98"/>
      <c r="AR52656" s="98"/>
      <c r="AS52656" s="98"/>
    </row>
    <row r="52657" spans="40:45" ht="15" customHeight="1">
      <c r="AN52657" s="98"/>
      <c r="AO52657" s="98"/>
      <c r="AP52657" s="98"/>
      <c r="AR52657" s="98"/>
      <c r="AS52657" s="98"/>
    </row>
    <row r="52658" spans="40:45" ht="15" customHeight="1">
      <c r="AN52658" s="98"/>
      <c r="AO52658" s="98"/>
      <c r="AP52658" s="98"/>
      <c r="AR52658" s="98"/>
      <c r="AS52658" s="98"/>
    </row>
    <row r="52659" spans="40:45" ht="15" customHeight="1">
      <c r="AN52659" s="98"/>
      <c r="AO52659" s="98"/>
      <c r="AP52659" s="98"/>
      <c r="AR52659" s="98"/>
      <c r="AS52659" s="98"/>
    </row>
    <row r="52660" spans="40:45" ht="15" customHeight="1">
      <c r="AN52660" s="98"/>
      <c r="AO52660" s="98"/>
      <c r="AP52660" s="98"/>
      <c r="AR52660" s="98"/>
      <c r="AS52660" s="98"/>
    </row>
    <row r="52661" spans="40:45" ht="15" customHeight="1">
      <c r="AN52661" s="98"/>
      <c r="AO52661" s="98"/>
      <c r="AP52661" s="98"/>
      <c r="AR52661" s="98"/>
      <c r="AS52661" s="98"/>
    </row>
    <row r="52662" spans="40:45" ht="15" customHeight="1">
      <c r="AN52662" s="98"/>
      <c r="AO52662" s="98"/>
      <c r="AP52662" s="98"/>
      <c r="AR52662" s="98"/>
      <c r="AS52662" s="98"/>
    </row>
    <row r="52663" spans="40:45" ht="15" customHeight="1">
      <c r="AN52663" s="98"/>
      <c r="AO52663" s="98"/>
      <c r="AP52663" s="98"/>
      <c r="AR52663" s="98"/>
      <c r="AS52663" s="98"/>
    </row>
    <row r="52664" spans="40:45" ht="15" customHeight="1">
      <c r="AN52664" s="98"/>
      <c r="AO52664" s="98"/>
      <c r="AP52664" s="98"/>
      <c r="AR52664" s="98"/>
      <c r="AS52664" s="98"/>
    </row>
    <row r="52665" spans="40:45" ht="15" customHeight="1">
      <c r="AN52665" s="98"/>
      <c r="AO52665" s="98"/>
      <c r="AP52665" s="98"/>
      <c r="AR52665" s="98"/>
      <c r="AS52665" s="98"/>
    </row>
    <row r="52666" spans="40:45" ht="15" customHeight="1">
      <c r="AN52666" s="98"/>
      <c r="AO52666" s="98"/>
      <c r="AP52666" s="98"/>
      <c r="AR52666" s="98"/>
      <c r="AS52666" s="98"/>
    </row>
    <row r="52667" spans="40:45" ht="15" customHeight="1">
      <c r="AN52667" s="98"/>
      <c r="AO52667" s="98"/>
      <c r="AP52667" s="98"/>
      <c r="AR52667" s="98"/>
      <c r="AS52667" s="98"/>
    </row>
    <row r="52668" spans="40:45" ht="15" customHeight="1">
      <c r="AN52668" s="98"/>
      <c r="AO52668" s="98"/>
      <c r="AP52668" s="98"/>
      <c r="AR52668" s="98"/>
      <c r="AS52668" s="98"/>
    </row>
    <row r="52669" spans="40:45" ht="15" customHeight="1">
      <c r="AN52669" s="98"/>
      <c r="AO52669" s="98"/>
      <c r="AP52669" s="98"/>
      <c r="AR52669" s="98"/>
      <c r="AS52669" s="98"/>
    </row>
    <row r="52670" spans="40:45" ht="15" customHeight="1">
      <c r="AN52670" s="98"/>
      <c r="AO52670" s="98"/>
      <c r="AP52670" s="98"/>
      <c r="AR52670" s="98"/>
      <c r="AS52670" s="98"/>
    </row>
    <row r="52671" spans="40:45" ht="15" customHeight="1">
      <c r="AN52671" s="98"/>
      <c r="AO52671" s="98"/>
      <c r="AP52671" s="98"/>
      <c r="AR52671" s="98"/>
      <c r="AS52671" s="98"/>
    </row>
    <row r="52672" spans="40:45" ht="15" customHeight="1">
      <c r="AN52672" s="98"/>
      <c r="AO52672" s="98"/>
      <c r="AP52672" s="98"/>
      <c r="AR52672" s="98"/>
      <c r="AS52672" s="98"/>
    </row>
    <row r="52673" spans="40:45" ht="15" customHeight="1">
      <c r="AN52673" s="98"/>
      <c r="AO52673" s="98"/>
      <c r="AP52673" s="98"/>
      <c r="AR52673" s="98"/>
      <c r="AS52673" s="98"/>
    </row>
    <row r="52674" spans="40:45" ht="15" customHeight="1">
      <c r="AN52674" s="98"/>
      <c r="AO52674" s="98"/>
      <c r="AP52674" s="98"/>
      <c r="AR52674" s="98"/>
      <c r="AS52674" s="98"/>
    </row>
    <row r="52675" spans="40:45" ht="15" customHeight="1">
      <c r="AN52675" s="98"/>
      <c r="AO52675" s="98"/>
      <c r="AP52675" s="98"/>
      <c r="AR52675" s="98"/>
      <c r="AS52675" s="98"/>
    </row>
    <row r="52676" spans="40:45" ht="15" customHeight="1">
      <c r="AN52676" s="98"/>
      <c r="AO52676" s="98"/>
      <c r="AP52676" s="98"/>
      <c r="AR52676" s="98"/>
      <c r="AS52676" s="98"/>
    </row>
    <row r="52677" spans="40:45" ht="15" customHeight="1">
      <c r="AN52677" s="98"/>
      <c r="AO52677" s="98"/>
      <c r="AP52677" s="98"/>
      <c r="AR52677" s="98"/>
      <c r="AS52677" s="98"/>
    </row>
    <row r="52678" spans="40:45" ht="15" customHeight="1">
      <c r="AN52678" s="98"/>
      <c r="AO52678" s="98"/>
      <c r="AP52678" s="98"/>
      <c r="AR52678" s="98"/>
      <c r="AS52678" s="98"/>
    </row>
    <row r="52679" spans="40:45" ht="15" customHeight="1">
      <c r="AN52679" s="98"/>
      <c r="AO52679" s="98"/>
      <c r="AP52679" s="98"/>
      <c r="AR52679" s="98"/>
      <c r="AS52679" s="98"/>
    </row>
    <row r="52680" spans="40:45" ht="15" customHeight="1">
      <c r="AN52680" s="98"/>
      <c r="AO52680" s="98"/>
      <c r="AP52680" s="98"/>
      <c r="AR52680" s="98"/>
      <c r="AS52680" s="98"/>
    </row>
    <row r="52681" spans="40:45" ht="15" customHeight="1">
      <c r="AN52681" s="98"/>
      <c r="AO52681" s="98"/>
      <c r="AP52681" s="98"/>
      <c r="AR52681" s="98"/>
      <c r="AS52681" s="98"/>
    </row>
    <row r="52682" spans="40:45" ht="15" customHeight="1">
      <c r="AN52682" s="98"/>
      <c r="AO52682" s="98"/>
      <c r="AP52682" s="98"/>
      <c r="AR52682" s="98"/>
      <c r="AS52682" s="98"/>
    </row>
    <row r="52683" spans="40:45" ht="15" customHeight="1">
      <c r="AN52683" s="98"/>
      <c r="AO52683" s="98"/>
      <c r="AP52683" s="98"/>
      <c r="AR52683" s="98"/>
      <c r="AS52683" s="98"/>
    </row>
    <row r="52684" spans="40:45" ht="15" customHeight="1">
      <c r="AN52684" s="98"/>
      <c r="AO52684" s="98"/>
      <c r="AP52684" s="98"/>
      <c r="AR52684" s="98"/>
      <c r="AS52684" s="98"/>
    </row>
    <row r="52685" spans="40:45" ht="15" customHeight="1">
      <c r="AN52685" s="98"/>
      <c r="AO52685" s="98"/>
      <c r="AP52685" s="98"/>
      <c r="AR52685" s="98"/>
      <c r="AS52685" s="98"/>
    </row>
    <row r="52686" spans="40:45" ht="15" customHeight="1">
      <c r="AN52686" s="98"/>
      <c r="AO52686" s="98"/>
      <c r="AP52686" s="98"/>
      <c r="AR52686" s="98"/>
      <c r="AS52686" s="98"/>
    </row>
    <row r="52687" spans="40:45" ht="15" customHeight="1">
      <c r="AN52687" s="98"/>
      <c r="AO52687" s="98"/>
      <c r="AP52687" s="98"/>
      <c r="AR52687" s="98"/>
      <c r="AS52687" s="98"/>
    </row>
    <row r="52688" spans="40:45" ht="15" customHeight="1">
      <c r="AN52688" s="98"/>
      <c r="AO52688" s="98"/>
      <c r="AP52688" s="98"/>
      <c r="AR52688" s="98"/>
      <c r="AS52688" s="98"/>
    </row>
    <row r="52689" spans="40:45" ht="15" customHeight="1">
      <c r="AN52689" s="98"/>
      <c r="AO52689" s="98"/>
      <c r="AP52689" s="98"/>
      <c r="AR52689" s="98"/>
      <c r="AS52689" s="98"/>
    </row>
    <row r="52690" spans="40:45" ht="15" customHeight="1">
      <c r="AN52690" s="98"/>
      <c r="AO52690" s="98"/>
      <c r="AP52690" s="98"/>
      <c r="AR52690" s="98"/>
      <c r="AS52690" s="98"/>
    </row>
    <row r="52691" spans="40:45" ht="15" customHeight="1">
      <c r="AN52691" s="98"/>
      <c r="AO52691" s="98"/>
      <c r="AP52691" s="98"/>
      <c r="AR52691" s="98"/>
      <c r="AS52691" s="98"/>
    </row>
    <row r="52692" spans="40:45" ht="15" customHeight="1">
      <c r="AN52692" s="98"/>
      <c r="AO52692" s="98"/>
      <c r="AP52692" s="98"/>
      <c r="AR52692" s="98"/>
      <c r="AS52692" s="98"/>
    </row>
    <row r="52693" spans="40:45" ht="15" customHeight="1">
      <c r="AN52693" s="98"/>
      <c r="AO52693" s="98"/>
      <c r="AP52693" s="98"/>
      <c r="AR52693" s="98"/>
      <c r="AS52693" s="98"/>
    </row>
    <row r="52694" spans="40:45" ht="15" customHeight="1">
      <c r="AN52694" s="98"/>
      <c r="AO52694" s="98"/>
      <c r="AP52694" s="98"/>
      <c r="AR52694" s="98"/>
      <c r="AS52694" s="98"/>
    </row>
    <row r="52695" spans="40:45" ht="15" customHeight="1">
      <c r="AN52695" s="98"/>
      <c r="AO52695" s="98"/>
      <c r="AP52695" s="98"/>
      <c r="AR52695" s="98"/>
      <c r="AS52695" s="98"/>
    </row>
    <row r="52696" spans="40:45" ht="15" customHeight="1">
      <c r="AN52696" s="98"/>
      <c r="AO52696" s="98"/>
      <c r="AP52696" s="98"/>
      <c r="AR52696" s="98"/>
      <c r="AS52696" s="98"/>
    </row>
    <row r="52697" spans="40:45" ht="15" customHeight="1">
      <c r="AN52697" s="98"/>
      <c r="AO52697" s="98"/>
      <c r="AP52697" s="98"/>
      <c r="AR52697" s="98"/>
      <c r="AS52697" s="98"/>
    </row>
    <row r="52698" spans="40:45" ht="15" customHeight="1">
      <c r="AN52698" s="98"/>
      <c r="AO52698" s="98"/>
      <c r="AP52698" s="98"/>
      <c r="AR52698" s="98"/>
      <c r="AS52698" s="98"/>
    </row>
    <row r="52699" spans="40:45" ht="15" customHeight="1">
      <c r="AN52699" s="98"/>
      <c r="AO52699" s="98"/>
      <c r="AP52699" s="98"/>
      <c r="AR52699" s="98"/>
      <c r="AS52699" s="98"/>
    </row>
    <row r="52700" spans="40:45" ht="15" customHeight="1">
      <c r="AN52700" s="98"/>
      <c r="AO52700" s="98"/>
      <c r="AP52700" s="98"/>
      <c r="AR52700" s="98"/>
      <c r="AS52700" s="98"/>
    </row>
    <row r="52701" spans="40:45" ht="15" customHeight="1">
      <c r="AN52701" s="98"/>
      <c r="AO52701" s="98"/>
      <c r="AP52701" s="98"/>
      <c r="AR52701" s="98"/>
      <c r="AS52701" s="98"/>
    </row>
    <row r="52702" spans="40:45" ht="15" customHeight="1">
      <c r="AN52702" s="98"/>
      <c r="AO52702" s="98"/>
      <c r="AP52702" s="98"/>
      <c r="AR52702" s="98"/>
      <c r="AS52702" s="98"/>
    </row>
    <row r="52703" spans="40:45" ht="15" customHeight="1">
      <c r="AN52703" s="98"/>
      <c r="AO52703" s="98"/>
      <c r="AP52703" s="98"/>
      <c r="AR52703" s="98"/>
      <c r="AS52703" s="98"/>
    </row>
    <row r="52704" spans="40:45" ht="15" customHeight="1">
      <c r="AN52704" s="98"/>
      <c r="AO52704" s="98"/>
      <c r="AP52704" s="98"/>
      <c r="AR52704" s="98"/>
      <c r="AS52704" s="98"/>
    </row>
    <row r="52705" spans="40:45" ht="15" customHeight="1">
      <c r="AN52705" s="98"/>
      <c r="AO52705" s="98"/>
      <c r="AP52705" s="98"/>
      <c r="AR52705" s="98"/>
      <c r="AS52705" s="98"/>
    </row>
    <row r="52706" spans="40:45" ht="15" customHeight="1">
      <c r="AN52706" s="98"/>
      <c r="AO52706" s="98"/>
      <c r="AP52706" s="98"/>
      <c r="AR52706" s="98"/>
      <c r="AS52706" s="98"/>
    </row>
    <row r="52707" spans="40:45" ht="15" customHeight="1">
      <c r="AN52707" s="98"/>
      <c r="AO52707" s="98"/>
      <c r="AP52707" s="98"/>
      <c r="AR52707" s="98"/>
      <c r="AS52707" s="98"/>
    </row>
    <row r="52708" spans="40:45" ht="15" customHeight="1">
      <c r="AN52708" s="98"/>
      <c r="AO52708" s="98"/>
      <c r="AP52708" s="98"/>
      <c r="AR52708" s="98"/>
      <c r="AS52708" s="98"/>
    </row>
    <row r="52709" spans="40:45" ht="15" customHeight="1">
      <c r="AN52709" s="98"/>
      <c r="AO52709" s="98"/>
      <c r="AP52709" s="98"/>
      <c r="AR52709" s="98"/>
      <c r="AS52709" s="98"/>
    </row>
    <row r="52710" spans="40:45" ht="15" customHeight="1">
      <c r="AN52710" s="98"/>
      <c r="AO52710" s="98"/>
      <c r="AP52710" s="98"/>
      <c r="AR52710" s="98"/>
      <c r="AS52710" s="98"/>
    </row>
    <row r="52711" spans="40:45" ht="15" customHeight="1">
      <c r="AN52711" s="98"/>
      <c r="AO52711" s="98"/>
      <c r="AP52711" s="98"/>
      <c r="AR52711" s="98"/>
      <c r="AS52711" s="98"/>
    </row>
    <row r="52712" spans="40:45" ht="15" customHeight="1">
      <c r="AN52712" s="98"/>
      <c r="AO52712" s="98"/>
      <c r="AP52712" s="98"/>
      <c r="AR52712" s="98"/>
      <c r="AS52712" s="98"/>
    </row>
    <row r="52713" spans="40:45" ht="15" customHeight="1">
      <c r="AN52713" s="98"/>
      <c r="AO52713" s="98"/>
      <c r="AP52713" s="98"/>
      <c r="AR52713" s="98"/>
      <c r="AS52713" s="98"/>
    </row>
    <row r="52714" spans="40:45" ht="15" customHeight="1">
      <c r="AN52714" s="98"/>
      <c r="AO52714" s="98"/>
      <c r="AP52714" s="98"/>
      <c r="AR52714" s="98"/>
      <c r="AS52714" s="98"/>
    </row>
    <row r="52715" spans="40:45" ht="15" customHeight="1">
      <c r="AN52715" s="98"/>
      <c r="AO52715" s="98"/>
      <c r="AP52715" s="98"/>
      <c r="AR52715" s="98"/>
      <c r="AS52715" s="98"/>
    </row>
    <row r="52716" spans="40:45" ht="15" customHeight="1">
      <c r="AN52716" s="98"/>
      <c r="AO52716" s="98"/>
      <c r="AP52716" s="98"/>
      <c r="AR52716" s="98"/>
      <c r="AS52716" s="98"/>
    </row>
    <row r="52717" spans="40:45" ht="15" customHeight="1">
      <c r="AN52717" s="98"/>
      <c r="AO52717" s="98"/>
      <c r="AP52717" s="98"/>
      <c r="AR52717" s="98"/>
      <c r="AS52717" s="98"/>
    </row>
    <row r="52718" spans="40:45" ht="15" customHeight="1">
      <c r="AN52718" s="98"/>
      <c r="AO52718" s="98"/>
      <c r="AP52718" s="98"/>
      <c r="AR52718" s="98"/>
      <c r="AS52718" s="98"/>
    </row>
    <row r="52719" spans="40:45" ht="15" customHeight="1">
      <c r="AN52719" s="98"/>
      <c r="AO52719" s="98"/>
      <c r="AP52719" s="98"/>
      <c r="AR52719" s="98"/>
      <c r="AS52719" s="98"/>
    </row>
    <row r="52720" spans="40:45" ht="15" customHeight="1">
      <c r="AN52720" s="98"/>
      <c r="AO52720" s="98"/>
      <c r="AP52720" s="98"/>
      <c r="AR52720" s="98"/>
      <c r="AS52720" s="98"/>
    </row>
    <row r="52721" spans="40:45" ht="15" customHeight="1">
      <c r="AN52721" s="98"/>
      <c r="AO52721" s="98"/>
      <c r="AP52721" s="98"/>
      <c r="AR52721" s="98"/>
      <c r="AS52721" s="98"/>
    </row>
    <row r="52722" spans="40:45" ht="15" customHeight="1">
      <c r="AN52722" s="98"/>
      <c r="AO52722" s="98"/>
      <c r="AP52722" s="98"/>
      <c r="AR52722" s="98"/>
      <c r="AS52722" s="98"/>
    </row>
    <row r="52723" spans="40:45" ht="15" customHeight="1">
      <c r="AN52723" s="98"/>
      <c r="AO52723" s="98"/>
      <c r="AP52723" s="98"/>
      <c r="AR52723" s="98"/>
      <c r="AS52723" s="98"/>
    </row>
    <row r="52724" spans="40:45" ht="15" customHeight="1">
      <c r="AN52724" s="98"/>
      <c r="AO52724" s="98"/>
      <c r="AP52724" s="98"/>
      <c r="AR52724" s="98"/>
      <c r="AS52724" s="98"/>
    </row>
    <row r="52725" spans="40:45" ht="15" customHeight="1">
      <c r="AN52725" s="98"/>
      <c r="AO52725" s="98"/>
      <c r="AP52725" s="98"/>
      <c r="AR52725" s="98"/>
      <c r="AS52725" s="98"/>
    </row>
    <row r="52726" spans="40:45" ht="15" customHeight="1">
      <c r="AN52726" s="98"/>
      <c r="AO52726" s="98"/>
      <c r="AP52726" s="98"/>
      <c r="AR52726" s="98"/>
      <c r="AS52726" s="98"/>
    </row>
    <row r="52727" spans="40:45" ht="15" customHeight="1">
      <c r="AN52727" s="98"/>
      <c r="AO52727" s="98"/>
      <c r="AP52727" s="98"/>
      <c r="AR52727" s="98"/>
      <c r="AS52727" s="98"/>
    </row>
    <row r="52728" spans="40:45" ht="15" customHeight="1">
      <c r="AN52728" s="98"/>
      <c r="AO52728" s="98"/>
      <c r="AP52728" s="98"/>
      <c r="AR52728" s="98"/>
      <c r="AS52728" s="98"/>
    </row>
    <row r="52729" spans="40:45" ht="15" customHeight="1">
      <c r="AN52729" s="98"/>
      <c r="AO52729" s="98"/>
      <c r="AP52729" s="98"/>
      <c r="AR52729" s="98"/>
      <c r="AS52729" s="98"/>
    </row>
    <row r="52730" spans="40:45" ht="15" customHeight="1">
      <c r="AN52730" s="98"/>
      <c r="AO52730" s="98"/>
      <c r="AP52730" s="98"/>
      <c r="AR52730" s="98"/>
      <c r="AS52730" s="98"/>
    </row>
    <row r="52731" spans="40:45" ht="15" customHeight="1">
      <c r="AN52731" s="98"/>
      <c r="AO52731" s="98"/>
      <c r="AP52731" s="98"/>
      <c r="AR52731" s="98"/>
      <c r="AS52731" s="98"/>
    </row>
    <row r="52732" spans="40:45" ht="15" customHeight="1">
      <c r="AN52732" s="98"/>
      <c r="AO52732" s="98"/>
      <c r="AP52732" s="98"/>
      <c r="AR52732" s="98"/>
      <c r="AS52732" s="98"/>
    </row>
    <row r="52733" spans="40:45" ht="15" customHeight="1">
      <c r="AN52733" s="98"/>
      <c r="AO52733" s="98"/>
      <c r="AP52733" s="98"/>
      <c r="AR52733" s="98"/>
      <c r="AS52733" s="98"/>
    </row>
    <row r="52734" spans="40:45" ht="15" customHeight="1">
      <c r="AN52734" s="98"/>
      <c r="AO52734" s="98"/>
      <c r="AP52734" s="98"/>
      <c r="AR52734" s="98"/>
      <c r="AS52734" s="98"/>
    </row>
    <row r="52735" spans="40:45" ht="15" customHeight="1">
      <c r="AN52735" s="98"/>
      <c r="AO52735" s="98"/>
      <c r="AP52735" s="98"/>
      <c r="AR52735" s="98"/>
      <c r="AS52735" s="98"/>
    </row>
    <row r="52736" spans="40:45" ht="15" customHeight="1">
      <c r="AN52736" s="98"/>
      <c r="AO52736" s="98"/>
      <c r="AP52736" s="98"/>
      <c r="AR52736" s="98"/>
      <c r="AS52736" s="98"/>
    </row>
    <row r="52737" spans="40:45" ht="15" customHeight="1">
      <c r="AN52737" s="98"/>
      <c r="AO52737" s="98"/>
      <c r="AP52737" s="98"/>
      <c r="AR52737" s="98"/>
      <c r="AS52737" s="98"/>
    </row>
    <row r="52738" spans="40:45" ht="15" customHeight="1">
      <c r="AN52738" s="98"/>
      <c r="AO52738" s="98"/>
      <c r="AP52738" s="98"/>
      <c r="AR52738" s="98"/>
      <c r="AS52738" s="98"/>
    </row>
    <row r="52739" spans="40:45" ht="15" customHeight="1">
      <c r="AN52739" s="98"/>
      <c r="AO52739" s="98"/>
      <c r="AP52739" s="98"/>
      <c r="AR52739" s="98"/>
      <c r="AS52739" s="98"/>
    </row>
    <row r="52740" spans="40:45" ht="15" customHeight="1">
      <c r="AN52740" s="98"/>
      <c r="AO52740" s="98"/>
      <c r="AP52740" s="98"/>
      <c r="AR52740" s="98"/>
      <c r="AS52740" s="98"/>
    </row>
    <row r="52741" spans="40:45" ht="15" customHeight="1">
      <c r="AN52741" s="98"/>
      <c r="AO52741" s="98"/>
      <c r="AP52741" s="98"/>
      <c r="AR52741" s="98"/>
      <c r="AS52741" s="98"/>
    </row>
    <row r="52742" spans="40:45" ht="15" customHeight="1">
      <c r="AN52742" s="98"/>
      <c r="AO52742" s="98"/>
      <c r="AP52742" s="98"/>
      <c r="AR52742" s="98"/>
      <c r="AS52742" s="98"/>
    </row>
    <row r="52743" spans="40:45" ht="15" customHeight="1">
      <c r="AN52743" s="98"/>
      <c r="AO52743" s="98"/>
      <c r="AP52743" s="98"/>
      <c r="AR52743" s="98"/>
      <c r="AS52743" s="98"/>
    </row>
    <row r="52744" spans="40:45" ht="15" customHeight="1">
      <c r="AN52744" s="98"/>
      <c r="AO52744" s="98"/>
      <c r="AP52744" s="98"/>
      <c r="AR52744" s="98"/>
      <c r="AS52744" s="98"/>
    </row>
    <row r="52745" spans="40:45" ht="15" customHeight="1">
      <c r="AN52745" s="98"/>
      <c r="AO52745" s="98"/>
      <c r="AP52745" s="98"/>
      <c r="AR52745" s="98"/>
      <c r="AS52745" s="98"/>
    </row>
    <row r="52746" spans="40:45" ht="15" customHeight="1">
      <c r="AN52746" s="98"/>
      <c r="AO52746" s="98"/>
      <c r="AP52746" s="98"/>
      <c r="AR52746" s="98"/>
      <c r="AS52746" s="98"/>
    </row>
    <row r="52747" spans="40:45" ht="15" customHeight="1">
      <c r="AN52747" s="98"/>
      <c r="AO52747" s="98"/>
      <c r="AP52747" s="98"/>
      <c r="AR52747" s="98"/>
      <c r="AS52747" s="98"/>
    </row>
    <row r="52748" spans="40:45" ht="15" customHeight="1">
      <c r="AN52748" s="98"/>
      <c r="AO52748" s="98"/>
      <c r="AP52748" s="98"/>
      <c r="AR52748" s="98"/>
      <c r="AS52748" s="98"/>
    </row>
    <row r="52749" spans="40:45" ht="15" customHeight="1">
      <c r="AN52749" s="98"/>
      <c r="AO52749" s="98"/>
      <c r="AP52749" s="98"/>
      <c r="AR52749" s="98"/>
      <c r="AS52749" s="98"/>
    </row>
    <row r="52750" spans="40:45" ht="15" customHeight="1">
      <c r="AN52750" s="98"/>
      <c r="AO52750" s="98"/>
      <c r="AP52750" s="98"/>
      <c r="AR52750" s="98"/>
      <c r="AS52750" s="98"/>
    </row>
    <row r="52751" spans="40:45" ht="15" customHeight="1">
      <c r="AN52751" s="98"/>
      <c r="AO52751" s="98"/>
      <c r="AP52751" s="98"/>
      <c r="AR52751" s="98"/>
      <c r="AS52751" s="98"/>
    </row>
    <row r="52752" spans="40:45" ht="15" customHeight="1">
      <c r="AN52752" s="98"/>
      <c r="AO52752" s="98"/>
      <c r="AP52752" s="98"/>
      <c r="AR52752" s="98"/>
      <c r="AS52752" s="98"/>
    </row>
    <row r="52753" spans="40:45" ht="15" customHeight="1">
      <c r="AN52753" s="98"/>
      <c r="AO52753" s="98"/>
      <c r="AP52753" s="98"/>
      <c r="AR52753" s="98"/>
      <c r="AS52753" s="98"/>
    </row>
    <row r="52754" spans="40:45" ht="15" customHeight="1">
      <c r="AN52754" s="98"/>
      <c r="AO52754" s="98"/>
      <c r="AP52754" s="98"/>
      <c r="AR52754" s="98"/>
      <c r="AS52754" s="98"/>
    </row>
    <row r="52755" spans="40:45" ht="15" customHeight="1">
      <c r="AN52755" s="98"/>
      <c r="AO52755" s="98"/>
      <c r="AP52755" s="98"/>
      <c r="AR52755" s="98"/>
      <c r="AS52755" s="98"/>
    </row>
    <row r="52756" spans="40:45" ht="15" customHeight="1">
      <c r="AN52756" s="98"/>
      <c r="AO52756" s="98"/>
      <c r="AP52756" s="98"/>
      <c r="AR52756" s="98"/>
      <c r="AS52756" s="98"/>
    </row>
    <row r="52757" spans="40:45" ht="15" customHeight="1">
      <c r="AN52757" s="98"/>
      <c r="AO52757" s="98"/>
      <c r="AP52757" s="98"/>
      <c r="AR52757" s="98"/>
      <c r="AS52757" s="98"/>
    </row>
    <row r="52758" spans="40:45" ht="15" customHeight="1">
      <c r="AN52758" s="98"/>
      <c r="AO52758" s="98"/>
      <c r="AP52758" s="98"/>
      <c r="AR52758" s="98"/>
      <c r="AS52758" s="98"/>
    </row>
    <row r="52759" spans="40:45" ht="15" customHeight="1">
      <c r="AN52759" s="98"/>
      <c r="AO52759" s="98"/>
      <c r="AP52759" s="98"/>
      <c r="AR52759" s="98"/>
      <c r="AS52759" s="98"/>
    </row>
    <row r="52760" spans="40:45" ht="15" customHeight="1">
      <c r="AN52760" s="98"/>
      <c r="AO52760" s="98"/>
      <c r="AP52760" s="98"/>
      <c r="AR52760" s="98"/>
      <c r="AS52760" s="98"/>
    </row>
    <row r="52761" spans="40:45" ht="15" customHeight="1">
      <c r="AN52761" s="98"/>
      <c r="AO52761" s="98"/>
      <c r="AP52761" s="98"/>
      <c r="AR52761" s="98"/>
      <c r="AS52761" s="98"/>
    </row>
    <row r="52762" spans="40:45" ht="15" customHeight="1">
      <c r="AN52762" s="98"/>
      <c r="AO52762" s="98"/>
      <c r="AP52762" s="98"/>
      <c r="AR52762" s="98"/>
      <c r="AS52762" s="98"/>
    </row>
    <row r="52763" spans="40:45" ht="15" customHeight="1">
      <c r="AN52763" s="98"/>
      <c r="AO52763" s="98"/>
      <c r="AP52763" s="98"/>
      <c r="AR52763" s="98"/>
      <c r="AS52763" s="98"/>
    </row>
    <row r="52764" spans="40:45" ht="15" customHeight="1">
      <c r="AN52764" s="98"/>
      <c r="AO52764" s="98"/>
      <c r="AP52764" s="98"/>
      <c r="AR52764" s="98"/>
      <c r="AS52764" s="98"/>
    </row>
    <row r="52765" spans="40:45" ht="15" customHeight="1">
      <c r="AN52765" s="98"/>
      <c r="AO52765" s="98"/>
      <c r="AP52765" s="98"/>
      <c r="AR52765" s="98"/>
      <c r="AS52765" s="98"/>
    </row>
    <row r="52766" spans="40:45" ht="15" customHeight="1">
      <c r="AN52766" s="98"/>
      <c r="AO52766" s="98"/>
      <c r="AP52766" s="98"/>
      <c r="AR52766" s="98"/>
      <c r="AS52766" s="98"/>
    </row>
    <row r="52767" spans="40:45" ht="15" customHeight="1">
      <c r="AN52767" s="98"/>
      <c r="AO52767" s="98"/>
      <c r="AP52767" s="98"/>
      <c r="AR52767" s="98"/>
      <c r="AS52767" s="98"/>
    </row>
    <row r="52768" spans="40:45" ht="15" customHeight="1">
      <c r="AN52768" s="98"/>
      <c r="AO52768" s="98"/>
      <c r="AP52768" s="98"/>
      <c r="AR52768" s="98"/>
      <c r="AS52768" s="98"/>
    </row>
    <row r="52769" spans="40:45" ht="15" customHeight="1">
      <c r="AN52769" s="98"/>
      <c r="AO52769" s="98"/>
      <c r="AP52769" s="98"/>
      <c r="AR52769" s="98"/>
      <c r="AS52769" s="98"/>
    </row>
    <row r="52770" spans="40:45" ht="15" customHeight="1">
      <c r="AN52770" s="98"/>
      <c r="AO52770" s="98"/>
      <c r="AP52770" s="98"/>
      <c r="AR52770" s="98"/>
      <c r="AS52770" s="98"/>
    </row>
    <row r="52771" spans="40:45" ht="15" customHeight="1">
      <c r="AN52771" s="98"/>
      <c r="AO52771" s="98"/>
      <c r="AP52771" s="98"/>
      <c r="AR52771" s="98"/>
      <c r="AS52771" s="98"/>
    </row>
    <row r="52772" spans="40:45" ht="15" customHeight="1">
      <c r="AN52772" s="98"/>
      <c r="AO52772" s="98"/>
      <c r="AP52772" s="98"/>
      <c r="AR52772" s="98"/>
      <c r="AS52772" s="98"/>
    </row>
    <row r="52773" spans="40:45" ht="15" customHeight="1">
      <c r="AN52773" s="98"/>
      <c r="AO52773" s="98"/>
      <c r="AP52773" s="98"/>
      <c r="AR52773" s="98"/>
      <c r="AS52773" s="98"/>
    </row>
    <row r="52774" spans="40:45" ht="15" customHeight="1">
      <c r="AN52774" s="98"/>
      <c r="AO52774" s="98"/>
      <c r="AP52774" s="98"/>
      <c r="AR52774" s="98"/>
      <c r="AS52774" s="98"/>
    </row>
    <row r="52775" spans="40:45" ht="15" customHeight="1">
      <c r="AN52775" s="98"/>
      <c r="AO52775" s="98"/>
      <c r="AP52775" s="98"/>
      <c r="AR52775" s="98"/>
      <c r="AS52775" s="98"/>
    </row>
    <row r="52776" spans="40:45" ht="15" customHeight="1">
      <c r="AN52776" s="98"/>
      <c r="AO52776" s="98"/>
      <c r="AP52776" s="98"/>
      <c r="AR52776" s="98"/>
      <c r="AS52776" s="98"/>
    </row>
    <row r="52777" spans="40:45" ht="15" customHeight="1">
      <c r="AN52777" s="98"/>
      <c r="AO52777" s="98"/>
      <c r="AP52777" s="98"/>
      <c r="AR52777" s="98"/>
      <c r="AS52777" s="98"/>
    </row>
    <row r="52778" spans="40:45" ht="15" customHeight="1">
      <c r="AN52778" s="98"/>
      <c r="AO52778" s="98"/>
      <c r="AP52778" s="98"/>
      <c r="AR52778" s="98"/>
      <c r="AS52778" s="98"/>
    </row>
    <row r="52779" spans="40:45" ht="15" customHeight="1">
      <c r="AN52779" s="98"/>
      <c r="AO52779" s="98"/>
      <c r="AP52779" s="98"/>
      <c r="AR52779" s="98"/>
      <c r="AS52779" s="98"/>
    </row>
    <row r="52780" spans="40:45" ht="15" customHeight="1">
      <c r="AN52780" s="98"/>
      <c r="AO52780" s="98"/>
      <c r="AP52780" s="98"/>
      <c r="AR52780" s="98"/>
      <c r="AS52780" s="98"/>
    </row>
    <row r="52781" spans="40:45" ht="15" customHeight="1">
      <c r="AN52781" s="98"/>
      <c r="AO52781" s="98"/>
      <c r="AP52781" s="98"/>
      <c r="AR52781" s="98"/>
      <c r="AS52781" s="98"/>
    </row>
    <row r="52782" spans="40:45" ht="15" customHeight="1">
      <c r="AN52782" s="98"/>
      <c r="AO52782" s="98"/>
      <c r="AP52782" s="98"/>
      <c r="AR52782" s="98"/>
      <c r="AS52782" s="98"/>
    </row>
    <row r="52783" spans="40:45" ht="15" customHeight="1">
      <c r="AN52783" s="98"/>
      <c r="AO52783" s="98"/>
      <c r="AP52783" s="98"/>
      <c r="AR52783" s="98"/>
      <c r="AS52783" s="98"/>
    </row>
    <row r="52784" spans="40:45" ht="15" customHeight="1">
      <c r="AN52784" s="98"/>
      <c r="AO52784" s="98"/>
      <c r="AP52784" s="98"/>
      <c r="AR52784" s="98"/>
      <c r="AS52784" s="98"/>
    </row>
    <row r="52785" spans="40:45" ht="15" customHeight="1">
      <c r="AN52785" s="98"/>
      <c r="AO52785" s="98"/>
      <c r="AP52785" s="98"/>
      <c r="AR52785" s="98"/>
      <c r="AS52785" s="98"/>
    </row>
    <row r="52786" spans="40:45" ht="15" customHeight="1">
      <c r="AN52786" s="98"/>
      <c r="AO52786" s="98"/>
      <c r="AP52786" s="98"/>
      <c r="AR52786" s="98"/>
      <c r="AS52786" s="98"/>
    </row>
    <row r="52787" spans="40:45" ht="15" customHeight="1">
      <c r="AN52787" s="98"/>
      <c r="AO52787" s="98"/>
      <c r="AP52787" s="98"/>
      <c r="AR52787" s="98"/>
      <c r="AS52787" s="98"/>
    </row>
    <row r="52788" spans="40:45" ht="15" customHeight="1">
      <c r="AN52788" s="98"/>
      <c r="AO52788" s="98"/>
      <c r="AP52788" s="98"/>
      <c r="AR52788" s="98"/>
      <c r="AS52788" s="98"/>
    </row>
    <row r="52789" spans="40:45" ht="15" customHeight="1">
      <c r="AN52789" s="98"/>
      <c r="AO52789" s="98"/>
      <c r="AP52789" s="98"/>
      <c r="AR52789" s="98"/>
      <c r="AS52789" s="98"/>
    </row>
    <row r="52790" spans="40:45" ht="15" customHeight="1">
      <c r="AN52790" s="98"/>
      <c r="AO52790" s="98"/>
      <c r="AP52790" s="98"/>
      <c r="AR52790" s="98"/>
      <c r="AS52790" s="98"/>
    </row>
    <row r="52791" spans="40:45" ht="15" customHeight="1">
      <c r="AN52791" s="98"/>
      <c r="AO52791" s="98"/>
      <c r="AP52791" s="98"/>
      <c r="AR52791" s="98"/>
      <c r="AS52791" s="98"/>
    </row>
    <row r="52792" spans="40:45" ht="15" customHeight="1">
      <c r="AN52792" s="98"/>
      <c r="AO52792" s="98"/>
      <c r="AP52792" s="98"/>
      <c r="AR52792" s="98"/>
      <c r="AS52792" s="98"/>
    </row>
    <row r="52793" spans="40:45" ht="15" customHeight="1">
      <c r="AN52793" s="98"/>
      <c r="AO52793" s="98"/>
      <c r="AP52793" s="98"/>
      <c r="AR52793" s="98"/>
      <c r="AS52793" s="98"/>
    </row>
    <row r="52794" spans="40:45" ht="15" customHeight="1">
      <c r="AN52794" s="98"/>
      <c r="AO52794" s="98"/>
      <c r="AP52794" s="98"/>
      <c r="AR52794" s="98"/>
      <c r="AS52794" s="98"/>
    </row>
    <row r="52795" spans="40:45" ht="15" customHeight="1">
      <c r="AN52795" s="98"/>
      <c r="AO52795" s="98"/>
      <c r="AP52795" s="98"/>
      <c r="AR52795" s="98"/>
      <c r="AS52795" s="98"/>
    </row>
    <row r="52796" spans="40:45" ht="15" customHeight="1">
      <c r="AN52796" s="98"/>
      <c r="AO52796" s="98"/>
      <c r="AP52796" s="98"/>
      <c r="AR52796" s="98"/>
      <c r="AS52796" s="98"/>
    </row>
    <row r="52797" spans="40:45" ht="15" customHeight="1">
      <c r="AN52797" s="98"/>
      <c r="AO52797" s="98"/>
      <c r="AP52797" s="98"/>
      <c r="AR52797" s="98"/>
      <c r="AS52797" s="98"/>
    </row>
    <row r="52798" spans="40:45" ht="15" customHeight="1">
      <c r="AN52798" s="98"/>
      <c r="AO52798" s="98"/>
      <c r="AP52798" s="98"/>
      <c r="AR52798" s="98"/>
      <c r="AS52798" s="98"/>
    </row>
    <row r="52799" spans="40:45" ht="15" customHeight="1">
      <c r="AN52799" s="98"/>
      <c r="AO52799" s="98"/>
      <c r="AP52799" s="98"/>
      <c r="AR52799" s="98"/>
      <c r="AS52799" s="98"/>
    </row>
    <row r="52800" spans="40:45" ht="15" customHeight="1">
      <c r="AN52800" s="98"/>
      <c r="AO52800" s="98"/>
      <c r="AP52800" s="98"/>
      <c r="AR52800" s="98"/>
      <c r="AS52800" s="98"/>
    </row>
    <row r="52801" spans="40:45" ht="15" customHeight="1">
      <c r="AN52801" s="98"/>
      <c r="AO52801" s="98"/>
      <c r="AP52801" s="98"/>
      <c r="AR52801" s="98"/>
      <c r="AS52801" s="98"/>
    </row>
    <row r="52802" spans="40:45" ht="15" customHeight="1">
      <c r="AN52802" s="98"/>
      <c r="AO52802" s="98"/>
      <c r="AP52802" s="98"/>
      <c r="AR52802" s="98"/>
      <c r="AS52802" s="98"/>
    </row>
    <row r="52803" spans="40:45" ht="15" customHeight="1">
      <c r="AN52803" s="98"/>
      <c r="AO52803" s="98"/>
      <c r="AP52803" s="98"/>
      <c r="AR52803" s="98"/>
      <c r="AS52803" s="98"/>
    </row>
    <row r="52804" spans="40:45" ht="15" customHeight="1">
      <c r="AN52804" s="98"/>
      <c r="AO52804" s="98"/>
      <c r="AP52804" s="98"/>
      <c r="AR52804" s="98"/>
      <c r="AS52804" s="98"/>
    </row>
    <row r="52805" spans="40:45" ht="15" customHeight="1">
      <c r="AN52805" s="98"/>
      <c r="AO52805" s="98"/>
      <c r="AP52805" s="98"/>
      <c r="AR52805" s="98"/>
      <c r="AS52805" s="98"/>
    </row>
    <row r="52806" spans="40:45" ht="15" customHeight="1">
      <c r="AN52806" s="98"/>
      <c r="AO52806" s="98"/>
      <c r="AP52806" s="98"/>
      <c r="AR52806" s="98"/>
      <c r="AS52806" s="98"/>
    </row>
    <row r="52807" spans="40:45" ht="15" customHeight="1">
      <c r="AN52807" s="98"/>
      <c r="AO52807" s="98"/>
      <c r="AP52807" s="98"/>
      <c r="AR52807" s="98"/>
      <c r="AS52807" s="98"/>
    </row>
    <row r="52808" spans="40:45" ht="15" customHeight="1">
      <c r="AN52808" s="98"/>
      <c r="AO52808" s="98"/>
      <c r="AP52808" s="98"/>
      <c r="AR52808" s="98"/>
      <c r="AS52808" s="98"/>
    </row>
    <row r="52809" spans="40:45" ht="15" customHeight="1">
      <c r="AN52809" s="98"/>
      <c r="AO52809" s="98"/>
      <c r="AP52809" s="98"/>
      <c r="AR52809" s="98"/>
      <c r="AS52809" s="98"/>
    </row>
    <row r="52810" spans="40:45" ht="15" customHeight="1">
      <c r="AN52810" s="98"/>
      <c r="AO52810" s="98"/>
      <c r="AP52810" s="98"/>
      <c r="AR52810" s="98"/>
      <c r="AS52810" s="98"/>
    </row>
    <row r="52811" spans="40:45" ht="15" customHeight="1">
      <c r="AN52811" s="98"/>
      <c r="AO52811" s="98"/>
      <c r="AP52811" s="98"/>
      <c r="AR52811" s="98"/>
      <c r="AS52811" s="98"/>
    </row>
    <row r="52812" spans="40:45" ht="15" customHeight="1">
      <c r="AN52812" s="98"/>
      <c r="AO52812" s="98"/>
      <c r="AP52812" s="98"/>
      <c r="AR52812" s="98"/>
      <c r="AS52812" s="98"/>
    </row>
    <row r="52813" spans="40:45" ht="15" customHeight="1">
      <c r="AN52813" s="98"/>
      <c r="AO52813" s="98"/>
      <c r="AP52813" s="98"/>
      <c r="AR52813" s="98"/>
      <c r="AS52813" s="98"/>
    </row>
    <row r="52814" spans="40:45" ht="15" customHeight="1">
      <c r="AN52814" s="98"/>
      <c r="AO52814" s="98"/>
      <c r="AP52814" s="98"/>
      <c r="AR52814" s="98"/>
      <c r="AS52814" s="98"/>
    </row>
    <row r="52815" spans="40:45" ht="15" customHeight="1">
      <c r="AN52815" s="98"/>
      <c r="AO52815" s="98"/>
      <c r="AP52815" s="98"/>
      <c r="AR52815" s="98"/>
      <c r="AS52815" s="98"/>
    </row>
    <row r="52816" spans="40:45" ht="15" customHeight="1">
      <c r="AN52816" s="98"/>
      <c r="AO52816" s="98"/>
      <c r="AP52816" s="98"/>
      <c r="AR52816" s="98"/>
      <c r="AS52816" s="98"/>
    </row>
    <row r="52817" spans="40:45" ht="15" customHeight="1">
      <c r="AN52817" s="98"/>
      <c r="AO52817" s="98"/>
      <c r="AP52817" s="98"/>
      <c r="AR52817" s="98"/>
      <c r="AS52817" s="98"/>
    </row>
    <row r="52818" spans="40:45" ht="15" customHeight="1">
      <c r="AN52818" s="98"/>
      <c r="AO52818" s="98"/>
      <c r="AP52818" s="98"/>
      <c r="AR52818" s="98"/>
      <c r="AS52818" s="98"/>
    </row>
    <row r="52819" spans="40:45" ht="15" customHeight="1">
      <c r="AN52819" s="98"/>
      <c r="AO52819" s="98"/>
      <c r="AP52819" s="98"/>
      <c r="AR52819" s="98"/>
      <c r="AS52819" s="98"/>
    </row>
    <row r="52820" spans="40:45" ht="15" customHeight="1">
      <c r="AN52820" s="98"/>
      <c r="AO52820" s="98"/>
      <c r="AP52820" s="98"/>
      <c r="AR52820" s="98"/>
      <c r="AS52820" s="98"/>
    </row>
    <row r="52821" spans="40:45" ht="15" customHeight="1">
      <c r="AN52821" s="98"/>
      <c r="AO52821" s="98"/>
      <c r="AP52821" s="98"/>
      <c r="AR52821" s="98"/>
      <c r="AS52821" s="98"/>
    </row>
    <row r="52822" spans="40:45" ht="15" customHeight="1">
      <c r="AN52822" s="98"/>
      <c r="AO52822" s="98"/>
      <c r="AP52822" s="98"/>
      <c r="AR52822" s="98"/>
      <c r="AS52822" s="98"/>
    </row>
    <row r="52823" spans="40:45" ht="15" customHeight="1">
      <c r="AN52823" s="98"/>
      <c r="AO52823" s="98"/>
      <c r="AP52823" s="98"/>
      <c r="AR52823" s="98"/>
      <c r="AS52823" s="98"/>
    </row>
    <row r="52824" spans="40:45" ht="15" customHeight="1">
      <c r="AN52824" s="98"/>
      <c r="AO52824" s="98"/>
      <c r="AP52824" s="98"/>
      <c r="AR52824" s="98"/>
      <c r="AS52824" s="98"/>
    </row>
    <row r="52825" spans="40:45" ht="15" customHeight="1">
      <c r="AN52825" s="98"/>
      <c r="AO52825" s="98"/>
      <c r="AP52825" s="98"/>
      <c r="AR52825" s="98"/>
      <c r="AS52825" s="98"/>
    </row>
    <row r="52826" spans="40:45" ht="15" customHeight="1">
      <c r="AN52826" s="98"/>
      <c r="AO52826" s="98"/>
      <c r="AP52826" s="98"/>
      <c r="AR52826" s="98"/>
      <c r="AS52826" s="98"/>
    </row>
    <row r="52827" spans="40:45" ht="15" customHeight="1">
      <c r="AN52827" s="98"/>
      <c r="AO52827" s="98"/>
      <c r="AP52827" s="98"/>
      <c r="AR52827" s="98"/>
      <c r="AS52827" s="98"/>
    </row>
    <row r="52828" spans="40:45" ht="15" customHeight="1">
      <c r="AN52828" s="98"/>
      <c r="AO52828" s="98"/>
      <c r="AP52828" s="98"/>
      <c r="AR52828" s="98"/>
      <c r="AS52828" s="98"/>
    </row>
    <row r="52829" spans="40:45" ht="15" customHeight="1">
      <c r="AN52829" s="98"/>
      <c r="AO52829" s="98"/>
      <c r="AP52829" s="98"/>
      <c r="AR52829" s="98"/>
      <c r="AS52829" s="98"/>
    </row>
    <row r="52830" spans="40:45" ht="15" customHeight="1">
      <c r="AN52830" s="98"/>
      <c r="AO52830" s="98"/>
      <c r="AP52830" s="98"/>
      <c r="AR52830" s="98"/>
      <c r="AS52830" s="98"/>
    </row>
    <row r="52831" spans="40:45" ht="15" customHeight="1">
      <c r="AN52831" s="98"/>
      <c r="AO52831" s="98"/>
      <c r="AP52831" s="98"/>
      <c r="AR52831" s="98"/>
      <c r="AS52831" s="98"/>
    </row>
    <row r="52832" spans="40:45" ht="15" customHeight="1">
      <c r="AN52832" s="98"/>
      <c r="AO52832" s="98"/>
      <c r="AP52832" s="98"/>
      <c r="AR52832" s="98"/>
      <c r="AS52832" s="98"/>
    </row>
    <row r="52833" spans="40:45" ht="15" customHeight="1">
      <c r="AN52833" s="98"/>
      <c r="AO52833" s="98"/>
      <c r="AP52833" s="98"/>
      <c r="AR52833" s="98"/>
      <c r="AS52833" s="98"/>
    </row>
    <row r="52834" spans="40:45" ht="15" customHeight="1">
      <c r="AN52834" s="98"/>
      <c r="AO52834" s="98"/>
      <c r="AP52834" s="98"/>
      <c r="AR52834" s="98"/>
      <c r="AS52834" s="98"/>
    </row>
    <row r="52835" spans="40:45" ht="15" customHeight="1">
      <c r="AN52835" s="98"/>
      <c r="AO52835" s="98"/>
      <c r="AP52835" s="98"/>
      <c r="AR52835" s="98"/>
      <c r="AS52835" s="98"/>
    </row>
    <row r="52836" spans="40:45" ht="15" customHeight="1">
      <c r="AN52836" s="98"/>
      <c r="AO52836" s="98"/>
      <c r="AP52836" s="98"/>
      <c r="AR52836" s="98"/>
      <c r="AS52836" s="98"/>
    </row>
    <row r="52837" spans="40:45" ht="15" customHeight="1">
      <c r="AN52837" s="98"/>
      <c r="AO52837" s="98"/>
      <c r="AP52837" s="98"/>
      <c r="AR52837" s="98"/>
      <c r="AS52837" s="98"/>
    </row>
    <row r="52838" spans="40:45" ht="15" customHeight="1">
      <c r="AN52838" s="98"/>
      <c r="AO52838" s="98"/>
      <c r="AP52838" s="98"/>
      <c r="AR52838" s="98"/>
      <c r="AS52838" s="98"/>
    </row>
    <row r="52839" spans="40:45" ht="15" customHeight="1">
      <c r="AN52839" s="98"/>
      <c r="AO52839" s="98"/>
      <c r="AP52839" s="98"/>
      <c r="AR52839" s="98"/>
      <c r="AS52839" s="98"/>
    </row>
    <row r="52840" spans="40:45" ht="15" customHeight="1">
      <c r="AN52840" s="98"/>
      <c r="AO52840" s="98"/>
      <c r="AP52840" s="98"/>
      <c r="AR52840" s="98"/>
      <c r="AS52840" s="98"/>
    </row>
    <row r="52841" spans="40:45" ht="15" customHeight="1">
      <c r="AN52841" s="98"/>
      <c r="AO52841" s="98"/>
      <c r="AP52841" s="98"/>
      <c r="AR52841" s="98"/>
      <c r="AS52841" s="98"/>
    </row>
    <row r="52842" spans="40:45" ht="15" customHeight="1">
      <c r="AN52842" s="98"/>
      <c r="AO52842" s="98"/>
      <c r="AP52842" s="98"/>
      <c r="AR52842" s="98"/>
      <c r="AS52842" s="98"/>
    </row>
    <row r="52843" spans="40:45" ht="15" customHeight="1">
      <c r="AN52843" s="98"/>
      <c r="AO52843" s="98"/>
      <c r="AP52843" s="98"/>
      <c r="AR52843" s="98"/>
      <c r="AS52843" s="98"/>
    </row>
    <row r="52844" spans="40:45" ht="15" customHeight="1">
      <c r="AN52844" s="98"/>
      <c r="AO52844" s="98"/>
      <c r="AP52844" s="98"/>
      <c r="AR52844" s="98"/>
      <c r="AS52844" s="98"/>
    </row>
    <row r="52845" spans="40:45" ht="15" customHeight="1">
      <c r="AN52845" s="98"/>
      <c r="AO52845" s="98"/>
      <c r="AP52845" s="98"/>
      <c r="AR52845" s="98"/>
      <c r="AS52845" s="98"/>
    </row>
    <row r="52846" spans="40:45" ht="15" customHeight="1">
      <c r="AN52846" s="98"/>
      <c r="AO52846" s="98"/>
      <c r="AP52846" s="98"/>
      <c r="AR52846" s="98"/>
      <c r="AS52846" s="98"/>
    </row>
    <row r="52847" spans="40:45" ht="15" customHeight="1">
      <c r="AN52847" s="98"/>
      <c r="AO52847" s="98"/>
      <c r="AP52847" s="98"/>
      <c r="AR52847" s="98"/>
      <c r="AS52847" s="98"/>
    </row>
    <row r="52848" spans="40:45" ht="15" customHeight="1">
      <c r="AN52848" s="98"/>
      <c r="AO52848" s="98"/>
      <c r="AP52848" s="98"/>
      <c r="AR52848" s="98"/>
      <c r="AS52848" s="98"/>
    </row>
    <row r="52849" spans="40:45" ht="15" customHeight="1">
      <c r="AN52849" s="98"/>
      <c r="AO52849" s="98"/>
      <c r="AP52849" s="98"/>
      <c r="AR52849" s="98"/>
      <c r="AS52849" s="98"/>
    </row>
    <row r="52850" spans="40:45" ht="15" customHeight="1">
      <c r="AN52850" s="98"/>
      <c r="AO52850" s="98"/>
      <c r="AP52850" s="98"/>
      <c r="AR52850" s="98"/>
      <c r="AS52850" s="98"/>
    </row>
    <row r="52851" spans="40:45" ht="15" customHeight="1">
      <c r="AN52851" s="98"/>
      <c r="AO52851" s="98"/>
      <c r="AP52851" s="98"/>
      <c r="AR52851" s="98"/>
      <c r="AS52851" s="98"/>
    </row>
    <row r="52852" spans="40:45" ht="15" customHeight="1">
      <c r="AN52852" s="98"/>
      <c r="AO52852" s="98"/>
      <c r="AP52852" s="98"/>
      <c r="AR52852" s="98"/>
      <c r="AS52852" s="98"/>
    </row>
    <row r="52853" spans="40:45" ht="15" customHeight="1">
      <c r="AN52853" s="98"/>
      <c r="AO52853" s="98"/>
      <c r="AP52853" s="98"/>
      <c r="AR52853" s="98"/>
      <c r="AS52853" s="98"/>
    </row>
    <row r="52854" spans="40:45" ht="15" customHeight="1">
      <c r="AN52854" s="98"/>
      <c r="AO52854" s="98"/>
      <c r="AP52854" s="98"/>
      <c r="AR52854" s="98"/>
      <c r="AS52854" s="98"/>
    </row>
    <row r="52855" spans="40:45" ht="15" customHeight="1">
      <c r="AN52855" s="98"/>
      <c r="AO52855" s="98"/>
      <c r="AP52855" s="98"/>
      <c r="AR52855" s="98"/>
      <c r="AS52855" s="98"/>
    </row>
    <row r="52856" spans="40:45" ht="15" customHeight="1">
      <c r="AN52856" s="98"/>
      <c r="AO52856" s="98"/>
      <c r="AP52856" s="98"/>
      <c r="AR52856" s="98"/>
      <c r="AS52856" s="98"/>
    </row>
    <row r="52857" spans="40:45" ht="15" customHeight="1">
      <c r="AN52857" s="98"/>
      <c r="AO52857" s="98"/>
      <c r="AP52857" s="98"/>
      <c r="AR52857" s="98"/>
      <c r="AS52857" s="98"/>
    </row>
    <row r="52858" spans="40:45" ht="15" customHeight="1">
      <c r="AN52858" s="98"/>
      <c r="AO52858" s="98"/>
      <c r="AP52858" s="98"/>
      <c r="AR52858" s="98"/>
      <c r="AS52858" s="98"/>
    </row>
    <row r="52859" spans="40:45" ht="15" customHeight="1">
      <c r="AN52859" s="98"/>
      <c r="AO52859" s="98"/>
      <c r="AP52859" s="98"/>
      <c r="AR52859" s="98"/>
      <c r="AS52859" s="98"/>
    </row>
    <row r="52860" spans="40:45" ht="15" customHeight="1">
      <c r="AN52860" s="98"/>
      <c r="AO52860" s="98"/>
      <c r="AP52860" s="98"/>
      <c r="AR52860" s="98"/>
      <c r="AS52860" s="98"/>
    </row>
    <row r="52861" spans="40:45" ht="15" customHeight="1">
      <c r="AN52861" s="98"/>
      <c r="AO52861" s="98"/>
      <c r="AP52861" s="98"/>
      <c r="AR52861" s="98"/>
      <c r="AS52861" s="98"/>
    </row>
    <row r="52862" spans="40:45" ht="15" customHeight="1">
      <c r="AN52862" s="98"/>
      <c r="AO52862" s="98"/>
      <c r="AP52862" s="98"/>
      <c r="AR52862" s="98"/>
      <c r="AS52862" s="98"/>
    </row>
    <row r="52863" spans="40:45" ht="15" customHeight="1">
      <c r="AN52863" s="98"/>
      <c r="AO52863" s="98"/>
      <c r="AP52863" s="98"/>
      <c r="AR52863" s="98"/>
      <c r="AS52863" s="98"/>
    </row>
    <row r="52864" spans="40:45" ht="15" customHeight="1">
      <c r="AN52864" s="98"/>
      <c r="AO52864" s="98"/>
      <c r="AP52864" s="98"/>
      <c r="AR52864" s="98"/>
      <c r="AS52864" s="98"/>
    </row>
    <row r="52865" spans="40:45" ht="15" customHeight="1">
      <c r="AN52865" s="98"/>
      <c r="AO52865" s="98"/>
      <c r="AP52865" s="98"/>
      <c r="AR52865" s="98"/>
      <c r="AS52865" s="98"/>
    </row>
    <row r="52866" spans="40:45" ht="15" customHeight="1">
      <c r="AN52866" s="98"/>
      <c r="AO52866" s="98"/>
      <c r="AP52866" s="98"/>
      <c r="AR52866" s="98"/>
      <c r="AS52866" s="98"/>
    </row>
    <row r="52867" spans="40:45" ht="15" customHeight="1">
      <c r="AN52867" s="98"/>
      <c r="AO52867" s="98"/>
      <c r="AP52867" s="98"/>
      <c r="AR52867" s="98"/>
      <c r="AS52867" s="98"/>
    </row>
    <row r="52868" spans="40:45" ht="15" customHeight="1">
      <c r="AN52868" s="98"/>
      <c r="AO52868" s="98"/>
      <c r="AP52868" s="98"/>
      <c r="AR52868" s="98"/>
      <c r="AS52868" s="98"/>
    </row>
    <row r="52869" spans="40:45" ht="15" customHeight="1">
      <c r="AN52869" s="98"/>
      <c r="AO52869" s="98"/>
      <c r="AP52869" s="98"/>
      <c r="AR52869" s="98"/>
      <c r="AS52869" s="98"/>
    </row>
    <row r="52870" spans="40:45" ht="15" customHeight="1">
      <c r="AN52870" s="98"/>
      <c r="AO52870" s="98"/>
      <c r="AP52870" s="98"/>
      <c r="AR52870" s="98"/>
      <c r="AS52870" s="98"/>
    </row>
    <row r="52871" spans="40:45" ht="15" customHeight="1">
      <c r="AN52871" s="98"/>
      <c r="AO52871" s="98"/>
      <c r="AP52871" s="98"/>
      <c r="AR52871" s="98"/>
      <c r="AS52871" s="98"/>
    </row>
    <row r="52872" spans="40:45" ht="15" customHeight="1">
      <c r="AN52872" s="98"/>
      <c r="AO52872" s="98"/>
      <c r="AP52872" s="98"/>
      <c r="AR52872" s="98"/>
      <c r="AS52872" s="98"/>
    </row>
    <row r="52873" spans="40:45" ht="15" customHeight="1">
      <c r="AN52873" s="98"/>
      <c r="AO52873" s="98"/>
      <c r="AP52873" s="98"/>
      <c r="AR52873" s="98"/>
      <c r="AS52873" s="98"/>
    </row>
    <row r="52874" spans="40:45" ht="15" customHeight="1">
      <c r="AN52874" s="98"/>
      <c r="AO52874" s="98"/>
      <c r="AP52874" s="98"/>
      <c r="AR52874" s="98"/>
      <c r="AS52874" s="98"/>
    </row>
    <row r="52875" spans="40:45" ht="15" customHeight="1">
      <c r="AN52875" s="98"/>
      <c r="AO52875" s="98"/>
      <c r="AP52875" s="98"/>
      <c r="AR52875" s="98"/>
      <c r="AS52875" s="98"/>
    </row>
    <row r="52876" spans="40:45" ht="15" customHeight="1">
      <c r="AN52876" s="98"/>
      <c r="AO52876" s="98"/>
      <c r="AP52876" s="98"/>
      <c r="AR52876" s="98"/>
      <c r="AS52876" s="98"/>
    </row>
    <row r="52877" spans="40:45" ht="15" customHeight="1">
      <c r="AN52877" s="98"/>
      <c r="AO52877" s="98"/>
      <c r="AP52877" s="98"/>
      <c r="AR52877" s="98"/>
      <c r="AS52877" s="98"/>
    </row>
    <row r="52878" spans="40:45" ht="15" customHeight="1">
      <c r="AN52878" s="98"/>
      <c r="AO52878" s="98"/>
      <c r="AP52878" s="98"/>
      <c r="AR52878" s="98"/>
      <c r="AS52878" s="98"/>
    </row>
    <row r="52879" spans="40:45" ht="15" customHeight="1">
      <c r="AN52879" s="98"/>
      <c r="AO52879" s="98"/>
      <c r="AP52879" s="98"/>
      <c r="AR52879" s="98"/>
      <c r="AS52879" s="98"/>
    </row>
    <row r="52880" spans="40:45" ht="15" customHeight="1">
      <c r="AN52880" s="98"/>
      <c r="AO52880" s="98"/>
      <c r="AP52880" s="98"/>
      <c r="AR52880" s="98"/>
      <c r="AS52880" s="98"/>
    </row>
    <row r="52881" spans="40:45" ht="15" customHeight="1">
      <c r="AN52881" s="98"/>
      <c r="AO52881" s="98"/>
      <c r="AP52881" s="98"/>
      <c r="AR52881" s="98"/>
      <c r="AS52881" s="98"/>
    </row>
    <row r="52882" spans="40:45" ht="15" customHeight="1">
      <c r="AN52882" s="98"/>
      <c r="AO52882" s="98"/>
      <c r="AP52882" s="98"/>
      <c r="AR52882" s="98"/>
      <c r="AS52882" s="98"/>
    </row>
    <row r="52883" spans="40:45" ht="15" customHeight="1">
      <c r="AN52883" s="98"/>
      <c r="AO52883" s="98"/>
      <c r="AP52883" s="98"/>
      <c r="AR52883" s="98"/>
      <c r="AS52883" s="98"/>
    </row>
    <row r="52884" spans="40:45" ht="15" customHeight="1">
      <c r="AN52884" s="98"/>
      <c r="AO52884" s="98"/>
      <c r="AP52884" s="98"/>
      <c r="AR52884" s="98"/>
      <c r="AS52884" s="98"/>
    </row>
    <row r="52885" spans="40:45" ht="15" customHeight="1">
      <c r="AN52885" s="98"/>
      <c r="AO52885" s="98"/>
      <c r="AP52885" s="98"/>
      <c r="AR52885" s="98"/>
      <c r="AS52885" s="98"/>
    </row>
    <row r="52886" spans="40:45" ht="15" customHeight="1">
      <c r="AN52886" s="98"/>
      <c r="AO52886" s="98"/>
      <c r="AP52886" s="98"/>
      <c r="AR52886" s="98"/>
      <c r="AS52886" s="98"/>
    </row>
    <row r="52887" spans="40:45" ht="15" customHeight="1">
      <c r="AN52887" s="98"/>
      <c r="AO52887" s="98"/>
      <c r="AP52887" s="98"/>
      <c r="AR52887" s="98"/>
      <c r="AS52887" s="98"/>
    </row>
    <row r="52888" spans="40:45" ht="15" customHeight="1">
      <c r="AN52888" s="98"/>
      <c r="AO52888" s="98"/>
      <c r="AP52888" s="98"/>
      <c r="AR52888" s="98"/>
      <c r="AS52888" s="98"/>
    </row>
    <row r="52889" spans="40:45" ht="15" customHeight="1">
      <c r="AN52889" s="98"/>
      <c r="AO52889" s="98"/>
      <c r="AP52889" s="98"/>
      <c r="AR52889" s="98"/>
      <c r="AS52889" s="98"/>
    </row>
    <row r="52890" spans="40:45" ht="15" customHeight="1">
      <c r="AN52890" s="98"/>
      <c r="AO52890" s="98"/>
      <c r="AP52890" s="98"/>
      <c r="AR52890" s="98"/>
      <c r="AS52890" s="98"/>
    </row>
    <row r="52891" spans="40:45" ht="15" customHeight="1">
      <c r="AN52891" s="98"/>
      <c r="AO52891" s="98"/>
      <c r="AP52891" s="98"/>
      <c r="AR52891" s="98"/>
      <c r="AS52891" s="98"/>
    </row>
    <row r="52892" spans="40:45" ht="15" customHeight="1">
      <c r="AN52892" s="98"/>
      <c r="AO52892" s="98"/>
      <c r="AP52892" s="98"/>
      <c r="AR52892" s="98"/>
      <c r="AS52892" s="98"/>
    </row>
    <row r="52893" spans="40:45" ht="15" customHeight="1">
      <c r="AN52893" s="98"/>
      <c r="AO52893" s="98"/>
      <c r="AP52893" s="98"/>
      <c r="AR52893" s="98"/>
      <c r="AS52893" s="98"/>
    </row>
    <row r="52894" spans="40:45" ht="15" customHeight="1">
      <c r="AN52894" s="98"/>
      <c r="AO52894" s="98"/>
      <c r="AP52894" s="98"/>
      <c r="AR52894" s="98"/>
      <c r="AS52894" s="98"/>
    </row>
    <row r="52895" spans="40:45" ht="15" customHeight="1">
      <c r="AN52895" s="98"/>
      <c r="AO52895" s="98"/>
      <c r="AP52895" s="98"/>
      <c r="AR52895" s="98"/>
      <c r="AS52895" s="98"/>
    </row>
    <row r="52896" spans="40:45" ht="15" customHeight="1">
      <c r="AN52896" s="98"/>
      <c r="AO52896" s="98"/>
      <c r="AP52896" s="98"/>
      <c r="AR52896" s="98"/>
      <c r="AS52896" s="98"/>
    </row>
    <row r="52897" spans="40:45" ht="15" customHeight="1">
      <c r="AN52897" s="98"/>
      <c r="AO52897" s="98"/>
      <c r="AP52897" s="98"/>
      <c r="AR52897" s="98"/>
      <c r="AS52897" s="98"/>
    </row>
    <row r="52898" spans="40:45" ht="15" customHeight="1">
      <c r="AN52898" s="98"/>
      <c r="AO52898" s="98"/>
      <c r="AP52898" s="98"/>
      <c r="AR52898" s="98"/>
      <c r="AS52898" s="98"/>
    </row>
    <row r="52899" spans="40:45" ht="15" customHeight="1">
      <c r="AN52899" s="98"/>
      <c r="AO52899" s="98"/>
      <c r="AP52899" s="98"/>
      <c r="AR52899" s="98"/>
      <c r="AS52899" s="98"/>
    </row>
    <row r="52900" spans="40:45" ht="15" customHeight="1">
      <c r="AN52900" s="98"/>
      <c r="AO52900" s="98"/>
      <c r="AP52900" s="98"/>
      <c r="AR52900" s="98"/>
      <c r="AS52900" s="98"/>
    </row>
    <row r="52901" spans="40:45" ht="15" customHeight="1">
      <c r="AN52901" s="98"/>
      <c r="AO52901" s="98"/>
      <c r="AP52901" s="98"/>
      <c r="AR52901" s="98"/>
      <c r="AS52901" s="98"/>
    </row>
    <row r="52902" spans="40:45" ht="15" customHeight="1">
      <c r="AN52902" s="98"/>
      <c r="AO52902" s="98"/>
      <c r="AP52902" s="98"/>
      <c r="AR52902" s="98"/>
      <c r="AS52902" s="98"/>
    </row>
    <row r="52903" spans="40:45" ht="15" customHeight="1">
      <c r="AN52903" s="98"/>
      <c r="AO52903" s="98"/>
      <c r="AP52903" s="98"/>
      <c r="AR52903" s="98"/>
      <c r="AS52903" s="98"/>
    </row>
    <row r="52904" spans="40:45" ht="15" customHeight="1">
      <c r="AN52904" s="98"/>
      <c r="AO52904" s="98"/>
      <c r="AP52904" s="98"/>
      <c r="AR52904" s="98"/>
      <c r="AS52904" s="98"/>
    </row>
    <row r="52905" spans="40:45" ht="15" customHeight="1">
      <c r="AN52905" s="98"/>
      <c r="AO52905" s="98"/>
      <c r="AP52905" s="98"/>
      <c r="AR52905" s="98"/>
      <c r="AS52905" s="98"/>
    </row>
    <row r="52906" spans="40:45" ht="15" customHeight="1">
      <c r="AN52906" s="98"/>
      <c r="AO52906" s="98"/>
      <c r="AP52906" s="98"/>
      <c r="AR52906" s="98"/>
      <c r="AS52906" s="98"/>
    </row>
    <row r="52907" spans="40:45" ht="15" customHeight="1">
      <c r="AN52907" s="98"/>
      <c r="AO52907" s="98"/>
      <c r="AP52907" s="98"/>
      <c r="AR52907" s="98"/>
      <c r="AS52907" s="98"/>
    </row>
    <row r="52908" spans="40:45" ht="15" customHeight="1">
      <c r="AN52908" s="98"/>
      <c r="AO52908" s="98"/>
      <c r="AP52908" s="98"/>
      <c r="AR52908" s="98"/>
      <c r="AS52908" s="98"/>
    </row>
    <row r="52909" spans="40:45" ht="15" customHeight="1">
      <c r="AN52909" s="98"/>
      <c r="AO52909" s="98"/>
      <c r="AP52909" s="98"/>
      <c r="AR52909" s="98"/>
      <c r="AS52909" s="98"/>
    </row>
    <row r="52910" spans="40:45" ht="15" customHeight="1">
      <c r="AN52910" s="98"/>
      <c r="AO52910" s="98"/>
      <c r="AP52910" s="98"/>
      <c r="AR52910" s="98"/>
      <c r="AS52910" s="98"/>
    </row>
    <row r="52911" spans="40:45" ht="15" customHeight="1">
      <c r="AN52911" s="98"/>
      <c r="AO52911" s="98"/>
      <c r="AP52911" s="98"/>
      <c r="AR52911" s="98"/>
      <c r="AS52911" s="98"/>
    </row>
    <row r="52912" spans="40:45" ht="15" customHeight="1">
      <c r="AN52912" s="98"/>
      <c r="AO52912" s="98"/>
      <c r="AP52912" s="98"/>
      <c r="AR52912" s="98"/>
      <c r="AS52912" s="98"/>
    </row>
    <row r="52913" spans="40:45" ht="15" customHeight="1">
      <c r="AN52913" s="98"/>
      <c r="AO52913" s="98"/>
      <c r="AP52913" s="98"/>
      <c r="AR52913" s="98"/>
      <c r="AS52913" s="98"/>
    </row>
    <row r="52914" spans="40:45" ht="15" customHeight="1">
      <c r="AN52914" s="98"/>
      <c r="AO52914" s="98"/>
      <c r="AP52914" s="98"/>
      <c r="AR52914" s="98"/>
      <c r="AS52914" s="98"/>
    </row>
    <row r="52915" spans="40:45" ht="15" customHeight="1">
      <c r="AN52915" s="98"/>
      <c r="AO52915" s="98"/>
      <c r="AP52915" s="98"/>
      <c r="AR52915" s="98"/>
      <c r="AS52915" s="98"/>
    </row>
    <row r="52916" spans="40:45" ht="15" customHeight="1">
      <c r="AN52916" s="98"/>
      <c r="AO52916" s="98"/>
      <c r="AP52916" s="98"/>
      <c r="AR52916" s="98"/>
      <c r="AS52916" s="98"/>
    </row>
    <row r="52917" spans="40:45" ht="15" customHeight="1">
      <c r="AN52917" s="98"/>
      <c r="AO52917" s="98"/>
      <c r="AP52917" s="98"/>
      <c r="AR52917" s="98"/>
      <c r="AS52917" s="98"/>
    </row>
    <row r="52918" spans="40:45" ht="15" customHeight="1">
      <c r="AN52918" s="98"/>
      <c r="AO52918" s="98"/>
      <c r="AP52918" s="98"/>
      <c r="AR52918" s="98"/>
      <c r="AS52918" s="98"/>
    </row>
    <row r="52919" spans="40:45" ht="15" customHeight="1">
      <c r="AN52919" s="98"/>
      <c r="AO52919" s="98"/>
      <c r="AP52919" s="98"/>
      <c r="AR52919" s="98"/>
      <c r="AS52919" s="98"/>
    </row>
    <row r="52920" spans="40:45" ht="15" customHeight="1">
      <c r="AN52920" s="98"/>
      <c r="AO52920" s="98"/>
      <c r="AP52920" s="98"/>
      <c r="AR52920" s="98"/>
      <c r="AS52920" s="98"/>
    </row>
    <row r="52921" spans="40:45" ht="15" customHeight="1">
      <c r="AN52921" s="98"/>
      <c r="AO52921" s="98"/>
      <c r="AP52921" s="98"/>
      <c r="AR52921" s="98"/>
      <c r="AS52921" s="98"/>
    </row>
    <row r="52922" spans="40:45" ht="15" customHeight="1">
      <c r="AN52922" s="98"/>
      <c r="AO52922" s="98"/>
      <c r="AP52922" s="98"/>
      <c r="AR52922" s="98"/>
      <c r="AS52922" s="98"/>
    </row>
    <row r="52923" spans="40:45" ht="15" customHeight="1">
      <c r="AN52923" s="98"/>
      <c r="AO52923" s="98"/>
      <c r="AP52923" s="98"/>
      <c r="AR52923" s="98"/>
      <c r="AS52923" s="98"/>
    </row>
    <row r="52924" spans="40:45" ht="15" customHeight="1">
      <c r="AN52924" s="98"/>
      <c r="AO52924" s="98"/>
      <c r="AP52924" s="98"/>
      <c r="AR52924" s="98"/>
      <c r="AS52924" s="98"/>
    </row>
    <row r="52925" spans="40:45" ht="15" customHeight="1">
      <c r="AN52925" s="98"/>
      <c r="AO52925" s="98"/>
      <c r="AP52925" s="98"/>
      <c r="AR52925" s="98"/>
      <c r="AS52925" s="98"/>
    </row>
    <row r="52926" spans="40:45" ht="15" customHeight="1">
      <c r="AN52926" s="98"/>
      <c r="AO52926" s="98"/>
      <c r="AP52926" s="98"/>
      <c r="AR52926" s="98"/>
      <c r="AS52926" s="98"/>
    </row>
    <row r="52927" spans="40:45" ht="15" customHeight="1">
      <c r="AN52927" s="98"/>
      <c r="AO52927" s="98"/>
      <c r="AP52927" s="98"/>
      <c r="AR52927" s="98"/>
      <c r="AS52927" s="98"/>
    </row>
    <row r="52928" spans="40:45" ht="15" customHeight="1">
      <c r="AN52928" s="98"/>
      <c r="AO52928" s="98"/>
      <c r="AP52928" s="98"/>
      <c r="AR52928" s="98"/>
      <c r="AS52928" s="98"/>
    </row>
    <row r="52929" spans="40:45" ht="15" customHeight="1">
      <c r="AN52929" s="98"/>
      <c r="AO52929" s="98"/>
      <c r="AP52929" s="98"/>
      <c r="AR52929" s="98"/>
      <c r="AS52929" s="98"/>
    </row>
    <row r="52930" spans="40:45" ht="15" customHeight="1">
      <c r="AN52930" s="98"/>
      <c r="AO52930" s="98"/>
      <c r="AP52930" s="98"/>
      <c r="AR52930" s="98"/>
      <c r="AS52930" s="98"/>
    </row>
    <row r="52931" spans="40:45" ht="15" customHeight="1">
      <c r="AN52931" s="98"/>
      <c r="AO52931" s="98"/>
      <c r="AP52931" s="98"/>
      <c r="AR52931" s="98"/>
      <c r="AS52931" s="98"/>
    </row>
    <row r="52932" spans="40:45" ht="15" customHeight="1">
      <c r="AN52932" s="98"/>
      <c r="AO52932" s="98"/>
      <c r="AP52932" s="98"/>
      <c r="AR52932" s="98"/>
      <c r="AS52932" s="98"/>
    </row>
    <row r="52933" spans="40:45" ht="15" customHeight="1">
      <c r="AN52933" s="98"/>
      <c r="AO52933" s="98"/>
      <c r="AP52933" s="98"/>
      <c r="AR52933" s="98"/>
      <c r="AS52933" s="98"/>
    </row>
    <row r="52934" spans="40:45" ht="15" customHeight="1">
      <c r="AN52934" s="98"/>
      <c r="AO52934" s="98"/>
      <c r="AP52934" s="98"/>
      <c r="AR52934" s="98"/>
      <c r="AS52934" s="98"/>
    </row>
    <row r="52935" spans="40:45" ht="15" customHeight="1">
      <c r="AN52935" s="98"/>
      <c r="AO52935" s="98"/>
      <c r="AP52935" s="98"/>
      <c r="AR52935" s="98"/>
      <c r="AS52935" s="98"/>
    </row>
    <row r="52936" spans="40:45" ht="15" customHeight="1">
      <c r="AN52936" s="98"/>
      <c r="AO52936" s="98"/>
      <c r="AP52936" s="98"/>
      <c r="AR52936" s="98"/>
      <c r="AS52936" s="98"/>
    </row>
    <row r="52937" spans="40:45" ht="15" customHeight="1">
      <c r="AN52937" s="98"/>
      <c r="AO52937" s="98"/>
      <c r="AP52937" s="98"/>
      <c r="AR52937" s="98"/>
      <c r="AS52937" s="98"/>
    </row>
    <row r="52938" spans="40:45" ht="15" customHeight="1">
      <c r="AN52938" s="98"/>
      <c r="AO52938" s="98"/>
      <c r="AP52938" s="98"/>
      <c r="AR52938" s="98"/>
      <c r="AS52938" s="98"/>
    </row>
    <row r="52939" spans="40:45" ht="15" customHeight="1">
      <c r="AN52939" s="98"/>
      <c r="AO52939" s="98"/>
      <c r="AP52939" s="98"/>
      <c r="AR52939" s="98"/>
      <c r="AS52939" s="98"/>
    </row>
    <row r="52940" spans="40:45" ht="15" customHeight="1">
      <c r="AN52940" s="98"/>
      <c r="AO52940" s="98"/>
      <c r="AP52940" s="98"/>
      <c r="AR52940" s="98"/>
      <c r="AS52940" s="98"/>
    </row>
    <row r="52941" spans="40:45" ht="15" customHeight="1">
      <c r="AN52941" s="98"/>
      <c r="AO52941" s="98"/>
      <c r="AP52941" s="98"/>
      <c r="AR52941" s="98"/>
      <c r="AS52941" s="98"/>
    </row>
    <row r="52942" spans="40:45" ht="15" customHeight="1">
      <c r="AN52942" s="98"/>
      <c r="AO52942" s="98"/>
      <c r="AP52942" s="98"/>
      <c r="AR52942" s="98"/>
      <c r="AS52942" s="98"/>
    </row>
    <row r="52943" spans="40:45" ht="15" customHeight="1">
      <c r="AN52943" s="98"/>
      <c r="AO52943" s="98"/>
      <c r="AP52943" s="98"/>
      <c r="AR52943" s="98"/>
      <c r="AS52943" s="98"/>
    </row>
    <row r="52944" spans="40:45" ht="15" customHeight="1">
      <c r="AN52944" s="98"/>
      <c r="AO52944" s="98"/>
      <c r="AP52944" s="98"/>
      <c r="AR52944" s="98"/>
      <c r="AS52944" s="98"/>
    </row>
    <row r="52945" spans="40:45" ht="15" customHeight="1">
      <c r="AN52945" s="98"/>
      <c r="AO52945" s="98"/>
      <c r="AP52945" s="98"/>
      <c r="AR52945" s="98"/>
      <c r="AS52945" s="98"/>
    </row>
    <row r="52946" spans="40:45" ht="15" customHeight="1">
      <c r="AN52946" s="98"/>
      <c r="AO52946" s="98"/>
      <c r="AP52946" s="98"/>
      <c r="AR52946" s="98"/>
      <c r="AS52946" s="98"/>
    </row>
    <row r="52947" spans="40:45" ht="15" customHeight="1">
      <c r="AN52947" s="98"/>
      <c r="AO52947" s="98"/>
      <c r="AP52947" s="98"/>
      <c r="AR52947" s="98"/>
      <c r="AS52947" s="98"/>
    </row>
    <row r="52948" spans="40:45" ht="15" customHeight="1">
      <c r="AN52948" s="98"/>
      <c r="AO52948" s="98"/>
      <c r="AP52948" s="98"/>
      <c r="AR52948" s="98"/>
      <c r="AS52948" s="98"/>
    </row>
    <row r="52949" spans="40:45" ht="15" customHeight="1">
      <c r="AN52949" s="98"/>
      <c r="AO52949" s="98"/>
      <c r="AP52949" s="98"/>
      <c r="AR52949" s="98"/>
      <c r="AS52949" s="98"/>
    </row>
    <row r="52950" spans="40:45" ht="15" customHeight="1">
      <c r="AN52950" s="98"/>
      <c r="AO52950" s="98"/>
      <c r="AP52950" s="98"/>
      <c r="AR52950" s="98"/>
      <c r="AS52950" s="98"/>
    </row>
    <row r="52951" spans="40:45" ht="15" customHeight="1">
      <c r="AN52951" s="98"/>
      <c r="AO52951" s="98"/>
      <c r="AP52951" s="98"/>
      <c r="AR52951" s="98"/>
      <c r="AS52951" s="98"/>
    </row>
    <row r="52952" spans="40:45" ht="15" customHeight="1">
      <c r="AN52952" s="98"/>
      <c r="AO52952" s="98"/>
      <c r="AP52952" s="98"/>
      <c r="AR52952" s="98"/>
      <c r="AS52952" s="98"/>
    </row>
    <row r="52953" spans="40:45" ht="15" customHeight="1">
      <c r="AN52953" s="98"/>
      <c r="AO52953" s="98"/>
      <c r="AP52953" s="98"/>
      <c r="AR52953" s="98"/>
      <c r="AS52953" s="98"/>
    </row>
    <row r="52954" spans="40:45" ht="15" customHeight="1">
      <c r="AN52954" s="98"/>
      <c r="AO52954" s="98"/>
      <c r="AP52954" s="98"/>
      <c r="AR52954" s="98"/>
      <c r="AS52954" s="98"/>
    </row>
    <row r="52955" spans="40:45" ht="15" customHeight="1">
      <c r="AN52955" s="98"/>
      <c r="AO52955" s="98"/>
      <c r="AP52955" s="98"/>
      <c r="AR52955" s="98"/>
      <c r="AS52955" s="98"/>
    </row>
    <row r="52956" spans="40:45" ht="15" customHeight="1">
      <c r="AN52956" s="98"/>
      <c r="AO52956" s="98"/>
      <c r="AP52956" s="98"/>
      <c r="AR52956" s="98"/>
      <c r="AS52956" s="98"/>
    </row>
    <row r="52957" spans="40:45" ht="15" customHeight="1">
      <c r="AN52957" s="98"/>
      <c r="AO52957" s="98"/>
      <c r="AP52957" s="98"/>
      <c r="AR52957" s="98"/>
      <c r="AS52957" s="98"/>
    </row>
    <row r="52958" spans="40:45" ht="15" customHeight="1">
      <c r="AN52958" s="98"/>
      <c r="AO52958" s="98"/>
      <c r="AP52958" s="98"/>
      <c r="AR52958" s="98"/>
      <c r="AS52958" s="98"/>
    </row>
    <row r="52959" spans="40:45" ht="15" customHeight="1">
      <c r="AN52959" s="98"/>
      <c r="AO52959" s="98"/>
      <c r="AP52959" s="98"/>
      <c r="AR52959" s="98"/>
      <c r="AS52959" s="98"/>
    </row>
    <row r="52960" spans="40:45" ht="15" customHeight="1">
      <c r="AN52960" s="98"/>
      <c r="AO52960" s="98"/>
      <c r="AP52960" s="98"/>
      <c r="AR52960" s="98"/>
      <c r="AS52960" s="98"/>
    </row>
    <row r="52961" spans="40:45" ht="15" customHeight="1">
      <c r="AN52961" s="98"/>
      <c r="AO52961" s="98"/>
      <c r="AP52961" s="98"/>
      <c r="AR52961" s="98"/>
      <c r="AS52961" s="98"/>
    </row>
    <row r="52962" spans="40:45" ht="15" customHeight="1">
      <c r="AN52962" s="98"/>
      <c r="AO52962" s="98"/>
      <c r="AP52962" s="98"/>
      <c r="AR52962" s="98"/>
      <c r="AS52962" s="98"/>
    </row>
    <row r="52963" spans="40:45" ht="15" customHeight="1">
      <c r="AN52963" s="98"/>
      <c r="AO52963" s="98"/>
      <c r="AP52963" s="98"/>
      <c r="AR52963" s="98"/>
      <c r="AS52963" s="98"/>
    </row>
    <row r="52964" spans="40:45" ht="15" customHeight="1">
      <c r="AN52964" s="98"/>
      <c r="AO52964" s="98"/>
      <c r="AP52964" s="98"/>
      <c r="AR52964" s="98"/>
      <c r="AS52964" s="98"/>
    </row>
    <row r="52965" spans="40:45" ht="15" customHeight="1">
      <c r="AN52965" s="98"/>
      <c r="AO52965" s="98"/>
      <c r="AP52965" s="98"/>
      <c r="AR52965" s="98"/>
      <c r="AS52965" s="98"/>
    </row>
    <row r="52966" spans="40:45" ht="15" customHeight="1">
      <c r="AN52966" s="98"/>
      <c r="AO52966" s="98"/>
      <c r="AP52966" s="98"/>
      <c r="AR52966" s="98"/>
      <c r="AS52966" s="98"/>
    </row>
    <row r="52967" spans="40:45" ht="15" customHeight="1">
      <c r="AN52967" s="98"/>
      <c r="AO52967" s="98"/>
      <c r="AP52967" s="98"/>
      <c r="AR52967" s="98"/>
      <c r="AS52967" s="98"/>
    </row>
    <row r="52968" spans="40:45" ht="15" customHeight="1">
      <c r="AN52968" s="98"/>
      <c r="AO52968" s="98"/>
      <c r="AP52968" s="98"/>
      <c r="AR52968" s="98"/>
      <c r="AS52968" s="98"/>
    </row>
    <row r="52969" spans="40:45" ht="15" customHeight="1">
      <c r="AN52969" s="98"/>
      <c r="AO52969" s="98"/>
      <c r="AP52969" s="98"/>
      <c r="AR52969" s="98"/>
      <c r="AS52969" s="98"/>
    </row>
    <row r="52970" spans="40:45" ht="15" customHeight="1">
      <c r="AN52970" s="98"/>
      <c r="AO52970" s="98"/>
      <c r="AP52970" s="98"/>
      <c r="AR52970" s="98"/>
      <c r="AS52970" s="98"/>
    </row>
    <row r="52971" spans="40:45" ht="15" customHeight="1">
      <c r="AN52971" s="98"/>
      <c r="AO52971" s="98"/>
      <c r="AP52971" s="98"/>
      <c r="AR52971" s="98"/>
      <c r="AS52971" s="98"/>
    </row>
    <row r="52972" spans="40:45" ht="15" customHeight="1">
      <c r="AN52972" s="98"/>
      <c r="AO52972" s="98"/>
      <c r="AP52972" s="98"/>
      <c r="AR52972" s="98"/>
      <c r="AS52972" s="98"/>
    </row>
    <row r="52973" spans="40:45" ht="15" customHeight="1">
      <c r="AN52973" s="98"/>
      <c r="AO52973" s="98"/>
      <c r="AP52973" s="98"/>
      <c r="AR52973" s="98"/>
      <c r="AS52973" s="98"/>
    </row>
    <row r="52974" spans="40:45" ht="15" customHeight="1">
      <c r="AN52974" s="98"/>
      <c r="AO52974" s="98"/>
      <c r="AP52974" s="98"/>
      <c r="AR52974" s="98"/>
      <c r="AS52974" s="98"/>
    </row>
    <row r="52975" spans="40:45" ht="15" customHeight="1">
      <c r="AN52975" s="98"/>
      <c r="AO52975" s="98"/>
      <c r="AP52975" s="98"/>
      <c r="AR52975" s="98"/>
      <c r="AS52975" s="98"/>
    </row>
    <row r="52976" spans="40:45" ht="15" customHeight="1">
      <c r="AN52976" s="98"/>
      <c r="AO52976" s="98"/>
      <c r="AP52976" s="98"/>
      <c r="AR52976" s="98"/>
      <c r="AS52976" s="98"/>
    </row>
    <row r="52977" spans="40:45" ht="15" customHeight="1">
      <c r="AN52977" s="98"/>
      <c r="AO52977" s="98"/>
      <c r="AP52977" s="98"/>
      <c r="AR52977" s="98"/>
      <c r="AS52977" s="98"/>
    </row>
    <row r="52978" spans="40:45" ht="15" customHeight="1">
      <c r="AN52978" s="98"/>
      <c r="AO52978" s="98"/>
      <c r="AP52978" s="98"/>
      <c r="AR52978" s="98"/>
      <c r="AS52978" s="98"/>
    </row>
    <row r="52979" spans="40:45" ht="15" customHeight="1">
      <c r="AN52979" s="98"/>
      <c r="AO52979" s="98"/>
      <c r="AP52979" s="98"/>
      <c r="AR52979" s="98"/>
      <c r="AS52979" s="98"/>
    </row>
    <row r="52980" spans="40:45" ht="15" customHeight="1">
      <c r="AN52980" s="98"/>
      <c r="AO52980" s="98"/>
      <c r="AP52980" s="98"/>
      <c r="AR52980" s="98"/>
      <c r="AS52980" s="98"/>
    </row>
    <row r="52981" spans="40:45" ht="15" customHeight="1">
      <c r="AN52981" s="98"/>
      <c r="AO52981" s="98"/>
      <c r="AP52981" s="98"/>
      <c r="AR52981" s="98"/>
      <c r="AS52981" s="98"/>
    </row>
    <row r="52982" spans="40:45" ht="15" customHeight="1">
      <c r="AN52982" s="98"/>
      <c r="AO52982" s="98"/>
      <c r="AP52982" s="98"/>
      <c r="AR52982" s="98"/>
      <c r="AS52982" s="98"/>
    </row>
    <row r="52983" spans="40:45" ht="15" customHeight="1">
      <c r="AN52983" s="98"/>
      <c r="AO52983" s="98"/>
      <c r="AP52983" s="98"/>
      <c r="AR52983" s="98"/>
      <c r="AS52983" s="98"/>
    </row>
    <row r="52984" spans="40:45" ht="15" customHeight="1">
      <c r="AN52984" s="98"/>
      <c r="AO52984" s="98"/>
      <c r="AP52984" s="98"/>
      <c r="AR52984" s="98"/>
      <c r="AS52984" s="98"/>
    </row>
    <row r="52985" spans="40:45" ht="15" customHeight="1">
      <c r="AN52985" s="98"/>
      <c r="AO52985" s="98"/>
      <c r="AP52985" s="98"/>
      <c r="AR52985" s="98"/>
      <c r="AS52985" s="98"/>
    </row>
    <row r="52986" spans="40:45" ht="15" customHeight="1">
      <c r="AN52986" s="98"/>
      <c r="AO52986" s="98"/>
      <c r="AP52986" s="98"/>
      <c r="AR52986" s="98"/>
      <c r="AS52986" s="98"/>
    </row>
    <row r="52987" spans="40:45" ht="15" customHeight="1">
      <c r="AN52987" s="98"/>
      <c r="AO52987" s="98"/>
      <c r="AP52987" s="98"/>
      <c r="AR52987" s="98"/>
      <c r="AS52987" s="98"/>
    </row>
    <row r="52988" spans="40:45" ht="15" customHeight="1">
      <c r="AN52988" s="98"/>
      <c r="AO52988" s="98"/>
      <c r="AP52988" s="98"/>
      <c r="AR52988" s="98"/>
      <c r="AS52988" s="98"/>
    </row>
    <row r="52989" spans="40:45" ht="15" customHeight="1">
      <c r="AN52989" s="98"/>
      <c r="AO52989" s="98"/>
      <c r="AP52989" s="98"/>
      <c r="AR52989" s="98"/>
      <c r="AS52989" s="98"/>
    </row>
    <row r="52990" spans="40:45" ht="15" customHeight="1">
      <c r="AN52990" s="98"/>
      <c r="AO52990" s="98"/>
      <c r="AP52990" s="98"/>
      <c r="AR52990" s="98"/>
      <c r="AS52990" s="98"/>
    </row>
    <row r="52991" spans="40:45" ht="15" customHeight="1">
      <c r="AN52991" s="98"/>
      <c r="AO52991" s="98"/>
      <c r="AP52991" s="98"/>
      <c r="AR52991" s="98"/>
      <c r="AS52991" s="98"/>
    </row>
    <row r="52992" spans="40:45" ht="15" customHeight="1">
      <c r="AN52992" s="98"/>
      <c r="AO52992" s="98"/>
      <c r="AP52992" s="98"/>
      <c r="AR52992" s="98"/>
      <c r="AS52992" s="98"/>
    </row>
    <row r="52993" spans="40:45" ht="15" customHeight="1">
      <c r="AN52993" s="98"/>
      <c r="AO52993" s="98"/>
      <c r="AP52993" s="98"/>
      <c r="AR52993" s="98"/>
      <c r="AS52993" s="98"/>
    </row>
    <row r="52994" spans="40:45" ht="15" customHeight="1">
      <c r="AN52994" s="98"/>
      <c r="AO52994" s="98"/>
      <c r="AP52994" s="98"/>
      <c r="AR52994" s="98"/>
      <c r="AS52994" s="98"/>
    </row>
    <row r="52995" spans="40:45" ht="15" customHeight="1">
      <c r="AN52995" s="98"/>
      <c r="AO52995" s="98"/>
      <c r="AP52995" s="98"/>
      <c r="AR52995" s="98"/>
      <c r="AS52995" s="98"/>
    </row>
    <row r="52996" spans="40:45" ht="15" customHeight="1">
      <c r="AN52996" s="98"/>
      <c r="AO52996" s="98"/>
      <c r="AP52996" s="98"/>
      <c r="AR52996" s="98"/>
      <c r="AS52996" s="98"/>
    </row>
    <row r="52997" spans="40:45" ht="15" customHeight="1">
      <c r="AN52997" s="98"/>
      <c r="AO52997" s="98"/>
      <c r="AP52997" s="98"/>
      <c r="AR52997" s="98"/>
      <c r="AS52997" s="98"/>
    </row>
    <row r="52998" spans="40:45" ht="15" customHeight="1">
      <c r="AN52998" s="98"/>
      <c r="AO52998" s="98"/>
      <c r="AP52998" s="98"/>
      <c r="AR52998" s="98"/>
      <c r="AS52998" s="98"/>
    </row>
    <row r="52999" spans="40:45" ht="15" customHeight="1">
      <c r="AN52999" s="98"/>
      <c r="AO52999" s="98"/>
      <c r="AP52999" s="98"/>
      <c r="AR52999" s="98"/>
      <c r="AS52999" s="98"/>
    </row>
    <row r="53000" spans="40:45" ht="15" customHeight="1">
      <c r="AN53000" s="98"/>
      <c r="AO53000" s="98"/>
      <c r="AP53000" s="98"/>
      <c r="AR53000" s="98"/>
      <c r="AS53000" s="98"/>
    </row>
    <row r="53001" spans="40:45" ht="15" customHeight="1">
      <c r="AN53001" s="98"/>
      <c r="AO53001" s="98"/>
      <c r="AP53001" s="98"/>
      <c r="AR53001" s="98"/>
      <c r="AS53001" s="98"/>
    </row>
    <row r="53002" spans="40:45" ht="15" customHeight="1">
      <c r="AN53002" s="98"/>
      <c r="AO53002" s="98"/>
      <c r="AP53002" s="98"/>
      <c r="AR53002" s="98"/>
      <c r="AS53002" s="98"/>
    </row>
    <row r="53003" spans="40:45" ht="15" customHeight="1">
      <c r="AN53003" s="98"/>
      <c r="AO53003" s="98"/>
      <c r="AP53003" s="98"/>
      <c r="AR53003" s="98"/>
      <c r="AS53003" s="98"/>
    </row>
    <row r="53004" spans="40:45" ht="15" customHeight="1">
      <c r="AN53004" s="98"/>
      <c r="AO53004" s="98"/>
      <c r="AP53004" s="98"/>
      <c r="AR53004" s="98"/>
      <c r="AS53004" s="98"/>
    </row>
    <row r="53005" spans="40:45" ht="15" customHeight="1">
      <c r="AN53005" s="98"/>
      <c r="AO53005" s="98"/>
      <c r="AP53005" s="98"/>
      <c r="AR53005" s="98"/>
      <c r="AS53005" s="98"/>
    </row>
    <row r="53006" spans="40:45" ht="15" customHeight="1">
      <c r="AN53006" s="98"/>
      <c r="AO53006" s="98"/>
      <c r="AP53006" s="98"/>
      <c r="AR53006" s="98"/>
      <c r="AS53006" s="98"/>
    </row>
    <row r="53007" spans="40:45" ht="15" customHeight="1">
      <c r="AN53007" s="98"/>
      <c r="AO53007" s="98"/>
      <c r="AP53007" s="98"/>
      <c r="AR53007" s="98"/>
      <c r="AS53007" s="98"/>
    </row>
    <row r="53008" spans="40:45" ht="15" customHeight="1">
      <c r="AN53008" s="98"/>
      <c r="AO53008" s="98"/>
      <c r="AP53008" s="98"/>
      <c r="AR53008" s="98"/>
      <c r="AS53008" s="98"/>
    </row>
    <row r="53009" spans="40:45" ht="15" customHeight="1">
      <c r="AN53009" s="98"/>
      <c r="AO53009" s="98"/>
      <c r="AP53009" s="98"/>
      <c r="AR53009" s="98"/>
      <c r="AS53009" s="98"/>
    </row>
    <row r="53010" spans="40:45" ht="15" customHeight="1">
      <c r="AN53010" s="98"/>
      <c r="AO53010" s="98"/>
      <c r="AP53010" s="98"/>
      <c r="AR53010" s="98"/>
      <c r="AS53010" s="98"/>
    </row>
    <row r="53011" spans="40:45" ht="15" customHeight="1">
      <c r="AN53011" s="98"/>
      <c r="AO53011" s="98"/>
      <c r="AP53011" s="98"/>
      <c r="AR53011" s="98"/>
      <c r="AS53011" s="98"/>
    </row>
    <row r="53012" spans="40:45" ht="15" customHeight="1">
      <c r="AN53012" s="98"/>
      <c r="AO53012" s="98"/>
      <c r="AP53012" s="98"/>
      <c r="AR53012" s="98"/>
      <c r="AS53012" s="98"/>
    </row>
    <row r="53013" spans="40:45" ht="15" customHeight="1">
      <c r="AN53013" s="98"/>
      <c r="AO53013" s="98"/>
      <c r="AP53013" s="98"/>
      <c r="AR53013" s="98"/>
      <c r="AS53013" s="98"/>
    </row>
    <row r="53014" spans="40:45" ht="15" customHeight="1">
      <c r="AN53014" s="98"/>
      <c r="AO53014" s="98"/>
      <c r="AP53014" s="98"/>
      <c r="AR53014" s="98"/>
      <c r="AS53014" s="98"/>
    </row>
    <row r="53015" spans="40:45" ht="15" customHeight="1">
      <c r="AN53015" s="98"/>
      <c r="AO53015" s="98"/>
      <c r="AP53015" s="98"/>
      <c r="AR53015" s="98"/>
      <c r="AS53015" s="98"/>
    </row>
    <row r="53016" spans="40:45" ht="15" customHeight="1">
      <c r="AN53016" s="98"/>
      <c r="AO53016" s="98"/>
      <c r="AP53016" s="98"/>
      <c r="AR53016" s="98"/>
      <c r="AS53016" s="98"/>
    </row>
    <row r="53017" spans="40:45" ht="15" customHeight="1">
      <c r="AN53017" s="98"/>
      <c r="AO53017" s="98"/>
      <c r="AP53017" s="98"/>
      <c r="AR53017" s="98"/>
      <c r="AS53017" s="98"/>
    </row>
    <row r="53018" spans="40:45" ht="15" customHeight="1">
      <c r="AN53018" s="98"/>
      <c r="AO53018" s="98"/>
      <c r="AP53018" s="98"/>
      <c r="AR53018" s="98"/>
      <c r="AS53018" s="98"/>
    </row>
    <row r="53019" spans="40:45" ht="15" customHeight="1">
      <c r="AN53019" s="98"/>
      <c r="AO53019" s="98"/>
      <c r="AP53019" s="98"/>
      <c r="AR53019" s="98"/>
      <c r="AS53019" s="98"/>
    </row>
    <row r="53020" spans="40:45" ht="15" customHeight="1">
      <c r="AN53020" s="98"/>
      <c r="AO53020" s="98"/>
      <c r="AP53020" s="98"/>
      <c r="AR53020" s="98"/>
      <c r="AS53020" s="98"/>
    </row>
    <row r="53021" spans="40:45" ht="15" customHeight="1">
      <c r="AN53021" s="98"/>
      <c r="AO53021" s="98"/>
      <c r="AP53021" s="98"/>
      <c r="AR53021" s="98"/>
      <c r="AS53021" s="98"/>
    </row>
    <row r="53022" spans="40:45" ht="15" customHeight="1">
      <c r="AN53022" s="98"/>
      <c r="AO53022" s="98"/>
      <c r="AP53022" s="98"/>
      <c r="AR53022" s="98"/>
      <c r="AS53022" s="98"/>
    </row>
    <row r="53023" spans="40:45" ht="15" customHeight="1">
      <c r="AN53023" s="98"/>
      <c r="AO53023" s="98"/>
      <c r="AP53023" s="98"/>
      <c r="AR53023" s="98"/>
      <c r="AS53023" s="98"/>
    </row>
    <row r="53024" spans="40:45" ht="15" customHeight="1">
      <c r="AN53024" s="98"/>
      <c r="AO53024" s="98"/>
      <c r="AP53024" s="98"/>
      <c r="AR53024" s="98"/>
      <c r="AS53024" s="98"/>
    </row>
    <row r="53025" spans="40:45" ht="15" customHeight="1">
      <c r="AN53025" s="98"/>
      <c r="AO53025" s="98"/>
      <c r="AP53025" s="98"/>
      <c r="AR53025" s="98"/>
      <c r="AS53025" s="98"/>
    </row>
    <row r="53026" spans="40:45" ht="15" customHeight="1">
      <c r="AN53026" s="98"/>
      <c r="AO53026" s="98"/>
      <c r="AP53026" s="98"/>
      <c r="AR53026" s="98"/>
      <c r="AS53026" s="98"/>
    </row>
    <row r="53027" spans="40:45" ht="15" customHeight="1">
      <c r="AN53027" s="98"/>
      <c r="AO53027" s="98"/>
      <c r="AP53027" s="98"/>
      <c r="AR53027" s="98"/>
      <c r="AS53027" s="98"/>
    </row>
    <row r="53028" spans="40:45" ht="15" customHeight="1">
      <c r="AN53028" s="98"/>
      <c r="AO53028" s="98"/>
      <c r="AP53028" s="98"/>
      <c r="AR53028" s="98"/>
      <c r="AS53028" s="98"/>
    </row>
    <row r="53029" spans="40:45" ht="15" customHeight="1">
      <c r="AN53029" s="98"/>
      <c r="AO53029" s="98"/>
      <c r="AP53029" s="98"/>
      <c r="AR53029" s="98"/>
      <c r="AS53029" s="98"/>
    </row>
    <row r="53030" spans="40:45" ht="15" customHeight="1">
      <c r="AN53030" s="98"/>
      <c r="AO53030" s="98"/>
      <c r="AP53030" s="98"/>
      <c r="AR53030" s="98"/>
      <c r="AS53030" s="98"/>
    </row>
    <row r="53031" spans="40:45" ht="15" customHeight="1">
      <c r="AN53031" s="98"/>
      <c r="AO53031" s="98"/>
      <c r="AP53031" s="98"/>
      <c r="AR53031" s="98"/>
      <c r="AS53031" s="98"/>
    </row>
    <row r="53032" spans="40:45" ht="15" customHeight="1">
      <c r="AN53032" s="98"/>
      <c r="AO53032" s="98"/>
      <c r="AP53032" s="98"/>
      <c r="AR53032" s="98"/>
      <c r="AS53032" s="98"/>
    </row>
    <row r="53033" spans="40:45" ht="15" customHeight="1">
      <c r="AN53033" s="98"/>
      <c r="AO53033" s="98"/>
      <c r="AP53033" s="98"/>
      <c r="AR53033" s="98"/>
      <c r="AS53033" s="98"/>
    </row>
    <row r="53034" spans="40:45" ht="15" customHeight="1">
      <c r="AN53034" s="98"/>
      <c r="AO53034" s="98"/>
      <c r="AP53034" s="98"/>
      <c r="AR53034" s="98"/>
      <c r="AS53034" s="98"/>
    </row>
    <row r="53035" spans="40:45" ht="15" customHeight="1">
      <c r="AN53035" s="98"/>
      <c r="AO53035" s="98"/>
      <c r="AP53035" s="98"/>
      <c r="AR53035" s="98"/>
      <c r="AS53035" s="98"/>
    </row>
    <row r="53036" spans="40:45" ht="15" customHeight="1">
      <c r="AN53036" s="98"/>
      <c r="AO53036" s="98"/>
      <c r="AP53036" s="98"/>
      <c r="AR53036" s="98"/>
      <c r="AS53036" s="98"/>
    </row>
    <row r="53037" spans="40:45" ht="15" customHeight="1">
      <c r="AN53037" s="98"/>
      <c r="AO53037" s="98"/>
      <c r="AP53037" s="98"/>
      <c r="AR53037" s="98"/>
      <c r="AS53037" s="98"/>
    </row>
    <row r="53038" spans="40:45" ht="15" customHeight="1">
      <c r="AN53038" s="98"/>
      <c r="AO53038" s="98"/>
      <c r="AP53038" s="98"/>
      <c r="AR53038" s="98"/>
      <c r="AS53038" s="98"/>
    </row>
    <row r="53039" spans="40:45" ht="15" customHeight="1">
      <c r="AN53039" s="98"/>
      <c r="AO53039" s="98"/>
      <c r="AP53039" s="98"/>
      <c r="AR53039" s="98"/>
      <c r="AS53039" s="98"/>
    </row>
    <row r="53040" spans="40:45" ht="15" customHeight="1">
      <c r="AN53040" s="98"/>
      <c r="AO53040" s="98"/>
      <c r="AP53040" s="98"/>
      <c r="AR53040" s="98"/>
      <c r="AS53040" s="98"/>
    </row>
    <row r="53041" spans="40:45" ht="15" customHeight="1">
      <c r="AN53041" s="98"/>
      <c r="AO53041" s="98"/>
      <c r="AP53041" s="98"/>
      <c r="AR53041" s="98"/>
      <c r="AS53041" s="98"/>
    </row>
    <row r="53042" spans="40:45" ht="15" customHeight="1">
      <c r="AN53042" s="98"/>
      <c r="AO53042" s="98"/>
      <c r="AP53042" s="98"/>
      <c r="AR53042" s="98"/>
      <c r="AS53042" s="98"/>
    </row>
    <row r="53043" spans="40:45" ht="15" customHeight="1">
      <c r="AN53043" s="98"/>
      <c r="AO53043" s="98"/>
      <c r="AP53043" s="98"/>
      <c r="AR53043" s="98"/>
      <c r="AS53043" s="98"/>
    </row>
    <row r="53044" spans="40:45" ht="15" customHeight="1">
      <c r="AN53044" s="98"/>
      <c r="AO53044" s="98"/>
      <c r="AP53044" s="98"/>
      <c r="AR53044" s="98"/>
      <c r="AS53044" s="98"/>
    </row>
    <row r="53045" spans="40:45" ht="15" customHeight="1">
      <c r="AN53045" s="98"/>
      <c r="AO53045" s="98"/>
      <c r="AP53045" s="98"/>
      <c r="AR53045" s="98"/>
      <c r="AS53045" s="98"/>
    </row>
    <row r="53046" spans="40:45" ht="15" customHeight="1">
      <c r="AN53046" s="98"/>
      <c r="AO53046" s="98"/>
      <c r="AP53046" s="98"/>
      <c r="AR53046" s="98"/>
      <c r="AS53046" s="98"/>
    </row>
    <row r="53047" spans="40:45" ht="15" customHeight="1">
      <c r="AN53047" s="98"/>
      <c r="AO53047" s="98"/>
      <c r="AP53047" s="98"/>
      <c r="AR53047" s="98"/>
      <c r="AS53047" s="98"/>
    </row>
    <row r="53048" spans="40:45" ht="15" customHeight="1">
      <c r="AN53048" s="98"/>
      <c r="AO53048" s="98"/>
      <c r="AP53048" s="98"/>
      <c r="AR53048" s="98"/>
      <c r="AS53048" s="98"/>
    </row>
    <row r="53049" spans="40:45" ht="15" customHeight="1">
      <c r="AN53049" s="98"/>
      <c r="AO53049" s="98"/>
      <c r="AP53049" s="98"/>
      <c r="AR53049" s="98"/>
      <c r="AS53049" s="98"/>
    </row>
    <row r="53050" spans="40:45" ht="15" customHeight="1">
      <c r="AN53050" s="98"/>
      <c r="AO53050" s="98"/>
      <c r="AP53050" s="98"/>
      <c r="AR53050" s="98"/>
      <c r="AS53050" s="98"/>
    </row>
    <row r="53051" spans="40:45" ht="15" customHeight="1">
      <c r="AN53051" s="98"/>
      <c r="AO53051" s="98"/>
      <c r="AP53051" s="98"/>
      <c r="AR53051" s="98"/>
      <c r="AS53051" s="98"/>
    </row>
    <row r="53052" spans="40:45" ht="15" customHeight="1">
      <c r="AN53052" s="98"/>
      <c r="AO53052" s="98"/>
      <c r="AP53052" s="98"/>
      <c r="AR53052" s="98"/>
      <c r="AS53052" s="98"/>
    </row>
    <row r="53053" spans="40:45" ht="15" customHeight="1">
      <c r="AN53053" s="98"/>
      <c r="AO53053" s="98"/>
      <c r="AP53053" s="98"/>
      <c r="AR53053" s="98"/>
      <c r="AS53053" s="98"/>
    </row>
    <row r="53054" spans="40:45" ht="15" customHeight="1">
      <c r="AN53054" s="98"/>
      <c r="AO53054" s="98"/>
      <c r="AP53054" s="98"/>
      <c r="AR53054" s="98"/>
      <c r="AS53054" s="98"/>
    </row>
    <row r="53055" spans="40:45" ht="15" customHeight="1">
      <c r="AN53055" s="98"/>
      <c r="AO53055" s="98"/>
      <c r="AP53055" s="98"/>
      <c r="AR53055" s="98"/>
      <c r="AS53055" s="98"/>
    </row>
    <row r="53056" spans="40:45" ht="15" customHeight="1">
      <c r="AN53056" s="98"/>
      <c r="AO53056" s="98"/>
      <c r="AP53056" s="98"/>
      <c r="AR53056" s="98"/>
      <c r="AS53056" s="98"/>
    </row>
    <row r="53057" spans="40:45" ht="15" customHeight="1">
      <c r="AN53057" s="98"/>
      <c r="AO53057" s="98"/>
      <c r="AP53057" s="98"/>
      <c r="AR53057" s="98"/>
      <c r="AS53057" s="98"/>
    </row>
    <row r="53058" spans="40:45" ht="15" customHeight="1">
      <c r="AN53058" s="98"/>
      <c r="AO53058" s="98"/>
      <c r="AP53058" s="98"/>
      <c r="AR53058" s="98"/>
      <c r="AS53058" s="98"/>
    </row>
    <row r="53059" spans="40:45" ht="15" customHeight="1">
      <c r="AN53059" s="98"/>
      <c r="AO53059" s="98"/>
      <c r="AP53059" s="98"/>
      <c r="AR53059" s="98"/>
      <c r="AS53059" s="98"/>
    </row>
    <row r="53060" spans="40:45" ht="15" customHeight="1">
      <c r="AN53060" s="98"/>
      <c r="AO53060" s="98"/>
      <c r="AP53060" s="98"/>
      <c r="AR53060" s="98"/>
      <c r="AS53060" s="98"/>
    </row>
    <row r="53061" spans="40:45" ht="15" customHeight="1">
      <c r="AN53061" s="98"/>
      <c r="AO53061" s="98"/>
      <c r="AP53061" s="98"/>
      <c r="AR53061" s="98"/>
      <c r="AS53061" s="98"/>
    </row>
    <row r="53062" spans="40:45" ht="15" customHeight="1">
      <c r="AN53062" s="98"/>
      <c r="AO53062" s="98"/>
      <c r="AP53062" s="98"/>
      <c r="AR53062" s="98"/>
      <c r="AS53062" s="98"/>
    </row>
    <row r="53063" spans="40:45" ht="15" customHeight="1">
      <c r="AN53063" s="98"/>
      <c r="AO53063" s="98"/>
      <c r="AP53063" s="98"/>
      <c r="AR53063" s="98"/>
      <c r="AS53063" s="98"/>
    </row>
    <row r="53064" spans="40:45" ht="15" customHeight="1">
      <c r="AN53064" s="98"/>
      <c r="AO53064" s="98"/>
      <c r="AP53064" s="98"/>
      <c r="AR53064" s="98"/>
      <c r="AS53064" s="98"/>
    </row>
    <row r="53065" spans="40:45" ht="15" customHeight="1">
      <c r="AN53065" s="98"/>
      <c r="AO53065" s="98"/>
      <c r="AP53065" s="98"/>
      <c r="AR53065" s="98"/>
      <c r="AS53065" s="98"/>
    </row>
    <row r="53066" spans="40:45" ht="15" customHeight="1">
      <c r="AN53066" s="98"/>
      <c r="AO53066" s="98"/>
      <c r="AP53066" s="98"/>
      <c r="AR53066" s="98"/>
      <c r="AS53066" s="98"/>
    </row>
    <row r="53067" spans="40:45" ht="15" customHeight="1">
      <c r="AN53067" s="98"/>
      <c r="AO53067" s="98"/>
      <c r="AP53067" s="98"/>
      <c r="AR53067" s="98"/>
      <c r="AS53067" s="98"/>
    </row>
    <row r="53068" spans="40:45" ht="15" customHeight="1">
      <c r="AN53068" s="98"/>
      <c r="AO53068" s="98"/>
      <c r="AP53068" s="98"/>
      <c r="AR53068" s="98"/>
      <c r="AS53068" s="98"/>
    </row>
    <row r="53069" spans="40:45" ht="15" customHeight="1">
      <c r="AN53069" s="98"/>
      <c r="AO53069" s="98"/>
      <c r="AP53069" s="98"/>
      <c r="AR53069" s="98"/>
      <c r="AS53069" s="98"/>
    </row>
    <row r="53070" spans="40:45" ht="15" customHeight="1">
      <c r="AN53070" s="98"/>
      <c r="AO53070" s="98"/>
      <c r="AP53070" s="98"/>
      <c r="AR53070" s="98"/>
      <c r="AS53070" s="98"/>
    </row>
    <row r="53071" spans="40:45" ht="15" customHeight="1">
      <c r="AN53071" s="98"/>
      <c r="AO53071" s="98"/>
      <c r="AP53071" s="98"/>
      <c r="AR53071" s="98"/>
      <c r="AS53071" s="98"/>
    </row>
    <row r="53072" spans="40:45" ht="15" customHeight="1">
      <c r="AN53072" s="98"/>
      <c r="AO53072" s="98"/>
      <c r="AP53072" s="98"/>
      <c r="AR53072" s="98"/>
      <c r="AS53072" s="98"/>
    </row>
    <row r="53073" spans="40:45" ht="15" customHeight="1">
      <c r="AN53073" s="98"/>
      <c r="AO53073" s="98"/>
      <c r="AP53073" s="98"/>
      <c r="AR53073" s="98"/>
      <c r="AS53073" s="98"/>
    </row>
    <row r="53074" spans="40:45" ht="15" customHeight="1">
      <c r="AN53074" s="98"/>
      <c r="AO53074" s="98"/>
      <c r="AP53074" s="98"/>
      <c r="AR53074" s="98"/>
      <c r="AS53074" s="98"/>
    </row>
    <row r="53075" spans="40:45" ht="15" customHeight="1">
      <c r="AN53075" s="98"/>
      <c r="AO53075" s="98"/>
      <c r="AP53075" s="98"/>
      <c r="AR53075" s="98"/>
      <c r="AS53075" s="98"/>
    </row>
    <row r="53076" spans="40:45" ht="15" customHeight="1">
      <c r="AN53076" s="98"/>
      <c r="AO53076" s="98"/>
      <c r="AP53076" s="98"/>
      <c r="AR53076" s="98"/>
      <c r="AS53076" s="98"/>
    </row>
    <row r="53077" spans="40:45" ht="15" customHeight="1">
      <c r="AN53077" s="98"/>
      <c r="AO53077" s="98"/>
      <c r="AP53077" s="98"/>
      <c r="AR53077" s="98"/>
      <c r="AS53077" s="98"/>
    </row>
    <row r="53078" spans="40:45" ht="15" customHeight="1">
      <c r="AN53078" s="98"/>
      <c r="AO53078" s="98"/>
      <c r="AP53078" s="98"/>
      <c r="AR53078" s="98"/>
      <c r="AS53078" s="98"/>
    </row>
    <row r="53079" spans="40:45" ht="15" customHeight="1">
      <c r="AN53079" s="98"/>
      <c r="AO53079" s="98"/>
      <c r="AP53079" s="98"/>
      <c r="AR53079" s="98"/>
      <c r="AS53079" s="98"/>
    </row>
    <row r="53080" spans="40:45" ht="15" customHeight="1">
      <c r="AN53080" s="98"/>
      <c r="AO53080" s="98"/>
      <c r="AP53080" s="98"/>
      <c r="AR53080" s="98"/>
      <c r="AS53080" s="98"/>
    </row>
    <row r="53081" spans="40:45" ht="15" customHeight="1">
      <c r="AN53081" s="98"/>
      <c r="AO53081" s="98"/>
      <c r="AP53081" s="98"/>
      <c r="AR53081" s="98"/>
      <c r="AS53081" s="98"/>
    </row>
    <row r="53082" spans="40:45" ht="15" customHeight="1">
      <c r="AN53082" s="98"/>
      <c r="AO53082" s="98"/>
      <c r="AP53082" s="98"/>
      <c r="AR53082" s="98"/>
      <c r="AS53082" s="98"/>
    </row>
    <row r="53083" spans="40:45" ht="15" customHeight="1">
      <c r="AN53083" s="98"/>
      <c r="AO53083" s="98"/>
      <c r="AP53083" s="98"/>
      <c r="AR53083" s="98"/>
      <c r="AS53083" s="98"/>
    </row>
    <row r="53084" spans="40:45" ht="15" customHeight="1">
      <c r="AN53084" s="98"/>
      <c r="AO53084" s="98"/>
      <c r="AP53084" s="98"/>
      <c r="AR53084" s="98"/>
      <c r="AS53084" s="98"/>
    </row>
    <row r="53085" spans="40:45" ht="15" customHeight="1">
      <c r="AN53085" s="98"/>
      <c r="AO53085" s="98"/>
      <c r="AP53085" s="98"/>
      <c r="AR53085" s="98"/>
      <c r="AS53085" s="98"/>
    </row>
    <row r="53086" spans="40:45" ht="15" customHeight="1">
      <c r="AN53086" s="98"/>
      <c r="AO53086" s="98"/>
      <c r="AP53086" s="98"/>
      <c r="AR53086" s="98"/>
      <c r="AS53086" s="98"/>
    </row>
    <row r="53087" spans="40:45" ht="15" customHeight="1">
      <c r="AN53087" s="98"/>
      <c r="AO53087" s="98"/>
      <c r="AP53087" s="98"/>
      <c r="AR53087" s="98"/>
      <c r="AS53087" s="98"/>
    </row>
    <row r="53088" spans="40:45" ht="15" customHeight="1">
      <c r="AN53088" s="98"/>
      <c r="AO53088" s="98"/>
      <c r="AP53088" s="98"/>
      <c r="AR53088" s="98"/>
      <c r="AS53088" s="98"/>
    </row>
    <row r="53089" spans="40:45" ht="15" customHeight="1">
      <c r="AN53089" s="98"/>
      <c r="AO53089" s="98"/>
      <c r="AP53089" s="98"/>
      <c r="AR53089" s="98"/>
      <c r="AS53089" s="98"/>
    </row>
    <row r="53090" spans="40:45" ht="15" customHeight="1">
      <c r="AN53090" s="98"/>
      <c r="AO53090" s="98"/>
      <c r="AP53090" s="98"/>
      <c r="AR53090" s="98"/>
      <c r="AS53090" s="98"/>
    </row>
    <row r="53091" spans="40:45" ht="15" customHeight="1">
      <c r="AN53091" s="98"/>
      <c r="AO53091" s="98"/>
      <c r="AP53091" s="98"/>
      <c r="AR53091" s="98"/>
      <c r="AS53091" s="98"/>
    </row>
    <row r="53092" spans="40:45" ht="15" customHeight="1">
      <c r="AN53092" s="98"/>
      <c r="AO53092" s="98"/>
      <c r="AP53092" s="98"/>
      <c r="AR53092" s="98"/>
      <c r="AS53092" s="98"/>
    </row>
    <row r="53093" spans="40:45" ht="15" customHeight="1">
      <c r="AN53093" s="98"/>
      <c r="AO53093" s="98"/>
      <c r="AP53093" s="98"/>
      <c r="AR53093" s="98"/>
      <c r="AS53093" s="98"/>
    </row>
    <row r="53094" spans="40:45" ht="15" customHeight="1">
      <c r="AN53094" s="98"/>
      <c r="AO53094" s="98"/>
      <c r="AP53094" s="98"/>
      <c r="AR53094" s="98"/>
      <c r="AS53094" s="98"/>
    </row>
    <row r="53095" spans="40:45" ht="15" customHeight="1">
      <c r="AN53095" s="98"/>
      <c r="AO53095" s="98"/>
      <c r="AP53095" s="98"/>
      <c r="AR53095" s="98"/>
      <c r="AS53095" s="98"/>
    </row>
    <row r="53096" spans="40:45" ht="15" customHeight="1">
      <c r="AN53096" s="98"/>
      <c r="AO53096" s="98"/>
      <c r="AP53096" s="98"/>
      <c r="AR53096" s="98"/>
      <c r="AS53096" s="98"/>
    </row>
    <row r="53097" spans="40:45" ht="15" customHeight="1">
      <c r="AN53097" s="98"/>
      <c r="AO53097" s="98"/>
      <c r="AP53097" s="98"/>
      <c r="AR53097" s="98"/>
      <c r="AS53097" s="98"/>
    </row>
    <row r="53098" spans="40:45" ht="15" customHeight="1">
      <c r="AN53098" s="98"/>
      <c r="AO53098" s="98"/>
      <c r="AP53098" s="98"/>
      <c r="AR53098" s="98"/>
      <c r="AS53098" s="98"/>
    </row>
    <row r="53099" spans="40:45" ht="15" customHeight="1">
      <c r="AN53099" s="98"/>
      <c r="AO53099" s="98"/>
      <c r="AP53099" s="98"/>
      <c r="AR53099" s="98"/>
      <c r="AS53099" s="98"/>
    </row>
    <row r="53100" spans="40:45" ht="15" customHeight="1">
      <c r="AN53100" s="98"/>
      <c r="AO53100" s="98"/>
      <c r="AP53100" s="98"/>
      <c r="AR53100" s="98"/>
      <c r="AS53100" s="98"/>
    </row>
    <row r="53101" spans="40:45" ht="15" customHeight="1">
      <c r="AN53101" s="98"/>
      <c r="AO53101" s="98"/>
      <c r="AP53101" s="98"/>
      <c r="AR53101" s="98"/>
      <c r="AS53101" s="98"/>
    </row>
    <row r="53102" spans="40:45" ht="15" customHeight="1">
      <c r="AN53102" s="98"/>
      <c r="AO53102" s="98"/>
      <c r="AP53102" s="98"/>
      <c r="AR53102" s="98"/>
      <c r="AS53102" s="98"/>
    </row>
    <row r="53103" spans="40:45" ht="15" customHeight="1">
      <c r="AN53103" s="98"/>
      <c r="AO53103" s="98"/>
      <c r="AP53103" s="98"/>
      <c r="AR53103" s="98"/>
      <c r="AS53103" s="98"/>
    </row>
    <row r="53104" spans="40:45" ht="15" customHeight="1">
      <c r="AN53104" s="98"/>
      <c r="AO53104" s="98"/>
      <c r="AP53104" s="98"/>
      <c r="AR53104" s="98"/>
      <c r="AS53104" s="98"/>
    </row>
    <row r="53105" spans="40:45" ht="15" customHeight="1">
      <c r="AN53105" s="98"/>
      <c r="AO53105" s="98"/>
      <c r="AP53105" s="98"/>
      <c r="AR53105" s="98"/>
      <c r="AS53105" s="98"/>
    </row>
    <row r="53106" spans="40:45" ht="15" customHeight="1">
      <c r="AN53106" s="98"/>
      <c r="AO53106" s="98"/>
      <c r="AP53106" s="98"/>
      <c r="AR53106" s="98"/>
      <c r="AS53106" s="98"/>
    </row>
    <row r="53107" spans="40:45" ht="15" customHeight="1">
      <c r="AN53107" s="98"/>
      <c r="AO53107" s="98"/>
      <c r="AP53107" s="98"/>
      <c r="AR53107" s="98"/>
      <c r="AS53107" s="98"/>
    </row>
    <row r="53108" spans="40:45" ht="15" customHeight="1">
      <c r="AN53108" s="98"/>
      <c r="AO53108" s="98"/>
      <c r="AP53108" s="98"/>
      <c r="AR53108" s="98"/>
      <c r="AS53108" s="98"/>
    </row>
    <row r="53109" spans="40:45" ht="15" customHeight="1">
      <c r="AN53109" s="98"/>
      <c r="AO53109" s="98"/>
      <c r="AP53109" s="98"/>
      <c r="AR53109" s="98"/>
      <c r="AS53109" s="98"/>
    </row>
    <row r="53110" spans="40:45" ht="15" customHeight="1">
      <c r="AN53110" s="98"/>
      <c r="AO53110" s="98"/>
      <c r="AP53110" s="98"/>
      <c r="AR53110" s="98"/>
      <c r="AS53110" s="98"/>
    </row>
    <row r="53111" spans="40:45" ht="15" customHeight="1">
      <c r="AN53111" s="98"/>
      <c r="AO53111" s="98"/>
      <c r="AP53111" s="98"/>
      <c r="AR53111" s="98"/>
      <c r="AS53111" s="98"/>
    </row>
    <row r="53112" spans="40:45" ht="15" customHeight="1">
      <c r="AN53112" s="98"/>
      <c r="AO53112" s="98"/>
      <c r="AP53112" s="98"/>
      <c r="AR53112" s="98"/>
      <c r="AS53112" s="98"/>
    </row>
    <row r="53113" spans="40:45" ht="15" customHeight="1">
      <c r="AN53113" s="98"/>
      <c r="AO53113" s="98"/>
      <c r="AP53113" s="98"/>
      <c r="AR53113" s="98"/>
      <c r="AS53113" s="98"/>
    </row>
    <row r="53114" spans="40:45" ht="15" customHeight="1">
      <c r="AN53114" s="98"/>
      <c r="AO53114" s="98"/>
      <c r="AP53114" s="98"/>
      <c r="AR53114" s="98"/>
      <c r="AS53114" s="98"/>
    </row>
    <row r="53115" spans="40:45" ht="15" customHeight="1">
      <c r="AN53115" s="98"/>
      <c r="AO53115" s="98"/>
      <c r="AP53115" s="98"/>
      <c r="AR53115" s="98"/>
      <c r="AS53115" s="98"/>
    </row>
    <row r="53116" spans="40:45" ht="15" customHeight="1">
      <c r="AN53116" s="98"/>
      <c r="AO53116" s="98"/>
      <c r="AP53116" s="98"/>
      <c r="AR53116" s="98"/>
      <c r="AS53116" s="98"/>
    </row>
    <row r="53117" spans="40:45" ht="15" customHeight="1">
      <c r="AN53117" s="98"/>
      <c r="AO53117" s="98"/>
      <c r="AP53117" s="98"/>
      <c r="AR53117" s="98"/>
      <c r="AS53117" s="98"/>
    </row>
    <row r="53118" spans="40:45" ht="15" customHeight="1">
      <c r="AN53118" s="98"/>
      <c r="AO53118" s="98"/>
      <c r="AP53118" s="98"/>
      <c r="AR53118" s="98"/>
      <c r="AS53118" s="98"/>
    </row>
    <row r="53119" spans="40:45" ht="15" customHeight="1">
      <c r="AN53119" s="98"/>
      <c r="AO53119" s="98"/>
      <c r="AP53119" s="98"/>
      <c r="AR53119" s="98"/>
      <c r="AS53119" s="98"/>
    </row>
    <row r="53120" spans="40:45" ht="15" customHeight="1">
      <c r="AN53120" s="98"/>
      <c r="AO53120" s="98"/>
      <c r="AP53120" s="98"/>
      <c r="AR53120" s="98"/>
      <c r="AS53120" s="98"/>
    </row>
    <row r="53121" spans="40:45" ht="15" customHeight="1">
      <c r="AN53121" s="98"/>
      <c r="AO53121" s="98"/>
      <c r="AP53121" s="98"/>
      <c r="AR53121" s="98"/>
      <c r="AS53121" s="98"/>
    </row>
    <row r="53122" spans="40:45" ht="15" customHeight="1">
      <c r="AN53122" s="98"/>
      <c r="AO53122" s="98"/>
      <c r="AP53122" s="98"/>
      <c r="AR53122" s="98"/>
      <c r="AS53122" s="98"/>
    </row>
    <row r="53123" spans="40:45" ht="15" customHeight="1">
      <c r="AN53123" s="98"/>
      <c r="AO53123" s="98"/>
      <c r="AP53123" s="98"/>
      <c r="AR53123" s="98"/>
      <c r="AS53123" s="98"/>
    </row>
    <row r="53124" spans="40:45" ht="15" customHeight="1">
      <c r="AN53124" s="98"/>
      <c r="AO53124" s="98"/>
      <c r="AP53124" s="98"/>
      <c r="AR53124" s="98"/>
      <c r="AS53124" s="98"/>
    </row>
    <row r="53125" spans="40:45" ht="15" customHeight="1">
      <c r="AN53125" s="98"/>
      <c r="AO53125" s="98"/>
      <c r="AP53125" s="98"/>
      <c r="AR53125" s="98"/>
      <c r="AS53125" s="98"/>
    </row>
    <row r="53126" spans="40:45" ht="15" customHeight="1">
      <c r="AN53126" s="98"/>
      <c r="AO53126" s="98"/>
      <c r="AP53126" s="98"/>
      <c r="AR53126" s="98"/>
      <c r="AS53126" s="98"/>
    </row>
    <row r="53127" spans="40:45" ht="15" customHeight="1">
      <c r="AN53127" s="98"/>
      <c r="AO53127" s="98"/>
      <c r="AP53127" s="98"/>
      <c r="AR53127" s="98"/>
      <c r="AS53127" s="98"/>
    </row>
    <row r="53128" spans="40:45" ht="15" customHeight="1">
      <c r="AN53128" s="98"/>
      <c r="AO53128" s="98"/>
      <c r="AP53128" s="98"/>
      <c r="AR53128" s="98"/>
      <c r="AS53128" s="98"/>
    </row>
    <row r="53129" spans="40:45" ht="15" customHeight="1">
      <c r="AN53129" s="98"/>
      <c r="AO53129" s="98"/>
      <c r="AP53129" s="98"/>
      <c r="AR53129" s="98"/>
      <c r="AS53129" s="98"/>
    </row>
    <row r="53130" spans="40:45" ht="15" customHeight="1">
      <c r="AN53130" s="98"/>
      <c r="AO53130" s="98"/>
      <c r="AP53130" s="98"/>
      <c r="AR53130" s="98"/>
      <c r="AS53130" s="98"/>
    </row>
    <row r="53131" spans="40:45" ht="15" customHeight="1">
      <c r="AN53131" s="98"/>
      <c r="AO53131" s="98"/>
      <c r="AP53131" s="98"/>
      <c r="AR53131" s="98"/>
      <c r="AS53131" s="98"/>
    </row>
    <row r="53132" spans="40:45" ht="15" customHeight="1">
      <c r="AN53132" s="98"/>
      <c r="AO53132" s="98"/>
      <c r="AP53132" s="98"/>
      <c r="AR53132" s="98"/>
      <c r="AS53132" s="98"/>
    </row>
    <row r="53133" spans="40:45" ht="15" customHeight="1">
      <c r="AN53133" s="98"/>
      <c r="AO53133" s="98"/>
      <c r="AP53133" s="98"/>
      <c r="AR53133" s="98"/>
      <c r="AS53133" s="98"/>
    </row>
    <row r="53134" spans="40:45" ht="15" customHeight="1">
      <c r="AN53134" s="98"/>
      <c r="AO53134" s="98"/>
      <c r="AP53134" s="98"/>
      <c r="AR53134" s="98"/>
      <c r="AS53134" s="98"/>
    </row>
    <row r="53135" spans="40:45" ht="15" customHeight="1">
      <c r="AN53135" s="98"/>
      <c r="AO53135" s="98"/>
      <c r="AP53135" s="98"/>
      <c r="AR53135" s="98"/>
      <c r="AS53135" s="98"/>
    </row>
    <row r="53136" spans="40:45" ht="15" customHeight="1">
      <c r="AN53136" s="98"/>
      <c r="AO53136" s="98"/>
      <c r="AP53136" s="98"/>
      <c r="AR53136" s="98"/>
      <c r="AS53136" s="98"/>
    </row>
    <row r="53137" spans="40:45" ht="15" customHeight="1">
      <c r="AN53137" s="98"/>
      <c r="AO53137" s="98"/>
      <c r="AP53137" s="98"/>
      <c r="AR53137" s="98"/>
      <c r="AS53137" s="98"/>
    </row>
    <row r="53138" spans="40:45" ht="15" customHeight="1">
      <c r="AN53138" s="98"/>
      <c r="AO53138" s="98"/>
      <c r="AP53138" s="98"/>
      <c r="AR53138" s="98"/>
      <c r="AS53138" s="98"/>
    </row>
    <row r="53139" spans="40:45" ht="15" customHeight="1">
      <c r="AN53139" s="98"/>
      <c r="AO53139" s="98"/>
      <c r="AP53139" s="98"/>
      <c r="AR53139" s="98"/>
      <c r="AS53139" s="98"/>
    </row>
    <row r="53140" spans="40:45" ht="15" customHeight="1">
      <c r="AN53140" s="98"/>
      <c r="AO53140" s="98"/>
      <c r="AP53140" s="98"/>
      <c r="AR53140" s="98"/>
      <c r="AS53140" s="98"/>
    </row>
    <row r="53141" spans="40:45" ht="15" customHeight="1">
      <c r="AN53141" s="98"/>
      <c r="AO53141" s="98"/>
      <c r="AP53141" s="98"/>
      <c r="AR53141" s="98"/>
      <c r="AS53141" s="98"/>
    </row>
    <row r="53142" spans="40:45" ht="15" customHeight="1">
      <c r="AN53142" s="98"/>
      <c r="AO53142" s="98"/>
      <c r="AP53142" s="98"/>
      <c r="AR53142" s="98"/>
      <c r="AS53142" s="98"/>
    </row>
    <row r="53143" spans="40:45" ht="15" customHeight="1">
      <c r="AN53143" s="98"/>
      <c r="AO53143" s="98"/>
      <c r="AP53143" s="98"/>
      <c r="AR53143" s="98"/>
      <c r="AS53143" s="98"/>
    </row>
    <row r="53144" spans="40:45" ht="15" customHeight="1">
      <c r="AN53144" s="98"/>
      <c r="AO53144" s="98"/>
      <c r="AP53144" s="98"/>
      <c r="AR53144" s="98"/>
      <c r="AS53144" s="98"/>
    </row>
    <row r="53145" spans="40:45" ht="15" customHeight="1">
      <c r="AN53145" s="98"/>
      <c r="AO53145" s="98"/>
      <c r="AP53145" s="98"/>
      <c r="AR53145" s="98"/>
      <c r="AS53145" s="98"/>
    </row>
    <row r="53146" spans="40:45" ht="15" customHeight="1">
      <c r="AN53146" s="98"/>
      <c r="AO53146" s="98"/>
      <c r="AP53146" s="98"/>
      <c r="AR53146" s="98"/>
      <c r="AS53146" s="98"/>
    </row>
    <row r="53147" spans="40:45" ht="15" customHeight="1">
      <c r="AN53147" s="98"/>
      <c r="AO53147" s="98"/>
      <c r="AP53147" s="98"/>
      <c r="AR53147" s="98"/>
      <c r="AS53147" s="98"/>
    </row>
    <row r="53148" spans="40:45" ht="15" customHeight="1">
      <c r="AN53148" s="98"/>
      <c r="AO53148" s="98"/>
      <c r="AP53148" s="98"/>
      <c r="AR53148" s="98"/>
      <c r="AS53148" s="98"/>
    </row>
    <row r="53149" spans="40:45" ht="15" customHeight="1">
      <c r="AN53149" s="98"/>
      <c r="AO53149" s="98"/>
      <c r="AP53149" s="98"/>
      <c r="AR53149" s="98"/>
      <c r="AS53149" s="98"/>
    </row>
    <row r="53150" spans="40:45" ht="15" customHeight="1">
      <c r="AN53150" s="98"/>
      <c r="AO53150" s="98"/>
      <c r="AP53150" s="98"/>
      <c r="AR53150" s="98"/>
      <c r="AS53150" s="98"/>
    </row>
    <row r="53151" spans="40:45" ht="15" customHeight="1">
      <c r="AN53151" s="98"/>
      <c r="AO53151" s="98"/>
      <c r="AP53151" s="98"/>
      <c r="AR53151" s="98"/>
      <c r="AS53151" s="98"/>
    </row>
    <row r="53152" spans="40:45" ht="15" customHeight="1">
      <c r="AN53152" s="98"/>
      <c r="AO53152" s="98"/>
      <c r="AP53152" s="98"/>
      <c r="AR53152" s="98"/>
      <c r="AS53152" s="98"/>
    </row>
    <row r="53153" spans="40:45" ht="15" customHeight="1">
      <c r="AN53153" s="98"/>
      <c r="AO53153" s="98"/>
      <c r="AP53153" s="98"/>
      <c r="AR53153" s="98"/>
      <c r="AS53153" s="98"/>
    </row>
    <row r="53154" spans="40:45" ht="15" customHeight="1">
      <c r="AN53154" s="98"/>
      <c r="AO53154" s="98"/>
      <c r="AP53154" s="98"/>
      <c r="AR53154" s="98"/>
      <c r="AS53154" s="98"/>
    </row>
    <row r="53155" spans="40:45" ht="15" customHeight="1">
      <c r="AN53155" s="98"/>
      <c r="AO53155" s="98"/>
      <c r="AP53155" s="98"/>
      <c r="AR53155" s="98"/>
      <c r="AS53155" s="98"/>
    </row>
    <row r="53156" spans="40:45" ht="15" customHeight="1">
      <c r="AN53156" s="98"/>
      <c r="AO53156" s="98"/>
      <c r="AP53156" s="98"/>
      <c r="AR53156" s="98"/>
      <c r="AS53156" s="98"/>
    </row>
    <row r="53157" spans="40:45" ht="15" customHeight="1">
      <c r="AN53157" s="98"/>
      <c r="AO53157" s="98"/>
      <c r="AP53157" s="98"/>
      <c r="AR53157" s="98"/>
      <c r="AS53157" s="98"/>
    </row>
    <row r="53158" spans="40:45" ht="15" customHeight="1">
      <c r="AN53158" s="98"/>
      <c r="AO53158" s="98"/>
      <c r="AP53158" s="98"/>
      <c r="AR53158" s="98"/>
      <c r="AS53158" s="98"/>
    </row>
    <row r="53159" spans="40:45" ht="15" customHeight="1">
      <c r="AN53159" s="98"/>
      <c r="AO53159" s="98"/>
      <c r="AP53159" s="98"/>
      <c r="AR53159" s="98"/>
      <c r="AS53159" s="98"/>
    </row>
    <row r="53160" spans="40:45" ht="15" customHeight="1">
      <c r="AN53160" s="98"/>
      <c r="AO53160" s="98"/>
      <c r="AP53160" s="98"/>
      <c r="AR53160" s="98"/>
      <c r="AS53160" s="98"/>
    </row>
    <row r="53161" spans="40:45" ht="15" customHeight="1">
      <c r="AN53161" s="98"/>
      <c r="AO53161" s="98"/>
      <c r="AP53161" s="98"/>
      <c r="AR53161" s="98"/>
      <c r="AS53161" s="98"/>
    </row>
    <row r="53162" spans="40:45" ht="15" customHeight="1">
      <c r="AN53162" s="98"/>
      <c r="AO53162" s="98"/>
      <c r="AP53162" s="98"/>
      <c r="AR53162" s="98"/>
      <c r="AS53162" s="98"/>
    </row>
    <row r="53163" spans="40:45" ht="15" customHeight="1">
      <c r="AN53163" s="98"/>
      <c r="AO53163" s="98"/>
      <c r="AP53163" s="98"/>
      <c r="AR53163" s="98"/>
      <c r="AS53163" s="98"/>
    </row>
    <row r="53164" spans="40:45" ht="15" customHeight="1">
      <c r="AN53164" s="98"/>
      <c r="AO53164" s="98"/>
      <c r="AP53164" s="98"/>
      <c r="AR53164" s="98"/>
      <c r="AS53164" s="98"/>
    </row>
    <row r="53165" spans="40:45" ht="15" customHeight="1">
      <c r="AN53165" s="98"/>
      <c r="AO53165" s="98"/>
      <c r="AP53165" s="98"/>
      <c r="AR53165" s="98"/>
      <c r="AS53165" s="98"/>
    </row>
    <row r="53166" spans="40:45" ht="15" customHeight="1">
      <c r="AN53166" s="98"/>
      <c r="AO53166" s="98"/>
      <c r="AP53166" s="98"/>
      <c r="AR53166" s="98"/>
      <c r="AS53166" s="98"/>
    </row>
    <row r="53167" spans="40:45" ht="15" customHeight="1">
      <c r="AN53167" s="98"/>
      <c r="AO53167" s="98"/>
      <c r="AP53167" s="98"/>
      <c r="AR53167" s="98"/>
      <c r="AS53167" s="98"/>
    </row>
    <row r="53168" spans="40:45" ht="15" customHeight="1">
      <c r="AN53168" s="98"/>
      <c r="AO53168" s="98"/>
      <c r="AP53168" s="98"/>
      <c r="AR53168" s="98"/>
      <c r="AS53168" s="98"/>
    </row>
    <row r="53169" spans="40:45" ht="15" customHeight="1">
      <c r="AN53169" s="98"/>
      <c r="AO53169" s="98"/>
      <c r="AP53169" s="98"/>
      <c r="AR53169" s="98"/>
      <c r="AS53169" s="98"/>
    </row>
    <row r="53170" spans="40:45" ht="15" customHeight="1">
      <c r="AN53170" s="98"/>
      <c r="AO53170" s="98"/>
      <c r="AP53170" s="98"/>
      <c r="AR53170" s="98"/>
      <c r="AS53170" s="98"/>
    </row>
    <row r="53171" spans="40:45" ht="15" customHeight="1">
      <c r="AN53171" s="98"/>
      <c r="AO53171" s="98"/>
      <c r="AP53171" s="98"/>
      <c r="AR53171" s="98"/>
      <c r="AS53171" s="98"/>
    </row>
    <row r="53172" spans="40:45" ht="15" customHeight="1">
      <c r="AN53172" s="98"/>
      <c r="AO53172" s="98"/>
      <c r="AP53172" s="98"/>
      <c r="AR53172" s="98"/>
      <c r="AS53172" s="98"/>
    </row>
    <row r="53173" spans="40:45" ht="15" customHeight="1">
      <c r="AN53173" s="98"/>
      <c r="AO53173" s="98"/>
      <c r="AP53173" s="98"/>
      <c r="AR53173" s="98"/>
      <c r="AS53173" s="98"/>
    </row>
    <row r="53174" spans="40:45" ht="15" customHeight="1">
      <c r="AN53174" s="98"/>
      <c r="AO53174" s="98"/>
      <c r="AP53174" s="98"/>
      <c r="AR53174" s="98"/>
      <c r="AS53174" s="98"/>
    </row>
    <row r="53175" spans="40:45" ht="15" customHeight="1">
      <c r="AN53175" s="98"/>
      <c r="AO53175" s="98"/>
      <c r="AP53175" s="98"/>
      <c r="AR53175" s="98"/>
      <c r="AS53175" s="98"/>
    </row>
    <row r="53176" spans="40:45" ht="15" customHeight="1">
      <c r="AN53176" s="98"/>
      <c r="AO53176" s="98"/>
      <c r="AP53176" s="98"/>
      <c r="AR53176" s="98"/>
      <c r="AS53176" s="98"/>
    </row>
    <row r="53177" spans="40:45" ht="15" customHeight="1">
      <c r="AN53177" s="98"/>
      <c r="AO53177" s="98"/>
      <c r="AP53177" s="98"/>
      <c r="AR53177" s="98"/>
      <c r="AS53177" s="98"/>
    </row>
    <row r="53178" spans="40:45" ht="15" customHeight="1">
      <c r="AN53178" s="98"/>
      <c r="AO53178" s="98"/>
      <c r="AP53178" s="98"/>
      <c r="AR53178" s="98"/>
      <c r="AS53178" s="98"/>
    </row>
    <row r="53179" spans="40:45" ht="15" customHeight="1">
      <c r="AN53179" s="98"/>
      <c r="AO53179" s="98"/>
      <c r="AP53179" s="98"/>
      <c r="AR53179" s="98"/>
      <c r="AS53179" s="98"/>
    </row>
    <row r="53180" spans="40:45" ht="15" customHeight="1">
      <c r="AN53180" s="98"/>
      <c r="AO53180" s="98"/>
      <c r="AP53180" s="98"/>
      <c r="AR53180" s="98"/>
      <c r="AS53180" s="98"/>
    </row>
    <row r="53181" spans="40:45" ht="15" customHeight="1">
      <c r="AN53181" s="98"/>
      <c r="AO53181" s="98"/>
      <c r="AP53181" s="98"/>
      <c r="AR53181" s="98"/>
      <c r="AS53181" s="98"/>
    </row>
    <row r="53182" spans="40:45" ht="15" customHeight="1">
      <c r="AN53182" s="98"/>
      <c r="AO53182" s="98"/>
      <c r="AP53182" s="98"/>
      <c r="AR53182" s="98"/>
      <c r="AS53182" s="98"/>
    </row>
    <row r="53183" spans="40:45" ht="15" customHeight="1">
      <c r="AN53183" s="98"/>
      <c r="AO53183" s="98"/>
      <c r="AP53183" s="98"/>
      <c r="AR53183" s="98"/>
      <c r="AS53183" s="98"/>
    </row>
    <row r="53184" spans="40:45" ht="15" customHeight="1">
      <c r="AN53184" s="98"/>
      <c r="AO53184" s="98"/>
      <c r="AP53184" s="98"/>
      <c r="AR53184" s="98"/>
      <c r="AS53184" s="98"/>
    </row>
    <row r="53185" spans="40:45" ht="15" customHeight="1">
      <c r="AN53185" s="98"/>
      <c r="AO53185" s="98"/>
      <c r="AP53185" s="98"/>
      <c r="AR53185" s="98"/>
      <c r="AS53185" s="98"/>
    </row>
    <row r="53186" spans="40:45" ht="15" customHeight="1">
      <c r="AN53186" s="98"/>
      <c r="AO53186" s="98"/>
      <c r="AP53186" s="98"/>
      <c r="AR53186" s="98"/>
      <c r="AS53186" s="98"/>
    </row>
    <row r="53187" spans="40:45" ht="15" customHeight="1">
      <c r="AN53187" s="98"/>
      <c r="AO53187" s="98"/>
      <c r="AP53187" s="98"/>
      <c r="AR53187" s="98"/>
      <c r="AS53187" s="98"/>
    </row>
    <row r="53188" spans="40:45" ht="15" customHeight="1">
      <c r="AN53188" s="98"/>
      <c r="AO53188" s="98"/>
      <c r="AP53188" s="98"/>
      <c r="AR53188" s="98"/>
      <c r="AS53188" s="98"/>
    </row>
    <row r="53189" spans="40:45" ht="15" customHeight="1">
      <c r="AN53189" s="98"/>
      <c r="AO53189" s="98"/>
      <c r="AP53189" s="98"/>
      <c r="AR53189" s="98"/>
      <c r="AS53189" s="98"/>
    </row>
    <row r="53190" spans="40:45" ht="15" customHeight="1">
      <c r="AN53190" s="98"/>
      <c r="AO53190" s="98"/>
      <c r="AP53190" s="98"/>
      <c r="AR53190" s="98"/>
      <c r="AS53190" s="98"/>
    </row>
    <row r="53191" spans="40:45" ht="15" customHeight="1">
      <c r="AN53191" s="98"/>
      <c r="AO53191" s="98"/>
      <c r="AP53191" s="98"/>
      <c r="AR53191" s="98"/>
      <c r="AS53191" s="98"/>
    </row>
    <row r="53192" spans="40:45" ht="15" customHeight="1">
      <c r="AN53192" s="98"/>
      <c r="AO53192" s="98"/>
      <c r="AP53192" s="98"/>
      <c r="AR53192" s="98"/>
      <c r="AS53192" s="98"/>
    </row>
    <row r="53193" spans="40:45" ht="15" customHeight="1">
      <c r="AN53193" s="98"/>
      <c r="AO53193" s="98"/>
      <c r="AP53193" s="98"/>
      <c r="AR53193" s="98"/>
      <c r="AS53193" s="98"/>
    </row>
    <row r="53194" spans="40:45" ht="15" customHeight="1">
      <c r="AN53194" s="98"/>
      <c r="AO53194" s="98"/>
      <c r="AP53194" s="98"/>
      <c r="AR53194" s="98"/>
      <c r="AS53194" s="98"/>
    </row>
    <row r="53195" spans="40:45" ht="15" customHeight="1">
      <c r="AN53195" s="98"/>
      <c r="AO53195" s="98"/>
      <c r="AP53195" s="98"/>
      <c r="AR53195" s="98"/>
      <c r="AS53195" s="98"/>
    </row>
    <row r="53196" spans="40:45" ht="15" customHeight="1">
      <c r="AN53196" s="98"/>
      <c r="AO53196" s="98"/>
      <c r="AP53196" s="98"/>
      <c r="AR53196" s="98"/>
      <c r="AS53196" s="98"/>
    </row>
    <row r="53197" spans="40:45" ht="15" customHeight="1">
      <c r="AN53197" s="98"/>
      <c r="AO53197" s="98"/>
      <c r="AP53197" s="98"/>
      <c r="AR53197" s="98"/>
      <c r="AS53197" s="98"/>
    </row>
    <row r="53198" spans="40:45" ht="15" customHeight="1">
      <c r="AN53198" s="98"/>
      <c r="AO53198" s="98"/>
      <c r="AP53198" s="98"/>
      <c r="AR53198" s="98"/>
      <c r="AS53198" s="98"/>
    </row>
    <row r="53199" spans="40:45" ht="15" customHeight="1">
      <c r="AN53199" s="98"/>
      <c r="AO53199" s="98"/>
      <c r="AP53199" s="98"/>
      <c r="AR53199" s="98"/>
      <c r="AS53199" s="98"/>
    </row>
    <row r="53200" spans="40:45" ht="15" customHeight="1">
      <c r="AN53200" s="98"/>
      <c r="AO53200" s="98"/>
      <c r="AP53200" s="98"/>
      <c r="AR53200" s="98"/>
      <c r="AS53200" s="98"/>
    </row>
    <row r="53201" spans="40:45" ht="15" customHeight="1">
      <c r="AN53201" s="98"/>
      <c r="AO53201" s="98"/>
      <c r="AP53201" s="98"/>
      <c r="AR53201" s="98"/>
      <c r="AS53201" s="98"/>
    </row>
    <row r="53202" spans="40:45" ht="15" customHeight="1">
      <c r="AN53202" s="98"/>
      <c r="AO53202" s="98"/>
      <c r="AP53202" s="98"/>
      <c r="AR53202" s="98"/>
      <c r="AS53202" s="98"/>
    </row>
    <row r="53203" spans="40:45" ht="15" customHeight="1">
      <c r="AN53203" s="98"/>
      <c r="AO53203" s="98"/>
      <c r="AP53203" s="98"/>
      <c r="AR53203" s="98"/>
      <c r="AS53203" s="98"/>
    </row>
    <row r="53204" spans="40:45" ht="15" customHeight="1">
      <c r="AN53204" s="98"/>
      <c r="AO53204" s="98"/>
      <c r="AP53204" s="98"/>
      <c r="AR53204" s="98"/>
      <c r="AS53204" s="98"/>
    </row>
    <row r="53205" spans="40:45" ht="15" customHeight="1">
      <c r="AN53205" s="98"/>
      <c r="AO53205" s="98"/>
      <c r="AP53205" s="98"/>
      <c r="AR53205" s="98"/>
      <c r="AS53205" s="98"/>
    </row>
    <row r="53206" spans="40:45" ht="15" customHeight="1">
      <c r="AN53206" s="98"/>
      <c r="AO53206" s="98"/>
      <c r="AP53206" s="98"/>
      <c r="AR53206" s="98"/>
      <c r="AS53206" s="98"/>
    </row>
    <row r="53207" spans="40:45" ht="15" customHeight="1">
      <c r="AN53207" s="98"/>
      <c r="AO53207" s="98"/>
      <c r="AP53207" s="98"/>
      <c r="AR53207" s="98"/>
      <c r="AS53207" s="98"/>
    </row>
    <row r="53208" spans="40:45" ht="15" customHeight="1">
      <c r="AN53208" s="98"/>
      <c r="AO53208" s="98"/>
      <c r="AP53208" s="98"/>
      <c r="AR53208" s="98"/>
      <c r="AS53208" s="98"/>
    </row>
    <row r="53209" spans="40:45" ht="15" customHeight="1">
      <c r="AN53209" s="98"/>
      <c r="AO53209" s="98"/>
      <c r="AP53209" s="98"/>
      <c r="AR53209" s="98"/>
      <c r="AS53209" s="98"/>
    </row>
    <row r="53210" spans="40:45" ht="15" customHeight="1">
      <c r="AN53210" s="98"/>
      <c r="AO53210" s="98"/>
      <c r="AP53210" s="98"/>
      <c r="AR53210" s="98"/>
      <c r="AS53210" s="98"/>
    </row>
    <row r="53211" spans="40:45" ht="15" customHeight="1">
      <c r="AN53211" s="98"/>
      <c r="AO53211" s="98"/>
      <c r="AP53211" s="98"/>
      <c r="AR53211" s="98"/>
      <c r="AS53211" s="98"/>
    </row>
    <row r="53212" spans="40:45" ht="15" customHeight="1">
      <c r="AN53212" s="98"/>
      <c r="AO53212" s="98"/>
      <c r="AP53212" s="98"/>
      <c r="AR53212" s="98"/>
      <c r="AS53212" s="98"/>
    </row>
    <row r="53213" spans="40:45" ht="15" customHeight="1">
      <c r="AN53213" s="98"/>
      <c r="AO53213" s="98"/>
      <c r="AP53213" s="98"/>
      <c r="AR53213" s="98"/>
      <c r="AS53213" s="98"/>
    </row>
    <row r="53214" spans="40:45" ht="15" customHeight="1">
      <c r="AN53214" s="98"/>
      <c r="AO53214" s="98"/>
      <c r="AP53214" s="98"/>
      <c r="AR53214" s="98"/>
      <c r="AS53214" s="98"/>
    </row>
    <row r="53215" spans="40:45" ht="15" customHeight="1">
      <c r="AN53215" s="98"/>
      <c r="AO53215" s="98"/>
      <c r="AP53215" s="98"/>
      <c r="AR53215" s="98"/>
      <c r="AS53215" s="98"/>
    </row>
    <row r="53216" spans="40:45" ht="15" customHeight="1">
      <c r="AN53216" s="98"/>
      <c r="AO53216" s="98"/>
      <c r="AP53216" s="98"/>
      <c r="AR53216" s="98"/>
      <c r="AS53216" s="98"/>
    </row>
    <row r="53217" spans="40:45" ht="15" customHeight="1">
      <c r="AN53217" s="98"/>
      <c r="AO53217" s="98"/>
      <c r="AP53217" s="98"/>
      <c r="AR53217" s="98"/>
      <c r="AS53217" s="98"/>
    </row>
    <row r="53218" spans="40:45" ht="15" customHeight="1">
      <c r="AN53218" s="98"/>
      <c r="AO53218" s="98"/>
      <c r="AP53218" s="98"/>
      <c r="AR53218" s="98"/>
      <c r="AS53218" s="98"/>
    </row>
    <row r="53219" spans="40:45" ht="15" customHeight="1">
      <c r="AN53219" s="98"/>
      <c r="AO53219" s="98"/>
      <c r="AP53219" s="98"/>
      <c r="AR53219" s="98"/>
      <c r="AS53219" s="98"/>
    </row>
    <row r="53220" spans="40:45" ht="15" customHeight="1">
      <c r="AN53220" s="98"/>
      <c r="AO53220" s="98"/>
      <c r="AP53220" s="98"/>
      <c r="AR53220" s="98"/>
      <c r="AS53220" s="98"/>
    </row>
    <row r="53221" spans="40:45" ht="15" customHeight="1">
      <c r="AN53221" s="98"/>
      <c r="AO53221" s="98"/>
      <c r="AP53221" s="98"/>
      <c r="AR53221" s="98"/>
      <c r="AS53221" s="98"/>
    </row>
    <row r="53222" spans="40:45" ht="15" customHeight="1">
      <c r="AN53222" s="98"/>
      <c r="AO53222" s="98"/>
      <c r="AP53222" s="98"/>
      <c r="AR53222" s="98"/>
      <c r="AS53222" s="98"/>
    </row>
    <row r="53223" spans="40:45" ht="15" customHeight="1">
      <c r="AN53223" s="98"/>
      <c r="AO53223" s="98"/>
      <c r="AP53223" s="98"/>
      <c r="AR53223" s="98"/>
      <c r="AS53223" s="98"/>
    </row>
    <row r="53224" spans="40:45" ht="15" customHeight="1">
      <c r="AN53224" s="98"/>
      <c r="AO53224" s="98"/>
      <c r="AP53224" s="98"/>
      <c r="AR53224" s="98"/>
      <c r="AS53224" s="98"/>
    </row>
    <row r="53225" spans="40:45" ht="15" customHeight="1">
      <c r="AN53225" s="98"/>
      <c r="AO53225" s="98"/>
      <c r="AP53225" s="98"/>
      <c r="AR53225" s="98"/>
      <c r="AS53225" s="98"/>
    </row>
    <row r="53226" spans="40:45" ht="15" customHeight="1">
      <c r="AN53226" s="98"/>
      <c r="AO53226" s="98"/>
      <c r="AP53226" s="98"/>
      <c r="AR53226" s="98"/>
      <c r="AS53226" s="98"/>
    </row>
    <row r="53227" spans="40:45" ht="15" customHeight="1">
      <c r="AN53227" s="98"/>
      <c r="AO53227" s="98"/>
      <c r="AP53227" s="98"/>
      <c r="AR53227" s="98"/>
      <c r="AS53227" s="98"/>
    </row>
    <row r="53228" spans="40:45" ht="15" customHeight="1">
      <c r="AN53228" s="98"/>
      <c r="AO53228" s="98"/>
      <c r="AP53228" s="98"/>
      <c r="AR53228" s="98"/>
      <c r="AS53228" s="98"/>
    </row>
    <row r="53229" spans="40:45" ht="15" customHeight="1">
      <c r="AN53229" s="98"/>
      <c r="AO53229" s="98"/>
      <c r="AP53229" s="98"/>
      <c r="AR53229" s="98"/>
      <c r="AS53229" s="98"/>
    </row>
    <row r="53230" spans="40:45" ht="15" customHeight="1">
      <c r="AN53230" s="98"/>
      <c r="AO53230" s="98"/>
      <c r="AP53230" s="98"/>
      <c r="AR53230" s="98"/>
      <c r="AS53230" s="98"/>
    </row>
    <row r="53231" spans="40:45" ht="15" customHeight="1">
      <c r="AN53231" s="98"/>
      <c r="AO53231" s="98"/>
      <c r="AP53231" s="98"/>
      <c r="AR53231" s="98"/>
      <c r="AS53231" s="98"/>
    </row>
    <row r="53232" spans="40:45" ht="15" customHeight="1">
      <c r="AN53232" s="98"/>
      <c r="AO53232" s="98"/>
      <c r="AP53232" s="98"/>
      <c r="AR53232" s="98"/>
      <c r="AS53232" s="98"/>
    </row>
    <row r="53233" spans="40:45" ht="15" customHeight="1">
      <c r="AN53233" s="98"/>
      <c r="AO53233" s="98"/>
      <c r="AP53233" s="98"/>
      <c r="AR53233" s="98"/>
      <c r="AS53233" s="98"/>
    </row>
    <row r="53234" spans="40:45" ht="15" customHeight="1">
      <c r="AN53234" s="98"/>
      <c r="AO53234" s="98"/>
      <c r="AP53234" s="98"/>
      <c r="AR53234" s="98"/>
      <c r="AS53234" s="98"/>
    </row>
    <row r="53235" spans="40:45" ht="15" customHeight="1">
      <c r="AN53235" s="98"/>
      <c r="AO53235" s="98"/>
      <c r="AP53235" s="98"/>
      <c r="AR53235" s="98"/>
      <c r="AS53235" s="98"/>
    </row>
    <row r="53236" spans="40:45" ht="15" customHeight="1">
      <c r="AN53236" s="98"/>
      <c r="AO53236" s="98"/>
      <c r="AP53236" s="98"/>
      <c r="AR53236" s="98"/>
      <c r="AS53236" s="98"/>
    </row>
    <row r="53237" spans="40:45" ht="15" customHeight="1">
      <c r="AN53237" s="98"/>
      <c r="AO53237" s="98"/>
      <c r="AP53237" s="98"/>
      <c r="AR53237" s="98"/>
      <c r="AS53237" s="98"/>
    </row>
    <row r="53238" spans="40:45" ht="15" customHeight="1">
      <c r="AN53238" s="98"/>
      <c r="AO53238" s="98"/>
      <c r="AP53238" s="98"/>
      <c r="AR53238" s="98"/>
      <c r="AS53238" s="98"/>
    </row>
    <row r="53239" spans="40:45" ht="15" customHeight="1">
      <c r="AN53239" s="98"/>
      <c r="AO53239" s="98"/>
      <c r="AP53239" s="98"/>
      <c r="AR53239" s="98"/>
      <c r="AS53239" s="98"/>
    </row>
    <row r="53240" spans="40:45" ht="15" customHeight="1">
      <c r="AN53240" s="98"/>
      <c r="AO53240" s="98"/>
      <c r="AP53240" s="98"/>
      <c r="AR53240" s="98"/>
      <c r="AS53240" s="98"/>
    </row>
    <row r="53241" spans="40:45" ht="15" customHeight="1">
      <c r="AN53241" s="98"/>
      <c r="AO53241" s="98"/>
      <c r="AP53241" s="98"/>
      <c r="AR53241" s="98"/>
      <c r="AS53241" s="98"/>
    </row>
    <row r="53242" spans="40:45" ht="15" customHeight="1">
      <c r="AN53242" s="98"/>
      <c r="AO53242" s="98"/>
      <c r="AP53242" s="98"/>
      <c r="AR53242" s="98"/>
      <c r="AS53242" s="98"/>
    </row>
    <row r="53243" spans="40:45" ht="15" customHeight="1">
      <c r="AN53243" s="98"/>
      <c r="AO53243" s="98"/>
      <c r="AP53243" s="98"/>
      <c r="AR53243" s="98"/>
      <c r="AS53243" s="98"/>
    </row>
    <row r="53244" spans="40:45" ht="15" customHeight="1">
      <c r="AN53244" s="98"/>
      <c r="AO53244" s="98"/>
      <c r="AP53244" s="98"/>
      <c r="AR53244" s="98"/>
      <c r="AS53244" s="98"/>
    </row>
    <row r="53245" spans="40:45" ht="15" customHeight="1">
      <c r="AN53245" s="98"/>
      <c r="AO53245" s="98"/>
      <c r="AP53245" s="98"/>
      <c r="AR53245" s="98"/>
      <c r="AS53245" s="98"/>
    </row>
    <row r="53246" spans="40:45" ht="15" customHeight="1">
      <c r="AN53246" s="98"/>
      <c r="AO53246" s="98"/>
      <c r="AP53246" s="98"/>
      <c r="AR53246" s="98"/>
      <c r="AS53246" s="98"/>
    </row>
    <row r="53247" spans="40:45" ht="15" customHeight="1">
      <c r="AN53247" s="98"/>
      <c r="AO53247" s="98"/>
      <c r="AP53247" s="98"/>
      <c r="AR53247" s="98"/>
      <c r="AS53247" s="98"/>
    </row>
    <row r="53248" spans="40:45" ht="15" customHeight="1">
      <c r="AN53248" s="98"/>
      <c r="AO53248" s="98"/>
      <c r="AP53248" s="98"/>
      <c r="AR53248" s="98"/>
      <c r="AS53248" s="98"/>
    </row>
    <row r="53249" spans="40:45" ht="15" customHeight="1">
      <c r="AN53249" s="98"/>
      <c r="AO53249" s="98"/>
      <c r="AP53249" s="98"/>
      <c r="AR53249" s="98"/>
      <c r="AS53249" s="98"/>
    </row>
    <row r="53250" spans="40:45" ht="15" customHeight="1">
      <c r="AN53250" s="98"/>
      <c r="AO53250" s="98"/>
      <c r="AP53250" s="98"/>
      <c r="AR53250" s="98"/>
      <c r="AS53250" s="98"/>
    </row>
    <row r="53251" spans="40:45" ht="15" customHeight="1">
      <c r="AN53251" s="98"/>
      <c r="AO53251" s="98"/>
      <c r="AP53251" s="98"/>
      <c r="AR53251" s="98"/>
      <c r="AS53251" s="98"/>
    </row>
    <row r="53252" spans="40:45" ht="15" customHeight="1">
      <c r="AN53252" s="98"/>
      <c r="AO53252" s="98"/>
      <c r="AP53252" s="98"/>
      <c r="AR53252" s="98"/>
      <c r="AS53252" s="98"/>
    </row>
    <row r="53253" spans="40:45" ht="15" customHeight="1">
      <c r="AN53253" s="98"/>
      <c r="AO53253" s="98"/>
      <c r="AP53253" s="98"/>
      <c r="AR53253" s="98"/>
      <c r="AS53253" s="98"/>
    </row>
    <row r="53254" spans="40:45" ht="15" customHeight="1">
      <c r="AN53254" s="98"/>
      <c r="AO53254" s="98"/>
      <c r="AP53254" s="98"/>
      <c r="AR53254" s="98"/>
      <c r="AS53254" s="98"/>
    </row>
    <row r="53255" spans="40:45" ht="15" customHeight="1">
      <c r="AN53255" s="98"/>
      <c r="AO53255" s="98"/>
      <c r="AP53255" s="98"/>
      <c r="AR53255" s="98"/>
      <c r="AS53255" s="98"/>
    </row>
    <row r="53256" spans="40:45" ht="15" customHeight="1">
      <c r="AN53256" s="98"/>
      <c r="AO53256" s="98"/>
      <c r="AP53256" s="98"/>
      <c r="AR53256" s="98"/>
      <c r="AS53256" s="98"/>
    </row>
    <row r="53257" spans="40:45" ht="15" customHeight="1">
      <c r="AN53257" s="98"/>
      <c r="AO53257" s="98"/>
      <c r="AP53257" s="98"/>
      <c r="AR53257" s="98"/>
      <c r="AS53257" s="98"/>
    </row>
    <row r="53258" spans="40:45" ht="15" customHeight="1">
      <c r="AN53258" s="98"/>
      <c r="AO53258" s="98"/>
      <c r="AP53258" s="98"/>
      <c r="AR53258" s="98"/>
      <c r="AS53258" s="98"/>
    </row>
    <row r="53259" spans="40:45" ht="15" customHeight="1">
      <c r="AN53259" s="98"/>
      <c r="AO53259" s="98"/>
      <c r="AP53259" s="98"/>
      <c r="AR53259" s="98"/>
      <c r="AS53259" s="98"/>
    </row>
    <row r="53260" spans="40:45" ht="15" customHeight="1">
      <c r="AN53260" s="98"/>
      <c r="AO53260" s="98"/>
      <c r="AP53260" s="98"/>
      <c r="AR53260" s="98"/>
      <c r="AS53260" s="98"/>
    </row>
    <row r="53261" spans="40:45" ht="15" customHeight="1">
      <c r="AN53261" s="98"/>
      <c r="AO53261" s="98"/>
      <c r="AP53261" s="98"/>
      <c r="AR53261" s="98"/>
      <c r="AS53261" s="98"/>
    </row>
    <row r="53262" spans="40:45" ht="15" customHeight="1">
      <c r="AN53262" s="98"/>
      <c r="AO53262" s="98"/>
      <c r="AP53262" s="98"/>
      <c r="AR53262" s="98"/>
      <c r="AS53262" s="98"/>
    </row>
    <row r="53263" spans="40:45" ht="15" customHeight="1">
      <c r="AN53263" s="98"/>
      <c r="AO53263" s="98"/>
      <c r="AP53263" s="98"/>
      <c r="AR53263" s="98"/>
      <c r="AS53263" s="98"/>
    </row>
    <row r="53264" spans="40:45" ht="15" customHeight="1">
      <c r="AN53264" s="98"/>
      <c r="AO53264" s="98"/>
      <c r="AP53264" s="98"/>
      <c r="AR53264" s="98"/>
      <c r="AS53264" s="98"/>
    </row>
    <row r="53265" spans="40:45" ht="15" customHeight="1">
      <c r="AN53265" s="98"/>
      <c r="AO53265" s="98"/>
      <c r="AP53265" s="98"/>
      <c r="AR53265" s="98"/>
      <c r="AS53265" s="98"/>
    </row>
    <row r="53266" spans="40:45" ht="15" customHeight="1">
      <c r="AN53266" s="98"/>
      <c r="AO53266" s="98"/>
      <c r="AP53266" s="98"/>
      <c r="AR53266" s="98"/>
      <c r="AS53266" s="98"/>
    </row>
    <row r="53267" spans="40:45" ht="15" customHeight="1">
      <c r="AN53267" s="98"/>
      <c r="AO53267" s="98"/>
      <c r="AP53267" s="98"/>
      <c r="AR53267" s="98"/>
      <c r="AS53267" s="98"/>
    </row>
    <row r="53268" spans="40:45" ht="15" customHeight="1">
      <c r="AN53268" s="98"/>
      <c r="AO53268" s="98"/>
      <c r="AP53268" s="98"/>
      <c r="AR53268" s="98"/>
      <c r="AS53268" s="98"/>
    </row>
    <row r="53269" spans="40:45" ht="15" customHeight="1">
      <c r="AN53269" s="98"/>
      <c r="AO53269" s="98"/>
      <c r="AP53269" s="98"/>
      <c r="AR53269" s="98"/>
      <c r="AS53269" s="98"/>
    </row>
    <row r="53270" spans="40:45" ht="15" customHeight="1">
      <c r="AN53270" s="98"/>
      <c r="AO53270" s="98"/>
      <c r="AP53270" s="98"/>
      <c r="AR53270" s="98"/>
      <c r="AS53270" s="98"/>
    </row>
    <row r="53271" spans="40:45" ht="15" customHeight="1">
      <c r="AN53271" s="98"/>
      <c r="AO53271" s="98"/>
      <c r="AP53271" s="98"/>
      <c r="AR53271" s="98"/>
      <c r="AS53271" s="98"/>
    </row>
    <row r="53272" spans="40:45" ht="15" customHeight="1">
      <c r="AN53272" s="98"/>
      <c r="AO53272" s="98"/>
      <c r="AP53272" s="98"/>
      <c r="AR53272" s="98"/>
      <c r="AS53272" s="98"/>
    </row>
    <row r="53273" spans="40:45" ht="15" customHeight="1">
      <c r="AN53273" s="98"/>
      <c r="AO53273" s="98"/>
      <c r="AP53273" s="98"/>
      <c r="AR53273" s="98"/>
      <c r="AS53273" s="98"/>
    </row>
    <row r="53274" spans="40:45" ht="15" customHeight="1">
      <c r="AN53274" s="98"/>
      <c r="AO53274" s="98"/>
      <c r="AP53274" s="98"/>
      <c r="AR53274" s="98"/>
      <c r="AS53274" s="98"/>
    </row>
    <row r="53275" spans="40:45" ht="15" customHeight="1">
      <c r="AN53275" s="98"/>
      <c r="AO53275" s="98"/>
      <c r="AP53275" s="98"/>
      <c r="AR53275" s="98"/>
      <c r="AS53275" s="98"/>
    </row>
    <row r="53276" spans="40:45" ht="15" customHeight="1">
      <c r="AN53276" s="98"/>
      <c r="AO53276" s="98"/>
      <c r="AP53276" s="98"/>
      <c r="AR53276" s="98"/>
      <c r="AS53276" s="98"/>
    </row>
    <row r="53277" spans="40:45" ht="15" customHeight="1">
      <c r="AN53277" s="98"/>
      <c r="AO53277" s="98"/>
      <c r="AP53277" s="98"/>
      <c r="AR53277" s="98"/>
      <c r="AS53277" s="98"/>
    </row>
    <row r="53278" spans="40:45" ht="15" customHeight="1">
      <c r="AN53278" s="98"/>
      <c r="AO53278" s="98"/>
      <c r="AP53278" s="98"/>
      <c r="AR53278" s="98"/>
      <c r="AS53278" s="98"/>
    </row>
    <row r="53279" spans="40:45" ht="15" customHeight="1">
      <c r="AN53279" s="98"/>
      <c r="AO53279" s="98"/>
      <c r="AP53279" s="98"/>
      <c r="AR53279" s="98"/>
      <c r="AS53279" s="98"/>
    </row>
    <row r="53280" spans="40:45" ht="15" customHeight="1">
      <c r="AN53280" s="98"/>
      <c r="AO53280" s="98"/>
      <c r="AP53280" s="98"/>
      <c r="AR53280" s="98"/>
      <c r="AS53280" s="98"/>
    </row>
    <row r="53281" spans="40:45" ht="15" customHeight="1">
      <c r="AN53281" s="98"/>
      <c r="AO53281" s="98"/>
      <c r="AP53281" s="98"/>
      <c r="AR53281" s="98"/>
      <c r="AS53281" s="98"/>
    </row>
    <row r="53282" spans="40:45" ht="15" customHeight="1">
      <c r="AN53282" s="98"/>
      <c r="AO53282" s="98"/>
      <c r="AP53282" s="98"/>
      <c r="AR53282" s="98"/>
      <c r="AS53282" s="98"/>
    </row>
    <row r="53283" spans="40:45" ht="15" customHeight="1">
      <c r="AN53283" s="98"/>
      <c r="AO53283" s="98"/>
      <c r="AP53283" s="98"/>
      <c r="AR53283" s="98"/>
      <c r="AS53283" s="98"/>
    </row>
    <row r="53284" spans="40:45" ht="15" customHeight="1">
      <c r="AN53284" s="98"/>
      <c r="AO53284" s="98"/>
      <c r="AP53284" s="98"/>
      <c r="AR53284" s="98"/>
      <c r="AS53284" s="98"/>
    </row>
    <row r="53285" spans="40:45" ht="15" customHeight="1">
      <c r="AN53285" s="98"/>
      <c r="AO53285" s="98"/>
      <c r="AP53285" s="98"/>
      <c r="AR53285" s="98"/>
      <c r="AS53285" s="98"/>
    </row>
    <row r="53286" spans="40:45" ht="15" customHeight="1">
      <c r="AN53286" s="98"/>
      <c r="AO53286" s="98"/>
      <c r="AP53286" s="98"/>
      <c r="AR53286" s="98"/>
      <c r="AS53286" s="98"/>
    </row>
    <row r="53287" spans="40:45" ht="15" customHeight="1">
      <c r="AN53287" s="98"/>
      <c r="AO53287" s="98"/>
      <c r="AP53287" s="98"/>
      <c r="AR53287" s="98"/>
      <c r="AS53287" s="98"/>
    </row>
    <row r="53288" spans="40:45" ht="15" customHeight="1">
      <c r="AN53288" s="98"/>
      <c r="AO53288" s="98"/>
      <c r="AP53288" s="98"/>
      <c r="AR53288" s="98"/>
      <c r="AS53288" s="98"/>
    </row>
    <row r="53289" spans="40:45" ht="15" customHeight="1">
      <c r="AN53289" s="98"/>
      <c r="AO53289" s="98"/>
      <c r="AP53289" s="98"/>
      <c r="AR53289" s="98"/>
      <c r="AS53289" s="98"/>
    </row>
    <row r="53290" spans="40:45" ht="15" customHeight="1">
      <c r="AN53290" s="98"/>
      <c r="AO53290" s="98"/>
      <c r="AP53290" s="98"/>
      <c r="AR53290" s="98"/>
      <c r="AS53290" s="98"/>
    </row>
    <row r="53291" spans="40:45" ht="15" customHeight="1">
      <c r="AN53291" s="98"/>
      <c r="AO53291" s="98"/>
      <c r="AP53291" s="98"/>
      <c r="AR53291" s="98"/>
      <c r="AS53291" s="98"/>
    </row>
    <row r="53292" spans="40:45" ht="15" customHeight="1">
      <c r="AN53292" s="98"/>
      <c r="AO53292" s="98"/>
      <c r="AP53292" s="98"/>
      <c r="AR53292" s="98"/>
      <c r="AS53292" s="98"/>
    </row>
    <row r="53293" spans="40:45" ht="15" customHeight="1">
      <c r="AN53293" s="98"/>
      <c r="AO53293" s="98"/>
      <c r="AP53293" s="98"/>
      <c r="AR53293" s="98"/>
      <c r="AS53293" s="98"/>
    </row>
    <row r="53294" spans="40:45" ht="15" customHeight="1">
      <c r="AN53294" s="98"/>
      <c r="AO53294" s="98"/>
      <c r="AP53294" s="98"/>
      <c r="AR53294" s="98"/>
      <c r="AS53294" s="98"/>
    </row>
    <row r="53295" spans="40:45" ht="15" customHeight="1">
      <c r="AN53295" s="98"/>
      <c r="AO53295" s="98"/>
      <c r="AP53295" s="98"/>
      <c r="AR53295" s="98"/>
      <c r="AS53295" s="98"/>
    </row>
    <row r="53296" spans="40:45" ht="15" customHeight="1">
      <c r="AN53296" s="98"/>
      <c r="AO53296" s="98"/>
      <c r="AP53296" s="98"/>
      <c r="AR53296" s="98"/>
      <c r="AS53296" s="98"/>
    </row>
    <row r="53297" spans="40:45" ht="15" customHeight="1">
      <c r="AN53297" s="98"/>
      <c r="AO53297" s="98"/>
      <c r="AP53297" s="98"/>
      <c r="AR53297" s="98"/>
      <c r="AS53297" s="98"/>
    </row>
    <row r="53298" spans="40:45" ht="15" customHeight="1">
      <c r="AN53298" s="98"/>
      <c r="AO53298" s="98"/>
      <c r="AP53298" s="98"/>
      <c r="AR53298" s="98"/>
      <c r="AS53298" s="98"/>
    </row>
    <row r="53299" spans="40:45" ht="15" customHeight="1">
      <c r="AN53299" s="98"/>
      <c r="AO53299" s="98"/>
      <c r="AP53299" s="98"/>
      <c r="AR53299" s="98"/>
      <c r="AS53299" s="98"/>
    </row>
    <row r="53300" spans="40:45" ht="15" customHeight="1">
      <c r="AN53300" s="98"/>
      <c r="AO53300" s="98"/>
      <c r="AP53300" s="98"/>
      <c r="AR53300" s="98"/>
      <c r="AS53300" s="98"/>
    </row>
    <row r="53301" spans="40:45" ht="15" customHeight="1">
      <c r="AN53301" s="98"/>
      <c r="AO53301" s="98"/>
      <c r="AP53301" s="98"/>
      <c r="AR53301" s="98"/>
      <c r="AS53301" s="98"/>
    </row>
    <row r="53302" spans="40:45" ht="15" customHeight="1">
      <c r="AN53302" s="98"/>
      <c r="AO53302" s="98"/>
      <c r="AP53302" s="98"/>
      <c r="AR53302" s="98"/>
      <c r="AS53302" s="98"/>
    </row>
    <row r="53303" spans="40:45" ht="15" customHeight="1">
      <c r="AN53303" s="98"/>
      <c r="AO53303" s="98"/>
      <c r="AP53303" s="98"/>
      <c r="AR53303" s="98"/>
      <c r="AS53303" s="98"/>
    </row>
    <row r="53304" spans="40:45" ht="15" customHeight="1">
      <c r="AN53304" s="98"/>
      <c r="AO53304" s="98"/>
      <c r="AP53304" s="98"/>
      <c r="AR53304" s="98"/>
      <c r="AS53304" s="98"/>
    </row>
    <row r="53305" spans="40:45" ht="15" customHeight="1">
      <c r="AN53305" s="98"/>
      <c r="AO53305" s="98"/>
      <c r="AP53305" s="98"/>
      <c r="AR53305" s="98"/>
      <c r="AS53305" s="98"/>
    </row>
    <row r="53306" spans="40:45" ht="15" customHeight="1">
      <c r="AN53306" s="98"/>
      <c r="AO53306" s="98"/>
      <c r="AP53306" s="98"/>
      <c r="AR53306" s="98"/>
      <c r="AS53306" s="98"/>
    </row>
    <row r="53307" spans="40:45" ht="15" customHeight="1">
      <c r="AN53307" s="98"/>
      <c r="AO53307" s="98"/>
      <c r="AP53307" s="98"/>
      <c r="AR53307" s="98"/>
      <c r="AS53307" s="98"/>
    </row>
    <row r="53308" spans="40:45" ht="15" customHeight="1">
      <c r="AN53308" s="98"/>
      <c r="AO53308" s="98"/>
      <c r="AP53308" s="98"/>
      <c r="AR53308" s="98"/>
      <c r="AS53308" s="98"/>
    </row>
    <row r="53309" spans="40:45" ht="15" customHeight="1">
      <c r="AN53309" s="98"/>
      <c r="AO53309" s="98"/>
      <c r="AP53309" s="98"/>
      <c r="AR53309" s="98"/>
      <c r="AS53309" s="98"/>
    </row>
    <row r="53310" spans="40:45" ht="15" customHeight="1">
      <c r="AN53310" s="98"/>
      <c r="AO53310" s="98"/>
      <c r="AP53310" s="98"/>
      <c r="AR53310" s="98"/>
      <c r="AS53310" s="98"/>
    </row>
    <row r="53311" spans="40:45" ht="15" customHeight="1">
      <c r="AN53311" s="98"/>
      <c r="AO53311" s="98"/>
      <c r="AP53311" s="98"/>
      <c r="AR53311" s="98"/>
      <c r="AS53311" s="98"/>
    </row>
    <row r="53312" spans="40:45" ht="15" customHeight="1">
      <c r="AN53312" s="98"/>
      <c r="AO53312" s="98"/>
      <c r="AP53312" s="98"/>
      <c r="AR53312" s="98"/>
      <c r="AS53312" s="98"/>
    </row>
    <row r="53313" spans="40:45" ht="15" customHeight="1">
      <c r="AN53313" s="98"/>
      <c r="AO53313" s="98"/>
      <c r="AP53313" s="98"/>
      <c r="AR53313" s="98"/>
      <c r="AS53313" s="98"/>
    </row>
    <row r="53314" spans="40:45" ht="15" customHeight="1">
      <c r="AN53314" s="98"/>
      <c r="AO53314" s="98"/>
      <c r="AP53314" s="98"/>
      <c r="AR53314" s="98"/>
      <c r="AS53314" s="98"/>
    </row>
    <row r="53315" spans="40:45" ht="15" customHeight="1">
      <c r="AN53315" s="98"/>
      <c r="AO53315" s="98"/>
      <c r="AP53315" s="98"/>
      <c r="AR53315" s="98"/>
      <c r="AS53315" s="98"/>
    </row>
    <row r="53316" spans="40:45" ht="15" customHeight="1">
      <c r="AN53316" s="98"/>
      <c r="AO53316" s="98"/>
      <c r="AP53316" s="98"/>
      <c r="AR53316" s="98"/>
      <c r="AS53316" s="98"/>
    </row>
    <row r="53317" spans="40:45" ht="15" customHeight="1">
      <c r="AN53317" s="98"/>
      <c r="AO53317" s="98"/>
      <c r="AP53317" s="98"/>
      <c r="AR53317" s="98"/>
      <c r="AS53317" s="98"/>
    </row>
    <row r="53318" spans="40:45" ht="15" customHeight="1">
      <c r="AN53318" s="98"/>
      <c r="AO53318" s="98"/>
      <c r="AP53318" s="98"/>
      <c r="AR53318" s="98"/>
      <c r="AS53318" s="98"/>
    </row>
    <row r="53319" spans="40:45" ht="15" customHeight="1">
      <c r="AN53319" s="98"/>
      <c r="AO53319" s="98"/>
      <c r="AP53319" s="98"/>
      <c r="AR53319" s="98"/>
      <c r="AS53319" s="98"/>
    </row>
    <row r="53320" spans="40:45" ht="15" customHeight="1">
      <c r="AN53320" s="98"/>
      <c r="AO53320" s="98"/>
      <c r="AP53320" s="98"/>
      <c r="AR53320" s="98"/>
      <c r="AS53320" s="98"/>
    </row>
    <row r="53321" spans="40:45" ht="15" customHeight="1">
      <c r="AN53321" s="98"/>
      <c r="AO53321" s="98"/>
      <c r="AP53321" s="98"/>
      <c r="AR53321" s="98"/>
      <c r="AS53321" s="98"/>
    </row>
    <row r="53322" spans="40:45" ht="15" customHeight="1">
      <c r="AN53322" s="98"/>
      <c r="AO53322" s="98"/>
      <c r="AP53322" s="98"/>
      <c r="AR53322" s="98"/>
      <c r="AS53322" s="98"/>
    </row>
    <row r="53323" spans="40:45" ht="15" customHeight="1">
      <c r="AN53323" s="98"/>
      <c r="AO53323" s="98"/>
      <c r="AP53323" s="98"/>
      <c r="AR53323" s="98"/>
      <c r="AS53323" s="98"/>
    </row>
    <row r="53324" spans="40:45" ht="15" customHeight="1">
      <c r="AN53324" s="98"/>
      <c r="AO53324" s="98"/>
      <c r="AP53324" s="98"/>
      <c r="AR53324" s="98"/>
      <c r="AS53324" s="98"/>
    </row>
    <row r="53325" spans="40:45" ht="15" customHeight="1">
      <c r="AN53325" s="98"/>
      <c r="AO53325" s="98"/>
      <c r="AP53325" s="98"/>
      <c r="AR53325" s="98"/>
      <c r="AS53325" s="98"/>
    </row>
    <row r="53326" spans="40:45" ht="15" customHeight="1">
      <c r="AN53326" s="98"/>
      <c r="AO53326" s="98"/>
      <c r="AP53326" s="98"/>
      <c r="AR53326" s="98"/>
      <c r="AS53326" s="98"/>
    </row>
    <row r="53327" spans="40:45" ht="15" customHeight="1">
      <c r="AN53327" s="98"/>
      <c r="AO53327" s="98"/>
      <c r="AP53327" s="98"/>
      <c r="AR53327" s="98"/>
      <c r="AS53327" s="98"/>
    </row>
    <row r="53328" spans="40:45" ht="15" customHeight="1">
      <c r="AN53328" s="98"/>
      <c r="AO53328" s="98"/>
      <c r="AP53328" s="98"/>
      <c r="AR53328" s="98"/>
      <c r="AS53328" s="98"/>
    </row>
    <row r="53329" spans="40:45" ht="15" customHeight="1">
      <c r="AN53329" s="98"/>
      <c r="AO53329" s="98"/>
      <c r="AP53329" s="98"/>
      <c r="AR53329" s="98"/>
      <c r="AS53329" s="98"/>
    </row>
    <row r="53330" spans="40:45" ht="15" customHeight="1">
      <c r="AN53330" s="98"/>
      <c r="AO53330" s="98"/>
      <c r="AP53330" s="98"/>
      <c r="AR53330" s="98"/>
      <c r="AS53330" s="98"/>
    </row>
    <row r="53331" spans="40:45" ht="15" customHeight="1">
      <c r="AN53331" s="98"/>
      <c r="AO53331" s="98"/>
      <c r="AP53331" s="98"/>
      <c r="AR53331" s="98"/>
      <c r="AS53331" s="98"/>
    </row>
    <row r="53332" spans="40:45" ht="15" customHeight="1">
      <c r="AN53332" s="98"/>
      <c r="AO53332" s="98"/>
      <c r="AP53332" s="98"/>
      <c r="AR53332" s="98"/>
      <c r="AS53332" s="98"/>
    </row>
    <row r="53333" spans="40:45" ht="15" customHeight="1">
      <c r="AN53333" s="98"/>
      <c r="AO53333" s="98"/>
      <c r="AP53333" s="98"/>
      <c r="AR53333" s="98"/>
      <c r="AS53333" s="98"/>
    </row>
    <row r="53334" spans="40:45" ht="15" customHeight="1">
      <c r="AN53334" s="98"/>
      <c r="AO53334" s="98"/>
      <c r="AP53334" s="98"/>
      <c r="AR53334" s="98"/>
      <c r="AS53334" s="98"/>
    </row>
    <row r="53335" spans="40:45" ht="15" customHeight="1">
      <c r="AN53335" s="98"/>
      <c r="AO53335" s="98"/>
      <c r="AP53335" s="98"/>
      <c r="AR53335" s="98"/>
      <c r="AS53335" s="98"/>
    </row>
    <row r="53336" spans="40:45" ht="15" customHeight="1">
      <c r="AN53336" s="98"/>
      <c r="AO53336" s="98"/>
      <c r="AP53336" s="98"/>
      <c r="AR53336" s="98"/>
      <c r="AS53336" s="98"/>
    </row>
    <row r="53337" spans="40:45" ht="15" customHeight="1">
      <c r="AN53337" s="98"/>
      <c r="AO53337" s="98"/>
      <c r="AP53337" s="98"/>
      <c r="AR53337" s="98"/>
      <c r="AS53337" s="98"/>
    </row>
    <row r="53338" spans="40:45" ht="15" customHeight="1">
      <c r="AN53338" s="98"/>
      <c r="AO53338" s="98"/>
      <c r="AP53338" s="98"/>
      <c r="AR53338" s="98"/>
      <c r="AS53338" s="98"/>
    </row>
    <row r="53339" spans="40:45" ht="15" customHeight="1">
      <c r="AN53339" s="98"/>
      <c r="AO53339" s="98"/>
      <c r="AP53339" s="98"/>
      <c r="AR53339" s="98"/>
      <c r="AS53339" s="98"/>
    </row>
    <row r="53340" spans="40:45" ht="15" customHeight="1">
      <c r="AN53340" s="98"/>
      <c r="AO53340" s="98"/>
      <c r="AP53340" s="98"/>
      <c r="AR53340" s="98"/>
      <c r="AS53340" s="98"/>
    </row>
    <row r="53341" spans="40:45" ht="15" customHeight="1">
      <c r="AN53341" s="98"/>
      <c r="AO53341" s="98"/>
      <c r="AP53341" s="98"/>
      <c r="AR53341" s="98"/>
      <c r="AS53341" s="98"/>
    </row>
    <row r="53342" spans="40:45" ht="15" customHeight="1">
      <c r="AN53342" s="98"/>
      <c r="AO53342" s="98"/>
      <c r="AP53342" s="98"/>
      <c r="AR53342" s="98"/>
      <c r="AS53342" s="98"/>
    </row>
    <row r="53343" spans="40:45" ht="15" customHeight="1">
      <c r="AN53343" s="98"/>
      <c r="AO53343" s="98"/>
      <c r="AP53343" s="98"/>
      <c r="AR53343" s="98"/>
      <c r="AS53343" s="98"/>
    </row>
    <row r="53344" spans="40:45" ht="15" customHeight="1">
      <c r="AN53344" s="98"/>
      <c r="AO53344" s="98"/>
      <c r="AP53344" s="98"/>
      <c r="AR53344" s="98"/>
      <c r="AS53344" s="98"/>
    </row>
    <row r="53345" spans="40:45" ht="15" customHeight="1">
      <c r="AN53345" s="98"/>
      <c r="AO53345" s="98"/>
      <c r="AP53345" s="98"/>
      <c r="AR53345" s="98"/>
      <c r="AS53345" s="98"/>
    </row>
    <row r="53346" spans="40:45" ht="15" customHeight="1">
      <c r="AN53346" s="98"/>
      <c r="AO53346" s="98"/>
      <c r="AP53346" s="98"/>
      <c r="AR53346" s="98"/>
      <c r="AS53346" s="98"/>
    </row>
    <row r="53347" spans="40:45" ht="15" customHeight="1">
      <c r="AN53347" s="98"/>
      <c r="AO53347" s="98"/>
      <c r="AP53347" s="98"/>
      <c r="AR53347" s="98"/>
      <c r="AS53347" s="98"/>
    </row>
    <row r="53348" spans="40:45" ht="15" customHeight="1">
      <c r="AN53348" s="98"/>
      <c r="AO53348" s="98"/>
      <c r="AP53348" s="98"/>
      <c r="AR53348" s="98"/>
      <c r="AS53348" s="98"/>
    </row>
    <row r="53349" spans="40:45" ht="15" customHeight="1">
      <c r="AN53349" s="98"/>
      <c r="AO53349" s="98"/>
      <c r="AP53349" s="98"/>
      <c r="AR53349" s="98"/>
      <c r="AS53349" s="98"/>
    </row>
    <row r="53350" spans="40:45" ht="15" customHeight="1">
      <c r="AN53350" s="98"/>
      <c r="AO53350" s="98"/>
      <c r="AP53350" s="98"/>
      <c r="AR53350" s="98"/>
      <c r="AS53350" s="98"/>
    </row>
    <row r="53351" spans="40:45" ht="15" customHeight="1">
      <c r="AN53351" s="98"/>
      <c r="AO53351" s="98"/>
      <c r="AP53351" s="98"/>
      <c r="AR53351" s="98"/>
      <c r="AS53351" s="98"/>
    </row>
    <row r="53352" spans="40:45" ht="15" customHeight="1">
      <c r="AN53352" s="98"/>
      <c r="AO53352" s="98"/>
      <c r="AP53352" s="98"/>
      <c r="AR53352" s="98"/>
      <c r="AS53352" s="98"/>
    </row>
    <row r="53353" spans="40:45" ht="15" customHeight="1">
      <c r="AN53353" s="98"/>
      <c r="AO53353" s="98"/>
      <c r="AP53353" s="98"/>
      <c r="AR53353" s="98"/>
      <c r="AS53353" s="98"/>
    </row>
    <row r="53354" spans="40:45" ht="15" customHeight="1">
      <c r="AN53354" s="98"/>
      <c r="AO53354" s="98"/>
      <c r="AP53354" s="98"/>
      <c r="AR53354" s="98"/>
      <c r="AS53354" s="98"/>
    </row>
    <row r="53355" spans="40:45" ht="15" customHeight="1">
      <c r="AN53355" s="98"/>
      <c r="AO53355" s="98"/>
      <c r="AP53355" s="98"/>
      <c r="AR53355" s="98"/>
      <c r="AS53355" s="98"/>
    </row>
    <row r="53356" spans="40:45" ht="15" customHeight="1">
      <c r="AN53356" s="98"/>
      <c r="AO53356" s="98"/>
      <c r="AP53356" s="98"/>
      <c r="AR53356" s="98"/>
      <c r="AS53356" s="98"/>
    </row>
    <row r="53357" spans="40:45" ht="15" customHeight="1">
      <c r="AN53357" s="98"/>
      <c r="AO53357" s="98"/>
      <c r="AP53357" s="98"/>
      <c r="AR53357" s="98"/>
      <c r="AS53357" s="98"/>
    </row>
    <row r="53358" spans="40:45" ht="15" customHeight="1">
      <c r="AN53358" s="98"/>
      <c r="AO53358" s="98"/>
      <c r="AP53358" s="98"/>
      <c r="AR53358" s="98"/>
      <c r="AS53358" s="98"/>
    </row>
    <row r="53359" spans="40:45" ht="15" customHeight="1">
      <c r="AN53359" s="98"/>
      <c r="AO53359" s="98"/>
      <c r="AP53359" s="98"/>
      <c r="AR53359" s="98"/>
      <c r="AS53359" s="98"/>
    </row>
    <row r="53360" spans="40:45" ht="15" customHeight="1">
      <c r="AN53360" s="98"/>
      <c r="AO53360" s="98"/>
      <c r="AP53360" s="98"/>
      <c r="AR53360" s="98"/>
      <c r="AS53360" s="98"/>
    </row>
    <row r="53361" spans="40:45" ht="15" customHeight="1">
      <c r="AN53361" s="98"/>
      <c r="AO53361" s="98"/>
      <c r="AP53361" s="98"/>
      <c r="AR53361" s="98"/>
      <c r="AS53361" s="98"/>
    </row>
    <row r="53362" spans="40:45" ht="15" customHeight="1">
      <c r="AN53362" s="98"/>
      <c r="AO53362" s="98"/>
      <c r="AP53362" s="98"/>
      <c r="AR53362" s="98"/>
      <c r="AS53362" s="98"/>
    </row>
    <row r="53363" spans="40:45" ht="15" customHeight="1">
      <c r="AN53363" s="98"/>
      <c r="AO53363" s="98"/>
      <c r="AP53363" s="98"/>
      <c r="AR53363" s="98"/>
      <c r="AS53363" s="98"/>
    </row>
    <row r="53364" spans="40:45" ht="15" customHeight="1">
      <c r="AN53364" s="98"/>
      <c r="AO53364" s="98"/>
      <c r="AP53364" s="98"/>
      <c r="AR53364" s="98"/>
      <c r="AS53364" s="98"/>
    </row>
    <row r="53365" spans="40:45" ht="15" customHeight="1">
      <c r="AN53365" s="98"/>
      <c r="AO53365" s="98"/>
      <c r="AP53365" s="98"/>
      <c r="AR53365" s="98"/>
      <c r="AS53365" s="98"/>
    </row>
    <row r="53366" spans="40:45" ht="15" customHeight="1">
      <c r="AN53366" s="98"/>
      <c r="AO53366" s="98"/>
      <c r="AP53366" s="98"/>
      <c r="AR53366" s="98"/>
      <c r="AS53366" s="98"/>
    </row>
    <row r="53367" spans="40:45" ht="15" customHeight="1">
      <c r="AN53367" s="98"/>
      <c r="AO53367" s="98"/>
      <c r="AP53367" s="98"/>
      <c r="AR53367" s="98"/>
      <c r="AS53367" s="98"/>
    </row>
    <row r="53368" spans="40:45" ht="15" customHeight="1">
      <c r="AN53368" s="98"/>
      <c r="AO53368" s="98"/>
      <c r="AP53368" s="98"/>
      <c r="AR53368" s="98"/>
      <c r="AS53368" s="98"/>
    </row>
    <row r="53369" spans="40:45" ht="15" customHeight="1">
      <c r="AN53369" s="98"/>
      <c r="AO53369" s="98"/>
      <c r="AP53369" s="98"/>
      <c r="AR53369" s="98"/>
      <c r="AS53369" s="98"/>
    </row>
    <row r="53370" spans="40:45" ht="15" customHeight="1">
      <c r="AN53370" s="98"/>
      <c r="AO53370" s="98"/>
      <c r="AP53370" s="98"/>
      <c r="AR53370" s="98"/>
      <c r="AS53370" s="98"/>
    </row>
    <row r="53371" spans="40:45" ht="15" customHeight="1">
      <c r="AN53371" s="98"/>
      <c r="AO53371" s="98"/>
      <c r="AP53371" s="98"/>
      <c r="AR53371" s="98"/>
      <c r="AS53371" s="98"/>
    </row>
    <row r="53372" spans="40:45" ht="15" customHeight="1">
      <c r="AN53372" s="98"/>
      <c r="AO53372" s="98"/>
      <c r="AP53372" s="98"/>
      <c r="AR53372" s="98"/>
      <c r="AS53372" s="98"/>
    </row>
    <row r="53373" spans="40:45" ht="15" customHeight="1">
      <c r="AN53373" s="98"/>
      <c r="AO53373" s="98"/>
      <c r="AP53373" s="98"/>
      <c r="AR53373" s="98"/>
      <c r="AS53373" s="98"/>
    </row>
    <row r="53374" spans="40:45" ht="15" customHeight="1">
      <c r="AN53374" s="98"/>
      <c r="AO53374" s="98"/>
      <c r="AP53374" s="98"/>
      <c r="AR53374" s="98"/>
      <c r="AS53374" s="98"/>
    </row>
    <row r="53375" spans="40:45" ht="15" customHeight="1">
      <c r="AN53375" s="98"/>
      <c r="AO53375" s="98"/>
      <c r="AP53375" s="98"/>
      <c r="AR53375" s="98"/>
      <c r="AS53375" s="98"/>
    </row>
    <row r="53376" spans="40:45" ht="15" customHeight="1">
      <c r="AN53376" s="98"/>
      <c r="AO53376" s="98"/>
      <c r="AP53376" s="98"/>
      <c r="AR53376" s="98"/>
      <c r="AS53376" s="98"/>
    </row>
    <row r="53377" spans="40:45" ht="15" customHeight="1">
      <c r="AN53377" s="98"/>
      <c r="AO53377" s="98"/>
      <c r="AP53377" s="98"/>
      <c r="AR53377" s="98"/>
      <c r="AS53377" s="98"/>
    </row>
    <row r="53378" spans="40:45" ht="15" customHeight="1">
      <c r="AN53378" s="98"/>
      <c r="AO53378" s="98"/>
      <c r="AP53378" s="98"/>
      <c r="AR53378" s="98"/>
      <c r="AS53378" s="98"/>
    </row>
    <row r="53379" spans="40:45" ht="15" customHeight="1">
      <c r="AN53379" s="98"/>
      <c r="AO53379" s="98"/>
      <c r="AP53379" s="98"/>
      <c r="AR53379" s="98"/>
      <c r="AS53379" s="98"/>
    </row>
    <row r="53380" spans="40:45" ht="15" customHeight="1">
      <c r="AN53380" s="98"/>
      <c r="AO53380" s="98"/>
      <c r="AP53380" s="98"/>
      <c r="AR53380" s="98"/>
      <c r="AS53380" s="98"/>
    </row>
    <row r="53381" spans="40:45" ht="15" customHeight="1">
      <c r="AN53381" s="98"/>
      <c r="AO53381" s="98"/>
      <c r="AP53381" s="98"/>
      <c r="AR53381" s="98"/>
      <c r="AS53381" s="98"/>
    </row>
    <row r="53382" spans="40:45" ht="15" customHeight="1">
      <c r="AN53382" s="98"/>
      <c r="AO53382" s="98"/>
      <c r="AP53382" s="98"/>
      <c r="AR53382" s="98"/>
      <c r="AS53382" s="98"/>
    </row>
    <row r="53383" spans="40:45" ht="15" customHeight="1">
      <c r="AN53383" s="98"/>
      <c r="AO53383" s="98"/>
      <c r="AP53383" s="98"/>
      <c r="AR53383" s="98"/>
      <c r="AS53383" s="98"/>
    </row>
    <row r="53384" spans="40:45" ht="15" customHeight="1">
      <c r="AN53384" s="98"/>
      <c r="AO53384" s="98"/>
      <c r="AP53384" s="98"/>
      <c r="AR53384" s="98"/>
      <c r="AS53384" s="98"/>
    </row>
    <row r="53385" spans="40:45" ht="15" customHeight="1">
      <c r="AN53385" s="98"/>
      <c r="AO53385" s="98"/>
      <c r="AP53385" s="98"/>
      <c r="AR53385" s="98"/>
      <c r="AS53385" s="98"/>
    </row>
    <row r="53386" spans="40:45" ht="15" customHeight="1">
      <c r="AN53386" s="98"/>
      <c r="AO53386" s="98"/>
      <c r="AP53386" s="98"/>
      <c r="AR53386" s="98"/>
      <c r="AS53386" s="98"/>
    </row>
    <row r="53387" spans="40:45" ht="15" customHeight="1">
      <c r="AN53387" s="98"/>
      <c r="AO53387" s="98"/>
      <c r="AP53387" s="98"/>
      <c r="AR53387" s="98"/>
      <c r="AS53387" s="98"/>
    </row>
    <row r="53388" spans="40:45" ht="15" customHeight="1">
      <c r="AN53388" s="98"/>
      <c r="AO53388" s="98"/>
      <c r="AP53388" s="98"/>
      <c r="AR53388" s="98"/>
      <c r="AS53388" s="98"/>
    </row>
    <row r="53389" spans="40:45" ht="15" customHeight="1">
      <c r="AN53389" s="98"/>
      <c r="AO53389" s="98"/>
      <c r="AP53389" s="98"/>
      <c r="AR53389" s="98"/>
      <c r="AS53389" s="98"/>
    </row>
    <row r="53390" spans="40:45" ht="15" customHeight="1">
      <c r="AN53390" s="98"/>
      <c r="AO53390" s="98"/>
      <c r="AP53390" s="98"/>
      <c r="AR53390" s="98"/>
      <c r="AS53390" s="98"/>
    </row>
    <row r="53391" spans="40:45" ht="15" customHeight="1">
      <c r="AN53391" s="98"/>
      <c r="AO53391" s="98"/>
      <c r="AP53391" s="98"/>
      <c r="AR53391" s="98"/>
      <c r="AS53391" s="98"/>
    </row>
    <row r="53392" spans="40:45" ht="15" customHeight="1">
      <c r="AN53392" s="98"/>
      <c r="AO53392" s="98"/>
      <c r="AP53392" s="98"/>
      <c r="AR53392" s="98"/>
      <c r="AS53392" s="98"/>
    </row>
    <row r="53393" spans="40:45" ht="15" customHeight="1">
      <c r="AN53393" s="98"/>
      <c r="AO53393" s="98"/>
      <c r="AP53393" s="98"/>
      <c r="AR53393" s="98"/>
      <c r="AS53393" s="98"/>
    </row>
    <row r="53394" spans="40:45" ht="15" customHeight="1">
      <c r="AN53394" s="98"/>
      <c r="AO53394" s="98"/>
      <c r="AP53394" s="98"/>
      <c r="AR53394" s="98"/>
      <c r="AS53394" s="98"/>
    </row>
    <row r="53395" spans="40:45" ht="15" customHeight="1">
      <c r="AN53395" s="98"/>
      <c r="AO53395" s="98"/>
      <c r="AP53395" s="98"/>
      <c r="AR53395" s="98"/>
      <c r="AS53395" s="98"/>
    </row>
    <row r="53396" spans="40:45" ht="15" customHeight="1">
      <c r="AN53396" s="98"/>
      <c r="AO53396" s="98"/>
      <c r="AP53396" s="98"/>
      <c r="AR53396" s="98"/>
      <c r="AS53396" s="98"/>
    </row>
    <row r="53397" spans="40:45" ht="15" customHeight="1">
      <c r="AN53397" s="98"/>
      <c r="AO53397" s="98"/>
      <c r="AP53397" s="98"/>
      <c r="AR53397" s="98"/>
      <c r="AS53397" s="98"/>
    </row>
    <row r="53398" spans="40:45" ht="15" customHeight="1">
      <c r="AN53398" s="98"/>
      <c r="AO53398" s="98"/>
      <c r="AP53398" s="98"/>
      <c r="AR53398" s="98"/>
      <c r="AS53398" s="98"/>
    </row>
    <row r="53399" spans="40:45" ht="15" customHeight="1">
      <c r="AN53399" s="98"/>
      <c r="AO53399" s="98"/>
      <c r="AP53399" s="98"/>
      <c r="AR53399" s="98"/>
      <c r="AS53399" s="98"/>
    </row>
    <row r="53400" spans="40:45" ht="15" customHeight="1">
      <c r="AN53400" s="98"/>
      <c r="AO53400" s="98"/>
      <c r="AP53400" s="98"/>
      <c r="AR53400" s="98"/>
      <c r="AS53400" s="98"/>
    </row>
    <row r="53401" spans="40:45" ht="15" customHeight="1">
      <c r="AN53401" s="98"/>
      <c r="AO53401" s="98"/>
      <c r="AP53401" s="98"/>
      <c r="AR53401" s="98"/>
      <c r="AS53401" s="98"/>
    </row>
    <row r="53402" spans="40:45" ht="15" customHeight="1">
      <c r="AN53402" s="98"/>
      <c r="AO53402" s="98"/>
      <c r="AP53402" s="98"/>
      <c r="AR53402" s="98"/>
      <c r="AS53402" s="98"/>
    </row>
    <row r="53403" spans="40:45" ht="15" customHeight="1">
      <c r="AN53403" s="98"/>
      <c r="AO53403" s="98"/>
      <c r="AP53403" s="98"/>
      <c r="AR53403" s="98"/>
      <c r="AS53403" s="98"/>
    </row>
    <row r="53404" spans="40:45" ht="15" customHeight="1">
      <c r="AN53404" s="98"/>
      <c r="AO53404" s="98"/>
      <c r="AP53404" s="98"/>
      <c r="AR53404" s="98"/>
      <c r="AS53404" s="98"/>
    </row>
    <row r="53405" spans="40:45" ht="15" customHeight="1">
      <c r="AN53405" s="98"/>
      <c r="AO53405" s="98"/>
      <c r="AP53405" s="98"/>
      <c r="AR53405" s="98"/>
      <c r="AS53405" s="98"/>
    </row>
    <row r="53406" spans="40:45" ht="15" customHeight="1">
      <c r="AN53406" s="98"/>
      <c r="AO53406" s="98"/>
      <c r="AP53406" s="98"/>
      <c r="AR53406" s="98"/>
      <c r="AS53406" s="98"/>
    </row>
    <row r="53407" spans="40:45" ht="15" customHeight="1">
      <c r="AN53407" s="98"/>
      <c r="AO53407" s="98"/>
      <c r="AP53407" s="98"/>
      <c r="AR53407" s="98"/>
      <c r="AS53407" s="98"/>
    </row>
    <row r="53408" spans="40:45" ht="15" customHeight="1">
      <c r="AN53408" s="98"/>
      <c r="AO53408" s="98"/>
      <c r="AP53408" s="98"/>
      <c r="AR53408" s="98"/>
      <c r="AS53408" s="98"/>
    </row>
    <row r="53409" spans="40:45" ht="15" customHeight="1">
      <c r="AN53409" s="98"/>
      <c r="AO53409" s="98"/>
      <c r="AP53409" s="98"/>
      <c r="AR53409" s="98"/>
      <c r="AS53409" s="98"/>
    </row>
    <row r="53410" spans="40:45" ht="15" customHeight="1">
      <c r="AN53410" s="98"/>
      <c r="AO53410" s="98"/>
      <c r="AP53410" s="98"/>
      <c r="AR53410" s="98"/>
      <c r="AS53410" s="98"/>
    </row>
    <row r="53411" spans="40:45" ht="15" customHeight="1">
      <c r="AN53411" s="98"/>
      <c r="AO53411" s="98"/>
      <c r="AP53411" s="98"/>
      <c r="AR53411" s="98"/>
      <c r="AS53411" s="98"/>
    </row>
    <row r="53412" spans="40:45" ht="15" customHeight="1">
      <c r="AN53412" s="98"/>
      <c r="AO53412" s="98"/>
      <c r="AP53412" s="98"/>
      <c r="AR53412" s="98"/>
      <c r="AS53412" s="98"/>
    </row>
    <row r="53413" spans="40:45" ht="15" customHeight="1">
      <c r="AN53413" s="98"/>
      <c r="AO53413" s="98"/>
      <c r="AP53413" s="98"/>
      <c r="AR53413" s="98"/>
      <c r="AS53413" s="98"/>
    </row>
    <row r="53414" spans="40:45" ht="15" customHeight="1">
      <c r="AN53414" s="98"/>
      <c r="AO53414" s="98"/>
      <c r="AP53414" s="98"/>
      <c r="AR53414" s="98"/>
      <c r="AS53414" s="98"/>
    </row>
    <row r="53415" spans="40:45" ht="15" customHeight="1">
      <c r="AN53415" s="98"/>
      <c r="AO53415" s="98"/>
      <c r="AP53415" s="98"/>
      <c r="AR53415" s="98"/>
      <c r="AS53415" s="98"/>
    </row>
    <row r="53416" spans="40:45" ht="15" customHeight="1">
      <c r="AN53416" s="98"/>
      <c r="AO53416" s="98"/>
      <c r="AP53416" s="98"/>
      <c r="AR53416" s="98"/>
      <c r="AS53416" s="98"/>
    </row>
    <row r="53417" spans="40:45" ht="15" customHeight="1">
      <c r="AN53417" s="98"/>
      <c r="AO53417" s="98"/>
      <c r="AP53417" s="98"/>
      <c r="AR53417" s="98"/>
      <c r="AS53417" s="98"/>
    </row>
    <row r="53418" spans="40:45" ht="15" customHeight="1">
      <c r="AN53418" s="98"/>
      <c r="AO53418" s="98"/>
      <c r="AP53418" s="98"/>
      <c r="AR53418" s="98"/>
      <c r="AS53418" s="98"/>
    </row>
    <row r="53419" spans="40:45" ht="15" customHeight="1">
      <c r="AN53419" s="98"/>
      <c r="AO53419" s="98"/>
      <c r="AP53419" s="98"/>
      <c r="AR53419" s="98"/>
      <c r="AS53419" s="98"/>
    </row>
    <row r="53420" spans="40:45" ht="15" customHeight="1">
      <c r="AN53420" s="98"/>
      <c r="AO53420" s="98"/>
      <c r="AP53420" s="98"/>
      <c r="AR53420" s="98"/>
      <c r="AS53420" s="98"/>
    </row>
    <row r="53421" spans="40:45" ht="15" customHeight="1">
      <c r="AN53421" s="98"/>
      <c r="AO53421" s="98"/>
      <c r="AP53421" s="98"/>
      <c r="AR53421" s="98"/>
      <c r="AS53421" s="98"/>
    </row>
    <row r="53422" spans="40:45" ht="15" customHeight="1">
      <c r="AN53422" s="98"/>
      <c r="AO53422" s="98"/>
      <c r="AP53422" s="98"/>
      <c r="AR53422" s="98"/>
      <c r="AS53422" s="98"/>
    </row>
    <row r="53423" spans="40:45" ht="15" customHeight="1">
      <c r="AN53423" s="98"/>
      <c r="AO53423" s="98"/>
      <c r="AP53423" s="98"/>
      <c r="AR53423" s="98"/>
      <c r="AS53423" s="98"/>
    </row>
    <row r="53424" spans="40:45" ht="15" customHeight="1">
      <c r="AN53424" s="98"/>
      <c r="AO53424" s="98"/>
      <c r="AP53424" s="98"/>
      <c r="AR53424" s="98"/>
      <c r="AS53424" s="98"/>
    </row>
    <row r="53425" spans="40:45" ht="15" customHeight="1">
      <c r="AN53425" s="98"/>
      <c r="AO53425" s="98"/>
      <c r="AP53425" s="98"/>
      <c r="AR53425" s="98"/>
      <c r="AS53425" s="98"/>
    </row>
    <row r="53426" spans="40:45" ht="15" customHeight="1">
      <c r="AN53426" s="98"/>
      <c r="AO53426" s="98"/>
      <c r="AP53426" s="98"/>
      <c r="AR53426" s="98"/>
      <c r="AS53426" s="98"/>
    </row>
    <row r="53427" spans="40:45" ht="15" customHeight="1">
      <c r="AN53427" s="98"/>
      <c r="AO53427" s="98"/>
      <c r="AP53427" s="98"/>
      <c r="AR53427" s="98"/>
      <c r="AS53427" s="98"/>
    </row>
    <row r="53428" spans="40:45" ht="15" customHeight="1">
      <c r="AN53428" s="98"/>
      <c r="AO53428" s="98"/>
      <c r="AP53428" s="98"/>
      <c r="AR53428" s="98"/>
      <c r="AS53428" s="98"/>
    </row>
    <row r="53429" spans="40:45" ht="15" customHeight="1">
      <c r="AN53429" s="98"/>
      <c r="AO53429" s="98"/>
      <c r="AP53429" s="98"/>
      <c r="AR53429" s="98"/>
      <c r="AS53429" s="98"/>
    </row>
    <row r="53430" spans="40:45" ht="15" customHeight="1">
      <c r="AN53430" s="98"/>
      <c r="AO53430" s="98"/>
      <c r="AP53430" s="98"/>
      <c r="AR53430" s="98"/>
      <c r="AS53430" s="98"/>
    </row>
    <row r="53431" spans="40:45" ht="15" customHeight="1">
      <c r="AN53431" s="98"/>
      <c r="AO53431" s="98"/>
      <c r="AP53431" s="98"/>
      <c r="AR53431" s="98"/>
      <c r="AS53431" s="98"/>
    </row>
    <row r="53432" spans="40:45" ht="15" customHeight="1">
      <c r="AN53432" s="98"/>
      <c r="AO53432" s="98"/>
      <c r="AP53432" s="98"/>
      <c r="AR53432" s="98"/>
      <c r="AS53432" s="98"/>
    </row>
    <row r="53433" spans="40:45" ht="15" customHeight="1">
      <c r="AN53433" s="98"/>
      <c r="AO53433" s="98"/>
      <c r="AP53433" s="98"/>
      <c r="AR53433" s="98"/>
      <c r="AS53433" s="98"/>
    </row>
    <row r="53434" spans="40:45" ht="15" customHeight="1">
      <c r="AN53434" s="98"/>
      <c r="AO53434" s="98"/>
      <c r="AP53434" s="98"/>
      <c r="AR53434" s="98"/>
      <c r="AS53434" s="98"/>
    </row>
    <row r="53435" spans="40:45" ht="15" customHeight="1">
      <c r="AN53435" s="98"/>
      <c r="AO53435" s="98"/>
      <c r="AP53435" s="98"/>
      <c r="AR53435" s="98"/>
      <c r="AS53435" s="98"/>
    </row>
    <row r="53436" spans="40:45" ht="15" customHeight="1">
      <c r="AN53436" s="98"/>
      <c r="AO53436" s="98"/>
      <c r="AP53436" s="98"/>
      <c r="AR53436" s="98"/>
      <c r="AS53436" s="98"/>
    </row>
    <row r="53437" spans="40:45" ht="15" customHeight="1">
      <c r="AN53437" s="98"/>
      <c r="AO53437" s="98"/>
      <c r="AP53437" s="98"/>
      <c r="AR53437" s="98"/>
      <c r="AS53437" s="98"/>
    </row>
    <row r="53438" spans="40:45" ht="15" customHeight="1">
      <c r="AN53438" s="98"/>
      <c r="AO53438" s="98"/>
      <c r="AP53438" s="98"/>
      <c r="AR53438" s="98"/>
      <c r="AS53438" s="98"/>
    </row>
    <row r="53439" spans="40:45" ht="15" customHeight="1">
      <c r="AN53439" s="98"/>
      <c r="AO53439" s="98"/>
      <c r="AP53439" s="98"/>
      <c r="AR53439" s="98"/>
      <c r="AS53439" s="98"/>
    </row>
    <row r="53440" spans="40:45" ht="15" customHeight="1">
      <c r="AN53440" s="98"/>
      <c r="AO53440" s="98"/>
      <c r="AP53440" s="98"/>
      <c r="AR53440" s="98"/>
      <c r="AS53440" s="98"/>
    </row>
    <row r="53441" spans="40:45" ht="15" customHeight="1">
      <c r="AN53441" s="98"/>
      <c r="AO53441" s="98"/>
      <c r="AP53441" s="98"/>
      <c r="AR53441" s="98"/>
      <c r="AS53441" s="98"/>
    </row>
    <row r="53442" spans="40:45" ht="15" customHeight="1">
      <c r="AN53442" s="98"/>
      <c r="AO53442" s="98"/>
      <c r="AP53442" s="98"/>
      <c r="AR53442" s="98"/>
      <c r="AS53442" s="98"/>
    </row>
    <row r="53443" spans="40:45" ht="15" customHeight="1">
      <c r="AN53443" s="98"/>
      <c r="AO53443" s="98"/>
      <c r="AP53443" s="98"/>
      <c r="AR53443" s="98"/>
      <c r="AS53443" s="98"/>
    </row>
    <row r="53444" spans="40:45" ht="15" customHeight="1">
      <c r="AN53444" s="98"/>
      <c r="AO53444" s="98"/>
      <c r="AP53444" s="98"/>
      <c r="AR53444" s="98"/>
      <c r="AS53444" s="98"/>
    </row>
    <row r="53445" spans="40:45" ht="15" customHeight="1">
      <c r="AN53445" s="98"/>
      <c r="AO53445" s="98"/>
      <c r="AP53445" s="98"/>
      <c r="AR53445" s="98"/>
      <c r="AS53445" s="98"/>
    </row>
    <row r="53446" spans="40:45" ht="15" customHeight="1">
      <c r="AN53446" s="98"/>
      <c r="AO53446" s="98"/>
      <c r="AP53446" s="98"/>
      <c r="AR53446" s="98"/>
      <c r="AS53446" s="98"/>
    </row>
    <row r="53447" spans="40:45" ht="15" customHeight="1">
      <c r="AN53447" s="98"/>
      <c r="AO53447" s="98"/>
      <c r="AP53447" s="98"/>
      <c r="AR53447" s="98"/>
      <c r="AS53447" s="98"/>
    </row>
    <row r="53448" spans="40:45" ht="15" customHeight="1">
      <c r="AN53448" s="98"/>
      <c r="AO53448" s="98"/>
      <c r="AP53448" s="98"/>
      <c r="AR53448" s="98"/>
      <c r="AS53448" s="98"/>
    </row>
    <row r="53449" spans="40:45" ht="15" customHeight="1">
      <c r="AN53449" s="98"/>
      <c r="AO53449" s="98"/>
      <c r="AP53449" s="98"/>
      <c r="AR53449" s="98"/>
      <c r="AS53449" s="98"/>
    </row>
    <row r="53450" spans="40:45" ht="15" customHeight="1">
      <c r="AN53450" s="98"/>
      <c r="AO53450" s="98"/>
      <c r="AP53450" s="98"/>
      <c r="AR53450" s="98"/>
      <c r="AS53450" s="98"/>
    </row>
    <row r="53451" spans="40:45" ht="15" customHeight="1">
      <c r="AN53451" s="98"/>
      <c r="AO53451" s="98"/>
      <c r="AP53451" s="98"/>
      <c r="AR53451" s="98"/>
      <c r="AS53451" s="98"/>
    </row>
    <row r="53452" spans="40:45" ht="15" customHeight="1">
      <c r="AN53452" s="98"/>
      <c r="AO53452" s="98"/>
      <c r="AP53452" s="98"/>
      <c r="AR53452" s="98"/>
      <c r="AS53452" s="98"/>
    </row>
    <row r="53453" spans="40:45" ht="15" customHeight="1">
      <c r="AN53453" s="98"/>
      <c r="AO53453" s="98"/>
      <c r="AP53453" s="98"/>
      <c r="AR53453" s="98"/>
      <c r="AS53453" s="98"/>
    </row>
    <row r="53454" spans="40:45" ht="15" customHeight="1">
      <c r="AN53454" s="98"/>
      <c r="AO53454" s="98"/>
      <c r="AP53454" s="98"/>
      <c r="AR53454" s="98"/>
      <c r="AS53454" s="98"/>
    </row>
    <row r="53455" spans="40:45" ht="15" customHeight="1">
      <c r="AN53455" s="98"/>
      <c r="AO53455" s="98"/>
      <c r="AP53455" s="98"/>
      <c r="AR53455" s="98"/>
      <c r="AS53455" s="98"/>
    </row>
    <row r="53456" spans="40:45" ht="15" customHeight="1">
      <c r="AN53456" s="98"/>
      <c r="AO53456" s="98"/>
      <c r="AP53456" s="98"/>
      <c r="AR53456" s="98"/>
      <c r="AS53456" s="98"/>
    </row>
    <row r="53457" spans="40:45" ht="15" customHeight="1">
      <c r="AN53457" s="98"/>
      <c r="AO53457" s="98"/>
      <c r="AP53457" s="98"/>
      <c r="AR53457" s="98"/>
      <c r="AS53457" s="98"/>
    </row>
    <row r="53458" spans="40:45" ht="15" customHeight="1">
      <c r="AN53458" s="98"/>
      <c r="AO53458" s="98"/>
      <c r="AP53458" s="98"/>
      <c r="AR53458" s="98"/>
      <c r="AS53458" s="98"/>
    </row>
    <row r="53459" spans="40:45" ht="15" customHeight="1">
      <c r="AN53459" s="98"/>
      <c r="AO53459" s="98"/>
      <c r="AP53459" s="98"/>
      <c r="AR53459" s="98"/>
      <c r="AS53459" s="98"/>
    </row>
    <row r="53460" spans="40:45" ht="15" customHeight="1">
      <c r="AN53460" s="98"/>
      <c r="AO53460" s="98"/>
      <c r="AP53460" s="98"/>
      <c r="AR53460" s="98"/>
      <c r="AS53460" s="98"/>
    </row>
    <row r="53461" spans="40:45" ht="15" customHeight="1">
      <c r="AN53461" s="98"/>
      <c r="AO53461" s="98"/>
      <c r="AP53461" s="98"/>
      <c r="AR53461" s="98"/>
      <c r="AS53461" s="98"/>
    </row>
    <row r="53462" spans="40:45" ht="15" customHeight="1">
      <c r="AN53462" s="98"/>
      <c r="AO53462" s="98"/>
      <c r="AP53462" s="98"/>
      <c r="AR53462" s="98"/>
      <c r="AS53462" s="98"/>
    </row>
    <row r="53463" spans="40:45" ht="15" customHeight="1">
      <c r="AN53463" s="98"/>
      <c r="AO53463" s="98"/>
      <c r="AP53463" s="98"/>
      <c r="AR53463" s="98"/>
      <c r="AS53463" s="98"/>
    </row>
    <row r="53464" spans="40:45" ht="15" customHeight="1">
      <c r="AN53464" s="98"/>
      <c r="AO53464" s="98"/>
      <c r="AP53464" s="98"/>
      <c r="AR53464" s="98"/>
      <c r="AS53464" s="98"/>
    </row>
    <row r="53465" spans="40:45" ht="15" customHeight="1">
      <c r="AN53465" s="98"/>
      <c r="AO53465" s="98"/>
      <c r="AP53465" s="98"/>
      <c r="AR53465" s="98"/>
      <c r="AS53465" s="98"/>
    </row>
    <row r="53466" spans="40:45" ht="15" customHeight="1">
      <c r="AN53466" s="98"/>
      <c r="AO53466" s="98"/>
      <c r="AP53466" s="98"/>
      <c r="AR53466" s="98"/>
      <c r="AS53466" s="98"/>
    </row>
    <row r="53467" spans="40:45" ht="15" customHeight="1">
      <c r="AN53467" s="98"/>
      <c r="AO53467" s="98"/>
      <c r="AP53467" s="98"/>
      <c r="AR53467" s="98"/>
      <c r="AS53467" s="98"/>
    </row>
    <row r="53468" spans="40:45" ht="15" customHeight="1">
      <c r="AN53468" s="98"/>
      <c r="AO53468" s="98"/>
      <c r="AP53468" s="98"/>
      <c r="AR53468" s="98"/>
      <c r="AS53468" s="98"/>
    </row>
    <row r="53469" spans="40:45" ht="15" customHeight="1">
      <c r="AN53469" s="98"/>
      <c r="AO53469" s="98"/>
      <c r="AP53469" s="98"/>
      <c r="AR53469" s="98"/>
      <c r="AS53469" s="98"/>
    </row>
    <row r="53470" spans="40:45" ht="15" customHeight="1">
      <c r="AN53470" s="98"/>
      <c r="AO53470" s="98"/>
      <c r="AP53470" s="98"/>
      <c r="AR53470" s="98"/>
      <c r="AS53470" s="98"/>
    </row>
    <row r="53471" spans="40:45" ht="15" customHeight="1">
      <c r="AN53471" s="98"/>
      <c r="AO53471" s="98"/>
      <c r="AP53471" s="98"/>
      <c r="AR53471" s="98"/>
      <c r="AS53471" s="98"/>
    </row>
    <row r="53472" spans="40:45" ht="15" customHeight="1">
      <c r="AN53472" s="98"/>
      <c r="AO53472" s="98"/>
      <c r="AP53472" s="98"/>
      <c r="AR53472" s="98"/>
      <c r="AS53472" s="98"/>
    </row>
    <row r="53473" spans="40:45" ht="15" customHeight="1">
      <c r="AN53473" s="98"/>
      <c r="AO53473" s="98"/>
      <c r="AP53473" s="98"/>
      <c r="AR53473" s="98"/>
      <c r="AS53473" s="98"/>
    </row>
    <row r="53474" spans="40:45" ht="15" customHeight="1">
      <c r="AN53474" s="98"/>
      <c r="AO53474" s="98"/>
      <c r="AP53474" s="98"/>
      <c r="AR53474" s="98"/>
      <c r="AS53474" s="98"/>
    </row>
    <row r="53475" spans="40:45" ht="15" customHeight="1">
      <c r="AN53475" s="98"/>
      <c r="AO53475" s="98"/>
      <c r="AP53475" s="98"/>
      <c r="AR53475" s="98"/>
      <c r="AS53475" s="98"/>
    </row>
    <row r="53476" spans="40:45" ht="15" customHeight="1">
      <c r="AN53476" s="98"/>
      <c r="AO53476" s="98"/>
      <c r="AP53476" s="98"/>
      <c r="AR53476" s="98"/>
      <c r="AS53476" s="98"/>
    </row>
    <row r="53477" spans="40:45" ht="15" customHeight="1">
      <c r="AN53477" s="98"/>
      <c r="AO53477" s="98"/>
      <c r="AP53477" s="98"/>
      <c r="AR53477" s="98"/>
      <c r="AS53477" s="98"/>
    </row>
    <row r="53478" spans="40:45" ht="15" customHeight="1">
      <c r="AN53478" s="98"/>
      <c r="AO53478" s="98"/>
      <c r="AP53478" s="98"/>
      <c r="AR53478" s="98"/>
      <c r="AS53478" s="98"/>
    </row>
    <row r="53479" spans="40:45" ht="15" customHeight="1">
      <c r="AN53479" s="98"/>
      <c r="AO53479" s="98"/>
      <c r="AP53479" s="98"/>
      <c r="AR53479" s="98"/>
      <c r="AS53479" s="98"/>
    </row>
    <row r="53480" spans="40:45" ht="15" customHeight="1">
      <c r="AN53480" s="98"/>
      <c r="AO53480" s="98"/>
      <c r="AP53480" s="98"/>
      <c r="AR53480" s="98"/>
      <c r="AS53480" s="98"/>
    </row>
    <row r="53481" spans="40:45" ht="15" customHeight="1">
      <c r="AN53481" s="98"/>
      <c r="AO53481" s="98"/>
      <c r="AP53481" s="98"/>
      <c r="AR53481" s="98"/>
      <c r="AS53481" s="98"/>
    </row>
    <row r="53482" spans="40:45" ht="15" customHeight="1">
      <c r="AN53482" s="98"/>
      <c r="AO53482" s="98"/>
      <c r="AP53482" s="98"/>
      <c r="AR53482" s="98"/>
      <c r="AS53482" s="98"/>
    </row>
    <row r="53483" spans="40:45" ht="15" customHeight="1">
      <c r="AN53483" s="98"/>
      <c r="AO53483" s="98"/>
      <c r="AP53483" s="98"/>
      <c r="AR53483" s="98"/>
      <c r="AS53483" s="98"/>
    </row>
    <row r="53484" spans="40:45" ht="15" customHeight="1">
      <c r="AN53484" s="98"/>
      <c r="AO53484" s="98"/>
      <c r="AP53484" s="98"/>
      <c r="AR53484" s="98"/>
      <c r="AS53484" s="98"/>
    </row>
    <row r="53485" spans="40:45" ht="15" customHeight="1">
      <c r="AN53485" s="98"/>
      <c r="AO53485" s="98"/>
      <c r="AP53485" s="98"/>
      <c r="AR53485" s="98"/>
      <c r="AS53485" s="98"/>
    </row>
    <row r="53486" spans="40:45" ht="15" customHeight="1">
      <c r="AN53486" s="98"/>
      <c r="AO53486" s="98"/>
      <c r="AP53486" s="98"/>
      <c r="AR53486" s="98"/>
      <c r="AS53486" s="98"/>
    </row>
    <row r="53487" spans="40:45" ht="15" customHeight="1">
      <c r="AN53487" s="98"/>
      <c r="AO53487" s="98"/>
      <c r="AP53487" s="98"/>
      <c r="AR53487" s="98"/>
      <c r="AS53487" s="98"/>
    </row>
    <row r="53488" spans="40:45" ht="15" customHeight="1">
      <c r="AN53488" s="98"/>
      <c r="AO53488" s="98"/>
      <c r="AP53488" s="98"/>
      <c r="AR53488" s="98"/>
      <c r="AS53488" s="98"/>
    </row>
    <row r="53489" spans="40:45" ht="15" customHeight="1">
      <c r="AN53489" s="98"/>
      <c r="AO53489" s="98"/>
      <c r="AP53489" s="98"/>
      <c r="AR53489" s="98"/>
      <c r="AS53489" s="98"/>
    </row>
    <row r="53490" spans="40:45" ht="15" customHeight="1">
      <c r="AN53490" s="98"/>
      <c r="AO53490" s="98"/>
      <c r="AP53490" s="98"/>
      <c r="AR53490" s="98"/>
      <c r="AS53490" s="98"/>
    </row>
    <row r="53491" spans="40:45" ht="15" customHeight="1">
      <c r="AN53491" s="98"/>
      <c r="AO53491" s="98"/>
      <c r="AP53491" s="98"/>
      <c r="AR53491" s="98"/>
      <c r="AS53491" s="98"/>
    </row>
    <row r="53492" spans="40:45" ht="15" customHeight="1">
      <c r="AN53492" s="98"/>
      <c r="AO53492" s="98"/>
      <c r="AP53492" s="98"/>
      <c r="AR53492" s="98"/>
      <c r="AS53492" s="98"/>
    </row>
    <row r="53493" spans="40:45" ht="15" customHeight="1">
      <c r="AN53493" s="98"/>
      <c r="AO53493" s="98"/>
      <c r="AP53493" s="98"/>
      <c r="AR53493" s="98"/>
      <c r="AS53493" s="98"/>
    </row>
    <row r="53494" spans="40:45" ht="15" customHeight="1">
      <c r="AN53494" s="98"/>
      <c r="AO53494" s="98"/>
      <c r="AP53494" s="98"/>
      <c r="AR53494" s="98"/>
      <c r="AS53494" s="98"/>
    </row>
    <row r="53495" spans="40:45" ht="15" customHeight="1">
      <c r="AN53495" s="98"/>
      <c r="AO53495" s="98"/>
      <c r="AP53495" s="98"/>
      <c r="AR53495" s="98"/>
      <c r="AS53495" s="98"/>
    </row>
    <row r="53496" spans="40:45" ht="15" customHeight="1">
      <c r="AN53496" s="98"/>
      <c r="AO53496" s="98"/>
      <c r="AP53496" s="98"/>
      <c r="AR53496" s="98"/>
      <c r="AS53496" s="98"/>
    </row>
    <row r="53497" spans="40:45" ht="15" customHeight="1">
      <c r="AN53497" s="98"/>
      <c r="AO53497" s="98"/>
      <c r="AP53497" s="98"/>
      <c r="AR53497" s="98"/>
      <c r="AS53497" s="98"/>
    </row>
    <row r="53498" spans="40:45" ht="15" customHeight="1">
      <c r="AN53498" s="98"/>
      <c r="AO53498" s="98"/>
      <c r="AP53498" s="98"/>
      <c r="AR53498" s="98"/>
      <c r="AS53498" s="98"/>
    </row>
    <row r="53499" spans="40:45" ht="15" customHeight="1">
      <c r="AN53499" s="98"/>
      <c r="AO53499" s="98"/>
      <c r="AP53499" s="98"/>
      <c r="AR53499" s="98"/>
      <c r="AS53499" s="98"/>
    </row>
    <row r="53500" spans="40:45" ht="15" customHeight="1">
      <c r="AN53500" s="98"/>
      <c r="AO53500" s="98"/>
      <c r="AP53500" s="98"/>
      <c r="AR53500" s="98"/>
      <c r="AS53500" s="98"/>
    </row>
    <row r="53501" spans="40:45" ht="15" customHeight="1">
      <c r="AN53501" s="98"/>
      <c r="AO53501" s="98"/>
      <c r="AP53501" s="98"/>
      <c r="AR53501" s="98"/>
      <c r="AS53501" s="98"/>
    </row>
    <row r="53502" spans="40:45" ht="15" customHeight="1">
      <c r="AN53502" s="98"/>
      <c r="AO53502" s="98"/>
      <c r="AP53502" s="98"/>
      <c r="AR53502" s="98"/>
      <c r="AS53502" s="98"/>
    </row>
    <row r="53503" spans="40:45" ht="15" customHeight="1">
      <c r="AN53503" s="98"/>
      <c r="AO53503" s="98"/>
      <c r="AP53503" s="98"/>
      <c r="AR53503" s="98"/>
      <c r="AS53503" s="98"/>
    </row>
    <row r="53504" spans="40:45" ht="15" customHeight="1">
      <c r="AN53504" s="98"/>
      <c r="AO53504" s="98"/>
      <c r="AP53504" s="98"/>
      <c r="AR53504" s="98"/>
      <c r="AS53504" s="98"/>
    </row>
    <row r="53505" spans="40:45" ht="15" customHeight="1">
      <c r="AN53505" s="98"/>
      <c r="AO53505" s="98"/>
      <c r="AP53505" s="98"/>
      <c r="AR53505" s="98"/>
      <c r="AS53505" s="98"/>
    </row>
    <row r="53506" spans="40:45" ht="15" customHeight="1">
      <c r="AN53506" s="98"/>
      <c r="AO53506" s="98"/>
      <c r="AP53506" s="98"/>
      <c r="AR53506" s="98"/>
      <c r="AS53506" s="98"/>
    </row>
    <row r="53507" spans="40:45" ht="15" customHeight="1">
      <c r="AN53507" s="98"/>
      <c r="AO53507" s="98"/>
      <c r="AP53507" s="98"/>
      <c r="AR53507" s="98"/>
      <c r="AS53507" s="98"/>
    </row>
    <row r="53508" spans="40:45" ht="15" customHeight="1">
      <c r="AN53508" s="98"/>
      <c r="AO53508" s="98"/>
      <c r="AP53508" s="98"/>
      <c r="AR53508" s="98"/>
      <c r="AS53508" s="98"/>
    </row>
    <row r="53509" spans="40:45" ht="15" customHeight="1">
      <c r="AN53509" s="98"/>
      <c r="AO53509" s="98"/>
      <c r="AP53509" s="98"/>
      <c r="AR53509" s="98"/>
      <c r="AS53509" s="98"/>
    </row>
    <row r="53510" spans="40:45" ht="15" customHeight="1">
      <c r="AN53510" s="98"/>
      <c r="AO53510" s="98"/>
      <c r="AP53510" s="98"/>
      <c r="AR53510" s="98"/>
      <c r="AS53510" s="98"/>
    </row>
    <row r="53511" spans="40:45" ht="15" customHeight="1">
      <c r="AN53511" s="98"/>
      <c r="AO53511" s="98"/>
      <c r="AP53511" s="98"/>
      <c r="AR53511" s="98"/>
      <c r="AS53511" s="98"/>
    </row>
    <row r="53512" spans="40:45" ht="15" customHeight="1">
      <c r="AN53512" s="98"/>
      <c r="AO53512" s="98"/>
      <c r="AP53512" s="98"/>
      <c r="AR53512" s="98"/>
      <c r="AS53512" s="98"/>
    </row>
    <row r="53513" spans="40:45" ht="15" customHeight="1">
      <c r="AN53513" s="98"/>
      <c r="AO53513" s="98"/>
      <c r="AP53513" s="98"/>
      <c r="AR53513" s="98"/>
      <c r="AS53513" s="98"/>
    </row>
    <row r="53514" spans="40:45" ht="15" customHeight="1">
      <c r="AN53514" s="98"/>
      <c r="AO53514" s="98"/>
      <c r="AP53514" s="98"/>
      <c r="AR53514" s="98"/>
      <c r="AS53514" s="98"/>
    </row>
    <row r="53515" spans="40:45" ht="15" customHeight="1">
      <c r="AN53515" s="98"/>
      <c r="AO53515" s="98"/>
      <c r="AP53515" s="98"/>
      <c r="AR53515" s="98"/>
      <c r="AS53515" s="98"/>
    </row>
    <row r="53516" spans="40:45" ht="15" customHeight="1">
      <c r="AN53516" s="98"/>
      <c r="AO53516" s="98"/>
      <c r="AP53516" s="98"/>
      <c r="AR53516" s="98"/>
      <c r="AS53516" s="98"/>
    </row>
    <row r="53517" spans="40:45" ht="15" customHeight="1">
      <c r="AN53517" s="98"/>
      <c r="AO53517" s="98"/>
      <c r="AP53517" s="98"/>
      <c r="AR53517" s="98"/>
      <c r="AS53517" s="98"/>
    </row>
    <row r="53518" spans="40:45" ht="15" customHeight="1">
      <c r="AN53518" s="98"/>
      <c r="AO53518" s="98"/>
      <c r="AP53518" s="98"/>
      <c r="AR53518" s="98"/>
      <c r="AS53518" s="98"/>
    </row>
    <row r="53519" spans="40:45" ht="15" customHeight="1">
      <c r="AN53519" s="98"/>
      <c r="AO53519" s="98"/>
      <c r="AP53519" s="98"/>
      <c r="AR53519" s="98"/>
      <c r="AS53519" s="98"/>
    </row>
    <row r="53520" spans="40:45" ht="15" customHeight="1">
      <c r="AN53520" s="98"/>
      <c r="AO53520" s="98"/>
      <c r="AP53520" s="98"/>
      <c r="AR53520" s="98"/>
      <c r="AS53520" s="98"/>
    </row>
    <row r="53521" spans="40:45" ht="15" customHeight="1">
      <c r="AN53521" s="98"/>
      <c r="AO53521" s="98"/>
      <c r="AP53521" s="98"/>
      <c r="AR53521" s="98"/>
      <c r="AS53521" s="98"/>
    </row>
    <row r="53522" spans="40:45" ht="15" customHeight="1">
      <c r="AN53522" s="98"/>
      <c r="AO53522" s="98"/>
      <c r="AP53522" s="98"/>
      <c r="AR53522" s="98"/>
      <c r="AS53522" s="98"/>
    </row>
    <row r="53523" spans="40:45" ht="15" customHeight="1">
      <c r="AN53523" s="98"/>
      <c r="AO53523" s="98"/>
      <c r="AP53523" s="98"/>
      <c r="AR53523" s="98"/>
      <c r="AS53523" s="98"/>
    </row>
    <row r="53524" spans="40:45" ht="15" customHeight="1">
      <c r="AN53524" s="98"/>
      <c r="AO53524" s="98"/>
      <c r="AP53524" s="98"/>
      <c r="AR53524" s="98"/>
      <c r="AS53524" s="98"/>
    </row>
    <row r="53525" spans="40:45" ht="15" customHeight="1">
      <c r="AN53525" s="98"/>
      <c r="AO53525" s="98"/>
      <c r="AP53525" s="98"/>
      <c r="AR53525" s="98"/>
      <c r="AS53525" s="98"/>
    </row>
    <row r="53526" spans="40:45" ht="15" customHeight="1">
      <c r="AN53526" s="98"/>
      <c r="AO53526" s="98"/>
      <c r="AP53526" s="98"/>
      <c r="AR53526" s="98"/>
      <c r="AS53526" s="98"/>
    </row>
    <row r="53527" spans="40:45" ht="15" customHeight="1">
      <c r="AN53527" s="98"/>
      <c r="AO53527" s="98"/>
      <c r="AP53527" s="98"/>
      <c r="AR53527" s="98"/>
      <c r="AS53527" s="98"/>
    </row>
    <row r="53528" spans="40:45" ht="15" customHeight="1">
      <c r="AN53528" s="98"/>
      <c r="AO53528" s="98"/>
      <c r="AP53528" s="98"/>
      <c r="AR53528" s="98"/>
      <c r="AS53528" s="98"/>
    </row>
    <row r="53529" spans="40:45" ht="15" customHeight="1">
      <c r="AN53529" s="98"/>
      <c r="AO53529" s="98"/>
      <c r="AP53529" s="98"/>
      <c r="AR53529" s="98"/>
      <c r="AS53529" s="98"/>
    </row>
    <row r="53530" spans="40:45" ht="15" customHeight="1">
      <c r="AN53530" s="98"/>
      <c r="AO53530" s="98"/>
      <c r="AP53530" s="98"/>
      <c r="AR53530" s="98"/>
      <c r="AS53530" s="98"/>
    </row>
    <row r="53531" spans="40:45" ht="15" customHeight="1">
      <c r="AN53531" s="98"/>
      <c r="AO53531" s="98"/>
      <c r="AP53531" s="98"/>
      <c r="AR53531" s="98"/>
      <c r="AS53531" s="98"/>
    </row>
    <row r="53532" spans="40:45" ht="15" customHeight="1">
      <c r="AN53532" s="98"/>
      <c r="AO53532" s="98"/>
      <c r="AP53532" s="98"/>
      <c r="AR53532" s="98"/>
      <c r="AS53532" s="98"/>
    </row>
    <row r="53533" spans="40:45" ht="15" customHeight="1">
      <c r="AN53533" s="98"/>
      <c r="AO53533" s="98"/>
      <c r="AP53533" s="98"/>
      <c r="AR53533" s="98"/>
      <c r="AS53533" s="98"/>
    </row>
    <row r="53534" spans="40:45" ht="15" customHeight="1">
      <c r="AN53534" s="98"/>
      <c r="AO53534" s="98"/>
      <c r="AP53534" s="98"/>
      <c r="AR53534" s="98"/>
      <c r="AS53534" s="98"/>
    </row>
    <row r="53535" spans="40:45" ht="15" customHeight="1">
      <c r="AN53535" s="98"/>
      <c r="AO53535" s="98"/>
      <c r="AP53535" s="98"/>
      <c r="AR53535" s="98"/>
      <c r="AS53535" s="98"/>
    </row>
    <row r="53536" spans="40:45" ht="15" customHeight="1">
      <c r="AN53536" s="98"/>
      <c r="AO53536" s="98"/>
      <c r="AP53536" s="98"/>
      <c r="AR53536" s="98"/>
      <c r="AS53536" s="98"/>
    </row>
    <row r="53537" spans="40:45" ht="15" customHeight="1">
      <c r="AN53537" s="98"/>
      <c r="AO53537" s="98"/>
      <c r="AP53537" s="98"/>
      <c r="AR53537" s="98"/>
      <c r="AS53537" s="98"/>
    </row>
    <row r="53538" spans="40:45" ht="15" customHeight="1">
      <c r="AN53538" s="98"/>
      <c r="AO53538" s="98"/>
      <c r="AP53538" s="98"/>
      <c r="AR53538" s="98"/>
      <c r="AS53538" s="98"/>
    </row>
    <row r="53539" spans="40:45" ht="15" customHeight="1">
      <c r="AN53539" s="98"/>
      <c r="AO53539" s="98"/>
      <c r="AP53539" s="98"/>
      <c r="AR53539" s="98"/>
      <c r="AS53539" s="98"/>
    </row>
    <row r="53540" spans="40:45" ht="15" customHeight="1">
      <c r="AN53540" s="98"/>
      <c r="AO53540" s="98"/>
      <c r="AP53540" s="98"/>
      <c r="AR53540" s="98"/>
      <c r="AS53540" s="98"/>
    </row>
    <row r="53541" spans="40:45" ht="15" customHeight="1">
      <c r="AN53541" s="98"/>
      <c r="AO53541" s="98"/>
      <c r="AP53541" s="98"/>
      <c r="AR53541" s="98"/>
      <c r="AS53541" s="98"/>
    </row>
    <row r="53542" spans="40:45" ht="15" customHeight="1">
      <c r="AN53542" s="98"/>
      <c r="AO53542" s="98"/>
      <c r="AP53542" s="98"/>
      <c r="AR53542" s="98"/>
      <c r="AS53542" s="98"/>
    </row>
    <row r="53543" spans="40:45" ht="15" customHeight="1">
      <c r="AN53543" s="98"/>
      <c r="AO53543" s="98"/>
      <c r="AP53543" s="98"/>
      <c r="AR53543" s="98"/>
      <c r="AS53543" s="98"/>
    </row>
    <row r="53544" spans="40:45" ht="15" customHeight="1">
      <c r="AN53544" s="98"/>
      <c r="AO53544" s="98"/>
      <c r="AP53544" s="98"/>
      <c r="AR53544" s="98"/>
      <c r="AS53544" s="98"/>
    </row>
    <row r="53545" spans="40:45" ht="15" customHeight="1">
      <c r="AN53545" s="98"/>
      <c r="AO53545" s="98"/>
      <c r="AP53545" s="98"/>
      <c r="AR53545" s="98"/>
      <c r="AS53545" s="98"/>
    </row>
    <row r="53546" spans="40:45" ht="15" customHeight="1">
      <c r="AN53546" s="98"/>
      <c r="AO53546" s="98"/>
      <c r="AP53546" s="98"/>
      <c r="AR53546" s="98"/>
      <c r="AS53546" s="98"/>
    </row>
    <row r="53547" spans="40:45" ht="15" customHeight="1">
      <c r="AN53547" s="98"/>
      <c r="AO53547" s="98"/>
      <c r="AP53547" s="98"/>
      <c r="AR53547" s="98"/>
      <c r="AS53547" s="98"/>
    </row>
    <row r="53548" spans="40:45" ht="15" customHeight="1">
      <c r="AN53548" s="98"/>
      <c r="AO53548" s="98"/>
      <c r="AP53548" s="98"/>
      <c r="AR53548" s="98"/>
      <c r="AS53548" s="98"/>
    </row>
    <row r="53549" spans="40:45" ht="15" customHeight="1">
      <c r="AN53549" s="98"/>
      <c r="AO53549" s="98"/>
      <c r="AP53549" s="98"/>
      <c r="AR53549" s="98"/>
      <c r="AS53549" s="98"/>
    </row>
    <row r="53550" spans="40:45" ht="15" customHeight="1">
      <c r="AN53550" s="98"/>
      <c r="AO53550" s="98"/>
      <c r="AP53550" s="98"/>
      <c r="AR53550" s="98"/>
      <c r="AS53550" s="98"/>
    </row>
    <row r="53551" spans="40:45" ht="15" customHeight="1">
      <c r="AN53551" s="98"/>
      <c r="AO53551" s="98"/>
      <c r="AP53551" s="98"/>
      <c r="AR53551" s="98"/>
      <c r="AS53551" s="98"/>
    </row>
    <row r="53552" spans="40:45" ht="15" customHeight="1">
      <c r="AN53552" s="98"/>
      <c r="AO53552" s="98"/>
      <c r="AP53552" s="98"/>
      <c r="AR53552" s="98"/>
      <c r="AS53552" s="98"/>
    </row>
    <row r="53553" spans="40:45" ht="15" customHeight="1">
      <c r="AN53553" s="98"/>
      <c r="AO53553" s="98"/>
      <c r="AP53553" s="98"/>
      <c r="AR53553" s="98"/>
      <c r="AS53553" s="98"/>
    </row>
    <row r="53554" spans="40:45" ht="15" customHeight="1">
      <c r="AN53554" s="98"/>
      <c r="AO53554" s="98"/>
      <c r="AP53554" s="98"/>
      <c r="AR53554" s="98"/>
      <c r="AS53554" s="98"/>
    </row>
    <row r="53555" spans="40:45" ht="15" customHeight="1">
      <c r="AN53555" s="98"/>
      <c r="AO53555" s="98"/>
      <c r="AP53555" s="98"/>
      <c r="AR53555" s="98"/>
      <c r="AS53555" s="98"/>
    </row>
    <row r="53556" spans="40:45" ht="15" customHeight="1">
      <c r="AN53556" s="98"/>
      <c r="AO53556" s="98"/>
      <c r="AP53556" s="98"/>
      <c r="AR53556" s="98"/>
      <c r="AS53556" s="98"/>
    </row>
    <row r="53557" spans="40:45" ht="15" customHeight="1">
      <c r="AN53557" s="98"/>
      <c r="AO53557" s="98"/>
      <c r="AP53557" s="98"/>
      <c r="AR53557" s="98"/>
      <c r="AS53557" s="98"/>
    </row>
    <row r="53558" spans="40:45" ht="15" customHeight="1">
      <c r="AN53558" s="98"/>
      <c r="AO53558" s="98"/>
      <c r="AP53558" s="98"/>
      <c r="AR53558" s="98"/>
      <c r="AS53558" s="98"/>
    </row>
    <row r="53559" spans="40:45" ht="15" customHeight="1">
      <c r="AN53559" s="98"/>
      <c r="AO53559" s="98"/>
      <c r="AP53559" s="98"/>
      <c r="AR53559" s="98"/>
      <c r="AS53559" s="98"/>
    </row>
    <row r="53560" spans="40:45" ht="15" customHeight="1">
      <c r="AN53560" s="98"/>
      <c r="AO53560" s="98"/>
      <c r="AP53560" s="98"/>
      <c r="AR53560" s="98"/>
      <c r="AS53560" s="98"/>
    </row>
    <row r="53561" spans="40:45" ht="15" customHeight="1">
      <c r="AN53561" s="98"/>
      <c r="AO53561" s="98"/>
      <c r="AP53561" s="98"/>
      <c r="AR53561" s="98"/>
      <c r="AS53561" s="98"/>
    </row>
    <row r="53562" spans="40:45" ht="15" customHeight="1">
      <c r="AN53562" s="98"/>
      <c r="AO53562" s="98"/>
      <c r="AP53562" s="98"/>
      <c r="AR53562" s="98"/>
      <c r="AS53562" s="98"/>
    </row>
    <row r="53563" spans="40:45" ht="15" customHeight="1">
      <c r="AN53563" s="98"/>
      <c r="AO53563" s="98"/>
      <c r="AP53563" s="98"/>
      <c r="AR53563" s="98"/>
      <c r="AS53563" s="98"/>
    </row>
    <row r="53564" spans="40:45" ht="15" customHeight="1">
      <c r="AN53564" s="98"/>
      <c r="AO53564" s="98"/>
      <c r="AP53564" s="98"/>
      <c r="AR53564" s="98"/>
      <c r="AS53564" s="98"/>
    </row>
    <row r="53565" spans="40:45" ht="15" customHeight="1">
      <c r="AN53565" s="98"/>
      <c r="AO53565" s="98"/>
      <c r="AP53565" s="98"/>
      <c r="AR53565" s="98"/>
      <c r="AS53565" s="98"/>
    </row>
    <row r="53566" spans="40:45" ht="15" customHeight="1">
      <c r="AN53566" s="98"/>
      <c r="AO53566" s="98"/>
      <c r="AP53566" s="98"/>
      <c r="AR53566" s="98"/>
      <c r="AS53566" s="98"/>
    </row>
    <row r="53567" spans="40:45" ht="15" customHeight="1">
      <c r="AN53567" s="98"/>
      <c r="AO53567" s="98"/>
      <c r="AP53567" s="98"/>
      <c r="AR53567" s="98"/>
      <c r="AS53567" s="98"/>
    </row>
    <row r="53568" spans="40:45" ht="15" customHeight="1">
      <c r="AN53568" s="98"/>
      <c r="AO53568" s="98"/>
      <c r="AP53568" s="98"/>
      <c r="AR53568" s="98"/>
      <c r="AS53568" s="98"/>
    </row>
    <row r="53569" spans="40:45" ht="15" customHeight="1">
      <c r="AN53569" s="98"/>
      <c r="AO53569" s="98"/>
      <c r="AP53569" s="98"/>
      <c r="AR53569" s="98"/>
      <c r="AS53569" s="98"/>
    </row>
    <row r="53570" spans="40:45" ht="15" customHeight="1">
      <c r="AN53570" s="98"/>
      <c r="AO53570" s="98"/>
      <c r="AP53570" s="98"/>
      <c r="AR53570" s="98"/>
      <c r="AS53570" s="98"/>
    </row>
    <row r="53571" spans="40:45" ht="15" customHeight="1">
      <c r="AN53571" s="98"/>
      <c r="AO53571" s="98"/>
      <c r="AP53571" s="98"/>
      <c r="AR53571" s="98"/>
      <c r="AS53571" s="98"/>
    </row>
    <row r="53572" spans="40:45" ht="15" customHeight="1">
      <c r="AN53572" s="98"/>
      <c r="AO53572" s="98"/>
      <c r="AP53572" s="98"/>
      <c r="AR53572" s="98"/>
      <c r="AS53572" s="98"/>
    </row>
    <row r="53573" spans="40:45" ht="15" customHeight="1">
      <c r="AN53573" s="98"/>
      <c r="AO53573" s="98"/>
      <c r="AP53573" s="98"/>
      <c r="AR53573" s="98"/>
      <c r="AS53573" s="98"/>
    </row>
    <row r="53574" spans="40:45" ht="15" customHeight="1">
      <c r="AN53574" s="98"/>
      <c r="AO53574" s="98"/>
      <c r="AP53574" s="98"/>
      <c r="AR53574" s="98"/>
      <c r="AS53574" s="98"/>
    </row>
    <row r="53575" spans="40:45" ht="15" customHeight="1">
      <c r="AN53575" s="98"/>
      <c r="AO53575" s="98"/>
      <c r="AP53575" s="98"/>
      <c r="AR53575" s="98"/>
      <c r="AS53575" s="98"/>
    </row>
    <row r="53576" spans="40:45" ht="15" customHeight="1">
      <c r="AN53576" s="98"/>
      <c r="AO53576" s="98"/>
      <c r="AP53576" s="98"/>
      <c r="AR53576" s="98"/>
      <c r="AS53576" s="98"/>
    </row>
    <row r="53577" spans="40:45" ht="15" customHeight="1">
      <c r="AN53577" s="98"/>
      <c r="AO53577" s="98"/>
      <c r="AP53577" s="98"/>
      <c r="AR53577" s="98"/>
      <c r="AS53577" s="98"/>
    </row>
    <row r="53578" spans="40:45" ht="15" customHeight="1">
      <c r="AN53578" s="98"/>
      <c r="AO53578" s="98"/>
      <c r="AP53578" s="98"/>
      <c r="AR53578" s="98"/>
      <c r="AS53578" s="98"/>
    </row>
    <row r="53579" spans="40:45" ht="15" customHeight="1">
      <c r="AN53579" s="98"/>
      <c r="AO53579" s="98"/>
      <c r="AP53579" s="98"/>
      <c r="AR53579" s="98"/>
      <c r="AS53579" s="98"/>
    </row>
    <row r="53580" spans="40:45" ht="15" customHeight="1">
      <c r="AN53580" s="98"/>
      <c r="AO53580" s="98"/>
      <c r="AP53580" s="98"/>
      <c r="AR53580" s="98"/>
      <c r="AS53580" s="98"/>
    </row>
    <row r="53581" spans="40:45" ht="15" customHeight="1">
      <c r="AN53581" s="98"/>
      <c r="AO53581" s="98"/>
      <c r="AP53581" s="98"/>
      <c r="AR53581" s="98"/>
      <c r="AS53581" s="98"/>
    </row>
    <row r="53582" spans="40:45" ht="15" customHeight="1">
      <c r="AN53582" s="98"/>
      <c r="AO53582" s="98"/>
      <c r="AP53582" s="98"/>
      <c r="AR53582" s="98"/>
      <c r="AS53582" s="98"/>
    </row>
    <row r="53583" spans="40:45" ht="15" customHeight="1">
      <c r="AN53583" s="98"/>
      <c r="AO53583" s="98"/>
      <c r="AP53583" s="98"/>
      <c r="AR53583" s="98"/>
      <c r="AS53583" s="98"/>
    </row>
    <row r="53584" spans="40:45" ht="15" customHeight="1">
      <c r="AN53584" s="98"/>
      <c r="AO53584" s="98"/>
      <c r="AP53584" s="98"/>
      <c r="AR53584" s="98"/>
      <c r="AS53584" s="98"/>
    </row>
    <row r="53585" spans="40:45" ht="15" customHeight="1">
      <c r="AN53585" s="98"/>
      <c r="AO53585" s="98"/>
      <c r="AP53585" s="98"/>
      <c r="AR53585" s="98"/>
      <c r="AS53585" s="98"/>
    </row>
    <row r="53586" spans="40:45" ht="15" customHeight="1">
      <c r="AN53586" s="98"/>
      <c r="AO53586" s="98"/>
      <c r="AP53586" s="98"/>
      <c r="AR53586" s="98"/>
      <c r="AS53586" s="98"/>
    </row>
    <row r="53587" spans="40:45" ht="15" customHeight="1">
      <c r="AN53587" s="98"/>
      <c r="AO53587" s="98"/>
      <c r="AP53587" s="98"/>
      <c r="AR53587" s="98"/>
      <c r="AS53587" s="98"/>
    </row>
    <row r="53588" spans="40:45" ht="15" customHeight="1">
      <c r="AN53588" s="98"/>
      <c r="AO53588" s="98"/>
      <c r="AP53588" s="98"/>
      <c r="AR53588" s="98"/>
      <c r="AS53588" s="98"/>
    </row>
    <row r="53589" spans="40:45" ht="15" customHeight="1">
      <c r="AN53589" s="98"/>
      <c r="AO53589" s="98"/>
      <c r="AP53589" s="98"/>
      <c r="AR53589" s="98"/>
      <c r="AS53589" s="98"/>
    </row>
    <row r="53590" spans="40:45" ht="15" customHeight="1">
      <c r="AN53590" s="98"/>
      <c r="AO53590" s="98"/>
      <c r="AP53590" s="98"/>
      <c r="AR53590" s="98"/>
      <c r="AS53590" s="98"/>
    </row>
    <row r="53591" spans="40:45" ht="15" customHeight="1">
      <c r="AN53591" s="98"/>
      <c r="AO53591" s="98"/>
      <c r="AP53591" s="98"/>
      <c r="AR53591" s="98"/>
      <c r="AS53591" s="98"/>
    </row>
    <row r="53592" spans="40:45" ht="15" customHeight="1">
      <c r="AN53592" s="98"/>
      <c r="AO53592" s="98"/>
      <c r="AP53592" s="98"/>
      <c r="AR53592" s="98"/>
      <c r="AS53592" s="98"/>
    </row>
    <row r="53593" spans="40:45" ht="15" customHeight="1">
      <c r="AN53593" s="98"/>
      <c r="AO53593" s="98"/>
      <c r="AP53593" s="98"/>
      <c r="AR53593" s="98"/>
      <c r="AS53593" s="98"/>
    </row>
    <row r="53594" spans="40:45" ht="15" customHeight="1">
      <c r="AN53594" s="98"/>
      <c r="AO53594" s="98"/>
      <c r="AP53594" s="98"/>
      <c r="AR53594" s="98"/>
      <c r="AS53594" s="98"/>
    </row>
    <row r="53595" spans="40:45" ht="15" customHeight="1">
      <c r="AN53595" s="98"/>
      <c r="AO53595" s="98"/>
      <c r="AP53595" s="98"/>
      <c r="AR53595" s="98"/>
      <c r="AS53595" s="98"/>
    </row>
    <row r="53596" spans="40:45" ht="15" customHeight="1">
      <c r="AN53596" s="98"/>
      <c r="AO53596" s="98"/>
      <c r="AP53596" s="98"/>
      <c r="AR53596" s="98"/>
      <c r="AS53596" s="98"/>
    </row>
    <row r="53597" spans="40:45" ht="15" customHeight="1">
      <c r="AN53597" s="98"/>
      <c r="AO53597" s="98"/>
      <c r="AP53597" s="98"/>
      <c r="AR53597" s="98"/>
      <c r="AS53597" s="98"/>
    </row>
    <row r="53598" spans="40:45" ht="15" customHeight="1">
      <c r="AN53598" s="98"/>
      <c r="AO53598" s="98"/>
      <c r="AP53598" s="98"/>
      <c r="AR53598" s="98"/>
      <c r="AS53598" s="98"/>
    </row>
    <row r="53599" spans="40:45" ht="15" customHeight="1">
      <c r="AN53599" s="98"/>
      <c r="AO53599" s="98"/>
      <c r="AP53599" s="98"/>
      <c r="AR53599" s="98"/>
      <c r="AS53599" s="98"/>
    </row>
    <row r="53600" spans="40:45" ht="15" customHeight="1">
      <c r="AN53600" s="98"/>
      <c r="AO53600" s="98"/>
      <c r="AP53600" s="98"/>
      <c r="AR53600" s="98"/>
      <c r="AS53600" s="98"/>
    </row>
    <row r="53601" spans="40:45" ht="15" customHeight="1">
      <c r="AN53601" s="98"/>
      <c r="AO53601" s="98"/>
      <c r="AP53601" s="98"/>
      <c r="AR53601" s="98"/>
      <c r="AS53601" s="98"/>
    </row>
    <row r="53602" spans="40:45" ht="15" customHeight="1">
      <c r="AN53602" s="98"/>
      <c r="AO53602" s="98"/>
      <c r="AP53602" s="98"/>
      <c r="AR53602" s="98"/>
      <c r="AS53602" s="98"/>
    </row>
    <row r="53603" spans="40:45" ht="15" customHeight="1">
      <c r="AN53603" s="98"/>
      <c r="AO53603" s="98"/>
      <c r="AP53603" s="98"/>
      <c r="AR53603" s="98"/>
      <c r="AS53603" s="98"/>
    </row>
    <row r="53604" spans="40:45" ht="15" customHeight="1">
      <c r="AN53604" s="98"/>
      <c r="AO53604" s="98"/>
      <c r="AP53604" s="98"/>
      <c r="AR53604" s="98"/>
      <c r="AS53604" s="98"/>
    </row>
    <row r="53605" spans="40:45" ht="15" customHeight="1">
      <c r="AN53605" s="98"/>
      <c r="AO53605" s="98"/>
      <c r="AP53605" s="98"/>
      <c r="AR53605" s="98"/>
      <c r="AS53605" s="98"/>
    </row>
    <row r="53606" spans="40:45" ht="15" customHeight="1">
      <c r="AN53606" s="98"/>
      <c r="AO53606" s="98"/>
      <c r="AP53606" s="98"/>
      <c r="AR53606" s="98"/>
      <c r="AS53606" s="98"/>
    </row>
    <row r="53607" spans="40:45" ht="15" customHeight="1">
      <c r="AN53607" s="98"/>
      <c r="AO53607" s="98"/>
      <c r="AP53607" s="98"/>
      <c r="AR53607" s="98"/>
      <c r="AS53607" s="98"/>
    </row>
    <row r="53608" spans="40:45" ht="15" customHeight="1">
      <c r="AN53608" s="98"/>
      <c r="AO53608" s="98"/>
      <c r="AP53608" s="98"/>
      <c r="AR53608" s="98"/>
      <c r="AS53608" s="98"/>
    </row>
    <row r="53609" spans="40:45" ht="15" customHeight="1">
      <c r="AN53609" s="98"/>
      <c r="AO53609" s="98"/>
      <c r="AP53609" s="98"/>
      <c r="AR53609" s="98"/>
      <c r="AS53609" s="98"/>
    </row>
    <row r="53610" spans="40:45" ht="15" customHeight="1">
      <c r="AN53610" s="98"/>
      <c r="AO53610" s="98"/>
      <c r="AP53610" s="98"/>
      <c r="AR53610" s="98"/>
      <c r="AS53610" s="98"/>
    </row>
    <row r="53611" spans="40:45" ht="15" customHeight="1">
      <c r="AN53611" s="98"/>
      <c r="AO53611" s="98"/>
      <c r="AP53611" s="98"/>
      <c r="AR53611" s="98"/>
      <c r="AS53611" s="98"/>
    </row>
    <row r="53612" spans="40:45" ht="15" customHeight="1">
      <c r="AN53612" s="98"/>
      <c r="AO53612" s="98"/>
      <c r="AP53612" s="98"/>
      <c r="AR53612" s="98"/>
      <c r="AS53612" s="98"/>
    </row>
    <row r="53613" spans="40:45" ht="15" customHeight="1">
      <c r="AN53613" s="98"/>
      <c r="AO53613" s="98"/>
      <c r="AP53613" s="98"/>
      <c r="AR53613" s="98"/>
      <c r="AS53613" s="98"/>
    </row>
    <row r="53614" spans="40:45" ht="15" customHeight="1">
      <c r="AN53614" s="98"/>
      <c r="AO53614" s="98"/>
      <c r="AP53614" s="98"/>
      <c r="AR53614" s="98"/>
      <c r="AS53614" s="98"/>
    </row>
    <row r="53615" spans="40:45" ht="15" customHeight="1">
      <c r="AN53615" s="98"/>
      <c r="AO53615" s="98"/>
      <c r="AP53615" s="98"/>
      <c r="AR53615" s="98"/>
      <c r="AS53615" s="98"/>
    </row>
    <row r="53616" spans="40:45" ht="15" customHeight="1">
      <c r="AN53616" s="98"/>
      <c r="AO53616" s="98"/>
      <c r="AP53616" s="98"/>
      <c r="AR53616" s="98"/>
      <c r="AS53616" s="98"/>
    </row>
    <row r="53617" spans="40:45" ht="15" customHeight="1">
      <c r="AN53617" s="98"/>
      <c r="AO53617" s="98"/>
      <c r="AP53617" s="98"/>
      <c r="AR53617" s="98"/>
      <c r="AS53617" s="98"/>
    </row>
    <row r="53618" spans="40:45" ht="15" customHeight="1">
      <c r="AN53618" s="98"/>
      <c r="AO53618" s="98"/>
      <c r="AP53618" s="98"/>
      <c r="AR53618" s="98"/>
      <c r="AS53618" s="98"/>
    </row>
    <row r="53619" spans="40:45" ht="15" customHeight="1">
      <c r="AN53619" s="98"/>
      <c r="AO53619" s="98"/>
      <c r="AP53619" s="98"/>
      <c r="AR53619" s="98"/>
      <c r="AS53619" s="98"/>
    </row>
    <row r="53620" spans="40:45" ht="15" customHeight="1">
      <c r="AN53620" s="98"/>
      <c r="AO53620" s="98"/>
      <c r="AP53620" s="98"/>
      <c r="AR53620" s="98"/>
      <c r="AS53620" s="98"/>
    </row>
    <row r="53621" spans="40:45" ht="15" customHeight="1">
      <c r="AN53621" s="98"/>
      <c r="AO53621" s="98"/>
      <c r="AP53621" s="98"/>
      <c r="AR53621" s="98"/>
      <c r="AS53621" s="98"/>
    </row>
    <row r="53622" spans="40:45" ht="15" customHeight="1">
      <c r="AN53622" s="98"/>
      <c r="AO53622" s="98"/>
      <c r="AP53622" s="98"/>
      <c r="AR53622" s="98"/>
      <c r="AS53622" s="98"/>
    </row>
    <row r="53623" spans="40:45" ht="15" customHeight="1">
      <c r="AN53623" s="98"/>
      <c r="AO53623" s="98"/>
      <c r="AP53623" s="98"/>
      <c r="AR53623" s="98"/>
      <c r="AS53623" s="98"/>
    </row>
    <row r="53624" spans="40:45" ht="15" customHeight="1">
      <c r="AN53624" s="98"/>
      <c r="AO53624" s="98"/>
      <c r="AP53624" s="98"/>
      <c r="AR53624" s="98"/>
      <c r="AS53624" s="98"/>
    </row>
    <row r="53625" spans="40:45" ht="15" customHeight="1">
      <c r="AN53625" s="98"/>
      <c r="AO53625" s="98"/>
      <c r="AP53625" s="98"/>
      <c r="AR53625" s="98"/>
      <c r="AS53625" s="98"/>
    </row>
    <row r="53626" spans="40:45" ht="15" customHeight="1">
      <c r="AN53626" s="98"/>
      <c r="AO53626" s="98"/>
      <c r="AP53626" s="98"/>
      <c r="AR53626" s="98"/>
      <c r="AS53626" s="98"/>
    </row>
    <row r="53627" spans="40:45" ht="15" customHeight="1">
      <c r="AN53627" s="98"/>
      <c r="AO53627" s="98"/>
      <c r="AP53627" s="98"/>
      <c r="AR53627" s="98"/>
      <c r="AS53627" s="98"/>
    </row>
    <row r="53628" spans="40:45" ht="15" customHeight="1">
      <c r="AN53628" s="98"/>
      <c r="AO53628" s="98"/>
      <c r="AP53628" s="98"/>
      <c r="AR53628" s="98"/>
      <c r="AS53628" s="98"/>
    </row>
    <row r="53629" spans="40:45" ht="15" customHeight="1">
      <c r="AN53629" s="98"/>
      <c r="AO53629" s="98"/>
      <c r="AP53629" s="98"/>
      <c r="AR53629" s="98"/>
      <c r="AS53629" s="98"/>
    </row>
    <row r="53630" spans="40:45" ht="15" customHeight="1">
      <c r="AN53630" s="98"/>
      <c r="AO53630" s="98"/>
      <c r="AP53630" s="98"/>
      <c r="AR53630" s="98"/>
      <c r="AS53630" s="98"/>
    </row>
    <row r="53631" spans="40:45" ht="15" customHeight="1">
      <c r="AN53631" s="98"/>
      <c r="AO53631" s="98"/>
      <c r="AP53631" s="98"/>
      <c r="AR53631" s="98"/>
      <c r="AS53631" s="98"/>
    </row>
    <row r="53632" spans="40:45" ht="15" customHeight="1">
      <c r="AN53632" s="98"/>
      <c r="AO53632" s="98"/>
      <c r="AP53632" s="98"/>
      <c r="AR53632" s="98"/>
      <c r="AS53632" s="98"/>
    </row>
    <row r="53633" spans="40:45" ht="15" customHeight="1">
      <c r="AN53633" s="98"/>
      <c r="AO53633" s="98"/>
      <c r="AP53633" s="98"/>
      <c r="AR53633" s="98"/>
      <c r="AS53633" s="98"/>
    </row>
    <row r="53634" spans="40:45" ht="15" customHeight="1">
      <c r="AN53634" s="98"/>
      <c r="AO53634" s="98"/>
      <c r="AP53634" s="98"/>
      <c r="AR53634" s="98"/>
      <c r="AS53634" s="98"/>
    </row>
    <row r="53635" spans="40:45" ht="15" customHeight="1">
      <c r="AN53635" s="98"/>
      <c r="AO53635" s="98"/>
      <c r="AP53635" s="98"/>
      <c r="AR53635" s="98"/>
      <c r="AS53635" s="98"/>
    </row>
    <row r="53636" spans="40:45" ht="15" customHeight="1">
      <c r="AN53636" s="98"/>
      <c r="AO53636" s="98"/>
      <c r="AP53636" s="98"/>
      <c r="AR53636" s="98"/>
      <c r="AS53636" s="98"/>
    </row>
    <row r="53637" spans="40:45" ht="15" customHeight="1">
      <c r="AN53637" s="98"/>
      <c r="AO53637" s="98"/>
      <c r="AP53637" s="98"/>
      <c r="AR53637" s="98"/>
      <c r="AS53637" s="98"/>
    </row>
    <row r="53638" spans="40:45" ht="15" customHeight="1">
      <c r="AN53638" s="98"/>
      <c r="AO53638" s="98"/>
      <c r="AP53638" s="98"/>
      <c r="AR53638" s="98"/>
      <c r="AS53638" s="98"/>
    </row>
    <row r="53639" spans="40:45" ht="15" customHeight="1">
      <c r="AN53639" s="98"/>
      <c r="AO53639" s="98"/>
      <c r="AP53639" s="98"/>
      <c r="AR53639" s="98"/>
      <c r="AS53639" s="98"/>
    </row>
    <row r="53640" spans="40:45" ht="15" customHeight="1">
      <c r="AN53640" s="98"/>
      <c r="AO53640" s="98"/>
      <c r="AP53640" s="98"/>
      <c r="AR53640" s="98"/>
      <c r="AS53640" s="98"/>
    </row>
    <row r="53641" spans="40:45" ht="15" customHeight="1">
      <c r="AN53641" s="98"/>
      <c r="AO53641" s="98"/>
      <c r="AP53641" s="98"/>
      <c r="AR53641" s="98"/>
      <c r="AS53641" s="98"/>
    </row>
    <row r="53642" spans="40:45" ht="15" customHeight="1">
      <c r="AN53642" s="98"/>
      <c r="AO53642" s="98"/>
      <c r="AP53642" s="98"/>
      <c r="AR53642" s="98"/>
      <c r="AS53642" s="98"/>
    </row>
    <row r="53643" spans="40:45" ht="15" customHeight="1">
      <c r="AN53643" s="98"/>
      <c r="AO53643" s="98"/>
      <c r="AP53643" s="98"/>
      <c r="AR53643" s="98"/>
      <c r="AS53643" s="98"/>
    </row>
    <row r="53644" spans="40:45" ht="15" customHeight="1">
      <c r="AN53644" s="98"/>
      <c r="AO53644" s="98"/>
      <c r="AP53644" s="98"/>
      <c r="AR53644" s="98"/>
      <c r="AS53644" s="98"/>
    </row>
    <row r="53645" spans="40:45" ht="15" customHeight="1">
      <c r="AN53645" s="98"/>
      <c r="AO53645" s="98"/>
      <c r="AP53645" s="98"/>
      <c r="AR53645" s="98"/>
      <c r="AS53645" s="98"/>
    </row>
    <row r="53646" spans="40:45" ht="15" customHeight="1">
      <c r="AN53646" s="98"/>
      <c r="AO53646" s="98"/>
      <c r="AP53646" s="98"/>
      <c r="AR53646" s="98"/>
      <c r="AS53646" s="98"/>
    </row>
    <row r="53647" spans="40:45" ht="15" customHeight="1">
      <c r="AN53647" s="98"/>
      <c r="AO53647" s="98"/>
      <c r="AP53647" s="98"/>
      <c r="AR53647" s="98"/>
      <c r="AS53647" s="98"/>
    </row>
    <row r="53648" spans="40:45" ht="15" customHeight="1">
      <c r="AN53648" s="98"/>
      <c r="AO53648" s="98"/>
      <c r="AP53648" s="98"/>
      <c r="AR53648" s="98"/>
      <c r="AS53648" s="98"/>
    </row>
    <row r="53649" spans="40:45" ht="15" customHeight="1">
      <c r="AN53649" s="98"/>
      <c r="AO53649" s="98"/>
      <c r="AP53649" s="98"/>
      <c r="AR53649" s="98"/>
      <c r="AS53649" s="98"/>
    </row>
    <row r="53650" spans="40:45" ht="15" customHeight="1">
      <c r="AN53650" s="98"/>
      <c r="AO53650" s="98"/>
      <c r="AP53650" s="98"/>
      <c r="AR53650" s="98"/>
      <c r="AS53650" s="98"/>
    </row>
    <row r="53651" spans="40:45" ht="15" customHeight="1">
      <c r="AN53651" s="98"/>
      <c r="AO53651" s="98"/>
      <c r="AP53651" s="98"/>
      <c r="AR53651" s="98"/>
      <c r="AS53651" s="98"/>
    </row>
    <row r="53652" spans="40:45" ht="15" customHeight="1">
      <c r="AN53652" s="98"/>
      <c r="AO53652" s="98"/>
      <c r="AP53652" s="98"/>
      <c r="AR53652" s="98"/>
      <c r="AS53652" s="98"/>
    </row>
    <row r="53653" spans="40:45" ht="15" customHeight="1">
      <c r="AN53653" s="98"/>
      <c r="AO53653" s="98"/>
      <c r="AP53653" s="98"/>
      <c r="AR53653" s="98"/>
      <c r="AS53653" s="98"/>
    </row>
    <row r="53654" spans="40:45" ht="15" customHeight="1">
      <c r="AN53654" s="98"/>
      <c r="AO53654" s="98"/>
      <c r="AP53654" s="98"/>
      <c r="AR53654" s="98"/>
      <c r="AS53654" s="98"/>
    </row>
    <row r="53655" spans="40:45" ht="15" customHeight="1">
      <c r="AN53655" s="98"/>
      <c r="AO53655" s="98"/>
      <c r="AP53655" s="98"/>
      <c r="AR53655" s="98"/>
      <c r="AS53655" s="98"/>
    </row>
    <row r="53656" spans="40:45" ht="15" customHeight="1">
      <c r="AN53656" s="98"/>
      <c r="AO53656" s="98"/>
      <c r="AP53656" s="98"/>
      <c r="AR53656" s="98"/>
      <c r="AS53656" s="98"/>
    </row>
    <row r="53657" spans="40:45" ht="15" customHeight="1">
      <c r="AN53657" s="98"/>
      <c r="AO53657" s="98"/>
      <c r="AP53657" s="98"/>
      <c r="AR53657" s="98"/>
      <c r="AS53657" s="98"/>
    </row>
    <row r="53658" spans="40:45" ht="15" customHeight="1">
      <c r="AN53658" s="98"/>
      <c r="AO53658" s="98"/>
      <c r="AP53658" s="98"/>
      <c r="AR53658" s="98"/>
      <c r="AS53658" s="98"/>
    </row>
    <row r="53659" spans="40:45" ht="15" customHeight="1">
      <c r="AN53659" s="98"/>
      <c r="AO53659" s="98"/>
      <c r="AP53659" s="98"/>
      <c r="AR53659" s="98"/>
      <c r="AS53659" s="98"/>
    </row>
    <row r="53660" spans="40:45" ht="15" customHeight="1">
      <c r="AN53660" s="98"/>
      <c r="AO53660" s="98"/>
      <c r="AP53660" s="98"/>
      <c r="AR53660" s="98"/>
      <c r="AS53660" s="98"/>
    </row>
    <row r="53661" spans="40:45" ht="15" customHeight="1">
      <c r="AN53661" s="98"/>
      <c r="AO53661" s="98"/>
      <c r="AP53661" s="98"/>
      <c r="AR53661" s="98"/>
      <c r="AS53661" s="98"/>
    </row>
    <row r="53662" spans="40:45" ht="15" customHeight="1">
      <c r="AN53662" s="98"/>
      <c r="AO53662" s="98"/>
      <c r="AP53662" s="98"/>
      <c r="AR53662" s="98"/>
      <c r="AS53662" s="98"/>
    </row>
    <row r="53663" spans="40:45" ht="15" customHeight="1">
      <c r="AN53663" s="98"/>
      <c r="AO53663" s="98"/>
      <c r="AP53663" s="98"/>
      <c r="AR53663" s="98"/>
      <c r="AS53663" s="98"/>
    </row>
    <row r="53664" spans="40:45" ht="15" customHeight="1">
      <c r="AN53664" s="98"/>
      <c r="AO53664" s="98"/>
      <c r="AP53664" s="98"/>
      <c r="AR53664" s="98"/>
      <c r="AS53664" s="98"/>
    </row>
    <row r="53665" spans="40:45" ht="15" customHeight="1">
      <c r="AN53665" s="98"/>
      <c r="AO53665" s="98"/>
      <c r="AP53665" s="98"/>
      <c r="AR53665" s="98"/>
      <c r="AS53665" s="98"/>
    </row>
    <row r="53666" spans="40:45" ht="15" customHeight="1">
      <c r="AN53666" s="98"/>
      <c r="AO53666" s="98"/>
      <c r="AP53666" s="98"/>
      <c r="AR53666" s="98"/>
      <c r="AS53666" s="98"/>
    </row>
    <row r="53667" spans="40:45" ht="15" customHeight="1">
      <c r="AN53667" s="98"/>
      <c r="AO53667" s="98"/>
      <c r="AP53667" s="98"/>
      <c r="AR53667" s="98"/>
      <c r="AS53667" s="98"/>
    </row>
    <row r="53668" spans="40:45" ht="15" customHeight="1">
      <c r="AN53668" s="98"/>
      <c r="AO53668" s="98"/>
      <c r="AP53668" s="98"/>
      <c r="AR53668" s="98"/>
      <c r="AS53668" s="98"/>
    </row>
    <row r="53669" spans="40:45" ht="15" customHeight="1">
      <c r="AN53669" s="98"/>
      <c r="AO53669" s="98"/>
      <c r="AP53669" s="98"/>
      <c r="AR53669" s="98"/>
      <c r="AS53669" s="98"/>
    </row>
    <row r="53670" spans="40:45" ht="15" customHeight="1">
      <c r="AN53670" s="98"/>
      <c r="AO53670" s="98"/>
      <c r="AP53670" s="98"/>
      <c r="AR53670" s="98"/>
      <c r="AS53670" s="98"/>
    </row>
    <row r="53671" spans="40:45" ht="15" customHeight="1">
      <c r="AN53671" s="98"/>
      <c r="AO53671" s="98"/>
      <c r="AP53671" s="98"/>
      <c r="AR53671" s="98"/>
      <c r="AS53671" s="98"/>
    </row>
    <row r="53672" spans="40:45" ht="15" customHeight="1">
      <c r="AN53672" s="98"/>
      <c r="AO53672" s="98"/>
      <c r="AP53672" s="98"/>
      <c r="AR53672" s="98"/>
      <c r="AS53672" s="98"/>
    </row>
    <row r="53673" spans="40:45" ht="15" customHeight="1">
      <c r="AN53673" s="98"/>
      <c r="AO53673" s="98"/>
      <c r="AP53673" s="98"/>
      <c r="AR53673" s="98"/>
      <c r="AS53673" s="98"/>
    </row>
    <row r="53674" spans="40:45" ht="15" customHeight="1">
      <c r="AN53674" s="98"/>
      <c r="AO53674" s="98"/>
      <c r="AP53674" s="98"/>
      <c r="AR53674" s="98"/>
      <c r="AS53674" s="98"/>
    </row>
    <row r="53675" spans="40:45" ht="15" customHeight="1">
      <c r="AN53675" s="98"/>
      <c r="AO53675" s="98"/>
      <c r="AP53675" s="98"/>
      <c r="AR53675" s="98"/>
      <c r="AS53675" s="98"/>
    </row>
    <row r="53676" spans="40:45" ht="15" customHeight="1">
      <c r="AN53676" s="98"/>
      <c r="AO53676" s="98"/>
      <c r="AP53676" s="98"/>
      <c r="AR53676" s="98"/>
      <c r="AS53676" s="98"/>
    </row>
    <row r="53677" spans="40:45" ht="15" customHeight="1">
      <c r="AN53677" s="98"/>
      <c r="AO53677" s="98"/>
      <c r="AP53677" s="98"/>
      <c r="AR53677" s="98"/>
      <c r="AS53677" s="98"/>
    </row>
    <row r="53678" spans="40:45" ht="15" customHeight="1">
      <c r="AN53678" s="98"/>
      <c r="AO53678" s="98"/>
      <c r="AP53678" s="98"/>
      <c r="AR53678" s="98"/>
      <c r="AS53678" s="98"/>
    </row>
    <row r="53679" spans="40:45" ht="15" customHeight="1">
      <c r="AN53679" s="98"/>
      <c r="AO53679" s="98"/>
      <c r="AP53679" s="98"/>
      <c r="AR53679" s="98"/>
      <c r="AS53679" s="98"/>
    </row>
    <row r="53680" spans="40:45" ht="15" customHeight="1">
      <c r="AN53680" s="98"/>
      <c r="AO53680" s="98"/>
      <c r="AP53680" s="98"/>
      <c r="AR53680" s="98"/>
      <c r="AS53680" s="98"/>
    </row>
    <row r="53681" spans="40:45" ht="15" customHeight="1">
      <c r="AN53681" s="98"/>
      <c r="AO53681" s="98"/>
      <c r="AP53681" s="98"/>
      <c r="AR53681" s="98"/>
      <c r="AS53681" s="98"/>
    </row>
    <row r="53682" spans="40:45" ht="15" customHeight="1">
      <c r="AN53682" s="98"/>
      <c r="AO53682" s="98"/>
      <c r="AP53682" s="98"/>
      <c r="AR53682" s="98"/>
      <c r="AS53682" s="98"/>
    </row>
    <row r="53683" spans="40:45" ht="15" customHeight="1">
      <c r="AN53683" s="98"/>
      <c r="AO53683" s="98"/>
      <c r="AP53683" s="98"/>
      <c r="AR53683" s="98"/>
      <c r="AS53683" s="98"/>
    </row>
    <row r="53684" spans="40:45" ht="15" customHeight="1">
      <c r="AN53684" s="98"/>
      <c r="AO53684" s="98"/>
      <c r="AP53684" s="98"/>
      <c r="AR53684" s="98"/>
      <c r="AS53684" s="98"/>
    </row>
    <row r="53685" spans="40:45" ht="15" customHeight="1">
      <c r="AN53685" s="98"/>
      <c r="AO53685" s="98"/>
      <c r="AP53685" s="98"/>
      <c r="AR53685" s="98"/>
      <c r="AS53685" s="98"/>
    </row>
    <row r="53686" spans="40:45" ht="15" customHeight="1">
      <c r="AN53686" s="98"/>
      <c r="AO53686" s="98"/>
      <c r="AP53686" s="98"/>
      <c r="AR53686" s="98"/>
      <c r="AS53686" s="98"/>
    </row>
    <row r="53687" spans="40:45" ht="15" customHeight="1">
      <c r="AN53687" s="98"/>
      <c r="AO53687" s="98"/>
      <c r="AP53687" s="98"/>
      <c r="AR53687" s="98"/>
      <c r="AS53687" s="98"/>
    </row>
    <row r="53688" spans="40:45" ht="15" customHeight="1">
      <c r="AN53688" s="98"/>
      <c r="AO53688" s="98"/>
      <c r="AP53688" s="98"/>
      <c r="AR53688" s="98"/>
      <c r="AS53688" s="98"/>
    </row>
    <row r="53689" spans="40:45" ht="15" customHeight="1">
      <c r="AN53689" s="98"/>
      <c r="AO53689" s="98"/>
      <c r="AP53689" s="98"/>
      <c r="AR53689" s="98"/>
      <c r="AS53689" s="98"/>
    </row>
    <row r="53690" spans="40:45" ht="15" customHeight="1">
      <c r="AN53690" s="98"/>
      <c r="AO53690" s="98"/>
      <c r="AP53690" s="98"/>
      <c r="AR53690" s="98"/>
      <c r="AS53690" s="98"/>
    </row>
    <row r="53691" spans="40:45" ht="15" customHeight="1">
      <c r="AN53691" s="98"/>
      <c r="AO53691" s="98"/>
      <c r="AP53691" s="98"/>
      <c r="AR53691" s="98"/>
      <c r="AS53691" s="98"/>
    </row>
    <row r="53692" spans="40:45" ht="15" customHeight="1">
      <c r="AN53692" s="98"/>
      <c r="AO53692" s="98"/>
      <c r="AP53692" s="98"/>
      <c r="AR53692" s="98"/>
      <c r="AS53692" s="98"/>
    </row>
    <row r="53693" spans="40:45" ht="15" customHeight="1">
      <c r="AN53693" s="98"/>
      <c r="AO53693" s="98"/>
      <c r="AP53693" s="98"/>
      <c r="AR53693" s="98"/>
      <c r="AS53693" s="98"/>
    </row>
    <row r="53694" spans="40:45" ht="15" customHeight="1">
      <c r="AN53694" s="98"/>
      <c r="AO53694" s="98"/>
      <c r="AP53694" s="98"/>
      <c r="AR53694" s="98"/>
      <c r="AS53694" s="98"/>
    </row>
    <row r="53695" spans="40:45" ht="15" customHeight="1">
      <c r="AN53695" s="98"/>
      <c r="AO53695" s="98"/>
      <c r="AP53695" s="98"/>
      <c r="AR53695" s="98"/>
      <c r="AS53695" s="98"/>
    </row>
    <row r="53696" spans="40:45" ht="15" customHeight="1">
      <c r="AN53696" s="98"/>
      <c r="AO53696" s="98"/>
      <c r="AP53696" s="98"/>
      <c r="AR53696" s="98"/>
      <c r="AS53696" s="98"/>
    </row>
    <row r="53697" spans="40:45" ht="15" customHeight="1">
      <c r="AN53697" s="98"/>
      <c r="AO53697" s="98"/>
      <c r="AP53697" s="98"/>
      <c r="AR53697" s="98"/>
      <c r="AS53697" s="98"/>
    </row>
    <row r="53698" spans="40:45" ht="15" customHeight="1">
      <c r="AN53698" s="98"/>
      <c r="AO53698" s="98"/>
      <c r="AP53698" s="98"/>
      <c r="AR53698" s="98"/>
      <c r="AS53698" s="98"/>
    </row>
    <row r="53699" spans="40:45" ht="15" customHeight="1">
      <c r="AN53699" s="98"/>
      <c r="AO53699" s="98"/>
      <c r="AP53699" s="98"/>
      <c r="AR53699" s="98"/>
      <c r="AS53699" s="98"/>
    </row>
    <row r="53700" spans="40:45" ht="15" customHeight="1">
      <c r="AN53700" s="98"/>
      <c r="AO53700" s="98"/>
      <c r="AP53700" s="98"/>
      <c r="AR53700" s="98"/>
      <c r="AS53700" s="98"/>
    </row>
    <row r="53701" spans="40:45" ht="15" customHeight="1">
      <c r="AN53701" s="98"/>
      <c r="AO53701" s="98"/>
      <c r="AP53701" s="98"/>
      <c r="AR53701" s="98"/>
      <c r="AS53701" s="98"/>
    </row>
    <row r="53702" spans="40:45" ht="15" customHeight="1">
      <c r="AN53702" s="98"/>
      <c r="AO53702" s="98"/>
      <c r="AP53702" s="98"/>
      <c r="AR53702" s="98"/>
      <c r="AS53702" s="98"/>
    </row>
    <row r="53703" spans="40:45" ht="15" customHeight="1">
      <c r="AN53703" s="98"/>
      <c r="AO53703" s="98"/>
      <c r="AP53703" s="98"/>
      <c r="AR53703" s="98"/>
      <c r="AS53703" s="98"/>
    </row>
    <row r="53704" spans="40:45" ht="15" customHeight="1">
      <c r="AN53704" s="98"/>
      <c r="AO53704" s="98"/>
      <c r="AP53704" s="98"/>
      <c r="AR53704" s="98"/>
      <c r="AS53704" s="98"/>
    </row>
    <row r="53705" spans="40:45" ht="15" customHeight="1">
      <c r="AN53705" s="98"/>
      <c r="AO53705" s="98"/>
      <c r="AP53705" s="98"/>
      <c r="AR53705" s="98"/>
      <c r="AS53705" s="98"/>
    </row>
    <row r="53706" spans="40:45" ht="15" customHeight="1">
      <c r="AN53706" s="98"/>
      <c r="AO53706" s="98"/>
      <c r="AP53706" s="98"/>
      <c r="AR53706" s="98"/>
      <c r="AS53706" s="98"/>
    </row>
    <row r="53707" spans="40:45" ht="15" customHeight="1">
      <c r="AN53707" s="98"/>
      <c r="AO53707" s="98"/>
      <c r="AP53707" s="98"/>
      <c r="AR53707" s="98"/>
      <c r="AS53707" s="98"/>
    </row>
    <row r="53708" spans="40:45" ht="15" customHeight="1">
      <c r="AN53708" s="98"/>
      <c r="AO53708" s="98"/>
      <c r="AP53708" s="98"/>
      <c r="AR53708" s="98"/>
      <c r="AS53708" s="98"/>
    </row>
    <row r="53709" spans="40:45" ht="15" customHeight="1">
      <c r="AN53709" s="98"/>
      <c r="AO53709" s="98"/>
      <c r="AP53709" s="98"/>
      <c r="AR53709" s="98"/>
      <c r="AS53709" s="98"/>
    </row>
    <row r="53710" spans="40:45" ht="15" customHeight="1">
      <c r="AN53710" s="98"/>
      <c r="AO53710" s="98"/>
      <c r="AP53710" s="98"/>
      <c r="AR53710" s="98"/>
      <c r="AS53710" s="98"/>
    </row>
    <row r="53711" spans="40:45" ht="15" customHeight="1">
      <c r="AN53711" s="98"/>
      <c r="AO53711" s="98"/>
      <c r="AP53711" s="98"/>
      <c r="AR53711" s="98"/>
      <c r="AS53711" s="98"/>
    </row>
    <row r="53712" spans="40:45" ht="15" customHeight="1">
      <c r="AN53712" s="98"/>
      <c r="AO53712" s="98"/>
      <c r="AP53712" s="98"/>
      <c r="AR53712" s="98"/>
      <c r="AS53712" s="98"/>
    </row>
    <row r="53713" spans="40:45" ht="15" customHeight="1">
      <c r="AN53713" s="98"/>
      <c r="AO53713" s="98"/>
      <c r="AP53713" s="98"/>
      <c r="AR53713" s="98"/>
      <c r="AS53713" s="98"/>
    </row>
    <row r="53714" spans="40:45" ht="15" customHeight="1">
      <c r="AN53714" s="98"/>
      <c r="AO53714" s="98"/>
      <c r="AP53714" s="98"/>
      <c r="AR53714" s="98"/>
      <c r="AS53714" s="98"/>
    </row>
    <row r="53715" spans="40:45" ht="15" customHeight="1">
      <c r="AN53715" s="98"/>
      <c r="AO53715" s="98"/>
      <c r="AP53715" s="98"/>
      <c r="AR53715" s="98"/>
      <c r="AS53715" s="98"/>
    </row>
    <row r="53716" spans="40:45" ht="15" customHeight="1">
      <c r="AN53716" s="98"/>
      <c r="AO53716" s="98"/>
      <c r="AP53716" s="98"/>
      <c r="AR53716" s="98"/>
      <c r="AS53716" s="98"/>
    </row>
    <row r="53717" spans="40:45" ht="15" customHeight="1">
      <c r="AN53717" s="98"/>
      <c r="AO53717" s="98"/>
      <c r="AP53717" s="98"/>
      <c r="AR53717" s="98"/>
      <c r="AS53717" s="98"/>
    </row>
    <row r="53718" spans="40:45" ht="15" customHeight="1">
      <c r="AN53718" s="98"/>
      <c r="AO53718" s="98"/>
      <c r="AP53718" s="98"/>
      <c r="AR53718" s="98"/>
      <c r="AS53718" s="98"/>
    </row>
    <row r="53719" spans="40:45" ht="15" customHeight="1">
      <c r="AN53719" s="98"/>
      <c r="AO53719" s="98"/>
      <c r="AP53719" s="98"/>
      <c r="AR53719" s="98"/>
      <c r="AS53719" s="98"/>
    </row>
    <row r="53720" spans="40:45" ht="15" customHeight="1">
      <c r="AN53720" s="98"/>
      <c r="AO53720" s="98"/>
      <c r="AP53720" s="98"/>
      <c r="AR53720" s="98"/>
      <c r="AS53720" s="98"/>
    </row>
    <row r="53721" spans="40:45" ht="15" customHeight="1">
      <c r="AN53721" s="98"/>
      <c r="AO53721" s="98"/>
      <c r="AP53721" s="98"/>
      <c r="AR53721" s="98"/>
      <c r="AS53721" s="98"/>
    </row>
    <row r="53722" spans="40:45" ht="15" customHeight="1">
      <c r="AN53722" s="98"/>
      <c r="AO53722" s="98"/>
      <c r="AP53722" s="98"/>
      <c r="AR53722" s="98"/>
      <c r="AS53722" s="98"/>
    </row>
    <row r="53723" spans="40:45" ht="15" customHeight="1">
      <c r="AN53723" s="98"/>
      <c r="AO53723" s="98"/>
      <c r="AP53723" s="98"/>
      <c r="AR53723" s="98"/>
      <c r="AS53723" s="98"/>
    </row>
    <row r="53724" spans="40:45" ht="15" customHeight="1">
      <c r="AN53724" s="98"/>
      <c r="AO53724" s="98"/>
      <c r="AP53724" s="98"/>
      <c r="AR53724" s="98"/>
      <c r="AS53724" s="98"/>
    </row>
    <row r="53725" spans="40:45" ht="15" customHeight="1">
      <c r="AN53725" s="98"/>
      <c r="AO53725" s="98"/>
      <c r="AP53725" s="98"/>
      <c r="AR53725" s="98"/>
      <c r="AS53725" s="98"/>
    </row>
    <row r="53726" spans="40:45" ht="15" customHeight="1">
      <c r="AN53726" s="98"/>
      <c r="AO53726" s="98"/>
      <c r="AP53726" s="98"/>
      <c r="AR53726" s="98"/>
      <c r="AS53726" s="98"/>
    </row>
    <row r="53727" spans="40:45" ht="15" customHeight="1">
      <c r="AN53727" s="98"/>
      <c r="AO53727" s="98"/>
      <c r="AP53727" s="98"/>
      <c r="AR53727" s="98"/>
      <c r="AS53727" s="98"/>
    </row>
    <row r="53728" spans="40:45" ht="15" customHeight="1">
      <c r="AN53728" s="98"/>
      <c r="AO53728" s="98"/>
      <c r="AP53728" s="98"/>
      <c r="AR53728" s="98"/>
      <c r="AS53728" s="98"/>
    </row>
    <row r="53729" spans="40:45" ht="15" customHeight="1">
      <c r="AN53729" s="98"/>
      <c r="AO53729" s="98"/>
      <c r="AP53729" s="98"/>
      <c r="AR53729" s="98"/>
      <c r="AS53729" s="98"/>
    </row>
    <row r="53730" spans="40:45" ht="15" customHeight="1">
      <c r="AN53730" s="98"/>
      <c r="AO53730" s="98"/>
      <c r="AP53730" s="98"/>
      <c r="AR53730" s="98"/>
      <c r="AS53730" s="98"/>
    </row>
    <row r="53731" spans="40:45" ht="15" customHeight="1">
      <c r="AN53731" s="98"/>
      <c r="AO53731" s="98"/>
      <c r="AP53731" s="98"/>
      <c r="AR53731" s="98"/>
      <c r="AS53731" s="98"/>
    </row>
    <row r="53732" spans="40:45" ht="15" customHeight="1">
      <c r="AN53732" s="98"/>
      <c r="AO53732" s="98"/>
      <c r="AP53732" s="98"/>
      <c r="AR53732" s="98"/>
      <c r="AS53732" s="98"/>
    </row>
    <row r="53733" spans="40:45" ht="15" customHeight="1">
      <c r="AN53733" s="98"/>
      <c r="AO53733" s="98"/>
      <c r="AP53733" s="98"/>
      <c r="AR53733" s="98"/>
      <c r="AS53733" s="98"/>
    </row>
    <row r="53734" spans="40:45" ht="15" customHeight="1">
      <c r="AN53734" s="98"/>
      <c r="AO53734" s="98"/>
      <c r="AP53734" s="98"/>
      <c r="AR53734" s="98"/>
      <c r="AS53734" s="98"/>
    </row>
    <row r="53735" spans="40:45" ht="15" customHeight="1">
      <c r="AN53735" s="98"/>
      <c r="AO53735" s="98"/>
      <c r="AP53735" s="98"/>
      <c r="AR53735" s="98"/>
      <c r="AS53735" s="98"/>
    </row>
    <row r="53736" spans="40:45" ht="15" customHeight="1">
      <c r="AN53736" s="98"/>
      <c r="AO53736" s="98"/>
      <c r="AP53736" s="98"/>
      <c r="AR53736" s="98"/>
      <c r="AS53736" s="98"/>
    </row>
    <row r="53737" spans="40:45" ht="15" customHeight="1">
      <c r="AN53737" s="98"/>
      <c r="AO53737" s="98"/>
      <c r="AP53737" s="98"/>
      <c r="AR53737" s="98"/>
      <c r="AS53737" s="98"/>
    </row>
    <row r="53738" spans="40:45" ht="15" customHeight="1">
      <c r="AN53738" s="98"/>
      <c r="AO53738" s="98"/>
      <c r="AP53738" s="98"/>
      <c r="AR53738" s="98"/>
      <c r="AS53738" s="98"/>
    </row>
    <row r="53739" spans="40:45" ht="15" customHeight="1">
      <c r="AN53739" s="98"/>
      <c r="AO53739" s="98"/>
      <c r="AP53739" s="98"/>
      <c r="AR53739" s="98"/>
      <c r="AS53739" s="98"/>
    </row>
    <row r="53740" spans="40:45" ht="15" customHeight="1">
      <c r="AN53740" s="98"/>
      <c r="AO53740" s="98"/>
      <c r="AP53740" s="98"/>
      <c r="AR53740" s="98"/>
      <c r="AS53740" s="98"/>
    </row>
    <row r="53741" spans="40:45" ht="15" customHeight="1">
      <c r="AN53741" s="98"/>
      <c r="AO53741" s="98"/>
      <c r="AP53741" s="98"/>
      <c r="AR53741" s="98"/>
      <c r="AS53741" s="98"/>
    </row>
    <row r="53742" spans="40:45" ht="15" customHeight="1">
      <c r="AN53742" s="98"/>
      <c r="AO53742" s="98"/>
      <c r="AP53742" s="98"/>
      <c r="AR53742" s="98"/>
      <c r="AS53742" s="98"/>
    </row>
    <row r="53743" spans="40:45" ht="15" customHeight="1">
      <c r="AN53743" s="98"/>
      <c r="AO53743" s="98"/>
      <c r="AP53743" s="98"/>
      <c r="AR53743" s="98"/>
      <c r="AS53743" s="98"/>
    </row>
    <row r="53744" spans="40:45" ht="15" customHeight="1">
      <c r="AN53744" s="98"/>
      <c r="AO53744" s="98"/>
      <c r="AP53744" s="98"/>
      <c r="AR53744" s="98"/>
      <c r="AS53744" s="98"/>
    </row>
    <row r="53745" spans="40:45" ht="15" customHeight="1">
      <c r="AN53745" s="98"/>
      <c r="AO53745" s="98"/>
      <c r="AP53745" s="98"/>
      <c r="AR53745" s="98"/>
      <c r="AS53745" s="98"/>
    </row>
    <row r="53746" spans="40:45" ht="15" customHeight="1">
      <c r="AN53746" s="98"/>
      <c r="AO53746" s="98"/>
      <c r="AP53746" s="98"/>
      <c r="AR53746" s="98"/>
      <c r="AS53746" s="98"/>
    </row>
    <row r="53747" spans="40:45" ht="15" customHeight="1">
      <c r="AN53747" s="98"/>
      <c r="AO53747" s="98"/>
      <c r="AP53747" s="98"/>
      <c r="AR53747" s="98"/>
      <c r="AS53747" s="98"/>
    </row>
    <row r="53748" spans="40:45" ht="15" customHeight="1">
      <c r="AN53748" s="98"/>
      <c r="AO53748" s="98"/>
      <c r="AP53748" s="98"/>
      <c r="AR53748" s="98"/>
      <c r="AS53748" s="98"/>
    </row>
    <row r="53749" spans="40:45" ht="15" customHeight="1">
      <c r="AN53749" s="98"/>
      <c r="AO53749" s="98"/>
      <c r="AP53749" s="98"/>
      <c r="AR53749" s="98"/>
      <c r="AS53749" s="98"/>
    </row>
    <row r="53750" spans="40:45" ht="15" customHeight="1">
      <c r="AN53750" s="98"/>
      <c r="AO53750" s="98"/>
      <c r="AP53750" s="98"/>
      <c r="AR53750" s="98"/>
      <c r="AS53750" s="98"/>
    </row>
    <row r="53751" spans="40:45" ht="15" customHeight="1">
      <c r="AN53751" s="98"/>
      <c r="AO53751" s="98"/>
      <c r="AP53751" s="98"/>
      <c r="AR53751" s="98"/>
      <c r="AS53751" s="98"/>
    </row>
    <row r="53752" spans="40:45" ht="15" customHeight="1">
      <c r="AN53752" s="98"/>
      <c r="AO53752" s="98"/>
      <c r="AP53752" s="98"/>
      <c r="AR53752" s="98"/>
      <c r="AS53752" s="98"/>
    </row>
    <row r="53753" spans="40:45" ht="15" customHeight="1">
      <c r="AN53753" s="98"/>
      <c r="AO53753" s="98"/>
      <c r="AP53753" s="98"/>
      <c r="AR53753" s="98"/>
      <c r="AS53753" s="98"/>
    </row>
    <row r="53754" spans="40:45" ht="15" customHeight="1">
      <c r="AN53754" s="98"/>
      <c r="AO53754" s="98"/>
      <c r="AP53754" s="98"/>
      <c r="AR53754" s="98"/>
      <c r="AS53754" s="98"/>
    </row>
    <row r="53755" spans="40:45" ht="15" customHeight="1">
      <c r="AN53755" s="98"/>
      <c r="AO53755" s="98"/>
      <c r="AP53755" s="98"/>
      <c r="AR53755" s="98"/>
      <c r="AS53755" s="98"/>
    </row>
    <row r="53756" spans="40:45" ht="15" customHeight="1">
      <c r="AN53756" s="98"/>
      <c r="AO53756" s="98"/>
      <c r="AP53756" s="98"/>
      <c r="AR53756" s="98"/>
      <c r="AS53756" s="98"/>
    </row>
    <row r="53757" spans="40:45" ht="15" customHeight="1">
      <c r="AN53757" s="98"/>
      <c r="AO53757" s="98"/>
      <c r="AP53757" s="98"/>
      <c r="AR53757" s="98"/>
      <c r="AS53757" s="98"/>
    </row>
    <row r="53758" spans="40:45" ht="15" customHeight="1">
      <c r="AN53758" s="98"/>
      <c r="AO53758" s="98"/>
      <c r="AP53758" s="98"/>
      <c r="AR53758" s="98"/>
      <c r="AS53758" s="98"/>
    </row>
    <row r="53759" spans="40:45" ht="15" customHeight="1">
      <c r="AN53759" s="98"/>
      <c r="AO53759" s="98"/>
      <c r="AP53759" s="98"/>
      <c r="AR53759" s="98"/>
      <c r="AS53759" s="98"/>
    </row>
    <row r="53760" spans="40:45" ht="15" customHeight="1">
      <c r="AN53760" s="98"/>
      <c r="AO53760" s="98"/>
      <c r="AP53760" s="98"/>
      <c r="AR53760" s="98"/>
      <c r="AS53760" s="98"/>
    </row>
    <row r="53761" spans="40:45" ht="15" customHeight="1">
      <c r="AN53761" s="98"/>
      <c r="AO53761" s="98"/>
      <c r="AP53761" s="98"/>
      <c r="AR53761" s="98"/>
      <c r="AS53761" s="98"/>
    </row>
    <row r="53762" spans="40:45" ht="15" customHeight="1">
      <c r="AN53762" s="98"/>
      <c r="AO53762" s="98"/>
      <c r="AP53762" s="98"/>
      <c r="AR53762" s="98"/>
      <c r="AS53762" s="98"/>
    </row>
    <row r="53763" spans="40:45" ht="15" customHeight="1">
      <c r="AN53763" s="98"/>
      <c r="AO53763" s="98"/>
      <c r="AP53763" s="98"/>
      <c r="AR53763" s="98"/>
      <c r="AS53763" s="98"/>
    </row>
    <row r="53764" spans="40:45" ht="15" customHeight="1">
      <c r="AN53764" s="98"/>
      <c r="AO53764" s="98"/>
      <c r="AP53764" s="98"/>
      <c r="AR53764" s="98"/>
      <c r="AS53764" s="98"/>
    </row>
    <row r="53765" spans="40:45" ht="15" customHeight="1">
      <c r="AN53765" s="98"/>
      <c r="AO53765" s="98"/>
      <c r="AP53765" s="98"/>
      <c r="AR53765" s="98"/>
      <c r="AS53765" s="98"/>
    </row>
    <row r="53766" spans="40:45" ht="15" customHeight="1">
      <c r="AN53766" s="98"/>
      <c r="AO53766" s="98"/>
      <c r="AP53766" s="98"/>
      <c r="AR53766" s="98"/>
      <c r="AS53766" s="98"/>
    </row>
    <row r="53767" spans="40:45" ht="15" customHeight="1">
      <c r="AN53767" s="98"/>
      <c r="AO53767" s="98"/>
      <c r="AP53767" s="98"/>
      <c r="AR53767" s="98"/>
      <c r="AS53767" s="98"/>
    </row>
    <row r="53768" spans="40:45" ht="15" customHeight="1">
      <c r="AN53768" s="98"/>
      <c r="AO53768" s="98"/>
      <c r="AP53768" s="98"/>
      <c r="AR53768" s="98"/>
      <c r="AS53768" s="98"/>
    </row>
    <row r="53769" spans="40:45" ht="15" customHeight="1">
      <c r="AN53769" s="98"/>
      <c r="AO53769" s="98"/>
      <c r="AP53769" s="98"/>
      <c r="AR53769" s="98"/>
      <c r="AS53769" s="98"/>
    </row>
    <row r="53770" spans="40:45" ht="15" customHeight="1">
      <c r="AN53770" s="98"/>
      <c r="AO53770" s="98"/>
      <c r="AP53770" s="98"/>
      <c r="AR53770" s="98"/>
      <c r="AS53770" s="98"/>
    </row>
    <row r="53771" spans="40:45" ht="15" customHeight="1">
      <c r="AN53771" s="98"/>
      <c r="AO53771" s="98"/>
      <c r="AP53771" s="98"/>
      <c r="AR53771" s="98"/>
      <c r="AS53771" s="98"/>
    </row>
    <row r="53772" spans="40:45" ht="15" customHeight="1">
      <c r="AN53772" s="98"/>
      <c r="AO53772" s="98"/>
      <c r="AP53772" s="98"/>
      <c r="AR53772" s="98"/>
      <c r="AS53772" s="98"/>
    </row>
    <row r="53773" spans="40:45" ht="15" customHeight="1">
      <c r="AN53773" s="98"/>
      <c r="AO53773" s="98"/>
      <c r="AP53773" s="98"/>
      <c r="AR53773" s="98"/>
      <c r="AS53773" s="98"/>
    </row>
    <row r="53774" spans="40:45" ht="15" customHeight="1">
      <c r="AN53774" s="98"/>
      <c r="AO53774" s="98"/>
      <c r="AP53774" s="98"/>
      <c r="AR53774" s="98"/>
      <c r="AS53774" s="98"/>
    </row>
    <row r="53775" spans="40:45" ht="15" customHeight="1">
      <c r="AN53775" s="98"/>
      <c r="AO53775" s="98"/>
      <c r="AP53775" s="98"/>
      <c r="AR53775" s="98"/>
      <c r="AS53775" s="98"/>
    </row>
    <row r="53776" spans="40:45" ht="15" customHeight="1">
      <c r="AN53776" s="98"/>
      <c r="AO53776" s="98"/>
      <c r="AP53776" s="98"/>
      <c r="AR53776" s="98"/>
      <c r="AS53776" s="98"/>
    </row>
    <row r="53777" spans="40:45" ht="15" customHeight="1">
      <c r="AN53777" s="98"/>
      <c r="AO53777" s="98"/>
      <c r="AP53777" s="98"/>
      <c r="AR53777" s="98"/>
      <c r="AS53777" s="98"/>
    </row>
    <row r="53778" spans="40:45" ht="15" customHeight="1">
      <c r="AN53778" s="98"/>
      <c r="AO53778" s="98"/>
      <c r="AP53778" s="98"/>
      <c r="AR53778" s="98"/>
      <c r="AS53778" s="98"/>
    </row>
    <row r="53779" spans="40:45" ht="15" customHeight="1">
      <c r="AN53779" s="98"/>
      <c r="AO53779" s="98"/>
      <c r="AP53779" s="98"/>
      <c r="AR53779" s="98"/>
      <c r="AS53779" s="98"/>
    </row>
    <row r="53780" spans="40:45" ht="15" customHeight="1">
      <c r="AN53780" s="98"/>
      <c r="AO53780" s="98"/>
      <c r="AP53780" s="98"/>
      <c r="AR53780" s="98"/>
      <c r="AS53780" s="98"/>
    </row>
    <row r="53781" spans="40:45" ht="15" customHeight="1">
      <c r="AN53781" s="98"/>
      <c r="AO53781" s="98"/>
      <c r="AP53781" s="98"/>
      <c r="AR53781" s="98"/>
      <c r="AS53781" s="98"/>
    </row>
    <row r="53782" spans="40:45" ht="15" customHeight="1">
      <c r="AN53782" s="98"/>
      <c r="AO53782" s="98"/>
      <c r="AP53782" s="98"/>
      <c r="AR53782" s="98"/>
      <c r="AS53782" s="98"/>
    </row>
    <row r="53783" spans="40:45" ht="15" customHeight="1">
      <c r="AN53783" s="98"/>
      <c r="AO53783" s="98"/>
      <c r="AP53783" s="98"/>
      <c r="AR53783" s="98"/>
      <c r="AS53783" s="98"/>
    </row>
    <row r="53784" spans="40:45" ht="15" customHeight="1">
      <c r="AN53784" s="98"/>
      <c r="AO53784" s="98"/>
      <c r="AP53784" s="98"/>
      <c r="AR53784" s="98"/>
      <c r="AS53784" s="98"/>
    </row>
    <row r="53785" spans="40:45" ht="15" customHeight="1">
      <c r="AN53785" s="98"/>
      <c r="AO53785" s="98"/>
      <c r="AP53785" s="98"/>
      <c r="AR53785" s="98"/>
      <c r="AS53785" s="98"/>
    </row>
    <row r="53786" spans="40:45" ht="15" customHeight="1">
      <c r="AN53786" s="98"/>
      <c r="AO53786" s="98"/>
      <c r="AP53786" s="98"/>
      <c r="AR53786" s="98"/>
      <c r="AS53786" s="98"/>
    </row>
    <row r="53787" spans="40:45" ht="15" customHeight="1">
      <c r="AN53787" s="98"/>
      <c r="AO53787" s="98"/>
      <c r="AP53787" s="98"/>
      <c r="AR53787" s="98"/>
      <c r="AS53787" s="98"/>
    </row>
    <row r="53788" spans="40:45" ht="15" customHeight="1">
      <c r="AN53788" s="98"/>
      <c r="AO53788" s="98"/>
      <c r="AP53788" s="98"/>
      <c r="AR53788" s="98"/>
      <c r="AS53788" s="98"/>
    </row>
    <row r="53789" spans="40:45" ht="15" customHeight="1">
      <c r="AN53789" s="98"/>
      <c r="AO53789" s="98"/>
      <c r="AP53789" s="98"/>
      <c r="AR53789" s="98"/>
      <c r="AS53789" s="98"/>
    </row>
    <row r="53790" spans="40:45" ht="15" customHeight="1">
      <c r="AN53790" s="98"/>
      <c r="AO53790" s="98"/>
      <c r="AP53790" s="98"/>
      <c r="AR53790" s="98"/>
      <c r="AS53790" s="98"/>
    </row>
    <row r="53791" spans="40:45" ht="15" customHeight="1">
      <c r="AN53791" s="98"/>
      <c r="AO53791" s="98"/>
      <c r="AP53791" s="98"/>
      <c r="AR53791" s="98"/>
      <c r="AS53791" s="98"/>
    </row>
    <row r="53792" spans="40:45" ht="15" customHeight="1">
      <c r="AN53792" s="98"/>
      <c r="AO53792" s="98"/>
      <c r="AP53792" s="98"/>
      <c r="AR53792" s="98"/>
      <c r="AS53792" s="98"/>
    </row>
    <row r="53793" spans="40:45" ht="15" customHeight="1">
      <c r="AN53793" s="98"/>
      <c r="AO53793" s="98"/>
      <c r="AP53793" s="98"/>
      <c r="AR53793" s="98"/>
      <c r="AS53793" s="98"/>
    </row>
    <row r="53794" spans="40:45" ht="15" customHeight="1">
      <c r="AN53794" s="98"/>
      <c r="AO53794" s="98"/>
      <c r="AP53794" s="98"/>
      <c r="AR53794" s="98"/>
      <c r="AS53794" s="98"/>
    </row>
    <row r="53795" spans="40:45" ht="15" customHeight="1">
      <c r="AN53795" s="98"/>
      <c r="AO53795" s="98"/>
      <c r="AP53795" s="98"/>
      <c r="AR53795" s="98"/>
      <c r="AS53795" s="98"/>
    </row>
    <row r="53796" spans="40:45" ht="15" customHeight="1">
      <c r="AN53796" s="98"/>
      <c r="AO53796" s="98"/>
      <c r="AP53796" s="98"/>
      <c r="AR53796" s="98"/>
      <c r="AS53796" s="98"/>
    </row>
    <row r="53797" spans="40:45" ht="15" customHeight="1">
      <c r="AN53797" s="98"/>
      <c r="AO53797" s="98"/>
      <c r="AP53797" s="98"/>
      <c r="AR53797" s="98"/>
      <c r="AS53797" s="98"/>
    </row>
    <row r="53798" spans="40:45" ht="15" customHeight="1">
      <c r="AN53798" s="98"/>
      <c r="AO53798" s="98"/>
      <c r="AP53798" s="98"/>
      <c r="AR53798" s="98"/>
      <c r="AS53798" s="98"/>
    </row>
    <row r="53799" spans="40:45" ht="15" customHeight="1">
      <c r="AN53799" s="98"/>
      <c r="AO53799" s="98"/>
      <c r="AP53799" s="98"/>
      <c r="AR53799" s="98"/>
      <c r="AS53799" s="98"/>
    </row>
    <row r="53800" spans="40:45" ht="15" customHeight="1">
      <c r="AN53800" s="98"/>
      <c r="AO53800" s="98"/>
      <c r="AP53800" s="98"/>
      <c r="AR53800" s="98"/>
      <c r="AS53800" s="98"/>
    </row>
    <row r="53801" spans="40:45" ht="15" customHeight="1">
      <c r="AN53801" s="98"/>
      <c r="AO53801" s="98"/>
      <c r="AP53801" s="98"/>
      <c r="AR53801" s="98"/>
      <c r="AS53801" s="98"/>
    </row>
    <row r="53802" spans="40:45" ht="15" customHeight="1">
      <c r="AN53802" s="98"/>
      <c r="AO53802" s="98"/>
      <c r="AP53802" s="98"/>
      <c r="AR53802" s="98"/>
      <c r="AS53802" s="98"/>
    </row>
    <row r="53803" spans="40:45" ht="15" customHeight="1">
      <c r="AN53803" s="98"/>
      <c r="AO53803" s="98"/>
      <c r="AP53803" s="98"/>
      <c r="AR53803" s="98"/>
      <c r="AS53803" s="98"/>
    </row>
    <row r="53804" spans="40:45" ht="15" customHeight="1">
      <c r="AN53804" s="98"/>
      <c r="AO53804" s="98"/>
      <c r="AP53804" s="98"/>
      <c r="AR53804" s="98"/>
      <c r="AS53804" s="98"/>
    </row>
    <row r="53805" spans="40:45" ht="15" customHeight="1">
      <c r="AN53805" s="98"/>
      <c r="AO53805" s="98"/>
      <c r="AP53805" s="98"/>
      <c r="AR53805" s="98"/>
      <c r="AS53805" s="98"/>
    </row>
    <row r="53806" spans="40:45" ht="15" customHeight="1">
      <c r="AN53806" s="98"/>
      <c r="AO53806" s="98"/>
      <c r="AP53806" s="98"/>
      <c r="AR53806" s="98"/>
      <c r="AS53806" s="98"/>
    </row>
    <row r="53807" spans="40:45" ht="15" customHeight="1">
      <c r="AN53807" s="98"/>
      <c r="AO53807" s="98"/>
      <c r="AP53807" s="98"/>
      <c r="AR53807" s="98"/>
      <c r="AS53807" s="98"/>
    </row>
    <row r="53808" spans="40:45" ht="15" customHeight="1">
      <c r="AN53808" s="98"/>
      <c r="AO53808" s="98"/>
      <c r="AP53808" s="98"/>
      <c r="AR53808" s="98"/>
      <c r="AS53808" s="98"/>
    </row>
    <row r="53809" spans="40:45" ht="15" customHeight="1">
      <c r="AN53809" s="98"/>
      <c r="AO53809" s="98"/>
      <c r="AP53809" s="98"/>
      <c r="AR53809" s="98"/>
      <c r="AS53809" s="98"/>
    </row>
    <row r="53810" spans="40:45" ht="15" customHeight="1">
      <c r="AN53810" s="98"/>
      <c r="AO53810" s="98"/>
      <c r="AP53810" s="98"/>
      <c r="AR53810" s="98"/>
      <c r="AS53810" s="98"/>
    </row>
    <row r="53811" spans="40:45" ht="15" customHeight="1">
      <c r="AN53811" s="98"/>
      <c r="AO53811" s="98"/>
      <c r="AP53811" s="98"/>
      <c r="AR53811" s="98"/>
      <c r="AS53811" s="98"/>
    </row>
    <row r="53812" spans="40:45" ht="15" customHeight="1">
      <c r="AN53812" s="98"/>
      <c r="AO53812" s="98"/>
      <c r="AP53812" s="98"/>
      <c r="AR53812" s="98"/>
      <c r="AS53812" s="98"/>
    </row>
    <row r="53813" spans="40:45" ht="15" customHeight="1">
      <c r="AN53813" s="98"/>
      <c r="AO53813" s="98"/>
      <c r="AP53813" s="98"/>
      <c r="AR53813" s="98"/>
      <c r="AS53813" s="98"/>
    </row>
    <row r="53814" spans="40:45" ht="15" customHeight="1">
      <c r="AN53814" s="98"/>
      <c r="AO53814" s="98"/>
      <c r="AP53814" s="98"/>
      <c r="AR53814" s="98"/>
      <c r="AS53814" s="98"/>
    </row>
    <row r="53815" spans="40:45" ht="15" customHeight="1">
      <c r="AN53815" s="98"/>
      <c r="AO53815" s="98"/>
      <c r="AP53815" s="98"/>
      <c r="AR53815" s="98"/>
      <c r="AS53815" s="98"/>
    </row>
    <row r="53816" spans="40:45" ht="15" customHeight="1">
      <c r="AN53816" s="98"/>
      <c r="AO53816" s="98"/>
      <c r="AP53816" s="98"/>
      <c r="AR53816" s="98"/>
      <c r="AS53816" s="98"/>
    </row>
    <row r="53817" spans="40:45" ht="15" customHeight="1">
      <c r="AN53817" s="98"/>
      <c r="AO53817" s="98"/>
      <c r="AP53817" s="98"/>
      <c r="AR53817" s="98"/>
      <c r="AS53817" s="98"/>
    </row>
    <row r="53818" spans="40:45" ht="15" customHeight="1">
      <c r="AN53818" s="98"/>
      <c r="AO53818" s="98"/>
      <c r="AP53818" s="98"/>
      <c r="AR53818" s="98"/>
      <c r="AS53818" s="98"/>
    </row>
    <row r="53819" spans="40:45" ht="15" customHeight="1">
      <c r="AN53819" s="98"/>
      <c r="AO53819" s="98"/>
      <c r="AP53819" s="98"/>
      <c r="AR53819" s="98"/>
      <c r="AS53819" s="98"/>
    </row>
    <row r="53820" spans="40:45" ht="15" customHeight="1">
      <c r="AN53820" s="98"/>
      <c r="AO53820" s="98"/>
      <c r="AP53820" s="98"/>
      <c r="AR53820" s="98"/>
      <c r="AS53820" s="98"/>
    </row>
    <row r="53821" spans="40:45" ht="15" customHeight="1">
      <c r="AN53821" s="98"/>
      <c r="AO53821" s="98"/>
      <c r="AP53821" s="98"/>
      <c r="AR53821" s="98"/>
      <c r="AS53821" s="98"/>
    </row>
    <row r="53822" spans="40:45" ht="15" customHeight="1">
      <c r="AN53822" s="98"/>
      <c r="AO53822" s="98"/>
      <c r="AP53822" s="98"/>
      <c r="AR53822" s="98"/>
      <c r="AS53822" s="98"/>
    </row>
    <row r="53823" spans="40:45" ht="15" customHeight="1">
      <c r="AN53823" s="98"/>
      <c r="AO53823" s="98"/>
      <c r="AP53823" s="98"/>
      <c r="AR53823" s="98"/>
      <c r="AS53823" s="98"/>
    </row>
    <row r="53824" spans="40:45" ht="15" customHeight="1">
      <c r="AN53824" s="98"/>
      <c r="AO53824" s="98"/>
      <c r="AP53824" s="98"/>
      <c r="AR53824" s="98"/>
      <c r="AS53824" s="98"/>
    </row>
    <row r="53825" spans="40:45" ht="15" customHeight="1">
      <c r="AN53825" s="98"/>
      <c r="AO53825" s="98"/>
      <c r="AP53825" s="98"/>
      <c r="AR53825" s="98"/>
      <c r="AS53825" s="98"/>
    </row>
    <row r="53826" spans="40:45" ht="15" customHeight="1">
      <c r="AN53826" s="98"/>
      <c r="AO53826" s="98"/>
      <c r="AP53826" s="98"/>
      <c r="AR53826" s="98"/>
      <c r="AS53826" s="98"/>
    </row>
    <row r="53827" spans="40:45" ht="15" customHeight="1">
      <c r="AN53827" s="98"/>
      <c r="AO53827" s="98"/>
      <c r="AP53827" s="98"/>
      <c r="AR53827" s="98"/>
      <c r="AS53827" s="98"/>
    </row>
    <row r="53828" spans="40:45" ht="15" customHeight="1">
      <c r="AN53828" s="98"/>
      <c r="AO53828" s="98"/>
      <c r="AP53828" s="98"/>
      <c r="AR53828" s="98"/>
      <c r="AS53828" s="98"/>
    </row>
    <row r="53829" spans="40:45" ht="15" customHeight="1">
      <c r="AN53829" s="98"/>
      <c r="AO53829" s="98"/>
      <c r="AP53829" s="98"/>
      <c r="AR53829" s="98"/>
      <c r="AS53829" s="98"/>
    </row>
    <row r="53830" spans="40:45" ht="15" customHeight="1">
      <c r="AN53830" s="98"/>
      <c r="AO53830" s="98"/>
      <c r="AP53830" s="98"/>
      <c r="AR53830" s="98"/>
      <c r="AS53830" s="98"/>
    </row>
    <row r="53831" spans="40:45" ht="15" customHeight="1">
      <c r="AN53831" s="98"/>
      <c r="AO53831" s="98"/>
      <c r="AP53831" s="98"/>
      <c r="AR53831" s="98"/>
      <c r="AS53831" s="98"/>
    </row>
    <row r="53832" spans="40:45" ht="15" customHeight="1">
      <c r="AN53832" s="98"/>
      <c r="AO53832" s="98"/>
      <c r="AP53832" s="98"/>
      <c r="AR53832" s="98"/>
      <c r="AS53832" s="98"/>
    </row>
    <row r="53833" spans="40:45" ht="15" customHeight="1">
      <c r="AN53833" s="98"/>
      <c r="AO53833" s="98"/>
      <c r="AP53833" s="98"/>
      <c r="AR53833" s="98"/>
      <c r="AS53833" s="98"/>
    </row>
    <row r="53834" spans="40:45" ht="15" customHeight="1">
      <c r="AN53834" s="98"/>
      <c r="AO53834" s="98"/>
      <c r="AP53834" s="98"/>
      <c r="AR53834" s="98"/>
      <c r="AS53834" s="98"/>
    </row>
    <row r="53835" spans="40:45" ht="15" customHeight="1">
      <c r="AN53835" s="98"/>
      <c r="AO53835" s="98"/>
      <c r="AP53835" s="98"/>
      <c r="AR53835" s="98"/>
      <c r="AS53835" s="98"/>
    </row>
    <row r="53836" spans="40:45" ht="15" customHeight="1">
      <c r="AN53836" s="98"/>
      <c r="AO53836" s="98"/>
      <c r="AP53836" s="98"/>
      <c r="AR53836" s="98"/>
      <c r="AS53836" s="98"/>
    </row>
    <row r="53837" spans="40:45" ht="15" customHeight="1">
      <c r="AN53837" s="98"/>
      <c r="AO53837" s="98"/>
      <c r="AP53837" s="98"/>
      <c r="AR53837" s="98"/>
      <c r="AS53837" s="98"/>
    </row>
    <row r="53838" spans="40:45" ht="15" customHeight="1">
      <c r="AN53838" s="98"/>
      <c r="AO53838" s="98"/>
      <c r="AP53838" s="98"/>
      <c r="AR53838" s="98"/>
      <c r="AS53838" s="98"/>
    </row>
    <row r="53839" spans="40:45" ht="15" customHeight="1">
      <c r="AN53839" s="98"/>
      <c r="AO53839" s="98"/>
      <c r="AP53839" s="98"/>
      <c r="AR53839" s="98"/>
      <c r="AS53839" s="98"/>
    </row>
    <row r="53840" spans="40:45" ht="15" customHeight="1">
      <c r="AN53840" s="98"/>
      <c r="AO53840" s="98"/>
      <c r="AP53840" s="98"/>
      <c r="AR53840" s="98"/>
      <c r="AS53840" s="98"/>
    </row>
    <row r="53841" spans="40:45" ht="15" customHeight="1">
      <c r="AN53841" s="98"/>
      <c r="AO53841" s="98"/>
      <c r="AP53841" s="98"/>
      <c r="AR53841" s="98"/>
      <c r="AS53841" s="98"/>
    </row>
    <row r="53842" spans="40:45" ht="15" customHeight="1">
      <c r="AN53842" s="98"/>
      <c r="AO53842" s="98"/>
      <c r="AP53842" s="98"/>
      <c r="AR53842" s="98"/>
      <c r="AS53842" s="98"/>
    </row>
    <row r="53843" spans="40:45" ht="15" customHeight="1">
      <c r="AN53843" s="98"/>
      <c r="AO53843" s="98"/>
      <c r="AP53843" s="98"/>
      <c r="AR53843" s="98"/>
      <c r="AS53843" s="98"/>
    </row>
    <row r="53844" spans="40:45" ht="15" customHeight="1">
      <c r="AN53844" s="98"/>
      <c r="AO53844" s="98"/>
      <c r="AP53844" s="98"/>
      <c r="AR53844" s="98"/>
      <c r="AS53844" s="98"/>
    </row>
    <row r="53845" spans="40:45" ht="15" customHeight="1">
      <c r="AN53845" s="98"/>
      <c r="AO53845" s="98"/>
      <c r="AP53845" s="98"/>
      <c r="AR53845" s="98"/>
      <c r="AS53845" s="98"/>
    </row>
    <row r="53846" spans="40:45" ht="15" customHeight="1">
      <c r="AN53846" s="98"/>
      <c r="AO53846" s="98"/>
      <c r="AP53846" s="98"/>
      <c r="AR53846" s="98"/>
      <c r="AS53846" s="98"/>
    </row>
    <row r="53847" spans="40:45" ht="15" customHeight="1">
      <c r="AN53847" s="98"/>
      <c r="AO53847" s="98"/>
      <c r="AP53847" s="98"/>
      <c r="AR53847" s="98"/>
      <c r="AS53847" s="98"/>
    </row>
    <row r="53848" spans="40:45" ht="15" customHeight="1">
      <c r="AN53848" s="98"/>
      <c r="AO53848" s="98"/>
      <c r="AP53848" s="98"/>
      <c r="AR53848" s="98"/>
      <c r="AS53848" s="98"/>
    </row>
    <row r="53849" spans="40:45" ht="15" customHeight="1">
      <c r="AN53849" s="98"/>
      <c r="AO53849" s="98"/>
      <c r="AP53849" s="98"/>
      <c r="AR53849" s="98"/>
      <c r="AS53849" s="98"/>
    </row>
    <row r="53850" spans="40:45" ht="15" customHeight="1">
      <c r="AN53850" s="98"/>
      <c r="AO53850" s="98"/>
      <c r="AP53850" s="98"/>
      <c r="AR53850" s="98"/>
      <c r="AS53850" s="98"/>
    </row>
    <row r="53851" spans="40:45" ht="15" customHeight="1">
      <c r="AN53851" s="98"/>
      <c r="AO53851" s="98"/>
      <c r="AP53851" s="98"/>
      <c r="AR53851" s="98"/>
      <c r="AS53851" s="98"/>
    </row>
    <row r="53852" spans="40:45" ht="15" customHeight="1">
      <c r="AN53852" s="98"/>
      <c r="AO53852" s="98"/>
      <c r="AP53852" s="98"/>
      <c r="AR53852" s="98"/>
      <c r="AS53852" s="98"/>
    </row>
    <row r="53853" spans="40:45" ht="15" customHeight="1">
      <c r="AN53853" s="98"/>
      <c r="AO53853" s="98"/>
      <c r="AP53853" s="98"/>
      <c r="AR53853" s="98"/>
      <c r="AS53853" s="98"/>
    </row>
    <row r="53854" spans="40:45" ht="15" customHeight="1">
      <c r="AN53854" s="98"/>
      <c r="AO53854" s="98"/>
      <c r="AP53854" s="98"/>
      <c r="AR53854" s="98"/>
      <c r="AS53854" s="98"/>
    </row>
    <row r="53855" spans="40:45" ht="15" customHeight="1">
      <c r="AN53855" s="98"/>
      <c r="AO53855" s="98"/>
      <c r="AP53855" s="98"/>
      <c r="AR53855" s="98"/>
      <c r="AS53855" s="98"/>
    </row>
    <row r="53856" spans="40:45" ht="15" customHeight="1">
      <c r="AN53856" s="98"/>
      <c r="AO53856" s="98"/>
      <c r="AP53856" s="98"/>
      <c r="AR53856" s="98"/>
      <c r="AS53856" s="98"/>
    </row>
    <row r="53857" spans="40:45" ht="15" customHeight="1">
      <c r="AN53857" s="98"/>
      <c r="AO53857" s="98"/>
      <c r="AP53857" s="98"/>
      <c r="AR53857" s="98"/>
      <c r="AS53857" s="98"/>
    </row>
    <row r="53858" spans="40:45" ht="15" customHeight="1">
      <c r="AN53858" s="98"/>
      <c r="AO53858" s="98"/>
      <c r="AP53858" s="98"/>
      <c r="AR53858" s="98"/>
      <c r="AS53858" s="98"/>
    </row>
    <row r="53859" spans="40:45" ht="15" customHeight="1">
      <c r="AN53859" s="98"/>
      <c r="AO53859" s="98"/>
      <c r="AP53859" s="98"/>
      <c r="AR53859" s="98"/>
      <c r="AS53859" s="98"/>
    </row>
    <row r="53860" spans="40:45" ht="15" customHeight="1">
      <c r="AN53860" s="98"/>
      <c r="AO53860" s="98"/>
      <c r="AP53860" s="98"/>
      <c r="AR53860" s="98"/>
      <c r="AS53860" s="98"/>
    </row>
    <row r="53861" spans="40:45" ht="15" customHeight="1">
      <c r="AN53861" s="98"/>
      <c r="AO53861" s="98"/>
      <c r="AP53861" s="98"/>
      <c r="AR53861" s="98"/>
      <c r="AS53861" s="98"/>
    </row>
    <row r="53862" spans="40:45" ht="15" customHeight="1">
      <c r="AN53862" s="98"/>
      <c r="AO53862" s="98"/>
      <c r="AP53862" s="98"/>
      <c r="AR53862" s="98"/>
      <c r="AS53862" s="98"/>
    </row>
    <row r="53863" spans="40:45" ht="15" customHeight="1">
      <c r="AN53863" s="98"/>
      <c r="AO53863" s="98"/>
      <c r="AP53863" s="98"/>
      <c r="AR53863" s="98"/>
      <c r="AS53863" s="98"/>
    </row>
    <row r="53864" spans="40:45" ht="15" customHeight="1">
      <c r="AN53864" s="98"/>
      <c r="AO53864" s="98"/>
      <c r="AP53864" s="98"/>
      <c r="AR53864" s="98"/>
      <c r="AS53864" s="98"/>
    </row>
    <row r="53865" spans="40:45" ht="15" customHeight="1">
      <c r="AN53865" s="98"/>
      <c r="AO53865" s="98"/>
      <c r="AP53865" s="98"/>
      <c r="AR53865" s="98"/>
      <c r="AS53865" s="98"/>
    </row>
    <row r="53866" spans="40:45" ht="15" customHeight="1">
      <c r="AN53866" s="98"/>
      <c r="AO53866" s="98"/>
      <c r="AP53866" s="98"/>
      <c r="AR53866" s="98"/>
      <c r="AS53866" s="98"/>
    </row>
    <row r="53867" spans="40:45" ht="15" customHeight="1">
      <c r="AN53867" s="98"/>
      <c r="AO53867" s="98"/>
      <c r="AP53867" s="98"/>
      <c r="AR53867" s="98"/>
      <c r="AS53867" s="98"/>
    </row>
    <row r="53868" spans="40:45" ht="15" customHeight="1">
      <c r="AN53868" s="98"/>
      <c r="AO53868" s="98"/>
      <c r="AP53868" s="98"/>
      <c r="AR53868" s="98"/>
      <c r="AS53868" s="98"/>
    </row>
    <row r="53869" spans="40:45" ht="15" customHeight="1">
      <c r="AN53869" s="98"/>
      <c r="AO53869" s="98"/>
      <c r="AP53869" s="98"/>
      <c r="AR53869" s="98"/>
      <c r="AS53869" s="98"/>
    </row>
    <row r="53870" spans="40:45" ht="15" customHeight="1">
      <c r="AN53870" s="98"/>
      <c r="AO53870" s="98"/>
      <c r="AP53870" s="98"/>
      <c r="AR53870" s="98"/>
      <c r="AS53870" s="98"/>
    </row>
    <row r="53871" spans="40:45" ht="15" customHeight="1">
      <c r="AN53871" s="98"/>
      <c r="AO53871" s="98"/>
      <c r="AP53871" s="98"/>
      <c r="AR53871" s="98"/>
      <c r="AS53871" s="98"/>
    </row>
    <row r="53872" spans="40:45" ht="15" customHeight="1">
      <c r="AN53872" s="98"/>
      <c r="AO53872" s="98"/>
      <c r="AP53872" s="98"/>
      <c r="AR53872" s="98"/>
      <c r="AS53872" s="98"/>
    </row>
    <row r="53873" spans="40:45" ht="15" customHeight="1">
      <c r="AN53873" s="98"/>
      <c r="AO53873" s="98"/>
      <c r="AP53873" s="98"/>
      <c r="AR53873" s="98"/>
      <c r="AS53873" s="98"/>
    </row>
    <row r="53874" spans="40:45" ht="15" customHeight="1">
      <c r="AN53874" s="98"/>
      <c r="AO53874" s="98"/>
      <c r="AP53874" s="98"/>
      <c r="AR53874" s="98"/>
      <c r="AS53874" s="98"/>
    </row>
    <row r="53875" spans="40:45" ht="15" customHeight="1">
      <c r="AN53875" s="98"/>
      <c r="AO53875" s="98"/>
      <c r="AP53875" s="98"/>
      <c r="AR53875" s="98"/>
      <c r="AS53875" s="98"/>
    </row>
    <row r="53876" spans="40:45" ht="15" customHeight="1">
      <c r="AN53876" s="98"/>
      <c r="AO53876" s="98"/>
      <c r="AP53876" s="98"/>
      <c r="AR53876" s="98"/>
      <c r="AS53876" s="98"/>
    </row>
    <row r="53877" spans="40:45" ht="15" customHeight="1">
      <c r="AN53877" s="98"/>
      <c r="AO53877" s="98"/>
      <c r="AP53877" s="98"/>
      <c r="AR53877" s="98"/>
      <c r="AS53877" s="98"/>
    </row>
    <row r="53878" spans="40:45" ht="15" customHeight="1">
      <c r="AN53878" s="98"/>
      <c r="AO53878" s="98"/>
      <c r="AP53878" s="98"/>
      <c r="AR53878" s="98"/>
      <c r="AS53878" s="98"/>
    </row>
    <row r="53879" spans="40:45" ht="15" customHeight="1">
      <c r="AN53879" s="98"/>
      <c r="AO53879" s="98"/>
      <c r="AP53879" s="98"/>
      <c r="AR53879" s="98"/>
      <c r="AS53879" s="98"/>
    </row>
    <row r="53880" spans="40:45" ht="15" customHeight="1">
      <c r="AN53880" s="98"/>
      <c r="AO53880" s="98"/>
      <c r="AP53880" s="98"/>
      <c r="AR53880" s="98"/>
      <c r="AS53880" s="98"/>
    </row>
    <row r="53881" spans="40:45" ht="15" customHeight="1">
      <c r="AN53881" s="98"/>
      <c r="AO53881" s="98"/>
      <c r="AP53881" s="98"/>
      <c r="AR53881" s="98"/>
      <c r="AS53881" s="98"/>
    </row>
    <row r="53882" spans="40:45" ht="15" customHeight="1">
      <c r="AN53882" s="98"/>
      <c r="AO53882" s="98"/>
      <c r="AP53882" s="98"/>
      <c r="AR53882" s="98"/>
      <c r="AS53882" s="98"/>
    </row>
    <row r="53883" spans="40:45" ht="15" customHeight="1">
      <c r="AN53883" s="98"/>
      <c r="AO53883" s="98"/>
      <c r="AP53883" s="98"/>
      <c r="AR53883" s="98"/>
      <c r="AS53883" s="98"/>
    </row>
    <row r="53884" spans="40:45" ht="15" customHeight="1">
      <c r="AN53884" s="98"/>
      <c r="AO53884" s="98"/>
      <c r="AP53884" s="98"/>
      <c r="AR53884" s="98"/>
      <c r="AS53884" s="98"/>
    </row>
    <row r="53885" spans="40:45" ht="15" customHeight="1">
      <c r="AN53885" s="98"/>
      <c r="AO53885" s="98"/>
      <c r="AP53885" s="98"/>
      <c r="AR53885" s="98"/>
      <c r="AS53885" s="98"/>
    </row>
    <row r="53886" spans="40:45" ht="15" customHeight="1">
      <c r="AN53886" s="98"/>
      <c r="AO53886" s="98"/>
      <c r="AP53886" s="98"/>
      <c r="AR53886" s="98"/>
      <c r="AS53886" s="98"/>
    </row>
    <row r="53887" spans="40:45" ht="15" customHeight="1">
      <c r="AN53887" s="98"/>
      <c r="AO53887" s="98"/>
      <c r="AP53887" s="98"/>
      <c r="AR53887" s="98"/>
      <c r="AS53887" s="98"/>
    </row>
    <row r="53888" spans="40:45" ht="15" customHeight="1">
      <c r="AN53888" s="98"/>
      <c r="AO53888" s="98"/>
      <c r="AP53888" s="98"/>
      <c r="AR53888" s="98"/>
      <c r="AS53888" s="98"/>
    </row>
    <row r="53889" spans="40:45" ht="15" customHeight="1">
      <c r="AN53889" s="98"/>
      <c r="AO53889" s="98"/>
      <c r="AP53889" s="98"/>
      <c r="AR53889" s="98"/>
      <c r="AS53889" s="98"/>
    </row>
    <row r="53890" spans="40:45" ht="15" customHeight="1">
      <c r="AN53890" s="98"/>
      <c r="AO53890" s="98"/>
      <c r="AP53890" s="98"/>
      <c r="AR53890" s="98"/>
      <c r="AS53890" s="98"/>
    </row>
    <row r="53891" spans="40:45" ht="15" customHeight="1">
      <c r="AN53891" s="98"/>
      <c r="AO53891" s="98"/>
      <c r="AP53891" s="98"/>
      <c r="AR53891" s="98"/>
      <c r="AS53891" s="98"/>
    </row>
    <row r="53892" spans="40:45" ht="15" customHeight="1">
      <c r="AN53892" s="98"/>
      <c r="AO53892" s="98"/>
      <c r="AP53892" s="98"/>
      <c r="AR53892" s="98"/>
      <c r="AS53892" s="98"/>
    </row>
    <row r="53893" spans="40:45" ht="15" customHeight="1">
      <c r="AN53893" s="98"/>
      <c r="AO53893" s="98"/>
      <c r="AP53893" s="98"/>
      <c r="AR53893" s="98"/>
      <c r="AS53893" s="98"/>
    </row>
    <row r="53894" spans="40:45" ht="15" customHeight="1">
      <c r="AN53894" s="98"/>
      <c r="AO53894" s="98"/>
      <c r="AP53894" s="98"/>
      <c r="AR53894" s="98"/>
      <c r="AS53894" s="98"/>
    </row>
    <row r="53895" spans="40:45" ht="15" customHeight="1">
      <c r="AN53895" s="98"/>
      <c r="AO53895" s="98"/>
      <c r="AP53895" s="98"/>
      <c r="AR53895" s="98"/>
      <c r="AS53895" s="98"/>
    </row>
    <row r="53896" spans="40:45" ht="15" customHeight="1">
      <c r="AN53896" s="98"/>
      <c r="AO53896" s="98"/>
      <c r="AP53896" s="98"/>
      <c r="AR53896" s="98"/>
      <c r="AS53896" s="98"/>
    </row>
    <row r="53897" spans="40:45" ht="15" customHeight="1">
      <c r="AN53897" s="98"/>
      <c r="AO53897" s="98"/>
      <c r="AP53897" s="98"/>
      <c r="AR53897" s="98"/>
      <c r="AS53897" s="98"/>
    </row>
    <row r="53898" spans="40:45" ht="15" customHeight="1">
      <c r="AN53898" s="98"/>
      <c r="AO53898" s="98"/>
      <c r="AP53898" s="98"/>
      <c r="AR53898" s="98"/>
      <c r="AS53898" s="98"/>
    </row>
    <row r="53899" spans="40:45" ht="15" customHeight="1">
      <c r="AN53899" s="98"/>
      <c r="AO53899" s="98"/>
      <c r="AP53899" s="98"/>
      <c r="AR53899" s="98"/>
      <c r="AS53899" s="98"/>
    </row>
    <row r="53900" spans="40:45" ht="15" customHeight="1">
      <c r="AN53900" s="98"/>
      <c r="AO53900" s="98"/>
      <c r="AP53900" s="98"/>
      <c r="AR53900" s="98"/>
      <c r="AS53900" s="98"/>
    </row>
    <row r="53901" spans="40:45" ht="15" customHeight="1">
      <c r="AN53901" s="98"/>
      <c r="AO53901" s="98"/>
      <c r="AP53901" s="98"/>
      <c r="AR53901" s="98"/>
      <c r="AS53901" s="98"/>
    </row>
    <row r="53902" spans="40:45" ht="15" customHeight="1">
      <c r="AN53902" s="98"/>
      <c r="AO53902" s="98"/>
      <c r="AP53902" s="98"/>
      <c r="AR53902" s="98"/>
      <c r="AS53902" s="98"/>
    </row>
    <row r="53903" spans="40:45" ht="15" customHeight="1">
      <c r="AN53903" s="98"/>
      <c r="AO53903" s="98"/>
      <c r="AP53903" s="98"/>
      <c r="AR53903" s="98"/>
      <c r="AS53903" s="98"/>
    </row>
    <row r="53904" spans="40:45" ht="15" customHeight="1">
      <c r="AN53904" s="98"/>
      <c r="AO53904" s="98"/>
      <c r="AP53904" s="98"/>
      <c r="AR53904" s="98"/>
      <c r="AS53904" s="98"/>
    </row>
    <row r="53905" spans="40:45" ht="15" customHeight="1">
      <c r="AN53905" s="98"/>
      <c r="AO53905" s="98"/>
      <c r="AP53905" s="98"/>
      <c r="AR53905" s="98"/>
      <c r="AS53905" s="98"/>
    </row>
    <row r="53906" spans="40:45" ht="15" customHeight="1">
      <c r="AN53906" s="98"/>
      <c r="AO53906" s="98"/>
      <c r="AP53906" s="98"/>
      <c r="AR53906" s="98"/>
      <c r="AS53906" s="98"/>
    </row>
    <row r="53907" spans="40:45" ht="15" customHeight="1">
      <c r="AN53907" s="98"/>
      <c r="AO53907" s="98"/>
      <c r="AP53907" s="98"/>
      <c r="AR53907" s="98"/>
      <c r="AS53907" s="98"/>
    </row>
    <row r="53908" spans="40:45" ht="15" customHeight="1">
      <c r="AN53908" s="98"/>
      <c r="AO53908" s="98"/>
      <c r="AP53908" s="98"/>
      <c r="AR53908" s="98"/>
      <c r="AS53908" s="98"/>
    </row>
    <row r="53909" spans="40:45" ht="15" customHeight="1">
      <c r="AN53909" s="98"/>
      <c r="AO53909" s="98"/>
      <c r="AP53909" s="98"/>
      <c r="AR53909" s="98"/>
      <c r="AS53909" s="98"/>
    </row>
    <row r="53910" spans="40:45" ht="15" customHeight="1">
      <c r="AN53910" s="98"/>
      <c r="AO53910" s="98"/>
      <c r="AP53910" s="98"/>
      <c r="AR53910" s="98"/>
      <c r="AS53910" s="98"/>
    </row>
    <row r="53911" spans="40:45" ht="15" customHeight="1">
      <c r="AN53911" s="98"/>
      <c r="AO53911" s="98"/>
      <c r="AP53911" s="98"/>
      <c r="AR53911" s="98"/>
      <c r="AS53911" s="98"/>
    </row>
    <row r="53912" spans="40:45" ht="15" customHeight="1">
      <c r="AN53912" s="98"/>
      <c r="AO53912" s="98"/>
      <c r="AP53912" s="98"/>
      <c r="AR53912" s="98"/>
      <c r="AS53912" s="98"/>
    </row>
    <row r="53913" spans="40:45" ht="15" customHeight="1">
      <c r="AN53913" s="98"/>
      <c r="AO53913" s="98"/>
      <c r="AP53913" s="98"/>
      <c r="AR53913" s="98"/>
      <c r="AS53913" s="98"/>
    </row>
    <row r="53914" spans="40:45" ht="15" customHeight="1">
      <c r="AN53914" s="98"/>
      <c r="AO53914" s="98"/>
      <c r="AP53914" s="98"/>
      <c r="AR53914" s="98"/>
      <c r="AS53914" s="98"/>
    </row>
    <row r="53915" spans="40:45" ht="15" customHeight="1">
      <c r="AN53915" s="98"/>
      <c r="AO53915" s="98"/>
      <c r="AP53915" s="98"/>
      <c r="AR53915" s="98"/>
      <c r="AS53915" s="98"/>
    </row>
    <row r="53916" spans="40:45" ht="15" customHeight="1">
      <c r="AN53916" s="98"/>
      <c r="AO53916" s="98"/>
      <c r="AP53916" s="98"/>
      <c r="AR53916" s="98"/>
      <c r="AS53916" s="98"/>
    </row>
    <row r="53917" spans="40:45" ht="15" customHeight="1">
      <c r="AN53917" s="98"/>
      <c r="AO53917" s="98"/>
      <c r="AP53917" s="98"/>
      <c r="AR53917" s="98"/>
      <c r="AS53917" s="98"/>
    </row>
    <row r="53918" spans="40:45" ht="15" customHeight="1">
      <c r="AN53918" s="98"/>
      <c r="AO53918" s="98"/>
      <c r="AP53918" s="98"/>
      <c r="AR53918" s="98"/>
      <c r="AS53918" s="98"/>
    </row>
    <row r="53919" spans="40:45" ht="15" customHeight="1">
      <c r="AN53919" s="98"/>
      <c r="AO53919" s="98"/>
      <c r="AP53919" s="98"/>
      <c r="AR53919" s="98"/>
      <c r="AS53919" s="98"/>
    </row>
    <row r="53920" spans="40:45" ht="15" customHeight="1">
      <c r="AN53920" s="98"/>
      <c r="AO53920" s="98"/>
      <c r="AP53920" s="98"/>
      <c r="AR53920" s="98"/>
      <c r="AS53920" s="98"/>
    </row>
    <row r="53921" spans="40:45" ht="15" customHeight="1">
      <c r="AN53921" s="98"/>
      <c r="AO53921" s="98"/>
      <c r="AP53921" s="98"/>
      <c r="AR53921" s="98"/>
      <c r="AS53921" s="98"/>
    </row>
    <row r="53922" spans="40:45" ht="15" customHeight="1">
      <c r="AN53922" s="98"/>
      <c r="AO53922" s="98"/>
      <c r="AP53922" s="98"/>
      <c r="AR53922" s="98"/>
      <c r="AS53922" s="98"/>
    </row>
    <row r="53923" spans="40:45" ht="15" customHeight="1">
      <c r="AN53923" s="98"/>
      <c r="AO53923" s="98"/>
      <c r="AP53923" s="98"/>
      <c r="AR53923" s="98"/>
      <c r="AS53923" s="98"/>
    </row>
    <row r="53924" spans="40:45" ht="15" customHeight="1">
      <c r="AN53924" s="98"/>
      <c r="AO53924" s="98"/>
      <c r="AP53924" s="98"/>
      <c r="AR53924" s="98"/>
      <c r="AS53924" s="98"/>
    </row>
    <row r="53925" spans="40:45" ht="15" customHeight="1">
      <c r="AN53925" s="98"/>
      <c r="AO53925" s="98"/>
      <c r="AP53925" s="98"/>
      <c r="AR53925" s="98"/>
      <c r="AS53925" s="98"/>
    </row>
    <row r="53926" spans="40:45" ht="15" customHeight="1">
      <c r="AN53926" s="98"/>
      <c r="AO53926" s="98"/>
      <c r="AP53926" s="98"/>
      <c r="AR53926" s="98"/>
      <c r="AS53926" s="98"/>
    </row>
    <row r="53927" spans="40:45" ht="15" customHeight="1">
      <c r="AN53927" s="98"/>
      <c r="AO53927" s="98"/>
      <c r="AP53927" s="98"/>
      <c r="AR53927" s="98"/>
      <c r="AS53927" s="98"/>
    </row>
    <row r="53928" spans="40:45" ht="15" customHeight="1">
      <c r="AN53928" s="98"/>
      <c r="AO53928" s="98"/>
      <c r="AP53928" s="98"/>
      <c r="AR53928" s="98"/>
      <c r="AS53928" s="98"/>
    </row>
    <row r="53929" spans="40:45" ht="15" customHeight="1">
      <c r="AN53929" s="98"/>
      <c r="AO53929" s="98"/>
      <c r="AP53929" s="98"/>
      <c r="AR53929" s="98"/>
      <c r="AS53929" s="98"/>
    </row>
    <row r="53930" spans="40:45" ht="15" customHeight="1">
      <c r="AN53930" s="98"/>
      <c r="AO53930" s="98"/>
      <c r="AP53930" s="98"/>
      <c r="AR53930" s="98"/>
      <c r="AS53930" s="98"/>
    </row>
    <row r="53931" spans="40:45" ht="15" customHeight="1">
      <c r="AN53931" s="98"/>
      <c r="AO53931" s="98"/>
      <c r="AP53931" s="98"/>
      <c r="AR53931" s="98"/>
      <c r="AS53931" s="98"/>
    </row>
    <row r="53932" spans="40:45" ht="15" customHeight="1">
      <c r="AN53932" s="98"/>
      <c r="AO53932" s="98"/>
      <c r="AP53932" s="98"/>
      <c r="AR53932" s="98"/>
      <c r="AS53932" s="98"/>
    </row>
    <row r="53933" spans="40:45" ht="15" customHeight="1">
      <c r="AN53933" s="98"/>
      <c r="AO53933" s="98"/>
      <c r="AP53933" s="98"/>
      <c r="AR53933" s="98"/>
      <c r="AS53933" s="98"/>
    </row>
    <row r="53934" spans="40:45" ht="15" customHeight="1">
      <c r="AN53934" s="98"/>
      <c r="AO53934" s="98"/>
      <c r="AP53934" s="98"/>
      <c r="AR53934" s="98"/>
      <c r="AS53934" s="98"/>
    </row>
    <row r="53935" spans="40:45" ht="15" customHeight="1">
      <c r="AN53935" s="98"/>
      <c r="AO53935" s="98"/>
      <c r="AP53935" s="98"/>
      <c r="AR53935" s="98"/>
      <c r="AS53935" s="98"/>
    </row>
    <row r="53936" spans="40:45" ht="15" customHeight="1">
      <c r="AN53936" s="98"/>
      <c r="AO53936" s="98"/>
      <c r="AP53936" s="98"/>
      <c r="AR53936" s="98"/>
      <c r="AS53936" s="98"/>
    </row>
    <row r="53937" spans="40:45" ht="15" customHeight="1">
      <c r="AN53937" s="98"/>
      <c r="AO53937" s="98"/>
      <c r="AP53937" s="98"/>
      <c r="AR53937" s="98"/>
      <c r="AS53937" s="98"/>
    </row>
    <row r="53938" spans="40:45" ht="15" customHeight="1">
      <c r="AN53938" s="98"/>
      <c r="AO53938" s="98"/>
      <c r="AP53938" s="98"/>
      <c r="AR53938" s="98"/>
      <c r="AS53938" s="98"/>
    </row>
    <row r="53939" spans="40:45" ht="15" customHeight="1">
      <c r="AN53939" s="98"/>
      <c r="AO53939" s="98"/>
      <c r="AP53939" s="98"/>
      <c r="AR53939" s="98"/>
      <c r="AS53939" s="98"/>
    </row>
    <row r="53940" spans="40:45" ht="15" customHeight="1">
      <c r="AN53940" s="98"/>
      <c r="AO53940" s="98"/>
      <c r="AP53940" s="98"/>
      <c r="AR53940" s="98"/>
      <c r="AS53940" s="98"/>
    </row>
    <row r="53941" spans="40:45" ht="15" customHeight="1">
      <c r="AN53941" s="98"/>
      <c r="AO53941" s="98"/>
      <c r="AP53941" s="98"/>
      <c r="AR53941" s="98"/>
      <c r="AS53941" s="98"/>
    </row>
    <row r="53942" spans="40:45" ht="15" customHeight="1">
      <c r="AN53942" s="98"/>
      <c r="AO53942" s="98"/>
      <c r="AP53942" s="98"/>
      <c r="AR53942" s="98"/>
      <c r="AS53942" s="98"/>
    </row>
    <row r="53943" spans="40:45" ht="15" customHeight="1">
      <c r="AN53943" s="98"/>
      <c r="AO53943" s="98"/>
      <c r="AP53943" s="98"/>
      <c r="AR53943" s="98"/>
      <c r="AS53943" s="98"/>
    </row>
    <row r="53944" spans="40:45" ht="15" customHeight="1">
      <c r="AN53944" s="98"/>
      <c r="AO53944" s="98"/>
      <c r="AP53944" s="98"/>
      <c r="AR53944" s="98"/>
      <c r="AS53944" s="98"/>
    </row>
    <row r="53945" spans="40:45" ht="15" customHeight="1">
      <c r="AN53945" s="98"/>
      <c r="AO53945" s="98"/>
      <c r="AP53945" s="98"/>
      <c r="AR53945" s="98"/>
      <c r="AS53945" s="98"/>
    </row>
    <row r="53946" spans="40:45" ht="15" customHeight="1">
      <c r="AN53946" s="98"/>
      <c r="AO53946" s="98"/>
      <c r="AP53946" s="98"/>
      <c r="AR53946" s="98"/>
      <c r="AS53946" s="98"/>
    </row>
    <row r="53947" spans="40:45" ht="15" customHeight="1">
      <c r="AN53947" s="98"/>
      <c r="AO53947" s="98"/>
      <c r="AP53947" s="98"/>
      <c r="AR53947" s="98"/>
      <c r="AS53947" s="98"/>
    </row>
    <row r="53948" spans="40:45" ht="15" customHeight="1">
      <c r="AN53948" s="98"/>
      <c r="AO53948" s="98"/>
      <c r="AP53948" s="98"/>
      <c r="AR53948" s="98"/>
      <c r="AS53948" s="98"/>
    </row>
    <row r="53949" spans="40:45" ht="15" customHeight="1">
      <c r="AN53949" s="98"/>
      <c r="AO53949" s="98"/>
      <c r="AP53949" s="98"/>
      <c r="AR53949" s="98"/>
      <c r="AS53949" s="98"/>
    </row>
    <row r="53950" spans="40:45" ht="15" customHeight="1">
      <c r="AN53950" s="98"/>
      <c r="AO53950" s="98"/>
      <c r="AP53950" s="98"/>
      <c r="AR53950" s="98"/>
      <c r="AS53950" s="98"/>
    </row>
    <row r="53951" spans="40:45" ht="15" customHeight="1">
      <c r="AN53951" s="98"/>
      <c r="AO53951" s="98"/>
      <c r="AP53951" s="98"/>
      <c r="AR53951" s="98"/>
      <c r="AS53951" s="98"/>
    </row>
    <row r="53952" spans="40:45" ht="15" customHeight="1">
      <c r="AN53952" s="98"/>
      <c r="AO53952" s="98"/>
      <c r="AP53952" s="98"/>
      <c r="AR53952" s="98"/>
      <c r="AS53952" s="98"/>
    </row>
    <row r="53953" spans="40:45" ht="15" customHeight="1">
      <c r="AN53953" s="98"/>
      <c r="AO53953" s="98"/>
      <c r="AP53953" s="98"/>
      <c r="AR53953" s="98"/>
      <c r="AS53953" s="98"/>
    </row>
    <row r="53954" spans="40:45" ht="15" customHeight="1">
      <c r="AN53954" s="98"/>
      <c r="AO53954" s="98"/>
      <c r="AP53954" s="98"/>
      <c r="AR53954" s="98"/>
      <c r="AS53954" s="98"/>
    </row>
    <row r="53955" spans="40:45" ht="15" customHeight="1">
      <c r="AN53955" s="98"/>
      <c r="AO53955" s="98"/>
      <c r="AP53955" s="98"/>
      <c r="AR53955" s="98"/>
      <c r="AS53955" s="98"/>
    </row>
    <row r="53956" spans="40:45" ht="15" customHeight="1">
      <c r="AN53956" s="98"/>
      <c r="AO53956" s="98"/>
      <c r="AP53956" s="98"/>
      <c r="AR53956" s="98"/>
      <c r="AS53956" s="98"/>
    </row>
    <row r="53957" spans="40:45" ht="15" customHeight="1">
      <c r="AN53957" s="98"/>
      <c r="AO53957" s="98"/>
      <c r="AP53957" s="98"/>
      <c r="AR53957" s="98"/>
      <c r="AS53957" s="98"/>
    </row>
    <row r="53958" spans="40:45" ht="15" customHeight="1">
      <c r="AN53958" s="98"/>
      <c r="AO53958" s="98"/>
      <c r="AP53958" s="98"/>
      <c r="AR53958" s="98"/>
      <c r="AS53958" s="98"/>
    </row>
    <row r="53959" spans="40:45" ht="15" customHeight="1">
      <c r="AN53959" s="98"/>
      <c r="AO53959" s="98"/>
      <c r="AP53959" s="98"/>
      <c r="AR53959" s="98"/>
      <c r="AS53959" s="98"/>
    </row>
    <row r="53960" spans="40:45" ht="15" customHeight="1">
      <c r="AN53960" s="98"/>
      <c r="AO53960" s="98"/>
      <c r="AP53960" s="98"/>
      <c r="AR53960" s="98"/>
      <c r="AS53960" s="98"/>
    </row>
    <row r="53961" spans="40:45" ht="15" customHeight="1">
      <c r="AN53961" s="98"/>
      <c r="AO53961" s="98"/>
      <c r="AP53961" s="98"/>
      <c r="AR53961" s="98"/>
      <c r="AS53961" s="98"/>
    </row>
    <row r="53962" spans="40:45" ht="15" customHeight="1">
      <c r="AN53962" s="98"/>
      <c r="AO53962" s="98"/>
      <c r="AP53962" s="98"/>
      <c r="AR53962" s="98"/>
      <c r="AS53962" s="98"/>
    </row>
    <row r="53963" spans="40:45" ht="15" customHeight="1">
      <c r="AN53963" s="98"/>
      <c r="AO53963" s="98"/>
      <c r="AP53963" s="98"/>
      <c r="AR53963" s="98"/>
      <c r="AS53963" s="98"/>
    </row>
    <row r="53964" spans="40:45" ht="15" customHeight="1">
      <c r="AN53964" s="98"/>
      <c r="AO53964" s="98"/>
      <c r="AP53964" s="98"/>
      <c r="AR53964" s="98"/>
      <c r="AS53964" s="98"/>
    </row>
    <row r="53965" spans="40:45" ht="15" customHeight="1">
      <c r="AN53965" s="98"/>
      <c r="AO53965" s="98"/>
      <c r="AP53965" s="98"/>
      <c r="AR53965" s="98"/>
      <c r="AS53965" s="98"/>
    </row>
    <row r="53966" spans="40:45" ht="15" customHeight="1">
      <c r="AN53966" s="98"/>
      <c r="AO53966" s="98"/>
      <c r="AP53966" s="98"/>
      <c r="AR53966" s="98"/>
      <c r="AS53966" s="98"/>
    </row>
    <row r="53967" spans="40:45" ht="15" customHeight="1">
      <c r="AN53967" s="98"/>
      <c r="AO53967" s="98"/>
      <c r="AP53967" s="98"/>
      <c r="AR53967" s="98"/>
      <c r="AS53967" s="98"/>
    </row>
    <row r="53968" spans="40:45" ht="15" customHeight="1">
      <c r="AN53968" s="98"/>
      <c r="AO53968" s="98"/>
      <c r="AP53968" s="98"/>
      <c r="AR53968" s="98"/>
      <c r="AS53968" s="98"/>
    </row>
    <row r="53969" spans="40:45" ht="15" customHeight="1">
      <c r="AN53969" s="98"/>
      <c r="AO53969" s="98"/>
      <c r="AP53969" s="98"/>
      <c r="AR53969" s="98"/>
      <c r="AS53969" s="98"/>
    </row>
    <row r="53970" spans="40:45" ht="15" customHeight="1">
      <c r="AN53970" s="98"/>
      <c r="AO53970" s="98"/>
      <c r="AP53970" s="98"/>
      <c r="AR53970" s="98"/>
      <c r="AS53970" s="98"/>
    </row>
    <row r="53971" spans="40:45" ht="15" customHeight="1">
      <c r="AN53971" s="98"/>
      <c r="AO53971" s="98"/>
      <c r="AP53971" s="98"/>
      <c r="AR53971" s="98"/>
      <c r="AS53971" s="98"/>
    </row>
    <row r="53972" spans="40:45" ht="15" customHeight="1">
      <c r="AN53972" s="98"/>
      <c r="AO53972" s="98"/>
      <c r="AP53972" s="98"/>
      <c r="AR53972" s="98"/>
      <c r="AS53972" s="98"/>
    </row>
    <row r="53973" spans="40:45" ht="15" customHeight="1">
      <c r="AN53973" s="98"/>
      <c r="AO53973" s="98"/>
      <c r="AP53973" s="98"/>
      <c r="AR53973" s="98"/>
      <c r="AS53973" s="98"/>
    </row>
    <row r="53974" spans="40:45" ht="15" customHeight="1">
      <c r="AN53974" s="98"/>
      <c r="AO53974" s="98"/>
      <c r="AP53974" s="98"/>
      <c r="AR53974" s="98"/>
      <c r="AS53974" s="98"/>
    </row>
    <row r="53975" spans="40:45" ht="15" customHeight="1">
      <c r="AN53975" s="98"/>
      <c r="AO53975" s="98"/>
      <c r="AP53975" s="98"/>
      <c r="AR53975" s="98"/>
      <c r="AS53975" s="98"/>
    </row>
    <row r="53976" spans="40:45" ht="15" customHeight="1">
      <c r="AN53976" s="98"/>
      <c r="AO53976" s="98"/>
      <c r="AP53976" s="98"/>
      <c r="AR53976" s="98"/>
      <c r="AS53976" s="98"/>
    </row>
    <row r="53977" spans="40:45" ht="15" customHeight="1">
      <c r="AN53977" s="98"/>
      <c r="AO53977" s="98"/>
      <c r="AP53977" s="98"/>
      <c r="AR53977" s="98"/>
      <c r="AS53977" s="98"/>
    </row>
    <row r="53978" spans="40:45" ht="15" customHeight="1">
      <c r="AN53978" s="98"/>
      <c r="AO53978" s="98"/>
      <c r="AP53978" s="98"/>
      <c r="AR53978" s="98"/>
      <c r="AS53978" s="98"/>
    </row>
    <row r="53979" spans="40:45" ht="15" customHeight="1">
      <c r="AN53979" s="98"/>
      <c r="AO53979" s="98"/>
      <c r="AP53979" s="98"/>
      <c r="AR53979" s="98"/>
      <c r="AS53979" s="98"/>
    </row>
    <row r="53980" spans="40:45" ht="15" customHeight="1">
      <c r="AN53980" s="98"/>
      <c r="AO53980" s="98"/>
      <c r="AP53980" s="98"/>
      <c r="AR53980" s="98"/>
      <c r="AS53980" s="98"/>
    </row>
    <row r="53981" spans="40:45" ht="15" customHeight="1">
      <c r="AN53981" s="98"/>
      <c r="AO53981" s="98"/>
      <c r="AP53981" s="98"/>
      <c r="AR53981" s="98"/>
      <c r="AS53981" s="98"/>
    </row>
    <row r="53982" spans="40:45" ht="15" customHeight="1">
      <c r="AN53982" s="98"/>
      <c r="AO53982" s="98"/>
      <c r="AP53982" s="98"/>
      <c r="AR53982" s="98"/>
      <c r="AS53982" s="98"/>
    </row>
    <row r="53983" spans="40:45" ht="15" customHeight="1">
      <c r="AN53983" s="98"/>
      <c r="AO53983" s="98"/>
      <c r="AP53983" s="98"/>
      <c r="AR53983" s="98"/>
      <c r="AS53983" s="98"/>
    </row>
    <row r="53984" spans="40:45" ht="15" customHeight="1">
      <c r="AN53984" s="98"/>
      <c r="AO53984" s="98"/>
      <c r="AP53984" s="98"/>
      <c r="AR53984" s="98"/>
      <c r="AS53984" s="98"/>
    </row>
    <row r="53985" spans="40:45" ht="15" customHeight="1">
      <c r="AN53985" s="98"/>
      <c r="AO53985" s="98"/>
      <c r="AP53985" s="98"/>
      <c r="AR53985" s="98"/>
      <c r="AS53985" s="98"/>
    </row>
    <row r="53986" spans="40:45" ht="15" customHeight="1">
      <c r="AN53986" s="98"/>
      <c r="AO53986" s="98"/>
      <c r="AP53986" s="98"/>
      <c r="AR53986" s="98"/>
      <c r="AS53986" s="98"/>
    </row>
    <row r="53987" spans="40:45" ht="15" customHeight="1">
      <c r="AN53987" s="98"/>
      <c r="AO53987" s="98"/>
      <c r="AP53987" s="98"/>
      <c r="AR53987" s="98"/>
      <c r="AS53987" s="98"/>
    </row>
    <row r="53988" spans="40:45" ht="15" customHeight="1">
      <c r="AN53988" s="98"/>
      <c r="AO53988" s="98"/>
      <c r="AP53988" s="98"/>
      <c r="AR53988" s="98"/>
      <c r="AS53988" s="98"/>
    </row>
    <row r="53989" spans="40:45" ht="15" customHeight="1">
      <c r="AN53989" s="98"/>
      <c r="AO53989" s="98"/>
      <c r="AP53989" s="98"/>
      <c r="AR53989" s="98"/>
      <c r="AS53989" s="98"/>
    </row>
    <row r="53990" spans="40:45" ht="15" customHeight="1">
      <c r="AN53990" s="98"/>
      <c r="AO53990" s="98"/>
      <c r="AP53990" s="98"/>
      <c r="AR53990" s="98"/>
      <c r="AS53990" s="98"/>
    </row>
    <row r="53991" spans="40:45" ht="15" customHeight="1">
      <c r="AN53991" s="98"/>
      <c r="AO53991" s="98"/>
      <c r="AP53991" s="98"/>
      <c r="AR53991" s="98"/>
      <c r="AS53991" s="98"/>
    </row>
    <row r="53992" spans="40:45" ht="15" customHeight="1">
      <c r="AN53992" s="98"/>
      <c r="AO53992" s="98"/>
      <c r="AP53992" s="98"/>
      <c r="AR53992" s="98"/>
      <c r="AS53992" s="98"/>
    </row>
    <row r="53993" spans="40:45" ht="15" customHeight="1">
      <c r="AN53993" s="98"/>
      <c r="AO53993" s="98"/>
      <c r="AP53993" s="98"/>
      <c r="AR53993" s="98"/>
      <c r="AS53993" s="98"/>
    </row>
    <row r="53994" spans="40:45" ht="15" customHeight="1">
      <c r="AN53994" s="98"/>
      <c r="AO53994" s="98"/>
      <c r="AP53994" s="98"/>
      <c r="AR53994" s="98"/>
      <c r="AS53994" s="98"/>
    </row>
    <row r="53995" spans="40:45" ht="15" customHeight="1">
      <c r="AN53995" s="98"/>
      <c r="AO53995" s="98"/>
      <c r="AP53995" s="98"/>
      <c r="AR53995" s="98"/>
      <c r="AS53995" s="98"/>
    </row>
    <row r="53996" spans="40:45" ht="15" customHeight="1">
      <c r="AN53996" s="98"/>
      <c r="AO53996" s="98"/>
      <c r="AP53996" s="98"/>
      <c r="AR53996" s="98"/>
      <c r="AS53996" s="98"/>
    </row>
    <row r="53997" spans="40:45" ht="15" customHeight="1">
      <c r="AN53997" s="98"/>
      <c r="AO53997" s="98"/>
      <c r="AP53997" s="98"/>
      <c r="AR53997" s="98"/>
      <c r="AS53997" s="98"/>
    </row>
    <row r="53998" spans="40:45" ht="15" customHeight="1">
      <c r="AN53998" s="98"/>
      <c r="AO53998" s="98"/>
      <c r="AP53998" s="98"/>
      <c r="AR53998" s="98"/>
      <c r="AS53998" s="98"/>
    </row>
    <row r="53999" spans="40:45" ht="15" customHeight="1">
      <c r="AN53999" s="98"/>
      <c r="AO53999" s="98"/>
      <c r="AP53999" s="98"/>
      <c r="AR53999" s="98"/>
      <c r="AS53999" s="98"/>
    </row>
    <row r="54000" spans="40:45" ht="15" customHeight="1">
      <c r="AN54000" s="98"/>
      <c r="AO54000" s="98"/>
      <c r="AP54000" s="98"/>
      <c r="AR54000" s="98"/>
      <c r="AS54000" s="98"/>
    </row>
    <row r="54001" spans="40:45" ht="15" customHeight="1">
      <c r="AN54001" s="98"/>
      <c r="AO54001" s="98"/>
      <c r="AP54001" s="98"/>
      <c r="AR54001" s="98"/>
      <c r="AS54001" s="98"/>
    </row>
    <row r="54002" spans="40:45" ht="15" customHeight="1">
      <c r="AN54002" s="98"/>
      <c r="AO54002" s="98"/>
      <c r="AP54002" s="98"/>
      <c r="AR54002" s="98"/>
      <c r="AS54002" s="98"/>
    </row>
    <row r="54003" spans="40:45" ht="15" customHeight="1">
      <c r="AN54003" s="98"/>
      <c r="AO54003" s="98"/>
      <c r="AP54003" s="98"/>
      <c r="AR54003" s="98"/>
      <c r="AS54003" s="98"/>
    </row>
    <row r="54004" spans="40:45" ht="15" customHeight="1">
      <c r="AN54004" s="98"/>
      <c r="AO54004" s="98"/>
      <c r="AP54004" s="98"/>
      <c r="AR54004" s="98"/>
      <c r="AS54004" s="98"/>
    </row>
    <row r="54005" spans="40:45" ht="15" customHeight="1">
      <c r="AN54005" s="98"/>
      <c r="AO54005" s="98"/>
      <c r="AP54005" s="98"/>
      <c r="AR54005" s="98"/>
      <c r="AS54005" s="98"/>
    </row>
    <row r="54006" spans="40:45" ht="15" customHeight="1">
      <c r="AN54006" s="98"/>
      <c r="AO54006" s="98"/>
      <c r="AP54006" s="98"/>
      <c r="AR54006" s="98"/>
      <c r="AS54006" s="98"/>
    </row>
    <row r="54007" spans="40:45" ht="15" customHeight="1">
      <c r="AN54007" s="98"/>
      <c r="AO54007" s="98"/>
      <c r="AP54007" s="98"/>
      <c r="AR54007" s="98"/>
      <c r="AS54007" s="98"/>
    </row>
    <row r="54008" spans="40:45" ht="15" customHeight="1">
      <c r="AN54008" s="98"/>
      <c r="AO54008" s="98"/>
      <c r="AP54008" s="98"/>
      <c r="AR54008" s="98"/>
      <c r="AS54008" s="98"/>
    </row>
    <row r="54009" spans="40:45" ht="15" customHeight="1">
      <c r="AN54009" s="98"/>
      <c r="AO54009" s="98"/>
      <c r="AP54009" s="98"/>
      <c r="AR54009" s="98"/>
      <c r="AS54009" s="98"/>
    </row>
    <row r="54010" spans="40:45" ht="15" customHeight="1">
      <c r="AN54010" s="98"/>
      <c r="AO54010" s="98"/>
      <c r="AP54010" s="98"/>
      <c r="AR54010" s="98"/>
      <c r="AS54010" s="98"/>
    </row>
    <row r="54011" spans="40:45" ht="15" customHeight="1">
      <c r="AN54011" s="98"/>
      <c r="AO54011" s="98"/>
      <c r="AP54011" s="98"/>
      <c r="AR54011" s="98"/>
      <c r="AS54011" s="98"/>
    </row>
    <row r="54012" spans="40:45" ht="15" customHeight="1">
      <c r="AN54012" s="98"/>
      <c r="AO54012" s="98"/>
      <c r="AP54012" s="98"/>
      <c r="AR54012" s="98"/>
      <c r="AS54012" s="98"/>
    </row>
    <row r="54013" spans="40:45" ht="15" customHeight="1">
      <c r="AN54013" s="98"/>
      <c r="AO54013" s="98"/>
      <c r="AP54013" s="98"/>
      <c r="AR54013" s="98"/>
      <c r="AS54013" s="98"/>
    </row>
    <row r="54014" spans="40:45" ht="15" customHeight="1">
      <c r="AN54014" s="98"/>
      <c r="AO54014" s="98"/>
      <c r="AP54014" s="98"/>
      <c r="AR54014" s="98"/>
      <c r="AS54014" s="98"/>
    </row>
    <row r="54015" spans="40:45" ht="15" customHeight="1">
      <c r="AN54015" s="98"/>
      <c r="AO54015" s="98"/>
      <c r="AP54015" s="98"/>
      <c r="AR54015" s="98"/>
      <c r="AS54015" s="98"/>
    </row>
    <row r="54016" spans="40:45" ht="15" customHeight="1">
      <c r="AN54016" s="98"/>
      <c r="AO54016" s="98"/>
      <c r="AP54016" s="98"/>
      <c r="AR54016" s="98"/>
      <c r="AS54016" s="98"/>
    </row>
    <row r="54017" spans="40:45" ht="15" customHeight="1">
      <c r="AN54017" s="98"/>
      <c r="AO54017" s="98"/>
      <c r="AP54017" s="98"/>
      <c r="AR54017" s="98"/>
      <c r="AS54017" s="98"/>
    </row>
    <row r="54018" spans="40:45" ht="15" customHeight="1">
      <c r="AN54018" s="98"/>
      <c r="AO54018" s="98"/>
      <c r="AP54018" s="98"/>
      <c r="AR54018" s="98"/>
      <c r="AS54018" s="98"/>
    </row>
    <row r="54019" spans="40:45" ht="15" customHeight="1">
      <c r="AN54019" s="98"/>
      <c r="AO54019" s="98"/>
      <c r="AP54019" s="98"/>
      <c r="AR54019" s="98"/>
      <c r="AS54019" s="98"/>
    </row>
    <row r="54020" spans="40:45" ht="15" customHeight="1">
      <c r="AN54020" s="98"/>
      <c r="AO54020" s="98"/>
      <c r="AP54020" s="98"/>
      <c r="AR54020" s="98"/>
      <c r="AS54020" s="98"/>
    </row>
    <row r="54021" spans="40:45" ht="15" customHeight="1">
      <c r="AN54021" s="98"/>
      <c r="AO54021" s="98"/>
      <c r="AP54021" s="98"/>
      <c r="AR54021" s="98"/>
      <c r="AS54021" s="98"/>
    </row>
    <row r="54022" spans="40:45" ht="15" customHeight="1">
      <c r="AN54022" s="98"/>
      <c r="AO54022" s="98"/>
      <c r="AP54022" s="98"/>
      <c r="AR54022" s="98"/>
      <c r="AS54022" s="98"/>
    </row>
    <row r="54023" spans="40:45" ht="15" customHeight="1">
      <c r="AN54023" s="98"/>
      <c r="AO54023" s="98"/>
      <c r="AP54023" s="98"/>
      <c r="AR54023" s="98"/>
      <c r="AS54023" s="98"/>
    </row>
    <row r="54024" spans="40:45" ht="15" customHeight="1">
      <c r="AN54024" s="98"/>
      <c r="AO54024" s="98"/>
      <c r="AP54024" s="98"/>
      <c r="AR54024" s="98"/>
      <c r="AS54024" s="98"/>
    </row>
    <row r="54025" spans="40:45" ht="15" customHeight="1">
      <c r="AN54025" s="98"/>
      <c r="AO54025" s="98"/>
      <c r="AP54025" s="98"/>
      <c r="AR54025" s="98"/>
      <c r="AS54025" s="98"/>
    </row>
    <row r="54026" spans="40:45" ht="15" customHeight="1">
      <c r="AN54026" s="98"/>
      <c r="AO54026" s="98"/>
      <c r="AP54026" s="98"/>
      <c r="AR54026" s="98"/>
      <c r="AS54026" s="98"/>
    </row>
    <row r="54027" spans="40:45" ht="15" customHeight="1">
      <c r="AN54027" s="98"/>
      <c r="AO54027" s="98"/>
      <c r="AP54027" s="98"/>
      <c r="AR54027" s="98"/>
      <c r="AS54027" s="98"/>
    </row>
    <row r="54028" spans="40:45" ht="15" customHeight="1">
      <c r="AN54028" s="98"/>
      <c r="AO54028" s="98"/>
      <c r="AP54028" s="98"/>
      <c r="AR54028" s="98"/>
      <c r="AS54028" s="98"/>
    </row>
    <row r="54029" spans="40:45" ht="15" customHeight="1">
      <c r="AN54029" s="98"/>
      <c r="AO54029" s="98"/>
      <c r="AP54029" s="98"/>
      <c r="AR54029" s="98"/>
      <c r="AS54029" s="98"/>
    </row>
    <row r="54030" spans="40:45" ht="15" customHeight="1">
      <c r="AN54030" s="98"/>
      <c r="AO54030" s="98"/>
      <c r="AP54030" s="98"/>
      <c r="AR54030" s="98"/>
      <c r="AS54030" s="98"/>
    </row>
    <row r="54031" spans="40:45" ht="15" customHeight="1">
      <c r="AN54031" s="98"/>
      <c r="AO54031" s="98"/>
      <c r="AP54031" s="98"/>
      <c r="AR54031" s="98"/>
      <c r="AS54031" s="98"/>
    </row>
    <row r="54032" spans="40:45" ht="15" customHeight="1">
      <c r="AN54032" s="98"/>
      <c r="AO54032" s="98"/>
      <c r="AP54032" s="98"/>
      <c r="AR54032" s="98"/>
      <c r="AS54032" s="98"/>
    </row>
    <row r="54033" spans="40:45" ht="15" customHeight="1">
      <c r="AN54033" s="98"/>
      <c r="AO54033" s="98"/>
      <c r="AP54033" s="98"/>
      <c r="AR54033" s="98"/>
      <c r="AS54033" s="98"/>
    </row>
    <row r="54034" spans="40:45" ht="15" customHeight="1">
      <c r="AN54034" s="98"/>
      <c r="AO54034" s="98"/>
      <c r="AP54034" s="98"/>
      <c r="AR54034" s="98"/>
      <c r="AS54034" s="98"/>
    </row>
    <row r="54035" spans="40:45" ht="15" customHeight="1">
      <c r="AN54035" s="98"/>
      <c r="AO54035" s="98"/>
      <c r="AP54035" s="98"/>
      <c r="AR54035" s="98"/>
      <c r="AS54035" s="98"/>
    </row>
    <row r="54036" spans="40:45" ht="15" customHeight="1">
      <c r="AN54036" s="98"/>
      <c r="AO54036" s="98"/>
      <c r="AP54036" s="98"/>
      <c r="AR54036" s="98"/>
      <c r="AS54036" s="98"/>
    </row>
    <row r="54037" spans="40:45" ht="15" customHeight="1">
      <c r="AN54037" s="98"/>
      <c r="AO54037" s="98"/>
      <c r="AP54037" s="98"/>
      <c r="AR54037" s="98"/>
      <c r="AS54037" s="98"/>
    </row>
    <row r="54038" spans="40:45" ht="15" customHeight="1">
      <c r="AN54038" s="98"/>
      <c r="AO54038" s="98"/>
      <c r="AP54038" s="98"/>
      <c r="AR54038" s="98"/>
      <c r="AS54038" s="98"/>
    </row>
    <row r="54039" spans="40:45" ht="15" customHeight="1">
      <c r="AN54039" s="98"/>
      <c r="AO54039" s="98"/>
      <c r="AP54039" s="98"/>
      <c r="AR54039" s="98"/>
      <c r="AS54039" s="98"/>
    </row>
    <row r="54040" spans="40:45" ht="15" customHeight="1">
      <c r="AN54040" s="98"/>
      <c r="AO54040" s="98"/>
      <c r="AP54040" s="98"/>
      <c r="AR54040" s="98"/>
      <c r="AS54040" s="98"/>
    </row>
    <row r="54041" spans="40:45" ht="15" customHeight="1">
      <c r="AN54041" s="98"/>
      <c r="AO54041" s="98"/>
      <c r="AP54041" s="98"/>
      <c r="AR54041" s="98"/>
      <c r="AS54041" s="98"/>
    </row>
    <row r="54042" spans="40:45" ht="15" customHeight="1">
      <c r="AN54042" s="98"/>
      <c r="AO54042" s="98"/>
      <c r="AP54042" s="98"/>
      <c r="AR54042" s="98"/>
      <c r="AS54042" s="98"/>
    </row>
    <row r="54043" spans="40:45" ht="15" customHeight="1">
      <c r="AN54043" s="98"/>
      <c r="AO54043" s="98"/>
      <c r="AP54043" s="98"/>
      <c r="AR54043" s="98"/>
      <c r="AS54043" s="98"/>
    </row>
    <row r="54044" spans="40:45" ht="15" customHeight="1">
      <c r="AN54044" s="98"/>
      <c r="AO54044" s="98"/>
      <c r="AP54044" s="98"/>
      <c r="AR54044" s="98"/>
      <c r="AS54044" s="98"/>
    </row>
    <row r="54045" spans="40:45" ht="15" customHeight="1">
      <c r="AN54045" s="98"/>
      <c r="AO54045" s="98"/>
      <c r="AP54045" s="98"/>
      <c r="AR54045" s="98"/>
      <c r="AS54045" s="98"/>
    </row>
    <row r="54046" spans="40:45" ht="15" customHeight="1">
      <c r="AN54046" s="98"/>
      <c r="AO54046" s="98"/>
      <c r="AP54046" s="98"/>
      <c r="AR54046" s="98"/>
      <c r="AS54046" s="98"/>
    </row>
    <row r="54047" spans="40:45" ht="15" customHeight="1">
      <c r="AN54047" s="98"/>
      <c r="AO54047" s="98"/>
      <c r="AP54047" s="98"/>
      <c r="AR54047" s="98"/>
      <c r="AS54047" s="98"/>
    </row>
    <row r="54048" spans="40:45" ht="15" customHeight="1">
      <c r="AN54048" s="98"/>
      <c r="AO54048" s="98"/>
      <c r="AP54048" s="98"/>
      <c r="AR54048" s="98"/>
      <c r="AS54048" s="98"/>
    </row>
    <row r="54049" spans="40:45" ht="15" customHeight="1">
      <c r="AN54049" s="98"/>
      <c r="AO54049" s="98"/>
      <c r="AP54049" s="98"/>
      <c r="AR54049" s="98"/>
      <c r="AS54049" s="98"/>
    </row>
    <row r="54050" spans="40:45" ht="15" customHeight="1">
      <c r="AN54050" s="98"/>
      <c r="AO54050" s="98"/>
      <c r="AP54050" s="98"/>
      <c r="AR54050" s="98"/>
      <c r="AS54050" s="98"/>
    </row>
    <row r="54051" spans="40:45" ht="15" customHeight="1">
      <c r="AN54051" s="98"/>
      <c r="AO54051" s="98"/>
      <c r="AP54051" s="98"/>
      <c r="AR54051" s="98"/>
      <c r="AS54051" s="98"/>
    </row>
    <row r="54052" spans="40:45" ht="15" customHeight="1">
      <c r="AN54052" s="98"/>
      <c r="AO54052" s="98"/>
      <c r="AP54052" s="98"/>
      <c r="AR54052" s="98"/>
      <c r="AS54052" s="98"/>
    </row>
    <row r="54053" spans="40:45" ht="15" customHeight="1">
      <c r="AN54053" s="98"/>
      <c r="AO54053" s="98"/>
      <c r="AP54053" s="98"/>
      <c r="AR54053" s="98"/>
      <c r="AS54053" s="98"/>
    </row>
    <row r="54054" spans="40:45" ht="15" customHeight="1">
      <c r="AN54054" s="98"/>
      <c r="AO54054" s="98"/>
      <c r="AP54054" s="98"/>
      <c r="AR54054" s="98"/>
      <c r="AS54054" s="98"/>
    </row>
    <row r="54055" spans="40:45" ht="15" customHeight="1">
      <c r="AN54055" s="98"/>
      <c r="AO54055" s="98"/>
      <c r="AP54055" s="98"/>
      <c r="AR54055" s="98"/>
      <c r="AS54055" s="98"/>
    </row>
    <row r="54056" spans="40:45" ht="15" customHeight="1">
      <c r="AN54056" s="98"/>
      <c r="AO54056" s="98"/>
      <c r="AP54056" s="98"/>
      <c r="AR54056" s="98"/>
      <c r="AS54056" s="98"/>
    </row>
    <row r="54057" spans="40:45" ht="15" customHeight="1">
      <c r="AN54057" s="98"/>
      <c r="AO54057" s="98"/>
      <c r="AP54057" s="98"/>
      <c r="AR54057" s="98"/>
      <c r="AS54057" s="98"/>
    </row>
    <row r="54058" spans="40:45" ht="15" customHeight="1">
      <c r="AN54058" s="98"/>
      <c r="AO54058" s="98"/>
      <c r="AP54058" s="98"/>
      <c r="AR54058" s="98"/>
      <c r="AS54058" s="98"/>
    </row>
    <row r="54059" spans="40:45" ht="15" customHeight="1">
      <c r="AN54059" s="98"/>
      <c r="AO54059" s="98"/>
      <c r="AP54059" s="98"/>
      <c r="AR54059" s="98"/>
      <c r="AS54059" s="98"/>
    </row>
    <row r="54060" spans="40:45" ht="15" customHeight="1">
      <c r="AN54060" s="98"/>
      <c r="AO54060" s="98"/>
      <c r="AP54060" s="98"/>
      <c r="AR54060" s="98"/>
      <c r="AS54060" s="98"/>
    </row>
    <row r="54061" spans="40:45" ht="15" customHeight="1">
      <c r="AN54061" s="98"/>
      <c r="AO54061" s="98"/>
      <c r="AP54061" s="98"/>
      <c r="AR54061" s="98"/>
      <c r="AS54061" s="98"/>
    </row>
    <row r="54062" spans="40:45" ht="15" customHeight="1">
      <c r="AN54062" s="98"/>
      <c r="AO54062" s="98"/>
      <c r="AP54062" s="98"/>
      <c r="AR54062" s="98"/>
      <c r="AS54062" s="98"/>
    </row>
    <row r="54063" spans="40:45" ht="15" customHeight="1">
      <c r="AN54063" s="98"/>
      <c r="AO54063" s="98"/>
      <c r="AP54063" s="98"/>
      <c r="AR54063" s="98"/>
      <c r="AS54063" s="98"/>
    </row>
    <row r="54064" spans="40:45" ht="15" customHeight="1">
      <c r="AN54064" s="98"/>
      <c r="AO54064" s="98"/>
      <c r="AP54064" s="98"/>
      <c r="AR54064" s="98"/>
      <c r="AS54064" s="98"/>
    </row>
    <row r="54065" spans="40:45" ht="15" customHeight="1">
      <c r="AN54065" s="98"/>
      <c r="AO54065" s="98"/>
      <c r="AP54065" s="98"/>
      <c r="AR54065" s="98"/>
      <c r="AS54065" s="98"/>
    </row>
    <row r="54066" spans="40:45" ht="15" customHeight="1">
      <c r="AN54066" s="98"/>
      <c r="AO54066" s="98"/>
      <c r="AP54066" s="98"/>
      <c r="AR54066" s="98"/>
      <c r="AS54066" s="98"/>
    </row>
    <row r="54067" spans="40:45" ht="15" customHeight="1">
      <c r="AN54067" s="98"/>
      <c r="AO54067" s="98"/>
      <c r="AP54067" s="98"/>
      <c r="AR54067" s="98"/>
      <c r="AS54067" s="98"/>
    </row>
    <row r="54068" spans="40:45" ht="15" customHeight="1">
      <c r="AN54068" s="98"/>
      <c r="AO54068" s="98"/>
      <c r="AP54068" s="98"/>
      <c r="AR54068" s="98"/>
      <c r="AS54068" s="98"/>
    </row>
    <row r="54069" spans="40:45" ht="15" customHeight="1">
      <c r="AN54069" s="98"/>
      <c r="AO54069" s="98"/>
      <c r="AP54069" s="98"/>
      <c r="AR54069" s="98"/>
      <c r="AS54069" s="98"/>
    </row>
    <row r="54070" spans="40:45" ht="15" customHeight="1">
      <c r="AN54070" s="98"/>
      <c r="AO54070" s="98"/>
      <c r="AP54070" s="98"/>
      <c r="AR54070" s="98"/>
      <c r="AS54070" s="98"/>
    </row>
    <row r="54071" spans="40:45" ht="15" customHeight="1">
      <c r="AN54071" s="98"/>
      <c r="AO54071" s="98"/>
      <c r="AP54071" s="98"/>
      <c r="AR54071" s="98"/>
      <c r="AS54071" s="98"/>
    </row>
    <row r="54072" spans="40:45" ht="15" customHeight="1">
      <c r="AN54072" s="98"/>
      <c r="AO54072" s="98"/>
      <c r="AP54072" s="98"/>
      <c r="AR54072" s="98"/>
      <c r="AS54072" s="98"/>
    </row>
    <row r="54073" spans="40:45" ht="15" customHeight="1">
      <c r="AN54073" s="98"/>
      <c r="AO54073" s="98"/>
      <c r="AP54073" s="98"/>
      <c r="AR54073" s="98"/>
      <c r="AS54073" s="98"/>
    </row>
    <row r="54074" spans="40:45" ht="15" customHeight="1">
      <c r="AN54074" s="98"/>
      <c r="AO54074" s="98"/>
      <c r="AP54074" s="98"/>
      <c r="AR54074" s="98"/>
      <c r="AS54074" s="98"/>
    </row>
    <row r="54075" spans="40:45" ht="15" customHeight="1">
      <c r="AN54075" s="98"/>
      <c r="AO54075" s="98"/>
      <c r="AP54075" s="98"/>
      <c r="AR54075" s="98"/>
      <c r="AS54075" s="98"/>
    </row>
    <row r="54076" spans="40:45" ht="15" customHeight="1">
      <c r="AN54076" s="98"/>
      <c r="AO54076" s="98"/>
      <c r="AP54076" s="98"/>
      <c r="AR54076" s="98"/>
      <c r="AS54076" s="98"/>
    </row>
    <row r="54077" spans="40:45" ht="15" customHeight="1">
      <c r="AN54077" s="98"/>
      <c r="AO54077" s="98"/>
      <c r="AP54077" s="98"/>
      <c r="AR54077" s="98"/>
      <c r="AS54077" s="98"/>
    </row>
    <row r="54078" spans="40:45" ht="15" customHeight="1">
      <c r="AN54078" s="98"/>
      <c r="AO54078" s="98"/>
      <c r="AP54078" s="98"/>
      <c r="AR54078" s="98"/>
      <c r="AS54078" s="98"/>
    </row>
    <row r="54079" spans="40:45" ht="15" customHeight="1">
      <c r="AN54079" s="98"/>
      <c r="AO54079" s="98"/>
      <c r="AP54079" s="98"/>
      <c r="AR54079" s="98"/>
      <c r="AS54079" s="98"/>
    </row>
    <row r="54080" spans="40:45" ht="15" customHeight="1">
      <c r="AN54080" s="98"/>
      <c r="AO54080" s="98"/>
      <c r="AP54080" s="98"/>
      <c r="AR54080" s="98"/>
      <c r="AS54080" s="98"/>
    </row>
    <row r="54081" spans="40:45" ht="15" customHeight="1">
      <c r="AN54081" s="98"/>
      <c r="AO54081" s="98"/>
      <c r="AP54081" s="98"/>
      <c r="AR54081" s="98"/>
      <c r="AS54081" s="98"/>
    </row>
    <row r="54082" spans="40:45" ht="15" customHeight="1">
      <c r="AN54082" s="98"/>
      <c r="AO54082" s="98"/>
      <c r="AP54082" s="98"/>
      <c r="AR54082" s="98"/>
      <c r="AS54082" s="98"/>
    </row>
    <row r="54083" spans="40:45" ht="15" customHeight="1">
      <c r="AN54083" s="98"/>
      <c r="AO54083" s="98"/>
      <c r="AP54083" s="98"/>
      <c r="AR54083" s="98"/>
      <c r="AS54083" s="98"/>
    </row>
    <row r="54084" spans="40:45" ht="15" customHeight="1">
      <c r="AN54084" s="98"/>
      <c r="AO54084" s="98"/>
      <c r="AP54084" s="98"/>
      <c r="AR54084" s="98"/>
      <c r="AS54084" s="98"/>
    </row>
    <row r="54085" spans="40:45" ht="15" customHeight="1">
      <c r="AN54085" s="98"/>
      <c r="AO54085" s="98"/>
      <c r="AP54085" s="98"/>
      <c r="AR54085" s="98"/>
      <c r="AS54085" s="98"/>
    </row>
    <row r="54086" spans="40:45" ht="15" customHeight="1">
      <c r="AN54086" s="98"/>
      <c r="AO54086" s="98"/>
      <c r="AP54086" s="98"/>
      <c r="AR54086" s="98"/>
      <c r="AS54086" s="98"/>
    </row>
    <row r="54087" spans="40:45" ht="15" customHeight="1">
      <c r="AN54087" s="98"/>
      <c r="AO54087" s="98"/>
      <c r="AP54087" s="98"/>
      <c r="AR54087" s="98"/>
      <c r="AS54087" s="98"/>
    </row>
    <row r="54088" spans="40:45" ht="15" customHeight="1">
      <c r="AN54088" s="98"/>
      <c r="AO54088" s="98"/>
      <c r="AP54088" s="98"/>
      <c r="AR54088" s="98"/>
      <c r="AS54088" s="98"/>
    </row>
    <row r="54089" spans="40:45" ht="15" customHeight="1">
      <c r="AN54089" s="98"/>
      <c r="AO54089" s="98"/>
      <c r="AP54089" s="98"/>
      <c r="AR54089" s="98"/>
      <c r="AS54089" s="98"/>
    </row>
    <row r="54090" spans="40:45" ht="15" customHeight="1">
      <c r="AN54090" s="98"/>
      <c r="AO54090" s="98"/>
      <c r="AP54090" s="98"/>
      <c r="AR54090" s="98"/>
      <c r="AS54090" s="98"/>
    </row>
    <row r="54091" spans="40:45" ht="15" customHeight="1">
      <c r="AN54091" s="98"/>
      <c r="AO54091" s="98"/>
      <c r="AP54091" s="98"/>
      <c r="AR54091" s="98"/>
      <c r="AS54091" s="98"/>
    </row>
    <row r="54092" spans="40:45" ht="15" customHeight="1">
      <c r="AN54092" s="98"/>
      <c r="AO54092" s="98"/>
      <c r="AP54092" s="98"/>
      <c r="AR54092" s="98"/>
      <c r="AS54092" s="98"/>
    </row>
    <row r="54093" spans="40:45" ht="15" customHeight="1">
      <c r="AN54093" s="98"/>
      <c r="AO54093" s="98"/>
      <c r="AP54093" s="98"/>
      <c r="AR54093" s="98"/>
      <c r="AS54093" s="98"/>
    </row>
    <row r="54094" spans="40:45" ht="15" customHeight="1">
      <c r="AN54094" s="98"/>
      <c r="AO54094" s="98"/>
      <c r="AP54094" s="98"/>
      <c r="AR54094" s="98"/>
      <c r="AS54094" s="98"/>
    </row>
    <row r="54095" spans="40:45" ht="15" customHeight="1">
      <c r="AN54095" s="98"/>
      <c r="AO54095" s="98"/>
      <c r="AP54095" s="98"/>
      <c r="AR54095" s="98"/>
      <c r="AS54095" s="98"/>
    </row>
    <row r="54096" spans="40:45" ht="15" customHeight="1">
      <c r="AN54096" s="98"/>
      <c r="AO54096" s="98"/>
      <c r="AP54096" s="98"/>
      <c r="AR54096" s="98"/>
      <c r="AS54096" s="98"/>
    </row>
    <row r="54097" spans="40:45" ht="15" customHeight="1">
      <c r="AN54097" s="98"/>
      <c r="AO54097" s="98"/>
      <c r="AP54097" s="98"/>
      <c r="AR54097" s="98"/>
      <c r="AS54097" s="98"/>
    </row>
    <row r="54098" spans="40:45" ht="15" customHeight="1">
      <c r="AN54098" s="98"/>
      <c r="AO54098" s="98"/>
      <c r="AP54098" s="98"/>
      <c r="AR54098" s="98"/>
      <c r="AS54098" s="98"/>
    </row>
    <row r="54099" spans="40:45" ht="15" customHeight="1">
      <c r="AN54099" s="98"/>
      <c r="AO54099" s="98"/>
      <c r="AP54099" s="98"/>
      <c r="AR54099" s="98"/>
      <c r="AS54099" s="98"/>
    </row>
    <row r="54100" spans="40:45" ht="15" customHeight="1">
      <c r="AN54100" s="98"/>
      <c r="AO54100" s="98"/>
      <c r="AP54100" s="98"/>
      <c r="AR54100" s="98"/>
      <c r="AS54100" s="98"/>
    </row>
    <row r="54101" spans="40:45" ht="15" customHeight="1">
      <c r="AN54101" s="98"/>
      <c r="AO54101" s="98"/>
      <c r="AP54101" s="98"/>
      <c r="AR54101" s="98"/>
      <c r="AS54101" s="98"/>
    </row>
    <row r="54102" spans="40:45" ht="15" customHeight="1">
      <c r="AN54102" s="98"/>
      <c r="AO54102" s="98"/>
      <c r="AP54102" s="98"/>
      <c r="AR54102" s="98"/>
      <c r="AS54102" s="98"/>
    </row>
    <row r="54103" spans="40:45" ht="15" customHeight="1">
      <c r="AN54103" s="98"/>
      <c r="AO54103" s="98"/>
      <c r="AP54103" s="98"/>
      <c r="AR54103" s="98"/>
      <c r="AS54103" s="98"/>
    </row>
    <row r="54104" spans="40:45" ht="15" customHeight="1">
      <c r="AN54104" s="98"/>
      <c r="AO54104" s="98"/>
      <c r="AP54104" s="98"/>
      <c r="AR54104" s="98"/>
      <c r="AS54104" s="98"/>
    </row>
    <row r="54105" spans="40:45" ht="15" customHeight="1">
      <c r="AN54105" s="98"/>
      <c r="AO54105" s="98"/>
      <c r="AP54105" s="98"/>
      <c r="AR54105" s="98"/>
      <c r="AS54105" s="98"/>
    </row>
    <row r="54106" spans="40:45" ht="15" customHeight="1">
      <c r="AN54106" s="98"/>
      <c r="AO54106" s="98"/>
      <c r="AP54106" s="98"/>
      <c r="AR54106" s="98"/>
      <c r="AS54106" s="98"/>
    </row>
    <row r="54107" spans="40:45" ht="15" customHeight="1">
      <c r="AN54107" s="98"/>
      <c r="AO54107" s="98"/>
      <c r="AP54107" s="98"/>
      <c r="AR54107" s="98"/>
      <c r="AS54107" s="98"/>
    </row>
    <row r="54108" spans="40:45" ht="15" customHeight="1">
      <c r="AN54108" s="98"/>
      <c r="AO54108" s="98"/>
      <c r="AP54108" s="98"/>
      <c r="AR54108" s="98"/>
      <c r="AS54108" s="98"/>
    </row>
    <row r="54109" spans="40:45" ht="15" customHeight="1">
      <c r="AN54109" s="98"/>
      <c r="AO54109" s="98"/>
      <c r="AP54109" s="98"/>
      <c r="AR54109" s="98"/>
      <c r="AS54109" s="98"/>
    </row>
    <row r="54110" spans="40:45" ht="15" customHeight="1">
      <c r="AN54110" s="98"/>
      <c r="AO54110" s="98"/>
      <c r="AP54110" s="98"/>
      <c r="AR54110" s="98"/>
      <c r="AS54110" s="98"/>
    </row>
    <row r="54111" spans="40:45" ht="15" customHeight="1">
      <c r="AN54111" s="98"/>
      <c r="AO54111" s="98"/>
      <c r="AP54111" s="98"/>
      <c r="AR54111" s="98"/>
      <c r="AS54111" s="98"/>
    </row>
    <row r="54112" spans="40:45" ht="15" customHeight="1">
      <c r="AN54112" s="98"/>
      <c r="AO54112" s="98"/>
      <c r="AP54112" s="98"/>
      <c r="AR54112" s="98"/>
      <c r="AS54112" s="98"/>
    </row>
    <row r="54113" spans="40:45" ht="15" customHeight="1">
      <c r="AN54113" s="98"/>
      <c r="AO54113" s="98"/>
      <c r="AP54113" s="98"/>
      <c r="AR54113" s="98"/>
      <c r="AS54113" s="98"/>
    </row>
    <row r="54114" spans="40:45" ht="15" customHeight="1">
      <c r="AN54114" s="98"/>
      <c r="AO54114" s="98"/>
      <c r="AP54114" s="98"/>
      <c r="AR54114" s="98"/>
      <c r="AS54114" s="98"/>
    </row>
    <row r="54115" spans="40:45" ht="15" customHeight="1">
      <c r="AN54115" s="98"/>
      <c r="AO54115" s="98"/>
      <c r="AP54115" s="98"/>
      <c r="AR54115" s="98"/>
      <c r="AS54115" s="98"/>
    </row>
    <row r="54116" spans="40:45" ht="15" customHeight="1">
      <c r="AN54116" s="98"/>
      <c r="AO54116" s="98"/>
      <c r="AP54116" s="98"/>
      <c r="AR54116" s="98"/>
      <c r="AS54116" s="98"/>
    </row>
    <row r="54117" spans="40:45" ht="15" customHeight="1">
      <c r="AN54117" s="98"/>
      <c r="AO54117" s="98"/>
      <c r="AP54117" s="98"/>
      <c r="AR54117" s="98"/>
      <c r="AS54117" s="98"/>
    </row>
    <row r="54118" spans="40:45" ht="15" customHeight="1">
      <c r="AN54118" s="98"/>
      <c r="AO54118" s="98"/>
      <c r="AP54118" s="98"/>
      <c r="AR54118" s="98"/>
      <c r="AS54118" s="98"/>
    </row>
    <row r="54119" spans="40:45" ht="15" customHeight="1">
      <c r="AN54119" s="98"/>
      <c r="AO54119" s="98"/>
      <c r="AP54119" s="98"/>
      <c r="AR54119" s="98"/>
      <c r="AS54119" s="98"/>
    </row>
    <row r="54120" spans="40:45" ht="15" customHeight="1">
      <c r="AN54120" s="98"/>
      <c r="AO54120" s="98"/>
      <c r="AP54120" s="98"/>
      <c r="AR54120" s="98"/>
      <c r="AS54120" s="98"/>
    </row>
    <row r="54121" spans="40:45" ht="15" customHeight="1">
      <c r="AN54121" s="98"/>
      <c r="AO54121" s="98"/>
      <c r="AP54121" s="98"/>
      <c r="AR54121" s="98"/>
      <c r="AS54121" s="98"/>
    </row>
    <row r="54122" spans="40:45" ht="15" customHeight="1">
      <c r="AN54122" s="98"/>
      <c r="AO54122" s="98"/>
      <c r="AP54122" s="98"/>
      <c r="AR54122" s="98"/>
      <c r="AS54122" s="98"/>
    </row>
    <row r="54123" spans="40:45" ht="15" customHeight="1">
      <c r="AN54123" s="98"/>
      <c r="AO54123" s="98"/>
      <c r="AP54123" s="98"/>
      <c r="AR54123" s="98"/>
      <c r="AS54123" s="98"/>
    </row>
    <row r="54124" spans="40:45" ht="15" customHeight="1">
      <c r="AN54124" s="98"/>
      <c r="AO54124" s="98"/>
      <c r="AP54124" s="98"/>
      <c r="AR54124" s="98"/>
      <c r="AS54124" s="98"/>
    </row>
    <row r="54125" spans="40:45" ht="15" customHeight="1">
      <c r="AN54125" s="98"/>
      <c r="AO54125" s="98"/>
      <c r="AP54125" s="98"/>
      <c r="AR54125" s="98"/>
      <c r="AS54125" s="98"/>
    </row>
    <row r="54126" spans="40:45" ht="15" customHeight="1">
      <c r="AN54126" s="98"/>
      <c r="AO54126" s="98"/>
      <c r="AP54126" s="98"/>
      <c r="AR54126" s="98"/>
      <c r="AS54126" s="98"/>
    </row>
    <row r="54127" spans="40:45" ht="15" customHeight="1">
      <c r="AN54127" s="98"/>
      <c r="AO54127" s="98"/>
      <c r="AP54127" s="98"/>
      <c r="AR54127" s="98"/>
      <c r="AS54127" s="98"/>
    </row>
    <row r="54128" spans="40:45" ht="15" customHeight="1">
      <c r="AN54128" s="98"/>
      <c r="AO54128" s="98"/>
      <c r="AP54128" s="98"/>
      <c r="AR54128" s="98"/>
      <c r="AS54128" s="98"/>
    </row>
    <row r="54129" spans="40:45" ht="15" customHeight="1">
      <c r="AN54129" s="98"/>
      <c r="AO54129" s="98"/>
      <c r="AP54129" s="98"/>
      <c r="AR54129" s="98"/>
      <c r="AS54129" s="98"/>
    </row>
    <row r="54130" spans="40:45" ht="15" customHeight="1">
      <c r="AN54130" s="98"/>
      <c r="AO54130" s="98"/>
      <c r="AP54130" s="98"/>
      <c r="AR54130" s="98"/>
      <c r="AS54130" s="98"/>
    </row>
    <row r="54131" spans="40:45" ht="15" customHeight="1">
      <c r="AN54131" s="98"/>
      <c r="AO54131" s="98"/>
      <c r="AP54131" s="98"/>
      <c r="AR54131" s="98"/>
      <c r="AS54131" s="98"/>
    </row>
    <row r="54132" spans="40:45" ht="15" customHeight="1">
      <c r="AN54132" s="98"/>
      <c r="AO54132" s="98"/>
      <c r="AP54132" s="98"/>
      <c r="AR54132" s="98"/>
      <c r="AS54132" s="98"/>
    </row>
    <row r="54133" spans="40:45" ht="15" customHeight="1">
      <c r="AN54133" s="98"/>
      <c r="AO54133" s="98"/>
      <c r="AP54133" s="98"/>
      <c r="AR54133" s="98"/>
      <c r="AS54133" s="98"/>
    </row>
    <row r="54134" spans="40:45" ht="15" customHeight="1">
      <c r="AN54134" s="98"/>
      <c r="AO54134" s="98"/>
      <c r="AP54134" s="98"/>
      <c r="AR54134" s="98"/>
      <c r="AS54134" s="98"/>
    </row>
    <row r="54135" spans="40:45" ht="15" customHeight="1">
      <c r="AN54135" s="98"/>
      <c r="AO54135" s="98"/>
      <c r="AP54135" s="98"/>
      <c r="AR54135" s="98"/>
      <c r="AS54135" s="98"/>
    </row>
    <row r="54136" spans="40:45" ht="15" customHeight="1">
      <c r="AN54136" s="98"/>
      <c r="AO54136" s="98"/>
      <c r="AP54136" s="98"/>
      <c r="AR54136" s="98"/>
      <c r="AS54136" s="98"/>
    </row>
    <row r="54137" spans="40:45" ht="15" customHeight="1">
      <c r="AN54137" s="98"/>
      <c r="AO54137" s="98"/>
      <c r="AP54137" s="98"/>
      <c r="AR54137" s="98"/>
      <c r="AS54137" s="98"/>
    </row>
    <row r="54138" spans="40:45" ht="15" customHeight="1">
      <c r="AN54138" s="98"/>
      <c r="AO54138" s="98"/>
      <c r="AP54138" s="98"/>
      <c r="AR54138" s="98"/>
      <c r="AS54138" s="98"/>
    </row>
    <row r="54139" spans="40:45" ht="15" customHeight="1">
      <c r="AN54139" s="98"/>
      <c r="AO54139" s="98"/>
      <c r="AP54139" s="98"/>
      <c r="AR54139" s="98"/>
      <c r="AS54139" s="98"/>
    </row>
    <row r="54140" spans="40:45" ht="15" customHeight="1">
      <c r="AN54140" s="98"/>
      <c r="AO54140" s="98"/>
      <c r="AP54140" s="98"/>
      <c r="AR54140" s="98"/>
      <c r="AS54140" s="98"/>
    </row>
    <row r="54141" spans="40:45" ht="15" customHeight="1">
      <c r="AN54141" s="98"/>
      <c r="AO54141" s="98"/>
      <c r="AP54141" s="98"/>
      <c r="AR54141" s="98"/>
      <c r="AS54141" s="98"/>
    </row>
    <row r="54142" spans="40:45" ht="15" customHeight="1">
      <c r="AN54142" s="98"/>
      <c r="AO54142" s="98"/>
      <c r="AP54142" s="98"/>
      <c r="AR54142" s="98"/>
      <c r="AS54142" s="98"/>
    </row>
    <row r="54143" spans="40:45" ht="15" customHeight="1">
      <c r="AN54143" s="98"/>
      <c r="AO54143" s="98"/>
      <c r="AP54143" s="98"/>
      <c r="AR54143" s="98"/>
      <c r="AS54143" s="98"/>
    </row>
    <row r="54144" spans="40:45" ht="15" customHeight="1">
      <c r="AN54144" s="98"/>
      <c r="AO54144" s="98"/>
      <c r="AP54144" s="98"/>
      <c r="AR54144" s="98"/>
      <c r="AS54144" s="98"/>
    </row>
    <row r="54145" spans="40:45" ht="15" customHeight="1">
      <c r="AN54145" s="98"/>
      <c r="AO54145" s="98"/>
      <c r="AP54145" s="98"/>
      <c r="AR54145" s="98"/>
      <c r="AS54145" s="98"/>
    </row>
    <row r="54146" spans="40:45" ht="15" customHeight="1">
      <c r="AN54146" s="98"/>
      <c r="AO54146" s="98"/>
      <c r="AP54146" s="98"/>
      <c r="AR54146" s="98"/>
      <c r="AS54146" s="98"/>
    </row>
    <row r="54147" spans="40:45" ht="15" customHeight="1">
      <c r="AN54147" s="98"/>
      <c r="AO54147" s="98"/>
      <c r="AP54147" s="98"/>
      <c r="AR54147" s="98"/>
      <c r="AS54147" s="98"/>
    </row>
    <row r="54148" spans="40:45" ht="15" customHeight="1">
      <c r="AN54148" s="98"/>
      <c r="AO54148" s="98"/>
      <c r="AP54148" s="98"/>
      <c r="AR54148" s="98"/>
      <c r="AS54148" s="98"/>
    </row>
    <row r="54149" spans="40:45" ht="15" customHeight="1">
      <c r="AN54149" s="98"/>
      <c r="AO54149" s="98"/>
      <c r="AP54149" s="98"/>
      <c r="AR54149" s="98"/>
      <c r="AS54149" s="98"/>
    </row>
    <row r="54150" spans="40:45" ht="15" customHeight="1">
      <c r="AN54150" s="98"/>
      <c r="AO54150" s="98"/>
      <c r="AP54150" s="98"/>
      <c r="AR54150" s="98"/>
      <c r="AS54150" s="98"/>
    </row>
    <row r="54151" spans="40:45" ht="15" customHeight="1">
      <c r="AN54151" s="98"/>
      <c r="AO54151" s="98"/>
      <c r="AP54151" s="98"/>
      <c r="AR54151" s="98"/>
      <c r="AS54151" s="98"/>
    </row>
    <row r="54152" spans="40:45" ht="15" customHeight="1">
      <c r="AN54152" s="98"/>
      <c r="AO54152" s="98"/>
      <c r="AP54152" s="98"/>
      <c r="AR54152" s="98"/>
      <c r="AS54152" s="98"/>
    </row>
    <row r="54153" spans="40:45" ht="15" customHeight="1">
      <c r="AN54153" s="98"/>
      <c r="AO54153" s="98"/>
      <c r="AP54153" s="98"/>
      <c r="AR54153" s="98"/>
      <c r="AS54153" s="98"/>
    </row>
    <row r="54154" spans="40:45" ht="15" customHeight="1">
      <c r="AN54154" s="98"/>
      <c r="AO54154" s="98"/>
      <c r="AP54154" s="98"/>
      <c r="AR54154" s="98"/>
      <c r="AS54154" s="98"/>
    </row>
    <row r="54155" spans="40:45" ht="15" customHeight="1">
      <c r="AN54155" s="98"/>
      <c r="AO54155" s="98"/>
      <c r="AP54155" s="98"/>
      <c r="AR54155" s="98"/>
      <c r="AS54155" s="98"/>
    </row>
    <row r="54156" spans="40:45" ht="15" customHeight="1">
      <c r="AN54156" s="98"/>
      <c r="AO54156" s="98"/>
      <c r="AP54156" s="98"/>
      <c r="AR54156" s="98"/>
      <c r="AS54156" s="98"/>
    </row>
    <row r="54157" spans="40:45" ht="15" customHeight="1">
      <c r="AN54157" s="98"/>
      <c r="AO54157" s="98"/>
      <c r="AP54157" s="98"/>
      <c r="AR54157" s="98"/>
      <c r="AS54157" s="98"/>
    </row>
    <row r="54158" spans="40:45" ht="15" customHeight="1">
      <c r="AN54158" s="98"/>
      <c r="AO54158" s="98"/>
      <c r="AP54158" s="98"/>
      <c r="AR54158" s="98"/>
      <c r="AS54158" s="98"/>
    </row>
    <row r="54159" spans="40:45" ht="15" customHeight="1">
      <c r="AN54159" s="98"/>
      <c r="AO54159" s="98"/>
      <c r="AP54159" s="98"/>
      <c r="AR54159" s="98"/>
      <c r="AS54159" s="98"/>
    </row>
    <row r="54160" spans="40:45" ht="15" customHeight="1">
      <c r="AN54160" s="98"/>
      <c r="AO54160" s="98"/>
      <c r="AP54160" s="98"/>
      <c r="AR54160" s="98"/>
      <c r="AS54160" s="98"/>
    </row>
    <row r="54161" spans="40:45" ht="15" customHeight="1">
      <c r="AN54161" s="98"/>
      <c r="AO54161" s="98"/>
      <c r="AP54161" s="98"/>
      <c r="AR54161" s="98"/>
      <c r="AS54161" s="98"/>
    </row>
    <row r="54162" spans="40:45" ht="15" customHeight="1">
      <c r="AN54162" s="98"/>
      <c r="AO54162" s="98"/>
      <c r="AP54162" s="98"/>
      <c r="AR54162" s="98"/>
      <c r="AS54162" s="98"/>
    </row>
    <row r="54163" spans="40:45" ht="15" customHeight="1">
      <c r="AN54163" s="98"/>
      <c r="AO54163" s="98"/>
      <c r="AP54163" s="98"/>
      <c r="AR54163" s="98"/>
      <c r="AS54163" s="98"/>
    </row>
    <row r="54164" spans="40:45" ht="15" customHeight="1">
      <c r="AN54164" s="98"/>
      <c r="AO54164" s="98"/>
      <c r="AP54164" s="98"/>
      <c r="AR54164" s="98"/>
      <c r="AS54164" s="98"/>
    </row>
    <row r="54165" spans="40:45" ht="15" customHeight="1">
      <c r="AN54165" s="98"/>
      <c r="AO54165" s="98"/>
      <c r="AP54165" s="98"/>
      <c r="AR54165" s="98"/>
      <c r="AS54165" s="98"/>
    </row>
    <row r="54166" spans="40:45" ht="15" customHeight="1">
      <c r="AN54166" s="98"/>
      <c r="AO54166" s="98"/>
      <c r="AP54166" s="98"/>
      <c r="AR54166" s="98"/>
      <c r="AS54166" s="98"/>
    </row>
    <row r="54167" spans="40:45" ht="15" customHeight="1">
      <c r="AN54167" s="98"/>
      <c r="AO54167" s="98"/>
      <c r="AP54167" s="98"/>
      <c r="AR54167" s="98"/>
      <c r="AS54167" s="98"/>
    </row>
    <row r="54168" spans="40:45" ht="15" customHeight="1">
      <c r="AN54168" s="98"/>
      <c r="AO54168" s="98"/>
      <c r="AP54168" s="98"/>
      <c r="AR54168" s="98"/>
      <c r="AS54168" s="98"/>
    </row>
    <row r="54169" spans="40:45" ht="15" customHeight="1">
      <c r="AN54169" s="98"/>
      <c r="AO54169" s="98"/>
      <c r="AP54169" s="98"/>
      <c r="AR54169" s="98"/>
      <c r="AS54169" s="98"/>
    </row>
    <row r="54170" spans="40:45" ht="15" customHeight="1">
      <c r="AN54170" s="98"/>
      <c r="AO54170" s="98"/>
      <c r="AP54170" s="98"/>
      <c r="AR54170" s="98"/>
      <c r="AS54170" s="98"/>
    </row>
    <row r="54171" spans="40:45" ht="15" customHeight="1">
      <c r="AN54171" s="98"/>
      <c r="AO54171" s="98"/>
      <c r="AP54171" s="98"/>
      <c r="AR54171" s="98"/>
      <c r="AS54171" s="98"/>
    </row>
    <row r="54172" spans="40:45" ht="15" customHeight="1">
      <c r="AN54172" s="98"/>
      <c r="AO54172" s="98"/>
      <c r="AP54172" s="98"/>
      <c r="AR54172" s="98"/>
      <c r="AS54172" s="98"/>
    </row>
    <row r="54173" spans="40:45" ht="15" customHeight="1">
      <c r="AN54173" s="98"/>
      <c r="AO54173" s="98"/>
      <c r="AP54173" s="98"/>
      <c r="AR54173" s="98"/>
      <c r="AS54173" s="98"/>
    </row>
    <row r="54174" spans="40:45" ht="15" customHeight="1">
      <c r="AN54174" s="98"/>
      <c r="AO54174" s="98"/>
      <c r="AP54174" s="98"/>
      <c r="AR54174" s="98"/>
      <c r="AS54174" s="98"/>
    </row>
    <row r="54175" spans="40:45" ht="15" customHeight="1">
      <c r="AN54175" s="98"/>
      <c r="AO54175" s="98"/>
      <c r="AP54175" s="98"/>
      <c r="AR54175" s="98"/>
      <c r="AS54175" s="98"/>
    </row>
    <row r="54176" spans="40:45" ht="15" customHeight="1">
      <c r="AN54176" s="98"/>
      <c r="AO54176" s="98"/>
      <c r="AP54176" s="98"/>
      <c r="AR54176" s="98"/>
      <c r="AS54176" s="98"/>
    </row>
    <row r="54177" spans="40:45" ht="15" customHeight="1">
      <c r="AN54177" s="98"/>
      <c r="AO54177" s="98"/>
      <c r="AP54177" s="98"/>
      <c r="AR54177" s="98"/>
      <c r="AS54177" s="98"/>
    </row>
    <row r="54178" spans="40:45" ht="15" customHeight="1">
      <c r="AN54178" s="98"/>
      <c r="AO54178" s="98"/>
      <c r="AP54178" s="98"/>
      <c r="AR54178" s="98"/>
      <c r="AS54178" s="98"/>
    </row>
    <row r="54179" spans="40:45" ht="15" customHeight="1">
      <c r="AN54179" s="98"/>
      <c r="AO54179" s="98"/>
      <c r="AP54179" s="98"/>
      <c r="AR54179" s="98"/>
      <c r="AS54179" s="98"/>
    </row>
    <row r="54180" spans="40:45" ht="15" customHeight="1">
      <c r="AN54180" s="98"/>
      <c r="AO54180" s="98"/>
      <c r="AP54180" s="98"/>
      <c r="AR54180" s="98"/>
      <c r="AS54180" s="98"/>
    </row>
    <row r="54181" spans="40:45" ht="15" customHeight="1">
      <c r="AN54181" s="98"/>
      <c r="AO54181" s="98"/>
      <c r="AP54181" s="98"/>
      <c r="AR54181" s="98"/>
      <c r="AS54181" s="98"/>
    </row>
    <row r="54182" spans="40:45" ht="15" customHeight="1">
      <c r="AN54182" s="98"/>
      <c r="AO54182" s="98"/>
      <c r="AP54182" s="98"/>
      <c r="AR54182" s="98"/>
      <c r="AS54182" s="98"/>
    </row>
    <row r="54183" spans="40:45" ht="15" customHeight="1">
      <c r="AN54183" s="98"/>
      <c r="AO54183" s="98"/>
      <c r="AP54183" s="98"/>
      <c r="AR54183" s="98"/>
      <c r="AS54183" s="98"/>
    </row>
    <row r="54184" spans="40:45" ht="15" customHeight="1">
      <c r="AN54184" s="98"/>
      <c r="AO54184" s="98"/>
      <c r="AP54184" s="98"/>
      <c r="AR54184" s="98"/>
      <c r="AS54184" s="98"/>
    </row>
    <row r="54185" spans="40:45" ht="15" customHeight="1">
      <c r="AN54185" s="98"/>
      <c r="AO54185" s="98"/>
      <c r="AP54185" s="98"/>
      <c r="AR54185" s="98"/>
      <c r="AS54185" s="98"/>
    </row>
    <row r="54186" spans="40:45" ht="15" customHeight="1">
      <c r="AN54186" s="98"/>
      <c r="AO54186" s="98"/>
      <c r="AP54186" s="98"/>
      <c r="AR54186" s="98"/>
      <c r="AS54186" s="98"/>
    </row>
    <row r="54187" spans="40:45" ht="15" customHeight="1">
      <c r="AN54187" s="98"/>
      <c r="AO54187" s="98"/>
      <c r="AP54187" s="98"/>
      <c r="AR54187" s="98"/>
      <c r="AS54187" s="98"/>
    </row>
    <row r="54188" spans="40:45" ht="15" customHeight="1">
      <c r="AN54188" s="98"/>
      <c r="AO54188" s="98"/>
      <c r="AP54188" s="98"/>
      <c r="AR54188" s="98"/>
      <c r="AS54188" s="98"/>
    </row>
    <row r="54189" spans="40:45" ht="15" customHeight="1">
      <c r="AN54189" s="98"/>
      <c r="AO54189" s="98"/>
      <c r="AP54189" s="98"/>
      <c r="AR54189" s="98"/>
      <c r="AS54189" s="98"/>
    </row>
    <row r="54190" spans="40:45" ht="15" customHeight="1">
      <c r="AN54190" s="98"/>
      <c r="AO54190" s="98"/>
      <c r="AP54190" s="98"/>
      <c r="AR54190" s="98"/>
      <c r="AS54190" s="98"/>
    </row>
    <row r="54191" spans="40:45" ht="15" customHeight="1">
      <c r="AN54191" s="98"/>
      <c r="AO54191" s="98"/>
      <c r="AP54191" s="98"/>
      <c r="AR54191" s="98"/>
      <c r="AS54191" s="98"/>
    </row>
    <row r="54192" spans="40:45" ht="15" customHeight="1">
      <c r="AN54192" s="98"/>
      <c r="AO54192" s="98"/>
      <c r="AP54192" s="98"/>
      <c r="AR54192" s="98"/>
      <c r="AS54192" s="98"/>
    </row>
    <row r="54193" spans="40:45" ht="15" customHeight="1">
      <c r="AN54193" s="98"/>
      <c r="AO54193" s="98"/>
      <c r="AP54193" s="98"/>
      <c r="AR54193" s="98"/>
      <c r="AS54193" s="98"/>
    </row>
    <row r="54194" spans="40:45" ht="15" customHeight="1">
      <c r="AN54194" s="98"/>
      <c r="AO54194" s="98"/>
      <c r="AP54194" s="98"/>
      <c r="AR54194" s="98"/>
      <c r="AS54194" s="98"/>
    </row>
    <row r="54195" spans="40:45" ht="15" customHeight="1">
      <c r="AN54195" s="98"/>
      <c r="AO54195" s="98"/>
      <c r="AP54195" s="98"/>
      <c r="AR54195" s="98"/>
      <c r="AS54195" s="98"/>
    </row>
    <row r="54196" spans="40:45" ht="15" customHeight="1">
      <c r="AN54196" s="98"/>
      <c r="AO54196" s="98"/>
      <c r="AP54196" s="98"/>
      <c r="AR54196" s="98"/>
      <c r="AS54196" s="98"/>
    </row>
    <row r="54197" spans="40:45" ht="15" customHeight="1">
      <c r="AN54197" s="98"/>
      <c r="AO54197" s="98"/>
      <c r="AP54197" s="98"/>
      <c r="AR54197" s="98"/>
      <c r="AS54197" s="98"/>
    </row>
    <row r="54198" spans="40:45" ht="15" customHeight="1">
      <c r="AN54198" s="98"/>
      <c r="AO54198" s="98"/>
      <c r="AP54198" s="98"/>
      <c r="AR54198" s="98"/>
      <c r="AS54198" s="98"/>
    </row>
    <row r="54199" spans="40:45" ht="15" customHeight="1">
      <c r="AN54199" s="98"/>
      <c r="AO54199" s="98"/>
      <c r="AP54199" s="98"/>
      <c r="AR54199" s="98"/>
      <c r="AS54199" s="98"/>
    </row>
    <row r="54200" spans="40:45" ht="15" customHeight="1">
      <c r="AN54200" s="98"/>
      <c r="AO54200" s="98"/>
      <c r="AP54200" s="98"/>
      <c r="AR54200" s="98"/>
      <c r="AS54200" s="98"/>
    </row>
    <row r="54201" spans="40:45" ht="15" customHeight="1">
      <c r="AN54201" s="98"/>
      <c r="AO54201" s="98"/>
      <c r="AP54201" s="98"/>
      <c r="AR54201" s="98"/>
      <c r="AS54201" s="98"/>
    </row>
    <row r="54202" spans="40:45" ht="15" customHeight="1">
      <c r="AN54202" s="98"/>
      <c r="AO54202" s="98"/>
      <c r="AP54202" s="98"/>
      <c r="AR54202" s="98"/>
      <c r="AS54202" s="98"/>
    </row>
    <row r="54203" spans="40:45" ht="15" customHeight="1">
      <c r="AN54203" s="98"/>
      <c r="AO54203" s="98"/>
      <c r="AP54203" s="98"/>
      <c r="AR54203" s="98"/>
      <c r="AS54203" s="98"/>
    </row>
    <row r="54204" spans="40:45" ht="15" customHeight="1">
      <c r="AN54204" s="98"/>
      <c r="AO54204" s="98"/>
      <c r="AP54204" s="98"/>
      <c r="AR54204" s="98"/>
      <c r="AS54204" s="98"/>
    </row>
    <row r="54205" spans="40:45" ht="15" customHeight="1">
      <c r="AN54205" s="98"/>
      <c r="AO54205" s="98"/>
      <c r="AP54205" s="98"/>
      <c r="AR54205" s="98"/>
      <c r="AS54205" s="98"/>
    </row>
    <row r="54206" spans="40:45" ht="15" customHeight="1">
      <c r="AN54206" s="98"/>
      <c r="AO54206" s="98"/>
      <c r="AP54206" s="98"/>
      <c r="AR54206" s="98"/>
      <c r="AS54206" s="98"/>
    </row>
    <row r="54207" spans="40:45" ht="15" customHeight="1">
      <c r="AN54207" s="98"/>
      <c r="AO54207" s="98"/>
      <c r="AP54207" s="98"/>
      <c r="AR54207" s="98"/>
      <c r="AS54207" s="98"/>
    </row>
    <row r="54208" spans="40:45" ht="15" customHeight="1">
      <c r="AN54208" s="98"/>
      <c r="AO54208" s="98"/>
      <c r="AP54208" s="98"/>
      <c r="AR54208" s="98"/>
      <c r="AS54208" s="98"/>
    </row>
    <row r="54209" spans="40:45" ht="15" customHeight="1">
      <c r="AN54209" s="98"/>
      <c r="AO54209" s="98"/>
      <c r="AP54209" s="98"/>
      <c r="AR54209" s="98"/>
      <c r="AS54209" s="98"/>
    </row>
    <row r="54210" spans="40:45" ht="15" customHeight="1">
      <c r="AN54210" s="98"/>
      <c r="AO54210" s="98"/>
      <c r="AP54210" s="98"/>
      <c r="AR54210" s="98"/>
      <c r="AS54210" s="98"/>
    </row>
    <row r="54211" spans="40:45" ht="15" customHeight="1">
      <c r="AN54211" s="98"/>
      <c r="AO54211" s="98"/>
      <c r="AP54211" s="98"/>
      <c r="AR54211" s="98"/>
      <c r="AS54211" s="98"/>
    </row>
    <row r="54212" spans="40:45" ht="15" customHeight="1">
      <c r="AN54212" s="98"/>
      <c r="AO54212" s="98"/>
      <c r="AP54212" s="98"/>
      <c r="AR54212" s="98"/>
      <c r="AS54212" s="98"/>
    </row>
    <row r="54213" spans="40:45" ht="15" customHeight="1">
      <c r="AN54213" s="98"/>
      <c r="AO54213" s="98"/>
      <c r="AP54213" s="98"/>
      <c r="AR54213" s="98"/>
      <c r="AS54213" s="98"/>
    </row>
    <row r="54214" spans="40:45" ht="15" customHeight="1">
      <c r="AN54214" s="98"/>
      <c r="AO54214" s="98"/>
      <c r="AP54214" s="98"/>
      <c r="AR54214" s="98"/>
      <c r="AS54214" s="98"/>
    </row>
    <row r="54215" spans="40:45" ht="15" customHeight="1">
      <c r="AN54215" s="98"/>
      <c r="AO54215" s="98"/>
      <c r="AP54215" s="98"/>
      <c r="AR54215" s="98"/>
      <c r="AS54215" s="98"/>
    </row>
    <row r="54216" spans="40:45" ht="15" customHeight="1">
      <c r="AN54216" s="98"/>
      <c r="AO54216" s="98"/>
      <c r="AP54216" s="98"/>
      <c r="AR54216" s="98"/>
      <c r="AS54216" s="98"/>
    </row>
    <row r="54217" spans="40:45" ht="15" customHeight="1">
      <c r="AN54217" s="98"/>
      <c r="AO54217" s="98"/>
      <c r="AP54217" s="98"/>
      <c r="AR54217" s="98"/>
      <c r="AS54217" s="98"/>
    </row>
    <row r="54218" spans="40:45" ht="15" customHeight="1">
      <c r="AN54218" s="98"/>
      <c r="AO54218" s="98"/>
      <c r="AP54218" s="98"/>
      <c r="AR54218" s="98"/>
      <c r="AS54218" s="98"/>
    </row>
    <row r="54219" spans="40:45" ht="15" customHeight="1">
      <c r="AN54219" s="98"/>
      <c r="AO54219" s="98"/>
      <c r="AP54219" s="98"/>
      <c r="AR54219" s="98"/>
      <c r="AS54219" s="98"/>
    </row>
    <row r="54220" spans="40:45" ht="15" customHeight="1">
      <c r="AN54220" s="98"/>
      <c r="AO54220" s="98"/>
      <c r="AP54220" s="98"/>
      <c r="AR54220" s="98"/>
      <c r="AS54220" s="98"/>
    </row>
    <row r="54221" spans="40:45" ht="15" customHeight="1">
      <c r="AN54221" s="98"/>
      <c r="AO54221" s="98"/>
      <c r="AP54221" s="98"/>
      <c r="AR54221" s="98"/>
      <c r="AS54221" s="98"/>
    </row>
    <row r="54222" spans="40:45" ht="15" customHeight="1">
      <c r="AN54222" s="98"/>
      <c r="AO54222" s="98"/>
      <c r="AP54222" s="98"/>
      <c r="AR54222" s="98"/>
      <c r="AS54222" s="98"/>
    </row>
    <row r="54223" spans="40:45" ht="15" customHeight="1">
      <c r="AN54223" s="98"/>
      <c r="AO54223" s="98"/>
      <c r="AP54223" s="98"/>
      <c r="AR54223" s="98"/>
      <c r="AS54223" s="98"/>
    </row>
    <row r="54224" spans="40:45" ht="15" customHeight="1">
      <c r="AN54224" s="98"/>
      <c r="AO54224" s="98"/>
      <c r="AP54224" s="98"/>
      <c r="AR54224" s="98"/>
      <c r="AS54224" s="98"/>
    </row>
    <row r="54225" spans="40:45" ht="15" customHeight="1">
      <c r="AN54225" s="98"/>
      <c r="AO54225" s="98"/>
      <c r="AP54225" s="98"/>
      <c r="AR54225" s="98"/>
      <c r="AS54225" s="98"/>
    </row>
    <row r="54226" spans="40:45" ht="15" customHeight="1">
      <c r="AN54226" s="98"/>
      <c r="AO54226" s="98"/>
      <c r="AP54226" s="98"/>
      <c r="AR54226" s="98"/>
      <c r="AS54226" s="98"/>
    </row>
    <row r="54227" spans="40:45" ht="15" customHeight="1">
      <c r="AN54227" s="98"/>
      <c r="AO54227" s="98"/>
      <c r="AP54227" s="98"/>
      <c r="AR54227" s="98"/>
      <c r="AS54227" s="98"/>
    </row>
    <row r="54228" spans="40:45" ht="15" customHeight="1">
      <c r="AN54228" s="98"/>
      <c r="AO54228" s="98"/>
      <c r="AP54228" s="98"/>
      <c r="AR54228" s="98"/>
      <c r="AS54228" s="98"/>
    </row>
    <row r="54229" spans="40:45" ht="15" customHeight="1">
      <c r="AN54229" s="98"/>
      <c r="AO54229" s="98"/>
      <c r="AP54229" s="98"/>
      <c r="AR54229" s="98"/>
      <c r="AS54229" s="98"/>
    </row>
    <row r="54230" spans="40:45" ht="15" customHeight="1">
      <c r="AN54230" s="98"/>
      <c r="AO54230" s="98"/>
      <c r="AP54230" s="98"/>
      <c r="AR54230" s="98"/>
      <c r="AS54230" s="98"/>
    </row>
    <row r="54231" spans="40:45" ht="15" customHeight="1">
      <c r="AN54231" s="98"/>
      <c r="AO54231" s="98"/>
      <c r="AP54231" s="98"/>
      <c r="AR54231" s="98"/>
      <c r="AS54231" s="98"/>
    </row>
    <row r="54232" spans="40:45" ht="15" customHeight="1">
      <c r="AN54232" s="98"/>
      <c r="AO54232" s="98"/>
      <c r="AP54232" s="98"/>
      <c r="AR54232" s="98"/>
      <c r="AS54232" s="98"/>
    </row>
    <row r="54233" spans="40:45" ht="15" customHeight="1">
      <c r="AN54233" s="98"/>
      <c r="AO54233" s="98"/>
      <c r="AP54233" s="98"/>
      <c r="AR54233" s="98"/>
      <c r="AS54233" s="98"/>
    </row>
    <row r="54234" spans="40:45" ht="15" customHeight="1">
      <c r="AN54234" s="98"/>
      <c r="AO54234" s="98"/>
      <c r="AP54234" s="98"/>
      <c r="AR54234" s="98"/>
      <c r="AS54234" s="98"/>
    </row>
    <row r="54235" spans="40:45" ht="15" customHeight="1">
      <c r="AN54235" s="98"/>
      <c r="AO54235" s="98"/>
      <c r="AP54235" s="98"/>
      <c r="AR54235" s="98"/>
      <c r="AS54235" s="98"/>
    </row>
    <row r="54236" spans="40:45" ht="15" customHeight="1">
      <c r="AN54236" s="98"/>
      <c r="AO54236" s="98"/>
      <c r="AP54236" s="98"/>
      <c r="AR54236" s="98"/>
      <c r="AS54236" s="98"/>
    </row>
    <row r="54237" spans="40:45" ht="15" customHeight="1">
      <c r="AN54237" s="98"/>
      <c r="AO54237" s="98"/>
      <c r="AP54237" s="98"/>
      <c r="AR54237" s="98"/>
      <c r="AS54237" s="98"/>
    </row>
    <row r="54238" spans="40:45" ht="15" customHeight="1">
      <c r="AN54238" s="98"/>
      <c r="AO54238" s="98"/>
      <c r="AP54238" s="98"/>
      <c r="AR54238" s="98"/>
      <c r="AS54238" s="98"/>
    </row>
    <row r="54239" spans="40:45" ht="15" customHeight="1">
      <c r="AN54239" s="98"/>
      <c r="AO54239" s="98"/>
      <c r="AP54239" s="98"/>
      <c r="AR54239" s="98"/>
      <c r="AS54239" s="98"/>
    </row>
    <row r="54240" spans="40:45" ht="15" customHeight="1">
      <c r="AN54240" s="98"/>
      <c r="AO54240" s="98"/>
      <c r="AP54240" s="98"/>
      <c r="AR54240" s="98"/>
      <c r="AS54240" s="98"/>
    </row>
    <row r="54241" spans="40:45" ht="15" customHeight="1">
      <c r="AN54241" s="98"/>
      <c r="AO54241" s="98"/>
      <c r="AP54241" s="98"/>
      <c r="AR54241" s="98"/>
      <c r="AS54241" s="98"/>
    </row>
    <row r="54242" spans="40:45" ht="15" customHeight="1">
      <c r="AN54242" s="98"/>
      <c r="AO54242" s="98"/>
      <c r="AP54242" s="98"/>
      <c r="AR54242" s="98"/>
      <c r="AS54242" s="98"/>
    </row>
    <row r="54243" spans="40:45" ht="15" customHeight="1">
      <c r="AN54243" s="98"/>
      <c r="AO54243" s="98"/>
      <c r="AP54243" s="98"/>
      <c r="AR54243" s="98"/>
      <c r="AS54243" s="98"/>
    </row>
    <row r="54244" spans="40:45" ht="15" customHeight="1">
      <c r="AN54244" s="98"/>
      <c r="AO54244" s="98"/>
      <c r="AP54244" s="98"/>
      <c r="AR54244" s="98"/>
      <c r="AS54244" s="98"/>
    </row>
    <row r="54245" spans="40:45" ht="15" customHeight="1">
      <c r="AN54245" s="98"/>
      <c r="AO54245" s="98"/>
      <c r="AP54245" s="98"/>
      <c r="AR54245" s="98"/>
      <c r="AS54245" s="98"/>
    </row>
    <row r="54246" spans="40:45" ht="15" customHeight="1">
      <c r="AN54246" s="98"/>
      <c r="AO54246" s="98"/>
      <c r="AP54246" s="98"/>
      <c r="AR54246" s="98"/>
      <c r="AS54246" s="98"/>
    </row>
    <row r="54247" spans="40:45" ht="15" customHeight="1">
      <c r="AN54247" s="98"/>
      <c r="AO54247" s="98"/>
      <c r="AP54247" s="98"/>
      <c r="AR54247" s="98"/>
      <c r="AS54247" s="98"/>
    </row>
    <row r="54248" spans="40:45" ht="15" customHeight="1">
      <c r="AN54248" s="98"/>
      <c r="AO54248" s="98"/>
      <c r="AP54248" s="98"/>
      <c r="AR54248" s="98"/>
      <c r="AS54248" s="98"/>
    </row>
    <row r="54249" spans="40:45" ht="15" customHeight="1">
      <c r="AN54249" s="98"/>
      <c r="AO54249" s="98"/>
      <c r="AP54249" s="98"/>
      <c r="AR54249" s="98"/>
      <c r="AS54249" s="98"/>
    </row>
    <row r="54250" spans="40:45" ht="15" customHeight="1">
      <c r="AN54250" s="98"/>
      <c r="AO54250" s="98"/>
      <c r="AP54250" s="98"/>
      <c r="AR54250" s="98"/>
      <c r="AS54250" s="98"/>
    </row>
    <row r="54251" spans="40:45" ht="15" customHeight="1">
      <c r="AN54251" s="98"/>
      <c r="AO54251" s="98"/>
      <c r="AP54251" s="98"/>
      <c r="AR54251" s="98"/>
      <c r="AS54251" s="98"/>
    </row>
    <row r="54252" spans="40:45" ht="15" customHeight="1">
      <c r="AN54252" s="98"/>
      <c r="AO54252" s="98"/>
      <c r="AP54252" s="98"/>
      <c r="AR54252" s="98"/>
      <c r="AS54252" s="98"/>
    </row>
    <row r="54253" spans="40:45" ht="15" customHeight="1">
      <c r="AN54253" s="98"/>
      <c r="AO54253" s="98"/>
      <c r="AP54253" s="98"/>
      <c r="AR54253" s="98"/>
      <c r="AS54253" s="98"/>
    </row>
    <row r="54254" spans="40:45" ht="15" customHeight="1">
      <c r="AN54254" s="98"/>
      <c r="AO54254" s="98"/>
      <c r="AP54254" s="98"/>
      <c r="AR54254" s="98"/>
      <c r="AS54254" s="98"/>
    </row>
    <row r="54255" spans="40:45" ht="15" customHeight="1">
      <c r="AN54255" s="98"/>
      <c r="AO54255" s="98"/>
      <c r="AP54255" s="98"/>
      <c r="AR54255" s="98"/>
      <c r="AS54255" s="98"/>
    </row>
    <row r="54256" spans="40:45" ht="15" customHeight="1">
      <c r="AN54256" s="98"/>
      <c r="AO54256" s="98"/>
      <c r="AP54256" s="98"/>
      <c r="AR54256" s="98"/>
      <c r="AS54256" s="98"/>
    </row>
    <row r="54257" spans="40:45" ht="15" customHeight="1">
      <c r="AN54257" s="98"/>
      <c r="AO54257" s="98"/>
      <c r="AP54257" s="98"/>
      <c r="AR54257" s="98"/>
      <c r="AS54257" s="98"/>
    </row>
    <row r="54258" spans="40:45" ht="15" customHeight="1">
      <c r="AN54258" s="98"/>
      <c r="AO54258" s="98"/>
      <c r="AP54258" s="98"/>
      <c r="AR54258" s="98"/>
      <c r="AS54258" s="98"/>
    </row>
    <row r="54259" spans="40:45" ht="15" customHeight="1">
      <c r="AN54259" s="98"/>
      <c r="AO54259" s="98"/>
      <c r="AP54259" s="98"/>
      <c r="AR54259" s="98"/>
      <c r="AS54259" s="98"/>
    </row>
    <row r="54260" spans="40:45" ht="15" customHeight="1">
      <c r="AN54260" s="98"/>
      <c r="AO54260" s="98"/>
      <c r="AP54260" s="98"/>
      <c r="AR54260" s="98"/>
      <c r="AS54260" s="98"/>
    </row>
    <row r="54261" spans="40:45" ht="15" customHeight="1">
      <c r="AN54261" s="98"/>
      <c r="AO54261" s="98"/>
      <c r="AP54261" s="98"/>
      <c r="AR54261" s="98"/>
      <c r="AS54261" s="98"/>
    </row>
    <row r="54262" spans="40:45" ht="15" customHeight="1">
      <c r="AN54262" s="98"/>
      <c r="AO54262" s="98"/>
      <c r="AP54262" s="98"/>
      <c r="AR54262" s="98"/>
      <c r="AS54262" s="98"/>
    </row>
    <row r="54263" spans="40:45" ht="15" customHeight="1">
      <c r="AN54263" s="98"/>
      <c r="AO54263" s="98"/>
      <c r="AP54263" s="98"/>
      <c r="AR54263" s="98"/>
      <c r="AS54263" s="98"/>
    </row>
    <row r="54264" spans="40:45" ht="15" customHeight="1">
      <c r="AN54264" s="98"/>
      <c r="AO54264" s="98"/>
      <c r="AP54264" s="98"/>
      <c r="AR54264" s="98"/>
      <c r="AS54264" s="98"/>
    </row>
    <row r="54265" spans="40:45" ht="15" customHeight="1">
      <c r="AN54265" s="98"/>
      <c r="AO54265" s="98"/>
      <c r="AP54265" s="98"/>
      <c r="AR54265" s="98"/>
      <c r="AS54265" s="98"/>
    </row>
    <row r="54266" spans="40:45" ht="15" customHeight="1">
      <c r="AN54266" s="98"/>
      <c r="AO54266" s="98"/>
      <c r="AP54266" s="98"/>
      <c r="AR54266" s="98"/>
      <c r="AS54266" s="98"/>
    </row>
    <row r="54267" spans="40:45" ht="15" customHeight="1">
      <c r="AN54267" s="98"/>
      <c r="AO54267" s="98"/>
      <c r="AP54267" s="98"/>
      <c r="AR54267" s="98"/>
      <c r="AS54267" s="98"/>
    </row>
    <row r="54268" spans="40:45" ht="15" customHeight="1">
      <c r="AN54268" s="98"/>
      <c r="AO54268" s="98"/>
      <c r="AP54268" s="98"/>
      <c r="AR54268" s="98"/>
      <c r="AS54268" s="98"/>
    </row>
    <row r="54269" spans="40:45" ht="15" customHeight="1">
      <c r="AN54269" s="98"/>
      <c r="AO54269" s="98"/>
      <c r="AP54269" s="98"/>
      <c r="AR54269" s="98"/>
      <c r="AS54269" s="98"/>
    </row>
    <row r="54270" spans="40:45" ht="15" customHeight="1">
      <c r="AN54270" s="98"/>
      <c r="AO54270" s="98"/>
      <c r="AP54270" s="98"/>
      <c r="AR54270" s="98"/>
      <c r="AS54270" s="98"/>
    </row>
    <row r="54271" spans="40:45" ht="15" customHeight="1">
      <c r="AN54271" s="98"/>
      <c r="AO54271" s="98"/>
      <c r="AP54271" s="98"/>
      <c r="AR54271" s="98"/>
      <c r="AS54271" s="98"/>
    </row>
    <row r="54272" spans="40:45" ht="15" customHeight="1">
      <c r="AN54272" s="98"/>
      <c r="AO54272" s="98"/>
      <c r="AP54272" s="98"/>
      <c r="AR54272" s="98"/>
      <c r="AS54272" s="98"/>
    </row>
    <row r="54273" spans="40:45" ht="15" customHeight="1">
      <c r="AN54273" s="98"/>
      <c r="AO54273" s="98"/>
      <c r="AP54273" s="98"/>
      <c r="AR54273" s="98"/>
      <c r="AS54273" s="98"/>
    </row>
    <row r="54274" spans="40:45" ht="15" customHeight="1">
      <c r="AN54274" s="98"/>
      <c r="AO54274" s="98"/>
      <c r="AP54274" s="98"/>
      <c r="AR54274" s="98"/>
      <c r="AS54274" s="98"/>
    </row>
    <row r="54275" spans="40:45" ht="15" customHeight="1">
      <c r="AN54275" s="98"/>
      <c r="AO54275" s="98"/>
      <c r="AP54275" s="98"/>
      <c r="AR54275" s="98"/>
      <c r="AS54275" s="98"/>
    </row>
    <row r="54276" spans="40:45" ht="15" customHeight="1">
      <c r="AN54276" s="98"/>
      <c r="AO54276" s="98"/>
      <c r="AP54276" s="98"/>
      <c r="AR54276" s="98"/>
      <c r="AS54276" s="98"/>
    </row>
    <row r="54277" spans="40:45" ht="15" customHeight="1">
      <c r="AN54277" s="98"/>
      <c r="AO54277" s="98"/>
      <c r="AP54277" s="98"/>
      <c r="AR54277" s="98"/>
      <c r="AS54277" s="98"/>
    </row>
    <row r="54278" spans="40:45" ht="15" customHeight="1">
      <c r="AN54278" s="98"/>
      <c r="AO54278" s="98"/>
      <c r="AP54278" s="98"/>
      <c r="AR54278" s="98"/>
      <c r="AS54278" s="98"/>
    </row>
    <row r="54279" spans="40:45" ht="15" customHeight="1">
      <c r="AN54279" s="98"/>
      <c r="AO54279" s="98"/>
      <c r="AP54279" s="98"/>
      <c r="AR54279" s="98"/>
      <c r="AS54279" s="98"/>
    </row>
    <row r="54280" spans="40:45" ht="15" customHeight="1">
      <c r="AN54280" s="98"/>
      <c r="AO54280" s="98"/>
      <c r="AP54280" s="98"/>
      <c r="AR54280" s="98"/>
      <c r="AS54280" s="98"/>
    </row>
    <row r="54281" spans="40:45" ht="15" customHeight="1">
      <c r="AN54281" s="98"/>
      <c r="AO54281" s="98"/>
      <c r="AP54281" s="98"/>
      <c r="AR54281" s="98"/>
      <c r="AS54281" s="98"/>
    </row>
    <row r="54282" spans="40:45" ht="15" customHeight="1">
      <c r="AN54282" s="98"/>
      <c r="AO54282" s="98"/>
      <c r="AP54282" s="98"/>
      <c r="AR54282" s="98"/>
      <c r="AS54282" s="98"/>
    </row>
    <row r="54283" spans="40:45" ht="15" customHeight="1">
      <c r="AN54283" s="98"/>
      <c r="AO54283" s="98"/>
      <c r="AP54283" s="98"/>
      <c r="AR54283" s="98"/>
      <c r="AS54283" s="98"/>
    </row>
    <row r="54284" spans="40:45" ht="15" customHeight="1">
      <c r="AN54284" s="98"/>
      <c r="AO54284" s="98"/>
      <c r="AP54284" s="98"/>
      <c r="AR54284" s="98"/>
      <c r="AS54284" s="98"/>
    </row>
    <row r="54285" spans="40:45" ht="15" customHeight="1">
      <c r="AN54285" s="98"/>
      <c r="AO54285" s="98"/>
      <c r="AP54285" s="98"/>
      <c r="AR54285" s="98"/>
      <c r="AS54285" s="98"/>
    </row>
    <row r="54286" spans="40:45" ht="15" customHeight="1">
      <c r="AN54286" s="98"/>
      <c r="AO54286" s="98"/>
      <c r="AP54286" s="98"/>
      <c r="AR54286" s="98"/>
      <c r="AS54286" s="98"/>
    </row>
    <row r="54287" spans="40:45" ht="15" customHeight="1">
      <c r="AN54287" s="98"/>
      <c r="AO54287" s="98"/>
      <c r="AP54287" s="98"/>
      <c r="AR54287" s="98"/>
      <c r="AS54287" s="98"/>
    </row>
    <row r="54288" spans="40:45" ht="15" customHeight="1">
      <c r="AN54288" s="98"/>
      <c r="AO54288" s="98"/>
      <c r="AP54288" s="98"/>
      <c r="AR54288" s="98"/>
      <c r="AS54288" s="98"/>
    </row>
    <row r="54289" spans="40:45" ht="15" customHeight="1">
      <c r="AN54289" s="98"/>
      <c r="AO54289" s="98"/>
      <c r="AP54289" s="98"/>
      <c r="AR54289" s="98"/>
      <c r="AS54289" s="98"/>
    </row>
    <row r="54290" spans="40:45" ht="15" customHeight="1">
      <c r="AN54290" s="98"/>
      <c r="AO54290" s="98"/>
      <c r="AP54290" s="98"/>
      <c r="AR54290" s="98"/>
      <c r="AS54290" s="98"/>
    </row>
    <row r="54291" spans="40:45" ht="15" customHeight="1">
      <c r="AN54291" s="98"/>
      <c r="AO54291" s="98"/>
      <c r="AP54291" s="98"/>
      <c r="AR54291" s="98"/>
      <c r="AS54291" s="98"/>
    </row>
    <row r="54292" spans="40:45" ht="15" customHeight="1">
      <c r="AN54292" s="98"/>
      <c r="AO54292" s="98"/>
      <c r="AP54292" s="98"/>
      <c r="AR54292" s="98"/>
      <c r="AS54292" s="98"/>
    </row>
    <row r="54293" spans="40:45" ht="15" customHeight="1">
      <c r="AN54293" s="98"/>
      <c r="AO54293" s="98"/>
      <c r="AP54293" s="98"/>
      <c r="AR54293" s="98"/>
      <c r="AS54293" s="98"/>
    </row>
    <row r="54294" spans="40:45" ht="15" customHeight="1">
      <c r="AN54294" s="98"/>
      <c r="AO54294" s="98"/>
      <c r="AP54294" s="98"/>
      <c r="AR54294" s="98"/>
      <c r="AS54294" s="98"/>
    </row>
    <row r="54295" spans="40:45" ht="15" customHeight="1">
      <c r="AN54295" s="98"/>
      <c r="AO54295" s="98"/>
      <c r="AP54295" s="98"/>
      <c r="AR54295" s="98"/>
      <c r="AS54295" s="98"/>
    </row>
    <row r="54296" spans="40:45" ht="15" customHeight="1">
      <c r="AN54296" s="98"/>
      <c r="AO54296" s="98"/>
      <c r="AP54296" s="98"/>
      <c r="AR54296" s="98"/>
      <c r="AS54296" s="98"/>
    </row>
    <row r="54297" spans="40:45" ht="15" customHeight="1">
      <c r="AN54297" s="98"/>
      <c r="AO54297" s="98"/>
      <c r="AP54297" s="98"/>
      <c r="AR54297" s="98"/>
      <c r="AS54297" s="98"/>
    </row>
    <row r="54298" spans="40:45" ht="15" customHeight="1">
      <c r="AN54298" s="98"/>
      <c r="AO54298" s="98"/>
      <c r="AP54298" s="98"/>
      <c r="AR54298" s="98"/>
      <c r="AS54298" s="98"/>
    </row>
    <row r="54299" spans="40:45" ht="15" customHeight="1">
      <c r="AN54299" s="98"/>
      <c r="AO54299" s="98"/>
      <c r="AP54299" s="98"/>
      <c r="AR54299" s="98"/>
      <c r="AS54299" s="98"/>
    </row>
    <row r="54300" spans="40:45" ht="15" customHeight="1">
      <c r="AN54300" s="98"/>
      <c r="AO54300" s="98"/>
      <c r="AP54300" s="98"/>
      <c r="AR54300" s="98"/>
      <c r="AS54300" s="98"/>
    </row>
    <row r="54301" spans="40:45" ht="15" customHeight="1">
      <c r="AN54301" s="98"/>
      <c r="AO54301" s="98"/>
      <c r="AP54301" s="98"/>
      <c r="AR54301" s="98"/>
      <c r="AS54301" s="98"/>
    </row>
    <row r="54302" spans="40:45" ht="15" customHeight="1">
      <c r="AN54302" s="98"/>
      <c r="AO54302" s="98"/>
      <c r="AP54302" s="98"/>
      <c r="AR54302" s="98"/>
      <c r="AS54302" s="98"/>
    </row>
    <row r="54303" spans="40:45" ht="15" customHeight="1">
      <c r="AN54303" s="98"/>
      <c r="AO54303" s="98"/>
      <c r="AP54303" s="98"/>
      <c r="AR54303" s="98"/>
      <c r="AS54303" s="98"/>
    </row>
    <row r="54304" spans="40:45" ht="15" customHeight="1">
      <c r="AN54304" s="98"/>
      <c r="AO54304" s="98"/>
      <c r="AP54304" s="98"/>
      <c r="AR54304" s="98"/>
      <c r="AS54304" s="98"/>
    </row>
    <row r="54305" spans="40:45" ht="15" customHeight="1">
      <c r="AN54305" s="98"/>
      <c r="AO54305" s="98"/>
      <c r="AP54305" s="98"/>
      <c r="AR54305" s="98"/>
      <c r="AS54305" s="98"/>
    </row>
    <row r="54306" spans="40:45" ht="15" customHeight="1">
      <c r="AN54306" s="98"/>
      <c r="AO54306" s="98"/>
      <c r="AP54306" s="98"/>
      <c r="AR54306" s="98"/>
      <c r="AS54306" s="98"/>
    </row>
    <row r="54307" spans="40:45" ht="15" customHeight="1">
      <c r="AN54307" s="98"/>
      <c r="AO54307" s="98"/>
      <c r="AP54307" s="98"/>
      <c r="AR54307" s="98"/>
      <c r="AS54307" s="98"/>
    </row>
    <row r="54308" spans="40:45" ht="15" customHeight="1">
      <c r="AN54308" s="98"/>
      <c r="AO54308" s="98"/>
      <c r="AP54308" s="98"/>
      <c r="AR54308" s="98"/>
      <c r="AS54308" s="98"/>
    </row>
    <row r="54309" spans="40:45" ht="15" customHeight="1">
      <c r="AN54309" s="98"/>
      <c r="AO54309" s="98"/>
      <c r="AP54309" s="98"/>
      <c r="AR54309" s="98"/>
      <c r="AS54309" s="98"/>
    </row>
    <row r="54310" spans="40:45" ht="15" customHeight="1">
      <c r="AN54310" s="98"/>
      <c r="AO54310" s="98"/>
      <c r="AP54310" s="98"/>
      <c r="AR54310" s="98"/>
      <c r="AS54310" s="98"/>
    </row>
    <row r="54311" spans="40:45" ht="15" customHeight="1">
      <c r="AN54311" s="98"/>
      <c r="AO54311" s="98"/>
      <c r="AP54311" s="98"/>
      <c r="AR54311" s="98"/>
      <c r="AS54311" s="98"/>
    </row>
    <row r="54312" spans="40:45" ht="15" customHeight="1">
      <c r="AN54312" s="98"/>
      <c r="AO54312" s="98"/>
      <c r="AP54312" s="98"/>
      <c r="AR54312" s="98"/>
      <c r="AS54312" s="98"/>
    </row>
    <row r="54313" spans="40:45" ht="15" customHeight="1">
      <c r="AN54313" s="98"/>
      <c r="AO54313" s="98"/>
      <c r="AP54313" s="98"/>
      <c r="AR54313" s="98"/>
      <c r="AS54313" s="98"/>
    </row>
    <row r="54314" spans="40:45" ht="15" customHeight="1">
      <c r="AN54314" s="98"/>
      <c r="AO54314" s="98"/>
      <c r="AP54314" s="98"/>
      <c r="AR54314" s="98"/>
      <c r="AS54314" s="98"/>
    </row>
    <row r="54315" spans="40:45" ht="15" customHeight="1">
      <c r="AN54315" s="98"/>
      <c r="AO54315" s="98"/>
      <c r="AP54315" s="98"/>
      <c r="AR54315" s="98"/>
      <c r="AS54315" s="98"/>
    </row>
    <row r="54316" spans="40:45" ht="15" customHeight="1">
      <c r="AN54316" s="98"/>
      <c r="AO54316" s="98"/>
      <c r="AP54316" s="98"/>
      <c r="AR54316" s="98"/>
      <c r="AS54316" s="98"/>
    </row>
    <row r="54317" spans="40:45" ht="15" customHeight="1">
      <c r="AN54317" s="98"/>
      <c r="AO54317" s="98"/>
      <c r="AP54317" s="98"/>
      <c r="AR54317" s="98"/>
      <c r="AS54317" s="98"/>
    </row>
    <row r="54318" spans="40:45" ht="15" customHeight="1">
      <c r="AN54318" s="98"/>
      <c r="AO54318" s="98"/>
      <c r="AP54318" s="98"/>
      <c r="AR54318" s="98"/>
      <c r="AS54318" s="98"/>
    </row>
    <row r="54319" spans="40:45" ht="15" customHeight="1">
      <c r="AN54319" s="98"/>
      <c r="AO54319" s="98"/>
      <c r="AP54319" s="98"/>
      <c r="AR54319" s="98"/>
      <c r="AS54319" s="98"/>
    </row>
    <row r="54320" spans="40:45" ht="15" customHeight="1">
      <c r="AN54320" s="98"/>
      <c r="AO54320" s="98"/>
      <c r="AP54320" s="98"/>
      <c r="AR54320" s="98"/>
      <c r="AS54320" s="98"/>
    </row>
    <row r="54321" spans="40:45" ht="15" customHeight="1">
      <c r="AN54321" s="98"/>
      <c r="AO54321" s="98"/>
      <c r="AP54321" s="98"/>
      <c r="AR54321" s="98"/>
      <c r="AS54321" s="98"/>
    </row>
    <row r="54322" spans="40:45" ht="15" customHeight="1">
      <c r="AN54322" s="98"/>
      <c r="AO54322" s="98"/>
      <c r="AP54322" s="98"/>
      <c r="AR54322" s="98"/>
      <c r="AS54322" s="98"/>
    </row>
    <row r="54323" spans="40:45" ht="15" customHeight="1">
      <c r="AN54323" s="98"/>
      <c r="AO54323" s="98"/>
      <c r="AP54323" s="98"/>
      <c r="AR54323" s="98"/>
      <c r="AS54323" s="98"/>
    </row>
    <row r="54324" spans="40:45" ht="15" customHeight="1">
      <c r="AN54324" s="98"/>
      <c r="AO54324" s="98"/>
      <c r="AP54324" s="98"/>
      <c r="AR54324" s="98"/>
      <c r="AS54324" s="98"/>
    </row>
    <row r="54325" spans="40:45" ht="15" customHeight="1">
      <c r="AN54325" s="98"/>
      <c r="AO54325" s="98"/>
      <c r="AP54325" s="98"/>
      <c r="AR54325" s="98"/>
      <c r="AS54325" s="98"/>
    </row>
    <row r="54326" spans="40:45" ht="15" customHeight="1">
      <c r="AN54326" s="98"/>
      <c r="AO54326" s="98"/>
      <c r="AP54326" s="98"/>
      <c r="AR54326" s="98"/>
      <c r="AS54326" s="98"/>
    </row>
    <row r="54327" spans="40:45" ht="15" customHeight="1">
      <c r="AN54327" s="98"/>
      <c r="AO54327" s="98"/>
      <c r="AP54327" s="98"/>
      <c r="AR54327" s="98"/>
      <c r="AS54327" s="98"/>
    </row>
    <row r="54328" spans="40:45" ht="15" customHeight="1">
      <c r="AN54328" s="98"/>
      <c r="AO54328" s="98"/>
      <c r="AP54328" s="98"/>
      <c r="AR54328" s="98"/>
      <c r="AS54328" s="98"/>
    </row>
    <row r="54329" spans="40:45" ht="15" customHeight="1">
      <c r="AN54329" s="98"/>
      <c r="AO54329" s="98"/>
      <c r="AP54329" s="98"/>
      <c r="AR54329" s="98"/>
      <c r="AS54329" s="98"/>
    </row>
    <row r="54330" spans="40:45" ht="15" customHeight="1">
      <c r="AN54330" s="98"/>
      <c r="AO54330" s="98"/>
      <c r="AP54330" s="98"/>
      <c r="AR54330" s="98"/>
      <c r="AS54330" s="98"/>
    </row>
    <row r="54331" spans="40:45" ht="15" customHeight="1">
      <c r="AN54331" s="98"/>
      <c r="AO54331" s="98"/>
      <c r="AP54331" s="98"/>
      <c r="AR54331" s="98"/>
      <c r="AS54331" s="98"/>
    </row>
    <row r="54332" spans="40:45" ht="15" customHeight="1">
      <c r="AN54332" s="98"/>
      <c r="AO54332" s="98"/>
      <c r="AP54332" s="98"/>
      <c r="AR54332" s="98"/>
      <c r="AS54332" s="98"/>
    </row>
    <row r="54333" spans="40:45" ht="15" customHeight="1">
      <c r="AN54333" s="98"/>
      <c r="AO54333" s="98"/>
      <c r="AP54333" s="98"/>
      <c r="AR54333" s="98"/>
      <c r="AS54333" s="98"/>
    </row>
    <row r="54334" spans="40:45" ht="15" customHeight="1">
      <c r="AN54334" s="98"/>
      <c r="AO54334" s="98"/>
      <c r="AP54334" s="98"/>
      <c r="AR54334" s="98"/>
      <c r="AS54334" s="98"/>
    </row>
    <row r="54335" spans="40:45" ht="15" customHeight="1">
      <c r="AN54335" s="98"/>
      <c r="AO54335" s="98"/>
      <c r="AP54335" s="98"/>
      <c r="AR54335" s="98"/>
      <c r="AS54335" s="98"/>
    </row>
    <row r="54336" spans="40:45" ht="15" customHeight="1">
      <c r="AN54336" s="98"/>
      <c r="AO54336" s="98"/>
      <c r="AP54336" s="98"/>
      <c r="AR54336" s="98"/>
      <c r="AS54336" s="98"/>
    </row>
    <row r="54337" spans="40:45" ht="15" customHeight="1">
      <c r="AN54337" s="98"/>
      <c r="AO54337" s="98"/>
      <c r="AP54337" s="98"/>
      <c r="AR54337" s="98"/>
      <c r="AS54337" s="98"/>
    </row>
    <row r="54338" spans="40:45" ht="15" customHeight="1">
      <c r="AN54338" s="98"/>
      <c r="AO54338" s="98"/>
      <c r="AP54338" s="98"/>
      <c r="AR54338" s="98"/>
      <c r="AS54338" s="98"/>
    </row>
    <row r="54339" spans="40:45" ht="15" customHeight="1">
      <c r="AN54339" s="98"/>
      <c r="AO54339" s="98"/>
      <c r="AP54339" s="98"/>
      <c r="AR54339" s="98"/>
      <c r="AS54339" s="98"/>
    </row>
    <row r="54340" spans="40:45" ht="15" customHeight="1">
      <c r="AN54340" s="98"/>
      <c r="AO54340" s="98"/>
      <c r="AP54340" s="98"/>
      <c r="AR54340" s="98"/>
      <c r="AS54340" s="98"/>
    </row>
    <row r="54341" spans="40:45" ht="15" customHeight="1">
      <c r="AN54341" s="98"/>
      <c r="AO54341" s="98"/>
      <c r="AP54341" s="98"/>
      <c r="AR54341" s="98"/>
      <c r="AS54341" s="98"/>
    </row>
    <row r="54342" spans="40:45" ht="15" customHeight="1">
      <c r="AN54342" s="98"/>
      <c r="AO54342" s="98"/>
      <c r="AP54342" s="98"/>
      <c r="AR54342" s="98"/>
      <c r="AS54342" s="98"/>
    </row>
    <row r="54343" spans="40:45" ht="15" customHeight="1">
      <c r="AN54343" s="98"/>
      <c r="AO54343" s="98"/>
      <c r="AP54343" s="98"/>
      <c r="AR54343" s="98"/>
      <c r="AS54343" s="98"/>
    </row>
    <row r="54344" spans="40:45" ht="15" customHeight="1">
      <c r="AN54344" s="98"/>
      <c r="AO54344" s="98"/>
      <c r="AP54344" s="98"/>
      <c r="AR54344" s="98"/>
      <c r="AS54344" s="98"/>
    </row>
    <row r="54345" spans="40:45" ht="15" customHeight="1">
      <c r="AN54345" s="98"/>
      <c r="AO54345" s="98"/>
      <c r="AP54345" s="98"/>
      <c r="AR54345" s="98"/>
      <c r="AS54345" s="98"/>
    </row>
    <row r="54346" spans="40:45" ht="15" customHeight="1">
      <c r="AN54346" s="98"/>
      <c r="AO54346" s="98"/>
      <c r="AP54346" s="98"/>
      <c r="AR54346" s="98"/>
      <c r="AS54346" s="98"/>
    </row>
    <row r="54347" spans="40:45" ht="15" customHeight="1">
      <c r="AN54347" s="98"/>
      <c r="AO54347" s="98"/>
      <c r="AP54347" s="98"/>
      <c r="AR54347" s="98"/>
      <c r="AS54347" s="98"/>
    </row>
    <row r="54348" spans="40:45" ht="15" customHeight="1">
      <c r="AN54348" s="98"/>
      <c r="AO54348" s="98"/>
      <c r="AP54348" s="98"/>
      <c r="AR54348" s="98"/>
      <c r="AS54348" s="98"/>
    </row>
    <row r="54349" spans="40:45" ht="15" customHeight="1">
      <c r="AN54349" s="98"/>
      <c r="AO54349" s="98"/>
      <c r="AP54349" s="98"/>
      <c r="AR54349" s="98"/>
      <c r="AS54349" s="98"/>
    </row>
    <row r="54350" spans="40:45" ht="15" customHeight="1">
      <c r="AN54350" s="98"/>
      <c r="AO54350" s="98"/>
      <c r="AP54350" s="98"/>
      <c r="AR54350" s="98"/>
      <c r="AS54350" s="98"/>
    </row>
    <row r="54351" spans="40:45" ht="15" customHeight="1">
      <c r="AN54351" s="98"/>
      <c r="AO54351" s="98"/>
      <c r="AP54351" s="98"/>
      <c r="AR54351" s="98"/>
      <c r="AS54351" s="98"/>
    </row>
    <row r="54352" spans="40:45" ht="15" customHeight="1">
      <c r="AN54352" s="98"/>
      <c r="AO54352" s="98"/>
      <c r="AP54352" s="98"/>
      <c r="AR54352" s="98"/>
      <c r="AS54352" s="98"/>
    </row>
    <row r="54353" spans="40:45" ht="15" customHeight="1">
      <c r="AN54353" s="98"/>
      <c r="AO54353" s="98"/>
      <c r="AP54353" s="98"/>
      <c r="AR54353" s="98"/>
      <c r="AS54353" s="98"/>
    </row>
    <row r="54354" spans="40:45" ht="15" customHeight="1">
      <c r="AN54354" s="98"/>
      <c r="AO54354" s="98"/>
      <c r="AP54354" s="98"/>
      <c r="AR54354" s="98"/>
      <c r="AS54354" s="98"/>
    </row>
    <row r="54355" spans="40:45" ht="15" customHeight="1">
      <c r="AN54355" s="98"/>
      <c r="AO54355" s="98"/>
      <c r="AP54355" s="98"/>
      <c r="AR54355" s="98"/>
      <c r="AS54355" s="98"/>
    </row>
    <row r="54356" spans="40:45" ht="15" customHeight="1">
      <c r="AN54356" s="98"/>
      <c r="AO54356" s="98"/>
      <c r="AP54356" s="98"/>
      <c r="AR54356" s="98"/>
      <c r="AS54356" s="98"/>
    </row>
    <row r="54357" spans="40:45" ht="15" customHeight="1">
      <c r="AN54357" s="98"/>
      <c r="AO54357" s="98"/>
      <c r="AP54357" s="98"/>
      <c r="AR54357" s="98"/>
      <c r="AS54357" s="98"/>
    </row>
    <row r="54358" spans="40:45" ht="15" customHeight="1">
      <c r="AN54358" s="98"/>
      <c r="AO54358" s="98"/>
      <c r="AP54358" s="98"/>
      <c r="AR54358" s="98"/>
      <c r="AS54358" s="98"/>
    </row>
    <row r="54359" spans="40:45" ht="15" customHeight="1">
      <c r="AN54359" s="98"/>
      <c r="AO54359" s="98"/>
      <c r="AP54359" s="98"/>
      <c r="AR54359" s="98"/>
      <c r="AS54359" s="98"/>
    </row>
    <row r="54360" spans="40:45" ht="15" customHeight="1">
      <c r="AN54360" s="98"/>
      <c r="AO54360" s="98"/>
      <c r="AP54360" s="98"/>
      <c r="AR54360" s="98"/>
      <c r="AS54360" s="98"/>
    </row>
    <row r="54361" spans="40:45" ht="15" customHeight="1">
      <c r="AN54361" s="98"/>
      <c r="AO54361" s="98"/>
      <c r="AP54361" s="98"/>
      <c r="AR54361" s="98"/>
      <c r="AS54361" s="98"/>
    </row>
    <row r="54362" spans="40:45" ht="15" customHeight="1">
      <c r="AN54362" s="98"/>
      <c r="AO54362" s="98"/>
      <c r="AP54362" s="98"/>
      <c r="AR54362" s="98"/>
      <c r="AS54362" s="98"/>
    </row>
    <row r="54363" spans="40:45" ht="15" customHeight="1">
      <c r="AN54363" s="98"/>
      <c r="AO54363" s="98"/>
      <c r="AP54363" s="98"/>
      <c r="AR54363" s="98"/>
      <c r="AS54363" s="98"/>
    </row>
    <row r="54364" spans="40:45" ht="15" customHeight="1">
      <c r="AN54364" s="98"/>
      <c r="AO54364" s="98"/>
      <c r="AP54364" s="98"/>
      <c r="AR54364" s="98"/>
      <c r="AS54364" s="98"/>
    </row>
    <row r="54365" spans="40:45" ht="15" customHeight="1">
      <c r="AN54365" s="98"/>
      <c r="AO54365" s="98"/>
      <c r="AP54365" s="98"/>
      <c r="AR54365" s="98"/>
      <c r="AS54365" s="98"/>
    </row>
    <row r="54366" spans="40:45" ht="15" customHeight="1">
      <c r="AN54366" s="98"/>
      <c r="AO54366" s="98"/>
      <c r="AP54366" s="98"/>
      <c r="AR54366" s="98"/>
      <c r="AS54366" s="98"/>
    </row>
    <row r="54367" spans="40:45" ht="15" customHeight="1">
      <c r="AN54367" s="98"/>
      <c r="AO54367" s="98"/>
      <c r="AP54367" s="98"/>
      <c r="AR54367" s="98"/>
      <c r="AS54367" s="98"/>
    </row>
    <row r="54368" spans="40:45" ht="15" customHeight="1">
      <c r="AN54368" s="98"/>
      <c r="AO54368" s="98"/>
      <c r="AP54368" s="98"/>
      <c r="AR54368" s="98"/>
      <c r="AS54368" s="98"/>
    </row>
    <row r="54369" spans="40:45" ht="15" customHeight="1">
      <c r="AN54369" s="98"/>
      <c r="AO54369" s="98"/>
      <c r="AP54369" s="98"/>
      <c r="AR54369" s="98"/>
      <c r="AS54369" s="98"/>
    </row>
    <row r="54370" spans="40:45" ht="15" customHeight="1">
      <c r="AN54370" s="98"/>
      <c r="AO54370" s="98"/>
      <c r="AP54370" s="98"/>
      <c r="AR54370" s="98"/>
      <c r="AS54370" s="98"/>
    </row>
    <row r="54371" spans="40:45" ht="15" customHeight="1">
      <c r="AN54371" s="98"/>
      <c r="AO54371" s="98"/>
      <c r="AP54371" s="98"/>
      <c r="AR54371" s="98"/>
      <c r="AS54371" s="98"/>
    </row>
    <row r="54372" spans="40:45" ht="15" customHeight="1">
      <c r="AN54372" s="98"/>
      <c r="AO54372" s="98"/>
      <c r="AP54372" s="98"/>
      <c r="AR54372" s="98"/>
      <c r="AS54372" s="98"/>
    </row>
    <row r="54373" spans="40:45" ht="15" customHeight="1">
      <c r="AN54373" s="98"/>
      <c r="AO54373" s="98"/>
      <c r="AP54373" s="98"/>
      <c r="AR54373" s="98"/>
      <c r="AS54373" s="98"/>
    </row>
    <row r="54374" spans="40:45" ht="15" customHeight="1">
      <c r="AN54374" s="98"/>
      <c r="AO54374" s="98"/>
      <c r="AP54374" s="98"/>
      <c r="AR54374" s="98"/>
      <c r="AS54374" s="98"/>
    </row>
    <row r="54375" spans="40:45" ht="15" customHeight="1">
      <c r="AN54375" s="98"/>
      <c r="AO54375" s="98"/>
      <c r="AP54375" s="98"/>
      <c r="AR54375" s="98"/>
      <c r="AS54375" s="98"/>
    </row>
    <row r="54376" spans="40:45" ht="15" customHeight="1">
      <c r="AN54376" s="98"/>
      <c r="AO54376" s="98"/>
      <c r="AP54376" s="98"/>
      <c r="AR54376" s="98"/>
      <c r="AS54376" s="98"/>
    </row>
    <row r="54377" spans="40:45" ht="15" customHeight="1">
      <c r="AN54377" s="98"/>
      <c r="AO54377" s="98"/>
      <c r="AP54377" s="98"/>
      <c r="AR54377" s="98"/>
      <c r="AS54377" s="98"/>
    </row>
    <row r="54378" spans="40:45" ht="15" customHeight="1">
      <c r="AN54378" s="98"/>
      <c r="AO54378" s="98"/>
      <c r="AP54378" s="98"/>
      <c r="AR54378" s="98"/>
      <c r="AS54378" s="98"/>
    </row>
    <row r="54379" spans="40:45" ht="15" customHeight="1">
      <c r="AN54379" s="98"/>
      <c r="AO54379" s="98"/>
      <c r="AP54379" s="98"/>
      <c r="AR54379" s="98"/>
      <c r="AS54379" s="98"/>
    </row>
    <row r="54380" spans="40:45" ht="15" customHeight="1">
      <c r="AN54380" s="98"/>
      <c r="AO54380" s="98"/>
      <c r="AP54380" s="98"/>
      <c r="AR54380" s="98"/>
      <c r="AS54380" s="98"/>
    </row>
    <row r="54381" spans="40:45" ht="15" customHeight="1">
      <c r="AN54381" s="98"/>
      <c r="AO54381" s="98"/>
      <c r="AP54381" s="98"/>
      <c r="AR54381" s="98"/>
      <c r="AS54381" s="98"/>
    </row>
    <row r="54382" spans="40:45" ht="15" customHeight="1">
      <c r="AN54382" s="98"/>
      <c r="AO54382" s="98"/>
      <c r="AP54382" s="98"/>
      <c r="AR54382" s="98"/>
      <c r="AS54382" s="98"/>
    </row>
    <row r="54383" spans="40:45" ht="15" customHeight="1">
      <c r="AN54383" s="98"/>
      <c r="AO54383" s="98"/>
      <c r="AP54383" s="98"/>
      <c r="AR54383" s="98"/>
      <c r="AS54383" s="98"/>
    </row>
    <row r="54384" spans="40:45" ht="15" customHeight="1">
      <c r="AN54384" s="98"/>
      <c r="AO54384" s="98"/>
      <c r="AP54384" s="98"/>
      <c r="AR54384" s="98"/>
      <c r="AS54384" s="98"/>
    </row>
    <row r="54385" spans="40:45" ht="15" customHeight="1">
      <c r="AN54385" s="98"/>
      <c r="AO54385" s="98"/>
      <c r="AP54385" s="98"/>
      <c r="AR54385" s="98"/>
      <c r="AS54385" s="98"/>
    </row>
    <row r="54386" spans="40:45" ht="15" customHeight="1">
      <c r="AN54386" s="98"/>
      <c r="AO54386" s="98"/>
      <c r="AP54386" s="98"/>
      <c r="AR54386" s="98"/>
      <c r="AS54386" s="98"/>
    </row>
    <row r="54387" spans="40:45" ht="15" customHeight="1">
      <c r="AN54387" s="98"/>
      <c r="AO54387" s="98"/>
      <c r="AP54387" s="98"/>
      <c r="AR54387" s="98"/>
      <c r="AS54387" s="98"/>
    </row>
    <row r="54388" spans="40:45" ht="15" customHeight="1">
      <c r="AN54388" s="98"/>
      <c r="AO54388" s="98"/>
      <c r="AP54388" s="98"/>
      <c r="AR54388" s="98"/>
      <c r="AS54388" s="98"/>
    </row>
    <row r="54389" spans="40:45" ht="15" customHeight="1">
      <c r="AN54389" s="98"/>
      <c r="AO54389" s="98"/>
      <c r="AP54389" s="98"/>
      <c r="AR54389" s="98"/>
      <c r="AS54389" s="98"/>
    </row>
    <row r="54390" spans="40:45" ht="15" customHeight="1">
      <c r="AN54390" s="98"/>
      <c r="AO54390" s="98"/>
      <c r="AP54390" s="98"/>
      <c r="AR54390" s="98"/>
      <c r="AS54390" s="98"/>
    </row>
    <row r="54391" spans="40:45" ht="15" customHeight="1">
      <c r="AN54391" s="98"/>
      <c r="AO54391" s="98"/>
      <c r="AP54391" s="98"/>
      <c r="AR54391" s="98"/>
      <c r="AS54391" s="98"/>
    </row>
    <row r="54392" spans="40:45" ht="15" customHeight="1">
      <c r="AN54392" s="98"/>
      <c r="AO54392" s="98"/>
      <c r="AP54392" s="98"/>
      <c r="AR54392" s="98"/>
      <c r="AS54392" s="98"/>
    </row>
    <row r="54393" spans="40:45" ht="15" customHeight="1">
      <c r="AN54393" s="98"/>
      <c r="AO54393" s="98"/>
      <c r="AP54393" s="98"/>
      <c r="AR54393" s="98"/>
      <c r="AS54393" s="98"/>
    </row>
    <row r="54394" spans="40:45" ht="15" customHeight="1">
      <c r="AN54394" s="98"/>
      <c r="AO54394" s="98"/>
      <c r="AP54394" s="98"/>
      <c r="AR54394" s="98"/>
      <c r="AS54394" s="98"/>
    </row>
    <row r="54395" spans="40:45" ht="15" customHeight="1">
      <c r="AN54395" s="98"/>
      <c r="AO54395" s="98"/>
      <c r="AP54395" s="98"/>
      <c r="AR54395" s="98"/>
      <c r="AS54395" s="98"/>
    </row>
    <row r="54396" spans="40:45" ht="15" customHeight="1">
      <c r="AN54396" s="98"/>
      <c r="AO54396" s="98"/>
      <c r="AP54396" s="98"/>
      <c r="AR54396" s="98"/>
      <c r="AS54396" s="98"/>
    </row>
    <row r="54397" spans="40:45" ht="15" customHeight="1">
      <c r="AN54397" s="98"/>
      <c r="AO54397" s="98"/>
      <c r="AP54397" s="98"/>
      <c r="AR54397" s="98"/>
      <c r="AS54397" s="98"/>
    </row>
    <row r="54398" spans="40:45" ht="15" customHeight="1">
      <c r="AN54398" s="98"/>
      <c r="AO54398" s="98"/>
      <c r="AP54398" s="98"/>
      <c r="AR54398" s="98"/>
      <c r="AS54398" s="98"/>
    </row>
    <row r="54399" spans="40:45" ht="15" customHeight="1">
      <c r="AN54399" s="98"/>
      <c r="AO54399" s="98"/>
      <c r="AP54399" s="98"/>
      <c r="AR54399" s="98"/>
      <c r="AS54399" s="98"/>
    </row>
    <row r="54400" spans="40:45" ht="15" customHeight="1">
      <c r="AN54400" s="98"/>
      <c r="AO54400" s="98"/>
      <c r="AP54400" s="98"/>
      <c r="AR54400" s="98"/>
      <c r="AS54400" s="98"/>
    </row>
    <row r="54401" spans="40:45" ht="15" customHeight="1">
      <c r="AN54401" s="98"/>
      <c r="AO54401" s="98"/>
      <c r="AP54401" s="98"/>
      <c r="AR54401" s="98"/>
      <c r="AS54401" s="98"/>
    </row>
    <row r="54402" spans="40:45" ht="15" customHeight="1">
      <c r="AN54402" s="98"/>
      <c r="AO54402" s="98"/>
      <c r="AP54402" s="98"/>
      <c r="AR54402" s="98"/>
      <c r="AS54402" s="98"/>
    </row>
    <row r="54403" spans="40:45" ht="15" customHeight="1">
      <c r="AN54403" s="98"/>
      <c r="AO54403" s="98"/>
      <c r="AP54403" s="98"/>
      <c r="AR54403" s="98"/>
      <c r="AS54403" s="98"/>
    </row>
    <row r="54404" spans="40:45" ht="15" customHeight="1">
      <c r="AN54404" s="98"/>
      <c r="AO54404" s="98"/>
      <c r="AP54404" s="98"/>
      <c r="AR54404" s="98"/>
      <c r="AS54404" s="98"/>
    </row>
    <row r="54405" spans="40:45" ht="15" customHeight="1">
      <c r="AN54405" s="98"/>
      <c r="AO54405" s="98"/>
      <c r="AP54405" s="98"/>
      <c r="AR54405" s="98"/>
      <c r="AS54405" s="98"/>
    </row>
    <row r="54406" spans="40:45" ht="15" customHeight="1">
      <c r="AN54406" s="98"/>
      <c r="AO54406" s="98"/>
      <c r="AP54406" s="98"/>
      <c r="AR54406" s="98"/>
      <c r="AS54406" s="98"/>
    </row>
    <row r="54407" spans="40:45" ht="15" customHeight="1">
      <c r="AN54407" s="98"/>
      <c r="AO54407" s="98"/>
      <c r="AP54407" s="98"/>
      <c r="AR54407" s="98"/>
      <c r="AS54407" s="98"/>
    </row>
    <row r="54408" spans="40:45" ht="15" customHeight="1">
      <c r="AN54408" s="98"/>
      <c r="AO54408" s="98"/>
      <c r="AP54408" s="98"/>
      <c r="AR54408" s="98"/>
      <c r="AS54408" s="98"/>
    </row>
    <row r="54409" spans="40:45" ht="15" customHeight="1">
      <c r="AN54409" s="98"/>
      <c r="AO54409" s="98"/>
      <c r="AP54409" s="98"/>
      <c r="AR54409" s="98"/>
      <c r="AS54409" s="98"/>
    </row>
    <row r="54410" spans="40:45" ht="15" customHeight="1">
      <c r="AN54410" s="98"/>
      <c r="AO54410" s="98"/>
      <c r="AP54410" s="98"/>
      <c r="AR54410" s="98"/>
      <c r="AS54410" s="98"/>
    </row>
    <row r="54411" spans="40:45" ht="15" customHeight="1">
      <c r="AN54411" s="98"/>
      <c r="AO54411" s="98"/>
      <c r="AP54411" s="98"/>
      <c r="AR54411" s="98"/>
      <c r="AS54411" s="98"/>
    </row>
    <row r="54412" spans="40:45" ht="15" customHeight="1">
      <c r="AN54412" s="98"/>
      <c r="AO54412" s="98"/>
      <c r="AP54412" s="98"/>
      <c r="AR54412" s="98"/>
      <c r="AS54412" s="98"/>
    </row>
    <row r="54413" spans="40:45" ht="15" customHeight="1">
      <c r="AN54413" s="98"/>
      <c r="AO54413" s="98"/>
      <c r="AP54413" s="98"/>
      <c r="AR54413" s="98"/>
      <c r="AS54413" s="98"/>
    </row>
    <row r="54414" spans="40:45" ht="15" customHeight="1">
      <c r="AN54414" s="98"/>
      <c r="AO54414" s="98"/>
      <c r="AP54414" s="98"/>
      <c r="AR54414" s="98"/>
      <c r="AS54414" s="98"/>
    </row>
    <row r="54415" spans="40:45" ht="15" customHeight="1">
      <c r="AN54415" s="98"/>
      <c r="AO54415" s="98"/>
      <c r="AP54415" s="98"/>
      <c r="AR54415" s="98"/>
      <c r="AS54415" s="98"/>
    </row>
    <row r="54416" spans="40:45" ht="15" customHeight="1">
      <c r="AN54416" s="98"/>
      <c r="AO54416" s="98"/>
      <c r="AP54416" s="98"/>
      <c r="AR54416" s="98"/>
      <c r="AS54416" s="98"/>
    </row>
    <row r="54417" spans="40:45" ht="15" customHeight="1">
      <c r="AN54417" s="98"/>
      <c r="AO54417" s="98"/>
      <c r="AP54417" s="98"/>
      <c r="AR54417" s="98"/>
      <c r="AS54417" s="98"/>
    </row>
    <row r="54418" spans="40:45" ht="15" customHeight="1">
      <c r="AN54418" s="98"/>
      <c r="AO54418" s="98"/>
      <c r="AP54418" s="98"/>
      <c r="AR54418" s="98"/>
      <c r="AS54418" s="98"/>
    </row>
    <row r="54419" spans="40:45" ht="15" customHeight="1">
      <c r="AN54419" s="98"/>
      <c r="AO54419" s="98"/>
      <c r="AP54419" s="98"/>
      <c r="AR54419" s="98"/>
      <c r="AS54419" s="98"/>
    </row>
    <row r="54420" spans="40:45" ht="15" customHeight="1">
      <c r="AN54420" s="98"/>
      <c r="AO54420" s="98"/>
      <c r="AP54420" s="98"/>
      <c r="AR54420" s="98"/>
      <c r="AS54420" s="98"/>
    </row>
    <row r="54421" spans="40:45" ht="15" customHeight="1">
      <c r="AN54421" s="98"/>
      <c r="AO54421" s="98"/>
      <c r="AP54421" s="98"/>
      <c r="AR54421" s="98"/>
      <c r="AS54421" s="98"/>
    </row>
    <row r="54422" spans="40:45" ht="15" customHeight="1">
      <c r="AN54422" s="98"/>
      <c r="AO54422" s="98"/>
      <c r="AP54422" s="98"/>
      <c r="AR54422" s="98"/>
      <c r="AS54422" s="98"/>
    </row>
    <row r="54423" spans="40:45" ht="15" customHeight="1">
      <c r="AN54423" s="98"/>
      <c r="AO54423" s="98"/>
      <c r="AP54423" s="98"/>
      <c r="AR54423" s="98"/>
      <c r="AS54423" s="98"/>
    </row>
    <row r="54424" spans="40:45" ht="15" customHeight="1">
      <c r="AN54424" s="98"/>
      <c r="AO54424" s="98"/>
      <c r="AP54424" s="98"/>
      <c r="AR54424" s="98"/>
      <c r="AS54424" s="98"/>
    </row>
    <row r="54425" spans="40:45" ht="15" customHeight="1">
      <c r="AN54425" s="98"/>
      <c r="AO54425" s="98"/>
      <c r="AP54425" s="98"/>
      <c r="AR54425" s="98"/>
      <c r="AS54425" s="98"/>
    </row>
    <row r="54426" spans="40:45" ht="15" customHeight="1">
      <c r="AN54426" s="98"/>
      <c r="AO54426" s="98"/>
      <c r="AP54426" s="98"/>
      <c r="AR54426" s="98"/>
      <c r="AS54426" s="98"/>
    </row>
    <row r="54427" spans="40:45" ht="15" customHeight="1">
      <c r="AN54427" s="98"/>
      <c r="AO54427" s="98"/>
      <c r="AP54427" s="98"/>
      <c r="AR54427" s="98"/>
      <c r="AS54427" s="98"/>
    </row>
    <row r="54428" spans="40:45" ht="15" customHeight="1">
      <c r="AN54428" s="98"/>
      <c r="AO54428" s="98"/>
      <c r="AP54428" s="98"/>
      <c r="AR54428" s="98"/>
      <c r="AS54428" s="98"/>
    </row>
    <row r="54429" spans="40:45" ht="15" customHeight="1">
      <c r="AN54429" s="98"/>
      <c r="AO54429" s="98"/>
      <c r="AP54429" s="98"/>
      <c r="AR54429" s="98"/>
      <c r="AS54429" s="98"/>
    </row>
    <row r="54430" spans="40:45" ht="15" customHeight="1">
      <c r="AN54430" s="98"/>
      <c r="AO54430" s="98"/>
      <c r="AP54430" s="98"/>
      <c r="AR54430" s="98"/>
      <c r="AS54430" s="98"/>
    </row>
    <row r="54431" spans="40:45" ht="15" customHeight="1">
      <c r="AN54431" s="98"/>
      <c r="AO54431" s="98"/>
      <c r="AP54431" s="98"/>
      <c r="AR54431" s="98"/>
      <c r="AS54431" s="98"/>
    </row>
    <row r="54432" spans="40:45" ht="15" customHeight="1">
      <c r="AN54432" s="98"/>
      <c r="AO54432" s="98"/>
      <c r="AP54432" s="98"/>
      <c r="AR54432" s="98"/>
      <c r="AS54432" s="98"/>
    </row>
    <row r="54433" spans="40:45" ht="15" customHeight="1">
      <c r="AN54433" s="98"/>
      <c r="AO54433" s="98"/>
      <c r="AP54433" s="98"/>
      <c r="AR54433" s="98"/>
      <c r="AS54433" s="98"/>
    </row>
    <row r="54434" spans="40:45" ht="15" customHeight="1">
      <c r="AN54434" s="98"/>
      <c r="AO54434" s="98"/>
      <c r="AP54434" s="98"/>
      <c r="AR54434" s="98"/>
      <c r="AS54434" s="98"/>
    </row>
    <row r="54435" spans="40:45" ht="15" customHeight="1">
      <c r="AN54435" s="98"/>
      <c r="AO54435" s="98"/>
      <c r="AP54435" s="98"/>
      <c r="AR54435" s="98"/>
      <c r="AS54435" s="98"/>
    </row>
    <row r="54436" spans="40:45" ht="15" customHeight="1">
      <c r="AN54436" s="98"/>
      <c r="AO54436" s="98"/>
      <c r="AP54436" s="98"/>
      <c r="AR54436" s="98"/>
      <c r="AS54436" s="98"/>
    </row>
    <row r="54437" spans="40:45" ht="15" customHeight="1">
      <c r="AN54437" s="98"/>
      <c r="AO54437" s="98"/>
      <c r="AP54437" s="98"/>
      <c r="AR54437" s="98"/>
      <c r="AS54437" s="98"/>
    </row>
    <row r="54438" spans="40:45" ht="15" customHeight="1">
      <c r="AN54438" s="98"/>
      <c r="AO54438" s="98"/>
      <c r="AP54438" s="98"/>
      <c r="AR54438" s="98"/>
      <c r="AS54438" s="98"/>
    </row>
    <row r="54439" spans="40:45" ht="15" customHeight="1">
      <c r="AN54439" s="98"/>
      <c r="AO54439" s="98"/>
      <c r="AP54439" s="98"/>
      <c r="AR54439" s="98"/>
      <c r="AS54439" s="98"/>
    </row>
    <row r="54440" spans="40:45" ht="15" customHeight="1">
      <c r="AN54440" s="98"/>
      <c r="AO54440" s="98"/>
      <c r="AP54440" s="98"/>
      <c r="AR54440" s="98"/>
      <c r="AS54440" s="98"/>
    </row>
    <row r="54441" spans="40:45" ht="15" customHeight="1">
      <c r="AN54441" s="98"/>
      <c r="AO54441" s="98"/>
      <c r="AP54441" s="98"/>
      <c r="AR54441" s="98"/>
      <c r="AS54441" s="98"/>
    </row>
    <row r="54442" spans="40:45" ht="15" customHeight="1">
      <c r="AN54442" s="98"/>
      <c r="AO54442" s="98"/>
      <c r="AP54442" s="98"/>
      <c r="AR54442" s="98"/>
      <c r="AS54442" s="98"/>
    </row>
    <row r="54443" spans="40:45" ht="15" customHeight="1">
      <c r="AN54443" s="98"/>
      <c r="AO54443" s="98"/>
      <c r="AP54443" s="98"/>
      <c r="AR54443" s="98"/>
      <c r="AS54443" s="98"/>
    </row>
    <row r="54444" spans="40:45" ht="15" customHeight="1">
      <c r="AN54444" s="98"/>
      <c r="AO54444" s="98"/>
      <c r="AP54444" s="98"/>
      <c r="AR54444" s="98"/>
      <c r="AS54444" s="98"/>
    </row>
    <row r="54445" spans="40:45" ht="15" customHeight="1">
      <c r="AN54445" s="98"/>
      <c r="AO54445" s="98"/>
      <c r="AP54445" s="98"/>
      <c r="AR54445" s="98"/>
      <c r="AS54445" s="98"/>
    </row>
    <row r="54446" spans="40:45" ht="15" customHeight="1">
      <c r="AN54446" s="98"/>
      <c r="AO54446" s="98"/>
      <c r="AP54446" s="98"/>
      <c r="AR54446" s="98"/>
      <c r="AS54446" s="98"/>
    </row>
    <row r="54447" spans="40:45" ht="15" customHeight="1">
      <c r="AN54447" s="98"/>
      <c r="AO54447" s="98"/>
      <c r="AP54447" s="98"/>
      <c r="AR54447" s="98"/>
      <c r="AS54447" s="98"/>
    </row>
    <row r="54448" spans="40:45" ht="15" customHeight="1">
      <c r="AN54448" s="98"/>
      <c r="AO54448" s="98"/>
      <c r="AP54448" s="98"/>
      <c r="AR54448" s="98"/>
      <c r="AS54448" s="98"/>
    </row>
    <row r="54449" spans="40:45" ht="15" customHeight="1">
      <c r="AN54449" s="98"/>
      <c r="AO54449" s="98"/>
      <c r="AP54449" s="98"/>
      <c r="AR54449" s="98"/>
      <c r="AS54449" s="98"/>
    </row>
    <row r="54450" spans="40:45" ht="15" customHeight="1">
      <c r="AN54450" s="98"/>
      <c r="AO54450" s="98"/>
      <c r="AP54450" s="98"/>
      <c r="AR54450" s="98"/>
      <c r="AS54450" s="98"/>
    </row>
    <row r="54451" spans="40:45" ht="15" customHeight="1">
      <c r="AN54451" s="98"/>
      <c r="AO54451" s="98"/>
      <c r="AP54451" s="98"/>
      <c r="AR54451" s="98"/>
      <c r="AS54451" s="98"/>
    </row>
    <row r="54452" spans="40:45" ht="15" customHeight="1">
      <c r="AN54452" s="98"/>
      <c r="AO54452" s="98"/>
      <c r="AP54452" s="98"/>
      <c r="AR54452" s="98"/>
      <c r="AS54452" s="98"/>
    </row>
    <row r="54453" spans="40:45" ht="15" customHeight="1">
      <c r="AN54453" s="98"/>
      <c r="AO54453" s="98"/>
      <c r="AP54453" s="98"/>
      <c r="AR54453" s="98"/>
      <c r="AS54453" s="98"/>
    </row>
    <row r="54454" spans="40:45" ht="15" customHeight="1">
      <c r="AN54454" s="98"/>
      <c r="AO54454" s="98"/>
      <c r="AP54454" s="98"/>
      <c r="AR54454" s="98"/>
      <c r="AS54454" s="98"/>
    </row>
    <row r="54455" spans="40:45" ht="15" customHeight="1">
      <c r="AN54455" s="98"/>
      <c r="AO54455" s="98"/>
      <c r="AP54455" s="98"/>
      <c r="AR54455" s="98"/>
      <c r="AS54455" s="98"/>
    </row>
    <row r="54456" spans="40:45" ht="15" customHeight="1">
      <c r="AN54456" s="98"/>
      <c r="AO54456" s="98"/>
      <c r="AP54456" s="98"/>
      <c r="AR54456" s="98"/>
      <c r="AS54456" s="98"/>
    </row>
    <row r="54457" spans="40:45" ht="15" customHeight="1">
      <c r="AN54457" s="98"/>
      <c r="AO54457" s="98"/>
      <c r="AP54457" s="98"/>
      <c r="AR54457" s="98"/>
      <c r="AS54457" s="98"/>
    </row>
    <row r="54458" spans="40:45" ht="15" customHeight="1">
      <c r="AN54458" s="98"/>
      <c r="AO54458" s="98"/>
      <c r="AP54458" s="98"/>
      <c r="AR54458" s="98"/>
      <c r="AS54458" s="98"/>
    </row>
    <row r="54459" spans="40:45" ht="15" customHeight="1">
      <c r="AN54459" s="98"/>
      <c r="AO54459" s="98"/>
      <c r="AP54459" s="98"/>
      <c r="AR54459" s="98"/>
      <c r="AS54459" s="98"/>
    </row>
    <row r="54460" spans="40:45" ht="15" customHeight="1">
      <c r="AN54460" s="98"/>
      <c r="AO54460" s="98"/>
      <c r="AP54460" s="98"/>
      <c r="AR54460" s="98"/>
      <c r="AS54460" s="98"/>
    </row>
    <row r="54461" spans="40:45" ht="15" customHeight="1">
      <c r="AN54461" s="98"/>
      <c r="AO54461" s="98"/>
      <c r="AP54461" s="98"/>
      <c r="AR54461" s="98"/>
      <c r="AS54461" s="98"/>
    </row>
    <row r="54462" spans="40:45" ht="15" customHeight="1">
      <c r="AN54462" s="98"/>
      <c r="AO54462" s="98"/>
      <c r="AP54462" s="98"/>
      <c r="AR54462" s="98"/>
      <c r="AS54462" s="98"/>
    </row>
    <row r="54463" spans="40:45" ht="15" customHeight="1">
      <c r="AN54463" s="98"/>
      <c r="AO54463" s="98"/>
      <c r="AP54463" s="98"/>
      <c r="AR54463" s="98"/>
      <c r="AS54463" s="98"/>
    </row>
    <row r="54464" spans="40:45" ht="15" customHeight="1">
      <c r="AN54464" s="98"/>
      <c r="AO54464" s="98"/>
      <c r="AP54464" s="98"/>
      <c r="AR54464" s="98"/>
      <c r="AS54464" s="98"/>
    </row>
    <row r="54465" spans="40:45" ht="15" customHeight="1">
      <c r="AN54465" s="98"/>
      <c r="AO54465" s="98"/>
      <c r="AP54465" s="98"/>
      <c r="AR54465" s="98"/>
      <c r="AS54465" s="98"/>
    </row>
    <row r="54466" spans="40:45" ht="15" customHeight="1">
      <c r="AN54466" s="98"/>
      <c r="AO54466" s="98"/>
      <c r="AP54466" s="98"/>
      <c r="AR54466" s="98"/>
      <c r="AS54466" s="98"/>
    </row>
    <row r="54467" spans="40:45" ht="15" customHeight="1">
      <c r="AN54467" s="98"/>
      <c r="AO54467" s="98"/>
      <c r="AP54467" s="98"/>
      <c r="AR54467" s="98"/>
      <c r="AS54467" s="98"/>
    </row>
    <row r="54468" spans="40:45" ht="15" customHeight="1">
      <c r="AN54468" s="98"/>
      <c r="AO54468" s="98"/>
      <c r="AP54468" s="98"/>
      <c r="AR54468" s="98"/>
      <c r="AS54468" s="98"/>
    </row>
    <row r="54469" spans="40:45" ht="15" customHeight="1">
      <c r="AN54469" s="98"/>
      <c r="AO54469" s="98"/>
      <c r="AP54469" s="98"/>
      <c r="AR54469" s="98"/>
      <c r="AS54469" s="98"/>
    </row>
    <row r="54470" spans="40:45" ht="15" customHeight="1">
      <c r="AN54470" s="98"/>
      <c r="AO54470" s="98"/>
      <c r="AP54470" s="98"/>
      <c r="AR54470" s="98"/>
      <c r="AS54470" s="98"/>
    </row>
    <row r="54471" spans="40:45" ht="15" customHeight="1">
      <c r="AN54471" s="98"/>
      <c r="AO54471" s="98"/>
      <c r="AP54471" s="98"/>
      <c r="AR54471" s="98"/>
      <c r="AS54471" s="98"/>
    </row>
    <row r="54472" spans="40:45" ht="15" customHeight="1">
      <c r="AN54472" s="98"/>
      <c r="AO54472" s="98"/>
      <c r="AP54472" s="98"/>
      <c r="AR54472" s="98"/>
      <c r="AS54472" s="98"/>
    </row>
    <row r="54473" spans="40:45" ht="15" customHeight="1">
      <c r="AN54473" s="98"/>
      <c r="AO54473" s="98"/>
      <c r="AP54473" s="98"/>
      <c r="AR54473" s="98"/>
      <c r="AS54473" s="98"/>
    </row>
    <row r="54474" spans="40:45" ht="15" customHeight="1">
      <c r="AN54474" s="98"/>
      <c r="AO54474" s="98"/>
      <c r="AP54474" s="98"/>
      <c r="AR54474" s="98"/>
      <c r="AS54474" s="98"/>
    </row>
    <row r="54475" spans="40:45" ht="15" customHeight="1">
      <c r="AN54475" s="98"/>
      <c r="AO54475" s="98"/>
      <c r="AP54475" s="98"/>
      <c r="AR54475" s="98"/>
      <c r="AS54475" s="98"/>
    </row>
    <row r="54476" spans="40:45" ht="15" customHeight="1">
      <c r="AN54476" s="98"/>
      <c r="AO54476" s="98"/>
      <c r="AP54476" s="98"/>
      <c r="AR54476" s="98"/>
      <c r="AS54476" s="98"/>
    </row>
    <row r="54477" spans="40:45" ht="15" customHeight="1">
      <c r="AN54477" s="98"/>
      <c r="AO54477" s="98"/>
      <c r="AP54477" s="98"/>
      <c r="AR54477" s="98"/>
      <c r="AS54477" s="98"/>
    </row>
    <row r="54478" spans="40:45" ht="15" customHeight="1">
      <c r="AN54478" s="98"/>
      <c r="AO54478" s="98"/>
      <c r="AP54478" s="98"/>
      <c r="AR54478" s="98"/>
      <c r="AS54478" s="98"/>
    </row>
    <row r="54479" spans="40:45" ht="15" customHeight="1">
      <c r="AN54479" s="98"/>
      <c r="AO54479" s="98"/>
      <c r="AP54479" s="98"/>
      <c r="AR54479" s="98"/>
      <c r="AS54479" s="98"/>
    </row>
    <row r="54480" spans="40:45" ht="15" customHeight="1">
      <c r="AN54480" s="98"/>
      <c r="AO54480" s="98"/>
      <c r="AP54480" s="98"/>
      <c r="AR54480" s="98"/>
      <c r="AS54480" s="98"/>
    </row>
    <row r="54481" spans="40:45" ht="15" customHeight="1">
      <c r="AN54481" s="98"/>
      <c r="AO54481" s="98"/>
      <c r="AP54481" s="98"/>
      <c r="AR54481" s="98"/>
      <c r="AS54481" s="98"/>
    </row>
    <row r="54482" spans="40:45" ht="15" customHeight="1">
      <c r="AN54482" s="98"/>
      <c r="AO54482" s="98"/>
      <c r="AP54482" s="98"/>
      <c r="AR54482" s="98"/>
      <c r="AS54482" s="98"/>
    </row>
    <row r="54483" spans="40:45" ht="15" customHeight="1">
      <c r="AN54483" s="98"/>
      <c r="AO54483" s="98"/>
      <c r="AP54483" s="98"/>
      <c r="AR54483" s="98"/>
      <c r="AS54483" s="98"/>
    </row>
    <row r="54484" spans="40:45" ht="15" customHeight="1">
      <c r="AN54484" s="98"/>
      <c r="AO54484" s="98"/>
      <c r="AP54484" s="98"/>
      <c r="AR54484" s="98"/>
      <c r="AS54484" s="98"/>
    </row>
    <row r="54485" spans="40:45" ht="15" customHeight="1">
      <c r="AN54485" s="98"/>
      <c r="AO54485" s="98"/>
      <c r="AP54485" s="98"/>
      <c r="AR54485" s="98"/>
      <c r="AS54485" s="98"/>
    </row>
    <row r="54486" spans="40:45" ht="15" customHeight="1">
      <c r="AN54486" s="98"/>
      <c r="AO54486" s="98"/>
      <c r="AP54486" s="98"/>
      <c r="AR54486" s="98"/>
      <c r="AS54486" s="98"/>
    </row>
    <row r="54487" spans="40:45" ht="15" customHeight="1">
      <c r="AN54487" s="98"/>
      <c r="AO54487" s="98"/>
      <c r="AP54487" s="98"/>
      <c r="AR54487" s="98"/>
      <c r="AS54487" s="98"/>
    </row>
    <row r="54488" spans="40:45" ht="15" customHeight="1">
      <c r="AN54488" s="98"/>
      <c r="AO54488" s="98"/>
      <c r="AP54488" s="98"/>
      <c r="AR54488" s="98"/>
      <c r="AS54488" s="98"/>
    </row>
    <row r="54489" spans="40:45" ht="15" customHeight="1">
      <c r="AN54489" s="98"/>
      <c r="AO54489" s="98"/>
      <c r="AP54489" s="98"/>
      <c r="AR54489" s="98"/>
      <c r="AS54489" s="98"/>
    </row>
    <row r="54490" spans="40:45" ht="15" customHeight="1">
      <c r="AN54490" s="98"/>
      <c r="AO54490" s="98"/>
      <c r="AP54490" s="98"/>
      <c r="AR54490" s="98"/>
      <c r="AS54490" s="98"/>
    </row>
    <row r="54491" spans="40:45" ht="15" customHeight="1">
      <c r="AN54491" s="98"/>
      <c r="AO54491" s="98"/>
      <c r="AP54491" s="98"/>
      <c r="AR54491" s="98"/>
      <c r="AS54491" s="98"/>
    </row>
    <row r="54492" spans="40:45" ht="15" customHeight="1">
      <c r="AN54492" s="98"/>
      <c r="AO54492" s="98"/>
      <c r="AP54492" s="98"/>
      <c r="AR54492" s="98"/>
      <c r="AS54492" s="98"/>
    </row>
    <row r="54493" spans="40:45" ht="15" customHeight="1">
      <c r="AN54493" s="98"/>
      <c r="AO54493" s="98"/>
      <c r="AP54493" s="98"/>
      <c r="AR54493" s="98"/>
      <c r="AS54493" s="98"/>
    </row>
    <row r="54494" spans="40:45" ht="15" customHeight="1">
      <c r="AN54494" s="98"/>
      <c r="AO54494" s="98"/>
      <c r="AP54494" s="98"/>
      <c r="AR54494" s="98"/>
      <c r="AS54494" s="98"/>
    </row>
    <row r="54495" spans="40:45" ht="15" customHeight="1">
      <c r="AN54495" s="98"/>
      <c r="AO54495" s="98"/>
      <c r="AP54495" s="98"/>
      <c r="AR54495" s="98"/>
      <c r="AS54495" s="98"/>
    </row>
    <row r="54496" spans="40:45" ht="15" customHeight="1">
      <c r="AN54496" s="98"/>
      <c r="AO54496" s="98"/>
      <c r="AP54496" s="98"/>
      <c r="AR54496" s="98"/>
      <c r="AS54496" s="98"/>
    </row>
    <row r="54497" spans="40:45" ht="15" customHeight="1">
      <c r="AN54497" s="98"/>
      <c r="AO54497" s="98"/>
      <c r="AP54497" s="98"/>
      <c r="AR54497" s="98"/>
      <c r="AS54497" s="98"/>
    </row>
    <row r="54498" spans="40:45" ht="15" customHeight="1">
      <c r="AN54498" s="98"/>
      <c r="AO54498" s="98"/>
      <c r="AP54498" s="98"/>
      <c r="AR54498" s="98"/>
      <c r="AS54498" s="98"/>
    </row>
    <row r="54499" spans="40:45" ht="15" customHeight="1">
      <c r="AN54499" s="98"/>
      <c r="AO54499" s="98"/>
      <c r="AP54499" s="98"/>
      <c r="AR54499" s="98"/>
      <c r="AS54499" s="98"/>
    </row>
    <row r="54500" spans="40:45" ht="15" customHeight="1">
      <c r="AN54500" s="98"/>
      <c r="AO54500" s="98"/>
      <c r="AP54500" s="98"/>
      <c r="AR54500" s="98"/>
      <c r="AS54500" s="98"/>
    </row>
    <row r="54501" spans="40:45" ht="15" customHeight="1">
      <c r="AN54501" s="98"/>
      <c r="AO54501" s="98"/>
      <c r="AP54501" s="98"/>
      <c r="AR54501" s="98"/>
      <c r="AS54501" s="98"/>
    </row>
    <row r="54502" spans="40:45" ht="15" customHeight="1">
      <c r="AN54502" s="98"/>
      <c r="AO54502" s="98"/>
      <c r="AP54502" s="98"/>
      <c r="AR54502" s="98"/>
      <c r="AS54502" s="98"/>
    </row>
    <row r="54503" spans="40:45" ht="15" customHeight="1">
      <c r="AN54503" s="98"/>
      <c r="AO54503" s="98"/>
      <c r="AP54503" s="98"/>
      <c r="AR54503" s="98"/>
      <c r="AS54503" s="98"/>
    </row>
    <row r="54504" spans="40:45" ht="15" customHeight="1">
      <c r="AN54504" s="98"/>
      <c r="AO54504" s="98"/>
      <c r="AP54504" s="98"/>
      <c r="AR54504" s="98"/>
      <c r="AS54504" s="98"/>
    </row>
    <row r="54505" spans="40:45" ht="15" customHeight="1">
      <c r="AN54505" s="98"/>
      <c r="AO54505" s="98"/>
      <c r="AP54505" s="98"/>
      <c r="AR54505" s="98"/>
      <c r="AS54505" s="98"/>
    </row>
    <row r="54506" spans="40:45" ht="15" customHeight="1">
      <c r="AN54506" s="98"/>
      <c r="AO54506" s="98"/>
      <c r="AP54506" s="98"/>
      <c r="AR54506" s="98"/>
      <c r="AS54506" s="98"/>
    </row>
    <row r="54507" spans="40:45" ht="15" customHeight="1">
      <c r="AN54507" s="98"/>
      <c r="AO54507" s="98"/>
      <c r="AP54507" s="98"/>
      <c r="AR54507" s="98"/>
      <c r="AS54507" s="98"/>
    </row>
    <row r="54508" spans="40:45" ht="15" customHeight="1">
      <c r="AN54508" s="98"/>
      <c r="AO54508" s="98"/>
      <c r="AP54508" s="98"/>
      <c r="AR54508" s="98"/>
      <c r="AS54508" s="98"/>
    </row>
    <row r="54509" spans="40:45" ht="15" customHeight="1">
      <c r="AN54509" s="98"/>
      <c r="AO54509" s="98"/>
      <c r="AP54509" s="98"/>
      <c r="AR54509" s="98"/>
      <c r="AS54509" s="98"/>
    </row>
    <row r="54510" spans="40:45" ht="15" customHeight="1">
      <c r="AN54510" s="98"/>
      <c r="AO54510" s="98"/>
      <c r="AP54510" s="98"/>
      <c r="AR54510" s="98"/>
      <c r="AS54510" s="98"/>
    </row>
    <row r="54511" spans="40:45" ht="15" customHeight="1">
      <c r="AN54511" s="98"/>
      <c r="AO54511" s="98"/>
      <c r="AP54511" s="98"/>
      <c r="AR54511" s="98"/>
      <c r="AS54511" s="98"/>
    </row>
    <row r="54512" spans="40:45" ht="15" customHeight="1">
      <c r="AN54512" s="98"/>
      <c r="AO54512" s="98"/>
      <c r="AP54512" s="98"/>
      <c r="AR54512" s="98"/>
      <c r="AS54512" s="98"/>
    </row>
    <row r="54513" spans="40:45" ht="15" customHeight="1">
      <c r="AN54513" s="98"/>
      <c r="AO54513" s="98"/>
      <c r="AP54513" s="98"/>
      <c r="AR54513" s="98"/>
      <c r="AS54513" s="98"/>
    </row>
    <row r="54514" spans="40:45" ht="15" customHeight="1">
      <c r="AN54514" s="98"/>
      <c r="AO54514" s="98"/>
      <c r="AP54514" s="98"/>
      <c r="AR54514" s="98"/>
      <c r="AS54514" s="98"/>
    </row>
    <row r="54515" spans="40:45" ht="15" customHeight="1">
      <c r="AN54515" s="98"/>
      <c r="AO54515" s="98"/>
      <c r="AP54515" s="98"/>
      <c r="AR54515" s="98"/>
      <c r="AS54515" s="98"/>
    </row>
    <row r="54516" spans="40:45" ht="15" customHeight="1">
      <c r="AN54516" s="98"/>
      <c r="AO54516" s="98"/>
      <c r="AP54516" s="98"/>
      <c r="AR54516" s="98"/>
      <c r="AS54516" s="98"/>
    </row>
    <row r="54517" spans="40:45" ht="15" customHeight="1">
      <c r="AN54517" s="98"/>
      <c r="AO54517" s="98"/>
      <c r="AP54517" s="98"/>
      <c r="AR54517" s="98"/>
      <c r="AS54517" s="98"/>
    </row>
    <row r="54518" spans="40:45" ht="15" customHeight="1">
      <c r="AN54518" s="98"/>
      <c r="AO54518" s="98"/>
      <c r="AP54518" s="98"/>
      <c r="AR54518" s="98"/>
      <c r="AS54518" s="98"/>
    </row>
    <row r="54519" spans="40:45" ht="15" customHeight="1">
      <c r="AN54519" s="98"/>
      <c r="AO54519" s="98"/>
      <c r="AP54519" s="98"/>
      <c r="AR54519" s="98"/>
      <c r="AS54519" s="98"/>
    </row>
    <row r="54520" spans="40:45" ht="15" customHeight="1">
      <c r="AN54520" s="98"/>
      <c r="AO54520" s="98"/>
      <c r="AP54520" s="98"/>
      <c r="AR54520" s="98"/>
      <c r="AS54520" s="98"/>
    </row>
    <row r="54521" spans="40:45" ht="15" customHeight="1">
      <c r="AN54521" s="98"/>
      <c r="AO54521" s="98"/>
      <c r="AP54521" s="98"/>
      <c r="AR54521" s="98"/>
      <c r="AS54521" s="98"/>
    </row>
    <row r="54522" spans="40:45" ht="15" customHeight="1">
      <c r="AN54522" s="98"/>
      <c r="AO54522" s="98"/>
      <c r="AP54522" s="98"/>
      <c r="AR54522" s="98"/>
      <c r="AS54522" s="98"/>
    </row>
    <row r="54523" spans="40:45" ht="15" customHeight="1">
      <c r="AN54523" s="98"/>
      <c r="AO54523" s="98"/>
      <c r="AP54523" s="98"/>
      <c r="AR54523" s="98"/>
      <c r="AS54523" s="98"/>
    </row>
    <row r="54524" spans="40:45" ht="15" customHeight="1">
      <c r="AN54524" s="98"/>
      <c r="AO54524" s="98"/>
      <c r="AP54524" s="98"/>
      <c r="AR54524" s="98"/>
      <c r="AS54524" s="98"/>
    </row>
    <row r="54525" spans="40:45" ht="15" customHeight="1">
      <c r="AN54525" s="98"/>
      <c r="AO54525" s="98"/>
      <c r="AP54525" s="98"/>
      <c r="AR54525" s="98"/>
      <c r="AS54525" s="98"/>
    </row>
    <row r="54526" spans="40:45" ht="15" customHeight="1">
      <c r="AN54526" s="98"/>
      <c r="AO54526" s="98"/>
      <c r="AP54526" s="98"/>
      <c r="AR54526" s="98"/>
      <c r="AS54526" s="98"/>
    </row>
    <row r="54527" spans="40:45" ht="15" customHeight="1">
      <c r="AN54527" s="98"/>
      <c r="AO54527" s="98"/>
      <c r="AP54527" s="98"/>
      <c r="AR54527" s="98"/>
      <c r="AS54527" s="98"/>
    </row>
    <row r="54528" spans="40:45" ht="15" customHeight="1">
      <c r="AN54528" s="98"/>
      <c r="AO54528" s="98"/>
      <c r="AP54528" s="98"/>
      <c r="AR54528" s="98"/>
      <c r="AS54528" s="98"/>
    </row>
    <row r="54529" spans="40:45" ht="15" customHeight="1">
      <c r="AN54529" s="98"/>
      <c r="AO54529" s="98"/>
      <c r="AP54529" s="98"/>
      <c r="AR54529" s="98"/>
      <c r="AS54529" s="98"/>
    </row>
    <row r="54530" spans="40:45" ht="15" customHeight="1">
      <c r="AN54530" s="98"/>
      <c r="AO54530" s="98"/>
      <c r="AP54530" s="98"/>
      <c r="AR54530" s="98"/>
      <c r="AS54530" s="98"/>
    </row>
    <row r="54531" spans="40:45" ht="15" customHeight="1">
      <c r="AN54531" s="98"/>
      <c r="AO54531" s="98"/>
      <c r="AP54531" s="98"/>
      <c r="AR54531" s="98"/>
      <c r="AS54531" s="98"/>
    </row>
    <row r="54532" spans="40:45" ht="15" customHeight="1">
      <c r="AN54532" s="98"/>
      <c r="AO54532" s="98"/>
      <c r="AP54532" s="98"/>
      <c r="AR54532" s="98"/>
      <c r="AS54532" s="98"/>
    </row>
    <row r="54533" spans="40:45" ht="15" customHeight="1">
      <c r="AN54533" s="98"/>
      <c r="AO54533" s="98"/>
      <c r="AP54533" s="98"/>
      <c r="AR54533" s="98"/>
      <c r="AS54533" s="98"/>
    </row>
    <row r="54534" spans="40:45" ht="15" customHeight="1">
      <c r="AN54534" s="98"/>
      <c r="AO54534" s="98"/>
      <c r="AP54534" s="98"/>
      <c r="AR54534" s="98"/>
      <c r="AS54534" s="98"/>
    </row>
    <row r="54535" spans="40:45" ht="15" customHeight="1">
      <c r="AN54535" s="98"/>
      <c r="AO54535" s="98"/>
      <c r="AP54535" s="98"/>
      <c r="AR54535" s="98"/>
      <c r="AS54535" s="98"/>
    </row>
    <row r="54536" spans="40:45" ht="15" customHeight="1">
      <c r="AN54536" s="98"/>
      <c r="AO54536" s="98"/>
      <c r="AP54536" s="98"/>
      <c r="AR54536" s="98"/>
      <c r="AS54536" s="98"/>
    </row>
    <row r="54537" spans="40:45" ht="15" customHeight="1">
      <c r="AN54537" s="98"/>
      <c r="AO54537" s="98"/>
      <c r="AP54537" s="98"/>
      <c r="AR54537" s="98"/>
      <c r="AS54537" s="98"/>
    </row>
    <row r="54538" spans="40:45" ht="15" customHeight="1">
      <c r="AN54538" s="98"/>
      <c r="AO54538" s="98"/>
      <c r="AP54538" s="98"/>
      <c r="AR54538" s="98"/>
      <c r="AS54538" s="98"/>
    </row>
    <row r="54539" spans="40:45" ht="15" customHeight="1">
      <c r="AN54539" s="98"/>
      <c r="AO54539" s="98"/>
      <c r="AP54539" s="98"/>
      <c r="AR54539" s="98"/>
      <c r="AS54539" s="98"/>
    </row>
    <row r="54540" spans="40:45" ht="15" customHeight="1">
      <c r="AN54540" s="98"/>
      <c r="AO54540" s="98"/>
      <c r="AP54540" s="98"/>
      <c r="AR54540" s="98"/>
      <c r="AS54540" s="98"/>
    </row>
    <row r="54541" spans="40:45" ht="15" customHeight="1">
      <c r="AN54541" s="98"/>
      <c r="AO54541" s="98"/>
      <c r="AP54541" s="98"/>
      <c r="AR54541" s="98"/>
      <c r="AS54541" s="98"/>
    </row>
    <row r="54542" spans="40:45" ht="15" customHeight="1">
      <c r="AN54542" s="98"/>
      <c r="AO54542" s="98"/>
      <c r="AP54542" s="98"/>
      <c r="AR54542" s="98"/>
      <c r="AS54542" s="98"/>
    </row>
    <row r="54543" spans="40:45" ht="15" customHeight="1">
      <c r="AN54543" s="98"/>
      <c r="AO54543" s="98"/>
      <c r="AP54543" s="98"/>
      <c r="AR54543" s="98"/>
      <c r="AS54543" s="98"/>
    </row>
    <row r="54544" spans="40:45" ht="15" customHeight="1">
      <c r="AN54544" s="98"/>
      <c r="AO54544" s="98"/>
      <c r="AP54544" s="98"/>
      <c r="AR54544" s="98"/>
      <c r="AS54544" s="98"/>
    </row>
    <row r="54545" spans="40:45" ht="15" customHeight="1">
      <c r="AN54545" s="98"/>
      <c r="AO54545" s="98"/>
      <c r="AP54545" s="98"/>
      <c r="AR54545" s="98"/>
      <c r="AS54545" s="98"/>
    </row>
    <row r="54546" spans="40:45" ht="15" customHeight="1">
      <c r="AN54546" s="98"/>
      <c r="AO54546" s="98"/>
      <c r="AP54546" s="98"/>
      <c r="AR54546" s="98"/>
      <c r="AS54546" s="98"/>
    </row>
    <row r="54547" spans="40:45" ht="15" customHeight="1">
      <c r="AN54547" s="98"/>
      <c r="AO54547" s="98"/>
      <c r="AP54547" s="98"/>
      <c r="AR54547" s="98"/>
      <c r="AS54547" s="98"/>
    </row>
    <row r="54548" spans="40:45" ht="15" customHeight="1">
      <c r="AN54548" s="98"/>
      <c r="AO54548" s="98"/>
      <c r="AP54548" s="98"/>
      <c r="AR54548" s="98"/>
      <c r="AS54548" s="98"/>
    </row>
    <row r="54549" spans="40:45" ht="15" customHeight="1">
      <c r="AN54549" s="98"/>
      <c r="AO54549" s="98"/>
      <c r="AP54549" s="98"/>
      <c r="AR54549" s="98"/>
      <c r="AS54549" s="98"/>
    </row>
    <row r="54550" spans="40:45" ht="15" customHeight="1">
      <c r="AN54550" s="98"/>
      <c r="AO54550" s="98"/>
      <c r="AP54550" s="98"/>
      <c r="AR54550" s="98"/>
      <c r="AS54550" s="98"/>
    </row>
    <row r="54551" spans="40:45" ht="15" customHeight="1">
      <c r="AN54551" s="98"/>
      <c r="AO54551" s="98"/>
      <c r="AP54551" s="98"/>
      <c r="AR54551" s="98"/>
      <c r="AS54551" s="98"/>
    </row>
    <row r="54552" spans="40:45" ht="15" customHeight="1">
      <c r="AN54552" s="98"/>
      <c r="AO54552" s="98"/>
      <c r="AP54552" s="98"/>
      <c r="AR54552" s="98"/>
      <c r="AS54552" s="98"/>
    </row>
    <row r="54553" spans="40:45" ht="15" customHeight="1">
      <c r="AN54553" s="98"/>
      <c r="AO54553" s="98"/>
      <c r="AP54553" s="98"/>
      <c r="AR54553" s="98"/>
      <c r="AS54553" s="98"/>
    </row>
    <row r="54554" spans="40:45" ht="15" customHeight="1">
      <c r="AN54554" s="98"/>
      <c r="AO54554" s="98"/>
      <c r="AP54554" s="98"/>
      <c r="AR54554" s="98"/>
      <c r="AS54554" s="98"/>
    </row>
    <row r="54555" spans="40:45" ht="15" customHeight="1">
      <c r="AN54555" s="98"/>
      <c r="AO54555" s="98"/>
      <c r="AP54555" s="98"/>
      <c r="AR54555" s="98"/>
      <c r="AS54555" s="98"/>
    </row>
    <row r="54556" spans="40:45" ht="15" customHeight="1">
      <c r="AN54556" s="98"/>
      <c r="AO54556" s="98"/>
      <c r="AP54556" s="98"/>
      <c r="AR54556" s="98"/>
      <c r="AS54556" s="98"/>
    </row>
    <row r="54557" spans="40:45" ht="15" customHeight="1">
      <c r="AN54557" s="98"/>
      <c r="AO54557" s="98"/>
      <c r="AP54557" s="98"/>
      <c r="AR54557" s="98"/>
      <c r="AS54557" s="98"/>
    </row>
    <row r="54558" spans="40:45" ht="15" customHeight="1">
      <c r="AN54558" s="98"/>
      <c r="AO54558" s="98"/>
      <c r="AP54558" s="98"/>
      <c r="AR54558" s="98"/>
      <c r="AS54558" s="98"/>
    </row>
    <row r="54559" spans="40:45" ht="15" customHeight="1">
      <c r="AN54559" s="98"/>
      <c r="AO54559" s="98"/>
      <c r="AP54559" s="98"/>
      <c r="AR54559" s="98"/>
      <c r="AS54559" s="98"/>
    </row>
    <row r="54560" spans="40:45" ht="15" customHeight="1">
      <c r="AN54560" s="98"/>
      <c r="AO54560" s="98"/>
      <c r="AP54560" s="98"/>
      <c r="AR54560" s="98"/>
      <c r="AS54560" s="98"/>
    </row>
    <row r="54561" spans="40:45" ht="15" customHeight="1">
      <c r="AN54561" s="98"/>
      <c r="AO54561" s="98"/>
      <c r="AP54561" s="98"/>
      <c r="AR54561" s="98"/>
      <c r="AS54561" s="98"/>
    </row>
    <row r="54562" spans="40:45" ht="15" customHeight="1">
      <c r="AN54562" s="98"/>
      <c r="AO54562" s="98"/>
      <c r="AP54562" s="98"/>
      <c r="AR54562" s="98"/>
      <c r="AS54562" s="98"/>
    </row>
    <row r="54563" spans="40:45" ht="15" customHeight="1">
      <c r="AN54563" s="98"/>
      <c r="AO54563" s="98"/>
      <c r="AP54563" s="98"/>
      <c r="AR54563" s="98"/>
      <c r="AS54563" s="98"/>
    </row>
    <row r="54564" spans="40:45" ht="15" customHeight="1">
      <c r="AN54564" s="98"/>
      <c r="AO54564" s="98"/>
      <c r="AP54564" s="98"/>
      <c r="AR54564" s="98"/>
      <c r="AS54564" s="98"/>
    </row>
    <row r="54565" spans="40:45" ht="15" customHeight="1">
      <c r="AN54565" s="98"/>
      <c r="AO54565" s="98"/>
      <c r="AP54565" s="98"/>
      <c r="AR54565" s="98"/>
      <c r="AS54565" s="98"/>
    </row>
    <row r="54566" spans="40:45" ht="15" customHeight="1">
      <c r="AN54566" s="98"/>
      <c r="AO54566" s="98"/>
      <c r="AP54566" s="98"/>
      <c r="AR54566" s="98"/>
      <c r="AS54566" s="98"/>
    </row>
    <row r="54567" spans="40:45" ht="15" customHeight="1">
      <c r="AN54567" s="98"/>
      <c r="AO54567" s="98"/>
      <c r="AP54567" s="98"/>
      <c r="AR54567" s="98"/>
      <c r="AS54567" s="98"/>
    </row>
    <row r="54568" spans="40:45" ht="15" customHeight="1">
      <c r="AN54568" s="98"/>
      <c r="AO54568" s="98"/>
      <c r="AP54568" s="98"/>
      <c r="AR54568" s="98"/>
      <c r="AS54568" s="98"/>
    </row>
    <row r="54569" spans="40:45" ht="15" customHeight="1">
      <c r="AN54569" s="98"/>
      <c r="AO54569" s="98"/>
      <c r="AP54569" s="98"/>
      <c r="AR54569" s="98"/>
      <c r="AS54569" s="98"/>
    </row>
    <row r="54570" spans="40:45" ht="15" customHeight="1">
      <c r="AN54570" s="98"/>
      <c r="AO54570" s="98"/>
      <c r="AP54570" s="98"/>
      <c r="AR54570" s="98"/>
      <c r="AS54570" s="98"/>
    </row>
    <row r="54571" spans="40:45" ht="15" customHeight="1">
      <c r="AN54571" s="98"/>
      <c r="AO54571" s="98"/>
      <c r="AP54571" s="98"/>
      <c r="AR54571" s="98"/>
      <c r="AS54571" s="98"/>
    </row>
    <row r="54572" spans="40:45" ht="15" customHeight="1">
      <c r="AN54572" s="98"/>
      <c r="AO54572" s="98"/>
      <c r="AP54572" s="98"/>
      <c r="AR54572" s="98"/>
      <c r="AS54572" s="98"/>
    </row>
    <row r="54573" spans="40:45" ht="15" customHeight="1">
      <c r="AN54573" s="98"/>
      <c r="AO54573" s="98"/>
      <c r="AP54573" s="98"/>
      <c r="AR54573" s="98"/>
      <c r="AS54573" s="98"/>
    </row>
    <row r="54574" spans="40:45" ht="15" customHeight="1">
      <c r="AN54574" s="98"/>
      <c r="AO54574" s="98"/>
      <c r="AP54574" s="98"/>
      <c r="AR54574" s="98"/>
      <c r="AS54574" s="98"/>
    </row>
    <row r="54575" spans="40:45" ht="15" customHeight="1">
      <c r="AN54575" s="98"/>
      <c r="AO54575" s="98"/>
      <c r="AP54575" s="98"/>
      <c r="AR54575" s="98"/>
      <c r="AS54575" s="98"/>
    </row>
    <row r="54576" spans="40:45" ht="15" customHeight="1">
      <c r="AN54576" s="98"/>
      <c r="AO54576" s="98"/>
      <c r="AP54576" s="98"/>
      <c r="AR54576" s="98"/>
      <c r="AS54576" s="98"/>
    </row>
    <row r="54577" spans="40:45" ht="15" customHeight="1">
      <c r="AN54577" s="98"/>
      <c r="AO54577" s="98"/>
      <c r="AP54577" s="98"/>
      <c r="AR54577" s="98"/>
      <c r="AS54577" s="98"/>
    </row>
    <row r="54578" spans="40:45" ht="15" customHeight="1">
      <c r="AN54578" s="98"/>
      <c r="AO54578" s="98"/>
      <c r="AP54578" s="98"/>
      <c r="AR54578" s="98"/>
      <c r="AS54578" s="98"/>
    </row>
    <row r="54579" spans="40:45" ht="15" customHeight="1">
      <c r="AN54579" s="98"/>
      <c r="AO54579" s="98"/>
      <c r="AP54579" s="98"/>
      <c r="AR54579" s="98"/>
      <c r="AS54579" s="98"/>
    </row>
    <row r="54580" spans="40:45" ht="15" customHeight="1">
      <c r="AN54580" s="98"/>
      <c r="AO54580" s="98"/>
      <c r="AP54580" s="98"/>
      <c r="AR54580" s="98"/>
      <c r="AS54580" s="98"/>
    </row>
    <row r="54581" spans="40:45" ht="15" customHeight="1">
      <c r="AN54581" s="98"/>
      <c r="AO54581" s="98"/>
      <c r="AP54581" s="98"/>
      <c r="AR54581" s="98"/>
      <c r="AS54581" s="98"/>
    </row>
    <row r="54582" spans="40:45" ht="15" customHeight="1">
      <c r="AN54582" s="98"/>
      <c r="AO54582" s="98"/>
      <c r="AP54582" s="98"/>
      <c r="AR54582" s="98"/>
      <c r="AS54582" s="98"/>
    </row>
    <row r="54583" spans="40:45" ht="15" customHeight="1">
      <c r="AN54583" s="98"/>
      <c r="AO54583" s="98"/>
      <c r="AP54583" s="98"/>
      <c r="AR54583" s="98"/>
      <c r="AS54583" s="98"/>
    </row>
    <row r="54584" spans="40:45" ht="15" customHeight="1">
      <c r="AN54584" s="98"/>
      <c r="AO54584" s="98"/>
      <c r="AP54584" s="98"/>
      <c r="AR54584" s="98"/>
      <c r="AS54584" s="98"/>
    </row>
    <row r="54585" spans="40:45" ht="15" customHeight="1">
      <c r="AN54585" s="98"/>
      <c r="AO54585" s="98"/>
      <c r="AP54585" s="98"/>
      <c r="AR54585" s="98"/>
      <c r="AS54585" s="98"/>
    </row>
    <row r="54586" spans="40:45" ht="15" customHeight="1">
      <c r="AN54586" s="98"/>
      <c r="AO54586" s="98"/>
      <c r="AP54586" s="98"/>
      <c r="AR54586" s="98"/>
      <c r="AS54586" s="98"/>
    </row>
    <row r="54587" spans="40:45" ht="15" customHeight="1">
      <c r="AN54587" s="98"/>
      <c r="AO54587" s="98"/>
      <c r="AP54587" s="98"/>
      <c r="AR54587" s="98"/>
      <c r="AS54587" s="98"/>
    </row>
    <row r="54588" spans="40:45" ht="15" customHeight="1">
      <c r="AN54588" s="98"/>
      <c r="AO54588" s="98"/>
      <c r="AP54588" s="98"/>
      <c r="AR54588" s="98"/>
      <c r="AS54588" s="98"/>
    </row>
    <row r="54589" spans="40:45" ht="15" customHeight="1">
      <c r="AN54589" s="98"/>
      <c r="AO54589" s="98"/>
      <c r="AP54589" s="98"/>
      <c r="AR54589" s="98"/>
      <c r="AS54589" s="98"/>
    </row>
    <row r="54590" spans="40:45" ht="15" customHeight="1">
      <c r="AN54590" s="98"/>
      <c r="AO54590" s="98"/>
      <c r="AP54590" s="98"/>
      <c r="AR54590" s="98"/>
      <c r="AS54590" s="98"/>
    </row>
    <row r="54591" spans="40:45" ht="15" customHeight="1">
      <c r="AN54591" s="98"/>
      <c r="AO54591" s="98"/>
      <c r="AP54591" s="98"/>
      <c r="AR54591" s="98"/>
      <c r="AS54591" s="98"/>
    </row>
    <row r="54592" spans="40:45" ht="15" customHeight="1">
      <c r="AN54592" s="98"/>
      <c r="AO54592" s="98"/>
      <c r="AP54592" s="98"/>
      <c r="AR54592" s="98"/>
      <c r="AS54592" s="98"/>
    </row>
    <row r="54593" spans="40:45" ht="15" customHeight="1">
      <c r="AN54593" s="98"/>
      <c r="AO54593" s="98"/>
      <c r="AP54593" s="98"/>
      <c r="AR54593" s="98"/>
      <c r="AS54593" s="98"/>
    </row>
    <row r="54594" spans="40:45" ht="15" customHeight="1">
      <c r="AN54594" s="98"/>
      <c r="AO54594" s="98"/>
      <c r="AP54594" s="98"/>
      <c r="AR54594" s="98"/>
      <c r="AS54594" s="98"/>
    </row>
    <row r="54595" spans="40:45" ht="15" customHeight="1">
      <c r="AN54595" s="98"/>
      <c r="AO54595" s="98"/>
      <c r="AP54595" s="98"/>
      <c r="AR54595" s="98"/>
      <c r="AS54595" s="98"/>
    </row>
    <row r="54596" spans="40:45" ht="15" customHeight="1">
      <c r="AN54596" s="98"/>
      <c r="AO54596" s="98"/>
      <c r="AP54596" s="98"/>
      <c r="AR54596" s="98"/>
      <c r="AS54596" s="98"/>
    </row>
    <row r="54597" spans="40:45" ht="15" customHeight="1">
      <c r="AN54597" s="98"/>
      <c r="AO54597" s="98"/>
      <c r="AP54597" s="98"/>
      <c r="AR54597" s="98"/>
      <c r="AS54597" s="98"/>
    </row>
    <row r="54598" spans="40:45" ht="15" customHeight="1">
      <c r="AN54598" s="98"/>
      <c r="AO54598" s="98"/>
      <c r="AP54598" s="98"/>
      <c r="AR54598" s="98"/>
      <c r="AS54598" s="98"/>
    </row>
    <row r="54599" spans="40:45" ht="15" customHeight="1">
      <c r="AN54599" s="98"/>
      <c r="AO54599" s="98"/>
      <c r="AP54599" s="98"/>
      <c r="AR54599" s="98"/>
      <c r="AS54599" s="98"/>
    </row>
    <row r="54600" spans="40:45" ht="15" customHeight="1">
      <c r="AN54600" s="98"/>
      <c r="AO54600" s="98"/>
      <c r="AP54600" s="98"/>
      <c r="AR54600" s="98"/>
      <c r="AS54600" s="98"/>
    </row>
    <row r="54601" spans="40:45" ht="15" customHeight="1">
      <c r="AN54601" s="98"/>
      <c r="AO54601" s="98"/>
      <c r="AP54601" s="98"/>
      <c r="AR54601" s="98"/>
      <c r="AS54601" s="98"/>
    </row>
    <row r="54602" spans="40:45" ht="15" customHeight="1">
      <c r="AN54602" s="98"/>
      <c r="AO54602" s="98"/>
      <c r="AP54602" s="98"/>
      <c r="AR54602" s="98"/>
      <c r="AS54602" s="98"/>
    </row>
    <row r="54603" spans="40:45" ht="15" customHeight="1">
      <c r="AN54603" s="98"/>
      <c r="AO54603" s="98"/>
      <c r="AP54603" s="98"/>
      <c r="AR54603" s="98"/>
      <c r="AS54603" s="98"/>
    </row>
    <row r="54604" spans="40:45" ht="15" customHeight="1">
      <c r="AN54604" s="98"/>
      <c r="AO54604" s="98"/>
      <c r="AP54604" s="98"/>
      <c r="AR54604" s="98"/>
      <c r="AS54604" s="98"/>
    </row>
    <row r="54605" spans="40:45" ht="15" customHeight="1">
      <c r="AN54605" s="98"/>
      <c r="AO54605" s="98"/>
      <c r="AP54605" s="98"/>
      <c r="AR54605" s="98"/>
      <c r="AS54605" s="98"/>
    </row>
    <row r="54606" spans="40:45" ht="15" customHeight="1">
      <c r="AN54606" s="98"/>
      <c r="AO54606" s="98"/>
      <c r="AP54606" s="98"/>
      <c r="AR54606" s="98"/>
      <c r="AS54606" s="98"/>
    </row>
    <row r="54607" spans="40:45" ht="15" customHeight="1">
      <c r="AN54607" s="98"/>
      <c r="AO54607" s="98"/>
      <c r="AP54607" s="98"/>
      <c r="AR54607" s="98"/>
      <c r="AS54607" s="98"/>
    </row>
    <row r="54608" spans="40:45" ht="15" customHeight="1">
      <c r="AN54608" s="98"/>
      <c r="AO54608" s="98"/>
      <c r="AP54608" s="98"/>
      <c r="AR54608" s="98"/>
      <c r="AS54608" s="98"/>
    </row>
    <row r="54609" spans="40:45" ht="15" customHeight="1">
      <c r="AN54609" s="98"/>
      <c r="AO54609" s="98"/>
      <c r="AP54609" s="98"/>
      <c r="AR54609" s="98"/>
      <c r="AS54609" s="98"/>
    </row>
    <row r="54610" spans="40:45" ht="15" customHeight="1">
      <c r="AN54610" s="98"/>
      <c r="AO54610" s="98"/>
      <c r="AP54610" s="98"/>
      <c r="AR54610" s="98"/>
      <c r="AS54610" s="98"/>
    </row>
    <row r="54611" spans="40:45" ht="15" customHeight="1">
      <c r="AN54611" s="98"/>
      <c r="AO54611" s="98"/>
      <c r="AP54611" s="98"/>
      <c r="AR54611" s="98"/>
      <c r="AS54611" s="98"/>
    </row>
    <row r="54612" spans="40:45" ht="15" customHeight="1">
      <c r="AN54612" s="98"/>
      <c r="AO54612" s="98"/>
      <c r="AP54612" s="98"/>
      <c r="AR54612" s="98"/>
      <c r="AS54612" s="98"/>
    </row>
    <row r="54613" spans="40:45" ht="15" customHeight="1">
      <c r="AN54613" s="98"/>
      <c r="AO54613" s="98"/>
      <c r="AP54613" s="98"/>
      <c r="AR54613" s="98"/>
      <c r="AS54613" s="98"/>
    </row>
    <row r="54614" spans="40:45" ht="15" customHeight="1">
      <c r="AN54614" s="98"/>
      <c r="AO54614" s="98"/>
      <c r="AP54614" s="98"/>
      <c r="AR54614" s="98"/>
      <c r="AS54614" s="98"/>
    </row>
    <row r="54615" spans="40:45" ht="15" customHeight="1">
      <c r="AN54615" s="98"/>
      <c r="AO54615" s="98"/>
      <c r="AP54615" s="98"/>
      <c r="AR54615" s="98"/>
      <c r="AS54615" s="98"/>
    </row>
    <row r="54616" spans="40:45" ht="15" customHeight="1">
      <c r="AN54616" s="98"/>
      <c r="AO54616" s="98"/>
      <c r="AP54616" s="98"/>
      <c r="AR54616" s="98"/>
      <c r="AS54616" s="98"/>
    </row>
    <row r="54617" spans="40:45" ht="15" customHeight="1">
      <c r="AN54617" s="98"/>
      <c r="AO54617" s="98"/>
      <c r="AP54617" s="98"/>
      <c r="AR54617" s="98"/>
      <c r="AS54617" s="98"/>
    </row>
    <row r="54618" spans="40:45" ht="15" customHeight="1">
      <c r="AN54618" s="98"/>
      <c r="AO54618" s="98"/>
      <c r="AP54618" s="98"/>
      <c r="AR54618" s="98"/>
      <c r="AS54618" s="98"/>
    </row>
    <row r="54619" spans="40:45" ht="15" customHeight="1">
      <c r="AN54619" s="98"/>
      <c r="AO54619" s="98"/>
      <c r="AP54619" s="98"/>
      <c r="AR54619" s="98"/>
      <c r="AS54619" s="98"/>
    </row>
    <row r="54620" spans="40:45" ht="15" customHeight="1">
      <c r="AN54620" s="98"/>
      <c r="AO54620" s="98"/>
      <c r="AP54620" s="98"/>
      <c r="AR54620" s="98"/>
      <c r="AS54620" s="98"/>
    </row>
    <row r="54621" spans="40:45" ht="15" customHeight="1">
      <c r="AN54621" s="98"/>
      <c r="AO54621" s="98"/>
      <c r="AP54621" s="98"/>
      <c r="AR54621" s="98"/>
      <c r="AS54621" s="98"/>
    </row>
    <row r="54622" spans="40:45" ht="15" customHeight="1">
      <c r="AN54622" s="98"/>
      <c r="AO54622" s="98"/>
      <c r="AP54622" s="98"/>
      <c r="AR54622" s="98"/>
      <c r="AS54622" s="98"/>
    </row>
    <row r="54623" spans="40:45" ht="15" customHeight="1">
      <c r="AN54623" s="98"/>
      <c r="AO54623" s="98"/>
      <c r="AP54623" s="98"/>
      <c r="AR54623" s="98"/>
      <c r="AS54623" s="98"/>
    </row>
    <row r="54624" spans="40:45" ht="15" customHeight="1">
      <c r="AN54624" s="98"/>
      <c r="AO54624" s="98"/>
      <c r="AP54624" s="98"/>
      <c r="AR54624" s="98"/>
      <c r="AS54624" s="98"/>
    </row>
    <row r="54625" spans="40:45" ht="15" customHeight="1">
      <c r="AN54625" s="98"/>
      <c r="AO54625" s="98"/>
      <c r="AP54625" s="98"/>
      <c r="AR54625" s="98"/>
      <c r="AS54625" s="98"/>
    </row>
    <row r="54626" spans="40:45" ht="15" customHeight="1">
      <c r="AN54626" s="98"/>
      <c r="AO54626" s="98"/>
      <c r="AP54626" s="98"/>
      <c r="AR54626" s="98"/>
      <c r="AS54626" s="98"/>
    </row>
    <row r="54627" spans="40:45" ht="15" customHeight="1">
      <c r="AN54627" s="98"/>
      <c r="AO54627" s="98"/>
      <c r="AP54627" s="98"/>
      <c r="AR54627" s="98"/>
      <c r="AS54627" s="98"/>
    </row>
    <row r="54628" spans="40:45" ht="15" customHeight="1">
      <c r="AN54628" s="98"/>
      <c r="AO54628" s="98"/>
      <c r="AP54628" s="98"/>
      <c r="AR54628" s="98"/>
      <c r="AS54628" s="98"/>
    </row>
    <row r="54629" spans="40:45" ht="15" customHeight="1">
      <c r="AN54629" s="98"/>
      <c r="AO54629" s="98"/>
      <c r="AP54629" s="98"/>
      <c r="AR54629" s="98"/>
      <c r="AS54629" s="98"/>
    </row>
    <row r="54630" spans="40:45" ht="15" customHeight="1">
      <c r="AN54630" s="98"/>
      <c r="AO54630" s="98"/>
      <c r="AP54630" s="98"/>
      <c r="AR54630" s="98"/>
      <c r="AS54630" s="98"/>
    </row>
    <row r="54631" spans="40:45" ht="15" customHeight="1">
      <c r="AN54631" s="98"/>
      <c r="AO54631" s="98"/>
      <c r="AP54631" s="98"/>
      <c r="AR54631" s="98"/>
      <c r="AS54631" s="98"/>
    </row>
    <row r="54632" spans="40:45" ht="15" customHeight="1">
      <c r="AN54632" s="98"/>
      <c r="AO54632" s="98"/>
      <c r="AP54632" s="98"/>
      <c r="AR54632" s="98"/>
      <c r="AS54632" s="98"/>
    </row>
    <row r="54633" spans="40:45" ht="15" customHeight="1">
      <c r="AN54633" s="98"/>
      <c r="AO54633" s="98"/>
      <c r="AP54633" s="98"/>
      <c r="AR54633" s="98"/>
      <c r="AS54633" s="98"/>
    </row>
    <row r="54634" spans="40:45" ht="15" customHeight="1">
      <c r="AN54634" s="98"/>
      <c r="AO54634" s="98"/>
      <c r="AP54634" s="98"/>
      <c r="AR54634" s="98"/>
      <c r="AS54634" s="98"/>
    </row>
    <row r="54635" spans="40:45" ht="15" customHeight="1">
      <c r="AN54635" s="98"/>
      <c r="AO54635" s="98"/>
      <c r="AP54635" s="98"/>
      <c r="AR54635" s="98"/>
      <c r="AS54635" s="98"/>
    </row>
    <row r="54636" spans="40:45" ht="15" customHeight="1">
      <c r="AN54636" s="98"/>
      <c r="AO54636" s="98"/>
      <c r="AP54636" s="98"/>
      <c r="AR54636" s="98"/>
      <c r="AS54636" s="98"/>
    </row>
    <row r="54637" spans="40:45" ht="15" customHeight="1">
      <c r="AN54637" s="98"/>
      <c r="AO54637" s="98"/>
      <c r="AP54637" s="98"/>
      <c r="AR54637" s="98"/>
      <c r="AS54637" s="98"/>
    </row>
    <row r="54638" spans="40:45" ht="15" customHeight="1">
      <c r="AN54638" s="98"/>
      <c r="AO54638" s="98"/>
      <c r="AP54638" s="98"/>
      <c r="AR54638" s="98"/>
      <c r="AS54638" s="98"/>
    </row>
    <row r="54639" spans="40:45" ht="15" customHeight="1">
      <c r="AN54639" s="98"/>
      <c r="AO54639" s="98"/>
      <c r="AP54639" s="98"/>
      <c r="AR54639" s="98"/>
      <c r="AS54639" s="98"/>
    </row>
    <row r="54640" spans="40:45" ht="15" customHeight="1">
      <c r="AN54640" s="98"/>
      <c r="AO54640" s="98"/>
      <c r="AP54640" s="98"/>
      <c r="AR54640" s="98"/>
      <c r="AS54640" s="98"/>
    </row>
    <row r="54641" spans="40:45" ht="15" customHeight="1">
      <c r="AN54641" s="98"/>
      <c r="AO54641" s="98"/>
      <c r="AP54641" s="98"/>
      <c r="AR54641" s="98"/>
      <c r="AS54641" s="98"/>
    </row>
    <row r="54642" spans="40:45" ht="15" customHeight="1">
      <c r="AN54642" s="98"/>
      <c r="AO54642" s="98"/>
      <c r="AP54642" s="98"/>
      <c r="AR54642" s="98"/>
      <c r="AS54642" s="98"/>
    </row>
    <row r="54643" spans="40:45" ht="15" customHeight="1">
      <c r="AN54643" s="98"/>
      <c r="AO54643" s="98"/>
      <c r="AP54643" s="98"/>
      <c r="AR54643" s="98"/>
      <c r="AS54643" s="98"/>
    </row>
    <row r="54644" spans="40:45" ht="15" customHeight="1">
      <c r="AN54644" s="98"/>
      <c r="AO54644" s="98"/>
      <c r="AP54644" s="98"/>
      <c r="AR54644" s="98"/>
      <c r="AS54644" s="98"/>
    </row>
    <row r="54645" spans="40:45" ht="15" customHeight="1">
      <c r="AN54645" s="98"/>
      <c r="AO54645" s="98"/>
      <c r="AP54645" s="98"/>
      <c r="AR54645" s="98"/>
      <c r="AS54645" s="98"/>
    </row>
    <row r="54646" spans="40:45" ht="15" customHeight="1">
      <c r="AN54646" s="98"/>
      <c r="AO54646" s="98"/>
      <c r="AP54646" s="98"/>
      <c r="AR54646" s="98"/>
      <c r="AS54646" s="98"/>
    </row>
    <row r="54647" spans="40:45" ht="15" customHeight="1">
      <c r="AN54647" s="98"/>
      <c r="AO54647" s="98"/>
      <c r="AP54647" s="98"/>
      <c r="AR54647" s="98"/>
      <c r="AS54647" s="98"/>
    </row>
    <row r="54648" spans="40:45" ht="15" customHeight="1">
      <c r="AN54648" s="98"/>
      <c r="AO54648" s="98"/>
      <c r="AP54648" s="98"/>
      <c r="AR54648" s="98"/>
      <c r="AS54648" s="98"/>
    </row>
    <row r="54649" spans="40:45" ht="15" customHeight="1">
      <c r="AN54649" s="98"/>
      <c r="AO54649" s="98"/>
      <c r="AP54649" s="98"/>
      <c r="AR54649" s="98"/>
      <c r="AS54649" s="98"/>
    </row>
    <row r="54650" spans="40:45" ht="15" customHeight="1">
      <c r="AN54650" s="98"/>
      <c r="AO54650" s="98"/>
      <c r="AP54650" s="98"/>
      <c r="AR54650" s="98"/>
      <c r="AS54650" s="98"/>
    </row>
    <row r="54651" spans="40:45" ht="15" customHeight="1">
      <c r="AN54651" s="98"/>
      <c r="AO54651" s="98"/>
      <c r="AP54651" s="98"/>
      <c r="AR54651" s="98"/>
      <c r="AS54651" s="98"/>
    </row>
    <row r="54652" spans="40:45" ht="15" customHeight="1">
      <c r="AN54652" s="98"/>
      <c r="AO54652" s="98"/>
      <c r="AP54652" s="98"/>
      <c r="AR54652" s="98"/>
      <c r="AS54652" s="98"/>
    </row>
    <row r="54653" spans="40:45" ht="15" customHeight="1">
      <c r="AN54653" s="98"/>
      <c r="AO54653" s="98"/>
      <c r="AP54653" s="98"/>
      <c r="AR54653" s="98"/>
      <c r="AS54653" s="98"/>
    </row>
    <row r="54654" spans="40:45" ht="15" customHeight="1">
      <c r="AN54654" s="98"/>
      <c r="AO54654" s="98"/>
      <c r="AP54654" s="98"/>
      <c r="AR54654" s="98"/>
      <c r="AS54654" s="98"/>
    </row>
    <row r="54655" spans="40:45" ht="15" customHeight="1">
      <c r="AN54655" s="98"/>
      <c r="AO54655" s="98"/>
      <c r="AP54655" s="98"/>
      <c r="AR54655" s="98"/>
      <c r="AS54655" s="98"/>
    </row>
    <row r="54656" spans="40:45" ht="15" customHeight="1">
      <c r="AN54656" s="98"/>
      <c r="AO54656" s="98"/>
      <c r="AP54656" s="98"/>
      <c r="AR54656" s="98"/>
      <c r="AS54656" s="98"/>
    </row>
    <row r="54657" spans="40:45" ht="15" customHeight="1">
      <c r="AN54657" s="98"/>
      <c r="AO54657" s="98"/>
      <c r="AP54657" s="98"/>
      <c r="AR54657" s="98"/>
      <c r="AS54657" s="98"/>
    </row>
    <row r="54658" spans="40:45" ht="15" customHeight="1">
      <c r="AN54658" s="98"/>
      <c r="AO54658" s="98"/>
      <c r="AP54658" s="98"/>
      <c r="AR54658" s="98"/>
      <c r="AS54658" s="98"/>
    </row>
    <row r="54659" spans="40:45" ht="15" customHeight="1">
      <c r="AN54659" s="98"/>
      <c r="AO54659" s="98"/>
      <c r="AP54659" s="98"/>
      <c r="AR54659" s="98"/>
      <c r="AS54659" s="98"/>
    </row>
    <row r="54660" spans="40:45" ht="15" customHeight="1">
      <c r="AN54660" s="98"/>
      <c r="AO54660" s="98"/>
      <c r="AP54660" s="98"/>
      <c r="AR54660" s="98"/>
      <c r="AS54660" s="98"/>
    </row>
    <row r="54661" spans="40:45" ht="15" customHeight="1">
      <c r="AN54661" s="98"/>
      <c r="AO54661" s="98"/>
      <c r="AP54661" s="98"/>
      <c r="AR54661" s="98"/>
      <c r="AS54661" s="98"/>
    </row>
    <row r="54662" spans="40:45" ht="15" customHeight="1">
      <c r="AN54662" s="98"/>
      <c r="AO54662" s="98"/>
      <c r="AP54662" s="98"/>
      <c r="AR54662" s="98"/>
      <c r="AS54662" s="98"/>
    </row>
    <row r="54663" spans="40:45" ht="15" customHeight="1">
      <c r="AN54663" s="98"/>
      <c r="AO54663" s="98"/>
      <c r="AP54663" s="98"/>
      <c r="AR54663" s="98"/>
      <c r="AS54663" s="98"/>
    </row>
    <row r="54664" spans="40:45" ht="15" customHeight="1">
      <c r="AN54664" s="98"/>
      <c r="AO54664" s="98"/>
      <c r="AP54664" s="98"/>
      <c r="AR54664" s="98"/>
      <c r="AS54664" s="98"/>
    </row>
    <row r="54665" spans="40:45" ht="15" customHeight="1">
      <c r="AN54665" s="98"/>
      <c r="AO54665" s="98"/>
      <c r="AP54665" s="98"/>
      <c r="AR54665" s="98"/>
      <c r="AS54665" s="98"/>
    </row>
    <row r="54666" spans="40:45" ht="15" customHeight="1">
      <c r="AN54666" s="98"/>
      <c r="AO54666" s="98"/>
      <c r="AP54666" s="98"/>
      <c r="AR54666" s="98"/>
      <c r="AS54666" s="98"/>
    </row>
    <row r="54667" spans="40:45" ht="15" customHeight="1">
      <c r="AN54667" s="98"/>
      <c r="AO54667" s="98"/>
      <c r="AP54667" s="98"/>
      <c r="AR54667" s="98"/>
      <c r="AS54667" s="98"/>
    </row>
    <row r="54668" spans="40:45" ht="15" customHeight="1">
      <c r="AN54668" s="98"/>
      <c r="AO54668" s="98"/>
      <c r="AP54668" s="98"/>
      <c r="AR54668" s="98"/>
      <c r="AS54668" s="98"/>
    </row>
    <row r="54669" spans="40:45" ht="15" customHeight="1">
      <c r="AN54669" s="98"/>
      <c r="AO54669" s="98"/>
      <c r="AP54669" s="98"/>
      <c r="AR54669" s="98"/>
      <c r="AS54669" s="98"/>
    </row>
    <row r="54670" spans="40:45" ht="15" customHeight="1">
      <c r="AN54670" s="98"/>
      <c r="AO54670" s="98"/>
      <c r="AP54670" s="98"/>
      <c r="AR54670" s="98"/>
      <c r="AS54670" s="98"/>
    </row>
    <row r="54671" spans="40:45" ht="15" customHeight="1">
      <c r="AN54671" s="98"/>
      <c r="AO54671" s="98"/>
      <c r="AP54671" s="98"/>
      <c r="AR54671" s="98"/>
      <c r="AS54671" s="98"/>
    </row>
    <row r="54672" spans="40:45" ht="15" customHeight="1">
      <c r="AN54672" s="98"/>
      <c r="AO54672" s="98"/>
      <c r="AP54672" s="98"/>
      <c r="AR54672" s="98"/>
      <c r="AS54672" s="98"/>
    </row>
    <row r="54673" spans="40:45" ht="15" customHeight="1">
      <c r="AN54673" s="98"/>
      <c r="AO54673" s="98"/>
      <c r="AP54673" s="98"/>
      <c r="AR54673" s="98"/>
      <c r="AS54673" s="98"/>
    </row>
    <row r="54674" spans="40:45" ht="15" customHeight="1">
      <c r="AN54674" s="98"/>
      <c r="AO54674" s="98"/>
      <c r="AP54674" s="98"/>
      <c r="AR54674" s="98"/>
      <c r="AS54674" s="98"/>
    </row>
    <row r="54675" spans="40:45" ht="15" customHeight="1">
      <c r="AN54675" s="98"/>
      <c r="AO54675" s="98"/>
      <c r="AP54675" s="98"/>
      <c r="AR54675" s="98"/>
      <c r="AS54675" s="98"/>
    </row>
    <row r="54676" spans="40:45" ht="15" customHeight="1">
      <c r="AN54676" s="98"/>
      <c r="AO54676" s="98"/>
      <c r="AP54676" s="98"/>
      <c r="AR54676" s="98"/>
      <c r="AS54676" s="98"/>
    </row>
    <row r="54677" spans="40:45" ht="15" customHeight="1">
      <c r="AN54677" s="98"/>
      <c r="AO54677" s="98"/>
      <c r="AP54677" s="98"/>
      <c r="AR54677" s="98"/>
      <c r="AS54677" s="98"/>
    </row>
    <row r="54678" spans="40:45" ht="15" customHeight="1">
      <c r="AN54678" s="98"/>
      <c r="AO54678" s="98"/>
      <c r="AP54678" s="98"/>
      <c r="AR54678" s="98"/>
      <c r="AS54678" s="98"/>
    </row>
    <row r="54679" spans="40:45" ht="15" customHeight="1">
      <c r="AN54679" s="98"/>
      <c r="AO54679" s="98"/>
      <c r="AP54679" s="98"/>
      <c r="AR54679" s="98"/>
      <c r="AS54679" s="98"/>
    </row>
    <row r="54680" spans="40:45" ht="15" customHeight="1">
      <c r="AN54680" s="98"/>
      <c r="AO54680" s="98"/>
      <c r="AP54680" s="98"/>
      <c r="AR54680" s="98"/>
      <c r="AS54680" s="98"/>
    </row>
    <row r="54681" spans="40:45" ht="15" customHeight="1">
      <c r="AN54681" s="98"/>
      <c r="AO54681" s="98"/>
      <c r="AP54681" s="98"/>
      <c r="AR54681" s="98"/>
      <c r="AS54681" s="98"/>
    </row>
    <row r="54682" spans="40:45" ht="15" customHeight="1">
      <c r="AN54682" s="98"/>
      <c r="AO54682" s="98"/>
      <c r="AP54682" s="98"/>
      <c r="AR54682" s="98"/>
      <c r="AS54682" s="98"/>
    </row>
    <row r="54683" spans="40:45" ht="15" customHeight="1">
      <c r="AN54683" s="98"/>
      <c r="AO54683" s="98"/>
      <c r="AP54683" s="98"/>
      <c r="AR54683" s="98"/>
      <c r="AS54683" s="98"/>
    </row>
    <row r="54684" spans="40:45" ht="15" customHeight="1">
      <c r="AN54684" s="98"/>
      <c r="AO54684" s="98"/>
      <c r="AP54684" s="98"/>
      <c r="AR54684" s="98"/>
      <c r="AS54684" s="98"/>
    </row>
    <row r="54685" spans="40:45" ht="15" customHeight="1">
      <c r="AN54685" s="98"/>
      <c r="AO54685" s="98"/>
      <c r="AP54685" s="98"/>
      <c r="AR54685" s="98"/>
      <c r="AS54685" s="98"/>
    </row>
    <row r="54686" spans="40:45" ht="15" customHeight="1">
      <c r="AN54686" s="98"/>
      <c r="AO54686" s="98"/>
      <c r="AP54686" s="98"/>
      <c r="AR54686" s="98"/>
      <c r="AS54686" s="98"/>
    </row>
    <row r="54687" spans="40:45" ht="15" customHeight="1">
      <c r="AN54687" s="98"/>
      <c r="AO54687" s="98"/>
      <c r="AP54687" s="98"/>
      <c r="AR54687" s="98"/>
      <c r="AS54687" s="98"/>
    </row>
    <row r="54688" spans="40:45" ht="15" customHeight="1">
      <c r="AN54688" s="98"/>
      <c r="AO54688" s="98"/>
      <c r="AP54688" s="98"/>
      <c r="AR54688" s="98"/>
      <c r="AS54688" s="98"/>
    </row>
    <row r="54689" spans="40:45" ht="15" customHeight="1">
      <c r="AN54689" s="98"/>
      <c r="AO54689" s="98"/>
      <c r="AP54689" s="98"/>
      <c r="AR54689" s="98"/>
      <c r="AS54689" s="98"/>
    </row>
    <row r="54690" spans="40:45" ht="15" customHeight="1">
      <c r="AN54690" s="98"/>
      <c r="AO54690" s="98"/>
      <c r="AP54690" s="98"/>
      <c r="AR54690" s="98"/>
      <c r="AS54690" s="98"/>
    </row>
    <row r="54691" spans="40:45" ht="15" customHeight="1">
      <c r="AN54691" s="98"/>
      <c r="AO54691" s="98"/>
      <c r="AP54691" s="98"/>
      <c r="AR54691" s="98"/>
      <c r="AS54691" s="98"/>
    </row>
    <row r="54692" spans="40:45" ht="15" customHeight="1">
      <c r="AN54692" s="98"/>
      <c r="AO54692" s="98"/>
      <c r="AP54692" s="98"/>
      <c r="AR54692" s="98"/>
      <c r="AS54692" s="98"/>
    </row>
    <row r="54693" spans="40:45" ht="15" customHeight="1">
      <c r="AN54693" s="98"/>
      <c r="AO54693" s="98"/>
      <c r="AP54693" s="98"/>
      <c r="AR54693" s="98"/>
      <c r="AS54693" s="98"/>
    </row>
    <row r="54694" spans="40:45" ht="15" customHeight="1">
      <c r="AN54694" s="98"/>
      <c r="AO54694" s="98"/>
      <c r="AP54694" s="98"/>
      <c r="AR54694" s="98"/>
      <c r="AS54694" s="98"/>
    </row>
    <row r="54695" spans="40:45" ht="15" customHeight="1">
      <c r="AN54695" s="98"/>
      <c r="AO54695" s="98"/>
      <c r="AP54695" s="98"/>
      <c r="AR54695" s="98"/>
      <c r="AS54695" s="98"/>
    </row>
    <row r="54696" spans="40:45" ht="15" customHeight="1">
      <c r="AN54696" s="98"/>
      <c r="AO54696" s="98"/>
      <c r="AP54696" s="98"/>
      <c r="AR54696" s="98"/>
      <c r="AS54696" s="98"/>
    </row>
    <row r="54697" spans="40:45" ht="15" customHeight="1">
      <c r="AN54697" s="98"/>
      <c r="AO54697" s="98"/>
      <c r="AP54697" s="98"/>
      <c r="AR54697" s="98"/>
      <c r="AS54697" s="98"/>
    </row>
    <row r="54698" spans="40:45" ht="15" customHeight="1">
      <c r="AN54698" s="98"/>
      <c r="AO54698" s="98"/>
      <c r="AP54698" s="98"/>
      <c r="AR54698" s="98"/>
      <c r="AS54698" s="98"/>
    </row>
    <row r="54699" spans="40:45" ht="15" customHeight="1">
      <c r="AN54699" s="98"/>
      <c r="AO54699" s="98"/>
      <c r="AP54699" s="98"/>
      <c r="AR54699" s="98"/>
      <c r="AS54699" s="98"/>
    </row>
    <row r="54700" spans="40:45" ht="15" customHeight="1">
      <c r="AN54700" s="98"/>
      <c r="AO54700" s="98"/>
      <c r="AP54700" s="98"/>
      <c r="AR54700" s="98"/>
      <c r="AS54700" s="98"/>
    </row>
    <row r="54701" spans="40:45" ht="15" customHeight="1">
      <c r="AN54701" s="98"/>
      <c r="AO54701" s="98"/>
      <c r="AP54701" s="98"/>
      <c r="AR54701" s="98"/>
      <c r="AS54701" s="98"/>
    </row>
    <row r="54702" spans="40:45" ht="15" customHeight="1">
      <c r="AN54702" s="98"/>
      <c r="AO54702" s="98"/>
      <c r="AP54702" s="98"/>
      <c r="AR54702" s="98"/>
      <c r="AS54702" s="98"/>
    </row>
    <row r="54703" spans="40:45" ht="15" customHeight="1">
      <c r="AN54703" s="98"/>
      <c r="AO54703" s="98"/>
      <c r="AP54703" s="98"/>
      <c r="AR54703" s="98"/>
      <c r="AS54703" s="98"/>
    </row>
    <row r="54704" spans="40:45" ht="15" customHeight="1">
      <c r="AN54704" s="98"/>
      <c r="AO54704" s="98"/>
      <c r="AP54704" s="98"/>
      <c r="AR54704" s="98"/>
      <c r="AS54704" s="98"/>
    </row>
    <row r="54705" spans="40:45" ht="15" customHeight="1">
      <c r="AN54705" s="98"/>
      <c r="AO54705" s="98"/>
      <c r="AP54705" s="98"/>
      <c r="AR54705" s="98"/>
      <c r="AS54705" s="98"/>
    </row>
    <row r="54706" spans="40:45" ht="15" customHeight="1">
      <c r="AN54706" s="98"/>
      <c r="AO54706" s="98"/>
      <c r="AP54706" s="98"/>
      <c r="AR54706" s="98"/>
      <c r="AS54706" s="98"/>
    </row>
    <row r="54707" spans="40:45" ht="15" customHeight="1">
      <c r="AN54707" s="98"/>
      <c r="AO54707" s="98"/>
      <c r="AP54707" s="98"/>
      <c r="AR54707" s="98"/>
      <c r="AS54707" s="98"/>
    </row>
    <row r="54708" spans="40:45" ht="15" customHeight="1">
      <c r="AN54708" s="98"/>
      <c r="AO54708" s="98"/>
      <c r="AP54708" s="98"/>
      <c r="AR54708" s="98"/>
      <c r="AS54708" s="98"/>
    </row>
    <row r="54709" spans="40:45" ht="15" customHeight="1">
      <c r="AN54709" s="98"/>
      <c r="AO54709" s="98"/>
      <c r="AP54709" s="98"/>
      <c r="AR54709" s="98"/>
      <c r="AS54709" s="98"/>
    </row>
    <row r="54710" spans="40:45" ht="15" customHeight="1">
      <c r="AN54710" s="98"/>
      <c r="AO54710" s="98"/>
      <c r="AP54710" s="98"/>
      <c r="AR54710" s="98"/>
      <c r="AS54710" s="98"/>
    </row>
    <row r="54711" spans="40:45" ht="15" customHeight="1">
      <c r="AN54711" s="98"/>
      <c r="AO54711" s="98"/>
      <c r="AP54711" s="98"/>
      <c r="AR54711" s="98"/>
      <c r="AS54711" s="98"/>
    </row>
    <row r="54712" spans="40:45" ht="15" customHeight="1">
      <c r="AN54712" s="98"/>
      <c r="AO54712" s="98"/>
      <c r="AP54712" s="98"/>
      <c r="AR54712" s="98"/>
      <c r="AS54712" s="98"/>
    </row>
    <row r="54713" spans="40:45" ht="15" customHeight="1">
      <c r="AN54713" s="98"/>
      <c r="AO54713" s="98"/>
      <c r="AP54713" s="98"/>
      <c r="AR54713" s="98"/>
      <c r="AS54713" s="98"/>
    </row>
    <row r="54714" spans="40:45" ht="15" customHeight="1">
      <c r="AN54714" s="98"/>
      <c r="AO54714" s="98"/>
      <c r="AP54714" s="98"/>
      <c r="AR54714" s="98"/>
      <c r="AS54714" s="98"/>
    </row>
    <row r="54715" spans="40:45" ht="15" customHeight="1">
      <c r="AN54715" s="98"/>
      <c r="AO54715" s="98"/>
      <c r="AP54715" s="98"/>
      <c r="AR54715" s="98"/>
      <c r="AS54715" s="98"/>
    </row>
    <row r="54716" spans="40:45" ht="15" customHeight="1">
      <c r="AN54716" s="98"/>
      <c r="AO54716" s="98"/>
      <c r="AP54716" s="98"/>
      <c r="AR54716" s="98"/>
      <c r="AS54716" s="98"/>
    </row>
    <row r="54717" spans="40:45" ht="15" customHeight="1">
      <c r="AN54717" s="98"/>
      <c r="AO54717" s="98"/>
      <c r="AP54717" s="98"/>
      <c r="AR54717" s="98"/>
      <c r="AS54717" s="98"/>
    </row>
    <row r="54718" spans="40:45" ht="15" customHeight="1">
      <c r="AN54718" s="98"/>
      <c r="AO54718" s="98"/>
      <c r="AP54718" s="98"/>
      <c r="AR54718" s="98"/>
      <c r="AS54718" s="98"/>
    </row>
    <row r="54719" spans="40:45" ht="15" customHeight="1">
      <c r="AN54719" s="98"/>
      <c r="AO54719" s="98"/>
      <c r="AP54719" s="98"/>
      <c r="AR54719" s="98"/>
      <c r="AS54719" s="98"/>
    </row>
    <row r="54720" spans="40:45" ht="15" customHeight="1">
      <c r="AN54720" s="98"/>
      <c r="AO54720" s="98"/>
      <c r="AP54720" s="98"/>
      <c r="AR54720" s="98"/>
      <c r="AS54720" s="98"/>
    </row>
    <row r="54721" spans="40:45" ht="15" customHeight="1">
      <c r="AN54721" s="98"/>
      <c r="AO54721" s="98"/>
      <c r="AP54721" s="98"/>
      <c r="AR54721" s="98"/>
      <c r="AS54721" s="98"/>
    </row>
    <row r="54722" spans="40:45" ht="15" customHeight="1">
      <c r="AN54722" s="98"/>
      <c r="AO54722" s="98"/>
      <c r="AP54722" s="98"/>
      <c r="AR54722" s="98"/>
      <c r="AS54722" s="98"/>
    </row>
    <row r="54723" spans="40:45" ht="15" customHeight="1">
      <c r="AN54723" s="98"/>
      <c r="AO54723" s="98"/>
      <c r="AP54723" s="98"/>
      <c r="AR54723" s="98"/>
      <c r="AS54723" s="98"/>
    </row>
    <row r="54724" spans="40:45" ht="15" customHeight="1">
      <c r="AN54724" s="98"/>
      <c r="AO54724" s="98"/>
      <c r="AP54724" s="98"/>
      <c r="AR54724" s="98"/>
      <c r="AS54724" s="98"/>
    </row>
    <row r="54725" spans="40:45" ht="15" customHeight="1">
      <c r="AN54725" s="98"/>
      <c r="AO54725" s="98"/>
      <c r="AP54725" s="98"/>
      <c r="AR54725" s="98"/>
      <c r="AS54725" s="98"/>
    </row>
    <row r="54726" spans="40:45" ht="15" customHeight="1">
      <c r="AN54726" s="98"/>
      <c r="AO54726" s="98"/>
      <c r="AP54726" s="98"/>
      <c r="AR54726" s="98"/>
      <c r="AS54726" s="98"/>
    </row>
    <row r="54727" spans="40:45" ht="15" customHeight="1">
      <c r="AN54727" s="98"/>
      <c r="AO54727" s="98"/>
      <c r="AP54727" s="98"/>
      <c r="AR54727" s="98"/>
      <c r="AS54727" s="98"/>
    </row>
    <row r="54728" spans="40:45" ht="15" customHeight="1">
      <c r="AN54728" s="98"/>
      <c r="AO54728" s="98"/>
      <c r="AP54728" s="98"/>
      <c r="AR54728" s="98"/>
      <c r="AS54728" s="98"/>
    </row>
    <row r="54729" spans="40:45" ht="15" customHeight="1">
      <c r="AN54729" s="98"/>
      <c r="AO54729" s="98"/>
      <c r="AP54729" s="98"/>
      <c r="AR54729" s="98"/>
      <c r="AS54729" s="98"/>
    </row>
    <row r="54730" spans="40:45" ht="15" customHeight="1">
      <c r="AN54730" s="98"/>
      <c r="AO54730" s="98"/>
      <c r="AP54730" s="98"/>
      <c r="AR54730" s="98"/>
      <c r="AS54730" s="98"/>
    </row>
    <row r="54731" spans="40:45" ht="15" customHeight="1">
      <c r="AN54731" s="98"/>
      <c r="AO54731" s="98"/>
      <c r="AP54731" s="98"/>
      <c r="AR54731" s="98"/>
      <c r="AS54731" s="98"/>
    </row>
    <row r="54732" spans="40:45" ht="15" customHeight="1">
      <c r="AN54732" s="98"/>
      <c r="AO54732" s="98"/>
      <c r="AP54732" s="98"/>
      <c r="AR54732" s="98"/>
      <c r="AS54732" s="98"/>
    </row>
    <row r="54733" spans="40:45" ht="15" customHeight="1">
      <c r="AN54733" s="98"/>
      <c r="AO54733" s="98"/>
      <c r="AP54733" s="98"/>
      <c r="AR54733" s="98"/>
      <c r="AS54733" s="98"/>
    </row>
    <row r="54734" spans="40:45" ht="15" customHeight="1">
      <c r="AN54734" s="98"/>
      <c r="AO54734" s="98"/>
      <c r="AP54734" s="98"/>
      <c r="AR54734" s="98"/>
      <c r="AS54734" s="98"/>
    </row>
    <row r="54735" spans="40:45" ht="15" customHeight="1">
      <c r="AN54735" s="98"/>
      <c r="AO54735" s="98"/>
      <c r="AP54735" s="98"/>
      <c r="AR54735" s="98"/>
      <c r="AS54735" s="98"/>
    </row>
    <row r="54736" spans="40:45" ht="15" customHeight="1">
      <c r="AN54736" s="98"/>
      <c r="AO54736" s="98"/>
      <c r="AP54736" s="98"/>
      <c r="AR54736" s="98"/>
      <c r="AS54736" s="98"/>
    </row>
    <row r="54737" spans="40:45" ht="15" customHeight="1">
      <c r="AN54737" s="98"/>
      <c r="AO54737" s="98"/>
      <c r="AP54737" s="98"/>
      <c r="AR54737" s="98"/>
      <c r="AS54737" s="98"/>
    </row>
    <row r="54738" spans="40:45" ht="15" customHeight="1">
      <c r="AN54738" s="98"/>
      <c r="AO54738" s="98"/>
      <c r="AP54738" s="98"/>
      <c r="AR54738" s="98"/>
      <c r="AS54738" s="98"/>
    </row>
    <row r="54739" spans="40:45" ht="15" customHeight="1">
      <c r="AN54739" s="98"/>
      <c r="AO54739" s="98"/>
      <c r="AP54739" s="98"/>
      <c r="AR54739" s="98"/>
      <c r="AS54739" s="98"/>
    </row>
    <row r="54740" spans="40:45" ht="15" customHeight="1">
      <c r="AN54740" s="98"/>
      <c r="AO54740" s="98"/>
      <c r="AP54740" s="98"/>
      <c r="AR54740" s="98"/>
      <c r="AS54740" s="98"/>
    </row>
    <row r="54741" spans="40:45" ht="15" customHeight="1">
      <c r="AN54741" s="98"/>
      <c r="AO54741" s="98"/>
      <c r="AP54741" s="98"/>
      <c r="AR54741" s="98"/>
      <c r="AS54741" s="98"/>
    </row>
    <row r="54742" spans="40:45" ht="15" customHeight="1">
      <c r="AN54742" s="98"/>
      <c r="AO54742" s="98"/>
      <c r="AP54742" s="98"/>
      <c r="AR54742" s="98"/>
      <c r="AS54742" s="98"/>
    </row>
    <row r="54743" spans="40:45" ht="15" customHeight="1">
      <c r="AN54743" s="98"/>
      <c r="AO54743" s="98"/>
      <c r="AP54743" s="98"/>
      <c r="AR54743" s="98"/>
      <c r="AS54743" s="98"/>
    </row>
    <row r="54744" spans="40:45" ht="15" customHeight="1">
      <c r="AN54744" s="98"/>
      <c r="AO54744" s="98"/>
      <c r="AP54744" s="98"/>
      <c r="AR54744" s="98"/>
      <c r="AS54744" s="98"/>
    </row>
    <row r="54745" spans="40:45" ht="15" customHeight="1">
      <c r="AN54745" s="98"/>
      <c r="AO54745" s="98"/>
      <c r="AP54745" s="98"/>
      <c r="AR54745" s="98"/>
      <c r="AS54745" s="98"/>
    </row>
    <row r="54746" spans="40:45" ht="15" customHeight="1">
      <c r="AN54746" s="98"/>
      <c r="AO54746" s="98"/>
      <c r="AP54746" s="98"/>
      <c r="AR54746" s="98"/>
      <c r="AS54746" s="98"/>
    </row>
    <row r="54747" spans="40:45" ht="15" customHeight="1">
      <c r="AN54747" s="98"/>
      <c r="AO54747" s="98"/>
      <c r="AP54747" s="98"/>
      <c r="AR54747" s="98"/>
      <c r="AS54747" s="98"/>
    </row>
    <row r="54748" spans="40:45" ht="15" customHeight="1">
      <c r="AN54748" s="98"/>
      <c r="AO54748" s="98"/>
      <c r="AP54748" s="98"/>
      <c r="AR54748" s="98"/>
      <c r="AS54748" s="98"/>
    </row>
    <row r="54749" spans="40:45" ht="15" customHeight="1">
      <c r="AN54749" s="98"/>
      <c r="AO54749" s="98"/>
      <c r="AP54749" s="98"/>
      <c r="AR54749" s="98"/>
      <c r="AS54749" s="98"/>
    </row>
    <row r="54750" spans="40:45" ht="15" customHeight="1">
      <c r="AN54750" s="98"/>
      <c r="AO54750" s="98"/>
      <c r="AP54750" s="98"/>
      <c r="AR54750" s="98"/>
      <c r="AS54750" s="98"/>
    </row>
    <row r="54751" spans="40:45" ht="15" customHeight="1">
      <c r="AN54751" s="98"/>
      <c r="AO54751" s="98"/>
      <c r="AP54751" s="98"/>
      <c r="AR54751" s="98"/>
      <c r="AS54751" s="98"/>
    </row>
    <row r="54752" spans="40:45" ht="15" customHeight="1">
      <c r="AN54752" s="98"/>
      <c r="AO54752" s="98"/>
      <c r="AP54752" s="98"/>
      <c r="AR54752" s="98"/>
      <c r="AS54752" s="98"/>
    </row>
    <row r="54753" spans="40:45" ht="15" customHeight="1">
      <c r="AN54753" s="98"/>
      <c r="AO54753" s="98"/>
      <c r="AP54753" s="98"/>
      <c r="AR54753" s="98"/>
      <c r="AS54753" s="98"/>
    </row>
    <row r="54754" spans="40:45" ht="15" customHeight="1">
      <c r="AN54754" s="98"/>
      <c r="AO54754" s="98"/>
      <c r="AP54754" s="98"/>
      <c r="AR54754" s="98"/>
      <c r="AS54754" s="98"/>
    </row>
    <row r="54755" spans="40:45" ht="15" customHeight="1">
      <c r="AN54755" s="98"/>
      <c r="AO54755" s="98"/>
      <c r="AP54755" s="98"/>
      <c r="AR54755" s="98"/>
      <c r="AS54755" s="98"/>
    </row>
    <row r="54756" spans="40:45" ht="15" customHeight="1">
      <c r="AN54756" s="98"/>
      <c r="AO54756" s="98"/>
      <c r="AP54756" s="98"/>
      <c r="AR54756" s="98"/>
      <c r="AS54756" s="98"/>
    </row>
    <row r="54757" spans="40:45" ht="15" customHeight="1">
      <c r="AN54757" s="98"/>
      <c r="AO54757" s="98"/>
      <c r="AP54757" s="98"/>
      <c r="AR54757" s="98"/>
      <c r="AS54757" s="98"/>
    </row>
    <row r="54758" spans="40:45" ht="15" customHeight="1">
      <c r="AN54758" s="98"/>
      <c r="AO54758" s="98"/>
      <c r="AP54758" s="98"/>
      <c r="AR54758" s="98"/>
      <c r="AS54758" s="98"/>
    </row>
    <row r="54759" spans="40:45" ht="15" customHeight="1">
      <c r="AN54759" s="98"/>
      <c r="AO54759" s="98"/>
      <c r="AP54759" s="98"/>
      <c r="AR54759" s="98"/>
      <c r="AS54759" s="98"/>
    </row>
    <row r="54760" spans="40:45" ht="15" customHeight="1">
      <c r="AN54760" s="98"/>
      <c r="AO54760" s="98"/>
      <c r="AP54760" s="98"/>
      <c r="AR54760" s="98"/>
      <c r="AS54760" s="98"/>
    </row>
    <row r="54761" spans="40:45" ht="15" customHeight="1">
      <c r="AN54761" s="98"/>
      <c r="AO54761" s="98"/>
      <c r="AP54761" s="98"/>
      <c r="AR54761" s="98"/>
      <c r="AS54761" s="98"/>
    </row>
    <row r="54762" spans="40:45" ht="15" customHeight="1">
      <c r="AN54762" s="98"/>
      <c r="AO54762" s="98"/>
      <c r="AP54762" s="98"/>
      <c r="AR54762" s="98"/>
      <c r="AS54762" s="98"/>
    </row>
    <row r="54763" spans="40:45" ht="15" customHeight="1">
      <c r="AN54763" s="98"/>
      <c r="AO54763" s="98"/>
      <c r="AP54763" s="98"/>
      <c r="AR54763" s="98"/>
      <c r="AS54763" s="98"/>
    </row>
    <row r="54764" spans="40:45" ht="15" customHeight="1">
      <c r="AN54764" s="98"/>
      <c r="AO54764" s="98"/>
      <c r="AP54764" s="98"/>
      <c r="AR54764" s="98"/>
      <c r="AS54764" s="98"/>
    </row>
    <row r="54765" spans="40:45" ht="15" customHeight="1">
      <c r="AN54765" s="98"/>
      <c r="AO54765" s="98"/>
      <c r="AP54765" s="98"/>
      <c r="AR54765" s="98"/>
      <c r="AS54765" s="98"/>
    </row>
    <row r="54766" spans="40:45" ht="15" customHeight="1">
      <c r="AN54766" s="98"/>
      <c r="AO54766" s="98"/>
      <c r="AP54766" s="98"/>
      <c r="AR54766" s="98"/>
      <c r="AS54766" s="98"/>
    </row>
    <row r="54767" spans="40:45" ht="15" customHeight="1">
      <c r="AN54767" s="98"/>
      <c r="AO54767" s="98"/>
      <c r="AP54767" s="98"/>
      <c r="AR54767" s="98"/>
      <c r="AS54767" s="98"/>
    </row>
    <row r="54768" spans="40:45" ht="15" customHeight="1">
      <c r="AN54768" s="98"/>
      <c r="AO54768" s="98"/>
      <c r="AP54768" s="98"/>
      <c r="AR54768" s="98"/>
      <c r="AS54768" s="98"/>
    </row>
    <row r="54769" spans="40:45" ht="15" customHeight="1">
      <c r="AN54769" s="98"/>
      <c r="AO54769" s="98"/>
      <c r="AP54769" s="98"/>
      <c r="AR54769" s="98"/>
      <c r="AS54769" s="98"/>
    </row>
    <row r="54770" spans="40:45" ht="15" customHeight="1">
      <c r="AN54770" s="98"/>
      <c r="AO54770" s="98"/>
      <c r="AP54770" s="98"/>
      <c r="AR54770" s="98"/>
      <c r="AS54770" s="98"/>
    </row>
    <row r="54771" spans="40:45" ht="15" customHeight="1">
      <c r="AN54771" s="98"/>
      <c r="AO54771" s="98"/>
      <c r="AP54771" s="98"/>
      <c r="AR54771" s="98"/>
      <c r="AS54771" s="98"/>
    </row>
    <row r="54772" spans="40:45" ht="15" customHeight="1">
      <c r="AN54772" s="98"/>
      <c r="AO54772" s="98"/>
      <c r="AP54772" s="98"/>
      <c r="AR54772" s="98"/>
      <c r="AS54772" s="98"/>
    </row>
    <row r="54773" spans="40:45" ht="15" customHeight="1">
      <c r="AN54773" s="98"/>
      <c r="AO54773" s="98"/>
      <c r="AP54773" s="98"/>
      <c r="AR54773" s="98"/>
      <c r="AS54773" s="98"/>
    </row>
    <row r="54774" spans="40:45" ht="15" customHeight="1">
      <c r="AN54774" s="98"/>
      <c r="AO54774" s="98"/>
      <c r="AP54774" s="98"/>
      <c r="AR54774" s="98"/>
      <c r="AS54774" s="98"/>
    </row>
    <row r="54775" spans="40:45" ht="15" customHeight="1">
      <c r="AN54775" s="98"/>
      <c r="AO54775" s="98"/>
      <c r="AP54775" s="98"/>
      <c r="AR54775" s="98"/>
      <c r="AS54775" s="98"/>
    </row>
    <row r="54776" spans="40:45" ht="15" customHeight="1">
      <c r="AN54776" s="98"/>
      <c r="AO54776" s="98"/>
      <c r="AP54776" s="98"/>
      <c r="AR54776" s="98"/>
      <c r="AS54776" s="98"/>
    </row>
    <row r="54777" spans="40:45" ht="15" customHeight="1">
      <c r="AN54777" s="98"/>
      <c r="AO54777" s="98"/>
      <c r="AP54777" s="98"/>
      <c r="AR54777" s="98"/>
      <c r="AS54777" s="98"/>
    </row>
    <row r="54778" spans="40:45" ht="15" customHeight="1">
      <c r="AN54778" s="98"/>
      <c r="AO54778" s="98"/>
      <c r="AP54778" s="98"/>
      <c r="AR54778" s="98"/>
      <c r="AS54778" s="98"/>
    </row>
    <row r="54779" spans="40:45" ht="15" customHeight="1">
      <c r="AN54779" s="98"/>
      <c r="AO54779" s="98"/>
      <c r="AP54779" s="98"/>
      <c r="AR54779" s="98"/>
      <c r="AS54779" s="98"/>
    </row>
    <row r="54780" spans="40:45" ht="15" customHeight="1">
      <c r="AN54780" s="98"/>
      <c r="AO54780" s="98"/>
      <c r="AP54780" s="98"/>
      <c r="AR54780" s="98"/>
      <c r="AS54780" s="98"/>
    </row>
    <row r="54781" spans="40:45" ht="15" customHeight="1">
      <c r="AN54781" s="98"/>
      <c r="AO54781" s="98"/>
      <c r="AP54781" s="98"/>
      <c r="AR54781" s="98"/>
      <c r="AS54781" s="98"/>
    </row>
    <row r="54782" spans="40:45" ht="15" customHeight="1">
      <c r="AN54782" s="98"/>
      <c r="AO54782" s="98"/>
      <c r="AP54782" s="98"/>
      <c r="AR54782" s="98"/>
      <c r="AS54782" s="98"/>
    </row>
    <row r="54783" spans="40:45" ht="15" customHeight="1">
      <c r="AN54783" s="98"/>
      <c r="AO54783" s="98"/>
      <c r="AP54783" s="98"/>
      <c r="AR54783" s="98"/>
      <c r="AS54783" s="98"/>
    </row>
    <row r="54784" spans="40:45" ht="15" customHeight="1">
      <c r="AN54784" s="98"/>
      <c r="AO54784" s="98"/>
      <c r="AP54784" s="98"/>
      <c r="AR54784" s="98"/>
      <c r="AS54784" s="98"/>
    </row>
    <row r="54785" spans="40:45" ht="15" customHeight="1">
      <c r="AN54785" s="98"/>
      <c r="AO54785" s="98"/>
      <c r="AP54785" s="98"/>
      <c r="AR54785" s="98"/>
      <c r="AS54785" s="98"/>
    </row>
    <row r="54786" spans="40:45" ht="15" customHeight="1">
      <c r="AN54786" s="98"/>
      <c r="AO54786" s="98"/>
      <c r="AP54786" s="98"/>
      <c r="AR54786" s="98"/>
      <c r="AS54786" s="98"/>
    </row>
    <row r="54787" spans="40:45" ht="15" customHeight="1">
      <c r="AN54787" s="98"/>
      <c r="AO54787" s="98"/>
      <c r="AP54787" s="98"/>
      <c r="AR54787" s="98"/>
      <c r="AS54787" s="98"/>
    </row>
    <row r="54788" spans="40:45" ht="15" customHeight="1">
      <c r="AN54788" s="98"/>
      <c r="AO54788" s="98"/>
      <c r="AP54788" s="98"/>
      <c r="AR54788" s="98"/>
      <c r="AS54788" s="98"/>
    </row>
    <row r="54789" spans="40:45" ht="15" customHeight="1">
      <c r="AN54789" s="98"/>
      <c r="AO54789" s="98"/>
      <c r="AP54789" s="98"/>
      <c r="AR54789" s="98"/>
      <c r="AS54789" s="98"/>
    </row>
    <row r="54790" spans="40:45" ht="15" customHeight="1">
      <c r="AN54790" s="98"/>
      <c r="AO54790" s="98"/>
      <c r="AP54790" s="98"/>
      <c r="AR54790" s="98"/>
      <c r="AS54790" s="98"/>
    </row>
    <row r="54791" spans="40:45" ht="15" customHeight="1">
      <c r="AN54791" s="98"/>
      <c r="AO54791" s="98"/>
      <c r="AP54791" s="98"/>
      <c r="AR54791" s="98"/>
      <c r="AS54791" s="98"/>
    </row>
    <row r="54792" spans="40:45" ht="15" customHeight="1">
      <c r="AN54792" s="98"/>
      <c r="AO54792" s="98"/>
      <c r="AP54792" s="98"/>
      <c r="AR54792" s="98"/>
      <c r="AS54792" s="98"/>
    </row>
    <row r="54793" spans="40:45" ht="15" customHeight="1">
      <c r="AN54793" s="98"/>
      <c r="AO54793" s="98"/>
      <c r="AP54793" s="98"/>
      <c r="AR54793" s="98"/>
      <c r="AS54793" s="98"/>
    </row>
    <row r="54794" spans="40:45" ht="15" customHeight="1">
      <c r="AN54794" s="98"/>
      <c r="AO54794" s="98"/>
      <c r="AP54794" s="98"/>
      <c r="AR54794" s="98"/>
      <c r="AS54794" s="98"/>
    </row>
    <row r="54795" spans="40:45" ht="15" customHeight="1">
      <c r="AN54795" s="98"/>
      <c r="AO54795" s="98"/>
      <c r="AP54795" s="98"/>
      <c r="AR54795" s="98"/>
      <c r="AS54795" s="98"/>
    </row>
    <row r="54796" spans="40:45" ht="15" customHeight="1">
      <c r="AN54796" s="98"/>
      <c r="AO54796" s="98"/>
      <c r="AP54796" s="98"/>
      <c r="AR54796" s="98"/>
      <c r="AS54796" s="98"/>
    </row>
    <row r="54797" spans="40:45" ht="15" customHeight="1">
      <c r="AN54797" s="98"/>
      <c r="AO54797" s="98"/>
      <c r="AP54797" s="98"/>
      <c r="AR54797" s="98"/>
      <c r="AS54797" s="98"/>
    </row>
    <row r="54798" spans="40:45" ht="15" customHeight="1">
      <c r="AN54798" s="98"/>
      <c r="AO54798" s="98"/>
      <c r="AP54798" s="98"/>
      <c r="AR54798" s="98"/>
      <c r="AS54798" s="98"/>
    </row>
    <row r="54799" spans="40:45" ht="15" customHeight="1">
      <c r="AN54799" s="98"/>
      <c r="AO54799" s="98"/>
      <c r="AP54799" s="98"/>
      <c r="AR54799" s="98"/>
      <c r="AS54799" s="98"/>
    </row>
    <row r="54800" spans="40:45" ht="15" customHeight="1">
      <c r="AN54800" s="98"/>
      <c r="AO54800" s="98"/>
      <c r="AP54800" s="98"/>
      <c r="AR54800" s="98"/>
      <c r="AS54800" s="98"/>
    </row>
    <row r="54801" spans="40:45" ht="15" customHeight="1">
      <c r="AN54801" s="98"/>
      <c r="AO54801" s="98"/>
      <c r="AP54801" s="98"/>
      <c r="AR54801" s="98"/>
      <c r="AS54801" s="98"/>
    </row>
    <row r="54802" spans="40:45" ht="15" customHeight="1">
      <c r="AN54802" s="98"/>
      <c r="AO54802" s="98"/>
      <c r="AP54802" s="98"/>
      <c r="AR54802" s="98"/>
      <c r="AS54802" s="98"/>
    </row>
    <row r="54803" spans="40:45" ht="15" customHeight="1">
      <c r="AN54803" s="98"/>
      <c r="AO54803" s="98"/>
      <c r="AP54803" s="98"/>
      <c r="AR54803" s="98"/>
      <c r="AS54803" s="98"/>
    </row>
    <row r="54804" spans="40:45" ht="15" customHeight="1">
      <c r="AN54804" s="98"/>
      <c r="AO54804" s="98"/>
      <c r="AP54804" s="98"/>
      <c r="AR54804" s="98"/>
      <c r="AS54804" s="98"/>
    </row>
    <row r="54805" spans="40:45" ht="15" customHeight="1">
      <c r="AN54805" s="98"/>
      <c r="AO54805" s="98"/>
      <c r="AP54805" s="98"/>
      <c r="AR54805" s="98"/>
      <c r="AS54805" s="98"/>
    </row>
    <row r="54806" spans="40:45" ht="15" customHeight="1">
      <c r="AN54806" s="98"/>
      <c r="AO54806" s="98"/>
      <c r="AP54806" s="98"/>
      <c r="AR54806" s="98"/>
      <c r="AS54806" s="98"/>
    </row>
    <row r="54807" spans="40:45" ht="15" customHeight="1">
      <c r="AN54807" s="98"/>
      <c r="AO54807" s="98"/>
      <c r="AP54807" s="98"/>
      <c r="AR54807" s="98"/>
      <c r="AS54807" s="98"/>
    </row>
    <row r="54808" spans="40:45" ht="15" customHeight="1">
      <c r="AN54808" s="98"/>
      <c r="AO54808" s="98"/>
      <c r="AP54808" s="98"/>
      <c r="AR54808" s="98"/>
      <c r="AS54808" s="98"/>
    </row>
    <row r="54809" spans="40:45" ht="15" customHeight="1">
      <c r="AN54809" s="98"/>
      <c r="AO54809" s="98"/>
      <c r="AP54809" s="98"/>
      <c r="AR54809" s="98"/>
      <c r="AS54809" s="98"/>
    </row>
    <row r="54810" spans="40:45" ht="15" customHeight="1">
      <c r="AN54810" s="98"/>
      <c r="AO54810" s="98"/>
      <c r="AP54810" s="98"/>
      <c r="AR54810" s="98"/>
      <c r="AS54810" s="98"/>
    </row>
    <row r="54811" spans="40:45" ht="15" customHeight="1">
      <c r="AN54811" s="98"/>
      <c r="AO54811" s="98"/>
      <c r="AP54811" s="98"/>
      <c r="AR54811" s="98"/>
      <c r="AS54811" s="98"/>
    </row>
    <row r="54812" spans="40:45" ht="15" customHeight="1">
      <c r="AN54812" s="98"/>
      <c r="AO54812" s="98"/>
      <c r="AP54812" s="98"/>
      <c r="AR54812" s="98"/>
      <c r="AS54812" s="98"/>
    </row>
    <row r="54813" spans="40:45" ht="15" customHeight="1">
      <c r="AN54813" s="98"/>
      <c r="AO54813" s="98"/>
      <c r="AP54813" s="98"/>
      <c r="AR54813" s="98"/>
      <c r="AS54813" s="98"/>
    </row>
    <row r="54814" spans="40:45" ht="15" customHeight="1">
      <c r="AN54814" s="98"/>
      <c r="AO54814" s="98"/>
      <c r="AP54814" s="98"/>
      <c r="AR54814" s="98"/>
      <c r="AS54814" s="98"/>
    </row>
    <row r="54815" spans="40:45" ht="15" customHeight="1">
      <c r="AN54815" s="98"/>
      <c r="AO54815" s="98"/>
      <c r="AP54815" s="98"/>
      <c r="AR54815" s="98"/>
      <c r="AS54815" s="98"/>
    </row>
    <row r="54816" spans="40:45" ht="15" customHeight="1">
      <c r="AN54816" s="98"/>
      <c r="AO54816" s="98"/>
      <c r="AP54816" s="98"/>
      <c r="AR54816" s="98"/>
      <c r="AS54816" s="98"/>
    </row>
    <row r="54817" spans="40:45" ht="15" customHeight="1">
      <c r="AN54817" s="98"/>
      <c r="AO54817" s="98"/>
      <c r="AP54817" s="98"/>
      <c r="AR54817" s="98"/>
      <c r="AS54817" s="98"/>
    </row>
    <row r="54818" spans="40:45" ht="15" customHeight="1">
      <c r="AN54818" s="98"/>
      <c r="AO54818" s="98"/>
      <c r="AP54818" s="98"/>
      <c r="AR54818" s="98"/>
      <c r="AS54818" s="98"/>
    </row>
    <row r="54819" spans="40:45" ht="15" customHeight="1">
      <c r="AN54819" s="98"/>
      <c r="AO54819" s="98"/>
      <c r="AP54819" s="98"/>
      <c r="AR54819" s="98"/>
      <c r="AS54819" s="98"/>
    </row>
    <row r="54820" spans="40:45" ht="15" customHeight="1">
      <c r="AN54820" s="98"/>
      <c r="AO54820" s="98"/>
      <c r="AP54820" s="98"/>
      <c r="AR54820" s="98"/>
      <c r="AS54820" s="98"/>
    </row>
    <row r="54821" spans="40:45" ht="15" customHeight="1">
      <c r="AN54821" s="98"/>
      <c r="AO54821" s="98"/>
      <c r="AP54821" s="98"/>
      <c r="AR54821" s="98"/>
      <c r="AS54821" s="98"/>
    </row>
    <row r="54822" spans="40:45" ht="15" customHeight="1">
      <c r="AN54822" s="98"/>
      <c r="AO54822" s="98"/>
      <c r="AP54822" s="98"/>
      <c r="AR54822" s="98"/>
      <c r="AS54822" s="98"/>
    </row>
    <row r="54823" spans="40:45" ht="15" customHeight="1">
      <c r="AN54823" s="98"/>
      <c r="AO54823" s="98"/>
      <c r="AP54823" s="98"/>
      <c r="AR54823" s="98"/>
      <c r="AS54823" s="98"/>
    </row>
    <row r="54824" spans="40:45" ht="15" customHeight="1">
      <c r="AN54824" s="98"/>
      <c r="AO54824" s="98"/>
      <c r="AP54824" s="98"/>
      <c r="AR54824" s="98"/>
      <c r="AS54824" s="98"/>
    </row>
    <row r="54825" spans="40:45" ht="15" customHeight="1">
      <c r="AN54825" s="98"/>
      <c r="AO54825" s="98"/>
      <c r="AP54825" s="98"/>
      <c r="AR54825" s="98"/>
      <c r="AS54825" s="98"/>
    </row>
    <row r="54826" spans="40:45" ht="15" customHeight="1">
      <c r="AN54826" s="98"/>
      <c r="AO54826" s="98"/>
      <c r="AP54826" s="98"/>
      <c r="AR54826" s="98"/>
      <c r="AS54826" s="98"/>
    </row>
    <row r="54827" spans="40:45" ht="15" customHeight="1">
      <c r="AN54827" s="98"/>
      <c r="AO54827" s="98"/>
      <c r="AP54827" s="98"/>
      <c r="AR54827" s="98"/>
      <c r="AS54827" s="98"/>
    </row>
    <row r="54828" spans="40:45" ht="15" customHeight="1">
      <c r="AN54828" s="98"/>
      <c r="AO54828" s="98"/>
      <c r="AP54828" s="98"/>
      <c r="AR54828" s="98"/>
      <c r="AS54828" s="98"/>
    </row>
    <row r="54829" spans="40:45" ht="15" customHeight="1">
      <c r="AN54829" s="98"/>
      <c r="AO54829" s="98"/>
      <c r="AP54829" s="98"/>
      <c r="AR54829" s="98"/>
      <c r="AS54829" s="98"/>
    </row>
    <row r="54830" spans="40:45" ht="15" customHeight="1">
      <c r="AN54830" s="98"/>
      <c r="AO54830" s="98"/>
      <c r="AP54830" s="98"/>
      <c r="AR54830" s="98"/>
      <c r="AS54830" s="98"/>
    </row>
    <row r="54831" spans="40:45" ht="15" customHeight="1">
      <c r="AN54831" s="98"/>
      <c r="AO54831" s="98"/>
      <c r="AP54831" s="98"/>
      <c r="AR54831" s="98"/>
      <c r="AS54831" s="98"/>
    </row>
    <row r="54832" spans="40:45" ht="15" customHeight="1">
      <c r="AN54832" s="98"/>
      <c r="AO54832" s="98"/>
      <c r="AP54832" s="98"/>
      <c r="AR54832" s="98"/>
      <c r="AS54832" s="98"/>
    </row>
    <row r="54833" spans="40:45" ht="15" customHeight="1">
      <c r="AN54833" s="98"/>
      <c r="AO54833" s="98"/>
      <c r="AP54833" s="98"/>
      <c r="AR54833" s="98"/>
      <c r="AS54833" s="98"/>
    </row>
    <row r="54834" spans="40:45" ht="15" customHeight="1">
      <c r="AN54834" s="98"/>
      <c r="AO54834" s="98"/>
      <c r="AP54834" s="98"/>
      <c r="AR54834" s="98"/>
      <c r="AS54834" s="98"/>
    </row>
    <row r="54835" spans="40:45" ht="15" customHeight="1">
      <c r="AN54835" s="98"/>
      <c r="AO54835" s="98"/>
      <c r="AP54835" s="98"/>
      <c r="AR54835" s="98"/>
      <c r="AS54835" s="98"/>
    </row>
    <row r="54836" spans="40:45" ht="15" customHeight="1">
      <c r="AN54836" s="98"/>
      <c r="AO54836" s="98"/>
      <c r="AP54836" s="98"/>
      <c r="AR54836" s="98"/>
      <c r="AS54836" s="98"/>
    </row>
    <row r="54837" spans="40:45" ht="15" customHeight="1">
      <c r="AN54837" s="98"/>
      <c r="AO54837" s="98"/>
      <c r="AP54837" s="98"/>
      <c r="AR54837" s="98"/>
      <c r="AS54837" s="98"/>
    </row>
    <row r="54838" spans="40:45" ht="15" customHeight="1">
      <c r="AN54838" s="98"/>
      <c r="AO54838" s="98"/>
      <c r="AP54838" s="98"/>
      <c r="AR54838" s="98"/>
      <c r="AS54838" s="98"/>
    </row>
    <row r="54839" spans="40:45" ht="15" customHeight="1">
      <c r="AN54839" s="98"/>
      <c r="AO54839" s="98"/>
      <c r="AP54839" s="98"/>
      <c r="AR54839" s="98"/>
      <c r="AS54839" s="98"/>
    </row>
    <row r="54840" spans="40:45" ht="15" customHeight="1">
      <c r="AN54840" s="98"/>
      <c r="AO54840" s="98"/>
      <c r="AP54840" s="98"/>
      <c r="AR54840" s="98"/>
      <c r="AS54840" s="98"/>
    </row>
    <row r="54841" spans="40:45" ht="15" customHeight="1">
      <c r="AN54841" s="98"/>
      <c r="AO54841" s="98"/>
      <c r="AP54841" s="98"/>
      <c r="AR54841" s="98"/>
      <c r="AS54841" s="98"/>
    </row>
    <row r="54842" spans="40:45" ht="15" customHeight="1">
      <c r="AN54842" s="98"/>
      <c r="AO54842" s="98"/>
      <c r="AP54842" s="98"/>
      <c r="AR54842" s="98"/>
      <c r="AS54842" s="98"/>
    </row>
    <row r="54843" spans="40:45" ht="15" customHeight="1">
      <c r="AN54843" s="98"/>
      <c r="AO54843" s="98"/>
      <c r="AP54843" s="98"/>
      <c r="AR54843" s="98"/>
      <c r="AS54843" s="98"/>
    </row>
    <row r="54844" spans="40:45" ht="15" customHeight="1">
      <c r="AN54844" s="98"/>
      <c r="AO54844" s="98"/>
      <c r="AP54844" s="98"/>
      <c r="AR54844" s="98"/>
      <c r="AS54844" s="98"/>
    </row>
    <row r="54845" spans="40:45" ht="15" customHeight="1">
      <c r="AN54845" s="98"/>
      <c r="AO54845" s="98"/>
      <c r="AP54845" s="98"/>
      <c r="AR54845" s="98"/>
      <c r="AS54845" s="98"/>
    </row>
    <row r="54846" spans="40:45" ht="15" customHeight="1">
      <c r="AN54846" s="98"/>
      <c r="AO54846" s="98"/>
      <c r="AP54846" s="98"/>
      <c r="AR54846" s="98"/>
      <c r="AS54846" s="98"/>
    </row>
    <row r="54847" spans="40:45" ht="15" customHeight="1">
      <c r="AN54847" s="98"/>
      <c r="AO54847" s="98"/>
      <c r="AP54847" s="98"/>
      <c r="AR54847" s="98"/>
      <c r="AS54847" s="98"/>
    </row>
    <row r="54848" spans="40:45" ht="15" customHeight="1">
      <c r="AN54848" s="98"/>
      <c r="AO54848" s="98"/>
      <c r="AP54848" s="98"/>
      <c r="AR54848" s="98"/>
      <c r="AS54848" s="98"/>
    </row>
    <row r="54849" spans="40:45" ht="15" customHeight="1">
      <c r="AN54849" s="98"/>
      <c r="AO54849" s="98"/>
      <c r="AP54849" s="98"/>
      <c r="AR54849" s="98"/>
      <c r="AS54849" s="98"/>
    </row>
    <row r="54850" spans="40:45" ht="15" customHeight="1">
      <c r="AN54850" s="98"/>
      <c r="AO54850" s="98"/>
      <c r="AP54850" s="98"/>
      <c r="AR54850" s="98"/>
      <c r="AS54850" s="98"/>
    </row>
    <row r="54851" spans="40:45" ht="15" customHeight="1">
      <c r="AN54851" s="98"/>
      <c r="AO54851" s="98"/>
      <c r="AP54851" s="98"/>
      <c r="AR54851" s="98"/>
      <c r="AS54851" s="98"/>
    </row>
    <row r="54852" spans="40:45" ht="15" customHeight="1">
      <c r="AN54852" s="98"/>
      <c r="AO54852" s="98"/>
      <c r="AP54852" s="98"/>
      <c r="AR54852" s="98"/>
      <c r="AS54852" s="98"/>
    </row>
    <row r="54853" spans="40:45" ht="15" customHeight="1">
      <c r="AN54853" s="98"/>
      <c r="AO54853" s="98"/>
      <c r="AP54853" s="98"/>
      <c r="AR54853" s="98"/>
      <c r="AS54853" s="98"/>
    </row>
    <row r="54854" spans="40:45" ht="15" customHeight="1">
      <c r="AN54854" s="98"/>
      <c r="AO54854" s="98"/>
      <c r="AP54854" s="98"/>
      <c r="AR54854" s="98"/>
      <c r="AS54854" s="98"/>
    </row>
    <row r="54855" spans="40:45" ht="15" customHeight="1">
      <c r="AN54855" s="98"/>
      <c r="AO54855" s="98"/>
      <c r="AP54855" s="98"/>
      <c r="AR54855" s="98"/>
      <c r="AS54855" s="98"/>
    </row>
    <row r="54856" spans="40:45" ht="15" customHeight="1">
      <c r="AN54856" s="98"/>
      <c r="AO54856" s="98"/>
      <c r="AP54856" s="98"/>
      <c r="AR54856" s="98"/>
      <c r="AS54856" s="98"/>
    </row>
    <row r="54857" spans="40:45" ht="15" customHeight="1">
      <c r="AN54857" s="98"/>
      <c r="AO54857" s="98"/>
      <c r="AP54857" s="98"/>
      <c r="AR54857" s="98"/>
      <c r="AS54857" s="98"/>
    </row>
    <row r="54858" spans="40:45" ht="15" customHeight="1">
      <c r="AN54858" s="98"/>
      <c r="AO54858" s="98"/>
      <c r="AP54858" s="98"/>
      <c r="AR54858" s="98"/>
      <c r="AS54858" s="98"/>
    </row>
    <row r="54859" spans="40:45" ht="15" customHeight="1">
      <c r="AN54859" s="98"/>
      <c r="AO54859" s="98"/>
      <c r="AP54859" s="98"/>
      <c r="AR54859" s="98"/>
      <c r="AS54859" s="98"/>
    </row>
    <row r="54860" spans="40:45" ht="15" customHeight="1">
      <c r="AN54860" s="98"/>
      <c r="AO54860" s="98"/>
      <c r="AP54860" s="98"/>
      <c r="AR54860" s="98"/>
      <c r="AS54860" s="98"/>
    </row>
    <row r="54861" spans="40:45" ht="15" customHeight="1">
      <c r="AN54861" s="98"/>
      <c r="AO54861" s="98"/>
      <c r="AP54861" s="98"/>
      <c r="AR54861" s="98"/>
      <c r="AS54861" s="98"/>
    </row>
    <row r="54862" spans="40:45" ht="15" customHeight="1">
      <c r="AN54862" s="98"/>
      <c r="AO54862" s="98"/>
      <c r="AP54862" s="98"/>
      <c r="AR54862" s="98"/>
      <c r="AS54862" s="98"/>
    </row>
    <row r="54863" spans="40:45" ht="15" customHeight="1">
      <c r="AN54863" s="98"/>
      <c r="AO54863" s="98"/>
      <c r="AP54863" s="98"/>
      <c r="AR54863" s="98"/>
      <c r="AS54863" s="98"/>
    </row>
    <row r="54864" spans="40:45" ht="15" customHeight="1">
      <c r="AN54864" s="98"/>
      <c r="AO54864" s="98"/>
      <c r="AP54864" s="98"/>
      <c r="AR54864" s="98"/>
      <c r="AS54864" s="98"/>
    </row>
    <row r="54865" spans="40:45" ht="15" customHeight="1">
      <c r="AN54865" s="98"/>
      <c r="AO54865" s="98"/>
      <c r="AP54865" s="98"/>
      <c r="AR54865" s="98"/>
      <c r="AS54865" s="98"/>
    </row>
    <row r="54866" spans="40:45" ht="15" customHeight="1">
      <c r="AN54866" s="98"/>
      <c r="AO54866" s="98"/>
      <c r="AP54866" s="98"/>
      <c r="AR54866" s="98"/>
      <c r="AS54866" s="98"/>
    </row>
    <row r="54867" spans="40:45" ht="15" customHeight="1">
      <c r="AN54867" s="98"/>
      <c r="AO54867" s="98"/>
      <c r="AP54867" s="98"/>
      <c r="AR54867" s="98"/>
      <c r="AS54867" s="98"/>
    </row>
    <row r="54868" spans="40:45" ht="15" customHeight="1">
      <c r="AN54868" s="98"/>
      <c r="AO54868" s="98"/>
      <c r="AP54868" s="98"/>
      <c r="AR54868" s="98"/>
      <c r="AS54868" s="98"/>
    </row>
    <row r="54869" spans="40:45" ht="15" customHeight="1">
      <c r="AN54869" s="98"/>
      <c r="AO54869" s="98"/>
      <c r="AP54869" s="98"/>
      <c r="AR54869" s="98"/>
      <c r="AS54869" s="98"/>
    </row>
    <row r="54870" spans="40:45" ht="15" customHeight="1">
      <c r="AN54870" s="98"/>
      <c r="AO54870" s="98"/>
      <c r="AP54870" s="98"/>
      <c r="AR54870" s="98"/>
      <c r="AS54870" s="98"/>
    </row>
    <row r="54871" spans="40:45" ht="15" customHeight="1">
      <c r="AN54871" s="98"/>
      <c r="AO54871" s="98"/>
      <c r="AP54871" s="98"/>
      <c r="AR54871" s="98"/>
      <c r="AS54871" s="98"/>
    </row>
    <row r="54872" spans="40:45" ht="15" customHeight="1">
      <c r="AN54872" s="98"/>
      <c r="AO54872" s="98"/>
      <c r="AP54872" s="98"/>
      <c r="AR54872" s="98"/>
      <c r="AS54872" s="98"/>
    </row>
    <row r="54873" spans="40:45" ht="15" customHeight="1">
      <c r="AN54873" s="98"/>
      <c r="AO54873" s="98"/>
      <c r="AP54873" s="98"/>
      <c r="AR54873" s="98"/>
      <c r="AS54873" s="98"/>
    </row>
    <row r="54874" spans="40:45" ht="15" customHeight="1">
      <c r="AN54874" s="98"/>
      <c r="AO54874" s="98"/>
      <c r="AP54874" s="98"/>
      <c r="AR54874" s="98"/>
      <c r="AS54874" s="98"/>
    </row>
    <row r="54875" spans="40:45" ht="15" customHeight="1">
      <c r="AN54875" s="98"/>
      <c r="AO54875" s="98"/>
      <c r="AP54875" s="98"/>
      <c r="AR54875" s="98"/>
      <c r="AS54875" s="98"/>
    </row>
    <row r="54876" spans="40:45" ht="15" customHeight="1">
      <c r="AN54876" s="98"/>
      <c r="AO54876" s="98"/>
      <c r="AP54876" s="98"/>
      <c r="AR54876" s="98"/>
      <c r="AS54876" s="98"/>
    </row>
    <row r="54877" spans="40:45" ht="15" customHeight="1">
      <c r="AN54877" s="98"/>
      <c r="AO54877" s="98"/>
      <c r="AP54877" s="98"/>
      <c r="AR54877" s="98"/>
      <c r="AS54877" s="98"/>
    </row>
    <row r="54878" spans="40:45" ht="15" customHeight="1">
      <c r="AN54878" s="98"/>
      <c r="AO54878" s="98"/>
      <c r="AP54878" s="98"/>
      <c r="AR54878" s="98"/>
      <c r="AS54878" s="98"/>
    </row>
    <row r="54879" spans="40:45" ht="15" customHeight="1">
      <c r="AN54879" s="98"/>
      <c r="AO54879" s="98"/>
      <c r="AP54879" s="98"/>
      <c r="AR54879" s="98"/>
      <c r="AS54879" s="98"/>
    </row>
    <row r="54880" spans="40:45" ht="15" customHeight="1">
      <c r="AN54880" s="98"/>
      <c r="AO54880" s="98"/>
      <c r="AP54880" s="98"/>
      <c r="AR54880" s="98"/>
      <c r="AS54880" s="98"/>
    </row>
    <row r="54881" spans="40:45" ht="15" customHeight="1">
      <c r="AN54881" s="98"/>
      <c r="AO54881" s="98"/>
      <c r="AP54881" s="98"/>
      <c r="AR54881" s="98"/>
      <c r="AS54881" s="98"/>
    </row>
    <row r="54882" spans="40:45" ht="15" customHeight="1">
      <c r="AN54882" s="98"/>
      <c r="AO54882" s="98"/>
      <c r="AP54882" s="98"/>
      <c r="AR54882" s="98"/>
      <c r="AS54882" s="98"/>
    </row>
    <row r="54883" spans="40:45" ht="15" customHeight="1">
      <c r="AN54883" s="98"/>
      <c r="AO54883" s="98"/>
      <c r="AP54883" s="98"/>
      <c r="AR54883" s="98"/>
      <c r="AS54883" s="98"/>
    </row>
    <row r="54884" spans="40:45" ht="15" customHeight="1">
      <c r="AN54884" s="98"/>
      <c r="AO54884" s="98"/>
      <c r="AP54884" s="98"/>
      <c r="AR54884" s="98"/>
      <c r="AS54884" s="98"/>
    </row>
    <row r="54885" spans="40:45" ht="15" customHeight="1">
      <c r="AN54885" s="98"/>
      <c r="AO54885" s="98"/>
      <c r="AP54885" s="98"/>
      <c r="AR54885" s="98"/>
      <c r="AS54885" s="98"/>
    </row>
    <row r="54886" spans="40:45" ht="15" customHeight="1">
      <c r="AN54886" s="98"/>
      <c r="AO54886" s="98"/>
      <c r="AP54886" s="98"/>
      <c r="AR54886" s="98"/>
      <c r="AS54886" s="98"/>
    </row>
    <row r="54887" spans="40:45" ht="15" customHeight="1">
      <c r="AN54887" s="98"/>
      <c r="AO54887" s="98"/>
      <c r="AP54887" s="98"/>
      <c r="AR54887" s="98"/>
      <c r="AS54887" s="98"/>
    </row>
    <row r="54888" spans="40:45" ht="15" customHeight="1">
      <c r="AN54888" s="98"/>
      <c r="AO54888" s="98"/>
      <c r="AP54888" s="98"/>
      <c r="AR54888" s="98"/>
      <c r="AS54888" s="98"/>
    </row>
    <row r="54889" spans="40:45" ht="15" customHeight="1">
      <c r="AN54889" s="98"/>
      <c r="AO54889" s="98"/>
      <c r="AP54889" s="98"/>
      <c r="AR54889" s="98"/>
      <c r="AS54889" s="98"/>
    </row>
    <row r="54890" spans="40:45" ht="15" customHeight="1">
      <c r="AN54890" s="98"/>
      <c r="AO54890" s="98"/>
      <c r="AP54890" s="98"/>
      <c r="AR54890" s="98"/>
      <c r="AS54890" s="98"/>
    </row>
    <row r="54891" spans="40:45" ht="15" customHeight="1">
      <c r="AN54891" s="98"/>
      <c r="AO54891" s="98"/>
      <c r="AP54891" s="98"/>
      <c r="AR54891" s="98"/>
      <c r="AS54891" s="98"/>
    </row>
    <row r="54892" spans="40:45" ht="15" customHeight="1">
      <c r="AN54892" s="98"/>
      <c r="AO54892" s="98"/>
      <c r="AP54892" s="98"/>
      <c r="AR54892" s="98"/>
      <c r="AS54892" s="98"/>
    </row>
    <row r="54893" spans="40:45" ht="15" customHeight="1">
      <c r="AN54893" s="98"/>
      <c r="AO54893" s="98"/>
      <c r="AP54893" s="98"/>
      <c r="AR54893" s="98"/>
      <c r="AS54893" s="98"/>
    </row>
    <row r="54894" spans="40:45" ht="15" customHeight="1">
      <c r="AN54894" s="98"/>
      <c r="AO54894" s="98"/>
      <c r="AP54894" s="98"/>
      <c r="AR54894" s="98"/>
      <c r="AS54894" s="98"/>
    </row>
    <row r="54895" spans="40:45" ht="15" customHeight="1">
      <c r="AN54895" s="98"/>
      <c r="AO54895" s="98"/>
      <c r="AP54895" s="98"/>
      <c r="AR54895" s="98"/>
      <c r="AS54895" s="98"/>
    </row>
    <row r="54896" spans="40:45" ht="15" customHeight="1">
      <c r="AN54896" s="98"/>
      <c r="AO54896" s="98"/>
      <c r="AP54896" s="98"/>
      <c r="AR54896" s="98"/>
      <c r="AS54896" s="98"/>
    </row>
    <row r="54897" spans="40:45" ht="15" customHeight="1">
      <c r="AN54897" s="98"/>
      <c r="AO54897" s="98"/>
      <c r="AP54897" s="98"/>
      <c r="AR54897" s="98"/>
      <c r="AS54897" s="98"/>
    </row>
    <row r="54898" spans="40:45" ht="15" customHeight="1">
      <c r="AN54898" s="98"/>
      <c r="AO54898" s="98"/>
      <c r="AP54898" s="98"/>
      <c r="AR54898" s="98"/>
      <c r="AS54898" s="98"/>
    </row>
    <row r="54899" spans="40:45" ht="15" customHeight="1">
      <c r="AN54899" s="98"/>
      <c r="AO54899" s="98"/>
      <c r="AP54899" s="98"/>
      <c r="AR54899" s="98"/>
      <c r="AS54899" s="98"/>
    </row>
    <row r="54900" spans="40:45" ht="15" customHeight="1">
      <c r="AN54900" s="98"/>
      <c r="AO54900" s="98"/>
      <c r="AP54900" s="98"/>
      <c r="AR54900" s="98"/>
      <c r="AS54900" s="98"/>
    </row>
    <row r="54901" spans="40:45" ht="15" customHeight="1">
      <c r="AN54901" s="98"/>
      <c r="AO54901" s="98"/>
      <c r="AP54901" s="98"/>
      <c r="AR54901" s="98"/>
      <c r="AS54901" s="98"/>
    </row>
    <row r="54902" spans="40:45" ht="15" customHeight="1">
      <c r="AN54902" s="98"/>
      <c r="AO54902" s="98"/>
      <c r="AP54902" s="98"/>
      <c r="AR54902" s="98"/>
      <c r="AS54902" s="98"/>
    </row>
    <row r="54903" spans="40:45" ht="15" customHeight="1">
      <c r="AN54903" s="98"/>
      <c r="AO54903" s="98"/>
      <c r="AP54903" s="98"/>
      <c r="AR54903" s="98"/>
      <c r="AS54903" s="98"/>
    </row>
    <row r="54904" spans="40:45" ht="15" customHeight="1">
      <c r="AN54904" s="98"/>
      <c r="AO54904" s="98"/>
      <c r="AP54904" s="98"/>
      <c r="AR54904" s="98"/>
      <c r="AS54904" s="98"/>
    </row>
    <row r="54905" spans="40:45" ht="15" customHeight="1">
      <c r="AN54905" s="98"/>
      <c r="AO54905" s="98"/>
      <c r="AP54905" s="98"/>
      <c r="AR54905" s="98"/>
      <c r="AS54905" s="98"/>
    </row>
    <row r="54906" spans="40:45" ht="15" customHeight="1">
      <c r="AN54906" s="98"/>
      <c r="AO54906" s="98"/>
      <c r="AP54906" s="98"/>
      <c r="AR54906" s="98"/>
      <c r="AS54906" s="98"/>
    </row>
    <row r="54907" spans="40:45" ht="15" customHeight="1">
      <c r="AN54907" s="98"/>
      <c r="AO54907" s="98"/>
      <c r="AP54907" s="98"/>
      <c r="AR54907" s="98"/>
      <c r="AS54907" s="98"/>
    </row>
    <row r="54908" spans="40:45" ht="15" customHeight="1">
      <c r="AN54908" s="98"/>
      <c r="AO54908" s="98"/>
      <c r="AP54908" s="98"/>
      <c r="AR54908" s="98"/>
      <c r="AS54908" s="98"/>
    </row>
    <row r="54909" spans="40:45" ht="15" customHeight="1">
      <c r="AN54909" s="98"/>
      <c r="AO54909" s="98"/>
      <c r="AP54909" s="98"/>
      <c r="AR54909" s="98"/>
      <c r="AS54909" s="98"/>
    </row>
    <row r="54910" spans="40:45" ht="15" customHeight="1">
      <c r="AN54910" s="98"/>
      <c r="AO54910" s="98"/>
      <c r="AP54910" s="98"/>
      <c r="AR54910" s="98"/>
      <c r="AS54910" s="98"/>
    </row>
    <row r="54911" spans="40:45" ht="15" customHeight="1">
      <c r="AN54911" s="98"/>
      <c r="AO54911" s="98"/>
      <c r="AP54911" s="98"/>
      <c r="AR54911" s="98"/>
      <c r="AS54911" s="98"/>
    </row>
    <row r="54912" spans="40:45" ht="15" customHeight="1">
      <c r="AN54912" s="98"/>
      <c r="AO54912" s="98"/>
      <c r="AP54912" s="98"/>
      <c r="AR54912" s="98"/>
      <c r="AS54912" s="98"/>
    </row>
    <row r="54913" spans="40:45" ht="15" customHeight="1">
      <c r="AN54913" s="98"/>
      <c r="AO54913" s="98"/>
      <c r="AP54913" s="98"/>
      <c r="AR54913" s="98"/>
      <c r="AS54913" s="98"/>
    </row>
    <row r="54914" spans="40:45" ht="15" customHeight="1">
      <c r="AN54914" s="98"/>
      <c r="AO54914" s="98"/>
      <c r="AP54914" s="98"/>
      <c r="AR54914" s="98"/>
      <c r="AS54914" s="98"/>
    </row>
    <row r="54915" spans="40:45" ht="15" customHeight="1">
      <c r="AN54915" s="98"/>
      <c r="AO54915" s="98"/>
      <c r="AP54915" s="98"/>
      <c r="AR54915" s="98"/>
      <c r="AS54915" s="98"/>
    </row>
    <row r="54916" spans="40:45" ht="15" customHeight="1">
      <c r="AN54916" s="98"/>
      <c r="AO54916" s="98"/>
      <c r="AP54916" s="98"/>
      <c r="AR54916" s="98"/>
      <c r="AS54916" s="98"/>
    </row>
    <row r="54917" spans="40:45" ht="15" customHeight="1">
      <c r="AN54917" s="98"/>
      <c r="AO54917" s="98"/>
      <c r="AP54917" s="98"/>
      <c r="AR54917" s="98"/>
      <c r="AS54917" s="98"/>
    </row>
    <row r="54918" spans="40:45" ht="15" customHeight="1">
      <c r="AN54918" s="98"/>
      <c r="AO54918" s="98"/>
      <c r="AP54918" s="98"/>
      <c r="AR54918" s="98"/>
      <c r="AS54918" s="98"/>
    </row>
    <row r="54919" spans="40:45" ht="15" customHeight="1">
      <c r="AN54919" s="98"/>
      <c r="AO54919" s="98"/>
      <c r="AP54919" s="98"/>
      <c r="AR54919" s="98"/>
      <c r="AS54919" s="98"/>
    </row>
    <row r="54920" spans="40:45" ht="15" customHeight="1">
      <c r="AN54920" s="98"/>
      <c r="AO54920" s="98"/>
      <c r="AP54920" s="98"/>
      <c r="AR54920" s="98"/>
      <c r="AS54920" s="98"/>
    </row>
    <row r="54921" spans="40:45" ht="15" customHeight="1">
      <c r="AN54921" s="98"/>
      <c r="AO54921" s="98"/>
      <c r="AP54921" s="98"/>
      <c r="AR54921" s="98"/>
      <c r="AS54921" s="98"/>
    </row>
    <row r="54922" spans="40:45" ht="15" customHeight="1">
      <c r="AN54922" s="98"/>
      <c r="AO54922" s="98"/>
      <c r="AP54922" s="98"/>
      <c r="AR54922" s="98"/>
      <c r="AS54922" s="98"/>
    </row>
    <row r="54923" spans="40:45" ht="15" customHeight="1">
      <c r="AN54923" s="98"/>
      <c r="AO54923" s="98"/>
      <c r="AP54923" s="98"/>
      <c r="AR54923" s="98"/>
      <c r="AS54923" s="98"/>
    </row>
    <row r="54924" spans="40:45" ht="15" customHeight="1">
      <c r="AN54924" s="98"/>
      <c r="AO54924" s="98"/>
      <c r="AP54924" s="98"/>
      <c r="AR54924" s="98"/>
      <c r="AS54924" s="98"/>
    </row>
    <row r="54925" spans="40:45" ht="15" customHeight="1">
      <c r="AN54925" s="98"/>
      <c r="AO54925" s="98"/>
      <c r="AP54925" s="98"/>
      <c r="AR54925" s="98"/>
      <c r="AS54925" s="98"/>
    </row>
    <row r="54926" spans="40:45" ht="15" customHeight="1">
      <c r="AN54926" s="98"/>
      <c r="AO54926" s="98"/>
      <c r="AP54926" s="98"/>
      <c r="AR54926" s="98"/>
      <c r="AS54926" s="98"/>
    </row>
    <row r="54927" spans="40:45" ht="15" customHeight="1">
      <c r="AN54927" s="98"/>
      <c r="AO54927" s="98"/>
      <c r="AP54927" s="98"/>
      <c r="AR54927" s="98"/>
      <c r="AS54927" s="98"/>
    </row>
    <row r="54928" spans="40:45" ht="15" customHeight="1">
      <c r="AN54928" s="98"/>
      <c r="AO54928" s="98"/>
      <c r="AP54928" s="98"/>
      <c r="AR54928" s="98"/>
      <c r="AS54928" s="98"/>
    </row>
    <row r="54929" spans="40:45" ht="15" customHeight="1">
      <c r="AN54929" s="98"/>
      <c r="AO54929" s="98"/>
      <c r="AP54929" s="98"/>
      <c r="AR54929" s="98"/>
      <c r="AS54929" s="98"/>
    </row>
    <row r="54930" spans="40:45" ht="15" customHeight="1">
      <c r="AN54930" s="98"/>
      <c r="AO54930" s="98"/>
      <c r="AP54930" s="98"/>
      <c r="AR54930" s="98"/>
      <c r="AS54930" s="98"/>
    </row>
    <row r="54931" spans="40:45" ht="15" customHeight="1">
      <c r="AN54931" s="98"/>
      <c r="AO54931" s="98"/>
      <c r="AP54931" s="98"/>
      <c r="AR54931" s="98"/>
      <c r="AS54931" s="98"/>
    </row>
    <row r="54932" spans="40:45" ht="15" customHeight="1">
      <c r="AN54932" s="98"/>
      <c r="AO54932" s="98"/>
      <c r="AP54932" s="98"/>
      <c r="AR54932" s="98"/>
      <c r="AS54932" s="98"/>
    </row>
    <row r="54933" spans="40:45" ht="15" customHeight="1">
      <c r="AN54933" s="98"/>
      <c r="AO54933" s="98"/>
      <c r="AP54933" s="98"/>
      <c r="AR54933" s="98"/>
      <c r="AS54933" s="98"/>
    </row>
    <row r="54934" spans="40:45" ht="15" customHeight="1">
      <c r="AN54934" s="98"/>
      <c r="AO54934" s="98"/>
      <c r="AP54934" s="98"/>
      <c r="AR54934" s="98"/>
      <c r="AS54934" s="98"/>
    </row>
    <row r="54935" spans="40:45" ht="15" customHeight="1">
      <c r="AN54935" s="98"/>
      <c r="AO54935" s="98"/>
      <c r="AP54935" s="98"/>
      <c r="AR54935" s="98"/>
      <c r="AS54935" s="98"/>
    </row>
    <row r="54936" spans="40:45" ht="15" customHeight="1">
      <c r="AN54936" s="98"/>
      <c r="AO54936" s="98"/>
      <c r="AP54936" s="98"/>
      <c r="AR54936" s="98"/>
      <c r="AS54936" s="98"/>
    </row>
    <row r="54937" spans="40:45" ht="15" customHeight="1">
      <c r="AN54937" s="98"/>
      <c r="AO54937" s="98"/>
      <c r="AP54937" s="98"/>
      <c r="AR54937" s="98"/>
      <c r="AS54937" s="98"/>
    </row>
    <row r="54938" spans="40:45" ht="15" customHeight="1">
      <c r="AN54938" s="98"/>
      <c r="AO54938" s="98"/>
      <c r="AP54938" s="98"/>
      <c r="AR54938" s="98"/>
      <c r="AS54938" s="98"/>
    </row>
    <row r="54939" spans="40:45" ht="15" customHeight="1">
      <c r="AN54939" s="98"/>
      <c r="AO54939" s="98"/>
      <c r="AP54939" s="98"/>
      <c r="AR54939" s="98"/>
      <c r="AS54939" s="98"/>
    </row>
    <row r="54940" spans="40:45" ht="15" customHeight="1">
      <c r="AN54940" s="98"/>
      <c r="AO54940" s="98"/>
      <c r="AP54940" s="98"/>
      <c r="AR54940" s="98"/>
      <c r="AS54940" s="98"/>
    </row>
    <row r="54941" spans="40:45" ht="15" customHeight="1">
      <c r="AN54941" s="98"/>
      <c r="AO54941" s="98"/>
      <c r="AP54941" s="98"/>
      <c r="AR54941" s="98"/>
      <c r="AS54941" s="98"/>
    </row>
    <row r="54942" spans="40:45" ht="15" customHeight="1">
      <c r="AN54942" s="98"/>
      <c r="AO54942" s="98"/>
      <c r="AP54942" s="98"/>
      <c r="AR54942" s="98"/>
      <c r="AS54942" s="98"/>
    </row>
    <row r="54943" spans="40:45" ht="15" customHeight="1">
      <c r="AN54943" s="98"/>
      <c r="AO54943" s="98"/>
      <c r="AP54943" s="98"/>
      <c r="AR54943" s="98"/>
      <c r="AS54943" s="98"/>
    </row>
    <row r="54944" spans="40:45" ht="15" customHeight="1">
      <c r="AN54944" s="98"/>
      <c r="AO54944" s="98"/>
      <c r="AP54944" s="98"/>
      <c r="AR54944" s="98"/>
      <c r="AS54944" s="98"/>
    </row>
    <row r="54945" spans="40:45" ht="15" customHeight="1">
      <c r="AN54945" s="98"/>
      <c r="AO54945" s="98"/>
      <c r="AP54945" s="98"/>
      <c r="AR54945" s="98"/>
      <c r="AS54945" s="98"/>
    </row>
    <row r="54946" spans="40:45" ht="15" customHeight="1">
      <c r="AN54946" s="98"/>
      <c r="AO54946" s="98"/>
      <c r="AP54946" s="98"/>
      <c r="AR54946" s="98"/>
      <c r="AS54946" s="98"/>
    </row>
    <row r="54947" spans="40:45" ht="15" customHeight="1">
      <c r="AN54947" s="98"/>
      <c r="AO54947" s="98"/>
      <c r="AP54947" s="98"/>
      <c r="AR54947" s="98"/>
      <c r="AS54947" s="98"/>
    </row>
    <row r="54948" spans="40:45" ht="15" customHeight="1">
      <c r="AN54948" s="98"/>
      <c r="AO54948" s="98"/>
      <c r="AP54948" s="98"/>
      <c r="AR54948" s="98"/>
      <c r="AS54948" s="98"/>
    </row>
    <row r="54949" spans="40:45" ht="15" customHeight="1">
      <c r="AN54949" s="98"/>
      <c r="AO54949" s="98"/>
      <c r="AP54949" s="98"/>
      <c r="AR54949" s="98"/>
      <c r="AS54949" s="98"/>
    </row>
    <row r="54950" spans="40:45" ht="15" customHeight="1">
      <c r="AN54950" s="98"/>
      <c r="AO54950" s="98"/>
      <c r="AP54950" s="98"/>
      <c r="AR54950" s="98"/>
      <c r="AS54950" s="98"/>
    </row>
    <row r="54951" spans="40:45" ht="15" customHeight="1">
      <c r="AN54951" s="98"/>
      <c r="AO54951" s="98"/>
      <c r="AP54951" s="98"/>
      <c r="AR54951" s="98"/>
      <c r="AS54951" s="98"/>
    </row>
    <row r="54952" spans="40:45" ht="15" customHeight="1">
      <c r="AN54952" s="98"/>
      <c r="AO54952" s="98"/>
      <c r="AP54952" s="98"/>
      <c r="AR54952" s="98"/>
      <c r="AS54952" s="98"/>
    </row>
    <row r="54953" spans="40:45" ht="15" customHeight="1">
      <c r="AN54953" s="98"/>
      <c r="AO54953" s="98"/>
      <c r="AP54953" s="98"/>
      <c r="AR54953" s="98"/>
      <c r="AS54953" s="98"/>
    </row>
    <row r="54954" spans="40:45" ht="15" customHeight="1">
      <c r="AN54954" s="98"/>
      <c r="AO54954" s="98"/>
      <c r="AP54954" s="98"/>
      <c r="AR54954" s="98"/>
      <c r="AS54954" s="98"/>
    </row>
    <row r="54955" spans="40:45" ht="15" customHeight="1">
      <c r="AN54955" s="98"/>
      <c r="AO54955" s="98"/>
      <c r="AP54955" s="98"/>
      <c r="AR54955" s="98"/>
      <c r="AS54955" s="98"/>
    </row>
    <row r="54956" spans="40:45" ht="15" customHeight="1">
      <c r="AN54956" s="98"/>
      <c r="AO54956" s="98"/>
      <c r="AP54956" s="98"/>
      <c r="AR54956" s="98"/>
      <c r="AS54956" s="98"/>
    </row>
    <row r="54957" spans="40:45" ht="15" customHeight="1">
      <c r="AN54957" s="98"/>
      <c r="AO54957" s="98"/>
      <c r="AP54957" s="98"/>
      <c r="AR54957" s="98"/>
      <c r="AS54957" s="98"/>
    </row>
    <row r="54958" spans="40:45" ht="15" customHeight="1">
      <c r="AN54958" s="98"/>
      <c r="AO54958" s="98"/>
      <c r="AP54958" s="98"/>
      <c r="AR54958" s="98"/>
      <c r="AS54958" s="98"/>
    </row>
    <row r="54959" spans="40:45" ht="15" customHeight="1">
      <c r="AN54959" s="98"/>
      <c r="AO54959" s="98"/>
      <c r="AP54959" s="98"/>
      <c r="AR54959" s="98"/>
      <c r="AS54959" s="98"/>
    </row>
    <row r="54960" spans="40:45" ht="15" customHeight="1">
      <c r="AN54960" s="98"/>
      <c r="AO54960" s="98"/>
      <c r="AP54960" s="98"/>
      <c r="AR54960" s="98"/>
      <c r="AS54960" s="98"/>
    </row>
    <row r="54961" spans="40:45" ht="15" customHeight="1">
      <c r="AN54961" s="98"/>
      <c r="AO54961" s="98"/>
      <c r="AP54961" s="98"/>
      <c r="AR54961" s="98"/>
      <c r="AS54961" s="98"/>
    </row>
    <row r="54962" spans="40:45" ht="15" customHeight="1">
      <c r="AN54962" s="98"/>
      <c r="AO54962" s="98"/>
      <c r="AP54962" s="98"/>
      <c r="AR54962" s="98"/>
      <c r="AS54962" s="98"/>
    </row>
    <row r="54963" spans="40:45" ht="15" customHeight="1">
      <c r="AN54963" s="98"/>
      <c r="AO54963" s="98"/>
      <c r="AP54963" s="98"/>
      <c r="AR54963" s="98"/>
      <c r="AS54963" s="98"/>
    </row>
    <row r="54964" spans="40:45" ht="15" customHeight="1">
      <c r="AN54964" s="98"/>
      <c r="AO54964" s="98"/>
      <c r="AP54964" s="98"/>
      <c r="AR54964" s="98"/>
      <c r="AS54964" s="98"/>
    </row>
    <row r="54965" spans="40:45" ht="15" customHeight="1">
      <c r="AN54965" s="98"/>
      <c r="AO54965" s="98"/>
      <c r="AP54965" s="98"/>
      <c r="AR54965" s="98"/>
      <c r="AS54965" s="98"/>
    </row>
    <row r="54966" spans="40:45" ht="15" customHeight="1">
      <c r="AN54966" s="98"/>
      <c r="AO54966" s="98"/>
      <c r="AP54966" s="98"/>
      <c r="AR54966" s="98"/>
      <c r="AS54966" s="98"/>
    </row>
    <row r="54967" spans="40:45" ht="15" customHeight="1">
      <c r="AN54967" s="98"/>
      <c r="AO54967" s="98"/>
      <c r="AP54967" s="98"/>
      <c r="AR54967" s="98"/>
      <c r="AS54967" s="98"/>
    </row>
    <row r="54968" spans="40:45" ht="15" customHeight="1">
      <c r="AN54968" s="98"/>
      <c r="AO54968" s="98"/>
      <c r="AP54968" s="98"/>
      <c r="AR54968" s="98"/>
      <c r="AS54968" s="98"/>
    </row>
    <row r="54969" spans="40:45" ht="15" customHeight="1">
      <c r="AN54969" s="98"/>
      <c r="AO54969" s="98"/>
      <c r="AP54969" s="98"/>
      <c r="AR54969" s="98"/>
      <c r="AS54969" s="98"/>
    </row>
    <row r="54970" spans="40:45" ht="15" customHeight="1">
      <c r="AN54970" s="98"/>
      <c r="AO54970" s="98"/>
      <c r="AP54970" s="98"/>
      <c r="AR54970" s="98"/>
      <c r="AS54970" s="98"/>
    </row>
    <row r="54971" spans="40:45" ht="15" customHeight="1">
      <c r="AN54971" s="98"/>
      <c r="AO54971" s="98"/>
      <c r="AP54971" s="98"/>
      <c r="AR54971" s="98"/>
      <c r="AS54971" s="98"/>
    </row>
    <row r="54972" spans="40:45" ht="15" customHeight="1">
      <c r="AN54972" s="98"/>
      <c r="AO54972" s="98"/>
      <c r="AP54972" s="98"/>
      <c r="AR54972" s="98"/>
      <c r="AS54972" s="98"/>
    </row>
    <row r="54973" spans="40:45" ht="15" customHeight="1">
      <c r="AN54973" s="98"/>
      <c r="AO54973" s="98"/>
      <c r="AP54973" s="98"/>
      <c r="AR54973" s="98"/>
      <c r="AS54973" s="98"/>
    </row>
    <row r="54974" spans="40:45" ht="15" customHeight="1">
      <c r="AN54974" s="98"/>
      <c r="AO54974" s="98"/>
      <c r="AP54974" s="98"/>
      <c r="AR54974" s="98"/>
      <c r="AS54974" s="98"/>
    </row>
    <row r="54975" spans="40:45" ht="15" customHeight="1">
      <c r="AN54975" s="98"/>
      <c r="AO54975" s="98"/>
      <c r="AP54975" s="98"/>
      <c r="AR54975" s="98"/>
      <c r="AS54975" s="98"/>
    </row>
    <row r="54976" spans="40:45" ht="15" customHeight="1">
      <c r="AN54976" s="98"/>
      <c r="AO54976" s="98"/>
      <c r="AP54976" s="98"/>
      <c r="AR54976" s="98"/>
      <c r="AS54976" s="98"/>
    </row>
    <row r="54977" spans="40:45" ht="15" customHeight="1">
      <c r="AN54977" s="98"/>
      <c r="AO54977" s="98"/>
      <c r="AP54977" s="98"/>
      <c r="AR54977" s="98"/>
      <c r="AS54977" s="98"/>
    </row>
    <row r="54978" spans="40:45" ht="15" customHeight="1">
      <c r="AN54978" s="98"/>
      <c r="AO54978" s="98"/>
      <c r="AP54978" s="98"/>
      <c r="AR54978" s="98"/>
      <c r="AS54978" s="98"/>
    </row>
    <row r="54979" spans="40:45" ht="15" customHeight="1">
      <c r="AN54979" s="98"/>
      <c r="AO54979" s="98"/>
      <c r="AP54979" s="98"/>
      <c r="AR54979" s="98"/>
      <c r="AS54979" s="98"/>
    </row>
    <row r="54980" spans="40:45" ht="15" customHeight="1">
      <c r="AN54980" s="98"/>
      <c r="AO54980" s="98"/>
      <c r="AP54980" s="98"/>
      <c r="AR54980" s="98"/>
      <c r="AS54980" s="98"/>
    </row>
    <row r="54981" spans="40:45" ht="15" customHeight="1">
      <c r="AN54981" s="98"/>
      <c r="AO54981" s="98"/>
      <c r="AP54981" s="98"/>
      <c r="AR54981" s="98"/>
      <c r="AS54981" s="98"/>
    </row>
    <row r="54982" spans="40:45" ht="15" customHeight="1">
      <c r="AN54982" s="98"/>
      <c r="AO54982" s="98"/>
      <c r="AP54982" s="98"/>
      <c r="AR54982" s="98"/>
      <c r="AS54982" s="98"/>
    </row>
    <row r="54983" spans="40:45" ht="15" customHeight="1">
      <c r="AN54983" s="98"/>
      <c r="AO54983" s="98"/>
      <c r="AP54983" s="98"/>
      <c r="AR54983" s="98"/>
      <c r="AS54983" s="98"/>
    </row>
    <row r="54984" spans="40:45" ht="15" customHeight="1">
      <c r="AN54984" s="98"/>
      <c r="AO54984" s="98"/>
      <c r="AP54984" s="98"/>
      <c r="AR54984" s="98"/>
      <c r="AS54984" s="98"/>
    </row>
    <row r="54985" spans="40:45" ht="15" customHeight="1">
      <c r="AN54985" s="98"/>
      <c r="AO54985" s="98"/>
      <c r="AP54985" s="98"/>
      <c r="AR54985" s="98"/>
      <c r="AS54985" s="98"/>
    </row>
    <row r="54986" spans="40:45" ht="15" customHeight="1">
      <c r="AN54986" s="98"/>
      <c r="AO54986" s="98"/>
      <c r="AP54986" s="98"/>
      <c r="AR54986" s="98"/>
      <c r="AS54986" s="98"/>
    </row>
    <row r="54987" spans="40:45" ht="15" customHeight="1">
      <c r="AN54987" s="98"/>
      <c r="AO54987" s="98"/>
      <c r="AP54987" s="98"/>
      <c r="AR54987" s="98"/>
      <c r="AS54987" s="98"/>
    </row>
    <row r="54988" spans="40:45" ht="15" customHeight="1">
      <c r="AN54988" s="98"/>
      <c r="AO54988" s="98"/>
      <c r="AP54988" s="98"/>
      <c r="AR54988" s="98"/>
      <c r="AS54988" s="98"/>
    </row>
    <row r="54989" spans="40:45" ht="15" customHeight="1">
      <c r="AN54989" s="98"/>
      <c r="AO54989" s="98"/>
      <c r="AP54989" s="98"/>
      <c r="AR54989" s="98"/>
      <c r="AS54989" s="98"/>
    </row>
    <row r="54990" spans="40:45" ht="15" customHeight="1">
      <c r="AN54990" s="98"/>
      <c r="AO54990" s="98"/>
      <c r="AP54990" s="98"/>
      <c r="AR54990" s="98"/>
      <c r="AS54990" s="98"/>
    </row>
    <row r="54991" spans="40:45" ht="15" customHeight="1">
      <c r="AN54991" s="98"/>
      <c r="AO54991" s="98"/>
      <c r="AP54991" s="98"/>
      <c r="AR54991" s="98"/>
      <c r="AS54991" s="98"/>
    </row>
    <row r="54992" spans="40:45" ht="15" customHeight="1">
      <c r="AN54992" s="98"/>
      <c r="AO54992" s="98"/>
      <c r="AP54992" s="98"/>
      <c r="AR54992" s="98"/>
      <c r="AS54992" s="98"/>
    </row>
    <row r="54993" spans="40:45" ht="15" customHeight="1">
      <c r="AN54993" s="98"/>
      <c r="AO54993" s="98"/>
      <c r="AP54993" s="98"/>
      <c r="AR54993" s="98"/>
      <c r="AS54993" s="98"/>
    </row>
    <row r="54994" spans="40:45" ht="15" customHeight="1">
      <c r="AN54994" s="98"/>
      <c r="AO54994" s="98"/>
      <c r="AP54994" s="98"/>
      <c r="AR54994" s="98"/>
      <c r="AS54994" s="98"/>
    </row>
    <row r="54995" spans="40:45" ht="15" customHeight="1">
      <c r="AN54995" s="98"/>
      <c r="AO54995" s="98"/>
      <c r="AP54995" s="98"/>
      <c r="AR54995" s="98"/>
      <c r="AS54995" s="98"/>
    </row>
    <row r="54996" spans="40:45" ht="15" customHeight="1">
      <c r="AN54996" s="98"/>
      <c r="AO54996" s="98"/>
      <c r="AP54996" s="98"/>
      <c r="AR54996" s="98"/>
      <c r="AS54996" s="98"/>
    </row>
    <row r="54997" spans="40:45" ht="15" customHeight="1">
      <c r="AN54997" s="98"/>
      <c r="AO54997" s="98"/>
      <c r="AP54997" s="98"/>
      <c r="AR54997" s="98"/>
      <c r="AS54997" s="98"/>
    </row>
    <row r="54998" spans="40:45" ht="15" customHeight="1">
      <c r="AN54998" s="98"/>
      <c r="AO54998" s="98"/>
      <c r="AP54998" s="98"/>
      <c r="AR54998" s="98"/>
      <c r="AS54998" s="98"/>
    </row>
    <row r="54999" spans="40:45" ht="15" customHeight="1">
      <c r="AN54999" s="98"/>
      <c r="AO54999" s="98"/>
      <c r="AP54999" s="98"/>
      <c r="AR54999" s="98"/>
      <c r="AS54999" s="98"/>
    </row>
    <row r="55000" spans="40:45" ht="15" customHeight="1">
      <c r="AN55000" s="98"/>
      <c r="AO55000" s="98"/>
      <c r="AP55000" s="98"/>
      <c r="AR55000" s="98"/>
      <c r="AS55000" s="98"/>
    </row>
    <row r="55001" spans="40:45" ht="15" customHeight="1">
      <c r="AN55001" s="98"/>
      <c r="AO55001" s="98"/>
      <c r="AP55001" s="98"/>
      <c r="AR55001" s="98"/>
      <c r="AS55001" s="98"/>
    </row>
    <row r="55002" spans="40:45" ht="15" customHeight="1">
      <c r="AN55002" s="98"/>
      <c r="AO55002" s="98"/>
      <c r="AP55002" s="98"/>
      <c r="AR55002" s="98"/>
      <c r="AS55002" s="98"/>
    </row>
    <row r="55003" spans="40:45" ht="15" customHeight="1">
      <c r="AN55003" s="98"/>
      <c r="AO55003" s="98"/>
      <c r="AP55003" s="98"/>
      <c r="AR55003" s="98"/>
      <c r="AS55003" s="98"/>
    </row>
    <row r="55004" spans="40:45" ht="15" customHeight="1">
      <c r="AN55004" s="98"/>
      <c r="AO55004" s="98"/>
      <c r="AP55004" s="98"/>
      <c r="AR55004" s="98"/>
      <c r="AS55004" s="98"/>
    </row>
    <row r="55005" spans="40:45" ht="15" customHeight="1">
      <c r="AN55005" s="98"/>
      <c r="AO55005" s="98"/>
      <c r="AP55005" s="98"/>
      <c r="AR55005" s="98"/>
      <c r="AS55005" s="98"/>
    </row>
    <row r="55006" spans="40:45" ht="15" customHeight="1">
      <c r="AN55006" s="98"/>
      <c r="AO55006" s="98"/>
      <c r="AP55006" s="98"/>
      <c r="AR55006" s="98"/>
      <c r="AS55006" s="98"/>
    </row>
    <row r="55007" spans="40:45" ht="15" customHeight="1">
      <c r="AN55007" s="98"/>
      <c r="AO55007" s="98"/>
      <c r="AP55007" s="98"/>
      <c r="AR55007" s="98"/>
      <c r="AS55007" s="98"/>
    </row>
    <row r="55008" spans="40:45" ht="15" customHeight="1">
      <c r="AN55008" s="98"/>
      <c r="AO55008" s="98"/>
      <c r="AP55008" s="98"/>
      <c r="AR55008" s="98"/>
      <c r="AS55008" s="98"/>
    </row>
    <row r="55009" spans="40:45" ht="15" customHeight="1">
      <c r="AN55009" s="98"/>
      <c r="AO55009" s="98"/>
      <c r="AP55009" s="98"/>
      <c r="AR55009" s="98"/>
      <c r="AS55009" s="98"/>
    </row>
    <row r="55010" spans="40:45" ht="15" customHeight="1">
      <c r="AN55010" s="98"/>
      <c r="AO55010" s="98"/>
      <c r="AP55010" s="98"/>
      <c r="AR55010" s="98"/>
      <c r="AS55010" s="98"/>
    </row>
    <row r="55011" spans="40:45" ht="15" customHeight="1">
      <c r="AN55011" s="98"/>
      <c r="AO55011" s="98"/>
      <c r="AP55011" s="98"/>
      <c r="AR55011" s="98"/>
      <c r="AS55011" s="98"/>
    </row>
    <row r="55012" spans="40:45" ht="15" customHeight="1">
      <c r="AN55012" s="98"/>
      <c r="AO55012" s="98"/>
      <c r="AP55012" s="98"/>
      <c r="AR55012" s="98"/>
      <c r="AS55012" s="98"/>
    </row>
    <row r="55013" spans="40:45" ht="15" customHeight="1">
      <c r="AN55013" s="98"/>
      <c r="AO55013" s="98"/>
      <c r="AP55013" s="98"/>
      <c r="AR55013" s="98"/>
      <c r="AS55013" s="98"/>
    </row>
    <row r="55014" spans="40:45" ht="15" customHeight="1">
      <c r="AN55014" s="98"/>
      <c r="AO55014" s="98"/>
      <c r="AP55014" s="98"/>
      <c r="AR55014" s="98"/>
      <c r="AS55014" s="98"/>
    </row>
    <row r="55015" spans="40:45" ht="15" customHeight="1">
      <c r="AN55015" s="98"/>
      <c r="AO55015" s="98"/>
      <c r="AP55015" s="98"/>
      <c r="AR55015" s="98"/>
      <c r="AS55015" s="98"/>
    </row>
    <row r="55016" spans="40:45" ht="15" customHeight="1">
      <c r="AN55016" s="98"/>
      <c r="AO55016" s="98"/>
      <c r="AP55016" s="98"/>
      <c r="AR55016" s="98"/>
      <c r="AS55016" s="98"/>
    </row>
    <row r="55017" spans="40:45" ht="15" customHeight="1">
      <c r="AN55017" s="98"/>
      <c r="AO55017" s="98"/>
      <c r="AP55017" s="98"/>
      <c r="AR55017" s="98"/>
      <c r="AS55017" s="98"/>
    </row>
    <row r="55018" spans="40:45" ht="15" customHeight="1">
      <c r="AN55018" s="98"/>
      <c r="AO55018" s="98"/>
      <c r="AP55018" s="98"/>
      <c r="AR55018" s="98"/>
      <c r="AS55018" s="98"/>
    </row>
    <row r="55019" spans="40:45" ht="15" customHeight="1">
      <c r="AN55019" s="98"/>
      <c r="AO55019" s="98"/>
      <c r="AP55019" s="98"/>
      <c r="AR55019" s="98"/>
      <c r="AS55019" s="98"/>
    </row>
    <row r="55020" spans="40:45" ht="15" customHeight="1">
      <c r="AN55020" s="98"/>
      <c r="AO55020" s="98"/>
      <c r="AP55020" s="98"/>
      <c r="AR55020" s="98"/>
      <c r="AS55020" s="98"/>
    </row>
    <row r="55021" spans="40:45" ht="15" customHeight="1">
      <c r="AN55021" s="98"/>
      <c r="AO55021" s="98"/>
      <c r="AP55021" s="98"/>
      <c r="AR55021" s="98"/>
      <c r="AS55021" s="98"/>
    </row>
    <row r="55022" spans="40:45" ht="15" customHeight="1">
      <c r="AN55022" s="98"/>
      <c r="AO55022" s="98"/>
      <c r="AP55022" s="98"/>
      <c r="AR55022" s="98"/>
      <c r="AS55022" s="98"/>
    </row>
    <row r="55023" spans="40:45" ht="15" customHeight="1">
      <c r="AN55023" s="98"/>
      <c r="AO55023" s="98"/>
      <c r="AP55023" s="98"/>
      <c r="AR55023" s="98"/>
      <c r="AS55023" s="98"/>
    </row>
    <row r="55024" spans="40:45" ht="15" customHeight="1">
      <c r="AN55024" s="98"/>
      <c r="AO55024" s="98"/>
      <c r="AP55024" s="98"/>
      <c r="AR55024" s="98"/>
      <c r="AS55024" s="98"/>
    </row>
    <row r="55025" spans="40:45" ht="15" customHeight="1">
      <c r="AN55025" s="98"/>
      <c r="AO55025" s="98"/>
      <c r="AP55025" s="98"/>
      <c r="AR55025" s="98"/>
      <c r="AS55025" s="98"/>
    </row>
    <row r="55026" spans="40:45" ht="15" customHeight="1">
      <c r="AN55026" s="98"/>
      <c r="AO55026" s="98"/>
      <c r="AP55026" s="98"/>
      <c r="AR55026" s="98"/>
      <c r="AS55026" s="98"/>
    </row>
    <row r="55027" spans="40:45" ht="15" customHeight="1">
      <c r="AN55027" s="98"/>
      <c r="AO55027" s="98"/>
      <c r="AP55027" s="98"/>
      <c r="AR55027" s="98"/>
      <c r="AS55027" s="98"/>
    </row>
    <row r="55028" spans="40:45" ht="15" customHeight="1">
      <c r="AN55028" s="98"/>
      <c r="AO55028" s="98"/>
      <c r="AP55028" s="98"/>
      <c r="AR55028" s="98"/>
      <c r="AS55028" s="98"/>
    </row>
    <row r="55029" spans="40:45" ht="15" customHeight="1">
      <c r="AN55029" s="98"/>
      <c r="AO55029" s="98"/>
      <c r="AP55029" s="98"/>
      <c r="AR55029" s="98"/>
      <c r="AS55029" s="98"/>
    </row>
    <row r="55030" spans="40:45" ht="15" customHeight="1">
      <c r="AN55030" s="98"/>
      <c r="AO55030" s="98"/>
      <c r="AP55030" s="98"/>
      <c r="AR55030" s="98"/>
      <c r="AS55030" s="98"/>
    </row>
    <row r="55031" spans="40:45" ht="15" customHeight="1">
      <c r="AN55031" s="98"/>
      <c r="AO55031" s="98"/>
      <c r="AP55031" s="98"/>
      <c r="AR55031" s="98"/>
      <c r="AS55031" s="98"/>
    </row>
    <row r="55032" spans="40:45" ht="15" customHeight="1">
      <c r="AN55032" s="98"/>
      <c r="AO55032" s="98"/>
      <c r="AP55032" s="98"/>
      <c r="AR55032" s="98"/>
      <c r="AS55032" s="98"/>
    </row>
    <row r="55033" spans="40:45" ht="15" customHeight="1">
      <c r="AN55033" s="98"/>
      <c r="AO55033" s="98"/>
      <c r="AP55033" s="98"/>
      <c r="AR55033" s="98"/>
      <c r="AS55033" s="98"/>
    </row>
    <row r="55034" spans="40:45" ht="15" customHeight="1">
      <c r="AN55034" s="98"/>
      <c r="AO55034" s="98"/>
      <c r="AP55034" s="98"/>
      <c r="AR55034" s="98"/>
      <c r="AS55034" s="98"/>
    </row>
    <row r="55035" spans="40:45" ht="15" customHeight="1">
      <c r="AN55035" s="98"/>
      <c r="AO55035" s="98"/>
      <c r="AP55035" s="98"/>
      <c r="AR55035" s="98"/>
      <c r="AS55035" s="98"/>
    </row>
    <row r="55036" spans="40:45" ht="15" customHeight="1">
      <c r="AN55036" s="98"/>
      <c r="AO55036" s="98"/>
      <c r="AP55036" s="98"/>
      <c r="AR55036" s="98"/>
      <c r="AS55036" s="98"/>
    </row>
    <row r="55037" spans="40:45" ht="15" customHeight="1">
      <c r="AN55037" s="98"/>
      <c r="AO55037" s="98"/>
      <c r="AP55037" s="98"/>
      <c r="AR55037" s="98"/>
      <c r="AS55037" s="98"/>
    </row>
    <row r="55038" spans="40:45" ht="15" customHeight="1">
      <c r="AN55038" s="98"/>
      <c r="AO55038" s="98"/>
      <c r="AP55038" s="98"/>
      <c r="AR55038" s="98"/>
      <c r="AS55038" s="98"/>
    </row>
    <row r="55039" spans="40:45" ht="15" customHeight="1">
      <c r="AN55039" s="98"/>
      <c r="AO55039" s="98"/>
      <c r="AP55039" s="98"/>
      <c r="AR55039" s="98"/>
      <c r="AS55039" s="98"/>
    </row>
    <row r="55040" spans="40:45" ht="15" customHeight="1">
      <c r="AN55040" s="98"/>
      <c r="AO55040" s="98"/>
      <c r="AP55040" s="98"/>
      <c r="AR55040" s="98"/>
      <c r="AS55040" s="98"/>
    </row>
    <row r="55041" spans="40:45" ht="15" customHeight="1">
      <c r="AN55041" s="98"/>
      <c r="AO55041" s="98"/>
      <c r="AP55041" s="98"/>
      <c r="AR55041" s="98"/>
      <c r="AS55041" s="98"/>
    </row>
    <row r="55042" spans="40:45" ht="15" customHeight="1">
      <c r="AN55042" s="98"/>
      <c r="AO55042" s="98"/>
      <c r="AP55042" s="98"/>
      <c r="AR55042" s="98"/>
      <c r="AS55042" s="98"/>
    </row>
    <row r="55043" spans="40:45" ht="15" customHeight="1">
      <c r="AN55043" s="98"/>
      <c r="AO55043" s="98"/>
      <c r="AP55043" s="98"/>
      <c r="AR55043" s="98"/>
      <c r="AS55043" s="98"/>
    </row>
    <row r="55044" spans="40:45" ht="15" customHeight="1">
      <c r="AN55044" s="98"/>
      <c r="AO55044" s="98"/>
      <c r="AP55044" s="98"/>
      <c r="AR55044" s="98"/>
      <c r="AS55044" s="98"/>
    </row>
    <row r="55045" spans="40:45" ht="15" customHeight="1">
      <c r="AN55045" s="98"/>
      <c r="AO55045" s="98"/>
      <c r="AP55045" s="98"/>
      <c r="AR55045" s="98"/>
      <c r="AS55045" s="98"/>
    </row>
    <row r="55046" spans="40:45" ht="15" customHeight="1">
      <c r="AN55046" s="98"/>
      <c r="AO55046" s="98"/>
      <c r="AP55046" s="98"/>
      <c r="AR55046" s="98"/>
      <c r="AS55046" s="98"/>
    </row>
    <row r="55047" spans="40:45" ht="15" customHeight="1">
      <c r="AN55047" s="98"/>
      <c r="AO55047" s="98"/>
      <c r="AP55047" s="98"/>
      <c r="AR55047" s="98"/>
      <c r="AS55047" s="98"/>
    </row>
    <row r="55048" spans="40:45" ht="15" customHeight="1">
      <c r="AN55048" s="98"/>
      <c r="AO55048" s="98"/>
      <c r="AP55048" s="98"/>
      <c r="AR55048" s="98"/>
      <c r="AS55048" s="98"/>
    </row>
    <row r="55049" spans="40:45" ht="15" customHeight="1">
      <c r="AN55049" s="98"/>
      <c r="AO55049" s="98"/>
      <c r="AP55049" s="98"/>
      <c r="AR55049" s="98"/>
      <c r="AS55049" s="98"/>
    </row>
    <row r="55050" spans="40:45" ht="15" customHeight="1">
      <c r="AN55050" s="98"/>
      <c r="AO55050" s="98"/>
      <c r="AP55050" s="98"/>
      <c r="AR55050" s="98"/>
      <c r="AS55050" s="98"/>
    </row>
    <row r="55051" spans="40:45" ht="15" customHeight="1">
      <c r="AN55051" s="98"/>
      <c r="AO55051" s="98"/>
      <c r="AP55051" s="98"/>
      <c r="AR55051" s="98"/>
      <c r="AS55051" s="98"/>
    </row>
    <row r="55052" spans="40:45" ht="15" customHeight="1">
      <c r="AN55052" s="98"/>
      <c r="AO55052" s="98"/>
      <c r="AP55052" s="98"/>
      <c r="AR55052" s="98"/>
      <c r="AS55052" s="98"/>
    </row>
    <row r="55053" spans="40:45" ht="15" customHeight="1">
      <c r="AN55053" s="98"/>
      <c r="AO55053" s="98"/>
      <c r="AP55053" s="98"/>
      <c r="AR55053" s="98"/>
      <c r="AS55053" s="98"/>
    </row>
    <row r="55054" spans="40:45" ht="15" customHeight="1">
      <c r="AN55054" s="98"/>
      <c r="AO55054" s="98"/>
      <c r="AP55054" s="98"/>
      <c r="AR55054" s="98"/>
      <c r="AS55054" s="98"/>
    </row>
    <row r="55055" spans="40:45" ht="15" customHeight="1">
      <c r="AN55055" s="98"/>
      <c r="AO55055" s="98"/>
      <c r="AP55055" s="98"/>
      <c r="AR55055" s="98"/>
      <c r="AS55055" s="98"/>
    </row>
    <row r="55056" spans="40:45" ht="15" customHeight="1">
      <c r="AN55056" s="98"/>
      <c r="AO55056" s="98"/>
      <c r="AP55056" s="98"/>
      <c r="AR55056" s="98"/>
      <c r="AS55056" s="98"/>
    </row>
    <row r="55057" spans="40:45" ht="15" customHeight="1">
      <c r="AN55057" s="98"/>
      <c r="AO55057" s="98"/>
      <c r="AP55057" s="98"/>
      <c r="AR55057" s="98"/>
      <c r="AS55057" s="98"/>
    </row>
    <row r="55058" spans="40:45" ht="15" customHeight="1">
      <c r="AN55058" s="98"/>
      <c r="AO55058" s="98"/>
      <c r="AP55058" s="98"/>
      <c r="AR55058" s="98"/>
      <c r="AS55058" s="98"/>
    </row>
    <row r="55059" spans="40:45" ht="15" customHeight="1">
      <c r="AN55059" s="98"/>
      <c r="AO55059" s="98"/>
      <c r="AP55059" s="98"/>
      <c r="AR55059" s="98"/>
      <c r="AS55059" s="98"/>
    </row>
    <row r="55060" spans="40:45" ht="15" customHeight="1">
      <c r="AN55060" s="98"/>
      <c r="AO55060" s="98"/>
      <c r="AP55060" s="98"/>
      <c r="AR55060" s="98"/>
      <c r="AS55060" s="98"/>
    </row>
    <row r="55061" spans="40:45" ht="15" customHeight="1">
      <c r="AN55061" s="98"/>
      <c r="AO55061" s="98"/>
      <c r="AP55061" s="98"/>
      <c r="AR55061" s="98"/>
      <c r="AS55061" s="98"/>
    </row>
    <row r="55062" spans="40:45" ht="15" customHeight="1">
      <c r="AN55062" s="98"/>
      <c r="AO55062" s="98"/>
      <c r="AP55062" s="98"/>
      <c r="AR55062" s="98"/>
      <c r="AS55062" s="98"/>
    </row>
    <row r="55063" spans="40:45" ht="15" customHeight="1">
      <c r="AN55063" s="98"/>
      <c r="AO55063" s="98"/>
      <c r="AP55063" s="98"/>
      <c r="AR55063" s="98"/>
      <c r="AS55063" s="98"/>
    </row>
    <row r="55064" spans="40:45" ht="15" customHeight="1">
      <c r="AN55064" s="98"/>
      <c r="AO55064" s="98"/>
      <c r="AP55064" s="98"/>
      <c r="AR55064" s="98"/>
      <c r="AS55064" s="98"/>
    </row>
    <row r="55065" spans="40:45" ht="15" customHeight="1">
      <c r="AN55065" s="98"/>
      <c r="AO55065" s="98"/>
      <c r="AP55065" s="98"/>
      <c r="AR55065" s="98"/>
      <c r="AS55065" s="98"/>
    </row>
    <row r="55066" spans="40:45" ht="15" customHeight="1">
      <c r="AN55066" s="98"/>
      <c r="AO55066" s="98"/>
      <c r="AP55066" s="98"/>
      <c r="AR55066" s="98"/>
      <c r="AS55066" s="98"/>
    </row>
    <row r="55067" spans="40:45" ht="15" customHeight="1">
      <c r="AN55067" s="98"/>
      <c r="AO55067" s="98"/>
      <c r="AP55067" s="98"/>
      <c r="AR55067" s="98"/>
      <c r="AS55067" s="98"/>
    </row>
    <row r="55068" spans="40:45" ht="15" customHeight="1">
      <c r="AN55068" s="98"/>
      <c r="AO55068" s="98"/>
      <c r="AP55068" s="98"/>
      <c r="AR55068" s="98"/>
      <c r="AS55068" s="98"/>
    </row>
    <row r="55069" spans="40:45" ht="15" customHeight="1">
      <c r="AN55069" s="98"/>
      <c r="AO55069" s="98"/>
      <c r="AP55069" s="98"/>
      <c r="AR55069" s="98"/>
      <c r="AS55069" s="98"/>
    </row>
    <row r="55070" spans="40:45" ht="15" customHeight="1">
      <c r="AN55070" s="98"/>
      <c r="AO55070" s="98"/>
      <c r="AP55070" s="98"/>
      <c r="AR55070" s="98"/>
      <c r="AS55070" s="98"/>
    </row>
    <row r="55071" spans="40:45" ht="15" customHeight="1">
      <c r="AN55071" s="98"/>
      <c r="AO55071" s="98"/>
      <c r="AP55071" s="98"/>
      <c r="AR55071" s="98"/>
      <c r="AS55071" s="98"/>
    </row>
    <row r="55072" spans="40:45" ht="15" customHeight="1">
      <c r="AN55072" s="98"/>
      <c r="AO55072" s="98"/>
      <c r="AP55072" s="98"/>
      <c r="AR55072" s="98"/>
      <c r="AS55072" s="98"/>
    </row>
    <row r="55073" spans="40:45" ht="15" customHeight="1">
      <c r="AN55073" s="98"/>
      <c r="AO55073" s="98"/>
      <c r="AP55073" s="98"/>
      <c r="AR55073" s="98"/>
      <c r="AS55073" s="98"/>
    </row>
    <row r="55074" spans="40:45" ht="15" customHeight="1">
      <c r="AN55074" s="98"/>
      <c r="AO55074" s="98"/>
      <c r="AP55074" s="98"/>
      <c r="AR55074" s="98"/>
      <c r="AS55074" s="98"/>
    </row>
    <row r="55075" spans="40:45" ht="15" customHeight="1">
      <c r="AN55075" s="98"/>
      <c r="AO55075" s="98"/>
      <c r="AP55075" s="98"/>
      <c r="AR55075" s="98"/>
      <c r="AS55075" s="98"/>
    </row>
    <row r="55076" spans="40:45" ht="15" customHeight="1">
      <c r="AN55076" s="98"/>
      <c r="AO55076" s="98"/>
      <c r="AP55076" s="98"/>
      <c r="AR55076" s="98"/>
      <c r="AS55076" s="98"/>
    </row>
    <row r="55077" spans="40:45" ht="15" customHeight="1">
      <c r="AN55077" s="98"/>
      <c r="AO55077" s="98"/>
      <c r="AP55077" s="98"/>
      <c r="AR55077" s="98"/>
      <c r="AS55077" s="98"/>
    </row>
    <row r="55078" spans="40:45" ht="15" customHeight="1">
      <c r="AN55078" s="98"/>
      <c r="AO55078" s="98"/>
      <c r="AP55078" s="98"/>
      <c r="AR55078" s="98"/>
      <c r="AS55078" s="98"/>
    </row>
    <row r="55079" spans="40:45" ht="15" customHeight="1">
      <c r="AN55079" s="98"/>
      <c r="AO55079" s="98"/>
      <c r="AP55079" s="98"/>
      <c r="AR55079" s="98"/>
      <c r="AS55079" s="98"/>
    </row>
    <row r="55080" spans="40:45" ht="15" customHeight="1">
      <c r="AN55080" s="98"/>
      <c r="AO55080" s="98"/>
      <c r="AP55080" s="98"/>
      <c r="AR55080" s="98"/>
      <c r="AS55080" s="98"/>
    </row>
    <row r="55081" spans="40:45" ht="15" customHeight="1">
      <c r="AN55081" s="98"/>
      <c r="AO55081" s="98"/>
      <c r="AP55081" s="98"/>
      <c r="AR55081" s="98"/>
      <c r="AS55081" s="98"/>
    </row>
    <row r="55082" spans="40:45" ht="15" customHeight="1">
      <c r="AN55082" s="98"/>
      <c r="AO55082" s="98"/>
      <c r="AP55082" s="98"/>
      <c r="AR55082" s="98"/>
      <c r="AS55082" s="98"/>
    </row>
    <row r="55083" spans="40:45" ht="15" customHeight="1">
      <c r="AN55083" s="98"/>
      <c r="AO55083" s="98"/>
      <c r="AP55083" s="98"/>
      <c r="AR55083" s="98"/>
      <c r="AS55083" s="98"/>
    </row>
    <row r="55084" spans="40:45" ht="15" customHeight="1">
      <c r="AN55084" s="98"/>
      <c r="AO55084" s="98"/>
      <c r="AP55084" s="98"/>
      <c r="AR55084" s="98"/>
      <c r="AS55084" s="98"/>
    </row>
    <row r="55085" spans="40:45" ht="15" customHeight="1">
      <c r="AN55085" s="98"/>
      <c r="AO55085" s="98"/>
      <c r="AP55085" s="98"/>
      <c r="AR55085" s="98"/>
      <c r="AS55085" s="98"/>
    </row>
    <row r="55086" spans="40:45" ht="15" customHeight="1">
      <c r="AN55086" s="98"/>
      <c r="AO55086" s="98"/>
      <c r="AP55086" s="98"/>
      <c r="AR55086" s="98"/>
      <c r="AS55086" s="98"/>
    </row>
    <row r="55087" spans="40:45" ht="15" customHeight="1">
      <c r="AN55087" s="98"/>
      <c r="AO55087" s="98"/>
      <c r="AP55087" s="98"/>
      <c r="AR55087" s="98"/>
      <c r="AS55087" s="98"/>
    </row>
    <row r="55088" spans="40:45" ht="15" customHeight="1">
      <c r="AN55088" s="98"/>
      <c r="AO55088" s="98"/>
      <c r="AP55088" s="98"/>
      <c r="AR55088" s="98"/>
      <c r="AS55088" s="98"/>
    </row>
    <row r="55089" spans="40:45" ht="15" customHeight="1">
      <c r="AN55089" s="98"/>
      <c r="AO55089" s="98"/>
      <c r="AP55089" s="98"/>
      <c r="AR55089" s="98"/>
      <c r="AS55089" s="98"/>
    </row>
    <row r="55090" spans="40:45" ht="15" customHeight="1">
      <c r="AN55090" s="98"/>
      <c r="AO55090" s="98"/>
      <c r="AP55090" s="98"/>
      <c r="AR55090" s="98"/>
      <c r="AS55090" s="98"/>
    </row>
    <row r="55091" spans="40:45" ht="15" customHeight="1">
      <c r="AN55091" s="98"/>
      <c r="AO55091" s="98"/>
      <c r="AP55091" s="98"/>
      <c r="AR55091" s="98"/>
      <c r="AS55091" s="98"/>
    </row>
    <row r="55092" spans="40:45" ht="15" customHeight="1">
      <c r="AN55092" s="98"/>
      <c r="AO55092" s="98"/>
      <c r="AP55092" s="98"/>
      <c r="AR55092" s="98"/>
      <c r="AS55092" s="98"/>
    </row>
    <row r="55093" spans="40:45" ht="15" customHeight="1">
      <c r="AN55093" s="98"/>
      <c r="AO55093" s="98"/>
      <c r="AP55093" s="98"/>
      <c r="AR55093" s="98"/>
      <c r="AS55093" s="98"/>
    </row>
    <row r="55094" spans="40:45" ht="15" customHeight="1">
      <c r="AN55094" s="98"/>
      <c r="AO55094" s="98"/>
      <c r="AP55094" s="98"/>
      <c r="AR55094" s="98"/>
      <c r="AS55094" s="98"/>
    </row>
    <row r="55095" spans="40:45" ht="15" customHeight="1">
      <c r="AN55095" s="98"/>
      <c r="AO55095" s="98"/>
      <c r="AP55095" s="98"/>
      <c r="AR55095" s="98"/>
      <c r="AS55095" s="98"/>
    </row>
    <row r="55096" spans="40:45" ht="15" customHeight="1">
      <c r="AN55096" s="98"/>
      <c r="AO55096" s="98"/>
      <c r="AP55096" s="98"/>
      <c r="AR55096" s="98"/>
      <c r="AS55096" s="98"/>
    </row>
    <row r="55097" spans="40:45" ht="15" customHeight="1">
      <c r="AN55097" s="98"/>
      <c r="AO55097" s="98"/>
      <c r="AP55097" s="98"/>
      <c r="AR55097" s="98"/>
      <c r="AS55097" s="98"/>
    </row>
    <row r="55098" spans="40:45" ht="15" customHeight="1">
      <c r="AN55098" s="98"/>
      <c r="AO55098" s="98"/>
      <c r="AP55098" s="98"/>
      <c r="AR55098" s="98"/>
      <c r="AS55098" s="98"/>
    </row>
    <row r="55099" spans="40:45" ht="15" customHeight="1">
      <c r="AN55099" s="98"/>
      <c r="AO55099" s="98"/>
      <c r="AP55099" s="98"/>
      <c r="AR55099" s="98"/>
      <c r="AS55099" s="98"/>
    </row>
    <row r="55100" spans="40:45" ht="15" customHeight="1">
      <c r="AN55100" s="98"/>
      <c r="AO55100" s="98"/>
      <c r="AP55100" s="98"/>
      <c r="AR55100" s="98"/>
      <c r="AS55100" s="98"/>
    </row>
    <row r="55101" spans="40:45" ht="15" customHeight="1">
      <c r="AN55101" s="98"/>
      <c r="AO55101" s="98"/>
      <c r="AP55101" s="98"/>
      <c r="AR55101" s="98"/>
      <c r="AS55101" s="98"/>
    </row>
    <row r="55102" spans="40:45" ht="15" customHeight="1">
      <c r="AN55102" s="98"/>
      <c r="AO55102" s="98"/>
      <c r="AP55102" s="98"/>
      <c r="AR55102" s="98"/>
      <c r="AS55102" s="98"/>
    </row>
    <row r="55103" spans="40:45" ht="15" customHeight="1">
      <c r="AN55103" s="98"/>
      <c r="AO55103" s="98"/>
      <c r="AP55103" s="98"/>
      <c r="AR55103" s="98"/>
      <c r="AS55103" s="98"/>
    </row>
    <row r="55104" spans="40:45" ht="15" customHeight="1">
      <c r="AN55104" s="98"/>
      <c r="AO55104" s="98"/>
      <c r="AP55104" s="98"/>
      <c r="AR55104" s="98"/>
      <c r="AS55104" s="98"/>
    </row>
    <row r="55105" spans="40:45" ht="15" customHeight="1">
      <c r="AN55105" s="98"/>
      <c r="AO55105" s="98"/>
      <c r="AP55105" s="98"/>
      <c r="AR55105" s="98"/>
      <c r="AS55105" s="98"/>
    </row>
    <row r="55106" spans="40:45" ht="15" customHeight="1">
      <c r="AN55106" s="98"/>
      <c r="AO55106" s="98"/>
      <c r="AP55106" s="98"/>
      <c r="AR55106" s="98"/>
      <c r="AS55106" s="98"/>
    </row>
    <row r="55107" spans="40:45" ht="15" customHeight="1">
      <c r="AN55107" s="98"/>
      <c r="AO55107" s="98"/>
      <c r="AP55107" s="98"/>
      <c r="AR55107" s="98"/>
      <c r="AS55107" s="98"/>
    </row>
    <row r="55108" spans="40:45" ht="15" customHeight="1">
      <c r="AN55108" s="98"/>
      <c r="AO55108" s="98"/>
      <c r="AP55108" s="98"/>
      <c r="AR55108" s="98"/>
      <c r="AS55108" s="98"/>
    </row>
    <row r="55109" spans="40:45" ht="15" customHeight="1">
      <c r="AN55109" s="98"/>
      <c r="AO55109" s="98"/>
      <c r="AP55109" s="98"/>
      <c r="AR55109" s="98"/>
      <c r="AS55109" s="98"/>
    </row>
    <row r="55110" spans="40:45" ht="15" customHeight="1">
      <c r="AN55110" s="98"/>
      <c r="AO55110" s="98"/>
      <c r="AP55110" s="98"/>
      <c r="AR55110" s="98"/>
      <c r="AS55110" s="98"/>
    </row>
    <row r="55111" spans="40:45" ht="15" customHeight="1">
      <c r="AN55111" s="98"/>
      <c r="AO55111" s="98"/>
      <c r="AP55111" s="98"/>
      <c r="AR55111" s="98"/>
      <c r="AS55111" s="98"/>
    </row>
    <row r="55112" spans="40:45" ht="15" customHeight="1">
      <c r="AN55112" s="98"/>
      <c r="AO55112" s="98"/>
      <c r="AP55112" s="98"/>
      <c r="AR55112" s="98"/>
      <c r="AS55112" s="98"/>
    </row>
    <row r="55113" spans="40:45" ht="15" customHeight="1">
      <c r="AN55113" s="98"/>
      <c r="AO55113" s="98"/>
      <c r="AP55113" s="98"/>
      <c r="AR55113" s="98"/>
      <c r="AS55113" s="98"/>
    </row>
    <row r="55114" spans="40:45" ht="15" customHeight="1">
      <c r="AN55114" s="98"/>
      <c r="AO55114" s="98"/>
      <c r="AP55114" s="98"/>
      <c r="AR55114" s="98"/>
      <c r="AS55114" s="98"/>
    </row>
    <row r="55115" spans="40:45" ht="15" customHeight="1">
      <c r="AN55115" s="98"/>
      <c r="AO55115" s="98"/>
      <c r="AP55115" s="98"/>
      <c r="AR55115" s="98"/>
      <c r="AS55115" s="98"/>
    </row>
    <row r="55116" spans="40:45" ht="15" customHeight="1">
      <c r="AN55116" s="98"/>
      <c r="AO55116" s="98"/>
      <c r="AP55116" s="98"/>
      <c r="AR55116" s="98"/>
      <c r="AS55116" s="98"/>
    </row>
    <row r="55117" spans="40:45" ht="15" customHeight="1">
      <c r="AN55117" s="98"/>
      <c r="AO55117" s="98"/>
      <c r="AP55117" s="98"/>
      <c r="AR55117" s="98"/>
      <c r="AS55117" s="98"/>
    </row>
    <row r="55118" spans="40:45" ht="15" customHeight="1">
      <c r="AN55118" s="98"/>
      <c r="AO55118" s="98"/>
      <c r="AP55118" s="98"/>
      <c r="AR55118" s="98"/>
      <c r="AS55118" s="98"/>
    </row>
    <row r="55119" spans="40:45" ht="15" customHeight="1">
      <c r="AN55119" s="98"/>
      <c r="AO55119" s="98"/>
      <c r="AP55119" s="98"/>
      <c r="AR55119" s="98"/>
      <c r="AS55119" s="98"/>
    </row>
    <row r="55120" spans="40:45" ht="15" customHeight="1">
      <c r="AN55120" s="98"/>
      <c r="AO55120" s="98"/>
      <c r="AP55120" s="98"/>
      <c r="AR55120" s="98"/>
      <c r="AS55120" s="98"/>
    </row>
    <row r="55121" spans="40:45" ht="15" customHeight="1">
      <c r="AN55121" s="98"/>
      <c r="AO55121" s="98"/>
      <c r="AP55121" s="98"/>
      <c r="AR55121" s="98"/>
      <c r="AS55121" s="98"/>
    </row>
    <row r="55122" spans="40:45" ht="15" customHeight="1">
      <c r="AN55122" s="98"/>
      <c r="AO55122" s="98"/>
      <c r="AP55122" s="98"/>
      <c r="AR55122" s="98"/>
      <c r="AS55122" s="98"/>
    </row>
    <row r="55123" spans="40:45" ht="15" customHeight="1">
      <c r="AN55123" s="98"/>
      <c r="AO55123" s="98"/>
      <c r="AP55123" s="98"/>
      <c r="AR55123" s="98"/>
      <c r="AS55123" s="98"/>
    </row>
    <row r="55124" spans="40:45" ht="15" customHeight="1">
      <c r="AN55124" s="98"/>
      <c r="AO55124" s="98"/>
      <c r="AP55124" s="98"/>
      <c r="AR55124" s="98"/>
      <c r="AS55124" s="98"/>
    </row>
    <row r="55125" spans="40:45" ht="15" customHeight="1">
      <c r="AN55125" s="98"/>
      <c r="AO55125" s="98"/>
      <c r="AP55125" s="98"/>
      <c r="AR55125" s="98"/>
      <c r="AS55125" s="98"/>
    </row>
    <row r="55126" spans="40:45" ht="15" customHeight="1">
      <c r="AN55126" s="98"/>
      <c r="AO55126" s="98"/>
      <c r="AP55126" s="98"/>
      <c r="AR55126" s="98"/>
      <c r="AS55126" s="98"/>
    </row>
    <row r="55127" spans="40:45" ht="15" customHeight="1">
      <c r="AN55127" s="98"/>
      <c r="AO55127" s="98"/>
      <c r="AP55127" s="98"/>
      <c r="AR55127" s="98"/>
      <c r="AS55127" s="98"/>
    </row>
    <row r="55128" spans="40:45" ht="15" customHeight="1">
      <c r="AN55128" s="98"/>
      <c r="AO55128" s="98"/>
      <c r="AP55128" s="98"/>
      <c r="AR55128" s="98"/>
      <c r="AS55128" s="98"/>
    </row>
    <row r="55129" spans="40:45" ht="15" customHeight="1">
      <c r="AN55129" s="98"/>
      <c r="AO55129" s="98"/>
      <c r="AP55129" s="98"/>
      <c r="AR55129" s="98"/>
      <c r="AS55129" s="98"/>
    </row>
    <row r="55130" spans="40:45" ht="15" customHeight="1">
      <c r="AN55130" s="98"/>
      <c r="AO55130" s="98"/>
      <c r="AP55130" s="98"/>
      <c r="AR55130" s="98"/>
      <c r="AS55130" s="98"/>
    </row>
    <row r="55131" spans="40:45" ht="15" customHeight="1">
      <c r="AN55131" s="98"/>
      <c r="AO55131" s="98"/>
      <c r="AP55131" s="98"/>
      <c r="AR55131" s="98"/>
      <c r="AS55131" s="98"/>
    </row>
    <row r="55132" spans="40:45" ht="15" customHeight="1">
      <c r="AN55132" s="98"/>
      <c r="AO55132" s="98"/>
      <c r="AP55132" s="98"/>
      <c r="AR55132" s="98"/>
      <c r="AS55132" s="98"/>
    </row>
    <row r="55133" spans="40:45" ht="15" customHeight="1">
      <c r="AN55133" s="98"/>
      <c r="AO55133" s="98"/>
      <c r="AP55133" s="98"/>
      <c r="AR55133" s="98"/>
      <c r="AS55133" s="98"/>
    </row>
    <row r="55134" spans="40:45" ht="15" customHeight="1">
      <c r="AN55134" s="98"/>
      <c r="AO55134" s="98"/>
      <c r="AP55134" s="98"/>
      <c r="AR55134" s="98"/>
      <c r="AS55134" s="98"/>
    </row>
    <row r="55135" spans="40:45" ht="15" customHeight="1">
      <c r="AN55135" s="98"/>
      <c r="AO55135" s="98"/>
      <c r="AP55135" s="98"/>
      <c r="AR55135" s="98"/>
      <c r="AS55135" s="98"/>
    </row>
    <row r="55136" spans="40:45" ht="15" customHeight="1">
      <c r="AN55136" s="98"/>
      <c r="AO55136" s="98"/>
      <c r="AP55136" s="98"/>
      <c r="AR55136" s="98"/>
      <c r="AS55136" s="98"/>
    </row>
    <row r="55137" spans="40:45" ht="15" customHeight="1">
      <c r="AN55137" s="98"/>
      <c r="AO55137" s="98"/>
      <c r="AP55137" s="98"/>
      <c r="AR55137" s="98"/>
      <c r="AS55137" s="98"/>
    </row>
    <row r="55138" spans="40:45" ht="15" customHeight="1">
      <c r="AN55138" s="98"/>
      <c r="AO55138" s="98"/>
      <c r="AP55138" s="98"/>
      <c r="AR55138" s="98"/>
      <c r="AS55138" s="98"/>
    </row>
    <row r="55139" spans="40:45" ht="15" customHeight="1">
      <c r="AN55139" s="98"/>
      <c r="AO55139" s="98"/>
      <c r="AP55139" s="98"/>
      <c r="AR55139" s="98"/>
      <c r="AS55139" s="98"/>
    </row>
    <row r="55140" spans="40:45" ht="15" customHeight="1">
      <c r="AN55140" s="98"/>
      <c r="AO55140" s="98"/>
      <c r="AP55140" s="98"/>
      <c r="AR55140" s="98"/>
      <c r="AS55140" s="98"/>
    </row>
    <row r="55141" spans="40:45" ht="15" customHeight="1">
      <c r="AN55141" s="98"/>
      <c r="AO55141" s="98"/>
      <c r="AP55141" s="98"/>
      <c r="AR55141" s="98"/>
      <c r="AS55141" s="98"/>
    </row>
    <row r="55142" spans="40:45" ht="15" customHeight="1">
      <c r="AN55142" s="98"/>
      <c r="AO55142" s="98"/>
      <c r="AP55142" s="98"/>
      <c r="AR55142" s="98"/>
      <c r="AS55142" s="98"/>
    </row>
    <row r="55143" spans="40:45" ht="15" customHeight="1">
      <c r="AN55143" s="98"/>
      <c r="AO55143" s="98"/>
      <c r="AP55143" s="98"/>
      <c r="AR55143" s="98"/>
      <c r="AS55143" s="98"/>
    </row>
    <row r="55144" spans="40:45" ht="15" customHeight="1">
      <c r="AN55144" s="98"/>
      <c r="AO55144" s="98"/>
      <c r="AP55144" s="98"/>
      <c r="AR55144" s="98"/>
      <c r="AS55144" s="98"/>
    </row>
    <row r="55145" spans="40:45" ht="15" customHeight="1">
      <c r="AN55145" s="98"/>
      <c r="AO55145" s="98"/>
      <c r="AP55145" s="98"/>
      <c r="AR55145" s="98"/>
      <c r="AS55145" s="98"/>
    </row>
    <row r="55146" spans="40:45" ht="15" customHeight="1">
      <c r="AN55146" s="98"/>
      <c r="AO55146" s="98"/>
      <c r="AP55146" s="98"/>
      <c r="AR55146" s="98"/>
      <c r="AS55146" s="98"/>
    </row>
    <row r="55147" spans="40:45" ht="15" customHeight="1">
      <c r="AN55147" s="98"/>
      <c r="AO55147" s="98"/>
      <c r="AP55147" s="98"/>
      <c r="AR55147" s="98"/>
      <c r="AS55147" s="98"/>
    </row>
    <row r="55148" spans="40:45" ht="15" customHeight="1">
      <c r="AN55148" s="98"/>
      <c r="AO55148" s="98"/>
      <c r="AP55148" s="98"/>
      <c r="AR55148" s="98"/>
      <c r="AS55148" s="98"/>
    </row>
    <row r="55149" spans="40:45" ht="15" customHeight="1">
      <c r="AN55149" s="98"/>
      <c r="AO55149" s="98"/>
      <c r="AP55149" s="98"/>
      <c r="AR55149" s="98"/>
      <c r="AS55149" s="98"/>
    </row>
    <row r="55150" spans="40:45" ht="15" customHeight="1">
      <c r="AN55150" s="98"/>
      <c r="AO55150" s="98"/>
      <c r="AP55150" s="98"/>
      <c r="AR55150" s="98"/>
      <c r="AS55150" s="98"/>
    </row>
    <row r="55151" spans="40:45" ht="15" customHeight="1">
      <c r="AN55151" s="98"/>
      <c r="AO55151" s="98"/>
      <c r="AP55151" s="98"/>
      <c r="AR55151" s="98"/>
      <c r="AS55151" s="98"/>
    </row>
    <row r="55152" spans="40:45" ht="15" customHeight="1">
      <c r="AN55152" s="98"/>
      <c r="AO55152" s="98"/>
      <c r="AP55152" s="98"/>
      <c r="AR55152" s="98"/>
      <c r="AS55152" s="98"/>
    </row>
    <row r="55153" spans="40:45" ht="15" customHeight="1">
      <c r="AN55153" s="98"/>
      <c r="AO55153" s="98"/>
      <c r="AP55153" s="98"/>
      <c r="AR55153" s="98"/>
      <c r="AS55153" s="98"/>
    </row>
    <row r="55154" spans="40:45" ht="15" customHeight="1">
      <c r="AN55154" s="98"/>
      <c r="AO55154" s="98"/>
      <c r="AP55154" s="98"/>
      <c r="AR55154" s="98"/>
      <c r="AS55154" s="98"/>
    </row>
    <row r="55155" spans="40:45" ht="15" customHeight="1">
      <c r="AN55155" s="98"/>
      <c r="AO55155" s="98"/>
      <c r="AP55155" s="98"/>
      <c r="AR55155" s="98"/>
      <c r="AS55155" s="98"/>
    </row>
    <row r="55156" spans="40:45" ht="15" customHeight="1">
      <c r="AN55156" s="98"/>
      <c r="AO55156" s="98"/>
      <c r="AP55156" s="98"/>
      <c r="AR55156" s="98"/>
      <c r="AS55156" s="98"/>
    </row>
    <row r="55157" spans="40:45" ht="15" customHeight="1">
      <c r="AN55157" s="98"/>
      <c r="AO55157" s="98"/>
      <c r="AP55157" s="98"/>
      <c r="AR55157" s="98"/>
      <c r="AS55157" s="98"/>
    </row>
    <row r="55158" spans="40:45" ht="15" customHeight="1">
      <c r="AN55158" s="98"/>
      <c r="AO55158" s="98"/>
      <c r="AP55158" s="98"/>
      <c r="AR55158" s="98"/>
      <c r="AS55158" s="98"/>
    </row>
    <row r="55159" spans="40:45" ht="15" customHeight="1">
      <c r="AN55159" s="98"/>
      <c r="AO55159" s="98"/>
      <c r="AP55159" s="98"/>
      <c r="AR55159" s="98"/>
      <c r="AS55159" s="98"/>
    </row>
    <row r="55160" spans="40:45" ht="15" customHeight="1">
      <c r="AN55160" s="98"/>
      <c r="AO55160" s="98"/>
      <c r="AP55160" s="98"/>
      <c r="AR55160" s="98"/>
      <c r="AS55160" s="98"/>
    </row>
    <row r="55161" spans="40:45" ht="15" customHeight="1">
      <c r="AN55161" s="98"/>
      <c r="AO55161" s="98"/>
      <c r="AP55161" s="98"/>
      <c r="AR55161" s="98"/>
      <c r="AS55161" s="98"/>
    </row>
    <row r="55162" spans="40:45" ht="15" customHeight="1">
      <c r="AN55162" s="98"/>
      <c r="AO55162" s="98"/>
      <c r="AP55162" s="98"/>
      <c r="AR55162" s="98"/>
      <c r="AS55162" s="98"/>
    </row>
    <row r="55163" spans="40:45" ht="15" customHeight="1">
      <c r="AN55163" s="98"/>
      <c r="AO55163" s="98"/>
      <c r="AP55163" s="98"/>
      <c r="AR55163" s="98"/>
      <c r="AS55163" s="98"/>
    </row>
    <row r="55164" spans="40:45" ht="15" customHeight="1">
      <c r="AN55164" s="98"/>
      <c r="AO55164" s="98"/>
      <c r="AP55164" s="98"/>
      <c r="AR55164" s="98"/>
      <c r="AS55164" s="98"/>
    </row>
    <row r="55165" spans="40:45" ht="15" customHeight="1">
      <c r="AN55165" s="98"/>
      <c r="AO55165" s="98"/>
      <c r="AP55165" s="98"/>
      <c r="AR55165" s="98"/>
      <c r="AS55165" s="98"/>
    </row>
    <row r="55166" spans="40:45" ht="15" customHeight="1">
      <c r="AN55166" s="98"/>
      <c r="AO55166" s="98"/>
      <c r="AP55166" s="98"/>
      <c r="AR55166" s="98"/>
      <c r="AS55166" s="98"/>
    </row>
    <row r="55167" spans="40:45" ht="15" customHeight="1">
      <c r="AN55167" s="98"/>
      <c r="AO55167" s="98"/>
      <c r="AP55167" s="98"/>
      <c r="AR55167" s="98"/>
      <c r="AS55167" s="98"/>
    </row>
    <row r="55168" spans="40:45" ht="15" customHeight="1">
      <c r="AN55168" s="98"/>
      <c r="AO55168" s="98"/>
      <c r="AP55168" s="98"/>
      <c r="AR55168" s="98"/>
      <c r="AS55168" s="98"/>
    </row>
    <row r="55169" spans="40:45" ht="15" customHeight="1">
      <c r="AN55169" s="98"/>
      <c r="AO55169" s="98"/>
      <c r="AP55169" s="98"/>
      <c r="AR55169" s="98"/>
      <c r="AS55169" s="98"/>
    </row>
    <row r="55170" spans="40:45" ht="15" customHeight="1">
      <c r="AN55170" s="98"/>
      <c r="AO55170" s="98"/>
      <c r="AP55170" s="98"/>
      <c r="AR55170" s="98"/>
      <c r="AS55170" s="98"/>
    </row>
    <row r="55171" spans="40:45" ht="15" customHeight="1">
      <c r="AN55171" s="98"/>
      <c r="AO55171" s="98"/>
      <c r="AP55171" s="98"/>
      <c r="AR55171" s="98"/>
      <c r="AS55171" s="98"/>
    </row>
    <row r="55172" spans="40:45" ht="15" customHeight="1">
      <c r="AN55172" s="98"/>
      <c r="AO55172" s="98"/>
      <c r="AP55172" s="98"/>
      <c r="AR55172" s="98"/>
      <c r="AS55172" s="98"/>
    </row>
    <row r="55173" spans="40:45" ht="15" customHeight="1">
      <c r="AN55173" s="98"/>
      <c r="AO55173" s="98"/>
      <c r="AP55173" s="98"/>
      <c r="AR55173" s="98"/>
      <c r="AS55173" s="98"/>
    </row>
    <row r="55174" spans="40:45" ht="15" customHeight="1">
      <c r="AN55174" s="98"/>
      <c r="AO55174" s="98"/>
      <c r="AP55174" s="98"/>
      <c r="AR55174" s="98"/>
      <c r="AS55174" s="98"/>
    </row>
    <row r="55175" spans="40:45" ht="15" customHeight="1">
      <c r="AN55175" s="98"/>
      <c r="AO55175" s="98"/>
      <c r="AP55175" s="98"/>
      <c r="AR55175" s="98"/>
      <c r="AS55175" s="98"/>
    </row>
    <row r="55176" spans="40:45" ht="15" customHeight="1">
      <c r="AN55176" s="98"/>
      <c r="AO55176" s="98"/>
      <c r="AP55176" s="98"/>
      <c r="AR55176" s="98"/>
      <c r="AS55176" s="98"/>
    </row>
    <row r="55177" spans="40:45" ht="15" customHeight="1">
      <c r="AN55177" s="98"/>
      <c r="AO55177" s="98"/>
      <c r="AP55177" s="98"/>
      <c r="AR55177" s="98"/>
      <c r="AS55177" s="98"/>
    </row>
    <row r="55178" spans="40:45" ht="15" customHeight="1">
      <c r="AN55178" s="98"/>
      <c r="AO55178" s="98"/>
      <c r="AP55178" s="98"/>
      <c r="AR55178" s="98"/>
      <c r="AS55178" s="98"/>
    </row>
    <row r="55179" spans="40:45" ht="15" customHeight="1">
      <c r="AN55179" s="98"/>
      <c r="AO55179" s="98"/>
      <c r="AP55179" s="98"/>
      <c r="AR55179" s="98"/>
      <c r="AS55179" s="98"/>
    </row>
    <row r="55180" spans="40:45" ht="15" customHeight="1">
      <c r="AN55180" s="98"/>
      <c r="AO55180" s="98"/>
      <c r="AP55180" s="98"/>
      <c r="AR55180" s="98"/>
      <c r="AS55180" s="98"/>
    </row>
    <row r="55181" spans="40:45" ht="15" customHeight="1">
      <c r="AN55181" s="98"/>
      <c r="AO55181" s="98"/>
      <c r="AP55181" s="98"/>
      <c r="AR55181" s="98"/>
      <c r="AS55181" s="98"/>
    </row>
    <row r="55182" spans="40:45" ht="15" customHeight="1">
      <c r="AN55182" s="98"/>
      <c r="AO55182" s="98"/>
      <c r="AP55182" s="98"/>
      <c r="AR55182" s="98"/>
      <c r="AS55182" s="98"/>
    </row>
    <row r="55183" spans="40:45" ht="15" customHeight="1">
      <c r="AN55183" s="98"/>
      <c r="AO55183" s="98"/>
      <c r="AP55183" s="98"/>
      <c r="AR55183" s="98"/>
      <c r="AS55183" s="98"/>
    </row>
    <row r="55184" spans="40:45" ht="15" customHeight="1">
      <c r="AN55184" s="98"/>
      <c r="AO55184" s="98"/>
      <c r="AP55184" s="98"/>
      <c r="AR55184" s="98"/>
      <c r="AS55184" s="98"/>
    </row>
    <row r="55185" spans="40:45" ht="15" customHeight="1">
      <c r="AN55185" s="98"/>
      <c r="AO55185" s="98"/>
      <c r="AP55185" s="98"/>
      <c r="AR55185" s="98"/>
      <c r="AS55185" s="98"/>
    </row>
    <row r="55186" spans="40:45" ht="15" customHeight="1">
      <c r="AN55186" s="98"/>
      <c r="AO55186" s="98"/>
      <c r="AP55186" s="98"/>
      <c r="AR55186" s="98"/>
      <c r="AS55186" s="98"/>
    </row>
    <row r="55187" spans="40:45" ht="15" customHeight="1">
      <c r="AN55187" s="98"/>
      <c r="AO55187" s="98"/>
      <c r="AP55187" s="98"/>
      <c r="AR55187" s="98"/>
      <c r="AS55187" s="98"/>
    </row>
    <row r="55188" spans="40:45" ht="15" customHeight="1">
      <c r="AN55188" s="98"/>
      <c r="AO55188" s="98"/>
      <c r="AP55188" s="98"/>
      <c r="AR55188" s="98"/>
      <c r="AS55188" s="98"/>
    </row>
    <row r="55189" spans="40:45" ht="15" customHeight="1">
      <c r="AN55189" s="98"/>
      <c r="AO55189" s="98"/>
      <c r="AP55189" s="98"/>
      <c r="AR55189" s="98"/>
      <c r="AS55189" s="98"/>
    </row>
    <row r="55190" spans="40:45" ht="15" customHeight="1">
      <c r="AN55190" s="98"/>
      <c r="AO55190" s="98"/>
      <c r="AP55190" s="98"/>
      <c r="AR55190" s="98"/>
      <c r="AS55190" s="98"/>
    </row>
    <row r="55191" spans="40:45" ht="15" customHeight="1">
      <c r="AN55191" s="98"/>
      <c r="AO55191" s="98"/>
      <c r="AP55191" s="98"/>
      <c r="AR55191" s="98"/>
      <c r="AS55191" s="98"/>
    </row>
    <row r="55192" spans="40:45" ht="15" customHeight="1">
      <c r="AN55192" s="98"/>
      <c r="AO55192" s="98"/>
      <c r="AP55192" s="98"/>
      <c r="AR55192" s="98"/>
      <c r="AS55192" s="98"/>
    </row>
    <row r="55193" spans="40:45" ht="15" customHeight="1">
      <c r="AN55193" s="98"/>
      <c r="AO55193" s="98"/>
      <c r="AP55193" s="98"/>
      <c r="AR55193" s="98"/>
      <c r="AS55193" s="98"/>
    </row>
    <row r="55194" spans="40:45" ht="15" customHeight="1">
      <c r="AN55194" s="98"/>
      <c r="AO55194" s="98"/>
      <c r="AP55194" s="98"/>
      <c r="AR55194" s="98"/>
      <c r="AS55194" s="98"/>
    </row>
    <row r="55195" spans="40:45" ht="15" customHeight="1">
      <c r="AN55195" s="98"/>
      <c r="AO55195" s="98"/>
      <c r="AP55195" s="98"/>
      <c r="AR55195" s="98"/>
      <c r="AS55195" s="98"/>
    </row>
    <row r="55196" spans="40:45" ht="15" customHeight="1">
      <c r="AN55196" s="98"/>
      <c r="AO55196" s="98"/>
      <c r="AP55196" s="98"/>
      <c r="AR55196" s="98"/>
      <c r="AS55196" s="98"/>
    </row>
    <row r="55197" spans="40:45" ht="15" customHeight="1">
      <c r="AN55197" s="98"/>
      <c r="AO55197" s="98"/>
      <c r="AP55197" s="98"/>
      <c r="AR55197" s="98"/>
      <c r="AS55197" s="98"/>
    </row>
    <row r="55198" spans="40:45" ht="15" customHeight="1">
      <c r="AN55198" s="98"/>
      <c r="AO55198" s="98"/>
      <c r="AP55198" s="98"/>
      <c r="AR55198" s="98"/>
      <c r="AS55198" s="98"/>
    </row>
    <row r="55199" spans="40:45" ht="15" customHeight="1">
      <c r="AN55199" s="98"/>
      <c r="AO55199" s="98"/>
      <c r="AP55199" s="98"/>
      <c r="AR55199" s="98"/>
      <c r="AS55199" s="98"/>
    </row>
    <row r="55200" spans="40:45" ht="15" customHeight="1">
      <c r="AN55200" s="98"/>
      <c r="AO55200" s="98"/>
      <c r="AP55200" s="98"/>
      <c r="AR55200" s="98"/>
      <c r="AS55200" s="98"/>
    </row>
    <row r="55201" spans="40:45" ht="15" customHeight="1">
      <c r="AN55201" s="98"/>
      <c r="AO55201" s="98"/>
      <c r="AP55201" s="98"/>
      <c r="AR55201" s="98"/>
      <c r="AS55201" s="98"/>
    </row>
    <row r="55202" spans="40:45" ht="15" customHeight="1">
      <c r="AN55202" s="98"/>
      <c r="AO55202" s="98"/>
      <c r="AP55202" s="98"/>
      <c r="AR55202" s="98"/>
      <c r="AS55202" s="98"/>
    </row>
    <row r="55203" spans="40:45" ht="15" customHeight="1">
      <c r="AN55203" s="98"/>
      <c r="AO55203" s="98"/>
      <c r="AP55203" s="98"/>
      <c r="AR55203" s="98"/>
      <c r="AS55203" s="98"/>
    </row>
    <row r="55204" spans="40:45" ht="15" customHeight="1">
      <c r="AN55204" s="98"/>
      <c r="AO55204" s="98"/>
      <c r="AP55204" s="98"/>
      <c r="AR55204" s="98"/>
      <c r="AS55204" s="98"/>
    </row>
    <row r="55205" spans="40:45" ht="15" customHeight="1">
      <c r="AN55205" s="98"/>
      <c r="AO55205" s="98"/>
      <c r="AP55205" s="98"/>
      <c r="AR55205" s="98"/>
      <c r="AS55205" s="98"/>
    </row>
    <row r="55206" spans="40:45" ht="15" customHeight="1">
      <c r="AN55206" s="98"/>
      <c r="AO55206" s="98"/>
      <c r="AP55206" s="98"/>
      <c r="AR55206" s="98"/>
      <c r="AS55206" s="98"/>
    </row>
    <row r="55207" spans="40:45" ht="15" customHeight="1">
      <c r="AN55207" s="98"/>
      <c r="AO55207" s="98"/>
      <c r="AP55207" s="98"/>
      <c r="AR55207" s="98"/>
      <c r="AS55207" s="98"/>
    </row>
    <row r="55208" spans="40:45" ht="15" customHeight="1">
      <c r="AN55208" s="98"/>
      <c r="AO55208" s="98"/>
      <c r="AP55208" s="98"/>
      <c r="AR55208" s="98"/>
      <c r="AS55208" s="98"/>
    </row>
    <row r="55209" spans="40:45" ht="15" customHeight="1">
      <c r="AN55209" s="98"/>
      <c r="AO55209" s="98"/>
      <c r="AP55209" s="98"/>
      <c r="AR55209" s="98"/>
      <c r="AS55209" s="98"/>
    </row>
    <row r="55210" spans="40:45" ht="15" customHeight="1">
      <c r="AN55210" s="98"/>
      <c r="AO55210" s="98"/>
      <c r="AP55210" s="98"/>
      <c r="AR55210" s="98"/>
      <c r="AS55210" s="98"/>
    </row>
    <row r="55211" spans="40:45" ht="15" customHeight="1">
      <c r="AN55211" s="98"/>
      <c r="AO55211" s="98"/>
      <c r="AP55211" s="98"/>
      <c r="AR55211" s="98"/>
      <c r="AS55211" s="98"/>
    </row>
    <row r="55212" spans="40:45" ht="15" customHeight="1">
      <c r="AN55212" s="98"/>
      <c r="AO55212" s="98"/>
      <c r="AP55212" s="98"/>
      <c r="AR55212" s="98"/>
      <c r="AS55212" s="98"/>
    </row>
    <row r="55213" spans="40:45" ht="15" customHeight="1">
      <c r="AN55213" s="98"/>
      <c r="AO55213" s="98"/>
      <c r="AP55213" s="98"/>
      <c r="AR55213" s="98"/>
      <c r="AS55213" s="98"/>
    </row>
    <row r="55214" spans="40:45" ht="15" customHeight="1">
      <c r="AN55214" s="98"/>
      <c r="AO55214" s="98"/>
      <c r="AP55214" s="98"/>
      <c r="AR55214" s="98"/>
      <c r="AS55214" s="98"/>
    </row>
    <row r="55215" spans="40:45" ht="15" customHeight="1">
      <c r="AN55215" s="98"/>
      <c r="AO55215" s="98"/>
      <c r="AP55215" s="98"/>
      <c r="AR55215" s="98"/>
      <c r="AS55215" s="98"/>
    </row>
    <row r="55216" spans="40:45" ht="15" customHeight="1">
      <c r="AN55216" s="98"/>
      <c r="AO55216" s="98"/>
      <c r="AP55216" s="98"/>
      <c r="AR55216" s="98"/>
      <c r="AS55216" s="98"/>
    </row>
    <row r="55217" spans="40:45" ht="15" customHeight="1">
      <c r="AN55217" s="98"/>
      <c r="AO55217" s="98"/>
      <c r="AP55217" s="98"/>
      <c r="AR55217" s="98"/>
      <c r="AS55217" s="98"/>
    </row>
    <row r="55218" spans="40:45" ht="15" customHeight="1">
      <c r="AN55218" s="98"/>
      <c r="AO55218" s="98"/>
      <c r="AP55218" s="98"/>
      <c r="AR55218" s="98"/>
      <c r="AS55218" s="98"/>
    </row>
    <row r="55219" spans="40:45" ht="15" customHeight="1">
      <c r="AN55219" s="98"/>
      <c r="AO55219" s="98"/>
      <c r="AP55219" s="98"/>
      <c r="AR55219" s="98"/>
      <c r="AS55219" s="98"/>
    </row>
    <row r="55220" spans="40:45" ht="15" customHeight="1">
      <c r="AN55220" s="98"/>
      <c r="AO55220" s="98"/>
      <c r="AP55220" s="98"/>
      <c r="AR55220" s="98"/>
      <c r="AS55220" s="98"/>
    </row>
    <row r="55221" spans="40:45" ht="15" customHeight="1">
      <c r="AN55221" s="98"/>
      <c r="AO55221" s="98"/>
      <c r="AP55221" s="98"/>
      <c r="AR55221" s="98"/>
      <c r="AS55221" s="98"/>
    </row>
    <row r="55222" spans="40:45" ht="15" customHeight="1">
      <c r="AN55222" s="98"/>
      <c r="AO55222" s="98"/>
      <c r="AP55222" s="98"/>
      <c r="AR55222" s="98"/>
      <c r="AS55222" s="98"/>
    </row>
    <row r="55223" spans="40:45" ht="15" customHeight="1">
      <c r="AN55223" s="98"/>
      <c r="AO55223" s="98"/>
      <c r="AP55223" s="98"/>
      <c r="AR55223" s="98"/>
      <c r="AS55223" s="98"/>
    </row>
    <row r="55224" spans="40:45" ht="15" customHeight="1">
      <c r="AN55224" s="98"/>
      <c r="AO55224" s="98"/>
      <c r="AP55224" s="98"/>
      <c r="AR55224" s="98"/>
      <c r="AS55224" s="98"/>
    </row>
    <row r="55225" spans="40:45" ht="15" customHeight="1">
      <c r="AN55225" s="98"/>
      <c r="AO55225" s="98"/>
      <c r="AP55225" s="98"/>
      <c r="AR55225" s="98"/>
      <c r="AS55225" s="98"/>
    </row>
    <row r="55226" spans="40:45" ht="15" customHeight="1">
      <c r="AN55226" s="98"/>
      <c r="AO55226" s="98"/>
      <c r="AP55226" s="98"/>
      <c r="AR55226" s="98"/>
      <c r="AS55226" s="98"/>
    </row>
    <row r="55227" spans="40:45" ht="15" customHeight="1">
      <c r="AN55227" s="98"/>
      <c r="AO55227" s="98"/>
      <c r="AP55227" s="98"/>
      <c r="AR55227" s="98"/>
      <c r="AS55227" s="98"/>
    </row>
    <row r="55228" spans="40:45" ht="15" customHeight="1">
      <c r="AN55228" s="98"/>
      <c r="AO55228" s="98"/>
      <c r="AP55228" s="98"/>
      <c r="AR55228" s="98"/>
      <c r="AS55228" s="98"/>
    </row>
    <row r="55229" spans="40:45" ht="15" customHeight="1">
      <c r="AN55229" s="98"/>
      <c r="AO55229" s="98"/>
      <c r="AP55229" s="98"/>
      <c r="AR55229" s="98"/>
      <c r="AS55229" s="98"/>
    </row>
    <row r="55230" spans="40:45" ht="15" customHeight="1">
      <c r="AN55230" s="98"/>
      <c r="AO55230" s="98"/>
      <c r="AP55230" s="98"/>
      <c r="AR55230" s="98"/>
      <c r="AS55230" s="98"/>
    </row>
    <row r="55231" spans="40:45" ht="15" customHeight="1">
      <c r="AN55231" s="98"/>
      <c r="AO55231" s="98"/>
      <c r="AP55231" s="98"/>
      <c r="AR55231" s="98"/>
      <c r="AS55231" s="98"/>
    </row>
    <row r="55232" spans="40:45" ht="15" customHeight="1">
      <c r="AN55232" s="98"/>
      <c r="AO55232" s="98"/>
      <c r="AP55232" s="98"/>
      <c r="AR55232" s="98"/>
      <c r="AS55232" s="98"/>
    </row>
    <row r="55233" spans="40:45" ht="15" customHeight="1">
      <c r="AN55233" s="98"/>
      <c r="AO55233" s="98"/>
      <c r="AP55233" s="98"/>
      <c r="AR55233" s="98"/>
      <c r="AS55233" s="98"/>
    </row>
    <row r="55234" spans="40:45" ht="15" customHeight="1">
      <c r="AN55234" s="98"/>
      <c r="AO55234" s="98"/>
      <c r="AP55234" s="98"/>
      <c r="AR55234" s="98"/>
      <c r="AS55234" s="98"/>
    </row>
    <row r="55235" spans="40:45" ht="15" customHeight="1">
      <c r="AN55235" s="98"/>
      <c r="AO55235" s="98"/>
      <c r="AP55235" s="98"/>
      <c r="AR55235" s="98"/>
      <c r="AS55235" s="98"/>
    </row>
    <row r="55236" spans="40:45" ht="15" customHeight="1">
      <c r="AN55236" s="98"/>
      <c r="AO55236" s="98"/>
      <c r="AP55236" s="98"/>
      <c r="AR55236" s="98"/>
      <c r="AS55236" s="98"/>
    </row>
    <row r="55237" spans="40:45" ht="15" customHeight="1">
      <c r="AN55237" s="98"/>
      <c r="AO55237" s="98"/>
      <c r="AP55237" s="98"/>
      <c r="AR55237" s="98"/>
      <c r="AS55237" s="98"/>
    </row>
    <row r="55238" spans="40:45" ht="15" customHeight="1">
      <c r="AN55238" s="98"/>
      <c r="AO55238" s="98"/>
      <c r="AP55238" s="98"/>
      <c r="AR55238" s="98"/>
      <c r="AS55238" s="98"/>
    </row>
    <row r="55239" spans="40:45" ht="15" customHeight="1">
      <c r="AN55239" s="98"/>
      <c r="AO55239" s="98"/>
      <c r="AP55239" s="98"/>
      <c r="AR55239" s="98"/>
      <c r="AS55239" s="98"/>
    </row>
    <row r="55240" spans="40:45" ht="15" customHeight="1">
      <c r="AN55240" s="98"/>
      <c r="AO55240" s="98"/>
      <c r="AP55240" s="98"/>
      <c r="AR55240" s="98"/>
      <c r="AS55240" s="98"/>
    </row>
    <row r="55241" spans="40:45" ht="15" customHeight="1">
      <c r="AN55241" s="98"/>
      <c r="AO55241" s="98"/>
      <c r="AP55241" s="98"/>
      <c r="AR55241" s="98"/>
      <c r="AS55241" s="98"/>
    </row>
    <row r="55242" spans="40:45" ht="15" customHeight="1">
      <c r="AN55242" s="98"/>
      <c r="AO55242" s="98"/>
      <c r="AP55242" s="98"/>
      <c r="AR55242" s="98"/>
      <c r="AS55242" s="98"/>
    </row>
    <row r="55243" spans="40:45" ht="15" customHeight="1">
      <c r="AN55243" s="98"/>
      <c r="AO55243" s="98"/>
      <c r="AP55243" s="98"/>
      <c r="AR55243" s="98"/>
      <c r="AS55243" s="98"/>
    </row>
    <row r="55244" spans="40:45" ht="15" customHeight="1">
      <c r="AN55244" s="98"/>
      <c r="AO55244" s="98"/>
      <c r="AP55244" s="98"/>
      <c r="AR55244" s="98"/>
      <c r="AS55244" s="98"/>
    </row>
    <row r="55245" spans="40:45" ht="15" customHeight="1">
      <c r="AN55245" s="98"/>
      <c r="AO55245" s="98"/>
      <c r="AP55245" s="98"/>
      <c r="AR55245" s="98"/>
      <c r="AS55245" s="98"/>
    </row>
    <row r="55246" spans="40:45" ht="15" customHeight="1">
      <c r="AN55246" s="98"/>
      <c r="AO55246" s="98"/>
      <c r="AP55246" s="98"/>
      <c r="AR55246" s="98"/>
      <c r="AS55246" s="98"/>
    </row>
    <row r="55247" spans="40:45" ht="15" customHeight="1">
      <c r="AN55247" s="98"/>
      <c r="AO55247" s="98"/>
      <c r="AP55247" s="98"/>
      <c r="AR55247" s="98"/>
      <c r="AS55247" s="98"/>
    </row>
    <row r="55248" spans="40:45" ht="15" customHeight="1">
      <c r="AN55248" s="98"/>
      <c r="AO55248" s="98"/>
      <c r="AP55248" s="98"/>
      <c r="AR55248" s="98"/>
      <c r="AS55248" s="98"/>
    </row>
    <row r="55249" spans="40:45" ht="15" customHeight="1">
      <c r="AN55249" s="98"/>
      <c r="AO55249" s="98"/>
      <c r="AP55249" s="98"/>
      <c r="AR55249" s="98"/>
      <c r="AS55249" s="98"/>
    </row>
    <row r="55250" spans="40:45" ht="15" customHeight="1">
      <c r="AN55250" s="98"/>
      <c r="AO55250" s="98"/>
      <c r="AP55250" s="98"/>
      <c r="AR55250" s="98"/>
      <c r="AS55250" s="98"/>
    </row>
    <row r="55251" spans="40:45" ht="15" customHeight="1">
      <c r="AN55251" s="98"/>
      <c r="AO55251" s="98"/>
      <c r="AP55251" s="98"/>
      <c r="AR55251" s="98"/>
      <c r="AS55251" s="98"/>
    </row>
    <row r="55252" spans="40:45" ht="15" customHeight="1">
      <c r="AN55252" s="98"/>
      <c r="AO55252" s="98"/>
      <c r="AP55252" s="98"/>
      <c r="AR55252" s="98"/>
      <c r="AS55252" s="98"/>
    </row>
    <row r="55253" spans="40:45" ht="15" customHeight="1">
      <c r="AN55253" s="98"/>
      <c r="AO55253" s="98"/>
      <c r="AP55253" s="98"/>
      <c r="AR55253" s="98"/>
      <c r="AS55253" s="98"/>
    </row>
    <row r="55254" spans="40:45" ht="15" customHeight="1">
      <c r="AN55254" s="98"/>
      <c r="AO55254" s="98"/>
      <c r="AP55254" s="98"/>
      <c r="AR55254" s="98"/>
      <c r="AS55254" s="98"/>
    </row>
    <row r="55255" spans="40:45" ht="15" customHeight="1">
      <c r="AN55255" s="98"/>
      <c r="AO55255" s="98"/>
      <c r="AP55255" s="98"/>
      <c r="AR55255" s="98"/>
      <c r="AS55255" s="98"/>
    </row>
    <row r="55256" spans="40:45" ht="15" customHeight="1">
      <c r="AN55256" s="98"/>
      <c r="AO55256" s="98"/>
      <c r="AP55256" s="98"/>
      <c r="AR55256" s="98"/>
      <c r="AS55256" s="98"/>
    </row>
    <row r="55257" spans="40:45" ht="15" customHeight="1">
      <c r="AN55257" s="98"/>
      <c r="AO55257" s="98"/>
      <c r="AP55257" s="98"/>
      <c r="AR55257" s="98"/>
      <c r="AS55257" s="98"/>
    </row>
    <row r="55258" spans="40:45" ht="15" customHeight="1">
      <c r="AN55258" s="98"/>
      <c r="AO55258" s="98"/>
      <c r="AP55258" s="98"/>
      <c r="AR55258" s="98"/>
      <c r="AS55258" s="98"/>
    </row>
    <row r="55259" spans="40:45" ht="15" customHeight="1">
      <c r="AN55259" s="98"/>
      <c r="AO55259" s="98"/>
      <c r="AP55259" s="98"/>
      <c r="AR55259" s="98"/>
      <c r="AS55259" s="98"/>
    </row>
    <row r="55260" spans="40:45" ht="15" customHeight="1">
      <c r="AN55260" s="98"/>
      <c r="AO55260" s="98"/>
      <c r="AP55260" s="98"/>
      <c r="AR55260" s="98"/>
      <c r="AS55260" s="98"/>
    </row>
    <row r="55261" spans="40:45" ht="15" customHeight="1">
      <c r="AN55261" s="98"/>
      <c r="AO55261" s="98"/>
      <c r="AP55261" s="98"/>
      <c r="AR55261" s="98"/>
      <c r="AS55261" s="98"/>
    </row>
    <row r="55262" spans="40:45" ht="15" customHeight="1">
      <c r="AN55262" s="98"/>
      <c r="AO55262" s="98"/>
      <c r="AP55262" s="98"/>
      <c r="AR55262" s="98"/>
      <c r="AS55262" s="98"/>
    </row>
    <row r="55263" spans="40:45" ht="15" customHeight="1">
      <c r="AN55263" s="98"/>
      <c r="AO55263" s="98"/>
      <c r="AP55263" s="98"/>
      <c r="AR55263" s="98"/>
      <c r="AS55263" s="98"/>
    </row>
    <row r="55264" spans="40:45" ht="15" customHeight="1">
      <c r="AN55264" s="98"/>
      <c r="AO55264" s="98"/>
      <c r="AP55264" s="98"/>
      <c r="AR55264" s="98"/>
      <c r="AS55264" s="98"/>
    </row>
    <row r="55265" spans="40:45" ht="15" customHeight="1">
      <c r="AN55265" s="98"/>
      <c r="AO55265" s="98"/>
      <c r="AP55265" s="98"/>
      <c r="AR55265" s="98"/>
      <c r="AS55265" s="98"/>
    </row>
    <row r="55266" spans="40:45" ht="15" customHeight="1">
      <c r="AN55266" s="98"/>
      <c r="AO55266" s="98"/>
      <c r="AP55266" s="98"/>
      <c r="AR55266" s="98"/>
      <c r="AS55266" s="98"/>
    </row>
    <row r="55267" spans="40:45" ht="15" customHeight="1">
      <c r="AN55267" s="98"/>
      <c r="AO55267" s="98"/>
      <c r="AP55267" s="98"/>
      <c r="AR55267" s="98"/>
      <c r="AS55267" s="98"/>
    </row>
    <row r="55268" spans="40:45" ht="15" customHeight="1">
      <c r="AN55268" s="98"/>
      <c r="AO55268" s="98"/>
      <c r="AP55268" s="98"/>
      <c r="AR55268" s="98"/>
      <c r="AS55268" s="98"/>
    </row>
    <row r="55269" spans="40:45" ht="15" customHeight="1">
      <c r="AN55269" s="98"/>
      <c r="AO55269" s="98"/>
      <c r="AP55269" s="98"/>
      <c r="AR55269" s="98"/>
      <c r="AS55269" s="98"/>
    </row>
    <row r="55270" spans="40:45" ht="15" customHeight="1">
      <c r="AN55270" s="98"/>
      <c r="AO55270" s="98"/>
      <c r="AP55270" s="98"/>
      <c r="AR55270" s="98"/>
      <c r="AS55270" s="98"/>
    </row>
    <row r="55271" spans="40:45" ht="15" customHeight="1">
      <c r="AN55271" s="98"/>
      <c r="AO55271" s="98"/>
      <c r="AP55271" s="98"/>
      <c r="AR55271" s="98"/>
      <c r="AS55271" s="98"/>
    </row>
    <row r="55272" spans="40:45" ht="15" customHeight="1">
      <c r="AN55272" s="98"/>
      <c r="AO55272" s="98"/>
      <c r="AP55272" s="98"/>
      <c r="AR55272" s="98"/>
      <c r="AS55272" s="98"/>
    </row>
    <row r="55273" spans="40:45" ht="15" customHeight="1">
      <c r="AN55273" s="98"/>
      <c r="AO55273" s="98"/>
      <c r="AP55273" s="98"/>
      <c r="AR55273" s="98"/>
      <c r="AS55273" s="98"/>
    </row>
    <row r="55274" spans="40:45" ht="15" customHeight="1">
      <c r="AN55274" s="98"/>
      <c r="AO55274" s="98"/>
      <c r="AP55274" s="98"/>
      <c r="AR55274" s="98"/>
      <c r="AS55274" s="98"/>
    </row>
    <row r="55275" spans="40:45" ht="15" customHeight="1">
      <c r="AN55275" s="98"/>
      <c r="AO55275" s="98"/>
      <c r="AP55275" s="98"/>
      <c r="AR55275" s="98"/>
      <c r="AS55275" s="98"/>
    </row>
    <row r="55276" spans="40:45" ht="15" customHeight="1">
      <c r="AN55276" s="98"/>
      <c r="AO55276" s="98"/>
      <c r="AP55276" s="98"/>
      <c r="AR55276" s="98"/>
      <c r="AS55276" s="98"/>
    </row>
    <row r="55277" spans="40:45" ht="15" customHeight="1">
      <c r="AN55277" s="98"/>
      <c r="AO55277" s="98"/>
      <c r="AP55277" s="98"/>
      <c r="AR55277" s="98"/>
      <c r="AS55277" s="98"/>
    </row>
    <row r="55278" spans="40:45" ht="15" customHeight="1">
      <c r="AN55278" s="98"/>
      <c r="AO55278" s="98"/>
      <c r="AP55278" s="98"/>
      <c r="AR55278" s="98"/>
      <c r="AS55278" s="98"/>
    </row>
    <row r="55279" spans="40:45" ht="15" customHeight="1">
      <c r="AN55279" s="98"/>
      <c r="AO55279" s="98"/>
      <c r="AP55279" s="98"/>
      <c r="AR55279" s="98"/>
      <c r="AS55279" s="98"/>
    </row>
    <row r="55280" spans="40:45" ht="15" customHeight="1">
      <c r="AN55280" s="98"/>
      <c r="AO55280" s="98"/>
      <c r="AP55280" s="98"/>
      <c r="AR55280" s="98"/>
      <c r="AS55280" s="98"/>
    </row>
    <row r="55281" spans="40:45" ht="15" customHeight="1">
      <c r="AN55281" s="98"/>
      <c r="AO55281" s="98"/>
      <c r="AP55281" s="98"/>
      <c r="AR55281" s="98"/>
      <c r="AS55281" s="98"/>
    </row>
    <row r="55282" spans="40:45" ht="15" customHeight="1">
      <c r="AN55282" s="98"/>
      <c r="AO55282" s="98"/>
      <c r="AP55282" s="98"/>
      <c r="AR55282" s="98"/>
      <c r="AS55282" s="98"/>
    </row>
    <row r="55283" spans="40:45" ht="15" customHeight="1">
      <c r="AN55283" s="98"/>
      <c r="AO55283" s="98"/>
      <c r="AP55283" s="98"/>
      <c r="AR55283" s="98"/>
      <c r="AS55283" s="98"/>
    </row>
    <row r="55284" spans="40:45" ht="15" customHeight="1">
      <c r="AN55284" s="98"/>
      <c r="AO55284" s="98"/>
      <c r="AP55284" s="98"/>
      <c r="AR55284" s="98"/>
      <c r="AS55284" s="98"/>
    </row>
    <row r="55285" spans="40:45" ht="15" customHeight="1">
      <c r="AN55285" s="98"/>
      <c r="AO55285" s="98"/>
      <c r="AP55285" s="98"/>
      <c r="AR55285" s="98"/>
      <c r="AS55285" s="98"/>
    </row>
    <row r="55286" spans="40:45" ht="15" customHeight="1">
      <c r="AN55286" s="98"/>
      <c r="AO55286" s="98"/>
      <c r="AP55286" s="98"/>
      <c r="AR55286" s="98"/>
      <c r="AS55286" s="98"/>
    </row>
    <row r="55287" spans="40:45" ht="15" customHeight="1">
      <c r="AN55287" s="98"/>
      <c r="AO55287" s="98"/>
      <c r="AP55287" s="98"/>
      <c r="AR55287" s="98"/>
      <c r="AS55287" s="98"/>
    </row>
    <row r="55288" spans="40:45" ht="15" customHeight="1">
      <c r="AN55288" s="98"/>
      <c r="AO55288" s="98"/>
      <c r="AP55288" s="98"/>
      <c r="AR55288" s="98"/>
      <c r="AS55288" s="98"/>
    </row>
    <row r="55289" spans="40:45" ht="15" customHeight="1">
      <c r="AN55289" s="98"/>
      <c r="AO55289" s="98"/>
      <c r="AP55289" s="98"/>
      <c r="AR55289" s="98"/>
      <c r="AS55289" s="98"/>
    </row>
    <row r="55290" spans="40:45" ht="15" customHeight="1">
      <c r="AN55290" s="98"/>
      <c r="AO55290" s="98"/>
      <c r="AP55290" s="98"/>
      <c r="AR55290" s="98"/>
      <c r="AS55290" s="98"/>
    </row>
    <row r="55291" spans="40:45" ht="15" customHeight="1">
      <c r="AN55291" s="98"/>
      <c r="AO55291" s="98"/>
      <c r="AP55291" s="98"/>
      <c r="AR55291" s="98"/>
      <c r="AS55291" s="98"/>
    </row>
    <row r="55292" spans="40:45" ht="15" customHeight="1">
      <c r="AN55292" s="98"/>
      <c r="AO55292" s="98"/>
      <c r="AP55292" s="98"/>
      <c r="AR55292" s="98"/>
      <c r="AS55292" s="98"/>
    </row>
    <row r="55293" spans="40:45" ht="15" customHeight="1">
      <c r="AN55293" s="98"/>
      <c r="AO55293" s="98"/>
      <c r="AP55293" s="98"/>
      <c r="AR55293" s="98"/>
      <c r="AS55293" s="98"/>
    </row>
    <row r="55294" spans="40:45" ht="15" customHeight="1">
      <c r="AN55294" s="98"/>
      <c r="AO55294" s="98"/>
      <c r="AP55294" s="98"/>
      <c r="AR55294" s="98"/>
      <c r="AS55294" s="98"/>
    </row>
    <row r="55295" spans="40:45" ht="15" customHeight="1">
      <c r="AN55295" s="98"/>
      <c r="AO55295" s="98"/>
      <c r="AP55295" s="98"/>
      <c r="AR55295" s="98"/>
      <c r="AS55295" s="98"/>
    </row>
    <row r="55296" spans="40:45" ht="15" customHeight="1">
      <c r="AN55296" s="98"/>
      <c r="AO55296" s="98"/>
      <c r="AP55296" s="98"/>
      <c r="AR55296" s="98"/>
      <c r="AS55296" s="98"/>
    </row>
    <row r="55297" spans="40:45" ht="15" customHeight="1">
      <c r="AN55297" s="98"/>
      <c r="AO55297" s="98"/>
      <c r="AP55297" s="98"/>
      <c r="AR55297" s="98"/>
      <c r="AS55297" s="98"/>
    </row>
    <row r="55298" spans="40:45" ht="15" customHeight="1">
      <c r="AN55298" s="98"/>
      <c r="AO55298" s="98"/>
      <c r="AP55298" s="98"/>
      <c r="AR55298" s="98"/>
      <c r="AS55298" s="98"/>
    </row>
    <row r="55299" spans="40:45" ht="15" customHeight="1">
      <c r="AN55299" s="98"/>
      <c r="AO55299" s="98"/>
      <c r="AP55299" s="98"/>
      <c r="AR55299" s="98"/>
      <c r="AS55299" s="98"/>
    </row>
    <row r="55300" spans="40:45" ht="15" customHeight="1">
      <c r="AN55300" s="98"/>
      <c r="AO55300" s="98"/>
      <c r="AP55300" s="98"/>
      <c r="AR55300" s="98"/>
      <c r="AS55300" s="98"/>
    </row>
    <row r="55301" spans="40:45" ht="15" customHeight="1">
      <c r="AN55301" s="98"/>
      <c r="AO55301" s="98"/>
      <c r="AP55301" s="98"/>
      <c r="AR55301" s="98"/>
      <c r="AS55301" s="98"/>
    </row>
    <row r="55302" spans="40:45" ht="15" customHeight="1">
      <c r="AN55302" s="98"/>
      <c r="AO55302" s="98"/>
      <c r="AP55302" s="98"/>
      <c r="AR55302" s="98"/>
      <c r="AS55302" s="98"/>
    </row>
    <row r="55303" spans="40:45" ht="15" customHeight="1">
      <c r="AN55303" s="98"/>
      <c r="AO55303" s="98"/>
      <c r="AP55303" s="98"/>
      <c r="AR55303" s="98"/>
      <c r="AS55303" s="98"/>
    </row>
    <row r="55304" spans="40:45" ht="15" customHeight="1">
      <c r="AN55304" s="98"/>
      <c r="AO55304" s="98"/>
      <c r="AP55304" s="98"/>
      <c r="AR55304" s="98"/>
      <c r="AS55304" s="98"/>
    </row>
    <row r="55305" spans="40:45" ht="15" customHeight="1">
      <c r="AN55305" s="98"/>
      <c r="AO55305" s="98"/>
      <c r="AP55305" s="98"/>
      <c r="AR55305" s="98"/>
      <c r="AS55305" s="98"/>
    </row>
    <row r="55306" spans="40:45" ht="15" customHeight="1">
      <c r="AN55306" s="98"/>
      <c r="AO55306" s="98"/>
      <c r="AP55306" s="98"/>
      <c r="AR55306" s="98"/>
      <c r="AS55306" s="98"/>
    </row>
    <row r="55307" spans="40:45" ht="15" customHeight="1">
      <c r="AN55307" s="98"/>
      <c r="AO55307" s="98"/>
      <c r="AP55307" s="98"/>
      <c r="AR55307" s="98"/>
      <c r="AS55307" s="98"/>
    </row>
    <row r="55308" spans="40:45" ht="15" customHeight="1">
      <c r="AN55308" s="98"/>
      <c r="AO55308" s="98"/>
      <c r="AP55308" s="98"/>
      <c r="AR55308" s="98"/>
      <c r="AS55308" s="98"/>
    </row>
    <row r="55309" spans="40:45" ht="15" customHeight="1">
      <c r="AN55309" s="98"/>
      <c r="AO55309" s="98"/>
      <c r="AP55309" s="98"/>
      <c r="AR55309" s="98"/>
      <c r="AS55309" s="98"/>
    </row>
    <row r="55310" spans="40:45" ht="15" customHeight="1">
      <c r="AN55310" s="98"/>
      <c r="AO55310" s="98"/>
      <c r="AP55310" s="98"/>
      <c r="AR55310" s="98"/>
      <c r="AS55310" s="98"/>
    </row>
    <row r="55311" spans="40:45" ht="15" customHeight="1">
      <c r="AN55311" s="98"/>
      <c r="AO55311" s="98"/>
      <c r="AP55311" s="98"/>
      <c r="AR55311" s="98"/>
      <c r="AS55311" s="98"/>
    </row>
    <row r="55312" spans="40:45" ht="15" customHeight="1">
      <c r="AN55312" s="98"/>
      <c r="AO55312" s="98"/>
      <c r="AP55312" s="98"/>
      <c r="AR55312" s="98"/>
      <c r="AS55312" s="98"/>
    </row>
    <row r="55313" spans="40:45" ht="15" customHeight="1">
      <c r="AN55313" s="98"/>
      <c r="AO55313" s="98"/>
      <c r="AP55313" s="98"/>
      <c r="AR55313" s="98"/>
      <c r="AS55313" s="98"/>
    </row>
    <row r="55314" spans="40:45" ht="15" customHeight="1">
      <c r="AN55314" s="98"/>
      <c r="AO55314" s="98"/>
      <c r="AP55314" s="98"/>
      <c r="AR55314" s="98"/>
      <c r="AS55314" s="98"/>
    </row>
    <row r="55315" spans="40:45" ht="15" customHeight="1">
      <c r="AN55315" s="98"/>
      <c r="AO55315" s="98"/>
      <c r="AP55315" s="98"/>
      <c r="AR55315" s="98"/>
      <c r="AS55315" s="98"/>
    </row>
    <row r="55316" spans="40:45" ht="15" customHeight="1">
      <c r="AN55316" s="98"/>
      <c r="AO55316" s="98"/>
      <c r="AP55316" s="98"/>
      <c r="AR55316" s="98"/>
      <c r="AS55316" s="98"/>
    </row>
    <row r="55317" spans="40:45" ht="15" customHeight="1">
      <c r="AN55317" s="98"/>
      <c r="AO55317" s="98"/>
      <c r="AP55317" s="98"/>
      <c r="AR55317" s="98"/>
      <c r="AS55317" s="98"/>
    </row>
    <row r="55318" spans="40:45" ht="15" customHeight="1">
      <c r="AN55318" s="98"/>
      <c r="AO55318" s="98"/>
      <c r="AP55318" s="98"/>
      <c r="AR55318" s="98"/>
      <c r="AS55318" s="98"/>
    </row>
    <row r="55319" spans="40:45" ht="15" customHeight="1">
      <c r="AN55319" s="98"/>
      <c r="AO55319" s="98"/>
      <c r="AP55319" s="98"/>
      <c r="AR55319" s="98"/>
      <c r="AS55319" s="98"/>
    </row>
    <row r="55320" spans="40:45" ht="15" customHeight="1">
      <c r="AN55320" s="98"/>
      <c r="AO55320" s="98"/>
      <c r="AP55320" s="98"/>
      <c r="AR55320" s="98"/>
      <c r="AS55320" s="98"/>
    </row>
    <row r="55321" spans="40:45" ht="15" customHeight="1">
      <c r="AN55321" s="98"/>
      <c r="AO55321" s="98"/>
      <c r="AP55321" s="98"/>
      <c r="AR55321" s="98"/>
      <c r="AS55321" s="98"/>
    </row>
    <row r="55322" spans="40:45" ht="15" customHeight="1">
      <c r="AN55322" s="98"/>
      <c r="AO55322" s="98"/>
      <c r="AP55322" s="98"/>
      <c r="AR55322" s="98"/>
      <c r="AS55322" s="98"/>
    </row>
    <row r="55323" spans="40:45" ht="15" customHeight="1">
      <c r="AN55323" s="98"/>
      <c r="AO55323" s="98"/>
      <c r="AP55323" s="98"/>
      <c r="AR55323" s="98"/>
      <c r="AS55323" s="98"/>
    </row>
    <row r="55324" spans="40:45" ht="15" customHeight="1">
      <c r="AN55324" s="98"/>
      <c r="AO55324" s="98"/>
      <c r="AP55324" s="98"/>
      <c r="AR55324" s="98"/>
      <c r="AS55324" s="98"/>
    </row>
    <row r="55325" spans="40:45" ht="15" customHeight="1">
      <c r="AN55325" s="98"/>
      <c r="AO55325" s="98"/>
      <c r="AP55325" s="98"/>
      <c r="AR55325" s="98"/>
      <c r="AS55325" s="98"/>
    </row>
    <row r="55326" spans="40:45" ht="15" customHeight="1">
      <c r="AN55326" s="98"/>
      <c r="AO55326" s="98"/>
      <c r="AP55326" s="98"/>
      <c r="AR55326" s="98"/>
      <c r="AS55326" s="98"/>
    </row>
    <row r="55327" spans="40:45" ht="15" customHeight="1">
      <c r="AN55327" s="98"/>
      <c r="AO55327" s="98"/>
      <c r="AP55327" s="98"/>
      <c r="AR55327" s="98"/>
      <c r="AS55327" s="98"/>
    </row>
    <row r="55328" spans="40:45" ht="15" customHeight="1">
      <c r="AN55328" s="98"/>
      <c r="AO55328" s="98"/>
      <c r="AP55328" s="98"/>
      <c r="AR55328" s="98"/>
      <c r="AS55328" s="98"/>
    </row>
    <row r="55329" spans="40:45" ht="15" customHeight="1">
      <c r="AN55329" s="98"/>
      <c r="AO55329" s="98"/>
      <c r="AP55329" s="98"/>
      <c r="AR55329" s="98"/>
      <c r="AS55329" s="98"/>
    </row>
    <row r="55330" spans="40:45" ht="15" customHeight="1">
      <c r="AN55330" s="98"/>
      <c r="AO55330" s="98"/>
      <c r="AP55330" s="98"/>
      <c r="AR55330" s="98"/>
      <c r="AS55330" s="98"/>
    </row>
    <row r="55331" spans="40:45" ht="15" customHeight="1">
      <c r="AN55331" s="98"/>
      <c r="AO55331" s="98"/>
      <c r="AP55331" s="98"/>
      <c r="AR55331" s="98"/>
      <c r="AS55331" s="98"/>
    </row>
    <row r="55332" spans="40:45" ht="15" customHeight="1">
      <c r="AN55332" s="98"/>
      <c r="AO55332" s="98"/>
      <c r="AP55332" s="98"/>
      <c r="AR55332" s="98"/>
      <c r="AS55332" s="98"/>
    </row>
    <row r="55333" spans="40:45" ht="15" customHeight="1">
      <c r="AN55333" s="98"/>
      <c r="AO55333" s="98"/>
      <c r="AP55333" s="98"/>
      <c r="AR55333" s="98"/>
      <c r="AS55333" s="98"/>
    </row>
    <row r="55334" spans="40:45" ht="15" customHeight="1">
      <c r="AN55334" s="98"/>
      <c r="AO55334" s="98"/>
      <c r="AP55334" s="98"/>
      <c r="AR55334" s="98"/>
      <c r="AS55334" s="98"/>
    </row>
    <row r="55335" spans="40:45" ht="15" customHeight="1">
      <c r="AN55335" s="98"/>
      <c r="AO55335" s="98"/>
      <c r="AP55335" s="98"/>
      <c r="AR55335" s="98"/>
      <c r="AS55335" s="98"/>
    </row>
    <row r="55336" spans="40:45" ht="15" customHeight="1">
      <c r="AN55336" s="98"/>
      <c r="AO55336" s="98"/>
      <c r="AP55336" s="98"/>
      <c r="AR55336" s="98"/>
      <c r="AS55336" s="98"/>
    </row>
    <row r="55337" spans="40:45" ht="15" customHeight="1">
      <c r="AN55337" s="98"/>
      <c r="AO55337" s="98"/>
      <c r="AP55337" s="98"/>
      <c r="AR55337" s="98"/>
      <c r="AS55337" s="98"/>
    </row>
    <row r="55338" spans="40:45" ht="15" customHeight="1">
      <c r="AN55338" s="98"/>
      <c r="AO55338" s="98"/>
      <c r="AP55338" s="98"/>
      <c r="AR55338" s="98"/>
      <c r="AS55338" s="98"/>
    </row>
    <row r="55339" spans="40:45" ht="15" customHeight="1">
      <c r="AN55339" s="98"/>
      <c r="AO55339" s="98"/>
      <c r="AP55339" s="98"/>
      <c r="AR55339" s="98"/>
      <c r="AS55339" s="98"/>
    </row>
    <row r="55340" spans="40:45" ht="15" customHeight="1">
      <c r="AN55340" s="98"/>
      <c r="AO55340" s="98"/>
      <c r="AP55340" s="98"/>
      <c r="AR55340" s="98"/>
      <c r="AS55340" s="98"/>
    </row>
    <row r="55341" spans="40:45" ht="15" customHeight="1">
      <c r="AN55341" s="98"/>
      <c r="AO55341" s="98"/>
      <c r="AP55341" s="98"/>
      <c r="AR55341" s="98"/>
      <c r="AS55341" s="98"/>
    </row>
    <row r="55342" spans="40:45" ht="15" customHeight="1">
      <c r="AN55342" s="98"/>
      <c r="AO55342" s="98"/>
      <c r="AP55342" s="98"/>
      <c r="AR55342" s="98"/>
      <c r="AS55342" s="98"/>
    </row>
    <row r="55343" spans="40:45" ht="15" customHeight="1">
      <c r="AN55343" s="98"/>
      <c r="AO55343" s="98"/>
      <c r="AP55343" s="98"/>
      <c r="AR55343" s="98"/>
      <c r="AS55343" s="98"/>
    </row>
    <row r="55344" spans="40:45" ht="15" customHeight="1">
      <c r="AN55344" s="98"/>
      <c r="AO55344" s="98"/>
      <c r="AP55344" s="98"/>
      <c r="AR55344" s="98"/>
      <c r="AS55344" s="98"/>
    </row>
    <row r="55345" spans="40:45" ht="15" customHeight="1">
      <c r="AN55345" s="98"/>
      <c r="AO55345" s="98"/>
      <c r="AP55345" s="98"/>
      <c r="AR55345" s="98"/>
      <c r="AS55345" s="98"/>
    </row>
    <row r="55346" spans="40:45" ht="15" customHeight="1">
      <c r="AN55346" s="98"/>
      <c r="AO55346" s="98"/>
      <c r="AP55346" s="98"/>
      <c r="AR55346" s="98"/>
      <c r="AS55346" s="98"/>
    </row>
    <row r="55347" spans="40:45" ht="15" customHeight="1">
      <c r="AN55347" s="98"/>
      <c r="AO55347" s="98"/>
      <c r="AP55347" s="98"/>
      <c r="AR55347" s="98"/>
      <c r="AS55347" s="98"/>
    </row>
    <row r="55348" spans="40:45" ht="15" customHeight="1">
      <c r="AN55348" s="98"/>
      <c r="AO55348" s="98"/>
      <c r="AP55348" s="98"/>
      <c r="AR55348" s="98"/>
      <c r="AS55348" s="98"/>
    </row>
    <row r="55349" spans="40:45" ht="15" customHeight="1">
      <c r="AN55349" s="98"/>
      <c r="AO55349" s="98"/>
      <c r="AP55349" s="98"/>
      <c r="AR55349" s="98"/>
      <c r="AS55349" s="98"/>
    </row>
    <row r="55350" spans="40:45" ht="15" customHeight="1">
      <c r="AN55350" s="98"/>
      <c r="AO55350" s="98"/>
      <c r="AP55350" s="98"/>
      <c r="AR55350" s="98"/>
      <c r="AS55350" s="98"/>
    </row>
    <row r="55351" spans="40:45" ht="15" customHeight="1">
      <c r="AN55351" s="98"/>
      <c r="AO55351" s="98"/>
      <c r="AP55351" s="98"/>
      <c r="AR55351" s="98"/>
      <c r="AS55351" s="98"/>
    </row>
    <row r="55352" spans="40:45" ht="15" customHeight="1">
      <c r="AN55352" s="98"/>
      <c r="AO55352" s="98"/>
      <c r="AP55352" s="98"/>
      <c r="AR55352" s="98"/>
      <c r="AS55352" s="98"/>
    </row>
    <row r="55353" spans="40:45" ht="15" customHeight="1">
      <c r="AN55353" s="98"/>
      <c r="AO55353" s="98"/>
      <c r="AP55353" s="98"/>
      <c r="AR55353" s="98"/>
      <c r="AS55353" s="98"/>
    </row>
    <row r="55354" spans="40:45" ht="15" customHeight="1">
      <c r="AN55354" s="98"/>
      <c r="AO55354" s="98"/>
      <c r="AP55354" s="98"/>
      <c r="AR55354" s="98"/>
      <c r="AS55354" s="98"/>
    </row>
    <row r="55355" spans="40:45" ht="15" customHeight="1">
      <c r="AN55355" s="98"/>
      <c r="AO55355" s="98"/>
      <c r="AP55355" s="98"/>
      <c r="AR55355" s="98"/>
      <c r="AS55355" s="98"/>
    </row>
    <row r="55356" spans="40:45" ht="15" customHeight="1">
      <c r="AN55356" s="98"/>
      <c r="AO55356" s="98"/>
      <c r="AP55356" s="98"/>
      <c r="AR55356" s="98"/>
      <c r="AS55356" s="98"/>
    </row>
    <row r="55357" spans="40:45" ht="15" customHeight="1">
      <c r="AN55357" s="98"/>
      <c r="AO55357" s="98"/>
      <c r="AP55357" s="98"/>
      <c r="AR55357" s="98"/>
      <c r="AS55357" s="98"/>
    </row>
    <row r="55358" spans="40:45" ht="15" customHeight="1">
      <c r="AN55358" s="98"/>
      <c r="AO55358" s="98"/>
      <c r="AP55358" s="98"/>
      <c r="AR55358" s="98"/>
      <c r="AS55358" s="98"/>
    </row>
    <row r="55359" spans="40:45" ht="15" customHeight="1">
      <c r="AN55359" s="98"/>
      <c r="AO55359" s="98"/>
      <c r="AP55359" s="98"/>
      <c r="AR55359" s="98"/>
      <c r="AS55359" s="98"/>
    </row>
    <row r="55360" spans="40:45" ht="15" customHeight="1">
      <c r="AN55360" s="98"/>
      <c r="AO55360" s="98"/>
      <c r="AP55360" s="98"/>
      <c r="AR55360" s="98"/>
      <c r="AS55360" s="98"/>
    </row>
    <row r="55361" spans="40:45" ht="15" customHeight="1">
      <c r="AN55361" s="98"/>
      <c r="AO55361" s="98"/>
      <c r="AP55361" s="98"/>
      <c r="AR55361" s="98"/>
      <c r="AS55361" s="98"/>
    </row>
    <row r="55362" spans="40:45" ht="15" customHeight="1">
      <c r="AN55362" s="98"/>
      <c r="AO55362" s="98"/>
      <c r="AP55362" s="98"/>
      <c r="AR55362" s="98"/>
      <c r="AS55362" s="98"/>
    </row>
    <row r="55363" spans="40:45" ht="15" customHeight="1">
      <c r="AN55363" s="98"/>
      <c r="AO55363" s="98"/>
      <c r="AP55363" s="98"/>
      <c r="AR55363" s="98"/>
      <c r="AS55363" s="98"/>
    </row>
    <row r="55364" spans="40:45" ht="15" customHeight="1">
      <c r="AN55364" s="98"/>
      <c r="AO55364" s="98"/>
      <c r="AP55364" s="98"/>
      <c r="AR55364" s="98"/>
      <c r="AS55364" s="98"/>
    </row>
    <row r="55365" spans="40:45" ht="15" customHeight="1">
      <c r="AN55365" s="98"/>
      <c r="AO55365" s="98"/>
      <c r="AP55365" s="98"/>
      <c r="AR55365" s="98"/>
      <c r="AS55365" s="98"/>
    </row>
    <row r="55366" spans="40:45" ht="15" customHeight="1">
      <c r="AN55366" s="98"/>
      <c r="AO55366" s="98"/>
      <c r="AP55366" s="98"/>
      <c r="AR55366" s="98"/>
      <c r="AS55366" s="98"/>
    </row>
    <row r="55367" spans="40:45" ht="15" customHeight="1">
      <c r="AN55367" s="98"/>
      <c r="AO55367" s="98"/>
      <c r="AP55367" s="98"/>
      <c r="AR55367" s="98"/>
      <c r="AS55367" s="98"/>
    </row>
    <row r="55368" spans="40:45" ht="15" customHeight="1">
      <c r="AN55368" s="98"/>
      <c r="AO55368" s="98"/>
      <c r="AP55368" s="98"/>
      <c r="AR55368" s="98"/>
      <c r="AS55368" s="98"/>
    </row>
    <row r="55369" spans="40:45" ht="15" customHeight="1">
      <c r="AN55369" s="98"/>
      <c r="AO55369" s="98"/>
      <c r="AP55369" s="98"/>
      <c r="AR55369" s="98"/>
      <c r="AS55369" s="98"/>
    </row>
    <row r="55370" spans="40:45" ht="15" customHeight="1">
      <c r="AN55370" s="98"/>
      <c r="AO55370" s="98"/>
      <c r="AP55370" s="98"/>
      <c r="AR55370" s="98"/>
      <c r="AS55370" s="98"/>
    </row>
    <row r="55371" spans="40:45" ht="15" customHeight="1">
      <c r="AN55371" s="98"/>
      <c r="AO55371" s="98"/>
      <c r="AP55371" s="98"/>
      <c r="AR55371" s="98"/>
      <c r="AS55371" s="98"/>
    </row>
    <row r="55372" spans="40:45" ht="15" customHeight="1">
      <c r="AN55372" s="98"/>
      <c r="AO55372" s="98"/>
      <c r="AP55372" s="98"/>
      <c r="AR55372" s="98"/>
      <c r="AS55372" s="98"/>
    </row>
    <row r="55373" spans="40:45" ht="15" customHeight="1">
      <c r="AN55373" s="98"/>
      <c r="AO55373" s="98"/>
      <c r="AP55373" s="98"/>
      <c r="AR55373" s="98"/>
      <c r="AS55373" s="98"/>
    </row>
    <row r="55374" spans="40:45" ht="15" customHeight="1">
      <c r="AN55374" s="98"/>
      <c r="AO55374" s="98"/>
      <c r="AP55374" s="98"/>
      <c r="AR55374" s="98"/>
      <c r="AS55374" s="98"/>
    </row>
    <row r="55375" spans="40:45" ht="15" customHeight="1">
      <c r="AN55375" s="98"/>
      <c r="AO55375" s="98"/>
      <c r="AP55375" s="98"/>
      <c r="AR55375" s="98"/>
      <c r="AS55375" s="98"/>
    </row>
    <row r="55376" spans="40:45" ht="15" customHeight="1">
      <c r="AN55376" s="98"/>
      <c r="AO55376" s="98"/>
      <c r="AP55376" s="98"/>
      <c r="AR55376" s="98"/>
      <c r="AS55376" s="98"/>
    </row>
    <row r="55377" spans="40:45" ht="15" customHeight="1">
      <c r="AN55377" s="98"/>
      <c r="AO55377" s="98"/>
      <c r="AP55377" s="98"/>
      <c r="AR55377" s="98"/>
      <c r="AS55377" s="98"/>
    </row>
    <row r="55378" spans="40:45" ht="15" customHeight="1">
      <c r="AN55378" s="98"/>
      <c r="AO55378" s="98"/>
      <c r="AP55378" s="98"/>
      <c r="AR55378" s="98"/>
      <c r="AS55378" s="98"/>
    </row>
    <row r="55379" spans="40:45" ht="15" customHeight="1">
      <c r="AN55379" s="98"/>
      <c r="AO55379" s="98"/>
      <c r="AP55379" s="98"/>
      <c r="AR55379" s="98"/>
      <c r="AS55379" s="98"/>
    </row>
    <row r="55380" spans="40:45" ht="15" customHeight="1">
      <c r="AN55380" s="98"/>
      <c r="AO55380" s="98"/>
      <c r="AP55380" s="98"/>
      <c r="AR55380" s="98"/>
      <c r="AS55380" s="98"/>
    </row>
    <row r="55381" spans="40:45" ht="15" customHeight="1">
      <c r="AN55381" s="98"/>
      <c r="AO55381" s="98"/>
      <c r="AP55381" s="98"/>
      <c r="AR55381" s="98"/>
      <c r="AS55381" s="98"/>
    </row>
    <row r="55382" spans="40:45" ht="15" customHeight="1">
      <c r="AN55382" s="98"/>
      <c r="AO55382" s="98"/>
      <c r="AP55382" s="98"/>
      <c r="AR55382" s="98"/>
      <c r="AS55382" s="98"/>
    </row>
    <row r="55383" spans="40:45" ht="15" customHeight="1">
      <c r="AN55383" s="98"/>
      <c r="AO55383" s="98"/>
      <c r="AP55383" s="98"/>
      <c r="AR55383" s="98"/>
      <c r="AS55383" s="98"/>
    </row>
    <row r="55384" spans="40:45" ht="15" customHeight="1">
      <c r="AN55384" s="98"/>
      <c r="AO55384" s="98"/>
      <c r="AP55384" s="98"/>
      <c r="AR55384" s="98"/>
      <c r="AS55384" s="98"/>
    </row>
    <row r="55385" spans="40:45" ht="15" customHeight="1">
      <c r="AN55385" s="98"/>
      <c r="AO55385" s="98"/>
      <c r="AP55385" s="98"/>
      <c r="AR55385" s="98"/>
      <c r="AS55385" s="98"/>
    </row>
    <row r="55386" spans="40:45" ht="15" customHeight="1">
      <c r="AN55386" s="98"/>
      <c r="AO55386" s="98"/>
      <c r="AP55386" s="98"/>
      <c r="AR55386" s="98"/>
      <c r="AS55386" s="98"/>
    </row>
    <row r="55387" spans="40:45" ht="15" customHeight="1">
      <c r="AN55387" s="98"/>
      <c r="AO55387" s="98"/>
      <c r="AP55387" s="98"/>
      <c r="AR55387" s="98"/>
      <c r="AS55387" s="98"/>
    </row>
    <row r="55388" spans="40:45" ht="15" customHeight="1">
      <c r="AN55388" s="98"/>
      <c r="AO55388" s="98"/>
      <c r="AP55388" s="98"/>
      <c r="AR55388" s="98"/>
      <c r="AS55388" s="98"/>
    </row>
    <row r="55389" spans="40:45" ht="15" customHeight="1">
      <c r="AN55389" s="98"/>
      <c r="AO55389" s="98"/>
      <c r="AP55389" s="98"/>
      <c r="AR55389" s="98"/>
      <c r="AS55389" s="98"/>
    </row>
    <row r="55390" spans="40:45" ht="15" customHeight="1">
      <c r="AN55390" s="98"/>
      <c r="AO55390" s="98"/>
      <c r="AP55390" s="98"/>
      <c r="AR55390" s="98"/>
      <c r="AS55390" s="98"/>
    </row>
    <row r="55391" spans="40:45" ht="15" customHeight="1">
      <c r="AN55391" s="98"/>
      <c r="AO55391" s="98"/>
      <c r="AP55391" s="98"/>
      <c r="AR55391" s="98"/>
      <c r="AS55391" s="98"/>
    </row>
    <row r="55392" spans="40:45" ht="15" customHeight="1">
      <c r="AN55392" s="98"/>
      <c r="AO55392" s="98"/>
      <c r="AP55392" s="98"/>
      <c r="AR55392" s="98"/>
      <c r="AS55392" s="98"/>
    </row>
    <row r="55393" spans="40:45" ht="15" customHeight="1">
      <c r="AN55393" s="98"/>
      <c r="AO55393" s="98"/>
      <c r="AP55393" s="98"/>
      <c r="AR55393" s="98"/>
      <c r="AS55393" s="98"/>
    </row>
    <row r="55394" spans="40:45" ht="15" customHeight="1">
      <c r="AN55394" s="98"/>
      <c r="AO55394" s="98"/>
      <c r="AP55394" s="98"/>
      <c r="AR55394" s="98"/>
      <c r="AS55394" s="98"/>
    </row>
    <row r="55395" spans="40:45" ht="15" customHeight="1">
      <c r="AN55395" s="98"/>
      <c r="AO55395" s="98"/>
      <c r="AP55395" s="98"/>
      <c r="AR55395" s="98"/>
      <c r="AS55395" s="98"/>
    </row>
    <row r="55396" spans="40:45" ht="15" customHeight="1">
      <c r="AN55396" s="98"/>
      <c r="AO55396" s="98"/>
      <c r="AP55396" s="98"/>
      <c r="AR55396" s="98"/>
      <c r="AS55396" s="98"/>
    </row>
    <row r="55397" spans="40:45" ht="15" customHeight="1">
      <c r="AN55397" s="98"/>
      <c r="AO55397" s="98"/>
      <c r="AP55397" s="98"/>
      <c r="AR55397" s="98"/>
      <c r="AS55397" s="98"/>
    </row>
    <row r="55398" spans="40:45" ht="15" customHeight="1">
      <c r="AN55398" s="98"/>
      <c r="AO55398" s="98"/>
      <c r="AP55398" s="98"/>
      <c r="AR55398" s="98"/>
      <c r="AS55398" s="98"/>
    </row>
    <row r="55399" spans="40:45" ht="15" customHeight="1">
      <c r="AN55399" s="98"/>
      <c r="AO55399" s="98"/>
      <c r="AP55399" s="98"/>
      <c r="AR55399" s="98"/>
      <c r="AS55399" s="98"/>
    </row>
    <row r="55400" spans="40:45" ht="15" customHeight="1">
      <c r="AN55400" s="98"/>
      <c r="AO55400" s="98"/>
      <c r="AP55400" s="98"/>
      <c r="AR55400" s="98"/>
      <c r="AS55400" s="98"/>
    </row>
    <row r="55401" spans="40:45" ht="15" customHeight="1">
      <c r="AN55401" s="98"/>
      <c r="AO55401" s="98"/>
      <c r="AP55401" s="98"/>
      <c r="AR55401" s="98"/>
      <c r="AS55401" s="98"/>
    </row>
    <row r="55402" spans="40:45" ht="15" customHeight="1">
      <c r="AN55402" s="98"/>
      <c r="AO55402" s="98"/>
      <c r="AP55402" s="98"/>
      <c r="AR55402" s="98"/>
      <c r="AS55402" s="98"/>
    </row>
    <row r="55403" spans="40:45" ht="15" customHeight="1">
      <c r="AN55403" s="98"/>
      <c r="AO55403" s="98"/>
      <c r="AP55403" s="98"/>
      <c r="AR55403" s="98"/>
      <c r="AS55403" s="98"/>
    </row>
    <row r="55404" spans="40:45" ht="15" customHeight="1">
      <c r="AN55404" s="98"/>
      <c r="AO55404" s="98"/>
      <c r="AP55404" s="98"/>
      <c r="AR55404" s="98"/>
      <c r="AS55404" s="98"/>
    </row>
    <row r="55405" spans="40:45" ht="15" customHeight="1">
      <c r="AN55405" s="98"/>
      <c r="AO55405" s="98"/>
      <c r="AP55405" s="98"/>
      <c r="AR55405" s="98"/>
      <c r="AS55405" s="98"/>
    </row>
    <row r="55406" spans="40:45" ht="15" customHeight="1">
      <c r="AN55406" s="98"/>
      <c r="AO55406" s="98"/>
      <c r="AP55406" s="98"/>
      <c r="AR55406" s="98"/>
      <c r="AS55406" s="98"/>
    </row>
    <row r="55407" spans="40:45" ht="15" customHeight="1">
      <c r="AN55407" s="98"/>
      <c r="AO55407" s="98"/>
      <c r="AP55407" s="98"/>
      <c r="AR55407" s="98"/>
      <c r="AS55407" s="98"/>
    </row>
    <row r="55408" spans="40:45" ht="15" customHeight="1">
      <c r="AN55408" s="98"/>
      <c r="AO55408" s="98"/>
      <c r="AP55408" s="98"/>
      <c r="AR55408" s="98"/>
      <c r="AS55408" s="98"/>
    </row>
    <row r="55409" spans="40:45" ht="15" customHeight="1">
      <c r="AN55409" s="98"/>
      <c r="AO55409" s="98"/>
      <c r="AP55409" s="98"/>
      <c r="AR55409" s="98"/>
      <c r="AS55409" s="98"/>
    </row>
    <row r="55410" spans="40:45" ht="15" customHeight="1">
      <c r="AN55410" s="98"/>
      <c r="AO55410" s="98"/>
      <c r="AP55410" s="98"/>
      <c r="AR55410" s="98"/>
      <c r="AS55410" s="98"/>
    </row>
    <row r="55411" spans="40:45" ht="15" customHeight="1">
      <c r="AN55411" s="98"/>
      <c r="AO55411" s="98"/>
      <c r="AP55411" s="98"/>
      <c r="AR55411" s="98"/>
      <c r="AS55411" s="98"/>
    </row>
    <row r="55412" spans="40:45" ht="15" customHeight="1">
      <c r="AN55412" s="98"/>
      <c r="AO55412" s="98"/>
      <c r="AP55412" s="98"/>
      <c r="AR55412" s="98"/>
      <c r="AS55412" s="98"/>
    </row>
    <row r="55413" spans="40:45" ht="15" customHeight="1">
      <c r="AN55413" s="98"/>
      <c r="AO55413" s="98"/>
      <c r="AP55413" s="98"/>
      <c r="AR55413" s="98"/>
      <c r="AS55413" s="98"/>
    </row>
    <row r="55414" spans="40:45" ht="15" customHeight="1">
      <c r="AN55414" s="98"/>
      <c r="AO55414" s="98"/>
      <c r="AP55414" s="98"/>
      <c r="AR55414" s="98"/>
      <c r="AS55414" s="98"/>
    </row>
    <row r="55415" spans="40:45" ht="15" customHeight="1">
      <c r="AN55415" s="98"/>
      <c r="AO55415" s="98"/>
      <c r="AP55415" s="98"/>
      <c r="AR55415" s="98"/>
      <c r="AS55415" s="98"/>
    </row>
    <row r="55416" spans="40:45" ht="15" customHeight="1">
      <c r="AN55416" s="98"/>
      <c r="AO55416" s="98"/>
      <c r="AP55416" s="98"/>
      <c r="AR55416" s="98"/>
      <c r="AS55416" s="98"/>
    </row>
    <row r="55417" spans="40:45" ht="15" customHeight="1">
      <c r="AN55417" s="98"/>
      <c r="AO55417" s="98"/>
      <c r="AP55417" s="98"/>
      <c r="AR55417" s="98"/>
      <c r="AS55417" s="98"/>
    </row>
    <row r="55418" spans="40:45" ht="15" customHeight="1">
      <c r="AN55418" s="98"/>
      <c r="AO55418" s="98"/>
      <c r="AP55418" s="98"/>
      <c r="AR55418" s="98"/>
      <c r="AS55418" s="98"/>
    </row>
    <row r="55419" spans="40:45" ht="15" customHeight="1">
      <c r="AN55419" s="98"/>
      <c r="AO55419" s="98"/>
      <c r="AP55419" s="98"/>
      <c r="AR55419" s="98"/>
      <c r="AS55419" s="98"/>
    </row>
    <row r="55420" spans="40:45" ht="15" customHeight="1">
      <c r="AN55420" s="98"/>
      <c r="AO55420" s="98"/>
      <c r="AP55420" s="98"/>
      <c r="AR55420" s="98"/>
      <c r="AS55420" s="98"/>
    </row>
    <row r="55421" spans="40:45" ht="15" customHeight="1">
      <c r="AN55421" s="98"/>
      <c r="AO55421" s="98"/>
      <c r="AP55421" s="98"/>
      <c r="AR55421" s="98"/>
      <c r="AS55421" s="98"/>
    </row>
    <row r="55422" spans="40:45" ht="15" customHeight="1">
      <c r="AN55422" s="98"/>
      <c r="AO55422" s="98"/>
      <c r="AP55422" s="98"/>
      <c r="AR55422" s="98"/>
      <c r="AS55422" s="98"/>
    </row>
    <row r="55423" spans="40:45" ht="15" customHeight="1">
      <c r="AN55423" s="98"/>
      <c r="AO55423" s="98"/>
      <c r="AP55423" s="98"/>
      <c r="AR55423" s="98"/>
      <c r="AS55423" s="98"/>
    </row>
    <row r="55424" spans="40:45" ht="15" customHeight="1">
      <c r="AN55424" s="98"/>
      <c r="AO55424" s="98"/>
      <c r="AP55424" s="98"/>
      <c r="AR55424" s="98"/>
      <c r="AS55424" s="98"/>
    </row>
    <row r="55425" spans="40:45" ht="15" customHeight="1">
      <c r="AN55425" s="98"/>
      <c r="AO55425" s="98"/>
      <c r="AP55425" s="98"/>
      <c r="AR55425" s="98"/>
      <c r="AS55425" s="98"/>
    </row>
    <row r="55426" spans="40:45" ht="15" customHeight="1">
      <c r="AN55426" s="98"/>
      <c r="AO55426" s="98"/>
      <c r="AP55426" s="98"/>
      <c r="AR55426" s="98"/>
      <c r="AS55426" s="98"/>
    </row>
    <row r="55427" spans="40:45" ht="15" customHeight="1">
      <c r="AN55427" s="98"/>
      <c r="AO55427" s="98"/>
      <c r="AP55427" s="98"/>
      <c r="AR55427" s="98"/>
      <c r="AS55427" s="98"/>
    </row>
    <row r="55428" spans="40:45" ht="15" customHeight="1">
      <c r="AN55428" s="98"/>
      <c r="AO55428" s="98"/>
      <c r="AP55428" s="98"/>
      <c r="AR55428" s="98"/>
      <c r="AS55428" s="98"/>
    </row>
    <row r="55429" spans="40:45" ht="15" customHeight="1">
      <c r="AN55429" s="98"/>
      <c r="AO55429" s="98"/>
      <c r="AP55429" s="98"/>
      <c r="AR55429" s="98"/>
      <c r="AS55429" s="98"/>
    </row>
    <row r="55430" spans="40:45" ht="15" customHeight="1">
      <c r="AN55430" s="98"/>
      <c r="AO55430" s="98"/>
      <c r="AP55430" s="98"/>
      <c r="AR55430" s="98"/>
      <c r="AS55430" s="98"/>
    </row>
    <row r="55431" spans="40:45" ht="15" customHeight="1">
      <c r="AN55431" s="98"/>
      <c r="AO55431" s="98"/>
      <c r="AP55431" s="98"/>
      <c r="AR55431" s="98"/>
      <c r="AS55431" s="98"/>
    </row>
    <row r="55432" spans="40:45" ht="15" customHeight="1">
      <c r="AN55432" s="98"/>
      <c r="AO55432" s="98"/>
      <c r="AP55432" s="98"/>
      <c r="AR55432" s="98"/>
      <c r="AS55432" s="98"/>
    </row>
    <row r="55433" spans="40:45" ht="15" customHeight="1">
      <c r="AN55433" s="98"/>
      <c r="AO55433" s="98"/>
      <c r="AP55433" s="98"/>
      <c r="AR55433" s="98"/>
      <c r="AS55433" s="98"/>
    </row>
    <row r="55434" spans="40:45" ht="15" customHeight="1">
      <c r="AN55434" s="98"/>
      <c r="AO55434" s="98"/>
      <c r="AP55434" s="98"/>
      <c r="AR55434" s="98"/>
      <c r="AS55434" s="98"/>
    </row>
    <row r="55435" spans="40:45" ht="15" customHeight="1">
      <c r="AN55435" s="98"/>
      <c r="AO55435" s="98"/>
      <c r="AP55435" s="98"/>
      <c r="AR55435" s="98"/>
      <c r="AS55435" s="98"/>
    </row>
    <row r="55436" spans="40:45" ht="15" customHeight="1">
      <c r="AN55436" s="98"/>
      <c r="AO55436" s="98"/>
      <c r="AP55436" s="98"/>
      <c r="AR55436" s="98"/>
      <c r="AS55436" s="98"/>
    </row>
    <row r="55437" spans="40:45" ht="15" customHeight="1">
      <c r="AN55437" s="98"/>
      <c r="AO55437" s="98"/>
      <c r="AP55437" s="98"/>
      <c r="AR55437" s="98"/>
      <c r="AS55437" s="98"/>
    </row>
    <row r="55438" spans="40:45" ht="15" customHeight="1">
      <c r="AN55438" s="98"/>
      <c r="AO55438" s="98"/>
      <c r="AP55438" s="98"/>
      <c r="AR55438" s="98"/>
      <c r="AS55438" s="98"/>
    </row>
    <row r="55439" spans="40:45" ht="15" customHeight="1">
      <c r="AN55439" s="98"/>
      <c r="AO55439" s="98"/>
      <c r="AP55439" s="98"/>
      <c r="AR55439" s="98"/>
      <c r="AS55439" s="98"/>
    </row>
    <row r="55440" spans="40:45" ht="15" customHeight="1">
      <c r="AN55440" s="98"/>
      <c r="AO55440" s="98"/>
      <c r="AP55440" s="98"/>
      <c r="AR55440" s="98"/>
      <c r="AS55440" s="98"/>
    </row>
    <row r="55441" spans="40:45" ht="15" customHeight="1">
      <c r="AN55441" s="98"/>
      <c r="AO55441" s="98"/>
      <c r="AP55441" s="98"/>
      <c r="AR55441" s="98"/>
      <c r="AS55441" s="98"/>
    </row>
    <row r="55442" spans="40:45" ht="15" customHeight="1">
      <c r="AN55442" s="98"/>
      <c r="AO55442" s="98"/>
      <c r="AP55442" s="98"/>
      <c r="AR55442" s="98"/>
      <c r="AS55442" s="98"/>
    </row>
    <row r="55443" spans="40:45" ht="15" customHeight="1">
      <c r="AN55443" s="98"/>
      <c r="AO55443" s="98"/>
      <c r="AP55443" s="98"/>
      <c r="AR55443" s="98"/>
      <c r="AS55443" s="98"/>
    </row>
    <row r="55444" spans="40:45" ht="15" customHeight="1">
      <c r="AN55444" s="98"/>
      <c r="AO55444" s="98"/>
      <c r="AP55444" s="98"/>
      <c r="AR55444" s="98"/>
      <c r="AS55444" s="98"/>
    </row>
    <row r="55445" spans="40:45" ht="15" customHeight="1">
      <c r="AN55445" s="98"/>
      <c r="AO55445" s="98"/>
      <c r="AP55445" s="98"/>
      <c r="AR55445" s="98"/>
      <c r="AS55445" s="98"/>
    </row>
    <row r="55446" spans="40:45" ht="15" customHeight="1">
      <c r="AN55446" s="98"/>
      <c r="AO55446" s="98"/>
      <c r="AP55446" s="98"/>
      <c r="AR55446" s="98"/>
      <c r="AS55446" s="98"/>
    </row>
    <row r="55447" spans="40:45" ht="15" customHeight="1">
      <c r="AN55447" s="98"/>
      <c r="AO55447" s="98"/>
      <c r="AP55447" s="98"/>
      <c r="AR55447" s="98"/>
      <c r="AS55447" s="98"/>
    </row>
    <row r="55448" spans="40:45" ht="15" customHeight="1">
      <c r="AN55448" s="98"/>
      <c r="AO55448" s="98"/>
      <c r="AP55448" s="98"/>
      <c r="AR55448" s="98"/>
      <c r="AS55448" s="98"/>
    </row>
    <row r="55449" spans="40:45" ht="15" customHeight="1">
      <c r="AN55449" s="98"/>
      <c r="AO55449" s="98"/>
      <c r="AP55449" s="98"/>
      <c r="AR55449" s="98"/>
      <c r="AS55449" s="98"/>
    </row>
    <row r="55450" spans="40:45" ht="15" customHeight="1">
      <c r="AN55450" s="98"/>
      <c r="AO55450" s="98"/>
      <c r="AP55450" s="98"/>
      <c r="AR55450" s="98"/>
      <c r="AS55450" s="98"/>
    </row>
    <row r="55451" spans="40:45" ht="15" customHeight="1">
      <c r="AN55451" s="98"/>
      <c r="AO55451" s="98"/>
      <c r="AP55451" s="98"/>
      <c r="AR55451" s="98"/>
      <c r="AS55451" s="98"/>
    </row>
    <row r="55452" spans="40:45" ht="15" customHeight="1">
      <c r="AN55452" s="98"/>
      <c r="AO55452" s="98"/>
      <c r="AP55452" s="98"/>
      <c r="AR55452" s="98"/>
      <c r="AS55452" s="98"/>
    </row>
    <row r="55453" spans="40:45" ht="15" customHeight="1">
      <c r="AN55453" s="98"/>
      <c r="AO55453" s="98"/>
      <c r="AP55453" s="98"/>
      <c r="AR55453" s="98"/>
      <c r="AS55453" s="98"/>
    </row>
    <row r="55454" spans="40:45" ht="15" customHeight="1">
      <c r="AN55454" s="98"/>
      <c r="AO55454" s="98"/>
      <c r="AP55454" s="98"/>
      <c r="AR55454" s="98"/>
      <c r="AS55454" s="98"/>
    </row>
    <row r="55455" spans="40:45" ht="15" customHeight="1">
      <c r="AN55455" s="98"/>
      <c r="AO55455" s="98"/>
      <c r="AP55455" s="98"/>
      <c r="AR55455" s="98"/>
      <c r="AS55455" s="98"/>
    </row>
    <row r="55456" spans="40:45" ht="15" customHeight="1">
      <c r="AN55456" s="98"/>
      <c r="AO55456" s="98"/>
      <c r="AP55456" s="98"/>
      <c r="AR55456" s="98"/>
      <c r="AS55456" s="98"/>
    </row>
    <row r="55457" spans="40:45" ht="15" customHeight="1">
      <c r="AN55457" s="98"/>
      <c r="AO55457" s="98"/>
      <c r="AP55457" s="98"/>
      <c r="AR55457" s="98"/>
      <c r="AS55457" s="98"/>
    </row>
    <row r="55458" spans="40:45" ht="15" customHeight="1">
      <c r="AN55458" s="98"/>
      <c r="AO55458" s="98"/>
      <c r="AP55458" s="98"/>
      <c r="AR55458" s="98"/>
      <c r="AS55458" s="98"/>
    </row>
    <row r="55459" spans="40:45" ht="15" customHeight="1">
      <c r="AN55459" s="98"/>
      <c r="AO55459" s="98"/>
      <c r="AP55459" s="98"/>
      <c r="AR55459" s="98"/>
      <c r="AS55459" s="98"/>
    </row>
    <row r="55460" spans="40:45" ht="15" customHeight="1">
      <c r="AN55460" s="98"/>
      <c r="AO55460" s="98"/>
      <c r="AP55460" s="98"/>
      <c r="AR55460" s="98"/>
      <c r="AS55460" s="98"/>
    </row>
    <row r="55461" spans="40:45" ht="15" customHeight="1">
      <c r="AN55461" s="98"/>
      <c r="AO55461" s="98"/>
      <c r="AP55461" s="98"/>
      <c r="AR55461" s="98"/>
      <c r="AS55461" s="98"/>
    </row>
    <row r="55462" spans="40:45" ht="15" customHeight="1">
      <c r="AN55462" s="98"/>
      <c r="AO55462" s="98"/>
      <c r="AP55462" s="98"/>
      <c r="AR55462" s="98"/>
      <c r="AS55462" s="98"/>
    </row>
    <row r="55463" spans="40:45" ht="15" customHeight="1">
      <c r="AN55463" s="98"/>
      <c r="AO55463" s="98"/>
      <c r="AP55463" s="98"/>
      <c r="AR55463" s="98"/>
      <c r="AS55463" s="98"/>
    </row>
    <row r="55464" spans="40:45" ht="15" customHeight="1">
      <c r="AN55464" s="98"/>
      <c r="AO55464" s="98"/>
      <c r="AP55464" s="98"/>
      <c r="AR55464" s="98"/>
      <c r="AS55464" s="98"/>
    </row>
    <row r="55465" spans="40:45" ht="15" customHeight="1">
      <c r="AN55465" s="98"/>
      <c r="AO55465" s="98"/>
      <c r="AP55465" s="98"/>
      <c r="AR55465" s="98"/>
      <c r="AS55465" s="98"/>
    </row>
    <row r="55466" spans="40:45" ht="15" customHeight="1">
      <c r="AN55466" s="98"/>
      <c r="AO55466" s="98"/>
      <c r="AP55466" s="98"/>
      <c r="AR55466" s="98"/>
      <c r="AS55466" s="98"/>
    </row>
    <row r="55467" spans="40:45" ht="15" customHeight="1">
      <c r="AN55467" s="98"/>
      <c r="AO55467" s="98"/>
      <c r="AP55467" s="98"/>
      <c r="AR55467" s="98"/>
      <c r="AS55467" s="98"/>
    </row>
    <row r="55468" spans="40:45" ht="15" customHeight="1">
      <c r="AN55468" s="98"/>
      <c r="AO55468" s="98"/>
      <c r="AP55468" s="98"/>
      <c r="AR55468" s="98"/>
      <c r="AS55468" s="98"/>
    </row>
    <row r="55469" spans="40:45" ht="15" customHeight="1">
      <c r="AN55469" s="98"/>
      <c r="AO55469" s="98"/>
      <c r="AP55469" s="98"/>
      <c r="AR55469" s="98"/>
      <c r="AS55469" s="98"/>
    </row>
    <row r="55470" spans="40:45" ht="15" customHeight="1">
      <c r="AN55470" s="98"/>
      <c r="AO55470" s="98"/>
      <c r="AP55470" s="98"/>
      <c r="AR55470" s="98"/>
      <c r="AS55470" s="98"/>
    </row>
    <row r="55471" spans="40:45" ht="15" customHeight="1">
      <c r="AN55471" s="98"/>
      <c r="AO55471" s="98"/>
      <c r="AP55471" s="98"/>
      <c r="AR55471" s="98"/>
      <c r="AS55471" s="98"/>
    </row>
    <row r="55472" spans="40:45" ht="15" customHeight="1">
      <c r="AN55472" s="98"/>
      <c r="AO55472" s="98"/>
      <c r="AP55472" s="98"/>
      <c r="AR55472" s="98"/>
      <c r="AS55472" s="98"/>
    </row>
    <row r="55473" spans="40:45" ht="15" customHeight="1">
      <c r="AN55473" s="98"/>
      <c r="AO55473" s="98"/>
      <c r="AP55473" s="98"/>
      <c r="AR55473" s="98"/>
      <c r="AS55473" s="98"/>
    </row>
    <row r="55474" spans="40:45" ht="15" customHeight="1">
      <c r="AN55474" s="98"/>
      <c r="AO55474" s="98"/>
      <c r="AP55474" s="98"/>
      <c r="AR55474" s="98"/>
      <c r="AS55474" s="98"/>
    </row>
    <row r="55475" spans="40:45" ht="15" customHeight="1">
      <c r="AN55475" s="98"/>
      <c r="AO55475" s="98"/>
      <c r="AP55475" s="98"/>
      <c r="AR55475" s="98"/>
      <c r="AS55475" s="98"/>
    </row>
    <row r="55476" spans="40:45" ht="15" customHeight="1">
      <c r="AN55476" s="98"/>
      <c r="AO55476" s="98"/>
      <c r="AP55476" s="98"/>
      <c r="AR55476" s="98"/>
      <c r="AS55476" s="98"/>
    </row>
    <row r="55477" spans="40:45" ht="15" customHeight="1">
      <c r="AN55477" s="98"/>
      <c r="AO55477" s="98"/>
      <c r="AP55477" s="98"/>
      <c r="AR55477" s="98"/>
      <c r="AS55477" s="98"/>
    </row>
    <row r="55478" spans="40:45" ht="15" customHeight="1">
      <c r="AN55478" s="98"/>
      <c r="AO55478" s="98"/>
      <c r="AP55478" s="98"/>
      <c r="AR55478" s="98"/>
      <c r="AS55478" s="98"/>
    </row>
    <row r="55479" spans="40:45" ht="15" customHeight="1">
      <c r="AN55479" s="98"/>
      <c r="AO55479" s="98"/>
      <c r="AP55479" s="98"/>
      <c r="AR55479" s="98"/>
      <c r="AS55479" s="98"/>
    </row>
    <row r="55480" spans="40:45" ht="15" customHeight="1">
      <c r="AN55480" s="98"/>
      <c r="AO55480" s="98"/>
      <c r="AP55480" s="98"/>
      <c r="AR55480" s="98"/>
      <c r="AS55480" s="98"/>
    </row>
    <row r="55481" spans="40:45" ht="15" customHeight="1">
      <c r="AN55481" s="98"/>
      <c r="AO55481" s="98"/>
      <c r="AP55481" s="98"/>
      <c r="AR55481" s="98"/>
      <c r="AS55481" s="98"/>
    </row>
    <row r="55482" spans="40:45" ht="15" customHeight="1">
      <c r="AN55482" s="98"/>
      <c r="AO55482" s="98"/>
      <c r="AP55482" s="98"/>
      <c r="AR55482" s="98"/>
      <c r="AS55482" s="98"/>
    </row>
    <row r="55483" spans="40:45" ht="15" customHeight="1">
      <c r="AN55483" s="98"/>
      <c r="AO55483" s="98"/>
      <c r="AP55483" s="98"/>
      <c r="AR55483" s="98"/>
      <c r="AS55483" s="98"/>
    </row>
    <row r="55484" spans="40:45" ht="15" customHeight="1">
      <c r="AN55484" s="98"/>
      <c r="AO55484" s="98"/>
      <c r="AP55484" s="98"/>
      <c r="AR55484" s="98"/>
      <c r="AS55484" s="98"/>
    </row>
    <row r="55485" spans="40:45" ht="15" customHeight="1">
      <c r="AN55485" s="98"/>
      <c r="AO55485" s="98"/>
      <c r="AP55485" s="98"/>
      <c r="AR55485" s="98"/>
      <c r="AS55485" s="98"/>
    </row>
    <row r="55486" spans="40:45" ht="15" customHeight="1">
      <c r="AN55486" s="98"/>
      <c r="AO55486" s="98"/>
      <c r="AP55486" s="98"/>
      <c r="AR55486" s="98"/>
      <c r="AS55486" s="98"/>
    </row>
    <row r="55487" spans="40:45" ht="15" customHeight="1">
      <c r="AN55487" s="98"/>
      <c r="AO55487" s="98"/>
      <c r="AP55487" s="98"/>
      <c r="AR55487" s="98"/>
      <c r="AS55487" s="98"/>
    </row>
    <row r="55488" spans="40:45" ht="15" customHeight="1">
      <c r="AN55488" s="98"/>
      <c r="AO55488" s="98"/>
      <c r="AP55488" s="98"/>
      <c r="AR55488" s="98"/>
      <c r="AS55488" s="98"/>
    </row>
    <row r="55489" spans="40:45" ht="15" customHeight="1">
      <c r="AN55489" s="98"/>
      <c r="AO55489" s="98"/>
      <c r="AP55489" s="98"/>
      <c r="AR55489" s="98"/>
      <c r="AS55489" s="98"/>
    </row>
    <row r="55490" spans="40:45" ht="15" customHeight="1">
      <c r="AN55490" s="98"/>
      <c r="AO55490" s="98"/>
      <c r="AP55490" s="98"/>
      <c r="AR55490" s="98"/>
      <c r="AS55490" s="98"/>
    </row>
    <row r="55491" spans="40:45" ht="15" customHeight="1">
      <c r="AN55491" s="98"/>
      <c r="AO55491" s="98"/>
      <c r="AP55491" s="98"/>
      <c r="AR55491" s="98"/>
      <c r="AS55491" s="98"/>
    </row>
    <row r="55492" spans="40:45" ht="15" customHeight="1">
      <c r="AN55492" s="98"/>
      <c r="AO55492" s="98"/>
      <c r="AP55492" s="98"/>
      <c r="AR55492" s="98"/>
      <c r="AS55492" s="98"/>
    </row>
    <row r="55493" spans="40:45" ht="15" customHeight="1">
      <c r="AN55493" s="98"/>
      <c r="AO55493" s="98"/>
      <c r="AP55493" s="98"/>
      <c r="AR55493" s="98"/>
      <c r="AS55493" s="98"/>
    </row>
    <row r="55494" spans="40:45" ht="15" customHeight="1">
      <c r="AN55494" s="98"/>
      <c r="AO55494" s="98"/>
      <c r="AP55494" s="98"/>
      <c r="AR55494" s="98"/>
      <c r="AS55494" s="98"/>
    </row>
    <row r="55495" spans="40:45" ht="15" customHeight="1">
      <c r="AN55495" s="98"/>
      <c r="AO55495" s="98"/>
      <c r="AP55495" s="98"/>
      <c r="AR55495" s="98"/>
      <c r="AS55495" s="98"/>
    </row>
    <row r="55496" spans="40:45" ht="15" customHeight="1">
      <c r="AN55496" s="98"/>
      <c r="AO55496" s="98"/>
      <c r="AP55496" s="98"/>
      <c r="AR55496" s="98"/>
      <c r="AS55496" s="98"/>
    </row>
    <row r="55497" spans="40:45" ht="15" customHeight="1">
      <c r="AN55497" s="98"/>
      <c r="AO55497" s="98"/>
      <c r="AP55497" s="98"/>
      <c r="AR55497" s="98"/>
      <c r="AS55497" s="98"/>
    </row>
    <row r="55498" spans="40:45" ht="15" customHeight="1">
      <c r="AN55498" s="98"/>
      <c r="AO55498" s="98"/>
      <c r="AP55498" s="98"/>
      <c r="AR55498" s="98"/>
      <c r="AS55498" s="98"/>
    </row>
    <row r="55499" spans="40:45" ht="15" customHeight="1">
      <c r="AN55499" s="98"/>
      <c r="AO55499" s="98"/>
      <c r="AP55499" s="98"/>
      <c r="AR55499" s="98"/>
      <c r="AS55499" s="98"/>
    </row>
    <row r="55500" spans="40:45" ht="15" customHeight="1">
      <c r="AN55500" s="98"/>
      <c r="AO55500" s="98"/>
      <c r="AP55500" s="98"/>
      <c r="AR55500" s="98"/>
      <c r="AS55500" s="98"/>
    </row>
    <row r="55501" spans="40:45" ht="15" customHeight="1">
      <c r="AN55501" s="98"/>
      <c r="AO55501" s="98"/>
      <c r="AP55501" s="98"/>
      <c r="AR55501" s="98"/>
      <c r="AS55501" s="98"/>
    </row>
    <row r="55502" spans="40:45" ht="15" customHeight="1">
      <c r="AN55502" s="98"/>
      <c r="AO55502" s="98"/>
      <c r="AP55502" s="98"/>
      <c r="AR55502" s="98"/>
      <c r="AS55502" s="98"/>
    </row>
    <row r="55503" spans="40:45" ht="15" customHeight="1">
      <c r="AN55503" s="98"/>
      <c r="AO55503" s="98"/>
      <c r="AP55503" s="98"/>
      <c r="AR55503" s="98"/>
      <c r="AS55503" s="98"/>
    </row>
    <row r="55504" spans="40:45" ht="15" customHeight="1">
      <c r="AN55504" s="98"/>
      <c r="AO55504" s="98"/>
      <c r="AP55504" s="98"/>
      <c r="AR55504" s="98"/>
      <c r="AS55504" s="98"/>
    </row>
    <row r="55505" spans="40:45" ht="15" customHeight="1">
      <c r="AN55505" s="98"/>
      <c r="AO55505" s="98"/>
      <c r="AP55505" s="98"/>
      <c r="AR55505" s="98"/>
      <c r="AS55505" s="98"/>
    </row>
    <row r="55506" spans="40:45" ht="15" customHeight="1">
      <c r="AN55506" s="98"/>
      <c r="AO55506" s="98"/>
      <c r="AP55506" s="98"/>
      <c r="AR55506" s="98"/>
      <c r="AS55506" s="98"/>
    </row>
    <row r="55507" spans="40:45" ht="15" customHeight="1">
      <c r="AN55507" s="98"/>
      <c r="AO55507" s="98"/>
      <c r="AP55507" s="98"/>
      <c r="AR55507" s="98"/>
      <c r="AS55507" s="98"/>
    </row>
    <row r="55508" spans="40:45" ht="15" customHeight="1">
      <c r="AN55508" s="98"/>
      <c r="AO55508" s="98"/>
      <c r="AP55508" s="98"/>
      <c r="AR55508" s="98"/>
      <c r="AS55508" s="98"/>
    </row>
    <row r="55509" spans="40:45" ht="15" customHeight="1">
      <c r="AN55509" s="98"/>
      <c r="AO55509" s="98"/>
      <c r="AP55509" s="98"/>
      <c r="AR55509" s="98"/>
      <c r="AS55509" s="98"/>
    </row>
    <row r="55510" spans="40:45" ht="15" customHeight="1">
      <c r="AN55510" s="98"/>
      <c r="AO55510" s="98"/>
      <c r="AP55510" s="98"/>
      <c r="AR55510" s="98"/>
      <c r="AS55510" s="98"/>
    </row>
    <row r="55511" spans="40:45" ht="15" customHeight="1">
      <c r="AN55511" s="98"/>
      <c r="AO55511" s="98"/>
      <c r="AP55511" s="98"/>
      <c r="AR55511" s="98"/>
      <c r="AS55511" s="98"/>
    </row>
    <row r="55512" spans="40:45" ht="15" customHeight="1">
      <c r="AN55512" s="98"/>
      <c r="AO55512" s="98"/>
      <c r="AP55512" s="98"/>
      <c r="AR55512" s="98"/>
      <c r="AS55512" s="98"/>
    </row>
    <row r="55513" spans="40:45" ht="15" customHeight="1">
      <c r="AN55513" s="98"/>
      <c r="AO55513" s="98"/>
      <c r="AP55513" s="98"/>
      <c r="AR55513" s="98"/>
      <c r="AS55513" s="98"/>
    </row>
    <row r="55514" spans="40:45" ht="15" customHeight="1">
      <c r="AN55514" s="98"/>
      <c r="AO55514" s="98"/>
      <c r="AP55514" s="98"/>
      <c r="AR55514" s="98"/>
      <c r="AS55514" s="98"/>
    </row>
    <row r="55515" spans="40:45" ht="15" customHeight="1">
      <c r="AN55515" s="98"/>
      <c r="AO55515" s="98"/>
      <c r="AP55515" s="98"/>
      <c r="AR55515" s="98"/>
      <c r="AS55515" s="98"/>
    </row>
    <row r="55516" spans="40:45" ht="15" customHeight="1">
      <c r="AN55516" s="98"/>
      <c r="AO55516" s="98"/>
      <c r="AP55516" s="98"/>
      <c r="AR55516" s="98"/>
      <c r="AS55516" s="98"/>
    </row>
    <row r="55517" spans="40:45" ht="15" customHeight="1">
      <c r="AN55517" s="98"/>
      <c r="AO55517" s="98"/>
      <c r="AP55517" s="98"/>
      <c r="AR55517" s="98"/>
      <c r="AS55517" s="98"/>
    </row>
    <row r="55518" spans="40:45" ht="15" customHeight="1">
      <c r="AN55518" s="98"/>
      <c r="AO55518" s="98"/>
      <c r="AP55518" s="98"/>
      <c r="AR55518" s="98"/>
      <c r="AS55518" s="98"/>
    </row>
    <row r="55519" spans="40:45" ht="15" customHeight="1">
      <c r="AN55519" s="98"/>
      <c r="AO55519" s="98"/>
      <c r="AP55519" s="98"/>
      <c r="AR55519" s="98"/>
      <c r="AS55519" s="98"/>
    </row>
    <row r="55520" spans="40:45" ht="15" customHeight="1">
      <c r="AN55520" s="98"/>
      <c r="AO55520" s="98"/>
      <c r="AP55520" s="98"/>
      <c r="AR55520" s="98"/>
      <c r="AS55520" s="98"/>
    </row>
    <row r="55521" spans="40:45" ht="15" customHeight="1">
      <c r="AN55521" s="98"/>
      <c r="AO55521" s="98"/>
      <c r="AP55521" s="98"/>
      <c r="AR55521" s="98"/>
      <c r="AS55521" s="98"/>
    </row>
    <row r="55522" spans="40:45" ht="15" customHeight="1">
      <c r="AN55522" s="98"/>
      <c r="AO55522" s="98"/>
      <c r="AP55522" s="98"/>
      <c r="AR55522" s="98"/>
      <c r="AS55522" s="98"/>
    </row>
    <row r="55523" spans="40:45" ht="15" customHeight="1">
      <c r="AN55523" s="98"/>
      <c r="AO55523" s="98"/>
      <c r="AP55523" s="98"/>
      <c r="AR55523" s="98"/>
      <c r="AS55523" s="98"/>
    </row>
    <row r="55524" spans="40:45" ht="15" customHeight="1">
      <c r="AN55524" s="98"/>
      <c r="AO55524" s="98"/>
      <c r="AP55524" s="98"/>
      <c r="AR55524" s="98"/>
      <c r="AS55524" s="98"/>
    </row>
    <row r="55525" spans="40:45" ht="15" customHeight="1">
      <c r="AN55525" s="98"/>
      <c r="AO55525" s="98"/>
      <c r="AP55525" s="98"/>
      <c r="AR55525" s="98"/>
      <c r="AS55525" s="98"/>
    </row>
    <row r="55526" spans="40:45" ht="15" customHeight="1">
      <c r="AN55526" s="98"/>
      <c r="AO55526" s="98"/>
      <c r="AP55526" s="98"/>
      <c r="AR55526" s="98"/>
      <c r="AS55526" s="98"/>
    </row>
    <row r="55527" spans="40:45" ht="15" customHeight="1">
      <c r="AN55527" s="98"/>
      <c r="AO55527" s="98"/>
      <c r="AP55527" s="98"/>
      <c r="AR55527" s="98"/>
      <c r="AS55527" s="98"/>
    </row>
    <row r="55528" spans="40:45" ht="15" customHeight="1">
      <c r="AN55528" s="98"/>
      <c r="AO55528" s="98"/>
      <c r="AP55528" s="98"/>
      <c r="AR55528" s="98"/>
      <c r="AS55528" s="98"/>
    </row>
    <row r="55529" spans="40:45" ht="15" customHeight="1">
      <c r="AN55529" s="98"/>
      <c r="AO55529" s="98"/>
      <c r="AP55529" s="98"/>
      <c r="AR55529" s="98"/>
      <c r="AS55529" s="98"/>
    </row>
    <row r="55530" spans="40:45" ht="15" customHeight="1">
      <c r="AN55530" s="98"/>
      <c r="AO55530" s="98"/>
      <c r="AP55530" s="98"/>
      <c r="AR55530" s="98"/>
      <c r="AS55530" s="98"/>
    </row>
    <row r="55531" spans="40:45" ht="15" customHeight="1">
      <c r="AN55531" s="98"/>
      <c r="AO55531" s="98"/>
      <c r="AP55531" s="98"/>
      <c r="AR55531" s="98"/>
      <c r="AS55531" s="98"/>
    </row>
    <row r="55532" spans="40:45" ht="15" customHeight="1">
      <c r="AN55532" s="98"/>
      <c r="AO55532" s="98"/>
      <c r="AP55532" s="98"/>
      <c r="AR55532" s="98"/>
      <c r="AS55532" s="98"/>
    </row>
    <row r="55533" spans="40:45" ht="15" customHeight="1">
      <c r="AN55533" s="98"/>
      <c r="AO55533" s="98"/>
      <c r="AP55533" s="98"/>
      <c r="AR55533" s="98"/>
      <c r="AS55533" s="98"/>
    </row>
    <row r="55534" spans="40:45" ht="15" customHeight="1">
      <c r="AN55534" s="98"/>
      <c r="AO55534" s="98"/>
      <c r="AP55534" s="98"/>
      <c r="AR55534" s="98"/>
      <c r="AS55534" s="98"/>
    </row>
    <row r="55535" spans="40:45" ht="15" customHeight="1">
      <c r="AN55535" s="98"/>
      <c r="AO55535" s="98"/>
      <c r="AP55535" s="98"/>
      <c r="AR55535" s="98"/>
      <c r="AS55535" s="98"/>
    </row>
    <row r="55536" spans="40:45" ht="15" customHeight="1">
      <c r="AN55536" s="98"/>
      <c r="AO55536" s="98"/>
      <c r="AP55536" s="98"/>
      <c r="AR55536" s="98"/>
      <c r="AS55536" s="98"/>
    </row>
    <row r="55537" spans="40:45" ht="15" customHeight="1">
      <c r="AN55537" s="98"/>
      <c r="AO55537" s="98"/>
      <c r="AP55537" s="98"/>
      <c r="AR55537" s="98"/>
      <c r="AS55537" s="98"/>
    </row>
    <row r="55538" spans="40:45" ht="15" customHeight="1">
      <c r="AN55538" s="98"/>
      <c r="AO55538" s="98"/>
      <c r="AP55538" s="98"/>
      <c r="AR55538" s="98"/>
      <c r="AS55538" s="98"/>
    </row>
    <row r="55539" spans="40:45" ht="15" customHeight="1">
      <c r="AN55539" s="98"/>
      <c r="AO55539" s="98"/>
      <c r="AP55539" s="98"/>
      <c r="AR55539" s="98"/>
      <c r="AS55539" s="98"/>
    </row>
    <row r="55540" spans="40:45" ht="15" customHeight="1">
      <c r="AN55540" s="98"/>
      <c r="AO55540" s="98"/>
      <c r="AP55540" s="98"/>
      <c r="AR55540" s="98"/>
      <c r="AS55540" s="98"/>
    </row>
    <row r="55541" spans="40:45" ht="15" customHeight="1">
      <c r="AN55541" s="98"/>
      <c r="AO55541" s="98"/>
      <c r="AP55541" s="98"/>
      <c r="AR55541" s="98"/>
      <c r="AS55541" s="98"/>
    </row>
    <row r="55542" spans="40:45" ht="15" customHeight="1">
      <c r="AN55542" s="98"/>
      <c r="AO55542" s="98"/>
      <c r="AP55542" s="98"/>
      <c r="AR55542" s="98"/>
      <c r="AS55542" s="98"/>
    </row>
    <row r="55543" spans="40:45" ht="15" customHeight="1">
      <c r="AN55543" s="98"/>
      <c r="AO55543" s="98"/>
      <c r="AP55543" s="98"/>
      <c r="AR55543" s="98"/>
      <c r="AS55543" s="98"/>
    </row>
    <row r="55544" spans="40:45" ht="15" customHeight="1">
      <c r="AN55544" s="98"/>
      <c r="AO55544" s="98"/>
      <c r="AP55544" s="98"/>
      <c r="AR55544" s="98"/>
      <c r="AS55544" s="98"/>
    </row>
    <row r="55545" spans="40:45" ht="15" customHeight="1">
      <c r="AN55545" s="98"/>
      <c r="AO55545" s="98"/>
      <c r="AP55545" s="98"/>
      <c r="AR55545" s="98"/>
      <c r="AS55545" s="98"/>
    </row>
    <row r="55546" spans="40:45" ht="15" customHeight="1">
      <c r="AN55546" s="98"/>
      <c r="AO55546" s="98"/>
      <c r="AP55546" s="98"/>
      <c r="AR55546" s="98"/>
      <c r="AS55546" s="98"/>
    </row>
    <row r="55547" spans="40:45" ht="15" customHeight="1">
      <c r="AN55547" s="98"/>
      <c r="AO55547" s="98"/>
      <c r="AP55547" s="98"/>
      <c r="AR55547" s="98"/>
      <c r="AS55547" s="98"/>
    </row>
    <row r="55548" spans="40:45" ht="15" customHeight="1">
      <c r="AN55548" s="98"/>
      <c r="AO55548" s="98"/>
      <c r="AP55548" s="98"/>
      <c r="AR55548" s="98"/>
      <c r="AS55548" s="98"/>
    </row>
    <row r="55549" spans="40:45" ht="15" customHeight="1">
      <c r="AN55549" s="98"/>
      <c r="AO55549" s="98"/>
      <c r="AP55549" s="98"/>
      <c r="AR55549" s="98"/>
      <c r="AS55549" s="98"/>
    </row>
    <row r="55550" spans="40:45" ht="15" customHeight="1">
      <c r="AN55550" s="98"/>
      <c r="AO55550" s="98"/>
      <c r="AP55550" s="98"/>
      <c r="AR55550" s="98"/>
      <c r="AS55550" s="98"/>
    </row>
    <row r="55551" spans="40:45" ht="15" customHeight="1">
      <c r="AN55551" s="98"/>
      <c r="AO55551" s="98"/>
      <c r="AP55551" s="98"/>
      <c r="AR55551" s="98"/>
      <c r="AS55551" s="98"/>
    </row>
    <row r="55552" spans="40:45" ht="15" customHeight="1">
      <c r="AN55552" s="98"/>
      <c r="AO55552" s="98"/>
      <c r="AP55552" s="98"/>
      <c r="AR55552" s="98"/>
      <c r="AS55552" s="98"/>
    </row>
    <row r="55553" spans="40:45" ht="15" customHeight="1">
      <c r="AN55553" s="98"/>
      <c r="AO55553" s="98"/>
      <c r="AP55553" s="98"/>
      <c r="AR55553" s="98"/>
      <c r="AS55553" s="98"/>
    </row>
    <row r="55554" spans="40:45" ht="15" customHeight="1">
      <c r="AN55554" s="98"/>
      <c r="AO55554" s="98"/>
      <c r="AP55554" s="98"/>
      <c r="AR55554" s="98"/>
      <c r="AS55554" s="98"/>
    </row>
    <row r="55555" spans="40:45" ht="15" customHeight="1">
      <c r="AN55555" s="98"/>
      <c r="AO55555" s="98"/>
      <c r="AP55555" s="98"/>
      <c r="AR55555" s="98"/>
      <c r="AS55555" s="98"/>
    </row>
    <row r="55556" spans="40:45" ht="15" customHeight="1">
      <c r="AN55556" s="98"/>
      <c r="AO55556" s="98"/>
      <c r="AP55556" s="98"/>
      <c r="AR55556" s="98"/>
      <c r="AS55556" s="98"/>
    </row>
    <row r="55557" spans="40:45" ht="15" customHeight="1">
      <c r="AN55557" s="98"/>
      <c r="AO55557" s="98"/>
      <c r="AP55557" s="98"/>
      <c r="AR55557" s="98"/>
      <c r="AS55557" s="98"/>
    </row>
    <row r="55558" spans="40:45" ht="15" customHeight="1">
      <c r="AN55558" s="98"/>
      <c r="AO55558" s="98"/>
      <c r="AP55558" s="98"/>
      <c r="AR55558" s="98"/>
      <c r="AS55558" s="98"/>
    </row>
    <row r="55559" spans="40:45" ht="15" customHeight="1">
      <c r="AN55559" s="98"/>
      <c r="AO55559" s="98"/>
      <c r="AP55559" s="98"/>
      <c r="AR55559" s="98"/>
      <c r="AS55559" s="98"/>
    </row>
    <row r="55560" spans="40:45" ht="15" customHeight="1">
      <c r="AN55560" s="98"/>
      <c r="AO55560" s="98"/>
      <c r="AP55560" s="98"/>
      <c r="AR55560" s="98"/>
      <c r="AS55560" s="98"/>
    </row>
    <row r="55561" spans="40:45" ht="15" customHeight="1">
      <c r="AN55561" s="98"/>
      <c r="AO55561" s="98"/>
      <c r="AP55561" s="98"/>
      <c r="AR55561" s="98"/>
      <c r="AS55561" s="98"/>
    </row>
    <row r="55562" spans="40:45" ht="15" customHeight="1">
      <c r="AN55562" s="98"/>
      <c r="AO55562" s="98"/>
      <c r="AP55562" s="98"/>
      <c r="AR55562" s="98"/>
      <c r="AS55562" s="98"/>
    </row>
    <row r="55563" spans="40:45" ht="15" customHeight="1">
      <c r="AN55563" s="98"/>
      <c r="AO55563" s="98"/>
      <c r="AP55563" s="98"/>
      <c r="AR55563" s="98"/>
      <c r="AS55563" s="98"/>
    </row>
    <row r="55564" spans="40:45" ht="15" customHeight="1">
      <c r="AN55564" s="98"/>
      <c r="AO55564" s="98"/>
      <c r="AP55564" s="98"/>
      <c r="AR55564" s="98"/>
      <c r="AS55564" s="98"/>
    </row>
    <row r="55565" spans="40:45" ht="15" customHeight="1">
      <c r="AN55565" s="98"/>
      <c r="AO55565" s="98"/>
      <c r="AP55565" s="98"/>
      <c r="AR55565" s="98"/>
      <c r="AS55565" s="98"/>
    </row>
    <row r="55566" spans="40:45" ht="15" customHeight="1">
      <c r="AN55566" s="98"/>
      <c r="AO55566" s="98"/>
      <c r="AP55566" s="98"/>
      <c r="AR55566" s="98"/>
      <c r="AS55566" s="98"/>
    </row>
    <row r="55567" spans="40:45" ht="15" customHeight="1">
      <c r="AN55567" s="98"/>
      <c r="AO55567" s="98"/>
      <c r="AP55567" s="98"/>
      <c r="AR55567" s="98"/>
      <c r="AS55567" s="98"/>
    </row>
    <row r="55568" spans="40:45" ht="15" customHeight="1">
      <c r="AN55568" s="98"/>
      <c r="AO55568" s="98"/>
      <c r="AP55568" s="98"/>
      <c r="AR55568" s="98"/>
      <c r="AS55568" s="98"/>
    </row>
    <row r="55569" spans="40:45" ht="15" customHeight="1">
      <c r="AN55569" s="98"/>
      <c r="AO55569" s="98"/>
      <c r="AP55569" s="98"/>
      <c r="AR55569" s="98"/>
      <c r="AS55569" s="98"/>
    </row>
    <row r="55570" spans="40:45" ht="15" customHeight="1">
      <c r="AN55570" s="98"/>
      <c r="AO55570" s="98"/>
      <c r="AP55570" s="98"/>
      <c r="AR55570" s="98"/>
      <c r="AS55570" s="98"/>
    </row>
    <row r="55571" spans="40:45" ht="15" customHeight="1">
      <c r="AN55571" s="98"/>
      <c r="AO55571" s="98"/>
      <c r="AP55571" s="98"/>
      <c r="AR55571" s="98"/>
      <c r="AS55571" s="98"/>
    </row>
    <row r="55572" spans="40:45" ht="15" customHeight="1">
      <c r="AN55572" s="98"/>
      <c r="AO55572" s="98"/>
      <c r="AP55572" s="98"/>
      <c r="AR55572" s="98"/>
      <c r="AS55572" s="98"/>
    </row>
    <row r="55573" spans="40:45" ht="15" customHeight="1">
      <c r="AN55573" s="98"/>
      <c r="AO55573" s="98"/>
      <c r="AP55573" s="98"/>
      <c r="AR55573" s="98"/>
      <c r="AS55573" s="98"/>
    </row>
    <row r="55574" spans="40:45" ht="15" customHeight="1">
      <c r="AN55574" s="98"/>
      <c r="AO55574" s="98"/>
      <c r="AP55574" s="98"/>
      <c r="AR55574" s="98"/>
      <c r="AS55574" s="98"/>
    </row>
    <row r="55575" spans="40:45" ht="15" customHeight="1">
      <c r="AN55575" s="98"/>
      <c r="AO55575" s="98"/>
      <c r="AP55575" s="98"/>
      <c r="AR55575" s="98"/>
      <c r="AS55575" s="98"/>
    </row>
    <row r="55576" spans="40:45" ht="15" customHeight="1">
      <c r="AN55576" s="98"/>
      <c r="AO55576" s="98"/>
      <c r="AP55576" s="98"/>
      <c r="AR55576" s="98"/>
      <c r="AS55576" s="98"/>
    </row>
    <row r="55577" spans="40:45" ht="15" customHeight="1">
      <c r="AN55577" s="98"/>
      <c r="AO55577" s="98"/>
      <c r="AP55577" s="98"/>
      <c r="AR55577" s="98"/>
      <c r="AS55577" s="98"/>
    </row>
    <row r="55578" spans="40:45" ht="15" customHeight="1">
      <c r="AN55578" s="98"/>
      <c r="AO55578" s="98"/>
      <c r="AP55578" s="98"/>
      <c r="AR55578" s="98"/>
      <c r="AS55578" s="98"/>
    </row>
    <row r="55579" spans="40:45" ht="15" customHeight="1">
      <c r="AN55579" s="98"/>
      <c r="AO55579" s="98"/>
      <c r="AP55579" s="98"/>
      <c r="AR55579" s="98"/>
      <c r="AS55579" s="98"/>
    </row>
    <row r="55580" spans="40:45" ht="15" customHeight="1">
      <c r="AN55580" s="98"/>
      <c r="AO55580" s="98"/>
      <c r="AP55580" s="98"/>
      <c r="AR55580" s="98"/>
      <c r="AS55580" s="98"/>
    </row>
    <row r="55581" spans="40:45" ht="15" customHeight="1">
      <c r="AN55581" s="98"/>
      <c r="AO55581" s="98"/>
      <c r="AP55581" s="98"/>
      <c r="AR55581" s="98"/>
      <c r="AS55581" s="98"/>
    </row>
    <row r="55582" spans="40:45" ht="15" customHeight="1">
      <c r="AN55582" s="98"/>
      <c r="AO55582" s="98"/>
      <c r="AP55582" s="98"/>
      <c r="AR55582" s="98"/>
      <c r="AS55582" s="98"/>
    </row>
    <row r="55583" spans="40:45" ht="15" customHeight="1">
      <c r="AN55583" s="98"/>
      <c r="AO55583" s="98"/>
      <c r="AP55583" s="98"/>
      <c r="AR55583" s="98"/>
      <c r="AS55583" s="98"/>
    </row>
    <row r="55584" spans="40:45" ht="15" customHeight="1">
      <c r="AN55584" s="98"/>
      <c r="AO55584" s="98"/>
      <c r="AP55584" s="98"/>
      <c r="AR55584" s="98"/>
      <c r="AS55584" s="98"/>
    </row>
    <row r="55585" spans="40:45" ht="15" customHeight="1">
      <c r="AN55585" s="98"/>
      <c r="AO55585" s="98"/>
      <c r="AP55585" s="98"/>
      <c r="AR55585" s="98"/>
      <c r="AS55585" s="98"/>
    </row>
    <row r="55586" spans="40:45" ht="15" customHeight="1">
      <c r="AN55586" s="98"/>
      <c r="AO55586" s="98"/>
      <c r="AP55586" s="98"/>
      <c r="AR55586" s="98"/>
      <c r="AS55586" s="98"/>
    </row>
    <row r="55587" spans="40:45" ht="15" customHeight="1">
      <c r="AN55587" s="98"/>
      <c r="AO55587" s="98"/>
      <c r="AP55587" s="98"/>
      <c r="AR55587" s="98"/>
      <c r="AS55587" s="98"/>
    </row>
    <row r="55588" spans="40:45" ht="15" customHeight="1">
      <c r="AN55588" s="98"/>
      <c r="AO55588" s="98"/>
      <c r="AP55588" s="98"/>
      <c r="AR55588" s="98"/>
      <c r="AS55588" s="98"/>
    </row>
    <row r="55589" spans="40:45" ht="15" customHeight="1">
      <c r="AN55589" s="98"/>
      <c r="AO55589" s="98"/>
      <c r="AP55589" s="98"/>
      <c r="AR55589" s="98"/>
      <c r="AS55589" s="98"/>
    </row>
    <row r="55590" spans="40:45" ht="15" customHeight="1">
      <c r="AN55590" s="98"/>
      <c r="AO55590" s="98"/>
      <c r="AP55590" s="98"/>
      <c r="AR55590" s="98"/>
      <c r="AS55590" s="98"/>
    </row>
    <row r="55591" spans="40:45" ht="15" customHeight="1">
      <c r="AN55591" s="98"/>
      <c r="AO55591" s="98"/>
      <c r="AP55591" s="98"/>
      <c r="AR55591" s="98"/>
      <c r="AS55591" s="98"/>
    </row>
    <row r="55592" spans="40:45" ht="15" customHeight="1">
      <c r="AN55592" s="98"/>
      <c r="AO55592" s="98"/>
      <c r="AP55592" s="98"/>
      <c r="AR55592" s="98"/>
      <c r="AS55592" s="98"/>
    </row>
    <row r="55593" spans="40:45" ht="15" customHeight="1">
      <c r="AN55593" s="98"/>
      <c r="AO55593" s="98"/>
      <c r="AP55593" s="98"/>
      <c r="AR55593" s="98"/>
      <c r="AS55593" s="98"/>
    </row>
    <row r="55594" spans="40:45" ht="15" customHeight="1">
      <c r="AN55594" s="98"/>
      <c r="AO55594" s="98"/>
      <c r="AP55594" s="98"/>
      <c r="AR55594" s="98"/>
      <c r="AS55594" s="98"/>
    </row>
    <row r="55595" spans="40:45" ht="15" customHeight="1">
      <c r="AN55595" s="98"/>
      <c r="AO55595" s="98"/>
      <c r="AP55595" s="98"/>
      <c r="AR55595" s="98"/>
      <c r="AS55595" s="98"/>
    </row>
    <row r="55596" spans="40:45" ht="15" customHeight="1">
      <c r="AN55596" s="98"/>
      <c r="AO55596" s="98"/>
      <c r="AP55596" s="98"/>
      <c r="AR55596" s="98"/>
      <c r="AS55596" s="98"/>
    </row>
    <row r="55597" spans="40:45" ht="15" customHeight="1">
      <c r="AN55597" s="98"/>
      <c r="AO55597" s="98"/>
      <c r="AP55597" s="98"/>
      <c r="AR55597" s="98"/>
      <c r="AS55597" s="98"/>
    </row>
    <row r="55598" spans="40:45" ht="15" customHeight="1">
      <c r="AN55598" s="98"/>
      <c r="AO55598" s="98"/>
      <c r="AP55598" s="98"/>
      <c r="AR55598" s="98"/>
      <c r="AS55598" s="98"/>
    </row>
    <row r="55599" spans="40:45" ht="15" customHeight="1">
      <c r="AN55599" s="98"/>
      <c r="AO55599" s="98"/>
      <c r="AP55599" s="98"/>
      <c r="AR55599" s="98"/>
      <c r="AS55599" s="98"/>
    </row>
    <row r="55600" spans="40:45" ht="15" customHeight="1">
      <c r="AN55600" s="98"/>
      <c r="AO55600" s="98"/>
      <c r="AP55600" s="98"/>
      <c r="AR55600" s="98"/>
      <c r="AS55600" s="98"/>
    </row>
    <row r="55601" spans="40:45" ht="15" customHeight="1">
      <c r="AN55601" s="98"/>
      <c r="AO55601" s="98"/>
      <c r="AP55601" s="98"/>
      <c r="AR55601" s="98"/>
      <c r="AS55601" s="98"/>
    </row>
    <row r="55602" spans="40:45" ht="15" customHeight="1">
      <c r="AN55602" s="98"/>
      <c r="AO55602" s="98"/>
      <c r="AP55602" s="98"/>
      <c r="AR55602" s="98"/>
      <c r="AS55602" s="98"/>
    </row>
    <row r="55603" spans="40:45" ht="15" customHeight="1">
      <c r="AN55603" s="98"/>
      <c r="AO55603" s="98"/>
      <c r="AP55603" s="98"/>
      <c r="AR55603" s="98"/>
      <c r="AS55603" s="98"/>
    </row>
    <row r="55604" spans="40:45" ht="15" customHeight="1">
      <c r="AN55604" s="98"/>
      <c r="AO55604" s="98"/>
      <c r="AP55604" s="98"/>
      <c r="AR55604" s="98"/>
      <c r="AS55604" s="98"/>
    </row>
    <row r="55605" spans="40:45" ht="15" customHeight="1">
      <c r="AN55605" s="98"/>
      <c r="AO55605" s="98"/>
      <c r="AP55605" s="98"/>
      <c r="AR55605" s="98"/>
      <c r="AS55605" s="98"/>
    </row>
    <row r="55606" spans="40:45" ht="15" customHeight="1">
      <c r="AN55606" s="98"/>
      <c r="AO55606" s="98"/>
      <c r="AP55606" s="98"/>
      <c r="AR55606" s="98"/>
      <c r="AS55606" s="98"/>
    </row>
    <row r="55607" spans="40:45" ht="15" customHeight="1">
      <c r="AN55607" s="98"/>
      <c r="AO55607" s="98"/>
      <c r="AP55607" s="98"/>
      <c r="AR55607" s="98"/>
      <c r="AS55607" s="98"/>
    </row>
    <row r="55608" spans="40:45" ht="15" customHeight="1">
      <c r="AN55608" s="98"/>
      <c r="AO55608" s="98"/>
      <c r="AP55608" s="98"/>
      <c r="AR55608" s="98"/>
      <c r="AS55608" s="98"/>
    </row>
    <row r="55609" spans="40:45" ht="15" customHeight="1">
      <c r="AN55609" s="98"/>
      <c r="AO55609" s="98"/>
      <c r="AP55609" s="98"/>
      <c r="AR55609" s="98"/>
      <c r="AS55609" s="98"/>
    </row>
    <row r="55610" spans="40:45" ht="15" customHeight="1">
      <c r="AN55610" s="98"/>
      <c r="AO55610" s="98"/>
      <c r="AP55610" s="98"/>
      <c r="AR55610" s="98"/>
      <c r="AS55610" s="98"/>
    </row>
    <row r="55611" spans="40:45" ht="15" customHeight="1">
      <c r="AN55611" s="98"/>
      <c r="AO55611" s="98"/>
      <c r="AP55611" s="98"/>
      <c r="AR55611" s="98"/>
      <c r="AS55611" s="98"/>
    </row>
    <row r="55612" spans="40:45" ht="15" customHeight="1">
      <c r="AN55612" s="98"/>
      <c r="AO55612" s="98"/>
      <c r="AP55612" s="98"/>
      <c r="AR55612" s="98"/>
      <c r="AS55612" s="98"/>
    </row>
    <row r="55613" spans="40:45" ht="15" customHeight="1">
      <c r="AN55613" s="98"/>
      <c r="AO55613" s="98"/>
      <c r="AP55613" s="98"/>
      <c r="AR55613" s="98"/>
      <c r="AS55613" s="98"/>
    </row>
    <row r="55614" spans="40:45" ht="15" customHeight="1">
      <c r="AN55614" s="98"/>
      <c r="AO55614" s="98"/>
      <c r="AP55614" s="98"/>
      <c r="AR55614" s="98"/>
      <c r="AS55614" s="98"/>
    </row>
    <row r="55615" spans="40:45" ht="15" customHeight="1">
      <c r="AN55615" s="98"/>
      <c r="AO55615" s="98"/>
      <c r="AP55615" s="98"/>
      <c r="AR55615" s="98"/>
      <c r="AS55615" s="98"/>
    </row>
    <row r="55616" spans="40:45" ht="15" customHeight="1">
      <c r="AN55616" s="98"/>
      <c r="AO55616" s="98"/>
      <c r="AP55616" s="98"/>
      <c r="AR55616" s="98"/>
      <c r="AS55616" s="98"/>
    </row>
    <row r="55617" spans="40:45" ht="15" customHeight="1">
      <c r="AN55617" s="98"/>
      <c r="AO55617" s="98"/>
      <c r="AP55617" s="98"/>
      <c r="AR55617" s="98"/>
      <c r="AS55617" s="98"/>
    </row>
    <row r="55618" spans="40:45" ht="15" customHeight="1">
      <c r="AN55618" s="98"/>
      <c r="AO55618" s="98"/>
      <c r="AP55618" s="98"/>
      <c r="AR55618" s="98"/>
      <c r="AS55618" s="98"/>
    </row>
    <row r="55619" spans="40:45" ht="15" customHeight="1">
      <c r="AN55619" s="98"/>
      <c r="AO55619" s="98"/>
      <c r="AP55619" s="98"/>
      <c r="AR55619" s="98"/>
      <c r="AS55619" s="98"/>
    </row>
    <row r="55620" spans="40:45" ht="15" customHeight="1">
      <c r="AN55620" s="98"/>
      <c r="AO55620" s="98"/>
      <c r="AP55620" s="98"/>
      <c r="AR55620" s="98"/>
      <c r="AS55620" s="98"/>
    </row>
    <row r="55621" spans="40:45" ht="15" customHeight="1">
      <c r="AN55621" s="98"/>
      <c r="AO55621" s="98"/>
      <c r="AP55621" s="98"/>
      <c r="AR55621" s="98"/>
      <c r="AS55621" s="98"/>
    </row>
    <row r="55622" spans="40:45" ht="15" customHeight="1">
      <c r="AN55622" s="98"/>
      <c r="AO55622" s="98"/>
      <c r="AP55622" s="98"/>
      <c r="AR55622" s="98"/>
      <c r="AS55622" s="98"/>
    </row>
    <row r="55623" spans="40:45" ht="15" customHeight="1">
      <c r="AN55623" s="98"/>
      <c r="AO55623" s="98"/>
      <c r="AP55623" s="98"/>
      <c r="AR55623" s="98"/>
      <c r="AS55623" s="98"/>
    </row>
    <row r="55624" spans="40:45" ht="15" customHeight="1">
      <c r="AN55624" s="98"/>
      <c r="AO55624" s="98"/>
      <c r="AP55624" s="98"/>
      <c r="AR55624" s="98"/>
      <c r="AS55624" s="98"/>
    </row>
    <row r="55625" spans="40:45" ht="15" customHeight="1">
      <c r="AN55625" s="98"/>
      <c r="AO55625" s="98"/>
      <c r="AP55625" s="98"/>
      <c r="AR55625" s="98"/>
      <c r="AS55625" s="98"/>
    </row>
    <row r="55626" spans="40:45" ht="15" customHeight="1">
      <c r="AN55626" s="98"/>
      <c r="AO55626" s="98"/>
      <c r="AP55626" s="98"/>
      <c r="AR55626" s="98"/>
      <c r="AS55626" s="98"/>
    </row>
    <row r="55627" spans="40:45" ht="15" customHeight="1">
      <c r="AN55627" s="98"/>
      <c r="AO55627" s="98"/>
      <c r="AP55627" s="98"/>
      <c r="AR55627" s="98"/>
      <c r="AS55627" s="98"/>
    </row>
    <row r="55628" spans="40:45" ht="15" customHeight="1">
      <c r="AN55628" s="98"/>
      <c r="AO55628" s="98"/>
      <c r="AP55628" s="98"/>
      <c r="AR55628" s="98"/>
      <c r="AS55628" s="98"/>
    </row>
    <row r="55629" spans="40:45" ht="15" customHeight="1">
      <c r="AN55629" s="98"/>
      <c r="AO55629" s="98"/>
      <c r="AP55629" s="98"/>
      <c r="AR55629" s="98"/>
      <c r="AS55629" s="98"/>
    </row>
    <row r="55630" spans="40:45" ht="15" customHeight="1">
      <c r="AN55630" s="98"/>
      <c r="AO55630" s="98"/>
      <c r="AP55630" s="98"/>
      <c r="AR55630" s="98"/>
      <c r="AS55630" s="98"/>
    </row>
    <row r="55631" spans="40:45" ht="15" customHeight="1">
      <c r="AN55631" s="98"/>
      <c r="AO55631" s="98"/>
      <c r="AP55631" s="98"/>
      <c r="AR55631" s="98"/>
      <c r="AS55631" s="98"/>
    </row>
    <row r="55632" spans="40:45" ht="15" customHeight="1">
      <c r="AN55632" s="98"/>
      <c r="AO55632" s="98"/>
      <c r="AP55632" s="98"/>
      <c r="AR55632" s="98"/>
      <c r="AS55632" s="98"/>
    </row>
    <row r="55633" spans="40:45" ht="15" customHeight="1">
      <c r="AN55633" s="98"/>
      <c r="AO55633" s="98"/>
      <c r="AP55633" s="98"/>
      <c r="AR55633" s="98"/>
      <c r="AS55633" s="98"/>
    </row>
    <row r="55634" spans="40:45" ht="15" customHeight="1">
      <c r="AN55634" s="98"/>
      <c r="AO55634" s="98"/>
      <c r="AP55634" s="98"/>
      <c r="AR55634" s="98"/>
      <c r="AS55634" s="98"/>
    </row>
    <row r="55635" spans="40:45" ht="15" customHeight="1">
      <c r="AN55635" s="98"/>
      <c r="AO55635" s="98"/>
      <c r="AP55635" s="98"/>
      <c r="AR55635" s="98"/>
      <c r="AS55635" s="98"/>
    </row>
    <row r="55636" spans="40:45" ht="15" customHeight="1">
      <c r="AN55636" s="98"/>
      <c r="AO55636" s="98"/>
      <c r="AP55636" s="98"/>
      <c r="AR55636" s="98"/>
      <c r="AS55636" s="98"/>
    </row>
    <row r="55637" spans="40:45" ht="15" customHeight="1">
      <c r="AN55637" s="98"/>
      <c r="AO55637" s="98"/>
      <c r="AP55637" s="98"/>
      <c r="AR55637" s="98"/>
      <c r="AS55637" s="98"/>
    </row>
    <row r="55638" spans="40:45" ht="15" customHeight="1">
      <c r="AN55638" s="98"/>
      <c r="AO55638" s="98"/>
      <c r="AP55638" s="98"/>
      <c r="AR55638" s="98"/>
      <c r="AS55638" s="98"/>
    </row>
    <row r="55639" spans="40:45" ht="15" customHeight="1">
      <c r="AN55639" s="98"/>
      <c r="AO55639" s="98"/>
      <c r="AP55639" s="98"/>
      <c r="AR55639" s="98"/>
      <c r="AS55639" s="98"/>
    </row>
    <row r="55640" spans="40:45" ht="15" customHeight="1">
      <c r="AN55640" s="98"/>
      <c r="AO55640" s="98"/>
      <c r="AP55640" s="98"/>
      <c r="AR55640" s="98"/>
      <c r="AS55640" s="98"/>
    </row>
    <row r="55641" spans="40:45" ht="15" customHeight="1">
      <c r="AN55641" s="98"/>
      <c r="AO55641" s="98"/>
      <c r="AP55641" s="98"/>
      <c r="AR55641" s="98"/>
      <c r="AS55641" s="98"/>
    </row>
    <row r="55642" spans="40:45" ht="15" customHeight="1">
      <c r="AN55642" s="98"/>
      <c r="AO55642" s="98"/>
      <c r="AP55642" s="98"/>
      <c r="AR55642" s="98"/>
      <c r="AS55642" s="98"/>
    </row>
    <row r="55643" spans="40:45" ht="15" customHeight="1">
      <c r="AN55643" s="98"/>
      <c r="AO55643" s="98"/>
      <c r="AP55643" s="98"/>
      <c r="AR55643" s="98"/>
      <c r="AS55643" s="98"/>
    </row>
    <row r="55644" spans="40:45" ht="15" customHeight="1">
      <c r="AN55644" s="98"/>
      <c r="AO55644" s="98"/>
      <c r="AP55644" s="98"/>
      <c r="AR55644" s="98"/>
      <c r="AS55644" s="98"/>
    </row>
    <row r="55645" spans="40:45" ht="15" customHeight="1">
      <c r="AN55645" s="98"/>
      <c r="AO55645" s="98"/>
      <c r="AP55645" s="98"/>
      <c r="AR55645" s="98"/>
      <c r="AS55645" s="98"/>
    </row>
    <row r="55646" spans="40:45" ht="15" customHeight="1">
      <c r="AN55646" s="98"/>
      <c r="AO55646" s="98"/>
      <c r="AP55646" s="98"/>
      <c r="AR55646" s="98"/>
      <c r="AS55646" s="98"/>
    </row>
    <row r="55647" spans="40:45" ht="15" customHeight="1">
      <c r="AN55647" s="98"/>
      <c r="AO55647" s="98"/>
      <c r="AP55647" s="98"/>
      <c r="AR55647" s="98"/>
      <c r="AS55647" s="98"/>
    </row>
    <row r="55648" spans="40:45" ht="15" customHeight="1">
      <c r="AN55648" s="98"/>
      <c r="AO55648" s="98"/>
      <c r="AP55648" s="98"/>
      <c r="AR55648" s="98"/>
      <c r="AS55648" s="98"/>
    </row>
    <row r="55649" spans="40:45" ht="15" customHeight="1">
      <c r="AN55649" s="98"/>
      <c r="AO55649" s="98"/>
      <c r="AP55649" s="98"/>
      <c r="AR55649" s="98"/>
      <c r="AS55649" s="98"/>
    </row>
    <row r="55650" spans="40:45" ht="15" customHeight="1">
      <c r="AN55650" s="98"/>
      <c r="AO55650" s="98"/>
      <c r="AP55650" s="98"/>
      <c r="AR55650" s="98"/>
      <c r="AS55650" s="98"/>
    </row>
    <row r="55651" spans="40:45" ht="15" customHeight="1">
      <c r="AN55651" s="98"/>
      <c r="AO55651" s="98"/>
      <c r="AP55651" s="98"/>
      <c r="AR55651" s="98"/>
      <c r="AS55651" s="98"/>
    </row>
    <row r="55652" spans="40:45" ht="15" customHeight="1">
      <c r="AN55652" s="98"/>
      <c r="AO55652" s="98"/>
      <c r="AP55652" s="98"/>
      <c r="AR55652" s="98"/>
      <c r="AS55652" s="98"/>
    </row>
    <row r="55653" spans="40:45" ht="15" customHeight="1">
      <c r="AN55653" s="98"/>
      <c r="AO55653" s="98"/>
      <c r="AP55653" s="98"/>
      <c r="AR55653" s="98"/>
      <c r="AS55653" s="98"/>
    </row>
    <row r="55654" spans="40:45" ht="15" customHeight="1">
      <c r="AN55654" s="98"/>
      <c r="AO55654" s="98"/>
      <c r="AP55654" s="98"/>
      <c r="AR55654" s="98"/>
      <c r="AS55654" s="98"/>
    </row>
    <row r="55655" spans="40:45" ht="15" customHeight="1">
      <c r="AN55655" s="98"/>
      <c r="AO55655" s="98"/>
      <c r="AP55655" s="98"/>
      <c r="AR55655" s="98"/>
      <c r="AS55655" s="98"/>
    </row>
    <row r="55656" spans="40:45" ht="15" customHeight="1">
      <c r="AN55656" s="98"/>
      <c r="AO55656" s="98"/>
      <c r="AP55656" s="98"/>
      <c r="AR55656" s="98"/>
      <c r="AS55656" s="98"/>
    </row>
    <row r="55657" spans="40:45" ht="15" customHeight="1">
      <c r="AN55657" s="98"/>
      <c r="AO55657" s="98"/>
      <c r="AP55657" s="98"/>
      <c r="AR55657" s="98"/>
      <c r="AS55657" s="98"/>
    </row>
    <row r="55658" spans="40:45" ht="15" customHeight="1">
      <c r="AN55658" s="98"/>
      <c r="AO55658" s="98"/>
      <c r="AP55658" s="98"/>
      <c r="AR55658" s="98"/>
      <c r="AS55658" s="98"/>
    </row>
    <row r="55659" spans="40:45" ht="15" customHeight="1">
      <c r="AN55659" s="98"/>
      <c r="AO55659" s="98"/>
      <c r="AP55659" s="98"/>
      <c r="AR55659" s="98"/>
      <c r="AS55659" s="98"/>
    </row>
    <row r="55660" spans="40:45" ht="15" customHeight="1">
      <c r="AN55660" s="98"/>
      <c r="AO55660" s="98"/>
      <c r="AP55660" s="98"/>
      <c r="AR55660" s="98"/>
      <c r="AS55660" s="98"/>
    </row>
    <row r="55661" spans="40:45" ht="15" customHeight="1">
      <c r="AN55661" s="98"/>
      <c r="AO55661" s="98"/>
      <c r="AP55661" s="98"/>
      <c r="AR55661" s="98"/>
      <c r="AS55661" s="98"/>
    </row>
    <row r="55662" spans="40:45" ht="15" customHeight="1">
      <c r="AN55662" s="98"/>
      <c r="AO55662" s="98"/>
      <c r="AP55662" s="98"/>
      <c r="AR55662" s="98"/>
      <c r="AS55662" s="98"/>
    </row>
    <row r="55663" spans="40:45" ht="15" customHeight="1">
      <c r="AN55663" s="98"/>
      <c r="AO55663" s="98"/>
      <c r="AP55663" s="98"/>
      <c r="AR55663" s="98"/>
      <c r="AS55663" s="98"/>
    </row>
    <row r="55664" spans="40:45" ht="15" customHeight="1">
      <c r="AN55664" s="98"/>
      <c r="AO55664" s="98"/>
      <c r="AP55664" s="98"/>
      <c r="AR55664" s="98"/>
      <c r="AS55664" s="98"/>
    </row>
    <row r="55665" spans="40:45" ht="15" customHeight="1">
      <c r="AN55665" s="98"/>
      <c r="AO55665" s="98"/>
      <c r="AP55665" s="98"/>
      <c r="AR55665" s="98"/>
      <c r="AS55665" s="98"/>
    </row>
    <row r="55666" spans="40:45" ht="15" customHeight="1">
      <c r="AN55666" s="98"/>
      <c r="AO55666" s="98"/>
      <c r="AP55666" s="98"/>
      <c r="AR55666" s="98"/>
      <c r="AS55666" s="98"/>
    </row>
    <row r="55667" spans="40:45" ht="15" customHeight="1">
      <c r="AN55667" s="98"/>
      <c r="AO55667" s="98"/>
      <c r="AP55667" s="98"/>
      <c r="AR55667" s="98"/>
      <c r="AS55667" s="98"/>
    </row>
    <row r="55668" spans="40:45" ht="15" customHeight="1">
      <c r="AN55668" s="98"/>
      <c r="AO55668" s="98"/>
      <c r="AP55668" s="98"/>
      <c r="AR55668" s="98"/>
      <c r="AS55668" s="98"/>
    </row>
    <row r="55669" spans="40:45" ht="15" customHeight="1">
      <c r="AN55669" s="98"/>
      <c r="AO55669" s="98"/>
      <c r="AP55669" s="98"/>
      <c r="AR55669" s="98"/>
      <c r="AS55669" s="98"/>
    </row>
    <row r="55670" spans="40:45" ht="15" customHeight="1">
      <c r="AN55670" s="98"/>
      <c r="AO55670" s="98"/>
      <c r="AP55670" s="98"/>
      <c r="AR55670" s="98"/>
      <c r="AS55670" s="98"/>
    </row>
    <row r="55671" spans="40:45" ht="15" customHeight="1">
      <c r="AN55671" s="98"/>
      <c r="AO55671" s="98"/>
      <c r="AP55671" s="98"/>
      <c r="AR55671" s="98"/>
      <c r="AS55671" s="98"/>
    </row>
    <row r="55672" spans="40:45" ht="15" customHeight="1">
      <c r="AN55672" s="98"/>
      <c r="AO55672" s="98"/>
      <c r="AP55672" s="98"/>
      <c r="AR55672" s="98"/>
      <c r="AS55672" s="98"/>
    </row>
    <row r="55673" spans="40:45" ht="15" customHeight="1">
      <c r="AN55673" s="98"/>
      <c r="AO55673" s="98"/>
      <c r="AP55673" s="98"/>
      <c r="AR55673" s="98"/>
      <c r="AS55673" s="98"/>
    </row>
    <row r="55674" spans="40:45" ht="15" customHeight="1">
      <c r="AN55674" s="98"/>
      <c r="AO55674" s="98"/>
      <c r="AP55674" s="98"/>
      <c r="AR55674" s="98"/>
      <c r="AS55674" s="98"/>
    </row>
    <row r="55675" spans="40:45" ht="15" customHeight="1">
      <c r="AN55675" s="98"/>
      <c r="AO55675" s="98"/>
      <c r="AP55675" s="98"/>
      <c r="AR55675" s="98"/>
      <c r="AS55675" s="98"/>
    </row>
    <row r="55676" spans="40:45" ht="15" customHeight="1">
      <c r="AN55676" s="98"/>
      <c r="AO55676" s="98"/>
      <c r="AP55676" s="98"/>
      <c r="AR55676" s="98"/>
      <c r="AS55676" s="98"/>
    </row>
    <row r="55677" spans="40:45" ht="15" customHeight="1">
      <c r="AN55677" s="98"/>
      <c r="AO55677" s="98"/>
      <c r="AP55677" s="98"/>
      <c r="AR55677" s="98"/>
      <c r="AS55677" s="98"/>
    </row>
    <row r="55678" spans="40:45" ht="15" customHeight="1">
      <c r="AN55678" s="98"/>
      <c r="AO55678" s="98"/>
      <c r="AP55678" s="98"/>
      <c r="AR55678" s="98"/>
      <c r="AS55678" s="98"/>
    </row>
    <row r="55679" spans="40:45" ht="15" customHeight="1">
      <c r="AN55679" s="98"/>
      <c r="AO55679" s="98"/>
      <c r="AP55679" s="98"/>
      <c r="AR55679" s="98"/>
      <c r="AS55679" s="98"/>
    </row>
    <row r="55680" spans="40:45" ht="15" customHeight="1">
      <c r="AN55680" s="98"/>
      <c r="AO55680" s="98"/>
      <c r="AP55680" s="98"/>
      <c r="AR55680" s="98"/>
      <c r="AS55680" s="98"/>
    </row>
    <row r="55681" spans="40:45" ht="15" customHeight="1">
      <c r="AN55681" s="98"/>
      <c r="AO55681" s="98"/>
      <c r="AP55681" s="98"/>
      <c r="AR55681" s="98"/>
      <c r="AS55681" s="98"/>
    </row>
    <row r="55682" spans="40:45" ht="15" customHeight="1">
      <c r="AN55682" s="98"/>
      <c r="AO55682" s="98"/>
      <c r="AP55682" s="98"/>
      <c r="AR55682" s="98"/>
      <c r="AS55682" s="98"/>
    </row>
    <row r="55683" spans="40:45" ht="15" customHeight="1">
      <c r="AN55683" s="98"/>
      <c r="AO55683" s="98"/>
      <c r="AP55683" s="98"/>
      <c r="AR55683" s="98"/>
      <c r="AS55683" s="98"/>
    </row>
    <row r="55684" spans="40:45" ht="15" customHeight="1">
      <c r="AN55684" s="98"/>
      <c r="AO55684" s="98"/>
      <c r="AP55684" s="98"/>
      <c r="AR55684" s="98"/>
      <c r="AS55684" s="98"/>
    </row>
    <row r="55685" spans="40:45" ht="15" customHeight="1">
      <c r="AN55685" s="98"/>
      <c r="AO55685" s="98"/>
      <c r="AP55685" s="98"/>
      <c r="AR55685" s="98"/>
      <c r="AS55685" s="98"/>
    </row>
    <row r="55686" spans="40:45" ht="15" customHeight="1">
      <c r="AN55686" s="98"/>
      <c r="AO55686" s="98"/>
      <c r="AP55686" s="98"/>
      <c r="AR55686" s="98"/>
      <c r="AS55686" s="98"/>
    </row>
    <row r="55687" spans="40:45" ht="15" customHeight="1">
      <c r="AN55687" s="98"/>
      <c r="AO55687" s="98"/>
      <c r="AP55687" s="98"/>
      <c r="AR55687" s="98"/>
      <c r="AS55687" s="98"/>
    </row>
    <row r="55688" spans="40:45" ht="15" customHeight="1">
      <c r="AN55688" s="98"/>
      <c r="AO55688" s="98"/>
      <c r="AP55688" s="98"/>
      <c r="AR55688" s="98"/>
      <c r="AS55688" s="98"/>
    </row>
    <row r="55689" spans="40:45" ht="15" customHeight="1">
      <c r="AN55689" s="98"/>
      <c r="AO55689" s="98"/>
      <c r="AP55689" s="98"/>
      <c r="AR55689" s="98"/>
      <c r="AS55689" s="98"/>
    </row>
    <row r="55690" spans="40:45" ht="15" customHeight="1">
      <c r="AN55690" s="98"/>
      <c r="AO55690" s="98"/>
      <c r="AP55690" s="98"/>
      <c r="AR55690" s="98"/>
      <c r="AS55690" s="98"/>
    </row>
    <row r="55691" spans="40:45" ht="15" customHeight="1">
      <c r="AN55691" s="98"/>
      <c r="AO55691" s="98"/>
      <c r="AP55691" s="98"/>
      <c r="AR55691" s="98"/>
      <c r="AS55691" s="98"/>
    </row>
    <row r="55692" spans="40:45" ht="15" customHeight="1">
      <c r="AN55692" s="98"/>
      <c r="AO55692" s="98"/>
      <c r="AP55692" s="98"/>
      <c r="AR55692" s="98"/>
      <c r="AS55692" s="98"/>
    </row>
    <row r="55693" spans="40:45" ht="15" customHeight="1">
      <c r="AN55693" s="98"/>
      <c r="AO55693" s="98"/>
      <c r="AP55693" s="98"/>
      <c r="AR55693" s="98"/>
      <c r="AS55693" s="98"/>
    </row>
    <row r="55694" spans="40:45" ht="15" customHeight="1">
      <c r="AN55694" s="98"/>
      <c r="AO55694" s="98"/>
      <c r="AP55694" s="98"/>
      <c r="AR55694" s="98"/>
      <c r="AS55694" s="98"/>
    </row>
    <row r="55695" spans="40:45" ht="15" customHeight="1">
      <c r="AN55695" s="98"/>
      <c r="AO55695" s="98"/>
      <c r="AP55695" s="98"/>
      <c r="AR55695" s="98"/>
      <c r="AS55695" s="98"/>
    </row>
    <row r="55696" spans="40:45" ht="15" customHeight="1">
      <c r="AN55696" s="98"/>
      <c r="AO55696" s="98"/>
      <c r="AP55696" s="98"/>
      <c r="AR55696" s="98"/>
      <c r="AS55696" s="98"/>
    </row>
    <row r="55697" spans="40:45" ht="15" customHeight="1">
      <c r="AN55697" s="98"/>
      <c r="AO55697" s="98"/>
      <c r="AP55697" s="98"/>
      <c r="AR55697" s="98"/>
      <c r="AS55697" s="98"/>
    </row>
    <row r="55698" spans="40:45" ht="15" customHeight="1">
      <c r="AN55698" s="98"/>
      <c r="AO55698" s="98"/>
      <c r="AP55698" s="98"/>
      <c r="AR55698" s="98"/>
      <c r="AS55698" s="98"/>
    </row>
    <row r="55699" spans="40:45" ht="15" customHeight="1">
      <c r="AN55699" s="98"/>
      <c r="AO55699" s="98"/>
      <c r="AP55699" s="98"/>
      <c r="AR55699" s="98"/>
      <c r="AS55699" s="98"/>
    </row>
    <row r="55700" spans="40:45" ht="15" customHeight="1">
      <c r="AN55700" s="98"/>
      <c r="AO55700" s="98"/>
      <c r="AP55700" s="98"/>
      <c r="AR55700" s="98"/>
      <c r="AS55700" s="98"/>
    </row>
    <row r="55701" spans="40:45" ht="15" customHeight="1">
      <c r="AN55701" s="98"/>
      <c r="AO55701" s="98"/>
      <c r="AP55701" s="98"/>
      <c r="AR55701" s="98"/>
      <c r="AS55701" s="98"/>
    </row>
    <row r="55702" spans="40:45" ht="15" customHeight="1">
      <c r="AN55702" s="98"/>
      <c r="AO55702" s="98"/>
      <c r="AP55702" s="98"/>
      <c r="AR55702" s="98"/>
      <c r="AS55702" s="98"/>
    </row>
    <row r="55703" spans="40:45" ht="15" customHeight="1">
      <c r="AN55703" s="98"/>
      <c r="AO55703" s="98"/>
      <c r="AP55703" s="98"/>
      <c r="AR55703" s="98"/>
      <c r="AS55703" s="98"/>
    </row>
    <row r="55704" spans="40:45" ht="15" customHeight="1">
      <c r="AN55704" s="98"/>
      <c r="AO55704" s="98"/>
      <c r="AP55704" s="98"/>
      <c r="AR55704" s="98"/>
      <c r="AS55704" s="98"/>
    </row>
    <row r="55705" spans="40:45" ht="15" customHeight="1">
      <c r="AN55705" s="98"/>
      <c r="AO55705" s="98"/>
      <c r="AP55705" s="98"/>
      <c r="AR55705" s="98"/>
      <c r="AS55705" s="98"/>
    </row>
    <row r="55706" spans="40:45" ht="15" customHeight="1">
      <c r="AN55706" s="98"/>
      <c r="AO55706" s="98"/>
      <c r="AP55706" s="98"/>
      <c r="AR55706" s="98"/>
      <c r="AS55706" s="98"/>
    </row>
    <row r="55707" spans="40:45" ht="15" customHeight="1">
      <c r="AN55707" s="98"/>
      <c r="AO55707" s="98"/>
      <c r="AP55707" s="98"/>
      <c r="AR55707" s="98"/>
      <c r="AS55707" s="98"/>
    </row>
    <row r="55708" spans="40:45" ht="15" customHeight="1">
      <c r="AN55708" s="98"/>
      <c r="AO55708" s="98"/>
      <c r="AP55708" s="98"/>
      <c r="AR55708" s="98"/>
      <c r="AS55708" s="98"/>
    </row>
    <row r="55709" spans="40:45" ht="15" customHeight="1">
      <c r="AN55709" s="98"/>
      <c r="AO55709" s="98"/>
      <c r="AP55709" s="98"/>
      <c r="AR55709" s="98"/>
      <c r="AS55709" s="98"/>
    </row>
    <row r="55710" spans="40:45" ht="15" customHeight="1">
      <c r="AN55710" s="98"/>
      <c r="AO55710" s="98"/>
      <c r="AP55710" s="98"/>
      <c r="AR55710" s="98"/>
      <c r="AS55710" s="98"/>
    </row>
    <row r="55711" spans="40:45" ht="15" customHeight="1">
      <c r="AN55711" s="98"/>
      <c r="AO55711" s="98"/>
      <c r="AP55711" s="98"/>
      <c r="AR55711" s="98"/>
      <c r="AS55711" s="98"/>
    </row>
    <row r="55712" spans="40:45" ht="15" customHeight="1">
      <c r="AN55712" s="98"/>
      <c r="AO55712" s="98"/>
      <c r="AP55712" s="98"/>
      <c r="AR55712" s="98"/>
      <c r="AS55712" s="98"/>
    </row>
    <row r="55713" spans="40:45" ht="15" customHeight="1">
      <c r="AN55713" s="98"/>
      <c r="AO55713" s="98"/>
      <c r="AP55713" s="98"/>
      <c r="AR55713" s="98"/>
      <c r="AS55713" s="98"/>
    </row>
    <row r="55714" spans="40:45" ht="15" customHeight="1">
      <c r="AN55714" s="98"/>
      <c r="AO55714" s="98"/>
      <c r="AP55714" s="98"/>
      <c r="AR55714" s="98"/>
      <c r="AS55714" s="98"/>
    </row>
    <row r="55715" spans="40:45" ht="15" customHeight="1">
      <c r="AN55715" s="98"/>
      <c r="AO55715" s="98"/>
      <c r="AP55715" s="98"/>
      <c r="AR55715" s="98"/>
      <c r="AS55715" s="98"/>
    </row>
    <row r="55716" spans="40:45" ht="15" customHeight="1">
      <c r="AN55716" s="98"/>
      <c r="AO55716" s="98"/>
      <c r="AP55716" s="98"/>
      <c r="AR55716" s="98"/>
      <c r="AS55716" s="98"/>
    </row>
    <row r="55717" spans="40:45" ht="15" customHeight="1">
      <c r="AN55717" s="98"/>
      <c r="AO55717" s="98"/>
      <c r="AP55717" s="98"/>
      <c r="AR55717" s="98"/>
      <c r="AS55717" s="98"/>
    </row>
    <row r="55718" spans="40:45" ht="15" customHeight="1">
      <c r="AN55718" s="98"/>
      <c r="AO55718" s="98"/>
      <c r="AP55718" s="98"/>
      <c r="AR55718" s="98"/>
      <c r="AS55718" s="98"/>
    </row>
    <row r="55719" spans="40:45" ht="15" customHeight="1">
      <c r="AN55719" s="98"/>
      <c r="AO55719" s="98"/>
      <c r="AP55719" s="98"/>
      <c r="AR55719" s="98"/>
      <c r="AS55719" s="98"/>
    </row>
    <row r="55720" spans="40:45" ht="15" customHeight="1">
      <c r="AN55720" s="98"/>
      <c r="AO55720" s="98"/>
      <c r="AP55720" s="98"/>
      <c r="AR55720" s="98"/>
      <c r="AS55720" s="98"/>
    </row>
    <row r="55721" spans="40:45" ht="15" customHeight="1">
      <c r="AN55721" s="98"/>
      <c r="AO55721" s="98"/>
      <c r="AP55721" s="98"/>
      <c r="AR55721" s="98"/>
      <c r="AS55721" s="98"/>
    </row>
    <row r="55722" spans="40:45" ht="15" customHeight="1">
      <c r="AN55722" s="98"/>
      <c r="AO55722" s="98"/>
      <c r="AP55722" s="98"/>
      <c r="AR55722" s="98"/>
      <c r="AS55722" s="98"/>
    </row>
    <row r="55723" spans="40:45" ht="15" customHeight="1">
      <c r="AN55723" s="98"/>
      <c r="AO55723" s="98"/>
      <c r="AP55723" s="98"/>
      <c r="AR55723" s="98"/>
      <c r="AS55723" s="98"/>
    </row>
    <row r="55724" spans="40:45" ht="15" customHeight="1">
      <c r="AN55724" s="98"/>
      <c r="AO55724" s="98"/>
      <c r="AP55724" s="98"/>
      <c r="AR55724" s="98"/>
      <c r="AS55724" s="98"/>
    </row>
    <row r="55725" spans="40:45" ht="15" customHeight="1">
      <c r="AN55725" s="98"/>
      <c r="AO55725" s="98"/>
      <c r="AP55725" s="98"/>
      <c r="AR55725" s="98"/>
      <c r="AS55725" s="98"/>
    </row>
    <row r="55726" spans="40:45" ht="15" customHeight="1">
      <c r="AN55726" s="98"/>
      <c r="AO55726" s="98"/>
      <c r="AP55726" s="98"/>
      <c r="AR55726" s="98"/>
      <c r="AS55726" s="98"/>
    </row>
    <row r="55727" spans="40:45" ht="15" customHeight="1">
      <c r="AN55727" s="98"/>
      <c r="AO55727" s="98"/>
      <c r="AP55727" s="98"/>
      <c r="AR55727" s="98"/>
      <c r="AS55727" s="98"/>
    </row>
    <row r="55728" spans="40:45" ht="15" customHeight="1">
      <c r="AN55728" s="98"/>
      <c r="AO55728" s="98"/>
      <c r="AP55728" s="98"/>
      <c r="AR55728" s="98"/>
      <c r="AS55728" s="98"/>
    </row>
    <row r="55729" spans="40:45" ht="15" customHeight="1">
      <c r="AN55729" s="98"/>
      <c r="AO55729" s="98"/>
      <c r="AP55729" s="98"/>
      <c r="AR55729" s="98"/>
      <c r="AS55729" s="98"/>
    </row>
    <row r="55730" spans="40:45" ht="15" customHeight="1">
      <c r="AN55730" s="98"/>
      <c r="AO55730" s="98"/>
      <c r="AP55730" s="98"/>
      <c r="AR55730" s="98"/>
      <c r="AS55730" s="98"/>
    </row>
    <row r="55731" spans="40:45" ht="15" customHeight="1">
      <c r="AN55731" s="98"/>
      <c r="AO55731" s="98"/>
      <c r="AP55731" s="98"/>
      <c r="AR55731" s="98"/>
      <c r="AS55731" s="98"/>
    </row>
    <row r="55732" spans="40:45" ht="15" customHeight="1">
      <c r="AN55732" s="98"/>
      <c r="AO55732" s="98"/>
      <c r="AP55732" s="98"/>
      <c r="AR55732" s="98"/>
      <c r="AS55732" s="98"/>
    </row>
    <row r="55733" spans="40:45" ht="15" customHeight="1">
      <c r="AN55733" s="98"/>
      <c r="AO55733" s="98"/>
      <c r="AP55733" s="98"/>
      <c r="AR55733" s="98"/>
      <c r="AS55733" s="98"/>
    </row>
    <row r="55734" spans="40:45" ht="15" customHeight="1">
      <c r="AN55734" s="98"/>
      <c r="AO55734" s="98"/>
      <c r="AP55734" s="98"/>
      <c r="AR55734" s="98"/>
      <c r="AS55734" s="98"/>
    </row>
    <row r="55735" spans="40:45" ht="15" customHeight="1">
      <c r="AN55735" s="98"/>
      <c r="AO55735" s="98"/>
      <c r="AP55735" s="98"/>
      <c r="AR55735" s="98"/>
      <c r="AS55735" s="98"/>
    </row>
    <row r="55736" spans="40:45" ht="15" customHeight="1">
      <c r="AN55736" s="98"/>
      <c r="AO55736" s="98"/>
      <c r="AP55736" s="98"/>
      <c r="AR55736" s="98"/>
      <c r="AS55736" s="98"/>
    </row>
    <row r="55737" spans="40:45" ht="15" customHeight="1">
      <c r="AN55737" s="98"/>
      <c r="AO55737" s="98"/>
      <c r="AP55737" s="98"/>
      <c r="AR55737" s="98"/>
      <c r="AS55737" s="98"/>
    </row>
    <row r="55738" spans="40:45" ht="15" customHeight="1">
      <c r="AN55738" s="98"/>
      <c r="AO55738" s="98"/>
      <c r="AP55738" s="98"/>
      <c r="AR55738" s="98"/>
      <c r="AS55738" s="98"/>
    </row>
    <row r="55739" spans="40:45" ht="15" customHeight="1">
      <c r="AN55739" s="98"/>
      <c r="AO55739" s="98"/>
      <c r="AP55739" s="98"/>
      <c r="AR55739" s="98"/>
      <c r="AS55739" s="98"/>
    </row>
    <row r="55740" spans="40:45" ht="15" customHeight="1">
      <c r="AN55740" s="98"/>
      <c r="AO55740" s="98"/>
      <c r="AP55740" s="98"/>
      <c r="AR55740" s="98"/>
      <c r="AS55740" s="98"/>
    </row>
    <row r="55741" spans="40:45" ht="15" customHeight="1">
      <c r="AN55741" s="98"/>
      <c r="AO55741" s="98"/>
      <c r="AP55741" s="98"/>
      <c r="AR55741" s="98"/>
      <c r="AS55741" s="98"/>
    </row>
    <row r="55742" spans="40:45" ht="15" customHeight="1">
      <c r="AN55742" s="98"/>
      <c r="AO55742" s="98"/>
      <c r="AP55742" s="98"/>
      <c r="AR55742" s="98"/>
      <c r="AS55742" s="98"/>
    </row>
    <row r="55743" spans="40:45" ht="15" customHeight="1">
      <c r="AN55743" s="98"/>
      <c r="AO55743" s="98"/>
      <c r="AP55743" s="98"/>
      <c r="AR55743" s="98"/>
      <c r="AS55743" s="98"/>
    </row>
    <row r="55744" spans="40:45" ht="15" customHeight="1">
      <c r="AN55744" s="98"/>
      <c r="AO55744" s="98"/>
      <c r="AP55744" s="98"/>
      <c r="AR55744" s="98"/>
      <c r="AS55744" s="98"/>
    </row>
    <row r="55745" spans="40:45" ht="15" customHeight="1">
      <c r="AN55745" s="98"/>
      <c r="AO55745" s="98"/>
      <c r="AP55745" s="98"/>
      <c r="AR55745" s="98"/>
      <c r="AS55745" s="98"/>
    </row>
    <row r="55746" spans="40:45" ht="15" customHeight="1">
      <c r="AN55746" s="98"/>
      <c r="AO55746" s="98"/>
      <c r="AP55746" s="98"/>
      <c r="AR55746" s="98"/>
      <c r="AS55746" s="98"/>
    </row>
    <row r="55747" spans="40:45" ht="15" customHeight="1">
      <c r="AN55747" s="98"/>
      <c r="AO55747" s="98"/>
      <c r="AP55747" s="98"/>
      <c r="AR55747" s="98"/>
      <c r="AS55747" s="98"/>
    </row>
    <row r="55748" spans="40:45" ht="15" customHeight="1">
      <c r="AN55748" s="98"/>
      <c r="AO55748" s="98"/>
      <c r="AP55748" s="98"/>
      <c r="AR55748" s="98"/>
      <c r="AS55748" s="98"/>
    </row>
    <row r="55749" spans="40:45" ht="15" customHeight="1">
      <c r="AN55749" s="98"/>
      <c r="AO55749" s="98"/>
      <c r="AP55749" s="98"/>
      <c r="AR55749" s="98"/>
      <c r="AS55749" s="98"/>
    </row>
    <row r="55750" spans="40:45" ht="15" customHeight="1">
      <c r="AN55750" s="98"/>
      <c r="AO55750" s="98"/>
      <c r="AP55750" s="98"/>
      <c r="AR55750" s="98"/>
      <c r="AS55750" s="98"/>
    </row>
    <row r="55751" spans="40:45" ht="15" customHeight="1">
      <c r="AN55751" s="98"/>
      <c r="AO55751" s="98"/>
      <c r="AP55751" s="98"/>
      <c r="AR55751" s="98"/>
      <c r="AS55751" s="98"/>
    </row>
    <row r="55752" spans="40:45" ht="15" customHeight="1">
      <c r="AN55752" s="98"/>
      <c r="AO55752" s="98"/>
      <c r="AP55752" s="98"/>
      <c r="AR55752" s="98"/>
      <c r="AS55752" s="98"/>
    </row>
    <row r="55753" spans="40:45" ht="15" customHeight="1">
      <c r="AN55753" s="98"/>
      <c r="AO55753" s="98"/>
      <c r="AP55753" s="98"/>
      <c r="AR55753" s="98"/>
      <c r="AS55753" s="98"/>
    </row>
    <row r="55754" spans="40:45" ht="15" customHeight="1">
      <c r="AN55754" s="98"/>
      <c r="AO55754" s="98"/>
      <c r="AP55754" s="98"/>
      <c r="AR55754" s="98"/>
      <c r="AS55754" s="98"/>
    </row>
    <row r="55755" spans="40:45" ht="15" customHeight="1">
      <c r="AN55755" s="98"/>
      <c r="AO55755" s="98"/>
      <c r="AP55755" s="98"/>
      <c r="AR55755" s="98"/>
      <c r="AS55755" s="98"/>
    </row>
    <row r="55756" spans="40:45" ht="15" customHeight="1">
      <c r="AN55756" s="98"/>
      <c r="AO55756" s="98"/>
      <c r="AP55756" s="98"/>
      <c r="AR55756" s="98"/>
      <c r="AS55756" s="98"/>
    </row>
    <row r="55757" spans="40:45" ht="15" customHeight="1">
      <c r="AN55757" s="98"/>
      <c r="AO55757" s="98"/>
      <c r="AP55757" s="98"/>
      <c r="AR55757" s="98"/>
      <c r="AS55757" s="98"/>
    </row>
    <row r="55758" spans="40:45" ht="15" customHeight="1">
      <c r="AN55758" s="98"/>
      <c r="AO55758" s="98"/>
      <c r="AP55758" s="98"/>
      <c r="AR55758" s="98"/>
      <c r="AS55758" s="98"/>
    </row>
    <row r="55759" spans="40:45" ht="15" customHeight="1">
      <c r="AN55759" s="98"/>
      <c r="AO55759" s="98"/>
      <c r="AP55759" s="98"/>
      <c r="AR55759" s="98"/>
      <c r="AS55759" s="98"/>
    </row>
    <row r="55760" spans="40:45" ht="15" customHeight="1">
      <c r="AN55760" s="98"/>
      <c r="AO55760" s="98"/>
      <c r="AP55760" s="98"/>
      <c r="AR55760" s="98"/>
      <c r="AS55760" s="98"/>
    </row>
    <row r="55761" spans="40:45" ht="15" customHeight="1">
      <c r="AN55761" s="98"/>
      <c r="AO55761" s="98"/>
      <c r="AP55761" s="98"/>
      <c r="AR55761" s="98"/>
      <c r="AS55761" s="98"/>
    </row>
    <row r="55762" spans="40:45" ht="15" customHeight="1">
      <c r="AN55762" s="98"/>
      <c r="AO55762" s="98"/>
      <c r="AP55762" s="98"/>
      <c r="AR55762" s="98"/>
      <c r="AS55762" s="98"/>
    </row>
    <row r="55763" spans="40:45" ht="15" customHeight="1">
      <c r="AN55763" s="98"/>
      <c r="AO55763" s="98"/>
      <c r="AP55763" s="98"/>
      <c r="AR55763" s="98"/>
      <c r="AS55763" s="98"/>
    </row>
    <row r="55764" spans="40:45" ht="15" customHeight="1">
      <c r="AN55764" s="98"/>
      <c r="AO55764" s="98"/>
      <c r="AP55764" s="98"/>
      <c r="AR55764" s="98"/>
      <c r="AS55764" s="98"/>
    </row>
    <row r="55765" spans="40:45" ht="15" customHeight="1">
      <c r="AN55765" s="98"/>
      <c r="AO55765" s="98"/>
      <c r="AP55765" s="98"/>
      <c r="AR55765" s="98"/>
      <c r="AS55765" s="98"/>
    </row>
    <row r="55766" spans="40:45" ht="15" customHeight="1">
      <c r="AN55766" s="98"/>
      <c r="AO55766" s="98"/>
      <c r="AP55766" s="98"/>
      <c r="AR55766" s="98"/>
      <c r="AS55766" s="98"/>
    </row>
    <row r="55767" spans="40:45" ht="15" customHeight="1">
      <c r="AN55767" s="98"/>
      <c r="AO55767" s="98"/>
      <c r="AP55767" s="98"/>
      <c r="AR55767" s="98"/>
      <c r="AS55767" s="98"/>
    </row>
    <row r="55768" spans="40:45" ht="15" customHeight="1">
      <c r="AN55768" s="98"/>
      <c r="AO55768" s="98"/>
      <c r="AP55768" s="98"/>
      <c r="AR55768" s="98"/>
      <c r="AS55768" s="98"/>
    </row>
    <row r="55769" spans="40:45" ht="15" customHeight="1">
      <c r="AN55769" s="98"/>
      <c r="AO55769" s="98"/>
      <c r="AP55769" s="98"/>
      <c r="AR55769" s="98"/>
      <c r="AS55769" s="98"/>
    </row>
    <row r="55770" spans="40:45" ht="15" customHeight="1">
      <c r="AN55770" s="98"/>
      <c r="AO55770" s="98"/>
      <c r="AP55770" s="98"/>
      <c r="AR55770" s="98"/>
      <c r="AS55770" s="98"/>
    </row>
    <row r="55771" spans="40:45" ht="15" customHeight="1">
      <c r="AN55771" s="98"/>
      <c r="AO55771" s="98"/>
      <c r="AP55771" s="98"/>
      <c r="AR55771" s="98"/>
      <c r="AS55771" s="98"/>
    </row>
    <row r="55772" spans="40:45" ht="15" customHeight="1">
      <c r="AN55772" s="98"/>
      <c r="AO55772" s="98"/>
      <c r="AP55772" s="98"/>
      <c r="AR55772" s="98"/>
      <c r="AS55772" s="98"/>
    </row>
    <row r="55773" spans="40:45" ht="15" customHeight="1">
      <c r="AN55773" s="98"/>
      <c r="AO55773" s="98"/>
      <c r="AP55773" s="98"/>
      <c r="AR55773" s="98"/>
      <c r="AS55773" s="98"/>
    </row>
    <row r="55774" spans="40:45" ht="15" customHeight="1">
      <c r="AN55774" s="98"/>
      <c r="AO55774" s="98"/>
      <c r="AP55774" s="98"/>
      <c r="AR55774" s="98"/>
      <c r="AS55774" s="98"/>
    </row>
    <row r="55775" spans="40:45" ht="15" customHeight="1">
      <c r="AN55775" s="98"/>
      <c r="AO55775" s="98"/>
      <c r="AP55775" s="98"/>
      <c r="AR55775" s="98"/>
      <c r="AS55775" s="98"/>
    </row>
    <row r="55776" spans="40:45" ht="15" customHeight="1">
      <c r="AN55776" s="98"/>
      <c r="AO55776" s="98"/>
      <c r="AP55776" s="98"/>
      <c r="AR55776" s="98"/>
      <c r="AS55776" s="98"/>
    </row>
    <row r="55777" spans="40:45" ht="15" customHeight="1">
      <c r="AN55777" s="98"/>
      <c r="AO55777" s="98"/>
      <c r="AP55777" s="98"/>
      <c r="AR55777" s="98"/>
      <c r="AS55777" s="98"/>
    </row>
    <row r="55778" spans="40:45" ht="15" customHeight="1">
      <c r="AN55778" s="98"/>
      <c r="AO55778" s="98"/>
      <c r="AP55778" s="98"/>
      <c r="AR55778" s="98"/>
      <c r="AS55778" s="98"/>
    </row>
    <row r="55779" spans="40:45" ht="15" customHeight="1">
      <c r="AN55779" s="98"/>
      <c r="AO55779" s="98"/>
      <c r="AP55779" s="98"/>
      <c r="AR55779" s="98"/>
      <c r="AS55779" s="98"/>
    </row>
    <row r="55780" spans="40:45" ht="15" customHeight="1">
      <c r="AN55780" s="98"/>
      <c r="AO55780" s="98"/>
      <c r="AP55780" s="98"/>
      <c r="AR55780" s="98"/>
      <c r="AS55780" s="98"/>
    </row>
    <row r="55781" spans="40:45" ht="15" customHeight="1">
      <c r="AN55781" s="98"/>
      <c r="AO55781" s="98"/>
      <c r="AP55781" s="98"/>
      <c r="AR55781" s="98"/>
      <c r="AS55781" s="98"/>
    </row>
    <row r="55782" spans="40:45" ht="15" customHeight="1">
      <c r="AN55782" s="98"/>
      <c r="AO55782" s="98"/>
      <c r="AP55782" s="98"/>
      <c r="AR55782" s="98"/>
      <c r="AS55782" s="98"/>
    </row>
    <row r="55783" spans="40:45" ht="15" customHeight="1">
      <c r="AN55783" s="98"/>
      <c r="AO55783" s="98"/>
      <c r="AP55783" s="98"/>
      <c r="AR55783" s="98"/>
      <c r="AS55783" s="98"/>
    </row>
    <row r="55784" spans="40:45" ht="15" customHeight="1">
      <c r="AN55784" s="98"/>
      <c r="AO55784" s="98"/>
      <c r="AP55784" s="98"/>
      <c r="AR55784" s="98"/>
      <c r="AS55784" s="98"/>
    </row>
    <row r="55785" spans="40:45" ht="15" customHeight="1">
      <c r="AN55785" s="98"/>
      <c r="AO55785" s="98"/>
      <c r="AP55785" s="98"/>
      <c r="AR55785" s="98"/>
      <c r="AS55785" s="98"/>
    </row>
    <row r="55786" spans="40:45" ht="15" customHeight="1">
      <c r="AN55786" s="98"/>
      <c r="AO55786" s="98"/>
      <c r="AP55786" s="98"/>
      <c r="AR55786" s="98"/>
      <c r="AS55786" s="98"/>
    </row>
    <row r="55787" spans="40:45" ht="15" customHeight="1">
      <c r="AN55787" s="98"/>
      <c r="AO55787" s="98"/>
      <c r="AP55787" s="98"/>
      <c r="AR55787" s="98"/>
      <c r="AS55787" s="98"/>
    </row>
    <row r="55788" spans="40:45" ht="15" customHeight="1">
      <c r="AN55788" s="98"/>
      <c r="AO55788" s="98"/>
      <c r="AP55788" s="98"/>
      <c r="AR55788" s="98"/>
      <c r="AS55788" s="98"/>
    </row>
    <row r="55789" spans="40:45" ht="15" customHeight="1">
      <c r="AN55789" s="98"/>
      <c r="AO55789" s="98"/>
      <c r="AP55789" s="98"/>
      <c r="AR55789" s="98"/>
      <c r="AS55789" s="98"/>
    </row>
    <row r="55790" spans="40:45" ht="15" customHeight="1">
      <c r="AN55790" s="98"/>
      <c r="AO55790" s="98"/>
      <c r="AP55790" s="98"/>
      <c r="AR55790" s="98"/>
      <c r="AS55790" s="98"/>
    </row>
    <row r="55791" spans="40:45" ht="15" customHeight="1">
      <c r="AN55791" s="98"/>
      <c r="AO55791" s="98"/>
      <c r="AP55791" s="98"/>
      <c r="AR55791" s="98"/>
      <c r="AS55791" s="98"/>
    </row>
    <row r="55792" spans="40:45" ht="15" customHeight="1">
      <c r="AN55792" s="98"/>
      <c r="AO55792" s="98"/>
      <c r="AP55792" s="98"/>
      <c r="AR55792" s="98"/>
      <c r="AS55792" s="98"/>
    </row>
    <row r="55793" spans="40:45" ht="15" customHeight="1">
      <c r="AN55793" s="98"/>
      <c r="AO55793" s="98"/>
      <c r="AP55793" s="98"/>
      <c r="AR55793" s="98"/>
      <c r="AS55793" s="98"/>
    </row>
    <row r="55794" spans="40:45" ht="15" customHeight="1">
      <c r="AN55794" s="98"/>
      <c r="AO55794" s="98"/>
      <c r="AP55794" s="98"/>
      <c r="AR55794" s="98"/>
      <c r="AS55794" s="98"/>
    </row>
    <row r="55795" spans="40:45" ht="15" customHeight="1">
      <c r="AN55795" s="98"/>
      <c r="AO55795" s="98"/>
      <c r="AP55795" s="98"/>
      <c r="AR55795" s="98"/>
      <c r="AS55795" s="98"/>
    </row>
    <row r="55796" spans="40:45" ht="15" customHeight="1">
      <c r="AN55796" s="98"/>
      <c r="AO55796" s="98"/>
      <c r="AP55796" s="98"/>
      <c r="AR55796" s="98"/>
      <c r="AS55796" s="98"/>
    </row>
    <row r="55797" spans="40:45" ht="15" customHeight="1">
      <c r="AN55797" s="98"/>
      <c r="AO55797" s="98"/>
      <c r="AP55797" s="98"/>
      <c r="AR55797" s="98"/>
      <c r="AS55797" s="98"/>
    </row>
    <row r="55798" spans="40:45" ht="15" customHeight="1">
      <c r="AN55798" s="98"/>
      <c r="AO55798" s="98"/>
      <c r="AP55798" s="98"/>
      <c r="AR55798" s="98"/>
      <c r="AS55798" s="98"/>
    </row>
    <row r="55799" spans="40:45" ht="15" customHeight="1">
      <c r="AN55799" s="98"/>
      <c r="AO55799" s="98"/>
      <c r="AP55799" s="98"/>
      <c r="AR55799" s="98"/>
      <c r="AS55799" s="98"/>
    </row>
    <row r="55800" spans="40:45" ht="15" customHeight="1">
      <c r="AN55800" s="98"/>
      <c r="AO55800" s="98"/>
      <c r="AP55800" s="98"/>
      <c r="AR55800" s="98"/>
      <c r="AS55800" s="98"/>
    </row>
    <row r="55801" spans="40:45" ht="15" customHeight="1">
      <c r="AN55801" s="98"/>
      <c r="AO55801" s="98"/>
      <c r="AP55801" s="98"/>
      <c r="AR55801" s="98"/>
      <c r="AS55801" s="98"/>
    </row>
    <row r="55802" spans="40:45" ht="15" customHeight="1">
      <c r="AN55802" s="98"/>
      <c r="AO55802" s="98"/>
      <c r="AP55802" s="98"/>
      <c r="AR55802" s="98"/>
      <c r="AS55802" s="98"/>
    </row>
    <row r="55803" spans="40:45" ht="15" customHeight="1">
      <c r="AN55803" s="98"/>
      <c r="AO55803" s="98"/>
      <c r="AP55803" s="98"/>
      <c r="AR55803" s="98"/>
      <c r="AS55803" s="98"/>
    </row>
    <row r="55804" spans="40:45" ht="15" customHeight="1">
      <c r="AN55804" s="98"/>
      <c r="AO55804" s="98"/>
      <c r="AP55804" s="98"/>
      <c r="AR55804" s="98"/>
      <c r="AS55804" s="98"/>
    </row>
    <row r="55805" spans="40:45" ht="15" customHeight="1">
      <c r="AN55805" s="98"/>
      <c r="AO55805" s="98"/>
      <c r="AP55805" s="98"/>
      <c r="AR55805" s="98"/>
      <c r="AS55805" s="98"/>
    </row>
    <row r="55806" spans="40:45" ht="15" customHeight="1">
      <c r="AN55806" s="98"/>
      <c r="AO55806" s="98"/>
      <c r="AP55806" s="98"/>
      <c r="AR55806" s="98"/>
      <c r="AS55806" s="98"/>
    </row>
    <row r="55807" spans="40:45" ht="15" customHeight="1">
      <c r="AN55807" s="98"/>
      <c r="AO55807" s="98"/>
      <c r="AP55807" s="98"/>
      <c r="AR55807" s="98"/>
      <c r="AS55807" s="98"/>
    </row>
    <row r="55808" spans="40:45" ht="15" customHeight="1">
      <c r="AN55808" s="98"/>
      <c r="AO55808" s="98"/>
      <c r="AP55808" s="98"/>
      <c r="AR55808" s="98"/>
      <c r="AS55808" s="98"/>
    </row>
    <row r="55809" spans="40:45" ht="15" customHeight="1">
      <c r="AN55809" s="98"/>
      <c r="AO55809" s="98"/>
      <c r="AP55809" s="98"/>
      <c r="AR55809" s="98"/>
      <c r="AS55809" s="98"/>
    </row>
    <row r="55810" spans="40:45" ht="15" customHeight="1">
      <c r="AN55810" s="98"/>
      <c r="AO55810" s="98"/>
      <c r="AP55810" s="98"/>
      <c r="AR55810" s="98"/>
      <c r="AS55810" s="98"/>
    </row>
    <row r="55811" spans="40:45" ht="15" customHeight="1">
      <c r="AN55811" s="98"/>
      <c r="AO55811" s="98"/>
      <c r="AP55811" s="98"/>
      <c r="AR55811" s="98"/>
      <c r="AS55811" s="98"/>
    </row>
    <row r="55812" spans="40:45" ht="15" customHeight="1">
      <c r="AN55812" s="98"/>
      <c r="AO55812" s="98"/>
      <c r="AP55812" s="98"/>
      <c r="AR55812" s="98"/>
      <c r="AS55812" s="98"/>
    </row>
    <row r="55813" spans="40:45" ht="15" customHeight="1">
      <c r="AN55813" s="98"/>
      <c r="AO55813" s="98"/>
      <c r="AP55813" s="98"/>
      <c r="AR55813" s="98"/>
      <c r="AS55813" s="98"/>
    </row>
    <row r="55814" spans="40:45" ht="15" customHeight="1">
      <c r="AN55814" s="98"/>
      <c r="AO55814" s="98"/>
      <c r="AP55814" s="98"/>
      <c r="AR55814" s="98"/>
      <c r="AS55814" s="98"/>
    </row>
    <row r="55815" spans="40:45" ht="15" customHeight="1">
      <c r="AN55815" s="98"/>
      <c r="AO55815" s="98"/>
      <c r="AP55815" s="98"/>
      <c r="AR55815" s="98"/>
      <c r="AS55815" s="98"/>
    </row>
    <row r="55816" spans="40:45" ht="15" customHeight="1">
      <c r="AN55816" s="98"/>
      <c r="AO55816" s="98"/>
      <c r="AP55816" s="98"/>
      <c r="AR55816" s="98"/>
      <c r="AS55816" s="98"/>
    </row>
    <row r="55817" spans="40:45" ht="15" customHeight="1">
      <c r="AN55817" s="98"/>
      <c r="AO55817" s="98"/>
      <c r="AP55817" s="98"/>
      <c r="AR55817" s="98"/>
      <c r="AS55817" s="98"/>
    </row>
    <row r="55818" spans="40:45" ht="15" customHeight="1">
      <c r="AN55818" s="98"/>
      <c r="AO55818" s="98"/>
      <c r="AP55818" s="98"/>
      <c r="AR55818" s="98"/>
      <c r="AS55818" s="98"/>
    </row>
    <row r="55819" spans="40:45" ht="15" customHeight="1">
      <c r="AN55819" s="98"/>
      <c r="AO55819" s="98"/>
      <c r="AP55819" s="98"/>
      <c r="AR55819" s="98"/>
      <c r="AS55819" s="98"/>
    </row>
    <row r="55820" spans="40:45" ht="15" customHeight="1">
      <c r="AN55820" s="98"/>
      <c r="AO55820" s="98"/>
      <c r="AP55820" s="98"/>
      <c r="AR55820" s="98"/>
      <c r="AS55820" s="98"/>
    </row>
    <row r="55821" spans="40:45" ht="15" customHeight="1">
      <c r="AN55821" s="98"/>
      <c r="AO55821" s="98"/>
      <c r="AP55821" s="98"/>
      <c r="AR55821" s="98"/>
      <c r="AS55821" s="98"/>
    </row>
    <row r="55822" spans="40:45" ht="15" customHeight="1">
      <c r="AN55822" s="98"/>
      <c r="AO55822" s="98"/>
      <c r="AP55822" s="98"/>
      <c r="AR55822" s="98"/>
      <c r="AS55822" s="98"/>
    </row>
    <row r="55823" spans="40:45" ht="15" customHeight="1">
      <c r="AN55823" s="98"/>
      <c r="AO55823" s="98"/>
      <c r="AP55823" s="98"/>
      <c r="AR55823" s="98"/>
      <c r="AS55823" s="98"/>
    </row>
    <row r="55824" spans="40:45" ht="15" customHeight="1">
      <c r="AN55824" s="98"/>
      <c r="AO55824" s="98"/>
      <c r="AP55824" s="98"/>
      <c r="AR55824" s="98"/>
      <c r="AS55824" s="98"/>
    </row>
    <row r="55825" spans="40:45" ht="15" customHeight="1">
      <c r="AN55825" s="98"/>
      <c r="AO55825" s="98"/>
      <c r="AP55825" s="98"/>
      <c r="AR55825" s="98"/>
      <c r="AS55825" s="98"/>
    </row>
    <row r="55826" spans="40:45" ht="15" customHeight="1">
      <c r="AN55826" s="98"/>
      <c r="AO55826" s="98"/>
      <c r="AP55826" s="98"/>
      <c r="AR55826" s="98"/>
      <c r="AS55826" s="98"/>
    </row>
    <row r="55827" spans="40:45" ht="15" customHeight="1">
      <c r="AN55827" s="98"/>
      <c r="AO55827" s="98"/>
      <c r="AP55827" s="98"/>
      <c r="AR55827" s="98"/>
      <c r="AS55827" s="98"/>
    </row>
    <row r="55828" spans="40:45" ht="15" customHeight="1">
      <c r="AN55828" s="98"/>
      <c r="AO55828" s="98"/>
      <c r="AP55828" s="98"/>
      <c r="AR55828" s="98"/>
      <c r="AS55828" s="98"/>
    </row>
    <row r="55829" spans="40:45" ht="15" customHeight="1">
      <c r="AN55829" s="98"/>
      <c r="AO55829" s="98"/>
      <c r="AP55829" s="98"/>
      <c r="AR55829" s="98"/>
      <c r="AS55829" s="98"/>
    </row>
    <row r="55830" spans="40:45" ht="15" customHeight="1">
      <c r="AN55830" s="98"/>
      <c r="AO55830" s="98"/>
      <c r="AP55830" s="98"/>
      <c r="AR55830" s="98"/>
      <c r="AS55830" s="98"/>
    </row>
    <row r="55831" spans="40:45" ht="15" customHeight="1">
      <c r="AN55831" s="98"/>
      <c r="AO55831" s="98"/>
      <c r="AP55831" s="98"/>
      <c r="AR55831" s="98"/>
      <c r="AS55831" s="98"/>
    </row>
    <row r="55832" spans="40:45" ht="15" customHeight="1">
      <c r="AN55832" s="98"/>
      <c r="AO55832" s="98"/>
      <c r="AP55832" s="98"/>
      <c r="AR55832" s="98"/>
      <c r="AS55832" s="98"/>
    </row>
    <row r="55833" spans="40:45" ht="15" customHeight="1">
      <c r="AN55833" s="98"/>
      <c r="AO55833" s="98"/>
      <c r="AP55833" s="98"/>
      <c r="AR55833" s="98"/>
      <c r="AS55833" s="98"/>
    </row>
    <row r="55834" spans="40:45" ht="15" customHeight="1">
      <c r="AN55834" s="98"/>
      <c r="AO55834" s="98"/>
      <c r="AP55834" s="98"/>
      <c r="AR55834" s="98"/>
      <c r="AS55834" s="98"/>
    </row>
    <row r="55835" spans="40:45" ht="15" customHeight="1">
      <c r="AN55835" s="98"/>
      <c r="AO55835" s="98"/>
      <c r="AP55835" s="98"/>
      <c r="AR55835" s="98"/>
      <c r="AS55835" s="98"/>
    </row>
    <row r="55836" spans="40:45" ht="15" customHeight="1">
      <c r="AN55836" s="98"/>
      <c r="AO55836" s="98"/>
      <c r="AP55836" s="98"/>
      <c r="AR55836" s="98"/>
      <c r="AS55836" s="98"/>
    </row>
    <row r="55837" spans="40:45" ht="15" customHeight="1">
      <c r="AN55837" s="98"/>
      <c r="AO55837" s="98"/>
      <c r="AP55837" s="98"/>
      <c r="AR55837" s="98"/>
      <c r="AS55837" s="98"/>
    </row>
    <row r="55838" spans="40:45" ht="15" customHeight="1">
      <c r="AN55838" s="98"/>
      <c r="AO55838" s="98"/>
      <c r="AP55838" s="98"/>
      <c r="AR55838" s="98"/>
      <c r="AS55838" s="98"/>
    </row>
    <row r="55839" spans="40:45" ht="15" customHeight="1">
      <c r="AN55839" s="98"/>
      <c r="AO55839" s="98"/>
      <c r="AP55839" s="98"/>
      <c r="AR55839" s="98"/>
      <c r="AS55839" s="98"/>
    </row>
    <row r="55840" spans="40:45" ht="15" customHeight="1">
      <c r="AN55840" s="98"/>
      <c r="AO55840" s="98"/>
      <c r="AP55840" s="98"/>
      <c r="AR55840" s="98"/>
      <c r="AS55840" s="98"/>
    </row>
    <row r="55841" spans="40:45" ht="15" customHeight="1">
      <c r="AN55841" s="98"/>
      <c r="AO55841" s="98"/>
      <c r="AP55841" s="98"/>
      <c r="AR55841" s="98"/>
      <c r="AS55841" s="98"/>
    </row>
    <row r="55842" spans="40:45" ht="15" customHeight="1">
      <c r="AN55842" s="98"/>
      <c r="AO55842" s="98"/>
      <c r="AP55842" s="98"/>
      <c r="AR55842" s="98"/>
      <c r="AS55842" s="98"/>
    </row>
    <row r="55843" spans="40:45" ht="15" customHeight="1">
      <c r="AN55843" s="98"/>
      <c r="AO55843" s="98"/>
      <c r="AP55843" s="98"/>
      <c r="AR55843" s="98"/>
      <c r="AS55843" s="98"/>
    </row>
    <row r="55844" spans="40:45" ht="15" customHeight="1">
      <c r="AN55844" s="98"/>
      <c r="AO55844" s="98"/>
      <c r="AP55844" s="98"/>
      <c r="AR55844" s="98"/>
      <c r="AS55844" s="98"/>
    </row>
    <row r="55845" spans="40:45" ht="15" customHeight="1">
      <c r="AN55845" s="98"/>
      <c r="AO55845" s="98"/>
      <c r="AP55845" s="98"/>
      <c r="AR55845" s="98"/>
      <c r="AS55845" s="98"/>
    </row>
    <row r="55846" spans="40:45" ht="15" customHeight="1">
      <c r="AN55846" s="98"/>
      <c r="AO55846" s="98"/>
      <c r="AP55846" s="98"/>
      <c r="AR55846" s="98"/>
      <c r="AS55846" s="98"/>
    </row>
    <row r="55847" spans="40:45" ht="15" customHeight="1">
      <c r="AN55847" s="98"/>
      <c r="AO55847" s="98"/>
      <c r="AP55847" s="98"/>
      <c r="AR55847" s="98"/>
      <c r="AS55847" s="98"/>
    </row>
    <row r="55848" spans="40:45" ht="15" customHeight="1">
      <c r="AN55848" s="98"/>
      <c r="AO55848" s="98"/>
      <c r="AP55848" s="98"/>
      <c r="AR55848" s="98"/>
      <c r="AS55848" s="98"/>
    </row>
    <row r="55849" spans="40:45" ht="15" customHeight="1">
      <c r="AN55849" s="98"/>
      <c r="AO55849" s="98"/>
      <c r="AP55849" s="98"/>
      <c r="AR55849" s="98"/>
      <c r="AS55849" s="98"/>
    </row>
    <row r="55850" spans="40:45" ht="15" customHeight="1">
      <c r="AN55850" s="98"/>
      <c r="AO55850" s="98"/>
      <c r="AP55850" s="98"/>
      <c r="AR55850" s="98"/>
      <c r="AS55850" s="98"/>
    </row>
    <row r="55851" spans="40:45" ht="15" customHeight="1">
      <c r="AN55851" s="98"/>
      <c r="AO55851" s="98"/>
      <c r="AP55851" s="98"/>
      <c r="AR55851" s="98"/>
      <c r="AS55851" s="98"/>
    </row>
    <row r="55852" spans="40:45" ht="15" customHeight="1">
      <c r="AN55852" s="98"/>
      <c r="AO55852" s="98"/>
      <c r="AP55852" s="98"/>
      <c r="AR55852" s="98"/>
      <c r="AS55852" s="98"/>
    </row>
    <row r="55853" spans="40:45" ht="15" customHeight="1">
      <c r="AN55853" s="98"/>
      <c r="AO55853" s="98"/>
      <c r="AP55853" s="98"/>
      <c r="AR55853" s="98"/>
      <c r="AS55853" s="98"/>
    </row>
    <row r="55854" spans="40:45" ht="15" customHeight="1">
      <c r="AN55854" s="98"/>
      <c r="AO55854" s="98"/>
      <c r="AP55854" s="98"/>
      <c r="AR55854" s="98"/>
      <c r="AS55854" s="98"/>
    </row>
    <row r="55855" spans="40:45" ht="15" customHeight="1">
      <c r="AN55855" s="98"/>
      <c r="AO55855" s="98"/>
      <c r="AP55855" s="98"/>
      <c r="AR55855" s="98"/>
      <c r="AS55855" s="98"/>
    </row>
    <row r="55856" spans="40:45" ht="15" customHeight="1">
      <c r="AN55856" s="98"/>
      <c r="AO55856" s="98"/>
      <c r="AP55856" s="98"/>
      <c r="AR55856" s="98"/>
      <c r="AS55856" s="98"/>
    </row>
    <row r="55857" spans="40:45" ht="15" customHeight="1">
      <c r="AN55857" s="98"/>
      <c r="AO55857" s="98"/>
      <c r="AP55857" s="98"/>
      <c r="AR55857" s="98"/>
      <c r="AS55857" s="98"/>
    </row>
    <row r="55858" spans="40:45" ht="15" customHeight="1">
      <c r="AN55858" s="98"/>
      <c r="AO55858" s="98"/>
      <c r="AP55858" s="98"/>
      <c r="AR55858" s="98"/>
      <c r="AS55858" s="98"/>
    </row>
    <row r="55859" spans="40:45" ht="15" customHeight="1">
      <c r="AN55859" s="98"/>
      <c r="AO55859" s="98"/>
      <c r="AP55859" s="98"/>
      <c r="AR55859" s="98"/>
      <c r="AS55859" s="98"/>
    </row>
    <row r="55860" spans="40:45" ht="15" customHeight="1">
      <c r="AN55860" s="98"/>
      <c r="AO55860" s="98"/>
      <c r="AP55860" s="98"/>
      <c r="AR55860" s="98"/>
      <c r="AS55860" s="98"/>
    </row>
    <row r="55861" spans="40:45" ht="15" customHeight="1">
      <c r="AN55861" s="98"/>
      <c r="AO55861" s="98"/>
      <c r="AP55861" s="98"/>
      <c r="AR55861" s="98"/>
      <c r="AS55861" s="98"/>
    </row>
    <row r="55862" spans="40:45" ht="15" customHeight="1">
      <c r="AN55862" s="98"/>
      <c r="AO55862" s="98"/>
      <c r="AP55862" s="98"/>
      <c r="AR55862" s="98"/>
      <c r="AS55862" s="98"/>
    </row>
    <row r="55863" spans="40:45" ht="15" customHeight="1">
      <c r="AN55863" s="98"/>
      <c r="AO55863" s="98"/>
      <c r="AP55863" s="98"/>
      <c r="AR55863" s="98"/>
      <c r="AS55863" s="98"/>
    </row>
    <row r="55864" spans="40:45" ht="15" customHeight="1">
      <c r="AN55864" s="98"/>
      <c r="AO55864" s="98"/>
      <c r="AP55864" s="98"/>
      <c r="AR55864" s="98"/>
      <c r="AS55864" s="98"/>
    </row>
    <row r="55865" spans="40:45" ht="15" customHeight="1">
      <c r="AN55865" s="98"/>
      <c r="AO55865" s="98"/>
      <c r="AP55865" s="98"/>
      <c r="AR55865" s="98"/>
      <c r="AS55865" s="98"/>
    </row>
    <row r="55866" spans="40:45" ht="15" customHeight="1">
      <c r="AN55866" s="98"/>
      <c r="AO55866" s="98"/>
      <c r="AP55866" s="98"/>
      <c r="AR55866" s="98"/>
      <c r="AS55866" s="98"/>
    </row>
    <row r="55867" spans="40:45" ht="15" customHeight="1">
      <c r="AN55867" s="98"/>
      <c r="AO55867" s="98"/>
      <c r="AP55867" s="98"/>
      <c r="AR55867" s="98"/>
      <c r="AS55867" s="98"/>
    </row>
    <row r="55868" spans="40:45" ht="15" customHeight="1">
      <c r="AN55868" s="98"/>
      <c r="AO55868" s="98"/>
      <c r="AP55868" s="98"/>
      <c r="AR55868" s="98"/>
      <c r="AS55868" s="98"/>
    </row>
    <row r="55869" spans="40:45" ht="15" customHeight="1">
      <c r="AN55869" s="98"/>
      <c r="AO55869" s="98"/>
      <c r="AP55869" s="98"/>
      <c r="AR55869" s="98"/>
      <c r="AS55869" s="98"/>
    </row>
    <row r="55870" spans="40:45" ht="15" customHeight="1">
      <c r="AN55870" s="98"/>
      <c r="AO55870" s="98"/>
      <c r="AP55870" s="98"/>
      <c r="AR55870" s="98"/>
      <c r="AS55870" s="98"/>
    </row>
    <row r="55871" spans="40:45" ht="15" customHeight="1">
      <c r="AN55871" s="98"/>
      <c r="AO55871" s="98"/>
      <c r="AP55871" s="98"/>
      <c r="AR55871" s="98"/>
      <c r="AS55871" s="98"/>
    </row>
    <row r="55872" spans="40:45" ht="15" customHeight="1">
      <c r="AN55872" s="98"/>
      <c r="AO55872" s="98"/>
      <c r="AP55872" s="98"/>
      <c r="AR55872" s="98"/>
      <c r="AS55872" s="98"/>
    </row>
    <row r="55873" spans="40:45" ht="15" customHeight="1">
      <c r="AN55873" s="98"/>
      <c r="AO55873" s="98"/>
      <c r="AP55873" s="98"/>
      <c r="AR55873" s="98"/>
      <c r="AS55873" s="98"/>
    </row>
    <row r="55874" spans="40:45" ht="15" customHeight="1">
      <c r="AN55874" s="98"/>
      <c r="AO55874" s="98"/>
      <c r="AP55874" s="98"/>
      <c r="AR55874" s="98"/>
      <c r="AS55874" s="98"/>
    </row>
    <row r="55875" spans="40:45" ht="15" customHeight="1">
      <c r="AN55875" s="98"/>
      <c r="AO55875" s="98"/>
      <c r="AP55875" s="98"/>
      <c r="AR55875" s="98"/>
      <c r="AS55875" s="98"/>
    </row>
    <row r="55876" spans="40:45" ht="15" customHeight="1">
      <c r="AN55876" s="98"/>
      <c r="AO55876" s="98"/>
      <c r="AP55876" s="98"/>
      <c r="AR55876" s="98"/>
      <c r="AS55876" s="98"/>
    </row>
    <row r="55877" spans="40:45" ht="15" customHeight="1">
      <c r="AN55877" s="98"/>
      <c r="AO55877" s="98"/>
      <c r="AP55877" s="98"/>
      <c r="AR55877" s="98"/>
      <c r="AS55877" s="98"/>
    </row>
    <row r="55878" spans="40:45" ht="15" customHeight="1">
      <c r="AN55878" s="98"/>
      <c r="AO55878" s="98"/>
      <c r="AP55878" s="98"/>
      <c r="AR55878" s="98"/>
      <c r="AS55878" s="98"/>
    </row>
    <row r="55879" spans="40:45" ht="15" customHeight="1">
      <c r="AN55879" s="98"/>
      <c r="AO55879" s="98"/>
      <c r="AP55879" s="98"/>
      <c r="AR55879" s="98"/>
      <c r="AS55879" s="98"/>
    </row>
    <row r="55880" spans="40:45" ht="15" customHeight="1">
      <c r="AN55880" s="98"/>
      <c r="AO55880" s="98"/>
      <c r="AP55880" s="98"/>
      <c r="AR55880" s="98"/>
      <c r="AS55880" s="98"/>
    </row>
    <row r="55881" spans="40:45" ht="15" customHeight="1">
      <c r="AN55881" s="98"/>
      <c r="AO55881" s="98"/>
      <c r="AP55881" s="98"/>
      <c r="AR55881" s="98"/>
      <c r="AS55881" s="98"/>
    </row>
    <row r="55882" spans="40:45" ht="15" customHeight="1">
      <c r="AN55882" s="98"/>
      <c r="AO55882" s="98"/>
      <c r="AP55882" s="98"/>
      <c r="AR55882" s="98"/>
      <c r="AS55882" s="98"/>
    </row>
    <row r="55883" spans="40:45" ht="15" customHeight="1">
      <c r="AN55883" s="98"/>
      <c r="AO55883" s="98"/>
      <c r="AP55883" s="98"/>
      <c r="AR55883" s="98"/>
      <c r="AS55883" s="98"/>
    </row>
    <row r="55884" spans="40:45" ht="15" customHeight="1">
      <c r="AN55884" s="98"/>
      <c r="AO55884" s="98"/>
      <c r="AP55884" s="98"/>
      <c r="AR55884" s="98"/>
      <c r="AS55884" s="98"/>
    </row>
    <row r="55885" spans="40:45" ht="15" customHeight="1">
      <c r="AN55885" s="98"/>
      <c r="AO55885" s="98"/>
      <c r="AP55885" s="98"/>
      <c r="AR55885" s="98"/>
      <c r="AS55885" s="98"/>
    </row>
    <row r="55886" spans="40:45" ht="15" customHeight="1">
      <c r="AN55886" s="98"/>
      <c r="AO55886" s="98"/>
      <c r="AP55886" s="98"/>
      <c r="AR55886" s="98"/>
      <c r="AS55886" s="98"/>
    </row>
    <row r="55887" spans="40:45" ht="15" customHeight="1">
      <c r="AN55887" s="98"/>
      <c r="AO55887" s="98"/>
      <c r="AP55887" s="98"/>
      <c r="AR55887" s="98"/>
      <c r="AS55887" s="98"/>
    </row>
    <row r="55888" spans="40:45" ht="15" customHeight="1">
      <c r="AN55888" s="98"/>
      <c r="AO55888" s="98"/>
      <c r="AP55888" s="98"/>
      <c r="AR55888" s="98"/>
      <c r="AS55888" s="98"/>
    </row>
    <row r="55889" spans="40:45" ht="15" customHeight="1">
      <c r="AN55889" s="98"/>
      <c r="AO55889" s="98"/>
      <c r="AP55889" s="98"/>
      <c r="AR55889" s="98"/>
      <c r="AS55889" s="98"/>
    </row>
    <row r="55890" spans="40:45" ht="15" customHeight="1">
      <c r="AN55890" s="98"/>
      <c r="AO55890" s="98"/>
      <c r="AP55890" s="98"/>
      <c r="AR55890" s="98"/>
      <c r="AS55890" s="98"/>
    </row>
    <row r="55891" spans="40:45" ht="15" customHeight="1">
      <c r="AN55891" s="98"/>
      <c r="AO55891" s="98"/>
      <c r="AP55891" s="98"/>
      <c r="AR55891" s="98"/>
      <c r="AS55891" s="98"/>
    </row>
    <row r="55892" spans="40:45" ht="15" customHeight="1">
      <c r="AN55892" s="98"/>
      <c r="AO55892" s="98"/>
      <c r="AP55892" s="98"/>
      <c r="AR55892" s="98"/>
      <c r="AS55892" s="98"/>
    </row>
    <row r="55893" spans="40:45" ht="15" customHeight="1">
      <c r="AN55893" s="98"/>
      <c r="AO55893" s="98"/>
      <c r="AP55893" s="98"/>
      <c r="AR55893" s="98"/>
      <c r="AS55893" s="98"/>
    </row>
    <row r="55894" spans="40:45" ht="15" customHeight="1">
      <c r="AN55894" s="98"/>
      <c r="AO55894" s="98"/>
      <c r="AP55894" s="98"/>
      <c r="AR55894" s="98"/>
      <c r="AS55894" s="98"/>
    </row>
    <row r="55895" spans="40:45" ht="15" customHeight="1">
      <c r="AN55895" s="98"/>
      <c r="AO55895" s="98"/>
      <c r="AP55895" s="98"/>
      <c r="AR55895" s="98"/>
      <c r="AS55895" s="98"/>
    </row>
    <row r="55896" spans="40:45" ht="15" customHeight="1">
      <c r="AN55896" s="98"/>
      <c r="AO55896" s="98"/>
      <c r="AP55896" s="98"/>
      <c r="AR55896" s="98"/>
      <c r="AS55896" s="98"/>
    </row>
    <row r="55897" spans="40:45" ht="15" customHeight="1">
      <c r="AN55897" s="98"/>
      <c r="AO55897" s="98"/>
      <c r="AP55897" s="98"/>
      <c r="AR55897" s="98"/>
      <c r="AS55897" s="98"/>
    </row>
    <row r="55898" spans="40:45" ht="15" customHeight="1">
      <c r="AN55898" s="98"/>
      <c r="AO55898" s="98"/>
      <c r="AP55898" s="98"/>
      <c r="AR55898" s="98"/>
      <c r="AS55898" s="98"/>
    </row>
    <row r="55899" spans="40:45" ht="15" customHeight="1">
      <c r="AN55899" s="98"/>
      <c r="AO55899" s="98"/>
      <c r="AP55899" s="98"/>
      <c r="AR55899" s="98"/>
      <c r="AS55899" s="98"/>
    </row>
    <row r="55900" spans="40:45" ht="15" customHeight="1">
      <c r="AN55900" s="98"/>
      <c r="AO55900" s="98"/>
      <c r="AP55900" s="98"/>
      <c r="AR55900" s="98"/>
      <c r="AS55900" s="98"/>
    </row>
    <row r="55901" spans="40:45" ht="15" customHeight="1">
      <c r="AN55901" s="98"/>
      <c r="AO55901" s="98"/>
      <c r="AP55901" s="98"/>
      <c r="AR55901" s="98"/>
      <c r="AS55901" s="98"/>
    </row>
    <row r="55902" spans="40:45" ht="15" customHeight="1">
      <c r="AN55902" s="98"/>
      <c r="AO55902" s="98"/>
      <c r="AP55902" s="98"/>
      <c r="AR55902" s="98"/>
      <c r="AS55902" s="98"/>
    </row>
    <row r="55903" spans="40:45" ht="15" customHeight="1">
      <c r="AN55903" s="98"/>
      <c r="AO55903" s="98"/>
      <c r="AP55903" s="98"/>
      <c r="AR55903" s="98"/>
      <c r="AS55903" s="98"/>
    </row>
    <row r="55904" spans="40:45" ht="15" customHeight="1">
      <c r="AN55904" s="98"/>
      <c r="AO55904" s="98"/>
      <c r="AP55904" s="98"/>
      <c r="AR55904" s="98"/>
      <c r="AS55904" s="98"/>
    </row>
    <row r="55905" spans="40:45" ht="15" customHeight="1">
      <c r="AN55905" s="98"/>
      <c r="AO55905" s="98"/>
      <c r="AP55905" s="98"/>
      <c r="AR55905" s="98"/>
      <c r="AS55905" s="98"/>
    </row>
    <row r="55906" spans="40:45" ht="15" customHeight="1">
      <c r="AN55906" s="98"/>
      <c r="AO55906" s="98"/>
      <c r="AP55906" s="98"/>
      <c r="AR55906" s="98"/>
      <c r="AS55906" s="98"/>
    </row>
    <row r="55907" spans="40:45" ht="15" customHeight="1">
      <c r="AN55907" s="98"/>
      <c r="AO55907" s="98"/>
      <c r="AP55907" s="98"/>
      <c r="AR55907" s="98"/>
      <c r="AS55907" s="98"/>
    </row>
    <row r="55908" spans="40:45" ht="15" customHeight="1">
      <c r="AN55908" s="98"/>
      <c r="AO55908" s="98"/>
      <c r="AP55908" s="98"/>
      <c r="AR55908" s="98"/>
      <c r="AS55908" s="98"/>
    </row>
    <row r="55909" spans="40:45" ht="15" customHeight="1">
      <c r="AN55909" s="98"/>
      <c r="AO55909" s="98"/>
      <c r="AP55909" s="98"/>
      <c r="AR55909" s="98"/>
      <c r="AS55909" s="98"/>
    </row>
    <row r="55910" spans="40:45" ht="15" customHeight="1">
      <c r="AN55910" s="98"/>
      <c r="AO55910" s="98"/>
      <c r="AP55910" s="98"/>
      <c r="AR55910" s="98"/>
      <c r="AS55910" s="98"/>
    </row>
    <row r="55911" spans="40:45" ht="15" customHeight="1">
      <c r="AN55911" s="98"/>
      <c r="AO55911" s="98"/>
      <c r="AP55911" s="98"/>
      <c r="AR55911" s="98"/>
      <c r="AS55911" s="98"/>
    </row>
    <row r="55912" spans="40:45" ht="15" customHeight="1">
      <c r="AN55912" s="98"/>
      <c r="AO55912" s="98"/>
      <c r="AP55912" s="98"/>
      <c r="AR55912" s="98"/>
      <c r="AS55912" s="98"/>
    </row>
    <row r="55913" spans="40:45" ht="15" customHeight="1">
      <c r="AN55913" s="98"/>
      <c r="AO55913" s="98"/>
      <c r="AP55913" s="98"/>
      <c r="AR55913" s="98"/>
      <c r="AS55913" s="98"/>
    </row>
    <row r="55914" spans="40:45" ht="15" customHeight="1">
      <c r="AN55914" s="98"/>
      <c r="AO55914" s="98"/>
      <c r="AP55914" s="98"/>
      <c r="AR55914" s="98"/>
      <c r="AS55914" s="98"/>
    </row>
    <row r="55915" spans="40:45" ht="15" customHeight="1">
      <c r="AN55915" s="98"/>
      <c r="AO55915" s="98"/>
      <c r="AP55915" s="98"/>
      <c r="AR55915" s="98"/>
      <c r="AS55915" s="98"/>
    </row>
    <row r="55916" spans="40:45" ht="15" customHeight="1">
      <c r="AN55916" s="98"/>
      <c r="AO55916" s="98"/>
      <c r="AP55916" s="98"/>
      <c r="AR55916" s="98"/>
      <c r="AS55916" s="98"/>
    </row>
    <row r="55917" spans="40:45" ht="15" customHeight="1">
      <c r="AN55917" s="98"/>
      <c r="AO55917" s="98"/>
      <c r="AP55917" s="98"/>
      <c r="AR55917" s="98"/>
      <c r="AS55917" s="98"/>
    </row>
    <row r="55918" spans="40:45" ht="15" customHeight="1">
      <c r="AN55918" s="98"/>
      <c r="AO55918" s="98"/>
      <c r="AP55918" s="98"/>
      <c r="AR55918" s="98"/>
      <c r="AS55918" s="98"/>
    </row>
    <row r="55919" spans="40:45" ht="15" customHeight="1">
      <c r="AN55919" s="98"/>
      <c r="AO55919" s="98"/>
      <c r="AP55919" s="98"/>
      <c r="AR55919" s="98"/>
      <c r="AS55919" s="98"/>
    </row>
    <row r="55920" spans="40:45" ht="15" customHeight="1">
      <c r="AN55920" s="98"/>
      <c r="AO55920" s="98"/>
      <c r="AP55920" s="98"/>
      <c r="AR55920" s="98"/>
      <c r="AS55920" s="98"/>
    </row>
    <row r="55921" spans="40:45" ht="15" customHeight="1">
      <c r="AN55921" s="98"/>
      <c r="AO55921" s="98"/>
      <c r="AP55921" s="98"/>
      <c r="AR55921" s="98"/>
      <c r="AS55921" s="98"/>
    </row>
    <row r="55922" spans="40:45" ht="15" customHeight="1">
      <c r="AN55922" s="98"/>
      <c r="AO55922" s="98"/>
      <c r="AP55922" s="98"/>
      <c r="AR55922" s="98"/>
      <c r="AS55922" s="98"/>
    </row>
    <row r="55923" spans="40:45" ht="15" customHeight="1">
      <c r="AN55923" s="98"/>
      <c r="AO55923" s="98"/>
      <c r="AP55923" s="98"/>
      <c r="AR55923" s="98"/>
      <c r="AS55923" s="98"/>
    </row>
    <row r="55924" spans="40:45" ht="15" customHeight="1">
      <c r="AN55924" s="98"/>
      <c r="AO55924" s="98"/>
      <c r="AP55924" s="98"/>
      <c r="AR55924" s="98"/>
      <c r="AS55924" s="98"/>
    </row>
    <row r="55925" spans="40:45" ht="15" customHeight="1">
      <c r="AN55925" s="98"/>
      <c r="AO55925" s="98"/>
      <c r="AP55925" s="98"/>
      <c r="AR55925" s="98"/>
      <c r="AS55925" s="98"/>
    </row>
    <row r="55926" spans="40:45" ht="15" customHeight="1">
      <c r="AN55926" s="98"/>
      <c r="AO55926" s="98"/>
      <c r="AP55926" s="98"/>
      <c r="AR55926" s="98"/>
      <c r="AS55926" s="98"/>
    </row>
    <row r="55927" spans="40:45" ht="15" customHeight="1">
      <c r="AN55927" s="98"/>
      <c r="AO55927" s="98"/>
      <c r="AP55927" s="98"/>
      <c r="AR55927" s="98"/>
      <c r="AS55927" s="98"/>
    </row>
    <row r="55928" spans="40:45" ht="15" customHeight="1">
      <c r="AN55928" s="98"/>
      <c r="AO55928" s="98"/>
      <c r="AP55928" s="98"/>
      <c r="AR55928" s="98"/>
      <c r="AS55928" s="98"/>
    </row>
    <row r="55929" spans="40:45" ht="15" customHeight="1">
      <c r="AN55929" s="98"/>
      <c r="AO55929" s="98"/>
      <c r="AP55929" s="98"/>
      <c r="AR55929" s="98"/>
      <c r="AS55929" s="98"/>
    </row>
    <row r="55930" spans="40:45" ht="15" customHeight="1">
      <c r="AN55930" s="98"/>
      <c r="AO55930" s="98"/>
      <c r="AP55930" s="98"/>
      <c r="AR55930" s="98"/>
      <c r="AS55930" s="98"/>
    </row>
    <row r="55931" spans="40:45" ht="15" customHeight="1">
      <c r="AN55931" s="98"/>
      <c r="AO55931" s="98"/>
      <c r="AP55931" s="98"/>
      <c r="AR55931" s="98"/>
      <c r="AS55931" s="98"/>
    </row>
    <row r="55932" spans="40:45" ht="15" customHeight="1">
      <c r="AN55932" s="98"/>
      <c r="AO55932" s="98"/>
      <c r="AP55932" s="98"/>
      <c r="AR55932" s="98"/>
      <c r="AS55932" s="98"/>
    </row>
    <row r="55933" spans="40:45" ht="15" customHeight="1">
      <c r="AN55933" s="98"/>
      <c r="AO55933" s="98"/>
      <c r="AP55933" s="98"/>
      <c r="AR55933" s="98"/>
      <c r="AS55933" s="98"/>
    </row>
    <row r="55934" spans="40:45" ht="15" customHeight="1">
      <c r="AN55934" s="98"/>
      <c r="AO55934" s="98"/>
      <c r="AP55934" s="98"/>
      <c r="AR55934" s="98"/>
      <c r="AS55934" s="98"/>
    </row>
    <row r="55935" spans="40:45" ht="15" customHeight="1">
      <c r="AN55935" s="98"/>
      <c r="AO55935" s="98"/>
      <c r="AP55935" s="98"/>
      <c r="AR55935" s="98"/>
      <c r="AS55935" s="98"/>
    </row>
    <row r="55936" spans="40:45" ht="15" customHeight="1">
      <c r="AN55936" s="98"/>
      <c r="AO55936" s="98"/>
      <c r="AP55936" s="98"/>
      <c r="AR55936" s="98"/>
      <c r="AS55936" s="98"/>
    </row>
    <row r="55937" spans="40:45" ht="15" customHeight="1">
      <c r="AN55937" s="98"/>
      <c r="AO55937" s="98"/>
      <c r="AP55937" s="98"/>
      <c r="AR55937" s="98"/>
      <c r="AS55937" s="98"/>
    </row>
    <row r="55938" spans="40:45" ht="15" customHeight="1">
      <c r="AN55938" s="98"/>
      <c r="AO55938" s="98"/>
      <c r="AP55938" s="98"/>
      <c r="AR55938" s="98"/>
      <c r="AS55938" s="98"/>
    </row>
    <row r="55939" spans="40:45" ht="15" customHeight="1">
      <c r="AN55939" s="98"/>
      <c r="AO55939" s="98"/>
      <c r="AP55939" s="98"/>
      <c r="AR55939" s="98"/>
      <c r="AS55939" s="98"/>
    </row>
    <row r="55940" spans="40:45" ht="15" customHeight="1">
      <c r="AN55940" s="98"/>
      <c r="AO55940" s="98"/>
      <c r="AP55940" s="98"/>
      <c r="AR55940" s="98"/>
      <c r="AS55940" s="98"/>
    </row>
    <row r="55941" spans="40:45" ht="15" customHeight="1">
      <c r="AN55941" s="98"/>
      <c r="AO55941" s="98"/>
      <c r="AP55941" s="98"/>
      <c r="AR55941" s="98"/>
      <c r="AS55941" s="98"/>
    </row>
    <row r="55942" spans="40:45" ht="15" customHeight="1">
      <c r="AN55942" s="98"/>
      <c r="AO55942" s="98"/>
      <c r="AP55942" s="98"/>
      <c r="AR55942" s="98"/>
      <c r="AS55942" s="98"/>
    </row>
    <row r="55943" spans="40:45" ht="15" customHeight="1">
      <c r="AN55943" s="98"/>
      <c r="AO55943" s="98"/>
      <c r="AP55943" s="98"/>
      <c r="AR55943" s="98"/>
      <c r="AS55943" s="98"/>
    </row>
    <row r="55944" spans="40:45" ht="15" customHeight="1">
      <c r="AN55944" s="98"/>
      <c r="AO55944" s="98"/>
      <c r="AP55944" s="98"/>
      <c r="AR55944" s="98"/>
      <c r="AS55944" s="98"/>
    </row>
    <row r="55945" spans="40:45" ht="15" customHeight="1">
      <c r="AN55945" s="98"/>
      <c r="AO55945" s="98"/>
      <c r="AP55945" s="98"/>
      <c r="AR55945" s="98"/>
      <c r="AS55945" s="98"/>
    </row>
    <row r="55946" spans="40:45" ht="15" customHeight="1">
      <c r="AN55946" s="98"/>
      <c r="AO55946" s="98"/>
      <c r="AP55946" s="98"/>
      <c r="AR55946" s="98"/>
      <c r="AS55946" s="98"/>
    </row>
    <row r="55947" spans="40:45" ht="15" customHeight="1">
      <c r="AN55947" s="98"/>
      <c r="AO55947" s="98"/>
      <c r="AP55947" s="98"/>
      <c r="AR55947" s="98"/>
      <c r="AS55947" s="98"/>
    </row>
    <row r="55948" spans="40:45" ht="15" customHeight="1">
      <c r="AN55948" s="98"/>
      <c r="AO55948" s="98"/>
      <c r="AP55948" s="98"/>
      <c r="AR55948" s="98"/>
      <c r="AS55948" s="98"/>
    </row>
    <row r="55949" spans="40:45" ht="15" customHeight="1">
      <c r="AN55949" s="98"/>
      <c r="AO55949" s="98"/>
      <c r="AP55949" s="98"/>
      <c r="AR55949" s="98"/>
      <c r="AS55949" s="98"/>
    </row>
    <row r="55950" spans="40:45" ht="15" customHeight="1">
      <c r="AN55950" s="98"/>
      <c r="AO55950" s="98"/>
      <c r="AP55950" s="98"/>
      <c r="AR55950" s="98"/>
      <c r="AS55950" s="98"/>
    </row>
    <row r="55951" spans="40:45" ht="15" customHeight="1">
      <c r="AN55951" s="98"/>
      <c r="AO55951" s="98"/>
      <c r="AP55951" s="98"/>
      <c r="AR55951" s="98"/>
      <c r="AS55951" s="98"/>
    </row>
    <row r="55952" spans="40:45" ht="15" customHeight="1">
      <c r="AN55952" s="98"/>
      <c r="AO55952" s="98"/>
      <c r="AP55952" s="98"/>
      <c r="AR55952" s="98"/>
      <c r="AS55952" s="98"/>
    </row>
    <row r="55953" spans="40:45" ht="15" customHeight="1">
      <c r="AN55953" s="98"/>
      <c r="AO55953" s="98"/>
      <c r="AP55953" s="98"/>
      <c r="AR55953" s="98"/>
      <c r="AS55953" s="98"/>
    </row>
    <row r="55954" spans="40:45" ht="15" customHeight="1">
      <c r="AN55954" s="98"/>
      <c r="AO55954" s="98"/>
      <c r="AP55954" s="98"/>
      <c r="AR55954" s="98"/>
      <c r="AS55954" s="98"/>
    </row>
    <row r="55955" spans="40:45" ht="15" customHeight="1">
      <c r="AN55955" s="98"/>
      <c r="AO55955" s="98"/>
      <c r="AP55955" s="98"/>
      <c r="AR55955" s="98"/>
      <c r="AS55955" s="98"/>
    </row>
    <row r="55956" spans="40:45" ht="15" customHeight="1">
      <c r="AN55956" s="98"/>
      <c r="AO55956" s="98"/>
      <c r="AP55956" s="98"/>
      <c r="AR55956" s="98"/>
      <c r="AS55956" s="98"/>
    </row>
    <row r="55957" spans="40:45" ht="15" customHeight="1">
      <c r="AN55957" s="98"/>
      <c r="AO55957" s="98"/>
      <c r="AP55957" s="98"/>
      <c r="AR55957" s="98"/>
      <c r="AS55957" s="98"/>
    </row>
    <row r="55958" spans="40:45" ht="15" customHeight="1">
      <c r="AN55958" s="98"/>
      <c r="AO55958" s="98"/>
      <c r="AP55958" s="98"/>
      <c r="AR55958" s="98"/>
      <c r="AS55958" s="98"/>
    </row>
    <row r="55959" spans="40:45" ht="15" customHeight="1">
      <c r="AN55959" s="98"/>
      <c r="AO55959" s="98"/>
      <c r="AP55959" s="98"/>
      <c r="AR55959" s="98"/>
      <c r="AS55959" s="98"/>
    </row>
    <row r="55960" spans="40:45" ht="15" customHeight="1">
      <c r="AN55960" s="98"/>
      <c r="AO55960" s="98"/>
      <c r="AP55960" s="98"/>
      <c r="AR55960" s="98"/>
      <c r="AS55960" s="98"/>
    </row>
    <row r="55961" spans="40:45" ht="15" customHeight="1">
      <c r="AN55961" s="98"/>
      <c r="AO55961" s="98"/>
      <c r="AP55961" s="98"/>
      <c r="AR55961" s="98"/>
      <c r="AS55961" s="98"/>
    </row>
    <row r="55962" spans="40:45" ht="15" customHeight="1">
      <c r="AN55962" s="98"/>
      <c r="AO55962" s="98"/>
      <c r="AP55962" s="98"/>
      <c r="AR55962" s="98"/>
      <c r="AS55962" s="98"/>
    </row>
    <row r="55963" spans="40:45" ht="15" customHeight="1">
      <c r="AN55963" s="98"/>
      <c r="AO55963" s="98"/>
      <c r="AP55963" s="98"/>
      <c r="AR55963" s="98"/>
      <c r="AS55963" s="98"/>
    </row>
    <row r="55964" spans="40:45" ht="15" customHeight="1">
      <c r="AN55964" s="98"/>
      <c r="AO55964" s="98"/>
      <c r="AP55964" s="98"/>
      <c r="AR55964" s="98"/>
      <c r="AS55964" s="98"/>
    </row>
    <row r="55965" spans="40:45" ht="15" customHeight="1">
      <c r="AN55965" s="98"/>
      <c r="AO55965" s="98"/>
      <c r="AP55965" s="98"/>
      <c r="AR55965" s="98"/>
      <c r="AS55965" s="98"/>
    </row>
    <row r="55966" spans="40:45" ht="15" customHeight="1">
      <c r="AN55966" s="98"/>
      <c r="AO55966" s="98"/>
      <c r="AP55966" s="98"/>
      <c r="AR55966" s="98"/>
      <c r="AS55966" s="98"/>
    </row>
    <row r="55967" spans="40:45" ht="15" customHeight="1">
      <c r="AN55967" s="98"/>
      <c r="AO55967" s="98"/>
      <c r="AP55967" s="98"/>
      <c r="AR55967" s="98"/>
      <c r="AS55967" s="98"/>
    </row>
    <row r="55968" spans="40:45" ht="15" customHeight="1">
      <c r="AN55968" s="98"/>
      <c r="AO55968" s="98"/>
      <c r="AP55968" s="98"/>
      <c r="AR55968" s="98"/>
      <c r="AS55968" s="98"/>
    </row>
    <row r="55969" spans="40:45" ht="15" customHeight="1">
      <c r="AN55969" s="98"/>
      <c r="AO55969" s="98"/>
      <c r="AP55969" s="98"/>
      <c r="AR55969" s="98"/>
      <c r="AS55969" s="98"/>
    </row>
    <row r="55970" spans="40:45" ht="15" customHeight="1">
      <c r="AN55970" s="98"/>
      <c r="AO55970" s="98"/>
      <c r="AP55970" s="98"/>
      <c r="AR55970" s="98"/>
      <c r="AS55970" s="98"/>
    </row>
    <row r="55971" spans="40:45" ht="15" customHeight="1">
      <c r="AN55971" s="98"/>
      <c r="AO55971" s="98"/>
      <c r="AP55971" s="98"/>
      <c r="AR55971" s="98"/>
      <c r="AS55971" s="98"/>
    </row>
    <row r="55972" spans="40:45" ht="15" customHeight="1">
      <c r="AN55972" s="98"/>
      <c r="AO55972" s="98"/>
      <c r="AP55972" s="98"/>
      <c r="AR55972" s="98"/>
      <c r="AS55972" s="98"/>
    </row>
    <row r="55973" spans="40:45" ht="15" customHeight="1">
      <c r="AN55973" s="98"/>
      <c r="AO55973" s="98"/>
      <c r="AP55973" s="98"/>
      <c r="AR55973" s="98"/>
      <c r="AS55973" s="98"/>
    </row>
    <row r="55974" spans="40:45" ht="15" customHeight="1">
      <c r="AN55974" s="98"/>
      <c r="AO55974" s="98"/>
      <c r="AP55974" s="98"/>
      <c r="AR55974" s="98"/>
      <c r="AS55974" s="98"/>
    </row>
    <row r="55975" spans="40:45" ht="15" customHeight="1">
      <c r="AN55975" s="98"/>
      <c r="AO55975" s="98"/>
      <c r="AP55975" s="98"/>
      <c r="AR55975" s="98"/>
      <c r="AS55975" s="98"/>
    </row>
    <row r="55976" spans="40:45" ht="15" customHeight="1">
      <c r="AN55976" s="98"/>
      <c r="AO55976" s="98"/>
      <c r="AP55976" s="98"/>
      <c r="AR55976" s="98"/>
      <c r="AS55976" s="98"/>
    </row>
    <row r="55977" spans="40:45" ht="15" customHeight="1">
      <c r="AN55977" s="98"/>
      <c r="AO55977" s="98"/>
      <c r="AP55977" s="98"/>
      <c r="AR55977" s="98"/>
      <c r="AS55977" s="98"/>
    </row>
    <row r="55978" spans="40:45" ht="15" customHeight="1">
      <c r="AN55978" s="98"/>
      <c r="AO55978" s="98"/>
      <c r="AP55978" s="98"/>
      <c r="AR55978" s="98"/>
      <c r="AS55978" s="98"/>
    </row>
    <row r="55979" spans="40:45" ht="15" customHeight="1">
      <c r="AN55979" s="98"/>
      <c r="AO55979" s="98"/>
      <c r="AP55979" s="98"/>
      <c r="AR55979" s="98"/>
      <c r="AS55979" s="98"/>
    </row>
    <row r="55980" spans="40:45" ht="15" customHeight="1">
      <c r="AN55980" s="98"/>
      <c r="AO55980" s="98"/>
      <c r="AP55980" s="98"/>
      <c r="AR55980" s="98"/>
      <c r="AS55980" s="98"/>
    </row>
    <row r="55981" spans="40:45" ht="15" customHeight="1">
      <c r="AN55981" s="98"/>
      <c r="AO55981" s="98"/>
      <c r="AP55981" s="98"/>
      <c r="AR55981" s="98"/>
      <c r="AS55981" s="98"/>
    </row>
    <row r="55982" spans="40:45" ht="15" customHeight="1">
      <c r="AN55982" s="98"/>
      <c r="AO55982" s="98"/>
      <c r="AP55982" s="98"/>
      <c r="AR55982" s="98"/>
      <c r="AS55982" s="98"/>
    </row>
    <row r="55983" spans="40:45" ht="15" customHeight="1">
      <c r="AN55983" s="98"/>
      <c r="AO55983" s="98"/>
      <c r="AP55983" s="98"/>
      <c r="AR55983" s="98"/>
      <c r="AS55983" s="98"/>
    </row>
    <row r="55984" spans="40:45" ht="15" customHeight="1">
      <c r="AN55984" s="98"/>
      <c r="AO55984" s="98"/>
      <c r="AP55984" s="98"/>
      <c r="AR55984" s="98"/>
      <c r="AS55984" s="98"/>
    </row>
    <row r="55985" spans="40:45" ht="15" customHeight="1">
      <c r="AN55985" s="98"/>
      <c r="AO55985" s="98"/>
      <c r="AP55985" s="98"/>
      <c r="AR55985" s="98"/>
      <c r="AS55985" s="98"/>
    </row>
    <row r="55986" spans="40:45" ht="15" customHeight="1">
      <c r="AN55986" s="98"/>
      <c r="AO55986" s="98"/>
      <c r="AP55986" s="98"/>
      <c r="AR55986" s="98"/>
      <c r="AS55986" s="98"/>
    </row>
    <row r="55987" spans="40:45" ht="15" customHeight="1">
      <c r="AN55987" s="98"/>
      <c r="AO55987" s="98"/>
      <c r="AP55987" s="98"/>
      <c r="AR55987" s="98"/>
      <c r="AS55987" s="98"/>
    </row>
    <row r="55988" spans="40:45" ht="15" customHeight="1">
      <c r="AN55988" s="98"/>
      <c r="AO55988" s="98"/>
      <c r="AP55988" s="98"/>
      <c r="AR55988" s="98"/>
      <c r="AS55988" s="98"/>
    </row>
    <row r="55989" spans="40:45" ht="15" customHeight="1">
      <c r="AN55989" s="98"/>
      <c r="AO55989" s="98"/>
      <c r="AP55989" s="98"/>
      <c r="AR55989" s="98"/>
      <c r="AS55989" s="98"/>
    </row>
    <row r="55990" spans="40:45" ht="15" customHeight="1">
      <c r="AN55990" s="98"/>
      <c r="AO55990" s="98"/>
      <c r="AP55990" s="98"/>
      <c r="AR55990" s="98"/>
      <c r="AS55990" s="98"/>
    </row>
    <row r="55991" spans="40:45" ht="15" customHeight="1">
      <c r="AN55991" s="98"/>
      <c r="AO55991" s="98"/>
      <c r="AP55991" s="98"/>
      <c r="AR55991" s="98"/>
      <c r="AS55991" s="98"/>
    </row>
    <row r="55992" spans="40:45" ht="15" customHeight="1">
      <c r="AN55992" s="98"/>
      <c r="AO55992" s="98"/>
      <c r="AP55992" s="98"/>
      <c r="AR55992" s="98"/>
      <c r="AS55992" s="98"/>
    </row>
    <row r="55993" spans="40:45" ht="15" customHeight="1">
      <c r="AN55993" s="98"/>
      <c r="AO55993" s="98"/>
      <c r="AP55993" s="98"/>
      <c r="AR55993" s="98"/>
      <c r="AS55993" s="98"/>
    </row>
    <row r="55994" spans="40:45" ht="15" customHeight="1">
      <c r="AN55994" s="98"/>
      <c r="AO55994" s="98"/>
      <c r="AP55994" s="98"/>
      <c r="AR55994" s="98"/>
      <c r="AS55994" s="98"/>
    </row>
    <row r="55995" spans="40:45" ht="15" customHeight="1">
      <c r="AN55995" s="98"/>
      <c r="AO55995" s="98"/>
      <c r="AP55995" s="98"/>
      <c r="AR55995" s="98"/>
      <c r="AS55995" s="98"/>
    </row>
    <row r="55996" spans="40:45" ht="15" customHeight="1">
      <c r="AN55996" s="98"/>
      <c r="AO55996" s="98"/>
      <c r="AP55996" s="98"/>
      <c r="AR55996" s="98"/>
      <c r="AS55996" s="98"/>
    </row>
    <row r="55997" spans="40:45" ht="15" customHeight="1">
      <c r="AN55997" s="98"/>
      <c r="AO55997" s="98"/>
      <c r="AP55997" s="98"/>
      <c r="AR55997" s="98"/>
      <c r="AS55997" s="98"/>
    </row>
    <row r="55998" spans="40:45" ht="15" customHeight="1">
      <c r="AN55998" s="98"/>
      <c r="AO55998" s="98"/>
      <c r="AP55998" s="98"/>
      <c r="AR55998" s="98"/>
      <c r="AS55998" s="98"/>
    </row>
    <row r="55999" spans="40:45" ht="15" customHeight="1">
      <c r="AN55999" s="98"/>
      <c r="AO55999" s="98"/>
      <c r="AP55999" s="98"/>
      <c r="AR55999" s="98"/>
      <c r="AS55999" s="98"/>
    </row>
    <row r="56000" spans="40:45" ht="15" customHeight="1">
      <c r="AN56000" s="98"/>
      <c r="AO56000" s="98"/>
      <c r="AP56000" s="98"/>
      <c r="AR56000" s="98"/>
      <c r="AS56000" s="98"/>
    </row>
    <row r="56001" spans="40:45" ht="15" customHeight="1">
      <c r="AN56001" s="98"/>
      <c r="AO56001" s="98"/>
      <c r="AP56001" s="98"/>
      <c r="AR56001" s="98"/>
      <c r="AS56001" s="98"/>
    </row>
    <row r="56002" spans="40:45" ht="15" customHeight="1">
      <c r="AN56002" s="98"/>
      <c r="AO56002" s="98"/>
      <c r="AP56002" s="98"/>
      <c r="AR56002" s="98"/>
      <c r="AS56002" s="98"/>
    </row>
    <row r="56003" spans="40:45" ht="15" customHeight="1">
      <c r="AN56003" s="98"/>
      <c r="AO56003" s="98"/>
      <c r="AP56003" s="98"/>
      <c r="AR56003" s="98"/>
      <c r="AS56003" s="98"/>
    </row>
    <row r="56004" spans="40:45" ht="15" customHeight="1">
      <c r="AN56004" s="98"/>
      <c r="AO56004" s="98"/>
      <c r="AP56004" s="98"/>
      <c r="AR56004" s="98"/>
      <c r="AS56004" s="98"/>
    </row>
    <row r="56005" spans="40:45" ht="15" customHeight="1">
      <c r="AN56005" s="98"/>
      <c r="AO56005" s="98"/>
      <c r="AP56005" s="98"/>
      <c r="AR56005" s="98"/>
      <c r="AS56005" s="98"/>
    </row>
    <row r="56006" spans="40:45" ht="15" customHeight="1">
      <c r="AN56006" s="98"/>
      <c r="AO56006" s="98"/>
      <c r="AP56006" s="98"/>
      <c r="AR56006" s="98"/>
      <c r="AS56006" s="98"/>
    </row>
    <row r="56007" spans="40:45" ht="15" customHeight="1">
      <c r="AN56007" s="98"/>
      <c r="AO56007" s="98"/>
      <c r="AP56007" s="98"/>
      <c r="AR56007" s="98"/>
      <c r="AS56007" s="98"/>
    </row>
    <row r="56008" spans="40:45" ht="15" customHeight="1">
      <c r="AN56008" s="98"/>
      <c r="AO56008" s="98"/>
      <c r="AP56008" s="98"/>
      <c r="AR56008" s="98"/>
      <c r="AS56008" s="98"/>
    </row>
    <row r="56009" spans="40:45" ht="15" customHeight="1">
      <c r="AN56009" s="98"/>
      <c r="AO56009" s="98"/>
      <c r="AP56009" s="98"/>
      <c r="AR56009" s="98"/>
      <c r="AS56009" s="98"/>
    </row>
    <row r="56010" spans="40:45" ht="15" customHeight="1">
      <c r="AN56010" s="98"/>
      <c r="AO56010" s="98"/>
      <c r="AP56010" s="98"/>
      <c r="AR56010" s="98"/>
      <c r="AS56010" s="98"/>
    </row>
    <row r="56011" spans="40:45" ht="15" customHeight="1">
      <c r="AN56011" s="98"/>
      <c r="AO56011" s="98"/>
      <c r="AP56011" s="98"/>
      <c r="AR56011" s="98"/>
      <c r="AS56011" s="98"/>
    </row>
    <row r="56012" spans="40:45" ht="15" customHeight="1">
      <c r="AN56012" s="98"/>
      <c r="AO56012" s="98"/>
      <c r="AP56012" s="98"/>
      <c r="AR56012" s="98"/>
      <c r="AS56012" s="98"/>
    </row>
    <row r="56013" spans="40:45" ht="15" customHeight="1">
      <c r="AN56013" s="98"/>
      <c r="AO56013" s="98"/>
      <c r="AP56013" s="98"/>
      <c r="AR56013" s="98"/>
      <c r="AS56013" s="98"/>
    </row>
    <row r="56014" spans="40:45" ht="15" customHeight="1">
      <c r="AN56014" s="98"/>
      <c r="AO56014" s="98"/>
      <c r="AP56014" s="98"/>
      <c r="AR56014" s="98"/>
      <c r="AS56014" s="98"/>
    </row>
    <row r="56015" spans="40:45" ht="15" customHeight="1">
      <c r="AN56015" s="98"/>
      <c r="AO56015" s="98"/>
      <c r="AP56015" s="98"/>
      <c r="AR56015" s="98"/>
      <c r="AS56015" s="98"/>
    </row>
    <row r="56016" spans="40:45" ht="15" customHeight="1">
      <c r="AN56016" s="98"/>
      <c r="AO56016" s="98"/>
      <c r="AP56016" s="98"/>
      <c r="AR56016" s="98"/>
      <c r="AS56016" s="98"/>
    </row>
    <row r="56017" spans="40:45" ht="15" customHeight="1">
      <c r="AN56017" s="98"/>
      <c r="AO56017" s="98"/>
      <c r="AP56017" s="98"/>
      <c r="AR56017" s="98"/>
      <c r="AS56017" s="98"/>
    </row>
    <row r="56018" spans="40:45" ht="15" customHeight="1">
      <c r="AN56018" s="98"/>
      <c r="AO56018" s="98"/>
      <c r="AP56018" s="98"/>
      <c r="AR56018" s="98"/>
      <c r="AS56018" s="98"/>
    </row>
    <row r="56019" spans="40:45" ht="15" customHeight="1">
      <c r="AN56019" s="98"/>
      <c r="AO56019" s="98"/>
      <c r="AP56019" s="98"/>
      <c r="AR56019" s="98"/>
      <c r="AS56019" s="98"/>
    </row>
    <row r="56020" spans="40:45" ht="15" customHeight="1">
      <c r="AN56020" s="98"/>
      <c r="AO56020" s="98"/>
      <c r="AP56020" s="98"/>
      <c r="AR56020" s="98"/>
      <c r="AS56020" s="98"/>
    </row>
    <row r="56021" spans="40:45" ht="15" customHeight="1">
      <c r="AN56021" s="98"/>
      <c r="AO56021" s="98"/>
      <c r="AP56021" s="98"/>
      <c r="AR56021" s="98"/>
      <c r="AS56021" s="98"/>
    </row>
    <row r="56022" spans="40:45" ht="15" customHeight="1">
      <c r="AN56022" s="98"/>
      <c r="AO56022" s="98"/>
      <c r="AP56022" s="98"/>
      <c r="AR56022" s="98"/>
      <c r="AS56022" s="98"/>
    </row>
    <row r="56023" spans="40:45" ht="15" customHeight="1">
      <c r="AN56023" s="98"/>
      <c r="AO56023" s="98"/>
      <c r="AP56023" s="98"/>
      <c r="AR56023" s="98"/>
      <c r="AS56023" s="98"/>
    </row>
    <row r="56024" spans="40:45" ht="15" customHeight="1">
      <c r="AN56024" s="98"/>
      <c r="AO56024" s="98"/>
      <c r="AP56024" s="98"/>
      <c r="AR56024" s="98"/>
      <c r="AS56024" s="98"/>
    </row>
    <row r="56025" spans="40:45" ht="15" customHeight="1">
      <c r="AN56025" s="98"/>
      <c r="AO56025" s="98"/>
      <c r="AP56025" s="98"/>
      <c r="AR56025" s="98"/>
      <c r="AS56025" s="98"/>
    </row>
    <row r="56026" spans="40:45" ht="15" customHeight="1">
      <c r="AN56026" s="98"/>
      <c r="AO56026" s="98"/>
      <c r="AP56026" s="98"/>
      <c r="AR56026" s="98"/>
      <c r="AS56026" s="98"/>
    </row>
    <row r="56027" spans="40:45" ht="15" customHeight="1">
      <c r="AN56027" s="98"/>
      <c r="AO56027" s="98"/>
      <c r="AP56027" s="98"/>
      <c r="AR56027" s="98"/>
      <c r="AS56027" s="98"/>
    </row>
    <row r="56028" spans="40:45" ht="15" customHeight="1">
      <c r="AN56028" s="98"/>
      <c r="AO56028" s="98"/>
      <c r="AP56028" s="98"/>
      <c r="AR56028" s="98"/>
      <c r="AS56028" s="98"/>
    </row>
    <row r="56029" spans="40:45" ht="15" customHeight="1">
      <c r="AN56029" s="98"/>
      <c r="AO56029" s="98"/>
      <c r="AP56029" s="98"/>
      <c r="AR56029" s="98"/>
      <c r="AS56029" s="98"/>
    </row>
    <row r="56030" spans="40:45" ht="15" customHeight="1">
      <c r="AN56030" s="98"/>
      <c r="AO56030" s="98"/>
      <c r="AP56030" s="98"/>
      <c r="AR56030" s="98"/>
      <c r="AS56030" s="98"/>
    </row>
    <row r="56031" spans="40:45" ht="15" customHeight="1">
      <c r="AN56031" s="98"/>
      <c r="AO56031" s="98"/>
      <c r="AP56031" s="98"/>
      <c r="AR56031" s="98"/>
      <c r="AS56031" s="98"/>
    </row>
    <row r="56032" spans="40:45" ht="15" customHeight="1">
      <c r="AN56032" s="98"/>
      <c r="AO56032" s="98"/>
      <c r="AP56032" s="98"/>
      <c r="AR56032" s="98"/>
      <c r="AS56032" s="98"/>
    </row>
    <row r="56033" spans="40:45" ht="15" customHeight="1">
      <c r="AN56033" s="98"/>
      <c r="AO56033" s="98"/>
      <c r="AP56033" s="98"/>
      <c r="AR56033" s="98"/>
      <c r="AS56033" s="98"/>
    </row>
    <row r="56034" spans="40:45" ht="15" customHeight="1">
      <c r="AN56034" s="98"/>
      <c r="AO56034" s="98"/>
      <c r="AP56034" s="98"/>
      <c r="AR56034" s="98"/>
      <c r="AS56034" s="98"/>
    </row>
    <row r="56035" spans="40:45" ht="15" customHeight="1">
      <c r="AN56035" s="98"/>
      <c r="AO56035" s="98"/>
      <c r="AP56035" s="98"/>
      <c r="AR56035" s="98"/>
      <c r="AS56035" s="98"/>
    </row>
    <row r="56036" spans="40:45" ht="15" customHeight="1">
      <c r="AN56036" s="98"/>
      <c r="AO56036" s="98"/>
      <c r="AP56036" s="98"/>
      <c r="AR56036" s="98"/>
      <c r="AS56036" s="98"/>
    </row>
    <row r="56037" spans="40:45" ht="15" customHeight="1">
      <c r="AN56037" s="98"/>
      <c r="AO56037" s="98"/>
      <c r="AP56037" s="98"/>
      <c r="AR56037" s="98"/>
      <c r="AS56037" s="98"/>
    </row>
    <row r="56038" spans="40:45" ht="15" customHeight="1">
      <c r="AN56038" s="98"/>
      <c r="AO56038" s="98"/>
      <c r="AP56038" s="98"/>
      <c r="AR56038" s="98"/>
      <c r="AS56038" s="98"/>
    </row>
    <row r="56039" spans="40:45" ht="15" customHeight="1">
      <c r="AN56039" s="98"/>
      <c r="AO56039" s="98"/>
      <c r="AP56039" s="98"/>
      <c r="AR56039" s="98"/>
      <c r="AS56039" s="98"/>
    </row>
    <row r="56040" spans="40:45" ht="15" customHeight="1">
      <c r="AN56040" s="98"/>
      <c r="AO56040" s="98"/>
      <c r="AP56040" s="98"/>
      <c r="AR56040" s="98"/>
      <c r="AS56040" s="98"/>
    </row>
    <row r="56041" spans="40:45" ht="15" customHeight="1">
      <c r="AN56041" s="98"/>
      <c r="AO56041" s="98"/>
      <c r="AP56041" s="98"/>
      <c r="AR56041" s="98"/>
      <c r="AS56041" s="98"/>
    </row>
    <row r="56042" spans="40:45" ht="15" customHeight="1">
      <c r="AN56042" s="98"/>
      <c r="AO56042" s="98"/>
      <c r="AP56042" s="98"/>
      <c r="AR56042" s="98"/>
      <c r="AS56042" s="98"/>
    </row>
    <row r="56043" spans="40:45" ht="15" customHeight="1">
      <c r="AN56043" s="98"/>
      <c r="AO56043" s="98"/>
      <c r="AP56043" s="98"/>
      <c r="AR56043" s="98"/>
      <c r="AS56043" s="98"/>
    </row>
    <row r="56044" spans="40:45" ht="15" customHeight="1">
      <c r="AN56044" s="98"/>
      <c r="AO56044" s="98"/>
      <c r="AP56044" s="98"/>
      <c r="AR56044" s="98"/>
      <c r="AS56044" s="98"/>
    </row>
    <row r="56045" spans="40:45" ht="15" customHeight="1">
      <c r="AN56045" s="98"/>
      <c r="AO56045" s="98"/>
      <c r="AP56045" s="98"/>
      <c r="AR56045" s="98"/>
      <c r="AS56045" s="98"/>
    </row>
    <row r="56046" spans="40:45" ht="15" customHeight="1">
      <c r="AN56046" s="98"/>
      <c r="AO56046" s="98"/>
      <c r="AP56046" s="98"/>
      <c r="AR56046" s="98"/>
      <c r="AS56046" s="98"/>
    </row>
    <row r="56047" spans="40:45" ht="15" customHeight="1">
      <c r="AN56047" s="98"/>
      <c r="AO56047" s="98"/>
      <c r="AP56047" s="98"/>
      <c r="AR56047" s="98"/>
      <c r="AS56047" s="98"/>
    </row>
    <row r="56048" spans="40:45" ht="15" customHeight="1">
      <c r="AN56048" s="98"/>
      <c r="AO56048" s="98"/>
      <c r="AP56048" s="98"/>
      <c r="AR56048" s="98"/>
      <c r="AS56048" s="98"/>
    </row>
    <row r="56049" spans="40:45" ht="15" customHeight="1">
      <c r="AN56049" s="98"/>
      <c r="AO56049" s="98"/>
      <c r="AP56049" s="98"/>
      <c r="AR56049" s="98"/>
      <c r="AS56049" s="98"/>
    </row>
    <row r="56050" spans="40:45" ht="15" customHeight="1">
      <c r="AN56050" s="98"/>
      <c r="AO56050" s="98"/>
      <c r="AP56050" s="98"/>
      <c r="AR56050" s="98"/>
      <c r="AS56050" s="98"/>
    </row>
    <row r="56051" spans="40:45" ht="15" customHeight="1">
      <c r="AN56051" s="98"/>
      <c r="AO56051" s="98"/>
      <c r="AP56051" s="98"/>
      <c r="AR56051" s="98"/>
      <c r="AS56051" s="98"/>
    </row>
    <row r="56052" spans="40:45" ht="15" customHeight="1">
      <c r="AN56052" s="98"/>
      <c r="AO56052" s="98"/>
      <c r="AP56052" s="98"/>
      <c r="AR56052" s="98"/>
      <c r="AS56052" s="98"/>
    </row>
    <row r="56053" spans="40:45" ht="15" customHeight="1">
      <c r="AN56053" s="98"/>
      <c r="AO56053" s="98"/>
      <c r="AP56053" s="98"/>
      <c r="AR56053" s="98"/>
      <c r="AS56053" s="98"/>
    </row>
    <row r="56054" spans="40:45" ht="15" customHeight="1">
      <c r="AN56054" s="98"/>
      <c r="AO56054" s="98"/>
      <c r="AP56054" s="98"/>
      <c r="AR56054" s="98"/>
      <c r="AS56054" s="98"/>
    </row>
    <row r="56055" spans="40:45" ht="15" customHeight="1">
      <c r="AN56055" s="98"/>
      <c r="AO56055" s="98"/>
      <c r="AP56055" s="98"/>
      <c r="AR56055" s="98"/>
      <c r="AS56055" s="98"/>
    </row>
    <row r="56056" spans="40:45" ht="15" customHeight="1">
      <c r="AN56056" s="98"/>
      <c r="AO56056" s="98"/>
      <c r="AP56056" s="98"/>
      <c r="AR56056" s="98"/>
      <c r="AS56056" s="98"/>
    </row>
    <row r="56057" spans="40:45" ht="15" customHeight="1">
      <c r="AN56057" s="98"/>
      <c r="AO56057" s="98"/>
      <c r="AP56057" s="98"/>
      <c r="AR56057" s="98"/>
      <c r="AS56057" s="98"/>
    </row>
    <row r="56058" spans="40:45" ht="15" customHeight="1">
      <c r="AN56058" s="98"/>
      <c r="AO56058" s="98"/>
      <c r="AP56058" s="98"/>
      <c r="AR56058" s="98"/>
      <c r="AS56058" s="98"/>
    </row>
    <row r="56059" spans="40:45" ht="15" customHeight="1">
      <c r="AN56059" s="98"/>
      <c r="AO56059" s="98"/>
      <c r="AP56059" s="98"/>
      <c r="AR56059" s="98"/>
      <c r="AS56059" s="98"/>
    </row>
    <row r="56060" spans="40:45" ht="15" customHeight="1">
      <c r="AN56060" s="98"/>
      <c r="AO56060" s="98"/>
      <c r="AP56060" s="98"/>
      <c r="AR56060" s="98"/>
      <c r="AS56060" s="98"/>
    </row>
    <row r="56061" spans="40:45" ht="15" customHeight="1">
      <c r="AN56061" s="98"/>
      <c r="AO56061" s="98"/>
      <c r="AP56061" s="98"/>
      <c r="AR56061" s="98"/>
      <c r="AS56061" s="98"/>
    </row>
    <row r="56062" spans="40:45" ht="15" customHeight="1">
      <c r="AN56062" s="98"/>
      <c r="AO56062" s="98"/>
      <c r="AP56062" s="98"/>
      <c r="AR56062" s="98"/>
      <c r="AS56062" s="98"/>
    </row>
    <row r="56063" spans="40:45" ht="15" customHeight="1">
      <c r="AN56063" s="98"/>
      <c r="AO56063" s="98"/>
      <c r="AP56063" s="98"/>
      <c r="AR56063" s="98"/>
      <c r="AS56063" s="98"/>
    </row>
    <row r="56064" spans="40:45" ht="15" customHeight="1">
      <c r="AN56064" s="98"/>
      <c r="AO56064" s="98"/>
      <c r="AP56064" s="98"/>
      <c r="AR56064" s="98"/>
      <c r="AS56064" s="98"/>
    </row>
    <row r="56065" spans="40:45" ht="15" customHeight="1">
      <c r="AN56065" s="98"/>
      <c r="AO56065" s="98"/>
      <c r="AP56065" s="98"/>
      <c r="AR56065" s="98"/>
      <c r="AS56065" s="98"/>
    </row>
    <row r="56066" spans="40:45" ht="15" customHeight="1">
      <c r="AN56066" s="98"/>
      <c r="AO56066" s="98"/>
      <c r="AP56066" s="98"/>
      <c r="AR56066" s="98"/>
      <c r="AS56066" s="98"/>
    </row>
    <row r="56067" spans="40:45" ht="15" customHeight="1">
      <c r="AN56067" s="98"/>
      <c r="AO56067" s="98"/>
      <c r="AP56067" s="98"/>
      <c r="AR56067" s="98"/>
      <c r="AS56067" s="98"/>
    </row>
    <row r="56068" spans="40:45" ht="15" customHeight="1">
      <c r="AN56068" s="98"/>
      <c r="AO56068" s="98"/>
      <c r="AP56068" s="98"/>
      <c r="AR56068" s="98"/>
      <c r="AS56068" s="98"/>
    </row>
    <row r="56069" spans="40:45" ht="15" customHeight="1">
      <c r="AN56069" s="98"/>
      <c r="AO56069" s="98"/>
      <c r="AP56069" s="98"/>
      <c r="AR56069" s="98"/>
      <c r="AS56069" s="98"/>
    </row>
    <row r="56070" spans="40:45" ht="15" customHeight="1">
      <c r="AN56070" s="98"/>
      <c r="AO56070" s="98"/>
      <c r="AP56070" s="98"/>
      <c r="AR56070" s="98"/>
      <c r="AS56070" s="98"/>
    </row>
    <row r="56071" spans="40:45" ht="15" customHeight="1">
      <c r="AN56071" s="98"/>
      <c r="AO56071" s="98"/>
      <c r="AP56071" s="98"/>
      <c r="AR56071" s="98"/>
      <c r="AS56071" s="98"/>
    </row>
    <row r="56072" spans="40:45" ht="15" customHeight="1">
      <c r="AN56072" s="98"/>
      <c r="AO56072" s="98"/>
      <c r="AP56072" s="98"/>
      <c r="AR56072" s="98"/>
      <c r="AS56072" s="98"/>
    </row>
    <row r="56073" spans="40:45" ht="15" customHeight="1">
      <c r="AN56073" s="98"/>
      <c r="AO56073" s="98"/>
      <c r="AP56073" s="98"/>
      <c r="AR56073" s="98"/>
      <c r="AS56073" s="98"/>
    </row>
    <row r="56074" spans="40:45" ht="15" customHeight="1">
      <c r="AN56074" s="98"/>
      <c r="AO56074" s="98"/>
      <c r="AP56074" s="98"/>
      <c r="AR56074" s="98"/>
      <c r="AS56074" s="98"/>
    </row>
    <row r="56075" spans="40:45" ht="15" customHeight="1">
      <c r="AN56075" s="98"/>
      <c r="AO56075" s="98"/>
      <c r="AP56075" s="98"/>
      <c r="AR56075" s="98"/>
      <c r="AS56075" s="98"/>
    </row>
    <row r="56076" spans="40:45" ht="15" customHeight="1">
      <c r="AN56076" s="98"/>
      <c r="AO56076" s="98"/>
      <c r="AP56076" s="98"/>
      <c r="AR56076" s="98"/>
      <c r="AS56076" s="98"/>
    </row>
    <row r="56077" spans="40:45" ht="15" customHeight="1">
      <c r="AN56077" s="98"/>
      <c r="AO56077" s="98"/>
      <c r="AP56077" s="98"/>
      <c r="AR56077" s="98"/>
      <c r="AS56077" s="98"/>
    </row>
    <row r="56078" spans="40:45" ht="15" customHeight="1">
      <c r="AN56078" s="98"/>
      <c r="AO56078" s="98"/>
      <c r="AP56078" s="98"/>
      <c r="AR56078" s="98"/>
      <c r="AS56078" s="98"/>
    </row>
    <row r="56079" spans="40:45" ht="15" customHeight="1">
      <c r="AN56079" s="98"/>
      <c r="AO56079" s="98"/>
      <c r="AP56079" s="98"/>
      <c r="AR56079" s="98"/>
      <c r="AS56079" s="98"/>
    </row>
    <row r="56080" spans="40:45" ht="15" customHeight="1">
      <c r="AN56080" s="98"/>
      <c r="AO56080" s="98"/>
      <c r="AP56080" s="98"/>
      <c r="AR56080" s="98"/>
      <c r="AS56080" s="98"/>
    </row>
    <row r="56081" spans="40:45" ht="15" customHeight="1">
      <c r="AN56081" s="98"/>
      <c r="AO56081" s="98"/>
      <c r="AP56081" s="98"/>
      <c r="AR56081" s="98"/>
      <c r="AS56081" s="98"/>
    </row>
    <row r="56082" spans="40:45" ht="15" customHeight="1">
      <c r="AN56082" s="98"/>
      <c r="AO56082" s="98"/>
      <c r="AP56082" s="98"/>
      <c r="AR56082" s="98"/>
      <c r="AS56082" s="98"/>
    </row>
    <row r="56083" spans="40:45" ht="15" customHeight="1">
      <c r="AN56083" s="98"/>
      <c r="AO56083" s="98"/>
      <c r="AP56083" s="98"/>
      <c r="AR56083" s="98"/>
      <c r="AS56083" s="98"/>
    </row>
    <row r="56084" spans="40:45" ht="15" customHeight="1">
      <c r="AN56084" s="98"/>
      <c r="AO56084" s="98"/>
      <c r="AP56084" s="98"/>
      <c r="AR56084" s="98"/>
      <c r="AS56084" s="98"/>
    </row>
    <row r="56085" spans="40:45" ht="15" customHeight="1">
      <c r="AN56085" s="98"/>
      <c r="AO56085" s="98"/>
      <c r="AP56085" s="98"/>
      <c r="AR56085" s="98"/>
      <c r="AS56085" s="98"/>
    </row>
    <row r="56086" spans="40:45" ht="15" customHeight="1">
      <c r="AN56086" s="98"/>
      <c r="AO56086" s="98"/>
      <c r="AP56086" s="98"/>
      <c r="AR56086" s="98"/>
      <c r="AS56086" s="98"/>
    </row>
    <row r="56087" spans="40:45" ht="15" customHeight="1">
      <c r="AN56087" s="98"/>
      <c r="AO56087" s="98"/>
      <c r="AP56087" s="98"/>
      <c r="AR56087" s="98"/>
      <c r="AS56087" s="98"/>
    </row>
    <row r="56088" spans="40:45" ht="15" customHeight="1">
      <c r="AN56088" s="98"/>
      <c r="AO56088" s="98"/>
      <c r="AP56088" s="98"/>
      <c r="AR56088" s="98"/>
      <c r="AS56088" s="98"/>
    </row>
    <row r="56089" spans="40:45" ht="15" customHeight="1">
      <c r="AN56089" s="98"/>
      <c r="AO56089" s="98"/>
      <c r="AP56089" s="98"/>
      <c r="AR56089" s="98"/>
      <c r="AS56089" s="98"/>
    </row>
    <row r="56090" spans="40:45" ht="15" customHeight="1">
      <c r="AN56090" s="98"/>
      <c r="AO56090" s="98"/>
      <c r="AP56090" s="98"/>
      <c r="AR56090" s="98"/>
      <c r="AS56090" s="98"/>
    </row>
    <row r="56091" spans="40:45" ht="15" customHeight="1">
      <c r="AN56091" s="98"/>
      <c r="AO56091" s="98"/>
      <c r="AP56091" s="98"/>
      <c r="AR56091" s="98"/>
      <c r="AS56091" s="98"/>
    </row>
    <row r="56092" spans="40:45" ht="15" customHeight="1">
      <c r="AN56092" s="98"/>
      <c r="AO56092" s="98"/>
      <c r="AP56092" s="98"/>
      <c r="AR56092" s="98"/>
      <c r="AS56092" s="98"/>
    </row>
    <row r="56093" spans="40:45" ht="15" customHeight="1">
      <c r="AN56093" s="98"/>
      <c r="AO56093" s="98"/>
      <c r="AP56093" s="98"/>
      <c r="AR56093" s="98"/>
      <c r="AS56093" s="98"/>
    </row>
    <row r="56094" spans="40:45" ht="15" customHeight="1">
      <c r="AN56094" s="98"/>
      <c r="AO56094" s="98"/>
      <c r="AP56094" s="98"/>
      <c r="AR56094" s="98"/>
      <c r="AS56094" s="98"/>
    </row>
    <row r="56095" spans="40:45" ht="15" customHeight="1">
      <c r="AN56095" s="98"/>
      <c r="AO56095" s="98"/>
      <c r="AP56095" s="98"/>
      <c r="AR56095" s="98"/>
      <c r="AS56095" s="98"/>
    </row>
    <row r="56096" spans="40:45" ht="15" customHeight="1">
      <c r="AN56096" s="98"/>
      <c r="AO56096" s="98"/>
      <c r="AP56096" s="98"/>
      <c r="AR56096" s="98"/>
      <c r="AS56096" s="98"/>
    </row>
    <row r="56097" spans="40:45" ht="15" customHeight="1">
      <c r="AN56097" s="98"/>
      <c r="AO56097" s="98"/>
      <c r="AP56097" s="98"/>
      <c r="AR56097" s="98"/>
      <c r="AS56097" s="98"/>
    </row>
    <row r="56098" spans="40:45" ht="15" customHeight="1">
      <c r="AN56098" s="98"/>
      <c r="AO56098" s="98"/>
      <c r="AP56098" s="98"/>
      <c r="AR56098" s="98"/>
      <c r="AS56098" s="98"/>
    </row>
    <row r="56099" spans="40:45" ht="15" customHeight="1">
      <c r="AN56099" s="98"/>
      <c r="AO56099" s="98"/>
      <c r="AP56099" s="98"/>
      <c r="AR56099" s="98"/>
      <c r="AS56099" s="98"/>
    </row>
    <row r="56100" spans="40:45" ht="15" customHeight="1">
      <c r="AN56100" s="98"/>
      <c r="AO56100" s="98"/>
      <c r="AP56100" s="98"/>
      <c r="AR56100" s="98"/>
      <c r="AS56100" s="98"/>
    </row>
    <row r="56101" spans="40:45" ht="15" customHeight="1">
      <c r="AN56101" s="98"/>
      <c r="AO56101" s="98"/>
      <c r="AP56101" s="98"/>
      <c r="AR56101" s="98"/>
      <c r="AS56101" s="98"/>
    </row>
    <row r="56102" spans="40:45" ht="15" customHeight="1">
      <c r="AN56102" s="98"/>
      <c r="AO56102" s="98"/>
      <c r="AP56102" s="98"/>
      <c r="AR56102" s="98"/>
      <c r="AS56102" s="98"/>
    </row>
    <row r="56103" spans="40:45" ht="15" customHeight="1">
      <c r="AN56103" s="98"/>
      <c r="AO56103" s="98"/>
      <c r="AP56103" s="98"/>
      <c r="AR56103" s="98"/>
      <c r="AS56103" s="98"/>
    </row>
    <row r="56104" spans="40:45" ht="15" customHeight="1">
      <c r="AN56104" s="98"/>
      <c r="AO56104" s="98"/>
      <c r="AP56104" s="98"/>
      <c r="AR56104" s="98"/>
      <c r="AS56104" s="98"/>
    </row>
    <row r="56105" spans="40:45" ht="15" customHeight="1">
      <c r="AN56105" s="98"/>
      <c r="AO56105" s="98"/>
      <c r="AP56105" s="98"/>
      <c r="AR56105" s="98"/>
      <c r="AS56105" s="98"/>
    </row>
    <row r="56106" spans="40:45" ht="15" customHeight="1">
      <c r="AN56106" s="98"/>
      <c r="AO56106" s="98"/>
      <c r="AP56106" s="98"/>
      <c r="AR56106" s="98"/>
      <c r="AS56106" s="98"/>
    </row>
    <row r="56107" spans="40:45" ht="15" customHeight="1">
      <c r="AN56107" s="98"/>
      <c r="AO56107" s="98"/>
      <c r="AP56107" s="98"/>
      <c r="AR56107" s="98"/>
      <c r="AS56107" s="98"/>
    </row>
    <row r="56108" spans="40:45" ht="15" customHeight="1">
      <c r="AN56108" s="98"/>
      <c r="AO56108" s="98"/>
      <c r="AP56108" s="98"/>
      <c r="AR56108" s="98"/>
      <c r="AS56108" s="98"/>
    </row>
    <row r="56109" spans="40:45" ht="15" customHeight="1">
      <c r="AN56109" s="98"/>
      <c r="AO56109" s="98"/>
      <c r="AP56109" s="98"/>
      <c r="AR56109" s="98"/>
      <c r="AS56109" s="98"/>
    </row>
    <row r="56110" spans="40:45" ht="15" customHeight="1">
      <c r="AN56110" s="98"/>
      <c r="AO56110" s="98"/>
      <c r="AP56110" s="98"/>
      <c r="AR56110" s="98"/>
      <c r="AS56110" s="98"/>
    </row>
    <row r="56111" spans="40:45" ht="15" customHeight="1">
      <c r="AN56111" s="98"/>
      <c r="AO56111" s="98"/>
      <c r="AP56111" s="98"/>
      <c r="AR56111" s="98"/>
      <c r="AS56111" s="98"/>
    </row>
    <row r="56112" spans="40:45" ht="15" customHeight="1">
      <c r="AN56112" s="98"/>
      <c r="AO56112" s="98"/>
      <c r="AP56112" s="98"/>
      <c r="AR56112" s="98"/>
      <c r="AS56112" s="98"/>
    </row>
    <row r="56113" spans="40:45" ht="15" customHeight="1">
      <c r="AN56113" s="98"/>
      <c r="AO56113" s="98"/>
      <c r="AP56113" s="98"/>
      <c r="AR56113" s="98"/>
      <c r="AS56113" s="98"/>
    </row>
    <row r="56114" spans="40:45" ht="15" customHeight="1">
      <c r="AN56114" s="98"/>
      <c r="AO56114" s="98"/>
      <c r="AP56114" s="98"/>
      <c r="AR56114" s="98"/>
      <c r="AS56114" s="98"/>
    </row>
    <row r="56115" spans="40:45" ht="15" customHeight="1">
      <c r="AN56115" s="98"/>
      <c r="AO56115" s="98"/>
      <c r="AP56115" s="98"/>
      <c r="AR56115" s="98"/>
      <c r="AS56115" s="98"/>
    </row>
    <row r="56116" spans="40:45" ht="15" customHeight="1">
      <c r="AN56116" s="98"/>
      <c r="AO56116" s="98"/>
      <c r="AP56116" s="98"/>
      <c r="AR56116" s="98"/>
      <c r="AS56116" s="98"/>
    </row>
    <row r="56117" spans="40:45" ht="15" customHeight="1">
      <c r="AN56117" s="98"/>
      <c r="AO56117" s="98"/>
      <c r="AP56117" s="98"/>
      <c r="AR56117" s="98"/>
      <c r="AS56117" s="98"/>
    </row>
    <row r="56118" spans="40:45" ht="15" customHeight="1">
      <c r="AN56118" s="98"/>
      <c r="AO56118" s="98"/>
      <c r="AP56118" s="98"/>
      <c r="AR56118" s="98"/>
      <c r="AS56118" s="98"/>
    </row>
    <row r="56119" spans="40:45" ht="15" customHeight="1">
      <c r="AN56119" s="98"/>
      <c r="AO56119" s="98"/>
      <c r="AP56119" s="98"/>
      <c r="AR56119" s="98"/>
      <c r="AS56119" s="98"/>
    </row>
    <row r="56120" spans="40:45" ht="15" customHeight="1">
      <c r="AN56120" s="98"/>
      <c r="AO56120" s="98"/>
      <c r="AP56120" s="98"/>
      <c r="AR56120" s="98"/>
      <c r="AS56120" s="98"/>
    </row>
    <row r="56121" spans="40:45" ht="15" customHeight="1">
      <c r="AN56121" s="98"/>
      <c r="AO56121" s="98"/>
      <c r="AP56121" s="98"/>
      <c r="AR56121" s="98"/>
      <c r="AS56121" s="98"/>
    </row>
    <row r="56122" spans="40:45" ht="15" customHeight="1">
      <c r="AN56122" s="98"/>
      <c r="AO56122" s="98"/>
      <c r="AP56122" s="98"/>
      <c r="AR56122" s="98"/>
      <c r="AS56122" s="98"/>
    </row>
    <row r="56123" spans="40:45" ht="15" customHeight="1">
      <c r="AN56123" s="98"/>
      <c r="AO56123" s="98"/>
      <c r="AP56123" s="98"/>
      <c r="AR56123" s="98"/>
      <c r="AS56123" s="98"/>
    </row>
    <row r="56124" spans="40:45" ht="15" customHeight="1">
      <c r="AN56124" s="98"/>
      <c r="AO56124" s="98"/>
      <c r="AP56124" s="98"/>
      <c r="AR56124" s="98"/>
      <c r="AS56124" s="98"/>
    </row>
    <row r="56125" spans="40:45" ht="15" customHeight="1">
      <c r="AN56125" s="98"/>
      <c r="AO56125" s="98"/>
      <c r="AP56125" s="98"/>
      <c r="AR56125" s="98"/>
      <c r="AS56125" s="98"/>
    </row>
    <row r="56126" spans="40:45" ht="15" customHeight="1">
      <c r="AN56126" s="98"/>
      <c r="AO56126" s="98"/>
      <c r="AP56126" s="98"/>
      <c r="AR56126" s="98"/>
      <c r="AS56126" s="98"/>
    </row>
    <row r="56127" spans="40:45" ht="15" customHeight="1">
      <c r="AN56127" s="98"/>
      <c r="AO56127" s="98"/>
      <c r="AP56127" s="98"/>
      <c r="AR56127" s="98"/>
      <c r="AS56127" s="98"/>
    </row>
    <row r="56128" spans="40:45" ht="15" customHeight="1">
      <c r="AN56128" s="98"/>
      <c r="AO56128" s="98"/>
      <c r="AP56128" s="98"/>
      <c r="AR56128" s="98"/>
      <c r="AS56128" s="98"/>
    </row>
    <row r="56129" spans="40:45" ht="15" customHeight="1">
      <c r="AN56129" s="98"/>
      <c r="AO56129" s="98"/>
      <c r="AP56129" s="98"/>
      <c r="AR56129" s="98"/>
      <c r="AS56129" s="98"/>
    </row>
    <row r="56130" spans="40:45" ht="15" customHeight="1">
      <c r="AN56130" s="98"/>
      <c r="AO56130" s="98"/>
      <c r="AP56130" s="98"/>
      <c r="AR56130" s="98"/>
      <c r="AS56130" s="98"/>
    </row>
    <row r="56131" spans="40:45" ht="15" customHeight="1">
      <c r="AN56131" s="98"/>
      <c r="AO56131" s="98"/>
      <c r="AP56131" s="98"/>
      <c r="AR56131" s="98"/>
      <c r="AS56131" s="98"/>
    </row>
    <row r="56132" spans="40:45" ht="15" customHeight="1">
      <c r="AN56132" s="98"/>
      <c r="AO56132" s="98"/>
      <c r="AP56132" s="98"/>
      <c r="AR56132" s="98"/>
      <c r="AS56132" s="98"/>
    </row>
    <row r="56133" spans="40:45" ht="15" customHeight="1">
      <c r="AN56133" s="98"/>
      <c r="AO56133" s="98"/>
      <c r="AP56133" s="98"/>
      <c r="AR56133" s="98"/>
      <c r="AS56133" s="98"/>
    </row>
    <row r="56134" spans="40:45" ht="15" customHeight="1">
      <c r="AN56134" s="98"/>
      <c r="AO56134" s="98"/>
      <c r="AP56134" s="98"/>
      <c r="AR56134" s="98"/>
      <c r="AS56134" s="98"/>
    </row>
    <row r="56135" spans="40:45" ht="15" customHeight="1">
      <c r="AN56135" s="98"/>
      <c r="AO56135" s="98"/>
      <c r="AP56135" s="98"/>
      <c r="AR56135" s="98"/>
      <c r="AS56135" s="98"/>
    </row>
    <row r="56136" spans="40:45" ht="15" customHeight="1">
      <c r="AN56136" s="98"/>
      <c r="AO56136" s="98"/>
      <c r="AP56136" s="98"/>
      <c r="AR56136" s="98"/>
      <c r="AS56136" s="98"/>
    </row>
    <row r="56137" spans="40:45" ht="15" customHeight="1">
      <c r="AN56137" s="98"/>
      <c r="AO56137" s="98"/>
      <c r="AP56137" s="98"/>
      <c r="AR56137" s="98"/>
      <c r="AS56137" s="98"/>
    </row>
    <row r="56138" spans="40:45" ht="15" customHeight="1">
      <c r="AN56138" s="98"/>
      <c r="AO56138" s="98"/>
      <c r="AP56138" s="98"/>
      <c r="AR56138" s="98"/>
      <c r="AS56138" s="98"/>
    </row>
    <row r="56139" spans="40:45" ht="15" customHeight="1">
      <c r="AN56139" s="98"/>
      <c r="AO56139" s="98"/>
      <c r="AP56139" s="98"/>
      <c r="AR56139" s="98"/>
      <c r="AS56139" s="98"/>
    </row>
    <row r="56140" spans="40:45" ht="15" customHeight="1">
      <c r="AN56140" s="98"/>
      <c r="AO56140" s="98"/>
      <c r="AP56140" s="98"/>
      <c r="AR56140" s="98"/>
      <c r="AS56140" s="98"/>
    </row>
    <row r="56141" spans="40:45" ht="15" customHeight="1">
      <c r="AN56141" s="98"/>
      <c r="AO56141" s="98"/>
      <c r="AP56141" s="98"/>
      <c r="AR56141" s="98"/>
      <c r="AS56141" s="98"/>
    </row>
    <row r="56142" spans="40:45" ht="15" customHeight="1">
      <c r="AN56142" s="98"/>
      <c r="AO56142" s="98"/>
      <c r="AP56142" s="98"/>
      <c r="AR56142" s="98"/>
      <c r="AS56142" s="98"/>
    </row>
    <row r="56143" spans="40:45" ht="15" customHeight="1">
      <c r="AN56143" s="98"/>
      <c r="AO56143" s="98"/>
      <c r="AP56143" s="98"/>
      <c r="AR56143" s="98"/>
      <c r="AS56143" s="98"/>
    </row>
    <row r="56144" spans="40:45" ht="15" customHeight="1">
      <c r="AN56144" s="98"/>
      <c r="AO56144" s="98"/>
      <c r="AP56144" s="98"/>
      <c r="AR56144" s="98"/>
      <c r="AS56144" s="98"/>
    </row>
    <row r="56145" spans="40:45" ht="15" customHeight="1">
      <c r="AN56145" s="98"/>
      <c r="AO56145" s="98"/>
      <c r="AP56145" s="98"/>
      <c r="AR56145" s="98"/>
      <c r="AS56145" s="98"/>
    </row>
    <row r="56146" spans="40:45" ht="15" customHeight="1">
      <c r="AN56146" s="98"/>
      <c r="AO56146" s="98"/>
      <c r="AP56146" s="98"/>
      <c r="AR56146" s="98"/>
      <c r="AS56146" s="98"/>
    </row>
    <row r="56147" spans="40:45" ht="15" customHeight="1">
      <c r="AN56147" s="98"/>
      <c r="AO56147" s="98"/>
      <c r="AP56147" s="98"/>
      <c r="AR56147" s="98"/>
      <c r="AS56147" s="98"/>
    </row>
    <row r="56148" spans="40:45" ht="15" customHeight="1">
      <c r="AN56148" s="98"/>
      <c r="AO56148" s="98"/>
      <c r="AP56148" s="98"/>
      <c r="AR56148" s="98"/>
      <c r="AS56148" s="98"/>
    </row>
    <row r="56149" spans="40:45" ht="15" customHeight="1">
      <c r="AN56149" s="98"/>
      <c r="AO56149" s="98"/>
      <c r="AP56149" s="98"/>
      <c r="AR56149" s="98"/>
      <c r="AS56149" s="98"/>
    </row>
    <row r="56150" spans="40:45" ht="15" customHeight="1">
      <c r="AN56150" s="98"/>
      <c r="AO56150" s="98"/>
      <c r="AP56150" s="98"/>
      <c r="AR56150" s="98"/>
      <c r="AS56150" s="98"/>
    </row>
    <row r="56151" spans="40:45" ht="15" customHeight="1">
      <c r="AN56151" s="98"/>
      <c r="AO56151" s="98"/>
      <c r="AP56151" s="98"/>
      <c r="AR56151" s="98"/>
      <c r="AS56151" s="98"/>
    </row>
    <row r="56152" spans="40:45" ht="15" customHeight="1">
      <c r="AN56152" s="98"/>
      <c r="AO56152" s="98"/>
      <c r="AP56152" s="98"/>
      <c r="AR56152" s="98"/>
      <c r="AS56152" s="98"/>
    </row>
    <row r="56153" spans="40:45" ht="15" customHeight="1">
      <c r="AN56153" s="98"/>
      <c r="AO56153" s="98"/>
      <c r="AP56153" s="98"/>
      <c r="AR56153" s="98"/>
      <c r="AS56153" s="98"/>
    </row>
    <row r="56154" spans="40:45" ht="15" customHeight="1">
      <c r="AN56154" s="98"/>
      <c r="AO56154" s="98"/>
      <c r="AP56154" s="98"/>
      <c r="AR56154" s="98"/>
      <c r="AS56154" s="98"/>
    </row>
    <row r="56155" spans="40:45" ht="15" customHeight="1">
      <c r="AN56155" s="98"/>
      <c r="AO56155" s="98"/>
      <c r="AP56155" s="98"/>
      <c r="AR56155" s="98"/>
      <c r="AS56155" s="98"/>
    </row>
    <row r="56156" spans="40:45" ht="15" customHeight="1">
      <c r="AN56156" s="98"/>
      <c r="AO56156" s="98"/>
      <c r="AP56156" s="98"/>
      <c r="AR56156" s="98"/>
      <c r="AS56156" s="98"/>
    </row>
    <row r="56157" spans="40:45" ht="15" customHeight="1">
      <c r="AN56157" s="98"/>
      <c r="AO56157" s="98"/>
      <c r="AP56157" s="98"/>
      <c r="AR56157" s="98"/>
      <c r="AS56157" s="98"/>
    </row>
    <row r="56158" spans="40:45" ht="15" customHeight="1">
      <c r="AN56158" s="98"/>
      <c r="AO56158" s="98"/>
      <c r="AP56158" s="98"/>
      <c r="AR56158" s="98"/>
      <c r="AS56158" s="98"/>
    </row>
    <row r="56159" spans="40:45" ht="15" customHeight="1">
      <c r="AN56159" s="98"/>
      <c r="AO56159" s="98"/>
      <c r="AP56159" s="98"/>
      <c r="AR56159" s="98"/>
      <c r="AS56159" s="98"/>
    </row>
    <row r="56160" spans="40:45" ht="15" customHeight="1">
      <c r="AN56160" s="98"/>
      <c r="AO56160" s="98"/>
      <c r="AP56160" s="98"/>
      <c r="AR56160" s="98"/>
      <c r="AS56160" s="98"/>
    </row>
    <row r="56161" spans="40:45" ht="15" customHeight="1">
      <c r="AN56161" s="98"/>
      <c r="AO56161" s="98"/>
      <c r="AP56161" s="98"/>
      <c r="AR56161" s="98"/>
      <c r="AS56161" s="98"/>
    </row>
    <row r="56162" spans="40:45" ht="15" customHeight="1">
      <c r="AN56162" s="98"/>
      <c r="AO56162" s="98"/>
      <c r="AP56162" s="98"/>
      <c r="AR56162" s="98"/>
      <c r="AS56162" s="98"/>
    </row>
    <row r="56163" spans="40:45" ht="15" customHeight="1">
      <c r="AN56163" s="98"/>
      <c r="AO56163" s="98"/>
      <c r="AP56163" s="98"/>
      <c r="AR56163" s="98"/>
      <c r="AS56163" s="98"/>
    </row>
    <row r="56164" spans="40:45" ht="15" customHeight="1">
      <c r="AN56164" s="98"/>
      <c r="AO56164" s="98"/>
      <c r="AP56164" s="98"/>
      <c r="AR56164" s="98"/>
      <c r="AS56164" s="98"/>
    </row>
    <row r="56165" spans="40:45" ht="15" customHeight="1">
      <c r="AN56165" s="98"/>
      <c r="AO56165" s="98"/>
      <c r="AP56165" s="98"/>
      <c r="AR56165" s="98"/>
      <c r="AS56165" s="98"/>
    </row>
    <row r="56166" spans="40:45" ht="15" customHeight="1">
      <c r="AN56166" s="98"/>
      <c r="AO56166" s="98"/>
      <c r="AP56166" s="98"/>
      <c r="AR56166" s="98"/>
      <c r="AS56166" s="98"/>
    </row>
    <row r="56167" spans="40:45" ht="15" customHeight="1">
      <c r="AN56167" s="98"/>
      <c r="AO56167" s="98"/>
      <c r="AP56167" s="98"/>
      <c r="AR56167" s="98"/>
      <c r="AS56167" s="98"/>
    </row>
    <row r="56168" spans="40:45" ht="15" customHeight="1">
      <c r="AN56168" s="98"/>
      <c r="AO56168" s="98"/>
      <c r="AP56168" s="98"/>
      <c r="AR56168" s="98"/>
      <c r="AS56168" s="98"/>
    </row>
    <row r="56169" spans="40:45" ht="15" customHeight="1">
      <c r="AN56169" s="98"/>
      <c r="AO56169" s="98"/>
      <c r="AP56169" s="98"/>
      <c r="AR56169" s="98"/>
      <c r="AS56169" s="98"/>
    </row>
    <row r="56170" spans="40:45" ht="15" customHeight="1">
      <c r="AN56170" s="98"/>
      <c r="AO56170" s="98"/>
      <c r="AP56170" s="98"/>
      <c r="AR56170" s="98"/>
      <c r="AS56170" s="98"/>
    </row>
    <row r="56171" spans="40:45" ht="15" customHeight="1">
      <c r="AN56171" s="98"/>
      <c r="AO56171" s="98"/>
      <c r="AP56171" s="98"/>
      <c r="AR56171" s="98"/>
      <c r="AS56171" s="98"/>
    </row>
    <row r="56172" spans="40:45" ht="15" customHeight="1">
      <c r="AN56172" s="98"/>
      <c r="AO56172" s="98"/>
      <c r="AP56172" s="98"/>
      <c r="AR56172" s="98"/>
      <c r="AS56172" s="98"/>
    </row>
    <row r="56173" spans="40:45" ht="15" customHeight="1">
      <c r="AN56173" s="98"/>
      <c r="AO56173" s="98"/>
      <c r="AP56173" s="98"/>
      <c r="AR56173" s="98"/>
      <c r="AS56173" s="98"/>
    </row>
    <row r="56174" spans="40:45" ht="15" customHeight="1">
      <c r="AN56174" s="98"/>
      <c r="AO56174" s="98"/>
      <c r="AP56174" s="98"/>
      <c r="AR56174" s="98"/>
      <c r="AS56174" s="98"/>
    </row>
    <row r="56175" spans="40:45" ht="15" customHeight="1">
      <c r="AN56175" s="98"/>
      <c r="AO56175" s="98"/>
      <c r="AP56175" s="98"/>
      <c r="AR56175" s="98"/>
      <c r="AS56175" s="98"/>
    </row>
    <row r="56176" spans="40:45" ht="15" customHeight="1">
      <c r="AN56176" s="98"/>
      <c r="AO56176" s="98"/>
      <c r="AP56176" s="98"/>
      <c r="AR56176" s="98"/>
      <c r="AS56176" s="98"/>
    </row>
    <row r="56177" spans="40:45" ht="15" customHeight="1">
      <c r="AN56177" s="98"/>
      <c r="AO56177" s="98"/>
      <c r="AP56177" s="98"/>
      <c r="AR56177" s="98"/>
      <c r="AS56177" s="98"/>
    </row>
    <row r="56178" spans="40:45" ht="15" customHeight="1">
      <c r="AN56178" s="98"/>
      <c r="AO56178" s="98"/>
      <c r="AP56178" s="98"/>
      <c r="AR56178" s="98"/>
      <c r="AS56178" s="98"/>
    </row>
    <row r="56179" spans="40:45" ht="15" customHeight="1">
      <c r="AN56179" s="98"/>
      <c r="AO56179" s="98"/>
      <c r="AP56179" s="98"/>
      <c r="AR56179" s="98"/>
      <c r="AS56179" s="98"/>
    </row>
    <row r="56180" spans="40:45" ht="15" customHeight="1">
      <c r="AN56180" s="98"/>
      <c r="AO56180" s="98"/>
      <c r="AP56180" s="98"/>
      <c r="AR56180" s="98"/>
      <c r="AS56180" s="98"/>
    </row>
    <row r="56181" spans="40:45" ht="15" customHeight="1">
      <c r="AN56181" s="98"/>
      <c r="AO56181" s="98"/>
      <c r="AP56181" s="98"/>
      <c r="AR56181" s="98"/>
      <c r="AS56181" s="98"/>
    </row>
    <row r="56182" spans="40:45" ht="15" customHeight="1">
      <c r="AN56182" s="98"/>
      <c r="AO56182" s="98"/>
      <c r="AP56182" s="98"/>
      <c r="AR56182" s="98"/>
      <c r="AS56182" s="98"/>
    </row>
    <row r="56183" spans="40:45" ht="15" customHeight="1">
      <c r="AN56183" s="98"/>
      <c r="AO56183" s="98"/>
      <c r="AP56183" s="98"/>
      <c r="AR56183" s="98"/>
      <c r="AS56183" s="98"/>
    </row>
    <row r="56184" spans="40:45" ht="15" customHeight="1">
      <c r="AN56184" s="98"/>
      <c r="AO56184" s="98"/>
      <c r="AP56184" s="98"/>
      <c r="AR56184" s="98"/>
      <c r="AS56184" s="98"/>
    </row>
    <row r="56185" spans="40:45" ht="15" customHeight="1">
      <c r="AN56185" s="98"/>
      <c r="AO56185" s="98"/>
      <c r="AP56185" s="98"/>
      <c r="AR56185" s="98"/>
      <c r="AS56185" s="98"/>
    </row>
    <row r="56186" spans="40:45" ht="15" customHeight="1">
      <c r="AN56186" s="98"/>
      <c r="AO56186" s="98"/>
      <c r="AP56186" s="98"/>
      <c r="AR56186" s="98"/>
      <c r="AS56186" s="98"/>
    </row>
    <row r="56187" spans="40:45" ht="15" customHeight="1">
      <c r="AN56187" s="98"/>
      <c r="AO56187" s="98"/>
      <c r="AP56187" s="98"/>
      <c r="AR56187" s="98"/>
      <c r="AS56187" s="98"/>
    </row>
    <row r="56188" spans="40:45" ht="15" customHeight="1">
      <c r="AN56188" s="98"/>
      <c r="AO56188" s="98"/>
      <c r="AP56188" s="98"/>
      <c r="AR56188" s="98"/>
      <c r="AS56188" s="98"/>
    </row>
    <row r="56189" spans="40:45" ht="15" customHeight="1">
      <c r="AN56189" s="98"/>
      <c r="AO56189" s="98"/>
      <c r="AP56189" s="98"/>
      <c r="AR56189" s="98"/>
      <c r="AS56189" s="98"/>
    </row>
    <row r="56190" spans="40:45" ht="15" customHeight="1">
      <c r="AN56190" s="98"/>
      <c r="AO56190" s="98"/>
      <c r="AP56190" s="98"/>
      <c r="AR56190" s="98"/>
      <c r="AS56190" s="98"/>
    </row>
    <row r="56191" spans="40:45" ht="15" customHeight="1">
      <c r="AN56191" s="98"/>
      <c r="AO56191" s="98"/>
      <c r="AP56191" s="98"/>
      <c r="AR56191" s="98"/>
      <c r="AS56191" s="98"/>
    </row>
    <row r="56192" spans="40:45" ht="15" customHeight="1">
      <c r="AN56192" s="98"/>
      <c r="AO56192" s="98"/>
      <c r="AP56192" s="98"/>
      <c r="AR56192" s="98"/>
      <c r="AS56192" s="98"/>
    </row>
    <row r="56193" spans="40:45" ht="15" customHeight="1">
      <c r="AN56193" s="98"/>
      <c r="AO56193" s="98"/>
      <c r="AP56193" s="98"/>
      <c r="AR56193" s="98"/>
      <c r="AS56193" s="98"/>
    </row>
    <row r="56194" spans="40:45" ht="15" customHeight="1">
      <c r="AN56194" s="98"/>
      <c r="AO56194" s="98"/>
      <c r="AP56194" s="98"/>
      <c r="AR56194" s="98"/>
      <c r="AS56194" s="98"/>
    </row>
    <row r="56195" spans="40:45" ht="15" customHeight="1">
      <c r="AN56195" s="98"/>
      <c r="AO56195" s="98"/>
      <c r="AP56195" s="98"/>
      <c r="AR56195" s="98"/>
      <c r="AS56195" s="98"/>
    </row>
    <row r="56196" spans="40:45" ht="15" customHeight="1">
      <c r="AN56196" s="98"/>
      <c r="AO56196" s="98"/>
      <c r="AP56196" s="98"/>
      <c r="AR56196" s="98"/>
      <c r="AS56196" s="98"/>
    </row>
    <row r="56197" spans="40:45" ht="15" customHeight="1">
      <c r="AN56197" s="98"/>
      <c r="AO56197" s="98"/>
      <c r="AP56197" s="98"/>
      <c r="AR56197" s="98"/>
      <c r="AS56197" s="98"/>
    </row>
    <row r="56198" spans="40:45" ht="15" customHeight="1">
      <c r="AN56198" s="98"/>
      <c r="AO56198" s="98"/>
      <c r="AP56198" s="98"/>
      <c r="AR56198" s="98"/>
      <c r="AS56198" s="98"/>
    </row>
    <row r="56199" spans="40:45" ht="15" customHeight="1">
      <c r="AN56199" s="98"/>
      <c r="AO56199" s="98"/>
      <c r="AP56199" s="98"/>
      <c r="AR56199" s="98"/>
      <c r="AS56199" s="98"/>
    </row>
    <row r="56200" spans="40:45" ht="15" customHeight="1">
      <c r="AN56200" s="98"/>
      <c r="AO56200" s="98"/>
      <c r="AP56200" s="98"/>
      <c r="AR56200" s="98"/>
      <c r="AS56200" s="98"/>
    </row>
    <row r="56201" spans="40:45" ht="15" customHeight="1">
      <c r="AN56201" s="98"/>
      <c r="AO56201" s="98"/>
      <c r="AP56201" s="98"/>
      <c r="AR56201" s="98"/>
      <c r="AS56201" s="98"/>
    </row>
    <row r="56202" spans="40:45" ht="15" customHeight="1">
      <c r="AN56202" s="98"/>
      <c r="AO56202" s="98"/>
      <c r="AP56202" s="98"/>
      <c r="AR56202" s="98"/>
      <c r="AS56202" s="98"/>
    </row>
    <row r="56203" spans="40:45" ht="15" customHeight="1">
      <c r="AN56203" s="98"/>
      <c r="AO56203" s="98"/>
      <c r="AP56203" s="98"/>
      <c r="AR56203" s="98"/>
      <c r="AS56203" s="98"/>
    </row>
    <row r="56204" spans="40:45" ht="15" customHeight="1">
      <c r="AN56204" s="98"/>
      <c r="AO56204" s="98"/>
      <c r="AP56204" s="98"/>
      <c r="AR56204" s="98"/>
      <c r="AS56204" s="98"/>
    </row>
    <row r="56205" spans="40:45" ht="15" customHeight="1">
      <c r="AN56205" s="98"/>
      <c r="AO56205" s="98"/>
      <c r="AP56205" s="98"/>
      <c r="AR56205" s="98"/>
      <c r="AS56205" s="98"/>
    </row>
    <row r="56206" spans="40:45" ht="15" customHeight="1">
      <c r="AN56206" s="98"/>
      <c r="AO56206" s="98"/>
      <c r="AP56206" s="98"/>
      <c r="AR56206" s="98"/>
      <c r="AS56206" s="98"/>
    </row>
    <row r="56207" spans="40:45" ht="15" customHeight="1">
      <c r="AN56207" s="98"/>
      <c r="AO56207" s="98"/>
      <c r="AP56207" s="98"/>
      <c r="AR56207" s="98"/>
      <c r="AS56207" s="98"/>
    </row>
    <row r="56208" spans="40:45" ht="15" customHeight="1">
      <c r="AN56208" s="98"/>
      <c r="AO56208" s="98"/>
      <c r="AP56208" s="98"/>
      <c r="AR56208" s="98"/>
      <c r="AS56208" s="98"/>
    </row>
    <row r="56209" spans="40:45" ht="15" customHeight="1">
      <c r="AN56209" s="98"/>
      <c r="AO56209" s="98"/>
      <c r="AP56209" s="98"/>
      <c r="AR56209" s="98"/>
      <c r="AS56209" s="98"/>
    </row>
    <row r="56210" spans="40:45" ht="15" customHeight="1">
      <c r="AN56210" s="98"/>
      <c r="AO56210" s="98"/>
      <c r="AP56210" s="98"/>
      <c r="AR56210" s="98"/>
      <c r="AS56210" s="98"/>
    </row>
    <row r="56211" spans="40:45" ht="15" customHeight="1">
      <c r="AN56211" s="98"/>
      <c r="AO56211" s="98"/>
      <c r="AP56211" s="98"/>
      <c r="AR56211" s="98"/>
      <c r="AS56211" s="98"/>
    </row>
    <row r="56212" spans="40:45" ht="15" customHeight="1">
      <c r="AN56212" s="98"/>
      <c r="AO56212" s="98"/>
      <c r="AP56212" s="98"/>
      <c r="AR56212" s="98"/>
      <c r="AS56212" s="98"/>
    </row>
    <row r="56213" spans="40:45" ht="15" customHeight="1">
      <c r="AN56213" s="98"/>
      <c r="AO56213" s="98"/>
      <c r="AP56213" s="98"/>
      <c r="AR56213" s="98"/>
      <c r="AS56213" s="98"/>
    </row>
    <row r="56214" spans="40:45" ht="15" customHeight="1">
      <c r="AN56214" s="98"/>
      <c r="AO56214" s="98"/>
      <c r="AP56214" s="98"/>
      <c r="AR56214" s="98"/>
      <c r="AS56214" s="98"/>
    </row>
    <row r="56215" spans="40:45" ht="15" customHeight="1">
      <c r="AN56215" s="98"/>
      <c r="AO56215" s="98"/>
      <c r="AP56215" s="98"/>
      <c r="AR56215" s="98"/>
      <c r="AS56215" s="98"/>
    </row>
    <row r="56216" spans="40:45" ht="15" customHeight="1">
      <c r="AN56216" s="98"/>
      <c r="AO56216" s="98"/>
      <c r="AP56216" s="98"/>
      <c r="AR56216" s="98"/>
      <c r="AS56216" s="98"/>
    </row>
    <row r="56217" spans="40:45" ht="15" customHeight="1">
      <c r="AN56217" s="98"/>
      <c r="AO56217" s="98"/>
      <c r="AP56217" s="98"/>
      <c r="AR56217" s="98"/>
      <c r="AS56217" s="98"/>
    </row>
    <row r="56218" spans="40:45" ht="15" customHeight="1">
      <c r="AN56218" s="98"/>
      <c r="AO56218" s="98"/>
      <c r="AP56218" s="98"/>
      <c r="AR56218" s="98"/>
      <c r="AS56218" s="98"/>
    </row>
    <row r="56219" spans="40:45" ht="15" customHeight="1">
      <c r="AN56219" s="98"/>
      <c r="AO56219" s="98"/>
      <c r="AP56219" s="98"/>
      <c r="AR56219" s="98"/>
      <c r="AS56219" s="98"/>
    </row>
    <row r="56220" spans="40:45" ht="15" customHeight="1">
      <c r="AN56220" s="98"/>
      <c r="AO56220" s="98"/>
      <c r="AP56220" s="98"/>
      <c r="AR56220" s="98"/>
      <c r="AS56220" s="98"/>
    </row>
    <row r="56221" spans="40:45" ht="15" customHeight="1">
      <c r="AN56221" s="98"/>
      <c r="AO56221" s="98"/>
      <c r="AP56221" s="98"/>
      <c r="AR56221" s="98"/>
      <c r="AS56221" s="98"/>
    </row>
    <row r="56222" spans="40:45" ht="15" customHeight="1">
      <c r="AN56222" s="98"/>
      <c r="AO56222" s="98"/>
      <c r="AP56222" s="98"/>
      <c r="AR56222" s="98"/>
      <c r="AS56222" s="98"/>
    </row>
    <row r="56223" spans="40:45" ht="15" customHeight="1">
      <c r="AN56223" s="98"/>
      <c r="AO56223" s="98"/>
      <c r="AP56223" s="98"/>
      <c r="AR56223" s="98"/>
      <c r="AS56223" s="98"/>
    </row>
    <row r="56224" spans="40:45" ht="15" customHeight="1">
      <c r="AN56224" s="98"/>
      <c r="AO56224" s="98"/>
      <c r="AP56224" s="98"/>
      <c r="AR56224" s="98"/>
      <c r="AS56224" s="98"/>
    </row>
    <row r="56225" spans="40:45" ht="15" customHeight="1">
      <c r="AN56225" s="98"/>
      <c r="AO56225" s="98"/>
      <c r="AP56225" s="98"/>
      <c r="AR56225" s="98"/>
      <c r="AS56225" s="98"/>
    </row>
    <row r="56226" spans="40:45" ht="15" customHeight="1">
      <c r="AN56226" s="98"/>
      <c r="AO56226" s="98"/>
      <c r="AP56226" s="98"/>
      <c r="AR56226" s="98"/>
      <c r="AS56226" s="98"/>
    </row>
    <row r="56227" spans="40:45" ht="15" customHeight="1">
      <c r="AN56227" s="98"/>
      <c r="AO56227" s="98"/>
      <c r="AP56227" s="98"/>
      <c r="AR56227" s="98"/>
      <c r="AS56227" s="98"/>
    </row>
    <row r="56228" spans="40:45" ht="15" customHeight="1">
      <c r="AN56228" s="98"/>
      <c r="AO56228" s="98"/>
      <c r="AP56228" s="98"/>
      <c r="AR56228" s="98"/>
      <c r="AS56228" s="98"/>
    </row>
    <row r="56229" spans="40:45" ht="15" customHeight="1">
      <c r="AN56229" s="98"/>
      <c r="AO56229" s="98"/>
      <c r="AP56229" s="98"/>
      <c r="AR56229" s="98"/>
      <c r="AS56229" s="98"/>
    </row>
    <row r="56230" spans="40:45" ht="15" customHeight="1">
      <c r="AN56230" s="98"/>
      <c r="AO56230" s="98"/>
      <c r="AP56230" s="98"/>
      <c r="AR56230" s="98"/>
      <c r="AS56230" s="98"/>
    </row>
    <row r="56231" spans="40:45" ht="15" customHeight="1">
      <c r="AN56231" s="98"/>
      <c r="AO56231" s="98"/>
      <c r="AP56231" s="98"/>
      <c r="AR56231" s="98"/>
      <c r="AS56231" s="98"/>
    </row>
    <row r="56232" spans="40:45" ht="15" customHeight="1">
      <c r="AN56232" s="98"/>
      <c r="AO56232" s="98"/>
      <c r="AP56232" s="98"/>
      <c r="AR56232" s="98"/>
      <c r="AS56232" s="98"/>
    </row>
    <row r="56233" spans="40:45" ht="15" customHeight="1">
      <c r="AN56233" s="98"/>
      <c r="AO56233" s="98"/>
      <c r="AP56233" s="98"/>
      <c r="AR56233" s="98"/>
      <c r="AS56233" s="98"/>
    </row>
    <row r="56234" spans="40:45" ht="15" customHeight="1">
      <c r="AN56234" s="98"/>
      <c r="AO56234" s="98"/>
      <c r="AP56234" s="98"/>
      <c r="AR56234" s="98"/>
      <c r="AS56234" s="98"/>
    </row>
    <row r="56235" spans="40:45" ht="15" customHeight="1">
      <c r="AN56235" s="98"/>
      <c r="AO56235" s="98"/>
      <c r="AP56235" s="98"/>
      <c r="AR56235" s="98"/>
      <c r="AS56235" s="98"/>
    </row>
    <row r="56236" spans="40:45" ht="15" customHeight="1">
      <c r="AN56236" s="98"/>
      <c r="AO56236" s="98"/>
      <c r="AP56236" s="98"/>
      <c r="AR56236" s="98"/>
      <c r="AS56236" s="98"/>
    </row>
    <row r="56237" spans="40:45" ht="15" customHeight="1">
      <c r="AN56237" s="98"/>
      <c r="AO56237" s="98"/>
      <c r="AP56237" s="98"/>
      <c r="AR56237" s="98"/>
      <c r="AS56237" s="98"/>
    </row>
    <row r="56238" spans="40:45" ht="15" customHeight="1">
      <c r="AN56238" s="98"/>
      <c r="AO56238" s="98"/>
      <c r="AP56238" s="98"/>
      <c r="AR56238" s="98"/>
      <c r="AS56238" s="98"/>
    </row>
    <row r="56239" spans="40:45" ht="15" customHeight="1">
      <c r="AN56239" s="98"/>
      <c r="AO56239" s="98"/>
      <c r="AP56239" s="98"/>
      <c r="AR56239" s="98"/>
      <c r="AS56239" s="98"/>
    </row>
    <row r="56240" spans="40:45" ht="15" customHeight="1">
      <c r="AN56240" s="98"/>
      <c r="AO56240" s="98"/>
      <c r="AP56240" s="98"/>
      <c r="AR56240" s="98"/>
      <c r="AS56240" s="98"/>
    </row>
    <row r="56241" spans="40:45" ht="15" customHeight="1">
      <c r="AN56241" s="98"/>
      <c r="AO56241" s="98"/>
      <c r="AP56241" s="98"/>
      <c r="AR56241" s="98"/>
      <c r="AS56241" s="98"/>
    </row>
    <row r="56242" spans="40:45" ht="15" customHeight="1">
      <c r="AN56242" s="98"/>
      <c r="AO56242" s="98"/>
      <c r="AP56242" s="98"/>
      <c r="AR56242" s="98"/>
      <c r="AS56242" s="98"/>
    </row>
    <row r="56243" spans="40:45" ht="15" customHeight="1">
      <c r="AN56243" s="98"/>
      <c r="AO56243" s="98"/>
      <c r="AP56243" s="98"/>
      <c r="AR56243" s="98"/>
      <c r="AS56243" s="98"/>
    </row>
    <row r="56244" spans="40:45" ht="15" customHeight="1">
      <c r="AN56244" s="98"/>
      <c r="AO56244" s="98"/>
      <c r="AP56244" s="98"/>
      <c r="AR56244" s="98"/>
      <c r="AS56244" s="98"/>
    </row>
    <row r="56245" spans="40:45" ht="15" customHeight="1">
      <c r="AN56245" s="98"/>
      <c r="AO56245" s="98"/>
      <c r="AP56245" s="98"/>
      <c r="AR56245" s="98"/>
      <c r="AS56245" s="98"/>
    </row>
    <row r="56246" spans="40:45" ht="15" customHeight="1">
      <c r="AN56246" s="98"/>
      <c r="AO56246" s="98"/>
      <c r="AP56246" s="98"/>
      <c r="AR56246" s="98"/>
      <c r="AS56246" s="98"/>
    </row>
    <row r="56247" spans="40:45" ht="15" customHeight="1">
      <c r="AN56247" s="98"/>
      <c r="AO56247" s="98"/>
      <c r="AP56247" s="98"/>
      <c r="AR56247" s="98"/>
      <c r="AS56247" s="98"/>
    </row>
    <row r="56248" spans="40:45" ht="15" customHeight="1">
      <c r="AN56248" s="98"/>
      <c r="AO56248" s="98"/>
      <c r="AP56248" s="98"/>
      <c r="AR56248" s="98"/>
      <c r="AS56248" s="98"/>
    </row>
    <row r="56249" spans="40:45" ht="15" customHeight="1">
      <c r="AN56249" s="98"/>
      <c r="AO56249" s="98"/>
      <c r="AP56249" s="98"/>
      <c r="AR56249" s="98"/>
      <c r="AS56249" s="98"/>
    </row>
    <row r="56250" spans="40:45" ht="15" customHeight="1">
      <c r="AN56250" s="98"/>
      <c r="AO56250" s="98"/>
      <c r="AP56250" s="98"/>
      <c r="AR56250" s="98"/>
      <c r="AS56250" s="98"/>
    </row>
    <row r="56251" spans="40:45" ht="15" customHeight="1">
      <c r="AN56251" s="98"/>
      <c r="AO56251" s="98"/>
      <c r="AP56251" s="98"/>
      <c r="AR56251" s="98"/>
      <c r="AS56251" s="98"/>
    </row>
    <row r="56252" spans="40:45" ht="15" customHeight="1">
      <c r="AN56252" s="98"/>
      <c r="AO56252" s="98"/>
      <c r="AP56252" s="98"/>
      <c r="AR56252" s="98"/>
      <c r="AS56252" s="98"/>
    </row>
    <row r="56253" spans="40:45" ht="15" customHeight="1">
      <c r="AN56253" s="98"/>
      <c r="AO56253" s="98"/>
      <c r="AP56253" s="98"/>
      <c r="AR56253" s="98"/>
      <c r="AS56253" s="98"/>
    </row>
    <row r="56254" spans="40:45" ht="15" customHeight="1">
      <c r="AN56254" s="98"/>
      <c r="AO56254" s="98"/>
      <c r="AP56254" s="98"/>
      <c r="AR56254" s="98"/>
      <c r="AS56254" s="98"/>
    </row>
    <row r="56255" spans="40:45" ht="15" customHeight="1">
      <c r="AN56255" s="98"/>
      <c r="AO56255" s="98"/>
      <c r="AP56255" s="98"/>
      <c r="AR56255" s="98"/>
      <c r="AS56255" s="98"/>
    </row>
    <row r="56256" spans="40:45" ht="15" customHeight="1">
      <c r="AN56256" s="98"/>
      <c r="AO56256" s="98"/>
      <c r="AP56256" s="98"/>
      <c r="AR56256" s="98"/>
      <c r="AS56256" s="98"/>
    </row>
    <row r="56257" spans="40:45" ht="15" customHeight="1">
      <c r="AN56257" s="98"/>
      <c r="AO56257" s="98"/>
      <c r="AP56257" s="98"/>
      <c r="AR56257" s="98"/>
      <c r="AS56257" s="98"/>
    </row>
    <row r="56258" spans="40:45" ht="15" customHeight="1">
      <c r="AN56258" s="98"/>
      <c r="AO56258" s="98"/>
      <c r="AP56258" s="98"/>
      <c r="AR56258" s="98"/>
      <c r="AS56258" s="98"/>
    </row>
    <row r="56259" spans="40:45" ht="15" customHeight="1">
      <c r="AN56259" s="98"/>
      <c r="AO56259" s="98"/>
      <c r="AP56259" s="98"/>
      <c r="AR56259" s="98"/>
      <c r="AS56259" s="98"/>
    </row>
    <row r="56260" spans="40:45" ht="15" customHeight="1">
      <c r="AN56260" s="98"/>
      <c r="AO56260" s="98"/>
      <c r="AP56260" s="98"/>
      <c r="AR56260" s="98"/>
      <c r="AS56260" s="98"/>
    </row>
    <row r="56261" spans="40:45" ht="15" customHeight="1">
      <c r="AN56261" s="98"/>
      <c r="AO56261" s="98"/>
      <c r="AP56261" s="98"/>
      <c r="AR56261" s="98"/>
      <c r="AS56261" s="98"/>
    </row>
    <row r="56262" spans="40:45" ht="15" customHeight="1">
      <c r="AN56262" s="98"/>
      <c r="AO56262" s="98"/>
      <c r="AP56262" s="98"/>
      <c r="AR56262" s="98"/>
      <c r="AS56262" s="98"/>
    </row>
    <row r="56263" spans="40:45" ht="15" customHeight="1">
      <c r="AN56263" s="98"/>
      <c r="AO56263" s="98"/>
      <c r="AP56263" s="98"/>
      <c r="AR56263" s="98"/>
      <c r="AS56263" s="98"/>
    </row>
    <row r="56264" spans="40:45" ht="15" customHeight="1">
      <c r="AN56264" s="98"/>
      <c r="AO56264" s="98"/>
      <c r="AP56264" s="98"/>
      <c r="AR56264" s="98"/>
      <c r="AS56264" s="98"/>
    </row>
    <row r="56265" spans="40:45" ht="15" customHeight="1">
      <c r="AN56265" s="98"/>
      <c r="AO56265" s="98"/>
      <c r="AP56265" s="98"/>
      <c r="AR56265" s="98"/>
      <c r="AS56265" s="98"/>
    </row>
    <row r="56266" spans="40:45" ht="15" customHeight="1">
      <c r="AN56266" s="98"/>
      <c r="AO56266" s="98"/>
      <c r="AP56266" s="98"/>
      <c r="AR56266" s="98"/>
      <c r="AS56266" s="98"/>
    </row>
    <row r="56267" spans="40:45" ht="15" customHeight="1">
      <c r="AN56267" s="98"/>
      <c r="AO56267" s="98"/>
      <c r="AP56267" s="98"/>
      <c r="AR56267" s="98"/>
      <c r="AS56267" s="98"/>
    </row>
    <row r="56268" spans="40:45" ht="15" customHeight="1">
      <c r="AN56268" s="98"/>
      <c r="AO56268" s="98"/>
      <c r="AP56268" s="98"/>
      <c r="AR56268" s="98"/>
      <c r="AS56268" s="98"/>
    </row>
    <row r="56269" spans="40:45" ht="15" customHeight="1">
      <c r="AN56269" s="98"/>
      <c r="AO56269" s="98"/>
      <c r="AP56269" s="98"/>
      <c r="AR56269" s="98"/>
      <c r="AS56269" s="98"/>
    </row>
    <row r="56270" spans="40:45" ht="15" customHeight="1">
      <c r="AN56270" s="98"/>
      <c r="AO56270" s="98"/>
      <c r="AP56270" s="98"/>
      <c r="AR56270" s="98"/>
      <c r="AS56270" s="98"/>
    </row>
    <row r="56271" spans="40:45" ht="15" customHeight="1">
      <c r="AN56271" s="98"/>
      <c r="AO56271" s="98"/>
      <c r="AP56271" s="98"/>
      <c r="AR56271" s="98"/>
      <c r="AS56271" s="98"/>
    </row>
    <row r="56272" spans="40:45" ht="15" customHeight="1">
      <c r="AN56272" s="98"/>
      <c r="AO56272" s="98"/>
      <c r="AP56272" s="98"/>
      <c r="AR56272" s="98"/>
      <c r="AS56272" s="98"/>
    </row>
    <row r="56273" spans="40:45" ht="15" customHeight="1">
      <c r="AN56273" s="98"/>
      <c r="AO56273" s="98"/>
      <c r="AP56273" s="98"/>
      <c r="AR56273" s="98"/>
      <c r="AS56273" s="98"/>
    </row>
    <row r="56274" spans="40:45" ht="15" customHeight="1">
      <c r="AN56274" s="98"/>
      <c r="AO56274" s="98"/>
      <c r="AP56274" s="98"/>
      <c r="AR56274" s="98"/>
      <c r="AS56274" s="98"/>
    </row>
    <row r="56275" spans="40:45" ht="15" customHeight="1">
      <c r="AN56275" s="98"/>
      <c r="AO56275" s="98"/>
      <c r="AP56275" s="98"/>
      <c r="AR56275" s="98"/>
      <c r="AS56275" s="98"/>
    </row>
    <row r="56276" spans="40:45" ht="15" customHeight="1">
      <c r="AN56276" s="98"/>
      <c r="AO56276" s="98"/>
      <c r="AP56276" s="98"/>
      <c r="AR56276" s="98"/>
      <c r="AS56276" s="98"/>
    </row>
    <row r="56277" spans="40:45" ht="15" customHeight="1">
      <c r="AN56277" s="98"/>
      <c r="AO56277" s="98"/>
      <c r="AP56277" s="98"/>
      <c r="AR56277" s="98"/>
      <c r="AS56277" s="98"/>
    </row>
    <row r="56278" spans="40:45" ht="15" customHeight="1">
      <c r="AN56278" s="98"/>
      <c r="AO56278" s="98"/>
      <c r="AP56278" s="98"/>
      <c r="AR56278" s="98"/>
      <c r="AS56278" s="98"/>
    </row>
    <row r="56279" spans="40:45" ht="15" customHeight="1">
      <c r="AN56279" s="98"/>
      <c r="AO56279" s="98"/>
      <c r="AP56279" s="98"/>
      <c r="AR56279" s="98"/>
      <c r="AS56279" s="98"/>
    </row>
    <row r="56280" spans="40:45" ht="15" customHeight="1">
      <c r="AN56280" s="98"/>
      <c r="AO56280" s="98"/>
      <c r="AP56280" s="98"/>
      <c r="AR56280" s="98"/>
      <c r="AS56280" s="98"/>
    </row>
    <row r="56281" spans="40:45" ht="15" customHeight="1">
      <c r="AN56281" s="98"/>
      <c r="AO56281" s="98"/>
      <c r="AP56281" s="98"/>
      <c r="AR56281" s="98"/>
      <c r="AS56281" s="98"/>
    </row>
    <row r="56282" spans="40:45" ht="15" customHeight="1">
      <c r="AN56282" s="98"/>
      <c r="AO56282" s="98"/>
      <c r="AP56282" s="98"/>
      <c r="AR56282" s="98"/>
      <c r="AS56282" s="98"/>
    </row>
    <row r="56283" spans="40:45" ht="15" customHeight="1">
      <c r="AN56283" s="98"/>
      <c r="AO56283" s="98"/>
      <c r="AP56283" s="98"/>
      <c r="AR56283" s="98"/>
      <c r="AS56283" s="98"/>
    </row>
    <row r="56284" spans="40:45" ht="15" customHeight="1">
      <c r="AN56284" s="98"/>
      <c r="AO56284" s="98"/>
      <c r="AP56284" s="98"/>
      <c r="AR56284" s="98"/>
      <c r="AS56284" s="98"/>
    </row>
    <row r="56285" spans="40:45" ht="15" customHeight="1">
      <c r="AN56285" s="98"/>
      <c r="AO56285" s="98"/>
      <c r="AP56285" s="98"/>
      <c r="AR56285" s="98"/>
      <c r="AS56285" s="98"/>
    </row>
    <row r="56286" spans="40:45" ht="15" customHeight="1">
      <c r="AN56286" s="98"/>
      <c r="AO56286" s="98"/>
      <c r="AP56286" s="98"/>
      <c r="AR56286" s="98"/>
      <c r="AS56286" s="98"/>
    </row>
    <row r="56287" spans="40:45" ht="15" customHeight="1">
      <c r="AN56287" s="98"/>
      <c r="AO56287" s="98"/>
      <c r="AP56287" s="98"/>
      <c r="AR56287" s="98"/>
      <c r="AS56287" s="98"/>
    </row>
    <row r="56288" spans="40:45" ht="15" customHeight="1">
      <c r="AN56288" s="98"/>
      <c r="AO56288" s="98"/>
      <c r="AP56288" s="98"/>
      <c r="AR56288" s="98"/>
      <c r="AS56288" s="98"/>
    </row>
    <row r="56289" spans="40:45" ht="15" customHeight="1">
      <c r="AN56289" s="98"/>
      <c r="AO56289" s="98"/>
      <c r="AP56289" s="98"/>
      <c r="AR56289" s="98"/>
      <c r="AS56289" s="98"/>
    </row>
    <row r="56290" spans="40:45" ht="15" customHeight="1">
      <c r="AN56290" s="98"/>
      <c r="AO56290" s="98"/>
      <c r="AP56290" s="98"/>
      <c r="AR56290" s="98"/>
      <c r="AS56290" s="98"/>
    </row>
    <row r="56291" spans="40:45" ht="15" customHeight="1">
      <c r="AN56291" s="98"/>
      <c r="AO56291" s="98"/>
      <c r="AP56291" s="98"/>
      <c r="AR56291" s="98"/>
      <c r="AS56291" s="98"/>
    </row>
    <row r="56292" spans="40:45" ht="15" customHeight="1">
      <c r="AN56292" s="98"/>
      <c r="AO56292" s="98"/>
      <c r="AP56292" s="98"/>
      <c r="AR56292" s="98"/>
      <c r="AS56292" s="98"/>
    </row>
    <row r="56293" spans="40:45" ht="15" customHeight="1">
      <c r="AN56293" s="98"/>
      <c r="AO56293" s="98"/>
      <c r="AP56293" s="98"/>
      <c r="AR56293" s="98"/>
      <c r="AS56293" s="98"/>
    </row>
    <row r="56294" spans="40:45" ht="15" customHeight="1">
      <c r="AN56294" s="98"/>
      <c r="AO56294" s="98"/>
      <c r="AP56294" s="98"/>
      <c r="AR56294" s="98"/>
      <c r="AS56294" s="98"/>
    </row>
    <row r="56295" spans="40:45" ht="15" customHeight="1">
      <c r="AN56295" s="98"/>
      <c r="AO56295" s="98"/>
      <c r="AP56295" s="98"/>
      <c r="AR56295" s="98"/>
      <c r="AS56295" s="98"/>
    </row>
    <row r="56296" spans="40:45" ht="15" customHeight="1">
      <c r="AN56296" s="98"/>
      <c r="AO56296" s="98"/>
      <c r="AP56296" s="98"/>
      <c r="AR56296" s="98"/>
      <c r="AS56296" s="98"/>
    </row>
    <row r="56297" spans="40:45" ht="15" customHeight="1">
      <c r="AN56297" s="98"/>
      <c r="AO56297" s="98"/>
      <c r="AP56297" s="98"/>
      <c r="AR56297" s="98"/>
      <c r="AS56297" s="98"/>
    </row>
    <row r="56298" spans="40:45" ht="15" customHeight="1">
      <c r="AN56298" s="98"/>
      <c r="AO56298" s="98"/>
      <c r="AP56298" s="98"/>
      <c r="AR56298" s="98"/>
      <c r="AS56298" s="98"/>
    </row>
    <row r="56299" spans="40:45" ht="15" customHeight="1">
      <c r="AN56299" s="98"/>
      <c r="AO56299" s="98"/>
      <c r="AP56299" s="98"/>
      <c r="AR56299" s="98"/>
      <c r="AS56299" s="98"/>
    </row>
    <row r="56300" spans="40:45" ht="15" customHeight="1">
      <c r="AN56300" s="98"/>
      <c r="AO56300" s="98"/>
      <c r="AP56300" s="98"/>
      <c r="AR56300" s="98"/>
      <c r="AS56300" s="98"/>
    </row>
    <row r="56301" spans="40:45" ht="15" customHeight="1">
      <c r="AN56301" s="98"/>
      <c r="AO56301" s="98"/>
      <c r="AP56301" s="98"/>
      <c r="AR56301" s="98"/>
      <c r="AS56301" s="98"/>
    </row>
    <row r="56302" spans="40:45" ht="15" customHeight="1">
      <c r="AN56302" s="98"/>
      <c r="AO56302" s="98"/>
      <c r="AP56302" s="98"/>
      <c r="AR56302" s="98"/>
      <c r="AS56302" s="98"/>
    </row>
    <row r="56303" spans="40:45" ht="15" customHeight="1">
      <c r="AN56303" s="98"/>
      <c r="AO56303" s="98"/>
      <c r="AP56303" s="98"/>
      <c r="AR56303" s="98"/>
      <c r="AS56303" s="98"/>
    </row>
    <row r="56304" spans="40:45" ht="15" customHeight="1">
      <c r="AN56304" s="98"/>
      <c r="AO56304" s="98"/>
      <c r="AP56304" s="98"/>
      <c r="AR56304" s="98"/>
      <c r="AS56304" s="98"/>
    </row>
    <row r="56305" spans="40:45" ht="15" customHeight="1">
      <c r="AN56305" s="98"/>
      <c r="AO56305" s="98"/>
      <c r="AP56305" s="98"/>
      <c r="AR56305" s="98"/>
      <c r="AS56305" s="98"/>
    </row>
    <row r="56306" spans="40:45" ht="15" customHeight="1">
      <c r="AN56306" s="98"/>
      <c r="AO56306" s="98"/>
      <c r="AP56306" s="98"/>
      <c r="AR56306" s="98"/>
      <c r="AS56306" s="98"/>
    </row>
    <row r="56307" spans="40:45" ht="15" customHeight="1">
      <c r="AN56307" s="98"/>
      <c r="AO56307" s="98"/>
      <c r="AP56307" s="98"/>
      <c r="AR56307" s="98"/>
      <c r="AS56307" s="98"/>
    </row>
    <row r="56308" spans="40:45" ht="15" customHeight="1">
      <c r="AN56308" s="98"/>
      <c r="AO56308" s="98"/>
      <c r="AP56308" s="98"/>
      <c r="AR56308" s="98"/>
      <c r="AS56308" s="98"/>
    </row>
    <row r="56309" spans="40:45" ht="15" customHeight="1">
      <c r="AN56309" s="98"/>
      <c r="AO56309" s="98"/>
      <c r="AP56309" s="98"/>
      <c r="AR56309" s="98"/>
      <c r="AS56309" s="98"/>
    </row>
    <row r="56310" spans="40:45" ht="15" customHeight="1">
      <c r="AN56310" s="98"/>
      <c r="AO56310" s="98"/>
      <c r="AP56310" s="98"/>
      <c r="AR56310" s="98"/>
      <c r="AS56310" s="98"/>
    </row>
    <row r="56311" spans="40:45" ht="15" customHeight="1">
      <c r="AN56311" s="98"/>
      <c r="AO56311" s="98"/>
      <c r="AP56311" s="98"/>
      <c r="AR56311" s="98"/>
      <c r="AS56311" s="98"/>
    </row>
    <row r="56312" spans="40:45" ht="15" customHeight="1">
      <c r="AN56312" s="98"/>
      <c r="AO56312" s="98"/>
      <c r="AP56312" s="98"/>
      <c r="AR56312" s="98"/>
      <c r="AS56312" s="98"/>
    </row>
    <row r="56313" spans="40:45" ht="15" customHeight="1">
      <c r="AN56313" s="98"/>
      <c r="AO56313" s="98"/>
      <c r="AP56313" s="98"/>
      <c r="AR56313" s="98"/>
      <c r="AS56313" s="98"/>
    </row>
    <row r="56314" spans="40:45" ht="15" customHeight="1">
      <c r="AN56314" s="98"/>
      <c r="AO56314" s="98"/>
      <c r="AP56314" s="98"/>
      <c r="AR56314" s="98"/>
      <c r="AS56314" s="98"/>
    </row>
    <row r="56315" spans="40:45" ht="15" customHeight="1">
      <c r="AN56315" s="98"/>
      <c r="AO56315" s="98"/>
      <c r="AP56315" s="98"/>
      <c r="AR56315" s="98"/>
      <c r="AS56315" s="98"/>
    </row>
    <row r="56316" spans="40:45" ht="15" customHeight="1">
      <c r="AN56316" s="98"/>
      <c r="AO56316" s="98"/>
      <c r="AP56316" s="98"/>
      <c r="AR56316" s="98"/>
      <c r="AS56316" s="98"/>
    </row>
    <row r="56317" spans="40:45" ht="15" customHeight="1">
      <c r="AN56317" s="98"/>
      <c r="AO56317" s="98"/>
      <c r="AP56317" s="98"/>
      <c r="AR56317" s="98"/>
      <c r="AS56317" s="98"/>
    </row>
    <row r="56318" spans="40:45" ht="15" customHeight="1">
      <c r="AN56318" s="98"/>
      <c r="AO56318" s="98"/>
      <c r="AP56318" s="98"/>
      <c r="AR56318" s="98"/>
      <c r="AS56318" s="98"/>
    </row>
    <row r="56319" spans="40:45" ht="15" customHeight="1">
      <c r="AN56319" s="98"/>
      <c r="AO56319" s="98"/>
      <c r="AP56319" s="98"/>
      <c r="AR56319" s="98"/>
      <c r="AS56319" s="98"/>
    </row>
    <row r="56320" spans="40:45" ht="15" customHeight="1">
      <c r="AN56320" s="98"/>
      <c r="AO56320" s="98"/>
      <c r="AP56320" s="98"/>
      <c r="AR56320" s="98"/>
      <c r="AS56320" s="98"/>
    </row>
    <row r="56321" spans="40:45" ht="15" customHeight="1">
      <c r="AN56321" s="98"/>
      <c r="AO56321" s="98"/>
      <c r="AP56321" s="98"/>
      <c r="AR56321" s="98"/>
      <c r="AS56321" s="98"/>
    </row>
    <row r="56322" spans="40:45" ht="15" customHeight="1">
      <c r="AN56322" s="98"/>
      <c r="AO56322" s="98"/>
      <c r="AP56322" s="98"/>
      <c r="AR56322" s="98"/>
      <c r="AS56322" s="98"/>
    </row>
    <row r="56323" spans="40:45" ht="15" customHeight="1">
      <c r="AN56323" s="98"/>
      <c r="AO56323" s="98"/>
      <c r="AP56323" s="98"/>
      <c r="AR56323" s="98"/>
      <c r="AS56323" s="98"/>
    </row>
    <row r="56324" spans="40:45" ht="15" customHeight="1">
      <c r="AN56324" s="98"/>
      <c r="AO56324" s="98"/>
      <c r="AP56324" s="98"/>
      <c r="AR56324" s="98"/>
      <c r="AS56324" s="98"/>
    </row>
    <row r="56325" spans="40:45" ht="15" customHeight="1">
      <c r="AN56325" s="98"/>
      <c r="AO56325" s="98"/>
      <c r="AP56325" s="98"/>
      <c r="AR56325" s="98"/>
      <c r="AS56325" s="98"/>
    </row>
    <row r="56326" spans="40:45" ht="15" customHeight="1">
      <c r="AN56326" s="98"/>
      <c r="AO56326" s="98"/>
      <c r="AP56326" s="98"/>
      <c r="AR56326" s="98"/>
      <c r="AS56326" s="98"/>
    </row>
    <row r="56327" spans="40:45" ht="15" customHeight="1">
      <c r="AN56327" s="98"/>
      <c r="AO56327" s="98"/>
      <c r="AP56327" s="98"/>
      <c r="AR56327" s="98"/>
      <c r="AS56327" s="98"/>
    </row>
    <row r="56328" spans="40:45" ht="15" customHeight="1">
      <c r="AN56328" s="98"/>
      <c r="AO56328" s="98"/>
      <c r="AP56328" s="98"/>
      <c r="AR56328" s="98"/>
      <c r="AS56328" s="98"/>
    </row>
    <row r="56329" spans="40:45" ht="15" customHeight="1">
      <c r="AN56329" s="98"/>
      <c r="AO56329" s="98"/>
      <c r="AP56329" s="98"/>
      <c r="AR56329" s="98"/>
      <c r="AS56329" s="98"/>
    </row>
    <row r="56330" spans="40:45" ht="15" customHeight="1">
      <c r="AN56330" s="98"/>
      <c r="AO56330" s="98"/>
      <c r="AP56330" s="98"/>
      <c r="AR56330" s="98"/>
      <c r="AS56330" s="98"/>
    </row>
    <row r="56331" spans="40:45" ht="15" customHeight="1">
      <c r="AN56331" s="98"/>
      <c r="AO56331" s="98"/>
      <c r="AP56331" s="98"/>
      <c r="AR56331" s="98"/>
      <c r="AS56331" s="98"/>
    </row>
    <row r="56332" spans="40:45" ht="15" customHeight="1">
      <c r="AN56332" s="98"/>
      <c r="AO56332" s="98"/>
      <c r="AP56332" s="98"/>
      <c r="AR56332" s="98"/>
      <c r="AS56332" s="98"/>
    </row>
    <row r="56333" spans="40:45" ht="15" customHeight="1">
      <c r="AN56333" s="98"/>
      <c r="AO56333" s="98"/>
      <c r="AP56333" s="98"/>
      <c r="AR56333" s="98"/>
      <c r="AS56333" s="98"/>
    </row>
    <row r="56334" spans="40:45" ht="15" customHeight="1">
      <c r="AN56334" s="98"/>
      <c r="AO56334" s="98"/>
      <c r="AP56334" s="98"/>
      <c r="AR56334" s="98"/>
      <c r="AS56334" s="98"/>
    </row>
    <row r="56335" spans="40:45" ht="15" customHeight="1">
      <c r="AN56335" s="98"/>
      <c r="AO56335" s="98"/>
      <c r="AP56335" s="98"/>
      <c r="AR56335" s="98"/>
      <c r="AS56335" s="98"/>
    </row>
    <row r="56336" spans="40:45" ht="15" customHeight="1">
      <c r="AN56336" s="98"/>
      <c r="AO56336" s="98"/>
      <c r="AP56336" s="98"/>
      <c r="AR56336" s="98"/>
      <c r="AS56336" s="98"/>
    </row>
    <row r="56337" spans="40:45" ht="15" customHeight="1">
      <c r="AN56337" s="98"/>
      <c r="AO56337" s="98"/>
      <c r="AP56337" s="98"/>
      <c r="AR56337" s="98"/>
      <c r="AS56337" s="98"/>
    </row>
    <row r="56338" spans="40:45" ht="15" customHeight="1">
      <c r="AN56338" s="98"/>
      <c r="AO56338" s="98"/>
      <c r="AP56338" s="98"/>
      <c r="AR56338" s="98"/>
      <c r="AS56338" s="98"/>
    </row>
    <row r="56339" spans="40:45" ht="15" customHeight="1">
      <c r="AN56339" s="98"/>
      <c r="AO56339" s="98"/>
      <c r="AP56339" s="98"/>
      <c r="AR56339" s="98"/>
      <c r="AS56339" s="98"/>
    </row>
    <row r="56340" spans="40:45" ht="15" customHeight="1">
      <c r="AN56340" s="98"/>
      <c r="AO56340" s="98"/>
      <c r="AP56340" s="98"/>
      <c r="AR56340" s="98"/>
      <c r="AS56340" s="98"/>
    </row>
    <row r="56341" spans="40:45" ht="15" customHeight="1">
      <c r="AN56341" s="98"/>
      <c r="AO56341" s="98"/>
      <c r="AP56341" s="98"/>
      <c r="AR56341" s="98"/>
      <c r="AS56341" s="98"/>
    </row>
    <row r="56342" spans="40:45" ht="15" customHeight="1">
      <c r="AN56342" s="98"/>
      <c r="AO56342" s="98"/>
      <c r="AP56342" s="98"/>
      <c r="AR56342" s="98"/>
      <c r="AS56342" s="98"/>
    </row>
    <row r="56343" spans="40:45" ht="15" customHeight="1">
      <c r="AN56343" s="98"/>
      <c r="AO56343" s="98"/>
      <c r="AP56343" s="98"/>
      <c r="AR56343" s="98"/>
      <c r="AS56343" s="98"/>
    </row>
    <row r="56344" spans="40:45" ht="15" customHeight="1">
      <c r="AN56344" s="98"/>
      <c r="AO56344" s="98"/>
      <c r="AP56344" s="98"/>
      <c r="AR56344" s="98"/>
      <c r="AS56344" s="98"/>
    </row>
    <row r="56345" spans="40:45" ht="15" customHeight="1">
      <c r="AN56345" s="98"/>
      <c r="AO56345" s="98"/>
      <c r="AP56345" s="98"/>
      <c r="AR56345" s="98"/>
      <c r="AS56345" s="98"/>
    </row>
    <row r="56346" spans="40:45" ht="15" customHeight="1">
      <c r="AN56346" s="98"/>
      <c r="AO56346" s="98"/>
      <c r="AP56346" s="98"/>
      <c r="AR56346" s="98"/>
      <c r="AS56346" s="98"/>
    </row>
    <row r="56347" spans="40:45" ht="15" customHeight="1">
      <c r="AN56347" s="98"/>
      <c r="AO56347" s="98"/>
      <c r="AP56347" s="98"/>
      <c r="AR56347" s="98"/>
      <c r="AS56347" s="98"/>
    </row>
    <row r="56348" spans="40:45" ht="15" customHeight="1">
      <c r="AN56348" s="98"/>
      <c r="AO56348" s="98"/>
      <c r="AP56348" s="98"/>
      <c r="AR56348" s="98"/>
      <c r="AS56348" s="98"/>
    </row>
    <row r="56349" spans="40:45" ht="15" customHeight="1">
      <c r="AN56349" s="98"/>
      <c r="AO56349" s="98"/>
      <c r="AP56349" s="98"/>
      <c r="AR56349" s="98"/>
      <c r="AS56349" s="98"/>
    </row>
    <row r="56350" spans="40:45" ht="15" customHeight="1">
      <c r="AN56350" s="98"/>
      <c r="AO56350" s="98"/>
      <c r="AP56350" s="98"/>
      <c r="AR56350" s="98"/>
      <c r="AS56350" s="98"/>
    </row>
    <row r="56351" spans="40:45" ht="15" customHeight="1">
      <c r="AN56351" s="98"/>
      <c r="AO56351" s="98"/>
      <c r="AP56351" s="98"/>
      <c r="AR56351" s="98"/>
      <c r="AS56351" s="98"/>
    </row>
    <row r="56352" spans="40:45" ht="15" customHeight="1">
      <c r="AN56352" s="98"/>
      <c r="AO56352" s="98"/>
      <c r="AP56352" s="98"/>
      <c r="AR56352" s="98"/>
      <c r="AS56352" s="98"/>
    </row>
    <row r="56353" spans="40:45" ht="15" customHeight="1">
      <c r="AN56353" s="98"/>
      <c r="AO56353" s="98"/>
      <c r="AP56353" s="98"/>
      <c r="AR56353" s="98"/>
      <c r="AS56353" s="98"/>
    </row>
    <row r="56354" spans="40:45" ht="15" customHeight="1">
      <c r="AN56354" s="98"/>
      <c r="AO56354" s="98"/>
      <c r="AP56354" s="98"/>
      <c r="AR56354" s="98"/>
      <c r="AS56354" s="98"/>
    </row>
    <row r="56355" spans="40:45" ht="15" customHeight="1">
      <c r="AN56355" s="98"/>
      <c r="AO56355" s="98"/>
      <c r="AP56355" s="98"/>
      <c r="AR56355" s="98"/>
      <c r="AS56355" s="98"/>
    </row>
    <row r="56356" spans="40:45" ht="15" customHeight="1">
      <c r="AN56356" s="98"/>
      <c r="AO56356" s="98"/>
      <c r="AP56356" s="98"/>
      <c r="AR56356" s="98"/>
      <c r="AS56356" s="98"/>
    </row>
    <row r="56357" spans="40:45" ht="15" customHeight="1">
      <c r="AN56357" s="98"/>
      <c r="AO56357" s="98"/>
      <c r="AP56357" s="98"/>
      <c r="AR56357" s="98"/>
      <c r="AS56357" s="98"/>
    </row>
    <row r="56358" spans="40:45" ht="15" customHeight="1">
      <c r="AN56358" s="98"/>
      <c r="AO56358" s="98"/>
      <c r="AP56358" s="98"/>
      <c r="AR56358" s="98"/>
      <c r="AS56358" s="98"/>
    </row>
    <row r="56359" spans="40:45" ht="15" customHeight="1">
      <c r="AN56359" s="98"/>
      <c r="AO56359" s="98"/>
      <c r="AP56359" s="98"/>
      <c r="AR56359" s="98"/>
      <c r="AS56359" s="98"/>
    </row>
    <row r="56360" spans="40:45" ht="15" customHeight="1">
      <c r="AN56360" s="98"/>
      <c r="AO56360" s="98"/>
      <c r="AP56360" s="98"/>
      <c r="AR56360" s="98"/>
      <c r="AS56360" s="98"/>
    </row>
    <row r="56361" spans="40:45" ht="15" customHeight="1">
      <c r="AN56361" s="98"/>
      <c r="AO56361" s="98"/>
      <c r="AP56361" s="98"/>
      <c r="AR56361" s="98"/>
      <c r="AS56361" s="98"/>
    </row>
    <row r="56362" spans="40:45" ht="15" customHeight="1">
      <c r="AN56362" s="98"/>
      <c r="AO56362" s="98"/>
      <c r="AP56362" s="98"/>
      <c r="AR56362" s="98"/>
      <c r="AS56362" s="98"/>
    </row>
    <row r="56363" spans="40:45" ht="15" customHeight="1">
      <c r="AN56363" s="98"/>
      <c r="AO56363" s="98"/>
      <c r="AP56363" s="98"/>
      <c r="AR56363" s="98"/>
      <c r="AS56363" s="98"/>
    </row>
    <row r="56364" spans="40:45" ht="15" customHeight="1">
      <c r="AN56364" s="98"/>
      <c r="AO56364" s="98"/>
      <c r="AP56364" s="98"/>
      <c r="AR56364" s="98"/>
      <c r="AS56364" s="98"/>
    </row>
    <row r="56365" spans="40:45" ht="15" customHeight="1">
      <c r="AN56365" s="98"/>
      <c r="AO56365" s="98"/>
      <c r="AP56365" s="98"/>
      <c r="AR56365" s="98"/>
      <c r="AS56365" s="98"/>
    </row>
    <row r="56366" spans="40:45" ht="15" customHeight="1">
      <c r="AN56366" s="98"/>
      <c r="AO56366" s="98"/>
      <c r="AP56366" s="98"/>
      <c r="AR56366" s="98"/>
      <c r="AS56366" s="98"/>
    </row>
    <row r="56367" spans="40:45" ht="15" customHeight="1">
      <c r="AN56367" s="98"/>
      <c r="AO56367" s="98"/>
      <c r="AP56367" s="98"/>
      <c r="AR56367" s="98"/>
      <c r="AS56367" s="98"/>
    </row>
    <row r="56368" spans="40:45" ht="15" customHeight="1">
      <c r="AN56368" s="98"/>
      <c r="AO56368" s="98"/>
      <c r="AP56368" s="98"/>
      <c r="AR56368" s="98"/>
      <c r="AS56368" s="98"/>
    </row>
    <row r="56369" spans="40:45" ht="15" customHeight="1">
      <c r="AN56369" s="98"/>
      <c r="AO56369" s="98"/>
      <c r="AP56369" s="98"/>
      <c r="AR56369" s="98"/>
      <c r="AS56369" s="98"/>
    </row>
    <row r="56370" spans="40:45" ht="15" customHeight="1">
      <c r="AN56370" s="98"/>
      <c r="AO56370" s="98"/>
      <c r="AP56370" s="98"/>
      <c r="AR56370" s="98"/>
      <c r="AS56370" s="98"/>
    </row>
    <row r="56371" spans="40:45" ht="15" customHeight="1">
      <c r="AN56371" s="98"/>
      <c r="AO56371" s="98"/>
      <c r="AP56371" s="98"/>
      <c r="AR56371" s="98"/>
      <c r="AS56371" s="98"/>
    </row>
    <row r="56372" spans="40:45" ht="15" customHeight="1">
      <c r="AN56372" s="98"/>
      <c r="AO56372" s="98"/>
      <c r="AP56372" s="98"/>
      <c r="AR56372" s="98"/>
      <c r="AS56372" s="98"/>
    </row>
    <row r="56373" spans="40:45" ht="15" customHeight="1">
      <c r="AN56373" s="98"/>
      <c r="AO56373" s="98"/>
      <c r="AP56373" s="98"/>
      <c r="AR56373" s="98"/>
      <c r="AS56373" s="98"/>
    </row>
    <row r="56374" spans="40:45" ht="15" customHeight="1">
      <c r="AN56374" s="98"/>
      <c r="AO56374" s="98"/>
      <c r="AP56374" s="98"/>
      <c r="AR56374" s="98"/>
      <c r="AS56374" s="98"/>
    </row>
    <row r="56375" spans="40:45" ht="15" customHeight="1">
      <c r="AN56375" s="98"/>
      <c r="AO56375" s="98"/>
      <c r="AP56375" s="98"/>
      <c r="AR56375" s="98"/>
      <c r="AS56375" s="98"/>
    </row>
    <row r="56376" spans="40:45" ht="15" customHeight="1">
      <c r="AN56376" s="98"/>
      <c r="AO56376" s="98"/>
      <c r="AP56376" s="98"/>
      <c r="AR56376" s="98"/>
      <c r="AS56376" s="98"/>
    </row>
    <row r="56377" spans="40:45" ht="15" customHeight="1">
      <c r="AN56377" s="98"/>
      <c r="AO56377" s="98"/>
      <c r="AP56377" s="98"/>
      <c r="AR56377" s="98"/>
      <c r="AS56377" s="98"/>
    </row>
    <row r="56378" spans="40:45" ht="15" customHeight="1">
      <c r="AN56378" s="98"/>
      <c r="AO56378" s="98"/>
      <c r="AP56378" s="98"/>
      <c r="AR56378" s="98"/>
      <c r="AS56378" s="98"/>
    </row>
    <row r="56379" spans="40:45" ht="15" customHeight="1">
      <c r="AN56379" s="98"/>
      <c r="AO56379" s="98"/>
      <c r="AP56379" s="98"/>
      <c r="AR56379" s="98"/>
      <c r="AS56379" s="98"/>
    </row>
    <row r="56380" spans="40:45" ht="15" customHeight="1">
      <c r="AN56380" s="98"/>
      <c r="AO56380" s="98"/>
      <c r="AP56380" s="98"/>
      <c r="AR56380" s="98"/>
      <c r="AS56380" s="98"/>
    </row>
    <row r="56381" spans="40:45" ht="15" customHeight="1">
      <c r="AN56381" s="98"/>
      <c r="AO56381" s="98"/>
      <c r="AP56381" s="98"/>
      <c r="AR56381" s="98"/>
      <c r="AS56381" s="98"/>
    </row>
    <row r="56382" spans="40:45" ht="15" customHeight="1">
      <c r="AN56382" s="98"/>
      <c r="AO56382" s="98"/>
      <c r="AP56382" s="98"/>
      <c r="AR56382" s="98"/>
      <c r="AS56382" s="98"/>
    </row>
    <row r="56383" spans="40:45" ht="15" customHeight="1">
      <c r="AN56383" s="98"/>
      <c r="AO56383" s="98"/>
      <c r="AP56383" s="98"/>
      <c r="AR56383" s="98"/>
      <c r="AS56383" s="98"/>
    </row>
    <row r="56384" spans="40:45" ht="15" customHeight="1">
      <c r="AN56384" s="98"/>
      <c r="AO56384" s="98"/>
      <c r="AP56384" s="98"/>
      <c r="AR56384" s="98"/>
      <c r="AS56384" s="98"/>
    </row>
    <row r="56385" spans="40:45" ht="15" customHeight="1">
      <c r="AN56385" s="98"/>
      <c r="AO56385" s="98"/>
      <c r="AP56385" s="98"/>
      <c r="AR56385" s="98"/>
      <c r="AS56385" s="98"/>
    </row>
    <row r="56386" spans="40:45" ht="15" customHeight="1">
      <c r="AN56386" s="98"/>
      <c r="AO56386" s="98"/>
      <c r="AP56386" s="98"/>
      <c r="AR56386" s="98"/>
      <c r="AS56386" s="98"/>
    </row>
    <row r="56387" spans="40:45" ht="15" customHeight="1">
      <c r="AN56387" s="98"/>
      <c r="AO56387" s="98"/>
      <c r="AP56387" s="98"/>
      <c r="AR56387" s="98"/>
      <c r="AS56387" s="98"/>
    </row>
    <row r="56388" spans="40:45" ht="15" customHeight="1">
      <c r="AN56388" s="98"/>
      <c r="AO56388" s="98"/>
      <c r="AP56388" s="98"/>
      <c r="AR56388" s="98"/>
      <c r="AS56388" s="98"/>
    </row>
    <row r="56389" spans="40:45" ht="15" customHeight="1">
      <c r="AN56389" s="98"/>
      <c r="AO56389" s="98"/>
      <c r="AP56389" s="98"/>
      <c r="AR56389" s="98"/>
      <c r="AS56389" s="98"/>
    </row>
    <row r="56390" spans="40:45" ht="15" customHeight="1">
      <c r="AN56390" s="98"/>
      <c r="AO56390" s="98"/>
      <c r="AP56390" s="98"/>
      <c r="AR56390" s="98"/>
      <c r="AS56390" s="98"/>
    </row>
    <row r="56391" spans="40:45" ht="15" customHeight="1">
      <c r="AN56391" s="98"/>
      <c r="AO56391" s="98"/>
      <c r="AP56391" s="98"/>
      <c r="AR56391" s="98"/>
      <c r="AS56391" s="98"/>
    </row>
    <row r="56392" spans="40:45" ht="15" customHeight="1">
      <c r="AN56392" s="98"/>
      <c r="AO56392" s="98"/>
      <c r="AP56392" s="98"/>
      <c r="AR56392" s="98"/>
      <c r="AS56392" s="98"/>
    </row>
    <row r="56393" spans="40:45" ht="15" customHeight="1">
      <c r="AN56393" s="98"/>
      <c r="AO56393" s="98"/>
      <c r="AP56393" s="98"/>
      <c r="AR56393" s="98"/>
      <c r="AS56393" s="98"/>
    </row>
    <row r="56394" spans="40:45" ht="15" customHeight="1">
      <c r="AN56394" s="98"/>
      <c r="AO56394" s="98"/>
      <c r="AP56394" s="98"/>
      <c r="AR56394" s="98"/>
      <c r="AS56394" s="98"/>
    </row>
    <row r="56395" spans="40:45" ht="15" customHeight="1">
      <c r="AN56395" s="98"/>
      <c r="AO56395" s="98"/>
      <c r="AP56395" s="98"/>
      <c r="AR56395" s="98"/>
      <c r="AS56395" s="98"/>
    </row>
    <row r="56396" spans="40:45" ht="15" customHeight="1">
      <c r="AN56396" s="98"/>
      <c r="AO56396" s="98"/>
      <c r="AP56396" s="98"/>
      <c r="AR56396" s="98"/>
      <c r="AS56396" s="98"/>
    </row>
    <row r="56397" spans="40:45" ht="15" customHeight="1">
      <c r="AN56397" s="98"/>
      <c r="AO56397" s="98"/>
      <c r="AP56397" s="98"/>
      <c r="AR56397" s="98"/>
      <c r="AS56397" s="98"/>
    </row>
    <row r="56398" spans="40:45" ht="15" customHeight="1">
      <c r="AN56398" s="98"/>
      <c r="AO56398" s="98"/>
      <c r="AP56398" s="98"/>
      <c r="AR56398" s="98"/>
      <c r="AS56398" s="98"/>
    </row>
    <row r="56399" spans="40:45" ht="15" customHeight="1">
      <c r="AN56399" s="98"/>
      <c r="AO56399" s="98"/>
      <c r="AP56399" s="98"/>
      <c r="AR56399" s="98"/>
      <c r="AS56399" s="98"/>
    </row>
    <row r="56400" spans="40:45" ht="15" customHeight="1">
      <c r="AN56400" s="98"/>
      <c r="AO56400" s="98"/>
      <c r="AP56400" s="98"/>
      <c r="AR56400" s="98"/>
      <c r="AS56400" s="98"/>
    </row>
    <row r="56401" spans="40:45" ht="15" customHeight="1">
      <c r="AN56401" s="98"/>
      <c r="AO56401" s="98"/>
      <c r="AP56401" s="98"/>
      <c r="AR56401" s="98"/>
      <c r="AS56401" s="98"/>
    </row>
    <row r="56402" spans="40:45" ht="15" customHeight="1">
      <c r="AN56402" s="98"/>
      <c r="AO56402" s="98"/>
      <c r="AP56402" s="98"/>
      <c r="AR56402" s="98"/>
      <c r="AS56402" s="98"/>
    </row>
    <row r="56403" spans="40:45" ht="15" customHeight="1">
      <c r="AN56403" s="98"/>
      <c r="AO56403" s="98"/>
      <c r="AP56403" s="98"/>
      <c r="AR56403" s="98"/>
      <c r="AS56403" s="98"/>
    </row>
    <row r="56404" spans="40:45" ht="15" customHeight="1">
      <c r="AN56404" s="98"/>
      <c r="AO56404" s="98"/>
      <c r="AP56404" s="98"/>
      <c r="AR56404" s="98"/>
      <c r="AS56404" s="98"/>
    </row>
    <row r="56405" spans="40:45" ht="15" customHeight="1">
      <c r="AN56405" s="98"/>
      <c r="AO56405" s="98"/>
      <c r="AP56405" s="98"/>
      <c r="AR56405" s="98"/>
      <c r="AS56405" s="98"/>
    </row>
    <row r="56406" spans="40:45" ht="15" customHeight="1">
      <c r="AN56406" s="98"/>
      <c r="AO56406" s="98"/>
      <c r="AP56406" s="98"/>
      <c r="AR56406" s="98"/>
      <c r="AS56406" s="98"/>
    </row>
    <row r="56407" spans="40:45" ht="15" customHeight="1">
      <c r="AN56407" s="98"/>
      <c r="AO56407" s="98"/>
      <c r="AP56407" s="98"/>
      <c r="AR56407" s="98"/>
      <c r="AS56407" s="98"/>
    </row>
    <row r="56408" spans="40:45" ht="15" customHeight="1">
      <c r="AN56408" s="98"/>
      <c r="AO56408" s="98"/>
      <c r="AP56408" s="98"/>
      <c r="AR56408" s="98"/>
      <c r="AS56408" s="98"/>
    </row>
    <row r="56409" spans="40:45" ht="15" customHeight="1">
      <c r="AN56409" s="98"/>
      <c r="AO56409" s="98"/>
      <c r="AP56409" s="98"/>
      <c r="AR56409" s="98"/>
      <c r="AS56409" s="98"/>
    </row>
    <row r="56410" spans="40:45" ht="15" customHeight="1">
      <c r="AN56410" s="98"/>
      <c r="AO56410" s="98"/>
      <c r="AP56410" s="98"/>
      <c r="AR56410" s="98"/>
      <c r="AS56410" s="98"/>
    </row>
    <row r="56411" spans="40:45" ht="15" customHeight="1">
      <c r="AN56411" s="98"/>
      <c r="AO56411" s="98"/>
      <c r="AP56411" s="98"/>
      <c r="AR56411" s="98"/>
      <c r="AS56411" s="98"/>
    </row>
    <row r="56412" spans="40:45" ht="15" customHeight="1">
      <c r="AN56412" s="98"/>
      <c r="AO56412" s="98"/>
      <c r="AP56412" s="98"/>
      <c r="AR56412" s="98"/>
      <c r="AS56412" s="98"/>
    </row>
    <row r="56413" spans="40:45" ht="15" customHeight="1">
      <c r="AN56413" s="98"/>
      <c r="AO56413" s="98"/>
      <c r="AP56413" s="98"/>
      <c r="AR56413" s="98"/>
      <c r="AS56413" s="98"/>
    </row>
    <row r="56414" spans="40:45" ht="15" customHeight="1">
      <c r="AN56414" s="98"/>
      <c r="AO56414" s="98"/>
      <c r="AP56414" s="98"/>
      <c r="AR56414" s="98"/>
      <c r="AS56414" s="98"/>
    </row>
    <row r="56415" spans="40:45" ht="15" customHeight="1">
      <c r="AN56415" s="98"/>
      <c r="AO56415" s="98"/>
      <c r="AP56415" s="98"/>
      <c r="AR56415" s="98"/>
      <c r="AS56415" s="98"/>
    </row>
    <row r="56416" spans="40:45" ht="15" customHeight="1">
      <c r="AN56416" s="98"/>
      <c r="AO56416" s="98"/>
      <c r="AP56416" s="98"/>
      <c r="AR56416" s="98"/>
      <c r="AS56416" s="98"/>
    </row>
    <row r="56417" spans="40:45" ht="15" customHeight="1">
      <c r="AN56417" s="98"/>
      <c r="AO56417" s="98"/>
      <c r="AP56417" s="98"/>
      <c r="AR56417" s="98"/>
      <c r="AS56417" s="98"/>
    </row>
    <row r="56418" spans="40:45" ht="15" customHeight="1">
      <c r="AN56418" s="98"/>
      <c r="AO56418" s="98"/>
      <c r="AP56418" s="98"/>
      <c r="AR56418" s="98"/>
      <c r="AS56418" s="98"/>
    </row>
    <row r="56419" spans="40:45" ht="15" customHeight="1">
      <c r="AN56419" s="98"/>
      <c r="AO56419" s="98"/>
      <c r="AP56419" s="98"/>
      <c r="AR56419" s="98"/>
      <c r="AS56419" s="98"/>
    </row>
    <row r="56420" spans="40:45" ht="15" customHeight="1">
      <c r="AN56420" s="98"/>
      <c r="AO56420" s="98"/>
      <c r="AP56420" s="98"/>
      <c r="AR56420" s="98"/>
      <c r="AS56420" s="98"/>
    </row>
    <row r="56421" spans="40:45" ht="15" customHeight="1">
      <c r="AN56421" s="98"/>
      <c r="AO56421" s="98"/>
      <c r="AP56421" s="98"/>
      <c r="AR56421" s="98"/>
      <c r="AS56421" s="98"/>
    </row>
    <row r="56422" spans="40:45" ht="15" customHeight="1">
      <c r="AN56422" s="98"/>
      <c r="AO56422" s="98"/>
      <c r="AP56422" s="98"/>
      <c r="AR56422" s="98"/>
      <c r="AS56422" s="98"/>
    </row>
    <row r="56423" spans="40:45" ht="15" customHeight="1">
      <c r="AN56423" s="98"/>
      <c r="AO56423" s="98"/>
      <c r="AP56423" s="98"/>
      <c r="AR56423" s="98"/>
      <c r="AS56423" s="98"/>
    </row>
    <row r="56424" spans="40:45" ht="15" customHeight="1">
      <c r="AN56424" s="98"/>
      <c r="AO56424" s="98"/>
      <c r="AP56424" s="98"/>
      <c r="AR56424" s="98"/>
      <c r="AS56424" s="98"/>
    </row>
    <row r="56425" spans="40:45" ht="15" customHeight="1">
      <c r="AN56425" s="98"/>
      <c r="AO56425" s="98"/>
      <c r="AP56425" s="98"/>
      <c r="AR56425" s="98"/>
      <c r="AS56425" s="98"/>
    </row>
    <row r="56426" spans="40:45" ht="15" customHeight="1">
      <c r="AN56426" s="98"/>
      <c r="AO56426" s="98"/>
      <c r="AP56426" s="98"/>
      <c r="AR56426" s="98"/>
      <c r="AS56426" s="98"/>
    </row>
    <row r="56427" spans="40:45" ht="15" customHeight="1">
      <c r="AN56427" s="98"/>
      <c r="AO56427" s="98"/>
      <c r="AP56427" s="98"/>
      <c r="AR56427" s="98"/>
      <c r="AS56427" s="98"/>
    </row>
    <row r="56428" spans="40:45" ht="15" customHeight="1">
      <c r="AN56428" s="98"/>
      <c r="AO56428" s="98"/>
      <c r="AP56428" s="98"/>
      <c r="AR56428" s="98"/>
      <c r="AS56428" s="98"/>
    </row>
    <row r="56429" spans="40:45" ht="15" customHeight="1">
      <c r="AN56429" s="98"/>
      <c r="AO56429" s="98"/>
      <c r="AP56429" s="98"/>
      <c r="AR56429" s="98"/>
      <c r="AS56429" s="98"/>
    </row>
    <row r="56430" spans="40:45" ht="15" customHeight="1">
      <c r="AN56430" s="98"/>
      <c r="AO56430" s="98"/>
      <c r="AP56430" s="98"/>
      <c r="AR56430" s="98"/>
      <c r="AS56430" s="98"/>
    </row>
    <row r="56431" spans="40:45" ht="15" customHeight="1">
      <c r="AN56431" s="98"/>
      <c r="AO56431" s="98"/>
      <c r="AP56431" s="98"/>
      <c r="AR56431" s="98"/>
      <c r="AS56431" s="98"/>
    </row>
    <row r="56432" spans="40:45" ht="15" customHeight="1">
      <c r="AN56432" s="98"/>
      <c r="AO56432" s="98"/>
      <c r="AP56432" s="98"/>
      <c r="AR56432" s="98"/>
      <c r="AS56432" s="98"/>
    </row>
    <row r="56433" spans="40:45" ht="15" customHeight="1">
      <c r="AN56433" s="98"/>
      <c r="AO56433" s="98"/>
      <c r="AP56433" s="98"/>
      <c r="AR56433" s="98"/>
      <c r="AS56433" s="98"/>
    </row>
    <row r="56434" spans="40:45" ht="15" customHeight="1">
      <c r="AN56434" s="98"/>
      <c r="AO56434" s="98"/>
      <c r="AP56434" s="98"/>
      <c r="AR56434" s="98"/>
      <c r="AS56434" s="98"/>
    </row>
    <row r="56435" spans="40:45" ht="15" customHeight="1">
      <c r="AN56435" s="98"/>
      <c r="AO56435" s="98"/>
      <c r="AP56435" s="98"/>
      <c r="AR56435" s="98"/>
      <c r="AS56435" s="98"/>
    </row>
    <row r="56436" spans="40:45" ht="15" customHeight="1">
      <c r="AN56436" s="98"/>
      <c r="AO56436" s="98"/>
      <c r="AP56436" s="98"/>
      <c r="AR56436" s="98"/>
      <c r="AS56436" s="98"/>
    </row>
    <row r="56437" spans="40:45" ht="15" customHeight="1">
      <c r="AN56437" s="98"/>
      <c r="AO56437" s="98"/>
      <c r="AP56437" s="98"/>
      <c r="AR56437" s="98"/>
      <c r="AS56437" s="98"/>
    </row>
    <row r="56438" spans="40:45" ht="15" customHeight="1">
      <c r="AN56438" s="98"/>
      <c r="AO56438" s="98"/>
      <c r="AP56438" s="98"/>
      <c r="AR56438" s="98"/>
      <c r="AS56438" s="98"/>
    </row>
    <row r="56439" spans="40:45" ht="15" customHeight="1">
      <c r="AN56439" s="98"/>
      <c r="AO56439" s="98"/>
      <c r="AP56439" s="98"/>
      <c r="AR56439" s="98"/>
      <c r="AS56439" s="98"/>
    </row>
    <row r="56440" spans="40:45" ht="15" customHeight="1">
      <c r="AN56440" s="98"/>
      <c r="AO56440" s="98"/>
      <c r="AP56440" s="98"/>
      <c r="AR56440" s="98"/>
      <c r="AS56440" s="98"/>
    </row>
    <row r="56441" spans="40:45" ht="15" customHeight="1">
      <c r="AN56441" s="98"/>
      <c r="AO56441" s="98"/>
      <c r="AP56441" s="98"/>
      <c r="AR56441" s="98"/>
      <c r="AS56441" s="98"/>
    </row>
    <row r="56442" spans="40:45" ht="15" customHeight="1">
      <c r="AN56442" s="98"/>
      <c r="AO56442" s="98"/>
      <c r="AP56442" s="98"/>
      <c r="AR56442" s="98"/>
      <c r="AS56442" s="98"/>
    </row>
    <row r="56443" spans="40:45" ht="15" customHeight="1">
      <c r="AN56443" s="98"/>
      <c r="AO56443" s="98"/>
      <c r="AP56443" s="98"/>
      <c r="AR56443" s="98"/>
      <c r="AS56443" s="98"/>
    </row>
    <row r="56444" spans="40:45" ht="15" customHeight="1">
      <c r="AN56444" s="98"/>
      <c r="AO56444" s="98"/>
      <c r="AP56444" s="98"/>
      <c r="AR56444" s="98"/>
      <c r="AS56444" s="98"/>
    </row>
    <row r="56445" spans="40:45" ht="15" customHeight="1">
      <c r="AN56445" s="98"/>
      <c r="AO56445" s="98"/>
      <c r="AP56445" s="98"/>
      <c r="AR56445" s="98"/>
      <c r="AS56445" s="98"/>
    </row>
    <row r="56446" spans="40:45" ht="15" customHeight="1">
      <c r="AN56446" s="98"/>
      <c r="AO56446" s="98"/>
      <c r="AP56446" s="98"/>
      <c r="AR56446" s="98"/>
      <c r="AS56446" s="98"/>
    </row>
    <row r="56447" spans="40:45" ht="15" customHeight="1">
      <c r="AN56447" s="98"/>
      <c r="AO56447" s="98"/>
      <c r="AP56447" s="98"/>
      <c r="AR56447" s="98"/>
      <c r="AS56447" s="98"/>
    </row>
    <row r="56448" spans="40:45" ht="15" customHeight="1">
      <c r="AN56448" s="98"/>
      <c r="AO56448" s="98"/>
      <c r="AP56448" s="98"/>
      <c r="AR56448" s="98"/>
      <c r="AS56448" s="98"/>
    </row>
    <row r="56449" spans="40:45" ht="15" customHeight="1">
      <c r="AN56449" s="98"/>
      <c r="AO56449" s="98"/>
      <c r="AP56449" s="98"/>
      <c r="AR56449" s="98"/>
      <c r="AS56449" s="98"/>
    </row>
    <row r="56450" spans="40:45" ht="15" customHeight="1">
      <c r="AN56450" s="98"/>
      <c r="AO56450" s="98"/>
      <c r="AP56450" s="98"/>
      <c r="AR56450" s="98"/>
      <c r="AS56450" s="98"/>
    </row>
    <row r="56451" spans="40:45" ht="15" customHeight="1">
      <c r="AN56451" s="98"/>
      <c r="AO56451" s="98"/>
      <c r="AP56451" s="98"/>
      <c r="AR56451" s="98"/>
      <c r="AS56451" s="98"/>
    </row>
    <row r="56452" spans="40:45" ht="15" customHeight="1">
      <c r="AN56452" s="98"/>
      <c r="AO56452" s="98"/>
      <c r="AP56452" s="98"/>
      <c r="AR56452" s="98"/>
      <c r="AS56452" s="98"/>
    </row>
    <row r="56453" spans="40:45" ht="15" customHeight="1">
      <c r="AN56453" s="98"/>
      <c r="AO56453" s="98"/>
      <c r="AP56453" s="98"/>
      <c r="AR56453" s="98"/>
      <c r="AS56453" s="98"/>
    </row>
    <row r="56454" spans="40:45" ht="15" customHeight="1">
      <c r="AN56454" s="98"/>
      <c r="AO56454" s="98"/>
      <c r="AP56454" s="98"/>
      <c r="AR56454" s="98"/>
      <c r="AS56454" s="98"/>
    </row>
    <row r="56455" spans="40:45" ht="15" customHeight="1">
      <c r="AN56455" s="98"/>
      <c r="AO56455" s="98"/>
      <c r="AP56455" s="98"/>
      <c r="AR56455" s="98"/>
      <c r="AS56455" s="98"/>
    </row>
    <row r="56456" spans="40:45" ht="15" customHeight="1">
      <c r="AN56456" s="98"/>
      <c r="AO56456" s="98"/>
      <c r="AP56456" s="98"/>
      <c r="AR56456" s="98"/>
      <c r="AS56456" s="98"/>
    </row>
    <row r="56457" spans="40:45" ht="15" customHeight="1">
      <c r="AN56457" s="98"/>
      <c r="AO56457" s="98"/>
      <c r="AP56457" s="98"/>
      <c r="AR56457" s="98"/>
      <c r="AS56457" s="98"/>
    </row>
    <row r="56458" spans="40:45" ht="15" customHeight="1">
      <c r="AN56458" s="98"/>
      <c r="AO56458" s="98"/>
      <c r="AP56458" s="98"/>
      <c r="AR56458" s="98"/>
      <c r="AS56458" s="98"/>
    </row>
    <row r="56459" spans="40:45" ht="15" customHeight="1">
      <c r="AN56459" s="98"/>
      <c r="AO56459" s="98"/>
      <c r="AP56459" s="98"/>
      <c r="AR56459" s="98"/>
      <c r="AS56459" s="98"/>
    </row>
    <row r="56460" spans="40:45" ht="15" customHeight="1">
      <c r="AN56460" s="98"/>
      <c r="AO56460" s="98"/>
      <c r="AP56460" s="98"/>
      <c r="AR56460" s="98"/>
      <c r="AS56460" s="98"/>
    </row>
    <row r="56461" spans="40:45" ht="15" customHeight="1">
      <c r="AN56461" s="98"/>
      <c r="AO56461" s="98"/>
      <c r="AP56461" s="98"/>
      <c r="AR56461" s="98"/>
      <c r="AS56461" s="98"/>
    </row>
    <row r="56462" spans="40:45" ht="15" customHeight="1">
      <c r="AN56462" s="98"/>
      <c r="AO56462" s="98"/>
      <c r="AP56462" s="98"/>
      <c r="AR56462" s="98"/>
      <c r="AS56462" s="98"/>
    </row>
    <row r="56463" spans="40:45" ht="15" customHeight="1">
      <c r="AN56463" s="98"/>
      <c r="AO56463" s="98"/>
      <c r="AP56463" s="98"/>
      <c r="AR56463" s="98"/>
      <c r="AS56463" s="98"/>
    </row>
    <row r="56464" spans="40:45" ht="15" customHeight="1">
      <c r="AN56464" s="98"/>
      <c r="AO56464" s="98"/>
      <c r="AP56464" s="98"/>
      <c r="AR56464" s="98"/>
      <c r="AS56464" s="98"/>
    </row>
    <row r="56465" spans="40:45" ht="15" customHeight="1">
      <c r="AN56465" s="98"/>
      <c r="AO56465" s="98"/>
      <c r="AP56465" s="98"/>
      <c r="AR56465" s="98"/>
      <c r="AS56465" s="98"/>
    </row>
    <row r="56466" spans="40:45" ht="15" customHeight="1">
      <c r="AN56466" s="98"/>
      <c r="AO56466" s="98"/>
      <c r="AP56466" s="98"/>
      <c r="AR56466" s="98"/>
      <c r="AS56466" s="98"/>
    </row>
    <row r="56467" spans="40:45" ht="15" customHeight="1">
      <c r="AN56467" s="98"/>
      <c r="AO56467" s="98"/>
      <c r="AP56467" s="98"/>
      <c r="AR56467" s="98"/>
      <c r="AS56467" s="98"/>
    </row>
    <row r="56468" spans="40:45" ht="15" customHeight="1">
      <c r="AN56468" s="98"/>
      <c r="AO56468" s="98"/>
      <c r="AP56468" s="98"/>
      <c r="AR56468" s="98"/>
      <c r="AS56468" s="98"/>
    </row>
    <row r="56469" spans="40:45" ht="15" customHeight="1">
      <c r="AN56469" s="98"/>
      <c r="AO56469" s="98"/>
      <c r="AP56469" s="98"/>
      <c r="AR56469" s="98"/>
      <c r="AS56469" s="98"/>
    </row>
    <row r="56470" spans="40:45" ht="15" customHeight="1">
      <c r="AN56470" s="98"/>
      <c r="AO56470" s="98"/>
      <c r="AP56470" s="98"/>
      <c r="AR56470" s="98"/>
      <c r="AS56470" s="98"/>
    </row>
    <row r="56471" spans="40:45" ht="15" customHeight="1">
      <c r="AN56471" s="98"/>
      <c r="AO56471" s="98"/>
      <c r="AP56471" s="98"/>
      <c r="AR56471" s="98"/>
      <c r="AS56471" s="98"/>
    </row>
    <row r="56472" spans="40:45" ht="15" customHeight="1">
      <c r="AN56472" s="98"/>
      <c r="AO56472" s="98"/>
      <c r="AP56472" s="98"/>
      <c r="AR56472" s="98"/>
      <c r="AS56472" s="98"/>
    </row>
    <row r="56473" spans="40:45" ht="15" customHeight="1">
      <c r="AN56473" s="98"/>
      <c r="AO56473" s="98"/>
      <c r="AP56473" s="98"/>
      <c r="AR56473" s="98"/>
      <c r="AS56473" s="98"/>
    </row>
    <row r="56474" spans="40:45" ht="15" customHeight="1">
      <c r="AN56474" s="98"/>
      <c r="AO56474" s="98"/>
      <c r="AP56474" s="98"/>
      <c r="AR56474" s="98"/>
      <c r="AS56474" s="98"/>
    </row>
    <row r="56475" spans="40:45" ht="15" customHeight="1">
      <c r="AN56475" s="98"/>
      <c r="AO56475" s="98"/>
      <c r="AP56475" s="98"/>
      <c r="AR56475" s="98"/>
      <c r="AS56475" s="98"/>
    </row>
    <row r="56476" spans="40:45" ht="15" customHeight="1">
      <c r="AN56476" s="98"/>
      <c r="AO56476" s="98"/>
      <c r="AP56476" s="98"/>
      <c r="AR56476" s="98"/>
      <c r="AS56476" s="98"/>
    </row>
    <row r="56477" spans="40:45" ht="15" customHeight="1">
      <c r="AN56477" s="98"/>
      <c r="AO56477" s="98"/>
      <c r="AP56477" s="98"/>
      <c r="AR56477" s="98"/>
      <c r="AS56477" s="98"/>
    </row>
    <row r="56478" spans="40:45" ht="15" customHeight="1">
      <c r="AN56478" s="98"/>
      <c r="AO56478" s="98"/>
      <c r="AP56478" s="98"/>
      <c r="AR56478" s="98"/>
      <c r="AS56478" s="98"/>
    </row>
    <row r="56479" spans="40:45" ht="15" customHeight="1">
      <c r="AN56479" s="98"/>
      <c r="AO56479" s="98"/>
      <c r="AP56479" s="98"/>
      <c r="AR56479" s="98"/>
      <c r="AS56479" s="98"/>
    </row>
    <row r="56480" spans="40:45" ht="15" customHeight="1">
      <c r="AN56480" s="98"/>
      <c r="AO56480" s="98"/>
      <c r="AP56480" s="98"/>
      <c r="AR56480" s="98"/>
      <c r="AS56480" s="98"/>
    </row>
    <row r="56481" spans="40:45" ht="15" customHeight="1">
      <c r="AN56481" s="98"/>
      <c r="AO56481" s="98"/>
      <c r="AP56481" s="98"/>
      <c r="AR56481" s="98"/>
      <c r="AS56481" s="98"/>
    </row>
    <row r="56482" spans="40:45" ht="15" customHeight="1">
      <c r="AN56482" s="98"/>
      <c r="AO56482" s="98"/>
      <c r="AP56482" s="98"/>
      <c r="AR56482" s="98"/>
      <c r="AS56482" s="98"/>
    </row>
    <row r="56483" spans="40:45" ht="15" customHeight="1">
      <c r="AN56483" s="98"/>
      <c r="AO56483" s="98"/>
      <c r="AP56483" s="98"/>
      <c r="AR56483" s="98"/>
      <c r="AS56483" s="98"/>
    </row>
    <row r="56484" spans="40:45" ht="15" customHeight="1">
      <c r="AN56484" s="98"/>
      <c r="AO56484" s="98"/>
      <c r="AP56484" s="98"/>
      <c r="AR56484" s="98"/>
      <c r="AS56484" s="98"/>
    </row>
    <row r="56485" spans="40:45" ht="15" customHeight="1">
      <c r="AN56485" s="98"/>
      <c r="AO56485" s="98"/>
      <c r="AP56485" s="98"/>
      <c r="AR56485" s="98"/>
      <c r="AS56485" s="98"/>
    </row>
    <row r="56486" spans="40:45" ht="15" customHeight="1">
      <c r="AN56486" s="98"/>
      <c r="AO56486" s="98"/>
      <c r="AP56486" s="98"/>
      <c r="AR56486" s="98"/>
      <c r="AS56486" s="98"/>
    </row>
    <row r="56487" spans="40:45" ht="15" customHeight="1">
      <c r="AN56487" s="98"/>
      <c r="AO56487" s="98"/>
      <c r="AP56487" s="98"/>
      <c r="AR56487" s="98"/>
      <c r="AS56487" s="98"/>
    </row>
    <row r="56488" spans="40:45" ht="15" customHeight="1">
      <c r="AN56488" s="98"/>
      <c r="AO56488" s="98"/>
      <c r="AP56488" s="98"/>
      <c r="AR56488" s="98"/>
      <c r="AS56488" s="98"/>
    </row>
    <row r="56489" spans="40:45" ht="15" customHeight="1">
      <c r="AN56489" s="98"/>
      <c r="AO56489" s="98"/>
      <c r="AP56489" s="98"/>
      <c r="AR56489" s="98"/>
      <c r="AS56489" s="98"/>
    </row>
    <row r="56490" spans="40:45" ht="15" customHeight="1">
      <c r="AN56490" s="98"/>
      <c r="AO56490" s="98"/>
      <c r="AP56490" s="98"/>
      <c r="AR56490" s="98"/>
      <c r="AS56490" s="98"/>
    </row>
    <row r="56491" spans="40:45" ht="15" customHeight="1">
      <c r="AN56491" s="98"/>
      <c r="AO56491" s="98"/>
      <c r="AP56491" s="98"/>
      <c r="AR56491" s="98"/>
      <c r="AS56491" s="98"/>
    </row>
    <row r="56492" spans="40:45" ht="15" customHeight="1">
      <c r="AN56492" s="98"/>
      <c r="AO56492" s="98"/>
      <c r="AP56492" s="98"/>
      <c r="AR56492" s="98"/>
      <c r="AS56492" s="98"/>
    </row>
    <row r="56493" spans="40:45" ht="15" customHeight="1">
      <c r="AN56493" s="98"/>
      <c r="AO56493" s="98"/>
      <c r="AP56493" s="98"/>
      <c r="AR56493" s="98"/>
      <c r="AS56493" s="98"/>
    </row>
    <row r="56494" spans="40:45" ht="15" customHeight="1">
      <c r="AN56494" s="98"/>
      <c r="AO56494" s="98"/>
      <c r="AP56494" s="98"/>
      <c r="AR56494" s="98"/>
      <c r="AS56494" s="98"/>
    </row>
    <row r="56495" spans="40:45" ht="15" customHeight="1">
      <c r="AN56495" s="98"/>
      <c r="AO56495" s="98"/>
      <c r="AP56495" s="98"/>
      <c r="AR56495" s="98"/>
      <c r="AS56495" s="98"/>
    </row>
    <row r="56496" spans="40:45" ht="15" customHeight="1">
      <c r="AN56496" s="98"/>
      <c r="AO56496" s="98"/>
      <c r="AP56496" s="98"/>
      <c r="AR56496" s="98"/>
      <c r="AS56496" s="98"/>
    </row>
    <row r="56497" spans="40:45" ht="15" customHeight="1">
      <c r="AN56497" s="98"/>
      <c r="AO56497" s="98"/>
      <c r="AP56497" s="98"/>
      <c r="AR56497" s="98"/>
      <c r="AS56497" s="98"/>
    </row>
    <row r="56498" spans="40:45" ht="15" customHeight="1">
      <c r="AN56498" s="98"/>
      <c r="AO56498" s="98"/>
      <c r="AP56498" s="98"/>
      <c r="AR56498" s="98"/>
      <c r="AS56498" s="98"/>
    </row>
    <row r="56499" spans="40:45" ht="15" customHeight="1">
      <c r="AN56499" s="98"/>
      <c r="AO56499" s="98"/>
      <c r="AP56499" s="98"/>
      <c r="AR56499" s="98"/>
      <c r="AS56499" s="98"/>
    </row>
    <row r="56500" spans="40:45" ht="15" customHeight="1">
      <c r="AN56500" s="98"/>
      <c r="AO56500" s="98"/>
      <c r="AP56500" s="98"/>
      <c r="AR56500" s="98"/>
      <c r="AS56500" s="98"/>
    </row>
    <row r="56501" spans="40:45" ht="15" customHeight="1">
      <c r="AN56501" s="98"/>
      <c r="AO56501" s="98"/>
      <c r="AP56501" s="98"/>
      <c r="AR56501" s="98"/>
      <c r="AS56501" s="98"/>
    </row>
    <row r="56502" spans="40:45" ht="15" customHeight="1">
      <c r="AN56502" s="98"/>
      <c r="AO56502" s="98"/>
      <c r="AP56502" s="98"/>
      <c r="AR56502" s="98"/>
      <c r="AS56502" s="98"/>
    </row>
    <row r="56503" spans="40:45" ht="15" customHeight="1">
      <c r="AN56503" s="98"/>
      <c r="AO56503" s="98"/>
      <c r="AP56503" s="98"/>
      <c r="AR56503" s="98"/>
      <c r="AS56503" s="98"/>
    </row>
    <row r="56504" spans="40:45" ht="15" customHeight="1">
      <c r="AN56504" s="98"/>
      <c r="AO56504" s="98"/>
      <c r="AP56504" s="98"/>
      <c r="AR56504" s="98"/>
      <c r="AS56504" s="98"/>
    </row>
    <row r="56505" spans="40:45" ht="15" customHeight="1">
      <c r="AN56505" s="98"/>
      <c r="AO56505" s="98"/>
      <c r="AP56505" s="98"/>
      <c r="AR56505" s="98"/>
      <c r="AS56505" s="98"/>
    </row>
    <row r="56506" spans="40:45" ht="15" customHeight="1">
      <c r="AN56506" s="98"/>
      <c r="AO56506" s="98"/>
      <c r="AP56506" s="98"/>
      <c r="AR56506" s="98"/>
      <c r="AS56506" s="98"/>
    </row>
    <row r="56507" spans="40:45" ht="15" customHeight="1">
      <c r="AN56507" s="98"/>
      <c r="AO56507" s="98"/>
      <c r="AP56507" s="98"/>
      <c r="AR56507" s="98"/>
      <c r="AS56507" s="98"/>
    </row>
    <row r="56508" spans="40:45" ht="15" customHeight="1">
      <c r="AN56508" s="98"/>
      <c r="AO56508" s="98"/>
      <c r="AP56508" s="98"/>
      <c r="AR56508" s="98"/>
      <c r="AS56508" s="98"/>
    </row>
    <row r="56509" spans="40:45" ht="15" customHeight="1">
      <c r="AN56509" s="98"/>
      <c r="AO56509" s="98"/>
      <c r="AP56509" s="98"/>
      <c r="AR56509" s="98"/>
      <c r="AS56509" s="98"/>
    </row>
    <row r="56510" spans="40:45" ht="15" customHeight="1">
      <c r="AN56510" s="98"/>
      <c r="AO56510" s="98"/>
      <c r="AP56510" s="98"/>
      <c r="AR56510" s="98"/>
      <c r="AS56510" s="98"/>
    </row>
    <row r="56511" spans="40:45" ht="15" customHeight="1">
      <c r="AN56511" s="98"/>
      <c r="AO56511" s="98"/>
      <c r="AP56511" s="98"/>
      <c r="AR56511" s="98"/>
      <c r="AS56511" s="98"/>
    </row>
    <row r="56512" spans="40:45" ht="15" customHeight="1">
      <c r="AN56512" s="98"/>
      <c r="AO56512" s="98"/>
      <c r="AP56512" s="98"/>
      <c r="AR56512" s="98"/>
      <c r="AS56512" s="98"/>
    </row>
    <row r="56513" spans="40:45" ht="15" customHeight="1">
      <c r="AN56513" s="98"/>
      <c r="AO56513" s="98"/>
      <c r="AP56513" s="98"/>
      <c r="AR56513" s="98"/>
      <c r="AS56513" s="98"/>
    </row>
    <row r="56514" spans="40:45" ht="15" customHeight="1">
      <c r="AN56514" s="98"/>
      <c r="AO56514" s="98"/>
      <c r="AP56514" s="98"/>
      <c r="AR56514" s="98"/>
      <c r="AS56514" s="98"/>
    </row>
    <row r="56515" spans="40:45" ht="15" customHeight="1">
      <c r="AN56515" s="98"/>
      <c r="AO56515" s="98"/>
      <c r="AP56515" s="98"/>
      <c r="AR56515" s="98"/>
      <c r="AS56515" s="98"/>
    </row>
    <row r="56516" spans="40:45" ht="15" customHeight="1">
      <c r="AN56516" s="98"/>
      <c r="AO56516" s="98"/>
      <c r="AP56516" s="98"/>
      <c r="AR56516" s="98"/>
      <c r="AS56516" s="98"/>
    </row>
    <row r="56517" spans="40:45" ht="15" customHeight="1">
      <c r="AN56517" s="98"/>
      <c r="AO56517" s="98"/>
      <c r="AP56517" s="98"/>
      <c r="AR56517" s="98"/>
      <c r="AS56517" s="98"/>
    </row>
    <row r="56518" spans="40:45" ht="15" customHeight="1">
      <c r="AN56518" s="98"/>
      <c r="AO56518" s="98"/>
      <c r="AP56518" s="98"/>
      <c r="AR56518" s="98"/>
      <c r="AS56518" s="98"/>
    </row>
    <row r="56519" spans="40:45" ht="15" customHeight="1">
      <c r="AN56519" s="98"/>
      <c r="AO56519" s="98"/>
      <c r="AP56519" s="98"/>
      <c r="AR56519" s="98"/>
      <c r="AS56519" s="98"/>
    </row>
    <row r="56520" spans="40:45" ht="15" customHeight="1">
      <c r="AN56520" s="98"/>
      <c r="AO56520" s="98"/>
      <c r="AP56520" s="98"/>
      <c r="AR56520" s="98"/>
      <c r="AS56520" s="98"/>
    </row>
    <row r="56521" spans="40:45" ht="15" customHeight="1">
      <c r="AN56521" s="98"/>
      <c r="AO56521" s="98"/>
      <c r="AP56521" s="98"/>
      <c r="AR56521" s="98"/>
      <c r="AS56521" s="98"/>
    </row>
    <row r="56522" spans="40:45" ht="15" customHeight="1">
      <c r="AN56522" s="98"/>
      <c r="AO56522" s="98"/>
      <c r="AP56522" s="98"/>
      <c r="AR56522" s="98"/>
      <c r="AS56522" s="98"/>
    </row>
    <row r="56523" spans="40:45" ht="15" customHeight="1">
      <c r="AN56523" s="98"/>
      <c r="AO56523" s="98"/>
      <c r="AP56523" s="98"/>
      <c r="AR56523" s="98"/>
      <c r="AS56523" s="98"/>
    </row>
    <row r="56524" spans="40:45" ht="15" customHeight="1">
      <c r="AN56524" s="98"/>
      <c r="AO56524" s="98"/>
      <c r="AP56524" s="98"/>
      <c r="AR56524" s="98"/>
      <c r="AS56524" s="98"/>
    </row>
    <row r="56525" spans="40:45" ht="15" customHeight="1">
      <c r="AN56525" s="98"/>
      <c r="AO56525" s="98"/>
      <c r="AP56525" s="98"/>
      <c r="AR56525" s="98"/>
      <c r="AS56525" s="98"/>
    </row>
    <row r="56526" spans="40:45" ht="15" customHeight="1">
      <c r="AN56526" s="98"/>
      <c r="AO56526" s="98"/>
      <c r="AP56526" s="98"/>
      <c r="AR56526" s="98"/>
      <c r="AS56526" s="98"/>
    </row>
    <row r="56527" spans="40:45" ht="15" customHeight="1">
      <c r="AN56527" s="98"/>
      <c r="AO56527" s="98"/>
      <c r="AP56527" s="98"/>
      <c r="AR56527" s="98"/>
      <c r="AS56527" s="98"/>
    </row>
    <row r="56528" spans="40:45" ht="15" customHeight="1">
      <c r="AN56528" s="98"/>
      <c r="AO56528" s="98"/>
      <c r="AP56528" s="98"/>
      <c r="AR56528" s="98"/>
      <c r="AS56528" s="98"/>
    </row>
    <row r="56529" spans="40:45" ht="15" customHeight="1">
      <c r="AN56529" s="98"/>
      <c r="AO56529" s="98"/>
      <c r="AP56529" s="98"/>
      <c r="AR56529" s="98"/>
      <c r="AS56529" s="98"/>
    </row>
    <row r="56530" spans="40:45" ht="15" customHeight="1">
      <c r="AN56530" s="98"/>
      <c r="AO56530" s="98"/>
      <c r="AP56530" s="98"/>
      <c r="AR56530" s="98"/>
      <c r="AS56530" s="98"/>
    </row>
    <row r="56531" spans="40:45" ht="15" customHeight="1">
      <c r="AN56531" s="98"/>
      <c r="AO56531" s="98"/>
      <c r="AP56531" s="98"/>
      <c r="AR56531" s="98"/>
      <c r="AS56531" s="98"/>
    </row>
    <row r="56532" spans="40:45" ht="15" customHeight="1">
      <c r="AN56532" s="98"/>
      <c r="AO56532" s="98"/>
      <c r="AP56532" s="98"/>
      <c r="AR56532" s="98"/>
      <c r="AS56532" s="98"/>
    </row>
    <row r="56533" spans="40:45" ht="15" customHeight="1">
      <c r="AN56533" s="98"/>
      <c r="AO56533" s="98"/>
      <c r="AP56533" s="98"/>
      <c r="AR56533" s="98"/>
      <c r="AS56533" s="98"/>
    </row>
    <row r="56534" spans="40:45" ht="15" customHeight="1">
      <c r="AN56534" s="98"/>
      <c r="AO56534" s="98"/>
      <c r="AP56534" s="98"/>
      <c r="AR56534" s="98"/>
      <c r="AS56534" s="98"/>
    </row>
    <row r="56535" spans="40:45" ht="15" customHeight="1">
      <c r="AN56535" s="98"/>
      <c r="AO56535" s="98"/>
      <c r="AP56535" s="98"/>
      <c r="AR56535" s="98"/>
      <c r="AS56535" s="98"/>
    </row>
    <row r="56536" spans="40:45" ht="15" customHeight="1">
      <c r="AN56536" s="98"/>
      <c r="AO56536" s="98"/>
      <c r="AP56536" s="98"/>
      <c r="AR56536" s="98"/>
      <c r="AS56536" s="98"/>
    </row>
    <row r="56537" spans="40:45" ht="15" customHeight="1">
      <c r="AN56537" s="98"/>
      <c r="AO56537" s="98"/>
      <c r="AP56537" s="98"/>
      <c r="AR56537" s="98"/>
      <c r="AS56537" s="98"/>
    </row>
    <row r="56538" spans="40:45" ht="15" customHeight="1">
      <c r="AN56538" s="98"/>
      <c r="AO56538" s="98"/>
      <c r="AP56538" s="98"/>
      <c r="AR56538" s="98"/>
      <c r="AS56538" s="98"/>
    </row>
    <row r="56539" spans="40:45" ht="15" customHeight="1">
      <c r="AN56539" s="98"/>
      <c r="AO56539" s="98"/>
      <c r="AP56539" s="98"/>
      <c r="AR56539" s="98"/>
      <c r="AS56539" s="98"/>
    </row>
    <row r="56540" spans="40:45" ht="15" customHeight="1">
      <c r="AN56540" s="98"/>
      <c r="AO56540" s="98"/>
      <c r="AP56540" s="98"/>
      <c r="AR56540" s="98"/>
      <c r="AS56540" s="98"/>
    </row>
    <row r="56541" spans="40:45" ht="15" customHeight="1">
      <c r="AN56541" s="98"/>
      <c r="AO56541" s="98"/>
      <c r="AP56541" s="98"/>
      <c r="AR56541" s="98"/>
      <c r="AS56541" s="98"/>
    </row>
    <row r="56542" spans="40:45" ht="15" customHeight="1">
      <c r="AN56542" s="98"/>
      <c r="AO56542" s="98"/>
      <c r="AP56542" s="98"/>
      <c r="AR56542" s="98"/>
      <c r="AS56542" s="98"/>
    </row>
    <row r="56543" spans="40:45" ht="15" customHeight="1">
      <c r="AN56543" s="98"/>
      <c r="AO56543" s="98"/>
      <c r="AP56543" s="98"/>
      <c r="AR56543" s="98"/>
      <c r="AS56543" s="98"/>
    </row>
    <row r="56544" spans="40:45" ht="15" customHeight="1">
      <c r="AN56544" s="98"/>
      <c r="AO56544" s="98"/>
      <c r="AP56544" s="98"/>
      <c r="AR56544" s="98"/>
      <c r="AS56544" s="98"/>
    </row>
    <row r="56545" spans="40:45" ht="15" customHeight="1">
      <c r="AN56545" s="98"/>
      <c r="AO56545" s="98"/>
      <c r="AP56545" s="98"/>
      <c r="AR56545" s="98"/>
      <c r="AS56545" s="98"/>
    </row>
    <row r="56546" spans="40:45" ht="15" customHeight="1">
      <c r="AN56546" s="98"/>
      <c r="AO56546" s="98"/>
      <c r="AP56546" s="98"/>
      <c r="AR56546" s="98"/>
      <c r="AS56546" s="98"/>
    </row>
    <row r="56547" spans="40:45" ht="15" customHeight="1">
      <c r="AN56547" s="98"/>
      <c r="AO56547" s="98"/>
      <c r="AP56547" s="98"/>
      <c r="AR56547" s="98"/>
      <c r="AS56547" s="98"/>
    </row>
    <row r="56548" spans="40:45" ht="15" customHeight="1">
      <c r="AN56548" s="98"/>
      <c r="AO56548" s="98"/>
      <c r="AP56548" s="98"/>
      <c r="AR56548" s="98"/>
      <c r="AS56548" s="98"/>
    </row>
    <row r="56549" spans="40:45" ht="15" customHeight="1">
      <c r="AN56549" s="98"/>
      <c r="AO56549" s="98"/>
      <c r="AP56549" s="98"/>
      <c r="AR56549" s="98"/>
      <c r="AS56549" s="98"/>
    </row>
    <row r="56550" spans="40:45" ht="15" customHeight="1">
      <c r="AN56550" s="98"/>
      <c r="AO56550" s="98"/>
      <c r="AP56550" s="98"/>
      <c r="AR56550" s="98"/>
      <c r="AS56550" s="98"/>
    </row>
    <row r="56551" spans="40:45" ht="15" customHeight="1">
      <c r="AN56551" s="98"/>
      <c r="AO56551" s="98"/>
      <c r="AP56551" s="98"/>
      <c r="AR56551" s="98"/>
      <c r="AS56551" s="98"/>
    </row>
    <row r="56552" spans="40:45" ht="15" customHeight="1">
      <c r="AN56552" s="98"/>
      <c r="AO56552" s="98"/>
      <c r="AP56552" s="98"/>
      <c r="AR56552" s="98"/>
      <c r="AS56552" s="98"/>
    </row>
    <row r="56553" spans="40:45" ht="15" customHeight="1">
      <c r="AN56553" s="98"/>
      <c r="AO56553" s="98"/>
      <c r="AP56553" s="98"/>
      <c r="AR56553" s="98"/>
      <c r="AS56553" s="98"/>
    </row>
    <row r="56554" spans="40:45" ht="15" customHeight="1">
      <c r="AN56554" s="98"/>
      <c r="AO56554" s="98"/>
      <c r="AP56554" s="98"/>
      <c r="AR56554" s="98"/>
      <c r="AS56554" s="98"/>
    </row>
    <row r="56555" spans="40:45" ht="15" customHeight="1">
      <c r="AN56555" s="98"/>
      <c r="AO56555" s="98"/>
      <c r="AP56555" s="98"/>
      <c r="AR56555" s="98"/>
      <c r="AS56555" s="98"/>
    </row>
    <row r="56556" spans="40:45" ht="15" customHeight="1">
      <c r="AN56556" s="98"/>
      <c r="AO56556" s="98"/>
      <c r="AP56556" s="98"/>
      <c r="AR56556" s="98"/>
      <c r="AS56556" s="98"/>
    </row>
    <row r="56557" spans="40:45" ht="15" customHeight="1">
      <c r="AN56557" s="98"/>
      <c r="AO56557" s="98"/>
      <c r="AP56557" s="98"/>
      <c r="AR56557" s="98"/>
      <c r="AS56557" s="98"/>
    </row>
    <row r="56558" spans="40:45" ht="15" customHeight="1">
      <c r="AN56558" s="98"/>
      <c r="AO56558" s="98"/>
      <c r="AP56558" s="98"/>
      <c r="AR56558" s="98"/>
      <c r="AS56558" s="98"/>
    </row>
    <row r="56559" spans="40:45" ht="15" customHeight="1">
      <c r="AN56559" s="98"/>
      <c r="AO56559" s="98"/>
      <c r="AP56559" s="98"/>
      <c r="AR56559" s="98"/>
      <c r="AS56559" s="98"/>
    </row>
    <row r="56560" spans="40:45" ht="15" customHeight="1">
      <c r="AN56560" s="98"/>
      <c r="AO56560" s="98"/>
      <c r="AP56560" s="98"/>
      <c r="AR56560" s="98"/>
      <c r="AS56560" s="98"/>
    </row>
    <row r="56561" spans="40:45" ht="15" customHeight="1">
      <c r="AN56561" s="98"/>
      <c r="AO56561" s="98"/>
      <c r="AP56561" s="98"/>
      <c r="AR56561" s="98"/>
      <c r="AS56561" s="98"/>
    </row>
    <row r="56562" spans="40:45" ht="15" customHeight="1">
      <c r="AN56562" s="98"/>
      <c r="AO56562" s="98"/>
      <c r="AP56562" s="98"/>
      <c r="AR56562" s="98"/>
      <c r="AS56562" s="98"/>
    </row>
    <row r="56563" spans="40:45" ht="15" customHeight="1">
      <c r="AN56563" s="98"/>
      <c r="AO56563" s="98"/>
      <c r="AP56563" s="98"/>
      <c r="AR56563" s="98"/>
      <c r="AS56563" s="98"/>
    </row>
    <row r="56564" spans="40:45" ht="15" customHeight="1">
      <c r="AN56564" s="98"/>
      <c r="AO56564" s="98"/>
      <c r="AP56564" s="98"/>
      <c r="AR56564" s="98"/>
      <c r="AS56564" s="98"/>
    </row>
    <row r="56565" spans="40:45" ht="15" customHeight="1">
      <c r="AN56565" s="98"/>
      <c r="AO56565" s="98"/>
      <c r="AP56565" s="98"/>
      <c r="AR56565" s="98"/>
      <c r="AS56565" s="98"/>
    </row>
    <row r="56566" spans="40:45" ht="15" customHeight="1">
      <c r="AN56566" s="98"/>
      <c r="AO56566" s="98"/>
      <c r="AP56566" s="98"/>
      <c r="AR56566" s="98"/>
      <c r="AS56566" s="98"/>
    </row>
    <row r="56567" spans="40:45" ht="15" customHeight="1">
      <c r="AN56567" s="98"/>
      <c r="AO56567" s="98"/>
      <c r="AP56567" s="98"/>
      <c r="AR56567" s="98"/>
      <c r="AS56567" s="98"/>
    </row>
    <row r="56568" spans="40:45" ht="15" customHeight="1">
      <c r="AN56568" s="98"/>
      <c r="AO56568" s="98"/>
      <c r="AP56568" s="98"/>
      <c r="AR56568" s="98"/>
      <c r="AS56568" s="98"/>
    </row>
    <row r="56569" spans="40:45" ht="15" customHeight="1">
      <c r="AN56569" s="98"/>
      <c r="AO56569" s="98"/>
      <c r="AP56569" s="98"/>
      <c r="AR56569" s="98"/>
      <c r="AS56569" s="98"/>
    </row>
    <row r="56570" spans="40:45" ht="15" customHeight="1">
      <c r="AN56570" s="98"/>
      <c r="AO56570" s="98"/>
      <c r="AP56570" s="98"/>
      <c r="AR56570" s="98"/>
      <c r="AS56570" s="98"/>
    </row>
    <row r="56571" spans="40:45" ht="15" customHeight="1">
      <c r="AN56571" s="98"/>
      <c r="AO56571" s="98"/>
      <c r="AP56571" s="98"/>
      <c r="AR56571" s="98"/>
      <c r="AS56571" s="98"/>
    </row>
    <row r="56572" spans="40:45" ht="15" customHeight="1">
      <c r="AN56572" s="98"/>
      <c r="AO56572" s="98"/>
      <c r="AP56572" s="98"/>
      <c r="AR56572" s="98"/>
      <c r="AS56572" s="98"/>
    </row>
    <row r="56573" spans="40:45" ht="15" customHeight="1">
      <c r="AN56573" s="98"/>
      <c r="AO56573" s="98"/>
      <c r="AP56573" s="98"/>
      <c r="AR56573" s="98"/>
      <c r="AS56573" s="98"/>
    </row>
    <row r="56574" spans="40:45" ht="15" customHeight="1">
      <c r="AN56574" s="98"/>
      <c r="AO56574" s="98"/>
      <c r="AP56574" s="98"/>
      <c r="AR56574" s="98"/>
      <c r="AS56574" s="98"/>
    </row>
    <row r="56575" spans="40:45" ht="15" customHeight="1">
      <c r="AN56575" s="98"/>
      <c r="AO56575" s="98"/>
      <c r="AP56575" s="98"/>
      <c r="AR56575" s="98"/>
      <c r="AS56575" s="98"/>
    </row>
    <row r="56576" spans="40:45" ht="15" customHeight="1">
      <c r="AN56576" s="98"/>
      <c r="AO56576" s="98"/>
      <c r="AP56576" s="98"/>
      <c r="AR56576" s="98"/>
      <c r="AS56576" s="98"/>
    </row>
    <row r="56577" spans="40:45" ht="15" customHeight="1">
      <c r="AN56577" s="98"/>
      <c r="AO56577" s="98"/>
      <c r="AP56577" s="98"/>
      <c r="AR56577" s="98"/>
      <c r="AS56577" s="98"/>
    </row>
    <row r="56578" spans="40:45" ht="15" customHeight="1">
      <c r="AN56578" s="98"/>
      <c r="AO56578" s="98"/>
      <c r="AP56578" s="98"/>
      <c r="AR56578" s="98"/>
      <c r="AS56578" s="98"/>
    </row>
    <row r="56579" spans="40:45" ht="15" customHeight="1">
      <c r="AN56579" s="98"/>
      <c r="AO56579" s="98"/>
      <c r="AP56579" s="98"/>
      <c r="AR56579" s="98"/>
      <c r="AS56579" s="98"/>
    </row>
    <row r="56580" spans="40:45" ht="15" customHeight="1">
      <c r="AN56580" s="98"/>
      <c r="AO56580" s="98"/>
      <c r="AP56580" s="98"/>
      <c r="AR56580" s="98"/>
      <c r="AS56580" s="98"/>
    </row>
    <row r="56581" spans="40:45" ht="15" customHeight="1">
      <c r="AN56581" s="98"/>
      <c r="AO56581" s="98"/>
      <c r="AP56581" s="98"/>
      <c r="AR56581" s="98"/>
      <c r="AS56581" s="98"/>
    </row>
    <row r="56582" spans="40:45" ht="15" customHeight="1">
      <c r="AN56582" s="98"/>
      <c r="AO56582" s="98"/>
      <c r="AP56582" s="98"/>
      <c r="AR56582" s="98"/>
      <c r="AS56582" s="98"/>
    </row>
    <row r="56583" spans="40:45" ht="15" customHeight="1">
      <c r="AN56583" s="98"/>
      <c r="AO56583" s="98"/>
      <c r="AP56583" s="98"/>
      <c r="AR56583" s="98"/>
      <c r="AS56583" s="98"/>
    </row>
    <row r="56584" spans="40:45" ht="15" customHeight="1">
      <c r="AN56584" s="98"/>
      <c r="AO56584" s="98"/>
      <c r="AP56584" s="98"/>
      <c r="AR56584" s="98"/>
      <c r="AS56584" s="98"/>
    </row>
    <row r="56585" spans="40:45" ht="15" customHeight="1">
      <c r="AN56585" s="98"/>
      <c r="AO56585" s="98"/>
      <c r="AP56585" s="98"/>
      <c r="AR56585" s="98"/>
      <c r="AS56585" s="98"/>
    </row>
    <row r="56586" spans="40:45" ht="15" customHeight="1">
      <c r="AN56586" s="98"/>
      <c r="AO56586" s="98"/>
      <c r="AP56586" s="98"/>
      <c r="AR56586" s="98"/>
      <c r="AS56586" s="98"/>
    </row>
    <row r="56587" spans="40:45" ht="15" customHeight="1">
      <c r="AN56587" s="98"/>
      <c r="AO56587" s="98"/>
      <c r="AP56587" s="98"/>
      <c r="AR56587" s="98"/>
      <c r="AS56587" s="98"/>
    </row>
    <row r="56588" spans="40:45" ht="15" customHeight="1">
      <c r="AN56588" s="98"/>
      <c r="AO56588" s="98"/>
      <c r="AP56588" s="98"/>
      <c r="AR56588" s="98"/>
      <c r="AS56588" s="98"/>
    </row>
    <row r="56589" spans="40:45" ht="15" customHeight="1">
      <c r="AN56589" s="98"/>
      <c r="AO56589" s="98"/>
      <c r="AP56589" s="98"/>
      <c r="AR56589" s="98"/>
      <c r="AS56589" s="98"/>
    </row>
    <row r="56590" spans="40:45" ht="15" customHeight="1">
      <c r="AN56590" s="98"/>
      <c r="AO56590" s="98"/>
      <c r="AP56590" s="98"/>
      <c r="AR56590" s="98"/>
      <c r="AS56590" s="98"/>
    </row>
    <row r="56591" spans="40:45" ht="15" customHeight="1">
      <c r="AN56591" s="98"/>
      <c r="AO56591" s="98"/>
      <c r="AP56591" s="98"/>
      <c r="AR56591" s="98"/>
      <c r="AS56591" s="98"/>
    </row>
    <row r="56592" spans="40:45" ht="15" customHeight="1">
      <c r="AN56592" s="98"/>
      <c r="AO56592" s="98"/>
      <c r="AP56592" s="98"/>
      <c r="AR56592" s="98"/>
      <c r="AS56592" s="98"/>
    </row>
    <row r="56593" spans="40:45" ht="15" customHeight="1">
      <c r="AN56593" s="98"/>
      <c r="AO56593" s="98"/>
      <c r="AP56593" s="98"/>
      <c r="AR56593" s="98"/>
      <c r="AS56593" s="98"/>
    </row>
    <row r="56594" spans="40:45" ht="15" customHeight="1">
      <c r="AN56594" s="98"/>
      <c r="AO56594" s="98"/>
      <c r="AP56594" s="98"/>
      <c r="AR56594" s="98"/>
      <c r="AS56594" s="98"/>
    </row>
    <row r="56595" spans="40:45" ht="15" customHeight="1">
      <c r="AN56595" s="98"/>
      <c r="AO56595" s="98"/>
      <c r="AP56595" s="98"/>
      <c r="AR56595" s="98"/>
      <c r="AS56595" s="98"/>
    </row>
    <row r="56596" spans="40:45" ht="15" customHeight="1">
      <c r="AN56596" s="98"/>
      <c r="AO56596" s="98"/>
      <c r="AP56596" s="98"/>
      <c r="AR56596" s="98"/>
      <c r="AS56596" s="98"/>
    </row>
    <row r="56597" spans="40:45" ht="15" customHeight="1">
      <c r="AN56597" s="98"/>
      <c r="AO56597" s="98"/>
      <c r="AP56597" s="98"/>
      <c r="AR56597" s="98"/>
      <c r="AS56597" s="98"/>
    </row>
    <row r="56598" spans="40:45" ht="15" customHeight="1">
      <c r="AN56598" s="98"/>
      <c r="AO56598" s="98"/>
      <c r="AP56598" s="98"/>
      <c r="AR56598" s="98"/>
      <c r="AS56598" s="98"/>
    </row>
    <row r="56599" spans="40:45" ht="15" customHeight="1">
      <c r="AN56599" s="98"/>
      <c r="AO56599" s="98"/>
      <c r="AP56599" s="98"/>
      <c r="AR56599" s="98"/>
      <c r="AS56599" s="98"/>
    </row>
    <row r="56600" spans="40:45" ht="15" customHeight="1">
      <c r="AN56600" s="98"/>
      <c r="AO56600" s="98"/>
      <c r="AP56600" s="98"/>
      <c r="AR56600" s="98"/>
      <c r="AS56600" s="98"/>
    </row>
    <row r="56601" spans="40:45" ht="15" customHeight="1">
      <c r="AN56601" s="98"/>
      <c r="AO56601" s="98"/>
      <c r="AP56601" s="98"/>
      <c r="AR56601" s="98"/>
      <c r="AS56601" s="98"/>
    </row>
    <row r="56602" spans="40:45" ht="15" customHeight="1">
      <c r="AN56602" s="98"/>
      <c r="AO56602" s="98"/>
      <c r="AP56602" s="98"/>
      <c r="AR56602" s="98"/>
      <c r="AS56602" s="98"/>
    </row>
    <row r="56603" spans="40:45" ht="15" customHeight="1">
      <c r="AN56603" s="98"/>
      <c r="AO56603" s="98"/>
      <c r="AP56603" s="98"/>
      <c r="AR56603" s="98"/>
      <c r="AS56603" s="98"/>
    </row>
    <row r="56604" spans="40:45" ht="15" customHeight="1">
      <c r="AN56604" s="98"/>
      <c r="AO56604" s="98"/>
      <c r="AP56604" s="98"/>
      <c r="AR56604" s="98"/>
      <c r="AS56604" s="98"/>
    </row>
    <row r="56605" spans="40:45" ht="15" customHeight="1">
      <c r="AN56605" s="98"/>
      <c r="AO56605" s="98"/>
      <c r="AP56605" s="98"/>
      <c r="AR56605" s="98"/>
      <c r="AS56605" s="98"/>
    </row>
    <row r="56606" spans="40:45" ht="15" customHeight="1">
      <c r="AN56606" s="98"/>
      <c r="AO56606" s="98"/>
      <c r="AP56606" s="98"/>
      <c r="AR56606" s="98"/>
      <c r="AS56606" s="98"/>
    </row>
    <row r="56607" spans="40:45" ht="15" customHeight="1">
      <c r="AN56607" s="98"/>
      <c r="AO56607" s="98"/>
      <c r="AP56607" s="98"/>
      <c r="AR56607" s="98"/>
      <c r="AS56607" s="98"/>
    </row>
    <row r="56608" spans="40:45" ht="15" customHeight="1">
      <c r="AN56608" s="98"/>
      <c r="AO56608" s="98"/>
      <c r="AP56608" s="98"/>
      <c r="AR56608" s="98"/>
      <c r="AS56608" s="98"/>
    </row>
    <row r="56609" spans="40:45" ht="15" customHeight="1">
      <c r="AN56609" s="98"/>
      <c r="AO56609" s="98"/>
      <c r="AP56609" s="98"/>
      <c r="AR56609" s="98"/>
      <c r="AS56609" s="98"/>
    </row>
    <row r="56610" spans="40:45" ht="15" customHeight="1">
      <c r="AN56610" s="98"/>
      <c r="AO56610" s="98"/>
      <c r="AP56610" s="98"/>
      <c r="AR56610" s="98"/>
      <c r="AS56610" s="98"/>
    </row>
    <row r="56611" spans="40:45" ht="15" customHeight="1">
      <c r="AN56611" s="98"/>
      <c r="AO56611" s="98"/>
      <c r="AP56611" s="98"/>
      <c r="AR56611" s="98"/>
      <c r="AS56611" s="98"/>
    </row>
    <row r="56612" spans="40:45" ht="15" customHeight="1">
      <c r="AN56612" s="98"/>
      <c r="AO56612" s="98"/>
      <c r="AP56612" s="98"/>
      <c r="AR56612" s="98"/>
      <c r="AS56612" s="98"/>
    </row>
    <row r="56613" spans="40:45" ht="15" customHeight="1">
      <c r="AN56613" s="98"/>
      <c r="AO56613" s="98"/>
      <c r="AP56613" s="98"/>
      <c r="AR56613" s="98"/>
      <c r="AS56613" s="98"/>
    </row>
    <row r="56614" spans="40:45" ht="15" customHeight="1">
      <c r="AN56614" s="98"/>
      <c r="AO56614" s="98"/>
      <c r="AP56614" s="98"/>
      <c r="AR56614" s="98"/>
      <c r="AS56614" s="98"/>
    </row>
    <row r="56615" spans="40:45" ht="15" customHeight="1">
      <c r="AN56615" s="98"/>
      <c r="AO56615" s="98"/>
      <c r="AP56615" s="98"/>
      <c r="AR56615" s="98"/>
      <c r="AS56615" s="98"/>
    </row>
    <row r="56616" spans="40:45" ht="15" customHeight="1">
      <c r="AN56616" s="98"/>
      <c r="AO56616" s="98"/>
      <c r="AP56616" s="98"/>
      <c r="AR56616" s="98"/>
      <c r="AS56616" s="98"/>
    </row>
    <row r="56617" spans="40:45" ht="15" customHeight="1">
      <c r="AN56617" s="98"/>
      <c r="AO56617" s="98"/>
      <c r="AP56617" s="98"/>
      <c r="AR56617" s="98"/>
      <c r="AS56617" s="98"/>
    </row>
    <row r="56618" spans="40:45" ht="15" customHeight="1">
      <c r="AN56618" s="98"/>
      <c r="AO56618" s="98"/>
      <c r="AP56618" s="98"/>
      <c r="AR56618" s="98"/>
      <c r="AS56618" s="98"/>
    </row>
    <row r="56619" spans="40:45" ht="15" customHeight="1">
      <c r="AN56619" s="98"/>
      <c r="AO56619" s="98"/>
      <c r="AP56619" s="98"/>
      <c r="AR56619" s="98"/>
      <c r="AS56619" s="98"/>
    </row>
    <row r="56620" spans="40:45" ht="15" customHeight="1">
      <c r="AN56620" s="98"/>
      <c r="AO56620" s="98"/>
      <c r="AP56620" s="98"/>
      <c r="AR56620" s="98"/>
      <c r="AS56620" s="98"/>
    </row>
    <row r="56621" spans="40:45" ht="15" customHeight="1">
      <c r="AN56621" s="98"/>
      <c r="AO56621" s="98"/>
      <c r="AP56621" s="98"/>
      <c r="AR56621" s="98"/>
      <c r="AS56621" s="98"/>
    </row>
    <row r="56622" spans="40:45" ht="15" customHeight="1">
      <c r="AN56622" s="98"/>
      <c r="AO56622" s="98"/>
      <c r="AP56622" s="98"/>
      <c r="AR56622" s="98"/>
      <c r="AS56622" s="98"/>
    </row>
    <row r="56623" spans="40:45" ht="15" customHeight="1">
      <c r="AN56623" s="98"/>
      <c r="AO56623" s="98"/>
      <c r="AP56623" s="98"/>
      <c r="AR56623" s="98"/>
      <c r="AS56623" s="98"/>
    </row>
    <row r="56624" spans="40:45" ht="15" customHeight="1">
      <c r="AN56624" s="98"/>
      <c r="AO56624" s="98"/>
      <c r="AP56624" s="98"/>
      <c r="AR56624" s="98"/>
      <c r="AS56624" s="98"/>
    </row>
    <row r="56625" spans="40:45" ht="15" customHeight="1">
      <c r="AN56625" s="98"/>
      <c r="AO56625" s="98"/>
      <c r="AP56625" s="98"/>
      <c r="AR56625" s="98"/>
      <c r="AS56625" s="98"/>
    </row>
    <row r="56626" spans="40:45" ht="15" customHeight="1">
      <c r="AN56626" s="98"/>
      <c r="AO56626" s="98"/>
      <c r="AP56626" s="98"/>
      <c r="AR56626" s="98"/>
      <c r="AS56626" s="98"/>
    </row>
    <row r="56627" spans="40:45" ht="15" customHeight="1">
      <c r="AN56627" s="98"/>
      <c r="AO56627" s="98"/>
      <c r="AP56627" s="98"/>
      <c r="AR56627" s="98"/>
      <c r="AS56627" s="98"/>
    </row>
    <row r="56628" spans="40:45" ht="15" customHeight="1">
      <c r="AN56628" s="98"/>
      <c r="AO56628" s="98"/>
      <c r="AP56628" s="98"/>
      <c r="AR56628" s="98"/>
      <c r="AS56628" s="98"/>
    </row>
    <row r="56629" spans="40:45" ht="15" customHeight="1">
      <c r="AN56629" s="98"/>
      <c r="AO56629" s="98"/>
      <c r="AP56629" s="98"/>
      <c r="AR56629" s="98"/>
      <c r="AS56629" s="98"/>
    </row>
    <row r="56630" spans="40:45" ht="15" customHeight="1">
      <c r="AN56630" s="98"/>
      <c r="AO56630" s="98"/>
      <c r="AP56630" s="98"/>
      <c r="AR56630" s="98"/>
      <c r="AS56630" s="98"/>
    </row>
    <row r="56631" spans="40:45" ht="15" customHeight="1">
      <c r="AN56631" s="98"/>
      <c r="AO56631" s="98"/>
      <c r="AP56631" s="98"/>
      <c r="AR56631" s="98"/>
      <c r="AS56631" s="98"/>
    </row>
    <row r="56632" spans="40:45" ht="15" customHeight="1">
      <c r="AN56632" s="98"/>
      <c r="AO56632" s="98"/>
      <c r="AP56632" s="98"/>
      <c r="AR56632" s="98"/>
      <c r="AS56632" s="98"/>
    </row>
    <row r="56633" spans="40:45" ht="15" customHeight="1">
      <c r="AN56633" s="98"/>
      <c r="AO56633" s="98"/>
      <c r="AP56633" s="98"/>
      <c r="AR56633" s="98"/>
      <c r="AS56633" s="98"/>
    </row>
    <row r="56634" spans="40:45" ht="15" customHeight="1">
      <c r="AN56634" s="98"/>
      <c r="AO56634" s="98"/>
      <c r="AP56634" s="98"/>
      <c r="AR56634" s="98"/>
      <c r="AS56634" s="98"/>
    </row>
    <row r="56635" spans="40:45" ht="15" customHeight="1">
      <c r="AN56635" s="98"/>
      <c r="AO56635" s="98"/>
      <c r="AP56635" s="98"/>
      <c r="AR56635" s="98"/>
      <c r="AS56635" s="98"/>
    </row>
    <row r="56636" spans="40:45" ht="15" customHeight="1">
      <c r="AN56636" s="98"/>
      <c r="AO56636" s="98"/>
      <c r="AP56636" s="98"/>
      <c r="AR56636" s="98"/>
      <c r="AS56636" s="98"/>
    </row>
    <row r="56637" spans="40:45" ht="15" customHeight="1">
      <c r="AN56637" s="98"/>
      <c r="AO56637" s="98"/>
      <c r="AP56637" s="98"/>
      <c r="AR56637" s="98"/>
      <c r="AS56637" s="98"/>
    </row>
    <row r="56638" spans="40:45" ht="15" customHeight="1">
      <c r="AN56638" s="98"/>
      <c r="AO56638" s="98"/>
      <c r="AP56638" s="98"/>
      <c r="AR56638" s="98"/>
      <c r="AS56638" s="98"/>
    </row>
    <row r="56639" spans="40:45" ht="15" customHeight="1">
      <c r="AN56639" s="98"/>
      <c r="AO56639" s="98"/>
      <c r="AP56639" s="98"/>
      <c r="AR56639" s="98"/>
      <c r="AS56639" s="98"/>
    </row>
    <row r="56640" spans="40:45" ht="15" customHeight="1">
      <c r="AN56640" s="98"/>
      <c r="AO56640" s="98"/>
      <c r="AP56640" s="98"/>
      <c r="AR56640" s="98"/>
      <c r="AS56640" s="98"/>
    </row>
    <row r="56641" spans="40:45" ht="15" customHeight="1">
      <c r="AN56641" s="98"/>
      <c r="AO56641" s="98"/>
      <c r="AP56641" s="98"/>
      <c r="AR56641" s="98"/>
      <c r="AS56641" s="98"/>
    </row>
    <row r="56642" spans="40:45" ht="15" customHeight="1">
      <c r="AN56642" s="98"/>
      <c r="AO56642" s="98"/>
      <c r="AP56642" s="98"/>
      <c r="AR56642" s="98"/>
      <c r="AS56642" s="98"/>
    </row>
    <row r="56643" spans="40:45" ht="15" customHeight="1">
      <c r="AN56643" s="98"/>
      <c r="AO56643" s="98"/>
      <c r="AP56643" s="98"/>
      <c r="AR56643" s="98"/>
      <c r="AS56643" s="98"/>
    </row>
    <row r="56644" spans="40:45" ht="15" customHeight="1">
      <c r="AN56644" s="98"/>
      <c r="AO56644" s="98"/>
      <c r="AP56644" s="98"/>
      <c r="AR56644" s="98"/>
      <c r="AS56644" s="98"/>
    </row>
    <row r="56645" spans="40:45" ht="15" customHeight="1">
      <c r="AN56645" s="98"/>
      <c r="AO56645" s="98"/>
      <c r="AP56645" s="98"/>
      <c r="AR56645" s="98"/>
      <c r="AS56645" s="98"/>
    </row>
    <row r="56646" spans="40:45" ht="15" customHeight="1">
      <c r="AN56646" s="98"/>
      <c r="AO56646" s="98"/>
      <c r="AP56646" s="98"/>
      <c r="AR56646" s="98"/>
      <c r="AS56646" s="98"/>
    </row>
    <row r="56647" spans="40:45" ht="15" customHeight="1">
      <c r="AN56647" s="98"/>
      <c r="AO56647" s="98"/>
      <c r="AP56647" s="98"/>
      <c r="AR56647" s="98"/>
      <c r="AS56647" s="98"/>
    </row>
    <row r="56648" spans="40:45" ht="15" customHeight="1">
      <c r="AN56648" s="98"/>
      <c r="AO56648" s="98"/>
      <c r="AP56648" s="98"/>
      <c r="AR56648" s="98"/>
      <c r="AS56648" s="98"/>
    </row>
    <row r="56649" spans="40:45" ht="15" customHeight="1">
      <c r="AN56649" s="98"/>
      <c r="AO56649" s="98"/>
      <c r="AP56649" s="98"/>
      <c r="AR56649" s="98"/>
      <c r="AS56649" s="98"/>
    </row>
    <row r="56650" spans="40:45" ht="15" customHeight="1">
      <c r="AN56650" s="98"/>
      <c r="AO56650" s="98"/>
      <c r="AP56650" s="98"/>
      <c r="AR56650" s="98"/>
      <c r="AS56650" s="98"/>
    </row>
    <row r="56651" spans="40:45" ht="15" customHeight="1">
      <c r="AN56651" s="98"/>
      <c r="AO56651" s="98"/>
      <c r="AP56651" s="98"/>
      <c r="AR56651" s="98"/>
      <c r="AS56651" s="98"/>
    </row>
    <row r="56652" spans="40:45" ht="15" customHeight="1">
      <c r="AN56652" s="98"/>
      <c r="AO56652" s="98"/>
      <c r="AP56652" s="98"/>
      <c r="AR56652" s="98"/>
      <c r="AS56652" s="98"/>
    </row>
    <row r="56653" spans="40:45" ht="15" customHeight="1">
      <c r="AN56653" s="98"/>
      <c r="AO56653" s="98"/>
      <c r="AP56653" s="98"/>
      <c r="AR56653" s="98"/>
      <c r="AS56653" s="98"/>
    </row>
    <row r="56654" spans="40:45" ht="15" customHeight="1">
      <c r="AN56654" s="98"/>
      <c r="AO56654" s="98"/>
      <c r="AP56654" s="98"/>
      <c r="AR56654" s="98"/>
      <c r="AS56654" s="98"/>
    </row>
    <row r="56655" spans="40:45" ht="15" customHeight="1">
      <c r="AN56655" s="98"/>
      <c r="AO56655" s="98"/>
      <c r="AP56655" s="98"/>
      <c r="AR56655" s="98"/>
      <c r="AS56655" s="98"/>
    </row>
    <row r="56656" spans="40:45" ht="15" customHeight="1">
      <c r="AN56656" s="98"/>
      <c r="AO56656" s="98"/>
      <c r="AP56656" s="98"/>
      <c r="AR56656" s="98"/>
      <c r="AS56656" s="98"/>
    </row>
    <row r="56657" spans="40:45" ht="15" customHeight="1">
      <c r="AN56657" s="98"/>
      <c r="AO56657" s="98"/>
      <c r="AP56657" s="98"/>
      <c r="AR56657" s="98"/>
      <c r="AS56657" s="98"/>
    </row>
    <row r="56658" spans="40:45" ht="15" customHeight="1">
      <c r="AN56658" s="98"/>
      <c r="AO56658" s="98"/>
      <c r="AP56658" s="98"/>
      <c r="AR56658" s="98"/>
      <c r="AS56658" s="98"/>
    </row>
    <row r="56659" spans="40:45" ht="15" customHeight="1">
      <c r="AN56659" s="98"/>
      <c r="AO56659" s="98"/>
      <c r="AP56659" s="98"/>
      <c r="AR56659" s="98"/>
      <c r="AS56659" s="98"/>
    </row>
    <row r="56660" spans="40:45" ht="15" customHeight="1">
      <c r="AN56660" s="98"/>
      <c r="AO56660" s="98"/>
      <c r="AP56660" s="98"/>
      <c r="AR56660" s="98"/>
      <c r="AS56660" s="98"/>
    </row>
    <row r="56661" spans="40:45" ht="15" customHeight="1">
      <c r="AN56661" s="98"/>
      <c r="AO56661" s="98"/>
      <c r="AP56661" s="98"/>
      <c r="AR56661" s="98"/>
      <c r="AS56661" s="98"/>
    </row>
    <row r="56662" spans="40:45" ht="15" customHeight="1">
      <c r="AN56662" s="98"/>
      <c r="AO56662" s="98"/>
      <c r="AP56662" s="98"/>
      <c r="AR56662" s="98"/>
      <c r="AS56662" s="98"/>
    </row>
    <row r="56663" spans="40:45" ht="15" customHeight="1">
      <c r="AN56663" s="98"/>
      <c r="AO56663" s="98"/>
      <c r="AP56663" s="98"/>
      <c r="AR56663" s="98"/>
      <c r="AS56663" s="98"/>
    </row>
    <row r="56664" spans="40:45" ht="15" customHeight="1">
      <c r="AN56664" s="98"/>
      <c r="AO56664" s="98"/>
      <c r="AP56664" s="98"/>
      <c r="AR56664" s="98"/>
      <c r="AS56664" s="98"/>
    </row>
    <row r="56665" spans="40:45" ht="15" customHeight="1">
      <c r="AN56665" s="98"/>
      <c r="AO56665" s="98"/>
      <c r="AP56665" s="98"/>
      <c r="AR56665" s="98"/>
      <c r="AS56665" s="98"/>
    </row>
    <row r="56666" spans="40:45" ht="15" customHeight="1">
      <c r="AN56666" s="98"/>
      <c r="AO56666" s="98"/>
      <c r="AP56666" s="98"/>
      <c r="AR56666" s="98"/>
      <c r="AS56666" s="98"/>
    </row>
    <row r="56667" spans="40:45" ht="15" customHeight="1">
      <c r="AN56667" s="98"/>
      <c r="AO56667" s="98"/>
      <c r="AP56667" s="98"/>
      <c r="AR56667" s="98"/>
      <c r="AS56667" s="98"/>
    </row>
    <row r="56668" spans="40:45" ht="15" customHeight="1">
      <c r="AN56668" s="98"/>
      <c r="AO56668" s="98"/>
      <c r="AP56668" s="98"/>
      <c r="AR56668" s="98"/>
      <c r="AS56668" s="98"/>
    </row>
    <row r="56669" spans="40:45" ht="15" customHeight="1">
      <c r="AN56669" s="98"/>
      <c r="AO56669" s="98"/>
      <c r="AP56669" s="98"/>
      <c r="AR56669" s="98"/>
      <c r="AS56669" s="98"/>
    </row>
    <row r="56670" spans="40:45" ht="15" customHeight="1">
      <c r="AN56670" s="98"/>
      <c r="AO56670" s="98"/>
      <c r="AP56670" s="98"/>
      <c r="AR56670" s="98"/>
      <c r="AS56670" s="98"/>
    </row>
    <row r="56671" spans="40:45" ht="15" customHeight="1">
      <c r="AN56671" s="98"/>
      <c r="AO56671" s="98"/>
      <c r="AP56671" s="98"/>
      <c r="AR56671" s="98"/>
      <c r="AS56671" s="98"/>
    </row>
    <row r="56672" spans="40:45" ht="15" customHeight="1">
      <c r="AN56672" s="98"/>
      <c r="AO56672" s="98"/>
      <c r="AP56672" s="98"/>
      <c r="AR56672" s="98"/>
      <c r="AS56672" s="98"/>
    </row>
    <row r="56673" spans="40:45" ht="15" customHeight="1">
      <c r="AN56673" s="98"/>
      <c r="AO56673" s="98"/>
      <c r="AP56673" s="98"/>
      <c r="AR56673" s="98"/>
      <c r="AS56673" s="98"/>
    </row>
    <row r="56674" spans="40:45" ht="15" customHeight="1">
      <c r="AN56674" s="98"/>
      <c r="AO56674" s="98"/>
      <c r="AP56674" s="98"/>
      <c r="AR56674" s="98"/>
      <c r="AS56674" s="98"/>
    </row>
    <row r="56675" spans="40:45" ht="15" customHeight="1">
      <c r="AN56675" s="98"/>
      <c r="AO56675" s="98"/>
      <c r="AP56675" s="98"/>
      <c r="AR56675" s="98"/>
      <c r="AS56675" s="98"/>
    </row>
    <row r="56676" spans="40:45" ht="15" customHeight="1">
      <c r="AN56676" s="98"/>
      <c r="AO56676" s="98"/>
      <c r="AP56676" s="98"/>
      <c r="AR56676" s="98"/>
      <c r="AS56676" s="98"/>
    </row>
    <row r="56677" spans="40:45" ht="15" customHeight="1">
      <c r="AN56677" s="98"/>
      <c r="AO56677" s="98"/>
      <c r="AP56677" s="98"/>
      <c r="AR56677" s="98"/>
      <c r="AS56677" s="98"/>
    </row>
    <row r="56678" spans="40:45" ht="15" customHeight="1">
      <c r="AN56678" s="98"/>
      <c r="AO56678" s="98"/>
      <c r="AP56678" s="98"/>
      <c r="AR56678" s="98"/>
      <c r="AS56678" s="98"/>
    </row>
    <row r="56679" spans="40:45" ht="15" customHeight="1">
      <c r="AN56679" s="98"/>
      <c r="AO56679" s="98"/>
      <c r="AP56679" s="98"/>
      <c r="AR56679" s="98"/>
      <c r="AS56679" s="98"/>
    </row>
    <row r="56680" spans="40:45" ht="15" customHeight="1">
      <c r="AN56680" s="98"/>
      <c r="AO56680" s="98"/>
      <c r="AP56680" s="98"/>
      <c r="AR56680" s="98"/>
      <c r="AS56680" s="98"/>
    </row>
    <row r="56681" spans="40:45" ht="15" customHeight="1">
      <c r="AN56681" s="98"/>
      <c r="AO56681" s="98"/>
      <c r="AP56681" s="98"/>
      <c r="AR56681" s="98"/>
      <c r="AS56681" s="98"/>
    </row>
    <row r="56682" spans="40:45" ht="15" customHeight="1">
      <c r="AN56682" s="98"/>
      <c r="AO56682" s="98"/>
      <c r="AP56682" s="98"/>
      <c r="AR56682" s="98"/>
      <c r="AS56682" s="98"/>
    </row>
    <row r="56683" spans="40:45" ht="15" customHeight="1">
      <c r="AN56683" s="98"/>
      <c r="AO56683" s="98"/>
      <c r="AP56683" s="98"/>
      <c r="AR56683" s="98"/>
      <c r="AS56683" s="98"/>
    </row>
    <row r="56684" spans="40:45" ht="15" customHeight="1">
      <c r="AN56684" s="98"/>
      <c r="AO56684" s="98"/>
      <c r="AP56684" s="98"/>
      <c r="AR56684" s="98"/>
      <c r="AS56684" s="98"/>
    </row>
    <row r="56685" spans="40:45" ht="15" customHeight="1">
      <c r="AN56685" s="98"/>
      <c r="AO56685" s="98"/>
      <c r="AP56685" s="98"/>
      <c r="AR56685" s="98"/>
      <c r="AS56685" s="98"/>
    </row>
    <row r="56686" spans="40:45" ht="15" customHeight="1">
      <c r="AN56686" s="98"/>
      <c r="AO56686" s="98"/>
      <c r="AP56686" s="98"/>
      <c r="AR56686" s="98"/>
      <c r="AS56686" s="98"/>
    </row>
    <row r="56687" spans="40:45" ht="15" customHeight="1">
      <c r="AN56687" s="98"/>
      <c r="AO56687" s="98"/>
      <c r="AP56687" s="98"/>
      <c r="AR56687" s="98"/>
      <c r="AS56687" s="98"/>
    </row>
    <row r="56688" spans="40:45" ht="15" customHeight="1">
      <c r="AN56688" s="98"/>
      <c r="AO56688" s="98"/>
      <c r="AP56688" s="98"/>
      <c r="AR56688" s="98"/>
      <c r="AS56688" s="98"/>
    </row>
    <row r="56689" spans="40:45" ht="15" customHeight="1">
      <c r="AN56689" s="98"/>
      <c r="AO56689" s="98"/>
      <c r="AP56689" s="98"/>
      <c r="AR56689" s="98"/>
      <c r="AS56689" s="98"/>
    </row>
    <row r="56690" spans="40:45" ht="15" customHeight="1">
      <c r="AN56690" s="98"/>
      <c r="AO56690" s="98"/>
      <c r="AP56690" s="98"/>
      <c r="AR56690" s="98"/>
      <c r="AS56690" s="98"/>
    </row>
    <row r="56691" spans="40:45" ht="15" customHeight="1">
      <c r="AN56691" s="98"/>
      <c r="AO56691" s="98"/>
      <c r="AP56691" s="98"/>
      <c r="AR56691" s="98"/>
      <c r="AS56691" s="98"/>
    </row>
    <row r="56692" spans="40:45" ht="15" customHeight="1">
      <c r="AN56692" s="98"/>
      <c r="AO56692" s="98"/>
      <c r="AP56692" s="98"/>
      <c r="AR56692" s="98"/>
      <c r="AS56692" s="98"/>
    </row>
    <row r="56693" spans="40:45" ht="15" customHeight="1">
      <c r="AN56693" s="98"/>
      <c r="AO56693" s="98"/>
      <c r="AP56693" s="98"/>
      <c r="AR56693" s="98"/>
      <c r="AS56693" s="98"/>
    </row>
    <row r="56694" spans="40:45" ht="15" customHeight="1">
      <c r="AN56694" s="98"/>
      <c r="AO56694" s="98"/>
      <c r="AP56694" s="98"/>
      <c r="AR56694" s="98"/>
      <c r="AS56694" s="98"/>
    </row>
    <row r="56695" spans="40:45" ht="15" customHeight="1">
      <c r="AN56695" s="98"/>
      <c r="AO56695" s="98"/>
      <c r="AP56695" s="98"/>
      <c r="AR56695" s="98"/>
      <c r="AS56695" s="98"/>
    </row>
    <row r="56696" spans="40:45" ht="15" customHeight="1">
      <c r="AN56696" s="98"/>
      <c r="AO56696" s="98"/>
      <c r="AP56696" s="98"/>
      <c r="AR56696" s="98"/>
      <c r="AS56696" s="98"/>
    </row>
    <row r="56697" spans="40:45" ht="15" customHeight="1">
      <c r="AN56697" s="98"/>
      <c r="AO56697" s="98"/>
      <c r="AP56697" s="98"/>
      <c r="AR56697" s="98"/>
      <c r="AS56697" s="98"/>
    </row>
    <row r="56698" spans="40:45" ht="15" customHeight="1">
      <c r="AN56698" s="98"/>
      <c r="AO56698" s="98"/>
      <c r="AP56698" s="98"/>
      <c r="AR56698" s="98"/>
      <c r="AS56698" s="98"/>
    </row>
    <row r="56699" spans="40:45" ht="15" customHeight="1">
      <c r="AN56699" s="98"/>
      <c r="AO56699" s="98"/>
      <c r="AP56699" s="98"/>
      <c r="AR56699" s="98"/>
      <c r="AS56699" s="98"/>
    </row>
    <row r="56700" spans="40:45" ht="15" customHeight="1">
      <c r="AN56700" s="98"/>
      <c r="AO56700" s="98"/>
      <c r="AP56700" s="98"/>
      <c r="AR56700" s="98"/>
      <c r="AS56700" s="98"/>
    </row>
    <row r="56701" spans="40:45" ht="15" customHeight="1">
      <c r="AN56701" s="98"/>
      <c r="AO56701" s="98"/>
      <c r="AP56701" s="98"/>
      <c r="AR56701" s="98"/>
      <c r="AS56701" s="98"/>
    </row>
    <row r="56702" spans="40:45" ht="15" customHeight="1">
      <c r="AN56702" s="98"/>
      <c r="AO56702" s="98"/>
      <c r="AP56702" s="98"/>
      <c r="AR56702" s="98"/>
      <c r="AS56702" s="98"/>
    </row>
    <row r="56703" spans="40:45" ht="15" customHeight="1">
      <c r="AN56703" s="98"/>
      <c r="AO56703" s="98"/>
      <c r="AP56703" s="98"/>
      <c r="AR56703" s="98"/>
      <c r="AS56703" s="98"/>
    </row>
    <row r="56704" spans="40:45" ht="15" customHeight="1">
      <c r="AN56704" s="98"/>
      <c r="AO56704" s="98"/>
      <c r="AP56704" s="98"/>
      <c r="AR56704" s="98"/>
      <c r="AS56704" s="98"/>
    </row>
    <row r="56705" spans="40:45" ht="15" customHeight="1">
      <c r="AN56705" s="98"/>
      <c r="AO56705" s="98"/>
      <c r="AP56705" s="98"/>
      <c r="AR56705" s="98"/>
      <c r="AS56705" s="98"/>
    </row>
    <row r="56706" spans="40:45" ht="15" customHeight="1">
      <c r="AN56706" s="98"/>
      <c r="AO56706" s="98"/>
      <c r="AP56706" s="98"/>
      <c r="AR56706" s="98"/>
      <c r="AS56706" s="98"/>
    </row>
    <row r="56707" spans="40:45" ht="15" customHeight="1">
      <c r="AN56707" s="98"/>
      <c r="AO56707" s="98"/>
      <c r="AP56707" s="98"/>
      <c r="AR56707" s="98"/>
      <c r="AS56707" s="98"/>
    </row>
    <row r="56708" spans="40:45" ht="15" customHeight="1">
      <c r="AN56708" s="98"/>
      <c r="AO56708" s="98"/>
      <c r="AP56708" s="98"/>
      <c r="AR56708" s="98"/>
      <c r="AS56708" s="98"/>
    </row>
    <row r="56709" spans="40:45" ht="15" customHeight="1">
      <c r="AN56709" s="98"/>
      <c r="AO56709" s="98"/>
      <c r="AP56709" s="98"/>
      <c r="AR56709" s="98"/>
      <c r="AS56709" s="98"/>
    </row>
    <row r="56710" spans="40:45" ht="15" customHeight="1">
      <c r="AN56710" s="98"/>
      <c r="AO56710" s="98"/>
      <c r="AP56710" s="98"/>
      <c r="AR56710" s="98"/>
      <c r="AS56710" s="98"/>
    </row>
    <row r="56711" spans="40:45" ht="15" customHeight="1">
      <c r="AN56711" s="98"/>
      <c r="AO56711" s="98"/>
      <c r="AP56711" s="98"/>
      <c r="AR56711" s="98"/>
      <c r="AS56711" s="98"/>
    </row>
    <row r="56712" spans="40:45" ht="15" customHeight="1">
      <c r="AN56712" s="98"/>
      <c r="AO56712" s="98"/>
      <c r="AP56712" s="98"/>
      <c r="AR56712" s="98"/>
      <c r="AS56712" s="98"/>
    </row>
    <row r="56713" spans="40:45" ht="15" customHeight="1">
      <c r="AN56713" s="98"/>
      <c r="AO56713" s="98"/>
      <c r="AP56713" s="98"/>
      <c r="AR56713" s="98"/>
      <c r="AS56713" s="98"/>
    </row>
    <row r="56714" spans="40:45" ht="15" customHeight="1">
      <c r="AN56714" s="98"/>
      <c r="AO56714" s="98"/>
      <c r="AP56714" s="98"/>
      <c r="AR56714" s="98"/>
      <c r="AS56714" s="98"/>
    </row>
    <row r="56715" spans="40:45" ht="15" customHeight="1">
      <c r="AN56715" s="98"/>
      <c r="AO56715" s="98"/>
      <c r="AP56715" s="98"/>
      <c r="AR56715" s="98"/>
      <c r="AS56715" s="98"/>
    </row>
    <row r="56716" spans="40:45" ht="15" customHeight="1">
      <c r="AN56716" s="98"/>
      <c r="AO56716" s="98"/>
      <c r="AP56716" s="98"/>
      <c r="AR56716" s="98"/>
      <c r="AS56716" s="98"/>
    </row>
    <row r="56717" spans="40:45" ht="15" customHeight="1">
      <c r="AN56717" s="98"/>
      <c r="AO56717" s="98"/>
      <c r="AP56717" s="98"/>
      <c r="AR56717" s="98"/>
      <c r="AS56717" s="98"/>
    </row>
    <row r="56718" spans="40:45" ht="15" customHeight="1">
      <c r="AN56718" s="98"/>
      <c r="AO56718" s="98"/>
      <c r="AP56718" s="98"/>
      <c r="AR56718" s="98"/>
      <c r="AS56718" s="98"/>
    </row>
    <row r="56719" spans="40:45" ht="15" customHeight="1">
      <c r="AN56719" s="98"/>
      <c r="AO56719" s="98"/>
      <c r="AP56719" s="98"/>
      <c r="AR56719" s="98"/>
      <c r="AS56719" s="98"/>
    </row>
    <row r="56720" spans="40:45" ht="15" customHeight="1">
      <c r="AN56720" s="98"/>
      <c r="AO56720" s="98"/>
      <c r="AP56720" s="98"/>
      <c r="AR56720" s="98"/>
      <c r="AS56720" s="98"/>
    </row>
    <row r="56721" spans="40:45" ht="15" customHeight="1">
      <c r="AN56721" s="98"/>
      <c r="AO56721" s="98"/>
      <c r="AP56721" s="98"/>
      <c r="AR56721" s="98"/>
      <c r="AS56721" s="98"/>
    </row>
    <row r="56722" spans="40:45" ht="15" customHeight="1">
      <c r="AN56722" s="98"/>
      <c r="AO56722" s="98"/>
      <c r="AP56722" s="98"/>
      <c r="AR56722" s="98"/>
      <c r="AS56722" s="98"/>
    </row>
    <row r="56723" spans="40:45" ht="15" customHeight="1">
      <c r="AN56723" s="98"/>
      <c r="AO56723" s="98"/>
      <c r="AP56723" s="98"/>
      <c r="AR56723" s="98"/>
      <c r="AS56723" s="98"/>
    </row>
    <row r="56724" spans="40:45" ht="15" customHeight="1">
      <c r="AN56724" s="98"/>
      <c r="AO56724" s="98"/>
      <c r="AP56724" s="98"/>
      <c r="AR56724" s="98"/>
      <c r="AS56724" s="98"/>
    </row>
    <row r="56725" spans="40:45" ht="15" customHeight="1">
      <c r="AN56725" s="98"/>
      <c r="AO56725" s="98"/>
      <c r="AP56725" s="98"/>
      <c r="AR56725" s="98"/>
      <c r="AS56725" s="98"/>
    </row>
    <row r="56726" spans="40:45" ht="15" customHeight="1">
      <c r="AN56726" s="98"/>
      <c r="AO56726" s="98"/>
      <c r="AP56726" s="98"/>
      <c r="AR56726" s="98"/>
      <c r="AS56726" s="98"/>
    </row>
    <row r="56727" spans="40:45" ht="15" customHeight="1">
      <c r="AN56727" s="98"/>
      <c r="AO56727" s="98"/>
      <c r="AP56727" s="98"/>
      <c r="AR56727" s="98"/>
      <c r="AS56727" s="98"/>
    </row>
    <row r="56728" spans="40:45" ht="15" customHeight="1">
      <c r="AN56728" s="98"/>
      <c r="AO56728" s="98"/>
      <c r="AP56728" s="98"/>
      <c r="AR56728" s="98"/>
      <c r="AS56728" s="98"/>
    </row>
    <row r="56729" spans="40:45" ht="15" customHeight="1">
      <c r="AN56729" s="98"/>
      <c r="AO56729" s="98"/>
      <c r="AP56729" s="98"/>
      <c r="AR56729" s="98"/>
      <c r="AS56729" s="98"/>
    </row>
    <row r="56730" spans="40:45" ht="15" customHeight="1">
      <c r="AN56730" s="98"/>
      <c r="AO56730" s="98"/>
      <c r="AP56730" s="98"/>
      <c r="AR56730" s="98"/>
      <c r="AS56730" s="98"/>
    </row>
    <row r="56731" spans="40:45" ht="15" customHeight="1">
      <c r="AN56731" s="98"/>
      <c r="AO56731" s="98"/>
      <c r="AP56731" s="98"/>
      <c r="AR56731" s="98"/>
      <c r="AS56731" s="98"/>
    </row>
    <row r="56732" spans="40:45" ht="15" customHeight="1">
      <c r="AN56732" s="98"/>
      <c r="AO56732" s="98"/>
      <c r="AP56732" s="98"/>
      <c r="AR56732" s="98"/>
      <c r="AS56732" s="98"/>
    </row>
    <row r="56733" spans="40:45" ht="15" customHeight="1">
      <c r="AN56733" s="98"/>
      <c r="AO56733" s="98"/>
      <c r="AP56733" s="98"/>
      <c r="AR56733" s="98"/>
      <c r="AS56733" s="98"/>
    </row>
    <row r="56734" spans="40:45" ht="15" customHeight="1">
      <c r="AN56734" s="98"/>
      <c r="AO56734" s="98"/>
      <c r="AP56734" s="98"/>
      <c r="AR56734" s="98"/>
      <c r="AS56734" s="98"/>
    </row>
    <row r="56735" spans="40:45" ht="15" customHeight="1">
      <c r="AN56735" s="98"/>
      <c r="AO56735" s="98"/>
      <c r="AP56735" s="98"/>
      <c r="AR56735" s="98"/>
      <c r="AS56735" s="98"/>
    </row>
    <row r="56736" spans="40:45" ht="15" customHeight="1">
      <c r="AN56736" s="98"/>
      <c r="AO56736" s="98"/>
      <c r="AP56736" s="98"/>
      <c r="AR56736" s="98"/>
      <c r="AS56736" s="98"/>
    </row>
    <row r="56737" spans="40:45" ht="15" customHeight="1">
      <c r="AN56737" s="98"/>
      <c r="AO56737" s="98"/>
      <c r="AP56737" s="98"/>
      <c r="AR56737" s="98"/>
      <c r="AS56737" s="98"/>
    </row>
    <row r="56738" spans="40:45" ht="15" customHeight="1">
      <c r="AN56738" s="98"/>
      <c r="AO56738" s="98"/>
      <c r="AP56738" s="98"/>
      <c r="AR56738" s="98"/>
      <c r="AS56738" s="98"/>
    </row>
    <row r="56739" spans="40:45" ht="15" customHeight="1">
      <c r="AN56739" s="98"/>
      <c r="AO56739" s="98"/>
      <c r="AP56739" s="98"/>
      <c r="AR56739" s="98"/>
      <c r="AS56739" s="98"/>
    </row>
    <row r="56740" spans="40:45" ht="15" customHeight="1">
      <c r="AN56740" s="98"/>
      <c r="AO56740" s="98"/>
      <c r="AP56740" s="98"/>
      <c r="AR56740" s="98"/>
      <c r="AS56740" s="98"/>
    </row>
    <row r="56741" spans="40:45" ht="15" customHeight="1">
      <c r="AN56741" s="98"/>
      <c r="AO56741" s="98"/>
      <c r="AP56741" s="98"/>
      <c r="AR56741" s="98"/>
      <c r="AS56741" s="98"/>
    </row>
    <row r="56742" spans="40:45" ht="15" customHeight="1">
      <c r="AN56742" s="98"/>
      <c r="AO56742" s="98"/>
      <c r="AP56742" s="98"/>
      <c r="AR56742" s="98"/>
      <c r="AS56742" s="98"/>
    </row>
    <row r="56743" spans="40:45" ht="15" customHeight="1">
      <c r="AN56743" s="98"/>
      <c r="AO56743" s="98"/>
      <c r="AP56743" s="98"/>
      <c r="AR56743" s="98"/>
      <c r="AS56743" s="98"/>
    </row>
    <row r="56744" spans="40:45" ht="15" customHeight="1">
      <c r="AN56744" s="98"/>
      <c r="AO56744" s="98"/>
      <c r="AP56744" s="98"/>
      <c r="AR56744" s="98"/>
      <c r="AS56744" s="98"/>
    </row>
    <row r="56745" spans="40:45" ht="15" customHeight="1">
      <c r="AN56745" s="98"/>
      <c r="AO56745" s="98"/>
      <c r="AP56745" s="98"/>
      <c r="AR56745" s="98"/>
      <c r="AS56745" s="98"/>
    </row>
    <row r="56746" spans="40:45" ht="15" customHeight="1">
      <c r="AN56746" s="98"/>
      <c r="AO56746" s="98"/>
      <c r="AP56746" s="98"/>
      <c r="AR56746" s="98"/>
      <c r="AS56746" s="98"/>
    </row>
    <row r="56747" spans="40:45" ht="15" customHeight="1">
      <c r="AN56747" s="98"/>
      <c r="AO56747" s="98"/>
      <c r="AP56747" s="98"/>
      <c r="AR56747" s="98"/>
      <c r="AS56747" s="98"/>
    </row>
    <row r="56748" spans="40:45" ht="15" customHeight="1">
      <c r="AN56748" s="98"/>
      <c r="AO56748" s="98"/>
      <c r="AP56748" s="98"/>
      <c r="AR56748" s="98"/>
      <c r="AS56748" s="98"/>
    </row>
    <row r="56749" spans="40:45" ht="15" customHeight="1">
      <c r="AN56749" s="98"/>
      <c r="AO56749" s="98"/>
      <c r="AP56749" s="98"/>
      <c r="AR56749" s="98"/>
      <c r="AS56749" s="98"/>
    </row>
    <row r="56750" spans="40:45" ht="15" customHeight="1">
      <c r="AN56750" s="98"/>
      <c r="AO56750" s="98"/>
      <c r="AP56750" s="98"/>
      <c r="AR56750" s="98"/>
      <c r="AS56750" s="98"/>
    </row>
    <row r="56751" spans="40:45" ht="15" customHeight="1">
      <c r="AN56751" s="98"/>
      <c r="AO56751" s="98"/>
      <c r="AP56751" s="98"/>
      <c r="AR56751" s="98"/>
      <c r="AS56751" s="98"/>
    </row>
    <row r="56752" spans="40:45" ht="15" customHeight="1">
      <c r="AN56752" s="98"/>
      <c r="AO56752" s="98"/>
      <c r="AP56752" s="98"/>
      <c r="AR56752" s="98"/>
      <c r="AS56752" s="98"/>
    </row>
    <row r="56753" spans="40:45" ht="15" customHeight="1">
      <c r="AN56753" s="98"/>
      <c r="AO56753" s="98"/>
      <c r="AP56753" s="98"/>
      <c r="AR56753" s="98"/>
      <c r="AS56753" s="98"/>
    </row>
    <row r="56754" spans="40:45" ht="15" customHeight="1">
      <c r="AN56754" s="98"/>
      <c r="AO56754" s="98"/>
      <c r="AP56754" s="98"/>
      <c r="AR56754" s="98"/>
      <c r="AS56754" s="98"/>
    </row>
    <row r="56755" spans="40:45" ht="15" customHeight="1">
      <c r="AN56755" s="98"/>
      <c r="AO56755" s="98"/>
      <c r="AP56755" s="98"/>
      <c r="AR56755" s="98"/>
      <c r="AS56755" s="98"/>
    </row>
    <row r="56756" spans="40:45" ht="15" customHeight="1">
      <c r="AN56756" s="98"/>
      <c r="AO56756" s="98"/>
      <c r="AP56756" s="98"/>
      <c r="AR56756" s="98"/>
      <c r="AS56756" s="98"/>
    </row>
    <row r="56757" spans="40:45" ht="15" customHeight="1">
      <c r="AN56757" s="98"/>
      <c r="AO56757" s="98"/>
      <c r="AP56757" s="98"/>
      <c r="AR56757" s="98"/>
      <c r="AS56757" s="98"/>
    </row>
    <row r="56758" spans="40:45" ht="15" customHeight="1">
      <c r="AN56758" s="98"/>
      <c r="AO56758" s="98"/>
      <c r="AP56758" s="98"/>
      <c r="AR56758" s="98"/>
      <c r="AS56758" s="98"/>
    </row>
    <row r="56759" spans="40:45" ht="15" customHeight="1">
      <c r="AN56759" s="98"/>
      <c r="AO56759" s="98"/>
      <c r="AP56759" s="98"/>
      <c r="AR56759" s="98"/>
      <c r="AS56759" s="98"/>
    </row>
    <row r="56760" spans="40:45" ht="15" customHeight="1">
      <c r="AN56760" s="98"/>
      <c r="AO56760" s="98"/>
      <c r="AP56760" s="98"/>
      <c r="AR56760" s="98"/>
      <c r="AS56760" s="98"/>
    </row>
    <row r="56761" spans="40:45" ht="15" customHeight="1">
      <c r="AN56761" s="98"/>
      <c r="AO56761" s="98"/>
      <c r="AP56761" s="98"/>
      <c r="AR56761" s="98"/>
      <c r="AS56761" s="98"/>
    </row>
    <row r="56762" spans="40:45" ht="15" customHeight="1">
      <c r="AN56762" s="98"/>
      <c r="AO56762" s="98"/>
      <c r="AP56762" s="98"/>
      <c r="AR56762" s="98"/>
      <c r="AS56762" s="98"/>
    </row>
    <row r="56763" spans="40:45" ht="15" customHeight="1">
      <c r="AN56763" s="98"/>
      <c r="AO56763" s="98"/>
      <c r="AP56763" s="98"/>
      <c r="AR56763" s="98"/>
      <c r="AS56763" s="98"/>
    </row>
    <row r="56764" spans="40:45" ht="15" customHeight="1">
      <c r="AN56764" s="98"/>
      <c r="AO56764" s="98"/>
      <c r="AP56764" s="98"/>
      <c r="AR56764" s="98"/>
      <c r="AS56764" s="98"/>
    </row>
    <row r="56765" spans="40:45" ht="15" customHeight="1">
      <c r="AN56765" s="98"/>
      <c r="AO56765" s="98"/>
      <c r="AP56765" s="98"/>
      <c r="AR56765" s="98"/>
      <c r="AS56765" s="98"/>
    </row>
    <row r="56766" spans="40:45" ht="15" customHeight="1">
      <c r="AN56766" s="98"/>
      <c r="AO56766" s="98"/>
      <c r="AP56766" s="98"/>
      <c r="AR56766" s="98"/>
      <c r="AS56766" s="98"/>
    </row>
    <row r="56767" spans="40:45" ht="15" customHeight="1">
      <c r="AN56767" s="98"/>
      <c r="AO56767" s="98"/>
      <c r="AP56767" s="98"/>
      <c r="AR56767" s="98"/>
      <c r="AS56767" s="98"/>
    </row>
    <row r="56768" spans="40:45" ht="15" customHeight="1">
      <c r="AN56768" s="98"/>
      <c r="AO56768" s="98"/>
      <c r="AP56768" s="98"/>
      <c r="AR56768" s="98"/>
      <c r="AS56768" s="98"/>
    </row>
    <row r="56769" spans="40:45" ht="15" customHeight="1">
      <c r="AN56769" s="98"/>
      <c r="AO56769" s="98"/>
      <c r="AP56769" s="98"/>
      <c r="AR56769" s="98"/>
      <c r="AS56769" s="98"/>
    </row>
    <row r="56770" spans="40:45" ht="15" customHeight="1">
      <c r="AN56770" s="98"/>
      <c r="AO56770" s="98"/>
      <c r="AP56770" s="98"/>
      <c r="AR56770" s="98"/>
      <c r="AS56770" s="98"/>
    </row>
    <row r="56771" spans="40:45" ht="15" customHeight="1">
      <c r="AN56771" s="98"/>
      <c r="AO56771" s="98"/>
      <c r="AP56771" s="98"/>
      <c r="AR56771" s="98"/>
      <c r="AS56771" s="98"/>
    </row>
    <row r="56772" spans="40:45" ht="15" customHeight="1">
      <c r="AN56772" s="98"/>
      <c r="AO56772" s="98"/>
      <c r="AP56772" s="98"/>
      <c r="AR56772" s="98"/>
      <c r="AS56772" s="98"/>
    </row>
    <row r="56773" spans="40:45" ht="15" customHeight="1">
      <c r="AN56773" s="98"/>
      <c r="AO56773" s="98"/>
      <c r="AP56773" s="98"/>
      <c r="AR56773" s="98"/>
      <c r="AS56773" s="98"/>
    </row>
    <row r="56774" spans="40:45" ht="15" customHeight="1">
      <c r="AN56774" s="98"/>
      <c r="AO56774" s="98"/>
      <c r="AP56774" s="98"/>
      <c r="AR56774" s="98"/>
      <c r="AS56774" s="98"/>
    </row>
    <row r="56775" spans="40:45" ht="15" customHeight="1">
      <c r="AN56775" s="98"/>
      <c r="AO56775" s="98"/>
      <c r="AP56775" s="98"/>
      <c r="AR56775" s="98"/>
      <c r="AS56775" s="98"/>
    </row>
    <row r="56776" spans="40:45" ht="15" customHeight="1">
      <c r="AN56776" s="98"/>
      <c r="AO56776" s="98"/>
      <c r="AP56776" s="98"/>
      <c r="AR56776" s="98"/>
      <c r="AS56776" s="98"/>
    </row>
    <row r="56777" spans="40:45" ht="15" customHeight="1">
      <c r="AN56777" s="98"/>
      <c r="AO56777" s="98"/>
      <c r="AP56777" s="98"/>
      <c r="AR56777" s="98"/>
      <c r="AS56777" s="98"/>
    </row>
    <row r="56778" spans="40:45" ht="15" customHeight="1">
      <c r="AN56778" s="98"/>
      <c r="AO56778" s="98"/>
      <c r="AP56778" s="98"/>
      <c r="AR56778" s="98"/>
      <c r="AS56778" s="98"/>
    </row>
    <row r="56779" spans="40:45" ht="15" customHeight="1">
      <c r="AN56779" s="98"/>
      <c r="AO56779" s="98"/>
      <c r="AP56779" s="98"/>
      <c r="AR56779" s="98"/>
      <c r="AS56779" s="98"/>
    </row>
    <row r="56780" spans="40:45" ht="15" customHeight="1">
      <c r="AN56780" s="98"/>
      <c r="AO56780" s="98"/>
      <c r="AP56780" s="98"/>
      <c r="AR56780" s="98"/>
      <c r="AS56780" s="98"/>
    </row>
    <row r="56781" spans="40:45" ht="15" customHeight="1">
      <c r="AN56781" s="98"/>
      <c r="AO56781" s="98"/>
      <c r="AP56781" s="98"/>
      <c r="AR56781" s="98"/>
      <c r="AS56781" s="98"/>
    </row>
    <row r="56782" spans="40:45" ht="15" customHeight="1">
      <c r="AN56782" s="98"/>
      <c r="AO56782" s="98"/>
      <c r="AP56782" s="98"/>
      <c r="AR56782" s="98"/>
      <c r="AS56782" s="98"/>
    </row>
    <row r="56783" spans="40:45" ht="15" customHeight="1">
      <c r="AN56783" s="98"/>
      <c r="AO56783" s="98"/>
      <c r="AP56783" s="98"/>
      <c r="AR56783" s="98"/>
      <c r="AS56783" s="98"/>
    </row>
    <row r="56784" spans="40:45" ht="15" customHeight="1">
      <c r="AN56784" s="98"/>
      <c r="AO56784" s="98"/>
      <c r="AP56784" s="98"/>
      <c r="AR56784" s="98"/>
      <c r="AS56784" s="98"/>
    </row>
    <row r="56785" spans="40:45" ht="15" customHeight="1">
      <c r="AN56785" s="98"/>
      <c r="AO56785" s="98"/>
      <c r="AP56785" s="98"/>
      <c r="AR56785" s="98"/>
      <c r="AS56785" s="98"/>
    </row>
    <row r="56786" spans="40:45" ht="15" customHeight="1">
      <c r="AN56786" s="98"/>
      <c r="AO56786" s="98"/>
      <c r="AP56786" s="98"/>
      <c r="AR56786" s="98"/>
      <c r="AS56786" s="98"/>
    </row>
    <row r="56787" spans="40:45" ht="15" customHeight="1">
      <c r="AN56787" s="98"/>
      <c r="AO56787" s="98"/>
      <c r="AP56787" s="98"/>
      <c r="AR56787" s="98"/>
      <c r="AS56787" s="98"/>
    </row>
    <row r="56788" spans="40:45" ht="15" customHeight="1">
      <c r="AN56788" s="98"/>
      <c r="AO56788" s="98"/>
      <c r="AP56788" s="98"/>
      <c r="AR56788" s="98"/>
      <c r="AS56788" s="98"/>
    </row>
    <row r="56789" spans="40:45" ht="15" customHeight="1">
      <c r="AN56789" s="98"/>
      <c r="AO56789" s="98"/>
      <c r="AP56789" s="98"/>
      <c r="AR56789" s="98"/>
      <c r="AS56789" s="98"/>
    </row>
    <row r="56790" spans="40:45" ht="15" customHeight="1">
      <c r="AN56790" s="98"/>
      <c r="AO56790" s="98"/>
      <c r="AP56790" s="98"/>
      <c r="AR56790" s="98"/>
      <c r="AS56790" s="98"/>
    </row>
    <row r="56791" spans="40:45" ht="15" customHeight="1">
      <c r="AN56791" s="98"/>
      <c r="AO56791" s="98"/>
      <c r="AP56791" s="98"/>
      <c r="AR56791" s="98"/>
      <c r="AS56791" s="98"/>
    </row>
    <row r="56792" spans="40:45" ht="15" customHeight="1">
      <c r="AN56792" s="98"/>
      <c r="AO56792" s="98"/>
      <c r="AP56792" s="98"/>
      <c r="AR56792" s="98"/>
      <c r="AS56792" s="98"/>
    </row>
    <row r="56793" spans="40:45" ht="15" customHeight="1">
      <c r="AN56793" s="98"/>
      <c r="AO56793" s="98"/>
      <c r="AP56793" s="98"/>
      <c r="AR56793" s="98"/>
      <c r="AS56793" s="98"/>
    </row>
    <row r="56794" spans="40:45" ht="15" customHeight="1">
      <c r="AN56794" s="98"/>
      <c r="AO56794" s="98"/>
      <c r="AP56794" s="98"/>
      <c r="AR56794" s="98"/>
      <c r="AS56794" s="98"/>
    </row>
    <row r="56795" spans="40:45" ht="15" customHeight="1">
      <c r="AN56795" s="98"/>
      <c r="AO56795" s="98"/>
      <c r="AP56795" s="98"/>
      <c r="AR56795" s="98"/>
      <c r="AS56795" s="98"/>
    </row>
    <row r="56796" spans="40:45" ht="15" customHeight="1">
      <c r="AN56796" s="98"/>
      <c r="AO56796" s="98"/>
      <c r="AP56796" s="98"/>
      <c r="AR56796" s="98"/>
      <c r="AS56796" s="98"/>
    </row>
    <row r="56797" spans="40:45" ht="15" customHeight="1">
      <c r="AN56797" s="98"/>
      <c r="AO56797" s="98"/>
      <c r="AP56797" s="98"/>
      <c r="AR56797" s="98"/>
      <c r="AS56797" s="98"/>
    </row>
    <row r="56798" spans="40:45" ht="15" customHeight="1">
      <c r="AN56798" s="98"/>
      <c r="AO56798" s="98"/>
      <c r="AP56798" s="98"/>
      <c r="AR56798" s="98"/>
      <c r="AS56798" s="98"/>
    </row>
    <row r="56799" spans="40:45" ht="15" customHeight="1">
      <c r="AN56799" s="98"/>
      <c r="AO56799" s="98"/>
      <c r="AP56799" s="98"/>
      <c r="AR56799" s="98"/>
      <c r="AS56799" s="98"/>
    </row>
    <row r="56800" spans="40:45" ht="15" customHeight="1">
      <c r="AN56800" s="98"/>
      <c r="AO56800" s="98"/>
      <c r="AP56800" s="98"/>
      <c r="AR56800" s="98"/>
      <c r="AS56800" s="98"/>
    </row>
    <row r="56801" spans="40:45" ht="15" customHeight="1">
      <c r="AN56801" s="98"/>
      <c r="AO56801" s="98"/>
      <c r="AP56801" s="98"/>
      <c r="AR56801" s="98"/>
      <c r="AS56801" s="98"/>
    </row>
    <row r="56802" spans="40:45" ht="15" customHeight="1">
      <c r="AN56802" s="98"/>
      <c r="AO56802" s="98"/>
      <c r="AP56802" s="98"/>
      <c r="AR56802" s="98"/>
      <c r="AS56802" s="98"/>
    </row>
    <row r="56803" spans="40:45" ht="15" customHeight="1">
      <c r="AN56803" s="98"/>
      <c r="AO56803" s="98"/>
      <c r="AP56803" s="98"/>
      <c r="AR56803" s="98"/>
      <c r="AS56803" s="98"/>
    </row>
    <row r="56804" spans="40:45" ht="15" customHeight="1">
      <c r="AN56804" s="98"/>
      <c r="AO56804" s="98"/>
      <c r="AP56804" s="98"/>
      <c r="AR56804" s="98"/>
      <c r="AS56804" s="98"/>
    </row>
    <row r="56805" spans="40:45" ht="15" customHeight="1">
      <c r="AN56805" s="98"/>
      <c r="AO56805" s="98"/>
      <c r="AP56805" s="98"/>
      <c r="AR56805" s="98"/>
      <c r="AS56805" s="98"/>
    </row>
    <row r="56806" spans="40:45" ht="15" customHeight="1">
      <c r="AN56806" s="98"/>
      <c r="AO56806" s="98"/>
      <c r="AP56806" s="98"/>
      <c r="AR56806" s="98"/>
      <c r="AS56806" s="98"/>
    </row>
    <row r="56807" spans="40:45" ht="15" customHeight="1">
      <c r="AN56807" s="98"/>
      <c r="AO56807" s="98"/>
      <c r="AP56807" s="98"/>
      <c r="AR56807" s="98"/>
      <c r="AS56807" s="98"/>
    </row>
    <row r="56808" spans="40:45" ht="15" customHeight="1">
      <c r="AN56808" s="98"/>
      <c r="AO56808" s="98"/>
      <c r="AP56808" s="98"/>
      <c r="AR56808" s="98"/>
      <c r="AS56808" s="98"/>
    </row>
    <row r="56809" spans="40:45" ht="15" customHeight="1">
      <c r="AN56809" s="98"/>
      <c r="AO56809" s="98"/>
      <c r="AP56809" s="98"/>
      <c r="AR56809" s="98"/>
      <c r="AS56809" s="98"/>
    </row>
    <row r="56810" spans="40:45" ht="15" customHeight="1">
      <c r="AN56810" s="98"/>
      <c r="AO56810" s="98"/>
      <c r="AP56810" s="98"/>
      <c r="AR56810" s="98"/>
      <c r="AS56810" s="98"/>
    </row>
    <row r="56811" spans="40:45" ht="15" customHeight="1">
      <c r="AN56811" s="98"/>
      <c r="AO56811" s="98"/>
      <c r="AP56811" s="98"/>
      <c r="AR56811" s="98"/>
      <c r="AS56811" s="98"/>
    </row>
    <row r="56812" spans="40:45" ht="15" customHeight="1">
      <c r="AN56812" s="98"/>
      <c r="AO56812" s="98"/>
      <c r="AP56812" s="98"/>
      <c r="AR56812" s="98"/>
      <c r="AS56812" s="98"/>
    </row>
    <row r="56813" spans="40:45" ht="15" customHeight="1">
      <c r="AN56813" s="98"/>
      <c r="AO56813" s="98"/>
      <c r="AP56813" s="98"/>
      <c r="AR56813" s="98"/>
      <c r="AS56813" s="98"/>
    </row>
    <row r="56814" spans="40:45" ht="15" customHeight="1">
      <c r="AN56814" s="98"/>
      <c r="AO56814" s="98"/>
      <c r="AP56814" s="98"/>
      <c r="AR56814" s="98"/>
      <c r="AS56814" s="98"/>
    </row>
    <row r="56815" spans="40:45" ht="15" customHeight="1">
      <c r="AN56815" s="98"/>
      <c r="AO56815" s="98"/>
      <c r="AP56815" s="98"/>
      <c r="AR56815" s="98"/>
      <c r="AS56815" s="98"/>
    </row>
    <row r="56816" spans="40:45" ht="15" customHeight="1">
      <c r="AN56816" s="98"/>
      <c r="AO56816" s="98"/>
      <c r="AP56816" s="98"/>
      <c r="AR56816" s="98"/>
      <c r="AS56816" s="98"/>
    </row>
    <row r="56817" spans="40:45" ht="15" customHeight="1">
      <c r="AN56817" s="98"/>
      <c r="AO56817" s="98"/>
      <c r="AP56817" s="98"/>
      <c r="AR56817" s="98"/>
      <c r="AS56817" s="98"/>
    </row>
    <row r="56818" spans="40:45" ht="15" customHeight="1">
      <c r="AN56818" s="98"/>
      <c r="AO56818" s="98"/>
      <c r="AP56818" s="98"/>
      <c r="AR56818" s="98"/>
      <c r="AS56818" s="98"/>
    </row>
    <row r="56819" spans="40:45" ht="15" customHeight="1">
      <c r="AN56819" s="98"/>
      <c r="AO56819" s="98"/>
      <c r="AP56819" s="98"/>
      <c r="AR56819" s="98"/>
      <c r="AS56819" s="98"/>
    </row>
    <row r="56820" spans="40:45" ht="15" customHeight="1">
      <c r="AN56820" s="98"/>
      <c r="AO56820" s="98"/>
      <c r="AP56820" s="98"/>
      <c r="AR56820" s="98"/>
      <c r="AS56820" s="98"/>
    </row>
    <row r="56821" spans="40:45" ht="15" customHeight="1">
      <c r="AN56821" s="98"/>
      <c r="AO56821" s="98"/>
      <c r="AP56821" s="98"/>
      <c r="AR56821" s="98"/>
      <c r="AS56821" s="98"/>
    </row>
    <row r="56822" spans="40:45" ht="15" customHeight="1">
      <c r="AN56822" s="98"/>
      <c r="AO56822" s="98"/>
      <c r="AP56822" s="98"/>
      <c r="AR56822" s="98"/>
      <c r="AS56822" s="98"/>
    </row>
    <row r="56823" spans="40:45" ht="15" customHeight="1">
      <c r="AN56823" s="98"/>
      <c r="AO56823" s="98"/>
      <c r="AP56823" s="98"/>
      <c r="AR56823" s="98"/>
      <c r="AS56823" s="98"/>
    </row>
    <row r="56824" spans="40:45" ht="15" customHeight="1">
      <c r="AN56824" s="98"/>
      <c r="AO56824" s="98"/>
      <c r="AP56824" s="98"/>
      <c r="AR56824" s="98"/>
      <c r="AS56824" s="98"/>
    </row>
    <row r="56825" spans="40:45" ht="15" customHeight="1">
      <c r="AN56825" s="98"/>
      <c r="AO56825" s="98"/>
      <c r="AP56825" s="98"/>
      <c r="AR56825" s="98"/>
      <c r="AS56825" s="98"/>
    </row>
    <row r="56826" spans="40:45" ht="15" customHeight="1">
      <c r="AN56826" s="98"/>
      <c r="AO56826" s="98"/>
      <c r="AP56826" s="98"/>
      <c r="AR56826" s="98"/>
      <c r="AS56826" s="98"/>
    </row>
    <row r="56827" spans="40:45" ht="15" customHeight="1">
      <c r="AN56827" s="98"/>
      <c r="AO56827" s="98"/>
      <c r="AP56827" s="98"/>
      <c r="AR56827" s="98"/>
      <c r="AS56827" s="98"/>
    </row>
    <row r="56828" spans="40:45" ht="15" customHeight="1">
      <c r="AN56828" s="98"/>
      <c r="AO56828" s="98"/>
      <c r="AP56828" s="98"/>
      <c r="AR56828" s="98"/>
      <c r="AS56828" s="98"/>
    </row>
    <row r="56829" spans="40:45" ht="15" customHeight="1">
      <c r="AN56829" s="98"/>
      <c r="AO56829" s="98"/>
      <c r="AP56829" s="98"/>
      <c r="AR56829" s="98"/>
      <c r="AS56829" s="98"/>
    </row>
    <row r="56830" spans="40:45" ht="15" customHeight="1">
      <c r="AN56830" s="98"/>
      <c r="AO56830" s="98"/>
      <c r="AP56830" s="98"/>
      <c r="AR56830" s="98"/>
      <c r="AS56830" s="98"/>
    </row>
    <row r="56831" spans="40:45" ht="15" customHeight="1">
      <c r="AN56831" s="98"/>
      <c r="AO56831" s="98"/>
      <c r="AP56831" s="98"/>
      <c r="AR56831" s="98"/>
      <c r="AS56831" s="98"/>
    </row>
    <row r="56832" spans="40:45" ht="15" customHeight="1">
      <c r="AN56832" s="98"/>
      <c r="AO56832" s="98"/>
      <c r="AP56832" s="98"/>
      <c r="AR56832" s="98"/>
      <c r="AS56832" s="98"/>
    </row>
    <row r="56833" spans="40:45" ht="15" customHeight="1">
      <c r="AN56833" s="98"/>
      <c r="AO56833" s="98"/>
      <c r="AP56833" s="98"/>
      <c r="AR56833" s="98"/>
      <c r="AS56833" s="98"/>
    </row>
    <row r="56834" spans="40:45" ht="15" customHeight="1">
      <c r="AN56834" s="98"/>
      <c r="AO56834" s="98"/>
      <c r="AP56834" s="98"/>
      <c r="AR56834" s="98"/>
      <c r="AS56834" s="98"/>
    </row>
    <row r="56835" spans="40:45" ht="15" customHeight="1">
      <c r="AN56835" s="98"/>
      <c r="AO56835" s="98"/>
      <c r="AP56835" s="98"/>
      <c r="AR56835" s="98"/>
      <c r="AS56835" s="98"/>
    </row>
    <row r="56836" spans="40:45" ht="15" customHeight="1">
      <c r="AN56836" s="98"/>
      <c r="AO56836" s="98"/>
      <c r="AP56836" s="98"/>
      <c r="AR56836" s="98"/>
      <c r="AS56836" s="98"/>
    </row>
    <row r="56837" spans="40:45" ht="15" customHeight="1">
      <c r="AN56837" s="98"/>
      <c r="AO56837" s="98"/>
      <c r="AP56837" s="98"/>
      <c r="AR56837" s="98"/>
      <c r="AS56837" s="98"/>
    </row>
    <row r="56838" spans="40:45" ht="15" customHeight="1">
      <c r="AN56838" s="98"/>
      <c r="AO56838" s="98"/>
      <c r="AP56838" s="98"/>
      <c r="AR56838" s="98"/>
      <c r="AS56838" s="98"/>
    </row>
    <row r="56839" spans="40:45" ht="15" customHeight="1">
      <c r="AN56839" s="98"/>
      <c r="AO56839" s="98"/>
      <c r="AP56839" s="98"/>
      <c r="AR56839" s="98"/>
      <c r="AS56839" s="98"/>
    </row>
    <row r="56840" spans="40:45" ht="15" customHeight="1">
      <c r="AN56840" s="98"/>
      <c r="AO56840" s="98"/>
      <c r="AP56840" s="98"/>
      <c r="AR56840" s="98"/>
      <c r="AS56840" s="98"/>
    </row>
    <row r="56841" spans="40:45" ht="15" customHeight="1">
      <c r="AN56841" s="98"/>
      <c r="AO56841" s="98"/>
      <c r="AP56841" s="98"/>
      <c r="AR56841" s="98"/>
      <c r="AS56841" s="98"/>
    </row>
    <row r="56842" spans="40:45" ht="15" customHeight="1">
      <c r="AN56842" s="98"/>
      <c r="AO56842" s="98"/>
      <c r="AP56842" s="98"/>
      <c r="AR56842" s="98"/>
      <c r="AS56842" s="98"/>
    </row>
    <row r="56843" spans="40:45" ht="15" customHeight="1">
      <c r="AN56843" s="98"/>
      <c r="AO56843" s="98"/>
      <c r="AP56843" s="98"/>
      <c r="AR56843" s="98"/>
      <c r="AS56843" s="98"/>
    </row>
    <row r="56844" spans="40:45" ht="15" customHeight="1">
      <c r="AN56844" s="98"/>
      <c r="AO56844" s="98"/>
      <c r="AP56844" s="98"/>
      <c r="AR56844" s="98"/>
      <c r="AS56844" s="98"/>
    </row>
    <row r="56845" spans="40:45" ht="15" customHeight="1">
      <c r="AN56845" s="98"/>
      <c r="AO56845" s="98"/>
      <c r="AP56845" s="98"/>
      <c r="AR56845" s="98"/>
      <c r="AS56845" s="98"/>
    </row>
    <row r="56846" spans="40:45" ht="15" customHeight="1">
      <c r="AN56846" s="98"/>
      <c r="AO56846" s="98"/>
      <c r="AP56846" s="98"/>
      <c r="AR56846" s="98"/>
      <c r="AS56846" s="98"/>
    </row>
    <row r="56847" spans="40:45" ht="15" customHeight="1">
      <c r="AN56847" s="98"/>
      <c r="AO56847" s="98"/>
      <c r="AP56847" s="98"/>
      <c r="AR56847" s="98"/>
      <c r="AS56847" s="98"/>
    </row>
    <row r="56848" spans="40:45" ht="15" customHeight="1">
      <c r="AN56848" s="98"/>
      <c r="AO56848" s="98"/>
      <c r="AP56848" s="98"/>
      <c r="AR56848" s="98"/>
      <c r="AS56848" s="98"/>
    </row>
    <row r="56849" spans="40:45" ht="15" customHeight="1">
      <c r="AN56849" s="98"/>
      <c r="AO56849" s="98"/>
      <c r="AP56849" s="98"/>
      <c r="AR56849" s="98"/>
      <c r="AS56849" s="98"/>
    </row>
    <row r="56850" spans="40:45" ht="15" customHeight="1">
      <c r="AN56850" s="98"/>
      <c r="AO56850" s="98"/>
      <c r="AP56850" s="98"/>
      <c r="AR56850" s="98"/>
      <c r="AS56850" s="98"/>
    </row>
    <row r="56851" spans="40:45" ht="15" customHeight="1">
      <c r="AN56851" s="98"/>
      <c r="AO56851" s="98"/>
      <c r="AP56851" s="98"/>
      <c r="AR56851" s="98"/>
      <c r="AS56851" s="98"/>
    </row>
    <row r="56852" spans="40:45" ht="15" customHeight="1">
      <c r="AN56852" s="98"/>
      <c r="AO56852" s="98"/>
      <c r="AP56852" s="98"/>
      <c r="AR56852" s="98"/>
      <c r="AS56852" s="98"/>
    </row>
    <row r="56853" spans="40:45" ht="15" customHeight="1">
      <c r="AN56853" s="98"/>
      <c r="AO56853" s="98"/>
      <c r="AP56853" s="98"/>
      <c r="AR56853" s="98"/>
      <c r="AS56853" s="98"/>
    </row>
    <row r="56854" spans="40:45" ht="15" customHeight="1">
      <c r="AN56854" s="98"/>
      <c r="AO56854" s="98"/>
      <c r="AP56854" s="98"/>
      <c r="AR56854" s="98"/>
      <c r="AS56854" s="98"/>
    </row>
    <row r="56855" spans="40:45" ht="15" customHeight="1">
      <c r="AN56855" s="98"/>
      <c r="AO56855" s="98"/>
      <c r="AP56855" s="98"/>
      <c r="AR56855" s="98"/>
      <c r="AS56855" s="98"/>
    </row>
    <row r="56856" spans="40:45" ht="15" customHeight="1">
      <c r="AN56856" s="98"/>
      <c r="AO56856" s="98"/>
      <c r="AP56856" s="98"/>
      <c r="AR56856" s="98"/>
      <c r="AS56856" s="98"/>
    </row>
    <row r="56857" spans="40:45" ht="15" customHeight="1">
      <c r="AN56857" s="98"/>
      <c r="AO56857" s="98"/>
      <c r="AP56857" s="98"/>
      <c r="AR56857" s="98"/>
      <c r="AS56857" s="98"/>
    </row>
    <row r="56858" spans="40:45" ht="15" customHeight="1">
      <c r="AN56858" s="98"/>
      <c r="AO56858" s="98"/>
      <c r="AP56858" s="98"/>
      <c r="AR56858" s="98"/>
      <c r="AS56858" s="98"/>
    </row>
    <row r="56859" spans="40:45" ht="15" customHeight="1">
      <c r="AN56859" s="98"/>
      <c r="AO56859" s="98"/>
      <c r="AP56859" s="98"/>
      <c r="AR56859" s="98"/>
      <c r="AS56859" s="98"/>
    </row>
    <row r="56860" spans="40:45" ht="15" customHeight="1">
      <c r="AN56860" s="98"/>
      <c r="AO56860" s="98"/>
      <c r="AP56860" s="98"/>
      <c r="AR56860" s="98"/>
      <c r="AS56860" s="98"/>
    </row>
    <row r="56861" spans="40:45" ht="15" customHeight="1">
      <c r="AN56861" s="98"/>
      <c r="AO56861" s="98"/>
      <c r="AP56861" s="98"/>
      <c r="AR56861" s="98"/>
      <c r="AS56861" s="98"/>
    </row>
    <row r="56862" spans="40:45" ht="15" customHeight="1">
      <c r="AN56862" s="98"/>
      <c r="AO56862" s="98"/>
      <c r="AP56862" s="98"/>
      <c r="AR56862" s="98"/>
      <c r="AS56862" s="98"/>
    </row>
    <row r="56863" spans="40:45" ht="15" customHeight="1">
      <c r="AN56863" s="98"/>
      <c r="AO56863" s="98"/>
      <c r="AP56863" s="98"/>
      <c r="AR56863" s="98"/>
      <c r="AS56863" s="98"/>
    </row>
    <row r="56864" spans="40:45" ht="15" customHeight="1">
      <c r="AN56864" s="98"/>
      <c r="AO56864" s="98"/>
      <c r="AP56864" s="98"/>
      <c r="AR56864" s="98"/>
      <c r="AS56864" s="98"/>
    </row>
    <row r="56865" spans="40:45" ht="15" customHeight="1">
      <c r="AN56865" s="98"/>
      <c r="AO56865" s="98"/>
      <c r="AP56865" s="98"/>
      <c r="AR56865" s="98"/>
      <c r="AS56865" s="98"/>
    </row>
    <row r="56866" spans="40:45" ht="15" customHeight="1">
      <c r="AN56866" s="98"/>
      <c r="AO56866" s="98"/>
      <c r="AP56866" s="98"/>
      <c r="AR56866" s="98"/>
      <c r="AS56866" s="98"/>
    </row>
    <row r="56867" spans="40:45" ht="15" customHeight="1">
      <c r="AN56867" s="98"/>
      <c r="AO56867" s="98"/>
      <c r="AP56867" s="98"/>
      <c r="AR56867" s="98"/>
      <c r="AS56867" s="98"/>
    </row>
    <row r="56868" spans="40:45" ht="15" customHeight="1">
      <c r="AN56868" s="98"/>
      <c r="AO56868" s="98"/>
      <c r="AP56868" s="98"/>
      <c r="AR56868" s="98"/>
      <c r="AS56868" s="98"/>
    </row>
    <row r="56869" spans="40:45" ht="15" customHeight="1">
      <c r="AN56869" s="98"/>
      <c r="AO56869" s="98"/>
      <c r="AP56869" s="98"/>
      <c r="AR56869" s="98"/>
      <c r="AS56869" s="98"/>
    </row>
    <row r="56870" spans="40:45" ht="15" customHeight="1">
      <c r="AN56870" s="98"/>
      <c r="AO56870" s="98"/>
      <c r="AP56870" s="98"/>
      <c r="AR56870" s="98"/>
      <c r="AS56870" s="98"/>
    </row>
    <row r="56871" spans="40:45" ht="15" customHeight="1">
      <c r="AN56871" s="98"/>
      <c r="AO56871" s="98"/>
      <c r="AP56871" s="98"/>
      <c r="AR56871" s="98"/>
      <c r="AS56871" s="98"/>
    </row>
    <row r="56872" spans="40:45" ht="15" customHeight="1">
      <c r="AN56872" s="98"/>
      <c r="AO56872" s="98"/>
      <c r="AP56872" s="98"/>
      <c r="AR56872" s="98"/>
      <c r="AS56872" s="98"/>
    </row>
    <row r="56873" spans="40:45" ht="15" customHeight="1">
      <c r="AN56873" s="98"/>
      <c r="AO56873" s="98"/>
      <c r="AP56873" s="98"/>
      <c r="AR56873" s="98"/>
      <c r="AS56873" s="98"/>
    </row>
    <row r="56874" spans="40:45" ht="15" customHeight="1">
      <c r="AN56874" s="98"/>
      <c r="AO56874" s="98"/>
      <c r="AP56874" s="98"/>
      <c r="AR56874" s="98"/>
      <c r="AS56874" s="98"/>
    </row>
    <row r="56875" spans="40:45" ht="15" customHeight="1">
      <c r="AN56875" s="98"/>
      <c r="AO56875" s="98"/>
      <c r="AP56875" s="98"/>
      <c r="AR56875" s="98"/>
      <c r="AS56875" s="98"/>
    </row>
    <row r="56876" spans="40:45" ht="15" customHeight="1">
      <c r="AN56876" s="98"/>
      <c r="AO56876" s="98"/>
      <c r="AP56876" s="98"/>
      <c r="AR56876" s="98"/>
      <c r="AS56876" s="98"/>
    </row>
    <row r="56877" spans="40:45" ht="15" customHeight="1">
      <c r="AN56877" s="98"/>
      <c r="AO56877" s="98"/>
      <c r="AP56877" s="98"/>
      <c r="AR56877" s="98"/>
      <c r="AS56877" s="98"/>
    </row>
    <row r="56878" spans="40:45" ht="15" customHeight="1">
      <c r="AN56878" s="98"/>
      <c r="AO56878" s="98"/>
      <c r="AP56878" s="98"/>
      <c r="AR56878" s="98"/>
      <c r="AS56878" s="98"/>
    </row>
    <row r="56879" spans="40:45" ht="15" customHeight="1">
      <c r="AN56879" s="98"/>
      <c r="AO56879" s="98"/>
      <c r="AP56879" s="98"/>
      <c r="AR56879" s="98"/>
      <c r="AS56879" s="98"/>
    </row>
    <row r="56880" spans="40:45" ht="15" customHeight="1">
      <c r="AN56880" s="98"/>
      <c r="AO56880" s="98"/>
      <c r="AP56880" s="98"/>
      <c r="AR56880" s="98"/>
      <c r="AS56880" s="98"/>
    </row>
    <row r="56881" spans="40:45" ht="15" customHeight="1">
      <c r="AN56881" s="98"/>
      <c r="AO56881" s="98"/>
      <c r="AP56881" s="98"/>
      <c r="AR56881" s="98"/>
      <c r="AS56881" s="98"/>
    </row>
    <row r="56882" spans="40:45" ht="15" customHeight="1">
      <c r="AN56882" s="98"/>
      <c r="AO56882" s="98"/>
      <c r="AP56882" s="98"/>
      <c r="AR56882" s="98"/>
      <c r="AS56882" s="98"/>
    </row>
    <row r="56883" spans="40:45" ht="15" customHeight="1">
      <c r="AN56883" s="98"/>
      <c r="AO56883" s="98"/>
      <c r="AP56883" s="98"/>
      <c r="AR56883" s="98"/>
      <c r="AS56883" s="98"/>
    </row>
    <row r="56884" spans="40:45" ht="15" customHeight="1">
      <c r="AN56884" s="98"/>
      <c r="AO56884" s="98"/>
      <c r="AP56884" s="98"/>
      <c r="AR56884" s="98"/>
      <c r="AS56884" s="98"/>
    </row>
    <row r="56885" spans="40:45" ht="15" customHeight="1">
      <c r="AN56885" s="98"/>
      <c r="AO56885" s="98"/>
      <c r="AP56885" s="98"/>
      <c r="AR56885" s="98"/>
      <c r="AS56885" s="98"/>
    </row>
    <row r="56886" spans="40:45" ht="15" customHeight="1">
      <c r="AN56886" s="98"/>
      <c r="AO56886" s="98"/>
      <c r="AP56886" s="98"/>
      <c r="AR56886" s="98"/>
      <c r="AS56886" s="98"/>
    </row>
    <row r="56887" spans="40:45" ht="15" customHeight="1">
      <c r="AN56887" s="98"/>
      <c r="AO56887" s="98"/>
      <c r="AP56887" s="98"/>
      <c r="AR56887" s="98"/>
      <c r="AS56887" s="98"/>
    </row>
    <row r="56888" spans="40:45" ht="15" customHeight="1">
      <c r="AN56888" s="98"/>
      <c r="AO56888" s="98"/>
      <c r="AP56888" s="98"/>
      <c r="AR56888" s="98"/>
      <c r="AS56888" s="98"/>
    </row>
    <row r="56889" spans="40:45" ht="15" customHeight="1">
      <c r="AN56889" s="98"/>
      <c r="AO56889" s="98"/>
      <c r="AP56889" s="98"/>
      <c r="AR56889" s="98"/>
      <c r="AS56889" s="98"/>
    </row>
    <row r="56890" spans="40:45" ht="15" customHeight="1">
      <c r="AN56890" s="98"/>
      <c r="AO56890" s="98"/>
      <c r="AP56890" s="98"/>
      <c r="AR56890" s="98"/>
      <c r="AS56890" s="98"/>
    </row>
    <row r="56891" spans="40:45" ht="15" customHeight="1">
      <c r="AN56891" s="98"/>
      <c r="AO56891" s="98"/>
      <c r="AP56891" s="98"/>
      <c r="AR56891" s="98"/>
      <c r="AS56891" s="98"/>
    </row>
    <row r="56892" spans="40:45" ht="15" customHeight="1">
      <c r="AN56892" s="98"/>
      <c r="AO56892" s="98"/>
      <c r="AP56892" s="98"/>
      <c r="AR56892" s="98"/>
      <c r="AS56892" s="98"/>
    </row>
    <row r="56893" spans="40:45" ht="15" customHeight="1">
      <c r="AN56893" s="98"/>
      <c r="AO56893" s="98"/>
      <c r="AP56893" s="98"/>
      <c r="AR56893" s="98"/>
      <c r="AS56893" s="98"/>
    </row>
    <row r="56894" spans="40:45" ht="15" customHeight="1">
      <c r="AN56894" s="98"/>
      <c r="AO56894" s="98"/>
      <c r="AP56894" s="98"/>
      <c r="AR56894" s="98"/>
      <c r="AS56894" s="98"/>
    </row>
    <row r="56895" spans="40:45" ht="15" customHeight="1">
      <c r="AN56895" s="98"/>
      <c r="AO56895" s="98"/>
      <c r="AP56895" s="98"/>
      <c r="AR56895" s="98"/>
      <c r="AS56895" s="98"/>
    </row>
    <row r="56896" spans="40:45" ht="15" customHeight="1">
      <c r="AN56896" s="98"/>
      <c r="AO56896" s="98"/>
      <c r="AP56896" s="98"/>
      <c r="AR56896" s="98"/>
      <c r="AS56896" s="98"/>
    </row>
    <row r="56897" spans="40:45" ht="15" customHeight="1">
      <c r="AN56897" s="98"/>
      <c r="AO56897" s="98"/>
      <c r="AP56897" s="98"/>
      <c r="AR56897" s="98"/>
      <c r="AS56897" s="98"/>
    </row>
    <row r="56898" spans="40:45" ht="15" customHeight="1">
      <c r="AN56898" s="98"/>
      <c r="AO56898" s="98"/>
      <c r="AP56898" s="98"/>
      <c r="AR56898" s="98"/>
      <c r="AS56898" s="98"/>
    </row>
    <row r="56899" spans="40:45" ht="15" customHeight="1">
      <c r="AN56899" s="98"/>
      <c r="AO56899" s="98"/>
      <c r="AP56899" s="98"/>
      <c r="AR56899" s="98"/>
      <c r="AS56899" s="98"/>
    </row>
    <row r="56900" spans="40:45" ht="15" customHeight="1">
      <c r="AN56900" s="98"/>
      <c r="AO56900" s="98"/>
      <c r="AP56900" s="98"/>
      <c r="AR56900" s="98"/>
      <c r="AS56900" s="98"/>
    </row>
    <row r="56901" spans="40:45" ht="15" customHeight="1">
      <c r="AN56901" s="98"/>
      <c r="AO56901" s="98"/>
      <c r="AP56901" s="98"/>
      <c r="AR56901" s="98"/>
      <c r="AS56901" s="98"/>
    </row>
    <row r="56902" spans="40:45" ht="15" customHeight="1">
      <c r="AN56902" s="98"/>
      <c r="AO56902" s="98"/>
      <c r="AP56902" s="98"/>
      <c r="AR56902" s="98"/>
      <c r="AS56902" s="98"/>
    </row>
    <row r="56903" spans="40:45" ht="15" customHeight="1">
      <c r="AN56903" s="98"/>
      <c r="AO56903" s="98"/>
      <c r="AP56903" s="98"/>
      <c r="AR56903" s="98"/>
      <c r="AS56903" s="98"/>
    </row>
    <row r="56904" spans="40:45" ht="15" customHeight="1">
      <c r="AN56904" s="98"/>
      <c r="AO56904" s="98"/>
      <c r="AP56904" s="98"/>
      <c r="AR56904" s="98"/>
      <c r="AS56904" s="98"/>
    </row>
    <row r="56905" spans="40:45" ht="15" customHeight="1">
      <c r="AN56905" s="98"/>
      <c r="AO56905" s="98"/>
      <c r="AP56905" s="98"/>
      <c r="AR56905" s="98"/>
      <c r="AS56905" s="98"/>
    </row>
    <row r="56906" spans="40:45" ht="15" customHeight="1">
      <c r="AN56906" s="98"/>
      <c r="AO56906" s="98"/>
      <c r="AP56906" s="98"/>
      <c r="AR56906" s="98"/>
      <c r="AS56906" s="98"/>
    </row>
    <row r="56907" spans="40:45" ht="15" customHeight="1">
      <c r="AN56907" s="98"/>
      <c r="AO56907" s="98"/>
      <c r="AP56907" s="98"/>
      <c r="AR56907" s="98"/>
      <c r="AS56907" s="98"/>
    </row>
    <row r="56908" spans="40:45" ht="15" customHeight="1">
      <c r="AN56908" s="98"/>
      <c r="AO56908" s="98"/>
      <c r="AP56908" s="98"/>
      <c r="AR56908" s="98"/>
      <c r="AS56908" s="98"/>
    </row>
    <row r="56909" spans="40:45" ht="15" customHeight="1">
      <c r="AN56909" s="98"/>
      <c r="AO56909" s="98"/>
      <c r="AP56909" s="98"/>
      <c r="AR56909" s="98"/>
      <c r="AS56909" s="98"/>
    </row>
    <row r="56910" spans="40:45" ht="15" customHeight="1">
      <c r="AN56910" s="98"/>
      <c r="AO56910" s="98"/>
      <c r="AP56910" s="98"/>
      <c r="AR56910" s="98"/>
      <c r="AS56910" s="98"/>
    </row>
    <row r="56911" spans="40:45" ht="15" customHeight="1">
      <c r="AN56911" s="98"/>
      <c r="AO56911" s="98"/>
      <c r="AP56911" s="98"/>
      <c r="AR56911" s="98"/>
      <c r="AS56911" s="98"/>
    </row>
    <row r="56912" spans="40:45" ht="15" customHeight="1">
      <c r="AN56912" s="98"/>
      <c r="AO56912" s="98"/>
      <c r="AP56912" s="98"/>
      <c r="AR56912" s="98"/>
      <c r="AS56912" s="98"/>
    </row>
    <row r="56913" spans="40:45" ht="15" customHeight="1">
      <c r="AN56913" s="98"/>
      <c r="AO56913" s="98"/>
      <c r="AP56913" s="98"/>
      <c r="AR56913" s="98"/>
      <c r="AS56913" s="98"/>
    </row>
    <row r="56914" spans="40:45" ht="15" customHeight="1">
      <c r="AN56914" s="98"/>
      <c r="AO56914" s="98"/>
      <c r="AP56914" s="98"/>
      <c r="AR56914" s="98"/>
      <c r="AS56914" s="98"/>
    </row>
    <row r="56915" spans="40:45" ht="15" customHeight="1">
      <c r="AN56915" s="98"/>
      <c r="AO56915" s="98"/>
      <c r="AP56915" s="98"/>
      <c r="AR56915" s="98"/>
      <c r="AS56915" s="98"/>
    </row>
    <row r="56916" spans="40:45" ht="15" customHeight="1">
      <c r="AN56916" s="98"/>
      <c r="AO56916" s="98"/>
      <c r="AP56916" s="98"/>
      <c r="AR56916" s="98"/>
      <c r="AS56916" s="98"/>
    </row>
    <row r="56917" spans="40:45" ht="15" customHeight="1">
      <c r="AN56917" s="98"/>
      <c r="AO56917" s="98"/>
      <c r="AP56917" s="98"/>
      <c r="AR56917" s="98"/>
      <c r="AS56917" s="98"/>
    </row>
    <row r="56918" spans="40:45" ht="15" customHeight="1">
      <c r="AN56918" s="98"/>
      <c r="AO56918" s="98"/>
      <c r="AP56918" s="98"/>
      <c r="AR56918" s="98"/>
      <c r="AS56918" s="98"/>
    </row>
    <row r="56919" spans="40:45" ht="15" customHeight="1">
      <c r="AN56919" s="98"/>
      <c r="AO56919" s="98"/>
      <c r="AP56919" s="98"/>
      <c r="AR56919" s="98"/>
      <c r="AS56919" s="98"/>
    </row>
    <row r="56920" spans="40:45" ht="15" customHeight="1">
      <c r="AN56920" s="98"/>
      <c r="AO56920" s="98"/>
      <c r="AP56920" s="98"/>
      <c r="AR56920" s="98"/>
      <c r="AS56920" s="98"/>
    </row>
    <row r="56921" spans="40:45" ht="15" customHeight="1">
      <c r="AN56921" s="98"/>
      <c r="AO56921" s="98"/>
      <c r="AP56921" s="98"/>
      <c r="AR56921" s="98"/>
      <c r="AS56921" s="98"/>
    </row>
    <row r="56922" spans="40:45" ht="15" customHeight="1">
      <c r="AN56922" s="98"/>
      <c r="AO56922" s="98"/>
      <c r="AP56922" s="98"/>
      <c r="AR56922" s="98"/>
      <c r="AS56922" s="98"/>
    </row>
    <row r="56923" spans="40:45" ht="15" customHeight="1">
      <c r="AN56923" s="98"/>
      <c r="AO56923" s="98"/>
      <c r="AP56923" s="98"/>
      <c r="AR56923" s="98"/>
      <c r="AS56923" s="98"/>
    </row>
    <row r="56924" spans="40:45" ht="15" customHeight="1">
      <c r="AN56924" s="98"/>
      <c r="AO56924" s="98"/>
      <c r="AP56924" s="98"/>
      <c r="AR56924" s="98"/>
      <c r="AS56924" s="98"/>
    </row>
    <row r="56925" spans="40:45" ht="15" customHeight="1">
      <c r="AN56925" s="98"/>
      <c r="AO56925" s="98"/>
      <c r="AP56925" s="98"/>
      <c r="AR56925" s="98"/>
      <c r="AS56925" s="98"/>
    </row>
    <row r="56926" spans="40:45" ht="15" customHeight="1">
      <c r="AN56926" s="98"/>
      <c r="AO56926" s="98"/>
      <c r="AP56926" s="98"/>
      <c r="AR56926" s="98"/>
      <c r="AS56926" s="98"/>
    </row>
    <row r="56927" spans="40:45" ht="15" customHeight="1">
      <c r="AN56927" s="98"/>
      <c r="AO56927" s="98"/>
      <c r="AP56927" s="98"/>
      <c r="AR56927" s="98"/>
      <c r="AS56927" s="98"/>
    </row>
    <row r="56928" spans="40:45" ht="15" customHeight="1">
      <c r="AN56928" s="98"/>
      <c r="AO56928" s="98"/>
      <c r="AP56928" s="98"/>
      <c r="AR56928" s="98"/>
      <c r="AS56928" s="98"/>
    </row>
    <row r="56929" spans="40:45" ht="15" customHeight="1">
      <c r="AN56929" s="98"/>
      <c r="AO56929" s="98"/>
      <c r="AP56929" s="98"/>
      <c r="AR56929" s="98"/>
      <c r="AS56929" s="98"/>
    </row>
    <row r="56930" spans="40:45" ht="15" customHeight="1">
      <c r="AN56930" s="98"/>
      <c r="AO56930" s="98"/>
      <c r="AP56930" s="98"/>
      <c r="AR56930" s="98"/>
      <c r="AS56930" s="98"/>
    </row>
    <row r="56931" spans="40:45" ht="15" customHeight="1">
      <c r="AN56931" s="98"/>
      <c r="AO56931" s="98"/>
      <c r="AP56931" s="98"/>
      <c r="AR56931" s="98"/>
      <c r="AS56931" s="98"/>
    </row>
    <row r="56932" spans="40:45" ht="15" customHeight="1">
      <c r="AN56932" s="98"/>
      <c r="AO56932" s="98"/>
      <c r="AP56932" s="98"/>
      <c r="AR56932" s="98"/>
      <c r="AS56932" s="98"/>
    </row>
    <row r="56933" spans="40:45" ht="15" customHeight="1">
      <c r="AN56933" s="98"/>
      <c r="AO56933" s="98"/>
      <c r="AP56933" s="98"/>
      <c r="AR56933" s="98"/>
      <c r="AS56933" s="98"/>
    </row>
    <row r="56934" spans="40:45" ht="15" customHeight="1">
      <c r="AN56934" s="98"/>
      <c r="AO56934" s="98"/>
      <c r="AP56934" s="98"/>
      <c r="AR56934" s="98"/>
      <c r="AS56934" s="98"/>
    </row>
    <row r="56935" spans="40:45" ht="15" customHeight="1">
      <c r="AN56935" s="98"/>
      <c r="AO56935" s="98"/>
      <c r="AP56935" s="98"/>
      <c r="AR56935" s="98"/>
      <c r="AS56935" s="98"/>
    </row>
    <row r="56936" spans="40:45" ht="15" customHeight="1">
      <c r="AN56936" s="98"/>
      <c r="AO56936" s="98"/>
      <c r="AP56936" s="98"/>
      <c r="AR56936" s="98"/>
      <c r="AS56936" s="98"/>
    </row>
    <row r="56937" spans="40:45" ht="15" customHeight="1">
      <c r="AN56937" s="98"/>
      <c r="AO56937" s="98"/>
      <c r="AP56937" s="98"/>
      <c r="AR56937" s="98"/>
      <c r="AS56937" s="98"/>
    </row>
    <row r="56938" spans="40:45" ht="15" customHeight="1">
      <c r="AN56938" s="98"/>
      <c r="AO56938" s="98"/>
      <c r="AP56938" s="98"/>
      <c r="AR56938" s="98"/>
      <c r="AS56938" s="98"/>
    </row>
    <row r="56939" spans="40:45" ht="15" customHeight="1">
      <c r="AN56939" s="98"/>
      <c r="AO56939" s="98"/>
      <c r="AP56939" s="98"/>
      <c r="AR56939" s="98"/>
      <c r="AS56939" s="98"/>
    </row>
    <row r="56940" spans="40:45" ht="15" customHeight="1">
      <c r="AN56940" s="98"/>
      <c r="AO56940" s="98"/>
      <c r="AP56940" s="98"/>
      <c r="AR56940" s="98"/>
      <c r="AS56940" s="98"/>
    </row>
    <row r="56941" spans="40:45" ht="15" customHeight="1">
      <c r="AN56941" s="98"/>
      <c r="AO56941" s="98"/>
      <c r="AP56941" s="98"/>
      <c r="AR56941" s="98"/>
      <c r="AS56941" s="98"/>
    </row>
    <row r="56942" spans="40:45" ht="15" customHeight="1">
      <c r="AN56942" s="98"/>
      <c r="AO56942" s="98"/>
      <c r="AP56942" s="98"/>
      <c r="AR56942" s="98"/>
      <c r="AS56942" s="98"/>
    </row>
    <row r="56943" spans="40:45" ht="15" customHeight="1">
      <c r="AN56943" s="98"/>
      <c r="AO56943" s="98"/>
      <c r="AP56943" s="98"/>
      <c r="AR56943" s="98"/>
      <c r="AS56943" s="98"/>
    </row>
    <row r="56944" spans="40:45" ht="15" customHeight="1">
      <c r="AN56944" s="98"/>
      <c r="AO56944" s="98"/>
      <c r="AP56944" s="98"/>
      <c r="AR56944" s="98"/>
      <c r="AS56944" s="98"/>
    </row>
    <row r="56945" spans="40:45" ht="15" customHeight="1">
      <c r="AN56945" s="98"/>
      <c r="AO56945" s="98"/>
      <c r="AP56945" s="98"/>
      <c r="AR56945" s="98"/>
      <c r="AS56945" s="98"/>
    </row>
    <row r="56946" spans="40:45" ht="15" customHeight="1">
      <c r="AN56946" s="98"/>
      <c r="AO56946" s="98"/>
      <c r="AP56946" s="98"/>
      <c r="AR56946" s="98"/>
      <c r="AS56946" s="98"/>
    </row>
    <row r="56947" spans="40:45" ht="15" customHeight="1">
      <c r="AN56947" s="98"/>
      <c r="AO56947" s="98"/>
      <c r="AP56947" s="98"/>
      <c r="AR56947" s="98"/>
      <c r="AS56947" s="98"/>
    </row>
    <row r="56948" spans="40:45" ht="15" customHeight="1">
      <c r="AN56948" s="98"/>
      <c r="AO56948" s="98"/>
      <c r="AP56948" s="98"/>
      <c r="AR56948" s="98"/>
      <c r="AS56948" s="98"/>
    </row>
    <row r="56949" spans="40:45" ht="15" customHeight="1">
      <c r="AN56949" s="98"/>
      <c r="AO56949" s="98"/>
      <c r="AP56949" s="98"/>
      <c r="AR56949" s="98"/>
      <c r="AS56949" s="98"/>
    </row>
    <row r="56950" spans="40:45" ht="15" customHeight="1">
      <c r="AN56950" s="98"/>
      <c r="AO56950" s="98"/>
      <c r="AP56950" s="98"/>
      <c r="AR56950" s="98"/>
      <c r="AS56950" s="98"/>
    </row>
    <row r="56951" spans="40:45" ht="15" customHeight="1">
      <c r="AN56951" s="98"/>
      <c r="AO56951" s="98"/>
      <c r="AP56951" s="98"/>
      <c r="AR56951" s="98"/>
      <c r="AS56951" s="98"/>
    </row>
    <row r="56952" spans="40:45" ht="15" customHeight="1">
      <c r="AN56952" s="98"/>
      <c r="AO56952" s="98"/>
      <c r="AP56952" s="98"/>
      <c r="AR56952" s="98"/>
      <c r="AS56952" s="98"/>
    </row>
    <row r="56953" spans="40:45" ht="15" customHeight="1">
      <c r="AN56953" s="98"/>
      <c r="AO56953" s="98"/>
      <c r="AP56953" s="98"/>
      <c r="AR56953" s="98"/>
      <c r="AS56953" s="98"/>
    </row>
    <row r="56954" spans="40:45" ht="15" customHeight="1">
      <c r="AN56954" s="98"/>
      <c r="AO56954" s="98"/>
      <c r="AP56954" s="98"/>
      <c r="AR56954" s="98"/>
      <c r="AS56954" s="98"/>
    </row>
    <row r="56955" spans="40:45" ht="15" customHeight="1">
      <c r="AN56955" s="98"/>
      <c r="AO56955" s="98"/>
      <c r="AP56955" s="98"/>
      <c r="AR56955" s="98"/>
      <c r="AS56955" s="98"/>
    </row>
    <row r="56956" spans="40:45" ht="15" customHeight="1">
      <c r="AN56956" s="98"/>
      <c r="AO56956" s="98"/>
      <c r="AP56956" s="98"/>
      <c r="AR56956" s="98"/>
      <c r="AS56956" s="98"/>
    </row>
    <row r="56957" spans="40:45" ht="15" customHeight="1">
      <c r="AN56957" s="98"/>
      <c r="AO56957" s="98"/>
      <c r="AP56957" s="98"/>
      <c r="AR56957" s="98"/>
      <c r="AS56957" s="98"/>
    </row>
    <row r="56958" spans="40:45" ht="15" customHeight="1">
      <c r="AN56958" s="98"/>
      <c r="AO56958" s="98"/>
      <c r="AP56958" s="98"/>
      <c r="AR56958" s="98"/>
      <c r="AS56958" s="98"/>
    </row>
    <row r="56959" spans="40:45" ht="15" customHeight="1">
      <c r="AN56959" s="98"/>
      <c r="AO56959" s="98"/>
      <c r="AP56959" s="98"/>
      <c r="AR56959" s="98"/>
      <c r="AS56959" s="98"/>
    </row>
    <row r="56960" spans="40:45" ht="15" customHeight="1">
      <c r="AN56960" s="98"/>
      <c r="AO56960" s="98"/>
      <c r="AP56960" s="98"/>
      <c r="AR56960" s="98"/>
      <c r="AS56960" s="98"/>
    </row>
    <row r="56961" spans="40:45" ht="15" customHeight="1">
      <c r="AN56961" s="98"/>
      <c r="AO56961" s="98"/>
      <c r="AP56961" s="98"/>
      <c r="AR56961" s="98"/>
      <c r="AS56961" s="98"/>
    </row>
    <row r="56962" spans="40:45" ht="15" customHeight="1">
      <c r="AN56962" s="98"/>
      <c r="AO56962" s="98"/>
      <c r="AP56962" s="98"/>
      <c r="AR56962" s="98"/>
      <c r="AS56962" s="98"/>
    </row>
    <row r="56963" spans="40:45" ht="15" customHeight="1">
      <c r="AN56963" s="98"/>
      <c r="AO56963" s="98"/>
      <c r="AP56963" s="98"/>
      <c r="AR56963" s="98"/>
      <c r="AS56963" s="98"/>
    </row>
    <row r="56964" spans="40:45" ht="15" customHeight="1">
      <c r="AN56964" s="98"/>
      <c r="AO56964" s="98"/>
      <c r="AP56964" s="98"/>
      <c r="AR56964" s="98"/>
      <c r="AS56964" s="98"/>
    </row>
    <row r="56965" spans="40:45" ht="15" customHeight="1">
      <c r="AN56965" s="98"/>
      <c r="AO56965" s="98"/>
      <c r="AP56965" s="98"/>
      <c r="AR56965" s="98"/>
      <c r="AS56965" s="98"/>
    </row>
    <row r="56966" spans="40:45" ht="15" customHeight="1">
      <c r="AN56966" s="98"/>
      <c r="AO56966" s="98"/>
      <c r="AP56966" s="98"/>
      <c r="AR56966" s="98"/>
      <c r="AS56966" s="98"/>
    </row>
    <row r="56967" spans="40:45" ht="15" customHeight="1">
      <c r="AN56967" s="98"/>
      <c r="AO56967" s="98"/>
      <c r="AP56967" s="98"/>
      <c r="AR56967" s="98"/>
      <c r="AS56967" s="98"/>
    </row>
    <row r="56968" spans="40:45" ht="15" customHeight="1">
      <c r="AN56968" s="98"/>
      <c r="AO56968" s="98"/>
      <c r="AP56968" s="98"/>
      <c r="AR56968" s="98"/>
      <c r="AS56968" s="98"/>
    </row>
    <row r="56969" spans="40:45" ht="15" customHeight="1">
      <c r="AN56969" s="98"/>
      <c r="AO56969" s="98"/>
      <c r="AP56969" s="98"/>
      <c r="AR56969" s="98"/>
      <c r="AS56969" s="98"/>
    </row>
    <row r="56970" spans="40:45" ht="15" customHeight="1">
      <c r="AN56970" s="98"/>
      <c r="AO56970" s="98"/>
      <c r="AP56970" s="98"/>
      <c r="AR56970" s="98"/>
      <c r="AS56970" s="98"/>
    </row>
    <row r="56971" spans="40:45" ht="15" customHeight="1">
      <c r="AN56971" s="98"/>
      <c r="AO56971" s="98"/>
      <c r="AP56971" s="98"/>
      <c r="AR56971" s="98"/>
      <c r="AS56971" s="98"/>
    </row>
    <row r="56972" spans="40:45" ht="15" customHeight="1">
      <c r="AN56972" s="98"/>
      <c r="AO56972" s="98"/>
      <c r="AP56972" s="98"/>
      <c r="AR56972" s="98"/>
      <c r="AS56972" s="98"/>
    </row>
    <row r="56973" spans="40:45" ht="15" customHeight="1">
      <c r="AN56973" s="98"/>
      <c r="AO56973" s="98"/>
      <c r="AP56973" s="98"/>
      <c r="AR56973" s="98"/>
      <c r="AS56973" s="98"/>
    </row>
    <row r="56974" spans="40:45" ht="15" customHeight="1">
      <c r="AN56974" s="98"/>
      <c r="AO56974" s="98"/>
      <c r="AP56974" s="98"/>
      <c r="AR56974" s="98"/>
      <c r="AS56974" s="98"/>
    </row>
    <row r="56975" spans="40:45" ht="15" customHeight="1">
      <c r="AN56975" s="98"/>
      <c r="AO56975" s="98"/>
      <c r="AP56975" s="98"/>
      <c r="AR56975" s="98"/>
      <c r="AS56975" s="98"/>
    </row>
    <row r="56976" spans="40:45" ht="15" customHeight="1">
      <c r="AN56976" s="98"/>
      <c r="AO56976" s="98"/>
      <c r="AP56976" s="98"/>
      <c r="AR56976" s="98"/>
      <c r="AS56976" s="98"/>
    </row>
    <row r="56977" spans="40:45" ht="15" customHeight="1">
      <c r="AN56977" s="98"/>
      <c r="AO56977" s="98"/>
      <c r="AP56977" s="98"/>
      <c r="AR56977" s="98"/>
      <c r="AS56977" s="98"/>
    </row>
    <row r="56978" spans="40:45" ht="15" customHeight="1">
      <c r="AN56978" s="98"/>
      <c r="AO56978" s="98"/>
      <c r="AP56978" s="98"/>
      <c r="AR56978" s="98"/>
      <c r="AS56978" s="98"/>
    </row>
    <row r="56979" spans="40:45" ht="15" customHeight="1">
      <c r="AN56979" s="98"/>
      <c r="AO56979" s="98"/>
      <c r="AP56979" s="98"/>
      <c r="AR56979" s="98"/>
      <c r="AS56979" s="98"/>
    </row>
    <row r="56980" spans="40:45" ht="15" customHeight="1">
      <c r="AN56980" s="98"/>
      <c r="AO56980" s="98"/>
      <c r="AP56980" s="98"/>
      <c r="AR56980" s="98"/>
      <c r="AS56980" s="98"/>
    </row>
    <row r="56981" spans="40:45" ht="15" customHeight="1">
      <c r="AN56981" s="98"/>
      <c r="AO56981" s="98"/>
      <c r="AP56981" s="98"/>
      <c r="AR56981" s="98"/>
      <c r="AS56981" s="98"/>
    </row>
    <row r="56982" spans="40:45" ht="15" customHeight="1">
      <c r="AN56982" s="98"/>
      <c r="AO56982" s="98"/>
      <c r="AP56982" s="98"/>
      <c r="AR56982" s="98"/>
      <c r="AS56982" s="98"/>
    </row>
    <row r="56983" spans="40:45" ht="15" customHeight="1">
      <c r="AN56983" s="98"/>
      <c r="AO56983" s="98"/>
      <c r="AP56983" s="98"/>
      <c r="AR56983" s="98"/>
      <c r="AS56983" s="98"/>
    </row>
    <row r="56984" spans="40:45" ht="15" customHeight="1">
      <c r="AN56984" s="98"/>
      <c r="AO56984" s="98"/>
      <c r="AP56984" s="98"/>
      <c r="AR56984" s="98"/>
      <c r="AS56984" s="98"/>
    </row>
    <row r="56985" spans="40:45" ht="15" customHeight="1">
      <c r="AN56985" s="98"/>
      <c r="AO56985" s="98"/>
      <c r="AP56985" s="98"/>
      <c r="AR56985" s="98"/>
      <c r="AS56985" s="98"/>
    </row>
    <row r="56986" spans="40:45" ht="15" customHeight="1">
      <c r="AN56986" s="98"/>
      <c r="AO56986" s="98"/>
      <c r="AP56986" s="98"/>
      <c r="AR56986" s="98"/>
      <c r="AS56986" s="98"/>
    </row>
    <row r="56987" spans="40:45" ht="15" customHeight="1">
      <c r="AN56987" s="98"/>
      <c r="AO56987" s="98"/>
      <c r="AP56987" s="98"/>
      <c r="AR56987" s="98"/>
      <c r="AS56987" s="98"/>
    </row>
    <row r="56988" spans="40:45" ht="15" customHeight="1">
      <c r="AN56988" s="98"/>
      <c r="AO56988" s="98"/>
      <c r="AP56988" s="98"/>
      <c r="AR56988" s="98"/>
      <c r="AS56988" s="98"/>
    </row>
    <row r="56989" spans="40:45" ht="15" customHeight="1">
      <c r="AN56989" s="98"/>
      <c r="AO56989" s="98"/>
      <c r="AP56989" s="98"/>
      <c r="AR56989" s="98"/>
      <c r="AS56989" s="98"/>
    </row>
    <row r="56990" spans="40:45" ht="15" customHeight="1">
      <c r="AN56990" s="98"/>
      <c r="AO56990" s="98"/>
      <c r="AP56990" s="98"/>
      <c r="AR56990" s="98"/>
      <c r="AS56990" s="98"/>
    </row>
    <row r="56991" spans="40:45" ht="15" customHeight="1">
      <c r="AN56991" s="98"/>
      <c r="AO56991" s="98"/>
      <c r="AP56991" s="98"/>
      <c r="AR56991" s="98"/>
      <c r="AS56991" s="98"/>
    </row>
    <row r="56992" spans="40:45" ht="15" customHeight="1">
      <c r="AN56992" s="98"/>
      <c r="AO56992" s="98"/>
      <c r="AP56992" s="98"/>
      <c r="AR56992" s="98"/>
      <c r="AS56992" s="98"/>
    </row>
    <row r="56993" spans="40:45" ht="15" customHeight="1">
      <c r="AN56993" s="98"/>
      <c r="AO56993" s="98"/>
      <c r="AP56993" s="98"/>
      <c r="AR56993" s="98"/>
      <c r="AS56993" s="98"/>
    </row>
    <row r="56994" spans="40:45" ht="15" customHeight="1">
      <c r="AN56994" s="98"/>
      <c r="AO56994" s="98"/>
      <c r="AP56994" s="98"/>
      <c r="AR56994" s="98"/>
      <c r="AS56994" s="98"/>
    </row>
    <row r="56995" spans="40:45" ht="15" customHeight="1">
      <c r="AN56995" s="98"/>
      <c r="AO56995" s="98"/>
      <c r="AP56995" s="98"/>
      <c r="AR56995" s="98"/>
      <c r="AS56995" s="98"/>
    </row>
    <row r="56996" spans="40:45" ht="15" customHeight="1">
      <c r="AN56996" s="98"/>
      <c r="AO56996" s="98"/>
      <c r="AP56996" s="98"/>
      <c r="AR56996" s="98"/>
      <c r="AS56996" s="98"/>
    </row>
    <row r="56997" spans="40:45" ht="15" customHeight="1">
      <c r="AN56997" s="98"/>
      <c r="AO56997" s="98"/>
      <c r="AP56997" s="98"/>
      <c r="AR56997" s="98"/>
      <c r="AS56997" s="98"/>
    </row>
    <row r="56998" spans="40:45" ht="15" customHeight="1">
      <c r="AN56998" s="98"/>
      <c r="AO56998" s="98"/>
      <c r="AP56998" s="98"/>
      <c r="AR56998" s="98"/>
      <c r="AS56998" s="98"/>
    </row>
    <row r="56999" spans="40:45" ht="15" customHeight="1">
      <c r="AN56999" s="98"/>
      <c r="AO56999" s="98"/>
      <c r="AP56999" s="98"/>
      <c r="AR56999" s="98"/>
      <c r="AS56999" s="98"/>
    </row>
    <row r="57000" spans="40:45" ht="15" customHeight="1">
      <c r="AN57000" s="98"/>
      <c r="AO57000" s="98"/>
      <c r="AP57000" s="98"/>
      <c r="AR57000" s="98"/>
      <c r="AS57000" s="98"/>
    </row>
    <row r="57001" spans="40:45" ht="15" customHeight="1">
      <c r="AN57001" s="98"/>
      <c r="AO57001" s="98"/>
      <c r="AP57001" s="98"/>
      <c r="AR57001" s="98"/>
      <c r="AS57001" s="98"/>
    </row>
    <row r="57002" spans="40:45" ht="15" customHeight="1">
      <c r="AN57002" s="98"/>
      <c r="AO57002" s="98"/>
      <c r="AP57002" s="98"/>
      <c r="AR57002" s="98"/>
      <c r="AS57002" s="98"/>
    </row>
    <row r="57003" spans="40:45" ht="15" customHeight="1">
      <c r="AN57003" s="98"/>
      <c r="AO57003" s="98"/>
      <c r="AP57003" s="98"/>
      <c r="AR57003" s="98"/>
      <c r="AS57003" s="98"/>
    </row>
    <row r="57004" spans="40:45" ht="15" customHeight="1">
      <c r="AN57004" s="98"/>
      <c r="AO57004" s="98"/>
      <c r="AP57004" s="98"/>
      <c r="AR57004" s="98"/>
      <c r="AS57004" s="98"/>
    </row>
    <row r="57005" spans="40:45" ht="15" customHeight="1">
      <c r="AN57005" s="98"/>
      <c r="AO57005" s="98"/>
      <c r="AP57005" s="98"/>
      <c r="AR57005" s="98"/>
      <c r="AS57005" s="98"/>
    </row>
    <row r="57006" spans="40:45" ht="15" customHeight="1">
      <c r="AN57006" s="98"/>
      <c r="AO57006" s="98"/>
      <c r="AP57006" s="98"/>
      <c r="AR57006" s="98"/>
      <c r="AS57006" s="98"/>
    </row>
    <row r="57007" spans="40:45" ht="15" customHeight="1">
      <c r="AN57007" s="98"/>
      <c r="AO57007" s="98"/>
      <c r="AP57007" s="98"/>
      <c r="AR57007" s="98"/>
      <c r="AS57007" s="98"/>
    </row>
    <row r="57008" spans="40:45" ht="15" customHeight="1">
      <c r="AN57008" s="98"/>
      <c r="AO57008" s="98"/>
      <c r="AP57008" s="98"/>
      <c r="AR57008" s="98"/>
      <c r="AS57008" s="98"/>
    </row>
    <row r="57009" spans="40:45" ht="15" customHeight="1">
      <c r="AN57009" s="98"/>
      <c r="AO57009" s="98"/>
      <c r="AP57009" s="98"/>
      <c r="AR57009" s="98"/>
      <c r="AS57009" s="98"/>
    </row>
    <row r="57010" spans="40:45" ht="15" customHeight="1">
      <c r="AN57010" s="98"/>
      <c r="AO57010" s="98"/>
      <c r="AP57010" s="98"/>
      <c r="AR57010" s="98"/>
      <c r="AS57010" s="98"/>
    </row>
    <row r="57011" spans="40:45" ht="15" customHeight="1">
      <c r="AN57011" s="98"/>
      <c r="AO57011" s="98"/>
      <c r="AP57011" s="98"/>
      <c r="AR57011" s="98"/>
      <c r="AS57011" s="98"/>
    </row>
    <row r="57012" spans="40:45" ht="15" customHeight="1">
      <c r="AN57012" s="98"/>
      <c r="AO57012" s="98"/>
      <c r="AP57012" s="98"/>
      <c r="AR57012" s="98"/>
      <c r="AS57012" s="98"/>
    </row>
    <row r="57013" spans="40:45" ht="15" customHeight="1">
      <c r="AN57013" s="98"/>
      <c r="AO57013" s="98"/>
      <c r="AP57013" s="98"/>
      <c r="AR57013" s="98"/>
      <c r="AS57013" s="98"/>
    </row>
    <row r="57014" spans="40:45" ht="15" customHeight="1">
      <c r="AN57014" s="98"/>
      <c r="AO57014" s="98"/>
      <c r="AP57014" s="98"/>
      <c r="AR57014" s="98"/>
      <c r="AS57014" s="98"/>
    </row>
    <row r="57015" spans="40:45" ht="15" customHeight="1">
      <c r="AN57015" s="98"/>
      <c r="AO57015" s="98"/>
      <c r="AP57015" s="98"/>
      <c r="AR57015" s="98"/>
      <c r="AS57015" s="98"/>
    </row>
    <row r="57016" spans="40:45" ht="15" customHeight="1">
      <c r="AN57016" s="98"/>
      <c r="AO57016" s="98"/>
      <c r="AP57016" s="98"/>
      <c r="AR57016" s="98"/>
      <c r="AS57016" s="98"/>
    </row>
    <row r="57017" spans="40:45" ht="15" customHeight="1">
      <c r="AN57017" s="98"/>
      <c r="AO57017" s="98"/>
      <c r="AP57017" s="98"/>
      <c r="AR57017" s="98"/>
      <c r="AS57017" s="98"/>
    </row>
    <row r="57018" spans="40:45" ht="15" customHeight="1">
      <c r="AN57018" s="98"/>
      <c r="AO57018" s="98"/>
      <c r="AP57018" s="98"/>
      <c r="AR57018" s="98"/>
      <c r="AS57018" s="98"/>
    </row>
    <row r="57019" spans="40:45" ht="15" customHeight="1">
      <c r="AN57019" s="98"/>
      <c r="AO57019" s="98"/>
      <c r="AP57019" s="98"/>
      <c r="AR57019" s="98"/>
      <c r="AS57019" s="98"/>
    </row>
    <row r="57020" spans="40:45" ht="15" customHeight="1">
      <c r="AN57020" s="98"/>
      <c r="AO57020" s="98"/>
      <c r="AP57020" s="98"/>
      <c r="AR57020" s="98"/>
      <c r="AS57020" s="98"/>
    </row>
    <row r="57021" spans="40:45" ht="15" customHeight="1">
      <c r="AN57021" s="98"/>
      <c r="AO57021" s="98"/>
      <c r="AP57021" s="98"/>
      <c r="AR57021" s="98"/>
      <c r="AS57021" s="98"/>
    </row>
    <row r="57022" spans="40:45" ht="15" customHeight="1">
      <c r="AN57022" s="98"/>
      <c r="AO57022" s="98"/>
      <c r="AP57022" s="98"/>
      <c r="AR57022" s="98"/>
      <c r="AS57022" s="98"/>
    </row>
    <row r="57023" spans="40:45" ht="15" customHeight="1">
      <c r="AN57023" s="98"/>
      <c r="AO57023" s="98"/>
      <c r="AP57023" s="98"/>
      <c r="AR57023" s="98"/>
      <c r="AS57023" s="98"/>
    </row>
    <row r="57024" spans="40:45" ht="15" customHeight="1">
      <c r="AN57024" s="98"/>
      <c r="AO57024" s="98"/>
      <c r="AP57024" s="98"/>
      <c r="AR57024" s="98"/>
      <c r="AS57024" s="98"/>
    </row>
    <row r="57025" spans="40:45" ht="15" customHeight="1">
      <c r="AN57025" s="98"/>
      <c r="AO57025" s="98"/>
      <c r="AP57025" s="98"/>
      <c r="AR57025" s="98"/>
      <c r="AS57025" s="98"/>
    </row>
    <row r="57026" spans="40:45" ht="15" customHeight="1">
      <c r="AN57026" s="98"/>
      <c r="AO57026" s="98"/>
      <c r="AP57026" s="98"/>
      <c r="AR57026" s="98"/>
      <c r="AS57026" s="98"/>
    </row>
    <row r="57027" spans="40:45" ht="15" customHeight="1">
      <c r="AN57027" s="98"/>
      <c r="AO57027" s="98"/>
      <c r="AP57027" s="98"/>
      <c r="AR57027" s="98"/>
      <c r="AS57027" s="98"/>
    </row>
    <row r="57028" spans="40:45" ht="15" customHeight="1">
      <c r="AN57028" s="98"/>
      <c r="AO57028" s="98"/>
      <c r="AP57028" s="98"/>
      <c r="AR57028" s="98"/>
      <c r="AS57028" s="98"/>
    </row>
    <row r="57029" spans="40:45" ht="15" customHeight="1">
      <c r="AN57029" s="98"/>
      <c r="AO57029" s="98"/>
      <c r="AP57029" s="98"/>
      <c r="AR57029" s="98"/>
      <c r="AS57029" s="98"/>
    </row>
    <row r="57030" spans="40:45" ht="15" customHeight="1">
      <c r="AN57030" s="98"/>
      <c r="AO57030" s="98"/>
      <c r="AP57030" s="98"/>
      <c r="AR57030" s="98"/>
      <c r="AS57030" s="98"/>
    </row>
    <row r="57031" spans="40:45" ht="15" customHeight="1">
      <c r="AN57031" s="98"/>
      <c r="AO57031" s="98"/>
      <c r="AP57031" s="98"/>
      <c r="AR57031" s="98"/>
      <c r="AS57031" s="98"/>
    </row>
    <row r="57032" spans="40:45" ht="15" customHeight="1">
      <c r="AN57032" s="98"/>
      <c r="AO57032" s="98"/>
      <c r="AP57032" s="98"/>
      <c r="AR57032" s="98"/>
      <c r="AS57032" s="98"/>
    </row>
    <row r="57033" spans="40:45" ht="15" customHeight="1">
      <c r="AN57033" s="98"/>
      <c r="AO57033" s="98"/>
      <c r="AP57033" s="98"/>
      <c r="AR57033" s="98"/>
      <c r="AS57033" s="98"/>
    </row>
    <row r="57034" spans="40:45" ht="15" customHeight="1">
      <c r="AN57034" s="98"/>
      <c r="AO57034" s="98"/>
      <c r="AP57034" s="98"/>
      <c r="AR57034" s="98"/>
      <c r="AS57034" s="98"/>
    </row>
    <row r="57035" spans="40:45" ht="15" customHeight="1">
      <c r="AN57035" s="98"/>
      <c r="AO57035" s="98"/>
      <c r="AP57035" s="98"/>
      <c r="AR57035" s="98"/>
      <c r="AS57035" s="98"/>
    </row>
    <row r="57036" spans="40:45" ht="15" customHeight="1">
      <c r="AN57036" s="98"/>
      <c r="AO57036" s="98"/>
      <c r="AP57036" s="98"/>
      <c r="AR57036" s="98"/>
      <c r="AS57036" s="98"/>
    </row>
    <row r="57037" spans="40:45" ht="15" customHeight="1">
      <c r="AN57037" s="98"/>
      <c r="AO57037" s="98"/>
      <c r="AP57037" s="98"/>
      <c r="AR57037" s="98"/>
      <c r="AS57037" s="98"/>
    </row>
    <row r="57038" spans="40:45" ht="15" customHeight="1">
      <c r="AN57038" s="98"/>
      <c r="AO57038" s="98"/>
      <c r="AP57038" s="98"/>
      <c r="AR57038" s="98"/>
      <c r="AS57038" s="98"/>
    </row>
    <row r="57039" spans="40:45" ht="15" customHeight="1">
      <c r="AN57039" s="98"/>
      <c r="AO57039" s="98"/>
      <c r="AP57039" s="98"/>
      <c r="AR57039" s="98"/>
      <c r="AS57039" s="98"/>
    </row>
    <row r="57040" spans="40:45" ht="15" customHeight="1">
      <c r="AN57040" s="98"/>
      <c r="AO57040" s="98"/>
      <c r="AP57040" s="98"/>
      <c r="AR57040" s="98"/>
      <c r="AS57040" s="98"/>
    </row>
    <row r="57041" spans="40:45" ht="15" customHeight="1">
      <c r="AN57041" s="98"/>
      <c r="AO57041" s="98"/>
      <c r="AP57041" s="98"/>
      <c r="AR57041" s="98"/>
      <c r="AS57041" s="98"/>
    </row>
    <row r="57042" spans="40:45" ht="15" customHeight="1">
      <c r="AN57042" s="98"/>
      <c r="AO57042" s="98"/>
      <c r="AP57042" s="98"/>
      <c r="AR57042" s="98"/>
      <c r="AS57042" s="98"/>
    </row>
    <row r="57043" spans="40:45" ht="15" customHeight="1">
      <c r="AN57043" s="98"/>
      <c r="AO57043" s="98"/>
      <c r="AP57043" s="98"/>
      <c r="AR57043" s="98"/>
      <c r="AS57043" s="98"/>
    </row>
    <row r="57044" spans="40:45" ht="15" customHeight="1">
      <c r="AN57044" s="98"/>
      <c r="AO57044" s="98"/>
      <c r="AP57044" s="98"/>
      <c r="AR57044" s="98"/>
      <c r="AS57044" s="98"/>
    </row>
    <row r="57045" spans="40:45" ht="15" customHeight="1">
      <c r="AN57045" s="98"/>
      <c r="AO57045" s="98"/>
      <c r="AP57045" s="98"/>
      <c r="AR57045" s="98"/>
      <c r="AS57045" s="98"/>
    </row>
    <row r="57046" spans="40:45" ht="15" customHeight="1">
      <c r="AN57046" s="98"/>
      <c r="AO57046" s="98"/>
      <c r="AP57046" s="98"/>
      <c r="AR57046" s="98"/>
      <c r="AS57046" s="98"/>
    </row>
    <row r="57047" spans="40:45" ht="15" customHeight="1">
      <c r="AN57047" s="98"/>
      <c r="AO57047" s="98"/>
      <c r="AP57047" s="98"/>
      <c r="AR57047" s="98"/>
      <c r="AS57047" s="98"/>
    </row>
    <row r="57048" spans="40:45" ht="15" customHeight="1">
      <c r="AN57048" s="98"/>
      <c r="AO57048" s="98"/>
      <c r="AP57048" s="98"/>
      <c r="AR57048" s="98"/>
      <c r="AS57048" s="98"/>
    </row>
    <row r="57049" spans="40:45" ht="15" customHeight="1">
      <c r="AN57049" s="98"/>
      <c r="AO57049" s="98"/>
      <c r="AP57049" s="98"/>
      <c r="AR57049" s="98"/>
      <c r="AS57049" s="98"/>
    </row>
    <row r="57050" spans="40:45" ht="15" customHeight="1">
      <c r="AN57050" s="98"/>
      <c r="AO57050" s="98"/>
      <c r="AP57050" s="98"/>
      <c r="AR57050" s="98"/>
      <c r="AS57050" s="98"/>
    </row>
    <row r="57051" spans="40:45" ht="15" customHeight="1">
      <c r="AN57051" s="98"/>
      <c r="AO57051" s="98"/>
      <c r="AP57051" s="98"/>
      <c r="AR57051" s="98"/>
      <c r="AS57051" s="98"/>
    </row>
    <row r="57052" spans="40:45" ht="15" customHeight="1">
      <c r="AN57052" s="98"/>
      <c r="AO57052" s="98"/>
      <c r="AP57052" s="98"/>
      <c r="AR57052" s="98"/>
      <c r="AS57052" s="98"/>
    </row>
    <row r="57053" spans="40:45" ht="15" customHeight="1">
      <c r="AN57053" s="98"/>
      <c r="AO57053" s="98"/>
      <c r="AP57053" s="98"/>
      <c r="AR57053" s="98"/>
      <c r="AS57053" s="98"/>
    </row>
    <row r="57054" spans="40:45" ht="15" customHeight="1">
      <c r="AN57054" s="98"/>
      <c r="AO57054" s="98"/>
      <c r="AP57054" s="98"/>
      <c r="AR57054" s="98"/>
      <c r="AS57054" s="98"/>
    </row>
    <row r="57055" spans="40:45" ht="15" customHeight="1">
      <c r="AN57055" s="98"/>
      <c r="AO57055" s="98"/>
      <c r="AP57055" s="98"/>
      <c r="AR57055" s="98"/>
      <c r="AS57055" s="98"/>
    </row>
    <row r="57056" spans="40:45" ht="15" customHeight="1">
      <c r="AN57056" s="98"/>
      <c r="AO57056" s="98"/>
      <c r="AP57056" s="98"/>
      <c r="AR57056" s="98"/>
      <c r="AS57056" s="98"/>
    </row>
    <row r="57057" spans="40:45" ht="15" customHeight="1">
      <c r="AN57057" s="98"/>
      <c r="AO57057" s="98"/>
      <c r="AP57057" s="98"/>
      <c r="AR57057" s="98"/>
      <c r="AS57057" s="98"/>
    </row>
    <row r="57058" spans="40:45" ht="15" customHeight="1">
      <c r="AN57058" s="98"/>
      <c r="AO57058" s="98"/>
      <c r="AP57058" s="98"/>
      <c r="AR57058" s="98"/>
      <c r="AS57058" s="98"/>
    </row>
    <row r="57059" spans="40:45" ht="15" customHeight="1">
      <c r="AN57059" s="98"/>
      <c r="AO57059" s="98"/>
      <c r="AP57059" s="98"/>
      <c r="AR57059" s="98"/>
      <c r="AS57059" s="98"/>
    </row>
    <row r="57060" spans="40:45" ht="15" customHeight="1">
      <c r="AN57060" s="98"/>
      <c r="AO57060" s="98"/>
      <c r="AP57060" s="98"/>
      <c r="AR57060" s="98"/>
      <c r="AS57060" s="98"/>
    </row>
    <row r="57061" spans="40:45" ht="15" customHeight="1">
      <c r="AN57061" s="98"/>
      <c r="AO57061" s="98"/>
      <c r="AP57061" s="98"/>
      <c r="AR57061" s="98"/>
      <c r="AS57061" s="98"/>
    </row>
    <row r="57062" spans="40:45" ht="15" customHeight="1">
      <c r="AN57062" s="98"/>
      <c r="AO57062" s="98"/>
      <c r="AP57062" s="98"/>
      <c r="AR57062" s="98"/>
      <c r="AS57062" s="98"/>
    </row>
    <row r="57063" spans="40:45" ht="15" customHeight="1">
      <c r="AN57063" s="98"/>
      <c r="AO57063" s="98"/>
      <c r="AP57063" s="98"/>
      <c r="AR57063" s="98"/>
      <c r="AS57063" s="98"/>
    </row>
    <row r="57064" spans="40:45" ht="15" customHeight="1">
      <c r="AN57064" s="98"/>
      <c r="AO57064" s="98"/>
      <c r="AP57064" s="98"/>
      <c r="AR57064" s="98"/>
      <c r="AS57064" s="98"/>
    </row>
    <row r="57065" spans="40:45" ht="15" customHeight="1">
      <c r="AN57065" s="98"/>
      <c r="AO57065" s="98"/>
      <c r="AP57065" s="98"/>
      <c r="AR57065" s="98"/>
      <c r="AS57065" s="98"/>
    </row>
    <row r="57066" spans="40:45" ht="15" customHeight="1">
      <c r="AN57066" s="98"/>
      <c r="AO57066" s="98"/>
      <c r="AP57066" s="98"/>
      <c r="AR57066" s="98"/>
      <c r="AS57066" s="98"/>
    </row>
    <row r="57067" spans="40:45" ht="15" customHeight="1">
      <c r="AN57067" s="98"/>
      <c r="AO57067" s="98"/>
      <c r="AP57067" s="98"/>
      <c r="AR57067" s="98"/>
      <c r="AS57067" s="98"/>
    </row>
    <row r="57068" spans="40:45" ht="15" customHeight="1">
      <c r="AN57068" s="98"/>
      <c r="AO57068" s="98"/>
      <c r="AP57068" s="98"/>
      <c r="AR57068" s="98"/>
      <c r="AS57068" s="98"/>
    </row>
    <row r="57069" spans="40:45" ht="15" customHeight="1">
      <c r="AN57069" s="98"/>
      <c r="AO57069" s="98"/>
      <c r="AP57069" s="98"/>
      <c r="AR57069" s="98"/>
      <c r="AS57069" s="98"/>
    </row>
    <row r="57070" spans="40:45" ht="15" customHeight="1">
      <c r="AN57070" s="98"/>
      <c r="AO57070" s="98"/>
      <c r="AP57070" s="98"/>
      <c r="AR57070" s="98"/>
      <c r="AS57070" s="98"/>
    </row>
    <row r="57071" spans="40:45" ht="15" customHeight="1">
      <c r="AN57071" s="98"/>
      <c r="AO57071" s="98"/>
      <c r="AP57071" s="98"/>
      <c r="AR57071" s="98"/>
      <c r="AS57071" s="98"/>
    </row>
    <row r="57072" spans="40:45" ht="15" customHeight="1">
      <c r="AN57072" s="98"/>
      <c r="AO57072" s="98"/>
      <c r="AP57072" s="98"/>
      <c r="AR57072" s="98"/>
      <c r="AS57072" s="98"/>
    </row>
    <row r="57073" spans="40:45" ht="15" customHeight="1">
      <c r="AN57073" s="98"/>
      <c r="AO57073" s="98"/>
      <c r="AP57073" s="98"/>
      <c r="AR57073" s="98"/>
      <c r="AS57073" s="98"/>
    </row>
    <row r="57074" spans="40:45" ht="15" customHeight="1">
      <c r="AN57074" s="98"/>
      <c r="AO57074" s="98"/>
      <c r="AP57074" s="98"/>
      <c r="AR57074" s="98"/>
      <c r="AS57074" s="98"/>
    </row>
    <row r="57075" spans="40:45" ht="15" customHeight="1">
      <c r="AN57075" s="98"/>
      <c r="AO57075" s="98"/>
      <c r="AP57075" s="98"/>
      <c r="AR57075" s="98"/>
      <c r="AS57075" s="98"/>
    </row>
    <row r="57076" spans="40:45" ht="15" customHeight="1">
      <c r="AN57076" s="98"/>
      <c r="AO57076" s="98"/>
      <c r="AP57076" s="98"/>
      <c r="AR57076" s="98"/>
      <c r="AS57076" s="98"/>
    </row>
    <row r="57077" spans="40:45" ht="15" customHeight="1">
      <c r="AN57077" s="98"/>
      <c r="AO57077" s="98"/>
      <c r="AP57077" s="98"/>
      <c r="AR57077" s="98"/>
      <c r="AS57077" s="98"/>
    </row>
    <row r="57078" spans="40:45" ht="15" customHeight="1">
      <c r="AN57078" s="98"/>
      <c r="AO57078" s="98"/>
      <c r="AP57078" s="98"/>
      <c r="AR57078" s="98"/>
      <c r="AS57078" s="98"/>
    </row>
    <row r="57079" spans="40:45" ht="15" customHeight="1">
      <c r="AN57079" s="98"/>
      <c r="AO57079" s="98"/>
      <c r="AP57079" s="98"/>
      <c r="AR57079" s="98"/>
      <c r="AS57079" s="98"/>
    </row>
    <row r="57080" spans="40:45" ht="15" customHeight="1">
      <c r="AN57080" s="98"/>
      <c r="AO57080" s="98"/>
      <c r="AP57080" s="98"/>
      <c r="AR57080" s="98"/>
      <c r="AS57080" s="98"/>
    </row>
    <row r="57081" spans="40:45" ht="15" customHeight="1">
      <c r="AN57081" s="98"/>
      <c r="AO57081" s="98"/>
      <c r="AP57081" s="98"/>
      <c r="AR57081" s="98"/>
      <c r="AS57081" s="98"/>
    </row>
    <row r="57082" spans="40:45" ht="15" customHeight="1">
      <c r="AN57082" s="98"/>
      <c r="AO57082" s="98"/>
      <c r="AP57082" s="98"/>
      <c r="AR57082" s="98"/>
      <c r="AS57082" s="98"/>
    </row>
    <row r="57083" spans="40:45" ht="15" customHeight="1">
      <c r="AN57083" s="98"/>
      <c r="AO57083" s="98"/>
      <c r="AP57083" s="98"/>
      <c r="AR57083" s="98"/>
      <c r="AS57083" s="98"/>
    </row>
    <row r="57084" spans="40:45" ht="15" customHeight="1">
      <c r="AN57084" s="98"/>
      <c r="AO57084" s="98"/>
      <c r="AP57084" s="98"/>
      <c r="AR57084" s="98"/>
      <c r="AS57084" s="98"/>
    </row>
    <row r="57085" spans="40:45" ht="15" customHeight="1">
      <c r="AN57085" s="98"/>
      <c r="AO57085" s="98"/>
      <c r="AP57085" s="98"/>
      <c r="AR57085" s="98"/>
      <c r="AS57085" s="98"/>
    </row>
    <row r="57086" spans="40:45" ht="15" customHeight="1">
      <c r="AN57086" s="98"/>
      <c r="AO57086" s="98"/>
      <c r="AP57086" s="98"/>
      <c r="AR57086" s="98"/>
      <c r="AS57086" s="98"/>
    </row>
    <row r="57087" spans="40:45" ht="15" customHeight="1">
      <c r="AN57087" s="98"/>
      <c r="AO57087" s="98"/>
      <c r="AP57087" s="98"/>
      <c r="AR57087" s="98"/>
      <c r="AS57087" s="98"/>
    </row>
    <row r="57088" spans="40:45" ht="15" customHeight="1">
      <c r="AN57088" s="98"/>
      <c r="AO57088" s="98"/>
      <c r="AP57088" s="98"/>
      <c r="AR57088" s="98"/>
      <c r="AS57088" s="98"/>
    </row>
    <row r="57089" spans="40:45" ht="15" customHeight="1">
      <c r="AN57089" s="98"/>
      <c r="AO57089" s="98"/>
      <c r="AP57089" s="98"/>
      <c r="AR57089" s="98"/>
      <c r="AS57089" s="98"/>
    </row>
    <row r="57090" spans="40:45" ht="15" customHeight="1">
      <c r="AN57090" s="98"/>
      <c r="AO57090" s="98"/>
      <c r="AP57090" s="98"/>
      <c r="AR57090" s="98"/>
      <c r="AS57090" s="98"/>
    </row>
    <row r="57091" spans="40:45" ht="15" customHeight="1">
      <c r="AN57091" s="98"/>
      <c r="AO57091" s="98"/>
      <c r="AP57091" s="98"/>
      <c r="AR57091" s="98"/>
      <c r="AS57091" s="98"/>
    </row>
    <row r="57092" spans="40:45" ht="15" customHeight="1">
      <c r="AN57092" s="98"/>
      <c r="AO57092" s="98"/>
      <c r="AP57092" s="98"/>
      <c r="AR57092" s="98"/>
      <c r="AS57092" s="98"/>
    </row>
    <row r="57093" spans="40:45" ht="15" customHeight="1">
      <c r="AN57093" s="98"/>
      <c r="AO57093" s="98"/>
      <c r="AP57093" s="98"/>
      <c r="AR57093" s="98"/>
      <c r="AS57093" s="98"/>
    </row>
    <row r="57094" spans="40:45" ht="15" customHeight="1">
      <c r="AN57094" s="98"/>
      <c r="AO57094" s="98"/>
      <c r="AP57094" s="98"/>
      <c r="AR57094" s="98"/>
      <c r="AS57094" s="98"/>
    </row>
    <row r="57095" spans="40:45" ht="15" customHeight="1">
      <c r="AN57095" s="98"/>
      <c r="AO57095" s="98"/>
      <c r="AP57095" s="98"/>
      <c r="AR57095" s="98"/>
      <c r="AS57095" s="98"/>
    </row>
    <row r="57096" spans="40:45" ht="15" customHeight="1">
      <c r="AN57096" s="98"/>
      <c r="AO57096" s="98"/>
      <c r="AP57096" s="98"/>
      <c r="AR57096" s="98"/>
      <c r="AS57096" s="98"/>
    </row>
    <row r="57097" spans="40:45" ht="15" customHeight="1">
      <c r="AN57097" s="98"/>
      <c r="AO57097" s="98"/>
      <c r="AP57097" s="98"/>
      <c r="AR57097" s="98"/>
      <c r="AS57097" s="98"/>
    </row>
    <row r="57098" spans="40:45" ht="15" customHeight="1">
      <c r="AN57098" s="98"/>
      <c r="AO57098" s="98"/>
      <c r="AP57098" s="98"/>
      <c r="AR57098" s="98"/>
      <c r="AS57098" s="98"/>
    </row>
    <row r="57099" spans="40:45" ht="15" customHeight="1">
      <c r="AN57099" s="98"/>
      <c r="AO57099" s="98"/>
      <c r="AP57099" s="98"/>
      <c r="AR57099" s="98"/>
      <c r="AS57099" s="98"/>
    </row>
    <row r="57100" spans="40:45" ht="15" customHeight="1">
      <c r="AN57100" s="98"/>
      <c r="AO57100" s="98"/>
      <c r="AP57100" s="98"/>
      <c r="AR57100" s="98"/>
      <c r="AS57100" s="98"/>
    </row>
    <row r="57101" spans="40:45" ht="15" customHeight="1">
      <c r="AN57101" s="98"/>
      <c r="AO57101" s="98"/>
      <c r="AP57101" s="98"/>
      <c r="AR57101" s="98"/>
      <c r="AS57101" s="98"/>
    </row>
    <row r="57102" spans="40:45" ht="15" customHeight="1">
      <c r="AN57102" s="98"/>
      <c r="AO57102" s="98"/>
      <c r="AP57102" s="98"/>
      <c r="AR57102" s="98"/>
      <c r="AS57102" s="98"/>
    </row>
    <row r="57103" spans="40:45" ht="15" customHeight="1">
      <c r="AN57103" s="98"/>
      <c r="AO57103" s="98"/>
      <c r="AP57103" s="98"/>
      <c r="AR57103" s="98"/>
      <c r="AS57103" s="98"/>
    </row>
    <row r="57104" spans="40:45" ht="15" customHeight="1">
      <c r="AN57104" s="98"/>
      <c r="AO57104" s="98"/>
      <c r="AP57104" s="98"/>
      <c r="AR57104" s="98"/>
      <c r="AS57104" s="98"/>
    </row>
    <row r="57105" spans="40:45" ht="15" customHeight="1">
      <c r="AN57105" s="98"/>
      <c r="AO57105" s="98"/>
      <c r="AP57105" s="98"/>
      <c r="AR57105" s="98"/>
      <c r="AS57105" s="98"/>
    </row>
    <row r="57106" spans="40:45" ht="15" customHeight="1">
      <c r="AN57106" s="98"/>
      <c r="AO57106" s="98"/>
      <c r="AP57106" s="98"/>
      <c r="AR57106" s="98"/>
      <c r="AS57106" s="98"/>
    </row>
    <row r="57107" spans="40:45" ht="15" customHeight="1">
      <c r="AN57107" s="98"/>
      <c r="AO57107" s="98"/>
      <c r="AP57107" s="98"/>
      <c r="AR57107" s="98"/>
      <c r="AS57107" s="98"/>
    </row>
    <row r="57108" spans="40:45" ht="15" customHeight="1">
      <c r="AN57108" s="98"/>
      <c r="AO57108" s="98"/>
      <c r="AP57108" s="98"/>
      <c r="AR57108" s="98"/>
      <c r="AS57108" s="98"/>
    </row>
    <row r="57109" spans="40:45" ht="15" customHeight="1">
      <c r="AN57109" s="98"/>
      <c r="AO57109" s="98"/>
      <c r="AP57109" s="98"/>
      <c r="AR57109" s="98"/>
      <c r="AS57109" s="98"/>
    </row>
    <row r="57110" spans="40:45" ht="15" customHeight="1">
      <c r="AN57110" s="98"/>
      <c r="AO57110" s="98"/>
      <c r="AP57110" s="98"/>
      <c r="AR57110" s="98"/>
      <c r="AS57110" s="98"/>
    </row>
    <row r="57111" spans="40:45" ht="15" customHeight="1">
      <c r="AN57111" s="98"/>
      <c r="AO57111" s="98"/>
      <c r="AP57111" s="98"/>
      <c r="AR57111" s="98"/>
      <c r="AS57111" s="98"/>
    </row>
    <row r="57112" spans="40:45" ht="15" customHeight="1">
      <c r="AN57112" s="98"/>
      <c r="AO57112" s="98"/>
      <c r="AP57112" s="98"/>
      <c r="AR57112" s="98"/>
      <c r="AS57112" s="98"/>
    </row>
    <row r="57113" spans="40:45" ht="15" customHeight="1">
      <c r="AN57113" s="98"/>
      <c r="AO57113" s="98"/>
      <c r="AP57113" s="98"/>
      <c r="AR57113" s="98"/>
      <c r="AS57113" s="98"/>
    </row>
    <row r="57114" spans="40:45" ht="15" customHeight="1">
      <c r="AN57114" s="98"/>
      <c r="AO57114" s="98"/>
      <c r="AP57114" s="98"/>
      <c r="AR57114" s="98"/>
      <c r="AS57114" s="98"/>
    </row>
    <row r="57115" spans="40:45" ht="15" customHeight="1">
      <c r="AN57115" s="98"/>
      <c r="AO57115" s="98"/>
      <c r="AP57115" s="98"/>
      <c r="AR57115" s="98"/>
      <c r="AS57115" s="98"/>
    </row>
    <row r="57116" spans="40:45" ht="15" customHeight="1">
      <c r="AN57116" s="98"/>
      <c r="AO57116" s="98"/>
      <c r="AP57116" s="98"/>
      <c r="AR57116" s="98"/>
      <c r="AS57116" s="98"/>
    </row>
    <row r="57117" spans="40:45" ht="15" customHeight="1">
      <c r="AN57117" s="98"/>
      <c r="AO57117" s="98"/>
      <c r="AP57117" s="98"/>
      <c r="AR57117" s="98"/>
      <c r="AS57117" s="98"/>
    </row>
    <row r="57118" spans="40:45" ht="15" customHeight="1">
      <c r="AN57118" s="98"/>
      <c r="AO57118" s="98"/>
      <c r="AP57118" s="98"/>
      <c r="AR57118" s="98"/>
      <c r="AS57118" s="98"/>
    </row>
    <row r="57119" spans="40:45" ht="15" customHeight="1">
      <c r="AN57119" s="98"/>
      <c r="AO57119" s="98"/>
      <c r="AP57119" s="98"/>
      <c r="AR57119" s="98"/>
      <c r="AS57119" s="98"/>
    </row>
    <row r="57120" spans="40:45" ht="15" customHeight="1">
      <c r="AN57120" s="98"/>
      <c r="AO57120" s="98"/>
      <c r="AP57120" s="98"/>
      <c r="AR57120" s="98"/>
      <c r="AS57120" s="98"/>
    </row>
    <row r="57121" spans="40:45" ht="15" customHeight="1">
      <c r="AN57121" s="98"/>
      <c r="AO57121" s="98"/>
      <c r="AP57121" s="98"/>
      <c r="AR57121" s="98"/>
      <c r="AS57121" s="98"/>
    </row>
    <row r="57122" spans="40:45" ht="15" customHeight="1">
      <c r="AN57122" s="98"/>
      <c r="AO57122" s="98"/>
      <c r="AP57122" s="98"/>
      <c r="AR57122" s="98"/>
      <c r="AS57122" s="98"/>
    </row>
    <row r="57123" spans="40:45" ht="15" customHeight="1">
      <c r="AN57123" s="98"/>
      <c r="AO57123" s="98"/>
      <c r="AP57123" s="98"/>
      <c r="AR57123" s="98"/>
      <c r="AS57123" s="98"/>
    </row>
    <row r="57124" spans="40:45" ht="15" customHeight="1">
      <c r="AN57124" s="98"/>
      <c r="AO57124" s="98"/>
      <c r="AP57124" s="98"/>
      <c r="AR57124" s="98"/>
      <c r="AS57124" s="98"/>
    </row>
    <row r="57125" spans="40:45" ht="15" customHeight="1">
      <c r="AN57125" s="98"/>
      <c r="AO57125" s="98"/>
      <c r="AP57125" s="98"/>
      <c r="AR57125" s="98"/>
      <c r="AS57125" s="98"/>
    </row>
    <row r="57126" spans="40:45" ht="15" customHeight="1">
      <c r="AN57126" s="98"/>
      <c r="AO57126" s="98"/>
      <c r="AP57126" s="98"/>
      <c r="AR57126" s="98"/>
      <c r="AS57126" s="98"/>
    </row>
    <row r="57127" spans="40:45" ht="15" customHeight="1">
      <c r="AN57127" s="98"/>
      <c r="AO57127" s="98"/>
      <c r="AP57127" s="98"/>
      <c r="AR57127" s="98"/>
      <c r="AS57127" s="98"/>
    </row>
    <row r="57128" spans="40:45" ht="15" customHeight="1">
      <c r="AN57128" s="98"/>
      <c r="AO57128" s="98"/>
      <c r="AP57128" s="98"/>
      <c r="AR57128" s="98"/>
      <c r="AS57128" s="98"/>
    </row>
    <row r="57129" spans="40:45" ht="15" customHeight="1">
      <c r="AN57129" s="98"/>
      <c r="AO57129" s="98"/>
      <c r="AP57129" s="98"/>
      <c r="AR57129" s="98"/>
      <c r="AS57129" s="98"/>
    </row>
    <row r="57130" spans="40:45" ht="15" customHeight="1">
      <c r="AN57130" s="98"/>
      <c r="AO57130" s="98"/>
      <c r="AP57130" s="98"/>
      <c r="AR57130" s="98"/>
      <c r="AS57130" s="98"/>
    </row>
    <row r="57131" spans="40:45" ht="15" customHeight="1">
      <c r="AN57131" s="98"/>
      <c r="AO57131" s="98"/>
      <c r="AP57131" s="98"/>
      <c r="AR57131" s="98"/>
      <c r="AS57131" s="98"/>
    </row>
    <row r="57132" spans="40:45" ht="15" customHeight="1">
      <c r="AN57132" s="98"/>
      <c r="AO57132" s="98"/>
      <c r="AP57132" s="98"/>
      <c r="AR57132" s="98"/>
      <c r="AS57132" s="98"/>
    </row>
    <row r="57133" spans="40:45" ht="15" customHeight="1">
      <c r="AN57133" s="98"/>
      <c r="AO57133" s="98"/>
      <c r="AP57133" s="98"/>
      <c r="AR57133" s="98"/>
      <c r="AS57133" s="98"/>
    </row>
    <row r="57134" spans="40:45" ht="15" customHeight="1">
      <c r="AN57134" s="98"/>
      <c r="AO57134" s="98"/>
      <c r="AP57134" s="98"/>
      <c r="AR57134" s="98"/>
      <c r="AS57134" s="98"/>
    </row>
    <row r="57135" spans="40:45" ht="15" customHeight="1">
      <c r="AN57135" s="98"/>
      <c r="AO57135" s="98"/>
      <c r="AP57135" s="98"/>
      <c r="AR57135" s="98"/>
      <c r="AS57135" s="98"/>
    </row>
    <row r="57136" spans="40:45" ht="15" customHeight="1">
      <c r="AN57136" s="98"/>
      <c r="AO57136" s="98"/>
      <c r="AP57136" s="98"/>
      <c r="AR57136" s="98"/>
      <c r="AS57136" s="98"/>
    </row>
    <row r="57137" spans="40:45" ht="15" customHeight="1">
      <c r="AN57137" s="98"/>
      <c r="AO57137" s="98"/>
      <c r="AP57137" s="98"/>
      <c r="AR57137" s="98"/>
      <c r="AS57137" s="98"/>
    </row>
    <row r="57138" spans="40:45" ht="15" customHeight="1">
      <c r="AN57138" s="98"/>
      <c r="AO57138" s="98"/>
      <c r="AP57138" s="98"/>
      <c r="AR57138" s="98"/>
      <c r="AS57138" s="98"/>
    </row>
    <row r="57139" spans="40:45" ht="15" customHeight="1">
      <c r="AN57139" s="98"/>
      <c r="AO57139" s="98"/>
      <c r="AP57139" s="98"/>
      <c r="AR57139" s="98"/>
      <c r="AS57139" s="98"/>
    </row>
    <row r="57140" spans="40:45" ht="15" customHeight="1">
      <c r="AN57140" s="98"/>
      <c r="AO57140" s="98"/>
      <c r="AP57140" s="98"/>
      <c r="AR57140" s="98"/>
      <c r="AS57140" s="98"/>
    </row>
    <row r="57141" spans="40:45" ht="15" customHeight="1">
      <c r="AN57141" s="98"/>
      <c r="AO57141" s="98"/>
      <c r="AP57141" s="98"/>
      <c r="AR57141" s="98"/>
      <c r="AS57141" s="98"/>
    </row>
    <row r="57142" spans="40:45" ht="15" customHeight="1">
      <c r="AN57142" s="98"/>
      <c r="AO57142" s="98"/>
      <c r="AP57142" s="98"/>
      <c r="AR57142" s="98"/>
      <c r="AS57142" s="98"/>
    </row>
    <row r="57143" spans="40:45" ht="15" customHeight="1">
      <c r="AN57143" s="98"/>
      <c r="AO57143" s="98"/>
      <c r="AP57143" s="98"/>
      <c r="AR57143" s="98"/>
      <c r="AS57143" s="98"/>
    </row>
    <row r="57144" spans="40:45" ht="15" customHeight="1">
      <c r="AN57144" s="98"/>
      <c r="AO57144" s="98"/>
      <c r="AP57144" s="98"/>
      <c r="AR57144" s="98"/>
      <c r="AS57144" s="98"/>
    </row>
    <row r="57145" spans="40:45" ht="15" customHeight="1">
      <c r="AN57145" s="98"/>
      <c r="AO57145" s="98"/>
      <c r="AP57145" s="98"/>
      <c r="AR57145" s="98"/>
      <c r="AS57145" s="98"/>
    </row>
    <row r="57146" spans="40:45" ht="15" customHeight="1">
      <c r="AN57146" s="98"/>
      <c r="AO57146" s="98"/>
      <c r="AP57146" s="98"/>
      <c r="AR57146" s="98"/>
      <c r="AS57146" s="98"/>
    </row>
    <row r="57147" spans="40:45" ht="15" customHeight="1">
      <c r="AN57147" s="98"/>
      <c r="AO57147" s="98"/>
      <c r="AP57147" s="98"/>
      <c r="AR57147" s="98"/>
      <c r="AS57147" s="98"/>
    </row>
    <row r="57148" spans="40:45" ht="15" customHeight="1">
      <c r="AN57148" s="98"/>
      <c r="AO57148" s="98"/>
      <c r="AP57148" s="98"/>
      <c r="AR57148" s="98"/>
      <c r="AS57148" s="98"/>
    </row>
    <row r="57149" spans="40:45" ht="15" customHeight="1">
      <c r="AN57149" s="98"/>
      <c r="AO57149" s="98"/>
      <c r="AP57149" s="98"/>
      <c r="AR57149" s="98"/>
      <c r="AS57149" s="98"/>
    </row>
    <row r="57150" spans="40:45" ht="15" customHeight="1">
      <c r="AN57150" s="98"/>
      <c r="AO57150" s="98"/>
      <c r="AP57150" s="98"/>
      <c r="AR57150" s="98"/>
      <c r="AS57150" s="98"/>
    </row>
    <row r="57151" spans="40:45" ht="15" customHeight="1">
      <c r="AN57151" s="98"/>
      <c r="AO57151" s="98"/>
      <c r="AP57151" s="98"/>
      <c r="AR57151" s="98"/>
      <c r="AS57151" s="98"/>
    </row>
    <row r="57152" spans="40:45" ht="15" customHeight="1">
      <c r="AN57152" s="98"/>
      <c r="AO57152" s="98"/>
      <c r="AP57152" s="98"/>
      <c r="AR57152" s="98"/>
      <c r="AS57152" s="98"/>
    </row>
    <row r="57153" spans="40:45" ht="15" customHeight="1">
      <c r="AN57153" s="98"/>
      <c r="AO57153" s="98"/>
      <c r="AP57153" s="98"/>
      <c r="AR57153" s="98"/>
      <c r="AS57153" s="98"/>
    </row>
    <row r="57154" spans="40:45" ht="15" customHeight="1">
      <c r="AN57154" s="98"/>
      <c r="AO57154" s="98"/>
      <c r="AP57154" s="98"/>
      <c r="AR57154" s="98"/>
      <c r="AS57154" s="98"/>
    </row>
    <row r="57155" spans="40:45" ht="15" customHeight="1">
      <c r="AN57155" s="98"/>
      <c r="AO57155" s="98"/>
      <c r="AP57155" s="98"/>
      <c r="AR57155" s="98"/>
      <c r="AS57155" s="98"/>
    </row>
    <row r="57156" spans="40:45" ht="15" customHeight="1">
      <c r="AN57156" s="98"/>
      <c r="AO57156" s="98"/>
      <c r="AP57156" s="98"/>
      <c r="AR57156" s="98"/>
      <c r="AS57156" s="98"/>
    </row>
    <row r="57157" spans="40:45" ht="15" customHeight="1">
      <c r="AN57157" s="98"/>
      <c r="AO57157" s="98"/>
      <c r="AP57157" s="98"/>
      <c r="AR57157" s="98"/>
      <c r="AS57157" s="98"/>
    </row>
    <row r="57158" spans="40:45" ht="15" customHeight="1">
      <c r="AN57158" s="98"/>
      <c r="AO57158" s="98"/>
      <c r="AP57158" s="98"/>
      <c r="AR57158" s="98"/>
      <c r="AS57158" s="98"/>
    </row>
    <row r="57159" spans="40:45" ht="15" customHeight="1">
      <c r="AN57159" s="98"/>
      <c r="AO57159" s="98"/>
      <c r="AP57159" s="98"/>
      <c r="AR57159" s="98"/>
      <c r="AS57159" s="98"/>
    </row>
    <row r="57160" spans="40:45" ht="15" customHeight="1">
      <c r="AN57160" s="98"/>
      <c r="AO57160" s="98"/>
      <c r="AP57160" s="98"/>
      <c r="AR57160" s="98"/>
      <c r="AS57160" s="98"/>
    </row>
    <row r="57161" spans="40:45" ht="15" customHeight="1">
      <c r="AN57161" s="98"/>
      <c r="AO57161" s="98"/>
      <c r="AP57161" s="98"/>
      <c r="AR57161" s="98"/>
      <c r="AS57161" s="98"/>
    </row>
    <row r="57162" spans="40:45" ht="15" customHeight="1">
      <c r="AN57162" s="98"/>
      <c r="AO57162" s="98"/>
      <c r="AP57162" s="98"/>
      <c r="AR57162" s="98"/>
      <c r="AS57162" s="98"/>
    </row>
    <row r="57163" spans="40:45" ht="15" customHeight="1">
      <c r="AN57163" s="98"/>
      <c r="AO57163" s="98"/>
      <c r="AP57163" s="98"/>
      <c r="AR57163" s="98"/>
      <c r="AS57163" s="98"/>
    </row>
    <row r="57164" spans="40:45" ht="15" customHeight="1">
      <c r="AN57164" s="98"/>
      <c r="AO57164" s="98"/>
      <c r="AP57164" s="98"/>
      <c r="AR57164" s="98"/>
      <c r="AS57164" s="98"/>
    </row>
    <row r="57165" spans="40:45" ht="15" customHeight="1">
      <c r="AN57165" s="98"/>
      <c r="AO57165" s="98"/>
      <c r="AP57165" s="98"/>
      <c r="AR57165" s="98"/>
      <c r="AS57165" s="98"/>
    </row>
    <row r="57166" spans="40:45" ht="15" customHeight="1">
      <c r="AN57166" s="98"/>
      <c r="AO57166" s="98"/>
      <c r="AP57166" s="98"/>
      <c r="AR57166" s="98"/>
      <c r="AS57166" s="98"/>
    </row>
    <row r="57167" spans="40:45" ht="15" customHeight="1">
      <c r="AN57167" s="98"/>
      <c r="AO57167" s="98"/>
      <c r="AP57167" s="98"/>
      <c r="AR57167" s="98"/>
      <c r="AS57167" s="98"/>
    </row>
    <row r="57168" spans="40:45" ht="15" customHeight="1">
      <c r="AN57168" s="98"/>
      <c r="AO57168" s="98"/>
      <c r="AP57168" s="98"/>
      <c r="AR57168" s="98"/>
      <c r="AS57168" s="98"/>
    </row>
    <row r="57169" spans="40:45" ht="15" customHeight="1">
      <c r="AN57169" s="98"/>
      <c r="AO57169" s="98"/>
      <c r="AP57169" s="98"/>
      <c r="AR57169" s="98"/>
      <c r="AS57169" s="98"/>
    </row>
    <row r="57170" spans="40:45" ht="15" customHeight="1">
      <c r="AN57170" s="98"/>
      <c r="AO57170" s="98"/>
      <c r="AP57170" s="98"/>
      <c r="AR57170" s="98"/>
      <c r="AS57170" s="98"/>
    </row>
    <row r="57171" spans="40:45" ht="15" customHeight="1">
      <c r="AN57171" s="98"/>
      <c r="AO57171" s="98"/>
      <c r="AP57171" s="98"/>
      <c r="AR57171" s="98"/>
      <c r="AS57171" s="98"/>
    </row>
    <row r="57172" spans="40:45" ht="15" customHeight="1">
      <c r="AN57172" s="98"/>
      <c r="AO57172" s="98"/>
      <c r="AP57172" s="98"/>
      <c r="AR57172" s="98"/>
      <c r="AS57172" s="98"/>
    </row>
    <row r="57173" spans="40:45" ht="15" customHeight="1">
      <c r="AN57173" s="98"/>
      <c r="AO57173" s="98"/>
      <c r="AP57173" s="98"/>
      <c r="AR57173" s="98"/>
      <c r="AS57173" s="98"/>
    </row>
    <row r="57174" spans="40:45" ht="15" customHeight="1">
      <c r="AN57174" s="98"/>
      <c r="AO57174" s="98"/>
      <c r="AP57174" s="98"/>
      <c r="AR57174" s="98"/>
      <c r="AS57174" s="98"/>
    </row>
    <row r="57175" spans="40:45" ht="15" customHeight="1">
      <c r="AN57175" s="98"/>
      <c r="AO57175" s="98"/>
      <c r="AP57175" s="98"/>
      <c r="AR57175" s="98"/>
      <c r="AS57175" s="98"/>
    </row>
    <row r="57176" spans="40:45" ht="15" customHeight="1">
      <c r="AN57176" s="98"/>
      <c r="AO57176" s="98"/>
      <c r="AP57176" s="98"/>
      <c r="AR57176" s="98"/>
      <c r="AS57176" s="98"/>
    </row>
    <row r="57177" spans="40:45" ht="15" customHeight="1">
      <c r="AN57177" s="98"/>
      <c r="AO57177" s="98"/>
      <c r="AP57177" s="98"/>
      <c r="AR57177" s="98"/>
      <c r="AS57177" s="98"/>
    </row>
    <row r="57178" spans="40:45" ht="15" customHeight="1">
      <c r="AN57178" s="98"/>
      <c r="AO57178" s="98"/>
      <c r="AP57178" s="98"/>
      <c r="AR57178" s="98"/>
      <c r="AS57178" s="98"/>
    </row>
    <row r="57179" spans="40:45" ht="15" customHeight="1">
      <c r="AN57179" s="98"/>
      <c r="AO57179" s="98"/>
      <c r="AP57179" s="98"/>
      <c r="AR57179" s="98"/>
      <c r="AS57179" s="98"/>
    </row>
    <row r="57180" spans="40:45" ht="15" customHeight="1">
      <c r="AN57180" s="98"/>
      <c r="AO57180" s="98"/>
      <c r="AP57180" s="98"/>
      <c r="AR57180" s="98"/>
      <c r="AS57180" s="98"/>
    </row>
    <row r="57181" spans="40:45" ht="15" customHeight="1">
      <c r="AN57181" s="98"/>
      <c r="AO57181" s="98"/>
      <c r="AP57181" s="98"/>
      <c r="AR57181" s="98"/>
      <c r="AS57181" s="98"/>
    </row>
    <row r="57182" spans="40:45" ht="15" customHeight="1">
      <c r="AN57182" s="98"/>
      <c r="AO57182" s="98"/>
      <c r="AP57182" s="98"/>
      <c r="AR57182" s="98"/>
      <c r="AS57182" s="98"/>
    </row>
    <row r="57183" spans="40:45" ht="15" customHeight="1">
      <c r="AN57183" s="98"/>
      <c r="AO57183" s="98"/>
      <c r="AP57183" s="98"/>
      <c r="AR57183" s="98"/>
      <c r="AS57183" s="98"/>
    </row>
    <row r="57184" spans="40:45" ht="15" customHeight="1">
      <c r="AN57184" s="98"/>
      <c r="AO57184" s="98"/>
      <c r="AP57184" s="98"/>
      <c r="AR57184" s="98"/>
      <c r="AS57184" s="98"/>
    </row>
    <row r="57185" spans="40:45" ht="15" customHeight="1">
      <c r="AN57185" s="98"/>
      <c r="AO57185" s="98"/>
      <c r="AP57185" s="98"/>
      <c r="AR57185" s="98"/>
      <c r="AS57185" s="98"/>
    </row>
    <row r="57186" spans="40:45" ht="15" customHeight="1">
      <c r="AN57186" s="98"/>
      <c r="AO57186" s="98"/>
      <c r="AP57186" s="98"/>
      <c r="AR57186" s="98"/>
      <c r="AS57186" s="98"/>
    </row>
    <row r="57187" spans="40:45" ht="15" customHeight="1">
      <c r="AN57187" s="98"/>
      <c r="AO57187" s="98"/>
      <c r="AP57187" s="98"/>
      <c r="AR57187" s="98"/>
      <c r="AS57187" s="98"/>
    </row>
    <row r="57188" spans="40:45" ht="15" customHeight="1">
      <c r="AN57188" s="98"/>
      <c r="AO57188" s="98"/>
      <c r="AP57188" s="98"/>
      <c r="AR57188" s="98"/>
      <c r="AS57188" s="98"/>
    </row>
    <row r="57189" spans="40:45" ht="15" customHeight="1">
      <c r="AN57189" s="98"/>
      <c r="AO57189" s="98"/>
      <c r="AP57189" s="98"/>
      <c r="AR57189" s="98"/>
      <c r="AS57189" s="98"/>
    </row>
    <row r="57190" spans="40:45" ht="15" customHeight="1">
      <c r="AN57190" s="98"/>
      <c r="AO57190" s="98"/>
      <c r="AP57190" s="98"/>
      <c r="AR57190" s="98"/>
      <c r="AS57190" s="98"/>
    </row>
    <row r="57191" spans="40:45" ht="15" customHeight="1">
      <c r="AN57191" s="98"/>
      <c r="AO57191" s="98"/>
      <c r="AP57191" s="98"/>
      <c r="AR57191" s="98"/>
      <c r="AS57191" s="98"/>
    </row>
    <row r="57192" spans="40:45" ht="15" customHeight="1">
      <c r="AN57192" s="98"/>
      <c r="AO57192" s="98"/>
      <c r="AP57192" s="98"/>
      <c r="AR57192" s="98"/>
      <c r="AS57192" s="98"/>
    </row>
    <row r="57193" spans="40:45" ht="15" customHeight="1">
      <c r="AN57193" s="98"/>
      <c r="AO57193" s="98"/>
      <c r="AP57193" s="98"/>
      <c r="AR57193" s="98"/>
      <c r="AS57193" s="98"/>
    </row>
    <row r="57194" spans="40:45" ht="15" customHeight="1">
      <c r="AN57194" s="98"/>
      <c r="AO57194" s="98"/>
      <c r="AP57194" s="98"/>
      <c r="AR57194" s="98"/>
      <c r="AS57194" s="98"/>
    </row>
    <row r="57195" spans="40:45" ht="15" customHeight="1">
      <c r="AN57195" s="98"/>
      <c r="AO57195" s="98"/>
      <c r="AP57195" s="98"/>
      <c r="AR57195" s="98"/>
      <c r="AS57195" s="98"/>
    </row>
    <row r="57196" spans="40:45" ht="15" customHeight="1">
      <c r="AN57196" s="98"/>
      <c r="AO57196" s="98"/>
      <c r="AP57196" s="98"/>
      <c r="AR57196" s="98"/>
      <c r="AS57196" s="98"/>
    </row>
    <row r="57197" spans="40:45" ht="15" customHeight="1">
      <c r="AN57197" s="98"/>
      <c r="AO57197" s="98"/>
      <c r="AP57197" s="98"/>
      <c r="AR57197" s="98"/>
      <c r="AS57197" s="98"/>
    </row>
    <row r="57198" spans="40:45" ht="15" customHeight="1">
      <c r="AN57198" s="98"/>
      <c r="AO57198" s="98"/>
      <c r="AP57198" s="98"/>
      <c r="AR57198" s="98"/>
      <c r="AS57198" s="98"/>
    </row>
    <row r="57199" spans="40:45" ht="15" customHeight="1">
      <c r="AN57199" s="98"/>
      <c r="AO57199" s="98"/>
      <c r="AP57199" s="98"/>
      <c r="AR57199" s="98"/>
      <c r="AS57199" s="98"/>
    </row>
    <row r="57200" spans="40:45" ht="15" customHeight="1">
      <c r="AN57200" s="98"/>
      <c r="AO57200" s="98"/>
      <c r="AP57200" s="98"/>
      <c r="AR57200" s="98"/>
      <c r="AS57200" s="98"/>
    </row>
    <row r="57201" spans="40:45" ht="15" customHeight="1">
      <c r="AN57201" s="98"/>
      <c r="AO57201" s="98"/>
      <c r="AP57201" s="98"/>
      <c r="AR57201" s="98"/>
      <c r="AS57201" s="98"/>
    </row>
    <row r="57202" spans="40:45" ht="15" customHeight="1">
      <c r="AN57202" s="98"/>
      <c r="AO57202" s="98"/>
      <c r="AP57202" s="98"/>
      <c r="AR57202" s="98"/>
      <c r="AS57202" s="98"/>
    </row>
    <row r="57203" spans="40:45" ht="15" customHeight="1">
      <c r="AN57203" s="98"/>
      <c r="AO57203" s="98"/>
      <c r="AP57203" s="98"/>
      <c r="AR57203" s="98"/>
      <c r="AS57203" s="98"/>
    </row>
    <row r="57204" spans="40:45" ht="15" customHeight="1">
      <c r="AN57204" s="98"/>
      <c r="AO57204" s="98"/>
      <c r="AP57204" s="98"/>
      <c r="AR57204" s="98"/>
      <c r="AS57204" s="98"/>
    </row>
    <row r="57205" spans="40:45" ht="15" customHeight="1">
      <c r="AN57205" s="98"/>
      <c r="AO57205" s="98"/>
      <c r="AP57205" s="98"/>
      <c r="AR57205" s="98"/>
      <c r="AS57205" s="98"/>
    </row>
    <row r="57206" spans="40:45" ht="15" customHeight="1">
      <c r="AN57206" s="98"/>
      <c r="AO57206" s="98"/>
      <c r="AP57206" s="98"/>
      <c r="AR57206" s="98"/>
      <c r="AS57206" s="98"/>
    </row>
    <row r="57207" spans="40:45" ht="15" customHeight="1">
      <c r="AN57207" s="98"/>
      <c r="AO57207" s="98"/>
      <c r="AP57207" s="98"/>
      <c r="AR57207" s="98"/>
      <c r="AS57207" s="98"/>
    </row>
    <row r="57208" spans="40:45" ht="15" customHeight="1">
      <c r="AN57208" s="98"/>
      <c r="AO57208" s="98"/>
      <c r="AP57208" s="98"/>
      <c r="AR57208" s="98"/>
      <c r="AS57208" s="98"/>
    </row>
    <row r="57209" spans="40:45" ht="15" customHeight="1">
      <c r="AN57209" s="98"/>
      <c r="AO57209" s="98"/>
      <c r="AP57209" s="98"/>
      <c r="AR57209" s="98"/>
      <c r="AS57209" s="98"/>
    </row>
    <row r="57210" spans="40:45" ht="15" customHeight="1">
      <c r="AN57210" s="98"/>
      <c r="AO57210" s="98"/>
      <c r="AP57210" s="98"/>
      <c r="AR57210" s="98"/>
      <c r="AS57210" s="98"/>
    </row>
    <row r="57211" spans="40:45" ht="15" customHeight="1">
      <c r="AN57211" s="98"/>
      <c r="AO57211" s="98"/>
      <c r="AP57211" s="98"/>
      <c r="AR57211" s="98"/>
      <c r="AS57211" s="98"/>
    </row>
    <row r="57212" spans="40:45" ht="15" customHeight="1">
      <c r="AN57212" s="98"/>
      <c r="AO57212" s="98"/>
      <c r="AP57212" s="98"/>
      <c r="AR57212" s="98"/>
      <c r="AS57212" s="98"/>
    </row>
    <row r="57213" spans="40:45" ht="15" customHeight="1">
      <c r="AN57213" s="98"/>
      <c r="AO57213" s="98"/>
      <c r="AP57213" s="98"/>
      <c r="AR57213" s="98"/>
      <c r="AS57213" s="98"/>
    </row>
    <row r="57214" spans="40:45" ht="15" customHeight="1">
      <c r="AN57214" s="98"/>
      <c r="AO57214" s="98"/>
      <c r="AP57214" s="98"/>
      <c r="AR57214" s="98"/>
      <c r="AS57214" s="98"/>
    </row>
    <row r="57215" spans="40:45" ht="15" customHeight="1">
      <c r="AN57215" s="98"/>
      <c r="AO57215" s="98"/>
      <c r="AP57215" s="98"/>
      <c r="AR57215" s="98"/>
      <c r="AS57215" s="98"/>
    </row>
    <row r="57216" spans="40:45" ht="15" customHeight="1">
      <c r="AN57216" s="98"/>
      <c r="AO57216" s="98"/>
      <c r="AP57216" s="98"/>
      <c r="AR57216" s="98"/>
      <c r="AS57216" s="98"/>
    </row>
    <row r="57217" spans="40:45" ht="15" customHeight="1">
      <c r="AN57217" s="98"/>
      <c r="AO57217" s="98"/>
      <c r="AP57217" s="98"/>
      <c r="AR57217" s="98"/>
      <c r="AS57217" s="98"/>
    </row>
    <row r="57218" spans="40:45" ht="15" customHeight="1">
      <c r="AN57218" s="98"/>
      <c r="AO57218" s="98"/>
      <c r="AP57218" s="98"/>
      <c r="AR57218" s="98"/>
      <c r="AS57218" s="98"/>
    </row>
    <row r="57219" spans="40:45" ht="15" customHeight="1">
      <c r="AN57219" s="98"/>
      <c r="AO57219" s="98"/>
      <c r="AP57219" s="98"/>
      <c r="AR57219" s="98"/>
      <c r="AS57219" s="98"/>
    </row>
    <row r="57220" spans="40:45" ht="15" customHeight="1">
      <c r="AN57220" s="98"/>
      <c r="AO57220" s="98"/>
      <c r="AP57220" s="98"/>
      <c r="AR57220" s="98"/>
      <c r="AS57220" s="98"/>
    </row>
    <row r="57221" spans="40:45" ht="15" customHeight="1">
      <c r="AN57221" s="98"/>
      <c r="AO57221" s="98"/>
      <c r="AP57221" s="98"/>
      <c r="AR57221" s="98"/>
      <c r="AS57221" s="98"/>
    </row>
    <row r="57222" spans="40:45" ht="15" customHeight="1">
      <c r="AN57222" s="98"/>
      <c r="AO57222" s="98"/>
      <c r="AP57222" s="98"/>
      <c r="AR57222" s="98"/>
      <c r="AS57222" s="98"/>
    </row>
    <row r="57223" spans="40:45" ht="15" customHeight="1">
      <c r="AN57223" s="98"/>
      <c r="AO57223" s="98"/>
      <c r="AP57223" s="98"/>
      <c r="AR57223" s="98"/>
      <c r="AS57223" s="98"/>
    </row>
    <row r="57224" spans="40:45" ht="15" customHeight="1">
      <c r="AN57224" s="98"/>
      <c r="AO57224" s="98"/>
      <c r="AP57224" s="98"/>
      <c r="AR57224" s="98"/>
      <c r="AS57224" s="98"/>
    </row>
    <row r="57225" spans="40:45" ht="15" customHeight="1">
      <c r="AN57225" s="98"/>
      <c r="AO57225" s="98"/>
      <c r="AP57225" s="98"/>
      <c r="AR57225" s="98"/>
      <c r="AS57225" s="98"/>
    </row>
    <row r="57226" spans="40:45" ht="15" customHeight="1">
      <c r="AN57226" s="98"/>
      <c r="AO57226" s="98"/>
      <c r="AP57226" s="98"/>
      <c r="AR57226" s="98"/>
      <c r="AS57226" s="98"/>
    </row>
    <row r="57227" spans="40:45" ht="15" customHeight="1">
      <c r="AN57227" s="98"/>
      <c r="AO57227" s="98"/>
      <c r="AP57227" s="98"/>
      <c r="AR57227" s="98"/>
      <c r="AS57227" s="98"/>
    </row>
    <row r="57228" spans="40:45" ht="15" customHeight="1">
      <c r="AN57228" s="98"/>
      <c r="AO57228" s="98"/>
      <c r="AP57228" s="98"/>
      <c r="AR57228" s="98"/>
      <c r="AS57228" s="98"/>
    </row>
    <row r="57229" spans="40:45" ht="15" customHeight="1">
      <c r="AN57229" s="98"/>
      <c r="AO57229" s="98"/>
      <c r="AP57229" s="98"/>
      <c r="AR57229" s="98"/>
      <c r="AS57229" s="98"/>
    </row>
    <row r="57230" spans="40:45" ht="15" customHeight="1">
      <c r="AN57230" s="98"/>
      <c r="AO57230" s="98"/>
      <c r="AP57230" s="98"/>
      <c r="AR57230" s="98"/>
      <c r="AS57230" s="98"/>
    </row>
    <row r="57231" spans="40:45" ht="15" customHeight="1">
      <c r="AN57231" s="98"/>
      <c r="AO57231" s="98"/>
      <c r="AP57231" s="98"/>
      <c r="AR57231" s="98"/>
      <c r="AS57231" s="98"/>
    </row>
    <row r="57232" spans="40:45" ht="15" customHeight="1">
      <c r="AN57232" s="98"/>
      <c r="AO57232" s="98"/>
      <c r="AP57232" s="98"/>
      <c r="AR57232" s="98"/>
      <c r="AS57232" s="98"/>
    </row>
    <row r="57233" spans="40:45" ht="15" customHeight="1">
      <c r="AN57233" s="98"/>
      <c r="AO57233" s="98"/>
      <c r="AP57233" s="98"/>
      <c r="AR57233" s="98"/>
      <c r="AS57233" s="98"/>
    </row>
    <row r="57234" spans="40:45" ht="15" customHeight="1">
      <c r="AN57234" s="98"/>
      <c r="AO57234" s="98"/>
      <c r="AP57234" s="98"/>
      <c r="AR57234" s="98"/>
      <c r="AS57234" s="98"/>
    </row>
    <row r="57235" spans="40:45" ht="15" customHeight="1">
      <c r="AN57235" s="98"/>
      <c r="AO57235" s="98"/>
      <c r="AP57235" s="98"/>
      <c r="AR57235" s="98"/>
      <c r="AS57235" s="98"/>
    </row>
    <row r="57236" spans="40:45" ht="15" customHeight="1">
      <c r="AN57236" s="98"/>
      <c r="AO57236" s="98"/>
      <c r="AP57236" s="98"/>
      <c r="AR57236" s="98"/>
      <c r="AS57236" s="98"/>
    </row>
    <row r="57237" spans="40:45" ht="15" customHeight="1">
      <c r="AN57237" s="98"/>
      <c r="AO57237" s="98"/>
      <c r="AP57237" s="98"/>
      <c r="AR57237" s="98"/>
      <c r="AS57237" s="98"/>
    </row>
    <row r="57238" spans="40:45" ht="15" customHeight="1">
      <c r="AN57238" s="98"/>
      <c r="AO57238" s="98"/>
      <c r="AP57238" s="98"/>
      <c r="AR57238" s="98"/>
      <c r="AS57238" s="98"/>
    </row>
    <row r="57239" spans="40:45" ht="15" customHeight="1">
      <c r="AN57239" s="98"/>
      <c r="AO57239" s="98"/>
      <c r="AP57239" s="98"/>
      <c r="AR57239" s="98"/>
      <c r="AS57239" s="98"/>
    </row>
    <row r="57240" spans="40:45" ht="15" customHeight="1">
      <c r="AN57240" s="98"/>
      <c r="AO57240" s="98"/>
      <c r="AP57240" s="98"/>
      <c r="AR57240" s="98"/>
      <c r="AS57240" s="98"/>
    </row>
    <row r="57241" spans="40:45" ht="15" customHeight="1">
      <c r="AN57241" s="98"/>
      <c r="AO57241" s="98"/>
      <c r="AP57241" s="98"/>
      <c r="AR57241" s="98"/>
      <c r="AS57241" s="98"/>
    </row>
    <row r="57242" spans="40:45" ht="15" customHeight="1">
      <c r="AN57242" s="98"/>
      <c r="AO57242" s="98"/>
      <c r="AP57242" s="98"/>
      <c r="AR57242" s="98"/>
      <c r="AS57242" s="98"/>
    </row>
    <row r="57243" spans="40:45" ht="15" customHeight="1">
      <c r="AN57243" s="98"/>
      <c r="AO57243" s="98"/>
      <c r="AP57243" s="98"/>
      <c r="AR57243" s="98"/>
      <c r="AS57243" s="98"/>
    </row>
    <row r="57244" spans="40:45" ht="15" customHeight="1">
      <c r="AN57244" s="98"/>
      <c r="AO57244" s="98"/>
      <c r="AP57244" s="98"/>
      <c r="AR57244" s="98"/>
      <c r="AS57244" s="98"/>
    </row>
    <row r="57245" spans="40:45" ht="15" customHeight="1">
      <c r="AN57245" s="98"/>
      <c r="AO57245" s="98"/>
      <c r="AP57245" s="98"/>
      <c r="AR57245" s="98"/>
      <c r="AS57245" s="98"/>
    </row>
    <row r="57246" spans="40:45" ht="15" customHeight="1">
      <c r="AN57246" s="98"/>
      <c r="AO57246" s="98"/>
      <c r="AP57246" s="98"/>
      <c r="AR57246" s="98"/>
      <c r="AS57246" s="98"/>
    </row>
    <row r="57247" spans="40:45" ht="15" customHeight="1">
      <c r="AN57247" s="98"/>
      <c r="AO57247" s="98"/>
      <c r="AP57247" s="98"/>
      <c r="AR57247" s="98"/>
      <c r="AS57247" s="98"/>
    </row>
    <row r="57248" spans="40:45" ht="15" customHeight="1">
      <c r="AN57248" s="98"/>
      <c r="AO57248" s="98"/>
      <c r="AP57248" s="98"/>
      <c r="AR57248" s="98"/>
      <c r="AS57248" s="98"/>
    </row>
    <row r="57249" spans="40:45" ht="15" customHeight="1">
      <c r="AN57249" s="98"/>
      <c r="AO57249" s="98"/>
      <c r="AP57249" s="98"/>
      <c r="AR57249" s="98"/>
      <c r="AS57249" s="98"/>
    </row>
    <row r="57250" spans="40:45" ht="15" customHeight="1">
      <c r="AN57250" s="98"/>
      <c r="AO57250" s="98"/>
      <c r="AP57250" s="98"/>
      <c r="AR57250" s="98"/>
      <c r="AS57250" s="98"/>
    </row>
    <row r="57251" spans="40:45" ht="15" customHeight="1">
      <c r="AN57251" s="98"/>
      <c r="AO57251" s="98"/>
      <c r="AP57251" s="98"/>
      <c r="AR57251" s="98"/>
      <c r="AS57251" s="98"/>
    </row>
    <row r="57252" spans="40:45" ht="15" customHeight="1">
      <c r="AN57252" s="98"/>
      <c r="AO57252" s="98"/>
      <c r="AP57252" s="98"/>
      <c r="AR57252" s="98"/>
      <c r="AS57252" s="98"/>
    </row>
    <row r="57253" spans="40:45" ht="15" customHeight="1">
      <c r="AN57253" s="98"/>
      <c r="AO57253" s="98"/>
      <c r="AP57253" s="98"/>
      <c r="AR57253" s="98"/>
      <c r="AS57253" s="98"/>
    </row>
    <row r="57254" spans="40:45" ht="15" customHeight="1">
      <c r="AN57254" s="98"/>
      <c r="AO57254" s="98"/>
      <c r="AP57254" s="98"/>
      <c r="AR57254" s="98"/>
      <c r="AS57254" s="98"/>
    </row>
    <row r="57255" spans="40:45" ht="15" customHeight="1">
      <c r="AN57255" s="98"/>
      <c r="AO57255" s="98"/>
      <c r="AP57255" s="98"/>
      <c r="AR57255" s="98"/>
      <c r="AS57255" s="98"/>
    </row>
    <row r="57256" spans="40:45" ht="15" customHeight="1">
      <c r="AN57256" s="98"/>
      <c r="AO57256" s="98"/>
      <c r="AP57256" s="98"/>
      <c r="AR57256" s="98"/>
      <c r="AS57256" s="98"/>
    </row>
    <row r="57257" spans="40:45" ht="15" customHeight="1">
      <c r="AN57257" s="98"/>
      <c r="AO57257" s="98"/>
      <c r="AP57257" s="98"/>
      <c r="AR57257" s="98"/>
      <c r="AS57257" s="98"/>
    </row>
    <row r="57258" spans="40:45" ht="15" customHeight="1">
      <c r="AN57258" s="98"/>
      <c r="AO57258" s="98"/>
      <c r="AP57258" s="98"/>
      <c r="AR57258" s="98"/>
      <c r="AS57258" s="98"/>
    </row>
    <row r="57259" spans="40:45" ht="15" customHeight="1">
      <c r="AN57259" s="98"/>
      <c r="AO57259" s="98"/>
      <c r="AP57259" s="98"/>
      <c r="AR57259" s="98"/>
      <c r="AS57259" s="98"/>
    </row>
    <row r="57260" spans="40:45" ht="15" customHeight="1">
      <c r="AN57260" s="98"/>
      <c r="AO57260" s="98"/>
      <c r="AP57260" s="98"/>
      <c r="AR57260" s="98"/>
      <c r="AS57260" s="98"/>
    </row>
    <row r="57261" spans="40:45" ht="15" customHeight="1">
      <c r="AN57261" s="98"/>
      <c r="AO57261" s="98"/>
      <c r="AP57261" s="98"/>
      <c r="AR57261" s="98"/>
      <c r="AS57261" s="98"/>
    </row>
    <row r="57262" spans="40:45" ht="15" customHeight="1">
      <c r="AN57262" s="98"/>
      <c r="AO57262" s="98"/>
      <c r="AP57262" s="98"/>
      <c r="AR57262" s="98"/>
      <c r="AS57262" s="98"/>
    </row>
    <row r="57263" spans="40:45" ht="15" customHeight="1">
      <c r="AN57263" s="98"/>
      <c r="AO57263" s="98"/>
      <c r="AP57263" s="98"/>
      <c r="AR57263" s="98"/>
      <c r="AS57263" s="98"/>
    </row>
    <row r="57264" spans="40:45" ht="15" customHeight="1">
      <c r="AN57264" s="98"/>
      <c r="AO57264" s="98"/>
      <c r="AP57264" s="98"/>
      <c r="AR57264" s="98"/>
      <c r="AS57264" s="98"/>
    </row>
    <row r="57265" spans="40:45" ht="15" customHeight="1">
      <c r="AN57265" s="98"/>
      <c r="AO57265" s="98"/>
      <c r="AP57265" s="98"/>
      <c r="AR57265" s="98"/>
      <c r="AS57265" s="98"/>
    </row>
    <row r="57266" spans="40:45" ht="15" customHeight="1">
      <c r="AN57266" s="98"/>
      <c r="AO57266" s="98"/>
      <c r="AP57266" s="98"/>
      <c r="AR57266" s="98"/>
      <c r="AS57266" s="98"/>
    </row>
    <row r="57267" spans="40:45" ht="15" customHeight="1">
      <c r="AN57267" s="98"/>
      <c r="AO57267" s="98"/>
      <c r="AP57267" s="98"/>
      <c r="AR57267" s="98"/>
      <c r="AS57267" s="98"/>
    </row>
    <row r="57268" spans="40:45" ht="15" customHeight="1">
      <c r="AN57268" s="98"/>
      <c r="AO57268" s="98"/>
      <c r="AP57268" s="98"/>
      <c r="AR57268" s="98"/>
      <c r="AS57268" s="98"/>
    </row>
    <row r="57269" spans="40:45" ht="15" customHeight="1">
      <c r="AN57269" s="98"/>
      <c r="AO57269" s="98"/>
      <c r="AP57269" s="98"/>
      <c r="AR57269" s="98"/>
      <c r="AS57269" s="98"/>
    </row>
    <row r="57270" spans="40:45" ht="15" customHeight="1">
      <c r="AN57270" s="98"/>
      <c r="AO57270" s="98"/>
      <c r="AP57270" s="98"/>
      <c r="AR57270" s="98"/>
      <c r="AS57270" s="98"/>
    </row>
    <row r="57271" spans="40:45" ht="15" customHeight="1">
      <c r="AN57271" s="98"/>
      <c r="AO57271" s="98"/>
      <c r="AP57271" s="98"/>
      <c r="AR57271" s="98"/>
      <c r="AS57271" s="98"/>
    </row>
    <row r="57272" spans="40:45" ht="15" customHeight="1">
      <c r="AN57272" s="98"/>
      <c r="AO57272" s="98"/>
      <c r="AP57272" s="98"/>
      <c r="AR57272" s="98"/>
      <c r="AS57272" s="98"/>
    </row>
    <row r="57273" spans="40:45" ht="15" customHeight="1">
      <c r="AN57273" s="98"/>
      <c r="AO57273" s="98"/>
      <c r="AP57273" s="98"/>
      <c r="AR57273" s="98"/>
      <c r="AS57273" s="98"/>
    </row>
    <row r="57274" spans="40:45" ht="15" customHeight="1">
      <c r="AN57274" s="98"/>
      <c r="AO57274" s="98"/>
      <c r="AP57274" s="98"/>
      <c r="AR57274" s="98"/>
      <c r="AS57274" s="98"/>
    </row>
    <row r="57275" spans="40:45" ht="15" customHeight="1">
      <c r="AN57275" s="98"/>
      <c r="AO57275" s="98"/>
      <c r="AP57275" s="98"/>
      <c r="AR57275" s="98"/>
      <c r="AS57275" s="98"/>
    </row>
    <row r="57276" spans="40:45" ht="15" customHeight="1">
      <c r="AN57276" s="98"/>
      <c r="AO57276" s="98"/>
      <c r="AP57276" s="98"/>
      <c r="AR57276" s="98"/>
      <c r="AS57276" s="98"/>
    </row>
    <row r="57277" spans="40:45" ht="15" customHeight="1">
      <c r="AN57277" s="98"/>
      <c r="AO57277" s="98"/>
      <c r="AP57277" s="98"/>
      <c r="AR57277" s="98"/>
      <c r="AS57277" s="98"/>
    </row>
    <row r="57278" spans="40:45" ht="15" customHeight="1">
      <c r="AN57278" s="98"/>
      <c r="AO57278" s="98"/>
      <c r="AP57278" s="98"/>
      <c r="AR57278" s="98"/>
      <c r="AS57278" s="98"/>
    </row>
    <row r="57279" spans="40:45" ht="15" customHeight="1">
      <c r="AN57279" s="98"/>
      <c r="AO57279" s="98"/>
      <c r="AP57279" s="98"/>
      <c r="AR57279" s="98"/>
      <c r="AS57279" s="98"/>
    </row>
    <row r="57280" spans="40:45" ht="15" customHeight="1">
      <c r="AN57280" s="98"/>
      <c r="AO57280" s="98"/>
      <c r="AP57280" s="98"/>
      <c r="AR57280" s="98"/>
      <c r="AS57280" s="98"/>
    </row>
    <row r="57281" spans="40:45" ht="15" customHeight="1">
      <c r="AN57281" s="98"/>
      <c r="AO57281" s="98"/>
      <c r="AP57281" s="98"/>
      <c r="AR57281" s="98"/>
      <c r="AS57281" s="98"/>
    </row>
    <row r="57282" spans="40:45" ht="15" customHeight="1">
      <c r="AN57282" s="98"/>
      <c r="AO57282" s="98"/>
      <c r="AP57282" s="98"/>
      <c r="AR57282" s="98"/>
      <c r="AS57282" s="98"/>
    </row>
    <row r="57283" spans="40:45" ht="15" customHeight="1">
      <c r="AN57283" s="98"/>
      <c r="AO57283" s="98"/>
      <c r="AP57283" s="98"/>
      <c r="AR57283" s="98"/>
      <c r="AS57283" s="98"/>
    </row>
    <row r="57284" spans="40:45" ht="15" customHeight="1">
      <c r="AN57284" s="98"/>
      <c r="AO57284" s="98"/>
      <c r="AP57284" s="98"/>
      <c r="AR57284" s="98"/>
      <c r="AS57284" s="98"/>
    </row>
    <row r="57285" spans="40:45" ht="15" customHeight="1">
      <c r="AN57285" s="98"/>
      <c r="AO57285" s="98"/>
      <c r="AP57285" s="98"/>
      <c r="AR57285" s="98"/>
      <c r="AS57285" s="98"/>
    </row>
    <row r="57286" spans="40:45" ht="15" customHeight="1">
      <c r="AN57286" s="98"/>
      <c r="AO57286" s="98"/>
      <c r="AP57286" s="98"/>
      <c r="AR57286" s="98"/>
      <c r="AS57286" s="98"/>
    </row>
    <row r="57287" spans="40:45" ht="15" customHeight="1">
      <c r="AN57287" s="98"/>
      <c r="AO57287" s="98"/>
      <c r="AP57287" s="98"/>
      <c r="AR57287" s="98"/>
      <c r="AS57287" s="98"/>
    </row>
    <row r="57288" spans="40:45" ht="15" customHeight="1">
      <c r="AN57288" s="98"/>
      <c r="AO57288" s="98"/>
      <c r="AP57288" s="98"/>
      <c r="AR57288" s="98"/>
      <c r="AS57288" s="98"/>
    </row>
    <row r="57289" spans="40:45" ht="15" customHeight="1">
      <c r="AN57289" s="98"/>
      <c r="AO57289" s="98"/>
      <c r="AP57289" s="98"/>
      <c r="AR57289" s="98"/>
      <c r="AS57289" s="98"/>
    </row>
    <row r="57290" spans="40:45" ht="15" customHeight="1">
      <c r="AN57290" s="98"/>
      <c r="AO57290" s="98"/>
      <c r="AP57290" s="98"/>
      <c r="AR57290" s="98"/>
      <c r="AS57290" s="98"/>
    </row>
    <row r="57291" spans="40:45" ht="15" customHeight="1">
      <c r="AN57291" s="98"/>
      <c r="AO57291" s="98"/>
      <c r="AP57291" s="98"/>
      <c r="AR57291" s="98"/>
      <c r="AS57291" s="98"/>
    </row>
    <row r="57292" spans="40:45" ht="15" customHeight="1">
      <c r="AN57292" s="98"/>
      <c r="AO57292" s="98"/>
      <c r="AP57292" s="98"/>
      <c r="AR57292" s="98"/>
      <c r="AS57292" s="98"/>
    </row>
    <row r="57293" spans="40:45" ht="15" customHeight="1">
      <c r="AN57293" s="98"/>
      <c r="AO57293" s="98"/>
      <c r="AP57293" s="98"/>
      <c r="AR57293" s="98"/>
      <c r="AS57293" s="98"/>
    </row>
    <row r="57294" spans="40:45" ht="15" customHeight="1">
      <c r="AN57294" s="98"/>
      <c r="AO57294" s="98"/>
      <c r="AP57294" s="98"/>
      <c r="AR57294" s="98"/>
      <c r="AS57294" s="98"/>
    </row>
    <row r="57295" spans="40:45" ht="15" customHeight="1">
      <c r="AN57295" s="98"/>
      <c r="AO57295" s="98"/>
      <c r="AP57295" s="98"/>
      <c r="AR57295" s="98"/>
      <c r="AS57295" s="98"/>
    </row>
    <row r="57296" spans="40:45" ht="15" customHeight="1">
      <c r="AN57296" s="98"/>
      <c r="AO57296" s="98"/>
      <c r="AP57296" s="98"/>
      <c r="AR57296" s="98"/>
      <c r="AS57296" s="98"/>
    </row>
    <row r="57297" spans="40:45" ht="15" customHeight="1">
      <c r="AN57297" s="98"/>
      <c r="AO57297" s="98"/>
      <c r="AP57297" s="98"/>
      <c r="AR57297" s="98"/>
      <c r="AS57297" s="98"/>
    </row>
    <row r="57298" spans="40:45" ht="15" customHeight="1">
      <c r="AN57298" s="98"/>
      <c r="AO57298" s="98"/>
      <c r="AP57298" s="98"/>
      <c r="AR57298" s="98"/>
      <c r="AS57298" s="98"/>
    </row>
    <row r="57299" spans="40:45" ht="15" customHeight="1">
      <c r="AN57299" s="98"/>
      <c r="AO57299" s="98"/>
      <c r="AP57299" s="98"/>
      <c r="AR57299" s="98"/>
      <c r="AS57299" s="98"/>
    </row>
    <row r="57300" spans="40:45" ht="15" customHeight="1">
      <c r="AN57300" s="98"/>
      <c r="AO57300" s="98"/>
      <c r="AP57300" s="98"/>
      <c r="AR57300" s="98"/>
      <c r="AS57300" s="98"/>
    </row>
    <row r="57301" spans="40:45" ht="15" customHeight="1">
      <c r="AN57301" s="98"/>
      <c r="AO57301" s="98"/>
      <c r="AP57301" s="98"/>
      <c r="AR57301" s="98"/>
      <c r="AS57301" s="98"/>
    </row>
    <row r="57302" spans="40:45" ht="15" customHeight="1">
      <c r="AN57302" s="98"/>
      <c r="AO57302" s="98"/>
      <c r="AP57302" s="98"/>
      <c r="AR57302" s="98"/>
      <c r="AS57302" s="98"/>
    </row>
    <row r="57303" spans="40:45" ht="15" customHeight="1">
      <c r="AN57303" s="98"/>
      <c r="AO57303" s="98"/>
      <c r="AP57303" s="98"/>
      <c r="AR57303" s="98"/>
      <c r="AS57303" s="98"/>
    </row>
    <row r="57304" spans="40:45" ht="15" customHeight="1">
      <c r="AN57304" s="98"/>
      <c r="AO57304" s="98"/>
      <c r="AP57304" s="98"/>
      <c r="AR57304" s="98"/>
      <c r="AS57304" s="98"/>
    </row>
    <row r="57305" spans="40:45" ht="15" customHeight="1">
      <c r="AN57305" s="98"/>
      <c r="AO57305" s="98"/>
      <c r="AP57305" s="98"/>
      <c r="AR57305" s="98"/>
      <c r="AS57305" s="98"/>
    </row>
    <row r="57306" spans="40:45" ht="15" customHeight="1">
      <c r="AN57306" s="98"/>
      <c r="AO57306" s="98"/>
      <c r="AP57306" s="98"/>
      <c r="AR57306" s="98"/>
      <c r="AS57306" s="98"/>
    </row>
    <row r="57307" spans="40:45" ht="15" customHeight="1">
      <c r="AN57307" s="98"/>
      <c r="AO57307" s="98"/>
      <c r="AP57307" s="98"/>
      <c r="AR57307" s="98"/>
      <c r="AS57307" s="98"/>
    </row>
    <row r="57308" spans="40:45" ht="15" customHeight="1">
      <c r="AN57308" s="98"/>
      <c r="AO57308" s="98"/>
      <c r="AP57308" s="98"/>
      <c r="AR57308" s="98"/>
      <c r="AS57308" s="98"/>
    </row>
    <row r="57309" spans="40:45" ht="15" customHeight="1">
      <c r="AN57309" s="98"/>
      <c r="AO57309" s="98"/>
      <c r="AP57309" s="98"/>
      <c r="AR57309" s="98"/>
      <c r="AS57309" s="98"/>
    </row>
    <row r="57310" spans="40:45" ht="15" customHeight="1">
      <c r="AN57310" s="98"/>
      <c r="AO57310" s="98"/>
      <c r="AP57310" s="98"/>
      <c r="AR57310" s="98"/>
      <c r="AS57310" s="98"/>
    </row>
    <row r="57311" spans="40:45" ht="15" customHeight="1">
      <c r="AN57311" s="98"/>
      <c r="AO57311" s="98"/>
      <c r="AP57311" s="98"/>
      <c r="AR57311" s="98"/>
      <c r="AS57311" s="98"/>
    </row>
    <row r="57312" spans="40:45" ht="15" customHeight="1">
      <c r="AN57312" s="98"/>
      <c r="AO57312" s="98"/>
      <c r="AP57312" s="98"/>
      <c r="AR57312" s="98"/>
      <c r="AS57312" s="98"/>
    </row>
    <row r="57313" spans="40:45" ht="15" customHeight="1">
      <c r="AN57313" s="98"/>
      <c r="AO57313" s="98"/>
      <c r="AP57313" s="98"/>
      <c r="AR57313" s="98"/>
      <c r="AS57313" s="98"/>
    </row>
    <row r="57314" spans="40:45" ht="15" customHeight="1">
      <c r="AN57314" s="98"/>
      <c r="AO57314" s="98"/>
      <c r="AP57314" s="98"/>
      <c r="AR57314" s="98"/>
      <c r="AS57314" s="98"/>
    </row>
    <row r="57315" spans="40:45" ht="15" customHeight="1">
      <c r="AN57315" s="98"/>
      <c r="AO57315" s="98"/>
      <c r="AP57315" s="98"/>
      <c r="AR57315" s="98"/>
      <c r="AS57315" s="98"/>
    </row>
    <row r="57316" spans="40:45" ht="15" customHeight="1">
      <c r="AN57316" s="98"/>
      <c r="AO57316" s="98"/>
      <c r="AP57316" s="98"/>
      <c r="AR57316" s="98"/>
      <c r="AS57316" s="98"/>
    </row>
    <row r="57317" spans="40:45" ht="15" customHeight="1">
      <c r="AN57317" s="98"/>
      <c r="AO57317" s="98"/>
      <c r="AP57317" s="98"/>
      <c r="AR57317" s="98"/>
      <c r="AS57317" s="98"/>
    </row>
    <row r="57318" spans="40:45" ht="15" customHeight="1">
      <c r="AN57318" s="98"/>
      <c r="AO57318" s="98"/>
      <c r="AP57318" s="98"/>
      <c r="AR57318" s="98"/>
      <c r="AS57318" s="98"/>
    </row>
    <row r="57319" spans="40:45" ht="15" customHeight="1">
      <c r="AN57319" s="98"/>
      <c r="AO57319" s="98"/>
      <c r="AP57319" s="98"/>
      <c r="AR57319" s="98"/>
      <c r="AS57319" s="98"/>
    </row>
    <row r="57320" spans="40:45" ht="15" customHeight="1">
      <c r="AN57320" s="98"/>
      <c r="AO57320" s="98"/>
      <c r="AP57320" s="98"/>
      <c r="AR57320" s="98"/>
      <c r="AS57320" s="98"/>
    </row>
    <row r="57321" spans="40:45" ht="15" customHeight="1">
      <c r="AN57321" s="98"/>
      <c r="AO57321" s="98"/>
      <c r="AP57321" s="98"/>
      <c r="AR57321" s="98"/>
      <c r="AS57321" s="98"/>
    </row>
    <row r="57322" spans="40:45" ht="15" customHeight="1">
      <c r="AN57322" s="98"/>
      <c r="AO57322" s="98"/>
      <c r="AP57322" s="98"/>
      <c r="AR57322" s="98"/>
      <c r="AS57322" s="98"/>
    </row>
    <row r="57323" spans="40:45" ht="15" customHeight="1">
      <c r="AN57323" s="98"/>
      <c r="AO57323" s="98"/>
      <c r="AP57323" s="98"/>
      <c r="AR57323" s="98"/>
      <c r="AS57323" s="98"/>
    </row>
    <row r="57324" spans="40:45" ht="15" customHeight="1">
      <c r="AN57324" s="98"/>
      <c r="AO57324" s="98"/>
      <c r="AP57324" s="98"/>
      <c r="AR57324" s="98"/>
      <c r="AS57324" s="98"/>
    </row>
    <row r="57325" spans="40:45" ht="15" customHeight="1">
      <c r="AN57325" s="98"/>
      <c r="AO57325" s="98"/>
      <c r="AP57325" s="98"/>
      <c r="AR57325" s="98"/>
      <c r="AS57325" s="98"/>
    </row>
    <row r="57326" spans="40:45" ht="15" customHeight="1">
      <c r="AN57326" s="98"/>
      <c r="AO57326" s="98"/>
      <c r="AP57326" s="98"/>
      <c r="AR57326" s="98"/>
      <c r="AS57326" s="98"/>
    </row>
    <row r="57327" spans="40:45" ht="15" customHeight="1">
      <c r="AN57327" s="98"/>
      <c r="AO57327" s="98"/>
      <c r="AP57327" s="98"/>
      <c r="AR57327" s="98"/>
      <c r="AS57327" s="98"/>
    </row>
    <row r="57328" spans="40:45" ht="15" customHeight="1">
      <c r="AN57328" s="98"/>
      <c r="AO57328" s="98"/>
      <c r="AP57328" s="98"/>
      <c r="AR57328" s="98"/>
      <c r="AS57328" s="98"/>
    </row>
    <row r="57329" spans="40:45" ht="15" customHeight="1">
      <c r="AN57329" s="98"/>
      <c r="AO57329" s="98"/>
      <c r="AP57329" s="98"/>
      <c r="AR57329" s="98"/>
      <c r="AS57329" s="98"/>
    </row>
    <row r="57330" spans="40:45" ht="15" customHeight="1">
      <c r="AN57330" s="98"/>
      <c r="AO57330" s="98"/>
      <c r="AP57330" s="98"/>
      <c r="AR57330" s="98"/>
      <c r="AS57330" s="98"/>
    </row>
    <row r="57331" spans="40:45" ht="15" customHeight="1">
      <c r="AN57331" s="98"/>
      <c r="AO57331" s="98"/>
      <c r="AP57331" s="98"/>
      <c r="AR57331" s="98"/>
      <c r="AS57331" s="98"/>
    </row>
    <row r="57332" spans="40:45" ht="15" customHeight="1">
      <c r="AN57332" s="98"/>
      <c r="AO57332" s="98"/>
      <c r="AP57332" s="98"/>
      <c r="AR57332" s="98"/>
      <c r="AS57332" s="98"/>
    </row>
    <row r="57333" spans="40:45" ht="15" customHeight="1">
      <c r="AN57333" s="98"/>
      <c r="AO57333" s="98"/>
      <c r="AP57333" s="98"/>
      <c r="AR57333" s="98"/>
      <c r="AS57333" s="98"/>
    </row>
    <row r="57334" spans="40:45" ht="15" customHeight="1">
      <c r="AN57334" s="98"/>
      <c r="AO57334" s="98"/>
      <c r="AP57334" s="98"/>
      <c r="AR57334" s="98"/>
      <c r="AS57334" s="98"/>
    </row>
    <row r="57335" spans="40:45" ht="15" customHeight="1">
      <c r="AN57335" s="98"/>
      <c r="AO57335" s="98"/>
      <c r="AP57335" s="98"/>
      <c r="AR57335" s="98"/>
      <c r="AS57335" s="98"/>
    </row>
    <row r="57336" spans="40:45" ht="15" customHeight="1">
      <c r="AN57336" s="98"/>
      <c r="AO57336" s="98"/>
      <c r="AP57336" s="98"/>
      <c r="AR57336" s="98"/>
      <c r="AS57336" s="98"/>
    </row>
    <row r="57337" spans="40:45" ht="15" customHeight="1">
      <c r="AN57337" s="98"/>
      <c r="AO57337" s="98"/>
      <c r="AP57337" s="98"/>
      <c r="AR57337" s="98"/>
      <c r="AS57337" s="98"/>
    </row>
    <row r="57338" spans="40:45" ht="15" customHeight="1">
      <c r="AN57338" s="98"/>
      <c r="AO57338" s="98"/>
      <c r="AP57338" s="98"/>
      <c r="AR57338" s="98"/>
      <c r="AS57338" s="98"/>
    </row>
    <row r="57339" spans="40:45" ht="15" customHeight="1">
      <c r="AN57339" s="98"/>
      <c r="AO57339" s="98"/>
      <c r="AP57339" s="98"/>
      <c r="AR57339" s="98"/>
      <c r="AS57339" s="98"/>
    </row>
    <row r="57340" spans="40:45" ht="15" customHeight="1">
      <c r="AN57340" s="98"/>
      <c r="AO57340" s="98"/>
      <c r="AP57340" s="98"/>
      <c r="AR57340" s="98"/>
      <c r="AS57340" s="98"/>
    </row>
    <row r="57341" spans="40:45" ht="15" customHeight="1">
      <c r="AN57341" s="98"/>
      <c r="AO57341" s="98"/>
      <c r="AP57341" s="98"/>
      <c r="AR57341" s="98"/>
      <c r="AS57341" s="98"/>
    </row>
    <row r="57342" spans="40:45" ht="15" customHeight="1">
      <c r="AN57342" s="98"/>
      <c r="AO57342" s="98"/>
      <c r="AP57342" s="98"/>
      <c r="AR57342" s="98"/>
      <c r="AS57342" s="98"/>
    </row>
    <row r="57343" spans="40:45" ht="15" customHeight="1">
      <c r="AN57343" s="98"/>
      <c r="AO57343" s="98"/>
      <c r="AP57343" s="98"/>
      <c r="AR57343" s="98"/>
      <c r="AS57343" s="98"/>
    </row>
    <row r="57344" spans="40:45" ht="15" customHeight="1">
      <c r="AN57344" s="98"/>
      <c r="AO57344" s="98"/>
      <c r="AP57344" s="98"/>
      <c r="AR57344" s="98"/>
      <c r="AS57344" s="98"/>
    </row>
    <row r="57345" spans="40:45" ht="15" customHeight="1">
      <c r="AN57345" s="98"/>
      <c r="AO57345" s="98"/>
      <c r="AP57345" s="98"/>
      <c r="AR57345" s="98"/>
      <c r="AS57345" s="98"/>
    </row>
    <row r="57346" spans="40:45" ht="15" customHeight="1">
      <c r="AN57346" s="98"/>
      <c r="AO57346" s="98"/>
      <c r="AP57346" s="98"/>
      <c r="AR57346" s="98"/>
      <c r="AS57346" s="98"/>
    </row>
    <row r="57347" spans="40:45" ht="15" customHeight="1">
      <c r="AN57347" s="98"/>
      <c r="AO57347" s="98"/>
      <c r="AP57347" s="98"/>
      <c r="AR57347" s="98"/>
      <c r="AS57347" s="98"/>
    </row>
    <row r="57348" spans="40:45" ht="15" customHeight="1">
      <c r="AN57348" s="98"/>
      <c r="AO57348" s="98"/>
      <c r="AP57348" s="98"/>
      <c r="AR57348" s="98"/>
      <c r="AS57348" s="98"/>
    </row>
    <row r="57349" spans="40:45" ht="15" customHeight="1">
      <c r="AN57349" s="98"/>
      <c r="AO57349" s="98"/>
      <c r="AP57349" s="98"/>
      <c r="AR57349" s="98"/>
      <c r="AS57349" s="98"/>
    </row>
    <row r="57350" spans="40:45" ht="15" customHeight="1">
      <c r="AN57350" s="98"/>
      <c r="AO57350" s="98"/>
      <c r="AP57350" s="98"/>
      <c r="AR57350" s="98"/>
      <c r="AS57350" s="98"/>
    </row>
    <row r="57351" spans="40:45" ht="15" customHeight="1">
      <c r="AN57351" s="98"/>
      <c r="AO57351" s="98"/>
      <c r="AP57351" s="98"/>
      <c r="AR57351" s="98"/>
      <c r="AS57351" s="98"/>
    </row>
    <row r="57352" spans="40:45" ht="15" customHeight="1">
      <c r="AN57352" s="98"/>
      <c r="AO57352" s="98"/>
      <c r="AP57352" s="98"/>
      <c r="AR57352" s="98"/>
      <c r="AS57352" s="98"/>
    </row>
    <row r="57353" spans="40:45" ht="15" customHeight="1">
      <c r="AN57353" s="98"/>
      <c r="AO57353" s="98"/>
      <c r="AP57353" s="98"/>
      <c r="AR57353" s="98"/>
      <c r="AS57353" s="98"/>
    </row>
    <row r="57354" spans="40:45" ht="15" customHeight="1">
      <c r="AN57354" s="98"/>
      <c r="AO57354" s="98"/>
      <c r="AP57354" s="98"/>
      <c r="AR57354" s="98"/>
      <c r="AS57354" s="98"/>
    </row>
    <row r="57355" spans="40:45" ht="15" customHeight="1">
      <c r="AN57355" s="98"/>
      <c r="AO57355" s="98"/>
      <c r="AP57355" s="98"/>
      <c r="AR57355" s="98"/>
      <c r="AS57355" s="98"/>
    </row>
    <row r="57356" spans="40:45" ht="15" customHeight="1">
      <c r="AN57356" s="98"/>
      <c r="AO57356" s="98"/>
      <c r="AP57356" s="98"/>
      <c r="AR57356" s="98"/>
      <c r="AS57356" s="98"/>
    </row>
    <row r="57357" spans="40:45" ht="15" customHeight="1">
      <c r="AN57357" s="98"/>
      <c r="AO57357" s="98"/>
      <c r="AP57357" s="98"/>
      <c r="AR57357" s="98"/>
      <c r="AS57357" s="98"/>
    </row>
    <row r="57358" spans="40:45" ht="15" customHeight="1">
      <c r="AN57358" s="98"/>
      <c r="AO57358" s="98"/>
      <c r="AP57358" s="98"/>
      <c r="AR57358" s="98"/>
      <c r="AS57358" s="98"/>
    </row>
    <row r="57359" spans="40:45" ht="15" customHeight="1">
      <c r="AN57359" s="98"/>
      <c r="AO57359" s="98"/>
      <c r="AP57359" s="98"/>
      <c r="AR57359" s="98"/>
      <c r="AS57359" s="98"/>
    </row>
    <row r="57360" spans="40:45" ht="15" customHeight="1">
      <c r="AN57360" s="98"/>
      <c r="AO57360" s="98"/>
      <c r="AP57360" s="98"/>
      <c r="AR57360" s="98"/>
      <c r="AS57360" s="98"/>
    </row>
    <row r="57361" spans="40:45" ht="15" customHeight="1">
      <c r="AN57361" s="98"/>
      <c r="AO57361" s="98"/>
      <c r="AP57361" s="98"/>
      <c r="AR57361" s="98"/>
      <c r="AS57361" s="98"/>
    </row>
    <row r="57362" spans="40:45" ht="15" customHeight="1">
      <c r="AN57362" s="98"/>
      <c r="AO57362" s="98"/>
      <c r="AP57362" s="98"/>
      <c r="AR57362" s="98"/>
      <c r="AS57362" s="98"/>
    </row>
    <row r="57363" spans="40:45" ht="15" customHeight="1">
      <c r="AN57363" s="98"/>
      <c r="AO57363" s="98"/>
      <c r="AP57363" s="98"/>
      <c r="AR57363" s="98"/>
      <c r="AS57363" s="98"/>
    </row>
    <row r="57364" spans="40:45" ht="15" customHeight="1">
      <c r="AN57364" s="98"/>
      <c r="AO57364" s="98"/>
      <c r="AP57364" s="98"/>
      <c r="AR57364" s="98"/>
      <c r="AS57364" s="98"/>
    </row>
    <row r="57365" spans="40:45" ht="15" customHeight="1">
      <c r="AN57365" s="98"/>
      <c r="AO57365" s="98"/>
      <c r="AP57365" s="98"/>
      <c r="AR57365" s="98"/>
      <c r="AS57365" s="98"/>
    </row>
    <row r="57366" spans="40:45" ht="15" customHeight="1">
      <c r="AN57366" s="98"/>
      <c r="AO57366" s="98"/>
      <c r="AP57366" s="98"/>
      <c r="AR57366" s="98"/>
      <c r="AS57366" s="98"/>
    </row>
    <row r="57367" spans="40:45" ht="15" customHeight="1">
      <c r="AN57367" s="98"/>
      <c r="AO57367" s="98"/>
      <c r="AP57367" s="98"/>
      <c r="AR57367" s="98"/>
      <c r="AS57367" s="98"/>
    </row>
    <row r="57368" spans="40:45" ht="15" customHeight="1">
      <c r="AN57368" s="98"/>
      <c r="AO57368" s="98"/>
      <c r="AP57368" s="98"/>
      <c r="AR57368" s="98"/>
      <c r="AS57368" s="98"/>
    </row>
    <row r="57369" spans="40:45" ht="15" customHeight="1">
      <c r="AN57369" s="98"/>
      <c r="AO57369" s="98"/>
      <c r="AP57369" s="98"/>
      <c r="AR57369" s="98"/>
      <c r="AS57369" s="98"/>
    </row>
    <row r="57370" spans="40:45" ht="15" customHeight="1">
      <c r="AN57370" s="98"/>
      <c r="AO57370" s="98"/>
      <c r="AP57370" s="98"/>
      <c r="AR57370" s="98"/>
      <c r="AS57370" s="98"/>
    </row>
    <row r="57371" spans="40:45" ht="15" customHeight="1">
      <c r="AN57371" s="98"/>
      <c r="AO57371" s="98"/>
      <c r="AP57371" s="98"/>
      <c r="AR57371" s="98"/>
      <c r="AS57371" s="98"/>
    </row>
    <row r="57372" spans="40:45" ht="15" customHeight="1">
      <c r="AN57372" s="98"/>
      <c r="AO57372" s="98"/>
      <c r="AP57372" s="98"/>
      <c r="AR57372" s="98"/>
      <c r="AS57372" s="98"/>
    </row>
    <row r="57373" spans="40:45" ht="15" customHeight="1">
      <c r="AN57373" s="98"/>
      <c r="AO57373" s="98"/>
      <c r="AP57373" s="98"/>
      <c r="AR57373" s="98"/>
      <c r="AS57373" s="98"/>
    </row>
    <row r="57374" spans="40:45" ht="15" customHeight="1">
      <c r="AN57374" s="98"/>
      <c r="AO57374" s="98"/>
      <c r="AP57374" s="98"/>
      <c r="AR57374" s="98"/>
      <c r="AS57374" s="98"/>
    </row>
    <row r="57375" spans="40:45" ht="15" customHeight="1">
      <c r="AN57375" s="98"/>
      <c r="AO57375" s="98"/>
      <c r="AP57375" s="98"/>
      <c r="AR57375" s="98"/>
      <c r="AS57375" s="98"/>
    </row>
    <row r="57376" spans="40:45" ht="15" customHeight="1">
      <c r="AN57376" s="98"/>
      <c r="AO57376" s="98"/>
      <c r="AP57376" s="98"/>
      <c r="AR57376" s="98"/>
      <c r="AS57376" s="98"/>
    </row>
    <row r="57377" spans="40:45" ht="15" customHeight="1">
      <c r="AN57377" s="98"/>
      <c r="AO57377" s="98"/>
      <c r="AP57377" s="98"/>
      <c r="AR57377" s="98"/>
      <c r="AS57377" s="98"/>
    </row>
    <row r="57378" spans="40:45" ht="15" customHeight="1">
      <c r="AN57378" s="98"/>
      <c r="AO57378" s="98"/>
      <c r="AP57378" s="98"/>
      <c r="AR57378" s="98"/>
      <c r="AS57378" s="98"/>
    </row>
    <row r="57379" spans="40:45" ht="15" customHeight="1">
      <c r="AN57379" s="98"/>
      <c r="AO57379" s="98"/>
      <c r="AP57379" s="98"/>
      <c r="AR57379" s="98"/>
      <c r="AS57379" s="98"/>
    </row>
    <row r="57380" spans="40:45" ht="15" customHeight="1">
      <c r="AN57380" s="98"/>
      <c r="AO57380" s="98"/>
      <c r="AP57380" s="98"/>
      <c r="AR57380" s="98"/>
      <c r="AS57380" s="98"/>
    </row>
    <row r="57381" spans="40:45" ht="15" customHeight="1">
      <c r="AN57381" s="98"/>
      <c r="AO57381" s="98"/>
      <c r="AP57381" s="98"/>
      <c r="AR57381" s="98"/>
      <c r="AS57381" s="98"/>
    </row>
    <row r="57382" spans="40:45" ht="15" customHeight="1">
      <c r="AN57382" s="98"/>
      <c r="AO57382" s="98"/>
      <c r="AP57382" s="98"/>
      <c r="AR57382" s="98"/>
      <c r="AS57382" s="98"/>
    </row>
    <row r="57383" spans="40:45" ht="15" customHeight="1">
      <c r="AN57383" s="98"/>
      <c r="AO57383" s="98"/>
      <c r="AP57383" s="98"/>
      <c r="AR57383" s="98"/>
      <c r="AS57383" s="98"/>
    </row>
    <row r="57384" spans="40:45" ht="15" customHeight="1">
      <c r="AN57384" s="98"/>
      <c r="AO57384" s="98"/>
      <c r="AP57384" s="98"/>
      <c r="AR57384" s="98"/>
      <c r="AS57384" s="98"/>
    </row>
    <row r="57385" spans="40:45" ht="15" customHeight="1">
      <c r="AN57385" s="98"/>
      <c r="AO57385" s="98"/>
      <c r="AP57385" s="98"/>
      <c r="AR57385" s="98"/>
      <c r="AS57385" s="98"/>
    </row>
    <row r="57386" spans="40:45" ht="15" customHeight="1">
      <c r="AN57386" s="98"/>
      <c r="AO57386" s="98"/>
      <c r="AP57386" s="98"/>
      <c r="AR57386" s="98"/>
      <c r="AS57386" s="98"/>
    </row>
    <row r="57387" spans="40:45" ht="15" customHeight="1">
      <c r="AN57387" s="98"/>
      <c r="AO57387" s="98"/>
      <c r="AP57387" s="98"/>
      <c r="AR57387" s="98"/>
      <c r="AS57387" s="98"/>
    </row>
    <row r="57388" spans="40:45" ht="15" customHeight="1">
      <c r="AN57388" s="98"/>
      <c r="AO57388" s="98"/>
      <c r="AP57388" s="98"/>
      <c r="AR57388" s="98"/>
      <c r="AS57388" s="98"/>
    </row>
    <row r="57389" spans="40:45" ht="15" customHeight="1">
      <c r="AN57389" s="98"/>
      <c r="AO57389" s="98"/>
      <c r="AP57389" s="98"/>
      <c r="AR57389" s="98"/>
      <c r="AS57389" s="98"/>
    </row>
    <row r="57390" spans="40:45" ht="15" customHeight="1">
      <c r="AN57390" s="98"/>
      <c r="AO57390" s="98"/>
      <c r="AP57390" s="98"/>
      <c r="AR57390" s="98"/>
      <c r="AS57390" s="98"/>
    </row>
    <row r="57391" spans="40:45" ht="15" customHeight="1">
      <c r="AN57391" s="98"/>
      <c r="AO57391" s="98"/>
      <c r="AP57391" s="98"/>
      <c r="AR57391" s="98"/>
      <c r="AS57391" s="98"/>
    </row>
    <row r="57392" spans="40:45" ht="15" customHeight="1">
      <c r="AN57392" s="98"/>
      <c r="AO57392" s="98"/>
      <c r="AP57392" s="98"/>
      <c r="AR57392" s="98"/>
      <c r="AS57392" s="98"/>
    </row>
    <row r="57393" spans="40:45" ht="15" customHeight="1">
      <c r="AN57393" s="98"/>
      <c r="AO57393" s="98"/>
      <c r="AP57393" s="98"/>
      <c r="AR57393" s="98"/>
      <c r="AS57393" s="98"/>
    </row>
    <row r="57394" spans="40:45" ht="15" customHeight="1">
      <c r="AN57394" s="98"/>
      <c r="AO57394" s="98"/>
      <c r="AP57394" s="98"/>
      <c r="AR57394" s="98"/>
      <c r="AS57394" s="98"/>
    </row>
    <row r="57395" spans="40:45" ht="15" customHeight="1">
      <c r="AN57395" s="98"/>
      <c r="AO57395" s="98"/>
      <c r="AP57395" s="98"/>
      <c r="AR57395" s="98"/>
      <c r="AS57395" s="98"/>
    </row>
    <row r="57396" spans="40:45" ht="15" customHeight="1">
      <c r="AN57396" s="98"/>
      <c r="AO57396" s="98"/>
      <c r="AP57396" s="98"/>
      <c r="AR57396" s="98"/>
      <c r="AS57396" s="98"/>
    </row>
    <row r="57397" spans="40:45" ht="15" customHeight="1">
      <c r="AN57397" s="98"/>
      <c r="AO57397" s="98"/>
      <c r="AP57397" s="98"/>
      <c r="AR57397" s="98"/>
      <c r="AS57397" s="98"/>
    </row>
    <row r="57398" spans="40:45" ht="15" customHeight="1">
      <c r="AN57398" s="98"/>
      <c r="AO57398" s="98"/>
      <c r="AP57398" s="98"/>
      <c r="AR57398" s="98"/>
      <c r="AS57398" s="98"/>
    </row>
    <row r="57399" spans="40:45" ht="15" customHeight="1">
      <c r="AN57399" s="98"/>
      <c r="AO57399" s="98"/>
      <c r="AP57399" s="98"/>
      <c r="AR57399" s="98"/>
      <c r="AS57399" s="98"/>
    </row>
    <row r="57400" spans="40:45" ht="15" customHeight="1">
      <c r="AN57400" s="98"/>
      <c r="AO57400" s="98"/>
      <c r="AP57400" s="98"/>
      <c r="AR57400" s="98"/>
      <c r="AS57400" s="98"/>
    </row>
    <row r="57401" spans="40:45" ht="15" customHeight="1">
      <c r="AN57401" s="98"/>
      <c r="AO57401" s="98"/>
      <c r="AP57401" s="98"/>
      <c r="AR57401" s="98"/>
      <c r="AS57401" s="98"/>
    </row>
    <row r="57402" spans="40:45" ht="15" customHeight="1">
      <c r="AN57402" s="98"/>
      <c r="AO57402" s="98"/>
      <c r="AP57402" s="98"/>
      <c r="AR57402" s="98"/>
      <c r="AS57402" s="98"/>
    </row>
    <row r="57403" spans="40:45" ht="15" customHeight="1">
      <c r="AN57403" s="98"/>
      <c r="AO57403" s="98"/>
      <c r="AP57403" s="98"/>
      <c r="AR57403" s="98"/>
      <c r="AS57403" s="98"/>
    </row>
    <row r="57404" spans="40:45" ht="15" customHeight="1">
      <c r="AN57404" s="98"/>
      <c r="AO57404" s="98"/>
      <c r="AP57404" s="98"/>
      <c r="AR57404" s="98"/>
      <c r="AS57404" s="98"/>
    </row>
    <row r="57405" spans="40:45" ht="15" customHeight="1">
      <c r="AN57405" s="98"/>
      <c r="AO57405" s="98"/>
      <c r="AP57405" s="98"/>
      <c r="AR57405" s="98"/>
      <c r="AS57405" s="98"/>
    </row>
    <row r="57406" spans="40:45" ht="15" customHeight="1">
      <c r="AN57406" s="98"/>
      <c r="AO57406" s="98"/>
      <c r="AP57406" s="98"/>
      <c r="AR57406" s="98"/>
      <c r="AS57406" s="98"/>
    </row>
    <row r="57407" spans="40:45" ht="15" customHeight="1">
      <c r="AN57407" s="98"/>
      <c r="AO57407" s="98"/>
      <c r="AP57407" s="98"/>
      <c r="AR57407" s="98"/>
      <c r="AS57407" s="98"/>
    </row>
    <row r="57408" spans="40:45" ht="15" customHeight="1">
      <c r="AN57408" s="98"/>
      <c r="AO57408" s="98"/>
      <c r="AP57408" s="98"/>
      <c r="AR57408" s="98"/>
      <c r="AS57408" s="98"/>
    </row>
    <row r="57409" spans="40:45" ht="15" customHeight="1">
      <c r="AN57409" s="98"/>
      <c r="AO57409" s="98"/>
      <c r="AP57409" s="98"/>
      <c r="AR57409" s="98"/>
      <c r="AS57409" s="98"/>
    </row>
    <row r="57410" spans="40:45" ht="15" customHeight="1">
      <c r="AN57410" s="98"/>
      <c r="AO57410" s="98"/>
      <c r="AP57410" s="98"/>
      <c r="AR57410" s="98"/>
      <c r="AS57410" s="98"/>
    </row>
    <row r="57411" spans="40:45" ht="15" customHeight="1">
      <c r="AN57411" s="98"/>
      <c r="AO57411" s="98"/>
      <c r="AP57411" s="98"/>
      <c r="AR57411" s="98"/>
      <c r="AS57411" s="98"/>
    </row>
    <row r="57412" spans="40:45" ht="15" customHeight="1">
      <c r="AN57412" s="98"/>
      <c r="AO57412" s="98"/>
      <c r="AP57412" s="98"/>
      <c r="AR57412" s="98"/>
      <c r="AS57412" s="98"/>
    </row>
    <row r="57413" spans="40:45" ht="15" customHeight="1">
      <c r="AN57413" s="98"/>
      <c r="AO57413" s="98"/>
      <c r="AP57413" s="98"/>
      <c r="AR57413" s="98"/>
      <c r="AS57413" s="98"/>
    </row>
    <row r="57414" spans="40:45" ht="15" customHeight="1">
      <c r="AN57414" s="98"/>
      <c r="AO57414" s="98"/>
      <c r="AP57414" s="98"/>
      <c r="AR57414" s="98"/>
      <c r="AS57414" s="98"/>
    </row>
    <row r="57415" spans="40:45" ht="15" customHeight="1">
      <c r="AN57415" s="98"/>
      <c r="AO57415" s="98"/>
      <c r="AP57415" s="98"/>
      <c r="AR57415" s="98"/>
      <c r="AS57415" s="98"/>
    </row>
    <row r="57416" spans="40:45" ht="15" customHeight="1">
      <c r="AN57416" s="98"/>
      <c r="AO57416" s="98"/>
      <c r="AP57416" s="98"/>
      <c r="AR57416" s="98"/>
      <c r="AS57416" s="98"/>
    </row>
    <row r="57417" spans="40:45" ht="15" customHeight="1">
      <c r="AN57417" s="98"/>
      <c r="AO57417" s="98"/>
      <c r="AP57417" s="98"/>
      <c r="AR57417" s="98"/>
      <c r="AS57417" s="98"/>
    </row>
    <row r="57418" spans="40:45" ht="15" customHeight="1">
      <c r="AN57418" s="98"/>
      <c r="AO57418" s="98"/>
      <c r="AP57418" s="98"/>
      <c r="AR57418" s="98"/>
      <c r="AS57418" s="98"/>
    </row>
    <row r="57419" spans="40:45" ht="15" customHeight="1">
      <c r="AN57419" s="98"/>
      <c r="AO57419" s="98"/>
      <c r="AP57419" s="98"/>
      <c r="AR57419" s="98"/>
      <c r="AS57419" s="98"/>
    </row>
    <row r="57420" spans="40:45" ht="15" customHeight="1">
      <c r="AN57420" s="98"/>
      <c r="AO57420" s="98"/>
      <c r="AP57420" s="98"/>
      <c r="AR57420" s="98"/>
      <c r="AS57420" s="98"/>
    </row>
    <row r="57421" spans="40:45" ht="15" customHeight="1">
      <c r="AN57421" s="98"/>
      <c r="AO57421" s="98"/>
      <c r="AP57421" s="98"/>
      <c r="AR57421" s="98"/>
      <c r="AS57421" s="98"/>
    </row>
    <row r="57422" spans="40:45" ht="15" customHeight="1">
      <c r="AN57422" s="98"/>
      <c r="AO57422" s="98"/>
      <c r="AP57422" s="98"/>
      <c r="AR57422" s="98"/>
      <c r="AS57422" s="98"/>
    </row>
    <row r="57423" spans="40:45" ht="15" customHeight="1">
      <c r="AN57423" s="98"/>
      <c r="AO57423" s="98"/>
      <c r="AP57423" s="98"/>
      <c r="AR57423" s="98"/>
      <c r="AS57423" s="98"/>
    </row>
    <row r="57424" spans="40:45" ht="15" customHeight="1">
      <c r="AN57424" s="98"/>
      <c r="AO57424" s="98"/>
      <c r="AP57424" s="98"/>
      <c r="AR57424" s="98"/>
      <c r="AS57424" s="98"/>
    </row>
    <row r="57425" spans="40:45" ht="15" customHeight="1">
      <c r="AN57425" s="98"/>
      <c r="AO57425" s="98"/>
      <c r="AP57425" s="98"/>
      <c r="AR57425" s="98"/>
      <c r="AS57425" s="98"/>
    </row>
    <row r="57426" spans="40:45" ht="15" customHeight="1">
      <c r="AN57426" s="98"/>
      <c r="AO57426" s="98"/>
      <c r="AP57426" s="98"/>
      <c r="AR57426" s="98"/>
      <c r="AS57426" s="98"/>
    </row>
    <row r="57427" spans="40:45" ht="15" customHeight="1">
      <c r="AN57427" s="98"/>
      <c r="AO57427" s="98"/>
      <c r="AP57427" s="98"/>
      <c r="AR57427" s="98"/>
      <c r="AS57427" s="98"/>
    </row>
    <row r="57428" spans="40:45" ht="15" customHeight="1">
      <c r="AN57428" s="98"/>
      <c r="AO57428" s="98"/>
      <c r="AP57428" s="98"/>
      <c r="AR57428" s="98"/>
      <c r="AS57428" s="98"/>
    </row>
    <row r="57429" spans="40:45" ht="15" customHeight="1">
      <c r="AN57429" s="98"/>
      <c r="AO57429" s="98"/>
      <c r="AP57429" s="98"/>
      <c r="AR57429" s="98"/>
      <c r="AS57429" s="98"/>
    </row>
    <row r="57430" spans="40:45" ht="15" customHeight="1">
      <c r="AN57430" s="98"/>
      <c r="AO57430" s="98"/>
      <c r="AP57430" s="98"/>
      <c r="AR57430" s="98"/>
      <c r="AS57430" s="98"/>
    </row>
    <row r="57431" spans="40:45" ht="15" customHeight="1">
      <c r="AN57431" s="98"/>
      <c r="AO57431" s="98"/>
      <c r="AP57431" s="98"/>
      <c r="AR57431" s="98"/>
      <c r="AS57431" s="98"/>
    </row>
    <row r="57432" spans="40:45" ht="15" customHeight="1">
      <c r="AN57432" s="98"/>
      <c r="AO57432" s="98"/>
      <c r="AP57432" s="98"/>
      <c r="AR57432" s="98"/>
      <c r="AS57432" s="98"/>
    </row>
    <row r="57433" spans="40:45" ht="15" customHeight="1">
      <c r="AN57433" s="98"/>
      <c r="AO57433" s="98"/>
      <c r="AP57433" s="98"/>
      <c r="AR57433" s="98"/>
      <c r="AS57433" s="98"/>
    </row>
    <row r="57434" spans="40:45" ht="15" customHeight="1">
      <c r="AN57434" s="98"/>
      <c r="AO57434" s="98"/>
      <c r="AP57434" s="98"/>
      <c r="AR57434" s="98"/>
      <c r="AS57434" s="98"/>
    </row>
    <row r="57435" spans="40:45" ht="15" customHeight="1">
      <c r="AN57435" s="98"/>
      <c r="AO57435" s="98"/>
      <c r="AP57435" s="98"/>
      <c r="AR57435" s="98"/>
      <c r="AS57435" s="98"/>
    </row>
    <row r="57436" spans="40:45" ht="15" customHeight="1">
      <c r="AN57436" s="98"/>
      <c r="AO57436" s="98"/>
      <c r="AP57436" s="98"/>
      <c r="AR57436" s="98"/>
      <c r="AS57436" s="98"/>
    </row>
    <row r="57437" spans="40:45" ht="15" customHeight="1">
      <c r="AN57437" s="98"/>
      <c r="AO57437" s="98"/>
      <c r="AP57437" s="98"/>
      <c r="AR57437" s="98"/>
      <c r="AS57437" s="98"/>
    </row>
    <row r="57438" spans="40:45" ht="15" customHeight="1">
      <c r="AN57438" s="98"/>
      <c r="AO57438" s="98"/>
      <c r="AP57438" s="98"/>
      <c r="AR57438" s="98"/>
      <c r="AS57438" s="98"/>
    </row>
    <row r="57439" spans="40:45" ht="15" customHeight="1">
      <c r="AN57439" s="98"/>
      <c r="AO57439" s="98"/>
      <c r="AP57439" s="98"/>
      <c r="AR57439" s="98"/>
      <c r="AS57439" s="98"/>
    </row>
    <row r="57440" spans="40:45" ht="15" customHeight="1">
      <c r="AN57440" s="98"/>
      <c r="AO57440" s="98"/>
      <c r="AP57440" s="98"/>
      <c r="AR57440" s="98"/>
      <c r="AS57440" s="98"/>
    </row>
    <row r="57441" spans="40:45" ht="15" customHeight="1">
      <c r="AN57441" s="98"/>
      <c r="AO57441" s="98"/>
      <c r="AP57441" s="98"/>
      <c r="AR57441" s="98"/>
      <c r="AS57441" s="98"/>
    </row>
    <row r="57442" spans="40:45" ht="15" customHeight="1">
      <c r="AN57442" s="98"/>
      <c r="AO57442" s="98"/>
      <c r="AP57442" s="98"/>
      <c r="AR57442" s="98"/>
      <c r="AS57442" s="98"/>
    </row>
    <row r="57443" spans="40:45" ht="15" customHeight="1">
      <c r="AN57443" s="98"/>
      <c r="AO57443" s="98"/>
      <c r="AP57443" s="98"/>
      <c r="AR57443" s="98"/>
      <c r="AS57443" s="98"/>
    </row>
    <row r="57444" spans="40:45" ht="15" customHeight="1">
      <c r="AN57444" s="98"/>
      <c r="AO57444" s="98"/>
      <c r="AP57444" s="98"/>
      <c r="AR57444" s="98"/>
      <c r="AS57444" s="98"/>
    </row>
    <row r="57445" spans="40:45" ht="15" customHeight="1">
      <c r="AN57445" s="98"/>
      <c r="AO57445" s="98"/>
      <c r="AP57445" s="98"/>
      <c r="AR57445" s="98"/>
      <c r="AS57445" s="98"/>
    </row>
    <row r="57446" spans="40:45" ht="15" customHeight="1">
      <c r="AN57446" s="98"/>
      <c r="AO57446" s="98"/>
      <c r="AP57446" s="98"/>
      <c r="AR57446" s="98"/>
      <c r="AS57446" s="98"/>
    </row>
    <row r="57447" spans="40:45" ht="15" customHeight="1">
      <c r="AN57447" s="98"/>
      <c r="AO57447" s="98"/>
      <c r="AP57447" s="98"/>
      <c r="AR57447" s="98"/>
      <c r="AS57447" s="98"/>
    </row>
    <row r="57448" spans="40:45" ht="15" customHeight="1">
      <c r="AN57448" s="98"/>
      <c r="AO57448" s="98"/>
      <c r="AP57448" s="98"/>
      <c r="AR57448" s="98"/>
      <c r="AS57448" s="98"/>
    </row>
    <row r="57449" spans="40:45" ht="15" customHeight="1">
      <c r="AN57449" s="98"/>
      <c r="AO57449" s="98"/>
      <c r="AP57449" s="98"/>
      <c r="AR57449" s="98"/>
      <c r="AS57449" s="98"/>
    </row>
    <row r="57450" spans="40:45" ht="15" customHeight="1">
      <c r="AN57450" s="98"/>
      <c r="AO57450" s="98"/>
      <c r="AP57450" s="98"/>
      <c r="AR57450" s="98"/>
      <c r="AS57450" s="98"/>
    </row>
    <row r="57451" spans="40:45" ht="15" customHeight="1">
      <c r="AN57451" s="98"/>
      <c r="AO57451" s="98"/>
      <c r="AP57451" s="98"/>
      <c r="AR57451" s="98"/>
      <c r="AS57451" s="98"/>
    </row>
    <row r="57452" spans="40:45" ht="15" customHeight="1">
      <c r="AN57452" s="98"/>
      <c r="AO57452" s="98"/>
      <c r="AP57452" s="98"/>
      <c r="AR57452" s="98"/>
      <c r="AS57452" s="98"/>
    </row>
    <row r="57453" spans="40:45" ht="15" customHeight="1">
      <c r="AN57453" s="98"/>
      <c r="AO57453" s="98"/>
      <c r="AP57453" s="98"/>
      <c r="AR57453" s="98"/>
      <c r="AS57453" s="98"/>
    </row>
    <row r="57454" spans="40:45" ht="15" customHeight="1">
      <c r="AN57454" s="98"/>
      <c r="AO57454" s="98"/>
      <c r="AP57454" s="98"/>
      <c r="AR57454" s="98"/>
      <c r="AS57454" s="98"/>
    </row>
    <row r="57455" spans="40:45" ht="15" customHeight="1">
      <c r="AN57455" s="98"/>
      <c r="AO57455" s="98"/>
      <c r="AP57455" s="98"/>
      <c r="AR57455" s="98"/>
      <c r="AS57455" s="98"/>
    </row>
    <row r="57456" spans="40:45" ht="15" customHeight="1">
      <c r="AN57456" s="98"/>
      <c r="AO57456" s="98"/>
      <c r="AP57456" s="98"/>
      <c r="AR57456" s="98"/>
      <c r="AS57456" s="98"/>
    </row>
    <row r="57457" spans="40:45" ht="15" customHeight="1">
      <c r="AN57457" s="98"/>
      <c r="AO57457" s="98"/>
      <c r="AP57457" s="98"/>
      <c r="AR57457" s="98"/>
      <c r="AS57457" s="98"/>
    </row>
    <row r="57458" spans="40:45" ht="15" customHeight="1">
      <c r="AN57458" s="98"/>
      <c r="AO57458" s="98"/>
      <c r="AP57458" s="98"/>
      <c r="AR57458" s="98"/>
      <c r="AS57458" s="98"/>
    </row>
    <row r="57459" spans="40:45" ht="15" customHeight="1">
      <c r="AN57459" s="98"/>
      <c r="AO57459" s="98"/>
      <c r="AP57459" s="98"/>
      <c r="AR57459" s="98"/>
      <c r="AS57459" s="98"/>
    </row>
    <row r="57460" spans="40:45" ht="15" customHeight="1">
      <c r="AN57460" s="98"/>
      <c r="AO57460" s="98"/>
      <c r="AP57460" s="98"/>
      <c r="AR57460" s="98"/>
      <c r="AS57460" s="98"/>
    </row>
    <row r="57461" spans="40:45" ht="15" customHeight="1">
      <c r="AN57461" s="98"/>
      <c r="AO57461" s="98"/>
      <c r="AP57461" s="98"/>
      <c r="AR57461" s="98"/>
      <c r="AS57461" s="98"/>
    </row>
    <row r="57462" spans="40:45" ht="15" customHeight="1">
      <c r="AN57462" s="98"/>
      <c r="AO57462" s="98"/>
      <c r="AP57462" s="98"/>
      <c r="AR57462" s="98"/>
      <c r="AS57462" s="98"/>
    </row>
    <row r="57463" spans="40:45" ht="15" customHeight="1">
      <c r="AN57463" s="98"/>
      <c r="AO57463" s="98"/>
      <c r="AP57463" s="98"/>
      <c r="AR57463" s="98"/>
      <c r="AS57463" s="98"/>
    </row>
    <row r="57464" spans="40:45" ht="15" customHeight="1">
      <c r="AN57464" s="98"/>
      <c r="AO57464" s="98"/>
      <c r="AP57464" s="98"/>
      <c r="AR57464" s="98"/>
      <c r="AS57464" s="98"/>
    </row>
    <row r="57465" spans="40:45" ht="15" customHeight="1">
      <c r="AN57465" s="98"/>
      <c r="AO57465" s="98"/>
      <c r="AP57465" s="98"/>
      <c r="AR57465" s="98"/>
      <c r="AS57465" s="98"/>
    </row>
    <row r="57466" spans="40:45" ht="15" customHeight="1">
      <c r="AN57466" s="98"/>
      <c r="AO57466" s="98"/>
      <c r="AP57466" s="98"/>
      <c r="AR57466" s="98"/>
      <c r="AS57466" s="98"/>
    </row>
    <row r="57467" spans="40:45" ht="15" customHeight="1">
      <c r="AN57467" s="98"/>
      <c r="AO57467" s="98"/>
      <c r="AP57467" s="98"/>
      <c r="AR57467" s="98"/>
      <c r="AS57467" s="98"/>
    </row>
    <row r="57468" spans="40:45" ht="15" customHeight="1">
      <c r="AN57468" s="98"/>
      <c r="AO57468" s="98"/>
      <c r="AP57468" s="98"/>
      <c r="AR57468" s="98"/>
      <c r="AS57468" s="98"/>
    </row>
    <row r="57469" spans="40:45" ht="15" customHeight="1">
      <c r="AN57469" s="98"/>
      <c r="AO57469" s="98"/>
      <c r="AP57469" s="98"/>
      <c r="AR57469" s="98"/>
      <c r="AS57469" s="98"/>
    </row>
    <row r="57470" spans="40:45" ht="15" customHeight="1">
      <c r="AN57470" s="98"/>
      <c r="AO57470" s="98"/>
      <c r="AP57470" s="98"/>
      <c r="AR57470" s="98"/>
      <c r="AS57470" s="98"/>
    </row>
    <row r="57471" spans="40:45" ht="15" customHeight="1">
      <c r="AN57471" s="98"/>
      <c r="AO57471" s="98"/>
      <c r="AP57471" s="98"/>
      <c r="AR57471" s="98"/>
      <c r="AS57471" s="98"/>
    </row>
    <row r="57472" spans="40:45" ht="15" customHeight="1">
      <c r="AN57472" s="98"/>
      <c r="AO57472" s="98"/>
      <c r="AP57472" s="98"/>
      <c r="AR57472" s="98"/>
      <c r="AS57472" s="98"/>
    </row>
    <row r="57473" spans="40:45" ht="15" customHeight="1">
      <c r="AN57473" s="98"/>
      <c r="AO57473" s="98"/>
      <c r="AP57473" s="98"/>
      <c r="AR57473" s="98"/>
      <c r="AS57473" s="98"/>
    </row>
    <row r="57474" spans="40:45" ht="15" customHeight="1">
      <c r="AN57474" s="98"/>
      <c r="AO57474" s="98"/>
      <c r="AP57474" s="98"/>
      <c r="AR57474" s="98"/>
      <c r="AS57474" s="98"/>
    </row>
    <row r="57475" spans="40:45" ht="15" customHeight="1">
      <c r="AN57475" s="98"/>
      <c r="AO57475" s="98"/>
      <c r="AP57475" s="98"/>
      <c r="AR57475" s="98"/>
      <c r="AS57475" s="98"/>
    </row>
    <row r="57476" spans="40:45" ht="15" customHeight="1">
      <c r="AN57476" s="98"/>
      <c r="AO57476" s="98"/>
      <c r="AP57476" s="98"/>
      <c r="AR57476" s="98"/>
      <c r="AS57476" s="98"/>
    </row>
    <row r="57477" spans="40:45" ht="15" customHeight="1">
      <c r="AN57477" s="98"/>
      <c r="AO57477" s="98"/>
      <c r="AP57477" s="98"/>
      <c r="AR57477" s="98"/>
      <c r="AS57477" s="98"/>
    </row>
    <row r="57478" spans="40:45" ht="15" customHeight="1">
      <c r="AN57478" s="98"/>
      <c r="AO57478" s="98"/>
      <c r="AP57478" s="98"/>
      <c r="AR57478" s="98"/>
      <c r="AS57478" s="98"/>
    </row>
    <row r="57479" spans="40:45" ht="15" customHeight="1">
      <c r="AN57479" s="98"/>
      <c r="AO57479" s="98"/>
      <c r="AP57479" s="98"/>
      <c r="AR57479" s="98"/>
      <c r="AS57479" s="98"/>
    </row>
    <row r="57480" spans="40:45" ht="15" customHeight="1">
      <c r="AN57480" s="98"/>
      <c r="AO57480" s="98"/>
      <c r="AP57480" s="98"/>
      <c r="AR57480" s="98"/>
      <c r="AS57480" s="98"/>
    </row>
    <row r="57481" spans="40:45" ht="15" customHeight="1">
      <c r="AN57481" s="98"/>
      <c r="AO57481" s="98"/>
      <c r="AP57481" s="98"/>
      <c r="AR57481" s="98"/>
      <c r="AS57481" s="98"/>
    </row>
    <row r="57482" spans="40:45" ht="15" customHeight="1">
      <c r="AN57482" s="98"/>
      <c r="AO57482" s="98"/>
      <c r="AP57482" s="98"/>
      <c r="AR57482" s="98"/>
      <c r="AS57482" s="98"/>
    </row>
    <row r="57483" spans="40:45" ht="15" customHeight="1">
      <c r="AN57483" s="98"/>
      <c r="AO57483" s="98"/>
      <c r="AP57483" s="98"/>
      <c r="AR57483" s="98"/>
      <c r="AS57483" s="98"/>
    </row>
    <row r="57484" spans="40:45" ht="15" customHeight="1">
      <c r="AN57484" s="98"/>
      <c r="AO57484" s="98"/>
      <c r="AP57484" s="98"/>
      <c r="AR57484" s="98"/>
      <c r="AS57484" s="98"/>
    </row>
    <row r="57485" spans="40:45" ht="15" customHeight="1">
      <c r="AN57485" s="98"/>
      <c r="AO57485" s="98"/>
      <c r="AP57485" s="98"/>
      <c r="AR57485" s="98"/>
      <c r="AS57485" s="98"/>
    </row>
    <row r="57486" spans="40:45" ht="15" customHeight="1">
      <c r="AN57486" s="98"/>
      <c r="AO57486" s="98"/>
      <c r="AP57486" s="98"/>
      <c r="AR57486" s="98"/>
      <c r="AS57486" s="98"/>
    </row>
    <row r="57487" spans="40:45" ht="15" customHeight="1">
      <c r="AN57487" s="98"/>
      <c r="AO57487" s="98"/>
      <c r="AP57487" s="98"/>
      <c r="AR57487" s="98"/>
      <c r="AS57487" s="98"/>
    </row>
    <row r="57488" spans="40:45" ht="15" customHeight="1">
      <c r="AN57488" s="98"/>
      <c r="AO57488" s="98"/>
      <c r="AP57488" s="98"/>
      <c r="AR57488" s="98"/>
      <c r="AS57488" s="98"/>
    </row>
    <row r="57489" spans="40:45" ht="15" customHeight="1">
      <c r="AN57489" s="98"/>
      <c r="AO57489" s="98"/>
      <c r="AP57489" s="98"/>
      <c r="AR57489" s="98"/>
      <c r="AS57489" s="98"/>
    </row>
    <row r="57490" spans="40:45" ht="15" customHeight="1">
      <c r="AN57490" s="98"/>
      <c r="AO57490" s="98"/>
      <c r="AP57490" s="98"/>
      <c r="AR57490" s="98"/>
      <c r="AS57490" s="98"/>
    </row>
    <row r="57491" spans="40:45" ht="15" customHeight="1">
      <c r="AN57491" s="98"/>
      <c r="AO57491" s="98"/>
      <c r="AP57491" s="98"/>
      <c r="AR57491" s="98"/>
      <c r="AS57491" s="98"/>
    </row>
    <row r="57492" spans="40:45" ht="15" customHeight="1">
      <c r="AN57492" s="98"/>
      <c r="AO57492" s="98"/>
      <c r="AP57492" s="98"/>
      <c r="AR57492" s="98"/>
      <c r="AS57492" s="98"/>
    </row>
    <row r="57493" spans="40:45" ht="15" customHeight="1">
      <c r="AN57493" s="98"/>
      <c r="AO57493" s="98"/>
      <c r="AP57493" s="98"/>
      <c r="AR57493" s="98"/>
      <c r="AS57493" s="98"/>
    </row>
    <row r="57494" spans="40:45" ht="15" customHeight="1">
      <c r="AN57494" s="98"/>
      <c r="AO57494" s="98"/>
      <c r="AP57494" s="98"/>
      <c r="AR57494" s="98"/>
      <c r="AS57494" s="98"/>
    </row>
    <row r="57495" spans="40:45" ht="15" customHeight="1">
      <c r="AN57495" s="98"/>
      <c r="AO57495" s="98"/>
      <c r="AP57495" s="98"/>
      <c r="AR57495" s="98"/>
      <c r="AS57495" s="98"/>
    </row>
    <row r="57496" spans="40:45" ht="15" customHeight="1">
      <c r="AN57496" s="98"/>
      <c r="AO57496" s="98"/>
      <c r="AP57496" s="98"/>
      <c r="AR57496" s="98"/>
      <c r="AS57496" s="98"/>
    </row>
    <row r="57497" spans="40:45" ht="15" customHeight="1">
      <c r="AN57497" s="98"/>
      <c r="AO57497" s="98"/>
      <c r="AP57497" s="98"/>
      <c r="AR57497" s="98"/>
      <c r="AS57497" s="98"/>
    </row>
    <row r="57498" spans="40:45" ht="15" customHeight="1">
      <c r="AN57498" s="98"/>
      <c r="AO57498" s="98"/>
      <c r="AP57498" s="98"/>
      <c r="AR57498" s="98"/>
      <c r="AS57498" s="98"/>
    </row>
    <row r="57499" spans="40:45" ht="15" customHeight="1">
      <c r="AN57499" s="98"/>
      <c r="AO57499" s="98"/>
      <c r="AP57499" s="98"/>
      <c r="AR57499" s="98"/>
      <c r="AS57499" s="98"/>
    </row>
    <row r="57500" spans="40:45" ht="15" customHeight="1">
      <c r="AN57500" s="98"/>
      <c r="AO57500" s="98"/>
      <c r="AP57500" s="98"/>
      <c r="AR57500" s="98"/>
      <c r="AS57500" s="98"/>
    </row>
    <row r="57501" spans="40:45" ht="15" customHeight="1">
      <c r="AN57501" s="98"/>
      <c r="AO57501" s="98"/>
      <c r="AP57501" s="98"/>
      <c r="AR57501" s="98"/>
      <c r="AS57501" s="98"/>
    </row>
    <row r="57502" spans="40:45" ht="15" customHeight="1">
      <c r="AN57502" s="98"/>
      <c r="AO57502" s="98"/>
      <c r="AP57502" s="98"/>
      <c r="AR57502" s="98"/>
      <c r="AS57502" s="98"/>
    </row>
    <row r="57503" spans="40:45" ht="15" customHeight="1">
      <c r="AN57503" s="98"/>
      <c r="AO57503" s="98"/>
      <c r="AP57503" s="98"/>
      <c r="AR57503" s="98"/>
      <c r="AS57503" s="98"/>
    </row>
    <row r="57504" spans="40:45" ht="15" customHeight="1">
      <c r="AN57504" s="98"/>
      <c r="AO57504" s="98"/>
      <c r="AP57504" s="98"/>
      <c r="AR57504" s="98"/>
      <c r="AS57504" s="98"/>
    </row>
    <row r="57505" spans="40:45" ht="15" customHeight="1">
      <c r="AN57505" s="98"/>
      <c r="AO57505" s="98"/>
      <c r="AP57505" s="98"/>
      <c r="AR57505" s="98"/>
      <c r="AS57505" s="98"/>
    </row>
    <row r="57506" spans="40:45" ht="15" customHeight="1">
      <c r="AN57506" s="98"/>
      <c r="AO57506" s="98"/>
      <c r="AP57506" s="98"/>
      <c r="AR57506" s="98"/>
      <c r="AS57506" s="98"/>
    </row>
    <row r="57507" spans="40:45" ht="15" customHeight="1">
      <c r="AN57507" s="98"/>
      <c r="AO57507" s="98"/>
      <c r="AP57507" s="98"/>
      <c r="AR57507" s="98"/>
      <c r="AS57507" s="98"/>
    </row>
    <row r="57508" spans="40:45" ht="15" customHeight="1">
      <c r="AN57508" s="98"/>
      <c r="AO57508" s="98"/>
      <c r="AP57508" s="98"/>
      <c r="AR57508" s="98"/>
      <c r="AS57508" s="98"/>
    </row>
    <row r="57509" spans="40:45" ht="15" customHeight="1">
      <c r="AN57509" s="98"/>
      <c r="AO57509" s="98"/>
      <c r="AP57509" s="98"/>
      <c r="AR57509" s="98"/>
      <c r="AS57509" s="98"/>
    </row>
    <row r="57510" spans="40:45" ht="15" customHeight="1">
      <c r="AN57510" s="98"/>
      <c r="AO57510" s="98"/>
      <c r="AP57510" s="98"/>
      <c r="AR57510" s="98"/>
      <c r="AS57510" s="98"/>
    </row>
    <row r="57511" spans="40:45" ht="15" customHeight="1">
      <c r="AN57511" s="98"/>
      <c r="AO57511" s="98"/>
      <c r="AP57511" s="98"/>
      <c r="AR57511" s="98"/>
      <c r="AS57511" s="98"/>
    </row>
    <row r="57512" spans="40:45" ht="15" customHeight="1">
      <c r="AN57512" s="98"/>
      <c r="AO57512" s="98"/>
      <c r="AP57512" s="98"/>
      <c r="AR57512" s="98"/>
      <c r="AS57512" s="98"/>
    </row>
    <row r="57513" spans="40:45" ht="15" customHeight="1">
      <c r="AN57513" s="98"/>
      <c r="AO57513" s="98"/>
      <c r="AP57513" s="98"/>
      <c r="AR57513" s="98"/>
      <c r="AS57513" s="98"/>
    </row>
    <row r="57514" spans="40:45" ht="15" customHeight="1">
      <c r="AN57514" s="98"/>
      <c r="AO57514" s="98"/>
      <c r="AP57514" s="98"/>
      <c r="AR57514" s="98"/>
      <c r="AS57514" s="98"/>
    </row>
    <row r="57515" spans="40:45" ht="15" customHeight="1">
      <c r="AN57515" s="98"/>
      <c r="AO57515" s="98"/>
      <c r="AP57515" s="98"/>
      <c r="AR57515" s="98"/>
      <c r="AS57515" s="98"/>
    </row>
    <row r="57516" spans="40:45" ht="15" customHeight="1">
      <c r="AN57516" s="98"/>
      <c r="AO57516" s="98"/>
      <c r="AP57516" s="98"/>
      <c r="AR57516" s="98"/>
      <c r="AS57516" s="98"/>
    </row>
    <row r="57517" spans="40:45" ht="15" customHeight="1">
      <c r="AN57517" s="98"/>
      <c r="AO57517" s="98"/>
      <c r="AP57517" s="98"/>
      <c r="AR57517" s="98"/>
      <c r="AS57517" s="98"/>
    </row>
    <row r="57518" spans="40:45" ht="15" customHeight="1">
      <c r="AN57518" s="98"/>
      <c r="AO57518" s="98"/>
      <c r="AP57518" s="98"/>
      <c r="AR57518" s="98"/>
      <c r="AS57518" s="98"/>
    </row>
    <row r="57519" spans="40:45" ht="15" customHeight="1">
      <c r="AN57519" s="98"/>
      <c r="AO57519" s="98"/>
      <c r="AP57519" s="98"/>
      <c r="AR57519" s="98"/>
      <c r="AS57519" s="98"/>
    </row>
    <row r="57520" spans="40:45" ht="15" customHeight="1">
      <c r="AN57520" s="98"/>
      <c r="AO57520" s="98"/>
      <c r="AP57520" s="98"/>
      <c r="AR57520" s="98"/>
      <c r="AS57520" s="98"/>
    </row>
    <row r="57521" spans="40:45" ht="15" customHeight="1">
      <c r="AN57521" s="98"/>
      <c r="AO57521" s="98"/>
      <c r="AP57521" s="98"/>
      <c r="AR57521" s="98"/>
      <c r="AS57521" s="98"/>
    </row>
    <row r="57522" spans="40:45" ht="15" customHeight="1">
      <c r="AN57522" s="98"/>
      <c r="AO57522" s="98"/>
      <c r="AP57522" s="98"/>
      <c r="AR57522" s="98"/>
      <c r="AS57522" s="98"/>
    </row>
    <row r="57523" spans="40:45" ht="15" customHeight="1">
      <c r="AN57523" s="98"/>
      <c r="AO57523" s="98"/>
      <c r="AP57523" s="98"/>
      <c r="AR57523" s="98"/>
      <c r="AS57523" s="98"/>
    </row>
    <row r="57524" spans="40:45" ht="15" customHeight="1">
      <c r="AN57524" s="98"/>
      <c r="AO57524" s="98"/>
      <c r="AP57524" s="98"/>
      <c r="AR57524" s="98"/>
      <c r="AS57524" s="98"/>
    </row>
    <row r="57525" spans="40:45" ht="15" customHeight="1">
      <c r="AN57525" s="98"/>
      <c r="AO57525" s="98"/>
      <c r="AP57525" s="98"/>
      <c r="AR57525" s="98"/>
      <c r="AS57525" s="98"/>
    </row>
    <row r="57526" spans="40:45" ht="15" customHeight="1">
      <c r="AN57526" s="98"/>
      <c r="AO57526" s="98"/>
      <c r="AP57526" s="98"/>
      <c r="AR57526" s="98"/>
      <c r="AS57526" s="98"/>
    </row>
    <row r="57527" spans="40:45" ht="15" customHeight="1">
      <c r="AN57527" s="98"/>
      <c r="AO57527" s="98"/>
      <c r="AP57527" s="98"/>
      <c r="AR57527" s="98"/>
      <c r="AS57527" s="98"/>
    </row>
    <row r="57528" spans="40:45" ht="15" customHeight="1">
      <c r="AN57528" s="98"/>
      <c r="AO57528" s="98"/>
      <c r="AP57528" s="98"/>
      <c r="AR57528" s="98"/>
      <c r="AS57528" s="98"/>
    </row>
    <row r="57529" spans="40:45" ht="15" customHeight="1">
      <c r="AN57529" s="98"/>
      <c r="AO57529" s="98"/>
      <c r="AP57529" s="98"/>
      <c r="AR57529" s="98"/>
      <c r="AS57529" s="98"/>
    </row>
    <row r="57530" spans="40:45" ht="15" customHeight="1">
      <c r="AN57530" s="98"/>
      <c r="AO57530" s="98"/>
      <c r="AP57530" s="98"/>
      <c r="AR57530" s="98"/>
      <c r="AS57530" s="98"/>
    </row>
    <row r="57531" spans="40:45" ht="15" customHeight="1">
      <c r="AN57531" s="98"/>
      <c r="AO57531" s="98"/>
      <c r="AP57531" s="98"/>
      <c r="AR57531" s="98"/>
      <c r="AS57531" s="98"/>
    </row>
    <row r="57532" spans="40:45" ht="15" customHeight="1">
      <c r="AN57532" s="98"/>
      <c r="AO57532" s="98"/>
      <c r="AP57532" s="98"/>
      <c r="AR57532" s="98"/>
      <c r="AS57532" s="98"/>
    </row>
    <row r="57533" spans="40:45" ht="15" customHeight="1">
      <c r="AN57533" s="98"/>
      <c r="AO57533" s="98"/>
      <c r="AP57533" s="98"/>
      <c r="AR57533" s="98"/>
      <c r="AS57533" s="98"/>
    </row>
    <row r="57534" spans="40:45" ht="15" customHeight="1">
      <c r="AN57534" s="98"/>
      <c r="AO57534" s="98"/>
      <c r="AP57534" s="98"/>
      <c r="AR57534" s="98"/>
      <c r="AS57534" s="98"/>
    </row>
    <row r="57535" spans="40:45" ht="15" customHeight="1">
      <c r="AN57535" s="98"/>
      <c r="AO57535" s="98"/>
      <c r="AP57535" s="98"/>
      <c r="AR57535" s="98"/>
      <c r="AS57535" s="98"/>
    </row>
    <row r="57536" spans="40:45" ht="15" customHeight="1">
      <c r="AN57536" s="98"/>
      <c r="AO57536" s="98"/>
      <c r="AP57536" s="98"/>
      <c r="AR57536" s="98"/>
      <c r="AS57536" s="98"/>
    </row>
    <row r="57537" spans="40:45" ht="15" customHeight="1">
      <c r="AN57537" s="98"/>
      <c r="AO57537" s="98"/>
      <c r="AP57537" s="98"/>
      <c r="AR57537" s="98"/>
      <c r="AS57537" s="98"/>
    </row>
    <row r="57538" spans="40:45" ht="15" customHeight="1">
      <c r="AN57538" s="98"/>
      <c r="AO57538" s="98"/>
      <c r="AP57538" s="98"/>
      <c r="AR57538" s="98"/>
      <c r="AS57538" s="98"/>
    </row>
    <row r="57539" spans="40:45" ht="15" customHeight="1">
      <c r="AN57539" s="98"/>
      <c r="AO57539" s="98"/>
      <c r="AP57539" s="98"/>
      <c r="AR57539" s="98"/>
      <c r="AS57539" s="98"/>
    </row>
    <row r="57540" spans="40:45" ht="15" customHeight="1">
      <c r="AN57540" s="98"/>
      <c r="AO57540" s="98"/>
      <c r="AP57540" s="98"/>
      <c r="AR57540" s="98"/>
      <c r="AS57540" s="98"/>
    </row>
    <row r="57541" spans="40:45" ht="15" customHeight="1">
      <c r="AN57541" s="98"/>
      <c r="AO57541" s="98"/>
      <c r="AP57541" s="98"/>
      <c r="AR57541" s="98"/>
      <c r="AS57541" s="98"/>
    </row>
    <row r="57542" spans="40:45" ht="15" customHeight="1">
      <c r="AN57542" s="98"/>
      <c r="AO57542" s="98"/>
      <c r="AP57542" s="98"/>
      <c r="AR57542" s="98"/>
      <c r="AS57542" s="98"/>
    </row>
    <row r="57543" spans="40:45" ht="15" customHeight="1">
      <c r="AN57543" s="98"/>
      <c r="AO57543" s="98"/>
      <c r="AP57543" s="98"/>
      <c r="AR57543" s="98"/>
      <c r="AS57543" s="98"/>
    </row>
    <row r="57544" spans="40:45" ht="15" customHeight="1">
      <c r="AN57544" s="98"/>
      <c r="AO57544" s="98"/>
      <c r="AP57544" s="98"/>
      <c r="AR57544" s="98"/>
      <c r="AS57544" s="98"/>
    </row>
    <row r="57545" spans="40:45" ht="15" customHeight="1">
      <c r="AN57545" s="98"/>
      <c r="AO57545" s="98"/>
      <c r="AP57545" s="98"/>
      <c r="AR57545" s="98"/>
      <c r="AS57545" s="98"/>
    </row>
    <row r="57546" spans="40:45" ht="15" customHeight="1">
      <c r="AN57546" s="98"/>
      <c r="AO57546" s="98"/>
      <c r="AP57546" s="98"/>
      <c r="AR57546" s="98"/>
      <c r="AS57546" s="98"/>
    </row>
    <row r="57547" spans="40:45" ht="15" customHeight="1">
      <c r="AN57547" s="98"/>
      <c r="AO57547" s="98"/>
      <c r="AP57547" s="98"/>
      <c r="AR57547" s="98"/>
      <c r="AS57547" s="98"/>
    </row>
    <row r="57548" spans="40:45" ht="15" customHeight="1">
      <c r="AN57548" s="98"/>
      <c r="AO57548" s="98"/>
      <c r="AP57548" s="98"/>
      <c r="AR57548" s="98"/>
      <c r="AS57548" s="98"/>
    </row>
    <row r="57549" spans="40:45" ht="15" customHeight="1">
      <c r="AN57549" s="98"/>
      <c r="AO57549" s="98"/>
      <c r="AP57549" s="98"/>
      <c r="AR57549" s="98"/>
      <c r="AS57549" s="98"/>
    </row>
    <row r="57550" spans="40:45" ht="15" customHeight="1">
      <c r="AN57550" s="98"/>
      <c r="AO57550" s="98"/>
      <c r="AP57550" s="98"/>
      <c r="AR57550" s="98"/>
      <c r="AS57550" s="98"/>
    </row>
    <row r="57551" spans="40:45" ht="15" customHeight="1">
      <c r="AN57551" s="98"/>
      <c r="AO57551" s="98"/>
      <c r="AP57551" s="98"/>
      <c r="AR57551" s="98"/>
      <c r="AS57551" s="98"/>
    </row>
    <row r="57552" spans="40:45" ht="15" customHeight="1">
      <c r="AN57552" s="98"/>
      <c r="AO57552" s="98"/>
      <c r="AP57552" s="98"/>
      <c r="AR57552" s="98"/>
      <c r="AS57552" s="98"/>
    </row>
    <row r="57553" spans="40:45" ht="15" customHeight="1">
      <c r="AN57553" s="98"/>
      <c r="AO57553" s="98"/>
      <c r="AP57553" s="98"/>
      <c r="AR57553" s="98"/>
      <c r="AS57553" s="98"/>
    </row>
    <row r="57554" spans="40:45" ht="15" customHeight="1">
      <c r="AN57554" s="98"/>
      <c r="AO57554" s="98"/>
      <c r="AP57554" s="98"/>
      <c r="AR57554" s="98"/>
      <c r="AS57554" s="98"/>
    </row>
    <row r="57555" spans="40:45" ht="15" customHeight="1">
      <c r="AN57555" s="98"/>
      <c r="AO57555" s="98"/>
      <c r="AP57555" s="98"/>
      <c r="AR57555" s="98"/>
      <c r="AS57555" s="98"/>
    </row>
    <row r="57556" spans="40:45" ht="15" customHeight="1">
      <c r="AN57556" s="98"/>
      <c r="AO57556" s="98"/>
      <c r="AP57556" s="98"/>
      <c r="AR57556" s="98"/>
      <c r="AS57556" s="98"/>
    </row>
    <row r="57557" spans="40:45" ht="15" customHeight="1">
      <c r="AN57557" s="98"/>
      <c r="AO57557" s="98"/>
      <c r="AP57557" s="98"/>
      <c r="AR57557" s="98"/>
      <c r="AS57557" s="98"/>
    </row>
    <row r="57558" spans="40:45" ht="15" customHeight="1">
      <c r="AN57558" s="98"/>
      <c r="AO57558" s="98"/>
      <c r="AP57558" s="98"/>
      <c r="AR57558" s="98"/>
      <c r="AS57558" s="98"/>
    </row>
    <row r="57559" spans="40:45" ht="15" customHeight="1">
      <c r="AN57559" s="98"/>
      <c r="AO57559" s="98"/>
      <c r="AP57559" s="98"/>
      <c r="AR57559" s="98"/>
      <c r="AS57559" s="98"/>
    </row>
    <row r="57560" spans="40:45" ht="15" customHeight="1">
      <c r="AN57560" s="98"/>
      <c r="AO57560" s="98"/>
      <c r="AP57560" s="98"/>
      <c r="AR57560" s="98"/>
      <c r="AS57560" s="98"/>
    </row>
    <row r="57561" spans="40:45" ht="15" customHeight="1">
      <c r="AN57561" s="98"/>
      <c r="AO57561" s="98"/>
      <c r="AP57561" s="98"/>
      <c r="AR57561" s="98"/>
      <c r="AS57561" s="98"/>
    </row>
    <row r="57562" spans="40:45" ht="15" customHeight="1">
      <c r="AN57562" s="98"/>
      <c r="AO57562" s="98"/>
      <c r="AP57562" s="98"/>
      <c r="AR57562" s="98"/>
      <c r="AS57562" s="98"/>
    </row>
    <row r="57563" spans="40:45" ht="15" customHeight="1">
      <c r="AN57563" s="98"/>
      <c r="AO57563" s="98"/>
      <c r="AP57563" s="98"/>
      <c r="AR57563" s="98"/>
      <c r="AS57563" s="98"/>
    </row>
    <row r="57564" spans="40:45" ht="15" customHeight="1">
      <c r="AN57564" s="98"/>
      <c r="AO57564" s="98"/>
      <c r="AP57564" s="98"/>
      <c r="AR57564" s="98"/>
      <c r="AS57564" s="98"/>
    </row>
    <row r="57565" spans="40:45" ht="15" customHeight="1">
      <c r="AN57565" s="98"/>
      <c r="AO57565" s="98"/>
      <c r="AP57565" s="98"/>
      <c r="AR57565" s="98"/>
      <c r="AS57565" s="98"/>
    </row>
    <row r="57566" spans="40:45" ht="15" customHeight="1">
      <c r="AN57566" s="98"/>
      <c r="AO57566" s="98"/>
      <c r="AP57566" s="98"/>
      <c r="AR57566" s="98"/>
      <c r="AS57566" s="98"/>
    </row>
    <row r="57567" spans="40:45" ht="15" customHeight="1">
      <c r="AN57567" s="98"/>
      <c r="AO57567" s="98"/>
      <c r="AP57567" s="98"/>
      <c r="AR57567" s="98"/>
      <c r="AS57567" s="98"/>
    </row>
    <row r="57568" spans="40:45" ht="15" customHeight="1">
      <c r="AN57568" s="98"/>
      <c r="AO57568" s="98"/>
      <c r="AP57568" s="98"/>
      <c r="AR57568" s="98"/>
      <c r="AS57568" s="98"/>
    </row>
    <row r="57569" spans="40:45" ht="15" customHeight="1">
      <c r="AN57569" s="98"/>
      <c r="AO57569" s="98"/>
      <c r="AP57569" s="98"/>
      <c r="AR57569" s="98"/>
      <c r="AS57569" s="98"/>
    </row>
    <row r="57570" spans="40:45" ht="15" customHeight="1">
      <c r="AN57570" s="98"/>
      <c r="AO57570" s="98"/>
      <c r="AP57570" s="98"/>
      <c r="AR57570" s="98"/>
      <c r="AS57570" s="98"/>
    </row>
    <row r="57571" spans="40:45" ht="15" customHeight="1">
      <c r="AN57571" s="98"/>
      <c r="AO57571" s="98"/>
      <c r="AP57571" s="98"/>
      <c r="AR57571" s="98"/>
      <c r="AS57571" s="98"/>
    </row>
    <row r="57572" spans="40:45" ht="15" customHeight="1">
      <c r="AN57572" s="98"/>
      <c r="AO57572" s="98"/>
      <c r="AP57572" s="98"/>
      <c r="AR57572" s="98"/>
      <c r="AS57572" s="98"/>
    </row>
    <row r="57573" spans="40:45" ht="15" customHeight="1">
      <c r="AN57573" s="98"/>
      <c r="AO57573" s="98"/>
      <c r="AP57573" s="98"/>
      <c r="AR57573" s="98"/>
      <c r="AS57573" s="98"/>
    </row>
    <row r="57574" spans="40:45" ht="15" customHeight="1">
      <c r="AN57574" s="98"/>
      <c r="AO57574" s="98"/>
      <c r="AP57574" s="98"/>
      <c r="AR57574" s="98"/>
      <c r="AS57574" s="98"/>
    </row>
    <row r="57575" spans="40:45" ht="15" customHeight="1">
      <c r="AN57575" s="98"/>
      <c r="AO57575" s="98"/>
      <c r="AP57575" s="98"/>
      <c r="AR57575" s="98"/>
      <c r="AS57575" s="98"/>
    </row>
    <row r="57576" spans="40:45" ht="15" customHeight="1">
      <c r="AN57576" s="98"/>
      <c r="AO57576" s="98"/>
      <c r="AP57576" s="98"/>
      <c r="AR57576" s="98"/>
      <c r="AS57576" s="98"/>
    </row>
    <row r="57577" spans="40:45" ht="15" customHeight="1">
      <c r="AN57577" s="98"/>
      <c r="AO57577" s="98"/>
      <c r="AP57577" s="98"/>
      <c r="AR57577" s="98"/>
      <c r="AS57577" s="98"/>
    </row>
    <row r="57578" spans="40:45" ht="15" customHeight="1">
      <c r="AN57578" s="98"/>
      <c r="AO57578" s="98"/>
      <c r="AP57578" s="98"/>
      <c r="AR57578" s="98"/>
      <c r="AS57578" s="98"/>
    </row>
    <row r="57579" spans="40:45" ht="15" customHeight="1">
      <c r="AN57579" s="98"/>
      <c r="AO57579" s="98"/>
      <c r="AP57579" s="98"/>
      <c r="AR57579" s="98"/>
      <c r="AS57579" s="98"/>
    </row>
    <row r="57580" spans="40:45" ht="15" customHeight="1">
      <c r="AN57580" s="98"/>
      <c r="AO57580" s="98"/>
      <c r="AP57580" s="98"/>
      <c r="AR57580" s="98"/>
      <c r="AS57580" s="98"/>
    </row>
    <row r="57581" spans="40:45" ht="15" customHeight="1">
      <c r="AN57581" s="98"/>
      <c r="AO57581" s="98"/>
      <c r="AP57581" s="98"/>
      <c r="AR57581" s="98"/>
      <c r="AS57581" s="98"/>
    </row>
    <row r="57582" spans="40:45" ht="15" customHeight="1">
      <c r="AN57582" s="98"/>
      <c r="AO57582" s="98"/>
      <c r="AP57582" s="98"/>
      <c r="AR57582" s="98"/>
      <c r="AS57582" s="98"/>
    </row>
    <row r="57583" spans="40:45" ht="15" customHeight="1">
      <c r="AN57583" s="98"/>
      <c r="AO57583" s="98"/>
      <c r="AP57583" s="98"/>
      <c r="AR57583" s="98"/>
      <c r="AS57583" s="98"/>
    </row>
    <row r="57584" spans="40:45" ht="15" customHeight="1">
      <c r="AN57584" s="98"/>
      <c r="AO57584" s="98"/>
      <c r="AP57584" s="98"/>
      <c r="AR57584" s="98"/>
      <c r="AS57584" s="98"/>
    </row>
    <row r="57585" spans="40:45" ht="15" customHeight="1">
      <c r="AN57585" s="98"/>
      <c r="AO57585" s="98"/>
      <c r="AP57585" s="98"/>
      <c r="AR57585" s="98"/>
      <c r="AS57585" s="98"/>
    </row>
    <row r="57586" spans="40:45" ht="15" customHeight="1">
      <c r="AN57586" s="98"/>
      <c r="AO57586" s="98"/>
      <c r="AP57586" s="98"/>
      <c r="AR57586" s="98"/>
      <c r="AS57586" s="98"/>
    </row>
    <row r="57587" spans="40:45" ht="15" customHeight="1">
      <c r="AN57587" s="98"/>
      <c r="AO57587" s="98"/>
      <c r="AP57587" s="98"/>
      <c r="AR57587" s="98"/>
      <c r="AS57587" s="98"/>
    </row>
    <row r="57588" spans="40:45" ht="15" customHeight="1">
      <c r="AN57588" s="98"/>
      <c r="AO57588" s="98"/>
      <c r="AP57588" s="98"/>
      <c r="AR57588" s="98"/>
      <c r="AS57588" s="98"/>
    </row>
    <row r="57589" spans="40:45" ht="15" customHeight="1">
      <c r="AN57589" s="98"/>
      <c r="AO57589" s="98"/>
      <c r="AP57589" s="98"/>
      <c r="AR57589" s="98"/>
      <c r="AS57589" s="98"/>
    </row>
    <row r="57590" spans="40:45" ht="15" customHeight="1">
      <c r="AN57590" s="98"/>
      <c r="AO57590" s="98"/>
      <c r="AP57590" s="98"/>
      <c r="AR57590" s="98"/>
      <c r="AS57590" s="98"/>
    </row>
    <row r="57591" spans="40:45" ht="15" customHeight="1">
      <c r="AN57591" s="98"/>
      <c r="AO57591" s="98"/>
      <c r="AP57591" s="98"/>
      <c r="AR57591" s="98"/>
      <c r="AS57591" s="98"/>
    </row>
    <row r="57592" spans="40:45" ht="15" customHeight="1">
      <c r="AN57592" s="98"/>
      <c r="AO57592" s="98"/>
      <c r="AP57592" s="98"/>
      <c r="AR57592" s="98"/>
      <c r="AS57592" s="98"/>
    </row>
    <row r="57593" spans="40:45" ht="15" customHeight="1">
      <c r="AN57593" s="98"/>
      <c r="AO57593" s="98"/>
      <c r="AP57593" s="98"/>
      <c r="AR57593" s="98"/>
      <c r="AS57593" s="98"/>
    </row>
    <row r="57594" spans="40:45" ht="15" customHeight="1">
      <c r="AN57594" s="98"/>
      <c r="AO57594" s="98"/>
      <c r="AP57594" s="98"/>
      <c r="AR57594" s="98"/>
      <c r="AS57594" s="98"/>
    </row>
    <row r="57595" spans="40:45" ht="15" customHeight="1">
      <c r="AN57595" s="98"/>
      <c r="AO57595" s="98"/>
      <c r="AP57595" s="98"/>
      <c r="AR57595" s="98"/>
      <c r="AS57595" s="98"/>
    </row>
    <row r="57596" spans="40:45" ht="15" customHeight="1">
      <c r="AN57596" s="98"/>
      <c r="AO57596" s="98"/>
      <c r="AP57596" s="98"/>
      <c r="AR57596" s="98"/>
      <c r="AS57596" s="98"/>
    </row>
    <row r="57597" spans="40:45" ht="15" customHeight="1">
      <c r="AN57597" s="98"/>
      <c r="AO57597" s="98"/>
      <c r="AP57597" s="98"/>
      <c r="AR57597" s="98"/>
      <c r="AS57597" s="98"/>
    </row>
    <row r="57598" spans="40:45" ht="15" customHeight="1">
      <c r="AN57598" s="98"/>
      <c r="AO57598" s="98"/>
      <c r="AP57598" s="98"/>
      <c r="AR57598" s="98"/>
      <c r="AS57598" s="98"/>
    </row>
    <row r="57599" spans="40:45" ht="15" customHeight="1">
      <c r="AN57599" s="98"/>
      <c r="AO57599" s="98"/>
      <c r="AP57599" s="98"/>
      <c r="AR57599" s="98"/>
      <c r="AS57599" s="98"/>
    </row>
    <row r="57600" spans="40:45" ht="15" customHeight="1">
      <c r="AN57600" s="98"/>
      <c r="AO57600" s="98"/>
      <c r="AP57600" s="98"/>
      <c r="AR57600" s="98"/>
      <c r="AS57600" s="98"/>
    </row>
    <row r="57601" spans="40:45" ht="15" customHeight="1">
      <c r="AN57601" s="98"/>
      <c r="AO57601" s="98"/>
      <c r="AP57601" s="98"/>
      <c r="AR57601" s="98"/>
      <c r="AS57601" s="98"/>
    </row>
    <row r="57602" spans="40:45" ht="15" customHeight="1">
      <c r="AN57602" s="98"/>
      <c r="AO57602" s="98"/>
      <c r="AP57602" s="98"/>
      <c r="AR57602" s="98"/>
      <c r="AS57602" s="98"/>
    </row>
    <row r="57603" spans="40:45" ht="15" customHeight="1">
      <c r="AN57603" s="98"/>
      <c r="AO57603" s="98"/>
      <c r="AP57603" s="98"/>
      <c r="AR57603" s="98"/>
      <c r="AS57603" s="98"/>
    </row>
    <row r="57604" spans="40:45" ht="15" customHeight="1">
      <c r="AN57604" s="98"/>
      <c r="AO57604" s="98"/>
      <c r="AP57604" s="98"/>
      <c r="AR57604" s="98"/>
      <c r="AS57604" s="98"/>
    </row>
    <row r="57605" spans="40:45" ht="15" customHeight="1">
      <c r="AN57605" s="98"/>
      <c r="AO57605" s="98"/>
      <c r="AP57605" s="98"/>
      <c r="AR57605" s="98"/>
      <c r="AS57605" s="98"/>
    </row>
    <row r="57606" spans="40:45" ht="15" customHeight="1">
      <c r="AN57606" s="98"/>
      <c r="AO57606" s="98"/>
      <c r="AP57606" s="98"/>
      <c r="AR57606" s="98"/>
      <c r="AS57606" s="98"/>
    </row>
    <row r="57607" spans="40:45" ht="15" customHeight="1">
      <c r="AN57607" s="98"/>
      <c r="AO57607" s="98"/>
      <c r="AP57607" s="98"/>
      <c r="AR57607" s="98"/>
      <c r="AS57607" s="98"/>
    </row>
    <row r="57608" spans="40:45" ht="15" customHeight="1">
      <c r="AN57608" s="98"/>
      <c r="AO57608" s="98"/>
      <c r="AP57608" s="98"/>
      <c r="AR57608" s="98"/>
      <c r="AS57608" s="98"/>
    </row>
    <row r="57609" spans="40:45" ht="15" customHeight="1">
      <c r="AN57609" s="98"/>
      <c r="AO57609" s="98"/>
      <c r="AP57609" s="98"/>
      <c r="AR57609" s="98"/>
      <c r="AS57609" s="98"/>
    </row>
    <row r="57610" spans="40:45" ht="15" customHeight="1">
      <c r="AN57610" s="98"/>
      <c r="AO57610" s="98"/>
      <c r="AP57610" s="98"/>
      <c r="AR57610" s="98"/>
      <c r="AS57610" s="98"/>
    </row>
    <row r="57611" spans="40:45" ht="15" customHeight="1">
      <c r="AN57611" s="98"/>
      <c r="AO57611" s="98"/>
      <c r="AP57611" s="98"/>
      <c r="AR57611" s="98"/>
      <c r="AS57611" s="98"/>
    </row>
    <row r="57612" spans="40:45" ht="15" customHeight="1">
      <c r="AN57612" s="98"/>
      <c r="AO57612" s="98"/>
      <c r="AP57612" s="98"/>
      <c r="AR57612" s="98"/>
      <c r="AS57612" s="98"/>
    </row>
    <row r="57613" spans="40:45" ht="15" customHeight="1">
      <c r="AN57613" s="98"/>
      <c r="AO57613" s="98"/>
      <c r="AP57613" s="98"/>
      <c r="AR57613" s="98"/>
      <c r="AS57613" s="98"/>
    </row>
    <row r="57614" spans="40:45" ht="15" customHeight="1">
      <c r="AN57614" s="98"/>
      <c r="AO57614" s="98"/>
      <c r="AP57614" s="98"/>
      <c r="AR57614" s="98"/>
      <c r="AS57614" s="98"/>
    </row>
    <row r="57615" spans="40:45" ht="15" customHeight="1">
      <c r="AN57615" s="98"/>
      <c r="AO57615" s="98"/>
      <c r="AP57615" s="98"/>
      <c r="AR57615" s="98"/>
      <c r="AS57615" s="98"/>
    </row>
    <row r="57616" spans="40:45" ht="15" customHeight="1">
      <c r="AN57616" s="98"/>
      <c r="AO57616" s="98"/>
      <c r="AP57616" s="98"/>
      <c r="AR57616" s="98"/>
      <c r="AS57616" s="98"/>
    </row>
    <row r="57617" spans="40:45" ht="15" customHeight="1">
      <c r="AN57617" s="98"/>
      <c r="AO57617" s="98"/>
      <c r="AP57617" s="98"/>
      <c r="AR57617" s="98"/>
      <c r="AS57617" s="98"/>
    </row>
    <row r="57618" spans="40:45" ht="15" customHeight="1">
      <c r="AN57618" s="98"/>
      <c r="AO57618" s="98"/>
      <c r="AP57618" s="98"/>
      <c r="AR57618" s="98"/>
      <c r="AS57618" s="98"/>
    </row>
    <row r="57619" spans="40:45" ht="15" customHeight="1">
      <c r="AN57619" s="98"/>
      <c r="AO57619" s="98"/>
      <c r="AP57619" s="98"/>
      <c r="AR57619" s="98"/>
      <c r="AS57619" s="98"/>
    </row>
    <row r="57620" spans="40:45" ht="15" customHeight="1">
      <c r="AN57620" s="98"/>
      <c r="AO57620" s="98"/>
      <c r="AP57620" s="98"/>
      <c r="AR57620" s="98"/>
      <c r="AS57620" s="98"/>
    </row>
    <row r="57621" spans="40:45" ht="15" customHeight="1">
      <c r="AN57621" s="98"/>
      <c r="AO57621" s="98"/>
      <c r="AP57621" s="98"/>
      <c r="AR57621" s="98"/>
      <c r="AS57621" s="98"/>
    </row>
    <row r="57622" spans="40:45" ht="15" customHeight="1">
      <c r="AN57622" s="98"/>
      <c r="AO57622" s="98"/>
      <c r="AP57622" s="98"/>
      <c r="AR57622" s="98"/>
      <c r="AS57622" s="98"/>
    </row>
    <row r="57623" spans="40:45" ht="15" customHeight="1">
      <c r="AN57623" s="98"/>
      <c r="AO57623" s="98"/>
      <c r="AP57623" s="98"/>
      <c r="AR57623" s="98"/>
      <c r="AS57623" s="98"/>
    </row>
    <row r="57624" spans="40:45" ht="15" customHeight="1">
      <c r="AN57624" s="98"/>
      <c r="AO57624" s="98"/>
      <c r="AP57624" s="98"/>
      <c r="AR57624" s="98"/>
      <c r="AS57624" s="98"/>
    </row>
    <row r="57625" spans="40:45" ht="15" customHeight="1">
      <c r="AN57625" s="98"/>
      <c r="AO57625" s="98"/>
      <c r="AP57625" s="98"/>
      <c r="AR57625" s="98"/>
      <c r="AS57625" s="98"/>
    </row>
    <row r="57626" spans="40:45" ht="15" customHeight="1">
      <c r="AN57626" s="98"/>
      <c r="AO57626" s="98"/>
      <c r="AP57626" s="98"/>
      <c r="AR57626" s="98"/>
      <c r="AS57626" s="98"/>
    </row>
    <row r="57627" spans="40:45" ht="15" customHeight="1">
      <c r="AN57627" s="98"/>
      <c r="AO57627" s="98"/>
      <c r="AP57627" s="98"/>
      <c r="AR57627" s="98"/>
      <c r="AS57627" s="98"/>
    </row>
    <row r="57628" spans="40:45" ht="15" customHeight="1">
      <c r="AN57628" s="98"/>
      <c r="AO57628" s="98"/>
      <c r="AP57628" s="98"/>
      <c r="AR57628" s="98"/>
      <c r="AS57628" s="98"/>
    </row>
    <row r="57629" spans="40:45" ht="15" customHeight="1">
      <c r="AN57629" s="98"/>
      <c r="AO57629" s="98"/>
      <c r="AP57629" s="98"/>
      <c r="AR57629" s="98"/>
      <c r="AS57629" s="98"/>
    </row>
    <row r="57630" spans="40:45" ht="15" customHeight="1">
      <c r="AN57630" s="98"/>
      <c r="AO57630" s="98"/>
      <c r="AP57630" s="98"/>
      <c r="AR57630" s="98"/>
      <c r="AS57630" s="98"/>
    </row>
    <row r="57631" spans="40:45" ht="15" customHeight="1">
      <c r="AN57631" s="98"/>
      <c r="AO57631" s="98"/>
      <c r="AP57631" s="98"/>
      <c r="AR57631" s="98"/>
      <c r="AS57631" s="98"/>
    </row>
    <row r="57632" spans="40:45" ht="15" customHeight="1">
      <c r="AN57632" s="98"/>
      <c r="AO57632" s="98"/>
      <c r="AP57632" s="98"/>
      <c r="AR57632" s="98"/>
      <c r="AS57632" s="98"/>
    </row>
    <row r="57633" spans="40:45" ht="15" customHeight="1">
      <c r="AN57633" s="98"/>
      <c r="AO57633" s="98"/>
      <c r="AP57633" s="98"/>
      <c r="AR57633" s="98"/>
      <c r="AS57633" s="98"/>
    </row>
    <row r="57634" spans="40:45" ht="15" customHeight="1">
      <c r="AN57634" s="98"/>
      <c r="AO57634" s="98"/>
      <c r="AP57634" s="98"/>
      <c r="AR57634" s="98"/>
      <c r="AS57634" s="98"/>
    </row>
    <row r="57635" spans="40:45" ht="15" customHeight="1">
      <c r="AN57635" s="98"/>
      <c r="AO57635" s="98"/>
      <c r="AP57635" s="98"/>
      <c r="AR57635" s="98"/>
      <c r="AS57635" s="98"/>
    </row>
    <row r="57636" spans="40:45" ht="15" customHeight="1">
      <c r="AN57636" s="98"/>
      <c r="AO57636" s="98"/>
      <c r="AP57636" s="98"/>
      <c r="AR57636" s="98"/>
      <c r="AS57636" s="98"/>
    </row>
    <row r="57637" spans="40:45" ht="15" customHeight="1">
      <c r="AN57637" s="98"/>
      <c r="AO57637" s="98"/>
      <c r="AP57637" s="98"/>
      <c r="AR57637" s="98"/>
      <c r="AS57637" s="98"/>
    </row>
    <row r="57638" spans="40:45" ht="15" customHeight="1">
      <c r="AN57638" s="98"/>
      <c r="AO57638" s="98"/>
      <c r="AP57638" s="98"/>
      <c r="AR57638" s="98"/>
      <c r="AS57638" s="98"/>
    </row>
    <row r="57639" spans="40:45" ht="15" customHeight="1">
      <c r="AN57639" s="98"/>
      <c r="AO57639" s="98"/>
      <c r="AP57639" s="98"/>
      <c r="AR57639" s="98"/>
      <c r="AS57639" s="98"/>
    </row>
    <row r="57640" spans="40:45" ht="15" customHeight="1">
      <c r="AN57640" s="98"/>
      <c r="AO57640" s="98"/>
      <c r="AP57640" s="98"/>
      <c r="AR57640" s="98"/>
      <c r="AS57640" s="98"/>
    </row>
    <row r="57641" spans="40:45" ht="15" customHeight="1">
      <c r="AN57641" s="98"/>
      <c r="AO57641" s="98"/>
      <c r="AP57641" s="98"/>
      <c r="AR57641" s="98"/>
      <c r="AS57641" s="98"/>
    </row>
    <row r="57642" spans="40:45" ht="15" customHeight="1">
      <c r="AN57642" s="98"/>
      <c r="AO57642" s="98"/>
      <c r="AP57642" s="98"/>
      <c r="AR57642" s="98"/>
      <c r="AS57642" s="98"/>
    </row>
    <row r="57643" spans="40:45" ht="15" customHeight="1">
      <c r="AN57643" s="98"/>
      <c r="AO57643" s="98"/>
      <c r="AP57643" s="98"/>
      <c r="AR57643" s="98"/>
      <c r="AS57643" s="98"/>
    </row>
    <row r="57644" spans="40:45" ht="15" customHeight="1">
      <c r="AN57644" s="98"/>
      <c r="AO57644" s="98"/>
      <c r="AP57644" s="98"/>
      <c r="AR57644" s="98"/>
      <c r="AS57644" s="98"/>
    </row>
    <row r="57645" spans="40:45" ht="15" customHeight="1">
      <c r="AN57645" s="98"/>
      <c r="AO57645" s="98"/>
      <c r="AP57645" s="98"/>
      <c r="AR57645" s="98"/>
      <c r="AS57645" s="98"/>
    </row>
    <row r="57646" spans="40:45" ht="15" customHeight="1">
      <c r="AN57646" s="98"/>
      <c r="AO57646" s="98"/>
      <c r="AP57646" s="98"/>
      <c r="AR57646" s="98"/>
      <c r="AS57646" s="98"/>
    </row>
    <row r="57647" spans="40:45" ht="15" customHeight="1">
      <c r="AN57647" s="98"/>
      <c r="AO57647" s="98"/>
      <c r="AP57647" s="98"/>
      <c r="AR57647" s="98"/>
      <c r="AS57647" s="98"/>
    </row>
    <row r="57648" spans="40:45" ht="15" customHeight="1">
      <c r="AN57648" s="98"/>
      <c r="AO57648" s="98"/>
      <c r="AP57648" s="98"/>
      <c r="AR57648" s="98"/>
      <c r="AS57648" s="98"/>
    </row>
    <row r="57649" spans="40:45" ht="15" customHeight="1">
      <c r="AN57649" s="98"/>
      <c r="AO57649" s="98"/>
      <c r="AP57649" s="98"/>
      <c r="AR57649" s="98"/>
      <c r="AS57649" s="98"/>
    </row>
    <row r="57650" spans="40:45" ht="15" customHeight="1">
      <c r="AN57650" s="98"/>
      <c r="AO57650" s="98"/>
      <c r="AP57650" s="98"/>
      <c r="AR57650" s="98"/>
      <c r="AS57650" s="98"/>
    </row>
    <row r="57651" spans="40:45" ht="15" customHeight="1">
      <c r="AN57651" s="98"/>
      <c r="AO57651" s="98"/>
      <c r="AP57651" s="98"/>
      <c r="AR57651" s="98"/>
      <c r="AS57651" s="98"/>
    </row>
    <row r="57652" spans="40:45" ht="15" customHeight="1">
      <c r="AN57652" s="98"/>
      <c r="AO57652" s="98"/>
      <c r="AP57652" s="98"/>
      <c r="AR57652" s="98"/>
      <c r="AS57652" s="98"/>
    </row>
    <row r="57653" spans="40:45" ht="15" customHeight="1">
      <c r="AN57653" s="98"/>
      <c r="AO57653" s="98"/>
      <c r="AP57653" s="98"/>
      <c r="AR57653" s="98"/>
      <c r="AS57653" s="98"/>
    </row>
    <row r="57654" spans="40:45" ht="15" customHeight="1">
      <c r="AN57654" s="98"/>
      <c r="AO57654" s="98"/>
      <c r="AP57654" s="98"/>
      <c r="AR57654" s="98"/>
      <c r="AS57654" s="98"/>
    </row>
    <row r="57655" spans="40:45" ht="15" customHeight="1">
      <c r="AN57655" s="98"/>
      <c r="AO57655" s="98"/>
      <c r="AP57655" s="98"/>
      <c r="AR57655" s="98"/>
      <c r="AS57655" s="98"/>
    </row>
    <row r="57656" spans="40:45" ht="15" customHeight="1">
      <c r="AN57656" s="98"/>
      <c r="AO57656" s="98"/>
      <c r="AP57656" s="98"/>
      <c r="AR57656" s="98"/>
      <c r="AS57656" s="98"/>
    </row>
    <row r="57657" spans="40:45" ht="15" customHeight="1">
      <c r="AN57657" s="98"/>
      <c r="AO57657" s="98"/>
      <c r="AP57657" s="98"/>
      <c r="AR57657" s="98"/>
      <c r="AS57657" s="98"/>
    </row>
    <row r="57658" spans="40:45" ht="15" customHeight="1">
      <c r="AN57658" s="98"/>
      <c r="AO57658" s="98"/>
      <c r="AP57658" s="98"/>
      <c r="AR57658" s="98"/>
      <c r="AS57658" s="98"/>
    </row>
    <row r="57659" spans="40:45" ht="15" customHeight="1">
      <c r="AN57659" s="98"/>
      <c r="AO57659" s="98"/>
      <c r="AP57659" s="98"/>
      <c r="AR57659" s="98"/>
      <c r="AS57659" s="98"/>
    </row>
    <row r="57660" spans="40:45" ht="15" customHeight="1">
      <c r="AN57660" s="98"/>
      <c r="AO57660" s="98"/>
      <c r="AP57660" s="98"/>
      <c r="AR57660" s="98"/>
      <c r="AS57660" s="98"/>
    </row>
    <row r="57661" spans="40:45" ht="15" customHeight="1">
      <c r="AN57661" s="98"/>
      <c r="AO57661" s="98"/>
      <c r="AP57661" s="98"/>
      <c r="AR57661" s="98"/>
      <c r="AS57661" s="98"/>
    </row>
    <row r="57662" spans="40:45" ht="15" customHeight="1">
      <c r="AN57662" s="98"/>
      <c r="AO57662" s="98"/>
      <c r="AP57662" s="98"/>
      <c r="AR57662" s="98"/>
      <c r="AS57662" s="98"/>
    </row>
    <row r="57663" spans="40:45" ht="15" customHeight="1">
      <c r="AN57663" s="98"/>
      <c r="AO57663" s="98"/>
      <c r="AP57663" s="98"/>
      <c r="AR57663" s="98"/>
      <c r="AS57663" s="98"/>
    </row>
    <row r="57664" spans="40:45" ht="15" customHeight="1">
      <c r="AN57664" s="98"/>
      <c r="AO57664" s="98"/>
      <c r="AP57664" s="98"/>
      <c r="AR57664" s="98"/>
      <c r="AS57664" s="98"/>
    </row>
    <row r="57665" spans="40:45" ht="15" customHeight="1">
      <c r="AN57665" s="98"/>
      <c r="AO57665" s="98"/>
      <c r="AP57665" s="98"/>
      <c r="AR57665" s="98"/>
      <c r="AS57665" s="98"/>
    </row>
    <row r="57666" spans="40:45" ht="15" customHeight="1">
      <c r="AN57666" s="98"/>
      <c r="AO57666" s="98"/>
      <c r="AP57666" s="98"/>
      <c r="AR57666" s="98"/>
      <c r="AS57666" s="98"/>
    </row>
    <row r="57667" spans="40:45" ht="15" customHeight="1">
      <c r="AN57667" s="98"/>
      <c r="AO57667" s="98"/>
      <c r="AP57667" s="98"/>
      <c r="AR57667" s="98"/>
      <c r="AS57667" s="98"/>
    </row>
    <row r="57668" spans="40:45" ht="15" customHeight="1">
      <c r="AN57668" s="98"/>
      <c r="AO57668" s="98"/>
      <c r="AP57668" s="98"/>
      <c r="AR57668" s="98"/>
      <c r="AS57668" s="98"/>
    </row>
    <row r="57669" spans="40:45" ht="15" customHeight="1">
      <c r="AN57669" s="98"/>
      <c r="AO57669" s="98"/>
      <c r="AP57669" s="98"/>
      <c r="AR57669" s="98"/>
      <c r="AS57669" s="98"/>
    </row>
    <row r="57670" spans="40:45" ht="15" customHeight="1">
      <c r="AN57670" s="98"/>
      <c r="AO57670" s="98"/>
      <c r="AP57670" s="98"/>
      <c r="AR57670" s="98"/>
      <c r="AS57670" s="98"/>
    </row>
    <row r="57671" spans="40:45" ht="15" customHeight="1">
      <c r="AN57671" s="98"/>
      <c r="AO57671" s="98"/>
      <c r="AP57671" s="98"/>
      <c r="AR57671" s="98"/>
      <c r="AS57671" s="98"/>
    </row>
    <row r="57672" spans="40:45" ht="15" customHeight="1">
      <c r="AN57672" s="98"/>
      <c r="AO57672" s="98"/>
      <c r="AP57672" s="98"/>
      <c r="AR57672" s="98"/>
      <c r="AS57672" s="98"/>
    </row>
    <row r="57673" spans="40:45" ht="15" customHeight="1">
      <c r="AN57673" s="98"/>
      <c r="AO57673" s="98"/>
      <c r="AP57673" s="98"/>
      <c r="AR57673" s="98"/>
      <c r="AS57673" s="98"/>
    </row>
    <row r="57674" spans="40:45" ht="15" customHeight="1">
      <c r="AN57674" s="98"/>
      <c r="AO57674" s="98"/>
      <c r="AP57674" s="98"/>
      <c r="AR57674" s="98"/>
      <c r="AS57674" s="98"/>
    </row>
    <row r="57675" spans="40:45" ht="15" customHeight="1">
      <c r="AN57675" s="98"/>
      <c r="AO57675" s="98"/>
      <c r="AP57675" s="98"/>
      <c r="AR57675" s="98"/>
      <c r="AS57675" s="98"/>
    </row>
    <row r="57676" spans="40:45" ht="15" customHeight="1">
      <c r="AN57676" s="98"/>
      <c r="AO57676" s="98"/>
      <c r="AP57676" s="98"/>
      <c r="AR57676" s="98"/>
      <c r="AS57676" s="98"/>
    </row>
    <row r="57677" spans="40:45" ht="15" customHeight="1">
      <c r="AN57677" s="98"/>
      <c r="AO57677" s="98"/>
      <c r="AP57677" s="98"/>
      <c r="AR57677" s="98"/>
      <c r="AS57677" s="98"/>
    </row>
    <row r="57678" spans="40:45" ht="15" customHeight="1">
      <c r="AN57678" s="98"/>
      <c r="AO57678" s="98"/>
      <c r="AP57678" s="98"/>
      <c r="AR57678" s="98"/>
      <c r="AS57678" s="98"/>
    </row>
    <row r="57679" spans="40:45" ht="15" customHeight="1">
      <c r="AN57679" s="98"/>
      <c r="AO57679" s="98"/>
      <c r="AP57679" s="98"/>
      <c r="AR57679" s="98"/>
      <c r="AS57679" s="98"/>
    </row>
    <row r="57680" spans="40:45" ht="15" customHeight="1">
      <c r="AN57680" s="98"/>
      <c r="AO57680" s="98"/>
      <c r="AP57680" s="98"/>
      <c r="AR57680" s="98"/>
      <c r="AS57680" s="98"/>
    </row>
    <row r="57681" spans="40:45" ht="15" customHeight="1">
      <c r="AN57681" s="98"/>
      <c r="AO57681" s="98"/>
      <c r="AP57681" s="98"/>
      <c r="AR57681" s="98"/>
      <c r="AS57681" s="98"/>
    </row>
    <row r="57682" spans="40:45" ht="15" customHeight="1">
      <c r="AN57682" s="98"/>
      <c r="AO57682" s="98"/>
      <c r="AP57682" s="98"/>
      <c r="AR57682" s="98"/>
      <c r="AS57682" s="98"/>
    </row>
    <row r="57683" spans="40:45" ht="15" customHeight="1">
      <c r="AN57683" s="98"/>
      <c r="AO57683" s="98"/>
      <c r="AP57683" s="98"/>
      <c r="AR57683" s="98"/>
      <c r="AS57683" s="98"/>
    </row>
    <row r="57684" spans="40:45" ht="15" customHeight="1">
      <c r="AN57684" s="98"/>
      <c r="AO57684" s="98"/>
      <c r="AP57684" s="98"/>
      <c r="AR57684" s="98"/>
      <c r="AS57684" s="98"/>
    </row>
    <row r="57685" spans="40:45" ht="15" customHeight="1">
      <c r="AN57685" s="98"/>
      <c r="AO57685" s="98"/>
      <c r="AP57685" s="98"/>
      <c r="AR57685" s="98"/>
      <c r="AS57685" s="98"/>
    </row>
    <row r="57686" spans="40:45" ht="15" customHeight="1">
      <c r="AN57686" s="98"/>
      <c r="AO57686" s="98"/>
      <c r="AP57686" s="98"/>
      <c r="AR57686" s="98"/>
      <c r="AS57686" s="98"/>
    </row>
    <row r="57687" spans="40:45" ht="15" customHeight="1">
      <c r="AN57687" s="98"/>
      <c r="AO57687" s="98"/>
      <c r="AP57687" s="98"/>
      <c r="AR57687" s="98"/>
      <c r="AS57687" s="98"/>
    </row>
    <row r="57688" spans="40:45" ht="15" customHeight="1">
      <c r="AN57688" s="98"/>
      <c r="AO57688" s="98"/>
      <c r="AP57688" s="98"/>
      <c r="AR57688" s="98"/>
      <c r="AS57688" s="98"/>
    </row>
    <row r="57689" spans="40:45" ht="15" customHeight="1">
      <c r="AN57689" s="98"/>
      <c r="AO57689" s="98"/>
      <c r="AP57689" s="98"/>
      <c r="AR57689" s="98"/>
      <c r="AS57689" s="98"/>
    </row>
    <row r="57690" spans="40:45" ht="15" customHeight="1">
      <c r="AN57690" s="98"/>
      <c r="AO57690" s="98"/>
      <c r="AP57690" s="98"/>
      <c r="AR57690" s="98"/>
      <c r="AS57690" s="98"/>
    </row>
    <row r="57691" spans="40:45" ht="15" customHeight="1">
      <c r="AN57691" s="98"/>
      <c r="AO57691" s="98"/>
      <c r="AP57691" s="98"/>
      <c r="AR57691" s="98"/>
      <c r="AS57691" s="98"/>
    </row>
    <row r="57692" spans="40:45" ht="15" customHeight="1">
      <c r="AN57692" s="98"/>
      <c r="AO57692" s="98"/>
      <c r="AP57692" s="98"/>
      <c r="AR57692" s="98"/>
      <c r="AS57692" s="98"/>
    </row>
    <row r="57693" spans="40:45" ht="15" customHeight="1">
      <c r="AN57693" s="98"/>
      <c r="AO57693" s="98"/>
      <c r="AP57693" s="98"/>
      <c r="AR57693" s="98"/>
      <c r="AS57693" s="98"/>
    </row>
    <row r="57694" spans="40:45" ht="15" customHeight="1">
      <c r="AN57694" s="98"/>
      <c r="AO57694" s="98"/>
      <c r="AP57694" s="98"/>
      <c r="AR57694" s="98"/>
      <c r="AS57694" s="98"/>
    </row>
    <row r="57695" spans="40:45" ht="15" customHeight="1">
      <c r="AN57695" s="98"/>
      <c r="AO57695" s="98"/>
      <c r="AP57695" s="98"/>
      <c r="AR57695" s="98"/>
      <c r="AS57695" s="98"/>
    </row>
    <row r="57696" spans="40:45" ht="15" customHeight="1">
      <c r="AN57696" s="98"/>
      <c r="AO57696" s="98"/>
      <c r="AP57696" s="98"/>
      <c r="AR57696" s="98"/>
      <c r="AS57696" s="98"/>
    </row>
    <row r="57697" spans="40:45" ht="15" customHeight="1">
      <c r="AN57697" s="98"/>
      <c r="AO57697" s="98"/>
      <c r="AP57697" s="98"/>
      <c r="AR57697" s="98"/>
      <c r="AS57697" s="98"/>
    </row>
    <row r="57698" spans="40:45" ht="15" customHeight="1">
      <c r="AN57698" s="98"/>
      <c r="AO57698" s="98"/>
      <c r="AP57698" s="98"/>
      <c r="AR57698" s="98"/>
      <c r="AS57698" s="98"/>
    </row>
    <row r="57699" spans="40:45" ht="15" customHeight="1">
      <c r="AN57699" s="98"/>
      <c r="AO57699" s="98"/>
      <c r="AP57699" s="98"/>
      <c r="AR57699" s="98"/>
      <c r="AS57699" s="98"/>
    </row>
    <row r="57700" spans="40:45" ht="15" customHeight="1">
      <c r="AN57700" s="98"/>
      <c r="AO57700" s="98"/>
      <c r="AP57700" s="98"/>
      <c r="AR57700" s="98"/>
      <c r="AS57700" s="98"/>
    </row>
    <row r="57701" spans="40:45" ht="15" customHeight="1">
      <c r="AN57701" s="98"/>
      <c r="AO57701" s="98"/>
      <c r="AP57701" s="98"/>
      <c r="AR57701" s="98"/>
      <c r="AS57701" s="98"/>
    </row>
    <row r="57702" spans="40:45" ht="15" customHeight="1">
      <c r="AN57702" s="98"/>
      <c r="AO57702" s="98"/>
      <c r="AP57702" s="98"/>
      <c r="AR57702" s="98"/>
      <c r="AS57702" s="98"/>
    </row>
    <row r="57703" spans="40:45" ht="15" customHeight="1">
      <c r="AN57703" s="98"/>
      <c r="AO57703" s="98"/>
      <c r="AP57703" s="98"/>
      <c r="AR57703" s="98"/>
      <c r="AS57703" s="98"/>
    </row>
    <row r="57704" spans="40:45" ht="15" customHeight="1">
      <c r="AN57704" s="98"/>
      <c r="AO57704" s="98"/>
      <c r="AP57704" s="98"/>
      <c r="AR57704" s="98"/>
      <c r="AS57704" s="98"/>
    </row>
    <row r="57705" spans="40:45" ht="15" customHeight="1">
      <c r="AN57705" s="98"/>
      <c r="AO57705" s="98"/>
      <c r="AP57705" s="98"/>
      <c r="AR57705" s="98"/>
      <c r="AS57705" s="98"/>
    </row>
    <row r="57706" spans="40:45" ht="15" customHeight="1">
      <c r="AN57706" s="98"/>
      <c r="AO57706" s="98"/>
      <c r="AP57706" s="98"/>
      <c r="AR57706" s="98"/>
      <c r="AS57706" s="98"/>
    </row>
    <row r="57707" spans="40:45" ht="15" customHeight="1">
      <c r="AN57707" s="98"/>
      <c r="AO57707" s="98"/>
      <c r="AP57707" s="98"/>
      <c r="AR57707" s="98"/>
      <c r="AS57707" s="98"/>
    </row>
    <row r="57708" spans="40:45" ht="15" customHeight="1">
      <c r="AN57708" s="98"/>
      <c r="AO57708" s="98"/>
      <c r="AP57708" s="98"/>
      <c r="AR57708" s="98"/>
      <c r="AS57708" s="98"/>
    </row>
    <row r="57709" spans="40:45" ht="15" customHeight="1">
      <c r="AN57709" s="98"/>
      <c r="AO57709" s="98"/>
      <c r="AP57709" s="98"/>
      <c r="AR57709" s="98"/>
      <c r="AS57709" s="98"/>
    </row>
    <row r="57710" spans="40:45" ht="15" customHeight="1">
      <c r="AN57710" s="98"/>
      <c r="AO57710" s="98"/>
      <c r="AP57710" s="98"/>
      <c r="AR57710" s="98"/>
      <c r="AS57710" s="98"/>
    </row>
    <row r="57711" spans="40:45" ht="15" customHeight="1">
      <c r="AN57711" s="98"/>
      <c r="AO57711" s="98"/>
      <c r="AP57711" s="98"/>
      <c r="AR57711" s="98"/>
      <c r="AS57711" s="98"/>
    </row>
    <row r="57712" spans="40:45" ht="15" customHeight="1">
      <c r="AN57712" s="98"/>
      <c r="AO57712" s="98"/>
      <c r="AP57712" s="98"/>
      <c r="AR57712" s="98"/>
      <c r="AS57712" s="98"/>
    </row>
    <row r="57713" spans="40:45" ht="15" customHeight="1">
      <c r="AN57713" s="98"/>
      <c r="AO57713" s="98"/>
      <c r="AP57713" s="98"/>
      <c r="AR57713" s="98"/>
      <c r="AS57713" s="98"/>
    </row>
    <row r="57714" spans="40:45" ht="15" customHeight="1">
      <c r="AN57714" s="98"/>
      <c r="AO57714" s="98"/>
      <c r="AP57714" s="98"/>
      <c r="AR57714" s="98"/>
      <c r="AS57714" s="98"/>
    </row>
    <row r="57715" spans="40:45" ht="15" customHeight="1">
      <c r="AN57715" s="98"/>
      <c r="AO57715" s="98"/>
      <c r="AP57715" s="98"/>
      <c r="AR57715" s="98"/>
      <c r="AS57715" s="98"/>
    </row>
    <row r="57716" spans="40:45" ht="15" customHeight="1">
      <c r="AN57716" s="98"/>
      <c r="AO57716" s="98"/>
      <c r="AP57716" s="98"/>
      <c r="AR57716" s="98"/>
      <c r="AS57716" s="98"/>
    </row>
    <row r="57717" spans="40:45" ht="15" customHeight="1">
      <c r="AN57717" s="98"/>
      <c r="AO57717" s="98"/>
      <c r="AP57717" s="98"/>
      <c r="AR57717" s="98"/>
      <c r="AS57717" s="98"/>
    </row>
    <row r="57718" spans="40:45" ht="15" customHeight="1">
      <c r="AN57718" s="98"/>
      <c r="AO57718" s="98"/>
      <c r="AP57718" s="98"/>
      <c r="AR57718" s="98"/>
      <c r="AS57718" s="98"/>
    </row>
    <row r="57719" spans="40:45" ht="15" customHeight="1">
      <c r="AN57719" s="98"/>
      <c r="AO57719" s="98"/>
      <c r="AP57719" s="98"/>
      <c r="AR57719" s="98"/>
      <c r="AS57719" s="98"/>
    </row>
    <row r="57720" spans="40:45" ht="15" customHeight="1">
      <c r="AN57720" s="98"/>
      <c r="AO57720" s="98"/>
      <c r="AP57720" s="98"/>
      <c r="AR57720" s="98"/>
      <c r="AS57720" s="98"/>
    </row>
    <row r="57721" spans="40:45" ht="15" customHeight="1">
      <c r="AN57721" s="98"/>
      <c r="AO57721" s="98"/>
      <c r="AP57721" s="98"/>
      <c r="AR57721" s="98"/>
      <c r="AS57721" s="98"/>
    </row>
    <row r="57722" spans="40:45" ht="15" customHeight="1">
      <c r="AN57722" s="98"/>
      <c r="AO57722" s="98"/>
      <c r="AP57722" s="98"/>
      <c r="AR57722" s="98"/>
      <c r="AS57722" s="98"/>
    </row>
    <row r="57723" spans="40:45" ht="15" customHeight="1">
      <c r="AN57723" s="98"/>
      <c r="AO57723" s="98"/>
      <c r="AP57723" s="98"/>
      <c r="AR57723" s="98"/>
      <c r="AS57723" s="98"/>
    </row>
    <row r="57724" spans="40:45" ht="15" customHeight="1">
      <c r="AN57724" s="98"/>
      <c r="AO57724" s="98"/>
      <c r="AP57724" s="98"/>
      <c r="AR57724" s="98"/>
      <c r="AS57724" s="98"/>
    </row>
    <row r="57725" spans="40:45" ht="15" customHeight="1">
      <c r="AN57725" s="98"/>
      <c r="AO57725" s="98"/>
      <c r="AP57725" s="98"/>
      <c r="AR57725" s="98"/>
      <c r="AS57725" s="98"/>
    </row>
    <row r="57726" spans="40:45" ht="15" customHeight="1">
      <c r="AN57726" s="98"/>
      <c r="AO57726" s="98"/>
      <c r="AP57726" s="98"/>
      <c r="AR57726" s="98"/>
      <c r="AS57726" s="98"/>
    </row>
    <row r="57727" spans="40:45" ht="15" customHeight="1">
      <c r="AN57727" s="98"/>
      <c r="AO57727" s="98"/>
      <c r="AP57727" s="98"/>
      <c r="AR57727" s="98"/>
      <c r="AS57727" s="98"/>
    </row>
    <row r="57728" spans="40:45" ht="15" customHeight="1">
      <c r="AN57728" s="98"/>
      <c r="AO57728" s="98"/>
      <c r="AP57728" s="98"/>
      <c r="AR57728" s="98"/>
      <c r="AS57728" s="98"/>
    </row>
    <row r="57729" spans="40:45" ht="15" customHeight="1">
      <c r="AN57729" s="98"/>
      <c r="AO57729" s="98"/>
      <c r="AP57729" s="98"/>
      <c r="AR57729" s="98"/>
      <c r="AS57729" s="98"/>
    </row>
    <row r="57730" spans="40:45" ht="15" customHeight="1">
      <c r="AN57730" s="98"/>
      <c r="AO57730" s="98"/>
      <c r="AP57730" s="98"/>
      <c r="AR57730" s="98"/>
      <c r="AS57730" s="98"/>
    </row>
    <row r="57731" spans="40:45" ht="15" customHeight="1">
      <c r="AN57731" s="98"/>
      <c r="AO57731" s="98"/>
      <c r="AP57731" s="98"/>
      <c r="AR57731" s="98"/>
      <c r="AS57731" s="98"/>
    </row>
    <row r="57732" spans="40:45" ht="15" customHeight="1">
      <c r="AN57732" s="98"/>
      <c r="AO57732" s="98"/>
      <c r="AP57732" s="98"/>
      <c r="AR57732" s="98"/>
      <c r="AS57732" s="98"/>
    </row>
    <row r="57733" spans="40:45" ht="15" customHeight="1">
      <c r="AN57733" s="98"/>
      <c r="AO57733" s="98"/>
      <c r="AP57733" s="98"/>
      <c r="AR57733" s="98"/>
      <c r="AS57733" s="98"/>
    </row>
    <row r="57734" spans="40:45" ht="15" customHeight="1">
      <c r="AN57734" s="98"/>
      <c r="AO57734" s="98"/>
      <c r="AP57734" s="98"/>
      <c r="AR57734" s="98"/>
      <c r="AS57734" s="98"/>
    </row>
    <row r="57735" spans="40:45" ht="15" customHeight="1">
      <c r="AN57735" s="98"/>
      <c r="AO57735" s="98"/>
      <c r="AP57735" s="98"/>
      <c r="AR57735" s="98"/>
      <c r="AS57735" s="98"/>
    </row>
    <row r="57736" spans="40:45" ht="15" customHeight="1">
      <c r="AN57736" s="98"/>
      <c r="AO57736" s="98"/>
      <c r="AP57736" s="98"/>
      <c r="AR57736" s="98"/>
      <c r="AS57736" s="98"/>
    </row>
    <row r="57737" spans="40:45" ht="15" customHeight="1">
      <c r="AN57737" s="98"/>
      <c r="AO57737" s="98"/>
      <c r="AP57737" s="98"/>
      <c r="AR57737" s="98"/>
      <c r="AS57737" s="98"/>
    </row>
    <row r="57738" spans="40:45" ht="15" customHeight="1">
      <c r="AN57738" s="98"/>
      <c r="AO57738" s="98"/>
      <c r="AP57738" s="98"/>
      <c r="AR57738" s="98"/>
      <c r="AS57738" s="98"/>
    </row>
    <row r="57739" spans="40:45" ht="15" customHeight="1">
      <c r="AN57739" s="98"/>
      <c r="AO57739" s="98"/>
      <c r="AP57739" s="98"/>
      <c r="AR57739" s="98"/>
      <c r="AS57739" s="98"/>
    </row>
    <row r="57740" spans="40:45" ht="15" customHeight="1">
      <c r="AN57740" s="98"/>
      <c r="AO57740" s="98"/>
      <c r="AP57740" s="98"/>
      <c r="AR57740" s="98"/>
      <c r="AS57740" s="98"/>
    </row>
    <row r="57741" spans="40:45" ht="15" customHeight="1">
      <c r="AN57741" s="98"/>
      <c r="AO57741" s="98"/>
      <c r="AP57741" s="98"/>
      <c r="AR57741" s="98"/>
      <c r="AS57741" s="98"/>
    </row>
    <row r="57742" spans="40:45" ht="15" customHeight="1">
      <c r="AN57742" s="98"/>
      <c r="AO57742" s="98"/>
      <c r="AP57742" s="98"/>
      <c r="AR57742" s="98"/>
      <c r="AS57742" s="98"/>
    </row>
    <row r="57743" spans="40:45" ht="15" customHeight="1">
      <c r="AN57743" s="98"/>
      <c r="AO57743" s="98"/>
      <c r="AP57743" s="98"/>
      <c r="AR57743" s="98"/>
      <c r="AS57743" s="98"/>
    </row>
    <row r="57744" spans="40:45" ht="15" customHeight="1">
      <c r="AN57744" s="98"/>
      <c r="AO57744" s="98"/>
      <c r="AP57744" s="98"/>
      <c r="AR57744" s="98"/>
      <c r="AS57744" s="98"/>
    </row>
    <row r="57745" spans="40:45" ht="15" customHeight="1">
      <c r="AN57745" s="98"/>
      <c r="AO57745" s="98"/>
      <c r="AP57745" s="98"/>
      <c r="AR57745" s="98"/>
      <c r="AS57745" s="98"/>
    </row>
    <row r="57746" spans="40:45" ht="15" customHeight="1">
      <c r="AN57746" s="98"/>
      <c r="AO57746" s="98"/>
      <c r="AP57746" s="98"/>
      <c r="AR57746" s="98"/>
      <c r="AS57746" s="98"/>
    </row>
    <row r="57747" spans="40:45" ht="15" customHeight="1">
      <c r="AN57747" s="98"/>
      <c r="AO57747" s="98"/>
      <c r="AP57747" s="98"/>
      <c r="AR57747" s="98"/>
      <c r="AS57747" s="98"/>
    </row>
    <row r="57748" spans="40:45" ht="15" customHeight="1">
      <c r="AN57748" s="98"/>
      <c r="AO57748" s="98"/>
      <c r="AP57748" s="98"/>
      <c r="AR57748" s="98"/>
      <c r="AS57748" s="98"/>
    </row>
    <row r="57749" spans="40:45" ht="15" customHeight="1">
      <c r="AN57749" s="98"/>
      <c r="AO57749" s="98"/>
      <c r="AP57749" s="98"/>
      <c r="AR57749" s="98"/>
      <c r="AS57749" s="98"/>
    </row>
    <row r="57750" spans="40:45" ht="15" customHeight="1">
      <c r="AN57750" s="98"/>
      <c r="AO57750" s="98"/>
      <c r="AP57750" s="98"/>
      <c r="AR57750" s="98"/>
      <c r="AS57750" s="98"/>
    </row>
    <row r="57751" spans="40:45" ht="15" customHeight="1">
      <c r="AN57751" s="98"/>
      <c r="AO57751" s="98"/>
      <c r="AP57751" s="98"/>
      <c r="AR57751" s="98"/>
      <c r="AS57751" s="98"/>
    </row>
    <row r="57752" spans="40:45" ht="15" customHeight="1">
      <c r="AN57752" s="98"/>
      <c r="AO57752" s="98"/>
      <c r="AP57752" s="98"/>
      <c r="AR57752" s="98"/>
      <c r="AS57752" s="98"/>
    </row>
    <row r="57753" spans="40:45" ht="15" customHeight="1">
      <c r="AN57753" s="98"/>
      <c r="AO57753" s="98"/>
      <c r="AP57753" s="98"/>
      <c r="AR57753" s="98"/>
      <c r="AS57753" s="98"/>
    </row>
    <row r="57754" spans="40:45" ht="15" customHeight="1">
      <c r="AN57754" s="98"/>
      <c r="AO57754" s="98"/>
      <c r="AP57754" s="98"/>
      <c r="AR57754" s="98"/>
      <c r="AS57754" s="98"/>
    </row>
    <row r="57755" spans="40:45" ht="15" customHeight="1">
      <c r="AN57755" s="98"/>
      <c r="AO57755" s="98"/>
      <c r="AP57755" s="98"/>
      <c r="AR57755" s="98"/>
      <c r="AS57755" s="98"/>
    </row>
    <row r="57756" spans="40:45" ht="15" customHeight="1">
      <c r="AN57756" s="98"/>
      <c r="AO57756" s="98"/>
      <c r="AP57756" s="98"/>
      <c r="AR57756" s="98"/>
      <c r="AS57756" s="98"/>
    </row>
    <row r="57757" spans="40:45" ht="15" customHeight="1">
      <c r="AN57757" s="98"/>
      <c r="AO57757" s="98"/>
      <c r="AP57757" s="98"/>
      <c r="AR57757" s="98"/>
      <c r="AS57757" s="98"/>
    </row>
    <row r="57758" spans="40:45" ht="15" customHeight="1">
      <c r="AN57758" s="98"/>
      <c r="AO57758" s="98"/>
      <c r="AP57758" s="98"/>
      <c r="AR57758" s="98"/>
      <c r="AS57758" s="98"/>
    </row>
    <row r="57759" spans="40:45" ht="15" customHeight="1">
      <c r="AN57759" s="98"/>
      <c r="AO57759" s="98"/>
      <c r="AP57759" s="98"/>
      <c r="AR57759" s="98"/>
      <c r="AS57759" s="98"/>
    </row>
    <row r="57760" spans="40:45" ht="15" customHeight="1">
      <c r="AN57760" s="98"/>
      <c r="AO57760" s="98"/>
      <c r="AP57760" s="98"/>
      <c r="AR57760" s="98"/>
      <c r="AS57760" s="98"/>
    </row>
    <row r="57761" spans="40:45" ht="15" customHeight="1">
      <c r="AN57761" s="98"/>
      <c r="AO57761" s="98"/>
      <c r="AP57761" s="98"/>
      <c r="AR57761" s="98"/>
      <c r="AS57761" s="98"/>
    </row>
    <row r="57762" spans="40:45" ht="15" customHeight="1">
      <c r="AN57762" s="98"/>
      <c r="AO57762" s="98"/>
      <c r="AP57762" s="98"/>
      <c r="AR57762" s="98"/>
      <c r="AS57762" s="98"/>
    </row>
    <row r="57763" spans="40:45" ht="15" customHeight="1">
      <c r="AN57763" s="98"/>
      <c r="AO57763" s="98"/>
      <c r="AP57763" s="98"/>
      <c r="AR57763" s="98"/>
      <c r="AS57763" s="98"/>
    </row>
    <row r="57764" spans="40:45" ht="15" customHeight="1">
      <c r="AN57764" s="98"/>
      <c r="AO57764" s="98"/>
      <c r="AP57764" s="98"/>
      <c r="AR57764" s="98"/>
      <c r="AS57764" s="98"/>
    </row>
    <row r="57765" spans="40:45" ht="15" customHeight="1">
      <c r="AN57765" s="98"/>
      <c r="AO57765" s="98"/>
      <c r="AP57765" s="98"/>
      <c r="AR57765" s="98"/>
      <c r="AS57765" s="98"/>
    </row>
    <row r="57766" spans="40:45" ht="15" customHeight="1">
      <c r="AN57766" s="98"/>
      <c r="AO57766" s="98"/>
      <c r="AP57766" s="98"/>
      <c r="AR57766" s="98"/>
      <c r="AS57766" s="98"/>
    </row>
    <row r="57767" spans="40:45" ht="15" customHeight="1">
      <c r="AN57767" s="98"/>
      <c r="AO57767" s="98"/>
      <c r="AP57767" s="98"/>
      <c r="AR57767" s="98"/>
      <c r="AS57767" s="98"/>
    </row>
    <row r="57768" spans="40:45" ht="15" customHeight="1">
      <c r="AN57768" s="98"/>
      <c r="AO57768" s="98"/>
      <c r="AP57768" s="98"/>
      <c r="AR57768" s="98"/>
      <c r="AS57768" s="98"/>
    </row>
    <row r="57769" spans="40:45" ht="15" customHeight="1">
      <c r="AN57769" s="98"/>
      <c r="AO57769" s="98"/>
      <c r="AP57769" s="98"/>
      <c r="AR57769" s="98"/>
      <c r="AS57769" s="98"/>
    </row>
    <row r="57770" spans="40:45" ht="15" customHeight="1">
      <c r="AN57770" s="98"/>
      <c r="AO57770" s="98"/>
      <c r="AP57770" s="98"/>
      <c r="AR57770" s="98"/>
      <c r="AS57770" s="98"/>
    </row>
    <row r="57771" spans="40:45" ht="15" customHeight="1">
      <c r="AN57771" s="98"/>
      <c r="AO57771" s="98"/>
      <c r="AP57771" s="98"/>
      <c r="AR57771" s="98"/>
      <c r="AS57771" s="98"/>
    </row>
    <row r="57772" spans="40:45" ht="15" customHeight="1">
      <c r="AN57772" s="98"/>
      <c r="AO57772" s="98"/>
      <c r="AP57772" s="98"/>
      <c r="AR57772" s="98"/>
      <c r="AS57772" s="98"/>
    </row>
    <row r="57773" spans="40:45" ht="15" customHeight="1">
      <c r="AN57773" s="98"/>
      <c r="AO57773" s="98"/>
      <c r="AP57773" s="98"/>
      <c r="AR57773" s="98"/>
      <c r="AS57773" s="98"/>
    </row>
    <row r="57774" spans="40:45" ht="15" customHeight="1">
      <c r="AN57774" s="98"/>
      <c r="AO57774" s="98"/>
      <c r="AP57774" s="98"/>
      <c r="AR57774" s="98"/>
      <c r="AS57774" s="98"/>
    </row>
    <row r="57775" spans="40:45" ht="15" customHeight="1">
      <c r="AN57775" s="98"/>
      <c r="AO57775" s="98"/>
      <c r="AP57775" s="98"/>
      <c r="AR57775" s="98"/>
      <c r="AS57775" s="98"/>
    </row>
    <row r="57776" spans="40:45" ht="15" customHeight="1">
      <c r="AN57776" s="98"/>
      <c r="AO57776" s="98"/>
      <c r="AP57776" s="98"/>
      <c r="AR57776" s="98"/>
      <c r="AS57776" s="98"/>
    </row>
    <row r="57777" spans="40:45" ht="15" customHeight="1">
      <c r="AN57777" s="98"/>
      <c r="AO57777" s="98"/>
      <c r="AP57777" s="98"/>
      <c r="AR57777" s="98"/>
      <c r="AS57777" s="98"/>
    </row>
    <row r="57778" spans="40:45" ht="15" customHeight="1">
      <c r="AN57778" s="98"/>
      <c r="AO57778" s="98"/>
      <c r="AP57778" s="98"/>
      <c r="AR57778" s="98"/>
      <c r="AS57778" s="98"/>
    </row>
    <row r="57779" spans="40:45" ht="15" customHeight="1">
      <c r="AN57779" s="98"/>
      <c r="AO57779" s="98"/>
      <c r="AP57779" s="98"/>
      <c r="AR57779" s="98"/>
      <c r="AS57779" s="98"/>
    </row>
    <row r="57780" spans="40:45" ht="15" customHeight="1">
      <c r="AN57780" s="98"/>
      <c r="AO57780" s="98"/>
      <c r="AP57780" s="98"/>
      <c r="AR57780" s="98"/>
      <c r="AS57780" s="98"/>
    </row>
    <row r="57781" spans="40:45" ht="15" customHeight="1">
      <c r="AN57781" s="98"/>
      <c r="AO57781" s="98"/>
      <c r="AP57781" s="98"/>
      <c r="AR57781" s="98"/>
      <c r="AS57781" s="98"/>
    </row>
    <row r="57782" spans="40:45" ht="15" customHeight="1">
      <c r="AN57782" s="98"/>
      <c r="AO57782" s="98"/>
      <c r="AP57782" s="98"/>
      <c r="AR57782" s="98"/>
      <c r="AS57782" s="98"/>
    </row>
    <row r="57783" spans="40:45" ht="15" customHeight="1">
      <c r="AN57783" s="98"/>
      <c r="AO57783" s="98"/>
      <c r="AP57783" s="98"/>
      <c r="AR57783" s="98"/>
      <c r="AS57783" s="98"/>
    </row>
    <row r="57784" spans="40:45" ht="15" customHeight="1">
      <c r="AN57784" s="98"/>
      <c r="AO57784" s="98"/>
      <c r="AP57784" s="98"/>
      <c r="AR57784" s="98"/>
      <c r="AS57784" s="98"/>
    </row>
    <row r="57785" spans="40:45" ht="15" customHeight="1">
      <c r="AN57785" s="98"/>
      <c r="AO57785" s="98"/>
      <c r="AP57785" s="98"/>
      <c r="AR57785" s="98"/>
      <c r="AS57785" s="98"/>
    </row>
    <row r="57786" spans="40:45" ht="15" customHeight="1">
      <c r="AN57786" s="98"/>
      <c r="AO57786" s="98"/>
      <c r="AP57786" s="98"/>
      <c r="AR57786" s="98"/>
      <c r="AS57786" s="98"/>
    </row>
    <row r="57787" spans="40:45" ht="15" customHeight="1">
      <c r="AN57787" s="98"/>
      <c r="AO57787" s="98"/>
      <c r="AP57787" s="98"/>
      <c r="AR57787" s="98"/>
      <c r="AS57787" s="98"/>
    </row>
    <row r="57788" spans="40:45" ht="15" customHeight="1">
      <c r="AN57788" s="98"/>
      <c r="AO57788" s="98"/>
      <c r="AP57788" s="98"/>
      <c r="AR57788" s="98"/>
      <c r="AS57788" s="98"/>
    </row>
    <row r="57789" spans="40:45" ht="15" customHeight="1">
      <c r="AN57789" s="98"/>
      <c r="AO57789" s="98"/>
      <c r="AP57789" s="98"/>
      <c r="AR57789" s="98"/>
      <c r="AS57789" s="98"/>
    </row>
    <row r="57790" spans="40:45" ht="15" customHeight="1">
      <c r="AN57790" s="98"/>
      <c r="AO57790" s="98"/>
      <c r="AP57790" s="98"/>
      <c r="AR57790" s="98"/>
      <c r="AS57790" s="98"/>
    </row>
    <row r="57791" spans="40:45" ht="15" customHeight="1">
      <c r="AN57791" s="98"/>
      <c r="AO57791" s="98"/>
      <c r="AP57791" s="98"/>
      <c r="AR57791" s="98"/>
      <c r="AS57791" s="98"/>
    </row>
    <row r="57792" spans="40:45" ht="15" customHeight="1">
      <c r="AN57792" s="98"/>
      <c r="AO57792" s="98"/>
      <c r="AP57792" s="98"/>
      <c r="AR57792" s="98"/>
      <c r="AS57792" s="98"/>
    </row>
    <row r="57793" spans="40:45" ht="15" customHeight="1">
      <c r="AN57793" s="98"/>
      <c r="AO57793" s="98"/>
      <c r="AP57793" s="98"/>
      <c r="AR57793" s="98"/>
      <c r="AS57793" s="98"/>
    </row>
    <row r="57794" spans="40:45" ht="15" customHeight="1">
      <c r="AN57794" s="98"/>
      <c r="AO57794" s="98"/>
      <c r="AP57794" s="98"/>
      <c r="AR57794" s="98"/>
      <c r="AS57794" s="98"/>
    </row>
    <row r="57795" spans="40:45" ht="15" customHeight="1">
      <c r="AN57795" s="98"/>
      <c r="AO57795" s="98"/>
      <c r="AP57795" s="98"/>
      <c r="AR57795" s="98"/>
      <c r="AS57795" s="98"/>
    </row>
    <row r="57796" spans="40:45" ht="15" customHeight="1">
      <c r="AN57796" s="98"/>
      <c r="AO57796" s="98"/>
      <c r="AP57796" s="98"/>
      <c r="AR57796" s="98"/>
      <c r="AS57796" s="98"/>
    </row>
    <row r="57797" spans="40:45" ht="15" customHeight="1">
      <c r="AN57797" s="98"/>
      <c r="AO57797" s="98"/>
      <c r="AP57797" s="98"/>
      <c r="AR57797" s="98"/>
      <c r="AS57797" s="98"/>
    </row>
    <row r="57798" spans="40:45" ht="15" customHeight="1">
      <c r="AN57798" s="98"/>
      <c r="AO57798" s="98"/>
      <c r="AP57798" s="98"/>
      <c r="AR57798" s="98"/>
      <c r="AS57798" s="98"/>
    </row>
    <row r="57799" spans="40:45" ht="15" customHeight="1">
      <c r="AN57799" s="98"/>
      <c r="AO57799" s="98"/>
      <c r="AP57799" s="98"/>
      <c r="AR57799" s="98"/>
      <c r="AS57799" s="98"/>
    </row>
    <row r="57800" spans="40:45" ht="15" customHeight="1">
      <c r="AN57800" s="98"/>
      <c r="AO57800" s="98"/>
      <c r="AP57800" s="98"/>
      <c r="AR57800" s="98"/>
      <c r="AS57800" s="98"/>
    </row>
    <row r="57801" spans="40:45" ht="15" customHeight="1">
      <c r="AN57801" s="98"/>
      <c r="AO57801" s="98"/>
      <c r="AP57801" s="98"/>
      <c r="AR57801" s="98"/>
      <c r="AS57801" s="98"/>
    </row>
    <row r="57802" spans="40:45" ht="15" customHeight="1">
      <c r="AN57802" s="98"/>
      <c r="AO57802" s="98"/>
      <c r="AP57802" s="98"/>
      <c r="AR57802" s="98"/>
      <c r="AS57802" s="98"/>
    </row>
    <row r="57803" spans="40:45" ht="15" customHeight="1">
      <c r="AN57803" s="98"/>
      <c r="AO57803" s="98"/>
      <c r="AP57803" s="98"/>
      <c r="AR57803" s="98"/>
      <c r="AS57803" s="98"/>
    </row>
    <row r="57804" spans="40:45" ht="15" customHeight="1">
      <c r="AN57804" s="98"/>
      <c r="AO57804" s="98"/>
      <c r="AP57804" s="98"/>
      <c r="AR57804" s="98"/>
      <c r="AS57804" s="98"/>
    </row>
    <row r="57805" spans="40:45" ht="15" customHeight="1">
      <c r="AN57805" s="98"/>
      <c r="AO57805" s="98"/>
      <c r="AP57805" s="98"/>
      <c r="AR57805" s="98"/>
      <c r="AS57805" s="98"/>
    </row>
    <row r="57806" spans="40:45" ht="15" customHeight="1">
      <c r="AN57806" s="98"/>
      <c r="AO57806" s="98"/>
      <c r="AP57806" s="98"/>
      <c r="AR57806" s="98"/>
      <c r="AS57806" s="98"/>
    </row>
    <row r="57807" spans="40:45" ht="15" customHeight="1">
      <c r="AN57807" s="98"/>
      <c r="AO57807" s="98"/>
      <c r="AP57807" s="98"/>
      <c r="AR57807" s="98"/>
      <c r="AS57807" s="98"/>
    </row>
    <row r="57808" spans="40:45" ht="15" customHeight="1">
      <c r="AN57808" s="98"/>
      <c r="AO57808" s="98"/>
      <c r="AP57808" s="98"/>
      <c r="AR57808" s="98"/>
      <c r="AS57808" s="98"/>
    </row>
    <row r="57809" spans="40:45" ht="15" customHeight="1">
      <c r="AN57809" s="98"/>
      <c r="AO57809" s="98"/>
      <c r="AP57809" s="98"/>
      <c r="AR57809" s="98"/>
      <c r="AS57809" s="98"/>
    </row>
    <row r="57810" spans="40:45" ht="15" customHeight="1">
      <c r="AN57810" s="98"/>
      <c r="AO57810" s="98"/>
      <c r="AP57810" s="98"/>
      <c r="AR57810" s="98"/>
      <c r="AS57810" s="98"/>
    </row>
    <row r="57811" spans="40:45" ht="15" customHeight="1">
      <c r="AN57811" s="98"/>
      <c r="AO57811" s="98"/>
      <c r="AP57811" s="98"/>
      <c r="AR57811" s="98"/>
      <c r="AS57811" s="98"/>
    </row>
    <row r="57812" spans="40:45" ht="15" customHeight="1">
      <c r="AN57812" s="98"/>
      <c r="AO57812" s="98"/>
      <c r="AP57812" s="98"/>
      <c r="AR57812" s="98"/>
      <c r="AS57812" s="98"/>
    </row>
    <row r="57813" spans="40:45" ht="15" customHeight="1">
      <c r="AN57813" s="98"/>
      <c r="AO57813" s="98"/>
      <c r="AP57813" s="98"/>
      <c r="AR57813" s="98"/>
      <c r="AS57813" s="98"/>
    </row>
    <row r="57814" spans="40:45" ht="15" customHeight="1">
      <c r="AN57814" s="98"/>
      <c r="AO57814" s="98"/>
      <c r="AP57814" s="98"/>
      <c r="AR57814" s="98"/>
      <c r="AS57814" s="98"/>
    </row>
    <row r="57815" spans="40:45" ht="15" customHeight="1">
      <c r="AN57815" s="98"/>
      <c r="AO57815" s="98"/>
      <c r="AP57815" s="98"/>
      <c r="AR57815" s="98"/>
      <c r="AS57815" s="98"/>
    </row>
    <row r="57816" spans="40:45" ht="15" customHeight="1">
      <c r="AN57816" s="98"/>
      <c r="AO57816" s="98"/>
      <c r="AP57816" s="98"/>
      <c r="AR57816" s="98"/>
      <c r="AS57816" s="98"/>
    </row>
    <row r="57817" spans="40:45" ht="15" customHeight="1">
      <c r="AN57817" s="98"/>
      <c r="AO57817" s="98"/>
      <c r="AP57817" s="98"/>
      <c r="AR57817" s="98"/>
      <c r="AS57817" s="98"/>
    </row>
    <row r="57818" spans="40:45" ht="15" customHeight="1">
      <c r="AN57818" s="98"/>
      <c r="AO57818" s="98"/>
      <c r="AP57818" s="98"/>
      <c r="AR57818" s="98"/>
      <c r="AS57818" s="98"/>
    </row>
    <row r="57819" spans="40:45" ht="15" customHeight="1">
      <c r="AN57819" s="98"/>
      <c r="AO57819" s="98"/>
      <c r="AP57819" s="98"/>
      <c r="AR57819" s="98"/>
      <c r="AS57819" s="98"/>
    </row>
    <row r="57820" spans="40:45" ht="15" customHeight="1">
      <c r="AN57820" s="98"/>
      <c r="AO57820" s="98"/>
      <c r="AP57820" s="98"/>
      <c r="AR57820" s="98"/>
      <c r="AS57820" s="98"/>
    </row>
    <row r="57821" spans="40:45" ht="15" customHeight="1">
      <c r="AN57821" s="98"/>
      <c r="AO57821" s="98"/>
      <c r="AP57821" s="98"/>
      <c r="AR57821" s="98"/>
      <c r="AS57821" s="98"/>
    </row>
    <row r="57822" spans="40:45" ht="15" customHeight="1">
      <c r="AN57822" s="98"/>
      <c r="AO57822" s="98"/>
      <c r="AP57822" s="98"/>
      <c r="AR57822" s="98"/>
      <c r="AS57822" s="98"/>
    </row>
    <row r="57823" spans="40:45" ht="15" customHeight="1">
      <c r="AN57823" s="98"/>
      <c r="AO57823" s="98"/>
      <c r="AP57823" s="98"/>
      <c r="AR57823" s="98"/>
      <c r="AS57823" s="98"/>
    </row>
    <row r="57824" spans="40:45" ht="15" customHeight="1">
      <c r="AN57824" s="98"/>
      <c r="AO57824" s="98"/>
      <c r="AP57824" s="98"/>
      <c r="AR57824" s="98"/>
      <c r="AS57824" s="98"/>
    </row>
    <row r="57825" spans="40:45" ht="15" customHeight="1">
      <c r="AN57825" s="98"/>
      <c r="AO57825" s="98"/>
      <c r="AP57825" s="98"/>
      <c r="AR57825" s="98"/>
      <c r="AS57825" s="98"/>
    </row>
    <row r="57826" spans="40:45" ht="15" customHeight="1">
      <c r="AN57826" s="98"/>
      <c r="AO57826" s="98"/>
      <c r="AP57826" s="98"/>
      <c r="AR57826" s="98"/>
      <c r="AS57826" s="98"/>
    </row>
    <row r="57827" spans="40:45" ht="15" customHeight="1">
      <c r="AN57827" s="98"/>
      <c r="AO57827" s="98"/>
      <c r="AP57827" s="98"/>
      <c r="AR57827" s="98"/>
      <c r="AS57827" s="98"/>
    </row>
    <row r="57828" spans="40:45" ht="15" customHeight="1">
      <c r="AN57828" s="98"/>
      <c r="AO57828" s="98"/>
      <c r="AP57828" s="98"/>
      <c r="AR57828" s="98"/>
      <c r="AS57828" s="98"/>
    </row>
    <row r="57829" spans="40:45" ht="15" customHeight="1">
      <c r="AN57829" s="98"/>
      <c r="AO57829" s="98"/>
      <c r="AP57829" s="98"/>
      <c r="AR57829" s="98"/>
      <c r="AS57829" s="98"/>
    </row>
    <row r="57830" spans="40:45" ht="15" customHeight="1">
      <c r="AN57830" s="98"/>
      <c r="AO57830" s="98"/>
      <c r="AP57830" s="98"/>
      <c r="AR57830" s="98"/>
      <c r="AS57830" s="98"/>
    </row>
    <row r="57831" spans="40:45" ht="15" customHeight="1">
      <c r="AN57831" s="98"/>
      <c r="AO57831" s="98"/>
      <c r="AP57831" s="98"/>
      <c r="AR57831" s="98"/>
      <c r="AS57831" s="98"/>
    </row>
    <row r="57832" spans="40:45" ht="15" customHeight="1">
      <c r="AN57832" s="98"/>
      <c r="AO57832" s="98"/>
      <c r="AP57832" s="98"/>
      <c r="AR57832" s="98"/>
      <c r="AS57832" s="98"/>
    </row>
    <row r="57833" spans="40:45" ht="15" customHeight="1">
      <c r="AN57833" s="98"/>
      <c r="AO57833" s="98"/>
      <c r="AP57833" s="98"/>
      <c r="AR57833" s="98"/>
      <c r="AS57833" s="98"/>
    </row>
    <row r="57834" spans="40:45" ht="15" customHeight="1">
      <c r="AN57834" s="98"/>
      <c r="AO57834" s="98"/>
      <c r="AP57834" s="98"/>
      <c r="AR57834" s="98"/>
      <c r="AS57834" s="98"/>
    </row>
    <row r="57835" spans="40:45" ht="15" customHeight="1">
      <c r="AN57835" s="98"/>
      <c r="AO57835" s="98"/>
      <c r="AP57835" s="98"/>
      <c r="AR57835" s="98"/>
      <c r="AS57835" s="98"/>
    </row>
    <row r="57836" spans="40:45" ht="15" customHeight="1">
      <c r="AN57836" s="98"/>
      <c r="AO57836" s="98"/>
      <c r="AP57836" s="98"/>
      <c r="AR57836" s="98"/>
      <c r="AS57836" s="98"/>
    </row>
    <row r="57837" spans="40:45" ht="15" customHeight="1">
      <c r="AN57837" s="98"/>
      <c r="AO57837" s="98"/>
      <c r="AP57837" s="98"/>
      <c r="AR57837" s="98"/>
      <c r="AS57837" s="98"/>
    </row>
    <row r="57838" spans="40:45" ht="15" customHeight="1">
      <c r="AN57838" s="98"/>
      <c r="AO57838" s="98"/>
      <c r="AP57838" s="98"/>
      <c r="AR57838" s="98"/>
      <c r="AS57838" s="98"/>
    </row>
    <row r="57839" spans="40:45" ht="15" customHeight="1">
      <c r="AN57839" s="98"/>
      <c r="AO57839" s="98"/>
      <c r="AP57839" s="98"/>
      <c r="AR57839" s="98"/>
      <c r="AS57839" s="98"/>
    </row>
    <row r="57840" spans="40:45" ht="15" customHeight="1">
      <c r="AN57840" s="98"/>
      <c r="AO57840" s="98"/>
      <c r="AP57840" s="98"/>
      <c r="AR57840" s="98"/>
      <c r="AS57840" s="98"/>
    </row>
    <row r="57841" spans="40:45" ht="15" customHeight="1">
      <c r="AN57841" s="98"/>
      <c r="AO57841" s="98"/>
      <c r="AP57841" s="98"/>
      <c r="AR57841" s="98"/>
      <c r="AS57841" s="98"/>
    </row>
    <row r="57842" spans="40:45" ht="15" customHeight="1">
      <c r="AN57842" s="98"/>
      <c r="AO57842" s="98"/>
      <c r="AP57842" s="98"/>
      <c r="AR57842" s="98"/>
      <c r="AS57842" s="98"/>
    </row>
    <row r="57843" spans="40:45" ht="15" customHeight="1">
      <c r="AN57843" s="98"/>
      <c r="AO57843" s="98"/>
      <c r="AP57843" s="98"/>
      <c r="AR57843" s="98"/>
      <c r="AS57843" s="98"/>
    </row>
    <row r="57844" spans="40:45" ht="15" customHeight="1">
      <c r="AN57844" s="98"/>
      <c r="AO57844" s="98"/>
      <c r="AP57844" s="98"/>
      <c r="AR57844" s="98"/>
      <c r="AS57844" s="98"/>
    </row>
    <row r="57845" spans="40:45" ht="15" customHeight="1">
      <c r="AN57845" s="98"/>
      <c r="AO57845" s="98"/>
      <c r="AP57845" s="98"/>
      <c r="AR57845" s="98"/>
      <c r="AS57845" s="98"/>
    </row>
    <row r="57846" spans="40:45" ht="15" customHeight="1">
      <c r="AN57846" s="98"/>
      <c r="AO57846" s="98"/>
      <c r="AP57846" s="98"/>
      <c r="AR57846" s="98"/>
      <c r="AS57846" s="98"/>
    </row>
    <row r="57847" spans="40:45" ht="15" customHeight="1">
      <c r="AN57847" s="98"/>
      <c r="AO57847" s="98"/>
      <c r="AP57847" s="98"/>
      <c r="AR57847" s="98"/>
      <c r="AS57847" s="98"/>
    </row>
    <row r="57848" spans="40:45" ht="15" customHeight="1">
      <c r="AN57848" s="98"/>
      <c r="AO57848" s="98"/>
      <c r="AP57848" s="98"/>
      <c r="AR57848" s="98"/>
      <c r="AS57848" s="98"/>
    </row>
    <row r="57849" spans="40:45" ht="15" customHeight="1">
      <c r="AN57849" s="98"/>
      <c r="AO57849" s="98"/>
      <c r="AP57849" s="98"/>
      <c r="AR57849" s="98"/>
      <c r="AS57849" s="98"/>
    </row>
    <row r="57850" spans="40:45" ht="15" customHeight="1">
      <c r="AN57850" s="98"/>
      <c r="AO57850" s="98"/>
      <c r="AP57850" s="98"/>
      <c r="AR57850" s="98"/>
      <c r="AS57850" s="98"/>
    </row>
    <row r="57851" spans="40:45" ht="15" customHeight="1">
      <c r="AN57851" s="98"/>
      <c r="AO57851" s="98"/>
      <c r="AP57851" s="98"/>
      <c r="AR57851" s="98"/>
      <c r="AS57851" s="98"/>
    </row>
    <row r="57852" spans="40:45" ht="15" customHeight="1">
      <c r="AN57852" s="98"/>
      <c r="AO57852" s="98"/>
      <c r="AP57852" s="98"/>
      <c r="AR57852" s="98"/>
      <c r="AS57852" s="98"/>
    </row>
    <row r="57853" spans="40:45" ht="15" customHeight="1">
      <c r="AN57853" s="98"/>
      <c r="AO57853" s="98"/>
      <c r="AP57853" s="98"/>
      <c r="AR57853" s="98"/>
      <c r="AS57853" s="98"/>
    </row>
    <row r="57854" spans="40:45" ht="15" customHeight="1">
      <c r="AN57854" s="98"/>
      <c r="AO57854" s="98"/>
      <c r="AP57854" s="98"/>
      <c r="AR57854" s="98"/>
      <c r="AS57854" s="98"/>
    </row>
    <row r="57855" spans="40:45" ht="15" customHeight="1">
      <c r="AN57855" s="98"/>
      <c r="AO57855" s="98"/>
      <c r="AP57855" s="98"/>
      <c r="AR57855" s="98"/>
      <c r="AS57855" s="98"/>
    </row>
    <row r="57856" spans="40:45" ht="15" customHeight="1">
      <c r="AN57856" s="98"/>
      <c r="AO57856" s="98"/>
      <c r="AP57856" s="98"/>
      <c r="AR57856" s="98"/>
      <c r="AS57856" s="98"/>
    </row>
    <row r="57857" spans="40:45" ht="15" customHeight="1">
      <c r="AN57857" s="98"/>
      <c r="AO57857" s="98"/>
      <c r="AP57857" s="98"/>
      <c r="AR57857" s="98"/>
      <c r="AS57857" s="98"/>
    </row>
    <row r="57858" spans="40:45" ht="15" customHeight="1">
      <c r="AN57858" s="98"/>
      <c r="AO57858" s="98"/>
      <c r="AP57858" s="98"/>
      <c r="AR57858" s="98"/>
      <c r="AS57858" s="98"/>
    </row>
    <row r="57859" spans="40:45" ht="15" customHeight="1">
      <c r="AN57859" s="98"/>
      <c r="AO57859" s="98"/>
      <c r="AP57859" s="98"/>
      <c r="AR57859" s="98"/>
      <c r="AS57859" s="98"/>
    </row>
    <row r="57860" spans="40:45" ht="15" customHeight="1">
      <c r="AN57860" s="98"/>
      <c r="AO57860" s="98"/>
      <c r="AP57860" s="98"/>
      <c r="AR57860" s="98"/>
      <c r="AS57860" s="98"/>
    </row>
    <row r="57861" spans="40:45" ht="15" customHeight="1">
      <c r="AN57861" s="98"/>
      <c r="AO57861" s="98"/>
      <c r="AP57861" s="98"/>
      <c r="AR57861" s="98"/>
      <c r="AS57861" s="98"/>
    </row>
    <row r="57862" spans="40:45" ht="15" customHeight="1">
      <c r="AN57862" s="98"/>
      <c r="AO57862" s="98"/>
      <c r="AP57862" s="98"/>
      <c r="AR57862" s="98"/>
      <c r="AS57862" s="98"/>
    </row>
    <row r="57863" spans="40:45" ht="15" customHeight="1">
      <c r="AN57863" s="98"/>
      <c r="AO57863" s="98"/>
      <c r="AP57863" s="98"/>
      <c r="AR57863" s="98"/>
      <c r="AS57863" s="98"/>
    </row>
    <row r="57864" spans="40:45" ht="15" customHeight="1">
      <c r="AN57864" s="98"/>
      <c r="AO57864" s="98"/>
      <c r="AP57864" s="98"/>
      <c r="AR57864" s="98"/>
      <c r="AS57864" s="98"/>
    </row>
    <row r="57865" spans="40:45" ht="15" customHeight="1">
      <c r="AN57865" s="98"/>
      <c r="AO57865" s="98"/>
      <c r="AP57865" s="98"/>
      <c r="AR57865" s="98"/>
      <c r="AS57865" s="98"/>
    </row>
    <row r="57866" spans="40:45" ht="15" customHeight="1">
      <c r="AN57866" s="98"/>
      <c r="AO57866" s="98"/>
      <c r="AP57866" s="98"/>
      <c r="AR57866" s="98"/>
      <c r="AS57866" s="98"/>
    </row>
    <row r="57867" spans="40:45" ht="15" customHeight="1">
      <c r="AN57867" s="98"/>
      <c r="AO57867" s="98"/>
      <c r="AP57867" s="98"/>
      <c r="AR57867" s="98"/>
      <c r="AS57867" s="98"/>
    </row>
    <row r="57868" spans="40:45" ht="15" customHeight="1">
      <c r="AN57868" s="98"/>
      <c r="AO57868" s="98"/>
      <c r="AP57868" s="98"/>
      <c r="AR57868" s="98"/>
      <c r="AS57868" s="98"/>
    </row>
    <row r="57869" spans="40:45" ht="15" customHeight="1">
      <c r="AN57869" s="98"/>
      <c r="AO57869" s="98"/>
      <c r="AP57869" s="98"/>
      <c r="AR57869" s="98"/>
      <c r="AS57869" s="98"/>
    </row>
    <row r="57870" spans="40:45" ht="15" customHeight="1">
      <c r="AN57870" s="98"/>
      <c r="AO57870" s="98"/>
      <c r="AP57870" s="98"/>
      <c r="AR57870" s="98"/>
      <c r="AS57870" s="98"/>
    </row>
    <row r="57871" spans="40:45" ht="15" customHeight="1">
      <c r="AN57871" s="98"/>
      <c r="AO57871" s="98"/>
      <c r="AP57871" s="98"/>
      <c r="AR57871" s="98"/>
      <c r="AS57871" s="98"/>
    </row>
    <row r="57872" spans="40:45" ht="15" customHeight="1">
      <c r="AN57872" s="98"/>
      <c r="AO57872" s="98"/>
      <c r="AP57872" s="98"/>
      <c r="AR57872" s="98"/>
      <c r="AS57872" s="98"/>
    </row>
    <row r="57873" spans="40:45" ht="15" customHeight="1">
      <c r="AN57873" s="98"/>
      <c r="AO57873" s="98"/>
      <c r="AP57873" s="98"/>
      <c r="AR57873" s="98"/>
      <c r="AS57873" s="98"/>
    </row>
    <row r="57874" spans="40:45" ht="15" customHeight="1">
      <c r="AN57874" s="98"/>
      <c r="AO57874" s="98"/>
      <c r="AP57874" s="98"/>
      <c r="AR57874" s="98"/>
      <c r="AS57874" s="98"/>
    </row>
    <row r="57875" spans="40:45" ht="15" customHeight="1">
      <c r="AN57875" s="98"/>
      <c r="AO57875" s="98"/>
      <c r="AP57875" s="98"/>
      <c r="AR57875" s="98"/>
      <c r="AS57875" s="98"/>
    </row>
    <row r="57876" spans="40:45" ht="15" customHeight="1">
      <c r="AN57876" s="98"/>
      <c r="AO57876" s="98"/>
      <c r="AP57876" s="98"/>
      <c r="AR57876" s="98"/>
      <c r="AS57876" s="98"/>
    </row>
    <row r="57877" spans="40:45" ht="15" customHeight="1">
      <c r="AN57877" s="98"/>
      <c r="AO57877" s="98"/>
      <c r="AP57877" s="98"/>
      <c r="AR57877" s="98"/>
      <c r="AS57877" s="98"/>
    </row>
    <row r="57878" spans="40:45" ht="15" customHeight="1">
      <c r="AN57878" s="98"/>
      <c r="AO57878" s="98"/>
      <c r="AP57878" s="98"/>
      <c r="AR57878" s="98"/>
      <c r="AS57878" s="98"/>
    </row>
    <row r="57879" spans="40:45" ht="15" customHeight="1">
      <c r="AN57879" s="98"/>
      <c r="AO57879" s="98"/>
      <c r="AP57879" s="98"/>
      <c r="AR57879" s="98"/>
      <c r="AS57879" s="98"/>
    </row>
    <row r="57880" spans="40:45" ht="15" customHeight="1">
      <c r="AN57880" s="98"/>
      <c r="AO57880" s="98"/>
      <c r="AP57880" s="98"/>
      <c r="AR57880" s="98"/>
      <c r="AS57880" s="98"/>
    </row>
    <row r="57881" spans="40:45" ht="15" customHeight="1">
      <c r="AN57881" s="98"/>
      <c r="AO57881" s="98"/>
      <c r="AP57881" s="98"/>
      <c r="AR57881" s="98"/>
      <c r="AS57881" s="98"/>
    </row>
    <row r="57882" spans="40:45" ht="15" customHeight="1">
      <c r="AN57882" s="98"/>
      <c r="AO57882" s="98"/>
      <c r="AP57882" s="98"/>
      <c r="AR57882" s="98"/>
      <c r="AS57882" s="98"/>
    </row>
    <row r="57883" spans="40:45" ht="15" customHeight="1">
      <c r="AN57883" s="98"/>
      <c r="AO57883" s="98"/>
      <c r="AP57883" s="98"/>
      <c r="AR57883" s="98"/>
      <c r="AS57883" s="98"/>
    </row>
    <row r="57884" spans="40:45" ht="15" customHeight="1">
      <c r="AN57884" s="98"/>
      <c r="AO57884" s="98"/>
      <c r="AP57884" s="98"/>
      <c r="AR57884" s="98"/>
      <c r="AS57884" s="98"/>
    </row>
    <row r="57885" spans="40:45" ht="15" customHeight="1">
      <c r="AN57885" s="98"/>
      <c r="AO57885" s="98"/>
      <c r="AP57885" s="98"/>
      <c r="AR57885" s="98"/>
      <c r="AS57885" s="98"/>
    </row>
    <row r="57886" spans="40:45" ht="15" customHeight="1">
      <c r="AN57886" s="98"/>
      <c r="AO57886" s="98"/>
      <c r="AP57886" s="98"/>
      <c r="AR57886" s="98"/>
      <c r="AS57886" s="98"/>
    </row>
    <row r="57887" spans="40:45" ht="15" customHeight="1">
      <c r="AN57887" s="98"/>
      <c r="AO57887" s="98"/>
      <c r="AP57887" s="98"/>
      <c r="AR57887" s="98"/>
      <c r="AS57887" s="98"/>
    </row>
    <row r="57888" spans="40:45" ht="15" customHeight="1">
      <c r="AN57888" s="98"/>
      <c r="AO57888" s="98"/>
      <c r="AP57888" s="98"/>
      <c r="AR57888" s="98"/>
      <c r="AS57888" s="98"/>
    </row>
    <row r="57889" spans="40:45" ht="15" customHeight="1">
      <c r="AN57889" s="98"/>
      <c r="AO57889" s="98"/>
      <c r="AP57889" s="98"/>
      <c r="AR57889" s="98"/>
      <c r="AS57889" s="98"/>
    </row>
    <row r="57890" spans="40:45" ht="15" customHeight="1">
      <c r="AN57890" s="98"/>
      <c r="AO57890" s="98"/>
      <c r="AP57890" s="98"/>
      <c r="AR57890" s="98"/>
      <c r="AS57890" s="98"/>
    </row>
    <row r="57891" spans="40:45" ht="15" customHeight="1">
      <c r="AN57891" s="98"/>
      <c r="AO57891" s="98"/>
      <c r="AP57891" s="98"/>
      <c r="AR57891" s="98"/>
      <c r="AS57891" s="98"/>
    </row>
    <row r="57892" spans="40:45" ht="15" customHeight="1">
      <c r="AN57892" s="98"/>
      <c r="AO57892" s="98"/>
      <c r="AP57892" s="98"/>
      <c r="AR57892" s="98"/>
      <c r="AS57892" s="98"/>
    </row>
    <row r="57893" spans="40:45" ht="15" customHeight="1">
      <c r="AN57893" s="98"/>
      <c r="AO57893" s="98"/>
      <c r="AP57893" s="98"/>
      <c r="AR57893" s="98"/>
      <c r="AS57893" s="98"/>
    </row>
    <row r="57894" spans="40:45" ht="15" customHeight="1">
      <c r="AN57894" s="98"/>
      <c r="AO57894" s="98"/>
      <c r="AP57894" s="98"/>
      <c r="AR57894" s="98"/>
      <c r="AS57894" s="98"/>
    </row>
    <row r="57895" spans="40:45" ht="15" customHeight="1">
      <c r="AN57895" s="98"/>
      <c r="AO57895" s="98"/>
      <c r="AP57895" s="98"/>
      <c r="AR57895" s="98"/>
      <c r="AS57895" s="98"/>
    </row>
    <row r="57896" spans="40:45" ht="15" customHeight="1">
      <c r="AN57896" s="98"/>
      <c r="AO57896" s="98"/>
      <c r="AP57896" s="98"/>
      <c r="AR57896" s="98"/>
      <c r="AS57896" s="98"/>
    </row>
    <row r="57897" spans="40:45" ht="15" customHeight="1">
      <c r="AN57897" s="98"/>
      <c r="AO57897" s="98"/>
      <c r="AP57897" s="98"/>
      <c r="AR57897" s="98"/>
      <c r="AS57897" s="98"/>
    </row>
    <row r="57898" spans="40:45" ht="15" customHeight="1">
      <c r="AN57898" s="98"/>
      <c r="AO57898" s="98"/>
      <c r="AP57898" s="98"/>
      <c r="AR57898" s="98"/>
      <c r="AS57898" s="98"/>
    </row>
    <row r="57899" spans="40:45" ht="15" customHeight="1">
      <c r="AN57899" s="98"/>
      <c r="AO57899" s="98"/>
      <c r="AP57899" s="98"/>
      <c r="AR57899" s="98"/>
      <c r="AS57899" s="98"/>
    </row>
    <row r="57900" spans="40:45" ht="15" customHeight="1">
      <c r="AN57900" s="98"/>
      <c r="AO57900" s="98"/>
      <c r="AP57900" s="98"/>
      <c r="AR57900" s="98"/>
      <c r="AS57900" s="98"/>
    </row>
    <row r="57901" spans="40:45" ht="15" customHeight="1">
      <c r="AN57901" s="98"/>
      <c r="AO57901" s="98"/>
      <c r="AP57901" s="98"/>
      <c r="AR57901" s="98"/>
      <c r="AS57901" s="98"/>
    </row>
    <row r="57902" spans="40:45" ht="15" customHeight="1">
      <c r="AN57902" s="98"/>
      <c r="AO57902" s="98"/>
      <c r="AP57902" s="98"/>
      <c r="AR57902" s="98"/>
      <c r="AS57902" s="98"/>
    </row>
    <row r="57903" spans="40:45" ht="15" customHeight="1">
      <c r="AN57903" s="98"/>
      <c r="AO57903" s="98"/>
      <c r="AP57903" s="98"/>
      <c r="AR57903" s="98"/>
      <c r="AS57903" s="98"/>
    </row>
    <row r="57904" spans="40:45" ht="15" customHeight="1">
      <c r="AN57904" s="98"/>
      <c r="AO57904" s="98"/>
      <c r="AP57904" s="98"/>
      <c r="AR57904" s="98"/>
      <c r="AS57904" s="98"/>
    </row>
    <row r="57905" spans="40:45" ht="15" customHeight="1">
      <c r="AN57905" s="98"/>
      <c r="AO57905" s="98"/>
      <c r="AP57905" s="98"/>
      <c r="AR57905" s="98"/>
      <c r="AS57905" s="98"/>
    </row>
    <row r="57906" spans="40:45" ht="15" customHeight="1">
      <c r="AN57906" s="98"/>
      <c r="AO57906" s="98"/>
      <c r="AP57906" s="98"/>
      <c r="AR57906" s="98"/>
      <c r="AS57906" s="98"/>
    </row>
    <row r="57907" spans="40:45" ht="15" customHeight="1">
      <c r="AN57907" s="98"/>
      <c r="AO57907" s="98"/>
      <c r="AP57907" s="98"/>
      <c r="AR57907" s="98"/>
      <c r="AS57907" s="98"/>
    </row>
    <row r="57908" spans="40:45" ht="15" customHeight="1">
      <c r="AN57908" s="98"/>
      <c r="AO57908" s="98"/>
      <c r="AP57908" s="98"/>
      <c r="AR57908" s="98"/>
      <c r="AS57908" s="98"/>
    </row>
    <row r="57909" spans="40:45" ht="15" customHeight="1">
      <c r="AN57909" s="98"/>
      <c r="AO57909" s="98"/>
      <c r="AP57909" s="98"/>
      <c r="AR57909" s="98"/>
      <c r="AS57909" s="98"/>
    </row>
    <row r="57910" spans="40:45" ht="15" customHeight="1">
      <c r="AN57910" s="98"/>
      <c r="AO57910" s="98"/>
      <c r="AP57910" s="98"/>
      <c r="AR57910" s="98"/>
      <c r="AS57910" s="98"/>
    </row>
    <row r="57911" spans="40:45" ht="15" customHeight="1">
      <c r="AN57911" s="98"/>
      <c r="AO57911" s="98"/>
      <c r="AP57911" s="98"/>
      <c r="AR57911" s="98"/>
      <c r="AS57911" s="98"/>
    </row>
    <row r="57912" spans="40:45" ht="15" customHeight="1">
      <c r="AN57912" s="98"/>
      <c r="AO57912" s="98"/>
      <c r="AP57912" s="98"/>
      <c r="AR57912" s="98"/>
      <c r="AS57912" s="98"/>
    </row>
    <row r="57913" spans="40:45" ht="15" customHeight="1">
      <c r="AN57913" s="98"/>
      <c r="AO57913" s="98"/>
      <c r="AP57913" s="98"/>
      <c r="AR57913" s="98"/>
      <c r="AS57913" s="98"/>
    </row>
    <row r="57914" spans="40:45" ht="15" customHeight="1">
      <c r="AN57914" s="98"/>
      <c r="AO57914" s="98"/>
      <c r="AP57914" s="98"/>
      <c r="AR57914" s="98"/>
      <c r="AS57914" s="98"/>
    </row>
    <row r="57915" spans="40:45" ht="15" customHeight="1">
      <c r="AN57915" s="98"/>
      <c r="AO57915" s="98"/>
      <c r="AP57915" s="98"/>
      <c r="AR57915" s="98"/>
      <c r="AS57915" s="98"/>
    </row>
    <row r="57916" spans="40:45" ht="15" customHeight="1">
      <c r="AN57916" s="98"/>
      <c r="AO57916" s="98"/>
      <c r="AP57916" s="98"/>
      <c r="AR57916" s="98"/>
      <c r="AS57916" s="98"/>
    </row>
    <row r="57917" spans="40:45" ht="15" customHeight="1">
      <c r="AN57917" s="98"/>
      <c r="AO57917" s="98"/>
      <c r="AP57917" s="98"/>
      <c r="AR57917" s="98"/>
      <c r="AS57917" s="98"/>
    </row>
    <row r="57918" spans="40:45" ht="15" customHeight="1">
      <c r="AN57918" s="98"/>
      <c r="AO57918" s="98"/>
      <c r="AP57918" s="98"/>
      <c r="AR57918" s="98"/>
      <c r="AS57918" s="98"/>
    </row>
    <row r="57919" spans="40:45" ht="15" customHeight="1">
      <c r="AN57919" s="98"/>
      <c r="AO57919" s="98"/>
      <c r="AP57919" s="98"/>
      <c r="AR57919" s="98"/>
      <c r="AS57919" s="98"/>
    </row>
    <row r="57920" spans="40:45" ht="15" customHeight="1">
      <c r="AN57920" s="98"/>
      <c r="AO57920" s="98"/>
      <c r="AP57920" s="98"/>
      <c r="AR57920" s="98"/>
      <c r="AS57920" s="98"/>
    </row>
    <row r="57921" spans="40:45" ht="15" customHeight="1">
      <c r="AN57921" s="98"/>
      <c r="AO57921" s="98"/>
      <c r="AP57921" s="98"/>
      <c r="AR57921" s="98"/>
      <c r="AS57921" s="98"/>
    </row>
    <row r="57922" spans="40:45" ht="15" customHeight="1">
      <c r="AN57922" s="98"/>
      <c r="AO57922" s="98"/>
      <c r="AP57922" s="98"/>
      <c r="AR57922" s="98"/>
      <c r="AS57922" s="98"/>
    </row>
    <row r="57923" spans="40:45" ht="15" customHeight="1">
      <c r="AN57923" s="98"/>
      <c r="AO57923" s="98"/>
      <c r="AP57923" s="98"/>
      <c r="AR57923" s="98"/>
      <c r="AS57923" s="98"/>
    </row>
    <row r="57924" spans="40:45" ht="15" customHeight="1">
      <c r="AN57924" s="98"/>
      <c r="AO57924" s="98"/>
      <c r="AP57924" s="98"/>
      <c r="AR57924" s="98"/>
      <c r="AS57924" s="98"/>
    </row>
    <row r="57925" spans="40:45" ht="15" customHeight="1">
      <c r="AN57925" s="98"/>
      <c r="AO57925" s="98"/>
      <c r="AP57925" s="98"/>
      <c r="AR57925" s="98"/>
      <c r="AS57925" s="98"/>
    </row>
    <row r="57926" spans="40:45" ht="15" customHeight="1">
      <c r="AN57926" s="98"/>
      <c r="AO57926" s="98"/>
      <c r="AP57926" s="98"/>
      <c r="AR57926" s="98"/>
      <c r="AS57926" s="98"/>
    </row>
    <row r="57927" spans="40:45" ht="15" customHeight="1">
      <c r="AN57927" s="98"/>
      <c r="AO57927" s="98"/>
      <c r="AP57927" s="98"/>
      <c r="AR57927" s="98"/>
      <c r="AS57927" s="98"/>
    </row>
    <row r="57928" spans="40:45" ht="15" customHeight="1">
      <c r="AN57928" s="98"/>
      <c r="AO57928" s="98"/>
      <c r="AP57928" s="98"/>
      <c r="AR57928" s="98"/>
      <c r="AS57928" s="98"/>
    </row>
    <row r="57929" spans="40:45" ht="15" customHeight="1">
      <c r="AN57929" s="98"/>
      <c r="AO57929" s="98"/>
      <c r="AP57929" s="98"/>
      <c r="AR57929" s="98"/>
      <c r="AS57929" s="98"/>
    </row>
    <row r="57930" spans="40:45" ht="15" customHeight="1">
      <c r="AN57930" s="98"/>
      <c r="AO57930" s="98"/>
      <c r="AP57930" s="98"/>
      <c r="AR57930" s="98"/>
      <c r="AS57930" s="98"/>
    </row>
    <row r="57931" spans="40:45" ht="15" customHeight="1">
      <c r="AN57931" s="98"/>
      <c r="AO57931" s="98"/>
      <c r="AP57931" s="98"/>
      <c r="AR57931" s="98"/>
      <c r="AS57931" s="98"/>
    </row>
    <row r="57932" spans="40:45" ht="15" customHeight="1">
      <c r="AN57932" s="98"/>
      <c r="AO57932" s="98"/>
      <c r="AP57932" s="98"/>
      <c r="AR57932" s="98"/>
      <c r="AS57932" s="98"/>
    </row>
    <row r="57933" spans="40:45" ht="15" customHeight="1">
      <c r="AN57933" s="98"/>
      <c r="AO57933" s="98"/>
      <c r="AP57933" s="98"/>
      <c r="AR57933" s="98"/>
      <c r="AS57933" s="98"/>
    </row>
    <row r="57934" spans="40:45" ht="15" customHeight="1">
      <c r="AN57934" s="98"/>
      <c r="AO57934" s="98"/>
      <c r="AP57934" s="98"/>
      <c r="AR57934" s="98"/>
      <c r="AS57934" s="98"/>
    </row>
    <row r="57935" spans="40:45" ht="15" customHeight="1">
      <c r="AN57935" s="98"/>
      <c r="AO57935" s="98"/>
      <c r="AP57935" s="98"/>
      <c r="AR57935" s="98"/>
      <c r="AS57935" s="98"/>
    </row>
    <row r="57936" spans="40:45" ht="15" customHeight="1">
      <c r="AN57936" s="98"/>
      <c r="AO57936" s="98"/>
      <c r="AP57936" s="98"/>
      <c r="AR57936" s="98"/>
      <c r="AS57936" s="98"/>
    </row>
    <row r="57937" spans="40:45" ht="15" customHeight="1">
      <c r="AN57937" s="98"/>
      <c r="AO57937" s="98"/>
      <c r="AP57937" s="98"/>
      <c r="AR57937" s="98"/>
      <c r="AS57937" s="98"/>
    </row>
    <row r="57938" spans="40:45" ht="15" customHeight="1">
      <c r="AN57938" s="98"/>
      <c r="AO57938" s="98"/>
      <c r="AP57938" s="98"/>
      <c r="AR57938" s="98"/>
      <c r="AS57938" s="98"/>
    </row>
    <row r="57939" spans="40:45" ht="15" customHeight="1">
      <c r="AN57939" s="98"/>
      <c r="AO57939" s="98"/>
      <c r="AP57939" s="98"/>
      <c r="AR57939" s="98"/>
      <c r="AS57939" s="98"/>
    </row>
    <row r="57940" spans="40:45" ht="15" customHeight="1">
      <c r="AN57940" s="98"/>
      <c r="AO57940" s="98"/>
      <c r="AP57940" s="98"/>
      <c r="AR57940" s="98"/>
      <c r="AS57940" s="98"/>
    </row>
    <row r="57941" spans="40:45" ht="15" customHeight="1">
      <c r="AN57941" s="98"/>
      <c r="AO57941" s="98"/>
      <c r="AP57941" s="98"/>
      <c r="AR57941" s="98"/>
      <c r="AS57941" s="98"/>
    </row>
    <row r="57942" spans="40:45" ht="15" customHeight="1">
      <c r="AN57942" s="98"/>
      <c r="AO57942" s="98"/>
      <c r="AP57942" s="98"/>
      <c r="AR57942" s="98"/>
      <c r="AS57942" s="98"/>
    </row>
    <row r="57943" spans="40:45" ht="15" customHeight="1">
      <c r="AN57943" s="98"/>
      <c r="AO57943" s="98"/>
      <c r="AP57943" s="98"/>
      <c r="AR57943" s="98"/>
      <c r="AS57943" s="98"/>
    </row>
    <row r="57944" spans="40:45" ht="15" customHeight="1">
      <c r="AN57944" s="98"/>
      <c r="AO57944" s="98"/>
      <c r="AP57944" s="98"/>
      <c r="AR57944" s="98"/>
      <c r="AS57944" s="98"/>
    </row>
    <row r="57945" spans="40:45" ht="15" customHeight="1">
      <c r="AN57945" s="98"/>
      <c r="AO57945" s="98"/>
      <c r="AP57945" s="98"/>
      <c r="AR57945" s="98"/>
      <c r="AS57945" s="98"/>
    </row>
    <row r="57946" spans="40:45" ht="15" customHeight="1">
      <c r="AN57946" s="98"/>
      <c r="AO57946" s="98"/>
      <c r="AP57946" s="98"/>
      <c r="AR57946" s="98"/>
      <c r="AS57946" s="98"/>
    </row>
    <row r="57947" spans="40:45" ht="15" customHeight="1">
      <c r="AN57947" s="98"/>
      <c r="AO57947" s="98"/>
      <c r="AP57947" s="98"/>
      <c r="AR57947" s="98"/>
      <c r="AS57947" s="98"/>
    </row>
    <row r="57948" spans="40:45" ht="15" customHeight="1">
      <c r="AN57948" s="98"/>
      <c r="AO57948" s="98"/>
      <c r="AP57948" s="98"/>
      <c r="AR57948" s="98"/>
      <c r="AS57948" s="98"/>
    </row>
    <row r="57949" spans="40:45" ht="15" customHeight="1">
      <c r="AN57949" s="98"/>
      <c r="AO57949" s="98"/>
      <c r="AP57949" s="98"/>
      <c r="AR57949" s="98"/>
      <c r="AS57949" s="98"/>
    </row>
    <row r="57950" spans="40:45" ht="15" customHeight="1">
      <c r="AN57950" s="98"/>
      <c r="AO57950" s="98"/>
      <c r="AP57950" s="98"/>
      <c r="AR57950" s="98"/>
      <c r="AS57950" s="98"/>
    </row>
    <row r="57951" spans="40:45" ht="15" customHeight="1">
      <c r="AN57951" s="98"/>
      <c r="AO57951" s="98"/>
      <c r="AP57951" s="98"/>
      <c r="AR57951" s="98"/>
      <c r="AS57951" s="98"/>
    </row>
    <row r="57952" spans="40:45" ht="15" customHeight="1">
      <c r="AN57952" s="98"/>
      <c r="AO57952" s="98"/>
      <c r="AP57952" s="98"/>
      <c r="AR57952" s="98"/>
      <c r="AS57952" s="98"/>
    </row>
    <row r="57953" spans="40:45" ht="15" customHeight="1">
      <c r="AN57953" s="98"/>
      <c r="AO57953" s="98"/>
      <c r="AP57953" s="98"/>
      <c r="AR57953" s="98"/>
      <c r="AS57953" s="98"/>
    </row>
    <row r="57954" spans="40:45" ht="15" customHeight="1">
      <c r="AN57954" s="98"/>
      <c r="AO57954" s="98"/>
      <c r="AP57954" s="98"/>
      <c r="AR57954" s="98"/>
      <c r="AS57954" s="98"/>
    </row>
    <row r="57955" spans="40:45" ht="15" customHeight="1">
      <c r="AN57955" s="98"/>
      <c r="AO57955" s="98"/>
      <c r="AP57955" s="98"/>
      <c r="AR57955" s="98"/>
      <c r="AS57955" s="98"/>
    </row>
    <row r="57956" spans="40:45" ht="15" customHeight="1">
      <c r="AN57956" s="98"/>
      <c r="AO57956" s="98"/>
      <c r="AP57956" s="98"/>
      <c r="AR57956" s="98"/>
      <c r="AS57956" s="98"/>
    </row>
    <row r="57957" spans="40:45" ht="15" customHeight="1">
      <c r="AN57957" s="98"/>
      <c r="AO57957" s="98"/>
      <c r="AP57957" s="98"/>
      <c r="AR57957" s="98"/>
      <c r="AS57957" s="98"/>
    </row>
    <row r="57958" spans="40:45" ht="15" customHeight="1">
      <c r="AN57958" s="98"/>
      <c r="AO57958" s="98"/>
      <c r="AP57958" s="98"/>
      <c r="AR57958" s="98"/>
      <c r="AS57958" s="98"/>
    </row>
    <row r="57959" spans="40:45" ht="15" customHeight="1">
      <c r="AN57959" s="98"/>
      <c r="AO57959" s="98"/>
      <c r="AP57959" s="98"/>
      <c r="AR57959" s="98"/>
      <c r="AS57959" s="98"/>
    </row>
    <row r="57960" spans="40:45" ht="15" customHeight="1">
      <c r="AN57960" s="98"/>
      <c r="AO57960" s="98"/>
      <c r="AP57960" s="98"/>
      <c r="AR57960" s="98"/>
      <c r="AS57960" s="98"/>
    </row>
    <row r="57961" spans="40:45" ht="15" customHeight="1">
      <c r="AN57961" s="98"/>
      <c r="AO57961" s="98"/>
      <c r="AP57961" s="98"/>
      <c r="AR57961" s="98"/>
      <c r="AS57961" s="98"/>
    </row>
    <row r="57962" spans="40:45" ht="15" customHeight="1">
      <c r="AN57962" s="98"/>
      <c r="AO57962" s="98"/>
      <c r="AP57962" s="98"/>
      <c r="AR57962" s="98"/>
      <c r="AS57962" s="98"/>
    </row>
    <row r="57963" spans="40:45" ht="15" customHeight="1">
      <c r="AN57963" s="98"/>
      <c r="AO57963" s="98"/>
      <c r="AP57963" s="98"/>
      <c r="AR57963" s="98"/>
      <c r="AS57963" s="98"/>
    </row>
    <row r="57964" spans="40:45" ht="15" customHeight="1">
      <c r="AN57964" s="98"/>
      <c r="AO57964" s="98"/>
      <c r="AP57964" s="98"/>
      <c r="AR57964" s="98"/>
      <c r="AS57964" s="98"/>
    </row>
    <row r="57965" spans="40:45" ht="15" customHeight="1">
      <c r="AN57965" s="98"/>
      <c r="AO57965" s="98"/>
      <c r="AP57965" s="98"/>
      <c r="AR57965" s="98"/>
      <c r="AS57965" s="98"/>
    </row>
    <row r="57966" spans="40:45" ht="15" customHeight="1">
      <c r="AN57966" s="98"/>
      <c r="AO57966" s="98"/>
      <c r="AP57966" s="98"/>
      <c r="AR57966" s="98"/>
      <c r="AS57966" s="98"/>
    </row>
    <row r="57967" spans="40:45" ht="15" customHeight="1">
      <c r="AN57967" s="98"/>
      <c r="AO57967" s="98"/>
      <c r="AP57967" s="98"/>
      <c r="AR57967" s="98"/>
      <c r="AS57967" s="98"/>
    </row>
    <row r="57968" spans="40:45" ht="15" customHeight="1">
      <c r="AN57968" s="98"/>
      <c r="AO57968" s="98"/>
      <c r="AP57968" s="98"/>
      <c r="AR57968" s="98"/>
      <c r="AS57968" s="98"/>
    </row>
    <row r="57969" spans="40:45" ht="15" customHeight="1">
      <c r="AN57969" s="98"/>
      <c r="AO57969" s="98"/>
      <c r="AP57969" s="98"/>
      <c r="AR57969" s="98"/>
      <c r="AS57969" s="98"/>
    </row>
    <row r="57970" spans="40:45" ht="15" customHeight="1">
      <c r="AN57970" s="98"/>
      <c r="AO57970" s="98"/>
      <c r="AP57970" s="98"/>
      <c r="AR57970" s="98"/>
      <c r="AS57970" s="98"/>
    </row>
    <row r="57971" spans="40:45" ht="15" customHeight="1">
      <c r="AN57971" s="98"/>
      <c r="AO57971" s="98"/>
      <c r="AP57971" s="98"/>
      <c r="AR57971" s="98"/>
      <c r="AS57971" s="98"/>
    </row>
    <row r="57972" spans="40:45" ht="15" customHeight="1">
      <c r="AN57972" s="98"/>
      <c r="AO57972" s="98"/>
      <c r="AP57972" s="98"/>
      <c r="AR57972" s="98"/>
      <c r="AS57972" s="98"/>
    </row>
    <row r="57973" spans="40:45" ht="15" customHeight="1">
      <c r="AN57973" s="98"/>
      <c r="AO57973" s="98"/>
      <c r="AP57973" s="98"/>
      <c r="AR57973" s="98"/>
      <c r="AS57973" s="98"/>
    </row>
    <row r="57974" spans="40:45" ht="15" customHeight="1">
      <c r="AN57974" s="98"/>
      <c r="AO57974" s="98"/>
      <c r="AP57974" s="98"/>
      <c r="AR57974" s="98"/>
      <c r="AS57974" s="98"/>
    </row>
    <row r="57975" spans="40:45" ht="15" customHeight="1">
      <c r="AN57975" s="98"/>
      <c r="AO57975" s="98"/>
      <c r="AP57975" s="98"/>
      <c r="AR57975" s="98"/>
      <c r="AS57975" s="98"/>
    </row>
    <row r="57976" spans="40:45" ht="15" customHeight="1">
      <c r="AN57976" s="98"/>
      <c r="AO57976" s="98"/>
      <c r="AP57976" s="98"/>
      <c r="AR57976" s="98"/>
      <c r="AS57976" s="98"/>
    </row>
    <row r="57977" spans="40:45" ht="15" customHeight="1">
      <c r="AN57977" s="98"/>
      <c r="AO57977" s="98"/>
      <c r="AP57977" s="98"/>
      <c r="AR57977" s="98"/>
      <c r="AS57977" s="98"/>
    </row>
    <row r="57978" spans="40:45" ht="15" customHeight="1">
      <c r="AN57978" s="98"/>
      <c r="AO57978" s="98"/>
      <c r="AP57978" s="98"/>
      <c r="AR57978" s="98"/>
      <c r="AS57978" s="98"/>
    </row>
    <row r="57979" spans="40:45" ht="15" customHeight="1">
      <c r="AN57979" s="98"/>
      <c r="AO57979" s="98"/>
      <c r="AP57979" s="98"/>
      <c r="AR57979" s="98"/>
      <c r="AS57979" s="98"/>
    </row>
    <row r="57980" spans="40:45" ht="15" customHeight="1">
      <c r="AN57980" s="98"/>
      <c r="AO57980" s="98"/>
      <c r="AP57980" s="98"/>
      <c r="AR57980" s="98"/>
      <c r="AS57980" s="98"/>
    </row>
    <row r="57981" spans="40:45" ht="15" customHeight="1">
      <c r="AN57981" s="98"/>
      <c r="AO57981" s="98"/>
      <c r="AP57981" s="98"/>
      <c r="AR57981" s="98"/>
      <c r="AS57981" s="98"/>
    </row>
    <row r="57982" spans="40:45" ht="15" customHeight="1">
      <c r="AN57982" s="98"/>
      <c r="AO57982" s="98"/>
      <c r="AP57982" s="98"/>
      <c r="AR57982" s="98"/>
      <c r="AS57982" s="98"/>
    </row>
    <row r="57983" spans="40:45" ht="15" customHeight="1">
      <c r="AN57983" s="98"/>
      <c r="AO57983" s="98"/>
      <c r="AP57983" s="98"/>
      <c r="AR57983" s="98"/>
      <c r="AS57983" s="98"/>
    </row>
    <row r="57984" spans="40:45" ht="15" customHeight="1">
      <c r="AN57984" s="98"/>
      <c r="AO57984" s="98"/>
      <c r="AP57984" s="98"/>
      <c r="AR57984" s="98"/>
      <c r="AS57984" s="98"/>
    </row>
    <row r="57985" spans="40:45" ht="15" customHeight="1">
      <c r="AN57985" s="98"/>
      <c r="AO57985" s="98"/>
      <c r="AP57985" s="98"/>
      <c r="AR57985" s="98"/>
      <c r="AS57985" s="98"/>
    </row>
    <row r="57986" spans="40:45" ht="15" customHeight="1">
      <c r="AN57986" s="98"/>
      <c r="AO57986" s="98"/>
      <c r="AP57986" s="98"/>
      <c r="AR57986" s="98"/>
      <c r="AS57986" s="98"/>
    </row>
    <row r="57987" spans="40:45" ht="15" customHeight="1">
      <c r="AN57987" s="98"/>
      <c r="AO57987" s="98"/>
      <c r="AP57987" s="98"/>
      <c r="AR57987" s="98"/>
      <c r="AS57987" s="98"/>
    </row>
    <row r="57988" spans="40:45" ht="15" customHeight="1">
      <c r="AN57988" s="98"/>
      <c r="AO57988" s="98"/>
      <c r="AP57988" s="98"/>
      <c r="AR57988" s="98"/>
      <c r="AS57988" s="98"/>
    </row>
    <row r="57989" spans="40:45" ht="15" customHeight="1">
      <c r="AN57989" s="98"/>
      <c r="AO57989" s="98"/>
      <c r="AP57989" s="98"/>
      <c r="AR57989" s="98"/>
      <c r="AS57989" s="98"/>
    </row>
    <row r="57990" spans="40:45" ht="15" customHeight="1">
      <c r="AN57990" s="98"/>
      <c r="AO57990" s="98"/>
      <c r="AP57990" s="98"/>
      <c r="AR57990" s="98"/>
      <c r="AS57990" s="98"/>
    </row>
    <row r="57991" spans="40:45" ht="15" customHeight="1">
      <c r="AN57991" s="98"/>
      <c r="AO57991" s="98"/>
      <c r="AP57991" s="98"/>
      <c r="AR57991" s="98"/>
      <c r="AS57991" s="98"/>
    </row>
    <row r="57992" spans="40:45" ht="15" customHeight="1">
      <c r="AN57992" s="98"/>
      <c r="AO57992" s="98"/>
      <c r="AP57992" s="98"/>
      <c r="AR57992" s="98"/>
      <c r="AS57992" s="98"/>
    </row>
    <row r="57993" spans="40:45" ht="15" customHeight="1">
      <c r="AN57993" s="98"/>
      <c r="AO57993" s="98"/>
      <c r="AP57993" s="98"/>
      <c r="AR57993" s="98"/>
      <c r="AS57993" s="98"/>
    </row>
    <row r="57994" spans="40:45" ht="15" customHeight="1">
      <c r="AN57994" s="98"/>
      <c r="AO57994" s="98"/>
      <c r="AP57994" s="98"/>
      <c r="AR57994" s="98"/>
      <c r="AS57994" s="98"/>
    </row>
    <row r="57995" spans="40:45" ht="15" customHeight="1">
      <c r="AN57995" s="98"/>
      <c r="AO57995" s="98"/>
      <c r="AP57995" s="98"/>
      <c r="AR57995" s="98"/>
      <c r="AS57995" s="98"/>
    </row>
    <row r="57996" spans="40:45" ht="15" customHeight="1">
      <c r="AN57996" s="98"/>
      <c r="AO57996" s="98"/>
      <c r="AP57996" s="98"/>
      <c r="AR57996" s="98"/>
      <c r="AS57996" s="98"/>
    </row>
    <row r="57997" spans="40:45" ht="15" customHeight="1">
      <c r="AN57997" s="98"/>
      <c r="AO57997" s="98"/>
      <c r="AP57997" s="98"/>
      <c r="AR57997" s="98"/>
      <c r="AS57997" s="98"/>
    </row>
    <row r="57998" spans="40:45" ht="15" customHeight="1">
      <c r="AN57998" s="98"/>
      <c r="AO57998" s="98"/>
      <c r="AP57998" s="98"/>
      <c r="AR57998" s="98"/>
      <c r="AS57998" s="98"/>
    </row>
    <row r="57999" spans="40:45" ht="15" customHeight="1">
      <c r="AN57999" s="98"/>
      <c r="AO57999" s="98"/>
      <c r="AP57999" s="98"/>
      <c r="AR57999" s="98"/>
      <c r="AS57999" s="98"/>
    </row>
    <row r="58000" spans="40:45" ht="15" customHeight="1">
      <c r="AN58000" s="98"/>
      <c r="AO58000" s="98"/>
      <c r="AP58000" s="98"/>
      <c r="AR58000" s="98"/>
      <c r="AS58000" s="98"/>
    </row>
    <row r="58001" spans="40:45" ht="15" customHeight="1">
      <c r="AN58001" s="98"/>
      <c r="AO58001" s="98"/>
      <c r="AP58001" s="98"/>
      <c r="AR58001" s="98"/>
      <c r="AS58001" s="98"/>
    </row>
    <row r="58002" spans="40:45" ht="15" customHeight="1">
      <c r="AN58002" s="98"/>
      <c r="AO58002" s="98"/>
      <c r="AP58002" s="98"/>
      <c r="AR58002" s="98"/>
      <c r="AS58002" s="98"/>
    </row>
    <row r="58003" spans="40:45" ht="15" customHeight="1">
      <c r="AN58003" s="98"/>
      <c r="AO58003" s="98"/>
      <c r="AP58003" s="98"/>
      <c r="AR58003" s="98"/>
      <c r="AS58003" s="98"/>
    </row>
    <row r="58004" spans="40:45" ht="15" customHeight="1">
      <c r="AN58004" s="98"/>
      <c r="AO58004" s="98"/>
      <c r="AP58004" s="98"/>
      <c r="AR58004" s="98"/>
      <c r="AS58004" s="98"/>
    </row>
    <row r="58005" spans="40:45" ht="15" customHeight="1">
      <c r="AN58005" s="98"/>
      <c r="AO58005" s="98"/>
      <c r="AP58005" s="98"/>
      <c r="AR58005" s="98"/>
      <c r="AS58005" s="98"/>
    </row>
    <row r="58006" spans="40:45" ht="15" customHeight="1">
      <c r="AN58006" s="98"/>
      <c r="AO58006" s="98"/>
      <c r="AP58006" s="98"/>
      <c r="AR58006" s="98"/>
      <c r="AS58006" s="98"/>
    </row>
    <row r="58007" spans="40:45" ht="15" customHeight="1">
      <c r="AN58007" s="98"/>
      <c r="AO58007" s="98"/>
      <c r="AP58007" s="98"/>
      <c r="AR58007" s="98"/>
      <c r="AS58007" s="98"/>
    </row>
    <row r="58008" spans="40:45" ht="15" customHeight="1">
      <c r="AN58008" s="98"/>
      <c r="AO58008" s="98"/>
      <c r="AP58008" s="98"/>
      <c r="AR58008" s="98"/>
      <c r="AS58008" s="98"/>
    </row>
    <row r="58009" spans="40:45" ht="15" customHeight="1">
      <c r="AN58009" s="98"/>
      <c r="AO58009" s="98"/>
      <c r="AP58009" s="98"/>
      <c r="AR58009" s="98"/>
      <c r="AS58009" s="98"/>
    </row>
    <row r="58010" spans="40:45" ht="15" customHeight="1">
      <c r="AN58010" s="98"/>
      <c r="AO58010" s="98"/>
      <c r="AP58010" s="98"/>
      <c r="AR58010" s="98"/>
      <c r="AS58010" s="98"/>
    </row>
    <row r="58011" spans="40:45" ht="15" customHeight="1">
      <c r="AN58011" s="98"/>
      <c r="AO58011" s="98"/>
      <c r="AP58011" s="98"/>
      <c r="AR58011" s="98"/>
      <c r="AS58011" s="98"/>
    </row>
    <row r="58012" spans="40:45" ht="15" customHeight="1">
      <c r="AN58012" s="98"/>
      <c r="AO58012" s="98"/>
      <c r="AP58012" s="98"/>
      <c r="AR58012" s="98"/>
      <c r="AS58012" s="98"/>
    </row>
    <row r="58013" spans="40:45" ht="15" customHeight="1">
      <c r="AN58013" s="98"/>
      <c r="AO58013" s="98"/>
      <c r="AP58013" s="98"/>
      <c r="AR58013" s="98"/>
      <c r="AS58013" s="98"/>
    </row>
    <row r="58014" spans="40:45" ht="15" customHeight="1">
      <c r="AN58014" s="98"/>
      <c r="AO58014" s="98"/>
      <c r="AP58014" s="98"/>
      <c r="AR58014" s="98"/>
      <c r="AS58014" s="98"/>
    </row>
    <row r="58015" spans="40:45" ht="15" customHeight="1">
      <c r="AN58015" s="98"/>
      <c r="AO58015" s="98"/>
      <c r="AP58015" s="98"/>
      <c r="AR58015" s="98"/>
      <c r="AS58015" s="98"/>
    </row>
    <row r="58016" spans="40:45" ht="15" customHeight="1">
      <c r="AN58016" s="98"/>
      <c r="AO58016" s="98"/>
      <c r="AP58016" s="98"/>
      <c r="AR58016" s="98"/>
      <c r="AS58016" s="98"/>
    </row>
    <row r="58017" spans="40:45" ht="15" customHeight="1">
      <c r="AN58017" s="98"/>
      <c r="AO58017" s="98"/>
      <c r="AP58017" s="98"/>
      <c r="AR58017" s="98"/>
      <c r="AS58017" s="98"/>
    </row>
    <row r="58018" spans="40:45" ht="15" customHeight="1">
      <c r="AN58018" s="98"/>
      <c r="AO58018" s="98"/>
      <c r="AP58018" s="98"/>
      <c r="AR58018" s="98"/>
      <c r="AS58018" s="98"/>
    </row>
    <row r="58019" spans="40:45" ht="15" customHeight="1">
      <c r="AN58019" s="98"/>
      <c r="AO58019" s="98"/>
      <c r="AP58019" s="98"/>
      <c r="AR58019" s="98"/>
      <c r="AS58019" s="98"/>
    </row>
    <row r="58020" spans="40:45" ht="15" customHeight="1">
      <c r="AN58020" s="98"/>
      <c r="AO58020" s="98"/>
      <c r="AP58020" s="98"/>
      <c r="AR58020" s="98"/>
      <c r="AS58020" s="98"/>
    </row>
    <row r="58021" spans="40:45" ht="15" customHeight="1">
      <c r="AN58021" s="98"/>
      <c r="AO58021" s="98"/>
      <c r="AP58021" s="98"/>
      <c r="AR58021" s="98"/>
      <c r="AS58021" s="98"/>
    </row>
    <row r="58022" spans="40:45" ht="15" customHeight="1">
      <c r="AN58022" s="98"/>
      <c r="AO58022" s="98"/>
      <c r="AP58022" s="98"/>
      <c r="AR58022" s="98"/>
      <c r="AS58022" s="98"/>
    </row>
    <row r="58023" spans="40:45" ht="15" customHeight="1">
      <c r="AN58023" s="98"/>
      <c r="AO58023" s="98"/>
      <c r="AP58023" s="98"/>
      <c r="AR58023" s="98"/>
      <c r="AS58023" s="98"/>
    </row>
    <row r="58024" spans="40:45" ht="15" customHeight="1">
      <c r="AN58024" s="98"/>
      <c r="AO58024" s="98"/>
      <c r="AP58024" s="98"/>
      <c r="AR58024" s="98"/>
      <c r="AS58024" s="98"/>
    </row>
    <row r="58025" spans="40:45" ht="15" customHeight="1">
      <c r="AN58025" s="98"/>
      <c r="AO58025" s="98"/>
      <c r="AP58025" s="98"/>
      <c r="AR58025" s="98"/>
      <c r="AS58025" s="98"/>
    </row>
    <row r="58026" spans="40:45" ht="15" customHeight="1">
      <c r="AN58026" s="98"/>
      <c r="AO58026" s="98"/>
      <c r="AP58026" s="98"/>
      <c r="AR58026" s="98"/>
      <c r="AS58026" s="98"/>
    </row>
    <row r="58027" spans="40:45" ht="15" customHeight="1">
      <c r="AN58027" s="98"/>
      <c r="AO58027" s="98"/>
      <c r="AP58027" s="98"/>
      <c r="AR58027" s="98"/>
      <c r="AS58027" s="98"/>
    </row>
    <row r="58028" spans="40:45" ht="15" customHeight="1">
      <c r="AN58028" s="98"/>
      <c r="AO58028" s="98"/>
      <c r="AP58028" s="98"/>
      <c r="AR58028" s="98"/>
      <c r="AS58028" s="98"/>
    </row>
    <row r="58029" spans="40:45" ht="15" customHeight="1">
      <c r="AN58029" s="98"/>
      <c r="AO58029" s="98"/>
      <c r="AP58029" s="98"/>
      <c r="AR58029" s="98"/>
      <c r="AS58029" s="98"/>
    </row>
    <row r="58030" spans="40:45" ht="15" customHeight="1">
      <c r="AN58030" s="98"/>
      <c r="AO58030" s="98"/>
      <c r="AP58030" s="98"/>
      <c r="AR58030" s="98"/>
      <c r="AS58030" s="98"/>
    </row>
    <row r="58031" spans="40:45" ht="15" customHeight="1">
      <c r="AN58031" s="98"/>
      <c r="AO58031" s="98"/>
      <c r="AP58031" s="98"/>
      <c r="AR58031" s="98"/>
      <c r="AS58031" s="98"/>
    </row>
    <row r="58032" spans="40:45" ht="15" customHeight="1">
      <c r="AN58032" s="98"/>
      <c r="AO58032" s="98"/>
      <c r="AP58032" s="98"/>
      <c r="AR58032" s="98"/>
      <c r="AS58032" s="98"/>
    </row>
    <row r="58033" spans="40:45" ht="15" customHeight="1">
      <c r="AN58033" s="98"/>
      <c r="AO58033" s="98"/>
      <c r="AP58033" s="98"/>
      <c r="AR58033" s="98"/>
      <c r="AS58033" s="98"/>
    </row>
    <row r="58034" spans="40:45" ht="15" customHeight="1">
      <c r="AN58034" s="98"/>
      <c r="AO58034" s="98"/>
      <c r="AP58034" s="98"/>
      <c r="AR58034" s="98"/>
      <c r="AS58034" s="98"/>
    </row>
    <row r="58035" spans="40:45" ht="15" customHeight="1">
      <c r="AN58035" s="98"/>
      <c r="AO58035" s="98"/>
      <c r="AP58035" s="98"/>
      <c r="AR58035" s="98"/>
      <c r="AS58035" s="98"/>
    </row>
    <row r="58036" spans="40:45" ht="15" customHeight="1">
      <c r="AN58036" s="98"/>
      <c r="AO58036" s="98"/>
      <c r="AP58036" s="98"/>
      <c r="AR58036" s="98"/>
      <c r="AS58036" s="98"/>
    </row>
    <row r="58037" spans="40:45" ht="15" customHeight="1">
      <c r="AN58037" s="98"/>
      <c r="AO58037" s="98"/>
      <c r="AP58037" s="98"/>
      <c r="AR58037" s="98"/>
      <c r="AS58037" s="98"/>
    </row>
    <row r="58038" spans="40:45" ht="15" customHeight="1">
      <c r="AN58038" s="98"/>
      <c r="AO58038" s="98"/>
      <c r="AP58038" s="98"/>
      <c r="AR58038" s="98"/>
      <c r="AS58038" s="98"/>
    </row>
    <row r="58039" spans="40:45" ht="15" customHeight="1">
      <c r="AN58039" s="98"/>
      <c r="AO58039" s="98"/>
      <c r="AP58039" s="98"/>
      <c r="AR58039" s="98"/>
      <c r="AS58039" s="98"/>
    </row>
    <row r="58040" spans="40:45" ht="15" customHeight="1">
      <c r="AN58040" s="98"/>
      <c r="AO58040" s="98"/>
      <c r="AP58040" s="98"/>
      <c r="AR58040" s="98"/>
      <c r="AS58040" s="98"/>
    </row>
    <row r="58041" spans="40:45" ht="15" customHeight="1">
      <c r="AN58041" s="98"/>
      <c r="AO58041" s="98"/>
      <c r="AP58041" s="98"/>
      <c r="AR58041" s="98"/>
      <c r="AS58041" s="98"/>
    </row>
    <row r="58042" spans="40:45" ht="15" customHeight="1">
      <c r="AN58042" s="98"/>
      <c r="AO58042" s="98"/>
      <c r="AP58042" s="98"/>
      <c r="AR58042" s="98"/>
      <c r="AS58042" s="98"/>
    </row>
    <row r="58043" spans="40:45" ht="15" customHeight="1">
      <c r="AN58043" s="98"/>
      <c r="AO58043" s="98"/>
      <c r="AP58043" s="98"/>
      <c r="AR58043" s="98"/>
      <c r="AS58043" s="98"/>
    </row>
    <row r="58044" spans="40:45" ht="15" customHeight="1">
      <c r="AN58044" s="98"/>
      <c r="AO58044" s="98"/>
      <c r="AP58044" s="98"/>
      <c r="AR58044" s="98"/>
      <c r="AS58044" s="98"/>
    </row>
    <row r="58045" spans="40:45" ht="15" customHeight="1">
      <c r="AN58045" s="98"/>
      <c r="AO58045" s="98"/>
      <c r="AP58045" s="98"/>
      <c r="AR58045" s="98"/>
      <c r="AS58045" s="98"/>
    </row>
    <row r="58046" spans="40:45" ht="15" customHeight="1">
      <c r="AN58046" s="98"/>
      <c r="AO58046" s="98"/>
      <c r="AP58046" s="98"/>
      <c r="AR58046" s="98"/>
      <c r="AS58046" s="98"/>
    </row>
    <row r="58047" spans="40:45" ht="15" customHeight="1">
      <c r="AN58047" s="98"/>
      <c r="AO58047" s="98"/>
      <c r="AP58047" s="98"/>
      <c r="AR58047" s="98"/>
      <c r="AS58047" s="98"/>
    </row>
    <row r="58048" spans="40:45" ht="15" customHeight="1">
      <c r="AN58048" s="98"/>
      <c r="AO58048" s="98"/>
      <c r="AP58048" s="98"/>
      <c r="AR58048" s="98"/>
      <c r="AS58048" s="98"/>
    </row>
    <row r="58049" spans="40:45" ht="15" customHeight="1">
      <c r="AN58049" s="98"/>
      <c r="AO58049" s="98"/>
      <c r="AP58049" s="98"/>
      <c r="AR58049" s="98"/>
      <c r="AS58049" s="98"/>
    </row>
    <row r="58050" spans="40:45" ht="15" customHeight="1">
      <c r="AN58050" s="98"/>
      <c r="AO58050" s="98"/>
      <c r="AP58050" s="98"/>
      <c r="AR58050" s="98"/>
      <c r="AS58050" s="98"/>
    </row>
    <row r="58051" spans="40:45" ht="15" customHeight="1">
      <c r="AN58051" s="98"/>
      <c r="AO58051" s="98"/>
      <c r="AP58051" s="98"/>
      <c r="AR58051" s="98"/>
      <c r="AS58051" s="98"/>
    </row>
    <row r="58052" spans="40:45" ht="15" customHeight="1">
      <c r="AN58052" s="98"/>
      <c r="AO58052" s="98"/>
      <c r="AP58052" s="98"/>
      <c r="AR58052" s="98"/>
      <c r="AS58052" s="98"/>
    </row>
    <row r="58053" spans="40:45" ht="15" customHeight="1">
      <c r="AN58053" s="98"/>
      <c r="AO58053" s="98"/>
      <c r="AP58053" s="98"/>
      <c r="AR58053" s="98"/>
      <c r="AS58053" s="98"/>
    </row>
    <row r="58054" spans="40:45" ht="15" customHeight="1">
      <c r="AN58054" s="98"/>
      <c r="AO58054" s="98"/>
      <c r="AP58054" s="98"/>
      <c r="AR58054" s="98"/>
      <c r="AS58054" s="98"/>
    </row>
    <row r="58055" spans="40:45" ht="15" customHeight="1">
      <c r="AN58055" s="98"/>
      <c r="AO58055" s="98"/>
      <c r="AP58055" s="98"/>
      <c r="AR58055" s="98"/>
      <c r="AS58055" s="98"/>
    </row>
    <row r="58056" spans="40:45" ht="15" customHeight="1">
      <c r="AN58056" s="98"/>
      <c r="AO58056" s="98"/>
      <c r="AP58056" s="98"/>
      <c r="AR58056" s="98"/>
      <c r="AS58056" s="98"/>
    </row>
    <row r="58057" spans="40:45" ht="15" customHeight="1">
      <c r="AN58057" s="98"/>
      <c r="AO58057" s="98"/>
      <c r="AP58057" s="98"/>
      <c r="AR58057" s="98"/>
      <c r="AS58057" s="98"/>
    </row>
    <row r="58058" spans="40:45" ht="15" customHeight="1">
      <c r="AN58058" s="98"/>
      <c r="AO58058" s="98"/>
      <c r="AP58058" s="98"/>
      <c r="AR58058" s="98"/>
      <c r="AS58058" s="98"/>
    </row>
    <row r="58059" spans="40:45" ht="15" customHeight="1">
      <c r="AN58059" s="98"/>
      <c r="AO58059" s="98"/>
      <c r="AP58059" s="98"/>
      <c r="AR58059" s="98"/>
      <c r="AS58059" s="98"/>
    </row>
    <row r="58060" spans="40:45" ht="15" customHeight="1">
      <c r="AN58060" s="98"/>
      <c r="AO58060" s="98"/>
      <c r="AP58060" s="98"/>
      <c r="AR58060" s="98"/>
      <c r="AS58060" s="98"/>
    </row>
    <row r="58061" spans="40:45" ht="15" customHeight="1">
      <c r="AN58061" s="98"/>
      <c r="AO58061" s="98"/>
      <c r="AP58061" s="98"/>
      <c r="AR58061" s="98"/>
      <c r="AS58061" s="98"/>
    </row>
    <row r="58062" spans="40:45" ht="15" customHeight="1">
      <c r="AN58062" s="98"/>
      <c r="AO58062" s="98"/>
      <c r="AP58062" s="98"/>
      <c r="AR58062" s="98"/>
      <c r="AS58062" s="98"/>
    </row>
    <row r="58063" spans="40:45" ht="15" customHeight="1">
      <c r="AN58063" s="98"/>
      <c r="AO58063" s="98"/>
      <c r="AP58063" s="98"/>
      <c r="AR58063" s="98"/>
      <c r="AS58063" s="98"/>
    </row>
    <row r="58064" spans="40:45" ht="15" customHeight="1">
      <c r="AN58064" s="98"/>
      <c r="AO58064" s="98"/>
      <c r="AP58064" s="98"/>
      <c r="AR58064" s="98"/>
      <c r="AS58064" s="98"/>
    </row>
    <row r="58065" spans="40:45" ht="15" customHeight="1">
      <c r="AN58065" s="98"/>
      <c r="AO58065" s="98"/>
      <c r="AP58065" s="98"/>
      <c r="AR58065" s="98"/>
      <c r="AS58065" s="98"/>
    </row>
    <row r="58066" spans="40:45" ht="15" customHeight="1">
      <c r="AN58066" s="98"/>
      <c r="AO58066" s="98"/>
      <c r="AP58066" s="98"/>
      <c r="AR58066" s="98"/>
      <c r="AS58066" s="98"/>
    </row>
    <row r="58067" spans="40:45" ht="15" customHeight="1">
      <c r="AN58067" s="98"/>
      <c r="AO58067" s="98"/>
      <c r="AP58067" s="98"/>
      <c r="AR58067" s="98"/>
      <c r="AS58067" s="98"/>
    </row>
    <row r="58068" spans="40:45" ht="15" customHeight="1">
      <c r="AN58068" s="98"/>
      <c r="AO58068" s="98"/>
      <c r="AP58068" s="98"/>
      <c r="AR58068" s="98"/>
      <c r="AS58068" s="98"/>
    </row>
    <row r="58069" spans="40:45" ht="15" customHeight="1">
      <c r="AN58069" s="98"/>
      <c r="AO58069" s="98"/>
      <c r="AP58069" s="98"/>
      <c r="AR58069" s="98"/>
      <c r="AS58069" s="98"/>
    </row>
    <row r="58070" spans="40:45" ht="15" customHeight="1">
      <c r="AN58070" s="98"/>
      <c r="AO58070" s="98"/>
      <c r="AP58070" s="98"/>
      <c r="AR58070" s="98"/>
      <c r="AS58070" s="98"/>
    </row>
    <row r="58071" spans="40:45" ht="15" customHeight="1">
      <c r="AN58071" s="98"/>
      <c r="AO58071" s="98"/>
      <c r="AP58071" s="98"/>
      <c r="AR58071" s="98"/>
      <c r="AS58071" s="98"/>
    </row>
    <row r="58072" spans="40:45" ht="15" customHeight="1">
      <c r="AN58072" s="98"/>
      <c r="AO58072" s="98"/>
      <c r="AP58072" s="98"/>
      <c r="AR58072" s="98"/>
      <c r="AS58072" s="98"/>
    </row>
    <row r="58073" spans="40:45" ht="15" customHeight="1">
      <c r="AN58073" s="98"/>
      <c r="AO58073" s="98"/>
      <c r="AP58073" s="98"/>
      <c r="AR58073" s="98"/>
      <c r="AS58073" s="98"/>
    </row>
    <row r="58074" spans="40:45" ht="15" customHeight="1">
      <c r="AN58074" s="98"/>
      <c r="AO58074" s="98"/>
      <c r="AP58074" s="98"/>
      <c r="AR58074" s="98"/>
      <c r="AS58074" s="98"/>
    </row>
    <row r="58075" spans="40:45" ht="15" customHeight="1">
      <c r="AN58075" s="98"/>
      <c r="AO58075" s="98"/>
      <c r="AP58075" s="98"/>
      <c r="AR58075" s="98"/>
      <c r="AS58075" s="98"/>
    </row>
    <row r="58076" spans="40:45" ht="15" customHeight="1">
      <c r="AN58076" s="98"/>
      <c r="AO58076" s="98"/>
      <c r="AP58076" s="98"/>
      <c r="AR58076" s="98"/>
      <c r="AS58076" s="98"/>
    </row>
    <row r="58077" spans="40:45" ht="15" customHeight="1">
      <c r="AN58077" s="98"/>
      <c r="AO58077" s="98"/>
      <c r="AP58077" s="98"/>
      <c r="AR58077" s="98"/>
      <c r="AS58077" s="98"/>
    </row>
    <row r="58078" spans="40:45" ht="15" customHeight="1">
      <c r="AN58078" s="98"/>
      <c r="AO58078" s="98"/>
      <c r="AP58078" s="98"/>
      <c r="AR58078" s="98"/>
      <c r="AS58078" s="98"/>
    </row>
    <row r="58079" spans="40:45" ht="15" customHeight="1">
      <c r="AN58079" s="98"/>
      <c r="AO58079" s="98"/>
      <c r="AP58079" s="98"/>
      <c r="AR58079" s="98"/>
      <c r="AS58079" s="98"/>
    </row>
    <row r="58080" spans="40:45" ht="15" customHeight="1">
      <c r="AN58080" s="98"/>
      <c r="AO58080" s="98"/>
      <c r="AP58080" s="98"/>
      <c r="AR58080" s="98"/>
      <c r="AS58080" s="98"/>
    </row>
    <row r="58081" spans="40:45" ht="15" customHeight="1">
      <c r="AN58081" s="98"/>
      <c r="AO58081" s="98"/>
      <c r="AP58081" s="98"/>
      <c r="AR58081" s="98"/>
      <c r="AS58081" s="98"/>
    </row>
    <row r="58082" spans="40:45" ht="15" customHeight="1">
      <c r="AN58082" s="98"/>
      <c r="AO58082" s="98"/>
      <c r="AP58082" s="98"/>
      <c r="AR58082" s="98"/>
      <c r="AS58082" s="98"/>
    </row>
    <row r="58083" spans="40:45" ht="15" customHeight="1">
      <c r="AN58083" s="98"/>
      <c r="AO58083" s="98"/>
      <c r="AP58083" s="98"/>
      <c r="AR58083" s="98"/>
      <c r="AS58083" s="98"/>
    </row>
    <row r="58084" spans="40:45" ht="15" customHeight="1">
      <c r="AN58084" s="98"/>
      <c r="AO58084" s="98"/>
      <c r="AP58084" s="98"/>
      <c r="AR58084" s="98"/>
      <c r="AS58084" s="98"/>
    </row>
    <row r="58085" spans="40:45" ht="15" customHeight="1">
      <c r="AN58085" s="98"/>
      <c r="AO58085" s="98"/>
      <c r="AP58085" s="98"/>
      <c r="AR58085" s="98"/>
      <c r="AS58085" s="98"/>
    </row>
    <row r="58086" spans="40:45" ht="15" customHeight="1">
      <c r="AN58086" s="98"/>
      <c r="AO58086" s="98"/>
      <c r="AP58086" s="98"/>
      <c r="AR58086" s="98"/>
      <c r="AS58086" s="98"/>
    </row>
    <row r="58087" spans="40:45" ht="15" customHeight="1">
      <c r="AN58087" s="98"/>
      <c r="AO58087" s="98"/>
      <c r="AP58087" s="98"/>
      <c r="AR58087" s="98"/>
      <c r="AS58087" s="98"/>
    </row>
    <row r="58088" spans="40:45" ht="15" customHeight="1">
      <c r="AN58088" s="98"/>
      <c r="AO58088" s="98"/>
      <c r="AP58088" s="98"/>
      <c r="AR58088" s="98"/>
      <c r="AS58088" s="98"/>
    </row>
    <row r="58089" spans="40:45" ht="15" customHeight="1">
      <c r="AN58089" s="98"/>
      <c r="AO58089" s="98"/>
      <c r="AP58089" s="98"/>
      <c r="AR58089" s="98"/>
      <c r="AS58089" s="98"/>
    </row>
    <row r="58090" spans="40:45" ht="15" customHeight="1">
      <c r="AN58090" s="98"/>
      <c r="AO58090" s="98"/>
      <c r="AP58090" s="98"/>
      <c r="AR58090" s="98"/>
      <c r="AS58090" s="98"/>
    </row>
    <row r="58091" spans="40:45" ht="15" customHeight="1">
      <c r="AN58091" s="98"/>
      <c r="AO58091" s="98"/>
      <c r="AP58091" s="98"/>
      <c r="AR58091" s="98"/>
      <c r="AS58091" s="98"/>
    </row>
    <row r="58092" spans="40:45" ht="15" customHeight="1">
      <c r="AN58092" s="98"/>
      <c r="AO58092" s="98"/>
      <c r="AP58092" s="98"/>
      <c r="AR58092" s="98"/>
      <c r="AS58092" s="98"/>
    </row>
    <row r="58093" spans="40:45" ht="15" customHeight="1">
      <c r="AN58093" s="98"/>
      <c r="AO58093" s="98"/>
      <c r="AP58093" s="98"/>
      <c r="AR58093" s="98"/>
      <c r="AS58093" s="98"/>
    </row>
    <row r="58094" spans="40:45" ht="15" customHeight="1">
      <c r="AN58094" s="98"/>
      <c r="AO58094" s="98"/>
      <c r="AP58094" s="98"/>
      <c r="AR58094" s="98"/>
      <c r="AS58094" s="98"/>
    </row>
    <row r="58095" spans="40:45" ht="15" customHeight="1">
      <c r="AN58095" s="98"/>
      <c r="AO58095" s="98"/>
      <c r="AP58095" s="98"/>
      <c r="AR58095" s="98"/>
      <c r="AS58095" s="98"/>
    </row>
    <row r="58096" spans="40:45" ht="15" customHeight="1">
      <c r="AN58096" s="98"/>
      <c r="AO58096" s="98"/>
      <c r="AP58096" s="98"/>
      <c r="AR58096" s="98"/>
      <c r="AS58096" s="98"/>
    </row>
    <row r="58097" spans="40:45" ht="15" customHeight="1">
      <c r="AN58097" s="98"/>
      <c r="AO58097" s="98"/>
      <c r="AP58097" s="98"/>
      <c r="AR58097" s="98"/>
      <c r="AS58097" s="98"/>
    </row>
    <row r="58098" spans="40:45" ht="15" customHeight="1">
      <c r="AN58098" s="98"/>
      <c r="AO58098" s="98"/>
      <c r="AP58098" s="98"/>
      <c r="AR58098" s="98"/>
      <c r="AS58098" s="98"/>
    </row>
    <row r="58099" spans="40:45" ht="15" customHeight="1">
      <c r="AN58099" s="98"/>
      <c r="AO58099" s="98"/>
      <c r="AP58099" s="98"/>
      <c r="AR58099" s="98"/>
      <c r="AS58099" s="98"/>
    </row>
    <row r="58100" spans="40:45" ht="15" customHeight="1">
      <c r="AN58100" s="98"/>
      <c r="AO58100" s="98"/>
      <c r="AP58100" s="98"/>
      <c r="AR58100" s="98"/>
      <c r="AS58100" s="98"/>
    </row>
    <row r="58101" spans="40:45" ht="15" customHeight="1">
      <c r="AN58101" s="98"/>
      <c r="AO58101" s="98"/>
      <c r="AP58101" s="98"/>
      <c r="AR58101" s="98"/>
      <c r="AS58101" s="98"/>
    </row>
    <row r="58102" spans="40:45" ht="15" customHeight="1">
      <c r="AN58102" s="98"/>
      <c r="AO58102" s="98"/>
      <c r="AP58102" s="98"/>
      <c r="AR58102" s="98"/>
      <c r="AS58102" s="98"/>
    </row>
    <row r="58103" spans="40:45" ht="15" customHeight="1">
      <c r="AN58103" s="98"/>
      <c r="AO58103" s="98"/>
      <c r="AP58103" s="98"/>
      <c r="AR58103" s="98"/>
      <c r="AS58103" s="98"/>
    </row>
    <row r="58104" spans="40:45" ht="15" customHeight="1">
      <c r="AN58104" s="98"/>
      <c r="AO58104" s="98"/>
      <c r="AP58104" s="98"/>
      <c r="AR58104" s="98"/>
      <c r="AS58104" s="98"/>
    </row>
    <row r="58105" spans="40:45" ht="15" customHeight="1">
      <c r="AN58105" s="98"/>
      <c r="AO58105" s="98"/>
      <c r="AP58105" s="98"/>
      <c r="AR58105" s="98"/>
      <c r="AS58105" s="98"/>
    </row>
    <row r="58106" spans="40:45" ht="15" customHeight="1">
      <c r="AN58106" s="98"/>
      <c r="AO58106" s="98"/>
      <c r="AP58106" s="98"/>
      <c r="AR58106" s="98"/>
      <c r="AS58106" s="98"/>
    </row>
    <row r="58107" spans="40:45" ht="15" customHeight="1">
      <c r="AN58107" s="98"/>
      <c r="AO58107" s="98"/>
      <c r="AP58107" s="98"/>
      <c r="AR58107" s="98"/>
      <c r="AS58107" s="98"/>
    </row>
    <row r="58108" spans="40:45" ht="15" customHeight="1">
      <c r="AN58108" s="98"/>
      <c r="AO58108" s="98"/>
      <c r="AP58108" s="98"/>
      <c r="AR58108" s="98"/>
      <c r="AS58108" s="98"/>
    </row>
    <row r="58109" spans="40:45" ht="15" customHeight="1">
      <c r="AN58109" s="98"/>
      <c r="AO58109" s="98"/>
      <c r="AP58109" s="98"/>
      <c r="AR58109" s="98"/>
      <c r="AS58109" s="98"/>
    </row>
    <row r="58110" spans="40:45" ht="15" customHeight="1">
      <c r="AN58110" s="98"/>
      <c r="AO58110" s="98"/>
      <c r="AP58110" s="98"/>
      <c r="AR58110" s="98"/>
      <c r="AS58110" s="98"/>
    </row>
    <row r="58111" spans="40:45" ht="15" customHeight="1">
      <c r="AN58111" s="98"/>
      <c r="AO58111" s="98"/>
      <c r="AP58111" s="98"/>
      <c r="AR58111" s="98"/>
      <c r="AS58111" s="98"/>
    </row>
    <row r="58112" spans="40:45" ht="15" customHeight="1">
      <c r="AN58112" s="98"/>
      <c r="AO58112" s="98"/>
      <c r="AP58112" s="98"/>
      <c r="AR58112" s="98"/>
      <c r="AS58112" s="98"/>
    </row>
    <row r="58113" spans="40:45" ht="15" customHeight="1">
      <c r="AN58113" s="98"/>
      <c r="AO58113" s="98"/>
      <c r="AP58113" s="98"/>
      <c r="AR58113" s="98"/>
      <c r="AS58113" s="98"/>
    </row>
    <row r="58114" spans="40:45" ht="15" customHeight="1">
      <c r="AN58114" s="98"/>
      <c r="AO58114" s="98"/>
      <c r="AP58114" s="98"/>
      <c r="AR58114" s="98"/>
      <c r="AS58114" s="98"/>
    </row>
    <row r="58115" spans="40:45" ht="15" customHeight="1">
      <c r="AN58115" s="98"/>
      <c r="AO58115" s="98"/>
      <c r="AP58115" s="98"/>
      <c r="AR58115" s="98"/>
      <c r="AS58115" s="98"/>
    </row>
    <row r="58116" spans="40:45" ht="15" customHeight="1">
      <c r="AN58116" s="98"/>
      <c r="AO58116" s="98"/>
      <c r="AP58116" s="98"/>
      <c r="AR58116" s="98"/>
      <c r="AS58116" s="98"/>
    </row>
    <row r="58117" spans="40:45" ht="15" customHeight="1">
      <c r="AN58117" s="98"/>
      <c r="AO58117" s="98"/>
      <c r="AP58117" s="98"/>
      <c r="AR58117" s="98"/>
      <c r="AS58117" s="98"/>
    </row>
    <row r="58118" spans="40:45" ht="15" customHeight="1">
      <c r="AN58118" s="98"/>
      <c r="AO58118" s="98"/>
      <c r="AP58118" s="98"/>
      <c r="AR58118" s="98"/>
      <c r="AS58118" s="98"/>
    </row>
    <row r="58119" spans="40:45" ht="15" customHeight="1">
      <c r="AN58119" s="98"/>
      <c r="AO58119" s="98"/>
      <c r="AP58119" s="98"/>
      <c r="AR58119" s="98"/>
      <c r="AS58119" s="98"/>
    </row>
    <row r="58120" spans="40:45" ht="15" customHeight="1">
      <c r="AN58120" s="98"/>
      <c r="AO58120" s="98"/>
      <c r="AP58120" s="98"/>
      <c r="AR58120" s="98"/>
      <c r="AS58120" s="98"/>
    </row>
    <row r="58121" spans="40:45" ht="15" customHeight="1">
      <c r="AN58121" s="98"/>
      <c r="AO58121" s="98"/>
      <c r="AP58121" s="98"/>
      <c r="AR58121" s="98"/>
      <c r="AS58121" s="98"/>
    </row>
    <row r="58122" spans="40:45" ht="15" customHeight="1">
      <c r="AN58122" s="98"/>
      <c r="AO58122" s="98"/>
      <c r="AP58122" s="98"/>
      <c r="AR58122" s="98"/>
      <c r="AS58122" s="98"/>
    </row>
    <row r="58123" spans="40:45" ht="15" customHeight="1">
      <c r="AN58123" s="98"/>
      <c r="AO58123" s="98"/>
      <c r="AP58123" s="98"/>
      <c r="AR58123" s="98"/>
      <c r="AS58123" s="98"/>
    </row>
    <row r="58124" spans="40:45" ht="15" customHeight="1">
      <c r="AN58124" s="98"/>
      <c r="AO58124" s="98"/>
      <c r="AP58124" s="98"/>
      <c r="AR58124" s="98"/>
      <c r="AS58124" s="98"/>
    </row>
    <row r="58125" spans="40:45" ht="15" customHeight="1">
      <c r="AN58125" s="98"/>
      <c r="AO58125" s="98"/>
      <c r="AP58125" s="98"/>
      <c r="AR58125" s="98"/>
      <c r="AS58125" s="98"/>
    </row>
    <row r="58126" spans="40:45" ht="15" customHeight="1">
      <c r="AN58126" s="98"/>
      <c r="AO58126" s="98"/>
      <c r="AP58126" s="98"/>
      <c r="AR58126" s="98"/>
      <c r="AS58126" s="98"/>
    </row>
    <row r="58127" spans="40:45" ht="15" customHeight="1">
      <c r="AN58127" s="98"/>
      <c r="AO58127" s="98"/>
      <c r="AP58127" s="98"/>
      <c r="AR58127" s="98"/>
      <c r="AS58127" s="98"/>
    </row>
    <row r="58128" spans="40:45" ht="15" customHeight="1">
      <c r="AN58128" s="98"/>
      <c r="AO58128" s="98"/>
      <c r="AP58128" s="98"/>
      <c r="AR58128" s="98"/>
      <c r="AS58128" s="98"/>
    </row>
    <row r="58129" spans="40:45" ht="15" customHeight="1">
      <c r="AN58129" s="98"/>
      <c r="AO58129" s="98"/>
      <c r="AP58129" s="98"/>
      <c r="AR58129" s="98"/>
      <c r="AS58129" s="98"/>
    </row>
    <row r="58130" spans="40:45" ht="15" customHeight="1">
      <c r="AN58130" s="98"/>
      <c r="AO58130" s="98"/>
      <c r="AP58130" s="98"/>
      <c r="AR58130" s="98"/>
      <c r="AS58130" s="98"/>
    </row>
    <row r="58131" spans="40:45" ht="15" customHeight="1">
      <c r="AN58131" s="98"/>
      <c r="AO58131" s="98"/>
      <c r="AP58131" s="98"/>
      <c r="AR58131" s="98"/>
      <c r="AS58131" s="98"/>
    </row>
    <row r="58132" spans="40:45" ht="15" customHeight="1">
      <c r="AN58132" s="98"/>
      <c r="AO58132" s="98"/>
      <c r="AP58132" s="98"/>
      <c r="AR58132" s="98"/>
      <c r="AS58132" s="98"/>
    </row>
    <row r="58133" spans="40:45" ht="15" customHeight="1">
      <c r="AN58133" s="98"/>
      <c r="AO58133" s="98"/>
      <c r="AP58133" s="98"/>
      <c r="AR58133" s="98"/>
      <c r="AS58133" s="98"/>
    </row>
    <row r="58134" spans="40:45" ht="15" customHeight="1">
      <c r="AN58134" s="98"/>
      <c r="AO58134" s="98"/>
      <c r="AP58134" s="98"/>
      <c r="AR58134" s="98"/>
      <c r="AS58134" s="98"/>
    </row>
    <row r="58135" spans="40:45" ht="15" customHeight="1">
      <c r="AN58135" s="98"/>
      <c r="AO58135" s="98"/>
      <c r="AP58135" s="98"/>
      <c r="AR58135" s="98"/>
      <c r="AS58135" s="98"/>
    </row>
    <row r="58136" spans="40:45" ht="15" customHeight="1">
      <c r="AN58136" s="98"/>
      <c r="AO58136" s="98"/>
      <c r="AP58136" s="98"/>
      <c r="AR58136" s="98"/>
      <c r="AS58136" s="98"/>
    </row>
    <row r="58137" spans="40:45" ht="15" customHeight="1">
      <c r="AN58137" s="98"/>
      <c r="AO58137" s="98"/>
      <c r="AP58137" s="98"/>
      <c r="AR58137" s="98"/>
      <c r="AS58137" s="98"/>
    </row>
    <row r="58138" spans="40:45" ht="15" customHeight="1">
      <c r="AN58138" s="98"/>
      <c r="AO58138" s="98"/>
      <c r="AP58138" s="98"/>
      <c r="AR58138" s="98"/>
      <c r="AS58138" s="98"/>
    </row>
    <row r="58139" spans="40:45" ht="15" customHeight="1">
      <c r="AN58139" s="98"/>
      <c r="AO58139" s="98"/>
      <c r="AP58139" s="98"/>
      <c r="AR58139" s="98"/>
      <c r="AS58139" s="98"/>
    </row>
    <row r="58140" spans="40:45" ht="15" customHeight="1">
      <c r="AN58140" s="98"/>
      <c r="AO58140" s="98"/>
      <c r="AP58140" s="98"/>
      <c r="AR58140" s="98"/>
      <c r="AS58140" s="98"/>
    </row>
    <row r="58141" spans="40:45" ht="15" customHeight="1">
      <c r="AN58141" s="98"/>
      <c r="AO58141" s="98"/>
      <c r="AP58141" s="98"/>
      <c r="AR58141" s="98"/>
      <c r="AS58141" s="98"/>
    </row>
    <row r="58142" spans="40:45" ht="15" customHeight="1">
      <c r="AN58142" s="98"/>
      <c r="AO58142" s="98"/>
      <c r="AP58142" s="98"/>
      <c r="AR58142" s="98"/>
      <c r="AS58142" s="98"/>
    </row>
    <row r="58143" spans="40:45" ht="15" customHeight="1">
      <c r="AN58143" s="98"/>
      <c r="AO58143" s="98"/>
      <c r="AP58143" s="98"/>
      <c r="AR58143" s="98"/>
      <c r="AS58143" s="98"/>
    </row>
    <row r="58144" spans="40:45" ht="15" customHeight="1">
      <c r="AN58144" s="98"/>
      <c r="AO58144" s="98"/>
      <c r="AP58144" s="98"/>
      <c r="AR58144" s="98"/>
      <c r="AS58144" s="98"/>
    </row>
    <row r="58145" spans="40:45" ht="15" customHeight="1">
      <c r="AN58145" s="98"/>
      <c r="AO58145" s="98"/>
      <c r="AP58145" s="98"/>
      <c r="AR58145" s="98"/>
      <c r="AS58145" s="98"/>
    </row>
    <row r="58146" spans="40:45" ht="15" customHeight="1">
      <c r="AN58146" s="98"/>
      <c r="AO58146" s="98"/>
      <c r="AP58146" s="98"/>
      <c r="AR58146" s="98"/>
      <c r="AS58146" s="98"/>
    </row>
    <row r="58147" spans="40:45" ht="15" customHeight="1">
      <c r="AN58147" s="98"/>
      <c r="AO58147" s="98"/>
      <c r="AP58147" s="98"/>
      <c r="AR58147" s="98"/>
      <c r="AS58147" s="98"/>
    </row>
    <row r="58148" spans="40:45" ht="15" customHeight="1">
      <c r="AN58148" s="98"/>
      <c r="AO58148" s="98"/>
      <c r="AP58148" s="98"/>
      <c r="AR58148" s="98"/>
      <c r="AS58148" s="98"/>
    </row>
    <row r="58149" spans="40:45" ht="15" customHeight="1">
      <c r="AN58149" s="98"/>
      <c r="AO58149" s="98"/>
      <c r="AP58149" s="98"/>
      <c r="AR58149" s="98"/>
      <c r="AS58149" s="98"/>
    </row>
    <row r="58150" spans="40:45" ht="15" customHeight="1">
      <c r="AN58150" s="98"/>
      <c r="AO58150" s="98"/>
      <c r="AP58150" s="98"/>
      <c r="AR58150" s="98"/>
      <c r="AS58150" s="98"/>
    </row>
    <row r="58151" spans="40:45" ht="15" customHeight="1">
      <c r="AN58151" s="98"/>
      <c r="AO58151" s="98"/>
      <c r="AP58151" s="98"/>
      <c r="AR58151" s="98"/>
      <c r="AS58151" s="98"/>
    </row>
    <row r="58152" spans="40:45" ht="15" customHeight="1">
      <c r="AN58152" s="98"/>
      <c r="AO58152" s="98"/>
      <c r="AP58152" s="98"/>
      <c r="AR58152" s="98"/>
      <c r="AS58152" s="98"/>
    </row>
    <row r="58153" spans="40:45" ht="15" customHeight="1">
      <c r="AN58153" s="98"/>
      <c r="AO58153" s="98"/>
      <c r="AP58153" s="98"/>
      <c r="AR58153" s="98"/>
      <c r="AS58153" s="98"/>
    </row>
    <row r="58154" spans="40:45" ht="15" customHeight="1">
      <c r="AN58154" s="98"/>
      <c r="AO58154" s="98"/>
      <c r="AP58154" s="98"/>
      <c r="AR58154" s="98"/>
      <c r="AS58154" s="98"/>
    </row>
    <row r="58155" spans="40:45" ht="15" customHeight="1">
      <c r="AN58155" s="98"/>
      <c r="AO58155" s="98"/>
      <c r="AP58155" s="98"/>
      <c r="AR58155" s="98"/>
      <c r="AS58155" s="98"/>
    </row>
    <row r="58156" spans="40:45" ht="15" customHeight="1">
      <c r="AN58156" s="98"/>
      <c r="AO58156" s="98"/>
      <c r="AP58156" s="98"/>
      <c r="AR58156" s="98"/>
      <c r="AS58156" s="98"/>
    </row>
    <row r="58157" spans="40:45" ht="15" customHeight="1">
      <c r="AN58157" s="98"/>
      <c r="AO58157" s="98"/>
      <c r="AP58157" s="98"/>
      <c r="AR58157" s="98"/>
      <c r="AS58157" s="98"/>
    </row>
    <row r="58158" spans="40:45" ht="15" customHeight="1">
      <c r="AN58158" s="98"/>
      <c r="AO58158" s="98"/>
      <c r="AP58158" s="98"/>
      <c r="AR58158" s="98"/>
      <c r="AS58158" s="98"/>
    </row>
    <row r="58159" spans="40:45" ht="15" customHeight="1">
      <c r="AN58159" s="98"/>
      <c r="AO58159" s="98"/>
      <c r="AP58159" s="98"/>
      <c r="AR58159" s="98"/>
      <c r="AS58159" s="98"/>
    </row>
    <row r="58160" spans="40:45" ht="15" customHeight="1">
      <c r="AN58160" s="98"/>
      <c r="AO58160" s="98"/>
      <c r="AP58160" s="98"/>
      <c r="AR58160" s="98"/>
      <c r="AS58160" s="98"/>
    </row>
    <row r="58161" spans="40:45" ht="15" customHeight="1">
      <c r="AN58161" s="98"/>
      <c r="AO58161" s="98"/>
      <c r="AP58161" s="98"/>
      <c r="AR58161" s="98"/>
      <c r="AS58161" s="98"/>
    </row>
    <row r="58162" spans="40:45" ht="15" customHeight="1">
      <c r="AN58162" s="98"/>
      <c r="AO58162" s="98"/>
      <c r="AP58162" s="98"/>
      <c r="AR58162" s="98"/>
      <c r="AS58162" s="98"/>
    </row>
    <row r="58163" spans="40:45" ht="15" customHeight="1">
      <c r="AN58163" s="98"/>
      <c r="AO58163" s="98"/>
      <c r="AP58163" s="98"/>
      <c r="AR58163" s="98"/>
      <c r="AS58163" s="98"/>
    </row>
    <row r="58164" spans="40:45" ht="15" customHeight="1">
      <c r="AN58164" s="98"/>
      <c r="AO58164" s="98"/>
      <c r="AP58164" s="98"/>
      <c r="AR58164" s="98"/>
      <c r="AS58164" s="98"/>
    </row>
    <row r="58165" spans="40:45" ht="15" customHeight="1">
      <c r="AN58165" s="98"/>
      <c r="AO58165" s="98"/>
      <c r="AP58165" s="98"/>
      <c r="AR58165" s="98"/>
      <c r="AS58165" s="98"/>
    </row>
    <row r="58166" spans="40:45" ht="15" customHeight="1">
      <c r="AN58166" s="98"/>
      <c r="AO58166" s="98"/>
      <c r="AP58166" s="98"/>
      <c r="AR58166" s="98"/>
      <c r="AS58166" s="98"/>
    </row>
    <row r="58167" spans="40:45" ht="15" customHeight="1">
      <c r="AN58167" s="98"/>
      <c r="AO58167" s="98"/>
      <c r="AP58167" s="98"/>
      <c r="AR58167" s="98"/>
      <c r="AS58167" s="98"/>
    </row>
    <row r="58168" spans="40:45" ht="15" customHeight="1">
      <c r="AN58168" s="98"/>
      <c r="AO58168" s="98"/>
      <c r="AP58168" s="98"/>
      <c r="AR58168" s="98"/>
      <c r="AS58168" s="98"/>
    </row>
    <row r="58169" spans="40:45" ht="15" customHeight="1">
      <c r="AN58169" s="98"/>
      <c r="AO58169" s="98"/>
      <c r="AP58169" s="98"/>
      <c r="AR58169" s="98"/>
      <c r="AS58169" s="98"/>
    </row>
    <row r="58170" spans="40:45" ht="15" customHeight="1">
      <c r="AN58170" s="98"/>
      <c r="AO58170" s="98"/>
      <c r="AP58170" s="98"/>
      <c r="AR58170" s="98"/>
      <c r="AS58170" s="98"/>
    </row>
    <row r="58171" spans="40:45" ht="15" customHeight="1">
      <c r="AN58171" s="98"/>
      <c r="AO58171" s="98"/>
      <c r="AP58171" s="98"/>
      <c r="AR58171" s="98"/>
      <c r="AS58171" s="98"/>
    </row>
    <row r="58172" spans="40:45" ht="15" customHeight="1">
      <c r="AN58172" s="98"/>
      <c r="AO58172" s="98"/>
      <c r="AP58172" s="98"/>
      <c r="AR58172" s="98"/>
      <c r="AS58172" s="98"/>
    </row>
    <row r="58173" spans="40:45" ht="15" customHeight="1">
      <c r="AN58173" s="98"/>
      <c r="AO58173" s="98"/>
      <c r="AP58173" s="98"/>
      <c r="AR58173" s="98"/>
      <c r="AS58173" s="98"/>
    </row>
    <row r="58174" spans="40:45" ht="15" customHeight="1">
      <c r="AN58174" s="98"/>
      <c r="AO58174" s="98"/>
      <c r="AP58174" s="98"/>
      <c r="AR58174" s="98"/>
      <c r="AS58174" s="98"/>
    </row>
    <row r="58175" spans="40:45" ht="15" customHeight="1">
      <c r="AN58175" s="98"/>
      <c r="AO58175" s="98"/>
      <c r="AP58175" s="98"/>
      <c r="AR58175" s="98"/>
      <c r="AS58175" s="98"/>
    </row>
    <row r="58176" spans="40:45" ht="15" customHeight="1">
      <c r="AN58176" s="98"/>
      <c r="AO58176" s="98"/>
      <c r="AP58176" s="98"/>
      <c r="AR58176" s="98"/>
      <c r="AS58176" s="98"/>
    </row>
    <row r="58177" spans="40:45" ht="15" customHeight="1">
      <c r="AN58177" s="98"/>
      <c r="AO58177" s="98"/>
      <c r="AP58177" s="98"/>
      <c r="AR58177" s="98"/>
      <c r="AS58177" s="98"/>
    </row>
    <row r="58178" spans="40:45" ht="15" customHeight="1">
      <c r="AN58178" s="98"/>
      <c r="AO58178" s="98"/>
      <c r="AP58178" s="98"/>
      <c r="AR58178" s="98"/>
      <c r="AS58178" s="98"/>
    </row>
    <row r="58179" spans="40:45" ht="15" customHeight="1">
      <c r="AN58179" s="98"/>
      <c r="AO58179" s="98"/>
      <c r="AP58179" s="98"/>
      <c r="AR58179" s="98"/>
      <c r="AS58179" s="98"/>
    </row>
    <row r="58180" spans="40:45" ht="15" customHeight="1">
      <c r="AN58180" s="98"/>
      <c r="AO58180" s="98"/>
      <c r="AP58180" s="98"/>
      <c r="AR58180" s="98"/>
      <c r="AS58180" s="98"/>
    </row>
    <row r="58181" spans="40:45" ht="15" customHeight="1">
      <c r="AN58181" s="98"/>
      <c r="AO58181" s="98"/>
      <c r="AP58181" s="98"/>
      <c r="AR58181" s="98"/>
      <c r="AS58181" s="98"/>
    </row>
    <row r="58182" spans="40:45" ht="15" customHeight="1">
      <c r="AN58182" s="98"/>
      <c r="AO58182" s="98"/>
      <c r="AP58182" s="98"/>
      <c r="AR58182" s="98"/>
      <c r="AS58182" s="98"/>
    </row>
    <row r="58183" spans="40:45" ht="15" customHeight="1">
      <c r="AN58183" s="98"/>
      <c r="AO58183" s="98"/>
      <c r="AP58183" s="98"/>
      <c r="AR58183" s="98"/>
      <c r="AS58183" s="98"/>
    </row>
    <row r="58184" spans="40:45" ht="15" customHeight="1">
      <c r="AN58184" s="98"/>
      <c r="AO58184" s="98"/>
      <c r="AP58184" s="98"/>
      <c r="AR58184" s="98"/>
      <c r="AS58184" s="98"/>
    </row>
    <row r="58185" spans="40:45" ht="15" customHeight="1">
      <c r="AN58185" s="98"/>
      <c r="AO58185" s="98"/>
      <c r="AP58185" s="98"/>
      <c r="AR58185" s="98"/>
      <c r="AS58185" s="98"/>
    </row>
    <row r="58186" spans="40:45" ht="15" customHeight="1">
      <c r="AN58186" s="98"/>
      <c r="AO58186" s="98"/>
      <c r="AP58186" s="98"/>
      <c r="AR58186" s="98"/>
      <c r="AS58186" s="98"/>
    </row>
    <row r="58187" spans="40:45" ht="15" customHeight="1">
      <c r="AN58187" s="98"/>
      <c r="AO58187" s="98"/>
      <c r="AP58187" s="98"/>
      <c r="AR58187" s="98"/>
      <c r="AS58187" s="98"/>
    </row>
    <row r="58188" spans="40:45" ht="15" customHeight="1">
      <c r="AN58188" s="98"/>
      <c r="AO58188" s="98"/>
      <c r="AP58188" s="98"/>
      <c r="AR58188" s="98"/>
      <c r="AS58188" s="98"/>
    </row>
    <row r="58189" spans="40:45" ht="15" customHeight="1">
      <c r="AN58189" s="98"/>
      <c r="AO58189" s="98"/>
      <c r="AP58189" s="98"/>
      <c r="AR58189" s="98"/>
      <c r="AS58189" s="98"/>
    </row>
    <row r="58190" spans="40:45" ht="15" customHeight="1">
      <c r="AN58190" s="98"/>
      <c r="AO58190" s="98"/>
      <c r="AP58190" s="98"/>
      <c r="AR58190" s="98"/>
      <c r="AS58190" s="98"/>
    </row>
    <row r="58191" spans="40:45" ht="15" customHeight="1">
      <c r="AN58191" s="98"/>
      <c r="AO58191" s="98"/>
      <c r="AP58191" s="98"/>
      <c r="AR58191" s="98"/>
      <c r="AS58191" s="98"/>
    </row>
    <row r="58192" spans="40:45" ht="15" customHeight="1">
      <c r="AN58192" s="98"/>
      <c r="AO58192" s="98"/>
      <c r="AP58192" s="98"/>
      <c r="AR58192" s="98"/>
      <c r="AS58192" s="98"/>
    </row>
    <row r="58193" spans="40:45" ht="15" customHeight="1">
      <c r="AN58193" s="98"/>
      <c r="AO58193" s="98"/>
      <c r="AP58193" s="98"/>
      <c r="AR58193" s="98"/>
      <c r="AS58193" s="98"/>
    </row>
    <row r="58194" spans="40:45" ht="15" customHeight="1">
      <c r="AN58194" s="98"/>
      <c r="AO58194" s="98"/>
      <c r="AP58194" s="98"/>
      <c r="AR58194" s="98"/>
      <c r="AS58194" s="98"/>
    </row>
    <row r="58195" spans="40:45" ht="15" customHeight="1">
      <c r="AN58195" s="98"/>
      <c r="AO58195" s="98"/>
      <c r="AP58195" s="98"/>
      <c r="AR58195" s="98"/>
      <c r="AS58195" s="98"/>
    </row>
    <row r="58196" spans="40:45" ht="15" customHeight="1">
      <c r="AN58196" s="98"/>
      <c r="AO58196" s="98"/>
      <c r="AP58196" s="98"/>
      <c r="AR58196" s="98"/>
      <c r="AS58196" s="98"/>
    </row>
    <row r="58197" spans="40:45" ht="15" customHeight="1">
      <c r="AN58197" s="98"/>
      <c r="AO58197" s="98"/>
      <c r="AP58197" s="98"/>
      <c r="AR58197" s="98"/>
      <c r="AS58197" s="98"/>
    </row>
    <row r="58198" spans="40:45" ht="15" customHeight="1">
      <c r="AN58198" s="98"/>
      <c r="AO58198" s="98"/>
      <c r="AP58198" s="98"/>
      <c r="AR58198" s="98"/>
      <c r="AS58198" s="98"/>
    </row>
    <row r="58199" spans="40:45" ht="15" customHeight="1">
      <c r="AN58199" s="98"/>
      <c r="AO58199" s="98"/>
      <c r="AP58199" s="98"/>
      <c r="AR58199" s="98"/>
      <c r="AS58199" s="98"/>
    </row>
    <row r="58200" spans="40:45" ht="15" customHeight="1">
      <c r="AN58200" s="98"/>
      <c r="AO58200" s="98"/>
      <c r="AP58200" s="98"/>
      <c r="AR58200" s="98"/>
      <c r="AS58200" s="98"/>
    </row>
    <row r="58201" spans="40:45" ht="15" customHeight="1">
      <c r="AN58201" s="98"/>
      <c r="AO58201" s="98"/>
      <c r="AP58201" s="98"/>
      <c r="AR58201" s="98"/>
      <c r="AS58201" s="98"/>
    </row>
    <row r="58202" spans="40:45" ht="15" customHeight="1">
      <c r="AN58202" s="98"/>
      <c r="AO58202" s="98"/>
      <c r="AP58202" s="98"/>
      <c r="AR58202" s="98"/>
      <c r="AS58202" s="98"/>
    </row>
    <row r="58203" spans="40:45" ht="15" customHeight="1">
      <c r="AN58203" s="98"/>
      <c r="AO58203" s="98"/>
      <c r="AP58203" s="98"/>
      <c r="AR58203" s="98"/>
      <c r="AS58203" s="98"/>
    </row>
    <row r="58204" spans="40:45" ht="15" customHeight="1">
      <c r="AN58204" s="98"/>
      <c r="AO58204" s="98"/>
      <c r="AP58204" s="98"/>
      <c r="AR58204" s="98"/>
      <c r="AS58204" s="98"/>
    </row>
    <row r="58205" spans="40:45" ht="15" customHeight="1">
      <c r="AN58205" s="98"/>
      <c r="AO58205" s="98"/>
      <c r="AP58205" s="98"/>
      <c r="AR58205" s="98"/>
      <c r="AS58205" s="98"/>
    </row>
    <row r="58206" spans="40:45" ht="15" customHeight="1">
      <c r="AN58206" s="98"/>
      <c r="AO58206" s="98"/>
      <c r="AP58206" s="98"/>
      <c r="AR58206" s="98"/>
      <c r="AS58206" s="98"/>
    </row>
    <row r="58207" spans="40:45" ht="15" customHeight="1">
      <c r="AN58207" s="98"/>
      <c r="AO58207" s="98"/>
      <c r="AP58207" s="98"/>
      <c r="AR58207" s="98"/>
      <c r="AS58207" s="98"/>
    </row>
    <row r="58208" spans="40:45" ht="15" customHeight="1">
      <c r="AN58208" s="98"/>
      <c r="AO58208" s="98"/>
      <c r="AP58208" s="98"/>
      <c r="AR58208" s="98"/>
      <c r="AS58208" s="98"/>
    </row>
    <row r="58209" spans="40:45" ht="15" customHeight="1">
      <c r="AN58209" s="98"/>
      <c r="AO58209" s="98"/>
      <c r="AP58209" s="98"/>
      <c r="AR58209" s="98"/>
      <c r="AS58209" s="98"/>
    </row>
    <row r="58210" spans="40:45" ht="15" customHeight="1">
      <c r="AN58210" s="98"/>
      <c r="AO58210" s="98"/>
      <c r="AP58210" s="98"/>
      <c r="AR58210" s="98"/>
      <c r="AS58210" s="98"/>
    </row>
    <row r="58211" spans="40:45" ht="15" customHeight="1">
      <c r="AN58211" s="98"/>
      <c r="AO58211" s="98"/>
      <c r="AP58211" s="98"/>
      <c r="AR58211" s="98"/>
      <c r="AS58211" s="98"/>
    </row>
    <row r="58212" spans="40:45" ht="15" customHeight="1">
      <c r="AN58212" s="98"/>
      <c r="AO58212" s="98"/>
      <c r="AP58212" s="98"/>
      <c r="AR58212" s="98"/>
      <c r="AS58212" s="98"/>
    </row>
    <row r="58213" spans="40:45" ht="15" customHeight="1">
      <c r="AN58213" s="98"/>
      <c r="AO58213" s="98"/>
      <c r="AP58213" s="98"/>
      <c r="AR58213" s="98"/>
      <c r="AS58213" s="98"/>
    </row>
    <row r="58214" spans="40:45" ht="15" customHeight="1">
      <c r="AN58214" s="98"/>
      <c r="AO58214" s="98"/>
      <c r="AP58214" s="98"/>
      <c r="AR58214" s="98"/>
      <c r="AS58214" s="98"/>
    </row>
    <row r="58215" spans="40:45" ht="15" customHeight="1">
      <c r="AN58215" s="98"/>
      <c r="AO58215" s="98"/>
      <c r="AP58215" s="98"/>
      <c r="AR58215" s="98"/>
      <c r="AS58215" s="98"/>
    </row>
    <row r="58216" spans="40:45" ht="15" customHeight="1">
      <c r="AN58216" s="98"/>
      <c r="AO58216" s="98"/>
      <c r="AP58216" s="98"/>
      <c r="AR58216" s="98"/>
      <c r="AS58216" s="98"/>
    </row>
    <row r="58217" spans="40:45" ht="15" customHeight="1">
      <c r="AN58217" s="98"/>
      <c r="AO58217" s="98"/>
      <c r="AP58217" s="98"/>
      <c r="AR58217" s="98"/>
      <c r="AS58217" s="98"/>
    </row>
    <row r="58218" spans="40:45" ht="15" customHeight="1">
      <c r="AN58218" s="98"/>
      <c r="AO58218" s="98"/>
      <c r="AP58218" s="98"/>
      <c r="AR58218" s="98"/>
      <c r="AS58218" s="98"/>
    </row>
    <row r="58219" spans="40:45" ht="15" customHeight="1">
      <c r="AN58219" s="98"/>
      <c r="AO58219" s="98"/>
      <c r="AP58219" s="98"/>
      <c r="AR58219" s="98"/>
      <c r="AS58219" s="98"/>
    </row>
    <row r="58220" spans="40:45" ht="15" customHeight="1">
      <c r="AN58220" s="98"/>
      <c r="AO58220" s="98"/>
      <c r="AP58220" s="98"/>
      <c r="AR58220" s="98"/>
      <c r="AS58220" s="98"/>
    </row>
    <row r="58221" spans="40:45" ht="15" customHeight="1">
      <c r="AN58221" s="98"/>
      <c r="AO58221" s="98"/>
      <c r="AP58221" s="98"/>
      <c r="AR58221" s="98"/>
      <c r="AS58221" s="98"/>
    </row>
    <row r="58222" spans="40:45" ht="15" customHeight="1">
      <c r="AN58222" s="98"/>
      <c r="AO58222" s="98"/>
      <c r="AP58222" s="98"/>
      <c r="AR58222" s="98"/>
      <c r="AS58222" s="98"/>
    </row>
    <row r="58223" spans="40:45" ht="15" customHeight="1">
      <c r="AN58223" s="98"/>
      <c r="AO58223" s="98"/>
      <c r="AP58223" s="98"/>
      <c r="AR58223" s="98"/>
      <c r="AS58223" s="98"/>
    </row>
    <row r="58224" spans="40:45" ht="15" customHeight="1">
      <c r="AN58224" s="98"/>
      <c r="AO58224" s="98"/>
      <c r="AP58224" s="98"/>
      <c r="AR58224" s="98"/>
      <c r="AS58224" s="98"/>
    </row>
    <row r="58225" spans="40:45" ht="15" customHeight="1">
      <c r="AN58225" s="98"/>
      <c r="AO58225" s="98"/>
      <c r="AP58225" s="98"/>
      <c r="AR58225" s="98"/>
      <c r="AS58225" s="98"/>
    </row>
    <row r="58226" spans="40:45" ht="15" customHeight="1">
      <c r="AN58226" s="98"/>
      <c r="AO58226" s="98"/>
      <c r="AP58226" s="98"/>
      <c r="AR58226" s="98"/>
      <c r="AS58226" s="98"/>
    </row>
    <row r="58227" spans="40:45" ht="15" customHeight="1">
      <c r="AN58227" s="98"/>
      <c r="AO58227" s="98"/>
      <c r="AP58227" s="98"/>
      <c r="AR58227" s="98"/>
      <c r="AS58227" s="98"/>
    </row>
    <row r="58228" spans="40:45" ht="15" customHeight="1">
      <c r="AN58228" s="98"/>
      <c r="AO58228" s="98"/>
      <c r="AP58228" s="98"/>
      <c r="AR58228" s="98"/>
      <c r="AS58228" s="98"/>
    </row>
    <row r="58229" spans="40:45" ht="15" customHeight="1">
      <c r="AN58229" s="98"/>
      <c r="AO58229" s="98"/>
      <c r="AP58229" s="98"/>
      <c r="AR58229" s="98"/>
      <c r="AS58229" s="98"/>
    </row>
    <row r="58230" spans="40:45" ht="15" customHeight="1">
      <c r="AN58230" s="98"/>
      <c r="AO58230" s="98"/>
      <c r="AP58230" s="98"/>
      <c r="AR58230" s="98"/>
      <c r="AS58230" s="98"/>
    </row>
    <row r="58231" spans="40:45" ht="15" customHeight="1">
      <c r="AN58231" s="98"/>
      <c r="AO58231" s="98"/>
      <c r="AP58231" s="98"/>
      <c r="AR58231" s="98"/>
      <c r="AS58231" s="98"/>
    </row>
    <row r="58232" spans="40:45" ht="15" customHeight="1">
      <c r="AN58232" s="98"/>
      <c r="AO58232" s="98"/>
      <c r="AP58232" s="98"/>
      <c r="AR58232" s="98"/>
      <c r="AS58232" s="98"/>
    </row>
    <row r="58233" spans="40:45" ht="15" customHeight="1">
      <c r="AN58233" s="98"/>
      <c r="AO58233" s="98"/>
      <c r="AP58233" s="98"/>
      <c r="AR58233" s="98"/>
      <c r="AS58233" s="98"/>
    </row>
    <row r="58234" spans="40:45" ht="15" customHeight="1">
      <c r="AN58234" s="98"/>
      <c r="AO58234" s="98"/>
      <c r="AP58234" s="98"/>
      <c r="AR58234" s="98"/>
      <c r="AS58234" s="98"/>
    </row>
    <row r="58235" spans="40:45" ht="15" customHeight="1">
      <c r="AN58235" s="98"/>
      <c r="AO58235" s="98"/>
      <c r="AP58235" s="98"/>
      <c r="AR58235" s="98"/>
      <c r="AS58235" s="98"/>
    </row>
    <row r="58236" spans="40:45" ht="15" customHeight="1">
      <c r="AN58236" s="98"/>
      <c r="AO58236" s="98"/>
      <c r="AP58236" s="98"/>
      <c r="AR58236" s="98"/>
      <c r="AS58236" s="98"/>
    </row>
    <row r="58237" spans="40:45" ht="15" customHeight="1">
      <c r="AN58237" s="98"/>
      <c r="AO58237" s="98"/>
      <c r="AP58237" s="98"/>
      <c r="AR58237" s="98"/>
      <c r="AS58237" s="98"/>
    </row>
    <row r="58238" spans="40:45" ht="15" customHeight="1">
      <c r="AN58238" s="98"/>
      <c r="AO58238" s="98"/>
      <c r="AP58238" s="98"/>
      <c r="AR58238" s="98"/>
      <c r="AS58238" s="98"/>
    </row>
    <row r="58239" spans="40:45" ht="15" customHeight="1">
      <c r="AN58239" s="98"/>
      <c r="AO58239" s="98"/>
      <c r="AP58239" s="98"/>
      <c r="AR58239" s="98"/>
      <c r="AS58239" s="98"/>
    </row>
    <row r="58240" spans="40:45" ht="15" customHeight="1">
      <c r="AN58240" s="98"/>
      <c r="AO58240" s="98"/>
      <c r="AP58240" s="98"/>
      <c r="AR58240" s="98"/>
      <c r="AS58240" s="98"/>
    </row>
    <row r="58241" spans="40:45" ht="15" customHeight="1">
      <c r="AN58241" s="98"/>
      <c r="AO58241" s="98"/>
      <c r="AP58241" s="98"/>
      <c r="AR58241" s="98"/>
      <c r="AS58241" s="98"/>
    </row>
    <row r="58242" spans="40:45" ht="15" customHeight="1">
      <c r="AN58242" s="98"/>
      <c r="AO58242" s="98"/>
      <c r="AP58242" s="98"/>
      <c r="AR58242" s="98"/>
      <c r="AS58242" s="98"/>
    </row>
    <row r="58243" spans="40:45" ht="15" customHeight="1">
      <c r="AN58243" s="98"/>
      <c r="AO58243" s="98"/>
      <c r="AP58243" s="98"/>
      <c r="AR58243" s="98"/>
      <c r="AS58243" s="98"/>
    </row>
    <row r="58244" spans="40:45" ht="15" customHeight="1">
      <c r="AN58244" s="98"/>
      <c r="AO58244" s="98"/>
      <c r="AP58244" s="98"/>
      <c r="AR58244" s="98"/>
      <c r="AS58244" s="98"/>
    </row>
    <row r="58245" spans="40:45" ht="15" customHeight="1">
      <c r="AN58245" s="98"/>
      <c r="AO58245" s="98"/>
      <c r="AP58245" s="98"/>
      <c r="AR58245" s="98"/>
      <c r="AS58245" s="98"/>
    </row>
    <row r="58246" spans="40:45" ht="15" customHeight="1">
      <c r="AN58246" s="98"/>
      <c r="AO58246" s="98"/>
      <c r="AP58246" s="98"/>
      <c r="AR58246" s="98"/>
      <c r="AS58246" s="98"/>
    </row>
    <row r="58247" spans="40:45" ht="15" customHeight="1">
      <c r="AN58247" s="98"/>
      <c r="AO58247" s="98"/>
      <c r="AP58247" s="98"/>
      <c r="AR58247" s="98"/>
      <c r="AS58247" s="98"/>
    </row>
    <row r="58248" spans="40:45" ht="15" customHeight="1">
      <c r="AN58248" s="98"/>
      <c r="AO58248" s="98"/>
      <c r="AP58248" s="98"/>
      <c r="AR58248" s="98"/>
      <c r="AS58248" s="98"/>
    </row>
    <row r="58249" spans="40:45" ht="15" customHeight="1">
      <c r="AN58249" s="98"/>
      <c r="AO58249" s="98"/>
      <c r="AP58249" s="98"/>
      <c r="AR58249" s="98"/>
      <c r="AS58249" s="98"/>
    </row>
    <row r="58250" spans="40:45" ht="15" customHeight="1">
      <c r="AN58250" s="98"/>
      <c r="AO58250" s="98"/>
      <c r="AP58250" s="98"/>
      <c r="AR58250" s="98"/>
      <c r="AS58250" s="98"/>
    </row>
    <row r="58251" spans="40:45" ht="15" customHeight="1">
      <c r="AN58251" s="98"/>
      <c r="AO58251" s="98"/>
      <c r="AP58251" s="98"/>
      <c r="AR58251" s="98"/>
      <c r="AS58251" s="98"/>
    </row>
    <row r="58252" spans="40:45" ht="15" customHeight="1">
      <c r="AN58252" s="98"/>
      <c r="AO58252" s="98"/>
      <c r="AP58252" s="98"/>
      <c r="AR58252" s="98"/>
      <c r="AS58252" s="98"/>
    </row>
    <row r="58253" spans="40:45" ht="15" customHeight="1">
      <c r="AN58253" s="98"/>
      <c r="AO58253" s="98"/>
      <c r="AP58253" s="98"/>
      <c r="AR58253" s="98"/>
      <c r="AS58253" s="98"/>
    </row>
    <row r="58254" spans="40:45" ht="15" customHeight="1">
      <c r="AN58254" s="98"/>
      <c r="AO58254" s="98"/>
      <c r="AP58254" s="98"/>
      <c r="AR58254" s="98"/>
      <c r="AS58254" s="98"/>
    </row>
    <row r="58255" spans="40:45" ht="15" customHeight="1">
      <c r="AN58255" s="98"/>
      <c r="AO58255" s="98"/>
      <c r="AP58255" s="98"/>
      <c r="AR58255" s="98"/>
      <c r="AS58255" s="98"/>
    </row>
    <row r="58256" spans="40:45" ht="15" customHeight="1">
      <c r="AN58256" s="98"/>
      <c r="AO58256" s="98"/>
      <c r="AP58256" s="98"/>
      <c r="AR58256" s="98"/>
      <c r="AS58256" s="98"/>
    </row>
    <row r="58257" spans="40:45" ht="15" customHeight="1">
      <c r="AN58257" s="98"/>
      <c r="AO58257" s="98"/>
      <c r="AP58257" s="98"/>
      <c r="AR58257" s="98"/>
      <c r="AS58257" s="98"/>
    </row>
    <row r="58258" spans="40:45" ht="15" customHeight="1">
      <c r="AN58258" s="98"/>
      <c r="AO58258" s="98"/>
      <c r="AP58258" s="98"/>
      <c r="AR58258" s="98"/>
      <c r="AS58258" s="98"/>
    </row>
    <row r="58259" spans="40:45" ht="15" customHeight="1">
      <c r="AN58259" s="98"/>
      <c r="AO58259" s="98"/>
      <c r="AP58259" s="98"/>
      <c r="AR58259" s="98"/>
      <c r="AS58259" s="98"/>
    </row>
    <row r="58260" spans="40:45" ht="15" customHeight="1">
      <c r="AN58260" s="98"/>
      <c r="AO58260" s="98"/>
      <c r="AP58260" s="98"/>
      <c r="AR58260" s="98"/>
      <c r="AS58260" s="98"/>
    </row>
    <row r="58261" spans="40:45" ht="15" customHeight="1">
      <c r="AN58261" s="98"/>
      <c r="AO58261" s="98"/>
      <c r="AP58261" s="98"/>
      <c r="AR58261" s="98"/>
      <c r="AS58261" s="98"/>
    </row>
    <row r="58262" spans="40:45" ht="15" customHeight="1">
      <c r="AN58262" s="98"/>
      <c r="AO58262" s="98"/>
      <c r="AP58262" s="98"/>
      <c r="AR58262" s="98"/>
      <c r="AS58262" s="98"/>
    </row>
    <row r="58263" spans="40:45" ht="15" customHeight="1">
      <c r="AN58263" s="98"/>
      <c r="AO58263" s="98"/>
      <c r="AP58263" s="98"/>
      <c r="AR58263" s="98"/>
      <c r="AS58263" s="98"/>
    </row>
    <row r="58264" spans="40:45" ht="15" customHeight="1">
      <c r="AN58264" s="98"/>
      <c r="AO58264" s="98"/>
      <c r="AP58264" s="98"/>
      <c r="AR58264" s="98"/>
      <c r="AS58264" s="98"/>
    </row>
    <row r="58265" spans="40:45" ht="15" customHeight="1">
      <c r="AN58265" s="98"/>
      <c r="AO58265" s="98"/>
      <c r="AP58265" s="98"/>
      <c r="AR58265" s="98"/>
      <c r="AS58265" s="98"/>
    </row>
    <row r="58266" spans="40:45" ht="15" customHeight="1">
      <c r="AN58266" s="98"/>
      <c r="AO58266" s="98"/>
      <c r="AP58266" s="98"/>
      <c r="AR58266" s="98"/>
      <c r="AS58266" s="98"/>
    </row>
    <row r="58267" spans="40:45" ht="15" customHeight="1">
      <c r="AN58267" s="98"/>
      <c r="AO58267" s="98"/>
      <c r="AP58267" s="98"/>
      <c r="AR58267" s="98"/>
      <c r="AS58267" s="98"/>
    </row>
    <row r="58268" spans="40:45" ht="15" customHeight="1">
      <c r="AN58268" s="98"/>
      <c r="AO58268" s="98"/>
      <c r="AP58268" s="98"/>
      <c r="AR58268" s="98"/>
      <c r="AS58268" s="98"/>
    </row>
    <row r="58269" spans="40:45" ht="15" customHeight="1">
      <c r="AN58269" s="98"/>
      <c r="AO58269" s="98"/>
      <c r="AP58269" s="98"/>
      <c r="AR58269" s="98"/>
      <c r="AS58269" s="98"/>
    </row>
    <row r="58270" spans="40:45" ht="15" customHeight="1">
      <c r="AN58270" s="98"/>
      <c r="AO58270" s="98"/>
      <c r="AP58270" s="98"/>
      <c r="AR58270" s="98"/>
      <c r="AS58270" s="98"/>
    </row>
    <row r="58271" spans="40:45" ht="15" customHeight="1">
      <c r="AN58271" s="98"/>
      <c r="AO58271" s="98"/>
      <c r="AP58271" s="98"/>
      <c r="AR58271" s="98"/>
      <c r="AS58271" s="98"/>
    </row>
    <row r="58272" spans="40:45" ht="15" customHeight="1">
      <c r="AN58272" s="98"/>
      <c r="AO58272" s="98"/>
      <c r="AP58272" s="98"/>
      <c r="AR58272" s="98"/>
      <c r="AS58272" s="98"/>
    </row>
    <row r="58273" spans="40:45" ht="15" customHeight="1">
      <c r="AN58273" s="98"/>
      <c r="AO58273" s="98"/>
      <c r="AP58273" s="98"/>
      <c r="AR58273" s="98"/>
      <c r="AS58273" s="98"/>
    </row>
    <row r="58274" spans="40:45" ht="15" customHeight="1">
      <c r="AN58274" s="98"/>
      <c r="AO58274" s="98"/>
      <c r="AP58274" s="98"/>
      <c r="AR58274" s="98"/>
      <c r="AS58274" s="98"/>
    </row>
    <row r="58275" spans="40:45" ht="15" customHeight="1">
      <c r="AN58275" s="98"/>
      <c r="AO58275" s="98"/>
      <c r="AP58275" s="98"/>
      <c r="AR58275" s="98"/>
      <c r="AS58275" s="98"/>
    </row>
    <row r="58276" spans="40:45" ht="15" customHeight="1">
      <c r="AN58276" s="98"/>
      <c r="AO58276" s="98"/>
      <c r="AP58276" s="98"/>
      <c r="AR58276" s="98"/>
      <c r="AS58276" s="98"/>
    </row>
    <row r="58277" spans="40:45" ht="15" customHeight="1">
      <c r="AN58277" s="98"/>
      <c r="AO58277" s="98"/>
      <c r="AP58277" s="98"/>
      <c r="AR58277" s="98"/>
      <c r="AS58277" s="98"/>
    </row>
    <row r="58278" spans="40:45" ht="15" customHeight="1">
      <c r="AN58278" s="98"/>
      <c r="AO58278" s="98"/>
      <c r="AP58278" s="98"/>
      <c r="AR58278" s="98"/>
      <c r="AS58278" s="98"/>
    </row>
    <row r="58279" spans="40:45" ht="15" customHeight="1">
      <c r="AN58279" s="98"/>
      <c r="AO58279" s="98"/>
      <c r="AP58279" s="98"/>
      <c r="AR58279" s="98"/>
      <c r="AS58279" s="98"/>
    </row>
    <row r="58280" spans="40:45" ht="15" customHeight="1">
      <c r="AN58280" s="98"/>
      <c r="AO58280" s="98"/>
      <c r="AP58280" s="98"/>
      <c r="AR58280" s="98"/>
      <c r="AS58280" s="98"/>
    </row>
    <row r="58281" spans="40:45" ht="15" customHeight="1">
      <c r="AN58281" s="98"/>
      <c r="AO58281" s="98"/>
      <c r="AP58281" s="98"/>
      <c r="AR58281" s="98"/>
      <c r="AS58281" s="98"/>
    </row>
    <row r="58282" spans="40:45" ht="15" customHeight="1">
      <c r="AN58282" s="98"/>
      <c r="AO58282" s="98"/>
      <c r="AP58282" s="98"/>
      <c r="AR58282" s="98"/>
      <c r="AS58282" s="98"/>
    </row>
    <row r="58283" spans="40:45" ht="15" customHeight="1">
      <c r="AN58283" s="98"/>
      <c r="AO58283" s="98"/>
      <c r="AP58283" s="98"/>
      <c r="AR58283" s="98"/>
      <c r="AS58283" s="98"/>
    </row>
    <row r="58284" spans="40:45" ht="15" customHeight="1">
      <c r="AN58284" s="98"/>
      <c r="AO58284" s="98"/>
      <c r="AP58284" s="98"/>
      <c r="AR58284" s="98"/>
      <c r="AS58284" s="98"/>
    </row>
    <row r="58285" spans="40:45" ht="15" customHeight="1">
      <c r="AN58285" s="98"/>
      <c r="AO58285" s="98"/>
      <c r="AP58285" s="98"/>
      <c r="AR58285" s="98"/>
      <c r="AS58285" s="98"/>
    </row>
    <row r="58286" spans="40:45" ht="15" customHeight="1">
      <c r="AN58286" s="98"/>
      <c r="AO58286" s="98"/>
      <c r="AP58286" s="98"/>
      <c r="AR58286" s="98"/>
      <c r="AS58286" s="98"/>
    </row>
    <row r="58287" spans="40:45" ht="15" customHeight="1">
      <c r="AN58287" s="98"/>
      <c r="AO58287" s="98"/>
      <c r="AP58287" s="98"/>
      <c r="AR58287" s="98"/>
      <c r="AS58287" s="98"/>
    </row>
    <row r="58288" spans="40:45" ht="15" customHeight="1">
      <c r="AN58288" s="98"/>
      <c r="AO58288" s="98"/>
      <c r="AP58288" s="98"/>
      <c r="AR58288" s="98"/>
      <c r="AS58288" s="98"/>
    </row>
    <row r="58289" spans="40:45" ht="15" customHeight="1">
      <c r="AN58289" s="98"/>
      <c r="AO58289" s="98"/>
      <c r="AP58289" s="98"/>
      <c r="AR58289" s="98"/>
      <c r="AS58289" s="98"/>
    </row>
    <row r="58290" spans="40:45" ht="15" customHeight="1">
      <c r="AN58290" s="98"/>
      <c r="AO58290" s="98"/>
      <c r="AP58290" s="98"/>
      <c r="AR58290" s="98"/>
      <c r="AS58290" s="98"/>
    </row>
    <row r="58291" spans="40:45" ht="15" customHeight="1">
      <c r="AN58291" s="98"/>
      <c r="AO58291" s="98"/>
      <c r="AP58291" s="98"/>
      <c r="AR58291" s="98"/>
      <c r="AS58291" s="98"/>
    </row>
    <row r="58292" spans="40:45" ht="15" customHeight="1">
      <c r="AN58292" s="98"/>
      <c r="AO58292" s="98"/>
      <c r="AP58292" s="98"/>
      <c r="AR58292" s="98"/>
      <c r="AS58292" s="98"/>
    </row>
    <row r="58293" spans="40:45" ht="15" customHeight="1">
      <c r="AN58293" s="98"/>
      <c r="AO58293" s="98"/>
      <c r="AP58293" s="98"/>
      <c r="AR58293" s="98"/>
      <c r="AS58293" s="98"/>
    </row>
    <row r="58294" spans="40:45" ht="15" customHeight="1">
      <c r="AN58294" s="98"/>
      <c r="AO58294" s="98"/>
      <c r="AP58294" s="98"/>
      <c r="AR58294" s="98"/>
      <c r="AS58294" s="98"/>
    </row>
    <row r="58295" spans="40:45" ht="15" customHeight="1">
      <c r="AN58295" s="98"/>
      <c r="AO58295" s="98"/>
      <c r="AP58295" s="98"/>
      <c r="AR58295" s="98"/>
      <c r="AS58295" s="98"/>
    </row>
    <row r="58296" spans="40:45" ht="15" customHeight="1">
      <c r="AN58296" s="98"/>
      <c r="AO58296" s="98"/>
      <c r="AP58296" s="98"/>
      <c r="AR58296" s="98"/>
      <c r="AS58296" s="98"/>
    </row>
    <row r="58297" spans="40:45" ht="15" customHeight="1">
      <c r="AN58297" s="98"/>
      <c r="AO58297" s="98"/>
      <c r="AP58297" s="98"/>
      <c r="AR58297" s="98"/>
      <c r="AS58297" s="98"/>
    </row>
    <row r="58298" spans="40:45" ht="15" customHeight="1">
      <c r="AN58298" s="98"/>
      <c r="AO58298" s="98"/>
      <c r="AP58298" s="98"/>
      <c r="AR58298" s="98"/>
      <c r="AS58298" s="98"/>
    </row>
    <row r="58299" spans="40:45" ht="15" customHeight="1">
      <c r="AN58299" s="98"/>
      <c r="AO58299" s="98"/>
      <c r="AP58299" s="98"/>
      <c r="AR58299" s="98"/>
      <c r="AS58299" s="98"/>
    </row>
    <row r="58300" spans="40:45" ht="15" customHeight="1">
      <c r="AN58300" s="98"/>
      <c r="AO58300" s="98"/>
      <c r="AP58300" s="98"/>
      <c r="AR58300" s="98"/>
      <c r="AS58300" s="98"/>
    </row>
    <row r="58301" spans="40:45" ht="15" customHeight="1">
      <c r="AN58301" s="98"/>
      <c r="AO58301" s="98"/>
      <c r="AP58301" s="98"/>
      <c r="AR58301" s="98"/>
      <c r="AS58301" s="98"/>
    </row>
    <row r="58302" spans="40:45" ht="15" customHeight="1">
      <c r="AN58302" s="98"/>
      <c r="AO58302" s="98"/>
      <c r="AP58302" s="98"/>
      <c r="AR58302" s="98"/>
      <c r="AS58302" s="98"/>
    </row>
    <row r="58303" spans="40:45" ht="15" customHeight="1">
      <c r="AN58303" s="98"/>
      <c r="AO58303" s="98"/>
      <c r="AP58303" s="98"/>
      <c r="AR58303" s="98"/>
      <c r="AS58303" s="98"/>
    </row>
    <row r="58304" spans="40:45" ht="15" customHeight="1">
      <c r="AN58304" s="98"/>
      <c r="AO58304" s="98"/>
      <c r="AP58304" s="98"/>
      <c r="AR58304" s="98"/>
      <c r="AS58304" s="98"/>
    </row>
    <row r="58305" spans="40:45" ht="15" customHeight="1">
      <c r="AN58305" s="98"/>
      <c r="AO58305" s="98"/>
      <c r="AP58305" s="98"/>
      <c r="AR58305" s="98"/>
      <c r="AS58305" s="98"/>
    </row>
    <row r="58306" spans="40:45" ht="15" customHeight="1">
      <c r="AN58306" s="98"/>
      <c r="AO58306" s="98"/>
      <c r="AP58306" s="98"/>
      <c r="AR58306" s="98"/>
      <c r="AS58306" s="98"/>
    </row>
    <row r="58307" spans="40:45" ht="15" customHeight="1">
      <c r="AN58307" s="98"/>
      <c r="AO58307" s="98"/>
      <c r="AP58307" s="98"/>
      <c r="AR58307" s="98"/>
      <c r="AS58307" s="98"/>
    </row>
    <row r="58308" spans="40:45" ht="15" customHeight="1">
      <c r="AN58308" s="98"/>
      <c r="AO58308" s="98"/>
      <c r="AP58308" s="98"/>
      <c r="AR58308" s="98"/>
      <c r="AS58308" s="98"/>
    </row>
    <row r="58309" spans="40:45" ht="15" customHeight="1">
      <c r="AN58309" s="98"/>
      <c r="AO58309" s="98"/>
      <c r="AP58309" s="98"/>
      <c r="AR58309" s="98"/>
      <c r="AS58309" s="98"/>
    </row>
    <row r="58310" spans="40:45" ht="15" customHeight="1">
      <c r="AN58310" s="98"/>
      <c r="AO58310" s="98"/>
      <c r="AP58310" s="98"/>
      <c r="AR58310" s="98"/>
      <c r="AS58310" s="98"/>
    </row>
    <row r="58311" spans="40:45" ht="15" customHeight="1">
      <c r="AN58311" s="98"/>
      <c r="AO58311" s="98"/>
      <c r="AP58311" s="98"/>
      <c r="AR58311" s="98"/>
      <c r="AS58311" s="98"/>
    </row>
    <row r="58312" spans="40:45" ht="15" customHeight="1">
      <c r="AN58312" s="98"/>
      <c r="AO58312" s="98"/>
      <c r="AP58312" s="98"/>
      <c r="AR58312" s="98"/>
      <c r="AS58312" s="98"/>
    </row>
    <row r="58313" spans="40:45" ht="15" customHeight="1">
      <c r="AN58313" s="98"/>
      <c r="AO58313" s="98"/>
      <c r="AP58313" s="98"/>
      <c r="AR58313" s="98"/>
      <c r="AS58313" s="98"/>
    </row>
    <row r="58314" spans="40:45" ht="15" customHeight="1">
      <c r="AN58314" s="98"/>
      <c r="AO58314" s="98"/>
      <c r="AP58314" s="98"/>
      <c r="AR58314" s="98"/>
      <c r="AS58314" s="98"/>
    </row>
    <row r="58315" spans="40:45" ht="15" customHeight="1">
      <c r="AN58315" s="98"/>
      <c r="AO58315" s="98"/>
      <c r="AP58315" s="98"/>
      <c r="AR58315" s="98"/>
      <c r="AS58315" s="98"/>
    </row>
    <row r="58316" spans="40:45" ht="15" customHeight="1">
      <c r="AN58316" s="98"/>
      <c r="AO58316" s="98"/>
      <c r="AP58316" s="98"/>
      <c r="AR58316" s="98"/>
      <c r="AS58316" s="98"/>
    </row>
    <row r="58317" spans="40:45" ht="15" customHeight="1">
      <c r="AN58317" s="98"/>
      <c r="AO58317" s="98"/>
      <c r="AP58317" s="98"/>
      <c r="AR58317" s="98"/>
      <c r="AS58317" s="98"/>
    </row>
    <row r="58318" spans="40:45" ht="15" customHeight="1">
      <c r="AN58318" s="98"/>
      <c r="AO58318" s="98"/>
      <c r="AP58318" s="98"/>
      <c r="AR58318" s="98"/>
      <c r="AS58318" s="98"/>
    </row>
    <row r="58319" spans="40:45" ht="15" customHeight="1">
      <c r="AN58319" s="98"/>
      <c r="AO58319" s="98"/>
      <c r="AP58319" s="98"/>
      <c r="AR58319" s="98"/>
      <c r="AS58319" s="98"/>
    </row>
    <row r="58320" spans="40:45" ht="15" customHeight="1">
      <c r="AN58320" s="98"/>
      <c r="AO58320" s="98"/>
      <c r="AP58320" s="98"/>
      <c r="AR58320" s="98"/>
      <c r="AS58320" s="98"/>
    </row>
    <row r="58321" spans="40:45" ht="15" customHeight="1">
      <c r="AN58321" s="98"/>
      <c r="AO58321" s="98"/>
      <c r="AP58321" s="98"/>
      <c r="AR58321" s="98"/>
      <c r="AS58321" s="98"/>
    </row>
    <row r="58322" spans="40:45" ht="15" customHeight="1">
      <c r="AN58322" s="98"/>
      <c r="AO58322" s="98"/>
      <c r="AP58322" s="98"/>
      <c r="AR58322" s="98"/>
      <c r="AS58322" s="98"/>
    </row>
    <row r="58323" spans="40:45" ht="15" customHeight="1">
      <c r="AN58323" s="98"/>
      <c r="AO58323" s="98"/>
      <c r="AP58323" s="98"/>
      <c r="AR58323" s="98"/>
      <c r="AS58323" s="98"/>
    </row>
    <row r="58324" spans="40:45" ht="15" customHeight="1">
      <c r="AN58324" s="98"/>
      <c r="AO58324" s="98"/>
      <c r="AP58324" s="98"/>
      <c r="AR58324" s="98"/>
      <c r="AS58324" s="98"/>
    </row>
    <row r="58325" spans="40:45" ht="15" customHeight="1">
      <c r="AN58325" s="98"/>
      <c r="AO58325" s="98"/>
      <c r="AP58325" s="98"/>
      <c r="AR58325" s="98"/>
      <c r="AS58325" s="98"/>
    </row>
    <row r="58326" spans="40:45" ht="15" customHeight="1">
      <c r="AN58326" s="98"/>
      <c r="AO58326" s="98"/>
      <c r="AP58326" s="98"/>
      <c r="AR58326" s="98"/>
      <c r="AS58326" s="98"/>
    </row>
    <row r="58327" spans="40:45" ht="15" customHeight="1">
      <c r="AN58327" s="98"/>
      <c r="AO58327" s="98"/>
      <c r="AP58327" s="98"/>
      <c r="AR58327" s="98"/>
      <c r="AS58327" s="98"/>
    </row>
    <row r="58328" spans="40:45" ht="15" customHeight="1">
      <c r="AN58328" s="98"/>
      <c r="AO58328" s="98"/>
      <c r="AP58328" s="98"/>
      <c r="AR58328" s="98"/>
      <c r="AS58328" s="98"/>
    </row>
    <row r="58329" spans="40:45" ht="15" customHeight="1">
      <c r="AN58329" s="98"/>
      <c r="AO58329" s="98"/>
      <c r="AP58329" s="98"/>
      <c r="AR58329" s="98"/>
      <c r="AS58329" s="98"/>
    </row>
    <row r="58330" spans="40:45" ht="15" customHeight="1">
      <c r="AN58330" s="98"/>
      <c r="AO58330" s="98"/>
      <c r="AP58330" s="98"/>
      <c r="AR58330" s="98"/>
      <c r="AS58330" s="98"/>
    </row>
    <row r="58331" spans="40:45" ht="15" customHeight="1">
      <c r="AN58331" s="98"/>
      <c r="AO58331" s="98"/>
      <c r="AP58331" s="98"/>
      <c r="AR58331" s="98"/>
      <c r="AS58331" s="98"/>
    </row>
    <row r="58332" spans="40:45" ht="15" customHeight="1">
      <c r="AN58332" s="98"/>
      <c r="AO58332" s="98"/>
      <c r="AP58332" s="98"/>
      <c r="AR58332" s="98"/>
      <c r="AS58332" s="98"/>
    </row>
    <row r="58333" spans="40:45" ht="15" customHeight="1">
      <c r="AN58333" s="98"/>
      <c r="AO58333" s="98"/>
      <c r="AP58333" s="98"/>
      <c r="AR58333" s="98"/>
      <c r="AS58333" s="98"/>
    </row>
    <row r="58334" spans="40:45" ht="15" customHeight="1">
      <c r="AN58334" s="98"/>
      <c r="AO58334" s="98"/>
      <c r="AP58334" s="98"/>
      <c r="AR58334" s="98"/>
      <c r="AS58334" s="98"/>
    </row>
    <row r="58335" spans="40:45" ht="15" customHeight="1">
      <c r="AN58335" s="98"/>
      <c r="AO58335" s="98"/>
      <c r="AP58335" s="98"/>
      <c r="AR58335" s="98"/>
      <c r="AS58335" s="98"/>
    </row>
    <row r="58336" spans="40:45" ht="15" customHeight="1">
      <c r="AN58336" s="98"/>
      <c r="AO58336" s="98"/>
      <c r="AP58336" s="98"/>
      <c r="AR58336" s="98"/>
      <c r="AS58336" s="98"/>
    </row>
    <row r="58337" spans="40:45" ht="15" customHeight="1">
      <c r="AN58337" s="98"/>
      <c r="AO58337" s="98"/>
      <c r="AP58337" s="98"/>
      <c r="AR58337" s="98"/>
      <c r="AS58337" s="98"/>
    </row>
    <row r="58338" spans="40:45" ht="15" customHeight="1">
      <c r="AN58338" s="98"/>
      <c r="AO58338" s="98"/>
      <c r="AP58338" s="98"/>
      <c r="AR58338" s="98"/>
      <c r="AS58338" s="98"/>
    </row>
    <row r="58339" spans="40:45" ht="15" customHeight="1">
      <c r="AN58339" s="98"/>
      <c r="AO58339" s="98"/>
      <c r="AP58339" s="98"/>
      <c r="AR58339" s="98"/>
      <c r="AS58339" s="98"/>
    </row>
    <row r="58340" spans="40:45" ht="15" customHeight="1">
      <c r="AN58340" s="98"/>
      <c r="AO58340" s="98"/>
      <c r="AP58340" s="98"/>
      <c r="AR58340" s="98"/>
      <c r="AS58340" s="98"/>
    </row>
    <row r="58341" spans="40:45" ht="15" customHeight="1">
      <c r="AN58341" s="98"/>
      <c r="AO58341" s="98"/>
      <c r="AP58341" s="98"/>
      <c r="AR58341" s="98"/>
      <c r="AS58341" s="98"/>
    </row>
    <row r="58342" spans="40:45" ht="15" customHeight="1">
      <c r="AN58342" s="98"/>
      <c r="AO58342" s="98"/>
      <c r="AP58342" s="98"/>
      <c r="AR58342" s="98"/>
      <c r="AS58342" s="98"/>
    </row>
    <row r="58343" spans="40:45" ht="15" customHeight="1">
      <c r="AN58343" s="98"/>
      <c r="AO58343" s="98"/>
      <c r="AP58343" s="98"/>
      <c r="AR58343" s="98"/>
      <c r="AS58343" s="98"/>
    </row>
    <row r="58344" spans="40:45" ht="15" customHeight="1">
      <c r="AN58344" s="98"/>
      <c r="AO58344" s="98"/>
      <c r="AP58344" s="98"/>
      <c r="AR58344" s="98"/>
      <c r="AS58344" s="98"/>
    </row>
    <row r="58345" spans="40:45" ht="15" customHeight="1">
      <c r="AN58345" s="98"/>
      <c r="AO58345" s="98"/>
      <c r="AP58345" s="98"/>
      <c r="AR58345" s="98"/>
      <c r="AS58345" s="98"/>
    </row>
    <row r="58346" spans="40:45" ht="15" customHeight="1">
      <c r="AN58346" s="98"/>
      <c r="AO58346" s="98"/>
      <c r="AP58346" s="98"/>
      <c r="AR58346" s="98"/>
      <c r="AS58346" s="98"/>
    </row>
    <row r="58347" spans="40:45" ht="15" customHeight="1">
      <c r="AN58347" s="98"/>
      <c r="AO58347" s="98"/>
      <c r="AP58347" s="98"/>
      <c r="AR58347" s="98"/>
      <c r="AS58347" s="98"/>
    </row>
    <row r="58348" spans="40:45" ht="15" customHeight="1">
      <c r="AN58348" s="98"/>
      <c r="AO58348" s="98"/>
      <c r="AP58348" s="98"/>
      <c r="AR58348" s="98"/>
      <c r="AS58348" s="98"/>
    </row>
    <row r="58349" spans="40:45" ht="15" customHeight="1">
      <c r="AN58349" s="98"/>
      <c r="AO58349" s="98"/>
      <c r="AP58349" s="98"/>
      <c r="AR58349" s="98"/>
      <c r="AS58349" s="98"/>
    </row>
    <row r="58350" spans="40:45" ht="15" customHeight="1">
      <c r="AN58350" s="98"/>
      <c r="AO58350" s="98"/>
      <c r="AP58350" s="98"/>
      <c r="AR58350" s="98"/>
      <c r="AS58350" s="98"/>
    </row>
    <row r="58351" spans="40:45" ht="15" customHeight="1">
      <c r="AN58351" s="98"/>
      <c r="AO58351" s="98"/>
      <c r="AP58351" s="98"/>
      <c r="AR58351" s="98"/>
      <c r="AS58351" s="98"/>
    </row>
    <row r="58352" spans="40:45" ht="15" customHeight="1">
      <c r="AN58352" s="98"/>
      <c r="AO58352" s="98"/>
      <c r="AP58352" s="98"/>
      <c r="AR58352" s="98"/>
      <c r="AS58352" s="98"/>
    </row>
    <row r="58353" spans="40:45" ht="15" customHeight="1">
      <c r="AN58353" s="98"/>
      <c r="AO58353" s="98"/>
      <c r="AP58353" s="98"/>
      <c r="AR58353" s="98"/>
      <c r="AS58353" s="98"/>
    </row>
    <row r="58354" spans="40:45" ht="15" customHeight="1">
      <c r="AN58354" s="98"/>
      <c r="AO58354" s="98"/>
      <c r="AP58354" s="98"/>
      <c r="AR58354" s="98"/>
      <c r="AS58354" s="98"/>
    </row>
    <row r="58355" spans="40:45" ht="15" customHeight="1">
      <c r="AN58355" s="98"/>
      <c r="AO58355" s="98"/>
      <c r="AP58355" s="98"/>
      <c r="AR58355" s="98"/>
      <c r="AS58355" s="98"/>
    </row>
    <row r="58356" spans="40:45" ht="15" customHeight="1">
      <c r="AN58356" s="98"/>
      <c r="AO58356" s="98"/>
      <c r="AP58356" s="98"/>
      <c r="AR58356" s="98"/>
      <c r="AS58356" s="98"/>
    </row>
    <row r="58357" spans="40:45" ht="15" customHeight="1">
      <c r="AN58357" s="98"/>
      <c r="AO58357" s="98"/>
      <c r="AP58357" s="98"/>
      <c r="AR58357" s="98"/>
      <c r="AS58357" s="98"/>
    </row>
    <row r="58358" spans="40:45" ht="15" customHeight="1">
      <c r="AN58358" s="98"/>
      <c r="AO58358" s="98"/>
      <c r="AP58358" s="98"/>
      <c r="AR58358" s="98"/>
      <c r="AS58358" s="98"/>
    </row>
    <row r="58359" spans="40:45" ht="15" customHeight="1">
      <c r="AN58359" s="98"/>
      <c r="AO58359" s="98"/>
      <c r="AP58359" s="98"/>
      <c r="AR58359" s="98"/>
      <c r="AS58359" s="98"/>
    </row>
    <row r="58360" spans="40:45" ht="15" customHeight="1">
      <c r="AN58360" s="98"/>
      <c r="AO58360" s="98"/>
      <c r="AP58360" s="98"/>
      <c r="AR58360" s="98"/>
      <c r="AS58360" s="98"/>
    </row>
    <row r="58361" spans="40:45" ht="15" customHeight="1">
      <c r="AN58361" s="98"/>
      <c r="AO58361" s="98"/>
      <c r="AP58361" s="98"/>
      <c r="AR58361" s="98"/>
      <c r="AS58361" s="98"/>
    </row>
    <row r="58362" spans="40:45" ht="15" customHeight="1">
      <c r="AN58362" s="98"/>
      <c r="AO58362" s="98"/>
      <c r="AP58362" s="98"/>
      <c r="AR58362" s="98"/>
      <c r="AS58362" s="98"/>
    </row>
    <row r="58363" spans="40:45" ht="15" customHeight="1">
      <c r="AN58363" s="98"/>
      <c r="AO58363" s="98"/>
      <c r="AP58363" s="98"/>
      <c r="AR58363" s="98"/>
      <c r="AS58363" s="98"/>
    </row>
    <row r="58364" spans="40:45" ht="15" customHeight="1">
      <c r="AN58364" s="98"/>
      <c r="AO58364" s="98"/>
      <c r="AP58364" s="98"/>
      <c r="AR58364" s="98"/>
      <c r="AS58364" s="98"/>
    </row>
    <row r="58365" spans="40:45" ht="15" customHeight="1">
      <c r="AN58365" s="98"/>
      <c r="AO58365" s="98"/>
      <c r="AP58365" s="98"/>
      <c r="AR58365" s="98"/>
      <c r="AS58365" s="98"/>
    </row>
    <row r="58366" spans="40:45" ht="15" customHeight="1">
      <c r="AN58366" s="98"/>
      <c r="AO58366" s="98"/>
      <c r="AP58366" s="98"/>
      <c r="AR58366" s="98"/>
      <c r="AS58366" s="98"/>
    </row>
    <row r="58367" spans="40:45" ht="15" customHeight="1">
      <c r="AN58367" s="98"/>
      <c r="AO58367" s="98"/>
      <c r="AP58367" s="98"/>
      <c r="AR58367" s="98"/>
      <c r="AS58367" s="98"/>
    </row>
    <row r="58368" spans="40:45" ht="15" customHeight="1">
      <c r="AN58368" s="98"/>
      <c r="AO58368" s="98"/>
      <c r="AP58368" s="98"/>
      <c r="AR58368" s="98"/>
      <c r="AS58368" s="98"/>
    </row>
    <row r="58369" spans="40:45" ht="15" customHeight="1">
      <c r="AN58369" s="98"/>
      <c r="AO58369" s="98"/>
      <c r="AP58369" s="98"/>
      <c r="AR58369" s="98"/>
      <c r="AS58369" s="98"/>
    </row>
    <row r="58370" spans="40:45" ht="15" customHeight="1">
      <c r="AN58370" s="98"/>
      <c r="AO58370" s="98"/>
      <c r="AP58370" s="98"/>
      <c r="AR58370" s="98"/>
      <c r="AS58370" s="98"/>
    </row>
    <row r="58371" spans="40:45" ht="15" customHeight="1">
      <c r="AN58371" s="98"/>
      <c r="AO58371" s="98"/>
      <c r="AP58371" s="98"/>
      <c r="AR58371" s="98"/>
      <c r="AS58371" s="98"/>
    </row>
    <row r="58372" spans="40:45" ht="15" customHeight="1">
      <c r="AN58372" s="98"/>
      <c r="AO58372" s="98"/>
      <c r="AP58372" s="98"/>
      <c r="AR58372" s="98"/>
      <c r="AS58372" s="98"/>
    </row>
    <row r="58373" spans="40:45" ht="15" customHeight="1">
      <c r="AN58373" s="98"/>
      <c r="AO58373" s="98"/>
      <c r="AP58373" s="98"/>
      <c r="AR58373" s="98"/>
      <c r="AS58373" s="98"/>
    </row>
    <row r="58374" spans="40:45" ht="15" customHeight="1">
      <c r="AN58374" s="98"/>
      <c r="AO58374" s="98"/>
      <c r="AP58374" s="98"/>
      <c r="AR58374" s="98"/>
      <c r="AS58374" s="98"/>
    </row>
    <row r="58375" spans="40:45" ht="15" customHeight="1">
      <c r="AN58375" s="98"/>
      <c r="AO58375" s="98"/>
      <c r="AP58375" s="98"/>
      <c r="AR58375" s="98"/>
      <c r="AS58375" s="98"/>
    </row>
    <row r="58376" spans="40:45" ht="15" customHeight="1">
      <c r="AN58376" s="98"/>
      <c r="AO58376" s="98"/>
      <c r="AP58376" s="98"/>
      <c r="AR58376" s="98"/>
      <c r="AS58376" s="98"/>
    </row>
    <row r="58377" spans="40:45" ht="15" customHeight="1">
      <c r="AN58377" s="98"/>
      <c r="AO58377" s="98"/>
      <c r="AP58377" s="98"/>
      <c r="AR58377" s="98"/>
      <c r="AS58377" s="98"/>
    </row>
    <row r="58378" spans="40:45" ht="15" customHeight="1">
      <c r="AN58378" s="98"/>
      <c r="AO58378" s="98"/>
      <c r="AP58378" s="98"/>
      <c r="AR58378" s="98"/>
      <c r="AS58378" s="98"/>
    </row>
    <row r="58379" spans="40:45" ht="15" customHeight="1">
      <c r="AN58379" s="98"/>
      <c r="AO58379" s="98"/>
      <c r="AP58379" s="98"/>
      <c r="AR58379" s="98"/>
      <c r="AS58379" s="98"/>
    </row>
    <row r="58380" spans="40:45" ht="15" customHeight="1">
      <c r="AN58380" s="98"/>
      <c r="AO58380" s="98"/>
      <c r="AP58380" s="98"/>
      <c r="AR58380" s="98"/>
      <c r="AS58380" s="98"/>
    </row>
    <row r="58381" spans="40:45" ht="15" customHeight="1">
      <c r="AN58381" s="98"/>
      <c r="AO58381" s="98"/>
      <c r="AP58381" s="98"/>
      <c r="AR58381" s="98"/>
      <c r="AS58381" s="98"/>
    </row>
    <row r="58382" spans="40:45" ht="15" customHeight="1">
      <c r="AN58382" s="98"/>
      <c r="AO58382" s="98"/>
      <c r="AP58382" s="98"/>
      <c r="AR58382" s="98"/>
      <c r="AS58382" s="98"/>
    </row>
    <row r="58383" spans="40:45" ht="15" customHeight="1">
      <c r="AN58383" s="98"/>
      <c r="AO58383" s="98"/>
      <c r="AP58383" s="98"/>
      <c r="AR58383" s="98"/>
      <c r="AS58383" s="98"/>
    </row>
    <row r="58384" spans="40:45" ht="15" customHeight="1">
      <c r="AN58384" s="98"/>
      <c r="AO58384" s="98"/>
      <c r="AP58384" s="98"/>
      <c r="AR58384" s="98"/>
      <c r="AS58384" s="98"/>
    </row>
    <row r="58385" spans="40:45" ht="15" customHeight="1">
      <c r="AN58385" s="98"/>
      <c r="AO58385" s="98"/>
      <c r="AP58385" s="98"/>
      <c r="AR58385" s="98"/>
      <c r="AS58385" s="98"/>
    </row>
    <row r="58386" spans="40:45" ht="15" customHeight="1">
      <c r="AN58386" s="98"/>
      <c r="AO58386" s="98"/>
      <c r="AP58386" s="98"/>
      <c r="AR58386" s="98"/>
      <c r="AS58386" s="98"/>
    </row>
    <row r="58387" spans="40:45" ht="15" customHeight="1">
      <c r="AN58387" s="98"/>
      <c r="AO58387" s="98"/>
      <c r="AP58387" s="98"/>
      <c r="AR58387" s="98"/>
      <c r="AS58387" s="98"/>
    </row>
    <row r="58388" spans="40:45" ht="15" customHeight="1">
      <c r="AN58388" s="98"/>
      <c r="AO58388" s="98"/>
      <c r="AP58388" s="98"/>
      <c r="AR58388" s="98"/>
      <c r="AS58388" s="98"/>
    </row>
    <row r="58389" spans="40:45" ht="15" customHeight="1">
      <c r="AN58389" s="98"/>
      <c r="AO58389" s="98"/>
      <c r="AP58389" s="98"/>
      <c r="AR58389" s="98"/>
      <c r="AS58389" s="98"/>
    </row>
    <row r="58390" spans="40:45" ht="15" customHeight="1">
      <c r="AN58390" s="98"/>
      <c r="AO58390" s="98"/>
      <c r="AP58390" s="98"/>
      <c r="AR58390" s="98"/>
      <c r="AS58390" s="98"/>
    </row>
    <row r="58391" spans="40:45" ht="15" customHeight="1">
      <c r="AN58391" s="98"/>
      <c r="AO58391" s="98"/>
      <c r="AP58391" s="98"/>
      <c r="AR58391" s="98"/>
      <c r="AS58391" s="98"/>
    </row>
    <row r="58392" spans="40:45" ht="15" customHeight="1">
      <c r="AN58392" s="98"/>
      <c r="AO58392" s="98"/>
      <c r="AP58392" s="98"/>
      <c r="AR58392" s="98"/>
      <c r="AS58392" s="98"/>
    </row>
    <row r="58393" spans="40:45" ht="15" customHeight="1">
      <c r="AN58393" s="98"/>
      <c r="AO58393" s="98"/>
      <c r="AP58393" s="98"/>
      <c r="AR58393" s="98"/>
      <c r="AS58393" s="98"/>
    </row>
    <row r="58394" spans="40:45" ht="15" customHeight="1">
      <c r="AN58394" s="98"/>
      <c r="AO58394" s="98"/>
      <c r="AP58394" s="98"/>
      <c r="AR58394" s="98"/>
      <c r="AS58394" s="98"/>
    </row>
    <row r="58395" spans="40:45" ht="15" customHeight="1">
      <c r="AN58395" s="98"/>
      <c r="AO58395" s="98"/>
      <c r="AP58395" s="98"/>
      <c r="AR58395" s="98"/>
      <c r="AS58395" s="98"/>
    </row>
    <row r="58396" spans="40:45" ht="15" customHeight="1">
      <c r="AN58396" s="98"/>
      <c r="AO58396" s="98"/>
      <c r="AP58396" s="98"/>
      <c r="AR58396" s="98"/>
      <c r="AS58396" s="98"/>
    </row>
    <row r="58397" spans="40:45" ht="15" customHeight="1">
      <c r="AN58397" s="98"/>
      <c r="AO58397" s="98"/>
      <c r="AP58397" s="98"/>
      <c r="AR58397" s="98"/>
      <c r="AS58397" s="98"/>
    </row>
    <row r="58398" spans="40:45" ht="15" customHeight="1">
      <c r="AN58398" s="98"/>
      <c r="AO58398" s="98"/>
      <c r="AP58398" s="98"/>
      <c r="AR58398" s="98"/>
      <c r="AS58398" s="98"/>
    </row>
    <row r="58399" spans="40:45" ht="15" customHeight="1">
      <c r="AN58399" s="98"/>
      <c r="AO58399" s="98"/>
      <c r="AP58399" s="98"/>
      <c r="AR58399" s="98"/>
      <c r="AS58399" s="98"/>
    </row>
    <row r="58400" spans="40:45" ht="15" customHeight="1">
      <c r="AN58400" s="98"/>
      <c r="AO58400" s="98"/>
      <c r="AP58400" s="98"/>
      <c r="AR58400" s="98"/>
      <c r="AS58400" s="98"/>
    </row>
    <row r="58401" spans="40:45" ht="15" customHeight="1">
      <c r="AN58401" s="98"/>
      <c r="AO58401" s="98"/>
      <c r="AP58401" s="98"/>
      <c r="AR58401" s="98"/>
      <c r="AS58401" s="98"/>
    </row>
    <row r="58402" spans="40:45" ht="15" customHeight="1">
      <c r="AN58402" s="98"/>
      <c r="AO58402" s="98"/>
      <c r="AP58402" s="98"/>
      <c r="AR58402" s="98"/>
      <c r="AS58402" s="98"/>
    </row>
    <row r="58403" spans="40:45" ht="15" customHeight="1">
      <c r="AN58403" s="98"/>
      <c r="AO58403" s="98"/>
      <c r="AP58403" s="98"/>
      <c r="AR58403" s="98"/>
      <c r="AS58403" s="98"/>
    </row>
    <row r="58404" spans="40:45" ht="15" customHeight="1">
      <c r="AN58404" s="98"/>
      <c r="AO58404" s="98"/>
      <c r="AP58404" s="98"/>
      <c r="AR58404" s="98"/>
      <c r="AS58404" s="98"/>
    </row>
    <row r="58405" spans="40:45" ht="15" customHeight="1">
      <c r="AN58405" s="98"/>
      <c r="AO58405" s="98"/>
      <c r="AP58405" s="98"/>
      <c r="AR58405" s="98"/>
      <c r="AS58405" s="98"/>
    </row>
    <row r="58406" spans="40:45" ht="15" customHeight="1">
      <c r="AN58406" s="98"/>
      <c r="AO58406" s="98"/>
      <c r="AP58406" s="98"/>
      <c r="AR58406" s="98"/>
      <c r="AS58406" s="98"/>
    </row>
    <row r="58407" spans="40:45" ht="15" customHeight="1">
      <c r="AN58407" s="98"/>
      <c r="AO58407" s="98"/>
      <c r="AP58407" s="98"/>
      <c r="AR58407" s="98"/>
      <c r="AS58407" s="98"/>
    </row>
    <row r="58408" spans="40:45" ht="15" customHeight="1">
      <c r="AN58408" s="98"/>
      <c r="AO58408" s="98"/>
      <c r="AP58408" s="98"/>
      <c r="AR58408" s="98"/>
      <c r="AS58408" s="98"/>
    </row>
    <row r="58409" spans="40:45" ht="15" customHeight="1">
      <c r="AN58409" s="98"/>
      <c r="AO58409" s="98"/>
      <c r="AP58409" s="98"/>
      <c r="AR58409" s="98"/>
      <c r="AS58409" s="98"/>
    </row>
    <row r="58410" spans="40:45" ht="15" customHeight="1">
      <c r="AN58410" s="98"/>
      <c r="AO58410" s="98"/>
      <c r="AP58410" s="98"/>
      <c r="AR58410" s="98"/>
      <c r="AS58410" s="98"/>
    </row>
    <row r="58411" spans="40:45" ht="15" customHeight="1">
      <c r="AN58411" s="98"/>
      <c r="AO58411" s="98"/>
      <c r="AP58411" s="98"/>
      <c r="AR58411" s="98"/>
      <c r="AS58411" s="98"/>
    </row>
    <row r="58412" spans="40:45" ht="15" customHeight="1">
      <c r="AN58412" s="98"/>
      <c r="AO58412" s="98"/>
      <c r="AP58412" s="98"/>
      <c r="AR58412" s="98"/>
      <c r="AS58412" s="98"/>
    </row>
    <row r="58413" spans="40:45" ht="15" customHeight="1">
      <c r="AN58413" s="98"/>
      <c r="AO58413" s="98"/>
      <c r="AP58413" s="98"/>
      <c r="AR58413" s="98"/>
      <c r="AS58413" s="98"/>
    </row>
    <row r="58414" spans="40:45" ht="15" customHeight="1">
      <c r="AN58414" s="98"/>
      <c r="AO58414" s="98"/>
      <c r="AP58414" s="98"/>
      <c r="AR58414" s="98"/>
      <c r="AS58414" s="98"/>
    </row>
    <row r="58415" spans="40:45" ht="15" customHeight="1">
      <c r="AN58415" s="98"/>
      <c r="AO58415" s="98"/>
      <c r="AP58415" s="98"/>
      <c r="AR58415" s="98"/>
      <c r="AS58415" s="98"/>
    </row>
    <row r="58416" spans="40:45" ht="15" customHeight="1">
      <c r="AN58416" s="98"/>
      <c r="AO58416" s="98"/>
      <c r="AP58416" s="98"/>
      <c r="AR58416" s="98"/>
      <c r="AS58416" s="98"/>
    </row>
    <row r="58417" spans="40:45" ht="15" customHeight="1">
      <c r="AN58417" s="98"/>
      <c r="AO58417" s="98"/>
      <c r="AP58417" s="98"/>
      <c r="AR58417" s="98"/>
      <c r="AS58417" s="98"/>
    </row>
    <row r="58418" spans="40:45" ht="15" customHeight="1">
      <c r="AN58418" s="98"/>
      <c r="AO58418" s="98"/>
      <c r="AP58418" s="98"/>
      <c r="AR58418" s="98"/>
      <c r="AS58418" s="98"/>
    </row>
    <row r="58419" spans="40:45" ht="15" customHeight="1">
      <c r="AN58419" s="98"/>
      <c r="AO58419" s="98"/>
      <c r="AP58419" s="98"/>
      <c r="AR58419" s="98"/>
      <c r="AS58419" s="98"/>
    </row>
    <row r="58420" spans="40:45" ht="15" customHeight="1">
      <c r="AN58420" s="98"/>
      <c r="AO58420" s="98"/>
      <c r="AP58420" s="98"/>
      <c r="AR58420" s="98"/>
      <c r="AS58420" s="98"/>
    </row>
    <row r="58421" spans="40:45" ht="15" customHeight="1">
      <c r="AN58421" s="98"/>
      <c r="AO58421" s="98"/>
      <c r="AP58421" s="98"/>
      <c r="AR58421" s="98"/>
      <c r="AS58421" s="98"/>
    </row>
    <row r="58422" spans="40:45" ht="15" customHeight="1">
      <c r="AN58422" s="98"/>
      <c r="AO58422" s="98"/>
      <c r="AP58422" s="98"/>
      <c r="AR58422" s="98"/>
      <c r="AS58422" s="98"/>
    </row>
    <row r="58423" spans="40:45" ht="15" customHeight="1">
      <c r="AN58423" s="98"/>
      <c r="AO58423" s="98"/>
      <c r="AP58423" s="98"/>
      <c r="AR58423" s="98"/>
      <c r="AS58423" s="98"/>
    </row>
    <row r="58424" spans="40:45" ht="15" customHeight="1">
      <c r="AN58424" s="98"/>
      <c r="AO58424" s="98"/>
      <c r="AP58424" s="98"/>
      <c r="AR58424" s="98"/>
      <c r="AS58424" s="98"/>
    </row>
    <row r="58425" spans="40:45" ht="15" customHeight="1">
      <c r="AN58425" s="98"/>
      <c r="AO58425" s="98"/>
      <c r="AP58425" s="98"/>
      <c r="AR58425" s="98"/>
      <c r="AS58425" s="98"/>
    </row>
    <row r="58426" spans="40:45" ht="15" customHeight="1">
      <c r="AN58426" s="98"/>
      <c r="AO58426" s="98"/>
      <c r="AP58426" s="98"/>
      <c r="AR58426" s="98"/>
      <c r="AS58426" s="98"/>
    </row>
    <row r="58427" spans="40:45" ht="15" customHeight="1">
      <c r="AN58427" s="98"/>
      <c r="AO58427" s="98"/>
      <c r="AP58427" s="98"/>
      <c r="AR58427" s="98"/>
      <c r="AS58427" s="98"/>
    </row>
    <row r="58428" spans="40:45" ht="15" customHeight="1">
      <c r="AN58428" s="98"/>
      <c r="AO58428" s="98"/>
      <c r="AP58428" s="98"/>
      <c r="AR58428" s="98"/>
      <c r="AS58428" s="98"/>
    </row>
    <row r="58429" spans="40:45" ht="15" customHeight="1">
      <c r="AN58429" s="98"/>
      <c r="AO58429" s="98"/>
      <c r="AP58429" s="98"/>
      <c r="AR58429" s="98"/>
      <c r="AS58429" s="98"/>
    </row>
    <row r="58430" spans="40:45" ht="15" customHeight="1">
      <c r="AN58430" s="98"/>
      <c r="AO58430" s="98"/>
      <c r="AP58430" s="98"/>
      <c r="AR58430" s="98"/>
      <c r="AS58430" s="98"/>
    </row>
    <row r="58431" spans="40:45" ht="15" customHeight="1">
      <c r="AN58431" s="98"/>
      <c r="AO58431" s="98"/>
      <c r="AP58431" s="98"/>
      <c r="AR58431" s="98"/>
      <c r="AS58431" s="98"/>
    </row>
    <row r="58432" spans="40:45" ht="15" customHeight="1">
      <c r="AN58432" s="98"/>
      <c r="AO58432" s="98"/>
      <c r="AP58432" s="98"/>
      <c r="AR58432" s="98"/>
      <c r="AS58432" s="98"/>
    </row>
    <row r="58433" spans="40:45" ht="15" customHeight="1">
      <c r="AN58433" s="98"/>
      <c r="AO58433" s="98"/>
      <c r="AP58433" s="98"/>
      <c r="AR58433" s="98"/>
      <c r="AS58433" s="98"/>
    </row>
    <row r="58434" spans="40:45" ht="15" customHeight="1">
      <c r="AN58434" s="98"/>
      <c r="AO58434" s="98"/>
      <c r="AP58434" s="98"/>
      <c r="AR58434" s="98"/>
      <c r="AS58434" s="98"/>
    </row>
    <row r="58435" spans="40:45" ht="15" customHeight="1">
      <c r="AN58435" s="98"/>
      <c r="AO58435" s="98"/>
      <c r="AP58435" s="98"/>
      <c r="AR58435" s="98"/>
      <c r="AS58435" s="98"/>
    </row>
    <row r="58436" spans="40:45" ht="15" customHeight="1">
      <c r="AN58436" s="98"/>
      <c r="AO58436" s="98"/>
      <c r="AP58436" s="98"/>
      <c r="AR58436" s="98"/>
      <c r="AS58436" s="98"/>
    </row>
    <row r="58437" spans="40:45" ht="15" customHeight="1">
      <c r="AN58437" s="98"/>
      <c r="AO58437" s="98"/>
      <c r="AP58437" s="98"/>
      <c r="AR58437" s="98"/>
      <c r="AS58437" s="98"/>
    </row>
    <row r="58438" spans="40:45" ht="15" customHeight="1">
      <c r="AN58438" s="98"/>
      <c r="AO58438" s="98"/>
      <c r="AP58438" s="98"/>
      <c r="AR58438" s="98"/>
      <c r="AS58438" s="98"/>
    </row>
    <row r="58439" spans="40:45" ht="15" customHeight="1">
      <c r="AN58439" s="98"/>
      <c r="AO58439" s="98"/>
      <c r="AP58439" s="98"/>
      <c r="AR58439" s="98"/>
      <c r="AS58439" s="98"/>
    </row>
    <row r="58440" spans="40:45" ht="15" customHeight="1">
      <c r="AN58440" s="98"/>
      <c r="AO58440" s="98"/>
      <c r="AP58440" s="98"/>
      <c r="AR58440" s="98"/>
      <c r="AS58440" s="98"/>
    </row>
    <row r="58441" spans="40:45" ht="15" customHeight="1">
      <c r="AN58441" s="98"/>
      <c r="AO58441" s="98"/>
      <c r="AP58441" s="98"/>
      <c r="AR58441" s="98"/>
      <c r="AS58441" s="98"/>
    </row>
    <row r="58442" spans="40:45" ht="15" customHeight="1">
      <c r="AN58442" s="98"/>
      <c r="AO58442" s="98"/>
      <c r="AP58442" s="98"/>
      <c r="AR58442" s="98"/>
      <c r="AS58442" s="98"/>
    </row>
    <row r="58443" spans="40:45" ht="15" customHeight="1">
      <c r="AN58443" s="98"/>
      <c r="AO58443" s="98"/>
      <c r="AP58443" s="98"/>
      <c r="AR58443" s="98"/>
      <c r="AS58443" s="98"/>
    </row>
    <row r="58444" spans="40:45" ht="15" customHeight="1">
      <c r="AN58444" s="98"/>
      <c r="AO58444" s="98"/>
      <c r="AP58444" s="98"/>
      <c r="AR58444" s="98"/>
      <c r="AS58444" s="98"/>
    </row>
    <row r="58445" spans="40:45" ht="15" customHeight="1">
      <c r="AN58445" s="98"/>
      <c r="AO58445" s="98"/>
      <c r="AP58445" s="98"/>
      <c r="AR58445" s="98"/>
      <c r="AS58445" s="98"/>
    </row>
    <row r="58446" spans="40:45" ht="15" customHeight="1">
      <c r="AN58446" s="98"/>
      <c r="AO58446" s="98"/>
      <c r="AP58446" s="98"/>
      <c r="AR58446" s="98"/>
      <c r="AS58446" s="98"/>
    </row>
    <row r="58447" spans="40:45" ht="15" customHeight="1">
      <c r="AN58447" s="98"/>
      <c r="AO58447" s="98"/>
      <c r="AP58447" s="98"/>
      <c r="AR58447" s="98"/>
      <c r="AS58447" s="98"/>
    </row>
    <row r="58448" spans="40:45" ht="15" customHeight="1">
      <c r="AN58448" s="98"/>
      <c r="AO58448" s="98"/>
      <c r="AP58448" s="98"/>
      <c r="AR58448" s="98"/>
      <c r="AS58448" s="98"/>
    </row>
    <row r="58449" spans="40:45" ht="15" customHeight="1">
      <c r="AN58449" s="98"/>
      <c r="AO58449" s="98"/>
      <c r="AP58449" s="98"/>
      <c r="AR58449" s="98"/>
      <c r="AS58449" s="98"/>
    </row>
    <row r="58450" spans="40:45" ht="15" customHeight="1">
      <c r="AN58450" s="98"/>
      <c r="AO58450" s="98"/>
      <c r="AP58450" s="98"/>
      <c r="AR58450" s="98"/>
      <c r="AS58450" s="98"/>
    </row>
    <row r="58451" spans="40:45" ht="15" customHeight="1">
      <c r="AN58451" s="98"/>
      <c r="AO58451" s="98"/>
      <c r="AP58451" s="98"/>
      <c r="AR58451" s="98"/>
      <c r="AS58451" s="98"/>
    </row>
    <row r="58452" spans="40:45" ht="15" customHeight="1">
      <c r="AN58452" s="98"/>
      <c r="AO58452" s="98"/>
      <c r="AP58452" s="98"/>
      <c r="AR58452" s="98"/>
      <c r="AS58452" s="98"/>
    </row>
    <row r="58453" spans="40:45" ht="15" customHeight="1">
      <c r="AN58453" s="98"/>
      <c r="AO58453" s="98"/>
      <c r="AP58453" s="98"/>
      <c r="AR58453" s="98"/>
      <c r="AS58453" s="98"/>
    </row>
    <row r="58454" spans="40:45" ht="15" customHeight="1">
      <c r="AN58454" s="98"/>
      <c r="AO58454" s="98"/>
      <c r="AP58454" s="98"/>
      <c r="AR58454" s="98"/>
      <c r="AS58454" s="98"/>
    </row>
    <row r="58455" spans="40:45" ht="15" customHeight="1">
      <c r="AN58455" s="98"/>
      <c r="AO58455" s="98"/>
      <c r="AP58455" s="98"/>
      <c r="AR58455" s="98"/>
      <c r="AS58455" s="98"/>
    </row>
    <row r="58456" spans="40:45" ht="15" customHeight="1">
      <c r="AN58456" s="98"/>
      <c r="AO58456" s="98"/>
      <c r="AP58456" s="98"/>
      <c r="AR58456" s="98"/>
      <c r="AS58456" s="98"/>
    </row>
    <row r="58457" spans="40:45" ht="15" customHeight="1">
      <c r="AN58457" s="98"/>
      <c r="AO58457" s="98"/>
      <c r="AP58457" s="98"/>
      <c r="AR58457" s="98"/>
      <c r="AS58457" s="98"/>
    </row>
    <row r="58458" spans="40:45" ht="15" customHeight="1">
      <c r="AN58458" s="98"/>
      <c r="AO58458" s="98"/>
      <c r="AP58458" s="98"/>
      <c r="AR58458" s="98"/>
      <c r="AS58458" s="98"/>
    </row>
    <row r="58459" spans="40:45" ht="15" customHeight="1">
      <c r="AN58459" s="98"/>
      <c r="AO58459" s="98"/>
      <c r="AP58459" s="98"/>
      <c r="AR58459" s="98"/>
      <c r="AS58459" s="98"/>
    </row>
    <row r="58460" spans="40:45" ht="15" customHeight="1">
      <c r="AN58460" s="98"/>
      <c r="AO58460" s="98"/>
      <c r="AP58460" s="98"/>
      <c r="AR58460" s="98"/>
      <c r="AS58460" s="98"/>
    </row>
    <row r="58461" spans="40:45" ht="15" customHeight="1">
      <c r="AN58461" s="98"/>
      <c r="AO58461" s="98"/>
      <c r="AP58461" s="98"/>
      <c r="AR58461" s="98"/>
      <c r="AS58461" s="98"/>
    </row>
    <row r="58462" spans="40:45" ht="15" customHeight="1">
      <c r="AN58462" s="98"/>
      <c r="AO58462" s="98"/>
      <c r="AP58462" s="98"/>
      <c r="AR58462" s="98"/>
      <c r="AS58462" s="98"/>
    </row>
    <row r="58463" spans="40:45" ht="15" customHeight="1">
      <c r="AN58463" s="98"/>
      <c r="AO58463" s="98"/>
      <c r="AP58463" s="98"/>
      <c r="AR58463" s="98"/>
      <c r="AS58463" s="98"/>
    </row>
    <row r="58464" spans="40:45" ht="15" customHeight="1">
      <c r="AN58464" s="98"/>
      <c r="AO58464" s="98"/>
      <c r="AP58464" s="98"/>
      <c r="AR58464" s="98"/>
      <c r="AS58464" s="98"/>
    </row>
    <row r="58465" spans="40:45" ht="15" customHeight="1">
      <c r="AN58465" s="98"/>
      <c r="AO58465" s="98"/>
      <c r="AP58465" s="98"/>
      <c r="AR58465" s="98"/>
      <c r="AS58465" s="98"/>
    </row>
    <row r="58466" spans="40:45" ht="15" customHeight="1">
      <c r="AN58466" s="98"/>
      <c r="AO58466" s="98"/>
      <c r="AP58466" s="98"/>
      <c r="AR58466" s="98"/>
      <c r="AS58466" s="98"/>
    </row>
    <row r="58467" spans="40:45" ht="15" customHeight="1">
      <c r="AN58467" s="98"/>
      <c r="AO58467" s="98"/>
      <c r="AP58467" s="98"/>
      <c r="AR58467" s="98"/>
      <c r="AS58467" s="98"/>
    </row>
    <row r="58468" spans="40:45" ht="15" customHeight="1">
      <c r="AN58468" s="98"/>
      <c r="AO58468" s="98"/>
      <c r="AP58468" s="98"/>
      <c r="AR58468" s="98"/>
      <c r="AS58468" s="98"/>
    </row>
    <row r="58469" spans="40:45" ht="15" customHeight="1">
      <c r="AN58469" s="98"/>
      <c r="AO58469" s="98"/>
      <c r="AP58469" s="98"/>
      <c r="AR58469" s="98"/>
      <c r="AS58469" s="98"/>
    </row>
    <row r="58470" spans="40:45" ht="15" customHeight="1">
      <c r="AN58470" s="98"/>
      <c r="AO58470" s="98"/>
      <c r="AP58470" s="98"/>
      <c r="AR58470" s="98"/>
      <c r="AS58470" s="98"/>
    </row>
    <row r="58471" spans="40:45" ht="15" customHeight="1">
      <c r="AN58471" s="98"/>
      <c r="AO58471" s="98"/>
      <c r="AP58471" s="98"/>
      <c r="AR58471" s="98"/>
      <c r="AS58471" s="98"/>
    </row>
    <row r="58472" spans="40:45" ht="15" customHeight="1">
      <c r="AN58472" s="98"/>
      <c r="AO58472" s="98"/>
      <c r="AP58472" s="98"/>
      <c r="AR58472" s="98"/>
      <c r="AS58472" s="98"/>
    </row>
    <row r="58473" spans="40:45" ht="15" customHeight="1">
      <c r="AN58473" s="98"/>
      <c r="AO58473" s="98"/>
      <c r="AP58473" s="98"/>
      <c r="AR58473" s="98"/>
      <c r="AS58473" s="98"/>
    </row>
    <row r="58474" spans="40:45" ht="15" customHeight="1">
      <c r="AN58474" s="98"/>
      <c r="AO58474" s="98"/>
      <c r="AP58474" s="98"/>
      <c r="AR58474" s="98"/>
      <c r="AS58474" s="98"/>
    </row>
    <row r="58475" spans="40:45" ht="15" customHeight="1">
      <c r="AN58475" s="98"/>
      <c r="AO58475" s="98"/>
      <c r="AP58475" s="98"/>
      <c r="AR58475" s="98"/>
      <c r="AS58475" s="98"/>
    </row>
    <row r="58476" spans="40:45" ht="15" customHeight="1">
      <c r="AN58476" s="98"/>
      <c r="AO58476" s="98"/>
      <c r="AP58476" s="98"/>
      <c r="AR58476" s="98"/>
      <c r="AS58476" s="98"/>
    </row>
    <row r="58477" spans="40:45" ht="15" customHeight="1">
      <c r="AN58477" s="98"/>
      <c r="AO58477" s="98"/>
      <c r="AP58477" s="98"/>
      <c r="AR58477" s="98"/>
      <c r="AS58477" s="98"/>
    </row>
    <row r="58478" spans="40:45" ht="15" customHeight="1">
      <c r="AN58478" s="98"/>
      <c r="AO58478" s="98"/>
      <c r="AP58478" s="98"/>
      <c r="AR58478" s="98"/>
      <c r="AS58478" s="98"/>
    </row>
    <row r="58479" spans="40:45" ht="15" customHeight="1">
      <c r="AN58479" s="98"/>
      <c r="AO58479" s="98"/>
      <c r="AP58479" s="98"/>
      <c r="AR58479" s="98"/>
      <c r="AS58479" s="98"/>
    </row>
    <row r="58480" spans="40:45" ht="15" customHeight="1">
      <c r="AN58480" s="98"/>
      <c r="AO58480" s="98"/>
      <c r="AP58480" s="98"/>
      <c r="AR58480" s="98"/>
      <c r="AS58480" s="98"/>
    </row>
    <row r="58481" spans="40:45" ht="15" customHeight="1">
      <c r="AN58481" s="98"/>
      <c r="AO58481" s="98"/>
      <c r="AP58481" s="98"/>
      <c r="AR58481" s="98"/>
      <c r="AS58481" s="98"/>
    </row>
    <row r="58482" spans="40:45" ht="15" customHeight="1">
      <c r="AN58482" s="98"/>
      <c r="AO58482" s="98"/>
      <c r="AP58482" s="98"/>
      <c r="AR58482" s="98"/>
      <c r="AS58482" s="98"/>
    </row>
    <row r="58483" spans="40:45" ht="15" customHeight="1">
      <c r="AN58483" s="98"/>
      <c r="AO58483" s="98"/>
      <c r="AP58483" s="98"/>
      <c r="AR58483" s="98"/>
      <c r="AS58483" s="98"/>
    </row>
    <row r="58484" spans="40:45" ht="15" customHeight="1">
      <c r="AN58484" s="98"/>
      <c r="AO58484" s="98"/>
      <c r="AP58484" s="98"/>
      <c r="AR58484" s="98"/>
      <c r="AS58484" s="98"/>
    </row>
    <row r="58485" spans="40:45" ht="15" customHeight="1">
      <c r="AN58485" s="98"/>
      <c r="AO58485" s="98"/>
      <c r="AP58485" s="98"/>
      <c r="AR58485" s="98"/>
      <c r="AS58485" s="98"/>
    </row>
    <row r="58486" spans="40:45" ht="15" customHeight="1">
      <c r="AN58486" s="98"/>
      <c r="AO58486" s="98"/>
      <c r="AP58486" s="98"/>
      <c r="AR58486" s="98"/>
      <c r="AS58486" s="98"/>
    </row>
    <row r="58487" spans="40:45" ht="15" customHeight="1">
      <c r="AN58487" s="98"/>
      <c r="AO58487" s="98"/>
      <c r="AP58487" s="98"/>
      <c r="AR58487" s="98"/>
      <c r="AS58487" s="98"/>
    </row>
    <row r="58488" spans="40:45" ht="15" customHeight="1">
      <c r="AN58488" s="98"/>
      <c r="AO58488" s="98"/>
      <c r="AP58488" s="98"/>
      <c r="AR58488" s="98"/>
      <c r="AS58488" s="98"/>
    </row>
    <row r="58489" spans="40:45" ht="15" customHeight="1">
      <c r="AN58489" s="98"/>
      <c r="AO58489" s="98"/>
      <c r="AP58489" s="98"/>
      <c r="AR58489" s="98"/>
      <c r="AS58489" s="98"/>
    </row>
    <row r="58490" spans="40:45" ht="15" customHeight="1">
      <c r="AN58490" s="98"/>
      <c r="AO58490" s="98"/>
      <c r="AP58490" s="98"/>
      <c r="AR58490" s="98"/>
      <c r="AS58490" s="98"/>
    </row>
    <row r="58491" spans="40:45" ht="15" customHeight="1">
      <c r="AN58491" s="98"/>
      <c r="AO58491" s="98"/>
      <c r="AP58491" s="98"/>
      <c r="AR58491" s="98"/>
      <c r="AS58491" s="98"/>
    </row>
    <row r="58492" spans="40:45" ht="15" customHeight="1">
      <c r="AN58492" s="98"/>
      <c r="AO58492" s="98"/>
      <c r="AP58492" s="98"/>
      <c r="AR58492" s="98"/>
      <c r="AS58492" s="98"/>
    </row>
    <row r="58493" spans="40:45" ht="15" customHeight="1">
      <c r="AN58493" s="98"/>
      <c r="AO58493" s="98"/>
      <c r="AP58493" s="98"/>
      <c r="AR58493" s="98"/>
      <c r="AS58493" s="98"/>
    </row>
    <row r="58494" spans="40:45" ht="15" customHeight="1">
      <c r="AN58494" s="98"/>
      <c r="AO58494" s="98"/>
      <c r="AP58494" s="98"/>
      <c r="AR58494" s="98"/>
      <c r="AS58494" s="98"/>
    </row>
    <row r="58495" spans="40:45" ht="15" customHeight="1">
      <c r="AN58495" s="98"/>
      <c r="AO58495" s="98"/>
      <c r="AP58495" s="98"/>
      <c r="AR58495" s="98"/>
      <c r="AS58495" s="98"/>
    </row>
    <row r="58496" spans="40:45" ht="15" customHeight="1">
      <c r="AN58496" s="98"/>
      <c r="AO58496" s="98"/>
      <c r="AP58496" s="98"/>
      <c r="AR58496" s="98"/>
      <c r="AS58496" s="98"/>
    </row>
    <row r="58497" spans="40:45" ht="15" customHeight="1">
      <c r="AN58497" s="98"/>
      <c r="AO58497" s="98"/>
      <c r="AP58497" s="98"/>
      <c r="AR58497" s="98"/>
      <c r="AS58497" s="98"/>
    </row>
    <row r="58498" spans="40:45" ht="15" customHeight="1">
      <c r="AN58498" s="98"/>
      <c r="AO58498" s="98"/>
      <c r="AP58498" s="98"/>
      <c r="AR58498" s="98"/>
      <c r="AS58498" s="98"/>
    </row>
    <row r="58499" spans="40:45" ht="15" customHeight="1">
      <c r="AN58499" s="98"/>
      <c r="AO58499" s="98"/>
      <c r="AP58499" s="98"/>
      <c r="AR58499" s="98"/>
      <c r="AS58499" s="98"/>
    </row>
    <row r="58500" spans="40:45" ht="15" customHeight="1">
      <c r="AN58500" s="98"/>
      <c r="AO58500" s="98"/>
      <c r="AP58500" s="98"/>
      <c r="AR58500" s="98"/>
      <c r="AS58500" s="98"/>
    </row>
    <row r="58501" spans="40:45" ht="15" customHeight="1">
      <c r="AN58501" s="98"/>
      <c r="AO58501" s="98"/>
      <c r="AP58501" s="98"/>
      <c r="AR58501" s="98"/>
      <c r="AS58501" s="98"/>
    </row>
    <row r="58502" spans="40:45" ht="15" customHeight="1">
      <c r="AN58502" s="98"/>
      <c r="AO58502" s="98"/>
      <c r="AP58502" s="98"/>
      <c r="AR58502" s="98"/>
      <c r="AS58502" s="98"/>
    </row>
    <row r="58503" spans="40:45" ht="15" customHeight="1">
      <c r="AN58503" s="98"/>
      <c r="AO58503" s="98"/>
      <c r="AP58503" s="98"/>
      <c r="AR58503" s="98"/>
      <c r="AS58503" s="98"/>
    </row>
    <row r="58504" spans="40:45" ht="15" customHeight="1">
      <c r="AN58504" s="98"/>
      <c r="AO58504" s="98"/>
      <c r="AP58504" s="98"/>
      <c r="AR58504" s="98"/>
      <c r="AS58504" s="98"/>
    </row>
    <row r="58505" spans="40:45" ht="15" customHeight="1">
      <c r="AN58505" s="98"/>
      <c r="AO58505" s="98"/>
      <c r="AP58505" s="98"/>
      <c r="AR58505" s="98"/>
      <c r="AS58505" s="98"/>
    </row>
    <row r="58506" spans="40:45" ht="15" customHeight="1">
      <c r="AN58506" s="98"/>
      <c r="AO58506" s="98"/>
      <c r="AP58506" s="98"/>
      <c r="AR58506" s="98"/>
      <c r="AS58506" s="98"/>
    </row>
    <row r="58507" spans="40:45" ht="15" customHeight="1">
      <c r="AN58507" s="98"/>
      <c r="AO58507" s="98"/>
      <c r="AP58507" s="98"/>
      <c r="AR58507" s="98"/>
      <c r="AS58507" s="98"/>
    </row>
    <row r="58508" spans="40:45" ht="15" customHeight="1">
      <c r="AN58508" s="98"/>
      <c r="AO58508" s="98"/>
      <c r="AP58508" s="98"/>
      <c r="AR58508" s="98"/>
      <c r="AS58508" s="98"/>
    </row>
    <row r="58509" spans="40:45" ht="15" customHeight="1">
      <c r="AN58509" s="98"/>
      <c r="AO58509" s="98"/>
      <c r="AP58509" s="98"/>
      <c r="AR58509" s="98"/>
      <c r="AS58509" s="98"/>
    </row>
    <row r="58510" spans="40:45" ht="15" customHeight="1">
      <c r="AN58510" s="98"/>
      <c r="AO58510" s="98"/>
      <c r="AP58510" s="98"/>
      <c r="AR58510" s="98"/>
      <c r="AS58510" s="98"/>
    </row>
    <row r="58511" spans="40:45" ht="15" customHeight="1">
      <c r="AN58511" s="98"/>
      <c r="AO58511" s="98"/>
      <c r="AP58511" s="98"/>
      <c r="AR58511" s="98"/>
      <c r="AS58511" s="98"/>
    </row>
    <row r="58512" spans="40:45" ht="15" customHeight="1">
      <c r="AN58512" s="98"/>
      <c r="AO58512" s="98"/>
      <c r="AP58512" s="98"/>
      <c r="AR58512" s="98"/>
      <c r="AS58512" s="98"/>
    </row>
    <row r="58513" spans="40:45" ht="15" customHeight="1">
      <c r="AN58513" s="98"/>
      <c r="AO58513" s="98"/>
      <c r="AP58513" s="98"/>
      <c r="AR58513" s="98"/>
      <c r="AS58513" s="98"/>
    </row>
    <row r="58514" spans="40:45" ht="15" customHeight="1">
      <c r="AN58514" s="98"/>
      <c r="AO58514" s="98"/>
      <c r="AP58514" s="98"/>
      <c r="AR58514" s="98"/>
      <c r="AS58514" s="98"/>
    </row>
    <row r="58515" spans="40:45" ht="15" customHeight="1">
      <c r="AN58515" s="98"/>
      <c r="AO58515" s="98"/>
      <c r="AP58515" s="98"/>
      <c r="AR58515" s="98"/>
      <c r="AS58515" s="98"/>
    </row>
    <row r="58516" spans="40:45" ht="15" customHeight="1">
      <c r="AN58516" s="98"/>
      <c r="AO58516" s="98"/>
      <c r="AP58516" s="98"/>
      <c r="AR58516" s="98"/>
      <c r="AS58516" s="98"/>
    </row>
    <row r="58517" spans="40:45" ht="15" customHeight="1">
      <c r="AN58517" s="98"/>
      <c r="AO58517" s="98"/>
      <c r="AP58517" s="98"/>
      <c r="AR58517" s="98"/>
      <c r="AS58517" s="98"/>
    </row>
    <row r="58518" spans="40:45" ht="15" customHeight="1">
      <c r="AN58518" s="98"/>
      <c r="AO58518" s="98"/>
      <c r="AP58518" s="98"/>
      <c r="AR58518" s="98"/>
      <c r="AS58518" s="98"/>
    </row>
    <row r="58519" spans="40:45" ht="15" customHeight="1">
      <c r="AN58519" s="98"/>
      <c r="AO58519" s="98"/>
      <c r="AP58519" s="98"/>
      <c r="AR58519" s="98"/>
      <c r="AS58519" s="98"/>
    </row>
    <row r="58520" spans="40:45" ht="15" customHeight="1">
      <c r="AN58520" s="98"/>
      <c r="AO58520" s="98"/>
      <c r="AP58520" s="98"/>
      <c r="AR58520" s="98"/>
      <c r="AS58520" s="98"/>
    </row>
    <row r="58521" spans="40:45" ht="15" customHeight="1">
      <c r="AN58521" s="98"/>
      <c r="AO58521" s="98"/>
      <c r="AP58521" s="98"/>
      <c r="AR58521" s="98"/>
      <c r="AS58521" s="98"/>
    </row>
    <row r="58522" spans="40:45" ht="15" customHeight="1">
      <c r="AN58522" s="98"/>
      <c r="AO58522" s="98"/>
      <c r="AP58522" s="98"/>
      <c r="AR58522" s="98"/>
      <c r="AS58522" s="98"/>
    </row>
    <row r="58523" spans="40:45" ht="15" customHeight="1">
      <c r="AN58523" s="98"/>
      <c r="AO58523" s="98"/>
      <c r="AP58523" s="98"/>
      <c r="AR58523" s="98"/>
      <c r="AS58523" s="98"/>
    </row>
    <row r="58524" spans="40:45" ht="15" customHeight="1">
      <c r="AN58524" s="98"/>
      <c r="AO58524" s="98"/>
      <c r="AP58524" s="98"/>
      <c r="AR58524" s="98"/>
      <c r="AS58524" s="98"/>
    </row>
    <row r="58525" spans="40:45" ht="15" customHeight="1">
      <c r="AN58525" s="98"/>
      <c r="AO58525" s="98"/>
      <c r="AP58525" s="98"/>
      <c r="AR58525" s="98"/>
      <c r="AS58525" s="98"/>
    </row>
    <row r="58526" spans="40:45" ht="15" customHeight="1">
      <c r="AN58526" s="98"/>
      <c r="AO58526" s="98"/>
      <c r="AP58526" s="98"/>
      <c r="AR58526" s="98"/>
      <c r="AS58526" s="98"/>
    </row>
    <row r="58527" spans="40:45" ht="15" customHeight="1">
      <c r="AN58527" s="98"/>
      <c r="AO58527" s="98"/>
      <c r="AP58527" s="98"/>
      <c r="AR58527" s="98"/>
      <c r="AS58527" s="98"/>
    </row>
    <row r="58528" spans="40:45" ht="15" customHeight="1">
      <c r="AN58528" s="98"/>
      <c r="AO58528" s="98"/>
      <c r="AP58528" s="98"/>
      <c r="AR58528" s="98"/>
      <c r="AS58528" s="98"/>
    </row>
    <row r="58529" spans="40:45" ht="15" customHeight="1">
      <c r="AN58529" s="98"/>
      <c r="AO58529" s="98"/>
      <c r="AP58529" s="98"/>
      <c r="AR58529" s="98"/>
      <c r="AS58529" s="98"/>
    </row>
    <row r="58530" spans="40:45" ht="15" customHeight="1">
      <c r="AN58530" s="98"/>
      <c r="AO58530" s="98"/>
      <c r="AP58530" s="98"/>
      <c r="AR58530" s="98"/>
      <c r="AS58530" s="98"/>
    </row>
    <row r="58531" spans="40:45" ht="15" customHeight="1">
      <c r="AN58531" s="98"/>
      <c r="AO58531" s="98"/>
      <c r="AP58531" s="98"/>
      <c r="AR58531" s="98"/>
      <c r="AS58531" s="98"/>
    </row>
    <row r="58532" spans="40:45" ht="15" customHeight="1">
      <c r="AN58532" s="98"/>
      <c r="AO58532" s="98"/>
      <c r="AP58532" s="98"/>
      <c r="AR58532" s="98"/>
      <c r="AS58532" s="98"/>
    </row>
    <row r="58533" spans="40:45" ht="15" customHeight="1">
      <c r="AN58533" s="98"/>
      <c r="AO58533" s="98"/>
      <c r="AP58533" s="98"/>
      <c r="AR58533" s="98"/>
      <c r="AS58533" s="98"/>
    </row>
    <row r="58534" spans="40:45" ht="15" customHeight="1">
      <c r="AN58534" s="98"/>
      <c r="AO58534" s="98"/>
      <c r="AP58534" s="98"/>
      <c r="AR58534" s="98"/>
      <c r="AS58534" s="98"/>
    </row>
    <row r="58535" spans="40:45" ht="15" customHeight="1">
      <c r="AN58535" s="98"/>
      <c r="AO58535" s="98"/>
      <c r="AP58535" s="98"/>
      <c r="AR58535" s="98"/>
      <c r="AS58535" s="98"/>
    </row>
    <row r="58536" spans="40:45" ht="15" customHeight="1">
      <c r="AN58536" s="98"/>
      <c r="AO58536" s="98"/>
      <c r="AP58536" s="98"/>
      <c r="AR58536" s="98"/>
      <c r="AS58536" s="98"/>
    </row>
    <row r="58537" spans="40:45" ht="15" customHeight="1">
      <c r="AN58537" s="98"/>
      <c r="AO58537" s="98"/>
      <c r="AP58537" s="98"/>
      <c r="AR58537" s="98"/>
      <c r="AS58537" s="98"/>
    </row>
    <row r="58538" spans="40:45" ht="15" customHeight="1">
      <c r="AN58538" s="98"/>
      <c r="AO58538" s="98"/>
      <c r="AP58538" s="98"/>
      <c r="AR58538" s="98"/>
      <c r="AS58538" s="98"/>
    </row>
    <row r="58539" spans="40:45" ht="15" customHeight="1">
      <c r="AN58539" s="98"/>
      <c r="AO58539" s="98"/>
      <c r="AP58539" s="98"/>
      <c r="AR58539" s="98"/>
      <c r="AS58539" s="98"/>
    </row>
    <row r="58540" spans="40:45" ht="15" customHeight="1">
      <c r="AN58540" s="98"/>
      <c r="AO58540" s="98"/>
      <c r="AP58540" s="98"/>
      <c r="AR58540" s="98"/>
      <c r="AS58540" s="98"/>
    </row>
    <row r="58541" spans="40:45" ht="15" customHeight="1">
      <c r="AN58541" s="98"/>
      <c r="AO58541" s="98"/>
      <c r="AP58541" s="98"/>
      <c r="AR58541" s="98"/>
      <c r="AS58541" s="98"/>
    </row>
    <row r="58542" spans="40:45" ht="15" customHeight="1">
      <c r="AN58542" s="98"/>
      <c r="AO58542" s="98"/>
      <c r="AP58542" s="98"/>
      <c r="AR58542" s="98"/>
      <c r="AS58542" s="98"/>
    </row>
    <row r="58543" spans="40:45" ht="15" customHeight="1">
      <c r="AN58543" s="98"/>
      <c r="AO58543" s="98"/>
      <c r="AP58543" s="98"/>
      <c r="AR58543" s="98"/>
      <c r="AS58543" s="98"/>
    </row>
    <row r="58544" spans="40:45" ht="15" customHeight="1">
      <c r="AN58544" s="98"/>
      <c r="AO58544" s="98"/>
      <c r="AP58544" s="98"/>
      <c r="AR58544" s="98"/>
      <c r="AS58544" s="98"/>
    </row>
    <row r="58545" spans="40:45" ht="15" customHeight="1">
      <c r="AN58545" s="98"/>
      <c r="AO58545" s="98"/>
      <c r="AP58545" s="98"/>
      <c r="AR58545" s="98"/>
      <c r="AS58545" s="98"/>
    </row>
    <row r="58546" spans="40:45" ht="15" customHeight="1">
      <c r="AN58546" s="98"/>
      <c r="AO58546" s="98"/>
      <c r="AP58546" s="98"/>
      <c r="AR58546" s="98"/>
      <c r="AS58546" s="98"/>
    </row>
    <row r="58547" spans="40:45" ht="15" customHeight="1">
      <c r="AN58547" s="98"/>
      <c r="AO58547" s="98"/>
      <c r="AP58547" s="98"/>
      <c r="AR58547" s="98"/>
      <c r="AS58547" s="98"/>
    </row>
    <row r="58548" spans="40:45" ht="15" customHeight="1">
      <c r="AN58548" s="98"/>
      <c r="AO58548" s="98"/>
      <c r="AP58548" s="98"/>
      <c r="AR58548" s="98"/>
      <c r="AS58548" s="98"/>
    </row>
    <row r="58549" spans="40:45" ht="15" customHeight="1">
      <c r="AN58549" s="98"/>
      <c r="AO58549" s="98"/>
      <c r="AP58549" s="98"/>
      <c r="AR58549" s="98"/>
      <c r="AS58549" s="98"/>
    </row>
    <row r="58550" spans="40:45" ht="15" customHeight="1">
      <c r="AN58550" s="98"/>
      <c r="AO58550" s="98"/>
      <c r="AP58550" s="98"/>
      <c r="AR58550" s="98"/>
      <c r="AS58550" s="98"/>
    </row>
    <row r="58551" spans="40:45" ht="15" customHeight="1">
      <c r="AN58551" s="98"/>
      <c r="AO58551" s="98"/>
      <c r="AP58551" s="98"/>
      <c r="AR58551" s="98"/>
      <c r="AS58551" s="98"/>
    </row>
    <row r="58552" spans="40:45" ht="15" customHeight="1">
      <c r="AN58552" s="98"/>
      <c r="AO58552" s="98"/>
      <c r="AP58552" s="98"/>
      <c r="AR58552" s="98"/>
      <c r="AS58552" s="98"/>
    </row>
    <row r="58553" spans="40:45" ht="15" customHeight="1">
      <c r="AN58553" s="98"/>
      <c r="AO58553" s="98"/>
      <c r="AP58553" s="98"/>
      <c r="AR58553" s="98"/>
      <c r="AS58553" s="98"/>
    </row>
    <row r="58554" spans="40:45" ht="15" customHeight="1">
      <c r="AN58554" s="98"/>
      <c r="AO58554" s="98"/>
      <c r="AP58554" s="98"/>
      <c r="AR58554" s="98"/>
      <c r="AS58554" s="98"/>
    </row>
    <row r="58555" spans="40:45" ht="15" customHeight="1">
      <c r="AN58555" s="98"/>
      <c r="AO58555" s="98"/>
      <c r="AP58555" s="98"/>
      <c r="AR58555" s="98"/>
      <c r="AS58555" s="98"/>
    </row>
    <row r="58556" spans="40:45" ht="15" customHeight="1">
      <c r="AN58556" s="98"/>
      <c r="AO58556" s="98"/>
      <c r="AP58556" s="98"/>
      <c r="AR58556" s="98"/>
      <c r="AS58556" s="98"/>
    </row>
    <row r="58557" spans="40:45" ht="15" customHeight="1">
      <c r="AN58557" s="98"/>
      <c r="AO58557" s="98"/>
      <c r="AP58557" s="98"/>
      <c r="AR58557" s="98"/>
      <c r="AS58557" s="98"/>
    </row>
    <row r="58558" spans="40:45" ht="15" customHeight="1">
      <c r="AN58558" s="98"/>
      <c r="AO58558" s="98"/>
      <c r="AP58558" s="98"/>
      <c r="AR58558" s="98"/>
      <c r="AS58558" s="98"/>
    </row>
    <row r="58559" spans="40:45" ht="15" customHeight="1">
      <c r="AN58559" s="98"/>
      <c r="AO58559" s="98"/>
      <c r="AP58559" s="98"/>
      <c r="AR58559" s="98"/>
      <c r="AS58559" s="98"/>
    </row>
    <row r="58560" spans="40:45" ht="15" customHeight="1">
      <c r="AN58560" s="98"/>
      <c r="AO58560" s="98"/>
      <c r="AP58560" s="98"/>
      <c r="AR58560" s="98"/>
      <c r="AS58560" s="98"/>
    </row>
    <row r="58561" spans="40:45" ht="15" customHeight="1">
      <c r="AN58561" s="98"/>
      <c r="AO58561" s="98"/>
      <c r="AP58561" s="98"/>
      <c r="AR58561" s="98"/>
      <c r="AS58561" s="98"/>
    </row>
    <row r="58562" spans="40:45" ht="15" customHeight="1">
      <c r="AN58562" s="98"/>
      <c r="AO58562" s="98"/>
      <c r="AP58562" s="98"/>
      <c r="AR58562" s="98"/>
      <c r="AS58562" s="98"/>
    </row>
    <row r="58563" spans="40:45" ht="15" customHeight="1">
      <c r="AN58563" s="98"/>
      <c r="AO58563" s="98"/>
      <c r="AP58563" s="98"/>
      <c r="AR58563" s="98"/>
      <c r="AS58563" s="98"/>
    </row>
    <row r="58564" spans="40:45" ht="15" customHeight="1">
      <c r="AN58564" s="98"/>
      <c r="AO58564" s="98"/>
      <c r="AP58564" s="98"/>
      <c r="AR58564" s="98"/>
      <c r="AS58564" s="98"/>
    </row>
    <row r="58565" spans="40:45" ht="15" customHeight="1">
      <c r="AN58565" s="98"/>
      <c r="AO58565" s="98"/>
      <c r="AP58565" s="98"/>
      <c r="AR58565" s="98"/>
      <c r="AS58565" s="98"/>
    </row>
    <row r="58566" spans="40:45" ht="15" customHeight="1">
      <c r="AN58566" s="98"/>
      <c r="AO58566" s="98"/>
      <c r="AP58566" s="98"/>
      <c r="AR58566" s="98"/>
      <c r="AS58566" s="98"/>
    </row>
    <row r="58567" spans="40:45" ht="15" customHeight="1">
      <c r="AN58567" s="98"/>
      <c r="AO58567" s="98"/>
      <c r="AP58567" s="98"/>
      <c r="AR58567" s="98"/>
      <c r="AS58567" s="98"/>
    </row>
    <row r="58568" spans="40:45" ht="15" customHeight="1">
      <c r="AN58568" s="98"/>
      <c r="AO58568" s="98"/>
      <c r="AP58568" s="98"/>
      <c r="AR58568" s="98"/>
      <c r="AS58568" s="98"/>
    </row>
    <row r="58569" spans="40:45" ht="15" customHeight="1">
      <c r="AN58569" s="98"/>
      <c r="AO58569" s="98"/>
      <c r="AP58569" s="98"/>
      <c r="AR58569" s="98"/>
      <c r="AS58569" s="98"/>
    </row>
    <row r="58570" spans="40:45" ht="15" customHeight="1">
      <c r="AN58570" s="98"/>
      <c r="AO58570" s="98"/>
      <c r="AP58570" s="98"/>
      <c r="AR58570" s="98"/>
      <c r="AS58570" s="98"/>
    </row>
    <row r="58571" spans="40:45" ht="15" customHeight="1">
      <c r="AN58571" s="98"/>
      <c r="AO58571" s="98"/>
      <c r="AP58571" s="98"/>
      <c r="AR58571" s="98"/>
      <c r="AS58571" s="98"/>
    </row>
    <row r="58572" spans="40:45" ht="15" customHeight="1">
      <c r="AN58572" s="98"/>
      <c r="AO58572" s="98"/>
      <c r="AP58572" s="98"/>
      <c r="AR58572" s="98"/>
      <c r="AS58572" s="98"/>
    </row>
    <row r="58573" spans="40:45" ht="15" customHeight="1">
      <c r="AN58573" s="98"/>
      <c r="AO58573" s="98"/>
      <c r="AP58573" s="98"/>
      <c r="AR58573" s="98"/>
      <c r="AS58573" s="98"/>
    </row>
    <row r="58574" spans="40:45" ht="15" customHeight="1">
      <c r="AN58574" s="98"/>
      <c r="AO58574" s="98"/>
      <c r="AP58574" s="98"/>
      <c r="AR58574" s="98"/>
      <c r="AS58574" s="98"/>
    </row>
    <row r="58575" spans="40:45" ht="15" customHeight="1">
      <c r="AN58575" s="98"/>
      <c r="AO58575" s="98"/>
      <c r="AP58575" s="98"/>
      <c r="AR58575" s="98"/>
      <c r="AS58575" s="98"/>
    </row>
    <row r="58576" spans="40:45" ht="15" customHeight="1">
      <c r="AN58576" s="98"/>
      <c r="AO58576" s="98"/>
      <c r="AP58576" s="98"/>
      <c r="AR58576" s="98"/>
      <c r="AS58576" s="98"/>
    </row>
    <row r="58577" spans="40:45" ht="15" customHeight="1">
      <c r="AN58577" s="98"/>
      <c r="AO58577" s="98"/>
      <c r="AP58577" s="98"/>
      <c r="AR58577" s="98"/>
      <c r="AS58577" s="98"/>
    </row>
    <row r="58578" spans="40:45" ht="15" customHeight="1">
      <c r="AN58578" s="98"/>
      <c r="AO58578" s="98"/>
      <c r="AP58578" s="98"/>
      <c r="AR58578" s="98"/>
      <c r="AS58578" s="98"/>
    </row>
    <row r="58579" spans="40:45" ht="15" customHeight="1">
      <c r="AN58579" s="98"/>
      <c r="AO58579" s="98"/>
      <c r="AP58579" s="98"/>
      <c r="AR58579" s="98"/>
      <c r="AS58579" s="98"/>
    </row>
    <row r="58580" spans="40:45" ht="15" customHeight="1">
      <c r="AN58580" s="98"/>
      <c r="AO58580" s="98"/>
      <c r="AP58580" s="98"/>
      <c r="AR58580" s="98"/>
      <c r="AS58580" s="98"/>
    </row>
    <row r="58581" spans="40:45" ht="15" customHeight="1">
      <c r="AN58581" s="98"/>
      <c r="AO58581" s="98"/>
      <c r="AP58581" s="98"/>
      <c r="AR58581" s="98"/>
      <c r="AS58581" s="98"/>
    </row>
    <row r="58582" spans="40:45" ht="15" customHeight="1">
      <c r="AN58582" s="98"/>
      <c r="AO58582" s="98"/>
      <c r="AP58582" s="98"/>
      <c r="AR58582" s="98"/>
      <c r="AS58582" s="98"/>
    </row>
    <row r="58583" spans="40:45" ht="15" customHeight="1">
      <c r="AN58583" s="98"/>
      <c r="AO58583" s="98"/>
      <c r="AP58583" s="98"/>
      <c r="AR58583" s="98"/>
      <c r="AS58583" s="98"/>
    </row>
    <row r="58584" spans="40:45" ht="15" customHeight="1">
      <c r="AN58584" s="98"/>
      <c r="AO58584" s="98"/>
      <c r="AP58584" s="98"/>
      <c r="AR58584" s="98"/>
      <c r="AS58584" s="98"/>
    </row>
    <row r="58585" spans="40:45" ht="15" customHeight="1">
      <c r="AN58585" s="98"/>
      <c r="AO58585" s="98"/>
      <c r="AP58585" s="98"/>
      <c r="AR58585" s="98"/>
      <c r="AS58585" s="98"/>
    </row>
    <row r="58586" spans="40:45" ht="15" customHeight="1">
      <c r="AN58586" s="98"/>
      <c r="AO58586" s="98"/>
      <c r="AP58586" s="98"/>
      <c r="AR58586" s="98"/>
      <c r="AS58586" s="98"/>
    </row>
    <row r="58587" spans="40:45" ht="15" customHeight="1">
      <c r="AN58587" s="98"/>
      <c r="AO58587" s="98"/>
      <c r="AP58587" s="98"/>
      <c r="AR58587" s="98"/>
      <c r="AS58587" s="98"/>
    </row>
    <row r="58588" spans="40:45" ht="15" customHeight="1">
      <c r="AN58588" s="98"/>
      <c r="AO58588" s="98"/>
      <c r="AP58588" s="98"/>
      <c r="AR58588" s="98"/>
      <c r="AS58588" s="98"/>
    </row>
    <row r="58589" spans="40:45" ht="15" customHeight="1">
      <c r="AN58589" s="98"/>
      <c r="AO58589" s="98"/>
      <c r="AP58589" s="98"/>
      <c r="AR58589" s="98"/>
      <c r="AS58589" s="98"/>
    </row>
    <row r="58590" spans="40:45" ht="15" customHeight="1">
      <c r="AN58590" s="98"/>
      <c r="AO58590" s="98"/>
      <c r="AP58590" s="98"/>
      <c r="AR58590" s="98"/>
      <c r="AS58590" s="98"/>
    </row>
    <row r="58591" spans="40:45" ht="15" customHeight="1">
      <c r="AN58591" s="98"/>
      <c r="AO58591" s="98"/>
      <c r="AP58591" s="98"/>
      <c r="AR58591" s="98"/>
      <c r="AS58591" s="98"/>
    </row>
    <row r="58592" spans="40:45" ht="15" customHeight="1">
      <c r="AN58592" s="98"/>
      <c r="AO58592" s="98"/>
      <c r="AP58592" s="98"/>
      <c r="AR58592" s="98"/>
      <c r="AS58592" s="98"/>
    </row>
    <row r="58593" spans="40:45" ht="15" customHeight="1">
      <c r="AN58593" s="98"/>
      <c r="AO58593" s="98"/>
      <c r="AP58593" s="98"/>
      <c r="AR58593" s="98"/>
      <c r="AS58593" s="98"/>
    </row>
    <row r="58594" spans="40:45" ht="15" customHeight="1">
      <c r="AN58594" s="98"/>
      <c r="AO58594" s="98"/>
      <c r="AP58594" s="98"/>
      <c r="AR58594" s="98"/>
      <c r="AS58594" s="98"/>
    </row>
    <row r="58595" spans="40:45" ht="15" customHeight="1">
      <c r="AN58595" s="98"/>
      <c r="AO58595" s="98"/>
      <c r="AP58595" s="98"/>
      <c r="AR58595" s="98"/>
      <c r="AS58595" s="98"/>
    </row>
    <row r="58596" spans="40:45" ht="15" customHeight="1">
      <c r="AN58596" s="98"/>
      <c r="AO58596" s="98"/>
      <c r="AP58596" s="98"/>
      <c r="AR58596" s="98"/>
      <c r="AS58596" s="98"/>
    </row>
    <row r="58597" spans="40:45" ht="15" customHeight="1">
      <c r="AN58597" s="98"/>
      <c r="AO58597" s="98"/>
      <c r="AP58597" s="98"/>
      <c r="AR58597" s="98"/>
      <c r="AS58597" s="98"/>
    </row>
    <row r="58598" spans="40:45" ht="15" customHeight="1">
      <c r="AN58598" s="98"/>
      <c r="AO58598" s="98"/>
      <c r="AP58598" s="98"/>
      <c r="AR58598" s="98"/>
      <c r="AS58598" s="98"/>
    </row>
    <row r="58599" spans="40:45" ht="15" customHeight="1">
      <c r="AN58599" s="98"/>
      <c r="AO58599" s="98"/>
      <c r="AP58599" s="98"/>
      <c r="AR58599" s="98"/>
      <c r="AS58599" s="98"/>
    </row>
    <row r="58600" spans="40:45" ht="15" customHeight="1">
      <c r="AN58600" s="98"/>
      <c r="AO58600" s="98"/>
      <c r="AP58600" s="98"/>
      <c r="AR58600" s="98"/>
      <c r="AS58600" s="98"/>
    </row>
    <row r="58601" spans="40:45" ht="15" customHeight="1">
      <c r="AN58601" s="98"/>
      <c r="AO58601" s="98"/>
      <c r="AP58601" s="98"/>
      <c r="AR58601" s="98"/>
      <c r="AS58601" s="98"/>
    </row>
    <row r="58602" spans="40:45" ht="15" customHeight="1">
      <c r="AN58602" s="98"/>
      <c r="AO58602" s="98"/>
      <c r="AP58602" s="98"/>
      <c r="AR58602" s="98"/>
      <c r="AS58602" s="98"/>
    </row>
    <row r="58603" spans="40:45" ht="15" customHeight="1">
      <c r="AN58603" s="98"/>
      <c r="AO58603" s="98"/>
      <c r="AP58603" s="98"/>
      <c r="AR58603" s="98"/>
      <c r="AS58603" s="98"/>
    </row>
    <row r="58604" spans="40:45" ht="15" customHeight="1">
      <c r="AN58604" s="98"/>
      <c r="AO58604" s="98"/>
      <c r="AP58604" s="98"/>
      <c r="AR58604" s="98"/>
      <c r="AS58604" s="98"/>
    </row>
    <row r="58605" spans="40:45" ht="15" customHeight="1">
      <c r="AN58605" s="98"/>
      <c r="AO58605" s="98"/>
      <c r="AP58605" s="98"/>
      <c r="AR58605" s="98"/>
      <c r="AS58605" s="98"/>
    </row>
    <row r="58606" spans="40:45" ht="15" customHeight="1">
      <c r="AN58606" s="98"/>
      <c r="AO58606" s="98"/>
      <c r="AP58606" s="98"/>
      <c r="AR58606" s="98"/>
      <c r="AS58606" s="98"/>
    </row>
    <row r="58607" spans="40:45" ht="15" customHeight="1">
      <c r="AN58607" s="98"/>
      <c r="AO58607" s="98"/>
      <c r="AP58607" s="98"/>
      <c r="AR58607" s="98"/>
      <c r="AS58607" s="98"/>
    </row>
    <row r="58608" spans="40:45" ht="15" customHeight="1">
      <c r="AN58608" s="98"/>
      <c r="AO58608" s="98"/>
      <c r="AP58608" s="98"/>
      <c r="AR58608" s="98"/>
      <c r="AS58608" s="98"/>
    </row>
    <row r="58609" spans="40:45" ht="15" customHeight="1">
      <c r="AN58609" s="98"/>
      <c r="AO58609" s="98"/>
      <c r="AP58609" s="98"/>
      <c r="AR58609" s="98"/>
      <c r="AS58609" s="98"/>
    </row>
    <row r="58610" spans="40:45" ht="15" customHeight="1">
      <c r="AN58610" s="98"/>
      <c r="AO58610" s="98"/>
      <c r="AP58610" s="98"/>
      <c r="AR58610" s="98"/>
      <c r="AS58610" s="98"/>
    </row>
    <row r="58611" spans="40:45" ht="15" customHeight="1">
      <c r="AN58611" s="98"/>
      <c r="AO58611" s="98"/>
      <c r="AP58611" s="98"/>
      <c r="AR58611" s="98"/>
      <c r="AS58611" s="98"/>
    </row>
    <row r="58612" spans="40:45" ht="15" customHeight="1">
      <c r="AN58612" s="98"/>
      <c r="AO58612" s="98"/>
      <c r="AP58612" s="98"/>
      <c r="AR58612" s="98"/>
      <c r="AS58612" s="98"/>
    </row>
    <row r="58613" spans="40:45" ht="15" customHeight="1">
      <c r="AN58613" s="98"/>
      <c r="AO58613" s="98"/>
      <c r="AP58613" s="98"/>
      <c r="AR58613" s="98"/>
      <c r="AS58613" s="98"/>
    </row>
    <row r="58614" spans="40:45" ht="15" customHeight="1">
      <c r="AN58614" s="98"/>
      <c r="AO58614" s="98"/>
      <c r="AP58614" s="98"/>
      <c r="AR58614" s="98"/>
      <c r="AS58614" s="98"/>
    </row>
    <row r="58615" spans="40:45" ht="15" customHeight="1">
      <c r="AN58615" s="98"/>
      <c r="AO58615" s="98"/>
      <c r="AP58615" s="98"/>
      <c r="AR58615" s="98"/>
      <c r="AS58615" s="98"/>
    </row>
    <row r="58616" spans="40:45" ht="15" customHeight="1">
      <c r="AN58616" s="98"/>
      <c r="AO58616" s="98"/>
      <c r="AP58616" s="98"/>
      <c r="AR58616" s="98"/>
      <c r="AS58616" s="98"/>
    </row>
    <row r="58617" spans="40:45" ht="15" customHeight="1">
      <c r="AN58617" s="98"/>
      <c r="AO58617" s="98"/>
      <c r="AP58617" s="98"/>
      <c r="AR58617" s="98"/>
      <c r="AS58617" s="98"/>
    </row>
    <row r="58618" spans="40:45" ht="15" customHeight="1">
      <c r="AN58618" s="98"/>
      <c r="AO58618" s="98"/>
      <c r="AP58618" s="98"/>
      <c r="AR58618" s="98"/>
      <c r="AS58618" s="98"/>
    </row>
    <row r="58619" spans="40:45" ht="15" customHeight="1">
      <c r="AN58619" s="98"/>
      <c r="AO58619" s="98"/>
      <c r="AP58619" s="98"/>
      <c r="AR58619" s="98"/>
      <c r="AS58619" s="98"/>
    </row>
    <row r="58620" spans="40:45" ht="15" customHeight="1">
      <c r="AN58620" s="98"/>
      <c r="AO58620" s="98"/>
      <c r="AP58620" s="98"/>
      <c r="AR58620" s="98"/>
      <c r="AS58620" s="98"/>
    </row>
    <row r="58621" spans="40:45" ht="15" customHeight="1">
      <c r="AN58621" s="98"/>
      <c r="AO58621" s="98"/>
      <c r="AP58621" s="98"/>
      <c r="AR58621" s="98"/>
      <c r="AS58621" s="98"/>
    </row>
    <row r="58622" spans="40:45" ht="15" customHeight="1">
      <c r="AN58622" s="98"/>
      <c r="AO58622" s="98"/>
      <c r="AP58622" s="98"/>
      <c r="AR58622" s="98"/>
      <c r="AS58622" s="98"/>
    </row>
    <row r="58623" spans="40:45" ht="15" customHeight="1">
      <c r="AN58623" s="98"/>
      <c r="AO58623" s="98"/>
      <c r="AP58623" s="98"/>
      <c r="AR58623" s="98"/>
      <c r="AS58623" s="98"/>
    </row>
    <row r="58624" spans="40:45" ht="15" customHeight="1">
      <c r="AN58624" s="98"/>
      <c r="AO58624" s="98"/>
      <c r="AP58624" s="98"/>
      <c r="AR58624" s="98"/>
      <c r="AS58624" s="98"/>
    </row>
    <row r="58625" spans="40:45" ht="15" customHeight="1">
      <c r="AN58625" s="98"/>
      <c r="AO58625" s="98"/>
      <c r="AP58625" s="98"/>
      <c r="AR58625" s="98"/>
      <c r="AS58625" s="98"/>
    </row>
    <row r="58626" spans="40:45" ht="15" customHeight="1">
      <c r="AN58626" s="98"/>
      <c r="AO58626" s="98"/>
      <c r="AP58626" s="98"/>
      <c r="AR58626" s="98"/>
      <c r="AS58626" s="98"/>
    </row>
    <row r="58627" spans="40:45" ht="15" customHeight="1">
      <c r="AN58627" s="98"/>
      <c r="AO58627" s="98"/>
      <c r="AP58627" s="98"/>
      <c r="AR58627" s="98"/>
      <c r="AS58627" s="98"/>
    </row>
    <row r="58628" spans="40:45" ht="15" customHeight="1">
      <c r="AN58628" s="98"/>
      <c r="AO58628" s="98"/>
      <c r="AP58628" s="98"/>
      <c r="AR58628" s="98"/>
      <c r="AS58628" s="98"/>
    </row>
    <row r="58629" spans="40:45" ht="15" customHeight="1">
      <c r="AN58629" s="98"/>
      <c r="AO58629" s="98"/>
      <c r="AP58629" s="98"/>
      <c r="AR58629" s="98"/>
      <c r="AS58629" s="98"/>
    </row>
    <row r="58630" spans="40:45" ht="15" customHeight="1">
      <c r="AN58630" s="98"/>
      <c r="AO58630" s="98"/>
      <c r="AP58630" s="98"/>
      <c r="AR58630" s="98"/>
      <c r="AS58630" s="98"/>
    </row>
    <row r="58631" spans="40:45" ht="15" customHeight="1">
      <c r="AN58631" s="98"/>
      <c r="AO58631" s="98"/>
      <c r="AP58631" s="98"/>
      <c r="AR58631" s="98"/>
      <c r="AS58631" s="98"/>
    </row>
    <row r="58632" spans="40:45" ht="15" customHeight="1">
      <c r="AN58632" s="98"/>
      <c r="AO58632" s="98"/>
      <c r="AP58632" s="98"/>
      <c r="AR58632" s="98"/>
      <c r="AS58632" s="98"/>
    </row>
    <row r="58633" spans="40:45" ht="15" customHeight="1">
      <c r="AN58633" s="98"/>
      <c r="AO58633" s="98"/>
      <c r="AP58633" s="98"/>
      <c r="AR58633" s="98"/>
      <c r="AS58633" s="98"/>
    </row>
    <row r="58634" spans="40:45" ht="15" customHeight="1">
      <c r="AN58634" s="98"/>
      <c r="AO58634" s="98"/>
      <c r="AP58634" s="98"/>
      <c r="AR58634" s="98"/>
      <c r="AS58634" s="98"/>
    </row>
    <row r="58635" spans="40:45" ht="15" customHeight="1">
      <c r="AN58635" s="98"/>
      <c r="AO58635" s="98"/>
      <c r="AP58635" s="98"/>
      <c r="AR58635" s="98"/>
      <c r="AS58635" s="98"/>
    </row>
    <row r="58636" spans="40:45" ht="15" customHeight="1">
      <c r="AN58636" s="98"/>
      <c r="AO58636" s="98"/>
      <c r="AP58636" s="98"/>
      <c r="AR58636" s="98"/>
      <c r="AS58636" s="98"/>
    </row>
    <row r="58637" spans="40:45" ht="15" customHeight="1">
      <c r="AN58637" s="98"/>
      <c r="AO58637" s="98"/>
      <c r="AP58637" s="98"/>
      <c r="AR58637" s="98"/>
      <c r="AS58637" s="98"/>
    </row>
    <row r="58638" spans="40:45" ht="15" customHeight="1">
      <c r="AN58638" s="98"/>
      <c r="AO58638" s="98"/>
      <c r="AP58638" s="98"/>
      <c r="AR58638" s="98"/>
      <c r="AS58638" s="98"/>
    </row>
    <row r="58639" spans="40:45" ht="15" customHeight="1">
      <c r="AN58639" s="98"/>
      <c r="AO58639" s="98"/>
      <c r="AP58639" s="98"/>
      <c r="AR58639" s="98"/>
      <c r="AS58639" s="98"/>
    </row>
    <row r="58640" spans="40:45" ht="15" customHeight="1">
      <c r="AN58640" s="98"/>
      <c r="AO58640" s="98"/>
      <c r="AP58640" s="98"/>
      <c r="AR58640" s="98"/>
      <c r="AS58640" s="98"/>
    </row>
    <row r="58641" spans="40:45" ht="15" customHeight="1">
      <c r="AN58641" s="98"/>
      <c r="AO58641" s="98"/>
      <c r="AP58641" s="98"/>
      <c r="AR58641" s="98"/>
      <c r="AS58641" s="98"/>
    </row>
    <row r="58642" spans="40:45" ht="15" customHeight="1">
      <c r="AN58642" s="98"/>
      <c r="AO58642" s="98"/>
      <c r="AP58642" s="98"/>
      <c r="AR58642" s="98"/>
      <c r="AS58642" s="98"/>
    </row>
    <row r="58643" spans="40:45" ht="15" customHeight="1">
      <c r="AN58643" s="98"/>
      <c r="AO58643" s="98"/>
      <c r="AP58643" s="98"/>
      <c r="AR58643" s="98"/>
      <c r="AS58643" s="98"/>
    </row>
    <row r="58644" spans="40:45" ht="15" customHeight="1">
      <c r="AN58644" s="98"/>
      <c r="AO58644" s="98"/>
      <c r="AP58644" s="98"/>
      <c r="AR58644" s="98"/>
      <c r="AS58644" s="98"/>
    </row>
    <row r="58645" spans="40:45" ht="15" customHeight="1">
      <c r="AN58645" s="98"/>
      <c r="AO58645" s="98"/>
      <c r="AP58645" s="98"/>
      <c r="AR58645" s="98"/>
      <c r="AS58645" s="98"/>
    </row>
    <row r="58646" spans="40:45" ht="15" customHeight="1">
      <c r="AN58646" s="98"/>
      <c r="AO58646" s="98"/>
      <c r="AP58646" s="98"/>
      <c r="AR58646" s="98"/>
      <c r="AS58646" s="98"/>
    </row>
    <row r="58647" spans="40:45" ht="15" customHeight="1">
      <c r="AN58647" s="98"/>
      <c r="AO58647" s="98"/>
      <c r="AP58647" s="98"/>
      <c r="AR58647" s="98"/>
      <c r="AS58647" s="98"/>
    </row>
    <row r="58648" spans="40:45" ht="15" customHeight="1">
      <c r="AN58648" s="98"/>
      <c r="AO58648" s="98"/>
      <c r="AP58648" s="98"/>
      <c r="AR58648" s="98"/>
      <c r="AS58648" s="98"/>
    </row>
    <row r="58649" spans="40:45" ht="15" customHeight="1">
      <c r="AN58649" s="98"/>
      <c r="AO58649" s="98"/>
      <c r="AP58649" s="98"/>
      <c r="AR58649" s="98"/>
      <c r="AS58649" s="98"/>
    </row>
    <row r="58650" spans="40:45" ht="15" customHeight="1">
      <c r="AN58650" s="98"/>
      <c r="AO58650" s="98"/>
      <c r="AP58650" s="98"/>
      <c r="AR58650" s="98"/>
      <c r="AS58650" s="98"/>
    </row>
    <row r="58651" spans="40:45" ht="15" customHeight="1">
      <c r="AN58651" s="98"/>
      <c r="AO58651" s="98"/>
      <c r="AP58651" s="98"/>
      <c r="AR58651" s="98"/>
      <c r="AS58651" s="98"/>
    </row>
    <row r="58652" spans="40:45" ht="15" customHeight="1">
      <c r="AN58652" s="98"/>
      <c r="AO58652" s="98"/>
      <c r="AP58652" s="98"/>
      <c r="AR58652" s="98"/>
      <c r="AS58652" s="98"/>
    </row>
    <row r="58653" spans="40:45" ht="15" customHeight="1">
      <c r="AN58653" s="98"/>
      <c r="AO58653" s="98"/>
      <c r="AP58653" s="98"/>
      <c r="AR58653" s="98"/>
      <c r="AS58653" s="98"/>
    </row>
    <row r="58654" spans="40:45" ht="15" customHeight="1">
      <c r="AN58654" s="98"/>
      <c r="AO58654" s="98"/>
      <c r="AP58654" s="98"/>
      <c r="AR58654" s="98"/>
      <c r="AS58654" s="98"/>
    </row>
    <row r="58655" spans="40:45" ht="15" customHeight="1">
      <c r="AN58655" s="98"/>
      <c r="AO58655" s="98"/>
      <c r="AP58655" s="98"/>
      <c r="AR58655" s="98"/>
      <c r="AS58655" s="98"/>
    </row>
    <row r="58656" spans="40:45" ht="15" customHeight="1">
      <c r="AN58656" s="98"/>
      <c r="AO58656" s="98"/>
      <c r="AP58656" s="98"/>
      <c r="AR58656" s="98"/>
      <c r="AS58656" s="98"/>
    </row>
    <row r="58657" spans="40:45" ht="15" customHeight="1">
      <c r="AN58657" s="98"/>
      <c r="AO58657" s="98"/>
      <c r="AP58657" s="98"/>
      <c r="AR58657" s="98"/>
      <c r="AS58657" s="98"/>
    </row>
    <row r="58658" spans="40:45" ht="15" customHeight="1">
      <c r="AN58658" s="98"/>
      <c r="AO58658" s="98"/>
      <c r="AP58658" s="98"/>
      <c r="AR58658" s="98"/>
      <c r="AS58658" s="98"/>
    </row>
    <row r="58659" spans="40:45" ht="15" customHeight="1">
      <c r="AN58659" s="98"/>
      <c r="AO58659" s="98"/>
      <c r="AP58659" s="98"/>
      <c r="AR58659" s="98"/>
      <c r="AS58659" s="98"/>
    </row>
    <row r="58660" spans="40:45" ht="15" customHeight="1">
      <c r="AN58660" s="98"/>
      <c r="AO58660" s="98"/>
      <c r="AP58660" s="98"/>
      <c r="AR58660" s="98"/>
      <c r="AS58660" s="98"/>
    </row>
    <row r="58661" spans="40:45" ht="15" customHeight="1">
      <c r="AN58661" s="98"/>
      <c r="AO58661" s="98"/>
      <c r="AP58661" s="98"/>
      <c r="AR58661" s="98"/>
      <c r="AS58661" s="98"/>
    </row>
    <row r="58662" spans="40:45" ht="15" customHeight="1">
      <c r="AN58662" s="98"/>
      <c r="AO58662" s="98"/>
      <c r="AP58662" s="98"/>
      <c r="AR58662" s="98"/>
      <c r="AS58662" s="98"/>
    </row>
    <row r="58663" spans="40:45" ht="15" customHeight="1">
      <c r="AN58663" s="98"/>
      <c r="AO58663" s="98"/>
      <c r="AP58663" s="98"/>
      <c r="AR58663" s="98"/>
      <c r="AS58663" s="98"/>
    </row>
    <row r="58664" spans="40:45" ht="15" customHeight="1">
      <c r="AN58664" s="98"/>
      <c r="AO58664" s="98"/>
      <c r="AP58664" s="98"/>
      <c r="AR58664" s="98"/>
      <c r="AS58664" s="98"/>
    </row>
    <row r="58665" spans="40:45" ht="15" customHeight="1">
      <c r="AN58665" s="98"/>
      <c r="AO58665" s="98"/>
      <c r="AP58665" s="98"/>
      <c r="AR58665" s="98"/>
      <c r="AS58665" s="98"/>
    </row>
    <row r="58666" spans="40:45" ht="15" customHeight="1">
      <c r="AN58666" s="98"/>
      <c r="AO58666" s="98"/>
      <c r="AP58666" s="98"/>
      <c r="AR58666" s="98"/>
      <c r="AS58666" s="98"/>
    </row>
    <row r="58667" spans="40:45" ht="15" customHeight="1">
      <c r="AN58667" s="98"/>
      <c r="AO58667" s="98"/>
      <c r="AP58667" s="98"/>
      <c r="AR58667" s="98"/>
      <c r="AS58667" s="98"/>
    </row>
    <row r="58668" spans="40:45" ht="15" customHeight="1">
      <c r="AN58668" s="98"/>
      <c r="AO58668" s="98"/>
      <c r="AP58668" s="98"/>
      <c r="AR58668" s="98"/>
      <c r="AS58668" s="98"/>
    </row>
    <row r="58669" spans="40:45" ht="15" customHeight="1">
      <c r="AN58669" s="98"/>
      <c r="AO58669" s="98"/>
      <c r="AP58669" s="98"/>
      <c r="AR58669" s="98"/>
      <c r="AS58669" s="98"/>
    </row>
    <row r="58670" spans="40:45" ht="15" customHeight="1">
      <c r="AN58670" s="98"/>
      <c r="AO58670" s="98"/>
      <c r="AP58670" s="98"/>
      <c r="AR58670" s="98"/>
      <c r="AS58670" s="98"/>
    </row>
    <row r="58671" spans="40:45" ht="15" customHeight="1">
      <c r="AN58671" s="98"/>
      <c r="AO58671" s="98"/>
      <c r="AP58671" s="98"/>
      <c r="AR58671" s="98"/>
      <c r="AS58671" s="98"/>
    </row>
    <row r="58672" spans="40:45" ht="15" customHeight="1">
      <c r="AN58672" s="98"/>
      <c r="AO58672" s="98"/>
      <c r="AP58672" s="98"/>
      <c r="AR58672" s="98"/>
      <c r="AS58672" s="98"/>
    </row>
    <row r="58673" spans="40:45" ht="15" customHeight="1">
      <c r="AN58673" s="98"/>
      <c r="AO58673" s="98"/>
      <c r="AP58673" s="98"/>
      <c r="AR58673" s="98"/>
      <c r="AS58673" s="98"/>
    </row>
    <row r="58674" spans="40:45" ht="15" customHeight="1">
      <c r="AN58674" s="98"/>
      <c r="AO58674" s="98"/>
      <c r="AP58674" s="98"/>
      <c r="AR58674" s="98"/>
      <c r="AS58674" s="98"/>
    </row>
    <row r="58675" spans="40:45" ht="15" customHeight="1">
      <c r="AN58675" s="98"/>
      <c r="AO58675" s="98"/>
      <c r="AP58675" s="98"/>
      <c r="AR58675" s="98"/>
      <c r="AS58675" s="98"/>
    </row>
    <row r="58676" spans="40:45" ht="15" customHeight="1">
      <c r="AN58676" s="98"/>
      <c r="AO58676" s="98"/>
      <c r="AP58676" s="98"/>
      <c r="AR58676" s="98"/>
      <c r="AS58676" s="98"/>
    </row>
    <row r="58677" spans="40:45" ht="15" customHeight="1">
      <c r="AN58677" s="98"/>
      <c r="AO58677" s="98"/>
      <c r="AP58677" s="98"/>
      <c r="AR58677" s="98"/>
      <c r="AS58677" s="98"/>
    </row>
    <row r="58678" spans="40:45" ht="15" customHeight="1">
      <c r="AN58678" s="98"/>
      <c r="AO58678" s="98"/>
      <c r="AP58678" s="98"/>
      <c r="AR58678" s="98"/>
      <c r="AS58678" s="98"/>
    </row>
    <row r="58679" spans="40:45" ht="15" customHeight="1">
      <c r="AN58679" s="98"/>
      <c r="AO58679" s="98"/>
      <c r="AP58679" s="98"/>
      <c r="AR58679" s="98"/>
      <c r="AS58679" s="98"/>
    </row>
    <row r="58680" spans="40:45" ht="15" customHeight="1">
      <c r="AN58680" s="98"/>
      <c r="AO58680" s="98"/>
      <c r="AP58680" s="98"/>
      <c r="AR58680" s="98"/>
      <c r="AS58680" s="98"/>
    </row>
    <row r="58681" spans="40:45" ht="15" customHeight="1">
      <c r="AN58681" s="98"/>
      <c r="AO58681" s="98"/>
      <c r="AP58681" s="98"/>
      <c r="AR58681" s="98"/>
      <c r="AS58681" s="98"/>
    </row>
    <row r="58682" spans="40:45" ht="15" customHeight="1">
      <c r="AN58682" s="98"/>
      <c r="AO58682" s="98"/>
      <c r="AP58682" s="98"/>
      <c r="AR58682" s="98"/>
      <c r="AS58682" s="98"/>
    </row>
    <row r="58683" spans="40:45" ht="15" customHeight="1">
      <c r="AN58683" s="98"/>
      <c r="AO58683" s="98"/>
      <c r="AP58683" s="98"/>
      <c r="AR58683" s="98"/>
      <c r="AS58683" s="98"/>
    </row>
    <row r="58684" spans="40:45" ht="15" customHeight="1">
      <c r="AN58684" s="98"/>
      <c r="AO58684" s="98"/>
      <c r="AP58684" s="98"/>
      <c r="AR58684" s="98"/>
      <c r="AS58684" s="98"/>
    </row>
    <row r="58685" spans="40:45" ht="15" customHeight="1">
      <c r="AN58685" s="98"/>
      <c r="AO58685" s="98"/>
      <c r="AP58685" s="98"/>
      <c r="AR58685" s="98"/>
      <c r="AS58685" s="98"/>
    </row>
    <row r="58686" spans="40:45" ht="15" customHeight="1">
      <c r="AN58686" s="98"/>
      <c r="AO58686" s="98"/>
      <c r="AP58686" s="98"/>
      <c r="AR58686" s="98"/>
      <c r="AS58686" s="98"/>
    </row>
    <row r="58687" spans="40:45" ht="15" customHeight="1">
      <c r="AN58687" s="98"/>
      <c r="AO58687" s="98"/>
      <c r="AP58687" s="98"/>
      <c r="AR58687" s="98"/>
      <c r="AS58687" s="98"/>
    </row>
    <row r="58688" spans="40:45" ht="15" customHeight="1">
      <c r="AN58688" s="98"/>
      <c r="AO58688" s="98"/>
      <c r="AP58688" s="98"/>
      <c r="AR58688" s="98"/>
      <c r="AS58688" s="98"/>
    </row>
    <row r="58689" spans="40:45" ht="15" customHeight="1">
      <c r="AN58689" s="98"/>
      <c r="AO58689" s="98"/>
      <c r="AP58689" s="98"/>
      <c r="AR58689" s="98"/>
      <c r="AS58689" s="98"/>
    </row>
    <row r="58690" spans="40:45" ht="15" customHeight="1">
      <c r="AN58690" s="98"/>
      <c r="AO58690" s="98"/>
      <c r="AP58690" s="98"/>
      <c r="AR58690" s="98"/>
      <c r="AS58690" s="98"/>
    </row>
    <row r="58691" spans="40:45" ht="15" customHeight="1">
      <c r="AN58691" s="98"/>
      <c r="AO58691" s="98"/>
      <c r="AP58691" s="98"/>
      <c r="AR58691" s="98"/>
      <c r="AS58691" s="98"/>
    </row>
    <row r="58692" spans="40:45" ht="15" customHeight="1">
      <c r="AN58692" s="98"/>
      <c r="AO58692" s="98"/>
      <c r="AP58692" s="98"/>
      <c r="AR58692" s="98"/>
      <c r="AS58692" s="98"/>
    </row>
    <row r="58693" spans="40:45" ht="15" customHeight="1">
      <c r="AN58693" s="98"/>
      <c r="AO58693" s="98"/>
      <c r="AP58693" s="98"/>
      <c r="AR58693" s="98"/>
      <c r="AS58693" s="98"/>
    </row>
    <row r="58694" spans="40:45" ht="15" customHeight="1">
      <c r="AN58694" s="98"/>
      <c r="AO58694" s="98"/>
      <c r="AP58694" s="98"/>
      <c r="AR58694" s="98"/>
      <c r="AS58694" s="98"/>
    </row>
    <row r="58695" spans="40:45" ht="15" customHeight="1">
      <c r="AN58695" s="98"/>
      <c r="AO58695" s="98"/>
      <c r="AP58695" s="98"/>
      <c r="AR58695" s="98"/>
      <c r="AS58695" s="98"/>
    </row>
    <row r="58696" spans="40:45" ht="15" customHeight="1">
      <c r="AN58696" s="98"/>
      <c r="AO58696" s="98"/>
      <c r="AP58696" s="98"/>
      <c r="AR58696" s="98"/>
      <c r="AS58696" s="98"/>
    </row>
    <row r="58697" spans="40:45" ht="15" customHeight="1">
      <c r="AN58697" s="98"/>
      <c r="AO58697" s="98"/>
      <c r="AP58697" s="98"/>
      <c r="AR58697" s="98"/>
      <c r="AS58697" s="98"/>
    </row>
    <row r="58698" spans="40:45" ht="15" customHeight="1">
      <c r="AN58698" s="98"/>
      <c r="AO58698" s="98"/>
      <c r="AP58698" s="98"/>
      <c r="AR58698" s="98"/>
      <c r="AS58698" s="98"/>
    </row>
    <row r="58699" spans="40:45" ht="15" customHeight="1">
      <c r="AN58699" s="98"/>
      <c r="AO58699" s="98"/>
      <c r="AP58699" s="98"/>
      <c r="AR58699" s="98"/>
      <c r="AS58699" s="98"/>
    </row>
    <row r="58700" spans="40:45" ht="15" customHeight="1">
      <c r="AN58700" s="98"/>
      <c r="AO58700" s="98"/>
      <c r="AP58700" s="98"/>
      <c r="AR58700" s="98"/>
      <c r="AS58700" s="98"/>
    </row>
    <row r="58701" spans="40:45" ht="15" customHeight="1">
      <c r="AN58701" s="98"/>
      <c r="AO58701" s="98"/>
      <c r="AP58701" s="98"/>
      <c r="AR58701" s="98"/>
      <c r="AS58701" s="98"/>
    </row>
    <row r="58702" spans="40:45" ht="15" customHeight="1">
      <c r="AN58702" s="98"/>
      <c r="AO58702" s="98"/>
      <c r="AP58702" s="98"/>
      <c r="AR58702" s="98"/>
      <c r="AS58702" s="98"/>
    </row>
    <row r="58703" spans="40:45" ht="15" customHeight="1">
      <c r="AN58703" s="98"/>
      <c r="AO58703" s="98"/>
      <c r="AP58703" s="98"/>
      <c r="AR58703" s="98"/>
      <c r="AS58703" s="98"/>
    </row>
    <row r="58704" spans="40:45" ht="15" customHeight="1">
      <c r="AN58704" s="98"/>
      <c r="AO58704" s="98"/>
      <c r="AP58704" s="98"/>
      <c r="AR58704" s="98"/>
      <c r="AS58704" s="98"/>
    </row>
    <row r="58705" spans="40:45" ht="15" customHeight="1">
      <c r="AN58705" s="98"/>
      <c r="AO58705" s="98"/>
      <c r="AP58705" s="98"/>
      <c r="AR58705" s="98"/>
      <c r="AS58705" s="98"/>
    </row>
    <row r="58706" spans="40:45" ht="15" customHeight="1">
      <c r="AN58706" s="98"/>
      <c r="AO58706" s="98"/>
      <c r="AP58706" s="98"/>
      <c r="AR58706" s="98"/>
      <c r="AS58706" s="98"/>
    </row>
    <row r="58707" spans="40:45" ht="15" customHeight="1">
      <c r="AN58707" s="98"/>
      <c r="AO58707" s="98"/>
      <c r="AP58707" s="98"/>
      <c r="AR58707" s="98"/>
      <c r="AS58707" s="98"/>
    </row>
    <row r="58708" spans="40:45" ht="15" customHeight="1">
      <c r="AN58708" s="98"/>
      <c r="AO58708" s="98"/>
      <c r="AP58708" s="98"/>
      <c r="AR58708" s="98"/>
      <c r="AS58708" s="98"/>
    </row>
    <row r="58709" spans="40:45" ht="15" customHeight="1">
      <c r="AN58709" s="98"/>
      <c r="AO58709" s="98"/>
      <c r="AP58709" s="98"/>
      <c r="AR58709" s="98"/>
      <c r="AS58709" s="98"/>
    </row>
    <row r="58710" spans="40:45" ht="15" customHeight="1">
      <c r="AN58710" s="98"/>
      <c r="AO58710" s="98"/>
      <c r="AP58710" s="98"/>
      <c r="AR58710" s="98"/>
      <c r="AS58710" s="98"/>
    </row>
    <row r="58711" spans="40:45" ht="15" customHeight="1">
      <c r="AN58711" s="98"/>
      <c r="AO58711" s="98"/>
      <c r="AP58711" s="98"/>
      <c r="AR58711" s="98"/>
      <c r="AS58711" s="98"/>
    </row>
    <row r="58712" spans="40:45" ht="15" customHeight="1">
      <c r="AN58712" s="98"/>
      <c r="AO58712" s="98"/>
      <c r="AP58712" s="98"/>
      <c r="AR58712" s="98"/>
      <c r="AS58712" s="98"/>
    </row>
    <row r="58713" spans="40:45" ht="15" customHeight="1">
      <c r="AN58713" s="98"/>
      <c r="AO58713" s="98"/>
      <c r="AP58713" s="98"/>
      <c r="AR58713" s="98"/>
      <c r="AS58713" s="98"/>
    </row>
    <row r="58714" spans="40:45" ht="15" customHeight="1">
      <c r="AN58714" s="98"/>
      <c r="AO58714" s="98"/>
      <c r="AP58714" s="98"/>
      <c r="AR58714" s="98"/>
      <c r="AS58714" s="98"/>
    </row>
    <row r="58715" spans="40:45" ht="15" customHeight="1">
      <c r="AN58715" s="98"/>
      <c r="AO58715" s="98"/>
      <c r="AP58715" s="98"/>
      <c r="AR58715" s="98"/>
      <c r="AS58715" s="98"/>
    </row>
    <row r="58716" spans="40:45" ht="15" customHeight="1">
      <c r="AN58716" s="98"/>
      <c r="AO58716" s="98"/>
      <c r="AP58716" s="98"/>
      <c r="AR58716" s="98"/>
      <c r="AS58716" s="98"/>
    </row>
    <row r="58717" spans="40:45" ht="15" customHeight="1">
      <c r="AN58717" s="98"/>
      <c r="AO58717" s="98"/>
      <c r="AP58717" s="98"/>
      <c r="AR58717" s="98"/>
      <c r="AS58717" s="98"/>
    </row>
    <row r="58718" spans="40:45" ht="15" customHeight="1">
      <c r="AN58718" s="98"/>
      <c r="AO58718" s="98"/>
      <c r="AP58718" s="98"/>
      <c r="AR58718" s="98"/>
      <c r="AS58718" s="98"/>
    </row>
    <row r="58719" spans="40:45" ht="15" customHeight="1">
      <c r="AN58719" s="98"/>
      <c r="AO58719" s="98"/>
      <c r="AP58719" s="98"/>
      <c r="AR58719" s="98"/>
      <c r="AS58719" s="98"/>
    </row>
    <row r="58720" spans="40:45" ht="15" customHeight="1">
      <c r="AN58720" s="98"/>
      <c r="AO58720" s="98"/>
      <c r="AP58720" s="98"/>
      <c r="AR58720" s="98"/>
      <c r="AS58720" s="98"/>
    </row>
    <row r="58721" spans="40:45" ht="15" customHeight="1">
      <c r="AN58721" s="98"/>
      <c r="AO58721" s="98"/>
      <c r="AP58721" s="98"/>
      <c r="AR58721" s="98"/>
      <c r="AS58721" s="98"/>
    </row>
    <row r="58722" spans="40:45" ht="15" customHeight="1">
      <c r="AN58722" s="98"/>
      <c r="AO58722" s="98"/>
      <c r="AP58722" s="98"/>
      <c r="AR58722" s="98"/>
      <c r="AS58722" s="98"/>
    </row>
    <row r="58723" spans="40:45" ht="15" customHeight="1">
      <c r="AN58723" s="98"/>
      <c r="AO58723" s="98"/>
      <c r="AP58723" s="98"/>
      <c r="AR58723" s="98"/>
      <c r="AS58723" s="98"/>
    </row>
    <row r="58724" spans="40:45" ht="15" customHeight="1">
      <c r="AN58724" s="98"/>
      <c r="AO58724" s="98"/>
      <c r="AP58724" s="98"/>
      <c r="AR58724" s="98"/>
      <c r="AS58724" s="98"/>
    </row>
    <row r="58725" spans="40:45" ht="15" customHeight="1">
      <c r="AN58725" s="98"/>
      <c r="AO58725" s="98"/>
      <c r="AP58725" s="98"/>
      <c r="AR58725" s="98"/>
      <c r="AS58725" s="98"/>
    </row>
    <row r="58726" spans="40:45" ht="15" customHeight="1">
      <c r="AN58726" s="98"/>
      <c r="AO58726" s="98"/>
      <c r="AP58726" s="98"/>
      <c r="AR58726" s="98"/>
      <c r="AS58726" s="98"/>
    </row>
    <row r="58727" spans="40:45" ht="15" customHeight="1">
      <c r="AN58727" s="98"/>
      <c r="AO58727" s="98"/>
      <c r="AP58727" s="98"/>
      <c r="AR58727" s="98"/>
      <c r="AS58727" s="98"/>
    </row>
    <row r="58728" spans="40:45" ht="15" customHeight="1">
      <c r="AN58728" s="98"/>
      <c r="AO58728" s="98"/>
      <c r="AP58728" s="98"/>
      <c r="AR58728" s="98"/>
      <c r="AS58728" s="98"/>
    </row>
    <row r="58729" spans="40:45" ht="15" customHeight="1">
      <c r="AN58729" s="98"/>
      <c r="AO58729" s="98"/>
      <c r="AP58729" s="98"/>
      <c r="AR58729" s="98"/>
      <c r="AS58729" s="98"/>
    </row>
    <row r="58730" spans="40:45" ht="15" customHeight="1">
      <c r="AN58730" s="98"/>
      <c r="AO58730" s="98"/>
      <c r="AP58730" s="98"/>
      <c r="AR58730" s="98"/>
      <c r="AS58730" s="98"/>
    </row>
    <row r="58731" spans="40:45" ht="15" customHeight="1">
      <c r="AN58731" s="98"/>
      <c r="AO58731" s="98"/>
      <c r="AP58731" s="98"/>
      <c r="AR58731" s="98"/>
      <c r="AS58731" s="98"/>
    </row>
    <row r="58732" spans="40:45" ht="15" customHeight="1">
      <c r="AN58732" s="98"/>
      <c r="AO58732" s="98"/>
      <c r="AP58732" s="98"/>
      <c r="AR58732" s="98"/>
      <c r="AS58732" s="98"/>
    </row>
    <row r="58733" spans="40:45" ht="15" customHeight="1">
      <c r="AN58733" s="98"/>
      <c r="AO58733" s="98"/>
      <c r="AP58733" s="98"/>
      <c r="AR58733" s="98"/>
      <c r="AS58733" s="98"/>
    </row>
    <row r="58734" spans="40:45" ht="15" customHeight="1">
      <c r="AN58734" s="98"/>
      <c r="AO58734" s="98"/>
      <c r="AP58734" s="98"/>
      <c r="AR58734" s="98"/>
      <c r="AS58734" s="98"/>
    </row>
    <row r="58735" spans="40:45" ht="15" customHeight="1">
      <c r="AN58735" s="98"/>
      <c r="AO58735" s="98"/>
      <c r="AP58735" s="98"/>
      <c r="AR58735" s="98"/>
      <c r="AS58735" s="98"/>
    </row>
    <row r="58736" spans="40:45" ht="15" customHeight="1">
      <c r="AN58736" s="98"/>
      <c r="AO58736" s="98"/>
      <c r="AP58736" s="98"/>
      <c r="AR58736" s="98"/>
      <c r="AS58736" s="98"/>
    </row>
    <row r="58737" spans="40:45" ht="15" customHeight="1">
      <c r="AN58737" s="98"/>
      <c r="AO58737" s="98"/>
      <c r="AP58737" s="98"/>
      <c r="AR58737" s="98"/>
      <c r="AS58737" s="98"/>
    </row>
    <row r="58738" spans="40:45" ht="15" customHeight="1">
      <c r="AN58738" s="98"/>
      <c r="AO58738" s="98"/>
      <c r="AP58738" s="98"/>
      <c r="AR58738" s="98"/>
      <c r="AS58738" s="98"/>
    </row>
    <row r="58739" spans="40:45" ht="15" customHeight="1">
      <c r="AN58739" s="98"/>
      <c r="AO58739" s="98"/>
      <c r="AP58739" s="98"/>
      <c r="AR58739" s="98"/>
      <c r="AS58739" s="98"/>
    </row>
    <row r="58740" spans="40:45" ht="15" customHeight="1">
      <c r="AN58740" s="98"/>
      <c r="AO58740" s="98"/>
      <c r="AP58740" s="98"/>
      <c r="AR58740" s="98"/>
      <c r="AS58740" s="98"/>
    </row>
    <row r="58741" spans="40:45" ht="15" customHeight="1">
      <c r="AN58741" s="98"/>
      <c r="AO58741" s="98"/>
      <c r="AP58741" s="98"/>
      <c r="AR58741" s="98"/>
      <c r="AS58741" s="98"/>
    </row>
    <row r="58742" spans="40:45" ht="15" customHeight="1">
      <c r="AN58742" s="98"/>
      <c r="AO58742" s="98"/>
      <c r="AP58742" s="98"/>
      <c r="AR58742" s="98"/>
      <c r="AS58742" s="98"/>
    </row>
    <row r="58743" spans="40:45" ht="15" customHeight="1">
      <c r="AN58743" s="98"/>
      <c r="AO58743" s="98"/>
      <c r="AP58743" s="98"/>
      <c r="AR58743" s="98"/>
      <c r="AS58743" s="98"/>
    </row>
    <row r="58744" spans="40:45" ht="15" customHeight="1">
      <c r="AN58744" s="98"/>
      <c r="AO58744" s="98"/>
      <c r="AP58744" s="98"/>
      <c r="AR58744" s="98"/>
      <c r="AS58744" s="98"/>
    </row>
    <row r="58745" spans="40:45" ht="15" customHeight="1">
      <c r="AN58745" s="98"/>
      <c r="AO58745" s="98"/>
      <c r="AP58745" s="98"/>
      <c r="AR58745" s="98"/>
      <c r="AS58745" s="98"/>
    </row>
    <row r="58746" spans="40:45" ht="15" customHeight="1">
      <c r="AN58746" s="98"/>
      <c r="AO58746" s="98"/>
      <c r="AP58746" s="98"/>
      <c r="AR58746" s="98"/>
      <c r="AS58746" s="98"/>
    </row>
    <row r="58747" spans="40:45" ht="15" customHeight="1">
      <c r="AN58747" s="98"/>
      <c r="AO58747" s="98"/>
      <c r="AP58747" s="98"/>
      <c r="AR58747" s="98"/>
      <c r="AS58747" s="98"/>
    </row>
    <row r="58748" spans="40:45" ht="15" customHeight="1">
      <c r="AN58748" s="98"/>
      <c r="AO58748" s="98"/>
      <c r="AP58748" s="98"/>
      <c r="AR58748" s="98"/>
      <c r="AS58748" s="98"/>
    </row>
    <row r="58749" spans="40:45" ht="15" customHeight="1">
      <c r="AN58749" s="98"/>
      <c r="AO58749" s="98"/>
      <c r="AP58749" s="98"/>
      <c r="AR58749" s="98"/>
      <c r="AS58749" s="98"/>
    </row>
    <row r="58750" spans="40:45" ht="15" customHeight="1">
      <c r="AN58750" s="98"/>
      <c r="AO58750" s="98"/>
      <c r="AP58750" s="98"/>
      <c r="AR58750" s="98"/>
      <c r="AS58750" s="98"/>
    </row>
    <row r="58751" spans="40:45" ht="15" customHeight="1">
      <c r="AN58751" s="98"/>
      <c r="AO58751" s="98"/>
      <c r="AP58751" s="98"/>
      <c r="AR58751" s="98"/>
      <c r="AS58751" s="98"/>
    </row>
    <row r="58752" spans="40:45" ht="15" customHeight="1">
      <c r="AN58752" s="98"/>
      <c r="AO58752" s="98"/>
      <c r="AP58752" s="98"/>
      <c r="AR58752" s="98"/>
      <c r="AS58752" s="98"/>
    </row>
    <row r="58753" spans="40:45" ht="15" customHeight="1">
      <c r="AN58753" s="98"/>
      <c r="AO58753" s="98"/>
      <c r="AP58753" s="98"/>
      <c r="AR58753" s="98"/>
      <c r="AS58753" s="98"/>
    </row>
    <row r="58754" spans="40:45" ht="15" customHeight="1">
      <c r="AN58754" s="98"/>
      <c r="AO58754" s="98"/>
      <c r="AP58754" s="98"/>
      <c r="AR58754" s="98"/>
      <c r="AS58754" s="98"/>
    </row>
    <row r="58755" spans="40:45" ht="15" customHeight="1">
      <c r="AN58755" s="98"/>
      <c r="AO58755" s="98"/>
      <c r="AP58755" s="98"/>
      <c r="AR58755" s="98"/>
      <c r="AS58755" s="98"/>
    </row>
    <row r="58756" spans="40:45" ht="15" customHeight="1">
      <c r="AN58756" s="98"/>
      <c r="AO58756" s="98"/>
      <c r="AP58756" s="98"/>
      <c r="AR58756" s="98"/>
      <c r="AS58756" s="98"/>
    </row>
    <row r="58757" spans="40:45" ht="15" customHeight="1">
      <c r="AN58757" s="98"/>
      <c r="AO58757" s="98"/>
      <c r="AP58757" s="98"/>
      <c r="AR58757" s="98"/>
      <c r="AS58757" s="98"/>
    </row>
    <row r="58758" spans="40:45" ht="15" customHeight="1">
      <c r="AN58758" s="98"/>
      <c r="AO58758" s="98"/>
      <c r="AP58758" s="98"/>
      <c r="AR58758" s="98"/>
      <c r="AS58758" s="98"/>
    </row>
    <row r="58759" spans="40:45" ht="15" customHeight="1">
      <c r="AN58759" s="98"/>
      <c r="AO58759" s="98"/>
      <c r="AP58759" s="98"/>
      <c r="AR58759" s="98"/>
      <c r="AS58759" s="98"/>
    </row>
    <row r="58760" spans="40:45" ht="15" customHeight="1">
      <c r="AN58760" s="98"/>
      <c r="AO58760" s="98"/>
      <c r="AP58760" s="98"/>
      <c r="AR58760" s="98"/>
      <c r="AS58760" s="98"/>
    </row>
    <row r="58761" spans="40:45" ht="15" customHeight="1">
      <c r="AN58761" s="98"/>
      <c r="AO58761" s="98"/>
      <c r="AP58761" s="98"/>
      <c r="AR58761" s="98"/>
      <c r="AS58761" s="98"/>
    </row>
    <row r="58762" spans="40:45" ht="15" customHeight="1">
      <c r="AN58762" s="98"/>
      <c r="AO58762" s="98"/>
      <c r="AP58762" s="98"/>
      <c r="AR58762" s="98"/>
      <c r="AS58762" s="98"/>
    </row>
    <row r="58763" spans="40:45" ht="15" customHeight="1">
      <c r="AN58763" s="98"/>
      <c r="AO58763" s="98"/>
      <c r="AP58763" s="98"/>
      <c r="AR58763" s="98"/>
      <c r="AS58763" s="98"/>
    </row>
    <row r="58764" spans="40:45" ht="15" customHeight="1">
      <c r="AN58764" s="98"/>
      <c r="AO58764" s="98"/>
      <c r="AP58764" s="98"/>
      <c r="AR58764" s="98"/>
      <c r="AS58764" s="98"/>
    </row>
    <row r="58765" spans="40:45" ht="15" customHeight="1">
      <c r="AN58765" s="98"/>
      <c r="AO58765" s="98"/>
      <c r="AP58765" s="98"/>
      <c r="AR58765" s="98"/>
      <c r="AS58765" s="98"/>
    </row>
    <row r="58766" spans="40:45" ht="15" customHeight="1">
      <c r="AN58766" s="98"/>
      <c r="AO58766" s="98"/>
      <c r="AP58766" s="98"/>
      <c r="AR58766" s="98"/>
      <c r="AS58766" s="98"/>
    </row>
    <row r="58767" spans="40:45" ht="15" customHeight="1">
      <c r="AN58767" s="98"/>
      <c r="AO58767" s="98"/>
      <c r="AP58767" s="98"/>
      <c r="AR58767" s="98"/>
      <c r="AS58767" s="98"/>
    </row>
    <row r="58768" spans="40:45" ht="15" customHeight="1">
      <c r="AN58768" s="98"/>
      <c r="AO58768" s="98"/>
      <c r="AP58768" s="98"/>
      <c r="AR58768" s="98"/>
      <c r="AS58768" s="98"/>
    </row>
    <row r="58769" spans="40:45" ht="15" customHeight="1">
      <c r="AN58769" s="98"/>
      <c r="AO58769" s="98"/>
      <c r="AP58769" s="98"/>
      <c r="AR58769" s="98"/>
      <c r="AS58769" s="98"/>
    </row>
    <row r="58770" spans="40:45" ht="15" customHeight="1">
      <c r="AN58770" s="98"/>
      <c r="AO58770" s="98"/>
      <c r="AP58770" s="98"/>
      <c r="AR58770" s="98"/>
      <c r="AS58770" s="98"/>
    </row>
    <row r="58771" spans="40:45" ht="15" customHeight="1">
      <c r="AN58771" s="98"/>
      <c r="AO58771" s="98"/>
      <c r="AP58771" s="98"/>
      <c r="AR58771" s="98"/>
      <c r="AS58771" s="98"/>
    </row>
    <row r="58772" spans="40:45" ht="15" customHeight="1">
      <c r="AN58772" s="98"/>
      <c r="AO58772" s="98"/>
      <c r="AP58772" s="98"/>
      <c r="AR58772" s="98"/>
      <c r="AS58772" s="98"/>
    </row>
    <row r="58773" spans="40:45" ht="15" customHeight="1">
      <c r="AN58773" s="98"/>
      <c r="AO58773" s="98"/>
      <c r="AP58773" s="98"/>
      <c r="AR58773" s="98"/>
      <c r="AS58773" s="98"/>
    </row>
    <row r="58774" spans="40:45" ht="15" customHeight="1">
      <c r="AN58774" s="98"/>
      <c r="AO58774" s="98"/>
      <c r="AP58774" s="98"/>
      <c r="AR58774" s="98"/>
      <c r="AS58774" s="98"/>
    </row>
    <row r="58775" spans="40:45" ht="15" customHeight="1">
      <c r="AN58775" s="98"/>
      <c r="AO58775" s="98"/>
      <c r="AP58775" s="98"/>
      <c r="AR58775" s="98"/>
      <c r="AS58775" s="98"/>
    </row>
    <row r="58776" spans="40:45" ht="15" customHeight="1">
      <c r="AN58776" s="98"/>
      <c r="AO58776" s="98"/>
      <c r="AP58776" s="98"/>
      <c r="AR58776" s="98"/>
      <c r="AS58776" s="98"/>
    </row>
    <row r="58777" spans="40:45" ht="15" customHeight="1">
      <c r="AN58777" s="98"/>
      <c r="AO58777" s="98"/>
      <c r="AP58777" s="98"/>
      <c r="AR58777" s="98"/>
      <c r="AS58777" s="98"/>
    </row>
    <row r="58778" spans="40:45" ht="15" customHeight="1">
      <c r="AN58778" s="98"/>
      <c r="AO58778" s="98"/>
      <c r="AP58778" s="98"/>
      <c r="AR58778" s="98"/>
      <c r="AS58778" s="98"/>
    </row>
    <row r="58779" spans="40:45" ht="15" customHeight="1">
      <c r="AN58779" s="98"/>
      <c r="AO58779" s="98"/>
      <c r="AP58779" s="98"/>
      <c r="AR58779" s="98"/>
      <c r="AS58779" s="98"/>
    </row>
    <row r="58780" spans="40:45" ht="15" customHeight="1">
      <c r="AN58780" s="98"/>
      <c r="AO58780" s="98"/>
      <c r="AP58780" s="98"/>
      <c r="AR58780" s="98"/>
      <c r="AS58780" s="98"/>
    </row>
    <row r="58781" spans="40:45" ht="15" customHeight="1">
      <c r="AN58781" s="98"/>
      <c r="AO58781" s="98"/>
      <c r="AP58781" s="98"/>
      <c r="AR58781" s="98"/>
      <c r="AS58781" s="98"/>
    </row>
    <row r="58782" spans="40:45" ht="15" customHeight="1">
      <c r="AN58782" s="98"/>
      <c r="AO58782" s="98"/>
      <c r="AP58782" s="98"/>
      <c r="AR58782" s="98"/>
      <c r="AS58782" s="98"/>
    </row>
    <row r="58783" spans="40:45" ht="15" customHeight="1">
      <c r="AN58783" s="98"/>
      <c r="AO58783" s="98"/>
      <c r="AP58783" s="98"/>
      <c r="AR58783" s="98"/>
      <c r="AS58783" s="98"/>
    </row>
    <row r="58784" spans="40:45" ht="15" customHeight="1">
      <c r="AN58784" s="98"/>
      <c r="AO58784" s="98"/>
      <c r="AP58784" s="98"/>
      <c r="AR58784" s="98"/>
      <c r="AS58784" s="98"/>
    </row>
    <row r="58785" spans="40:45" ht="15" customHeight="1">
      <c r="AN58785" s="98"/>
      <c r="AO58785" s="98"/>
      <c r="AP58785" s="98"/>
      <c r="AR58785" s="98"/>
      <c r="AS58785" s="98"/>
    </row>
    <row r="58786" spans="40:45" ht="15" customHeight="1">
      <c r="AN58786" s="98"/>
      <c r="AO58786" s="98"/>
      <c r="AP58786" s="98"/>
      <c r="AR58786" s="98"/>
      <c r="AS58786" s="98"/>
    </row>
    <row r="58787" spans="40:45" ht="15" customHeight="1">
      <c r="AN58787" s="98"/>
      <c r="AO58787" s="98"/>
      <c r="AP58787" s="98"/>
      <c r="AR58787" s="98"/>
      <c r="AS58787" s="98"/>
    </row>
    <row r="58788" spans="40:45" ht="15" customHeight="1">
      <c r="AN58788" s="98"/>
      <c r="AO58788" s="98"/>
      <c r="AP58788" s="98"/>
      <c r="AR58788" s="98"/>
      <c r="AS58788" s="98"/>
    </row>
    <row r="58789" spans="40:45" ht="15" customHeight="1">
      <c r="AN58789" s="98"/>
      <c r="AO58789" s="98"/>
      <c r="AP58789" s="98"/>
      <c r="AR58789" s="98"/>
      <c r="AS58789" s="98"/>
    </row>
    <row r="58790" spans="40:45" ht="15" customHeight="1">
      <c r="AN58790" s="98"/>
      <c r="AO58790" s="98"/>
      <c r="AP58790" s="98"/>
      <c r="AR58790" s="98"/>
      <c r="AS58790" s="98"/>
    </row>
    <row r="58791" spans="40:45" ht="15" customHeight="1">
      <c r="AN58791" s="98"/>
      <c r="AO58791" s="98"/>
      <c r="AP58791" s="98"/>
      <c r="AR58791" s="98"/>
      <c r="AS58791" s="98"/>
    </row>
    <row r="58792" spans="40:45" ht="15" customHeight="1">
      <c r="AN58792" s="98"/>
      <c r="AO58792" s="98"/>
      <c r="AP58792" s="98"/>
      <c r="AR58792" s="98"/>
      <c r="AS58792" s="98"/>
    </row>
    <row r="58793" spans="40:45" ht="15" customHeight="1">
      <c r="AN58793" s="98"/>
      <c r="AO58793" s="98"/>
      <c r="AP58793" s="98"/>
      <c r="AR58793" s="98"/>
      <c r="AS58793" s="98"/>
    </row>
    <row r="58794" spans="40:45" ht="15" customHeight="1">
      <c r="AN58794" s="98"/>
      <c r="AO58794" s="98"/>
      <c r="AP58794" s="98"/>
      <c r="AR58794" s="98"/>
      <c r="AS58794" s="98"/>
    </row>
    <row r="58795" spans="40:45" ht="15" customHeight="1">
      <c r="AN58795" s="98"/>
      <c r="AO58795" s="98"/>
      <c r="AP58795" s="98"/>
      <c r="AR58795" s="98"/>
      <c r="AS58795" s="98"/>
    </row>
    <row r="58796" spans="40:45" ht="15" customHeight="1">
      <c r="AN58796" s="98"/>
      <c r="AO58796" s="98"/>
      <c r="AP58796" s="98"/>
      <c r="AR58796" s="98"/>
      <c r="AS58796" s="98"/>
    </row>
    <row r="58797" spans="40:45" ht="15" customHeight="1">
      <c r="AN58797" s="98"/>
      <c r="AO58797" s="98"/>
      <c r="AP58797" s="98"/>
      <c r="AR58797" s="98"/>
      <c r="AS58797" s="98"/>
    </row>
    <row r="58798" spans="40:45" ht="15" customHeight="1">
      <c r="AN58798" s="98"/>
      <c r="AO58798" s="98"/>
      <c r="AP58798" s="98"/>
      <c r="AR58798" s="98"/>
      <c r="AS58798" s="98"/>
    </row>
    <row r="58799" spans="40:45" ht="15" customHeight="1">
      <c r="AN58799" s="98"/>
      <c r="AO58799" s="98"/>
      <c r="AP58799" s="98"/>
      <c r="AR58799" s="98"/>
      <c r="AS58799" s="98"/>
    </row>
    <row r="58800" spans="40:45" ht="15" customHeight="1">
      <c r="AN58800" s="98"/>
      <c r="AO58800" s="98"/>
      <c r="AP58800" s="98"/>
      <c r="AR58800" s="98"/>
      <c r="AS58800" s="98"/>
    </row>
    <row r="58801" spans="40:45" ht="15" customHeight="1">
      <c r="AN58801" s="98"/>
      <c r="AO58801" s="98"/>
      <c r="AP58801" s="98"/>
      <c r="AR58801" s="98"/>
      <c r="AS58801" s="98"/>
    </row>
    <row r="58802" spans="40:45" ht="15" customHeight="1">
      <c r="AN58802" s="98"/>
      <c r="AO58802" s="98"/>
      <c r="AP58802" s="98"/>
      <c r="AR58802" s="98"/>
      <c r="AS58802" s="98"/>
    </row>
    <row r="58803" spans="40:45" ht="15" customHeight="1">
      <c r="AN58803" s="98"/>
      <c r="AO58803" s="98"/>
      <c r="AP58803" s="98"/>
      <c r="AR58803" s="98"/>
      <c r="AS58803" s="98"/>
    </row>
    <row r="58804" spans="40:45" ht="15" customHeight="1">
      <c r="AN58804" s="98"/>
      <c r="AO58804" s="98"/>
      <c r="AP58804" s="98"/>
      <c r="AR58804" s="98"/>
      <c r="AS58804" s="98"/>
    </row>
    <row r="58805" spans="40:45" ht="15" customHeight="1">
      <c r="AN58805" s="98"/>
      <c r="AO58805" s="98"/>
      <c r="AP58805" s="98"/>
      <c r="AR58805" s="98"/>
      <c r="AS58805" s="98"/>
    </row>
    <row r="58806" spans="40:45" ht="15" customHeight="1">
      <c r="AN58806" s="98"/>
      <c r="AO58806" s="98"/>
      <c r="AP58806" s="98"/>
      <c r="AR58806" s="98"/>
      <c r="AS58806" s="98"/>
    </row>
    <row r="58807" spans="40:45" ht="15" customHeight="1">
      <c r="AN58807" s="98"/>
      <c r="AO58807" s="98"/>
      <c r="AP58807" s="98"/>
      <c r="AR58807" s="98"/>
      <c r="AS58807" s="98"/>
    </row>
    <row r="58808" spans="40:45" ht="15" customHeight="1">
      <c r="AN58808" s="98"/>
      <c r="AO58808" s="98"/>
      <c r="AP58808" s="98"/>
      <c r="AR58808" s="98"/>
      <c r="AS58808" s="98"/>
    </row>
    <row r="58809" spans="40:45" ht="15" customHeight="1">
      <c r="AN58809" s="98"/>
      <c r="AO58809" s="98"/>
      <c r="AP58809" s="98"/>
      <c r="AR58809" s="98"/>
      <c r="AS58809" s="98"/>
    </row>
    <row r="58810" spans="40:45" ht="15" customHeight="1">
      <c r="AN58810" s="98"/>
      <c r="AO58810" s="98"/>
      <c r="AP58810" s="98"/>
      <c r="AR58810" s="98"/>
      <c r="AS58810" s="98"/>
    </row>
    <row r="58811" spans="40:45" ht="15" customHeight="1">
      <c r="AN58811" s="98"/>
      <c r="AO58811" s="98"/>
      <c r="AP58811" s="98"/>
      <c r="AR58811" s="98"/>
      <c r="AS58811" s="98"/>
    </row>
    <row r="58812" spans="40:45" ht="15" customHeight="1">
      <c r="AN58812" s="98"/>
      <c r="AO58812" s="98"/>
      <c r="AP58812" s="98"/>
      <c r="AR58812" s="98"/>
      <c r="AS58812" s="98"/>
    </row>
    <row r="58813" spans="40:45" ht="15" customHeight="1">
      <c r="AN58813" s="98"/>
      <c r="AO58813" s="98"/>
      <c r="AP58813" s="98"/>
      <c r="AR58813" s="98"/>
      <c r="AS58813" s="98"/>
    </row>
    <row r="58814" spans="40:45" ht="15" customHeight="1">
      <c r="AN58814" s="98"/>
      <c r="AO58814" s="98"/>
      <c r="AP58814" s="98"/>
      <c r="AR58814" s="98"/>
      <c r="AS58814" s="98"/>
    </row>
    <row r="58815" spans="40:45" ht="15" customHeight="1">
      <c r="AN58815" s="98"/>
      <c r="AO58815" s="98"/>
      <c r="AP58815" s="98"/>
      <c r="AR58815" s="98"/>
      <c r="AS58815" s="98"/>
    </row>
    <row r="58816" spans="40:45" ht="15" customHeight="1">
      <c r="AN58816" s="98"/>
      <c r="AO58816" s="98"/>
      <c r="AP58816" s="98"/>
      <c r="AR58816" s="98"/>
      <c r="AS58816" s="98"/>
    </row>
    <row r="58817" spans="40:45" ht="15" customHeight="1">
      <c r="AN58817" s="98"/>
      <c r="AO58817" s="98"/>
      <c r="AP58817" s="98"/>
      <c r="AR58817" s="98"/>
      <c r="AS58817" s="98"/>
    </row>
    <row r="58818" spans="40:45" ht="15" customHeight="1">
      <c r="AN58818" s="98"/>
      <c r="AO58818" s="98"/>
      <c r="AP58818" s="98"/>
      <c r="AR58818" s="98"/>
      <c r="AS58818" s="98"/>
    </row>
    <row r="58819" spans="40:45" ht="15" customHeight="1">
      <c r="AN58819" s="98"/>
      <c r="AO58819" s="98"/>
      <c r="AP58819" s="98"/>
      <c r="AR58819" s="98"/>
      <c r="AS58819" s="98"/>
    </row>
    <row r="58820" spans="40:45" ht="15" customHeight="1">
      <c r="AN58820" s="98"/>
      <c r="AO58820" s="98"/>
      <c r="AP58820" s="98"/>
      <c r="AR58820" s="98"/>
      <c r="AS58820" s="98"/>
    </row>
    <row r="58821" spans="40:45" ht="15" customHeight="1">
      <c r="AN58821" s="98"/>
      <c r="AO58821" s="98"/>
      <c r="AP58821" s="98"/>
      <c r="AR58821" s="98"/>
      <c r="AS58821" s="98"/>
    </row>
    <row r="58822" spans="40:45" ht="15" customHeight="1">
      <c r="AN58822" s="98"/>
      <c r="AO58822" s="98"/>
      <c r="AP58822" s="98"/>
      <c r="AR58822" s="98"/>
      <c r="AS58822" s="98"/>
    </row>
    <row r="58823" spans="40:45" ht="15" customHeight="1">
      <c r="AN58823" s="98"/>
      <c r="AO58823" s="98"/>
      <c r="AP58823" s="98"/>
      <c r="AR58823" s="98"/>
      <c r="AS58823" s="98"/>
    </row>
    <row r="58824" spans="40:45" ht="15" customHeight="1">
      <c r="AN58824" s="98"/>
      <c r="AO58824" s="98"/>
      <c r="AP58824" s="98"/>
      <c r="AR58824" s="98"/>
      <c r="AS58824" s="98"/>
    </row>
    <row r="58825" spans="40:45" ht="15" customHeight="1">
      <c r="AN58825" s="98"/>
      <c r="AO58825" s="98"/>
      <c r="AP58825" s="98"/>
      <c r="AR58825" s="98"/>
      <c r="AS58825" s="98"/>
    </row>
    <row r="58826" spans="40:45" ht="15" customHeight="1">
      <c r="AN58826" s="98"/>
      <c r="AO58826" s="98"/>
      <c r="AP58826" s="98"/>
      <c r="AR58826" s="98"/>
      <c r="AS58826" s="98"/>
    </row>
    <row r="58827" spans="40:45" ht="15" customHeight="1">
      <c r="AN58827" s="98"/>
      <c r="AO58827" s="98"/>
      <c r="AP58827" s="98"/>
      <c r="AR58827" s="98"/>
      <c r="AS58827" s="98"/>
    </row>
    <row r="58828" spans="40:45" ht="15" customHeight="1">
      <c r="AN58828" s="98"/>
      <c r="AO58828" s="98"/>
      <c r="AP58828" s="98"/>
      <c r="AR58828" s="98"/>
      <c r="AS58828" s="98"/>
    </row>
    <row r="58829" spans="40:45" ht="15" customHeight="1">
      <c r="AN58829" s="98"/>
      <c r="AO58829" s="98"/>
      <c r="AP58829" s="98"/>
      <c r="AR58829" s="98"/>
      <c r="AS58829" s="98"/>
    </row>
    <row r="58830" spans="40:45" ht="15" customHeight="1">
      <c r="AN58830" s="98"/>
      <c r="AO58830" s="98"/>
      <c r="AP58830" s="98"/>
      <c r="AR58830" s="98"/>
      <c r="AS58830" s="98"/>
    </row>
    <row r="58831" spans="40:45" ht="15" customHeight="1">
      <c r="AN58831" s="98"/>
      <c r="AO58831" s="98"/>
      <c r="AP58831" s="98"/>
      <c r="AR58831" s="98"/>
      <c r="AS58831" s="98"/>
    </row>
    <row r="58832" spans="40:45" ht="15" customHeight="1">
      <c r="AN58832" s="98"/>
      <c r="AO58832" s="98"/>
      <c r="AP58832" s="98"/>
      <c r="AR58832" s="98"/>
      <c r="AS58832" s="98"/>
    </row>
    <row r="58833" spans="40:45" ht="15" customHeight="1">
      <c r="AN58833" s="98"/>
      <c r="AO58833" s="98"/>
      <c r="AP58833" s="98"/>
      <c r="AR58833" s="98"/>
      <c r="AS58833" s="98"/>
    </row>
    <row r="58834" spans="40:45" ht="15" customHeight="1">
      <c r="AN58834" s="98"/>
      <c r="AO58834" s="98"/>
      <c r="AP58834" s="98"/>
      <c r="AR58834" s="98"/>
      <c r="AS58834" s="98"/>
    </row>
    <row r="58835" spans="40:45" ht="15" customHeight="1">
      <c r="AN58835" s="98"/>
      <c r="AO58835" s="98"/>
      <c r="AP58835" s="98"/>
      <c r="AR58835" s="98"/>
      <c r="AS58835" s="98"/>
    </row>
    <row r="58836" spans="40:45" ht="15" customHeight="1">
      <c r="AN58836" s="98"/>
      <c r="AO58836" s="98"/>
      <c r="AP58836" s="98"/>
      <c r="AR58836" s="98"/>
      <c r="AS58836" s="98"/>
    </row>
    <row r="58837" spans="40:45" ht="15" customHeight="1">
      <c r="AN58837" s="98"/>
      <c r="AO58837" s="98"/>
      <c r="AP58837" s="98"/>
      <c r="AR58837" s="98"/>
      <c r="AS58837" s="98"/>
    </row>
    <row r="58838" spans="40:45" ht="15" customHeight="1">
      <c r="AN58838" s="98"/>
      <c r="AO58838" s="98"/>
      <c r="AP58838" s="98"/>
      <c r="AR58838" s="98"/>
      <c r="AS58838" s="98"/>
    </row>
    <row r="58839" spans="40:45" ht="15" customHeight="1">
      <c r="AN58839" s="98"/>
      <c r="AO58839" s="98"/>
      <c r="AP58839" s="98"/>
      <c r="AR58839" s="98"/>
      <c r="AS58839" s="98"/>
    </row>
    <row r="58840" spans="40:45" ht="15" customHeight="1">
      <c r="AN58840" s="98"/>
      <c r="AO58840" s="98"/>
      <c r="AP58840" s="98"/>
      <c r="AR58840" s="98"/>
      <c r="AS58840" s="98"/>
    </row>
    <row r="58841" spans="40:45" ht="15" customHeight="1">
      <c r="AN58841" s="98"/>
      <c r="AO58841" s="98"/>
      <c r="AP58841" s="98"/>
      <c r="AR58841" s="98"/>
      <c r="AS58841" s="98"/>
    </row>
    <row r="58842" spans="40:45" ht="15" customHeight="1">
      <c r="AN58842" s="98"/>
      <c r="AO58842" s="98"/>
      <c r="AP58842" s="98"/>
      <c r="AR58842" s="98"/>
      <c r="AS58842" s="98"/>
    </row>
    <row r="58843" spans="40:45" ht="15" customHeight="1">
      <c r="AN58843" s="98"/>
      <c r="AO58843" s="98"/>
      <c r="AP58843" s="98"/>
      <c r="AR58843" s="98"/>
      <c r="AS58843" s="98"/>
    </row>
    <row r="58844" spans="40:45" ht="15" customHeight="1">
      <c r="AN58844" s="98"/>
      <c r="AO58844" s="98"/>
      <c r="AP58844" s="98"/>
      <c r="AR58844" s="98"/>
      <c r="AS58844" s="98"/>
    </row>
    <row r="58845" spans="40:45" ht="15" customHeight="1">
      <c r="AN58845" s="98"/>
      <c r="AO58845" s="98"/>
      <c r="AP58845" s="98"/>
      <c r="AR58845" s="98"/>
      <c r="AS58845" s="98"/>
    </row>
    <row r="58846" spans="40:45" ht="15" customHeight="1">
      <c r="AN58846" s="98"/>
      <c r="AO58846" s="98"/>
      <c r="AP58846" s="98"/>
      <c r="AR58846" s="98"/>
      <c r="AS58846" s="98"/>
    </row>
    <row r="58847" spans="40:45" ht="15" customHeight="1">
      <c r="AN58847" s="98"/>
      <c r="AO58847" s="98"/>
      <c r="AP58847" s="98"/>
      <c r="AR58847" s="98"/>
      <c r="AS58847" s="98"/>
    </row>
    <row r="58848" spans="40:45" ht="15" customHeight="1">
      <c r="AN58848" s="98"/>
      <c r="AO58848" s="98"/>
      <c r="AP58848" s="98"/>
      <c r="AR58848" s="98"/>
      <c r="AS58848" s="98"/>
    </row>
    <row r="58849" spans="40:45" ht="15" customHeight="1">
      <c r="AN58849" s="98"/>
      <c r="AO58849" s="98"/>
      <c r="AP58849" s="98"/>
      <c r="AR58849" s="98"/>
      <c r="AS58849" s="98"/>
    </row>
    <row r="58850" spans="40:45" ht="15" customHeight="1">
      <c r="AN58850" s="98"/>
      <c r="AO58850" s="98"/>
      <c r="AP58850" s="98"/>
      <c r="AR58850" s="98"/>
      <c r="AS58850" s="98"/>
    </row>
    <row r="58851" spans="40:45" ht="15" customHeight="1">
      <c r="AN58851" s="98"/>
      <c r="AO58851" s="98"/>
      <c r="AP58851" s="98"/>
      <c r="AR58851" s="98"/>
      <c r="AS58851" s="98"/>
    </row>
    <row r="58852" spans="40:45" ht="15" customHeight="1">
      <c r="AN58852" s="98"/>
      <c r="AO58852" s="98"/>
      <c r="AP58852" s="98"/>
      <c r="AR58852" s="98"/>
      <c r="AS58852" s="98"/>
    </row>
    <row r="58853" spans="40:45" ht="15" customHeight="1">
      <c r="AN58853" s="98"/>
      <c r="AO58853" s="98"/>
      <c r="AP58853" s="98"/>
      <c r="AR58853" s="98"/>
      <c r="AS58853" s="98"/>
    </row>
    <row r="58854" spans="40:45" ht="15" customHeight="1">
      <c r="AN58854" s="98"/>
      <c r="AO58854" s="98"/>
      <c r="AP58854" s="98"/>
      <c r="AR58854" s="98"/>
      <c r="AS58854" s="98"/>
    </row>
    <row r="58855" spans="40:45" ht="15" customHeight="1">
      <c r="AN58855" s="98"/>
      <c r="AO58855" s="98"/>
      <c r="AP58855" s="98"/>
      <c r="AR58855" s="98"/>
      <c r="AS58855" s="98"/>
    </row>
    <row r="58856" spans="40:45" ht="15" customHeight="1">
      <c r="AN58856" s="98"/>
      <c r="AO58856" s="98"/>
      <c r="AP58856" s="98"/>
      <c r="AR58856" s="98"/>
      <c r="AS58856" s="98"/>
    </row>
    <row r="58857" spans="40:45" ht="15" customHeight="1">
      <c r="AN58857" s="98"/>
      <c r="AO58857" s="98"/>
      <c r="AP58857" s="98"/>
      <c r="AR58857" s="98"/>
      <c r="AS58857" s="98"/>
    </row>
    <row r="58858" spans="40:45" ht="15" customHeight="1">
      <c r="AN58858" s="98"/>
      <c r="AO58858" s="98"/>
      <c r="AP58858" s="98"/>
      <c r="AR58858" s="98"/>
      <c r="AS58858" s="98"/>
    </row>
    <row r="58859" spans="40:45" ht="15" customHeight="1">
      <c r="AN58859" s="98"/>
      <c r="AO58859" s="98"/>
      <c r="AP58859" s="98"/>
      <c r="AR58859" s="98"/>
      <c r="AS58859" s="98"/>
    </row>
    <row r="58860" spans="40:45" ht="15" customHeight="1">
      <c r="AN58860" s="98"/>
      <c r="AO58860" s="98"/>
      <c r="AP58860" s="98"/>
      <c r="AR58860" s="98"/>
      <c r="AS58860" s="98"/>
    </row>
    <row r="58861" spans="40:45" ht="15" customHeight="1">
      <c r="AN58861" s="98"/>
      <c r="AO58861" s="98"/>
      <c r="AP58861" s="98"/>
      <c r="AR58861" s="98"/>
      <c r="AS58861" s="98"/>
    </row>
    <row r="58862" spans="40:45" ht="15" customHeight="1">
      <c r="AN58862" s="98"/>
      <c r="AO58862" s="98"/>
      <c r="AP58862" s="98"/>
      <c r="AR58862" s="98"/>
      <c r="AS58862" s="98"/>
    </row>
    <row r="58863" spans="40:45" ht="15" customHeight="1">
      <c r="AN58863" s="98"/>
      <c r="AO58863" s="98"/>
      <c r="AP58863" s="98"/>
      <c r="AR58863" s="98"/>
      <c r="AS58863" s="98"/>
    </row>
    <row r="58864" spans="40:45" ht="15" customHeight="1">
      <c r="AN58864" s="98"/>
      <c r="AO58864" s="98"/>
      <c r="AP58864" s="98"/>
      <c r="AR58864" s="98"/>
      <c r="AS58864" s="98"/>
    </row>
    <row r="58865" spans="40:45" ht="15" customHeight="1">
      <c r="AN58865" s="98"/>
      <c r="AO58865" s="98"/>
      <c r="AP58865" s="98"/>
      <c r="AR58865" s="98"/>
      <c r="AS58865" s="98"/>
    </row>
    <row r="58866" spans="40:45" ht="15" customHeight="1">
      <c r="AN58866" s="98"/>
      <c r="AO58866" s="98"/>
      <c r="AP58866" s="98"/>
      <c r="AR58866" s="98"/>
      <c r="AS58866" s="98"/>
    </row>
    <row r="58867" spans="40:45" ht="15" customHeight="1">
      <c r="AN58867" s="98"/>
      <c r="AO58867" s="98"/>
      <c r="AP58867" s="98"/>
      <c r="AR58867" s="98"/>
      <c r="AS58867" s="98"/>
    </row>
    <row r="58868" spans="40:45" ht="15" customHeight="1">
      <c r="AN58868" s="98"/>
      <c r="AO58868" s="98"/>
      <c r="AP58868" s="98"/>
      <c r="AR58868" s="98"/>
      <c r="AS58868" s="98"/>
    </row>
    <row r="58869" spans="40:45" ht="15" customHeight="1">
      <c r="AN58869" s="98"/>
      <c r="AO58869" s="98"/>
      <c r="AP58869" s="98"/>
      <c r="AR58869" s="98"/>
      <c r="AS58869" s="98"/>
    </row>
    <row r="58870" spans="40:45" ht="15" customHeight="1">
      <c r="AN58870" s="98"/>
      <c r="AO58870" s="98"/>
      <c r="AP58870" s="98"/>
      <c r="AR58870" s="98"/>
      <c r="AS58870" s="98"/>
    </row>
    <row r="58871" spans="40:45" ht="15" customHeight="1">
      <c r="AN58871" s="98"/>
      <c r="AO58871" s="98"/>
      <c r="AP58871" s="98"/>
      <c r="AR58871" s="98"/>
      <c r="AS58871" s="98"/>
    </row>
    <row r="58872" spans="40:45" ht="15" customHeight="1">
      <c r="AN58872" s="98"/>
      <c r="AO58872" s="98"/>
      <c r="AP58872" s="98"/>
      <c r="AR58872" s="98"/>
      <c r="AS58872" s="98"/>
    </row>
    <row r="58873" spans="40:45" ht="15" customHeight="1">
      <c r="AN58873" s="98"/>
      <c r="AO58873" s="98"/>
      <c r="AP58873" s="98"/>
      <c r="AR58873" s="98"/>
      <c r="AS58873" s="98"/>
    </row>
    <row r="58874" spans="40:45" ht="15" customHeight="1">
      <c r="AN58874" s="98"/>
      <c r="AO58874" s="98"/>
      <c r="AP58874" s="98"/>
      <c r="AR58874" s="98"/>
      <c r="AS58874" s="98"/>
    </row>
    <row r="58875" spans="40:45" ht="15" customHeight="1">
      <c r="AN58875" s="98"/>
      <c r="AO58875" s="98"/>
      <c r="AP58875" s="98"/>
      <c r="AR58875" s="98"/>
      <c r="AS58875" s="98"/>
    </row>
    <row r="58876" spans="40:45" ht="15" customHeight="1">
      <c r="AN58876" s="98"/>
      <c r="AO58876" s="98"/>
      <c r="AP58876" s="98"/>
      <c r="AR58876" s="98"/>
      <c r="AS58876" s="98"/>
    </row>
    <row r="58877" spans="40:45" ht="15" customHeight="1">
      <c r="AN58877" s="98"/>
      <c r="AO58877" s="98"/>
      <c r="AP58877" s="98"/>
      <c r="AR58877" s="98"/>
      <c r="AS58877" s="98"/>
    </row>
    <row r="58878" spans="40:45" ht="15" customHeight="1">
      <c r="AN58878" s="98"/>
      <c r="AO58878" s="98"/>
      <c r="AP58878" s="98"/>
      <c r="AR58878" s="98"/>
      <c r="AS58878" s="98"/>
    </row>
    <row r="58879" spans="40:45" ht="15" customHeight="1">
      <c r="AN58879" s="98"/>
      <c r="AO58879" s="98"/>
      <c r="AP58879" s="98"/>
      <c r="AR58879" s="98"/>
      <c r="AS58879" s="98"/>
    </row>
    <row r="58880" spans="40:45" ht="15" customHeight="1">
      <c r="AN58880" s="98"/>
      <c r="AO58880" s="98"/>
      <c r="AP58880" s="98"/>
      <c r="AR58880" s="98"/>
      <c r="AS58880" s="98"/>
    </row>
    <row r="58881" spans="40:45" ht="15" customHeight="1">
      <c r="AN58881" s="98"/>
      <c r="AO58881" s="98"/>
      <c r="AP58881" s="98"/>
      <c r="AR58881" s="98"/>
      <c r="AS58881" s="98"/>
    </row>
    <row r="58882" spans="40:45" ht="15" customHeight="1">
      <c r="AN58882" s="98"/>
      <c r="AO58882" s="98"/>
      <c r="AP58882" s="98"/>
      <c r="AR58882" s="98"/>
      <c r="AS58882" s="98"/>
    </row>
    <row r="58883" spans="40:45" ht="15" customHeight="1">
      <c r="AN58883" s="98"/>
      <c r="AO58883" s="98"/>
      <c r="AP58883" s="98"/>
      <c r="AR58883" s="98"/>
      <c r="AS58883" s="98"/>
    </row>
    <row r="58884" spans="40:45" ht="15" customHeight="1">
      <c r="AN58884" s="98"/>
      <c r="AO58884" s="98"/>
      <c r="AP58884" s="98"/>
      <c r="AR58884" s="98"/>
      <c r="AS58884" s="98"/>
    </row>
    <row r="58885" spans="40:45" ht="15" customHeight="1">
      <c r="AN58885" s="98"/>
      <c r="AO58885" s="98"/>
      <c r="AP58885" s="98"/>
      <c r="AR58885" s="98"/>
      <c r="AS58885" s="98"/>
    </row>
    <row r="58886" spans="40:45" ht="15" customHeight="1">
      <c r="AN58886" s="98"/>
      <c r="AO58886" s="98"/>
      <c r="AP58886" s="98"/>
      <c r="AR58886" s="98"/>
      <c r="AS58886" s="98"/>
    </row>
    <row r="58887" spans="40:45" ht="15" customHeight="1">
      <c r="AN58887" s="98"/>
      <c r="AO58887" s="98"/>
      <c r="AP58887" s="98"/>
      <c r="AR58887" s="98"/>
      <c r="AS58887" s="98"/>
    </row>
    <row r="58888" spans="40:45" ht="15" customHeight="1">
      <c r="AN58888" s="98"/>
      <c r="AO58888" s="98"/>
      <c r="AP58888" s="98"/>
      <c r="AR58888" s="98"/>
      <c r="AS58888" s="98"/>
    </row>
    <row r="58889" spans="40:45" ht="15" customHeight="1">
      <c r="AN58889" s="98"/>
      <c r="AO58889" s="98"/>
      <c r="AP58889" s="98"/>
      <c r="AR58889" s="98"/>
      <c r="AS58889" s="98"/>
    </row>
    <row r="58890" spans="40:45" ht="15" customHeight="1">
      <c r="AN58890" s="98"/>
      <c r="AO58890" s="98"/>
      <c r="AP58890" s="98"/>
      <c r="AR58890" s="98"/>
      <c r="AS58890" s="98"/>
    </row>
    <row r="58891" spans="40:45" ht="15" customHeight="1">
      <c r="AN58891" s="98"/>
      <c r="AO58891" s="98"/>
      <c r="AP58891" s="98"/>
      <c r="AR58891" s="98"/>
      <c r="AS58891" s="98"/>
    </row>
    <row r="58892" spans="40:45" ht="15" customHeight="1">
      <c r="AN58892" s="98"/>
      <c r="AO58892" s="98"/>
      <c r="AP58892" s="98"/>
      <c r="AR58892" s="98"/>
      <c r="AS58892" s="98"/>
    </row>
    <row r="58893" spans="40:45" ht="15" customHeight="1">
      <c r="AN58893" s="98"/>
      <c r="AO58893" s="98"/>
      <c r="AP58893" s="98"/>
      <c r="AR58893" s="98"/>
      <c r="AS58893" s="98"/>
    </row>
    <row r="58894" spans="40:45" ht="15" customHeight="1">
      <c r="AN58894" s="98"/>
      <c r="AO58894" s="98"/>
      <c r="AP58894" s="98"/>
      <c r="AR58894" s="98"/>
      <c r="AS58894" s="98"/>
    </row>
    <row r="58895" spans="40:45" ht="15" customHeight="1">
      <c r="AN58895" s="98"/>
      <c r="AO58895" s="98"/>
      <c r="AP58895" s="98"/>
      <c r="AR58895" s="98"/>
      <c r="AS58895" s="98"/>
    </row>
    <row r="58896" spans="40:45" ht="15" customHeight="1">
      <c r="AN58896" s="98"/>
      <c r="AO58896" s="98"/>
      <c r="AP58896" s="98"/>
      <c r="AR58896" s="98"/>
      <c r="AS58896" s="98"/>
    </row>
    <row r="58897" spans="40:45" ht="15" customHeight="1">
      <c r="AN58897" s="98"/>
      <c r="AO58897" s="98"/>
      <c r="AP58897" s="98"/>
      <c r="AR58897" s="98"/>
      <c r="AS58897" s="98"/>
    </row>
    <row r="58898" spans="40:45" ht="15" customHeight="1">
      <c r="AN58898" s="98"/>
      <c r="AO58898" s="98"/>
      <c r="AP58898" s="98"/>
      <c r="AR58898" s="98"/>
      <c r="AS58898" s="98"/>
    </row>
    <row r="58899" spans="40:45" ht="15" customHeight="1">
      <c r="AN58899" s="98"/>
      <c r="AO58899" s="98"/>
      <c r="AP58899" s="98"/>
      <c r="AR58899" s="98"/>
      <c r="AS58899" s="98"/>
    </row>
    <row r="58900" spans="40:45" ht="15" customHeight="1">
      <c r="AN58900" s="98"/>
      <c r="AO58900" s="98"/>
      <c r="AP58900" s="98"/>
      <c r="AR58900" s="98"/>
      <c r="AS58900" s="98"/>
    </row>
    <row r="58901" spans="40:45" ht="15" customHeight="1">
      <c r="AN58901" s="98"/>
      <c r="AO58901" s="98"/>
      <c r="AP58901" s="98"/>
      <c r="AR58901" s="98"/>
      <c r="AS58901" s="98"/>
    </row>
    <row r="58902" spans="40:45" ht="15" customHeight="1">
      <c r="AN58902" s="98"/>
      <c r="AO58902" s="98"/>
      <c r="AP58902" s="98"/>
      <c r="AR58902" s="98"/>
      <c r="AS58902" s="98"/>
    </row>
    <row r="58903" spans="40:45" ht="15" customHeight="1">
      <c r="AN58903" s="98"/>
      <c r="AO58903" s="98"/>
      <c r="AP58903" s="98"/>
      <c r="AR58903" s="98"/>
      <c r="AS58903" s="98"/>
    </row>
    <row r="58904" spans="40:45" ht="15" customHeight="1">
      <c r="AN58904" s="98"/>
      <c r="AO58904" s="98"/>
      <c r="AP58904" s="98"/>
      <c r="AR58904" s="98"/>
      <c r="AS58904" s="98"/>
    </row>
    <row r="58905" spans="40:45" ht="15" customHeight="1">
      <c r="AN58905" s="98"/>
      <c r="AO58905" s="98"/>
      <c r="AP58905" s="98"/>
      <c r="AR58905" s="98"/>
      <c r="AS58905" s="98"/>
    </row>
    <row r="58906" spans="40:45" ht="15" customHeight="1">
      <c r="AN58906" s="98"/>
      <c r="AO58906" s="98"/>
      <c r="AP58906" s="98"/>
      <c r="AR58906" s="98"/>
      <c r="AS58906" s="98"/>
    </row>
    <row r="58907" spans="40:45" ht="15" customHeight="1">
      <c r="AN58907" s="98"/>
      <c r="AO58907" s="98"/>
      <c r="AP58907" s="98"/>
      <c r="AR58907" s="98"/>
      <c r="AS58907" s="98"/>
    </row>
    <row r="58908" spans="40:45" ht="15" customHeight="1">
      <c r="AN58908" s="98"/>
      <c r="AO58908" s="98"/>
      <c r="AP58908" s="98"/>
      <c r="AR58908" s="98"/>
      <c r="AS58908" s="98"/>
    </row>
    <row r="58909" spans="40:45" ht="15" customHeight="1">
      <c r="AN58909" s="98"/>
      <c r="AO58909" s="98"/>
      <c r="AP58909" s="98"/>
      <c r="AR58909" s="98"/>
      <c r="AS58909" s="98"/>
    </row>
    <row r="58910" spans="40:45" ht="15" customHeight="1">
      <c r="AN58910" s="98"/>
      <c r="AO58910" s="98"/>
      <c r="AP58910" s="98"/>
      <c r="AR58910" s="98"/>
      <c r="AS58910" s="98"/>
    </row>
    <row r="58911" spans="40:45" ht="15" customHeight="1">
      <c r="AN58911" s="98"/>
      <c r="AO58911" s="98"/>
      <c r="AP58911" s="98"/>
      <c r="AR58911" s="98"/>
      <c r="AS58911" s="98"/>
    </row>
    <row r="58912" spans="40:45" ht="15" customHeight="1">
      <c r="AN58912" s="98"/>
      <c r="AO58912" s="98"/>
      <c r="AP58912" s="98"/>
      <c r="AR58912" s="98"/>
      <c r="AS58912" s="98"/>
    </row>
    <row r="58913" spans="40:45" ht="15" customHeight="1">
      <c r="AN58913" s="98"/>
      <c r="AO58913" s="98"/>
      <c r="AP58913" s="98"/>
      <c r="AR58913" s="98"/>
      <c r="AS58913" s="98"/>
    </row>
    <row r="58914" spans="40:45" ht="15" customHeight="1">
      <c r="AN58914" s="98"/>
      <c r="AO58914" s="98"/>
      <c r="AP58914" s="98"/>
      <c r="AR58914" s="98"/>
      <c r="AS58914" s="98"/>
    </row>
    <row r="58915" spans="40:45" ht="15" customHeight="1">
      <c r="AN58915" s="98"/>
      <c r="AO58915" s="98"/>
      <c r="AP58915" s="98"/>
      <c r="AR58915" s="98"/>
      <c r="AS58915" s="98"/>
    </row>
    <row r="58916" spans="40:45" ht="15" customHeight="1">
      <c r="AN58916" s="98"/>
      <c r="AO58916" s="98"/>
      <c r="AP58916" s="98"/>
      <c r="AR58916" s="98"/>
      <c r="AS58916" s="98"/>
    </row>
    <row r="58917" spans="40:45" ht="15" customHeight="1">
      <c r="AN58917" s="98"/>
      <c r="AO58917" s="98"/>
      <c r="AP58917" s="98"/>
      <c r="AR58917" s="98"/>
      <c r="AS58917" s="98"/>
    </row>
    <row r="58918" spans="40:45" ht="15" customHeight="1">
      <c r="AN58918" s="98"/>
      <c r="AO58918" s="98"/>
      <c r="AP58918" s="98"/>
      <c r="AR58918" s="98"/>
      <c r="AS58918" s="98"/>
    </row>
    <row r="58919" spans="40:45" ht="15" customHeight="1">
      <c r="AN58919" s="98"/>
      <c r="AO58919" s="98"/>
      <c r="AP58919" s="98"/>
      <c r="AR58919" s="98"/>
      <c r="AS58919" s="98"/>
    </row>
    <row r="58920" spans="40:45" ht="15" customHeight="1">
      <c r="AN58920" s="98"/>
      <c r="AO58920" s="98"/>
      <c r="AP58920" s="98"/>
      <c r="AR58920" s="98"/>
      <c r="AS58920" s="98"/>
    </row>
    <row r="58921" spans="40:45" ht="15" customHeight="1">
      <c r="AN58921" s="98"/>
      <c r="AO58921" s="98"/>
      <c r="AP58921" s="98"/>
      <c r="AR58921" s="98"/>
      <c r="AS58921" s="98"/>
    </row>
    <row r="58922" spans="40:45" ht="15" customHeight="1">
      <c r="AN58922" s="98"/>
      <c r="AO58922" s="98"/>
      <c r="AP58922" s="98"/>
      <c r="AR58922" s="98"/>
      <c r="AS58922" s="98"/>
    </row>
    <row r="58923" spans="40:45" ht="15" customHeight="1">
      <c r="AN58923" s="98"/>
      <c r="AO58923" s="98"/>
      <c r="AP58923" s="98"/>
      <c r="AR58923" s="98"/>
      <c r="AS58923" s="98"/>
    </row>
    <row r="58924" spans="40:45" ht="15" customHeight="1">
      <c r="AN58924" s="98"/>
      <c r="AO58924" s="98"/>
      <c r="AP58924" s="98"/>
      <c r="AR58924" s="98"/>
      <c r="AS58924" s="98"/>
    </row>
    <row r="58925" spans="40:45" ht="15" customHeight="1">
      <c r="AN58925" s="98"/>
      <c r="AO58925" s="98"/>
      <c r="AP58925" s="98"/>
      <c r="AR58925" s="98"/>
      <c r="AS58925" s="98"/>
    </row>
    <row r="58926" spans="40:45" ht="15" customHeight="1">
      <c r="AN58926" s="98"/>
      <c r="AO58926" s="98"/>
      <c r="AP58926" s="98"/>
      <c r="AR58926" s="98"/>
      <c r="AS58926" s="98"/>
    </row>
    <row r="58927" spans="40:45" ht="15" customHeight="1">
      <c r="AN58927" s="98"/>
      <c r="AO58927" s="98"/>
      <c r="AP58927" s="98"/>
      <c r="AR58927" s="98"/>
      <c r="AS58927" s="98"/>
    </row>
    <row r="58928" spans="40:45" ht="15" customHeight="1">
      <c r="AN58928" s="98"/>
      <c r="AO58928" s="98"/>
      <c r="AP58928" s="98"/>
      <c r="AR58928" s="98"/>
      <c r="AS58928" s="98"/>
    </row>
    <row r="58929" spans="40:45" ht="15" customHeight="1">
      <c r="AN58929" s="98"/>
      <c r="AO58929" s="98"/>
      <c r="AP58929" s="98"/>
      <c r="AR58929" s="98"/>
      <c r="AS58929" s="98"/>
    </row>
    <row r="58930" spans="40:45" ht="15" customHeight="1">
      <c r="AN58930" s="98"/>
      <c r="AO58930" s="98"/>
      <c r="AP58930" s="98"/>
      <c r="AR58930" s="98"/>
      <c r="AS58930" s="98"/>
    </row>
    <row r="58931" spans="40:45" ht="15" customHeight="1">
      <c r="AN58931" s="98"/>
      <c r="AO58931" s="98"/>
      <c r="AP58931" s="98"/>
      <c r="AR58931" s="98"/>
      <c r="AS58931" s="98"/>
    </row>
    <row r="58932" spans="40:45" ht="15" customHeight="1">
      <c r="AN58932" s="98"/>
      <c r="AO58932" s="98"/>
      <c r="AP58932" s="98"/>
      <c r="AR58932" s="98"/>
      <c r="AS58932" s="98"/>
    </row>
    <row r="58933" spans="40:45" ht="15" customHeight="1">
      <c r="AN58933" s="98"/>
      <c r="AO58933" s="98"/>
      <c r="AP58933" s="98"/>
      <c r="AR58933" s="98"/>
      <c r="AS58933" s="98"/>
    </row>
    <row r="58934" spans="40:45" ht="15" customHeight="1">
      <c r="AN58934" s="98"/>
      <c r="AO58934" s="98"/>
      <c r="AP58934" s="98"/>
      <c r="AR58934" s="98"/>
      <c r="AS58934" s="98"/>
    </row>
    <row r="58935" spans="40:45" ht="15" customHeight="1">
      <c r="AN58935" s="98"/>
      <c r="AO58935" s="98"/>
      <c r="AP58935" s="98"/>
      <c r="AR58935" s="98"/>
      <c r="AS58935" s="98"/>
    </row>
    <row r="58936" spans="40:45" ht="15" customHeight="1">
      <c r="AN58936" s="98"/>
      <c r="AO58936" s="98"/>
      <c r="AP58936" s="98"/>
      <c r="AR58936" s="98"/>
      <c r="AS58936" s="98"/>
    </row>
    <row r="58937" spans="40:45" ht="15" customHeight="1">
      <c r="AN58937" s="98"/>
      <c r="AO58937" s="98"/>
      <c r="AP58937" s="98"/>
      <c r="AR58937" s="98"/>
      <c r="AS58937" s="98"/>
    </row>
    <row r="58938" spans="40:45" ht="15" customHeight="1">
      <c r="AN58938" s="98"/>
      <c r="AO58938" s="98"/>
      <c r="AP58938" s="98"/>
      <c r="AR58938" s="98"/>
      <c r="AS58938" s="98"/>
    </row>
    <row r="58939" spans="40:45" ht="15" customHeight="1">
      <c r="AN58939" s="98"/>
      <c r="AO58939" s="98"/>
      <c r="AP58939" s="98"/>
      <c r="AR58939" s="98"/>
      <c r="AS58939" s="98"/>
    </row>
    <row r="58940" spans="40:45" ht="15" customHeight="1">
      <c r="AN58940" s="98"/>
      <c r="AO58940" s="98"/>
      <c r="AP58940" s="98"/>
      <c r="AR58940" s="98"/>
      <c r="AS58940" s="98"/>
    </row>
    <row r="58941" spans="40:45" ht="15" customHeight="1">
      <c r="AN58941" s="98"/>
      <c r="AO58941" s="98"/>
      <c r="AP58941" s="98"/>
      <c r="AR58941" s="98"/>
      <c r="AS58941" s="98"/>
    </row>
    <row r="58942" spans="40:45" ht="15" customHeight="1">
      <c r="AN58942" s="98"/>
      <c r="AO58942" s="98"/>
      <c r="AP58942" s="98"/>
      <c r="AR58942" s="98"/>
      <c r="AS58942" s="98"/>
    </row>
    <row r="58943" spans="40:45" ht="15" customHeight="1">
      <c r="AN58943" s="98"/>
      <c r="AO58943" s="98"/>
      <c r="AP58943" s="98"/>
      <c r="AR58943" s="98"/>
      <c r="AS58943" s="98"/>
    </row>
    <row r="58944" spans="40:45" ht="15" customHeight="1">
      <c r="AN58944" s="98"/>
      <c r="AO58944" s="98"/>
      <c r="AP58944" s="98"/>
      <c r="AR58944" s="98"/>
      <c r="AS58944" s="98"/>
    </row>
    <row r="58945" spans="40:45" ht="15" customHeight="1">
      <c r="AN58945" s="98"/>
      <c r="AO58945" s="98"/>
      <c r="AP58945" s="98"/>
      <c r="AR58945" s="98"/>
      <c r="AS58945" s="98"/>
    </row>
    <row r="58946" spans="40:45" ht="15" customHeight="1">
      <c r="AN58946" s="98"/>
      <c r="AO58946" s="98"/>
      <c r="AP58946" s="98"/>
      <c r="AR58946" s="98"/>
      <c r="AS58946" s="98"/>
    </row>
    <row r="58947" spans="40:45" ht="15" customHeight="1">
      <c r="AN58947" s="98"/>
      <c r="AO58947" s="98"/>
      <c r="AP58947" s="98"/>
      <c r="AR58947" s="98"/>
      <c r="AS58947" s="98"/>
    </row>
    <row r="58948" spans="40:45" ht="15" customHeight="1">
      <c r="AN58948" s="98"/>
      <c r="AO58948" s="98"/>
      <c r="AP58948" s="98"/>
      <c r="AR58948" s="98"/>
      <c r="AS58948" s="98"/>
    </row>
    <row r="58949" spans="40:45" ht="15" customHeight="1">
      <c r="AN58949" s="98"/>
      <c r="AO58949" s="98"/>
      <c r="AP58949" s="98"/>
      <c r="AR58949" s="98"/>
      <c r="AS58949" s="98"/>
    </row>
    <row r="58950" spans="40:45" ht="15" customHeight="1">
      <c r="AN58950" s="98"/>
      <c r="AO58950" s="98"/>
      <c r="AP58950" s="98"/>
      <c r="AR58950" s="98"/>
      <c r="AS58950" s="98"/>
    </row>
    <row r="58951" spans="40:45" ht="15" customHeight="1">
      <c r="AN58951" s="98"/>
      <c r="AO58951" s="98"/>
      <c r="AP58951" s="98"/>
      <c r="AR58951" s="98"/>
      <c r="AS58951" s="98"/>
    </row>
    <row r="58952" spans="40:45" ht="15" customHeight="1">
      <c r="AN58952" s="98"/>
      <c r="AO58952" s="98"/>
      <c r="AP58952" s="98"/>
      <c r="AR58952" s="98"/>
      <c r="AS58952" s="98"/>
    </row>
    <row r="58953" spans="40:45" ht="15" customHeight="1">
      <c r="AN58953" s="98"/>
      <c r="AO58953" s="98"/>
      <c r="AP58953" s="98"/>
      <c r="AR58953" s="98"/>
      <c r="AS58953" s="98"/>
    </row>
    <row r="58954" spans="40:45" ht="15" customHeight="1">
      <c r="AN58954" s="98"/>
      <c r="AO58954" s="98"/>
      <c r="AP58954" s="98"/>
      <c r="AR58954" s="98"/>
      <c r="AS58954" s="98"/>
    </row>
    <row r="58955" spans="40:45" ht="15" customHeight="1">
      <c r="AN58955" s="98"/>
      <c r="AO58955" s="98"/>
      <c r="AP58955" s="98"/>
      <c r="AR58955" s="98"/>
      <c r="AS58955" s="98"/>
    </row>
    <row r="58956" spans="40:45" ht="15" customHeight="1">
      <c r="AN58956" s="98"/>
      <c r="AO58956" s="98"/>
      <c r="AP58956" s="98"/>
      <c r="AR58956" s="98"/>
      <c r="AS58956" s="98"/>
    </row>
    <row r="58957" spans="40:45" ht="15" customHeight="1">
      <c r="AN58957" s="98"/>
      <c r="AO58957" s="98"/>
      <c r="AP58957" s="98"/>
      <c r="AR58957" s="98"/>
      <c r="AS58957" s="98"/>
    </row>
    <row r="58958" spans="40:45" ht="15" customHeight="1">
      <c r="AN58958" s="98"/>
      <c r="AO58958" s="98"/>
      <c r="AP58958" s="98"/>
      <c r="AR58958" s="98"/>
      <c r="AS58958" s="98"/>
    </row>
    <row r="58959" spans="40:45" ht="15" customHeight="1">
      <c r="AN58959" s="98"/>
      <c r="AO58959" s="98"/>
      <c r="AP58959" s="98"/>
      <c r="AR58959" s="98"/>
      <c r="AS58959" s="98"/>
    </row>
    <row r="58960" spans="40:45" ht="15" customHeight="1">
      <c r="AN58960" s="98"/>
      <c r="AO58960" s="98"/>
      <c r="AP58960" s="98"/>
      <c r="AR58960" s="98"/>
      <c r="AS58960" s="98"/>
    </row>
    <row r="58961" spans="40:45" ht="15" customHeight="1">
      <c r="AN58961" s="98"/>
      <c r="AO58961" s="98"/>
      <c r="AP58961" s="98"/>
      <c r="AR58961" s="98"/>
      <c r="AS58961" s="98"/>
    </row>
    <row r="58962" spans="40:45" ht="15" customHeight="1">
      <c r="AN58962" s="98"/>
      <c r="AO58962" s="98"/>
      <c r="AP58962" s="98"/>
      <c r="AR58962" s="98"/>
      <c r="AS58962" s="98"/>
    </row>
    <row r="58963" spans="40:45" ht="15" customHeight="1">
      <c r="AN58963" s="98"/>
      <c r="AO58963" s="98"/>
      <c r="AP58963" s="98"/>
      <c r="AR58963" s="98"/>
      <c r="AS58963" s="98"/>
    </row>
    <row r="58964" spans="40:45" ht="15" customHeight="1">
      <c r="AN58964" s="98"/>
      <c r="AO58964" s="98"/>
      <c r="AP58964" s="98"/>
      <c r="AR58964" s="98"/>
      <c r="AS58964" s="98"/>
    </row>
    <row r="58965" spans="40:45" ht="15" customHeight="1">
      <c r="AN58965" s="98"/>
      <c r="AO58965" s="98"/>
      <c r="AP58965" s="98"/>
      <c r="AR58965" s="98"/>
      <c r="AS58965" s="98"/>
    </row>
    <row r="58966" spans="40:45" ht="15" customHeight="1">
      <c r="AN58966" s="98"/>
      <c r="AO58966" s="98"/>
      <c r="AP58966" s="98"/>
      <c r="AR58966" s="98"/>
      <c r="AS58966" s="98"/>
    </row>
    <row r="58967" spans="40:45" ht="15" customHeight="1">
      <c r="AN58967" s="98"/>
      <c r="AO58967" s="98"/>
      <c r="AP58967" s="98"/>
      <c r="AR58967" s="98"/>
      <c r="AS58967" s="98"/>
    </row>
    <row r="58968" spans="40:45" ht="15" customHeight="1">
      <c r="AN58968" s="98"/>
      <c r="AO58968" s="98"/>
      <c r="AP58968" s="98"/>
      <c r="AR58968" s="98"/>
      <c r="AS58968" s="98"/>
    </row>
    <row r="58969" spans="40:45" ht="15" customHeight="1">
      <c r="AN58969" s="98"/>
      <c r="AO58969" s="98"/>
      <c r="AP58969" s="98"/>
      <c r="AR58969" s="98"/>
      <c r="AS58969" s="98"/>
    </row>
    <row r="58970" spans="40:45" ht="15" customHeight="1">
      <c r="AN58970" s="98"/>
      <c r="AO58970" s="98"/>
      <c r="AP58970" s="98"/>
      <c r="AR58970" s="98"/>
      <c r="AS58970" s="98"/>
    </row>
    <row r="58971" spans="40:45" ht="15" customHeight="1">
      <c r="AN58971" s="98"/>
      <c r="AO58971" s="98"/>
      <c r="AP58971" s="98"/>
      <c r="AR58971" s="98"/>
      <c r="AS58971" s="98"/>
    </row>
    <row r="58972" spans="40:45" ht="15" customHeight="1">
      <c r="AN58972" s="98"/>
      <c r="AO58972" s="98"/>
      <c r="AP58972" s="98"/>
      <c r="AR58972" s="98"/>
      <c r="AS58972" s="98"/>
    </row>
    <row r="58973" spans="40:45" ht="15" customHeight="1">
      <c r="AN58973" s="98"/>
      <c r="AO58973" s="98"/>
      <c r="AP58973" s="98"/>
      <c r="AR58973" s="98"/>
      <c r="AS58973" s="98"/>
    </row>
    <row r="58974" spans="40:45" ht="15" customHeight="1">
      <c r="AN58974" s="98"/>
      <c r="AO58974" s="98"/>
      <c r="AP58974" s="98"/>
      <c r="AR58974" s="98"/>
      <c r="AS58974" s="98"/>
    </row>
    <row r="58975" spans="40:45" ht="15" customHeight="1">
      <c r="AN58975" s="98"/>
      <c r="AO58975" s="98"/>
      <c r="AP58975" s="98"/>
      <c r="AR58975" s="98"/>
      <c r="AS58975" s="98"/>
    </row>
    <row r="58976" spans="40:45" ht="15" customHeight="1">
      <c r="AN58976" s="98"/>
      <c r="AO58976" s="98"/>
      <c r="AP58976" s="98"/>
      <c r="AR58976" s="98"/>
      <c r="AS58976" s="98"/>
    </row>
    <row r="58977" spans="40:45" ht="15" customHeight="1">
      <c r="AN58977" s="98"/>
      <c r="AO58977" s="98"/>
      <c r="AP58977" s="98"/>
      <c r="AR58977" s="98"/>
      <c r="AS58977" s="98"/>
    </row>
    <row r="58978" spans="40:45" ht="15" customHeight="1">
      <c r="AN58978" s="98"/>
      <c r="AO58978" s="98"/>
      <c r="AP58978" s="98"/>
      <c r="AR58978" s="98"/>
      <c r="AS58978" s="98"/>
    </row>
    <row r="58979" spans="40:45" ht="15" customHeight="1">
      <c r="AN58979" s="98"/>
      <c r="AO58979" s="98"/>
      <c r="AP58979" s="98"/>
      <c r="AR58979" s="98"/>
      <c r="AS58979" s="98"/>
    </row>
    <row r="58980" spans="40:45" ht="15" customHeight="1">
      <c r="AN58980" s="98"/>
      <c r="AO58980" s="98"/>
      <c r="AP58980" s="98"/>
      <c r="AR58980" s="98"/>
      <c r="AS58980" s="98"/>
    </row>
    <row r="58981" spans="40:45" ht="15" customHeight="1">
      <c r="AN58981" s="98"/>
      <c r="AO58981" s="98"/>
      <c r="AP58981" s="98"/>
      <c r="AR58981" s="98"/>
      <c r="AS58981" s="98"/>
    </row>
    <row r="58982" spans="40:45" ht="15" customHeight="1">
      <c r="AN58982" s="98"/>
      <c r="AO58982" s="98"/>
      <c r="AP58982" s="98"/>
      <c r="AR58982" s="98"/>
      <c r="AS58982" s="98"/>
    </row>
    <row r="58983" spans="40:45" ht="15" customHeight="1">
      <c r="AN58983" s="98"/>
      <c r="AO58983" s="98"/>
      <c r="AP58983" s="98"/>
      <c r="AR58983" s="98"/>
      <c r="AS58983" s="98"/>
    </row>
    <row r="58984" spans="40:45" ht="15" customHeight="1">
      <c r="AN58984" s="98"/>
      <c r="AO58984" s="98"/>
      <c r="AP58984" s="98"/>
      <c r="AR58984" s="98"/>
      <c r="AS58984" s="98"/>
    </row>
    <row r="58985" spans="40:45" ht="15" customHeight="1">
      <c r="AN58985" s="98"/>
      <c r="AO58985" s="98"/>
      <c r="AP58985" s="98"/>
      <c r="AR58985" s="98"/>
      <c r="AS58985" s="98"/>
    </row>
    <row r="58986" spans="40:45" ht="15" customHeight="1">
      <c r="AN58986" s="98"/>
      <c r="AO58986" s="98"/>
      <c r="AP58986" s="98"/>
      <c r="AR58986" s="98"/>
      <c r="AS58986" s="98"/>
    </row>
    <row r="58987" spans="40:45" ht="15" customHeight="1">
      <c r="AN58987" s="98"/>
      <c r="AO58987" s="98"/>
      <c r="AP58987" s="98"/>
      <c r="AR58987" s="98"/>
      <c r="AS58987" s="98"/>
    </row>
    <row r="58988" spans="40:45" ht="15" customHeight="1">
      <c r="AN58988" s="98"/>
      <c r="AO58988" s="98"/>
      <c r="AP58988" s="98"/>
      <c r="AR58988" s="98"/>
      <c r="AS58988" s="98"/>
    </row>
    <row r="58989" spans="40:45" ht="15" customHeight="1">
      <c r="AN58989" s="98"/>
      <c r="AO58989" s="98"/>
      <c r="AP58989" s="98"/>
      <c r="AR58989" s="98"/>
      <c r="AS58989" s="98"/>
    </row>
    <row r="58990" spans="40:45" ht="15" customHeight="1">
      <c r="AN58990" s="98"/>
      <c r="AO58990" s="98"/>
      <c r="AP58990" s="98"/>
      <c r="AR58990" s="98"/>
      <c r="AS58990" s="98"/>
    </row>
    <row r="58991" spans="40:45" ht="15" customHeight="1">
      <c r="AN58991" s="98"/>
      <c r="AO58991" s="98"/>
      <c r="AP58991" s="98"/>
      <c r="AR58991" s="98"/>
      <c r="AS58991" s="98"/>
    </row>
    <row r="58992" spans="40:45" ht="15" customHeight="1">
      <c r="AN58992" s="98"/>
      <c r="AO58992" s="98"/>
      <c r="AP58992" s="98"/>
      <c r="AR58992" s="98"/>
      <c r="AS58992" s="98"/>
    </row>
    <row r="58993" spans="40:45" ht="15" customHeight="1">
      <c r="AN58993" s="98"/>
      <c r="AO58993" s="98"/>
      <c r="AP58993" s="98"/>
      <c r="AR58993" s="98"/>
      <c r="AS58993" s="98"/>
    </row>
    <row r="58994" spans="40:45" ht="15" customHeight="1">
      <c r="AN58994" s="98"/>
      <c r="AO58994" s="98"/>
      <c r="AP58994" s="98"/>
      <c r="AR58994" s="98"/>
      <c r="AS58994" s="98"/>
    </row>
    <row r="58995" spans="40:45" ht="15" customHeight="1">
      <c r="AN58995" s="98"/>
      <c r="AO58995" s="98"/>
      <c r="AP58995" s="98"/>
      <c r="AR58995" s="98"/>
      <c r="AS58995" s="98"/>
    </row>
    <row r="58996" spans="40:45" ht="15" customHeight="1">
      <c r="AN58996" s="98"/>
      <c r="AO58996" s="98"/>
      <c r="AP58996" s="98"/>
      <c r="AR58996" s="98"/>
      <c r="AS58996" s="98"/>
    </row>
    <row r="58997" spans="40:45" ht="15" customHeight="1">
      <c r="AN58997" s="98"/>
      <c r="AO58997" s="98"/>
      <c r="AP58997" s="98"/>
      <c r="AR58997" s="98"/>
      <c r="AS58997" s="98"/>
    </row>
    <row r="58998" spans="40:45" ht="15" customHeight="1">
      <c r="AN58998" s="98"/>
      <c r="AO58998" s="98"/>
      <c r="AP58998" s="98"/>
      <c r="AR58998" s="98"/>
      <c r="AS58998" s="98"/>
    </row>
    <row r="58999" spans="40:45" ht="15" customHeight="1">
      <c r="AN58999" s="98"/>
      <c r="AO58999" s="98"/>
      <c r="AP58999" s="98"/>
      <c r="AR58999" s="98"/>
      <c r="AS58999" s="98"/>
    </row>
    <row r="59000" spans="40:45" ht="15" customHeight="1">
      <c r="AN59000" s="98"/>
      <c r="AO59000" s="98"/>
      <c r="AP59000" s="98"/>
      <c r="AR59000" s="98"/>
      <c r="AS59000" s="98"/>
    </row>
    <row r="59001" spans="40:45" ht="15" customHeight="1">
      <c r="AN59001" s="98"/>
      <c r="AO59001" s="98"/>
      <c r="AP59001" s="98"/>
      <c r="AR59001" s="98"/>
      <c r="AS59001" s="98"/>
    </row>
    <row r="59002" spans="40:45" ht="15" customHeight="1">
      <c r="AN59002" s="98"/>
      <c r="AO59002" s="98"/>
      <c r="AP59002" s="98"/>
      <c r="AR59002" s="98"/>
      <c r="AS59002" s="98"/>
    </row>
    <row r="59003" spans="40:45" ht="15" customHeight="1">
      <c r="AN59003" s="98"/>
      <c r="AO59003" s="98"/>
      <c r="AP59003" s="98"/>
      <c r="AR59003" s="98"/>
      <c r="AS59003" s="98"/>
    </row>
    <row r="59004" spans="40:45" ht="15" customHeight="1">
      <c r="AN59004" s="98"/>
      <c r="AO59004" s="98"/>
      <c r="AP59004" s="98"/>
      <c r="AR59004" s="98"/>
      <c r="AS59004" s="98"/>
    </row>
    <row r="59005" spans="40:45" ht="15" customHeight="1">
      <c r="AN59005" s="98"/>
      <c r="AO59005" s="98"/>
      <c r="AP59005" s="98"/>
      <c r="AR59005" s="98"/>
      <c r="AS59005" s="98"/>
    </row>
    <row r="59006" spans="40:45" ht="15" customHeight="1">
      <c r="AN59006" s="98"/>
      <c r="AO59006" s="98"/>
      <c r="AP59006" s="98"/>
      <c r="AR59006" s="98"/>
      <c r="AS59006" s="98"/>
    </row>
    <row r="59007" spans="40:45" ht="15" customHeight="1">
      <c r="AN59007" s="98"/>
      <c r="AO59007" s="98"/>
      <c r="AP59007" s="98"/>
      <c r="AR59007" s="98"/>
      <c r="AS59007" s="98"/>
    </row>
    <row r="59008" spans="40:45" ht="15" customHeight="1">
      <c r="AN59008" s="98"/>
      <c r="AO59008" s="98"/>
      <c r="AP59008" s="98"/>
      <c r="AR59008" s="98"/>
      <c r="AS59008" s="98"/>
    </row>
    <row r="59009" spans="40:45" ht="15" customHeight="1">
      <c r="AN59009" s="98"/>
      <c r="AO59009" s="98"/>
      <c r="AP59009" s="98"/>
      <c r="AR59009" s="98"/>
      <c r="AS59009" s="98"/>
    </row>
    <row r="59010" spans="40:45" ht="15" customHeight="1">
      <c r="AN59010" s="98"/>
      <c r="AO59010" s="98"/>
      <c r="AP59010" s="98"/>
      <c r="AR59010" s="98"/>
      <c r="AS59010" s="98"/>
    </row>
    <row r="59011" spans="40:45" ht="15" customHeight="1">
      <c r="AN59011" s="98"/>
      <c r="AO59011" s="98"/>
      <c r="AP59011" s="98"/>
      <c r="AR59011" s="98"/>
      <c r="AS59011" s="98"/>
    </row>
    <row r="59012" spans="40:45" ht="15" customHeight="1">
      <c r="AN59012" s="98"/>
      <c r="AO59012" s="98"/>
      <c r="AP59012" s="98"/>
      <c r="AR59012" s="98"/>
      <c r="AS59012" s="98"/>
    </row>
    <row r="59013" spans="40:45" ht="15" customHeight="1">
      <c r="AN59013" s="98"/>
      <c r="AO59013" s="98"/>
      <c r="AP59013" s="98"/>
      <c r="AR59013" s="98"/>
      <c r="AS59013" s="98"/>
    </row>
    <row r="59014" spans="40:45" ht="15" customHeight="1">
      <c r="AN59014" s="98"/>
      <c r="AO59014" s="98"/>
      <c r="AP59014" s="98"/>
      <c r="AR59014" s="98"/>
      <c r="AS59014" s="98"/>
    </row>
    <row r="59015" spans="40:45" ht="15" customHeight="1">
      <c r="AN59015" s="98"/>
      <c r="AO59015" s="98"/>
      <c r="AP59015" s="98"/>
      <c r="AR59015" s="98"/>
      <c r="AS59015" s="98"/>
    </row>
    <row r="59016" spans="40:45" ht="15" customHeight="1">
      <c r="AN59016" s="98"/>
      <c r="AO59016" s="98"/>
      <c r="AP59016" s="98"/>
      <c r="AR59016" s="98"/>
      <c r="AS59016" s="98"/>
    </row>
    <row r="59017" spans="40:45" ht="15" customHeight="1">
      <c r="AN59017" s="98"/>
      <c r="AO59017" s="98"/>
      <c r="AP59017" s="98"/>
      <c r="AR59017" s="98"/>
      <c r="AS59017" s="98"/>
    </row>
    <row r="59018" spans="40:45" ht="15" customHeight="1">
      <c r="AN59018" s="98"/>
      <c r="AO59018" s="98"/>
      <c r="AP59018" s="98"/>
      <c r="AR59018" s="98"/>
      <c r="AS59018" s="98"/>
    </row>
    <row r="59019" spans="40:45" ht="15" customHeight="1">
      <c r="AN59019" s="98"/>
      <c r="AO59019" s="98"/>
      <c r="AP59019" s="98"/>
      <c r="AR59019" s="98"/>
      <c r="AS59019" s="98"/>
    </row>
    <row r="59020" spans="40:45" ht="15" customHeight="1">
      <c r="AN59020" s="98"/>
      <c r="AO59020" s="98"/>
      <c r="AP59020" s="98"/>
      <c r="AR59020" s="98"/>
      <c r="AS59020" s="98"/>
    </row>
    <row r="59021" spans="40:45" ht="15" customHeight="1">
      <c r="AN59021" s="98"/>
      <c r="AO59021" s="98"/>
      <c r="AP59021" s="98"/>
      <c r="AR59021" s="98"/>
      <c r="AS59021" s="98"/>
    </row>
    <row r="59022" spans="40:45" ht="15" customHeight="1">
      <c r="AN59022" s="98"/>
      <c r="AO59022" s="98"/>
      <c r="AP59022" s="98"/>
      <c r="AR59022" s="98"/>
      <c r="AS59022" s="98"/>
    </row>
    <row r="59023" spans="40:45" ht="15" customHeight="1">
      <c r="AN59023" s="98"/>
      <c r="AO59023" s="98"/>
      <c r="AP59023" s="98"/>
      <c r="AR59023" s="98"/>
      <c r="AS59023" s="98"/>
    </row>
    <row r="59024" spans="40:45" ht="15" customHeight="1">
      <c r="AN59024" s="98"/>
      <c r="AO59024" s="98"/>
      <c r="AP59024" s="98"/>
      <c r="AR59024" s="98"/>
      <c r="AS59024" s="98"/>
    </row>
    <row r="59025" spans="40:45" ht="15" customHeight="1">
      <c r="AN59025" s="98"/>
      <c r="AO59025" s="98"/>
      <c r="AP59025" s="98"/>
      <c r="AR59025" s="98"/>
      <c r="AS59025" s="98"/>
    </row>
    <row r="59026" spans="40:45" ht="15" customHeight="1">
      <c r="AN59026" s="98"/>
      <c r="AO59026" s="98"/>
      <c r="AP59026" s="98"/>
      <c r="AR59026" s="98"/>
      <c r="AS59026" s="98"/>
    </row>
    <row r="59027" spans="40:45" ht="15" customHeight="1">
      <c r="AN59027" s="98"/>
      <c r="AO59027" s="98"/>
      <c r="AP59027" s="98"/>
      <c r="AR59027" s="98"/>
      <c r="AS59027" s="98"/>
    </row>
    <row r="59028" spans="40:45" ht="15" customHeight="1">
      <c r="AN59028" s="98"/>
      <c r="AO59028" s="98"/>
      <c r="AP59028" s="98"/>
      <c r="AR59028" s="98"/>
      <c r="AS59028" s="98"/>
    </row>
    <row r="59029" spans="40:45" ht="15" customHeight="1">
      <c r="AN59029" s="98"/>
      <c r="AO59029" s="98"/>
      <c r="AP59029" s="98"/>
      <c r="AR59029" s="98"/>
      <c r="AS59029" s="98"/>
    </row>
    <row r="59030" spans="40:45" ht="15" customHeight="1">
      <c r="AN59030" s="98"/>
      <c r="AO59030" s="98"/>
      <c r="AP59030" s="98"/>
      <c r="AR59030" s="98"/>
      <c r="AS59030" s="98"/>
    </row>
    <row r="59031" spans="40:45" ht="15" customHeight="1">
      <c r="AN59031" s="98"/>
      <c r="AO59031" s="98"/>
      <c r="AP59031" s="98"/>
      <c r="AR59031" s="98"/>
      <c r="AS59031" s="98"/>
    </row>
    <row r="59032" spans="40:45" ht="15" customHeight="1">
      <c r="AN59032" s="98"/>
      <c r="AO59032" s="98"/>
      <c r="AP59032" s="98"/>
      <c r="AR59032" s="98"/>
      <c r="AS59032" s="98"/>
    </row>
    <row r="59033" spans="40:45" ht="15" customHeight="1">
      <c r="AN59033" s="98"/>
      <c r="AO59033" s="98"/>
      <c r="AP59033" s="98"/>
      <c r="AR59033" s="98"/>
      <c r="AS59033" s="98"/>
    </row>
    <row r="59034" spans="40:45" ht="15" customHeight="1">
      <c r="AN59034" s="98"/>
      <c r="AO59034" s="98"/>
      <c r="AP59034" s="98"/>
      <c r="AR59034" s="98"/>
      <c r="AS59034" s="98"/>
    </row>
    <row r="59035" spans="40:45" ht="15" customHeight="1">
      <c r="AN59035" s="98"/>
      <c r="AO59035" s="98"/>
      <c r="AP59035" s="98"/>
      <c r="AR59035" s="98"/>
      <c r="AS59035" s="98"/>
    </row>
    <row r="59036" spans="40:45" ht="15" customHeight="1">
      <c r="AN59036" s="98"/>
      <c r="AO59036" s="98"/>
      <c r="AP59036" s="98"/>
      <c r="AR59036" s="98"/>
      <c r="AS59036" s="98"/>
    </row>
    <row r="59037" spans="40:45" ht="15" customHeight="1">
      <c r="AN59037" s="98"/>
      <c r="AO59037" s="98"/>
      <c r="AP59037" s="98"/>
      <c r="AR59037" s="98"/>
      <c r="AS59037" s="98"/>
    </row>
    <row r="59038" spans="40:45" ht="15" customHeight="1">
      <c r="AN59038" s="98"/>
      <c r="AO59038" s="98"/>
      <c r="AP59038" s="98"/>
      <c r="AR59038" s="98"/>
      <c r="AS59038" s="98"/>
    </row>
    <row r="59039" spans="40:45" ht="15" customHeight="1">
      <c r="AN59039" s="98"/>
      <c r="AO59039" s="98"/>
      <c r="AP59039" s="98"/>
      <c r="AR59039" s="98"/>
      <c r="AS59039" s="98"/>
    </row>
    <row r="59040" spans="40:45" ht="15" customHeight="1">
      <c r="AN59040" s="98"/>
      <c r="AO59040" s="98"/>
      <c r="AP59040" s="98"/>
      <c r="AR59040" s="98"/>
      <c r="AS59040" s="98"/>
    </row>
    <row r="59041" spans="40:45" ht="15" customHeight="1">
      <c r="AN59041" s="98"/>
      <c r="AO59041" s="98"/>
      <c r="AP59041" s="98"/>
      <c r="AR59041" s="98"/>
      <c r="AS59041" s="98"/>
    </row>
    <row r="59042" spans="40:45" ht="15" customHeight="1">
      <c r="AN59042" s="98"/>
      <c r="AO59042" s="98"/>
      <c r="AP59042" s="98"/>
      <c r="AR59042" s="98"/>
      <c r="AS59042" s="98"/>
    </row>
    <row r="59043" spans="40:45" ht="15" customHeight="1">
      <c r="AN59043" s="98"/>
      <c r="AO59043" s="98"/>
      <c r="AP59043" s="98"/>
      <c r="AR59043" s="98"/>
      <c r="AS59043" s="98"/>
    </row>
    <row r="59044" spans="40:45" ht="15" customHeight="1">
      <c r="AN59044" s="98"/>
      <c r="AO59044" s="98"/>
      <c r="AP59044" s="98"/>
      <c r="AR59044" s="98"/>
      <c r="AS59044" s="98"/>
    </row>
    <row r="59045" spans="40:45" ht="15" customHeight="1">
      <c r="AN59045" s="98"/>
      <c r="AO59045" s="98"/>
      <c r="AP59045" s="98"/>
      <c r="AR59045" s="98"/>
      <c r="AS59045" s="98"/>
    </row>
    <row r="59046" spans="40:45" ht="15" customHeight="1">
      <c r="AN59046" s="98"/>
      <c r="AO59046" s="98"/>
      <c r="AP59046" s="98"/>
      <c r="AR59046" s="98"/>
      <c r="AS59046" s="98"/>
    </row>
    <row r="59047" spans="40:45" ht="15" customHeight="1">
      <c r="AN59047" s="98"/>
      <c r="AO59047" s="98"/>
      <c r="AP59047" s="98"/>
      <c r="AR59047" s="98"/>
      <c r="AS59047" s="98"/>
    </row>
    <row r="59048" spans="40:45" ht="15" customHeight="1">
      <c r="AN59048" s="98"/>
      <c r="AO59048" s="98"/>
      <c r="AP59048" s="98"/>
      <c r="AR59048" s="98"/>
      <c r="AS59048" s="98"/>
    </row>
    <row r="59049" spans="40:45" ht="15" customHeight="1">
      <c r="AN59049" s="98"/>
      <c r="AO59049" s="98"/>
      <c r="AP59049" s="98"/>
      <c r="AR59049" s="98"/>
      <c r="AS59049" s="98"/>
    </row>
    <row r="59050" spans="40:45" ht="15" customHeight="1">
      <c r="AN59050" s="98"/>
      <c r="AO59050" s="98"/>
      <c r="AP59050" s="98"/>
      <c r="AR59050" s="98"/>
      <c r="AS59050" s="98"/>
    </row>
    <row r="59051" spans="40:45" ht="15" customHeight="1">
      <c r="AN59051" s="98"/>
      <c r="AO59051" s="98"/>
      <c r="AP59051" s="98"/>
      <c r="AR59051" s="98"/>
      <c r="AS59051" s="98"/>
    </row>
    <row r="59052" spans="40:45" ht="15" customHeight="1">
      <c r="AN59052" s="98"/>
      <c r="AO59052" s="98"/>
      <c r="AP59052" s="98"/>
      <c r="AR59052" s="98"/>
      <c r="AS59052" s="98"/>
    </row>
    <row r="59053" spans="40:45" ht="15" customHeight="1">
      <c r="AN59053" s="98"/>
      <c r="AO59053" s="98"/>
      <c r="AP59053" s="98"/>
      <c r="AR59053" s="98"/>
      <c r="AS59053" s="98"/>
    </row>
    <row r="59054" spans="40:45" ht="15" customHeight="1">
      <c r="AN59054" s="98"/>
      <c r="AO59054" s="98"/>
      <c r="AP59054" s="98"/>
      <c r="AR59054" s="98"/>
      <c r="AS59054" s="98"/>
    </row>
    <row r="59055" spans="40:45" ht="15" customHeight="1">
      <c r="AN59055" s="98"/>
      <c r="AO59055" s="98"/>
      <c r="AP59055" s="98"/>
      <c r="AR59055" s="98"/>
      <c r="AS59055" s="98"/>
    </row>
    <row r="59056" spans="40:45" ht="15" customHeight="1">
      <c r="AN59056" s="98"/>
      <c r="AO59056" s="98"/>
      <c r="AP59056" s="98"/>
      <c r="AR59056" s="98"/>
      <c r="AS59056" s="98"/>
    </row>
    <row r="59057" spans="40:45" ht="15" customHeight="1">
      <c r="AN59057" s="98"/>
      <c r="AO59057" s="98"/>
      <c r="AP59057" s="98"/>
      <c r="AR59057" s="98"/>
      <c r="AS59057" s="98"/>
    </row>
    <row r="59058" spans="40:45" ht="15" customHeight="1">
      <c r="AN59058" s="98"/>
      <c r="AO59058" s="98"/>
      <c r="AP59058" s="98"/>
      <c r="AR59058" s="98"/>
      <c r="AS59058" s="98"/>
    </row>
    <row r="59059" spans="40:45" ht="15" customHeight="1">
      <c r="AN59059" s="98"/>
      <c r="AO59059" s="98"/>
      <c r="AP59059" s="98"/>
      <c r="AR59059" s="98"/>
      <c r="AS59059" s="98"/>
    </row>
    <row r="59060" spans="40:45" ht="15" customHeight="1">
      <c r="AN59060" s="98"/>
      <c r="AO59060" s="98"/>
      <c r="AP59060" s="98"/>
      <c r="AR59060" s="98"/>
      <c r="AS59060" s="98"/>
    </row>
    <row r="59061" spans="40:45" ht="15" customHeight="1">
      <c r="AN59061" s="98"/>
      <c r="AO59061" s="98"/>
      <c r="AP59061" s="98"/>
      <c r="AR59061" s="98"/>
      <c r="AS59061" s="98"/>
    </row>
    <row r="59062" spans="40:45" ht="15" customHeight="1">
      <c r="AN59062" s="98"/>
      <c r="AO59062" s="98"/>
      <c r="AP59062" s="98"/>
      <c r="AR59062" s="98"/>
      <c r="AS59062" s="98"/>
    </row>
    <row r="59063" spans="40:45" ht="15" customHeight="1">
      <c r="AN59063" s="98"/>
      <c r="AO59063" s="98"/>
      <c r="AP59063" s="98"/>
      <c r="AR59063" s="98"/>
      <c r="AS59063" s="98"/>
    </row>
    <row r="59064" spans="40:45" ht="15" customHeight="1">
      <c r="AN59064" s="98"/>
      <c r="AO59064" s="98"/>
      <c r="AP59064" s="98"/>
      <c r="AR59064" s="98"/>
      <c r="AS59064" s="98"/>
    </row>
    <row r="59065" spans="40:45" ht="15" customHeight="1">
      <c r="AN59065" s="98"/>
      <c r="AO59065" s="98"/>
      <c r="AP59065" s="98"/>
      <c r="AR59065" s="98"/>
      <c r="AS59065" s="98"/>
    </row>
    <row r="59066" spans="40:45" ht="15" customHeight="1">
      <c r="AN59066" s="98"/>
      <c r="AO59066" s="98"/>
      <c r="AP59066" s="98"/>
      <c r="AR59066" s="98"/>
      <c r="AS59066" s="98"/>
    </row>
    <row r="59067" spans="40:45" ht="15" customHeight="1">
      <c r="AN59067" s="98"/>
      <c r="AO59067" s="98"/>
      <c r="AP59067" s="98"/>
      <c r="AR59067" s="98"/>
      <c r="AS59067" s="98"/>
    </row>
    <row r="59068" spans="40:45" ht="15" customHeight="1">
      <c r="AN59068" s="98"/>
      <c r="AO59068" s="98"/>
      <c r="AP59068" s="98"/>
      <c r="AR59068" s="98"/>
      <c r="AS59068" s="98"/>
    </row>
    <row r="59069" spans="40:45" ht="15" customHeight="1">
      <c r="AN59069" s="98"/>
      <c r="AO59069" s="98"/>
      <c r="AP59069" s="98"/>
      <c r="AR59069" s="98"/>
      <c r="AS59069" s="98"/>
    </row>
    <row r="59070" spans="40:45" ht="15" customHeight="1">
      <c r="AN59070" s="98"/>
      <c r="AO59070" s="98"/>
      <c r="AP59070" s="98"/>
      <c r="AR59070" s="98"/>
      <c r="AS59070" s="98"/>
    </row>
    <row r="59071" spans="40:45" ht="15" customHeight="1">
      <c r="AN59071" s="98"/>
      <c r="AO59071" s="98"/>
      <c r="AP59071" s="98"/>
      <c r="AR59071" s="98"/>
      <c r="AS59071" s="98"/>
    </row>
    <row r="59072" spans="40:45" ht="15" customHeight="1">
      <c r="AN59072" s="98"/>
      <c r="AO59072" s="98"/>
      <c r="AP59072" s="98"/>
      <c r="AR59072" s="98"/>
      <c r="AS59072" s="98"/>
    </row>
    <row r="59073" spans="40:45" ht="15" customHeight="1">
      <c r="AN59073" s="98"/>
      <c r="AO59073" s="98"/>
      <c r="AP59073" s="98"/>
      <c r="AR59073" s="98"/>
      <c r="AS59073" s="98"/>
    </row>
    <row r="59074" spans="40:45" ht="15" customHeight="1">
      <c r="AN59074" s="98"/>
      <c r="AO59074" s="98"/>
      <c r="AP59074" s="98"/>
      <c r="AR59074" s="98"/>
      <c r="AS59074" s="98"/>
    </row>
    <row r="59075" spans="40:45" ht="15" customHeight="1">
      <c r="AN59075" s="98"/>
      <c r="AO59075" s="98"/>
      <c r="AP59075" s="98"/>
      <c r="AR59075" s="98"/>
      <c r="AS59075" s="98"/>
    </row>
    <row r="59076" spans="40:45" ht="15" customHeight="1">
      <c r="AN59076" s="98"/>
      <c r="AO59076" s="98"/>
      <c r="AP59076" s="98"/>
      <c r="AR59076" s="98"/>
      <c r="AS59076" s="98"/>
    </row>
    <row r="59077" spans="40:45" ht="15" customHeight="1">
      <c r="AN59077" s="98"/>
      <c r="AO59077" s="98"/>
      <c r="AP59077" s="98"/>
      <c r="AR59077" s="98"/>
      <c r="AS59077" s="98"/>
    </row>
    <row r="59078" spans="40:45" ht="15" customHeight="1">
      <c r="AN59078" s="98"/>
      <c r="AO59078" s="98"/>
      <c r="AP59078" s="98"/>
      <c r="AR59078" s="98"/>
      <c r="AS59078" s="98"/>
    </row>
    <row r="59079" spans="40:45" ht="15" customHeight="1">
      <c r="AN59079" s="98"/>
      <c r="AO59079" s="98"/>
      <c r="AP59079" s="98"/>
      <c r="AR59079" s="98"/>
      <c r="AS59079" s="98"/>
    </row>
    <row r="59080" spans="40:45" ht="15" customHeight="1">
      <c r="AN59080" s="98"/>
      <c r="AO59080" s="98"/>
      <c r="AP59080" s="98"/>
      <c r="AR59080" s="98"/>
      <c r="AS59080" s="98"/>
    </row>
    <row r="59081" spans="40:45" ht="15" customHeight="1">
      <c r="AN59081" s="98"/>
      <c r="AO59081" s="98"/>
      <c r="AP59081" s="98"/>
      <c r="AR59081" s="98"/>
      <c r="AS59081" s="98"/>
    </row>
    <row r="59082" spans="40:45" ht="15" customHeight="1">
      <c r="AN59082" s="98"/>
      <c r="AO59082" s="98"/>
      <c r="AP59082" s="98"/>
      <c r="AR59082" s="98"/>
      <c r="AS59082" s="98"/>
    </row>
    <row r="59083" spans="40:45" ht="15" customHeight="1">
      <c r="AN59083" s="98"/>
      <c r="AO59083" s="98"/>
      <c r="AP59083" s="98"/>
      <c r="AR59083" s="98"/>
      <c r="AS59083" s="98"/>
    </row>
    <row r="59084" spans="40:45" ht="15" customHeight="1">
      <c r="AN59084" s="98"/>
      <c r="AO59084" s="98"/>
      <c r="AP59084" s="98"/>
      <c r="AR59084" s="98"/>
      <c r="AS59084" s="98"/>
    </row>
    <row r="59085" spans="40:45" ht="15" customHeight="1">
      <c r="AN59085" s="98"/>
      <c r="AO59085" s="98"/>
      <c r="AP59085" s="98"/>
      <c r="AR59085" s="98"/>
      <c r="AS59085" s="98"/>
    </row>
    <row r="59086" spans="40:45" ht="15" customHeight="1">
      <c r="AN59086" s="98"/>
      <c r="AO59086" s="98"/>
      <c r="AP59086" s="98"/>
      <c r="AR59086" s="98"/>
      <c r="AS59086" s="98"/>
    </row>
    <row r="59087" spans="40:45" ht="15" customHeight="1">
      <c r="AN59087" s="98"/>
      <c r="AO59087" s="98"/>
      <c r="AP59087" s="98"/>
      <c r="AR59087" s="98"/>
      <c r="AS59087" s="98"/>
    </row>
    <row r="59088" spans="40:45" ht="15" customHeight="1">
      <c r="AN59088" s="98"/>
      <c r="AO59088" s="98"/>
      <c r="AP59088" s="98"/>
      <c r="AR59088" s="98"/>
      <c r="AS59088" s="98"/>
    </row>
    <row r="59089" spans="40:45" ht="15" customHeight="1">
      <c r="AN59089" s="98"/>
      <c r="AO59089" s="98"/>
      <c r="AP59089" s="98"/>
      <c r="AR59089" s="98"/>
      <c r="AS59089" s="98"/>
    </row>
    <row r="59090" spans="40:45" ht="15" customHeight="1">
      <c r="AN59090" s="98"/>
      <c r="AO59090" s="98"/>
      <c r="AP59090" s="98"/>
      <c r="AR59090" s="98"/>
      <c r="AS59090" s="98"/>
    </row>
    <row r="59091" spans="40:45" ht="15" customHeight="1">
      <c r="AN59091" s="98"/>
      <c r="AO59091" s="98"/>
      <c r="AP59091" s="98"/>
      <c r="AR59091" s="98"/>
      <c r="AS59091" s="98"/>
    </row>
    <row r="59092" spans="40:45" ht="15" customHeight="1">
      <c r="AN59092" s="98"/>
      <c r="AO59092" s="98"/>
      <c r="AP59092" s="98"/>
      <c r="AR59092" s="98"/>
      <c r="AS59092" s="98"/>
    </row>
    <row r="59093" spans="40:45" ht="15" customHeight="1">
      <c r="AN59093" s="98"/>
      <c r="AO59093" s="98"/>
      <c r="AP59093" s="98"/>
      <c r="AR59093" s="98"/>
      <c r="AS59093" s="98"/>
    </row>
    <row r="59094" spans="40:45" ht="15" customHeight="1">
      <c r="AN59094" s="98"/>
      <c r="AO59094" s="98"/>
      <c r="AP59094" s="98"/>
      <c r="AR59094" s="98"/>
      <c r="AS59094" s="98"/>
    </row>
    <row r="59095" spans="40:45" ht="15" customHeight="1">
      <c r="AN59095" s="98"/>
      <c r="AO59095" s="98"/>
      <c r="AP59095" s="98"/>
      <c r="AR59095" s="98"/>
      <c r="AS59095" s="98"/>
    </row>
    <row r="59096" spans="40:45" ht="15" customHeight="1">
      <c r="AN59096" s="98"/>
      <c r="AO59096" s="98"/>
      <c r="AP59096" s="98"/>
      <c r="AR59096" s="98"/>
      <c r="AS59096" s="98"/>
    </row>
    <row r="59097" spans="40:45" ht="15" customHeight="1">
      <c r="AN59097" s="98"/>
      <c r="AO59097" s="98"/>
      <c r="AP59097" s="98"/>
      <c r="AR59097" s="98"/>
      <c r="AS59097" s="98"/>
    </row>
    <row r="59098" spans="40:45" ht="15" customHeight="1">
      <c r="AN59098" s="98"/>
      <c r="AO59098" s="98"/>
      <c r="AP59098" s="98"/>
      <c r="AR59098" s="98"/>
      <c r="AS59098" s="98"/>
    </row>
    <row r="59099" spans="40:45" ht="15" customHeight="1">
      <c r="AN59099" s="98"/>
      <c r="AO59099" s="98"/>
      <c r="AP59099" s="98"/>
      <c r="AR59099" s="98"/>
      <c r="AS59099" s="98"/>
    </row>
    <row r="59100" spans="40:45" ht="15" customHeight="1">
      <c r="AN59100" s="98"/>
      <c r="AO59100" s="98"/>
      <c r="AP59100" s="98"/>
      <c r="AR59100" s="98"/>
      <c r="AS59100" s="98"/>
    </row>
    <row r="59101" spans="40:45" ht="15" customHeight="1">
      <c r="AN59101" s="98"/>
      <c r="AO59101" s="98"/>
      <c r="AP59101" s="98"/>
      <c r="AR59101" s="98"/>
      <c r="AS59101" s="98"/>
    </row>
    <row r="59102" spans="40:45" ht="15" customHeight="1">
      <c r="AN59102" s="98"/>
      <c r="AO59102" s="98"/>
      <c r="AP59102" s="98"/>
      <c r="AR59102" s="98"/>
      <c r="AS59102" s="98"/>
    </row>
    <row r="59103" spans="40:45" ht="15" customHeight="1">
      <c r="AN59103" s="98"/>
      <c r="AO59103" s="98"/>
      <c r="AP59103" s="98"/>
      <c r="AR59103" s="98"/>
      <c r="AS59103" s="98"/>
    </row>
    <row r="59104" spans="40:45" ht="15" customHeight="1">
      <c r="AN59104" s="98"/>
      <c r="AO59104" s="98"/>
      <c r="AP59104" s="98"/>
      <c r="AR59104" s="98"/>
      <c r="AS59104" s="98"/>
    </row>
    <row r="59105" spans="40:45" ht="15" customHeight="1">
      <c r="AN59105" s="98"/>
      <c r="AO59105" s="98"/>
      <c r="AP59105" s="98"/>
      <c r="AR59105" s="98"/>
      <c r="AS59105" s="98"/>
    </row>
    <row r="59106" spans="40:45" ht="15" customHeight="1">
      <c r="AN59106" s="98"/>
      <c r="AO59106" s="98"/>
      <c r="AP59106" s="98"/>
      <c r="AR59106" s="98"/>
      <c r="AS59106" s="98"/>
    </row>
    <row r="59107" spans="40:45" ht="15" customHeight="1">
      <c r="AN59107" s="98"/>
      <c r="AO59107" s="98"/>
      <c r="AP59107" s="98"/>
      <c r="AR59107" s="98"/>
      <c r="AS59107" s="98"/>
    </row>
    <row r="59108" spans="40:45" ht="15" customHeight="1">
      <c r="AN59108" s="98"/>
      <c r="AO59108" s="98"/>
      <c r="AP59108" s="98"/>
      <c r="AR59108" s="98"/>
      <c r="AS59108" s="98"/>
    </row>
    <row r="59109" spans="40:45" ht="15" customHeight="1">
      <c r="AN59109" s="98"/>
      <c r="AO59109" s="98"/>
      <c r="AP59109" s="98"/>
      <c r="AR59109" s="98"/>
      <c r="AS59109" s="98"/>
    </row>
    <row r="59110" spans="40:45" ht="15" customHeight="1">
      <c r="AN59110" s="98"/>
      <c r="AO59110" s="98"/>
      <c r="AP59110" s="98"/>
      <c r="AR59110" s="98"/>
      <c r="AS59110" s="98"/>
    </row>
    <row r="59111" spans="40:45" ht="15" customHeight="1">
      <c r="AN59111" s="98"/>
      <c r="AO59111" s="98"/>
      <c r="AP59111" s="98"/>
      <c r="AR59111" s="98"/>
      <c r="AS59111" s="98"/>
    </row>
    <row r="59112" spans="40:45" ht="15" customHeight="1">
      <c r="AN59112" s="98"/>
      <c r="AO59112" s="98"/>
      <c r="AP59112" s="98"/>
      <c r="AR59112" s="98"/>
      <c r="AS59112" s="98"/>
    </row>
    <row r="59113" spans="40:45" ht="15" customHeight="1">
      <c r="AN59113" s="98"/>
      <c r="AO59113" s="98"/>
      <c r="AP59113" s="98"/>
      <c r="AR59113" s="98"/>
      <c r="AS59113" s="98"/>
    </row>
    <row r="59114" spans="40:45" ht="15" customHeight="1">
      <c r="AN59114" s="98"/>
      <c r="AO59114" s="98"/>
      <c r="AP59114" s="98"/>
      <c r="AR59114" s="98"/>
      <c r="AS59114" s="98"/>
    </row>
    <row r="59115" spans="40:45" ht="15" customHeight="1">
      <c r="AN59115" s="98"/>
      <c r="AO59115" s="98"/>
      <c r="AP59115" s="98"/>
      <c r="AR59115" s="98"/>
      <c r="AS59115" s="98"/>
    </row>
    <row r="59116" spans="40:45" ht="15" customHeight="1">
      <c r="AN59116" s="98"/>
      <c r="AO59116" s="98"/>
      <c r="AP59116" s="98"/>
      <c r="AR59116" s="98"/>
      <c r="AS59116" s="98"/>
    </row>
    <row r="59117" spans="40:45" ht="15" customHeight="1">
      <c r="AN59117" s="98"/>
      <c r="AO59117" s="98"/>
      <c r="AP59117" s="98"/>
      <c r="AR59117" s="98"/>
      <c r="AS59117" s="98"/>
    </row>
    <row r="59118" spans="40:45" ht="15" customHeight="1">
      <c r="AN59118" s="98"/>
      <c r="AO59118" s="98"/>
      <c r="AP59118" s="98"/>
      <c r="AR59118" s="98"/>
      <c r="AS59118" s="98"/>
    </row>
    <row r="59119" spans="40:45" ht="15" customHeight="1">
      <c r="AN59119" s="98"/>
      <c r="AO59119" s="98"/>
      <c r="AP59119" s="98"/>
      <c r="AR59119" s="98"/>
      <c r="AS59119" s="98"/>
    </row>
    <row r="59120" spans="40:45" ht="15" customHeight="1">
      <c r="AN59120" s="98"/>
      <c r="AO59120" s="98"/>
      <c r="AP59120" s="98"/>
      <c r="AR59120" s="98"/>
      <c r="AS59120" s="98"/>
    </row>
    <row r="59121" spans="40:45" ht="15" customHeight="1">
      <c r="AN59121" s="98"/>
      <c r="AO59121" s="98"/>
      <c r="AP59121" s="98"/>
      <c r="AR59121" s="98"/>
      <c r="AS59121" s="98"/>
    </row>
    <row r="59122" spans="40:45" ht="15" customHeight="1">
      <c r="AN59122" s="98"/>
      <c r="AO59122" s="98"/>
      <c r="AP59122" s="98"/>
      <c r="AR59122" s="98"/>
      <c r="AS59122" s="98"/>
    </row>
    <row r="59123" spans="40:45" ht="15" customHeight="1">
      <c r="AN59123" s="98"/>
      <c r="AO59123" s="98"/>
      <c r="AP59123" s="98"/>
      <c r="AR59123" s="98"/>
      <c r="AS59123" s="98"/>
    </row>
    <row r="59124" spans="40:45" ht="15" customHeight="1">
      <c r="AN59124" s="98"/>
      <c r="AO59124" s="98"/>
      <c r="AP59124" s="98"/>
      <c r="AR59124" s="98"/>
      <c r="AS59124" s="98"/>
    </row>
    <row r="59125" spans="40:45" ht="15" customHeight="1">
      <c r="AN59125" s="98"/>
      <c r="AO59125" s="98"/>
      <c r="AP59125" s="98"/>
      <c r="AR59125" s="98"/>
      <c r="AS59125" s="98"/>
    </row>
    <row r="59126" spans="40:45" ht="15" customHeight="1">
      <c r="AN59126" s="98"/>
      <c r="AO59126" s="98"/>
      <c r="AP59126" s="98"/>
      <c r="AR59126" s="98"/>
      <c r="AS59126" s="98"/>
    </row>
    <row r="59127" spans="40:45" ht="15" customHeight="1">
      <c r="AN59127" s="98"/>
      <c r="AO59127" s="98"/>
      <c r="AP59127" s="98"/>
      <c r="AR59127" s="98"/>
      <c r="AS59127" s="98"/>
    </row>
    <row r="59128" spans="40:45" ht="15" customHeight="1">
      <c r="AN59128" s="98"/>
      <c r="AO59128" s="98"/>
      <c r="AP59128" s="98"/>
      <c r="AR59128" s="98"/>
      <c r="AS59128" s="98"/>
    </row>
    <row r="59129" spans="40:45" ht="15" customHeight="1">
      <c r="AN59129" s="98"/>
      <c r="AO59129" s="98"/>
      <c r="AP59129" s="98"/>
      <c r="AR59129" s="98"/>
      <c r="AS59129" s="98"/>
    </row>
    <row r="59130" spans="40:45" ht="15" customHeight="1">
      <c r="AN59130" s="98"/>
      <c r="AO59130" s="98"/>
      <c r="AP59130" s="98"/>
      <c r="AR59130" s="98"/>
      <c r="AS59130" s="98"/>
    </row>
    <row r="59131" spans="40:45" ht="15" customHeight="1">
      <c r="AN59131" s="98"/>
      <c r="AO59131" s="98"/>
      <c r="AP59131" s="98"/>
      <c r="AR59131" s="98"/>
      <c r="AS59131" s="98"/>
    </row>
    <row r="59132" spans="40:45" ht="15" customHeight="1">
      <c r="AN59132" s="98"/>
      <c r="AO59132" s="98"/>
      <c r="AP59132" s="98"/>
      <c r="AR59132" s="98"/>
      <c r="AS59132" s="98"/>
    </row>
    <row r="59133" spans="40:45" ht="15" customHeight="1">
      <c r="AN59133" s="98"/>
      <c r="AO59133" s="98"/>
      <c r="AP59133" s="98"/>
      <c r="AR59133" s="98"/>
      <c r="AS59133" s="98"/>
    </row>
    <row r="59134" spans="40:45" ht="15" customHeight="1">
      <c r="AN59134" s="98"/>
      <c r="AO59134" s="98"/>
      <c r="AP59134" s="98"/>
      <c r="AR59134" s="98"/>
      <c r="AS59134" s="98"/>
    </row>
    <row r="59135" spans="40:45" ht="15" customHeight="1">
      <c r="AN59135" s="98"/>
      <c r="AO59135" s="98"/>
      <c r="AP59135" s="98"/>
      <c r="AR59135" s="98"/>
      <c r="AS59135" s="98"/>
    </row>
    <row r="59136" spans="40:45" ht="15" customHeight="1">
      <c r="AN59136" s="98"/>
      <c r="AO59136" s="98"/>
      <c r="AP59136" s="98"/>
      <c r="AR59136" s="98"/>
      <c r="AS59136" s="98"/>
    </row>
    <row r="59137" spans="40:45" ht="15" customHeight="1">
      <c r="AN59137" s="98"/>
      <c r="AO59137" s="98"/>
      <c r="AP59137" s="98"/>
      <c r="AR59137" s="98"/>
      <c r="AS59137" s="98"/>
    </row>
    <row r="59138" spans="40:45" ht="15" customHeight="1">
      <c r="AN59138" s="98"/>
      <c r="AO59138" s="98"/>
      <c r="AP59138" s="98"/>
      <c r="AR59138" s="98"/>
      <c r="AS59138" s="98"/>
    </row>
    <row r="59139" spans="40:45" ht="15" customHeight="1">
      <c r="AN59139" s="98"/>
      <c r="AO59139" s="98"/>
      <c r="AP59139" s="98"/>
      <c r="AR59139" s="98"/>
      <c r="AS59139" s="98"/>
    </row>
    <row r="59140" spans="40:45" ht="15" customHeight="1">
      <c r="AN59140" s="98"/>
      <c r="AO59140" s="98"/>
      <c r="AP59140" s="98"/>
      <c r="AR59140" s="98"/>
      <c r="AS59140" s="98"/>
    </row>
    <row r="59141" spans="40:45" ht="15" customHeight="1">
      <c r="AN59141" s="98"/>
      <c r="AO59141" s="98"/>
      <c r="AP59141" s="98"/>
      <c r="AR59141" s="98"/>
      <c r="AS59141" s="98"/>
    </row>
    <row r="59142" spans="40:45" ht="15" customHeight="1">
      <c r="AN59142" s="98"/>
      <c r="AO59142" s="98"/>
      <c r="AP59142" s="98"/>
      <c r="AR59142" s="98"/>
      <c r="AS59142" s="98"/>
    </row>
    <row r="59143" spans="40:45" ht="15" customHeight="1">
      <c r="AN59143" s="98"/>
      <c r="AO59143" s="98"/>
      <c r="AP59143" s="98"/>
      <c r="AR59143" s="98"/>
      <c r="AS59143" s="98"/>
    </row>
    <row r="59144" spans="40:45" ht="15" customHeight="1">
      <c r="AN59144" s="98"/>
      <c r="AO59144" s="98"/>
      <c r="AP59144" s="98"/>
      <c r="AR59144" s="98"/>
      <c r="AS59144" s="98"/>
    </row>
    <row r="59145" spans="40:45" ht="15" customHeight="1">
      <c r="AN59145" s="98"/>
      <c r="AO59145" s="98"/>
      <c r="AP59145" s="98"/>
      <c r="AR59145" s="98"/>
      <c r="AS59145" s="98"/>
    </row>
    <row r="59146" spans="40:45" ht="15" customHeight="1">
      <c r="AN59146" s="98"/>
      <c r="AO59146" s="98"/>
      <c r="AP59146" s="98"/>
      <c r="AR59146" s="98"/>
      <c r="AS59146" s="98"/>
    </row>
    <row r="59147" spans="40:45" ht="15" customHeight="1">
      <c r="AN59147" s="98"/>
      <c r="AO59147" s="98"/>
      <c r="AP59147" s="98"/>
      <c r="AR59147" s="98"/>
      <c r="AS59147" s="98"/>
    </row>
    <row r="59148" spans="40:45" ht="15" customHeight="1">
      <c r="AN59148" s="98"/>
      <c r="AO59148" s="98"/>
      <c r="AP59148" s="98"/>
      <c r="AR59148" s="98"/>
      <c r="AS59148" s="98"/>
    </row>
    <row r="59149" spans="40:45" ht="15" customHeight="1">
      <c r="AN59149" s="98"/>
      <c r="AO59149" s="98"/>
      <c r="AP59149" s="98"/>
      <c r="AR59149" s="98"/>
      <c r="AS59149" s="98"/>
    </row>
    <row r="59150" spans="40:45" ht="15" customHeight="1">
      <c r="AN59150" s="98"/>
      <c r="AO59150" s="98"/>
      <c r="AP59150" s="98"/>
      <c r="AR59150" s="98"/>
      <c r="AS59150" s="98"/>
    </row>
    <row r="59151" spans="40:45" ht="15" customHeight="1">
      <c r="AN59151" s="98"/>
      <c r="AO59151" s="98"/>
      <c r="AP59151" s="98"/>
      <c r="AR59151" s="98"/>
      <c r="AS59151" s="98"/>
    </row>
    <row r="59152" spans="40:45" ht="15" customHeight="1">
      <c r="AN59152" s="98"/>
      <c r="AO59152" s="98"/>
      <c r="AP59152" s="98"/>
      <c r="AR59152" s="98"/>
      <c r="AS59152" s="98"/>
    </row>
    <row r="59153" spans="40:45" ht="15" customHeight="1">
      <c r="AN59153" s="98"/>
      <c r="AO59153" s="98"/>
      <c r="AP59153" s="98"/>
      <c r="AR59153" s="98"/>
      <c r="AS59153" s="98"/>
    </row>
    <row r="59154" spans="40:45" ht="15" customHeight="1">
      <c r="AN59154" s="98"/>
      <c r="AO59154" s="98"/>
      <c r="AP59154" s="98"/>
      <c r="AR59154" s="98"/>
      <c r="AS59154" s="98"/>
    </row>
    <row r="59155" spans="40:45" ht="15" customHeight="1">
      <c r="AN59155" s="98"/>
      <c r="AO59155" s="98"/>
      <c r="AP59155" s="98"/>
      <c r="AR59155" s="98"/>
      <c r="AS59155" s="98"/>
    </row>
    <row r="59156" spans="40:45" ht="15" customHeight="1">
      <c r="AN59156" s="98"/>
      <c r="AO59156" s="98"/>
      <c r="AP59156" s="98"/>
      <c r="AR59156" s="98"/>
      <c r="AS59156" s="98"/>
    </row>
    <row r="59157" spans="40:45" ht="15" customHeight="1">
      <c r="AN59157" s="98"/>
      <c r="AO59157" s="98"/>
      <c r="AP59157" s="98"/>
      <c r="AR59157" s="98"/>
      <c r="AS59157" s="98"/>
    </row>
    <row r="59158" spans="40:45" ht="15" customHeight="1">
      <c r="AN59158" s="98"/>
      <c r="AO59158" s="98"/>
      <c r="AP59158" s="98"/>
      <c r="AR59158" s="98"/>
      <c r="AS59158" s="98"/>
    </row>
    <row r="59159" spans="40:45" ht="15" customHeight="1">
      <c r="AN59159" s="98"/>
      <c r="AO59159" s="98"/>
      <c r="AP59159" s="98"/>
      <c r="AR59159" s="98"/>
      <c r="AS59159" s="98"/>
    </row>
    <row r="59160" spans="40:45" ht="15" customHeight="1">
      <c r="AN59160" s="98"/>
      <c r="AO59160" s="98"/>
      <c r="AP59160" s="98"/>
      <c r="AR59160" s="98"/>
      <c r="AS59160" s="98"/>
    </row>
    <row r="59161" spans="40:45" ht="15" customHeight="1">
      <c r="AN59161" s="98"/>
      <c r="AO59161" s="98"/>
      <c r="AP59161" s="98"/>
      <c r="AR59161" s="98"/>
      <c r="AS59161" s="98"/>
    </row>
    <row r="59162" spans="40:45" ht="15" customHeight="1">
      <c r="AN59162" s="98"/>
      <c r="AO59162" s="98"/>
      <c r="AP59162" s="98"/>
      <c r="AR59162" s="98"/>
      <c r="AS59162" s="98"/>
    </row>
    <row r="59163" spans="40:45" ht="15" customHeight="1">
      <c r="AN59163" s="98"/>
      <c r="AO59163" s="98"/>
      <c r="AP59163" s="98"/>
      <c r="AR59163" s="98"/>
      <c r="AS59163" s="98"/>
    </row>
    <row r="59164" spans="40:45" ht="15" customHeight="1">
      <c r="AN59164" s="98"/>
      <c r="AO59164" s="98"/>
      <c r="AP59164" s="98"/>
      <c r="AR59164" s="98"/>
      <c r="AS59164" s="98"/>
    </row>
    <row r="59165" spans="40:45" ht="15" customHeight="1">
      <c r="AN59165" s="98"/>
      <c r="AO59165" s="98"/>
      <c r="AP59165" s="98"/>
      <c r="AR59165" s="98"/>
      <c r="AS59165" s="98"/>
    </row>
    <row r="59166" spans="40:45" ht="15" customHeight="1">
      <c r="AN59166" s="98"/>
      <c r="AO59166" s="98"/>
      <c r="AP59166" s="98"/>
      <c r="AR59166" s="98"/>
      <c r="AS59166" s="98"/>
    </row>
    <row r="59167" spans="40:45" ht="15" customHeight="1">
      <c r="AN59167" s="98"/>
      <c r="AO59167" s="98"/>
      <c r="AP59167" s="98"/>
      <c r="AR59167" s="98"/>
      <c r="AS59167" s="98"/>
    </row>
    <row r="59168" spans="40:45" ht="15" customHeight="1">
      <c r="AN59168" s="98"/>
      <c r="AO59168" s="98"/>
      <c r="AP59168" s="98"/>
      <c r="AR59168" s="98"/>
      <c r="AS59168" s="98"/>
    </row>
    <row r="59169" spans="40:45" ht="15" customHeight="1">
      <c r="AN59169" s="98"/>
      <c r="AO59169" s="98"/>
      <c r="AP59169" s="98"/>
      <c r="AR59169" s="98"/>
      <c r="AS59169" s="98"/>
    </row>
    <row r="59170" spans="40:45" ht="15" customHeight="1">
      <c r="AN59170" s="98"/>
      <c r="AO59170" s="98"/>
      <c r="AP59170" s="98"/>
      <c r="AR59170" s="98"/>
      <c r="AS59170" s="98"/>
    </row>
    <row r="59171" spans="40:45" ht="15" customHeight="1">
      <c r="AN59171" s="98"/>
      <c r="AO59171" s="98"/>
      <c r="AP59171" s="98"/>
      <c r="AR59171" s="98"/>
      <c r="AS59171" s="98"/>
    </row>
    <row r="59172" spans="40:45" ht="15" customHeight="1">
      <c r="AN59172" s="98"/>
      <c r="AO59172" s="98"/>
      <c r="AP59172" s="98"/>
      <c r="AR59172" s="98"/>
      <c r="AS59172" s="98"/>
    </row>
    <row r="59173" spans="40:45" ht="15" customHeight="1">
      <c r="AN59173" s="98"/>
      <c r="AO59173" s="98"/>
      <c r="AP59173" s="98"/>
      <c r="AR59173" s="98"/>
      <c r="AS59173" s="98"/>
    </row>
    <row r="59174" spans="40:45" ht="15" customHeight="1">
      <c r="AN59174" s="98"/>
      <c r="AO59174" s="98"/>
      <c r="AP59174" s="98"/>
      <c r="AR59174" s="98"/>
      <c r="AS59174" s="98"/>
    </row>
    <row r="59175" spans="40:45" ht="15" customHeight="1">
      <c r="AN59175" s="98"/>
      <c r="AO59175" s="98"/>
      <c r="AP59175" s="98"/>
      <c r="AR59175" s="98"/>
      <c r="AS59175" s="98"/>
    </row>
    <row r="59176" spans="40:45" ht="15" customHeight="1">
      <c r="AN59176" s="98"/>
      <c r="AO59176" s="98"/>
      <c r="AP59176" s="98"/>
      <c r="AR59176" s="98"/>
      <c r="AS59176" s="98"/>
    </row>
    <row r="59177" spans="40:45" ht="15" customHeight="1">
      <c r="AN59177" s="98"/>
      <c r="AO59177" s="98"/>
      <c r="AP59177" s="98"/>
      <c r="AR59177" s="98"/>
      <c r="AS59177" s="98"/>
    </row>
    <row r="59178" spans="40:45" ht="15" customHeight="1">
      <c r="AN59178" s="98"/>
      <c r="AO59178" s="98"/>
      <c r="AP59178" s="98"/>
      <c r="AR59178" s="98"/>
      <c r="AS59178" s="98"/>
    </row>
    <row r="59179" spans="40:45" ht="15" customHeight="1">
      <c r="AN59179" s="98"/>
      <c r="AO59179" s="98"/>
      <c r="AP59179" s="98"/>
      <c r="AR59179" s="98"/>
      <c r="AS59179" s="98"/>
    </row>
    <row r="59180" spans="40:45" ht="15" customHeight="1">
      <c r="AN59180" s="98"/>
      <c r="AO59180" s="98"/>
      <c r="AP59180" s="98"/>
      <c r="AR59180" s="98"/>
      <c r="AS59180" s="98"/>
    </row>
    <row r="59181" spans="40:45" ht="15" customHeight="1">
      <c r="AN59181" s="98"/>
      <c r="AO59181" s="98"/>
      <c r="AP59181" s="98"/>
      <c r="AR59181" s="98"/>
      <c r="AS59181" s="98"/>
    </row>
    <row r="59182" spans="40:45" ht="15" customHeight="1">
      <c r="AN59182" s="98"/>
      <c r="AO59182" s="98"/>
      <c r="AP59182" s="98"/>
      <c r="AR59182" s="98"/>
      <c r="AS59182" s="98"/>
    </row>
    <row r="59183" spans="40:45" ht="15" customHeight="1">
      <c r="AN59183" s="98"/>
      <c r="AO59183" s="98"/>
      <c r="AP59183" s="98"/>
      <c r="AR59183" s="98"/>
      <c r="AS59183" s="98"/>
    </row>
    <row r="59184" spans="40:45" ht="15" customHeight="1">
      <c r="AN59184" s="98"/>
      <c r="AO59184" s="98"/>
      <c r="AP59184" s="98"/>
      <c r="AR59184" s="98"/>
      <c r="AS59184" s="98"/>
    </row>
    <row r="59185" spans="40:45" ht="15" customHeight="1">
      <c r="AN59185" s="98"/>
      <c r="AO59185" s="98"/>
      <c r="AP59185" s="98"/>
      <c r="AR59185" s="98"/>
      <c r="AS59185" s="98"/>
    </row>
    <row r="59186" spans="40:45" ht="15" customHeight="1">
      <c r="AN59186" s="98"/>
      <c r="AO59186" s="98"/>
      <c r="AP59186" s="98"/>
      <c r="AR59186" s="98"/>
      <c r="AS59186" s="98"/>
    </row>
    <row r="59187" spans="40:45" ht="15" customHeight="1">
      <c r="AN59187" s="98"/>
      <c r="AO59187" s="98"/>
      <c r="AP59187" s="98"/>
      <c r="AR59187" s="98"/>
      <c r="AS59187" s="98"/>
    </row>
    <row r="59188" spans="40:45" ht="15" customHeight="1">
      <c r="AN59188" s="98"/>
      <c r="AO59188" s="98"/>
      <c r="AP59188" s="98"/>
      <c r="AR59188" s="98"/>
      <c r="AS59188" s="98"/>
    </row>
    <row r="59189" spans="40:45" ht="15" customHeight="1">
      <c r="AN59189" s="98"/>
      <c r="AO59189" s="98"/>
      <c r="AP59189" s="98"/>
      <c r="AR59189" s="98"/>
      <c r="AS59189" s="98"/>
    </row>
    <row r="59190" spans="40:45" ht="15" customHeight="1">
      <c r="AN59190" s="98"/>
      <c r="AO59190" s="98"/>
      <c r="AP59190" s="98"/>
      <c r="AR59190" s="98"/>
      <c r="AS59190" s="98"/>
    </row>
    <row r="59191" spans="40:45" ht="15" customHeight="1">
      <c r="AN59191" s="98"/>
      <c r="AO59191" s="98"/>
      <c r="AP59191" s="98"/>
      <c r="AR59191" s="98"/>
      <c r="AS59191" s="98"/>
    </row>
    <row r="59192" spans="40:45" ht="15" customHeight="1">
      <c r="AN59192" s="98"/>
      <c r="AO59192" s="98"/>
      <c r="AP59192" s="98"/>
      <c r="AR59192" s="98"/>
      <c r="AS59192" s="98"/>
    </row>
    <row r="59193" spans="40:45" ht="15" customHeight="1">
      <c r="AN59193" s="98"/>
      <c r="AO59193" s="98"/>
      <c r="AP59193" s="98"/>
      <c r="AR59193" s="98"/>
      <c r="AS59193" s="98"/>
    </row>
    <row r="59194" spans="40:45" ht="15" customHeight="1">
      <c r="AN59194" s="98"/>
      <c r="AO59194" s="98"/>
      <c r="AP59194" s="98"/>
      <c r="AR59194" s="98"/>
      <c r="AS59194" s="98"/>
    </row>
    <row r="59195" spans="40:45" ht="15" customHeight="1">
      <c r="AN59195" s="98"/>
      <c r="AO59195" s="98"/>
      <c r="AP59195" s="98"/>
      <c r="AR59195" s="98"/>
      <c r="AS59195" s="98"/>
    </row>
    <row r="59196" spans="40:45" ht="15" customHeight="1">
      <c r="AN59196" s="98"/>
      <c r="AO59196" s="98"/>
      <c r="AP59196" s="98"/>
      <c r="AR59196" s="98"/>
      <c r="AS59196" s="98"/>
    </row>
    <row r="59197" spans="40:45" ht="15" customHeight="1">
      <c r="AN59197" s="98"/>
      <c r="AO59197" s="98"/>
      <c r="AP59197" s="98"/>
      <c r="AR59197" s="98"/>
      <c r="AS59197" s="98"/>
    </row>
    <row r="59198" spans="40:45" ht="15" customHeight="1">
      <c r="AN59198" s="98"/>
      <c r="AO59198" s="98"/>
      <c r="AP59198" s="98"/>
      <c r="AR59198" s="98"/>
      <c r="AS59198" s="98"/>
    </row>
    <row r="59199" spans="40:45" ht="15" customHeight="1">
      <c r="AN59199" s="98"/>
      <c r="AO59199" s="98"/>
      <c r="AP59199" s="98"/>
      <c r="AR59199" s="98"/>
      <c r="AS59199" s="98"/>
    </row>
    <row r="59200" spans="40:45" ht="15" customHeight="1">
      <c r="AN59200" s="98"/>
      <c r="AO59200" s="98"/>
      <c r="AP59200" s="98"/>
      <c r="AR59200" s="98"/>
      <c r="AS59200" s="98"/>
    </row>
    <row r="59201" spans="40:45" ht="15" customHeight="1">
      <c r="AN59201" s="98"/>
      <c r="AO59201" s="98"/>
      <c r="AP59201" s="98"/>
      <c r="AR59201" s="98"/>
      <c r="AS59201" s="98"/>
    </row>
    <row r="59202" spans="40:45" ht="15" customHeight="1">
      <c r="AN59202" s="98"/>
      <c r="AO59202" s="98"/>
      <c r="AP59202" s="98"/>
      <c r="AR59202" s="98"/>
      <c r="AS59202" s="98"/>
    </row>
    <row r="59203" spans="40:45" ht="15" customHeight="1">
      <c r="AN59203" s="98"/>
      <c r="AO59203" s="98"/>
      <c r="AP59203" s="98"/>
      <c r="AR59203" s="98"/>
      <c r="AS59203" s="98"/>
    </row>
    <row r="59204" spans="40:45" ht="15" customHeight="1">
      <c r="AN59204" s="98"/>
      <c r="AO59204" s="98"/>
      <c r="AP59204" s="98"/>
      <c r="AR59204" s="98"/>
      <c r="AS59204" s="98"/>
    </row>
    <row r="59205" spans="40:45" ht="15" customHeight="1">
      <c r="AN59205" s="98"/>
      <c r="AO59205" s="98"/>
      <c r="AP59205" s="98"/>
      <c r="AR59205" s="98"/>
      <c r="AS59205" s="98"/>
    </row>
    <row r="59206" spans="40:45" ht="15" customHeight="1">
      <c r="AN59206" s="98"/>
      <c r="AO59206" s="98"/>
      <c r="AP59206" s="98"/>
      <c r="AR59206" s="98"/>
      <c r="AS59206" s="98"/>
    </row>
    <row r="59207" spans="40:45" ht="15" customHeight="1">
      <c r="AN59207" s="98"/>
      <c r="AO59207" s="98"/>
      <c r="AP59207" s="98"/>
      <c r="AR59207" s="98"/>
      <c r="AS59207" s="98"/>
    </row>
    <row r="59208" spans="40:45" ht="15" customHeight="1">
      <c r="AN59208" s="98"/>
      <c r="AO59208" s="98"/>
      <c r="AP59208" s="98"/>
      <c r="AR59208" s="98"/>
      <c r="AS59208" s="98"/>
    </row>
    <row r="59209" spans="40:45" ht="15" customHeight="1">
      <c r="AN59209" s="98"/>
      <c r="AO59209" s="98"/>
      <c r="AP59209" s="98"/>
      <c r="AR59209" s="98"/>
      <c r="AS59209" s="98"/>
    </row>
    <row r="59210" spans="40:45" ht="15" customHeight="1">
      <c r="AN59210" s="98"/>
      <c r="AO59210" s="98"/>
      <c r="AP59210" s="98"/>
      <c r="AR59210" s="98"/>
      <c r="AS59210" s="98"/>
    </row>
    <row r="59211" spans="40:45" ht="15" customHeight="1">
      <c r="AN59211" s="98"/>
      <c r="AO59211" s="98"/>
      <c r="AP59211" s="98"/>
      <c r="AR59211" s="98"/>
      <c r="AS59211" s="98"/>
    </row>
    <row r="59212" spans="40:45" ht="15" customHeight="1">
      <c r="AN59212" s="98"/>
      <c r="AO59212" s="98"/>
      <c r="AP59212" s="98"/>
      <c r="AR59212" s="98"/>
      <c r="AS59212" s="98"/>
    </row>
    <row r="59213" spans="40:45" ht="15" customHeight="1">
      <c r="AN59213" s="98"/>
      <c r="AO59213" s="98"/>
      <c r="AP59213" s="98"/>
      <c r="AR59213" s="98"/>
      <c r="AS59213" s="98"/>
    </row>
    <row r="59214" spans="40:45" ht="15" customHeight="1">
      <c r="AN59214" s="98"/>
      <c r="AO59214" s="98"/>
      <c r="AP59214" s="98"/>
      <c r="AR59214" s="98"/>
      <c r="AS59214" s="98"/>
    </row>
    <row r="59215" spans="40:45" ht="15" customHeight="1">
      <c r="AN59215" s="98"/>
      <c r="AO59215" s="98"/>
      <c r="AP59215" s="98"/>
      <c r="AR59215" s="98"/>
      <c r="AS59215" s="98"/>
    </row>
    <row r="59216" spans="40:45" ht="15" customHeight="1">
      <c r="AN59216" s="98"/>
      <c r="AO59216" s="98"/>
      <c r="AP59216" s="98"/>
      <c r="AR59216" s="98"/>
      <c r="AS59216" s="98"/>
    </row>
    <row r="59217" spans="40:45" ht="15" customHeight="1">
      <c r="AN59217" s="98"/>
      <c r="AO59217" s="98"/>
      <c r="AP59217" s="98"/>
      <c r="AR59217" s="98"/>
      <c r="AS59217" s="98"/>
    </row>
    <row r="59218" spans="40:45" ht="15" customHeight="1">
      <c r="AN59218" s="98"/>
      <c r="AO59218" s="98"/>
      <c r="AP59218" s="98"/>
      <c r="AR59218" s="98"/>
      <c r="AS59218" s="98"/>
    </row>
    <row r="59219" spans="40:45" ht="15" customHeight="1">
      <c r="AN59219" s="98"/>
      <c r="AO59219" s="98"/>
      <c r="AP59219" s="98"/>
      <c r="AR59219" s="98"/>
      <c r="AS59219" s="98"/>
    </row>
    <row r="59220" spans="40:45" ht="15" customHeight="1">
      <c r="AN59220" s="98"/>
      <c r="AO59220" s="98"/>
      <c r="AP59220" s="98"/>
      <c r="AR59220" s="98"/>
      <c r="AS59220" s="98"/>
    </row>
    <row r="59221" spans="40:45" ht="15" customHeight="1">
      <c r="AN59221" s="98"/>
      <c r="AO59221" s="98"/>
      <c r="AP59221" s="98"/>
      <c r="AR59221" s="98"/>
      <c r="AS59221" s="98"/>
    </row>
    <row r="59222" spans="40:45" ht="15" customHeight="1">
      <c r="AN59222" s="98"/>
      <c r="AO59222" s="98"/>
      <c r="AP59222" s="98"/>
      <c r="AR59222" s="98"/>
      <c r="AS59222" s="98"/>
    </row>
    <row r="59223" spans="40:45" ht="15" customHeight="1">
      <c r="AN59223" s="98"/>
      <c r="AO59223" s="98"/>
      <c r="AP59223" s="98"/>
      <c r="AR59223" s="98"/>
      <c r="AS59223" s="98"/>
    </row>
    <row r="59224" spans="40:45" ht="15" customHeight="1">
      <c r="AN59224" s="98"/>
      <c r="AO59224" s="98"/>
      <c r="AP59224" s="98"/>
      <c r="AR59224" s="98"/>
      <c r="AS59224" s="98"/>
    </row>
    <row r="59225" spans="40:45" ht="15" customHeight="1">
      <c r="AN59225" s="98"/>
      <c r="AO59225" s="98"/>
      <c r="AP59225" s="98"/>
      <c r="AR59225" s="98"/>
      <c r="AS59225" s="98"/>
    </row>
    <row r="59226" spans="40:45" ht="15" customHeight="1">
      <c r="AN59226" s="98"/>
      <c r="AO59226" s="98"/>
      <c r="AP59226" s="98"/>
      <c r="AR59226" s="98"/>
      <c r="AS59226" s="98"/>
    </row>
    <row r="59227" spans="40:45" ht="15" customHeight="1">
      <c r="AN59227" s="98"/>
      <c r="AO59227" s="98"/>
      <c r="AP59227" s="98"/>
      <c r="AR59227" s="98"/>
      <c r="AS59227" s="98"/>
    </row>
    <row r="59228" spans="40:45" ht="15" customHeight="1">
      <c r="AN59228" s="98"/>
      <c r="AO59228" s="98"/>
      <c r="AP59228" s="98"/>
      <c r="AR59228" s="98"/>
      <c r="AS59228" s="98"/>
    </row>
    <row r="59229" spans="40:45" ht="15" customHeight="1">
      <c r="AN59229" s="98"/>
      <c r="AO59229" s="98"/>
      <c r="AP59229" s="98"/>
      <c r="AR59229" s="98"/>
      <c r="AS59229" s="98"/>
    </row>
    <row r="59230" spans="40:45" ht="15" customHeight="1">
      <c r="AN59230" s="98"/>
      <c r="AO59230" s="98"/>
      <c r="AP59230" s="98"/>
      <c r="AR59230" s="98"/>
      <c r="AS59230" s="98"/>
    </row>
    <row r="59231" spans="40:45" ht="15" customHeight="1">
      <c r="AN59231" s="98"/>
      <c r="AO59231" s="98"/>
      <c r="AP59231" s="98"/>
      <c r="AR59231" s="98"/>
      <c r="AS59231" s="98"/>
    </row>
    <row r="59232" spans="40:45" ht="15" customHeight="1">
      <c r="AN59232" s="98"/>
      <c r="AO59232" s="98"/>
      <c r="AP59232" s="98"/>
      <c r="AR59232" s="98"/>
      <c r="AS59232" s="98"/>
    </row>
    <row r="59233" spans="40:45" ht="15" customHeight="1">
      <c r="AN59233" s="98"/>
      <c r="AO59233" s="98"/>
      <c r="AP59233" s="98"/>
      <c r="AR59233" s="98"/>
      <c r="AS59233" s="98"/>
    </row>
    <row r="59234" spans="40:45" ht="15" customHeight="1">
      <c r="AN59234" s="98"/>
      <c r="AO59234" s="98"/>
      <c r="AP59234" s="98"/>
      <c r="AR59234" s="98"/>
      <c r="AS59234" s="98"/>
    </row>
    <row r="59235" spans="40:45" ht="15" customHeight="1">
      <c r="AN59235" s="98"/>
      <c r="AO59235" s="98"/>
      <c r="AP59235" s="98"/>
      <c r="AR59235" s="98"/>
      <c r="AS59235" s="98"/>
    </row>
    <row r="59236" spans="40:45" ht="15" customHeight="1">
      <c r="AN59236" s="98"/>
      <c r="AO59236" s="98"/>
      <c r="AP59236" s="98"/>
      <c r="AR59236" s="98"/>
      <c r="AS59236" s="98"/>
    </row>
    <row r="59237" spans="40:45" ht="15" customHeight="1">
      <c r="AN59237" s="98"/>
      <c r="AO59237" s="98"/>
      <c r="AP59237" s="98"/>
      <c r="AR59237" s="98"/>
      <c r="AS59237" s="98"/>
    </row>
    <row r="59238" spans="40:45" ht="15" customHeight="1">
      <c r="AN59238" s="98"/>
      <c r="AO59238" s="98"/>
      <c r="AP59238" s="98"/>
      <c r="AR59238" s="98"/>
      <c r="AS59238" s="98"/>
    </row>
    <row r="59239" spans="40:45" ht="15" customHeight="1">
      <c r="AN59239" s="98"/>
      <c r="AO59239" s="98"/>
      <c r="AP59239" s="98"/>
      <c r="AR59239" s="98"/>
      <c r="AS59239" s="98"/>
    </row>
    <row r="59240" spans="40:45" ht="15" customHeight="1">
      <c r="AN59240" s="98"/>
      <c r="AO59240" s="98"/>
      <c r="AP59240" s="98"/>
      <c r="AR59240" s="98"/>
      <c r="AS59240" s="98"/>
    </row>
    <row r="59241" spans="40:45" ht="15" customHeight="1">
      <c r="AN59241" s="98"/>
      <c r="AO59241" s="98"/>
      <c r="AP59241" s="98"/>
      <c r="AR59241" s="98"/>
      <c r="AS59241" s="98"/>
    </row>
    <row r="59242" spans="40:45" ht="15" customHeight="1">
      <c r="AN59242" s="98"/>
      <c r="AO59242" s="98"/>
      <c r="AP59242" s="98"/>
      <c r="AR59242" s="98"/>
      <c r="AS59242" s="98"/>
    </row>
    <row r="59243" spans="40:45" ht="15" customHeight="1">
      <c r="AN59243" s="98"/>
      <c r="AO59243" s="98"/>
      <c r="AP59243" s="98"/>
      <c r="AR59243" s="98"/>
      <c r="AS59243" s="98"/>
    </row>
    <row r="59244" spans="40:45" ht="15" customHeight="1">
      <c r="AN59244" s="98"/>
      <c r="AO59244" s="98"/>
      <c r="AP59244" s="98"/>
      <c r="AR59244" s="98"/>
      <c r="AS59244" s="98"/>
    </row>
    <row r="59245" spans="40:45" ht="15" customHeight="1">
      <c r="AN59245" s="98"/>
      <c r="AO59245" s="98"/>
      <c r="AP59245" s="98"/>
      <c r="AR59245" s="98"/>
      <c r="AS59245" s="98"/>
    </row>
    <row r="59246" spans="40:45" ht="15" customHeight="1">
      <c r="AN59246" s="98"/>
      <c r="AO59246" s="98"/>
      <c r="AP59246" s="98"/>
      <c r="AR59246" s="98"/>
      <c r="AS59246" s="98"/>
    </row>
    <row r="59247" spans="40:45" ht="15" customHeight="1">
      <c r="AN59247" s="98"/>
      <c r="AO59247" s="98"/>
      <c r="AP59247" s="98"/>
      <c r="AR59247" s="98"/>
      <c r="AS59247" s="98"/>
    </row>
    <row r="59248" spans="40:45" ht="15" customHeight="1">
      <c r="AN59248" s="98"/>
      <c r="AO59248" s="98"/>
      <c r="AP59248" s="98"/>
      <c r="AR59248" s="98"/>
      <c r="AS59248" s="98"/>
    </row>
    <row r="59249" spans="40:45" ht="15" customHeight="1">
      <c r="AN59249" s="98"/>
      <c r="AO59249" s="98"/>
      <c r="AP59249" s="98"/>
      <c r="AR59249" s="98"/>
      <c r="AS59249" s="98"/>
    </row>
    <row r="59250" spans="40:45" ht="15" customHeight="1">
      <c r="AN59250" s="98"/>
      <c r="AO59250" s="98"/>
      <c r="AP59250" s="98"/>
      <c r="AR59250" s="98"/>
      <c r="AS59250" s="98"/>
    </row>
    <row r="59251" spans="40:45" ht="15" customHeight="1">
      <c r="AN59251" s="98"/>
      <c r="AO59251" s="98"/>
      <c r="AP59251" s="98"/>
      <c r="AR59251" s="98"/>
      <c r="AS59251" s="98"/>
    </row>
    <row r="59252" spans="40:45" ht="15" customHeight="1">
      <c r="AN59252" s="98"/>
      <c r="AO59252" s="98"/>
      <c r="AP59252" s="98"/>
      <c r="AR59252" s="98"/>
      <c r="AS59252" s="98"/>
    </row>
    <row r="59253" spans="40:45" ht="15" customHeight="1">
      <c r="AN59253" s="98"/>
      <c r="AO59253" s="98"/>
      <c r="AP59253" s="98"/>
      <c r="AR59253" s="98"/>
      <c r="AS59253" s="98"/>
    </row>
    <row r="59254" spans="40:45" ht="15" customHeight="1">
      <c r="AN59254" s="98"/>
      <c r="AO59254" s="98"/>
      <c r="AP59254" s="98"/>
      <c r="AR59254" s="98"/>
      <c r="AS59254" s="98"/>
    </row>
    <row r="59255" spans="40:45" ht="15" customHeight="1">
      <c r="AN59255" s="98"/>
      <c r="AO59255" s="98"/>
      <c r="AP59255" s="98"/>
      <c r="AR59255" s="98"/>
      <c r="AS59255" s="98"/>
    </row>
    <row r="59256" spans="40:45" ht="15" customHeight="1">
      <c r="AN59256" s="98"/>
      <c r="AO59256" s="98"/>
      <c r="AP59256" s="98"/>
      <c r="AR59256" s="98"/>
      <c r="AS59256" s="98"/>
    </row>
    <row r="59257" spans="40:45" ht="15" customHeight="1">
      <c r="AN59257" s="98"/>
      <c r="AO59257" s="98"/>
      <c r="AP59257" s="98"/>
      <c r="AR59257" s="98"/>
      <c r="AS59257" s="98"/>
    </row>
    <row r="59258" spans="40:45" ht="15" customHeight="1">
      <c r="AN59258" s="98"/>
      <c r="AO59258" s="98"/>
      <c r="AP59258" s="98"/>
      <c r="AR59258" s="98"/>
      <c r="AS59258" s="98"/>
    </row>
    <row r="59259" spans="40:45" ht="15" customHeight="1">
      <c r="AN59259" s="98"/>
      <c r="AO59259" s="98"/>
      <c r="AP59259" s="98"/>
      <c r="AR59259" s="98"/>
      <c r="AS59259" s="98"/>
    </row>
    <row r="59260" spans="40:45" ht="15" customHeight="1">
      <c r="AN59260" s="98"/>
      <c r="AO59260" s="98"/>
      <c r="AP59260" s="98"/>
      <c r="AR59260" s="98"/>
      <c r="AS59260" s="98"/>
    </row>
    <row r="59261" spans="40:45" ht="15" customHeight="1">
      <c r="AN59261" s="98"/>
      <c r="AO59261" s="98"/>
      <c r="AP59261" s="98"/>
      <c r="AR59261" s="98"/>
      <c r="AS59261" s="98"/>
    </row>
    <row r="59262" spans="40:45" ht="15" customHeight="1">
      <c r="AN59262" s="98"/>
      <c r="AO59262" s="98"/>
      <c r="AP59262" s="98"/>
      <c r="AR59262" s="98"/>
      <c r="AS59262" s="98"/>
    </row>
    <row r="59263" spans="40:45" ht="15" customHeight="1">
      <c r="AN59263" s="98"/>
      <c r="AO59263" s="98"/>
      <c r="AP59263" s="98"/>
      <c r="AR59263" s="98"/>
      <c r="AS59263" s="98"/>
    </row>
    <row r="59264" spans="40:45" ht="15" customHeight="1">
      <c r="AN59264" s="98"/>
      <c r="AO59264" s="98"/>
      <c r="AP59264" s="98"/>
      <c r="AR59264" s="98"/>
      <c r="AS59264" s="98"/>
    </row>
    <row r="59265" spans="40:45" ht="15" customHeight="1">
      <c r="AN59265" s="98"/>
      <c r="AO59265" s="98"/>
      <c r="AP59265" s="98"/>
      <c r="AR59265" s="98"/>
      <c r="AS59265" s="98"/>
    </row>
    <row r="59266" spans="40:45" ht="15" customHeight="1">
      <c r="AN59266" s="98"/>
      <c r="AO59266" s="98"/>
      <c r="AP59266" s="98"/>
      <c r="AR59266" s="98"/>
      <c r="AS59266" s="98"/>
    </row>
    <row r="59267" spans="40:45" ht="15" customHeight="1">
      <c r="AN59267" s="98"/>
      <c r="AO59267" s="98"/>
      <c r="AP59267" s="98"/>
      <c r="AR59267" s="98"/>
      <c r="AS59267" s="98"/>
    </row>
    <row r="59268" spans="40:45" ht="15" customHeight="1">
      <c r="AN59268" s="98"/>
      <c r="AO59268" s="98"/>
      <c r="AP59268" s="98"/>
      <c r="AR59268" s="98"/>
      <c r="AS59268" s="98"/>
    </row>
    <row r="59269" spans="40:45" ht="15" customHeight="1">
      <c r="AN59269" s="98"/>
      <c r="AO59269" s="98"/>
      <c r="AP59269" s="98"/>
      <c r="AR59269" s="98"/>
      <c r="AS59269" s="98"/>
    </row>
    <row r="59270" spans="40:45" ht="15" customHeight="1">
      <c r="AN59270" s="98"/>
      <c r="AO59270" s="98"/>
      <c r="AP59270" s="98"/>
      <c r="AR59270" s="98"/>
      <c r="AS59270" s="98"/>
    </row>
    <row r="59271" spans="40:45" ht="15" customHeight="1">
      <c r="AN59271" s="98"/>
      <c r="AO59271" s="98"/>
      <c r="AP59271" s="98"/>
      <c r="AR59271" s="98"/>
      <c r="AS59271" s="98"/>
    </row>
    <row r="59272" spans="40:45" ht="15" customHeight="1">
      <c r="AN59272" s="98"/>
      <c r="AO59272" s="98"/>
      <c r="AP59272" s="98"/>
      <c r="AR59272" s="98"/>
      <c r="AS59272" s="98"/>
    </row>
    <row r="59273" spans="40:45" ht="15" customHeight="1">
      <c r="AN59273" s="98"/>
      <c r="AO59273" s="98"/>
      <c r="AP59273" s="98"/>
      <c r="AR59273" s="98"/>
      <c r="AS59273" s="98"/>
    </row>
    <row r="59274" spans="40:45" ht="15" customHeight="1">
      <c r="AN59274" s="98"/>
      <c r="AO59274" s="98"/>
      <c r="AP59274" s="98"/>
      <c r="AR59274" s="98"/>
      <c r="AS59274" s="98"/>
    </row>
    <row r="59275" spans="40:45" ht="15" customHeight="1">
      <c r="AN59275" s="98"/>
      <c r="AO59275" s="98"/>
      <c r="AP59275" s="98"/>
      <c r="AR59275" s="98"/>
      <c r="AS59275" s="98"/>
    </row>
    <row r="59276" spans="40:45" ht="15" customHeight="1">
      <c r="AN59276" s="98"/>
      <c r="AO59276" s="98"/>
      <c r="AP59276" s="98"/>
      <c r="AR59276" s="98"/>
      <c r="AS59276" s="98"/>
    </row>
    <row r="59277" spans="40:45" ht="15" customHeight="1">
      <c r="AN59277" s="98"/>
      <c r="AO59277" s="98"/>
      <c r="AP59277" s="98"/>
      <c r="AR59277" s="98"/>
      <c r="AS59277" s="98"/>
    </row>
    <row r="59278" spans="40:45" ht="15" customHeight="1">
      <c r="AN59278" s="98"/>
      <c r="AO59278" s="98"/>
      <c r="AP59278" s="98"/>
      <c r="AR59278" s="98"/>
      <c r="AS59278" s="98"/>
    </row>
    <row r="59279" spans="40:45" ht="15" customHeight="1">
      <c r="AN59279" s="98"/>
      <c r="AO59279" s="98"/>
      <c r="AP59279" s="98"/>
      <c r="AR59279" s="98"/>
      <c r="AS59279" s="98"/>
    </row>
    <row r="59280" spans="40:45" ht="15" customHeight="1">
      <c r="AN59280" s="98"/>
      <c r="AO59280" s="98"/>
      <c r="AP59280" s="98"/>
      <c r="AR59280" s="98"/>
      <c r="AS59280" s="98"/>
    </row>
    <row r="59281" spans="40:45" ht="15" customHeight="1">
      <c r="AN59281" s="98"/>
      <c r="AO59281" s="98"/>
      <c r="AP59281" s="98"/>
      <c r="AR59281" s="98"/>
      <c r="AS59281" s="98"/>
    </row>
    <row r="59282" spans="40:45" ht="15" customHeight="1">
      <c r="AN59282" s="98"/>
      <c r="AO59282" s="98"/>
      <c r="AP59282" s="98"/>
      <c r="AR59282" s="98"/>
      <c r="AS59282" s="98"/>
    </row>
    <row r="59283" spans="40:45" ht="15" customHeight="1">
      <c r="AN59283" s="98"/>
      <c r="AO59283" s="98"/>
      <c r="AP59283" s="98"/>
      <c r="AR59283" s="98"/>
      <c r="AS59283" s="98"/>
    </row>
    <row r="59284" spans="40:45" ht="15" customHeight="1">
      <c r="AN59284" s="98"/>
      <c r="AO59284" s="98"/>
      <c r="AP59284" s="98"/>
      <c r="AR59284" s="98"/>
      <c r="AS59284" s="98"/>
    </row>
    <row r="59285" spans="40:45" ht="15" customHeight="1">
      <c r="AN59285" s="98"/>
      <c r="AO59285" s="98"/>
      <c r="AP59285" s="98"/>
      <c r="AR59285" s="98"/>
      <c r="AS59285" s="98"/>
    </row>
    <row r="59286" spans="40:45" ht="15" customHeight="1">
      <c r="AN59286" s="98"/>
      <c r="AO59286" s="98"/>
      <c r="AP59286" s="98"/>
      <c r="AR59286" s="98"/>
      <c r="AS59286" s="98"/>
    </row>
    <row r="59287" spans="40:45" ht="15" customHeight="1">
      <c r="AN59287" s="98"/>
      <c r="AO59287" s="98"/>
      <c r="AP59287" s="98"/>
      <c r="AR59287" s="98"/>
      <c r="AS59287" s="98"/>
    </row>
    <row r="59288" spans="40:45" ht="15" customHeight="1">
      <c r="AN59288" s="98"/>
      <c r="AO59288" s="98"/>
      <c r="AP59288" s="98"/>
      <c r="AR59288" s="98"/>
      <c r="AS59288" s="98"/>
    </row>
    <row r="59289" spans="40:45" ht="15" customHeight="1">
      <c r="AN59289" s="98"/>
      <c r="AO59289" s="98"/>
      <c r="AP59289" s="98"/>
      <c r="AR59289" s="98"/>
      <c r="AS59289" s="98"/>
    </row>
    <row r="59290" spans="40:45" ht="15" customHeight="1">
      <c r="AN59290" s="98"/>
      <c r="AO59290" s="98"/>
      <c r="AP59290" s="98"/>
      <c r="AR59290" s="98"/>
      <c r="AS59290" s="98"/>
    </row>
    <row r="59291" spans="40:45" ht="15" customHeight="1">
      <c r="AN59291" s="98"/>
      <c r="AO59291" s="98"/>
      <c r="AP59291" s="98"/>
      <c r="AR59291" s="98"/>
      <c r="AS59291" s="98"/>
    </row>
    <row r="59292" spans="40:45" ht="15" customHeight="1">
      <c r="AN59292" s="98"/>
      <c r="AO59292" s="98"/>
      <c r="AP59292" s="98"/>
      <c r="AR59292" s="98"/>
      <c r="AS59292" s="98"/>
    </row>
    <row r="59293" spans="40:45" ht="15" customHeight="1">
      <c r="AN59293" s="98"/>
      <c r="AO59293" s="98"/>
      <c r="AP59293" s="98"/>
      <c r="AR59293" s="98"/>
      <c r="AS59293" s="98"/>
    </row>
    <row r="59294" spans="40:45" ht="15" customHeight="1">
      <c r="AN59294" s="98"/>
      <c r="AO59294" s="98"/>
      <c r="AP59294" s="98"/>
      <c r="AR59294" s="98"/>
      <c r="AS59294" s="98"/>
    </row>
    <row r="59295" spans="40:45" ht="15" customHeight="1">
      <c r="AN59295" s="98"/>
      <c r="AO59295" s="98"/>
      <c r="AP59295" s="98"/>
      <c r="AR59295" s="98"/>
      <c r="AS59295" s="98"/>
    </row>
    <row r="59296" spans="40:45" ht="15" customHeight="1">
      <c r="AN59296" s="98"/>
      <c r="AO59296" s="98"/>
      <c r="AP59296" s="98"/>
      <c r="AR59296" s="98"/>
      <c r="AS59296" s="98"/>
    </row>
    <row r="59297" spans="40:45" ht="15" customHeight="1">
      <c r="AN59297" s="98"/>
      <c r="AO59297" s="98"/>
      <c r="AP59297" s="98"/>
      <c r="AR59297" s="98"/>
      <c r="AS59297" s="98"/>
    </row>
    <row r="59298" spans="40:45" ht="15" customHeight="1">
      <c r="AN59298" s="98"/>
      <c r="AO59298" s="98"/>
      <c r="AP59298" s="98"/>
      <c r="AR59298" s="98"/>
      <c r="AS59298" s="98"/>
    </row>
    <row r="59299" spans="40:45" ht="15" customHeight="1">
      <c r="AN59299" s="98"/>
      <c r="AO59299" s="98"/>
      <c r="AP59299" s="98"/>
      <c r="AR59299" s="98"/>
      <c r="AS59299" s="98"/>
    </row>
    <row r="59300" spans="40:45" ht="15" customHeight="1">
      <c r="AN59300" s="98"/>
      <c r="AO59300" s="98"/>
      <c r="AP59300" s="98"/>
      <c r="AR59300" s="98"/>
      <c r="AS59300" s="98"/>
    </row>
    <row r="59301" spans="40:45" ht="15" customHeight="1">
      <c r="AN59301" s="98"/>
      <c r="AO59301" s="98"/>
      <c r="AP59301" s="98"/>
      <c r="AR59301" s="98"/>
      <c r="AS59301" s="98"/>
    </row>
    <row r="59302" spans="40:45" ht="15" customHeight="1">
      <c r="AN59302" s="98"/>
      <c r="AO59302" s="98"/>
      <c r="AP59302" s="98"/>
      <c r="AR59302" s="98"/>
      <c r="AS59302" s="98"/>
    </row>
    <row r="59303" spans="40:45" ht="15" customHeight="1">
      <c r="AN59303" s="98"/>
      <c r="AO59303" s="98"/>
      <c r="AP59303" s="98"/>
      <c r="AR59303" s="98"/>
      <c r="AS59303" s="98"/>
    </row>
    <row r="59304" spans="40:45" ht="15" customHeight="1">
      <c r="AN59304" s="98"/>
      <c r="AO59304" s="98"/>
      <c r="AP59304" s="98"/>
      <c r="AR59304" s="98"/>
      <c r="AS59304" s="98"/>
    </row>
    <row r="59305" spans="40:45" ht="15" customHeight="1">
      <c r="AN59305" s="98"/>
      <c r="AO59305" s="98"/>
      <c r="AP59305" s="98"/>
      <c r="AR59305" s="98"/>
      <c r="AS59305" s="98"/>
    </row>
    <row r="59306" spans="40:45" ht="15" customHeight="1">
      <c r="AN59306" s="98"/>
      <c r="AO59306" s="98"/>
      <c r="AP59306" s="98"/>
      <c r="AR59306" s="98"/>
      <c r="AS59306" s="98"/>
    </row>
    <row r="59307" spans="40:45" ht="15" customHeight="1">
      <c r="AN59307" s="98"/>
      <c r="AO59307" s="98"/>
      <c r="AP59307" s="98"/>
      <c r="AR59307" s="98"/>
      <c r="AS59307" s="98"/>
    </row>
    <row r="59308" spans="40:45" ht="15" customHeight="1">
      <c r="AN59308" s="98"/>
      <c r="AO59308" s="98"/>
      <c r="AP59308" s="98"/>
      <c r="AR59308" s="98"/>
      <c r="AS59308" s="98"/>
    </row>
    <row r="59309" spans="40:45" ht="15" customHeight="1">
      <c r="AN59309" s="98"/>
      <c r="AO59309" s="98"/>
      <c r="AP59309" s="98"/>
      <c r="AR59309" s="98"/>
      <c r="AS59309" s="98"/>
    </row>
    <row r="59310" spans="40:45" ht="15" customHeight="1">
      <c r="AN59310" s="98"/>
      <c r="AO59310" s="98"/>
      <c r="AP59310" s="98"/>
      <c r="AR59310" s="98"/>
      <c r="AS59310" s="98"/>
    </row>
    <row r="59311" spans="40:45" ht="15" customHeight="1">
      <c r="AN59311" s="98"/>
      <c r="AO59311" s="98"/>
      <c r="AP59311" s="98"/>
      <c r="AR59311" s="98"/>
      <c r="AS59311" s="98"/>
    </row>
    <row r="59312" spans="40:45" ht="15" customHeight="1">
      <c r="AN59312" s="98"/>
      <c r="AO59312" s="98"/>
      <c r="AP59312" s="98"/>
      <c r="AR59312" s="98"/>
      <c r="AS59312" s="98"/>
    </row>
    <row r="59313" spans="40:45" ht="15" customHeight="1">
      <c r="AN59313" s="98"/>
      <c r="AO59313" s="98"/>
      <c r="AP59313" s="98"/>
      <c r="AR59313" s="98"/>
      <c r="AS59313" s="98"/>
    </row>
    <row r="59314" spans="40:45" ht="15" customHeight="1">
      <c r="AN59314" s="98"/>
      <c r="AO59314" s="98"/>
      <c r="AP59314" s="98"/>
      <c r="AR59314" s="98"/>
      <c r="AS59314" s="98"/>
    </row>
    <row r="59315" spans="40:45" ht="15" customHeight="1">
      <c r="AN59315" s="98"/>
      <c r="AO59315" s="98"/>
      <c r="AP59315" s="98"/>
      <c r="AR59315" s="98"/>
      <c r="AS59315" s="98"/>
    </row>
    <row r="59316" spans="40:45" ht="15" customHeight="1">
      <c r="AN59316" s="98"/>
      <c r="AO59316" s="98"/>
      <c r="AP59316" s="98"/>
      <c r="AR59316" s="98"/>
      <c r="AS59316" s="98"/>
    </row>
    <row r="59317" spans="40:45" ht="15" customHeight="1">
      <c r="AN59317" s="98"/>
      <c r="AO59317" s="98"/>
      <c r="AP59317" s="98"/>
      <c r="AR59317" s="98"/>
      <c r="AS59317" s="98"/>
    </row>
    <row r="59318" spans="40:45" ht="15" customHeight="1">
      <c r="AN59318" s="98"/>
      <c r="AO59318" s="98"/>
      <c r="AP59318" s="98"/>
      <c r="AR59318" s="98"/>
      <c r="AS59318" s="98"/>
    </row>
    <row r="59319" spans="40:45" ht="15" customHeight="1">
      <c r="AN59319" s="98"/>
      <c r="AO59319" s="98"/>
      <c r="AP59319" s="98"/>
      <c r="AR59319" s="98"/>
      <c r="AS59319" s="98"/>
    </row>
    <row r="59320" spans="40:45" ht="15" customHeight="1">
      <c r="AN59320" s="98"/>
      <c r="AO59320" s="98"/>
      <c r="AP59320" s="98"/>
      <c r="AR59320" s="98"/>
      <c r="AS59320" s="98"/>
    </row>
    <row r="59321" spans="40:45" ht="15" customHeight="1">
      <c r="AN59321" s="98"/>
      <c r="AO59321" s="98"/>
      <c r="AP59321" s="98"/>
      <c r="AR59321" s="98"/>
      <c r="AS59321" s="98"/>
    </row>
    <row r="59322" spans="40:45" ht="15" customHeight="1">
      <c r="AN59322" s="98"/>
      <c r="AO59322" s="98"/>
      <c r="AP59322" s="98"/>
      <c r="AR59322" s="98"/>
      <c r="AS59322" s="98"/>
    </row>
    <row r="59323" spans="40:45" ht="15" customHeight="1">
      <c r="AN59323" s="98"/>
      <c r="AO59323" s="98"/>
      <c r="AP59323" s="98"/>
      <c r="AR59323" s="98"/>
      <c r="AS59323" s="98"/>
    </row>
    <row r="59324" spans="40:45" ht="15" customHeight="1">
      <c r="AN59324" s="98"/>
      <c r="AO59324" s="98"/>
      <c r="AP59324" s="98"/>
      <c r="AR59324" s="98"/>
      <c r="AS59324" s="98"/>
    </row>
    <row r="59325" spans="40:45" ht="15" customHeight="1">
      <c r="AN59325" s="98"/>
      <c r="AO59325" s="98"/>
      <c r="AP59325" s="98"/>
      <c r="AR59325" s="98"/>
      <c r="AS59325" s="98"/>
    </row>
    <row r="59326" spans="40:45" ht="15" customHeight="1">
      <c r="AN59326" s="98"/>
      <c r="AO59326" s="98"/>
      <c r="AP59326" s="98"/>
      <c r="AR59326" s="98"/>
      <c r="AS59326" s="98"/>
    </row>
    <row r="59327" spans="40:45" ht="15" customHeight="1">
      <c r="AN59327" s="98"/>
      <c r="AO59327" s="98"/>
      <c r="AP59327" s="98"/>
      <c r="AR59327" s="98"/>
      <c r="AS59327" s="98"/>
    </row>
    <row r="59328" spans="40:45" ht="15" customHeight="1">
      <c r="AN59328" s="98"/>
      <c r="AO59328" s="98"/>
      <c r="AP59328" s="98"/>
      <c r="AR59328" s="98"/>
      <c r="AS59328" s="98"/>
    </row>
    <row r="59329" spans="40:45" ht="15" customHeight="1">
      <c r="AN59329" s="98"/>
      <c r="AO59329" s="98"/>
      <c r="AP59329" s="98"/>
      <c r="AR59329" s="98"/>
      <c r="AS59329" s="98"/>
    </row>
    <row r="59330" spans="40:45" ht="15" customHeight="1">
      <c r="AN59330" s="98"/>
      <c r="AO59330" s="98"/>
      <c r="AP59330" s="98"/>
      <c r="AR59330" s="98"/>
      <c r="AS59330" s="98"/>
    </row>
    <row r="59331" spans="40:45" ht="15" customHeight="1">
      <c r="AN59331" s="98"/>
      <c r="AO59331" s="98"/>
      <c r="AP59331" s="98"/>
      <c r="AR59331" s="98"/>
      <c r="AS59331" s="98"/>
    </row>
    <row r="59332" spans="40:45" ht="15" customHeight="1">
      <c r="AN59332" s="98"/>
      <c r="AO59332" s="98"/>
      <c r="AP59332" s="98"/>
      <c r="AR59332" s="98"/>
      <c r="AS59332" s="98"/>
    </row>
    <row r="59333" spans="40:45" ht="15" customHeight="1">
      <c r="AN59333" s="98"/>
      <c r="AO59333" s="98"/>
      <c r="AP59333" s="98"/>
      <c r="AR59333" s="98"/>
      <c r="AS59333" s="98"/>
    </row>
    <row r="59334" spans="40:45" ht="15" customHeight="1">
      <c r="AN59334" s="98"/>
      <c r="AO59334" s="98"/>
      <c r="AP59334" s="98"/>
      <c r="AR59334" s="98"/>
      <c r="AS59334" s="98"/>
    </row>
    <row r="59335" spans="40:45" ht="15" customHeight="1">
      <c r="AN59335" s="98"/>
      <c r="AO59335" s="98"/>
      <c r="AP59335" s="98"/>
      <c r="AR59335" s="98"/>
      <c r="AS59335" s="98"/>
    </row>
    <row r="59336" spans="40:45" ht="15" customHeight="1">
      <c r="AN59336" s="98"/>
      <c r="AO59336" s="98"/>
      <c r="AP59336" s="98"/>
      <c r="AR59336" s="98"/>
      <c r="AS59336" s="98"/>
    </row>
    <row r="59337" spans="40:45" ht="15" customHeight="1">
      <c r="AN59337" s="98"/>
      <c r="AO59337" s="98"/>
      <c r="AP59337" s="98"/>
      <c r="AR59337" s="98"/>
      <c r="AS59337" s="98"/>
    </row>
    <row r="59338" spans="40:45" ht="15" customHeight="1">
      <c r="AN59338" s="98"/>
      <c r="AO59338" s="98"/>
      <c r="AP59338" s="98"/>
      <c r="AR59338" s="98"/>
      <c r="AS59338" s="98"/>
    </row>
    <row r="59339" spans="40:45" ht="15" customHeight="1">
      <c r="AN59339" s="98"/>
      <c r="AO59339" s="98"/>
      <c r="AP59339" s="98"/>
      <c r="AR59339" s="98"/>
      <c r="AS59339" s="98"/>
    </row>
    <row r="59340" spans="40:45" ht="15" customHeight="1">
      <c r="AN59340" s="98"/>
      <c r="AO59340" s="98"/>
      <c r="AP59340" s="98"/>
      <c r="AR59340" s="98"/>
      <c r="AS59340" s="98"/>
    </row>
    <row r="59341" spans="40:45" ht="15" customHeight="1">
      <c r="AN59341" s="98"/>
      <c r="AO59341" s="98"/>
      <c r="AP59341" s="98"/>
      <c r="AR59341" s="98"/>
      <c r="AS59341" s="98"/>
    </row>
    <row r="59342" spans="40:45" ht="15" customHeight="1">
      <c r="AN59342" s="98"/>
      <c r="AO59342" s="98"/>
      <c r="AP59342" s="98"/>
      <c r="AR59342" s="98"/>
      <c r="AS59342" s="98"/>
    </row>
    <row r="59343" spans="40:45" ht="15" customHeight="1">
      <c r="AN59343" s="98"/>
      <c r="AO59343" s="98"/>
      <c r="AP59343" s="98"/>
      <c r="AR59343" s="98"/>
      <c r="AS59343" s="98"/>
    </row>
    <row r="59344" spans="40:45" ht="15" customHeight="1">
      <c r="AN59344" s="98"/>
      <c r="AO59344" s="98"/>
      <c r="AP59344" s="98"/>
      <c r="AR59344" s="98"/>
      <c r="AS59344" s="98"/>
    </row>
    <row r="59345" spans="40:45" ht="15" customHeight="1">
      <c r="AN59345" s="98"/>
      <c r="AO59345" s="98"/>
      <c r="AP59345" s="98"/>
      <c r="AR59345" s="98"/>
      <c r="AS59345" s="98"/>
    </row>
    <row r="59346" spans="40:45" ht="15" customHeight="1">
      <c r="AN59346" s="98"/>
      <c r="AO59346" s="98"/>
      <c r="AP59346" s="98"/>
      <c r="AR59346" s="98"/>
      <c r="AS59346" s="98"/>
    </row>
    <row r="59347" spans="40:45" ht="15" customHeight="1">
      <c r="AN59347" s="98"/>
      <c r="AO59347" s="98"/>
      <c r="AP59347" s="98"/>
      <c r="AR59347" s="98"/>
      <c r="AS59347" s="98"/>
    </row>
    <row r="59348" spans="40:45" ht="15" customHeight="1">
      <c r="AN59348" s="98"/>
      <c r="AO59348" s="98"/>
      <c r="AP59348" s="98"/>
      <c r="AR59348" s="98"/>
      <c r="AS59348" s="98"/>
    </row>
    <row r="59349" spans="40:45" ht="15" customHeight="1">
      <c r="AN59349" s="98"/>
      <c r="AO59349" s="98"/>
      <c r="AP59349" s="98"/>
      <c r="AR59349" s="98"/>
      <c r="AS59349" s="98"/>
    </row>
    <row r="59350" spans="40:45" ht="15" customHeight="1">
      <c r="AN59350" s="98"/>
      <c r="AO59350" s="98"/>
      <c r="AP59350" s="98"/>
      <c r="AR59350" s="98"/>
      <c r="AS59350" s="98"/>
    </row>
    <row r="59351" spans="40:45" ht="15" customHeight="1">
      <c r="AN59351" s="98"/>
      <c r="AO59351" s="98"/>
      <c r="AP59351" s="98"/>
      <c r="AR59351" s="98"/>
      <c r="AS59351" s="98"/>
    </row>
    <row r="59352" spans="40:45" ht="15" customHeight="1">
      <c r="AN59352" s="98"/>
      <c r="AO59352" s="98"/>
      <c r="AP59352" s="98"/>
      <c r="AR59352" s="98"/>
      <c r="AS59352" s="98"/>
    </row>
    <row r="59353" spans="40:45" ht="15" customHeight="1">
      <c r="AN59353" s="98"/>
      <c r="AO59353" s="98"/>
      <c r="AP59353" s="98"/>
      <c r="AR59353" s="98"/>
      <c r="AS59353" s="98"/>
    </row>
    <row r="59354" spans="40:45" ht="15" customHeight="1">
      <c r="AN59354" s="98"/>
      <c r="AO59354" s="98"/>
      <c r="AP59354" s="98"/>
      <c r="AR59354" s="98"/>
      <c r="AS59354" s="98"/>
    </row>
    <row r="59355" spans="40:45" ht="15" customHeight="1">
      <c r="AN59355" s="98"/>
      <c r="AO59355" s="98"/>
      <c r="AP59355" s="98"/>
      <c r="AR59355" s="98"/>
      <c r="AS59355" s="98"/>
    </row>
    <row r="59356" spans="40:45" ht="15" customHeight="1">
      <c r="AN59356" s="98"/>
      <c r="AO59356" s="98"/>
      <c r="AP59356" s="98"/>
      <c r="AR59356" s="98"/>
      <c r="AS59356" s="98"/>
    </row>
    <row r="59357" spans="40:45" ht="15" customHeight="1">
      <c r="AN59357" s="98"/>
      <c r="AO59357" s="98"/>
      <c r="AP59357" s="98"/>
      <c r="AR59357" s="98"/>
      <c r="AS59357" s="98"/>
    </row>
    <row r="59358" spans="40:45" ht="15" customHeight="1">
      <c r="AN59358" s="98"/>
      <c r="AO59358" s="98"/>
      <c r="AP59358" s="98"/>
      <c r="AR59358" s="98"/>
      <c r="AS59358" s="98"/>
    </row>
    <row r="59359" spans="40:45" ht="15" customHeight="1">
      <c r="AN59359" s="98"/>
      <c r="AO59359" s="98"/>
      <c r="AP59359" s="98"/>
      <c r="AR59359" s="98"/>
      <c r="AS59359" s="98"/>
    </row>
    <row r="59360" spans="40:45" ht="15" customHeight="1">
      <c r="AN59360" s="98"/>
      <c r="AO59360" s="98"/>
      <c r="AP59360" s="98"/>
      <c r="AR59360" s="98"/>
      <c r="AS59360" s="98"/>
    </row>
    <row r="59361" spans="40:45" ht="15" customHeight="1">
      <c r="AN59361" s="98"/>
      <c r="AO59361" s="98"/>
      <c r="AP59361" s="98"/>
      <c r="AR59361" s="98"/>
      <c r="AS59361" s="98"/>
    </row>
    <row r="59362" spans="40:45" ht="15" customHeight="1">
      <c r="AN59362" s="98"/>
      <c r="AO59362" s="98"/>
      <c r="AP59362" s="98"/>
      <c r="AR59362" s="98"/>
      <c r="AS59362" s="98"/>
    </row>
    <row r="59363" spans="40:45" ht="15" customHeight="1">
      <c r="AN59363" s="98"/>
      <c r="AO59363" s="98"/>
      <c r="AP59363" s="98"/>
      <c r="AR59363" s="98"/>
      <c r="AS59363" s="98"/>
    </row>
    <row r="59364" spans="40:45" ht="15" customHeight="1">
      <c r="AN59364" s="98"/>
      <c r="AO59364" s="98"/>
      <c r="AP59364" s="98"/>
      <c r="AR59364" s="98"/>
      <c r="AS59364" s="98"/>
    </row>
    <row r="59365" spans="40:45" ht="15" customHeight="1">
      <c r="AN59365" s="98"/>
      <c r="AO59365" s="98"/>
      <c r="AP59365" s="98"/>
      <c r="AR59365" s="98"/>
      <c r="AS59365" s="98"/>
    </row>
    <row r="59366" spans="40:45" ht="15" customHeight="1">
      <c r="AN59366" s="98"/>
      <c r="AO59366" s="98"/>
      <c r="AP59366" s="98"/>
      <c r="AR59366" s="98"/>
      <c r="AS59366" s="98"/>
    </row>
    <row r="59367" spans="40:45" ht="15" customHeight="1">
      <c r="AN59367" s="98"/>
      <c r="AO59367" s="98"/>
      <c r="AP59367" s="98"/>
      <c r="AR59367" s="98"/>
      <c r="AS59367" s="98"/>
    </row>
    <row r="59368" spans="40:45" ht="15" customHeight="1">
      <c r="AN59368" s="98"/>
      <c r="AO59368" s="98"/>
      <c r="AP59368" s="98"/>
      <c r="AR59368" s="98"/>
      <c r="AS59368" s="98"/>
    </row>
    <row r="59369" spans="40:45" ht="15" customHeight="1">
      <c r="AN59369" s="98"/>
      <c r="AO59369" s="98"/>
      <c r="AP59369" s="98"/>
      <c r="AR59369" s="98"/>
      <c r="AS59369" s="98"/>
    </row>
    <row r="59370" spans="40:45" ht="15" customHeight="1">
      <c r="AN59370" s="98"/>
      <c r="AO59370" s="98"/>
      <c r="AP59370" s="98"/>
      <c r="AR59370" s="98"/>
      <c r="AS59370" s="98"/>
    </row>
    <row r="59371" spans="40:45" ht="15" customHeight="1">
      <c r="AN59371" s="98"/>
      <c r="AO59371" s="98"/>
      <c r="AP59371" s="98"/>
      <c r="AR59371" s="98"/>
      <c r="AS59371" s="98"/>
    </row>
    <row r="59372" spans="40:45" ht="15" customHeight="1">
      <c r="AN59372" s="98"/>
      <c r="AO59372" s="98"/>
      <c r="AP59372" s="98"/>
      <c r="AR59372" s="98"/>
      <c r="AS59372" s="98"/>
    </row>
    <row r="59373" spans="40:45" ht="15" customHeight="1">
      <c r="AN59373" s="98"/>
      <c r="AO59373" s="98"/>
      <c r="AP59373" s="98"/>
      <c r="AR59373" s="98"/>
      <c r="AS59373" s="98"/>
    </row>
    <row r="59374" spans="40:45" ht="15" customHeight="1">
      <c r="AN59374" s="98"/>
      <c r="AO59374" s="98"/>
      <c r="AP59374" s="98"/>
      <c r="AR59374" s="98"/>
      <c r="AS59374" s="98"/>
    </row>
    <row r="59375" spans="40:45" ht="15" customHeight="1">
      <c r="AN59375" s="98"/>
      <c r="AO59375" s="98"/>
      <c r="AP59375" s="98"/>
      <c r="AR59375" s="98"/>
      <c r="AS59375" s="98"/>
    </row>
    <row r="59376" spans="40:45" ht="15" customHeight="1">
      <c r="AN59376" s="98"/>
      <c r="AO59376" s="98"/>
      <c r="AP59376" s="98"/>
      <c r="AR59376" s="98"/>
      <c r="AS59376" s="98"/>
    </row>
    <row r="59377" spans="40:45" ht="15" customHeight="1">
      <c r="AN59377" s="98"/>
      <c r="AO59377" s="98"/>
      <c r="AP59377" s="98"/>
      <c r="AR59377" s="98"/>
      <c r="AS59377" s="98"/>
    </row>
    <row r="59378" spans="40:45" ht="15" customHeight="1">
      <c r="AN59378" s="98"/>
      <c r="AO59378" s="98"/>
      <c r="AP59378" s="98"/>
      <c r="AR59378" s="98"/>
      <c r="AS59378" s="98"/>
    </row>
    <row r="59379" spans="40:45" ht="15" customHeight="1">
      <c r="AN59379" s="98"/>
      <c r="AO59379" s="98"/>
      <c r="AP59379" s="98"/>
      <c r="AR59379" s="98"/>
      <c r="AS59379" s="98"/>
    </row>
    <row r="59380" spans="40:45" ht="15" customHeight="1">
      <c r="AN59380" s="98"/>
      <c r="AO59380" s="98"/>
      <c r="AP59380" s="98"/>
      <c r="AR59380" s="98"/>
      <c r="AS59380" s="98"/>
    </row>
    <row r="59381" spans="40:45" ht="15" customHeight="1">
      <c r="AN59381" s="98"/>
      <c r="AO59381" s="98"/>
      <c r="AP59381" s="98"/>
      <c r="AR59381" s="98"/>
      <c r="AS59381" s="98"/>
    </row>
    <row r="59382" spans="40:45" ht="15" customHeight="1">
      <c r="AN59382" s="98"/>
      <c r="AO59382" s="98"/>
      <c r="AP59382" s="98"/>
      <c r="AR59382" s="98"/>
      <c r="AS59382" s="98"/>
    </row>
    <row r="59383" spans="40:45" ht="15" customHeight="1">
      <c r="AN59383" s="98"/>
      <c r="AO59383" s="98"/>
      <c r="AP59383" s="98"/>
      <c r="AR59383" s="98"/>
      <c r="AS59383" s="98"/>
    </row>
    <row r="59384" spans="40:45" ht="15" customHeight="1">
      <c r="AN59384" s="98"/>
      <c r="AO59384" s="98"/>
      <c r="AP59384" s="98"/>
      <c r="AR59384" s="98"/>
      <c r="AS59384" s="98"/>
    </row>
    <row r="59385" spans="40:45" ht="15" customHeight="1">
      <c r="AN59385" s="98"/>
      <c r="AO59385" s="98"/>
      <c r="AP59385" s="98"/>
      <c r="AR59385" s="98"/>
      <c r="AS59385" s="98"/>
    </row>
    <row r="59386" spans="40:45" ht="15" customHeight="1">
      <c r="AN59386" s="98"/>
      <c r="AO59386" s="98"/>
      <c r="AP59386" s="98"/>
      <c r="AR59386" s="98"/>
      <c r="AS59386" s="98"/>
    </row>
    <row r="59387" spans="40:45" ht="15" customHeight="1">
      <c r="AN59387" s="98"/>
      <c r="AO59387" s="98"/>
      <c r="AP59387" s="98"/>
      <c r="AR59387" s="98"/>
      <c r="AS59387" s="98"/>
    </row>
    <row r="59388" spans="40:45" ht="15" customHeight="1">
      <c r="AN59388" s="98"/>
      <c r="AO59388" s="98"/>
      <c r="AP59388" s="98"/>
      <c r="AR59388" s="98"/>
      <c r="AS59388" s="98"/>
    </row>
    <row r="59389" spans="40:45" ht="15" customHeight="1">
      <c r="AN59389" s="98"/>
      <c r="AO59389" s="98"/>
      <c r="AP59389" s="98"/>
      <c r="AR59389" s="98"/>
      <c r="AS59389" s="98"/>
    </row>
    <row r="59390" spans="40:45" ht="15" customHeight="1">
      <c r="AN59390" s="98"/>
      <c r="AO59390" s="98"/>
      <c r="AP59390" s="98"/>
      <c r="AR59390" s="98"/>
      <c r="AS59390" s="98"/>
    </row>
    <row r="59391" spans="40:45" ht="15" customHeight="1">
      <c r="AN59391" s="98"/>
      <c r="AO59391" s="98"/>
      <c r="AP59391" s="98"/>
      <c r="AR59391" s="98"/>
      <c r="AS59391" s="98"/>
    </row>
    <row r="59392" spans="40:45" ht="15" customHeight="1">
      <c r="AN59392" s="98"/>
      <c r="AO59392" s="98"/>
      <c r="AP59392" s="98"/>
      <c r="AR59392" s="98"/>
      <c r="AS59392" s="98"/>
    </row>
    <row r="59393" spans="40:45" ht="15" customHeight="1">
      <c r="AN59393" s="98"/>
      <c r="AO59393" s="98"/>
      <c r="AP59393" s="98"/>
      <c r="AR59393" s="98"/>
      <c r="AS59393" s="98"/>
    </row>
    <row r="59394" spans="40:45" ht="15" customHeight="1">
      <c r="AN59394" s="98"/>
      <c r="AO59394" s="98"/>
      <c r="AP59394" s="98"/>
      <c r="AR59394" s="98"/>
      <c r="AS59394" s="98"/>
    </row>
    <row r="59395" spans="40:45" ht="15" customHeight="1">
      <c r="AN59395" s="98"/>
      <c r="AO59395" s="98"/>
      <c r="AP59395" s="98"/>
      <c r="AR59395" s="98"/>
      <c r="AS59395" s="98"/>
    </row>
    <row r="59396" spans="40:45" ht="15" customHeight="1">
      <c r="AN59396" s="98"/>
      <c r="AO59396" s="98"/>
      <c r="AP59396" s="98"/>
      <c r="AR59396" s="98"/>
      <c r="AS59396" s="98"/>
    </row>
    <row r="59397" spans="40:45" ht="15" customHeight="1">
      <c r="AN59397" s="98"/>
      <c r="AO59397" s="98"/>
      <c r="AP59397" s="98"/>
      <c r="AR59397" s="98"/>
      <c r="AS59397" s="98"/>
    </row>
    <row r="59398" spans="40:45" ht="15" customHeight="1">
      <c r="AN59398" s="98"/>
      <c r="AO59398" s="98"/>
      <c r="AP59398" s="98"/>
      <c r="AR59398" s="98"/>
      <c r="AS59398" s="98"/>
    </row>
    <row r="59399" spans="40:45" ht="15" customHeight="1">
      <c r="AN59399" s="98"/>
      <c r="AO59399" s="98"/>
      <c r="AP59399" s="98"/>
      <c r="AR59399" s="98"/>
      <c r="AS59399" s="98"/>
    </row>
    <row r="59400" spans="40:45" ht="15" customHeight="1">
      <c r="AN59400" s="98"/>
      <c r="AO59400" s="98"/>
      <c r="AP59400" s="98"/>
      <c r="AR59400" s="98"/>
      <c r="AS59400" s="98"/>
    </row>
    <row r="59401" spans="40:45" ht="15" customHeight="1">
      <c r="AN59401" s="98"/>
      <c r="AO59401" s="98"/>
      <c r="AP59401" s="98"/>
      <c r="AR59401" s="98"/>
      <c r="AS59401" s="98"/>
    </row>
    <row r="59402" spans="40:45" ht="15" customHeight="1">
      <c r="AN59402" s="98"/>
      <c r="AO59402" s="98"/>
      <c r="AP59402" s="98"/>
      <c r="AR59402" s="98"/>
      <c r="AS59402" s="98"/>
    </row>
    <row r="59403" spans="40:45" ht="15" customHeight="1">
      <c r="AN59403" s="98"/>
      <c r="AO59403" s="98"/>
      <c r="AP59403" s="98"/>
      <c r="AR59403" s="98"/>
      <c r="AS59403" s="98"/>
    </row>
    <row r="59404" spans="40:45" ht="15" customHeight="1">
      <c r="AN59404" s="98"/>
      <c r="AO59404" s="98"/>
      <c r="AP59404" s="98"/>
      <c r="AR59404" s="98"/>
      <c r="AS59404" s="98"/>
    </row>
    <row r="59405" spans="40:45" ht="15" customHeight="1">
      <c r="AN59405" s="98"/>
      <c r="AO59405" s="98"/>
      <c r="AP59405" s="98"/>
      <c r="AR59405" s="98"/>
      <c r="AS59405" s="98"/>
    </row>
    <row r="59406" spans="40:45" ht="15" customHeight="1">
      <c r="AN59406" s="98"/>
      <c r="AO59406" s="98"/>
      <c r="AP59406" s="98"/>
      <c r="AR59406" s="98"/>
      <c r="AS59406" s="98"/>
    </row>
    <row r="59407" spans="40:45" ht="15" customHeight="1">
      <c r="AN59407" s="98"/>
      <c r="AO59407" s="98"/>
      <c r="AP59407" s="98"/>
      <c r="AR59407" s="98"/>
      <c r="AS59407" s="98"/>
    </row>
    <row r="59408" spans="40:45" ht="15" customHeight="1">
      <c r="AN59408" s="98"/>
      <c r="AO59408" s="98"/>
      <c r="AP59408" s="98"/>
      <c r="AR59408" s="98"/>
      <c r="AS59408" s="98"/>
    </row>
    <row r="59409" spans="40:45" ht="15" customHeight="1">
      <c r="AN59409" s="98"/>
      <c r="AO59409" s="98"/>
      <c r="AP59409" s="98"/>
      <c r="AR59409" s="98"/>
      <c r="AS59409" s="98"/>
    </row>
    <row r="59410" spans="40:45" ht="15" customHeight="1">
      <c r="AN59410" s="98"/>
      <c r="AO59410" s="98"/>
      <c r="AP59410" s="98"/>
      <c r="AR59410" s="98"/>
      <c r="AS59410" s="98"/>
    </row>
    <row r="59411" spans="40:45" ht="15" customHeight="1">
      <c r="AN59411" s="98"/>
      <c r="AO59411" s="98"/>
      <c r="AP59411" s="98"/>
      <c r="AR59411" s="98"/>
      <c r="AS59411" s="98"/>
    </row>
    <row r="59412" spans="40:45" ht="15" customHeight="1">
      <c r="AN59412" s="98"/>
      <c r="AO59412" s="98"/>
      <c r="AP59412" s="98"/>
      <c r="AR59412" s="98"/>
      <c r="AS59412" s="98"/>
    </row>
    <row r="59413" spans="40:45" ht="15" customHeight="1">
      <c r="AN59413" s="98"/>
      <c r="AO59413" s="98"/>
      <c r="AP59413" s="98"/>
      <c r="AR59413" s="98"/>
      <c r="AS59413" s="98"/>
    </row>
    <row r="59414" spans="40:45" ht="15" customHeight="1">
      <c r="AN59414" s="98"/>
      <c r="AO59414" s="98"/>
      <c r="AP59414" s="98"/>
      <c r="AR59414" s="98"/>
      <c r="AS59414" s="98"/>
    </row>
    <row r="59415" spans="40:45" ht="15" customHeight="1">
      <c r="AN59415" s="98"/>
      <c r="AO59415" s="98"/>
      <c r="AP59415" s="98"/>
      <c r="AR59415" s="98"/>
      <c r="AS59415" s="98"/>
    </row>
    <row r="59416" spans="40:45" ht="15" customHeight="1">
      <c r="AN59416" s="98"/>
      <c r="AO59416" s="98"/>
      <c r="AP59416" s="98"/>
      <c r="AR59416" s="98"/>
      <c r="AS59416" s="98"/>
    </row>
    <row r="59417" spans="40:45" ht="15" customHeight="1">
      <c r="AN59417" s="98"/>
      <c r="AO59417" s="98"/>
      <c r="AP59417" s="98"/>
      <c r="AR59417" s="98"/>
      <c r="AS59417" s="98"/>
    </row>
    <row r="59418" spans="40:45" ht="15" customHeight="1">
      <c r="AN59418" s="98"/>
      <c r="AO59418" s="98"/>
      <c r="AP59418" s="98"/>
      <c r="AR59418" s="98"/>
      <c r="AS59418" s="98"/>
    </row>
    <row r="59419" spans="40:45" ht="15" customHeight="1">
      <c r="AN59419" s="98"/>
      <c r="AO59419" s="98"/>
      <c r="AP59419" s="98"/>
      <c r="AR59419" s="98"/>
      <c r="AS59419" s="98"/>
    </row>
    <row r="59420" spans="40:45" ht="15" customHeight="1">
      <c r="AN59420" s="98"/>
      <c r="AO59420" s="98"/>
      <c r="AP59420" s="98"/>
      <c r="AR59420" s="98"/>
      <c r="AS59420" s="98"/>
    </row>
    <row r="59421" spans="40:45" ht="15" customHeight="1">
      <c r="AN59421" s="98"/>
      <c r="AO59421" s="98"/>
      <c r="AP59421" s="98"/>
      <c r="AR59421" s="98"/>
      <c r="AS59421" s="98"/>
    </row>
    <row r="59422" spans="40:45" ht="15" customHeight="1">
      <c r="AN59422" s="98"/>
      <c r="AO59422" s="98"/>
      <c r="AP59422" s="98"/>
      <c r="AR59422" s="98"/>
      <c r="AS59422" s="98"/>
    </row>
    <row r="59423" spans="40:45" ht="15" customHeight="1">
      <c r="AN59423" s="98"/>
      <c r="AO59423" s="98"/>
      <c r="AP59423" s="98"/>
      <c r="AR59423" s="98"/>
      <c r="AS59423" s="98"/>
    </row>
    <row r="59424" spans="40:45" ht="15" customHeight="1">
      <c r="AN59424" s="98"/>
      <c r="AO59424" s="98"/>
      <c r="AP59424" s="98"/>
      <c r="AR59424" s="98"/>
      <c r="AS59424" s="98"/>
    </row>
    <row r="59425" spans="40:45" ht="15" customHeight="1">
      <c r="AN59425" s="98"/>
      <c r="AO59425" s="98"/>
      <c r="AP59425" s="98"/>
      <c r="AR59425" s="98"/>
      <c r="AS59425" s="98"/>
    </row>
    <row r="59426" spans="40:45" ht="15" customHeight="1">
      <c r="AN59426" s="98"/>
      <c r="AO59426" s="98"/>
      <c r="AP59426" s="98"/>
      <c r="AR59426" s="98"/>
      <c r="AS59426" s="98"/>
    </row>
    <row r="59427" spans="40:45" ht="15" customHeight="1">
      <c r="AN59427" s="98"/>
      <c r="AO59427" s="98"/>
      <c r="AP59427" s="98"/>
      <c r="AR59427" s="98"/>
      <c r="AS59427" s="98"/>
    </row>
    <row r="59428" spans="40:45" ht="15" customHeight="1">
      <c r="AN59428" s="98"/>
      <c r="AO59428" s="98"/>
      <c r="AP59428" s="98"/>
      <c r="AR59428" s="98"/>
      <c r="AS59428" s="98"/>
    </row>
    <row r="59429" spans="40:45" ht="15" customHeight="1">
      <c r="AN59429" s="98"/>
      <c r="AO59429" s="98"/>
      <c r="AP59429" s="98"/>
      <c r="AR59429" s="98"/>
      <c r="AS59429" s="98"/>
    </row>
    <row r="59430" spans="40:45" ht="15" customHeight="1">
      <c r="AN59430" s="98"/>
      <c r="AO59430" s="98"/>
      <c r="AP59430" s="98"/>
      <c r="AR59430" s="98"/>
      <c r="AS59430" s="98"/>
    </row>
    <row r="59431" spans="40:45" ht="15" customHeight="1">
      <c r="AN59431" s="98"/>
      <c r="AO59431" s="98"/>
      <c r="AP59431" s="98"/>
      <c r="AR59431" s="98"/>
      <c r="AS59431" s="98"/>
    </row>
    <row r="59432" spans="40:45" ht="15" customHeight="1">
      <c r="AN59432" s="98"/>
      <c r="AO59432" s="98"/>
      <c r="AP59432" s="98"/>
      <c r="AR59432" s="98"/>
      <c r="AS59432" s="98"/>
    </row>
    <row r="59433" spans="40:45" ht="15" customHeight="1">
      <c r="AN59433" s="98"/>
      <c r="AO59433" s="98"/>
      <c r="AP59433" s="98"/>
      <c r="AR59433" s="98"/>
      <c r="AS59433" s="98"/>
    </row>
    <row r="59434" spans="40:45" ht="15" customHeight="1">
      <c r="AN59434" s="98"/>
      <c r="AO59434" s="98"/>
      <c r="AP59434" s="98"/>
      <c r="AR59434" s="98"/>
      <c r="AS59434" s="98"/>
    </row>
    <row r="59435" spans="40:45" ht="15" customHeight="1">
      <c r="AN59435" s="98"/>
      <c r="AO59435" s="98"/>
      <c r="AP59435" s="98"/>
      <c r="AR59435" s="98"/>
      <c r="AS59435" s="98"/>
    </row>
    <row r="59436" spans="40:45" ht="15" customHeight="1">
      <c r="AN59436" s="98"/>
      <c r="AO59436" s="98"/>
      <c r="AP59436" s="98"/>
      <c r="AR59436" s="98"/>
      <c r="AS59436" s="98"/>
    </row>
    <row r="59437" spans="40:45" ht="15" customHeight="1">
      <c r="AN59437" s="98"/>
      <c r="AO59437" s="98"/>
      <c r="AP59437" s="98"/>
      <c r="AR59437" s="98"/>
      <c r="AS59437" s="98"/>
    </row>
    <row r="59438" spans="40:45" ht="15" customHeight="1">
      <c r="AN59438" s="98"/>
      <c r="AO59438" s="98"/>
      <c r="AP59438" s="98"/>
      <c r="AR59438" s="98"/>
      <c r="AS59438" s="98"/>
    </row>
    <row r="59439" spans="40:45" ht="15" customHeight="1">
      <c r="AN59439" s="98"/>
      <c r="AO59439" s="98"/>
      <c r="AP59439" s="98"/>
      <c r="AR59439" s="98"/>
      <c r="AS59439" s="98"/>
    </row>
    <row r="59440" spans="40:45" ht="15" customHeight="1">
      <c r="AN59440" s="98"/>
      <c r="AO59440" s="98"/>
      <c r="AP59440" s="98"/>
      <c r="AR59440" s="98"/>
      <c r="AS59440" s="98"/>
    </row>
    <row r="59441" spans="40:45" ht="15" customHeight="1">
      <c r="AN59441" s="98"/>
      <c r="AO59441" s="98"/>
      <c r="AP59441" s="98"/>
      <c r="AR59441" s="98"/>
      <c r="AS59441" s="98"/>
    </row>
    <row r="59442" spans="40:45" ht="15" customHeight="1">
      <c r="AN59442" s="98"/>
      <c r="AO59442" s="98"/>
      <c r="AP59442" s="98"/>
      <c r="AR59442" s="98"/>
      <c r="AS59442" s="98"/>
    </row>
    <row r="59443" spans="40:45" ht="15" customHeight="1">
      <c r="AN59443" s="98"/>
      <c r="AO59443" s="98"/>
      <c r="AP59443" s="98"/>
      <c r="AR59443" s="98"/>
      <c r="AS59443" s="98"/>
    </row>
    <row r="59444" spans="40:45" ht="15" customHeight="1">
      <c r="AN59444" s="98"/>
      <c r="AO59444" s="98"/>
      <c r="AP59444" s="98"/>
      <c r="AR59444" s="98"/>
      <c r="AS59444" s="98"/>
    </row>
    <row r="59445" spans="40:45" ht="15" customHeight="1">
      <c r="AN59445" s="98"/>
      <c r="AO59445" s="98"/>
      <c r="AP59445" s="98"/>
      <c r="AR59445" s="98"/>
      <c r="AS59445" s="98"/>
    </row>
    <row r="59446" spans="40:45" ht="15" customHeight="1">
      <c r="AN59446" s="98"/>
      <c r="AO59446" s="98"/>
      <c r="AP59446" s="98"/>
      <c r="AR59446" s="98"/>
      <c r="AS59446" s="98"/>
    </row>
    <row r="59447" spans="40:45" ht="15" customHeight="1">
      <c r="AN59447" s="98"/>
      <c r="AO59447" s="98"/>
      <c r="AP59447" s="98"/>
      <c r="AR59447" s="98"/>
      <c r="AS59447" s="98"/>
    </row>
    <row r="59448" spans="40:45" ht="15" customHeight="1">
      <c r="AN59448" s="98"/>
      <c r="AO59448" s="98"/>
      <c r="AP59448" s="98"/>
      <c r="AR59448" s="98"/>
      <c r="AS59448" s="98"/>
    </row>
    <row r="59449" spans="40:45" ht="15" customHeight="1">
      <c r="AN59449" s="98"/>
      <c r="AO59449" s="98"/>
      <c r="AP59449" s="98"/>
      <c r="AR59449" s="98"/>
      <c r="AS59449" s="98"/>
    </row>
    <row r="59450" spans="40:45" ht="15" customHeight="1">
      <c r="AN59450" s="98"/>
      <c r="AO59450" s="98"/>
      <c r="AP59450" s="98"/>
      <c r="AR59450" s="98"/>
      <c r="AS59450" s="98"/>
    </row>
    <row r="59451" spans="40:45" ht="15" customHeight="1">
      <c r="AN59451" s="98"/>
      <c r="AO59451" s="98"/>
      <c r="AP59451" s="98"/>
      <c r="AR59451" s="98"/>
      <c r="AS59451" s="98"/>
    </row>
    <row r="59452" spans="40:45" ht="15" customHeight="1">
      <c r="AN59452" s="98"/>
      <c r="AO59452" s="98"/>
      <c r="AP59452" s="98"/>
      <c r="AR59452" s="98"/>
      <c r="AS59452" s="98"/>
    </row>
    <row r="59453" spans="40:45" ht="15" customHeight="1">
      <c r="AN59453" s="98"/>
      <c r="AO59453" s="98"/>
      <c r="AP59453" s="98"/>
      <c r="AR59453" s="98"/>
      <c r="AS59453" s="98"/>
    </row>
    <row r="59454" spans="40:45" ht="15" customHeight="1">
      <c r="AN59454" s="98"/>
      <c r="AO59454" s="98"/>
      <c r="AP59454" s="98"/>
      <c r="AR59454" s="98"/>
      <c r="AS59454" s="98"/>
    </row>
    <row r="59455" spans="40:45" ht="15" customHeight="1">
      <c r="AN59455" s="98"/>
      <c r="AO59455" s="98"/>
      <c r="AP59455" s="98"/>
      <c r="AR59455" s="98"/>
      <c r="AS59455" s="98"/>
    </row>
    <row r="59456" spans="40:45" ht="15" customHeight="1">
      <c r="AN59456" s="98"/>
      <c r="AO59456" s="98"/>
      <c r="AP59456" s="98"/>
      <c r="AR59456" s="98"/>
      <c r="AS59456" s="98"/>
    </row>
    <row r="59457" spans="40:45" ht="15" customHeight="1">
      <c r="AN59457" s="98"/>
      <c r="AO59457" s="98"/>
      <c r="AP59457" s="98"/>
      <c r="AR59457" s="98"/>
      <c r="AS59457" s="98"/>
    </row>
    <row r="59458" spans="40:45" ht="15" customHeight="1">
      <c r="AN59458" s="98"/>
      <c r="AO59458" s="98"/>
      <c r="AP59458" s="98"/>
      <c r="AR59458" s="98"/>
      <c r="AS59458" s="98"/>
    </row>
    <row r="59459" spans="40:45" ht="15" customHeight="1">
      <c r="AN59459" s="98"/>
      <c r="AO59459" s="98"/>
      <c r="AP59459" s="98"/>
      <c r="AR59459" s="98"/>
      <c r="AS59459" s="98"/>
    </row>
    <row r="59460" spans="40:45" ht="15" customHeight="1">
      <c r="AN59460" s="98"/>
      <c r="AO59460" s="98"/>
      <c r="AP59460" s="98"/>
      <c r="AR59460" s="98"/>
      <c r="AS59460" s="98"/>
    </row>
    <row r="59461" spans="40:45" ht="15" customHeight="1">
      <c r="AN59461" s="98"/>
      <c r="AO59461" s="98"/>
      <c r="AP59461" s="98"/>
      <c r="AR59461" s="98"/>
      <c r="AS59461" s="98"/>
    </row>
    <row r="59462" spans="40:45" ht="15" customHeight="1">
      <c r="AN59462" s="98"/>
      <c r="AO59462" s="98"/>
      <c r="AP59462" s="98"/>
      <c r="AR59462" s="98"/>
      <c r="AS59462" s="98"/>
    </row>
    <row r="59463" spans="40:45" ht="15" customHeight="1">
      <c r="AN59463" s="98"/>
      <c r="AO59463" s="98"/>
      <c r="AP59463" s="98"/>
      <c r="AR59463" s="98"/>
      <c r="AS59463" s="98"/>
    </row>
    <row r="59464" spans="40:45" ht="15" customHeight="1">
      <c r="AN59464" s="98"/>
      <c r="AO59464" s="98"/>
      <c r="AP59464" s="98"/>
      <c r="AR59464" s="98"/>
      <c r="AS59464" s="98"/>
    </row>
    <row r="59465" spans="40:45" ht="15" customHeight="1">
      <c r="AN59465" s="98"/>
      <c r="AO59465" s="98"/>
      <c r="AP59465" s="98"/>
      <c r="AR59465" s="98"/>
      <c r="AS59465" s="98"/>
    </row>
    <row r="59466" spans="40:45" ht="15" customHeight="1">
      <c r="AN59466" s="98"/>
      <c r="AO59466" s="98"/>
      <c r="AP59466" s="98"/>
      <c r="AR59466" s="98"/>
      <c r="AS59466" s="98"/>
    </row>
    <row r="59467" spans="40:45" ht="15" customHeight="1">
      <c r="AN59467" s="98"/>
      <c r="AO59467" s="98"/>
      <c r="AP59467" s="98"/>
      <c r="AR59467" s="98"/>
      <c r="AS59467" s="98"/>
    </row>
    <row r="59468" spans="40:45" ht="15" customHeight="1">
      <c r="AN59468" s="98"/>
      <c r="AO59468" s="98"/>
      <c r="AP59468" s="98"/>
      <c r="AR59468" s="98"/>
      <c r="AS59468" s="98"/>
    </row>
    <row r="59469" spans="40:45" ht="15" customHeight="1">
      <c r="AN59469" s="98"/>
      <c r="AO59469" s="98"/>
      <c r="AP59469" s="98"/>
      <c r="AR59469" s="98"/>
      <c r="AS59469" s="98"/>
    </row>
    <row r="59470" spans="40:45" ht="15" customHeight="1">
      <c r="AN59470" s="98"/>
      <c r="AO59470" s="98"/>
      <c r="AP59470" s="98"/>
      <c r="AR59470" s="98"/>
      <c r="AS59470" s="98"/>
    </row>
    <row r="59471" spans="40:45" ht="15" customHeight="1">
      <c r="AN59471" s="98"/>
      <c r="AO59471" s="98"/>
      <c r="AP59471" s="98"/>
      <c r="AR59471" s="98"/>
      <c r="AS59471" s="98"/>
    </row>
    <row r="59472" spans="40:45" ht="15" customHeight="1">
      <c r="AN59472" s="98"/>
      <c r="AO59472" s="98"/>
      <c r="AP59472" s="98"/>
      <c r="AR59472" s="98"/>
      <c r="AS59472" s="98"/>
    </row>
    <row r="59473" spans="40:45" ht="15" customHeight="1">
      <c r="AN59473" s="98"/>
      <c r="AO59473" s="98"/>
      <c r="AP59473" s="98"/>
      <c r="AR59473" s="98"/>
      <c r="AS59473" s="98"/>
    </row>
    <row r="59474" spans="40:45" ht="15" customHeight="1">
      <c r="AN59474" s="98"/>
      <c r="AO59474" s="98"/>
      <c r="AP59474" s="98"/>
      <c r="AR59474" s="98"/>
      <c r="AS59474" s="98"/>
    </row>
    <row r="59475" spans="40:45" ht="15" customHeight="1">
      <c r="AN59475" s="98"/>
      <c r="AO59475" s="98"/>
      <c r="AP59475" s="98"/>
      <c r="AR59475" s="98"/>
      <c r="AS59475" s="98"/>
    </row>
    <row r="59476" spans="40:45" ht="15" customHeight="1">
      <c r="AN59476" s="98"/>
      <c r="AO59476" s="98"/>
      <c r="AP59476" s="98"/>
      <c r="AR59476" s="98"/>
      <c r="AS59476" s="98"/>
    </row>
    <row r="59477" spans="40:45" ht="15" customHeight="1">
      <c r="AN59477" s="98"/>
      <c r="AO59477" s="98"/>
      <c r="AP59477" s="98"/>
      <c r="AR59477" s="98"/>
      <c r="AS59477" s="98"/>
    </row>
    <row r="59478" spans="40:45" ht="15" customHeight="1">
      <c r="AN59478" s="98"/>
      <c r="AO59478" s="98"/>
      <c r="AP59478" s="98"/>
      <c r="AR59478" s="98"/>
      <c r="AS59478" s="98"/>
    </row>
    <row r="59479" spans="40:45" ht="15" customHeight="1">
      <c r="AN59479" s="98"/>
      <c r="AO59479" s="98"/>
      <c r="AP59479" s="98"/>
      <c r="AR59479" s="98"/>
      <c r="AS59479" s="98"/>
    </row>
    <row r="59480" spans="40:45" ht="15" customHeight="1">
      <c r="AN59480" s="98"/>
      <c r="AO59480" s="98"/>
      <c r="AP59480" s="98"/>
      <c r="AR59480" s="98"/>
      <c r="AS59480" s="98"/>
    </row>
    <row r="59481" spans="40:45" ht="15" customHeight="1">
      <c r="AN59481" s="98"/>
      <c r="AO59481" s="98"/>
      <c r="AP59481" s="98"/>
      <c r="AR59481" s="98"/>
      <c r="AS59481" s="98"/>
    </row>
    <row r="59482" spans="40:45" ht="15" customHeight="1">
      <c r="AN59482" s="98"/>
      <c r="AO59482" s="98"/>
      <c r="AP59482" s="98"/>
      <c r="AR59482" s="98"/>
      <c r="AS59482" s="98"/>
    </row>
    <row r="59483" spans="40:45" ht="15" customHeight="1">
      <c r="AN59483" s="98"/>
      <c r="AO59483" s="98"/>
      <c r="AP59483" s="98"/>
      <c r="AR59483" s="98"/>
      <c r="AS59483" s="98"/>
    </row>
    <row r="59484" spans="40:45" ht="15" customHeight="1">
      <c r="AN59484" s="98"/>
      <c r="AO59484" s="98"/>
      <c r="AP59484" s="98"/>
      <c r="AR59484" s="98"/>
      <c r="AS59484" s="98"/>
    </row>
    <row r="59485" spans="40:45" ht="15" customHeight="1">
      <c r="AN59485" s="98"/>
      <c r="AO59485" s="98"/>
      <c r="AP59485" s="98"/>
      <c r="AR59485" s="98"/>
      <c r="AS59485" s="98"/>
    </row>
    <row r="59486" spans="40:45" ht="15" customHeight="1">
      <c r="AN59486" s="98"/>
      <c r="AO59486" s="98"/>
      <c r="AP59486" s="98"/>
      <c r="AR59486" s="98"/>
      <c r="AS59486" s="98"/>
    </row>
    <row r="59487" spans="40:45" ht="15" customHeight="1">
      <c r="AN59487" s="98"/>
      <c r="AO59487" s="98"/>
      <c r="AP59487" s="98"/>
      <c r="AR59487" s="98"/>
      <c r="AS59487" s="98"/>
    </row>
    <row r="59488" spans="40:45" ht="15" customHeight="1">
      <c r="AN59488" s="98"/>
      <c r="AO59488" s="98"/>
      <c r="AP59488" s="98"/>
      <c r="AR59488" s="98"/>
      <c r="AS59488" s="98"/>
    </row>
    <row r="59489" spans="40:45" ht="15" customHeight="1">
      <c r="AN59489" s="98"/>
      <c r="AO59489" s="98"/>
      <c r="AP59489" s="98"/>
      <c r="AR59489" s="98"/>
      <c r="AS59489" s="98"/>
    </row>
    <row r="59490" spans="40:45" ht="15" customHeight="1">
      <c r="AN59490" s="98"/>
      <c r="AO59490" s="98"/>
      <c r="AP59490" s="98"/>
      <c r="AR59490" s="98"/>
      <c r="AS59490" s="98"/>
    </row>
    <row r="59491" spans="40:45" ht="15" customHeight="1">
      <c r="AN59491" s="98"/>
      <c r="AO59491" s="98"/>
      <c r="AP59491" s="98"/>
      <c r="AR59491" s="98"/>
      <c r="AS59491" s="98"/>
    </row>
    <row r="59492" spans="40:45" ht="15" customHeight="1">
      <c r="AN59492" s="98"/>
      <c r="AO59492" s="98"/>
      <c r="AP59492" s="98"/>
      <c r="AR59492" s="98"/>
      <c r="AS59492" s="98"/>
    </row>
    <row r="59493" spans="40:45" ht="15" customHeight="1">
      <c r="AN59493" s="98"/>
      <c r="AO59493" s="98"/>
      <c r="AP59493" s="98"/>
      <c r="AR59493" s="98"/>
      <c r="AS59493" s="98"/>
    </row>
    <row r="59494" spans="40:45" ht="15" customHeight="1">
      <c r="AN59494" s="98"/>
      <c r="AO59494" s="98"/>
      <c r="AP59494" s="98"/>
      <c r="AR59494" s="98"/>
      <c r="AS59494" s="98"/>
    </row>
    <row r="59495" spans="40:45" ht="15" customHeight="1">
      <c r="AN59495" s="98"/>
      <c r="AO59495" s="98"/>
      <c r="AP59495" s="98"/>
      <c r="AR59495" s="98"/>
      <c r="AS59495" s="98"/>
    </row>
    <row r="59496" spans="40:45" ht="15" customHeight="1">
      <c r="AN59496" s="98"/>
      <c r="AO59496" s="98"/>
      <c r="AP59496" s="98"/>
      <c r="AR59496" s="98"/>
      <c r="AS59496" s="98"/>
    </row>
    <row r="59497" spans="40:45" ht="15" customHeight="1">
      <c r="AN59497" s="98"/>
      <c r="AO59497" s="98"/>
      <c r="AP59497" s="98"/>
      <c r="AR59497" s="98"/>
      <c r="AS59497" s="98"/>
    </row>
    <row r="59498" spans="40:45" ht="15" customHeight="1">
      <c r="AN59498" s="98"/>
      <c r="AO59498" s="98"/>
      <c r="AP59498" s="98"/>
      <c r="AR59498" s="98"/>
      <c r="AS59498" s="98"/>
    </row>
    <row r="59499" spans="40:45" ht="15" customHeight="1">
      <c r="AN59499" s="98"/>
      <c r="AO59499" s="98"/>
      <c r="AP59499" s="98"/>
      <c r="AR59499" s="98"/>
      <c r="AS59499" s="98"/>
    </row>
    <row r="59500" spans="40:45" ht="15" customHeight="1">
      <c r="AN59500" s="98"/>
      <c r="AO59500" s="98"/>
      <c r="AP59500" s="98"/>
      <c r="AR59500" s="98"/>
      <c r="AS59500" s="98"/>
    </row>
    <row r="59501" spans="40:45" ht="15" customHeight="1">
      <c r="AN59501" s="98"/>
      <c r="AO59501" s="98"/>
      <c r="AP59501" s="98"/>
      <c r="AR59501" s="98"/>
      <c r="AS59501" s="98"/>
    </row>
    <row r="59502" spans="40:45" ht="15" customHeight="1">
      <c r="AN59502" s="98"/>
      <c r="AO59502" s="98"/>
      <c r="AP59502" s="98"/>
      <c r="AR59502" s="98"/>
      <c r="AS59502" s="98"/>
    </row>
    <row r="59503" spans="40:45" ht="15" customHeight="1">
      <c r="AN59503" s="98"/>
      <c r="AO59503" s="98"/>
      <c r="AP59503" s="98"/>
      <c r="AR59503" s="98"/>
      <c r="AS59503" s="98"/>
    </row>
    <row r="59504" spans="40:45" ht="15" customHeight="1">
      <c r="AN59504" s="98"/>
      <c r="AO59504" s="98"/>
      <c r="AP59504" s="98"/>
      <c r="AR59504" s="98"/>
      <c r="AS59504" s="98"/>
    </row>
    <row r="59505" spans="40:45" ht="15" customHeight="1">
      <c r="AN59505" s="98"/>
      <c r="AO59505" s="98"/>
      <c r="AP59505" s="98"/>
      <c r="AR59505" s="98"/>
      <c r="AS59505" s="98"/>
    </row>
    <row r="59506" spans="40:45" ht="15" customHeight="1">
      <c r="AN59506" s="98"/>
      <c r="AO59506" s="98"/>
      <c r="AP59506" s="98"/>
      <c r="AR59506" s="98"/>
      <c r="AS59506" s="98"/>
    </row>
    <row r="59507" spans="40:45" ht="15" customHeight="1">
      <c r="AN59507" s="98"/>
      <c r="AO59507" s="98"/>
      <c r="AP59507" s="98"/>
      <c r="AR59507" s="98"/>
      <c r="AS59507" s="98"/>
    </row>
    <row r="59508" spans="40:45" ht="15" customHeight="1">
      <c r="AN59508" s="98"/>
      <c r="AO59508" s="98"/>
      <c r="AP59508" s="98"/>
      <c r="AR59508" s="98"/>
      <c r="AS59508" s="98"/>
    </row>
    <row r="59509" spans="40:45" ht="15" customHeight="1">
      <c r="AN59509" s="98"/>
      <c r="AO59509" s="98"/>
      <c r="AP59509" s="98"/>
      <c r="AR59509" s="98"/>
      <c r="AS59509" s="98"/>
    </row>
    <row r="59510" spans="40:45" ht="15" customHeight="1">
      <c r="AN59510" s="98"/>
      <c r="AO59510" s="98"/>
      <c r="AP59510" s="98"/>
      <c r="AR59510" s="98"/>
      <c r="AS59510" s="98"/>
    </row>
    <row r="59511" spans="40:45" ht="15" customHeight="1">
      <c r="AN59511" s="98"/>
      <c r="AO59511" s="98"/>
      <c r="AP59511" s="98"/>
      <c r="AR59511" s="98"/>
      <c r="AS59511" s="98"/>
    </row>
    <row r="59512" spans="40:45" ht="15" customHeight="1">
      <c r="AN59512" s="98"/>
      <c r="AO59512" s="98"/>
      <c r="AP59512" s="98"/>
      <c r="AR59512" s="98"/>
      <c r="AS59512" s="98"/>
    </row>
    <row r="59513" spans="40:45" ht="15" customHeight="1">
      <c r="AN59513" s="98"/>
      <c r="AO59513" s="98"/>
      <c r="AP59513" s="98"/>
      <c r="AR59513" s="98"/>
      <c r="AS59513" s="98"/>
    </row>
    <row r="59514" spans="40:45" ht="15" customHeight="1">
      <c r="AN59514" s="98"/>
      <c r="AO59514" s="98"/>
      <c r="AP59514" s="98"/>
      <c r="AR59514" s="98"/>
      <c r="AS59514" s="98"/>
    </row>
    <row r="59515" spans="40:45" ht="15" customHeight="1">
      <c r="AN59515" s="98"/>
      <c r="AO59515" s="98"/>
      <c r="AP59515" s="98"/>
      <c r="AR59515" s="98"/>
      <c r="AS59515" s="98"/>
    </row>
    <row r="59516" spans="40:45" ht="15" customHeight="1">
      <c r="AN59516" s="98"/>
      <c r="AO59516" s="98"/>
      <c r="AP59516" s="98"/>
      <c r="AR59516" s="98"/>
      <c r="AS59516" s="98"/>
    </row>
    <row r="59517" spans="40:45" ht="15" customHeight="1">
      <c r="AN59517" s="98"/>
      <c r="AO59517" s="98"/>
      <c r="AP59517" s="98"/>
      <c r="AR59517" s="98"/>
      <c r="AS59517" s="98"/>
    </row>
    <row r="59518" spans="40:45" ht="15" customHeight="1">
      <c r="AN59518" s="98"/>
      <c r="AO59518" s="98"/>
      <c r="AP59518" s="98"/>
      <c r="AR59518" s="98"/>
      <c r="AS59518" s="98"/>
    </row>
    <row r="59519" spans="40:45" ht="15" customHeight="1">
      <c r="AN59519" s="98"/>
      <c r="AO59519" s="98"/>
      <c r="AP59519" s="98"/>
      <c r="AR59519" s="98"/>
      <c r="AS59519" s="98"/>
    </row>
    <row r="59520" spans="40:45" ht="15" customHeight="1">
      <c r="AN59520" s="98"/>
      <c r="AO59520" s="98"/>
      <c r="AP59520" s="98"/>
      <c r="AR59520" s="98"/>
      <c r="AS59520" s="98"/>
    </row>
    <row r="59521" spans="40:45" ht="15" customHeight="1">
      <c r="AN59521" s="98"/>
      <c r="AO59521" s="98"/>
      <c r="AP59521" s="98"/>
      <c r="AR59521" s="98"/>
      <c r="AS59521" s="98"/>
    </row>
    <row r="59522" spans="40:45" ht="15" customHeight="1">
      <c r="AN59522" s="98"/>
      <c r="AO59522" s="98"/>
      <c r="AP59522" s="98"/>
      <c r="AR59522" s="98"/>
      <c r="AS59522" s="98"/>
    </row>
    <row r="59523" spans="40:45" ht="15" customHeight="1">
      <c r="AN59523" s="98"/>
      <c r="AO59523" s="98"/>
      <c r="AP59523" s="98"/>
      <c r="AR59523" s="98"/>
      <c r="AS59523" s="98"/>
    </row>
    <row r="59524" spans="40:45" ht="15" customHeight="1">
      <c r="AN59524" s="98"/>
      <c r="AO59524" s="98"/>
      <c r="AP59524" s="98"/>
      <c r="AR59524" s="98"/>
      <c r="AS59524" s="98"/>
    </row>
    <row r="59525" spans="40:45" ht="15" customHeight="1">
      <c r="AN59525" s="98"/>
      <c r="AO59525" s="98"/>
      <c r="AP59525" s="98"/>
      <c r="AR59525" s="98"/>
      <c r="AS59525" s="98"/>
    </row>
    <row r="59526" spans="40:45" ht="15" customHeight="1">
      <c r="AN59526" s="98"/>
      <c r="AO59526" s="98"/>
      <c r="AP59526" s="98"/>
      <c r="AR59526" s="98"/>
      <c r="AS59526" s="98"/>
    </row>
    <row r="59527" spans="40:45" ht="15" customHeight="1">
      <c r="AN59527" s="98"/>
      <c r="AO59527" s="98"/>
      <c r="AP59527" s="98"/>
      <c r="AR59527" s="98"/>
      <c r="AS59527" s="98"/>
    </row>
    <row r="59528" spans="40:45" ht="15" customHeight="1">
      <c r="AN59528" s="98"/>
      <c r="AO59528" s="98"/>
      <c r="AP59528" s="98"/>
      <c r="AR59528" s="98"/>
      <c r="AS59528" s="98"/>
    </row>
    <row r="59529" spans="40:45" ht="15" customHeight="1">
      <c r="AN59529" s="98"/>
      <c r="AO59529" s="98"/>
      <c r="AP59529" s="98"/>
      <c r="AR59529" s="98"/>
      <c r="AS59529" s="98"/>
    </row>
    <row r="59530" spans="40:45" ht="15" customHeight="1">
      <c r="AN59530" s="98"/>
      <c r="AO59530" s="98"/>
      <c r="AP59530" s="98"/>
      <c r="AR59530" s="98"/>
      <c r="AS59530" s="98"/>
    </row>
    <row r="59531" spans="40:45" ht="15" customHeight="1">
      <c r="AN59531" s="98"/>
      <c r="AO59531" s="98"/>
      <c r="AP59531" s="98"/>
      <c r="AR59531" s="98"/>
      <c r="AS59531" s="98"/>
    </row>
    <row r="59532" spans="40:45" ht="15" customHeight="1">
      <c r="AN59532" s="98"/>
      <c r="AO59532" s="98"/>
      <c r="AP59532" s="98"/>
      <c r="AR59532" s="98"/>
      <c r="AS59532" s="98"/>
    </row>
    <row r="59533" spans="40:45" ht="15" customHeight="1">
      <c r="AN59533" s="98"/>
      <c r="AO59533" s="98"/>
      <c r="AP59533" s="98"/>
      <c r="AR59533" s="98"/>
      <c r="AS59533" s="98"/>
    </row>
    <row r="59534" spans="40:45" ht="15" customHeight="1">
      <c r="AN59534" s="98"/>
      <c r="AO59534" s="98"/>
      <c r="AP59534" s="98"/>
      <c r="AR59534" s="98"/>
      <c r="AS59534" s="98"/>
    </row>
    <row r="59535" spans="40:45" ht="15" customHeight="1">
      <c r="AN59535" s="98"/>
      <c r="AO59535" s="98"/>
      <c r="AP59535" s="98"/>
      <c r="AR59535" s="98"/>
      <c r="AS59535" s="98"/>
    </row>
    <row r="59536" spans="40:45" ht="15" customHeight="1">
      <c r="AN59536" s="98"/>
      <c r="AO59536" s="98"/>
      <c r="AP59536" s="98"/>
      <c r="AR59536" s="98"/>
      <c r="AS59536" s="98"/>
    </row>
    <row r="59537" spans="40:45" ht="15" customHeight="1">
      <c r="AN59537" s="98"/>
      <c r="AO59537" s="98"/>
      <c r="AP59537" s="98"/>
      <c r="AR59537" s="98"/>
      <c r="AS59537" s="98"/>
    </row>
    <row r="59538" spans="40:45" ht="15" customHeight="1">
      <c r="AN59538" s="98"/>
      <c r="AO59538" s="98"/>
      <c r="AP59538" s="98"/>
      <c r="AR59538" s="98"/>
      <c r="AS59538" s="98"/>
    </row>
    <row r="59539" spans="40:45" ht="15" customHeight="1">
      <c r="AN59539" s="98"/>
      <c r="AO59539" s="98"/>
      <c r="AP59539" s="98"/>
      <c r="AR59539" s="98"/>
      <c r="AS59539" s="98"/>
    </row>
    <row r="59540" spans="40:45" ht="15" customHeight="1">
      <c r="AN59540" s="98"/>
      <c r="AO59540" s="98"/>
      <c r="AP59540" s="98"/>
      <c r="AR59540" s="98"/>
      <c r="AS59540" s="98"/>
    </row>
    <row r="59541" spans="40:45" ht="15" customHeight="1">
      <c r="AN59541" s="98"/>
      <c r="AO59541" s="98"/>
      <c r="AP59541" s="98"/>
      <c r="AR59541" s="98"/>
      <c r="AS59541" s="98"/>
    </row>
    <row r="59542" spans="40:45" ht="15" customHeight="1">
      <c r="AN59542" s="98"/>
      <c r="AO59542" s="98"/>
      <c r="AP59542" s="98"/>
      <c r="AR59542" s="98"/>
      <c r="AS59542" s="98"/>
    </row>
    <row r="59543" spans="40:45" ht="15" customHeight="1">
      <c r="AN59543" s="98"/>
      <c r="AO59543" s="98"/>
      <c r="AP59543" s="98"/>
      <c r="AR59543" s="98"/>
      <c r="AS59543" s="98"/>
    </row>
    <row r="59544" spans="40:45" ht="15" customHeight="1">
      <c r="AN59544" s="98"/>
      <c r="AO59544" s="98"/>
      <c r="AP59544" s="98"/>
      <c r="AR59544" s="98"/>
      <c r="AS59544" s="98"/>
    </row>
    <row r="59545" spans="40:45" ht="15" customHeight="1">
      <c r="AN59545" s="98"/>
      <c r="AO59545" s="98"/>
      <c r="AP59545" s="98"/>
      <c r="AR59545" s="98"/>
      <c r="AS59545" s="98"/>
    </row>
    <row r="59546" spans="40:45" ht="15" customHeight="1">
      <c r="AN59546" s="98"/>
      <c r="AO59546" s="98"/>
      <c r="AP59546" s="98"/>
      <c r="AR59546" s="98"/>
      <c r="AS59546" s="98"/>
    </row>
    <row r="59547" spans="40:45" ht="15" customHeight="1">
      <c r="AN59547" s="98"/>
      <c r="AO59547" s="98"/>
      <c r="AP59547" s="98"/>
      <c r="AR59547" s="98"/>
      <c r="AS59547" s="98"/>
    </row>
    <row r="59548" spans="40:45" ht="15" customHeight="1">
      <c r="AN59548" s="98"/>
      <c r="AO59548" s="98"/>
      <c r="AP59548" s="98"/>
      <c r="AR59548" s="98"/>
      <c r="AS59548" s="98"/>
    </row>
    <row r="59549" spans="40:45" ht="15" customHeight="1">
      <c r="AN59549" s="98"/>
      <c r="AO59549" s="98"/>
      <c r="AP59549" s="98"/>
      <c r="AR59549" s="98"/>
      <c r="AS59549" s="98"/>
    </row>
    <row r="59550" spans="40:45" ht="15" customHeight="1">
      <c r="AN59550" s="98"/>
      <c r="AO59550" s="98"/>
      <c r="AP59550" s="98"/>
      <c r="AR59550" s="98"/>
      <c r="AS59550" s="98"/>
    </row>
    <row r="59551" spans="40:45" ht="15" customHeight="1">
      <c r="AN59551" s="98"/>
      <c r="AO59551" s="98"/>
      <c r="AP59551" s="98"/>
      <c r="AR59551" s="98"/>
      <c r="AS59551" s="98"/>
    </row>
    <row r="59552" spans="40:45" ht="15" customHeight="1">
      <c r="AN59552" s="98"/>
      <c r="AO59552" s="98"/>
      <c r="AP59552" s="98"/>
      <c r="AR59552" s="98"/>
      <c r="AS59552" s="98"/>
    </row>
    <row r="59553" spans="40:45" ht="15" customHeight="1">
      <c r="AN59553" s="98"/>
      <c r="AO59553" s="98"/>
      <c r="AP59553" s="98"/>
      <c r="AR59553" s="98"/>
      <c r="AS59553" s="98"/>
    </row>
    <row r="59554" spans="40:45" ht="15" customHeight="1">
      <c r="AN59554" s="98"/>
      <c r="AO59554" s="98"/>
      <c r="AP59554" s="98"/>
      <c r="AR59554" s="98"/>
      <c r="AS59554" s="98"/>
    </row>
    <row r="59555" spans="40:45" ht="15" customHeight="1">
      <c r="AN59555" s="98"/>
      <c r="AO59555" s="98"/>
      <c r="AP59555" s="98"/>
      <c r="AR59555" s="98"/>
      <c r="AS59555" s="98"/>
    </row>
    <row r="59556" spans="40:45" ht="15" customHeight="1">
      <c r="AN59556" s="98"/>
      <c r="AO59556" s="98"/>
      <c r="AP59556" s="98"/>
      <c r="AR59556" s="98"/>
      <c r="AS59556" s="98"/>
    </row>
    <row r="59557" spans="40:45" ht="15" customHeight="1">
      <c r="AN59557" s="98"/>
      <c r="AO59557" s="98"/>
      <c r="AP59557" s="98"/>
      <c r="AR59557" s="98"/>
      <c r="AS59557" s="98"/>
    </row>
    <row r="59558" spans="40:45" ht="15" customHeight="1">
      <c r="AN59558" s="98"/>
      <c r="AO59558" s="98"/>
      <c r="AP59558" s="98"/>
      <c r="AR59558" s="98"/>
      <c r="AS59558" s="98"/>
    </row>
    <row r="59559" spans="40:45" ht="15" customHeight="1">
      <c r="AN59559" s="98"/>
      <c r="AO59559" s="98"/>
      <c r="AP59559" s="98"/>
      <c r="AR59559" s="98"/>
      <c r="AS59559" s="98"/>
    </row>
    <row r="59560" spans="40:45" ht="15" customHeight="1">
      <c r="AN59560" s="98"/>
      <c r="AO59560" s="98"/>
      <c r="AP59560" s="98"/>
      <c r="AR59560" s="98"/>
      <c r="AS59560" s="98"/>
    </row>
    <row r="59561" spans="40:45" ht="15" customHeight="1">
      <c r="AN59561" s="98"/>
      <c r="AO59561" s="98"/>
      <c r="AP59561" s="98"/>
      <c r="AR59561" s="98"/>
      <c r="AS59561" s="98"/>
    </row>
    <row r="59562" spans="40:45" ht="15" customHeight="1">
      <c r="AN59562" s="98"/>
      <c r="AO59562" s="98"/>
      <c r="AP59562" s="98"/>
      <c r="AR59562" s="98"/>
      <c r="AS59562" s="98"/>
    </row>
    <row r="59563" spans="40:45" ht="15" customHeight="1">
      <c r="AN59563" s="98"/>
      <c r="AO59563" s="98"/>
      <c r="AP59563" s="98"/>
      <c r="AR59563" s="98"/>
      <c r="AS59563" s="98"/>
    </row>
    <row r="59564" spans="40:45" ht="15" customHeight="1">
      <c r="AN59564" s="98"/>
      <c r="AO59564" s="98"/>
      <c r="AP59564" s="98"/>
      <c r="AR59564" s="98"/>
      <c r="AS59564" s="98"/>
    </row>
    <row r="59565" spans="40:45" ht="15" customHeight="1">
      <c r="AN59565" s="98"/>
      <c r="AO59565" s="98"/>
      <c r="AP59565" s="98"/>
      <c r="AR59565" s="98"/>
      <c r="AS59565" s="98"/>
    </row>
    <row r="59566" spans="40:45" ht="15" customHeight="1">
      <c r="AN59566" s="98"/>
      <c r="AO59566" s="98"/>
      <c r="AP59566" s="98"/>
      <c r="AR59566" s="98"/>
      <c r="AS59566" s="98"/>
    </row>
    <row r="59567" spans="40:45" ht="15" customHeight="1">
      <c r="AN59567" s="98"/>
      <c r="AO59567" s="98"/>
      <c r="AP59567" s="98"/>
      <c r="AR59567" s="98"/>
      <c r="AS59567" s="98"/>
    </row>
    <row r="59568" spans="40:45" ht="15" customHeight="1">
      <c r="AN59568" s="98"/>
      <c r="AO59568" s="98"/>
      <c r="AP59568" s="98"/>
      <c r="AR59568" s="98"/>
      <c r="AS59568" s="98"/>
    </row>
    <row r="59569" spans="40:45" ht="15" customHeight="1">
      <c r="AN59569" s="98"/>
      <c r="AO59569" s="98"/>
      <c r="AP59569" s="98"/>
      <c r="AR59569" s="98"/>
      <c r="AS59569" s="98"/>
    </row>
    <row r="59570" spans="40:45" ht="15" customHeight="1">
      <c r="AN59570" s="98"/>
      <c r="AO59570" s="98"/>
      <c r="AP59570" s="98"/>
      <c r="AR59570" s="98"/>
      <c r="AS59570" s="98"/>
    </row>
    <row r="59571" spans="40:45" ht="15" customHeight="1">
      <c r="AN59571" s="98"/>
      <c r="AO59571" s="98"/>
      <c r="AP59571" s="98"/>
      <c r="AR59571" s="98"/>
      <c r="AS59571" s="98"/>
    </row>
    <row r="59572" spans="40:45" ht="15" customHeight="1">
      <c r="AN59572" s="98"/>
      <c r="AO59572" s="98"/>
      <c r="AP59572" s="98"/>
      <c r="AR59572" s="98"/>
      <c r="AS59572" s="98"/>
    </row>
    <row r="59573" spans="40:45" ht="15" customHeight="1">
      <c r="AN59573" s="98"/>
      <c r="AO59573" s="98"/>
      <c r="AP59573" s="98"/>
      <c r="AR59573" s="98"/>
      <c r="AS59573" s="98"/>
    </row>
    <row r="59574" spans="40:45" ht="15" customHeight="1">
      <c r="AN59574" s="98"/>
      <c r="AO59574" s="98"/>
      <c r="AP59574" s="98"/>
      <c r="AR59574" s="98"/>
      <c r="AS59574" s="98"/>
    </row>
    <row r="59575" spans="40:45" ht="15" customHeight="1">
      <c r="AN59575" s="98"/>
      <c r="AO59575" s="98"/>
      <c r="AP59575" s="98"/>
      <c r="AR59575" s="98"/>
      <c r="AS59575" s="98"/>
    </row>
    <row r="59576" spans="40:45" ht="15" customHeight="1">
      <c r="AN59576" s="98"/>
      <c r="AO59576" s="98"/>
      <c r="AP59576" s="98"/>
      <c r="AR59576" s="98"/>
      <c r="AS59576" s="98"/>
    </row>
    <row r="59577" spans="40:45" ht="15" customHeight="1">
      <c r="AN59577" s="98"/>
      <c r="AO59577" s="98"/>
      <c r="AP59577" s="98"/>
      <c r="AR59577" s="98"/>
      <c r="AS59577" s="98"/>
    </row>
    <row r="59578" spans="40:45" ht="15" customHeight="1">
      <c r="AN59578" s="98"/>
      <c r="AO59578" s="98"/>
      <c r="AP59578" s="98"/>
      <c r="AR59578" s="98"/>
      <c r="AS59578" s="98"/>
    </row>
    <row r="59579" spans="40:45" ht="15" customHeight="1">
      <c r="AN59579" s="98"/>
      <c r="AO59579" s="98"/>
      <c r="AP59579" s="98"/>
      <c r="AR59579" s="98"/>
      <c r="AS59579" s="98"/>
    </row>
    <row r="59580" spans="40:45" ht="15" customHeight="1">
      <c r="AN59580" s="98"/>
      <c r="AO59580" s="98"/>
      <c r="AP59580" s="98"/>
      <c r="AR59580" s="98"/>
      <c r="AS59580" s="98"/>
    </row>
    <row r="59581" spans="40:45" ht="15" customHeight="1">
      <c r="AN59581" s="98"/>
      <c r="AO59581" s="98"/>
      <c r="AP59581" s="98"/>
      <c r="AR59581" s="98"/>
      <c r="AS59581" s="98"/>
    </row>
    <row r="59582" spans="40:45" ht="15" customHeight="1">
      <c r="AN59582" s="98"/>
      <c r="AO59582" s="98"/>
      <c r="AP59582" s="98"/>
      <c r="AR59582" s="98"/>
      <c r="AS59582" s="98"/>
    </row>
    <row r="59583" spans="40:45" ht="15" customHeight="1">
      <c r="AN59583" s="98"/>
      <c r="AO59583" s="98"/>
      <c r="AP59583" s="98"/>
      <c r="AR59583" s="98"/>
      <c r="AS59583" s="98"/>
    </row>
    <row r="59584" spans="40:45" ht="15" customHeight="1">
      <c r="AN59584" s="98"/>
      <c r="AO59584" s="98"/>
      <c r="AP59584" s="98"/>
      <c r="AR59584" s="98"/>
      <c r="AS59584" s="98"/>
    </row>
    <row r="59585" spans="40:45" ht="15" customHeight="1">
      <c r="AN59585" s="98"/>
      <c r="AO59585" s="98"/>
      <c r="AP59585" s="98"/>
      <c r="AR59585" s="98"/>
      <c r="AS59585" s="98"/>
    </row>
    <row r="59586" spans="40:45" ht="15" customHeight="1">
      <c r="AN59586" s="98"/>
      <c r="AO59586" s="98"/>
      <c r="AP59586" s="98"/>
      <c r="AR59586" s="98"/>
      <c r="AS59586" s="98"/>
    </row>
    <row r="59587" spans="40:45" ht="15" customHeight="1">
      <c r="AN59587" s="98"/>
      <c r="AO59587" s="98"/>
      <c r="AP59587" s="98"/>
      <c r="AR59587" s="98"/>
      <c r="AS59587" s="98"/>
    </row>
    <row r="59588" spans="40:45" ht="15" customHeight="1">
      <c r="AN59588" s="98"/>
      <c r="AO59588" s="98"/>
      <c r="AP59588" s="98"/>
      <c r="AR59588" s="98"/>
      <c r="AS59588" s="98"/>
    </row>
    <row r="59589" spans="40:45" ht="15" customHeight="1">
      <c r="AN59589" s="98"/>
      <c r="AO59589" s="98"/>
      <c r="AP59589" s="98"/>
      <c r="AR59589" s="98"/>
      <c r="AS59589" s="98"/>
    </row>
    <row r="59590" spans="40:45" ht="15" customHeight="1">
      <c r="AN59590" s="98"/>
      <c r="AO59590" s="98"/>
      <c r="AP59590" s="98"/>
      <c r="AR59590" s="98"/>
      <c r="AS59590" s="98"/>
    </row>
    <row r="59591" spans="40:45" ht="15" customHeight="1">
      <c r="AN59591" s="98"/>
      <c r="AO59591" s="98"/>
      <c r="AP59591" s="98"/>
      <c r="AR59591" s="98"/>
      <c r="AS59591" s="98"/>
    </row>
    <row r="59592" spans="40:45" ht="15" customHeight="1">
      <c r="AN59592" s="98"/>
      <c r="AO59592" s="98"/>
      <c r="AP59592" s="98"/>
      <c r="AR59592" s="98"/>
      <c r="AS59592" s="98"/>
    </row>
    <row r="59593" spans="40:45" ht="15" customHeight="1">
      <c r="AN59593" s="98"/>
      <c r="AO59593" s="98"/>
      <c r="AP59593" s="98"/>
      <c r="AR59593" s="98"/>
      <c r="AS59593" s="98"/>
    </row>
    <row r="59594" spans="40:45" ht="15" customHeight="1">
      <c r="AN59594" s="98"/>
      <c r="AO59594" s="98"/>
      <c r="AP59594" s="98"/>
      <c r="AR59594" s="98"/>
      <c r="AS59594" s="98"/>
    </row>
    <row r="59595" spans="40:45" ht="15" customHeight="1">
      <c r="AN59595" s="98"/>
      <c r="AO59595" s="98"/>
      <c r="AP59595" s="98"/>
      <c r="AR59595" s="98"/>
      <c r="AS59595" s="98"/>
    </row>
    <row r="59596" spans="40:45" ht="15" customHeight="1">
      <c r="AN59596" s="98"/>
      <c r="AO59596" s="98"/>
      <c r="AP59596" s="98"/>
      <c r="AR59596" s="98"/>
      <c r="AS59596" s="98"/>
    </row>
    <row r="59597" spans="40:45" ht="15" customHeight="1">
      <c r="AN59597" s="98"/>
      <c r="AO59597" s="98"/>
      <c r="AP59597" s="98"/>
      <c r="AR59597" s="98"/>
      <c r="AS59597" s="98"/>
    </row>
    <row r="59598" spans="40:45" ht="15" customHeight="1">
      <c r="AN59598" s="98"/>
      <c r="AO59598" s="98"/>
      <c r="AP59598" s="98"/>
      <c r="AR59598" s="98"/>
      <c r="AS59598" s="98"/>
    </row>
    <row r="59599" spans="40:45" ht="15" customHeight="1">
      <c r="AN59599" s="98"/>
      <c r="AO59599" s="98"/>
      <c r="AP59599" s="98"/>
      <c r="AR59599" s="98"/>
      <c r="AS59599" s="98"/>
    </row>
    <row r="59600" spans="40:45" ht="15" customHeight="1">
      <c r="AN59600" s="98"/>
      <c r="AO59600" s="98"/>
      <c r="AP59600" s="98"/>
      <c r="AR59600" s="98"/>
      <c r="AS59600" s="98"/>
    </row>
    <row r="59601" spans="40:45" ht="15" customHeight="1">
      <c r="AN59601" s="98"/>
      <c r="AO59601" s="98"/>
      <c r="AP59601" s="98"/>
      <c r="AR59601" s="98"/>
      <c r="AS59601" s="98"/>
    </row>
    <row r="59602" spans="40:45" ht="15" customHeight="1">
      <c r="AN59602" s="98"/>
      <c r="AO59602" s="98"/>
      <c r="AP59602" s="98"/>
      <c r="AR59602" s="98"/>
      <c r="AS59602" s="98"/>
    </row>
    <row r="59603" spans="40:45" ht="15" customHeight="1">
      <c r="AN59603" s="98"/>
      <c r="AO59603" s="98"/>
      <c r="AP59603" s="98"/>
      <c r="AR59603" s="98"/>
      <c r="AS59603" s="98"/>
    </row>
    <row r="59604" spans="40:45" ht="15" customHeight="1">
      <c r="AN59604" s="98"/>
      <c r="AO59604" s="98"/>
      <c r="AP59604" s="98"/>
      <c r="AR59604" s="98"/>
      <c r="AS59604" s="98"/>
    </row>
    <row r="59605" spans="40:45" ht="15" customHeight="1">
      <c r="AN59605" s="98"/>
      <c r="AO59605" s="98"/>
      <c r="AP59605" s="98"/>
      <c r="AR59605" s="98"/>
      <c r="AS59605" s="98"/>
    </row>
    <row r="59606" spans="40:45" ht="15" customHeight="1">
      <c r="AN59606" s="98"/>
      <c r="AO59606" s="98"/>
      <c r="AP59606" s="98"/>
      <c r="AR59606" s="98"/>
      <c r="AS59606" s="98"/>
    </row>
    <row r="59607" spans="40:45" ht="15" customHeight="1">
      <c r="AN59607" s="98"/>
      <c r="AO59607" s="98"/>
      <c r="AP59607" s="98"/>
      <c r="AR59607" s="98"/>
      <c r="AS59607" s="98"/>
    </row>
    <row r="59608" spans="40:45" ht="15" customHeight="1">
      <c r="AN59608" s="98"/>
      <c r="AO59608" s="98"/>
      <c r="AP59608" s="98"/>
      <c r="AR59608" s="98"/>
      <c r="AS59608" s="98"/>
    </row>
    <row r="59609" spans="40:45" ht="15" customHeight="1">
      <c r="AN59609" s="98"/>
      <c r="AO59609" s="98"/>
      <c r="AP59609" s="98"/>
      <c r="AR59609" s="98"/>
      <c r="AS59609" s="98"/>
    </row>
    <row r="59610" spans="40:45" ht="15" customHeight="1">
      <c r="AN59610" s="98"/>
      <c r="AO59610" s="98"/>
      <c r="AP59610" s="98"/>
      <c r="AR59610" s="98"/>
      <c r="AS59610" s="98"/>
    </row>
    <row r="59611" spans="40:45" ht="15" customHeight="1">
      <c r="AN59611" s="98"/>
      <c r="AO59611" s="98"/>
      <c r="AP59611" s="98"/>
      <c r="AR59611" s="98"/>
      <c r="AS59611" s="98"/>
    </row>
    <row r="59612" spans="40:45" ht="15" customHeight="1">
      <c r="AN59612" s="98"/>
      <c r="AO59612" s="98"/>
      <c r="AP59612" s="98"/>
      <c r="AR59612" s="98"/>
      <c r="AS59612" s="98"/>
    </row>
    <row r="59613" spans="40:45" ht="15" customHeight="1">
      <c r="AN59613" s="98"/>
      <c r="AO59613" s="98"/>
      <c r="AP59613" s="98"/>
      <c r="AR59613" s="98"/>
      <c r="AS59613" s="98"/>
    </row>
    <row r="59614" spans="40:45" ht="15" customHeight="1">
      <c r="AN59614" s="98"/>
      <c r="AO59614" s="98"/>
      <c r="AP59614" s="98"/>
      <c r="AR59614" s="98"/>
      <c r="AS59614" s="98"/>
    </row>
    <row r="59615" spans="40:45" ht="15" customHeight="1">
      <c r="AN59615" s="98"/>
      <c r="AO59615" s="98"/>
      <c r="AP59615" s="98"/>
      <c r="AR59615" s="98"/>
      <c r="AS59615" s="98"/>
    </row>
    <row r="59616" spans="40:45" ht="15" customHeight="1">
      <c r="AN59616" s="98"/>
      <c r="AO59616" s="98"/>
      <c r="AP59616" s="98"/>
      <c r="AR59616" s="98"/>
      <c r="AS59616" s="98"/>
    </row>
    <row r="59617" spans="40:45" ht="15" customHeight="1">
      <c r="AN59617" s="98"/>
      <c r="AO59617" s="98"/>
      <c r="AP59617" s="98"/>
      <c r="AR59617" s="98"/>
      <c r="AS59617" s="98"/>
    </row>
    <row r="59618" spans="40:45" ht="15" customHeight="1">
      <c r="AN59618" s="98"/>
      <c r="AO59618" s="98"/>
      <c r="AP59618" s="98"/>
      <c r="AR59618" s="98"/>
      <c r="AS59618" s="98"/>
    </row>
    <row r="59619" spans="40:45" ht="15" customHeight="1">
      <c r="AN59619" s="98"/>
      <c r="AO59619" s="98"/>
      <c r="AP59619" s="98"/>
      <c r="AR59619" s="98"/>
      <c r="AS59619" s="98"/>
    </row>
    <row r="59620" spans="40:45" ht="15" customHeight="1">
      <c r="AN59620" s="98"/>
      <c r="AO59620" s="98"/>
      <c r="AP59620" s="98"/>
      <c r="AR59620" s="98"/>
      <c r="AS59620" s="98"/>
    </row>
    <row r="59621" spans="40:45" ht="15" customHeight="1">
      <c r="AN59621" s="98"/>
      <c r="AO59621" s="98"/>
      <c r="AP59621" s="98"/>
      <c r="AR59621" s="98"/>
      <c r="AS59621" s="98"/>
    </row>
    <row r="59622" spans="40:45" ht="15" customHeight="1">
      <c r="AN59622" s="98"/>
      <c r="AO59622" s="98"/>
      <c r="AP59622" s="98"/>
      <c r="AR59622" s="98"/>
      <c r="AS59622" s="98"/>
    </row>
    <row r="59623" spans="40:45" ht="15" customHeight="1">
      <c r="AN59623" s="98"/>
      <c r="AO59623" s="98"/>
      <c r="AP59623" s="98"/>
      <c r="AR59623" s="98"/>
      <c r="AS59623" s="98"/>
    </row>
    <row r="59624" spans="40:45" ht="15" customHeight="1">
      <c r="AN59624" s="98"/>
      <c r="AO59624" s="98"/>
      <c r="AP59624" s="98"/>
      <c r="AR59624" s="98"/>
      <c r="AS59624" s="98"/>
    </row>
    <row r="59625" spans="40:45" ht="15" customHeight="1">
      <c r="AN59625" s="98"/>
      <c r="AO59625" s="98"/>
      <c r="AP59625" s="98"/>
      <c r="AR59625" s="98"/>
      <c r="AS59625" s="98"/>
    </row>
    <row r="59626" spans="40:45" ht="15" customHeight="1">
      <c r="AN59626" s="98"/>
      <c r="AO59626" s="98"/>
      <c r="AP59626" s="98"/>
      <c r="AR59626" s="98"/>
      <c r="AS59626" s="98"/>
    </row>
    <row r="59627" spans="40:45" ht="15" customHeight="1">
      <c r="AN59627" s="98"/>
      <c r="AO59627" s="98"/>
      <c r="AP59627" s="98"/>
      <c r="AR59627" s="98"/>
      <c r="AS59627" s="98"/>
    </row>
    <row r="59628" spans="40:45" ht="15" customHeight="1">
      <c r="AN59628" s="98"/>
      <c r="AO59628" s="98"/>
      <c r="AP59628" s="98"/>
      <c r="AR59628" s="98"/>
      <c r="AS59628" s="98"/>
    </row>
    <row r="59629" spans="40:45" ht="15" customHeight="1">
      <c r="AN59629" s="98"/>
      <c r="AO59629" s="98"/>
      <c r="AP59629" s="98"/>
      <c r="AR59629" s="98"/>
      <c r="AS59629" s="98"/>
    </row>
    <row r="59630" spans="40:45" ht="15" customHeight="1">
      <c r="AN59630" s="98"/>
      <c r="AO59630" s="98"/>
      <c r="AP59630" s="98"/>
      <c r="AR59630" s="98"/>
      <c r="AS59630" s="98"/>
    </row>
    <row r="59631" spans="40:45" ht="15" customHeight="1">
      <c r="AN59631" s="98"/>
      <c r="AO59631" s="98"/>
      <c r="AP59631" s="98"/>
      <c r="AR59631" s="98"/>
      <c r="AS59631" s="98"/>
    </row>
    <row r="59632" spans="40:45" ht="15" customHeight="1">
      <c r="AN59632" s="98"/>
      <c r="AO59632" s="98"/>
      <c r="AP59632" s="98"/>
      <c r="AR59632" s="98"/>
      <c r="AS59632" s="98"/>
    </row>
    <row r="59633" spans="40:45" ht="15" customHeight="1">
      <c r="AN59633" s="98"/>
      <c r="AO59633" s="98"/>
      <c r="AP59633" s="98"/>
      <c r="AR59633" s="98"/>
      <c r="AS59633" s="98"/>
    </row>
    <row r="59634" spans="40:45" ht="15" customHeight="1">
      <c r="AN59634" s="98"/>
      <c r="AO59634" s="98"/>
      <c r="AP59634" s="98"/>
      <c r="AR59634" s="98"/>
      <c r="AS59634" s="98"/>
    </row>
    <row r="59635" spans="40:45" ht="15" customHeight="1">
      <c r="AN59635" s="98"/>
      <c r="AO59635" s="98"/>
      <c r="AP59635" s="98"/>
      <c r="AR59635" s="98"/>
      <c r="AS59635" s="98"/>
    </row>
    <row r="59636" spans="40:45" ht="15" customHeight="1">
      <c r="AN59636" s="98"/>
      <c r="AO59636" s="98"/>
      <c r="AP59636" s="98"/>
      <c r="AR59636" s="98"/>
      <c r="AS59636" s="98"/>
    </row>
    <row r="59637" spans="40:45" ht="15" customHeight="1">
      <c r="AN59637" s="98"/>
      <c r="AO59637" s="98"/>
      <c r="AP59637" s="98"/>
      <c r="AR59637" s="98"/>
      <c r="AS59637" s="98"/>
    </row>
    <row r="59638" spans="40:45" ht="15" customHeight="1">
      <c r="AN59638" s="98"/>
      <c r="AO59638" s="98"/>
      <c r="AP59638" s="98"/>
      <c r="AR59638" s="98"/>
      <c r="AS59638" s="98"/>
    </row>
    <row r="59639" spans="40:45" ht="15" customHeight="1">
      <c r="AN59639" s="98"/>
      <c r="AO59639" s="98"/>
      <c r="AP59639" s="98"/>
      <c r="AR59639" s="98"/>
      <c r="AS59639" s="98"/>
    </row>
    <row r="59640" spans="40:45" ht="15" customHeight="1">
      <c r="AN59640" s="98"/>
      <c r="AO59640" s="98"/>
      <c r="AP59640" s="98"/>
      <c r="AR59640" s="98"/>
      <c r="AS59640" s="98"/>
    </row>
    <row r="59641" spans="40:45" ht="15" customHeight="1">
      <c r="AN59641" s="98"/>
      <c r="AO59641" s="98"/>
      <c r="AP59641" s="98"/>
      <c r="AR59641" s="98"/>
      <c r="AS59641" s="98"/>
    </row>
    <row r="59642" spans="40:45" ht="15" customHeight="1">
      <c r="AN59642" s="98"/>
      <c r="AO59642" s="98"/>
      <c r="AP59642" s="98"/>
      <c r="AR59642" s="98"/>
      <c r="AS59642" s="98"/>
    </row>
    <row r="59643" spans="40:45" ht="15" customHeight="1">
      <c r="AN59643" s="98"/>
      <c r="AO59643" s="98"/>
      <c r="AP59643" s="98"/>
      <c r="AR59643" s="98"/>
      <c r="AS59643" s="98"/>
    </row>
    <row r="59644" spans="40:45" ht="15" customHeight="1">
      <c r="AN59644" s="98"/>
      <c r="AO59644" s="98"/>
      <c r="AP59644" s="98"/>
      <c r="AR59644" s="98"/>
      <c r="AS59644" s="98"/>
    </row>
    <row r="59645" spans="40:45" ht="15" customHeight="1">
      <c r="AN59645" s="98"/>
      <c r="AO59645" s="98"/>
      <c r="AP59645" s="98"/>
      <c r="AR59645" s="98"/>
      <c r="AS59645" s="98"/>
    </row>
    <row r="59646" spans="40:45" ht="15" customHeight="1">
      <c r="AN59646" s="98"/>
      <c r="AO59646" s="98"/>
      <c r="AP59646" s="98"/>
      <c r="AR59646" s="98"/>
      <c r="AS59646" s="98"/>
    </row>
    <row r="59647" spans="40:45" ht="15" customHeight="1">
      <c r="AN59647" s="98"/>
      <c r="AO59647" s="98"/>
      <c r="AP59647" s="98"/>
      <c r="AR59647" s="98"/>
      <c r="AS59647" s="98"/>
    </row>
    <row r="59648" spans="40:45" ht="15" customHeight="1">
      <c r="AN59648" s="98"/>
      <c r="AO59648" s="98"/>
      <c r="AP59648" s="98"/>
      <c r="AR59648" s="98"/>
      <c r="AS59648" s="98"/>
    </row>
    <row r="59649" spans="40:45" ht="15" customHeight="1">
      <c r="AN59649" s="98"/>
      <c r="AO59649" s="98"/>
      <c r="AP59649" s="98"/>
      <c r="AR59649" s="98"/>
      <c r="AS59649" s="98"/>
    </row>
    <row r="59650" spans="40:45" ht="15" customHeight="1">
      <c r="AN59650" s="98"/>
      <c r="AO59650" s="98"/>
      <c r="AP59650" s="98"/>
      <c r="AR59650" s="98"/>
      <c r="AS59650" s="98"/>
    </row>
    <row r="59651" spans="40:45" ht="15" customHeight="1">
      <c r="AN59651" s="98"/>
      <c r="AO59651" s="98"/>
      <c r="AP59651" s="98"/>
      <c r="AR59651" s="98"/>
      <c r="AS59651" s="98"/>
    </row>
    <row r="59652" spans="40:45" ht="15" customHeight="1">
      <c r="AN59652" s="98"/>
      <c r="AO59652" s="98"/>
      <c r="AP59652" s="98"/>
      <c r="AR59652" s="98"/>
      <c r="AS59652" s="98"/>
    </row>
    <row r="59653" spans="40:45" ht="15" customHeight="1">
      <c r="AN59653" s="98"/>
      <c r="AO59653" s="98"/>
      <c r="AP59653" s="98"/>
      <c r="AR59653" s="98"/>
      <c r="AS59653" s="98"/>
    </row>
    <row r="59654" spans="40:45" ht="15" customHeight="1">
      <c r="AN59654" s="98"/>
      <c r="AO59654" s="98"/>
      <c r="AP59654" s="98"/>
      <c r="AR59654" s="98"/>
      <c r="AS59654" s="98"/>
    </row>
    <row r="59655" spans="40:45" ht="15" customHeight="1">
      <c r="AN59655" s="98"/>
      <c r="AO59655" s="98"/>
      <c r="AP59655" s="98"/>
      <c r="AR59655" s="98"/>
      <c r="AS59655" s="98"/>
    </row>
    <row r="59656" spans="40:45" ht="15" customHeight="1">
      <c r="AN59656" s="98"/>
      <c r="AO59656" s="98"/>
      <c r="AP59656" s="98"/>
      <c r="AR59656" s="98"/>
      <c r="AS59656" s="98"/>
    </row>
    <row r="59657" spans="40:45" ht="15" customHeight="1">
      <c r="AN59657" s="98"/>
      <c r="AO59657" s="98"/>
      <c r="AP59657" s="98"/>
      <c r="AR59657" s="98"/>
      <c r="AS59657" s="98"/>
    </row>
    <row r="59658" spans="40:45" ht="15" customHeight="1">
      <c r="AN59658" s="98"/>
      <c r="AO59658" s="98"/>
      <c r="AP59658" s="98"/>
      <c r="AR59658" s="98"/>
      <c r="AS59658" s="98"/>
    </row>
    <row r="59659" spans="40:45" ht="15" customHeight="1">
      <c r="AN59659" s="98"/>
      <c r="AO59659" s="98"/>
      <c r="AP59659" s="98"/>
      <c r="AR59659" s="98"/>
      <c r="AS59659" s="98"/>
    </row>
    <row r="59660" spans="40:45" ht="15" customHeight="1">
      <c r="AN59660" s="98"/>
      <c r="AO59660" s="98"/>
      <c r="AP59660" s="98"/>
      <c r="AR59660" s="98"/>
      <c r="AS59660" s="98"/>
    </row>
    <row r="59661" spans="40:45" ht="15" customHeight="1">
      <c r="AN59661" s="98"/>
      <c r="AO59661" s="98"/>
      <c r="AP59661" s="98"/>
      <c r="AR59661" s="98"/>
      <c r="AS59661" s="98"/>
    </row>
    <row r="59662" spans="40:45" ht="15" customHeight="1">
      <c r="AN59662" s="98"/>
      <c r="AO59662" s="98"/>
      <c r="AP59662" s="98"/>
      <c r="AR59662" s="98"/>
      <c r="AS59662" s="98"/>
    </row>
    <row r="59663" spans="40:45" ht="15" customHeight="1">
      <c r="AN59663" s="98"/>
      <c r="AO59663" s="98"/>
      <c r="AP59663" s="98"/>
      <c r="AR59663" s="98"/>
      <c r="AS59663" s="98"/>
    </row>
    <row r="59664" spans="40:45" ht="15" customHeight="1">
      <c r="AN59664" s="98"/>
      <c r="AO59664" s="98"/>
      <c r="AP59664" s="98"/>
      <c r="AR59664" s="98"/>
      <c r="AS59664" s="98"/>
    </row>
    <row r="59665" spans="40:45" ht="15" customHeight="1">
      <c r="AN59665" s="98"/>
      <c r="AO59665" s="98"/>
      <c r="AP59665" s="98"/>
      <c r="AR59665" s="98"/>
      <c r="AS59665" s="98"/>
    </row>
    <row r="59666" spans="40:45" ht="15" customHeight="1">
      <c r="AN59666" s="98"/>
      <c r="AO59666" s="98"/>
      <c r="AP59666" s="98"/>
      <c r="AR59666" s="98"/>
      <c r="AS59666" s="98"/>
    </row>
    <row r="59667" spans="40:45" ht="15" customHeight="1">
      <c r="AN59667" s="98"/>
      <c r="AO59667" s="98"/>
      <c r="AP59667" s="98"/>
      <c r="AR59667" s="98"/>
      <c r="AS59667" s="98"/>
    </row>
    <row r="59668" spans="40:45" ht="15" customHeight="1">
      <c r="AN59668" s="98"/>
      <c r="AO59668" s="98"/>
      <c r="AP59668" s="98"/>
      <c r="AR59668" s="98"/>
      <c r="AS59668" s="98"/>
    </row>
    <row r="59669" spans="40:45" ht="15" customHeight="1">
      <c r="AN59669" s="98"/>
      <c r="AO59669" s="98"/>
      <c r="AP59669" s="98"/>
      <c r="AR59669" s="98"/>
      <c r="AS59669" s="98"/>
    </row>
    <row r="59670" spans="40:45" ht="15" customHeight="1">
      <c r="AN59670" s="98"/>
      <c r="AO59670" s="98"/>
      <c r="AP59670" s="98"/>
      <c r="AR59670" s="98"/>
      <c r="AS59670" s="98"/>
    </row>
    <row r="59671" spans="40:45" ht="15" customHeight="1">
      <c r="AN59671" s="98"/>
      <c r="AO59671" s="98"/>
      <c r="AP59671" s="98"/>
      <c r="AR59671" s="98"/>
      <c r="AS59671" s="98"/>
    </row>
    <row r="59672" spans="40:45" ht="15" customHeight="1">
      <c r="AN59672" s="98"/>
      <c r="AO59672" s="98"/>
      <c r="AP59672" s="98"/>
      <c r="AR59672" s="98"/>
      <c r="AS59672" s="98"/>
    </row>
    <row r="59673" spans="40:45" ht="15" customHeight="1">
      <c r="AN59673" s="98"/>
      <c r="AO59673" s="98"/>
      <c r="AP59673" s="98"/>
      <c r="AR59673" s="98"/>
      <c r="AS59673" s="98"/>
    </row>
    <row r="59674" spans="40:45" ht="15" customHeight="1">
      <c r="AN59674" s="98"/>
      <c r="AO59674" s="98"/>
      <c r="AP59674" s="98"/>
      <c r="AR59674" s="98"/>
      <c r="AS59674" s="98"/>
    </row>
    <row r="59675" spans="40:45" ht="15" customHeight="1">
      <c r="AN59675" s="98"/>
      <c r="AO59675" s="98"/>
      <c r="AP59675" s="98"/>
      <c r="AR59675" s="98"/>
      <c r="AS59675" s="98"/>
    </row>
    <row r="59676" spans="40:45" ht="15" customHeight="1">
      <c r="AN59676" s="98"/>
      <c r="AO59676" s="98"/>
      <c r="AP59676" s="98"/>
      <c r="AR59676" s="98"/>
      <c r="AS59676" s="98"/>
    </row>
    <row r="59677" spans="40:45" ht="15" customHeight="1">
      <c r="AN59677" s="98"/>
      <c r="AO59677" s="98"/>
      <c r="AP59677" s="98"/>
      <c r="AR59677" s="98"/>
      <c r="AS59677" s="98"/>
    </row>
    <row r="59678" spans="40:45" ht="15" customHeight="1">
      <c r="AN59678" s="98"/>
      <c r="AO59678" s="98"/>
      <c r="AP59678" s="98"/>
      <c r="AR59678" s="98"/>
      <c r="AS59678" s="98"/>
    </row>
    <row r="59679" spans="40:45" ht="15" customHeight="1">
      <c r="AN59679" s="98"/>
      <c r="AO59679" s="98"/>
      <c r="AP59679" s="98"/>
      <c r="AR59679" s="98"/>
      <c r="AS59679" s="98"/>
    </row>
    <row r="59680" spans="40:45" ht="15" customHeight="1">
      <c r="AN59680" s="98"/>
      <c r="AO59680" s="98"/>
      <c r="AP59680" s="98"/>
      <c r="AR59680" s="98"/>
      <c r="AS59680" s="98"/>
    </row>
    <row r="59681" spans="40:45" ht="15" customHeight="1">
      <c r="AN59681" s="98"/>
      <c r="AO59681" s="98"/>
      <c r="AP59681" s="98"/>
      <c r="AR59681" s="98"/>
      <c r="AS59681" s="98"/>
    </row>
    <row r="59682" spans="40:45" ht="15" customHeight="1">
      <c r="AN59682" s="98"/>
      <c r="AO59682" s="98"/>
      <c r="AP59682" s="98"/>
      <c r="AR59682" s="98"/>
      <c r="AS59682" s="98"/>
    </row>
    <row r="59683" spans="40:45" ht="15" customHeight="1">
      <c r="AN59683" s="98"/>
      <c r="AO59683" s="98"/>
      <c r="AP59683" s="98"/>
      <c r="AR59683" s="98"/>
      <c r="AS59683" s="98"/>
    </row>
    <row r="59684" spans="40:45" ht="15" customHeight="1">
      <c r="AN59684" s="98"/>
      <c r="AO59684" s="98"/>
      <c r="AP59684" s="98"/>
      <c r="AR59684" s="98"/>
      <c r="AS59684" s="98"/>
    </row>
    <row r="59685" spans="40:45" ht="15" customHeight="1">
      <c r="AN59685" s="98"/>
      <c r="AO59685" s="98"/>
      <c r="AP59685" s="98"/>
      <c r="AR59685" s="98"/>
      <c r="AS59685" s="98"/>
    </row>
    <row r="59686" spans="40:45" ht="15" customHeight="1">
      <c r="AN59686" s="98"/>
      <c r="AO59686" s="98"/>
      <c r="AP59686" s="98"/>
      <c r="AR59686" s="98"/>
      <c r="AS59686" s="98"/>
    </row>
    <row r="59687" spans="40:45" ht="15" customHeight="1">
      <c r="AN59687" s="98"/>
      <c r="AO59687" s="98"/>
      <c r="AP59687" s="98"/>
      <c r="AR59687" s="98"/>
      <c r="AS59687" s="98"/>
    </row>
    <row r="59688" spans="40:45" ht="15" customHeight="1">
      <c r="AN59688" s="98"/>
      <c r="AO59688" s="98"/>
      <c r="AP59688" s="98"/>
      <c r="AR59688" s="98"/>
      <c r="AS59688" s="98"/>
    </row>
    <row r="59689" spans="40:45" ht="15" customHeight="1">
      <c r="AN59689" s="98"/>
      <c r="AO59689" s="98"/>
      <c r="AP59689" s="98"/>
      <c r="AR59689" s="98"/>
      <c r="AS59689" s="98"/>
    </row>
    <row r="59690" spans="40:45" ht="15" customHeight="1">
      <c r="AN59690" s="98"/>
      <c r="AO59690" s="98"/>
      <c r="AP59690" s="98"/>
      <c r="AR59690" s="98"/>
      <c r="AS59690" s="98"/>
    </row>
    <row r="59691" spans="40:45" ht="15" customHeight="1">
      <c r="AN59691" s="98"/>
      <c r="AO59691" s="98"/>
      <c r="AP59691" s="98"/>
      <c r="AR59691" s="98"/>
      <c r="AS59691" s="98"/>
    </row>
    <row r="59692" spans="40:45" ht="15" customHeight="1">
      <c r="AN59692" s="98"/>
      <c r="AO59692" s="98"/>
      <c r="AP59692" s="98"/>
      <c r="AR59692" s="98"/>
      <c r="AS59692" s="98"/>
    </row>
    <row r="59693" spans="40:45" ht="15" customHeight="1">
      <c r="AN59693" s="98"/>
      <c r="AO59693" s="98"/>
      <c r="AP59693" s="98"/>
      <c r="AR59693" s="98"/>
      <c r="AS59693" s="98"/>
    </row>
    <row r="59694" spans="40:45" ht="15" customHeight="1">
      <c r="AN59694" s="98"/>
      <c r="AO59694" s="98"/>
      <c r="AP59694" s="98"/>
      <c r="AR59694" s="98"/>
      <c r="AS59694" s="98"/>
    </row>
    <row r="59695" spans="40:45" ht="15" customHeight="1">
      <c r="AN59695" s="98"/>
      <c r="AO59695" s="98"/>
      <c r="AP59695" s="98"/>
      <c r="AR59695" s="98"/>
      <c r="AS59695" s="98"/>
    </row>
    <row r="59696" spans="40:45" ht="15" customHeight="1">
      <c r="AN59696" s="98"/>
      <c r="AO59696" s="98"/>
      <c r="AP59696" s="98"/>
      <c r="AR59696" s="98"/>
      <c r="AS59696" s="98"/>
    </row>
    <row r="59697" spans="40:45" ht="15" customHeight="1">
      <c r="AN59697" s="98"/>
      <c r="AO59697" s="98"/>
      <c r="AP59697" s="98"/>
      <c r="AR59697" s="98"/>
      <c r="AS59697" s="98"/>
    </row>
    <row r="59698" spans="40:45" ht="15" customHeight="1">
      <c r="AN59698" s="98"/>
      <c r="AO59698" s="98"/>
      <c r="AP59698" s="98"/>
      <c r="AR59698" s="98"/>
      <c r="AS59698" s="98"/>
    </row>
    <row r="59699" spans="40:45" ht="15" customHeight="1">
      <c r="AN59699" s="98"/>
      <c r="AO59699" s="98"/>
      <c r="AP59699" s="98"/>
      <c r="AR59699" s="98"/>
      <c r="AS59699" s="98"/>
    </row>
    <row r="59700" spans="40:45" ht="15" customHeight="1">
      <c r="AN59700" s="98"/>
      <c r="AO59700" s="98"/>
      <c r="AP59700" s="98"/>
      <c r="AR59700" s="98"/>
      <c r="AS59700" s="98"/>
    </row>
    <row r="59701" spans="40:45" ht="15" customHeight="1">
      <c r="AN59701" s="98"/>
      <c r="AO59701" s="98"/>
      <c r="AP59701" s="98"/>
      <c r="AR59701" s="98"/>
      <c r="AS59701" s="98"/>
    </row>
    <row r="59702" spans="40:45" ht="15" customHeight="1">
      <c r="AN59702" s="98"/>
      <c r="AO59702" s="98"/>
      <c r="AP59702" s="98"/>
      <c r="AR59702" s="98"/>
      <c r="AS59702" s="98"/>
    </row>
    <row r="59703" spans="40:45" ht="15" customHeight="1">
      <c r="AN59703" s="98"/>
      <c r="AO59703" s="98"/>
      <c r="AP59703" s="98"/>
      <c r="AR59703" s="98"/>
      <c r="AS59703" s="98"/>
    </row>
    <row r="59704" spans="40:45" ht="15" customHeight="1">
      <c r="AN59704" s="98"/>
      <c r="AO59704" s="98"/>
      <c r="AP59704" s="98"/>
      <c r="AR59704" s="98"/>
      <c r="AS59704" s="98"/>
    </row>
    <row r="59705" spans="40:45" ht="15" customHeight="1">
      <c r="AN59705" s="98"/>
      <c r="AO59705" s="98"/>
      <c r="AP59705" s="98"/>
      <c r="AR59705" s="98"/>
      <c r="AS59705" s="98"/>
    </row>
    <row r="59706" spans="40:45" ht="15" customHeight="1">
      <c r="AN59706" s="98"/>
      <c r="AO59706" s="98"/>
      <c r="AP59706" s="98"/>
      <c r="AR59706" s="98"/>
      <c r="AS59706" s="98"/>
    </row>
    <row r="59707" spans="40:45" ht="15" customHeight="1">
      <c r="AN59707" s="98"/>
      <c r="AO59707" s="98"/>
      <c r="AP59707" s="98"/>
      <c r="AR59707" s="98"/>
      <c r="AS59707" s="98"/>
    </row>
    <row r="59708" spans="40:45" ht="15" customHeight="1">
      <c r="AN59708" s="98"/>
      <c r="AO59708" s="98"/>
      <c r="AP59708" s="98"/>
      <c r="AR59708" s="98"/>
      <c r="AS59708" s="98"/>
    </row>
    <row r="59709" spans="40:45" ht="15" customHeight="1">
      <c r="AN59709" s="98"/>
      <c r="AO59709" s="98"/>
      <c r="AP59709" s="98"/>
      <c r="AR59709" s="98"/>
      <c r="AS59709" s="98"/>
    </row>
    <row r="59710" spans="40:45" ht="15" customHeight="1">
      <c r="AN59710" s="98"/>
      <c r="AO59710" s="98"/>
      <c r="AP59710" s="98"/>
      <c r="AR59710" s="98"/>
      <c r="AS59710" s="98"/>
    </row>
    <row r="59711" spans="40:45" ht="15" customHeight="1">
      <c r="AN59711" s="98"/>
      <c r="AO59711" s="98"/>
      <c r="AP59711" s="98"/>
      <c r="AR59711" s="98"/>
      <c r="AS59711" s="98"/>
    </row>
    <row r="59712" spans="40:45" ht="15" customHeight="1">
      <c r="AN59712" s="98"/>
      <c r="AO59712" s="98"/>
      <c r="AP59712" s="98"/>
      <c r="AR59712" s="98"/>
      <c r="AS59712" s="98"/>
    </row>
    <row r="59713" spans="40:45" ht="15" customHeight="1">
      <c r="AN59713" s="98"/>
      <c r="AO59713" s="98"/>
      <c r="AP59713" s="98"/>
      <c r="AR59713" s="98"/>
      <c r="AS59713" s="98"/>
    </row>
    <row r="59714" spans="40:45" ht="15" customHeight="1">
      <c r="AN59714" s="98"/>
      <c r="AO59714" s="98"/>
      <c r="AP59714" s="98"/>
      <c r="AR59714" s="98"/>
      <c r="AS59714" s="98"/>
    </row>
    <row r="59715" spans="40:45" ht="15" customHeight="1">
      <c r="AN59715" s="98"/>
      <c r="AO59715" s="98"/>
      <c r="AP59715" s="98"/>
      <c r="AR59715" s="98"/>
      <c r="AS59715" s="98"/>
    </row>
    <row r="59716" spans="40:45" ht="15" customHeight="1">
      <c r="AN59716" s="98"/>
      <c r="AO59716" s="98"/>
      <c r="AP59716" s="98"/>
      <c r="AR59716" s="98"/>
      <c r="AS59716" s="98"/>
    </row>
    <row r="59717" spans="40:45" ht="15" customHeight="1">
      <c r="AN59717" s="98"/>
      <c r="AO59717" s="98"/>
      <c r="AP59717" s="98"/>
      <c r="AR59717" s="98"/>
      <c r="AS59717" s="98"/>
    </row>
    <row r="59718" spans="40:45" ht="15" customHeight="1">
      <c r="AN59718" s="98"/>
      <c r="AO59718" s="98"/>
      <c r="AP59718" s="98"/>
      <c r="AR59718" s="98"/>
      <c r="AS59718" s="98"/>
    </row>
    <row r="59719" spans="40:45" ht="15" customHeight="1">
      <c r="AN59719" s="98"/>
      <c r="AO59719" s="98"/>
      <c r="AP59719" s="98"/>
      <c r="AR59719" s="98"/>
      <c r="AS59719" s="98"/>
    </row>
    <row r="59720" spans="40:45" ht="15" customHeight="1">
      <c r="AN59720" s="98"/>
      <c r="AO59720" s="98"/>
      <c r="AP59720" s="98"/>
      <c r="AR59720" s="98"/>
      <c r="AS59720" s="98"/>
    </row>
    <row r="59721" spans="40:45" ht="15" customHeight="1">
      <c r="AN59721" s="98"/>
      <c r="AO59721" s="98"/>
      <c r="AP59721" s="98"/>
      <c r="AR59721" s="98"/>
      <c r="AS59721" s="98"/>
    </row>
    <row r="59722" spans="40:45" ht="15" customHeight="1">
      <c r="AN59722" s="98"/>
      <c r="AO59722" s="98"/>
      <c r="AP59722" s="98"/>
      <c r="AR59722" s="98"/>
      <c r="AS59722" s="98"/>
    </row>
    <row r="59723" spans="40:45" ht="15" customHeight="1">
      <c r="AN59723" s="98"/>
      <c r="AO59723" s="98"/>
      <c r="AP59723" s="98"/>
      <c r="AR59723" s="98"/>
      <c r="AS59723" s="98"/>
    </row>
    <row r="59724" spans="40:45" ht="15" customHeight="1">
      <c r="AN59724" s="98"/>
      <c r="AO59724" s="98"/>
      <c r="AP59724" s="98"/>
      <c r="AR59724" s="98"/>
      <c r="AS59724" s="98"/>
    </row>
    <row r="59725" spans="40:45" ht="15" customHeight="1">
      <c r="AN59725" s="98"/>
      <c r="AO59725" s="98"/>
      <c r="AP59725" s="98"/>
      <c r="AR59725" s="98"/>
      <c r="AS59725" s="98"/>
    </row>
    <row r="59726" spans="40:45" ht="15" customHeight="1">
      <c r="AN59726" s="98"/>
      <c r="AO59726" s="98"/>
      <c r="AP59726" s="98"/>
      <c r="AR59726" s="98"/>
      <c r="AS59726" s="98"/>
    </row>
    <row r="59727" spans="40:45" ht="15" customHeight="1">
      <c r="AN59727" s="98"/>
      <c r="AO59727" s="98"/>
      <c r="AP59727" s="98"/>
      <c r="AR59727" s="98"/>
      <c r="AS59727" s="98"/>
    </row>
    <row r="59728" spans="40:45" ht="15" customHeight="1">
      <c r="AN59728" s="98"/>
      <c r="AO59728" s="98"/>
      <c r="AP59728" s="98"/>
      <c r="AR59728" s="98"/>
      <c r="AS59728" s="98"/>
    </row>
    <row r="59729" spans="40:45" ht="15" customHeight="1">
      <c r="AN59729" s="98"/>
      <c r="AO59729" s="98"/>
      <c r="AP59729" s="98"/>
      <c r="AR59729" s="98"/>
      <c r="AS59729" s="98"/>
    </row>
    <row r="59730" spans="40:45" ht="15" customHeight="1">
      <c r="AN59730" s="98"/>
      <c r="AO59730" s="98"/>
      <c r="AP59730" s="98"/>
      <c r="AR59730" s="98"/>
      <c r="AS59730" s="98"/>
    </row>
    <row r="59731" spans="40:45" ht="15" customHeight="1">
      <c r="AN59731" s="98"/>
      <c r="AO59731" s="98"/>
      <c r="AP59731" s="98"/>
      <c r="AR59731" s="98"/>
      <c r="AS59731" s="98"/>
    </row>
    <row r="59732" spans="40:45" ht="15" customHeight="1">
      <c r="AN59732" s="98"/>
      <c r="AO59732" s="98"/>
      <c r="AP59732" s="98"/>
      <c r="AR59732" s="98"/>
      <c r="AS59732" s="98"/>
    </row>
    <row r="59733" spans="40:45" ht="15" customHeight="1">
      <c r="AN59733" s="98"/>
      <c r="AO59733" s="98"/>
      <c r="AP59733" s="98"/>
      <c r="AR59733" s="98"/>
      <c r="AS59733" s="98"/>
    </row>
    <row r="59734" spans="40:45" ht="15" customHeight="1">
      <c r="AN59734" s="98"/>
      <c r="AO59734" s="98"/>
      <c r="AP59734" s="98"/>
      <c r="AR59734" s="98"/>
      <c r="AS59734" s="98"/>
    </row>
    <row r="59735" spans="40:45" ht="15" customHeight="1">
      <c r="AN59735" s="98"/>
      <c r="AO59735" s="98"/>
      <c r="AP59735" s="98"/>
      <c r="AR59735" s="98"/>
      <c r="AS59735" s="98"/>
    </row>
    <row r="59736" spans="40:45" ht="15" customHeight="1">
      <c r="AN59736" s="98"/>
      <c r="AO59736" s="98"/>
      <c r="AP59736" s="98"/>
      <c r="AR59736" s="98"/>
      <c r="AS59736" s="98"/>
    </row>
    <row r="59737" spans="40:45" ht="15" customHeight="1">
      <c r="AN59737" s="98"/>
      <c r="AO59737" s="98"/>
      <c r="AP59737" s="98"/>
      <c r="AR59737" s="98"/>
      <c r="AS59737" s="98"/>
    </row>
    <row r="59738" spans="40:45" ht="15" customHeight="1">
      <c r="AN59738" s="98"/>
      <c r="AO59738" s="98"/>
      <c r="AP59738" s="98"/>
      <c r="AR59738" s="98"/>
      <c r="AS59738" s="98"/>
    </row>
    <row r="59739" spans="40:45" ht="15" customHeight="1">
      <c r="AN59739" s="98"/>
      <c r="AO59739" s="98"/>
      <c r="AP59739" s="98"/>
      <c r="AR59739" s="98"/>
      <c r="AS59739" s="98"/>
    </row>
    <row r="59740" spans="40:45" ht="15" customHeight="1">
      <c r="AN59740" s="98"/>
      <c r="AO59740" s="98"/>
      <c r="AP59740" s="98"/>
      <c r="AR59740" s="98"/>
      <c r="AS59740" s="98"/>
    </row>
    <row r="59741" spans="40:45" ht="15" customHeight="1">
      <c r="AN59741" s="98"/>
      <c r="AO59741" s="98"/>
      <c r="AP59741" s="98"/>
      <c r="AR59741" s="98"/>
      <c r="AS59741" s="98"/>
    </row>
    <row r="59742" spans="40:45" ht="15" customHeight="1">
      <c r="AN59742" s="98"/>
      <c r="AO59742" s="98"/>
      <c r="AP59742" s="98"/>
      <c r="AR59742" s="98"/>
      <c r="AS59742" s="98"/>
    </row>
    <row r="59743" spans="40:45" ht="15" customHeight="1">
      <c r="AN59743" s="98"/>
      <c r="AO59743" s="98"/>
      <c r="AP59743" s="98"/>
      <c r="AR59743" s="98"/>
      <c r="AS59743" s="98"/>
    </row>
    <row r="59744" spans="40:45" ht="15" customHeight="1">
      <c r="AN59744" s="98"/>
      <c r="AO59744" s="98"/>
      <c r="AP59744" s="98"/>
      <c r="AR59744" s="98"/>
      <c r="AS59744" s="98"/>
    </row>
    <row r="59745" spans="40:45" ht="15" customHeight="1">
      <c r="AN59745" s="98"/>
      <c r="AO59745" s="98"/>
      <c r="AP59745" s="98"/>
      <c r="AR59745" s="98"/>
      <c r="AS59745" s="98"/>
    </row>
    <row r="59746" spans="40:45" ht="15" customHeight="1">
      <c r="AN59746" s="98"/>
      <c r="AO59746" s="98"/>
      <c r="AP59746" s="98"/>
      <c r="AR59746" s="98"/>
      <c r="AS59746" s="98"/>
    </row>
    <row r="59747" spans="40:45" ht="15" customHeight="1">
      <c r="AN59747" s="98"/>
      <c r="AO59747" s="98"/>
      <c r="AP59747" s="98"/>
      <c r="AR59747" s="98"/>
      <c r="AS59747" s="98"/>
    </row>
    <row r="59748" spans="40:45" ht="15" customHeight="1">
      <c r="AN59748" s="98"/>
      <c r="AO59748" s="98"/>
      <c r="AP59748" s="98"/>
      <c r="AR59748" s="98"/>
      <c r="AS59748" s="98"/>
    </row>
    <row r="59749" spans="40:45" ht="15" customHeight="1">
      <c r="AN59749" s="98"/>
      <c r="AO59749" s="98"/>
      <c r="AP59749" s="98"/>
      <c r="AR59749" s="98"/>
      <c r="AS59749" s="98"/>
    </row>
    <row r="59750" spans="40:45" ht="15" customHeight="1">
      <c r="AN59750" s="98"/>
      <c r="AO59750" s="98"/>
      <c r="AP59750" s="98"/>
      <c r="AR59750" s="98"/>
      <c r="AS59750" s="98"/>
    </row>
    <row r="59751" spans="40:45" ht="15" customHeight="1">
      <c r="AN59751" s="98"/>
      <c r="AO59751" s="98"/>
      <c r="AP59751" s="98"/>
      <c r="AR59751" s="98"/>
      <c r="AS59751" s="98"/>
    </row>
    <row r="59752" spans="40:45" ht="15" customHeight="1">
      <c r="AN59752" s="98"/>
      <c r="AO59752" s="98"/>
      <c r="AP59752" s="98"/>
      <c r="AR59752" s="98"/>
      <c r="AS59752" s="98"/>
    </row>
    <row r="59753" spans="40:45" ht="15" customHeight="1">
      <c r="AN59753" s="98"/>
      <c r="AO59753" s="98"/>
      <c r="AP59753" s="98"/>
      <c r="AR59753" s="98"/>
      <c r="AS59753" s="98"/>
    </row>
    <row r="59754" spans="40:45" ht="15" customHeight="1">
      <c r="AN59754" s="98"/>
      <c r="AO59754" s="98"/>
      <c r="AP59754" s="98"/>
      <c r="AR59754" s="98"/>
      <c r="AS59754" s="98"/>
    </row>
    <row r="59755" spans="40:45" ht="15" customHeight="1">
      <c r="AN59755" s="98"/>
      <c r="AO59755" s="98"/>
      <c r="AP59755" s="98"/>
      <c r="AR59755" s="98"/>
      <c r="AS59755" s="98"/>
    </row>
    <row r="59756" spans="40:45" ht="15" customHeight="1">
      <c r="AN59756" s="98"/>
      <c r="AO59756" s="98"/>
      <c r="AP59756" s="98"/>
      <c r="AR59756" s="98"/>
      <c r="AS59756" s="98"/>
    </row>
    <row r="59757" spans="40:45" ht="15" customHeight="1">
      <c r="AN59757" s="98"/>
      <c r="AO59757" s="98"/>
      <c r="AP59757" s="98"/>
      <c r="AR59757" s="98"/>
      <c r="AS59757" s="98"/>
    </row>
    <row r="59758" spans="40:45" ht="15" customHeight="1">
      <c r="AN59758" s="98"/>
      <c r="AO59758" s="98"/>
      <c r="AP59758" s="98"/>
      <c r="AR59758" s="98"/>
      <c r="AS59758" s="98"/>
    </row>
    <row r="59759" spans="40:45" ht="15" customHeight="1">
      <c r="AN59759" s="98"/>
      <c r="AO59759" s="98"/>
      <c r="AP59759" s="98"/>
      <c r="AR59759" s="98"/>
      <c r="AS59759" s="98"/>
    </row>
    <row r="59760" spans="40:45" ht="15" customHeight="1">
      <c r="AN59760" s="98"/>
      <c r="AO59760" s="98"/>
      <c r="AP59760" s="98"/>
      <c r="AR59760" s="98"/>
      <c r="AS59760" s="98"/>
    </row>
    <row r="59761" spans="40:45" ht="15" customHeight="1">
      <c r="AN59761" s="98"/>
      <c r="AO59761" s="98"/>
      <c r="AP59761" s="98"/>
      <c r="AR59761" s="98"/>
      <c r="AS59761" s="98"/>
    </row>
    <row r="59762" spans="40:45" ht="15" customHeight="1">
      <c r="AN59762" s="98"/>
      <c r="AO59762" s="98"/>
      <c r="AP59762" s="98"/>
      <c r="AR59762" s="98"/>
      <c r="AS59762" s="98"/>
    </row>
    <row r="59763" spans="40:45" ht="15" customHeight="1">
      <c r="AN59763" s="98"/>
      <c r="AO59763" s="98"/>
      <c r="AP59763" s="98"/>
      <c r="AR59763" s="98"/>
      <c r="AS59763" s="98"/>
    </row>
    <row r="59764" spans="40:45" ht="15" customHeight="1">
      <c r="AN59764" s="98"/>
      <c r="AO59764" s="98"/>
      <c r="AP59764" s="98"/>
      <c r="AR59764" s="98"/>
      <c r="AS59764" s="98"/>
    </row>
    <row r="59765" spans="40:45" ht="15" customHeight="1">
      <c r="AN59765" s="98"/>
      <c r="AO59765" s="98"/>
      <c r="AP59765" s="98"/>
      <c r="AR59765" s="98"/>
      <c r="AS59765" s="98"/>
    </row>
    <row r="59766" spans="40:45" ht="15" customHeight="1">
      <c r="AN59766" s="98"/>
      <c r="AO59766" s="98"/>
      <c r="AP59766" s="98"/>
      <c r="AR59766" s="98"/>
      <c r="AS59766" s="98"/>
    </row>
    <row r="59767" spans="40:45" ht="15" customHeight="1">
      <c r="AN59767" s="98"/>
      <c r="AO59767" s="98"/>
      <c r="AP59767" s="98"/>
      <c r="AR59767" s="98"/>
      <c r="AS59767" s="98"/>
    </row>
    <row r="59768" spans="40:45" ht="15" customHeight="1">
      <c r="AN59768" s="98"/>
      <c r="AO59768" s="98"/>
      <c r="AP59768" s="98"/>
      <c r="AR59768" s="98"/>
      <c r="AS59768" s="98"/>
    </row>
    <row r="59769" spans="40:45" ht="15" customHeight="1">
      <c r="AN59769" s="98"/>
      <c r="AO59769" s="98"/>
      <c r="AP59769" s="98"/>
      <c r="AR59769" s="98"/>
      <c r="AS59769" s="98"/>
    </row>
    <row r="59770" spans="40:45" ht="15" customHeight="1">
      <c r="AN59770" s="98"/>
      <c r="AO59770" s="98"/>
      <c r="AP59770" s="98"/>
      <c r="AR59770" s="98"/>
      <c r="AS59770" s="98"/>
    </row>
    <row r="59771" spans="40:45" ht="15" customHeight="1">
      <c r="AN59771" s="98"/>
      <c r="AO59771" s="98"/>
      <c r="AP59771" s="98"/>
      <c r="AR59771" s="98"/>
      <c r="AS59771" s="98"/>
    </row>
    <row r="59772" spans="40:45" ht="15" customHeight="1">
      <c r="AN59772" s="98"/>
      <c r="AO59772" s="98"/>
      <c r="AP59772" s="98"/>
      <c r="AR59772" s="98"/>
      <c r="AS59772" s="98"/>
    </row>
    <row r="59773" spans="40:45" ht="15" customHeight="1">
      <c r="AN59773" s="98"/>
      <c r="AO59773" s="98"/>
      <c r="AP59773" s="98"/>
      <c r="AR59773" s="98"/>
      <c r="AS59773" s="98"/>
    </row>
    <row r="59774" spans="40:45" ht="15" customHeight="1">
      <c r="AN59774" s="98"/>
      <c r="AO59774" s="98"/>
      <c r="AP59774" s="98"/>
      <c r="AR59774" s="98"/>
      <c r="AS59774" s="98"/>
    </row>
    <row r="59775" spans="40:45" ht="15" customHeight="1">
      <c r="AN59775" s="98"/>
      <c r="AO59775" s="98"/>
      <c r="AP59775" s="98"/>
      <c r="AR59775" s="98"/>
      <c r="AS59775" s="98"/>
    </row>
    <row r="59776" spans="40:45" ht="15" customHeight="1">
      <c r="AN59776" s="98"/>
      <c r="AO59776" s="98"/>
      <c r="AP59776" s="98"/>
      <c r="AR59776" s="98"/>
      <c r="AS59776" s="98"/>
    </row>
    <row r="59777" spans="40:45" ht="15" customHeight="1">
      <c r="AN59777" s="98"/>
      <c r="AO59777" s="98"/>
      <c r="AP59777" s="98"/>
      <c r="AR59777" s="98"/>
      <c r="AS59777" s="98"/>
    </row>
    <row r="59778" spans="40:45" ht="15" customHeight="1">
      <c r="AN59778" s="98"/>
      <c r="AO59778" s="98"/>
      <c r="AP59778" s="98"/>
      <c r="AR59778" s="98"/>
      <c r="AS59778" s="98"/>
    </row>
    <row r="59779" spans="40:45" ht="15" customHeight="1">
      <c r="AN59779" s="98"/>
      <c r="AO59779" s="98"/>
      <c r="AP59779" s="98"/>
      <c r="AR59779" s="98"/>
      <c r="AS59779" s="98"/>
    </row>
    <row r="59780" spans="40:45" ht="15" customHeight="1">
      <c r="AN59780" s="98"/>
      <c r="AO59780" s="98"/>
      <c r="AP59780" s="98"/>
      <c r="AR59780" s="98"/>
      <c r="AS59780" s="98"/>
    </row>
    <row r="59781" spans="40:45" ht="15" customHeight="1">
      <c r="AN59781" s="98"/>
      <c r="AO59781" s="98"/>
      <c r="AP59781" s="98"/>
      <c r="AR59781" s="98"/>
      <c r="AS59781" s="98"/>
    </row>
    <row r="59782" spans="40:45" ht="15" customHeight="1">
      <c r="AN59782" s="98"/>
      <c r="AO59782" s="98"/>
      <c r="AP59782" s="98"/>
      <c r="AR59782" s="98"/>
      <c r="AS59782" s="98"/>
    </row>
    <row r="59783" spans="40:45" ht="15" customHeight="1">
      <c r="AN59783" s="98"/>
      <c r="AO59783" s="98"/>
      <c r="AP59783" s="98"/>
      <c r="AR59783" s="98"/>
      <c r="AS59783" s="98"/>
    </row>
    <row r="59784" spans="40:45" ht="15" customHeight="1">
      <c r="AN59784" s="98"/>
      <c r="AO59784" s="98"/>
      <c r="AP59784" s="98"/>
      <c r="AR59784" s="98"/>
      <c r="AS59784" s="98"/>
    </row>
    <row r="59785" spans="40:45" ht="15" customHeight="1">
      <c r="AN59785" s="98"/>
      <c r="AO59785" s="98"/>
      <c r="AP59785" s="98"/>
      <c r="AR59785" s="98"/>
      <c r="AS59785" s="98"/>
    </row>
    <row r="59786" spans="40:45" ht="15" customHeight="1">
      <c r="AN59786" s="98"/>
      <c r="AO59786" s="98"/>
      <c r="AP59786" s="98"/>
      <c r="AR59786" s="98"/>
      <c r="AS59786" s="98"/>
    </row>
    <row r="59787" spans="40:45" ht="15" customHeight="1">
      <c r="AN59787" s="98"/>
      <c r="AO59787" s="98"/>
      <c r="AP59787" s="98"/>
      <c r="AR59787" s="98"/>
      <c r="AS59787" s="98"/>
    </row>
    <row r="59788" spans="40:45" ht="15" customHeight="1">
      <c r="AN59788" s="98"/>
      <c r="AO59788" s="98"/>
      <c r="AP59788" s="98"/>
      <c r="AR59788" s="98"/>
      <c r="AS59788" s="98"/>
    </row>
    <row r="59789" spans="40:45" ht="15" customHeight="1">
      <c r="AN59789" s="98"/>
      <c r="AO59789" s="98"/>
      <c r="AP59789" s="98"/>
      <c r="AR59789" s="98"/>
      <c r="AS59789" s="98"/>
    </row>
    <row r="59790" spans="40:45" ht="15" customHeight="1">
      <c r="AN59790" s="98"/>
      <c r="AO59790" s="98"/>
      <c r="AP59790" s="98"/>
      <c r="AR59790" s="98"/>
      <c r="AS59790" s="98"/>
    </row>
    <row r="59791" spans="40:45" ht="15" customHeight="1">
      <c r="AN59791" s="98"/>
      <c r="AO59791" s="98"/>
      <c r="AP59791" s="98"/>
      <c r="AR59791" s="98"/>
      <c r="AS59791" s="98"/>
    </row>
    <row r="59792" spans="40:45" ht="15" customHeight="1">
      <c r="AN59792" s="98"/>
      <c r="AO59792" s="98"/>
      <c r="AP59792" s="98"/>
      <c r="AR59792" s="98"/>
      <c r="AS59792" s="98"/>
    </row>
    <row r="59793" spans="40:45" ht="15" customHeight="1">
      <c r="AN59793" s="98"/>
      <c r="AO59793" s="98"/>
      <c r="AP59793" s="98"/>
      <c r="AR59793" s="98"/>
      <c r="AS59793" s="98"/>
    </row>
    <row r="59794" spans="40:45" ht="15" customHeight="1">
      <c r="AN59794" s="98"/>
      <c r="AO59794" s="98"/>
      <c r="AP59794" s="98"/>
      <c r="AR59794" s="98"/>
      <c r="AS59794" s="98"/>
    </row>
    <row r="59795" spans="40:45" ht="15" customHeight="1">
      <c r="AN59795" s="98"/>
      <c r="AO59795" s="98"/>
      <c r="AP59795" s="98"/>
      <c r="AR59795" s="98"/>
      <c r="AS59795" s="98"/>
    </row>
    <row r="59796" spans="40:45" ht="15" customHeight="1">
      <c r="AN59796" s="98"/>
      <c r="AO59796" s="98"/>
      <c r="AP59796" s="98"/>
      <c r="AR59796" s="98"/>
      <c r="AS59796" s="98"/>
    </row>
    <row r="59797" spans="40:45" ht="15" customHeight="1">
      <c r="AN59797" s="98"/>
      <c r="AO59797" s="98"/>
      <c r="AP59797" s="98"/>
      <c r="AR59797" s="98"/>
      <c r="AS59797" s="98"/>
    </row>
    <row r="59798" spans="40:45" ht="15" customHeight="1">
      <c r="AN59798" s="98"/>
      <c r="AO59798" s="98"/>
      <c r="AP59798" s="98"/>
      <c r="AR59798" s="98"/>
      <c r="AS59798" s="98"/>
    </row>
    <row r="59799" spans="40:45" ht="15" customHeight="1">
      <c r="AN59799" s="98"/>
      <c r="AO59799" s="98"/>
      <c r="AP59799" s="98"/>
      <c r="AR59799" s="98"/>
      <c r="AS59799" s="98"/>
    </row>
    <row r="59800" spans="40:45" ht="15" customHeight="1">
      <c r="AN59800" s="98"/>
      <c r="AO59800" s="98"/>
      <c r="AP59800" s="98"/>
      <c r="AR59800" s="98"/>
      <c r="AS59800" s="98"/>
    </row>
    <row r="59801" spans="40:45" ht="15" customHeight="1">
      <c r="AN59801" s="98"/>
      <c r="AO59801" s="98"/>
      <c r="AP59801" s="98"/>
      <c r="AR59801" s="98"/>
      <c r="AS59801" s="98"/>
    </row>
    <row r="59802" spans="40:45" ht="15" customHeight="1">
      <c r="AN59802" s="98"/>
      <c r="AO59802" s="98"/>
      <c r="AP59802" s="98"/>
      <c r="AR59802" s="98"/>
      <c r="AS59802" s="98"/>
    </row>
    <row r="59803" spans="40:45" ht="15" customHeight="1">
      <c r="AN59803" s="98"/>
      <c r="AO59803" s="98"/>
      <c r="AP59803" s="98"/>
      <c r="AR59803" s="98"/>
      <c r="AS59803" s="98"/>
    </row>
    <row r="59804" spans="40:45" ht="15" customHeight="1">
      <c r="AN59804" s="98"/>
      <c r="AO59804" s="98"/>
      <c r="AP59804" s="98"/>
      <c r="AR59804" s="98"/>
      <c r="AS59804" s="98"/>
    </row>
    <row r="59805" spans="40:45" ht="15" customHeight="1">
      <c r="AN59805" s="98"/>
      <c r="AO59805" s="98"/>
      <c r="AP59805" s="98"/>
      <c r="AR59805" s="98"/>
      <c r="AS59805" s="98"/>
    </row>
    <row r="59806" spans="40:45" ht="15" customHeight="1">
      <c r="AN59806" s="98"/>
      <c r="AO59806" s="98"/>
      <c r="AP59806" s="98"/>
      <c r="AR59806" s="98"/>
      <c r="AS59806" s="98"/>
    </row>
    <row r="59807" spans="40:45" ht="15" customHeight="1">
      <c r="AN59807" s="98"/>
      <c r="AO59807" s="98"/>
      <c r="AP59807" s="98"/>
      <c r="AR59807" s="98"/>
      <c r="AS59807" s="98"/>
    </row>
    <row r="59808" spans="40:45" ht="15" customHeight="1">
      <c r="AN59808" s="98"/>
      <c r="AO59808" s="98"/>
      <c r="AP59808" s="98"/>
      <c r="AR59808" s="98"/>
      <c r="AS59808" s="98"/>
    </row>
    <row r="59809" spans="40:45" ht="15" customHeight="1">
      <c r="AN59809" s="98"/>
      <c r="AO59809" s="98"/>
      <c r="AP59809" s="98"/>
      <c r="AR59809" s="98"/>
      <c r="AS59809" s="98"/>
    </row>
    <row r="59810" spans="40:45" ht="15" customHeight="1">
      <c r="AN59810" s="98"/>
      <c r="AO59810" s="98"/>
      <c r="AP59810" s="98"/>
      <c r="AR59810" s="98"/>
      <c r="AS59810" s="98"/>
    </row>
    <row r="59811" spans="40:45" ht="15" customHeight="1">
      <c r="AN59811" s="98"/>
      <c r="AO59811" s="98"/>
      <c r="AP59811" s="98"/>
      <c r="AR59811" s="98"/>
      <c r="AS59811" s="98"/>
    </row>
    <row r="59812" spans="40:45" ht="15" customHeight="1">
      <c r="AN59812" s="98"/>
      <c r="AO59812" s="98"/>
      <c r="AP59812" s="98"/>
      <c r="AR59812" s="98"/>
      <c r="AS59812" s="98"/>
    </row>
    <row r="59813" spans="40:45" ht="15" customHeight="1">
      <c r="AN59813" s="98"/>
      <c r="AO59813" s="98"/>
      <c r="AP59813" s="98"/>
      <c r="AR59813" s="98"/>
      <c r="AS59813" s="98"/>
    </row>
    <row r="59814" spans="40:45" ht="15" customHeight="1">
      <c r="AN59814" s="98"/>
      <c r="AO59814" s="98"/>
      <c r="AP59814" s="98"/>
      <c r="AR59814" s="98"/>
      <c r="AS59814" s="98"/>
    </row>
    <row r="59815" spans="40:45" ht="15" customHeight="1">
      <c r="AN59815" s="98"/>
      <c r="AO59815" s="98"/>
      <c r="AP59815" s="98"/>
      <c r="AR59815" s="98"/>
      <c r="AS59815" s="98"/>
    </row>
    <row r="59816" spans="40:45" ht="15" customHeight="1">
      <c r="AN59816" s="98"/>
      <c r="AO59816" s="98"/>
      <c r="AP59816" s="98"/>
      <c r="AR59816" s="98"/>
      <c r="AS59816" s="98"/>
    </row>
    <row r="59817" spans="40:45" ht="15" customHeight="1">
      <c r="AN59817" s="98"/>
      <c r="AO59817" s="98"/>
      <c r="AP59817" s="98"/>
      <c r="AR59817" s="98"/>
      <c r="AS59817" s="98"/>
    </row>
    <row r="59818" spans="40:45" ht="15" customHeight="1">
      <c r="AN59818" s="98"/>
      <c r="AO59818" s="98"/>
      <c r="AP59818" s="98"/>
      <c r="AR59818" s="98"/>
      <c r="AS59818" s="98"/>
    </row>
    <row r="59819" spans="40:45" ht="15" customHeight="1">
      <c r="AN59819" s="98"/>
      <c r="AO59819" s="98"/>
      <c r="AP59819" s="98"/>
      <c r="AR59819" s="98"/>
      <c r="AS59819" s="98"/>
    </row>
    <row r="59820" spans="40:45" ht="15" customHeight="1">
      <c r="AN59820" s="98"/>
      <c r="AO59820" s="98"/>
      <c r="AP59820" s="98"/>
      <c r="AR59820" s="98"/>
      <c r="AS59820" s="98"/>
    </row>
    <row r="59821" spans="40:45" ht="15" customHeight="1">
      <c r="AN59821" s="98"/>
      <c r="AO59821" s="98"/>
      <c r="AP59821" s="98"/>
      <c r="AR59821" s="98"/>
      <c r="AS59821" s="98"/>
    </row>
    <row r="59822" spans="40:45" ht="15" customHeight="1">
      <c r="AN59822" s="98"/>
      <c r="AO59822" s="98"/>
      <c r="AP59822" s="98"/>
      <c r="AR59822" s="98"/>
      <c r="AS59822" s="98"/>
    </row>
    <row r="59823" spans="40:45" ht="15" customHeight="1">
      <c r="AN59823" s="98"/>
      <c r="AO59823" s="98"/>
      <c r="AP59823" s="98"/>
      <c r="AR59823" s="98"/>
      <c r="AS59823" s="98"/>
    </row>
    <row r="59824" spans="40:45" ht="15" customHeight="1">
      <c r="AN59824" s="98"/>
      <c r="AO59824" s="98"/>
      <c r="AP59824" s="98"/>
      <c r="AR59824" s="98"/>
      <c r="AS59824" s="98"/>
    </row>
    <row r="59825" spans="40:45" ht="15" customHeight="1">
      <c r="AN59825" s="98"/>
      <c r="AO59825" s="98"/>
      <c r="AP59825" s="98"/>
      <c r="AR59825" s="98"/>
      <c r="AS59825" s="98"/>
    </row>
    <row r="59826" spans="40:45" ht="15" customHeight="1">
      <c r="AN59826" s="98"/>
      <c r="AO59826" s="98"/>
      <c r="AP59826" s="98"/>
      <c r="AR59826" s="98"/>
      <c r="AS59826" s="98"/>
    </row>
    <row r="59827" spans="40:45" ht="15" customHeight="1">
      <c r="AN59827" s="98"/>
      <c r="AO59827" s="98"/>
      <c r="AP59827" s="98"/>
      <c r="AR59827" s="98"/>
      <c r="AS59827" s="98"/>
    </row>
    <row r="59828" spans="40:45" ht="15" customHeight="1">
      <c r="AN59828" s="98"/>
      <c r="AO59828" s="98"/>
      <c r="AP59828" s="98"/>
      <c r="AR59828" s="98"/>
      <c r="AS59828" s="98"/>
    </row>
    <row r="59829" spans="40:45" ht="15" customHeight="1">
      <c r="AN59829" s="98"/>
      <c r="AO59829" s="98"/>
      <c r="AP59829" s="98"/>
      <c r="AR59829" s="98"/>
      <c r="AS59829" s="98"/>
    </row>
    <row r="59830" spans="40:45" ht="15" customHeight="1">
      <c r="AN59830" s="98"/>
      <c r="AO59830" s="98"/>
      <c r="AP59830" s="98"/>
      <c r="AR59830" s="98"/>
      <c r="AS59830" s="98"/>
    </row>
    <row r="59831" spans="40:45" ht="15" customHeight="1">
      <c r="AN59831" s="98"/>
      <c r="AO59831" s="98"/>
      <c r="AP59831" s="98"/>
      <c r="AR59831" s="98"/>
      <c r="AS59831" s="98"/>
    </row>
    <row r="59832" spans="40:45" ht="15" customHeight="1">
      <c r="AN59832" s="98"/>
      <c r="AO59832" s="98"/>
      <c r="AP59832" s="98"/>
      <c r="AR59832" s="98"/>
      <c r="AS59832" s="98"/>
    </row>
    <row r="59833" spans="40:45" ht="15" customHeight="1">
      <c r="AN59833" s="98"/>
      <c r="AO59833" s="98"/>
      <c r="AP59833" s="98"/>
      <c r="AR59833" s="98"/>
      <c r="AS59833" s="98"/>
    </row>
    <row r="59834" spans="40:45" ht="15" customHeight="1">
      <c r="AN59834" s="98"/>
      <c r="AO59834" s="98"/>
      <c r="AP59834" s="98"/>
      <c r="AR59834" s="98"/>
      <c r="AS59834" s="98"/>
    </row>
    <row r="59835" spans="40:45" ht="15" customHeight="1">
      <c r="AN59835" s="98"/>
      <c r="AO59835" s="98"/>
      <c r="AP59835" s="98"/>
      <c r="AR59835" s="98"/>
      <c r="AS59835" s="98"/>
    </row>
    <row r="59836" spans="40:45" ht="15" customHeight="1">
      <c r="AN59836" s="98"/>
      <c r="AO59836" s="98"/>
      <c r="AP59836" s="98"/>
      <c r="AR59836" s="98"/>
      <c r="AS59836" s="98"/>
    </row>
    <row r="59837" spans="40:45" ht="15" customHeight="1">
      <c r="AN59837" s="98"/>
      <c r="AO59837" s="98"/>
      <c r="AP59837" s="98"/>
      <c r="AR59837" s="98"/>
      <c r="AS59837" s="98"/>
    </row>
    <row r="59838" spans="40:45" ht="15" customHeight="1">
      <c r="AN59838" s="98"/>
      <c r="AO59838" s="98"/>
      <c r="AP59838" s="98"/>
      <c r="AR59838" s="98"/>
      <c r="AS59838" s="98"/>
    </row>
    <row r="59839" spans="40:45" ht="15" customHeight="1">
      <c r="AN59839" s="98"/>
      <c r="AO59839" s="98"/>
      <c r="AP59839" s="98"/>
      <c r="AR59839" s="98"/>
      <c r="AS59839" s="98"/>
    </row>
    <row r="59840" spans="40:45" ht="15" customHeight="1">
      <c r="AN59840" s="98"/>
      <c r="AO59840" s="98"/>
      <c r="AP59840" s="98"/>
      <c r="AR59840" s="98"/>
      <c r="AS59840" s="98"/>
    </row>
    <row r="59841" spans="40:45" ht="15" customHeight="1">
      <c r="AN59841" s="98"/>
      <c r="AO59841" s="98"/>
      <c r="AP59841" s="98"/>
      <c r="AR59841" s="98"/>
      <c r="AS59841" s="98"/>
    </row>
    <row r="59842" spans="40:45" ht="15" customHeight="1">
      <c r="AN59842" s="98"/>
      <c r="AO59842" s="98"/>
      <c r="AP59842" s="98"/>
      <c r="AR59842" s="98"/>
      <c r="AS59842" s="98"/>
    </row>
    <row r="59843" spans="40:45" ht="15" customHeight="1">
      <c r="AN59843" s="98"/>
      <c r="AO59843" s="98"/>
      <c r="AP59843" s="98"/>
      <c r="AR59843" s="98"/>
      <c r="AS59843" s="98"/>
    </row>
    <row r="59844" spans="40:45" ht="15" customHeight="1">
      <c r="AN59844" s="98"/>
      <c r="AO59844" s="98"/>
      <c r="AP59844" s="98"/>
      <c r="AR59844" s="98"/>
      <c r="AS59844" s="98"/>
    </row>
    <row r="59845" spans="40:45" ht="15" customHeight="1">
      <c r="AN59845" s="98"/>
      <c r="AO59845" s="98"/>
      <c r="AP59845" s="98"/>
      <c r="AR59845" s="98"/>
      <c r="AS59845" s="98"/>
    </row>
    <row r="59846" spans="40:45" ht="15" customHeight="1">
      <c r="AN59846" s="98"/>
      <c r="AO59846" s="98"/>
      <c r="AP59846" s="98"/>
      <c r="AR59846" s="98"/>
      <c r="AS59846" s="98"/>
    </row>
    <row r="59847" spans="40:45" ht="15" customHeight="1">
      <c r="AN59847" s="98"/>
      <c r="AO59847" s="98"/>
      <c r="AP59847" s="98"/>
      <c r="AR59847" s="98"/>
      <c r="AS59847" s="98"/>
    </row>
    <row r="59848" spans="40:45" ht="15" customHeight="1">
      <c r="AN59848" s="98"/>
      <c r="AO59848" s="98"/>
      <c r="AP59848" s="98"/>
      <c r="AR59848" s="98"/>
      <c r="AS59848" s="98"/>
    </row>
    <row r="59849" spans="40:45" ht="15" customHeight="1">
      <c r="AN59849" s="98"/>
      <c r="AO59849" s="98"/>
      <c r="AP59849" s="98"/>
      <c r="AR59849" s="98"/>
      <c r="AS59849" s="98"/>
    </row>
    <row r="59850" spans="40:45" ht="15" customHeight="1">
      <c r="AN59850" s="98"/>
      <c r="AO59850" s="98"/>
      <c r="AP59850" s="98"/>
      <c r="AR59850" s="98"/>
      <c r="AS59850" s="98"/>
    </row>
    <row r="59851" spans="40:45" ht="15" customHeight="1">
      <c r="AN59851" s="98"/>
      <c r="AO59851" s="98"/>
      <c r="AP59851" s="98"/>
      <c r="AR59851" s="98"/>
      <c r="AS59851" s="98"/>
    </row>
    <row r="59852" spans="40:45" ht="15" customHeight="1">
      <c r="AN59852" s="98"/>
      <c r="AO59852" s="98"/>
      <c r="AP59852" s="98"/>
      <c r="AR59852" s="98"/>
      <c r="AS59852" s="98"/>
    </row>
    <row r="59853" spans="40:45" ht="15" customHeight="1">
      <c r="AN59853" s="98"/>
      <c r="AO59853" s="98"/>
      <c r="AP59853" s="98"/>
      <c r="AR59853" s="98"/>
      <c r="AS59853" s="98"/>
    </row>
    <row r="59854" spans="40:45" ht="15" customHeight="1">
      <c r="AN59854" s="98"/>
      <c r="AO59854" s="98"/>
      <c r="AP59854" s="98"/>
      <c r="AR59854" s="98"/>
      <c r="AS59854" s="98"/>
    </row>
    <row r="59855" spans="40:45" ht="15" customHeight="1">
      <c r="AN59855" s="98"/>
      <c r="AO59855" s="98"/>
      <c r="AP59855" s="98"/>
      <c r="AR59855" s="98"/>
      <c r="AS59855" s="98"/>
    </row>
    <row r="59856" spans="40:45" ht="15" customHeight="1">
      <c r="AN59856" s="98"/>
      <c r="AO59856" s="98"/>
      <c r="AP59856" s="98"/>
      <c r="AR59856" s="98"/>
      <c r="AS59856" s="98"/>
    </row>
    <row r="59857" spans="40:45" ht="15" customHeight="1">
      <c r="AN59857" s="98"/>
      <c r="AO59857" s="98"/>
      <c r="AP59857" s="98"/>
      <c r="AR59857" s="98"/>
      <c r="AS59857" s="98"/>
    </row>
    <row r="59858" spans="40:45" ht="15" customHeight="1">
      <c r="AN59858" s="98"/>
      <c r="AO59858" s="98"/>
      <c r="AP59858" s="98"/>
      <c r="AR59858" s="98"/>
      <c r="AS59858" s="98"/>
    </row>
    <row r="59859" spans="40:45" ht="15" customHeight="1">
      <c r="AN59859" s="98"/>
      <c r="AO59859" s="98"/>
      <c r="AP59859" s="98"/>
      <c r="AR59859" s="98"/>
      <c r="AS59859" s="98"/>
    </row>
    <row r="59860" spans="40:45" ht="15" customHeight="1">
      <c r="AN59860" s="98"/>
      <c r="AO59860" s="98"/>
      <c r="AP59860" s="98"/>
      <c r="AR59860" s="98"/>
      <c r="AS59860" s="98"/>
    </row>
    <row r="59861" spans="40:45" ht="15" customHeight="1">
      <c r="AN59861" s="98"/>
      <c r="AO59861" s="98"/>
      <c r="AP59861" s="98"/>
      <c r="AR59861" s="98"/>
      <c r="AS59861" s="98"/>
    </row>
    <row r="59862" spans="40:45" ht="15" customHeight="1">
      <c r="AN59862" s="98"/>
      <c r="AO59862" s="98"/>
      <c r="AP59862" s="98"/>
      <c r="AR59862" s="98"/>
      <c r="AS59862" s="98"/>
    </row>
    <row r="59863" spans="40:45" ht="15" customHeight="1">
      <c r="AN59863" s="98"/>
      <c r="AO59863" s="98"/>
      <c r="AP59863" s="98"/>
      <c r="AR59863" s="98"/>
      <c r="AS59863" s="98"/>
    </row>
    <row r="59864" spans="40:45" ht="15" customHeight="1">
      <c r="AN59864" s="98"/>
      <c r="AO59864" s="98"/>
      <c r="AP59864" s="98"/>
      <c r="AR59864" s="98"/>
      <c r="AS59864" s="98"/>
    </row>
    <row r="59865" spans="40:45" ht="15" customHeight="1">
      <c r="AN59865" s="98"/>
      <c r="AO59865" s="98"/>
      <c r="AP59865" s="98"/>
      <c r="AR59865" s="98"/>
      <c r="AS59865" s="98"/>
    </row>
    <row r="59866" spans="40:45" ht="15" customHeight="1">
      <c r="AN59866" s="98"/>
      <c r="AO59866" s="98"/>
      <c r="AP59866" s="98"/>
      <c r="AR59866" s="98"/>
      <c r="AS59866" s="98"/>
    </row>
    <row r="59867" spans="40:45" ht="15" customHeight="1">
      <c r="AN59867" s="98"/>
      <c r="AO59867" s="98"/>
      <c r="AP59867" s="98"/>
      <c r="AR59867" s="98"/>
      <c r="AS59867" s="98"/>
    </row>
    <row r="59868" spans="40:45" ht="15" customHeight="1">
      <c r="AN59868" s="98"/>
      <c r="AO59868" s="98"/>
      <c r="AP59868" s="98"/>
      <c r="AR59868" s="98"/>
      <c r="AS59868" s="98"/>
    </row>
    <row r="59869" spans="40:45" ht="15" customHeight="1">
      <c r="AN59869" s="98"/>
      <c r="AO59869" s="98"/>
      <c r="AP59869" s="98"/>
      <c r="AR59869" s="98"/>
      <c r="AS59869" s="98"/>
    </row>
    <row r="59870" spans="40:45" ht="15" customHeight="1">
      <c r="AN59870" s="98"/>
      <c r="AO59870" s="98"/>
      <c r="AP59870" s="98"/>
      <c r="AR59870" s="98"/>
      <c r="AS59870" s="98"/>
    </row>
    <row r="59871" spans="40:45" ht="15" customHeight="1">
      <c r="AN59871" s="98"/>
      <c r="AO59871" s="98"/>
      <c r="AP59871" s="98"/>
      <c r="AR59871" s="98"/>
      <c r="AS59871" s="98"/>
    </row>
    <row r="59872" spans="40:45" ht="15" customHeight="1">
      <c r="AN59872" s="98"/>
      <c r="AO59872" s="98"/>
      <c r="AP59872" s="98"/>
      <c r="AR59872" s="98"/>
      <c r="AS59872" s="98"/>
    </row>
    <row r="59873" spans="40:45" ht="15" customHeight="1">
      <c r="AN59873" s="98"/>
      <c r="AO59873" s="98"/>
      <c r="AP59873" s="98"/>
      <c r="AR59873" s="98"/>
      <c r="AS59873" s="98"/>
    </row>
    <row r="59874" spans="40:45" ht="15" customHeight="1">
      <c r="AN59874" s="98"/>
      <c r="AO59874" s="98"/>
      <c r="AP59874" s="98"/>
      <c r="AR59874" s="98"/>
      <c r="AS59874" s="98"/>
    </row>
    <row r="59875" spans="40:45" ht="15" customHeight="1">
      <c r="AN59875" s="98"/>
      <c r="AO59875" s="98"/>
      <c r="AP59875" s="98"/>
      <c r="AR59875" s="98"/>
      <c r="AS59875" s="98"/>
    </row>
    <row r="59876" spans="40:45" ht="15" customHeight="1">
      <c r="AN59876" s="98"/>
      <c r="AO59876" s="98"/>
      <c r="AP59876" s="98"/>
      <c r="AR59876" s="98"/>
      <c r="AS59876" s="98"/>
    </row>
    <row r="59877" spans="40:45" ht="15" customHeight="1">
      <c r="AN59877" s="98"/>
      <c r="AO59877" s="98"/>
      <c r="AP59877" s="98"/>
      <c r="AR59877" s="98"/>
      <c r="AS59877" s="98"/>
    </row>
    <row r="59878" spans="40:45" ht="15" customHeight="1">
      <c r="AN59878" s="98"/>
      <c r="AO59878" s="98"/>
      <c r="AP59878" s="98"/>
      <c r="AR59878" s="98"/>
      <c r="AS59878" s="98"/>
    </row>
    <row r="59879" spans="40:45" ht="15" customHeight="1">
      <c r="AN59879" s="98"/>
      <c r="AO59879" s="98"/>
      <c r="AP59879" s="98"/>
      <c r="AR59879" s="98"/>
      <c r="AS59879" s="98"/>
    </row>
    <row r="59880" spans="40:45" ht="15" customHeight="1">
      <c r="AN59880" s="98"/>
      <c r="AO59880" s="98"/>
      <c r="AP59880" s="98"/>
      <c r="AR59880" s="98"/>
      <c r="AS59880" s="98"/>
    </row>
    <row r="59881" spans="40:45" ht="15" customHeight="1">
      <c r="AN59881" s="98"/>
      <c r="AO59881" s="98"/>
      <c r="AP59881" s="98"/>
      <c r="AR59881" s="98"/>
      <c r="AS59881" s="98"/>
    </row>
    <row r="59882" spans="40:45" ht="15" customHeight="1">
      <c r="AN59882" s="98"/>
      <c r="AO59882" s="98"/>
      <c r="AP59882" s="98"/>
      <c r="AR59882" s="98"/>
      <c r="AS59882" s="98"/>
    </row>
    <row r="59883" spans="40:45" ht="15" customHeight="1">
      <c r="AN59883" s="98"/>
      <c r="AO59883" s="98"/>
      <c r="AP59883" s="98"/>
      <c r="AR59883" s="98"/>
      <c r="AS59883" s="98"/>
    </row>
    <row r="59884" spans="40:45" ht="15" customHeight="1">
      <c r="AN59884" s="98"/>
      <c r="AO59884" s="98"/>
      <c r="AP59884" s="98"/>
      <c r="AR59884" s="98"/>
      <c r="AS59884" s="98"/>
    </row>
    <row r="59885" spans="40:45" ht="15" customHeight="1">
      <c r="AN59885" s="98"/>
      <c r="AO59885" s="98"/>
      <c r="AP59885" s="98"/>
      <c r="AR59885" s="98"/>
      <c r="AS59885" s="98"/>
    </row>
    <row r="59886" spans="40:45" ht="15" customHeight="1">
      <c r="AN59886" s="98"/>
      <c r="AO59886" s="98"/>
      <c r="AP59886" s="98"/>
      <c r="AR59886" s="98"/>
      <c r="AS59886" s="98"/>
    </row>
    <row r="59887" spans="40:45" ht="15" customHeight="1">
      <c r="AN59887" s="98"/>
      <c r="AO59887" s="98"/>
      <c r="AP59887" s="98"/>
      <c r="AR59887" s="98"/>
      <c r="AS59887" s="98"/>
    </row>
    <row r="59888" spans="40:45" ht="15" customHeight="1">
      <c r="AN59888" s="98"/>
      <c r="AO59888" s="98"/>
      <c r="AP59888" s="98"/>
      <c r="AR59888" s="98"/>
      <c r="AS59888" s="98"/>
    </row>
    <row r="59889" spans="40:45" ht="15" customHeight="1">
      <c r="AN59889" s="98"/>
      <c r="AO59889" s="98"/>
      <c r="AP59889" s="98"/>
      <c r="AR59889" s="98"/>
      <c r="AS59889" s="98"/>
    </row>
    <row r="59890" spans="40:45" ht="15" customHeight="1">
      <c r="AN59890" s="98"/>
      <c r="AO59890" s="98"/>
      <c r="AP59890" s="98"/>
      <c r="AR59890" s="98"/>
      <c r="AS59890" s="98"/>
    </row>
    <row r="59891" spans="40:45" ht="15" customHeight="1">
      <c r="AN59891" s="98"/>
      <c r="AO59891" s="98"/>
      <c r="AP59891" s="98"/>
      <c r="AR59891" s="98"/>
      <c r="AS59891" s="98"/>
    </row>
    <row r="59892" spans="40:45" ht="15" customHeight="1">
      <c r="AN59892" s="98"/>
      <c r="AO59892" s="98"/>
      <c r="AP59892" s="98"/>
      <c r="AR59892" s="98"/>
      <c r="AS59892" s="98"/>
    </row>
    <row r="59893" spans="40:45" ht="15" customHeight="1">
      <c r="AN59893" s="98"/>
      <c r="AO59893" s="98"/>
      <c r="AP59893" s="98"/>
      <c r="AR59893" s="98"/>
      <c r="AS59893" s="98"/>
    </row>
    <row r="59894" spans="40:45" ht="15" customHeight="1">
      <c r="AN59894" s="98"/>
      <c r="AO59894" s="98"/>
      <c r="AP59894" s="98"/>
      <c r="AR59894" s="98"/>
      <c r="AS59894" s="98"/>
    </row>
    <row r="59895" spans="40:45" ht="15" customHeight="1">
      <c r="AN59895" s="98"/>
      <c r="AO59895" s="98"/>
      <c r="AP59895" s="98"/>
      <c r="AR59895" s="98"/>
      <c r="AS59895" s="98"/>
    </row>
    <row r="59896" spans="40:45" ht="15" customHeight="1">
      <c r="AN59896" s="98"/>
      <c r="AO59896" s="98"/>
      <c r="AP59896" s="98"/>
      <c r="AR59896" s="98"/>
      <c r="AS59896" s="98"/>
    </row>
    <row r="59897" spans="40:45" ht="15" customHeight="1">
      <c r="AN59897" s="98"/>
      <c r="AO59897" s="98"/>
      <c r="AP59897" s="98"/>
      <c r="AR59897" s="98"/>
      <c r="AS59897" s="98"/>
    </row>
    <row r="59898" spans="40:45" ht="15" customHeight="1">
      <c r="AN59898" s="98"/>
      <c r="AO59898" s="98"/>
      <c r="AP59898" s="98"/>
      <c r="AR59898" s="98"/>
      <c r="AS59898" s="98"/>
    </row>
    <row r="59899" spans="40:45" ht="15" customHeight="1">
      <c r="AN59899" s="98"/>
      <c r="AO59899" s="98"/>
      <c r="AP59899" s="98"/>
      <c r="AR59899" s="98"/>
      <c r="AS59899" s="98"/>
    </row>
    <row r="59900" spans="40:45" ht="15" customHeight="1">
      <c r="AN59900" s="98"/>
      <c r="AO59900" s="98"/>
      <c r="AP59900" s="98"/>
      <c r="AR59900" s="98"/>
      <c r="AS59900" s="98"/>
    </row>
    <row r="59901" spans="40:45" ht="15" customHeight="1">
      <c r="AN59901" s="98"/>
      <c r="AO59901" s="98"/>
      <c r="AP59901" s="98"/>
      <c r="AR59901" s="98"/>
      <c r="AS59901" s="98"/>
    </row>
    <row r="59902" spans="40:45" ht="15" customHeight="1">
      <c r="AN59902" s="98"/>
      <c r="AO59902" s="98"/>
      <c r="AP59902" s="98"/>
      <c r="AR59902" s="98"/>
      <c r="AS59902" s="98"/>
    </row>
    <row r="59903" spans="40:45" ht="15" customHeight="1">
      <c r="AN59903" s="98"/>
      <c r="AO59903" s="98"/>
      <c r="AP59903" s="98"/>
      <c r="AR59903" s="98"/>
      <c r="AS59903" s="98"/>
    </row>
    <row r="59904" spans="40:45" ht="15" customHeight="1">
      <c r="AN59904" s="98"/>
      <c r="AO59904" s="98"/>
      <c r="AP59904" s="98"/>
      <c r="AR59904" s="98"/>
      <c r="AS59904" s="98"/>
    </row>
    <row r="59905" spans="40:45" ht="15" customHeight="1">
      <c r="AN59905" s="98"/>
      <c r="AO59905" s="98"/>
      <c r="AP59905" s="98"/>
      <c r="AR59905" s="98"/>
      <c r="AS59905" s="98"/>
    </row>
    <row r="59906" spans="40:45" ht="15" customHeight="1">
      <c r="AN59906" s="98"/>
      <c r="AO59906" s="98"/>
      <c r="AP59906" s="98"/>
      <c r="AR59906" s="98"/>
      <c r="AS59906" s="98"/>
    </row>
    <row r="59907" spans="40:45" ht="15" customHeight="1">
      <c r="AN59907" s="98"/>
      <c r="AO59907" s="98"/>
      <c r="AP59907" s="98"/>
      <c r="AR59907" s="98"/>
      <c r="AS59907" s="98"/>
    </row>
    <row r="59908" spans="40:45" ht="15" customHeight="1">
      <c r="AN59908" s="98"/>
      <c r="AO59908" s="98"/>
      <c r="AP59908" s="98"/>
      <c r="AR59908" s="98"/>
      <c r="AS59908" s="98"/>
    </row>
    <row r="59909" spans="40:45" ht="15" customHeight="1">
      <c r="AN59909" s="98"/>
      <c r="AO59909" s="98"/>
      <c r="AP59909" s="98"/>
      <c r="AR59909" s="98"/>
      <c r="AS59909" s="98"/>
    </row>
    <row r="59910" spans="40:45" ht="15" customHeight="1">
      <c r="AN59910" s="98"/>
      <c r="AO59910" s="98"/>
      <c r="AP59910" s="98"/>
      <c r="AR59910" s="98"/>
      <c r="AS59910" s="98"/>
    </row>
    <row r="59911" spans="40:45" ht="15" customHeight="1">
      <c r="AN59911" s="98"/>
      <c r="AO59911" s="98"/>
      <c r="AP59911" s="98"/>
      <c r="AR59911" s="98"/>
      <c r="AS59911" s="98"/>
    </row>
    <row r="59912" spans="40:45" ht="15" customHeight="1">
      <c r="AN59912" s="98"/>
      <c r="AO59912" s="98"/>
      <c r="AP59912" s="98"/>
      <c r="AR59912" s="98"/>
      <c r="AS59912" s="98"/>
    </row>
    <row r="59913" spans="40:45" ht="15" customHeight="1">
      <c r="AN59913" s="98"/>
      <c r="AO59913" s="98"/>
      <c r="AP59913" s="98"/>
      <c r="AR59913" s="98"/>
      <c r="AS59913" s="98"/>
    </row>
    <row r="59914" spans="40:45" ht="15" customHeight="1">
      <c r="AN59914" s="98"/>
      <c r="AO59914" s="98"/>
      <c r="AP59914" s="98"/>
      <c r="AR59914" s="98"/>
      <c r="AS59914" s="98"/>
    </row>
    <row r="59915" spans="40:45" ht="15" customHeight="1">
      <c r="AN59915" s="98"/>
      <c r="AO59915" s="98"/>
      <c r="AP59915" s="98"/>
      <c r="AR59915" s="98"/>
      <c r="AS59915" s="98"/>
    </row>
    <row r="59916" spans="40:45" ht="15" customHeight="1">
      <c r="AN59916" s="98"/>
      <c r="AO59916" s="98"/>
      <c r="AP59916" s="98"/>
      <c r="AR59916" s="98"/>
      <c r="AS59916" s="98"/>
    </row>
    <row r="59917" spans="40:45" ht="15" customHeight="1">
      <c r="AN59917" s="98"/>
      <c r="AO59917" s="98"/>
      <c r="AP59917" s="98"/>
      <c r="AR59917" s="98"/>
      <c r="AS59917" s="98"/>
    </row>
    <row r="59918" spans="40:45" ht="15" customHeight="1">
      <c r="AN59918" s="98"/>
      <c r="AO59918" s="98"/>
      <c r="AP59918" s="98"/>
      <c r="AR59918" s="98"/>
      <c r="AS59918" s="98"/>
    </row>
    <row r="59919" spans="40:45" ht="15" customHeight="1">
      <c r="AN59919" s="98"/>
      <c r="AO59919" s="98"/>
      <c r="AP59919" s="98"/>
      <c r="AR59919" s="98"/>
      <c r="AS59919" s="98"/>
    </row>
    <row r="59920" spans="40:45" ht="15" customHeight="1">
      <c r="AN59920" s="98"/>
      <c r="AO59920" s="98"/>
      <c r="AP59920" s="98"/>
      <c r="AR59920" s="98"/>
      <c r="AS59920" s="98"/>
    </row>
    <row r="59921" spans="40:45" ht="15" customHeight="1">
      <c r="AN59921" s="98"/>
      <c r="AO59921" s="98"/>
      <c r="AP59921" s="98"/>
      <c r="AR59921" s="98"/>
      <c r="AS59921" s="98"/>
    </row>
    <row r="59922" spans="40:45" ht="15" customHeight="1">
      <c r="AN59922" s="98"/>
      <c r="AO59922" s="98"/>
      <c r="AP59922" s="98"/>
      <c r="AR59922" s="98"/>
      <c r="AS59922" s="98"/>
    </row>
    <row r="59923" spans="40:45" ht="15" customHeight="1">
      <c r="AN59923" s="98"/>
      <c r="AO59923" s="98"/>
      <c r="AP59923" s="98"/>
      <c r="AR59923" s="98"/>
      <c r="AS59923" s="98"/>
    </row>
    <row r="59924" spans="40:45" ht="15" customHeight="1">
      <c r="AN59924" s="98"/>
      <c r="AO59924" s="98"/>
      <c r="AP59924" s="98"/>
      <c r="AR59924" s="98"/>
      <c r="AS59924" s="98"/>
    </row>
    <row r="59925" spans="40:45" ht="15" customHeight="1">
      <c r="AN59925" s="98"/>
      <c r="AO59925" s="98"/>
      <c r="AP59925" s="98"/>
      <c r="AR59925" s="98"/>
      <c r="AS59925" s="98"/>
    </row>
    <row r="59926" spans="40:45" ht="15" customHeight="1">
      <c r="AN59926" s="98"/>
      <c r="AO59926" s="98"/>
      <c r="AP59926" s="98"/>
      <c r="AR59926" s="98"/>
      <c r="AS59926" s="98"/>
    </row>
    <row r="59927" spans="40:45" ht="15" customHeight="1">
      <c r="AN59927" s="98"/>
      <c r="AO59927" s="98"/>
      <c r="AP59927" s="98"/>
      <c r="AR59927" s="98"/>
      <c r="AS59927" s="98"/>
    </row>
    <row r="59928" spans="40:45" ht="15" customHeight="1">
      <c r="AN59928" s="98"/>
      <c r="AO59928" s="98"/>
      <c r="AP59928" s="98"/>
      <c r="AR59928" s="98"/>
      <c r="AS59928" s="98"/>
    </row>
    <row r="59929" spans="40:45" ht="15" customHeight="1">
      <c r="AN59929" s="98"/>
      <c r="AO59929" s="98"/>
      <c r="AP59929" s="98"/>
      <c r="AR59929" s="98"/>
      <c r="AS59929" s="98"/>
    </row>
    <row r="59930" spans="40:45" ht="15" customHeight="1">
      <c r="AN59930" s="98"/>
      <c r="AO59930" s="98"/>
      <c r="AP59930" s="98"/>
      <c r="AR59930" s="98"/>
      <c r="AS59930" s="98"/>
    </row>
    <row r="59931" spans="40:45" ht="15" customHeight="1">
      <c r="AN59931" s="98"/>
      <c r="AO59931" s="98"/>
      <c r="AP59931" s="98"/>
      <c r="AR59931" s="98"/>
      <c r="AS59931" s="98"/>
    </row>
    <row r="59932" spans="40:45" ht="15" customHeight="1">
      <c r="AN59932" s="98"/>
      <c r="AO59932" s="98"/>
      <c r="AP59932" s="98"/>
      <c r="AR59932" s="98"/>
      <c r="AS59932" s="98"/>
    </row>
    <row r="59933" spans="40:45" ht="15" customHeight="1">
      <c r="AN59933" s="98"/>
      <c r="AO59933" s="98"/>
      <c r="AP59933" s="98"/>
      <c r="AR59933" s="98"/>
      <c r="AS59933" s="98"/>
    </row>
    <row r="59934" spans="40:45" ht="15" customHeight="1">
      <c r="AN59934" s="98"/>
      <c r="AO59934" s="98"/>
      <c r="AP59934" s="98"/>
      <c r="AR59934" s="98"/>
      <c r="AS59934" s="98"/>
    </row>
    <row r="59935" spans="40:45" ht="15" customHeight="1">
      <c r="AN59935" s="98"/>
      <c r="AO59935" s="98"/>
      <c r="AP59935" s="98"/>
      <c r="AR59935" s="98"/>
      <c r="AS59935" s="98"/>
    </row>
    <row r="59936" spans="40:45" ht="15" customHeight="1">
      <c r="AN59936" s="98"/>
      <c r="AO59936" s="98"/>
      <c r="AP59936" s="98"/>
      <c r="AR59936" s="98"/>
      <c r="AS59936" s="98"/>
    </row>
    <row r="59937" spans="40:45" ht="15" customHeight="1">
      <c r="AN59937" s="98"/>
      <c r="AO59937" s="98"/>
      <c r="AP59937" s="98"/>
      <c r="AR59937" s="98"/>
      <c r="AS59937" s="98"/>
    </row>
    <row r="59938" spans="40:45" ht="15" customHeight="1">
      <c r="AN59938" s="98"/>
      <c r="AO59938" s="98"/>
      <c r="AP59938" s="98"/>
      <c r="AR59938" s="98"/>
      <c r="AS59938" s="98"/>
    </row>
    <row r="59939" spans="40:45" ht="15" customHeight="1">
      <c r="AN59939" s="98"/>
      <c r="AO59939" s="98"/>
      <c r="AP59939" s="98"/>
      <c r="AR59939" s="98"/>
      <c r="AS59939" s="98"/>
    </row>
    <row r="59940" spans="40:45" ht="15" customHeight="1">
      <c r="AN59940" s="98"/>
      <c r="AO59940" s="98"/>
      <c r="AP59940" s="98"/>
      <c r="AR59940" s="98"/>
      <c r="AS59940" s="98"/>
    </row>
    <row r="59941" spans="40:45" ht="15" customHeight="1">
      <c r="AN59941" s="98"/>
      <c r="AO59941" s="98"/>
      <c r="AP59941" s="98"/>
      <c r="AR59941" s="98"/>
      <c r="AS59941" s="98"/>
    </row>
    <row r="59942" spans="40:45" ht="15" customHeight="1">
      <c r="AN59942" s="98"/>
      <c r="AO59942" s="98"/>
      <c r="AP59942" s="98"/>
      <c r="AR59942" s="98"/>
      <c r="AS59942" s="98"/>
    </row>
    <row r="59943" spans="40:45" ht="15" customHeight="1">
      <c r="AN59943" s="98"/>
      <c r="AO59943" s="98"/>
      <c r="AP59943" s="98"/>
      <c r="AR59943" s="98"/>
      <c r="AS59943" s="98"/>
    </row>
    <row r="59944" spans="40:45" ht="15" customHeight="1">
      <c r="AN59944" s="98"/>
      <c r="AO59944" s="98"/>
      <c r="AP59944" s="98"/>
      <c r="AR59944" s="98"/>
      <c r="AS59944" s="98"/>
    </row>
    <row r="59945" spans="40:45" ht="15" customHeight="1">
      <c r="AN59945" s="98"/>
      <c r="AO59945" s="98"/>
      <c r="AP59945" s="98"/>
      <c r="AR59945" s="98"/>
      <c r="AS59945" s="98"/>
    </row>
    <row r="59946" spans="40:45" ht="15" customHeight="1">
      <c r="AN59946" s="98"/>
      <c r="AO59946" s="98"/>
      <c r="AP59946" s="98"/>
      <c r="AR59946" s="98"/>
      <c r="AS59946" s="98"/>
    </row>
    <row r="59947" spans="40:45" ht="15" customHeight="1">
      <c r="AN59947" s="98"/>
      <c r="AO59947" s="98"/>
      <c r="AP59947" s="98"/>
      <c r="AR59947" s="98"/>
      <c r="AS59947" s="98"/>
    </row>
    <row r="59948" spans="40:45" ht="15" customHeight="1">
      <c r="AN59948" s="98"/>
      <c r="AO59948" s="98"/>
      <c r="AP59948" s="98"/>
      <c r="AR59948" s="98"/>
      <c r="AS59948" s="98"/>
    </row>
    <row r="59949" spans="40:45" ht="15" customHeight="1">
      <c r="AN59949" s="98"/>
      <c r="AO59949" s="98"/>
      <c r="AP59949" s="98"/>
      <c r="AR59949" s="98"/>
      <c r="AS59949" s="98"/>
    </row>
    <row r="59950" spans="40:45" ht="15" customHeight="1">
      <c r="AN59950" s="98"/>
      <c r="AO59950" s="98"/>
      <c r="AP59950" s="98"/>
      <c r="AR59950" s="98"/>
      <c r="AS59950" s="98"/>
    </row>
    <row r="59951" spans="40:45" ht="15" customHeight="1">
      <c r="AN59951" s="98"/>
      <c r="AO59951" s="98"/>
      <c r="AP59951" s="98"/>
      <c r="AR59951" s="98"/>
      <c r="AS59951" s="98"/>
    </row>
    <row r="59952" spans="40:45" ht="15" customHeight="1">
      <c r="AN59952" s="98"/>
      <c r="AO59952" s="98"/>
      <c r="AP59952" s="98"/>
      <c r="AR59952" s="98"/>
      <c r="AS59952" s="98"/>
    </row>
    <row r="59953" spans="40:45" ht="15" customHeight="1">
      <c r="AN59953" s="98"/>
      <c r="AO59953" s="98"/>
      <c r="AP59953" s="98"/>
      <c r="AR59953" s="98"/>
      <c r="AS59953" s="98"/>
    </row>
    <row r="59954" spans="40:45" ht="15" customHeight="1">
      <c r="AN59954" s="98"/>
      <c r="AO59954" s="98"/>
      <c r="AP59954" s="98"/>
      <c r="AR59954" s="98"/>
      <c r="AS59954" s="98"/>
    </row>
    <row r="59955" spans="40:45" ht="15" customHeight="1">
      <c r="AN59955" s="98"/>
      <c r="AO59955" s="98"/>
      <c r="AP59955" s="98"/>
      <c r="AR59955" s="98"/>
      <c r="AS59955" s="98"/>
    </row>
    <row r="59956" spans="40:45" ht="15" customHeight="1">
      <c r="AN59956" s="98"/>
      <c r="AO59956" s="98"/>
      <c r="AP59956" s="98"/>
      <c r="AR59956" s="98"/>
      <c r="AS59956" s="98"/>
    </row>
    <row r="59957" spans="40:45" ht="15" customHeight="1">
      <c r="AN59957" s="98"/>
      <c r="AO59957" s="98"/>
      <c r="AP59957" s="98"/>
      <c r="AR59957" s="98"/>
      <c r="AS59957" s="98"/>
    </row>
    <row r="59958" spans="40:45" ht="15" customHeight="1">
      <c r="AN59958" s="98"/>
      <c r="AO59958" s="98"/>
      <c r="AP59958" s="98"/>
      <c r="AR59958" s="98"/>
      <c r="AS59958" s="98"/>
    </row>
    <row r="59959" spans="40:45" ht="15" customHeight="1">
      <c r="AN59959" s="98"/>
      <c r="AO59959" s="98"/>
      <c r="AP59959" s="98"/>
      <c r="AR59959" s="98"/>
      <c r="AS59959" s="98"/>
    </row>
    <row r="59960" spans="40:45" ht="15" customHeight="1">
      <c r="AN59960" s="98"/>
      <c r="AO59960" s="98"/>
      <c r="AP59960" s="98"/>
      <c r="AR59960" s="98"/>
      <c r="AS59960" s="98"/>
    </row>
    <row r="59961" spans="40:45" ht="15" customHeight="1">
      <c r="AN59961" s="98"/>
      <c r="AO59961" s="98"/>
      <c r="AP59961" s="98"/>
      <c r="AR59961" s="98"/>
      <c r="AS59961" s="98"/>
    </row>
    <row r="59962" spans="40:45" ht="15" customHeight="1">
      <c r="AN59962" s="98"/>
      <c r="AO59962" s="98"/>
      <c r="AP59962" s="98"/>
      <c r="AR59962" s="98"/>
      <c r="AS59962" s="98"/>
    </row>
    <row r="59963" spans="40:45" ht="15" customHeight="1">
      <c r="AN59963" s="98"/>
      <c r="AO59963" s="98"/>
      <c r="AP59963" s="98"/>
      <c r="AR59963" s="98"/>
      <c r="AS59963" s="98"/>
    </row>
    <row r="59964" spans="40:45" ht="15" customHeight="1">
      <c r="AN59964" s="98"/>
      <c r="AO59964" s="98"/>
      <c r="AP59964" s="98"/>
      <c r="AR59964" s="98"/>
      <c r="AS59964" s="98"/>
    </row>
    <row r="59965" spans="40:45" ht="15" customHeight="1">
      <c r="AN59965" s="98"/>
      <c r="AO59965" s="98"/>
      <c r="AP59965" s="98"/>
      <c r="AR59965" s="98"/>
      <c r="AS59965" s="98"/>
    </row>
    <row r="59966" spans="40:45" ht="15" customHeight="1">
      <c r="AN59966" s="98"/>
      <c r="AO59966" s="98"/>
      <c r="AP59966" s="98"/>
      <c r="AR59966" s="98"/>
      <c r="AS59966" s="98"/>
    </row>
    <row r="59967" spans="40:45" ht="15" customHeight="1">
      <c r="AN59967" s="98"/>
      <c r="AO59967" s="98"/>
      <c r="AP59967" s="98"/>
      <c r="AR59967" s="98"/>
      <c r="AS59967" s="98"/>
    </row>
    <row r="59968" spans="40:45" ht="15" customHeight="1">
      <c r="AN59968" s="98"/>
      <c r="AO59968" s="98"/>
      <c r="AP59968" s="98"/>
      <c r="AR59968" s="98"/>
      <c r="AS59968" s="98"/>
    </row>
    <row r="59969" spans="40:45" ht="15" customHeight="1">
      <c r="AN59969" s="98"/>
      <c r="AO59969" s="98"/>
      <c r="AP59969" s="98"/>
      <c r="AR59969" s="98"/>
      <c r="AS59969" s="98"/>
    </row>
    <row r="59970" spans="40:45" ht="15" customHeight="1">
      <c r="AN59970" s="98"/>
      <c r="AO59970" s="98"/>
      <c r="AP59970" s="98"/>
      <c r="AR59970" s="98"/>
      <c r="AS59970" s="98"/>
    </row>
    <row r="59971" spans="40:45" ht="15" customHeight="1">
      <c r="AN59971" s="98"/>
      <c r="AO59971" s="98"/>
      <c r="AP59971" s="98"/>
      <c r="AR59971" s="98"/>
      <c r="AS59971" s="98"/>
    </row>
    <row r="59972" spans="40:45" ht="15" customHeight="1">
      <c r="AN59972" s="98"/>
      <c r="AO59972" s="98"/>
      <c r="AP59972" s="98"/>
      <c r="AR59972" s="98"/>
      <c r="AS59972" s="98"/>
    </row>
    <row r="59973" spans="40:45" ht="15" customHeight="1">
      <c r="AN59973" s="98"/>
      <c r="AO59973" s="98"/>
      <c r="AP59973" s="98"/>
      <c r="AR59973" s="98"/>
      <c r="AS59973" s="98"/>
    </row>
    <row r="59974" spans="40:45" ht="15" customHeight="1">
      <c r="AN59974" s="98"/>
      <c r="AO59974" s="98"/>
      <c r="AP59974" s="98"/>
      <c r="AR59974" s="98"/>
      <c r="AS59974" s="98"/>
    </row>
    <row r="59975" spans="40:45" ht="15" customHeight="1">
      <c r="AN59975" s="98"/>
      <c r="AO59975" s="98"/>
      <c r="AP59975" s="98"/>
      <c r="AR59975" s="98"/>
      <c r="AS59975" s="98"/>
    </row>
    <row r="59976" spans="40:45" ht="15" customHeight="1">
      <c r="AN59976" s="98"/>
      <c r="AO59976" s="98"/>
      <c r="AP59976" s="98"/>
      <c r="AR59976" s="98"/>
      <c r="AS59976" s="98"/>
    </row>
    <row r="59977" spans="40:45" ht="15" customHeight="1">
      <c r="AN59977" s="98"/>
      <c r="AO59977" s="98"/>
      <c r="AP59977" s="98"/>
      <c r="AR59977" s="98"/>
      <c r="AS59977" s="98"/>
    </row>
    <row r="59978" spans="40:45" ht="15" customHeight="1">
      <c r="AN59978" s="98"/>
      <c r="AO59978" s="98"/>
      <c r="AP59978" s="98"/>
      <c r="AR59978" s="98"/>
      <c r="AS59978" s="98"/>
    </row>
    <row r="59979" spans="40:45" ht="15" customHeight="1">
      <c r="AN59979" s="98"/>
      <c r="AO59979" s="98"/>
      <c r="AP59979" s="98"/>
      <c r="AR59979" s="98"/>
      <c r="AS59979" s="98"/>
    </row>
    <row r="59980" spans="40:45" ht="15" customHeight="1">
      <c r="AN59980" s="98"/>
      <c r="AO59980" s="98"/>
      <c r="AP59980" s="98"/>
      <c r="AR59980" s="98"/>
      <c r="AS59980" s="98"/>
    </row>
    <row r="59981" spans="40:45" ht="15" customHeight="1">
      <c r="AN59981" s="98"/>
      <c r="AO59981" s="98"/>
      <c r="AP59981" s="98"/>
      <c r="AR59981" s="98"/>
      <c r="AS59981" s="98"/>
    </row>
    <row r="59982" spans="40:45" ht="15" customHeight="1">
      <c r="AN59982" s="98"/>
      <c r="AO59982" s="98"/>
      <c r="AP59982" s="98"/>
      <c r="AR59982" s="98"/>
      <c r="AS59982" s="98"/>
    </row>
    <row r="59983" spans="40:45" ht="15" customHeight="1">
      <c r="AN59983" s="98"/>
      <c r="AO59983" s="98"/>
      <c r="AP59983" s="98"/>
      <c r="AR59983" s="98"/>
      <c r="AS59983" s="98"/>
    </row>
    <row r="59984" spans="40:45" ht="15" customHeight="1">
      <c r="AN59984" s="98"/>
      <c r="AO59984" s="98"/>
      <c r="AP59984" s="98"/>
      <c r="AR59984" s="98"/>
      <c r="AS59984" s="98"/>
    </row>
    <row r="59985" spans="40:45" ht="15" customHeight="1">
      <c r="AN59985" s="98"/>
      <c r="AO59985" s="98"/>
      <c r="AP59985" s="98"/>
      <c r="AR59985" s="98"/>
      <c r="AS59985" s="98"/>
    </row>
    <row r="59986" spans="40:45" ht="15" customHeight="1">
      <c r="AN59986" s="98"/>
      <c r="AO59986" s="98"/>
      <c r="AP59986" s="98"/>
      <c r="AR59986" s="98"/>
      <c r="AS59986" s="98"/>
    </row>
    <row r="59987" spans="40:45" ht="15" customHeight="1">
      <c r="AN59987" s="98"/>
      <c r="AO59987" s="98"/>
      <c r="AP59987" s="98"/>
      <c r="AR59987" s="98"/>
      <c r="AS59987" s="98"/>
    </row>
    <row r="59988" spans="40:45" ht="15" customHeight="1">
      <c r="AN59988" s="98"/>
      <c r="AO59988" s="98"/>
      <c r="AP59988" s="98"/>
      <c r="AR59988" s="98"/>
      <c r="AS59988" s="98"/>
    </row>
    <row r="59989" spans="40:45" ht="15" customHeight="1">
      <c r="AN59989" s="98"/>
      <c r="AO59989" s="98"/>
      <c r="AP59989" s="98"/>
      <c r="AR59989" s="98"/>
      <c r="AS59989" s="98"/>
    </row>
    <row r="59990" spans="40:45" ht="15" customHeight="1">
      <c r="AN59990" s="98"/>
      <c r="AO59990" s="98"/>
      <c r="AP59990" s="98"/>
      <c r="AR59990" s="98"/>
      <c r="AS59990" s="98"/>
    </row>
    <row r="59991" spans="40:45" ht="15" customHeight="1">
      <c r="AN59991" s="98"/>
      <c r="AO59991" s="98"/>
      <c r="AP59991" s="98"/>
      <c r="AR59991" s="98"/>
      <c r="AS59991" s="98"/>
    </row>
    <row r="59992" spans="40:45" ht="15" customHeight="1">
      <c r="AN59992" s="98"/>
      <c r="AO59992" s="98"/>
      <c r="AP59992" s="98"/>
      <c r="AR59992" s="98"/>
      <c r="AS59992" s="98"/>
    </row>
    <row r="59993" spans="40:45" ht="15" customHeight="1">
      <c r="AN59993" s="98"/>
      <c r="AO59993" s="98"/>
      <c r="AP59993" s="98"/>
      <c r="AR59993" s="98"/>
      <c r="AS59993" s="98"/>
    </row>
    <row r="59994" spans="40:45" ht="15" customHeight="1">
      <c r="AN59994" s="98"/>
      <c r="AO59994" s="98"/>
      <c r="AP59994" s="98"/>
      <c r="AR59994" s="98"/>
      <c r="AS59994" s="98"/>
    </row>
    <row r="59995" spans="40:45" ht="15" customHeight="1">
      <c r="AN59995" s="98"/>
      <c r="AO59995" s="98"/>
      <c r="AP59995" s="98"/>
      <c r="AR59995" s="98"/>
      <c r="AS59995" s="98"/>
    </row>
    <row r="59996" spans="40:45" ht="15" customHeight="1">
      <c r="AN59996" s="98"/>
      <c r="AO59996" s="98"/>
      <c r="AP59996" s="98"/>
      <c r="AR59996" s="98"/>
      <c r="AS59996" s="98"/>
    </row>
    <row r="59997" spans="40:45" ht="15" customHeight="1">
      <c r="AN59997" s="98"/>
      <c r="AO59997" s="98"/>
      <c r="AP59997" s="98"/>
      <c r="AR59997" s="98"/>
      <c r="AS59997" s="98"/>
    </row>
    <row r="59998" spans="40:45" ht="15" customHeight="1">
      <c r="AN59998" s="98"/>
      <c r="AO59998" s="98"/>
      <c r="AP59998" s="98"/>
      <c r="AR59998" s="98"/>
      <c r="AS59998" s="98"/>
    </row>
    <row r="59999" spans="40:45" ht="15" customHeight="1">
      <c r="AN59999" s="98"/>
      <c r="AO59999" s="98"/>
      <c r="AP59999" s="98"/>
      <c r="AR59999" s="98"/>
      <c r="AS59999" s="98"/>
    </row>
    <row r="60000" spans="40:45" ht="15" customHeight="1">
      <c r="AN60000" s="98"/>
      <c r="AO60000" s="98"/>
      <c r="AP60000" s="98"/>
      <c r="AR60000" s="98"/>
      <c r="AS60000" s="98"/>
    </row>
    <row r="60001" spans="40:45" ht="15" customHeight="1">
      <c r="AN60001" s="98"/>
      <c r="AO60001" s="98"/>
      <c r="AP60001" s="98"/>
      <c r="AR60001" s="98"/>
      <c r="AS60001" s="98"/>
    </row>
    <row r="60002" spans="40:45" ht="15" customHeight="1">
      <c r="AN60002" s="98"/>
      <c r="AO60002" s="98"/>
      <c r="AP60002" s="98"/>
      <c r="AR60002" s="98"/>
      <c r="AS60002" s="98"/>
    </row>
    <row r="60003" spans="40:45" ht="15" customHeight="1">
      <c r="AN60003" s="98"/>
      <c r="AO60003" s="98"/>
      <c r="AP60003" s="98"/>
      <c r="AR60003" s="98"/>
      <c r="AS60003" s="98"/>
    </row>
    <row r="60004" spans="40:45" ht="15" customHeight="1">
      <c r="AN60004" s="98"/>
      <c r="AO60004" s="98"/>
      <c r="AP60004" s="98"/>
      <c r="AR60004" s="98"/>
      <c r="AS60004" s="98"/>
    </row>
    <row r="60005" spans="40:45" ht="15" customHeight="1">
      <c r="AN60005" s="98"/>
      <c r="AO60005" s="98"/>
      <c r="AP60005" s="98"/>
      <c r="AR60005" s="98"/>
      <c r="AS60005" s="98"/>
    </row>
    <row r="60006" spans="40:45" ht="15" customHeight="1">
      <c r="AN60006" s="98"/>
      <c r="AO60006" s="98"/>
      <c r="AP60006" s="98"/>
      <c r="AR60006" s="98"/>
      <c r="AS60006" s="98"/>
    </row>
    <row r="60007" spans="40:45" ht="15" customHeight="1">
      <c r="AN60007" s="98"/>
      <c r="AO60007" s="98"/>
      <c r="AP60007" s="98"/>
      <c r="AR60007" s="98"/>
      <c r="AS60007" s="98"/>
    </row>
    <row r="60008" spans="40:45" ht="15" customHeight="1">
      <c r="AN60008" s="98"/>
      <c r="AO60008" s="98"/>
      <c r="AP60008" s="98"/>
      <c r="AR60008" s="98"/>
      <c r="AS60008" s="98"/>
    </row>
    <row r="60009" spans="40:45" ht="15" customHeight="1">
      <c r="AN60009" s="98"/>
      <c r="AO60009" s="98"/>
      <c r="AP60009" s="98"/>
      <c r="AR60009" s="98"/>
      <c r="AS60009" s="98"/>
    </row>
    <row r="60010" spans="40:45" ht="15" customHeight="1">
      <c r="AN60010" s="98"/>
      <c r="AO60010" s="98"/>
      <c r="AP60010" s="98"/>
      <c r="AR60010" s="98"/>
      <c r="AS60010" s="98"/>
    </row>
    <row r="60011" spans="40:45" ht="15" customHeight="1">
      <c r="AN60011" s="98"/>
      <c r="AO60011" s="98"/>
      <c r="AP60011" s="98"/>
      <c r="AR60011" s="98"/>
      <c r="AS60011" s="98"/>
    </row>
    <row r="60012" spans="40:45" ht="15" customHeight="1">
      <c r="AN60012" s="98"/>
      <c r="AO60012" s="98"/>
      <c r="AP60012" s="98"/>
      <c r="AR60012" s="98"/>
      <c r="AS60012" s="98"/>
    </row>
    <row r="60013" spans="40:45" ht="15" customHeight="1">
      <c r="AN60013" s="98"/>
      <c r="AO60013" s="98"/>
      <c r="AP60013" s="98"/>
      <c r="AR60013" s="98"/>
      <c r="AS60013" s="98"/>
    </row>
    <row r="60014" spans="40:45" ht="15" customHeight="1">
      <c r="AN60014" s="98"/>
      <c r="AO60014" s="98"/>
      <c r="AP60014" s="98"/>
      <c r="AR60014" s="98"/>
      <c r="AS60014" s="98"/>
    </row>
    <row r="60015" spans="40:45" ht="15" customHeight="1">
      <c r="AN60015" s="98"/>
      <c r="AO60015" s="98"/>
      <c r="AP60015" s="98"/>
      <c r="AR60015" s="98"/>
      <c r="AS60015" s="98"/>
    </row>
    <row r="60016" spans="40:45" ht="15" customHeight="1">
      <c r="AN60016" s="98"/>
      <c r="AO60016" s="98"/>
      <c r="AP60016" s="98"/>
      <c r="AR60016" s="98"/>
      <c r="AS60016" s="98"/>
    </row>
    <row r="60017" spans="40:45" ht="15" customHeight="1">
      <c r="AN60017" s="98"/>
      <c r="AO60017" s="98"/>
      <c r="AP60017" s="98"/>
      <c r="AR60017" s="98"/>
      <c r="AS60017" s="98"/>
    </row>
    <row r="60018" spans="40:45" ht="15" customHeight="1">
      <c r="AN60018" s="98"/>
      <c r="AO60018" s="98"/>
      <c r="AP60018" s="98"/>
      <c r="AR60018" s="98"/>
      <c r="AS60018" s="98"/>
    </row>
    <row r="60019" spans="40:45" ht="15" customHeight="1">
      <c r="AN60019" s="98"/>
      <c r="AO60019" s="98"/>
      <c r="AP60019" s="98"/>
      <c r="AR60019" s="98"/>
      <c r="AS60019" s="98"/>
    </row>
    <row r="60020" spans="40:45" ht="15" customHeight="1">
      <c r="AN60020" s="98"/>
      <c r="AO60020" s="98"/>
      <c r="AP60020" s="98"/>
      <c r="AR60020" s="98"/>
      <c r="AS60020" s="98"/>
    </row>
    <row r="60021" spans="40:45" ht="15" customHeight="1">
      <c r="AN60021" s="98"/>
      <c r="AO60021" s="98"/>
      <c r="AP60021" s="98"/>
      <c r="AR60021" s="98"/>
      <c r="AS60021" s="98"/>
    </row>
    <row r="60022" spans="40:45" ht="15" customHeight="1">
      <c r="AN60022" s="98"/>
      <c r="AO60022" s="98"/>
      <c r="AP60022" s="98"/>
      <c r="AR60022" s="98"/>
      <c r="AS60022" s="98"/>
    </row>
    <row r="60023" spans="40:45" ht="15" customHeight="1">
      <c r="AN60023" s="98"/>
      <c r="AO60023" s="98"/>
      <c r="AP60023" s="98"/>
      <c r="AR60023" s="98"/>
      <c r="AS60023" s="98"/>
    </row>
    <row r="60024" spans="40:45" ht="15" customHeight="1">
      <c r="AN60024" s="98"/>
      <c r="AO60024" s="98"/>
      <c r="AP60024" s="98"/>
      <c r="AR60024" s="98"/>
      <c r="AS60024" s="98"/>
    </row>
    <row r="60025" spans="40:45" ht="15" customHeight="1">
      <c r="AN60025" s="98"/>
      <c r="AO60025" s="98"/>
      <c r="AP60025" s="98"/>
      <c r="AR60025" s="98"/>
      <c r="AS60025" s="98"/>
    </row>
    <row r="60026" spans="40:45" ht="15" customHeight="1">
      <c r="AN60026" s="98"/>
      <c r="AO60026" s="98"/>
      <c r="AP60026" s="98"/>
      <c r="AR60026" s="98"/>
      <c r="AS60026" s="98"/>
    </row>
    <row r="60027" spans="40:45" ht="15" customHeight="1">
      <c r="AN60027" s="98"/>
      <c r="AO60027" s="98"/>
      <c r="AP60027" s="98"/>
      <c r="AR60027" s="98"/>
      <c r="AS60027" s="98"/>
    </row>
    <row r="60028" spans="40:45" ht="15" customHeight="1">
      <c r="AN60028" s="98"/>
      <c r="AO60028" s="98"/>
      <c r="AP60028" s="98"/>
      <c r="AR60028" s="98"/>
      <c r="AS60028" s="98"/>
    </row>
    <row r="60029" spans="40:45" ht="15" customHeight="1">
      <c r="AN60029" s="98"/>
      <c r="AO60029" s="98"/>
      <c r="AP60029" s="98"/>
      <c r="AR60029" s="98"/>
      <c r="AS60029" s="98"/>
    </row>
    <row r="60030" spans="40:45" ht="15" customHeight="1">
      <c r="AN60030" s="98"/>
      <c r="AO60030" s="98"/>
      <c r="AP60030" s="98"/>
      <c r="AR60030" s="98"/>
      <c r="AS60030" s="98"/>
    </row>
    <row r="60031" spans="40:45" ht="15" customHeight="1">
      <c r="AN60031" s="98"/>
      <c r="AO60031" s="98"/>
      <c r="AP60031" s="98"/>
      <c r="AR60031" s="98"/>
      <c r="AS60031" s="98"/>
    </row>
    <row r="60032" spans="40:45" ht="15" customHeight="1">
      <c r="AN60032" s="98"/>
      <c r="AO60032" s="98"/>
      <c r="AP60032" s="98"/>
      <c r="AR60032" s="98"/>
      <c r="AS60032" s="98"/>
    </row>
    <row r="60033" spans="40:45" ht="15" customHeight="1">
      <c r="AN60033" s="98"/>
      <c r="AO60033" s="98"/>
      <c r="AP60033" s="98"/>
      <c r="AR60033" s="98"/>
      <c r="AS60033" s="98"/>
    </row>
    <row r="60034" spans="40:45" ht="15" customHeight="1">
      <c r="AN60034" s="98"/>
      <c r="AO60034" s="98"/>
      <c r="AP60034" s="98"/>
      <c r="AR60034" s="98"/>
      <c r="AS60034" s="98"/>
    </row>
    <row r="60035" spans="40:45" ht="15" customHeight="1">
      <c r="AN60035" s="98"/>
      <c r="AO60035" s="98"/>
      <c r="AP60035" s="98"/>
      <c r="AR60035" s="98"/>
      <c r="AS60035" s="98"/>
    </row>
    <row r="60036" spans="40:45" ht="15" customHeight="1">
      <c r="AN60036" s="98"/>
      <c r="AO60036" s="98"/>
      <c r="AP60036" s="98"/>
      <c r="AR60036" s="98"/>
      <c r="AS60036" s="98"/>
    </row>
    <row r="60037" spans="40:45" ht="15" customHeight="1">
      <c r="AN60037" s="98"/>
      <c r="AO60037" s="98"/>
      <c r="AP60037" s="98"/>
      <c r="AR60037" s="98"/>
      <c r="AS60037" s="98"/>
    </row>
    <row r="60038" spans="40:45" ht="15" customHeight="1">
      <c r="AN60038" s="98"/>
      <c r="AO60038" s="98"/>
      <c r="AP60038" s="98"/>
      <c r="AR60038" s="98"/>
      <c r="AS60038" s="98"/>
    </row>
    <row r="60039" spans="40:45" ht="15" customHeight="1">
      <c r="AN60039" s="98"/>
      <c r="AO60039" s="98"/>
      <c r="AP60039" s="98"/>
      <c r="AR60039" s="98"/>
      <c r="AS60039" s="98"/>
    </row>
    <row r="60040" spans="40:45" ht="15" customHeight="1">
      <c r="AN60040" s="98"/>
      <c r="AO60040" s="98"/>
      <c r="AP60040" s="98"/>
      <c r="AR60040" s="98"/>
      <c r="AS60040" s="98"/>
    </row>
    <row r="60041" spans="40:45" ht="15" customHeight="1">
      <c r="AN60041" s="98"/>
      <c r="AO60041" s="98"/>
      <c r="AP60041" s="98"/>
      <c r="AR60041" s="98"/>
      <c r="AS60041" s="98"/>
    </row>
    <row r="60042" spans="40:45" ht="15" customHeight="1">
      <c r="AN60042" s="98"/>
      <c r="AO60042" s="98"/>
      <c r="AP60042" s="98"/>
      <c r="AR60042" s="98"/>
      <c r="AS60042" s="98"/>
    </row>
    <row r="60043" spans="40:45" ht="15" customHeight="1">
      <c r="AN60043" s="98"/>
      <c r="AO60043" s="98"/>
      <c r="AP60043" s="98"/>
      <c r="AR60043" s="98"/>
      <c r="AS60043" s="98"/>
    </row>
    <row r="60044" spans="40:45" ht="15" customHeight="1">
      <c r="AN60044" s="98"/>
      <c r="AO60044" s="98"/>
      <c r="AP60044" s="98"/>
      <c r="AR60044" s="98"/>
      <c r="AS60044" s="98"/>
    </row>
    <row r="60045" spans="40:45" ht="15" customHeight="1">
      <c r="AN60045" s="98"/>
      <c r="AO60045" s="98"/>
      <c r="AP60045" s="98"/>
      <c r="AR60045" s="98"/>
      <c r="AS60045" s="98"/>
    </row>
    <row r="60046" spans="40:45" ht="15" customHeight="1">
      <c r="AN60046" s="98"/>
      <c r="AO60046" s="98"/>
      <c r="AP60046" s="98"/>
      <c r="AR60046" s="98"/>
      <c r="AS60046" s="98"/>
    </row>
    <row r="60047" spans="40:45" ht="15" customHeight="1">
      <c r="AN60047" s="98"/>
      <c r="AO60047" s="98"/>
      <c r="AP60047" s="98"/>
      <c r="AR60047" s="98"/>
      <c r="AS60047" s="98"/>
    </row>
    <row r="60048" spans="40:45" ht="15" customHeight="1">
      <c r="AN60048" s="98"/>
      <c r="AO60048" s="98"/>
      <c r="AP60048" s="98"/>
      <c r="AR60048" s="98"/>
      <c r="AS60048" s="98"/>
    </row>
    <row r="60049" spans="40:45" ht="15" customHeight="1">
      <c r="AN60049" s="98"/>
      <c r="AO60049" s="98"/>
      <c r="AP60049" s="98"/>
      <c r="AR60049" s="98"/>
      <c r="AS60049" s="98"/>
    </row>
    <row r="60050" spans="40:45" ht="15" customHeight="1">
      <c r="AN60050" s="98"/>
      <c r="AO60050" s="98"/>
      <c r="AP60050" s="98"/>
      <c r="AR60050" s="98"/>
      <c r="AS60050" s="98"/>
    </row>
    <row r="60051" spans="40:45" ht="15" customHeight="1">
      <c r="AN60051" s="98"/>
      <c r="AO60051" s="98"/>
      <c r="AP60051" s="98"/>
      <c r="AR60051" s="98"/>
      <c r="AS60051" s="98"/>
    </row>
    <row r="60052" spans="40:45" ht="15" customHeight="1">
      <c r="AN60052" s="98"/>
      <c r="AO60052" s="98"/>
      <c r="AP60052" s="98"/>
      <c r="AR60052" s="98"/>
      <c r="AS60052" s="98"/>
    </row>
    <row r="60053" spans="40:45" ht="15" customHeight="1">
      <c r="AN60053" s="98"/>
      <c r="AO60053" s="98"/>
      <c r="AP60053" s="98"/>
      <c r="AR60053" s="98"/>
      <c r="AS60053" s="98"/>
    </row>
    <row r="60054" spans="40:45" ht="15" customHeight="1">
      <c r="AN60054" s="98"/>
      <c r="AO60054" s="98"/>
      <c r="AP60054" s="98"/>
      <c r="AR60054" s="98"/>
      <c r="AS60054" s="98"/>
    </row>
    <row r="60055" spans="40:45" ht="15" customHeight="1">
      <c r="AN60055" s="98"/>
      <c r="AO60055" s="98"/>
      <c r="AP60055" s="98"/>
      <c r="AR60055" s="98"/>
      <c r="AS60055" s="98"/>
    </row>
    <row r="60056" spans="40:45" ht="15" customHeight="1">
      <c r="AN60056" s="98"/>
      <c r="AO60056" s="98"/>
      <c r="AP60056" s="98"/>
      <c r="AR60056" s="98"/>
      <c r="AS60056" s="98"/>
    </row>
    <row r="60057" spans="40:45" ht="15" customHeight="1">
      <c r="AN60057" s="98"/>
      <c r="AO60057" s="98"/>
      <c r="AP60057" s="98"/>
      <c r="AR60057" s="98"/>
      <c r="AS60057" s="98"/>
    </row>
    <row r="60058" spans="40:45" ht="15" customHeight="1">
      <c r="AN60058" s="98"/>
      <c r="AO60058" s="98"/>
      <c r="AP60058" s="98"/>
      <c r="AR60058" s="98"/>
      <c r="AS60058" s="98"/>
    </row>
    <row r="60059" spans="40:45" ht="15" customHeight="1">
      <c r="AN60059" s="98"/>
      <c r="AO60059" s="98"/>
      <c r="AP60059" s="98"/>
      <c r="AR60059" s="98"/>
      <c r="AS60059" s="98"/>
    </row>
    <row r="60060" spans="40:45" ht="15" customHeight="1">
      <c r="AN60060" s="98"/>
      <c r="AO60060" s="98"/>
      <c r="AP60060" s="98"/>
      <c r="AR60060" s="98"/>
      <c r="AS60060" s="98"/>
    </row>
    <row r="60061" spans="40:45" ht="15" customHeight="1">
      <c r="AN60061" s="98"/>
      <c r="AO60061" s="98"/>
      <c r="AP60061" s="98"/>
      <c r="AR60061" s="98"/>
      <c r="AS60061" s="98"/>
    </row>
    <row r="60062" spans="40:45" ht="15" customHeight="1">
      <c r="AN60062" s="98"/>
      <c r="AO60062" s="98"/>
      <c r="AP60062" s="98"/>
      <c r="AR60062" s="98"/>
      <c r="AS60062" s="98"/>
    </row>
    <row r="60063" spans="40:45" ht="15" customHeight="1">
      <c r="AN60063" s="98"/>
      <c r="AO60063" s="98"/>
      <c r="AP60063" s="98"/>
      <c r="AR60063" s="98"/>
      <c r="AS60063" s="98"/>
    </row>
    <row r="60064" spans="40:45" ht="15" customHeight="1">
      <c r="AN60064" s="98"/>
      <c r="AO60064" s="98"/>
      <c r="AP60064" s="98"/>
      <c r="AR60064" s="98"/>
      <c r="AS60064" s="98"/>
    </row>
    <row r="60065" spans="40:45" ht="15" customHeight="1">
      <c r="AN60065" s="98"/>
      <c r="AO60065" s="98"/>
      <c r="AP60065" s="98"/>
      <c r="AR60065" s="98"/>
      <c r="AS60065" s="98"/>
    </row>
    <row r="60066" spans="40:45" ht="15" customHeight="1">
      <c r="AN60066" s="98"/>
      <c r="AO60066" s="98"/>
      <c r="AP60066" s="98"/>
      <c r="AR60066" s="98"/>
      <c r="AS60066" s="98"/>
    </row>
    <row r="60067" spans="40:45" ht="15" customHeight="1">
      <c r="AN60067" s="98"/>
      <c r="AO60067" s="98"/>
      <c r="AP60067" s="98"/>
      <c r="AR60067" s="98"/>
      <c r="AS60067" s="98"/>
    </row>
    <row r="60068" spans="40:45" ht="15" customHeight="1">
      <c r="AN60068" s="98"/>
      <c r="AO60068" s="98"/>
      <c r="AP60068" s="98"/>
      <c r="AR60068" s="98"/>
      <c r="AS60068" s="98"/>
    </row>
    <row r="60069" spans="40:45" ht="15" customHeight="1">
      <c r="AN60069" s="98"/>
      <c r="AO60069" s="98"/>
      <c r="AP60069" s="98"/>
      <c r="AR60069" s="98"/>
      <c r="AS60069" s="98"/>
    </row>
    <row r="60070" spans="40:45" ht="15" customHeight="1">
      <c r="AN60070" s="98"/>
      <c r="AO60070" s="98"/>
      <c r="AP60070" s="98"/>
      <c r="AR60070" s="98"/>
      <c r="AS60070" s="98"/>
    </row>
    <row r="60071" spans="40:45" ht="15" customHeight="1">
      <c r="AN60071" s="98"/>
      <c r="AO60071" s="98"/>
      <c r="AP60071" s="98"/>
      <c r="AR60071" s="98"/>
      <c r="AS60071" s="98"/>
    </row>
    <row r="60072" spans="40:45" ht="15" customHeight="1">
      <c r="AN60072" s="98"/>
      <c r="AO60072" s="98"/>
      <c r="AP60072" s="98"/>
      <c r="AR60072" s="98"/>
      <c r="AS60072" s="98"/>
    </row>
    <row r="60073" spans="40:45" ht="15" customHeight="1">
      <c r="AN60073" s="98"/>
      <c r="AO60073" s="98"/>
      <c r="AP60073" s="98"/>
      <c r="AR60073" s="98"/>
      <c r="AS60073" s="98"/>
    </row>
    <row r="60074" spans="40:45" ht="15" customHeight="1">
      <c r="AN60074" s="98"/>
      <c r="AO60074" s="98"/>
      <c r="AP60074" s="98"/>
      <c r="AR60074" s="98"/>
      <c r="AS60074" s="98"/>
    </row>
    <row r="60075" spans="40:45" ht="15" customHeight="1">
      <c r="AN60075" s="98"/>
      <c r="AO60075" s="98"/>
      <c r="AP60075" s="98"/>
      <c r="AR60075" s="98"/>
      <c r="AS60075" s="98"/>
    </row>
    <row r="60076" spans="40:45" ht="15" customHeight="1">
      <c r="AN60076" s="98"/>
      <c r="AO60076" s="98"/>
      <c r="AP60076" s="98"/>
      <c r="AR60076" s="98"/>
      <c r="AS60076" s="98"/>
    </row>
    <row r="60077" spans="40:45" ht="15" customHeight="1">
      <c r="AN60077" s="98"/>
      <c r="AO60077" s="98"/>
      <c r="AP60077" s="98"/>
      <c r="AR60077" s="98"/>
      <c r="AS60077" s="98"/>
    </row>
    <row r="60078" spans="40:45" ht="15" customHeight="1">
      <c r="AN60078" s="98"/>
      <c r="AO60078" s="98"/>
      <c r="AP60078" s="98"/>
      <c r="AR60078" s="98"/>
      <c r="AS60078" s="98"/>
    </row>
    <row r="60079" spans="40:45" ht="15" customHeight="1">
      <c r="AN60079" s="98"/>
      <c r="AO60079" s="98"/>
      <c r="AP60079" s="98"/>
      <c r="AR60079" s="98"/>
      <c r="AS60079" s="98"/>
    </row>
    <row r="60080" spans="40:45" ht="15" customHeight="1">
      <c r="AN60080" s="98"/>
      <c r="AO60080" s="98"/>
      <c r="AP60080" s="98"/>
      <c r="AR60080" s="98"/>
      <c r="AS60080" s="98"/>
    </row>
    <row r="60081" spans="40:45" ht="15" customHeight="1">
      <c r="AN60081" s="98"/>
      <c r="AO60081" s="98"/>
      <c r="AP60081" s="98"/>
      <c r="AR60081" s="98"/>
      <c r="AS60081" s="98"/>
    </row>
    <row r="60082" spans="40:45" ht="15" customHeight="1">
      <c r="AN60082" s="98"/>
      <c r="AO60082" s="98"/>
      <c r="AP60082" s="98"/>
      <c r="AR60082" s="98"/>
      <c r="AS60082" s="98"/>
    </row>
    <row r="60083" spans="40:45" ht="15" customHeight="1">
      <c r="AN60083" s="98"/>
      <c r="AO60083" s="98"/>
      <c r="AP60083" s="98"/>
      <c r="AR60083" s="98"/>
      <c r="AS60083" s="98"/>
    </row>
    <row r="60084" spans="40:45" ht="15" customHeight="1">
      <c r="AN60084" s="98"/>
      <c r="AO60084" s="98"/>
      <c r="AP60084" s="98"/>
      <c r="AR60084" s="98"/>
      <c r="AS60084" s="98"/>
    </row>
    <row r="60085" spans="40:45" ht="15" customHeight="1">
      <c r="AN60085" s="98"/>
      <c r="AO60085" s="98"/>
      <c r="AP60085" s="98"/>
      <c r="AR60085" s="98"/>
      <c r="AS60085" s="98"/>
    </row>
    <row r="60086" spans="40:45" ht="15" customHeight="1">
      <c r="AN60086" s="98"/>
      <c r="AO60086" s="98"/>
      <c r="AP60086" s="98"/>
      <c r="AR60086" s="98"/>
      <c r="AS60086" s="98"/>
    </row>
    <row r="60087" spans="40:45" ht="15" customHeight="1">
      <c r="AN60087" s="98"/>
      <c r="AO60087" s="98"/>
      <c r="AP60087" s="98"/>
      <c r="AR60087" s="98"/>
      <c r="AS60087" s="98"/>
    </row>
    <row r="60088" spans="40:45" ht="15" customHeight="1">
      <c r="AN60088" s="98"/>
      <c r="AO60088" s="98"/>
      <c r="AP60088" s="98"/>
      <c r="AR60088" s="98"/>
      <c r="AS60088" s="98"/>
    </row>
    <row r="60089" spans="40:45" ht="15" customHeight="1">
      <c r="AN60089" s="98"/>
      <c r="AO60089" s="98"/>
      <c r="AP60089" s="98"/>
      <c r="AR60089" s="98"/>
      <c r="AS60089" s="98"/>
    </row>
    <row r="60090" spans="40:45" ht="15" customHeight="1">
      <c r="AN60090" s="98"/>
      <c r="AO60090" s="98"/>
      <c r="AP60090" s="98"/>
      <c r="AR60090" s="98"/>
      <c r="AS60090" s="98"/>
    </row>
    <row r="60091" spans="40:45" ht="15" customHeight="1">
      <c r="AN60091" s="98"/>
      <c r="AO60091" s="98"/>
      <c r="AP60091" s="98"/>
      <c r="AR60091" s="98"/>
      <c r="AS60091" s="98"/>
    </row>
    <row r="60092" spans="40:45" ht="15" customHeight="1">
      <c r="AN60092" s="98"/>
      <c r="AO60092" s="98"/>
      <c r="AP60092" s="98"/>
      <c r="AR60092" s="98"/>
      <c r="AS60092" s="98"/>
    </row>
    <row r="60093" spans="40:45" ht="15" customHeight="1">
      <c r="AN60093" s="98"/>
      <c r="AO60093" s="98"/>
      <c r="AP60093" s="98"/>
      <c r="AR60093" s="98"/>
      <c r="AS60093" s="98"/>
    </row>
    <row r="60094" spans="40:45" ht="15" customHeight="1">
      <c r="AN60094" s="98"/>
      <c r="AO60094" s="98"/>
      <c r="AP60094" s="98"/>
      <c r="AR60094" s="98"/>
      <c r="AS60094" s="98"/>
    </row>
    <row r="60095" spans="40:45" ht="15" customHeight="1">
      <c r="AN60095" s="98"/>
      <c r="AO60095" s="98"/>
      <c r="AP60095" s="98"/>
      <c r="AR60095" s="98"/>
      <c r="AS60095" s="98"/>
    </row>
    <row r="60096" spans="40:45" ht="15" customHeight="1">
      <c r="AN60096" s="98"/>
      <c r="AO60096" s="98"/>
      <c r="AP60096" s="98"/>
      <c r="AR60096" s="98"/>
      <c r="AS60096" s="98"/>
    </row>
    <row r="60097" spans="40:45" ht="15" customHeight="1">
      <c r="AN60097" s="98"/>
      <c r="AO60097" s="98"/>
      <c r="AP60097" s="98"/>
      <c r="AR60097" s="98"/>
      <c r="AS60097" s="98"/>
    </row>
    <row r="60098" spans="40:45" ht="15" customHeight="1">
      <c r="AN60098" s="98"/>
      <c r="AO60098" s="98"/>
      <c r="AP60098" s="98"/>
      <c r="AR60098" s="98"/>
      <c r="AS60098" s="98"/>
    </row>
    <row r="60099" spans="40:45" ht="15" customHeight="1">
      <c r="AN60099" s="98"/>
      <c r="AO60099" s="98"/>
      <c r="AP60099" s="98"/>
      <c r="AR60099" s="98"/>
      <c r="AS60099" s="98"/>
    </row>
    <row r="60100" spans="40:45" ht="15" customHeight="1">
      <c r="AN60100" s="98"/>
      <c r="AO60100" s="98"/>
      <c r="AP60100" s="98"/>
      <c r="AR60100" s="98"/>
      <c r="AS60100" s="98"/>
    </row>
    <row r="60101" spans="40:45" ht="15" customHeight="1">
      <c r="AN60101" s="98"/>
      <c r="AO60101" s="98"/>
      <c r="AP60101" s="98"/>
      <c r="AR60101" s="98"/>
      <c r="AS60101" s="98"/>
    </row>
    <row r="60102" spans="40:45" ht="15" customHeight="1">
      <c r="AN60102" s="98"/>
      <c r="AO60102" s="98"/>
      <c r="AP60102" s="98"/>
      <c r="AR60102" s="98"/>
      <c r="AS60102" s="98"/>
    </row>
    <row r="60103" spans="40:45" ht="15" customHeight="1">
      <c r="AN60103" s="98"/>
      <c r="AO60103" s="98"/>
      <c r="AP60103" s="98"/>
      <c r="AR60103" s="98"/>
      <c r="AS60103" s="98"/>
    </row>
    <row r="60104" spans="40:45" ht="15" customHeight="1">
      <c r="AN60104" s="98"/>
      <c r="AO60104" s="98"/>
      <c r="AP60104" s="98"/>
      <c r="AR60104" s="98"/>
      <c r="AS60104" s="98"/>
    </row>
    <row r="60105" spans="40:45" ht="15" customHeight="1">
      <c r="AN60105" s="98"/>
      <c r="AO60105" s="98"/>
      <c r="AP60105" s="98"/>
      <c r="AR60105" s="98"/>
      <c r="AS60105" s="98"/>
    </row>
    <row r="60106" spans="40:45" ht="15" customHeight="1">
      <c r="AN60106" s="98"/>
      <c r="AO60106" s="98"/>
      <c r="AP60106" s="98"/>
      <c r="AR60106" s="98"/>
      <c r="AS60106" s="98"/>
    </row>
    <row r="60107" spans="40:45" ht="15" customHeight="1">
      <c r="AN60107" s="98"/>
      <c r="AO60107" s="98"/>
      <c r="AP60107" s="98"/>
      <c r="AR60107" s="98"/>
      <c r="AS60107" s="98"/>
    </row>
    <row r="60108" spans="40:45" ht="15" customHeight="1">
      <c r="AN60108" s="98"/>
      <c r="AO60108" s="98"/>
      <c r="AP60108" s="98"/>
      <c r="AR60108" s="98"/>
      <c r="AS60108" s="98"/>
    </row>
    <row r="60109" spans="40:45" ht="15" customHeight="1">
      <c r="AN60109" s="98"/>
      <c r="AO60109" s="98"/>
      <c r="AP60109" s="98"/>
      <c r="AR60109" s="98"/>
      <c r="AS60109" s="98"/>
    </row>
    <row r="60110" spans="40:45" ht="15" customHeight="1">
      <c r="AN60110" s="98"/>
      <c r="AO60110" s="98"/>
      <c r="AP60110" s="98"/>
      <c r="AR60110" s="98"/>
      <c r="AS60110" s="98"/>
    </row>
    <row r="60111" spans="40:45" ht="15" customHeight="1">
      <c r="AN60111" s="98"/>
      <c r="AO60111" s="98"/>
      <c r="AP60111" s="98"/>
      <c r="AR60111" s="98"/>
      <c r="AS60111" s="98"/>
    </row>
    <row r="60112" spans="40:45" ht="15" customHeight="1">
      <c r="AN60112" s="98"/>
      <c r="AO60112" s="98"/>
      <c r="AP60112" s="98"/>
      <c r="AR60112" s="98"/>
      <c r="AS60112" s="98"/>
    </row>
    <row r="60113" spans="40:45" ht="15" customHeight="1">
      <c r="AN60113" s="98"/>
      <c r="AO60113" s="98"/>
      <c r="AP60113" s="98"/>
      <c r="AR60113" s="98"/>
      <c r="AS60113" s="98"/>
    </row>
    <row r="60114" spans="40:45" ht="15" customHeight="1">
      <c r="AN60114" s="98"/>
      <c r="AO60114" s="98"/>
      <c r="AP60114" s="98"/>
      <c r="AR60114" s="98"/>
      <c r="AS60114" s="98"/>
    </row>
    <row r="60115" spans="40:45" ht="15" customHeight="1">
      <c r="AN60115" s="98"/>
      <c r="AO60115" s="98"/>
      <c r="AP60115" s="98"/>
      <c r="AR60115" s="98"/>
      <c r="AS60115" s="98"/>
    </row>
    <row r="60116" spans="40:45" ht="15" customHeight="1">
      <c r="AN60116" s="98"/>
      <c r="AO60116" s="98"/>
      <c r="AP60116" s="98"/>
      <c r="AR60116" s="98"/>
      <c r="AS60116" s="98"/>
    </row>
    <row r="60117" spans="40:45" ht="15" customHeight="1">
      <c r="AN60117" s="98"/>
      <c r="AO60117" s="98"/>
      <c r="AP60117" s="98"/>
      <c r="AR60117" s="98"/>
      <c r="AS60117" s="98"/>
    </row>
    <row r="60118" spans="40:45" ht="15" customHeight="1">
      <c r="AN60118" s="98"/>
      <c r="AO60118" s="98"/>
      <c r="AP60118" s="98"/>
      <c r="AR60118" s="98"/>
      <c r="AS60118" s="98"/>
    </row>
    <row r="60119" spans="40:45" ht="15" customHeight="1">
      <c r="AN60119" s="98"/>
      <c r="AO60119" s="98"/>
      <c r="AP60119" s="98"/>
      <c r="AR60119" s="98"/>
      <c r="AS60119" s="98"/>
    </row>
    <row r="60120" spans="40:45" ht="15" customHeight="1">
      <c r="AN60120" s="98"/>
      <c r="AO60120" s="98"/>
      <c r="AP60120" s="98"/>
      <c r="AR60120" s="98"/>
      <c r="AS60120" s="98"/>
    </row>
    <row r="60121" spans="40:45" ht="15" customHeight="1">
      <c r="AN60121" s="98"/>
      <c r="AO60121" s="98"/>
      <c r="AP60121" s="98"/>
      <c r="AR60121" s="98"/>
      <c r="AS60121" s="98"/>
    </row>
    <row r="60122" spans="40:45" ht="15" customHeight="1">
      <c r="AN60122" s="98"/>
      <c r="AO60122" s="98"/>
      <c r="AP60122" s="98"/>
      <c r="AR60122" s="98"/>
      <c r="AS60122" s="98"/>
    </row>
    <row r="60123" spans="40:45" ht="15" customHeight="1">
      <c r="AN60123" s="98"/>
      <c r="AO60123" s="98"/>
      <c r="AP60123" s="98"/>
      <c r="AR60123" s="98"/>
      <c r="AS60123" s="98"/>
    </row>
    <row r="60124" spans="40:45" ht="15" customHeight="1">
      <c r="AN60124" s="98"/>
      <c r="AO60124" s="98"/>
      <c r="AP60124" s="98"/>
      <c r="AR60124" s="98"/>
      <c r="AS60124" s="98"/>
    </row>
    <row r="60125" spans="40:45" ht="15" customHeight="1">
      <c r="AN60125" s="98"/>
      <c r="AO60125" s="98"/>
      <c r="AP60125" s="98"/>
      <c r="AR60125" s="98"/>
      <c r="AS60125" s="98"/>
    </row>
    <row r="60126" spans="40:45" ht="15" customHeight="1">
      <c r="AN60126" s="98"/>
      <c r="AO60126" s="98"/>
      <c r="AP60126" s="98"/>
      <c r="AR60126" s="98"/>
      <c r="AS60126" s="98"/>
    </row>
    <row r="60127" spans="40:45" ht="15" customHeight="1">
      <c r="AN60127" s="98"/>
      <c r="AO60127" s="98"/>
      <c r="AP60127" s="98"/>
      <c r="AR60127" s="98"/>
      <c r="AS60127" s="98"/>
    </row>
    <row r="60128" spans="40:45" ht="15" customHeight="1">
      <c r="AN60128" s="98"/>
      <c r="AO60128" s="98"/>
      <c r="AP60128" s="98"/>
      <c r="AR60128" s="98"/>
      <c r="AS60128" s="98"/>
    </row>
    <row r="60129" spans="40:45" ht="15" customHeight="1">
      <c r="AN60129" s="98"/>
      <c r="AO60129" s="98"/>
      <c r="AP60129" s="98"/>
      <c r="AR60129" s="98"/>
      <c r="AS60129" s="98"/>
    </row>
    <row r="60130" spans="40:45" ht="15" customHeight="1">
      <c r="AN60130" s="98"/>
      <c r="AO60130" s="98"/>
      <c r="AP60130" s="98"/>
      <c r="AR60130" s="98"/>
      <c r="AS60130" s="98"/>
    </row>
    <row r="60131" spans="40:45" ht="15" customHeight="1">
      <c r="AN60131" s="98"/>
      <c r="AO60131" s="98"/>
      <c r="AP60131" s="98"/>
      <c r="AR60131" s="98"/>
      <c r="AS60131" s="98"/>
    </row>
    <row r="60132" spans="40:45" ht="15" customHeight="1">
      <c r="AN60132" s="98"/>
      <c r="AO60132" s="98"/>
      <c r="AP60132" s="98"/>
      <c r="AR60132" s="98"/>
      <c r="AS60132" s="98"/>
    </row>
    <row r="60133" spans="40:45" ht="15" customHeight="1">
      <c r="AN60133" s="98"/>
      <c r="AO60133" s="98"/>
      <c r="AP60133" s="98"/>
      <c r="AR60133" s="98"/>
      <c r="AS60133" s="98"/>
    </row>
    <row r="60134" spans="40:45" ht="15" customHeight="1">
      <c r="AN60134" s="98"/>
      <c r="AO60134" s="98"/>
      <c r="AP60134" s="98"/>
      <c r="AR60134" s="98"/>
      <c r="AS60134" s="98"/>
    </row>
    <row r="60135" spans="40:45" ht="15" customHeight="1">
      <c r="AN60135" s="98"/>
      <c r="AO60135" s="98"/>
      <c r="AP60135" s="98"/>
      <c r="AR60135" s="98"/>
      <c r="AS60135" s="98"/>
    </row>
    <row r="60136" spans="40:45" ht="15" customHeight="1">
      <c r="AN60136" s="98"/>
      <c r="AO60136" s="98"/>
      <c r="AP60136" s="98"/>
      <c r="AR60136" s="98"/>
      <c r="AS60136" s="98"/>
    </row>
    <row r="60137" spans="40:45" ht="15" customHeight="1">
      <c r="AN60137" s="98"/>
      <c r="AO60137" s="98"/>
      <c r="AP60137" s="98"/>
      <c r="AR60137" s="98"/>
      <c r="AS60137" s="98"/>
    </row>
    <row r="60138" spans="40:45" ht="15" customHeight="1">
      <c r="AN60138" s="98"/>
      <c r="AO60138" s="98"/>
      <c r="AP60138" s="98"/>
      <c r="AR60138" s="98"/>
      <c r="AS60138" s="98"/>
    </row>
    <row r="60139" spans="40:45" ht="15" customHeight="1">
      <c r="AN60139" s="98"/>
      <c r="AO60139" s="98"/>
      <c r="AP60139" s="98"/>
      <c r="AR60139" s="98"/>
      <c r="AS60139" s="98"/>
    </row>
    <row r="60140" spans="40:45" ht="15" customHeight="1">
      <c r="AN60140" s="98"/>
      <c r="AO60140" s="98"/>
      <c r="AP60140" s="98"/>
      <c r="AR60140" s="98"/>
      <c r="AS60140" s="98"/>
    </row>
    <row r="60141" spans="40:45" ht="15" customHeight="1">
      <c r="AN60141" s="98"/>
      <c r="AO60141" s="98"/>
      <c r="AP60141" s="98"/>
      <c r="AR60141" s="98"/>
      <c r="AS60141" s="98"/>
    </row>
    <row r="60142" spans="40:45" ht="15" customHeight="1">
      <c r="AN60142" s="98"/>
      <c r="AO60142" s="98"/>
      <c r="AP60142" s="98"/>
      <c r="AR60142" s="98"/>
      <c r="AS60142" s="98"/>
    </row>
    <row r="60143" spans="40:45" ht="15" customHeight="1">
      <c r="AN60143" s="98"/>
      <c r="AO60143" s="98"/>
      <c r="AP60143" s="98"/>
      <c r="AR60143" s="98"/>
      <c r="AS60143" s="98"/>
    </row>
    <row r="60144" spans="40:45" ht="15" customHeight="1">
      <c r="AN60144" s="98"/>
      <c r="AO60144" s="98"/>
      <c r="AP60144" s="98"/>
      <c r="AR60144" s="98"/>
      <c r="AS60144" s="98"/>
    </row>
    <row r="60145" spans="40:45" ht="15" customHeight="1">
      <c r="AN60145" s="98"/>
      <c r="AO60145" s="98"/>
      <c r="AP60145" s="98"/>
      <c r="AR60145" s="98"/>
      <c r="AS60145" s="98"/>
    </row>
    <row r="60146" spans="40:45" ht="15" customHeight="1">
      <c r="AN60146" s="98"/>
      <c r="AO60146" s="98"/>
      <c r="AP60146" s="98"/>
      <c r="AR60146" s="98"/>
      <c r="AS60146" s="98"/>
    </row>
    <row r="60147" spans="40:45" ht="15" customHeight="1">
      <c r="AN60147" s="98"/>
      <c r="AO60147" s="98"/>
      <c r="AP60147" s="98"/>
      <c r="AR60147" s="98"/>
      <c r="AS60147" s="98"/>
    </row>
    <row r="60148" spans="40:45" ht="15" customHeight="1">
      <c r="AN60148" s="98"/>
      <c r="AO60148" s="98"/>
      <c r="AP60148" s="98"/>
      <c r="AR60148" s="98"/>
      <c r="AS60148" s="98"/>
    </row>
    <row r="60149" spans="40:45" ht="15" customHeight="1">
      <c r="AN60149" s="98"/>
      <c r="AO60149" s="98"/>
      <c r="AP60149" s="98"/>
      <c r="AR60149" s="98"/>
      <c r="AS60149" s="98"/>
    </row>
    <row r="60150" spans="40:45" ht="15" customHeight="1">
      <c r="AN60150" s="98"/>
      <c r="AO60150" s="98"/>
      <c r="AP60150" s="98"/>
      <c r="AR60150" s="98"/>
      <c r="AS60150" s="98"/>
    </row>
    <row r="60151" spans="40:45" ht="15" customHeight="1">
      <c r="AN60151" s="98"/>
      <c r="AO60151" s="98"/>
      <c r="AP60151" s="98"/>
      <c r="AR60151" s="98"/>
      <c r="AS60151" s="98"/>
    </row>
    <row r="60152" spans="40:45" ht="15" customHeight="1">
      <c r="AN60152" s="98"/>
      <c r="AO60152" s="98"/>
      <c r="AP60152" s="98"/>
      <c r="AR60152" s="98"/>
      <c r="AS60152" s="98"/>
    </row>
    <row r="60153" spans="40:45" ht="15" customHeight="1">
      <c r="AN60153" s="98"/>
      <c r="AO60153" s="98"/>
      <c r="AP60153" s="98"/>
      <c r="AR60153" s="98"/>
      <c r="AS60153" s="98"/>
    </row>
    <row r="60154" spans="40:45" ht="15" customHeight="1">
      <c r="AN60154" s="98"/>
      <c r="AO60154" s="98"/>
      <c r="AP60154" s="98"/>
      <c r="AR60154" s="98"/>
      <c r="AS60154" s="98"/>
    </row>
    <row r="60155" spans="40:45" ht="15" customHeight="1">
      <c r="AN60155" s="98"/>
      <c r="AO60155" s="98"/>
      <c r="AP60155" s="98"/>
      <c r="AR60155" s="98"/>
      <c r="AS60155" s="98"/>
    </row>
    <row r="60156" spans="40:45" ht="15" customHeight="1">
      <c r="AN60156" s="98"/>
      <c r="AO60156" s="98"/>
      <c r="AP60156" s="98"/>
      <c r="AR60156" s="98"/>
      <c r="AS60156" s="98"/>
    </row>
    <row r="60157" spans="40:45" ht="15" customHeight="1">
      <c r="AN60157" s="98"/>
      <c r="AO60157" s="98"/>
      <c r="AP60157" s="98"/>
      <c r="AR60157" s="98"/>
      <c r="AS60157" s="98"/>
    </row>
    <row r="60158" spans="40:45" ht="15" customHeight="1">
      <c r="AN60158" s="98"/>
      <c r="AO60158" s="98"/>
      <c r="AP60158" s="98"/>
      <c r="AR60158" s="98"/>
      <c r="AS60158" s="98"/>
    </row>
    <row r="60159" spans="40:45" ht="15" customHeight="1">
      <c r="AN60159" s="98"/>
      <c r="AO60159" s="98"/>
      <c r="AP60159" s="98"/>
      <c r="AR60159" s="98"/>
      <c r="AS60159" s="98"/>
    </row>
    <row r="60160" spans="40:45" ht="15" customHeight="1">
      <c r="AN60160" s="98"/>
      <c r="AO60160" s="98"/>
      <c r="AP60160" s="98"/>
      <c r="AR60160" s="98"/>
      <c r="AS60160" s="98"/>
    </row>
    <row r="60161" spans="40:45" ht="15" customHeight="1">
      <c r="AN60161" s="98"/>
      <c r="AO60161" s="98"/>
      <c r="AP60161" s="98"/>
      <c r="AR60161" s="98"/>
      <c r="AS60161" s="98"/>
    </row>
    <row r="60162" spans="40:45" ht="15" customHeight="1">
      <c r="AN60162" s="98"/>
      <c r="AO60162" s="98"/>
      <c r="AP60162" s="98"/>
      <c r="AR60162" s="98"/>
      <c r="AS60162" s="98"/>
    </row>
    <row r="60163" spans="40:45" ht="15" customHeight="1">
      <c r="AN60163" s="98"/>
      <c r="AO60163" s="98"/>
      <c r="AP60163" s="98"/>
      <c r="AR60163" s="98"/>
      <c r="AS60163" s="98"/>
    </row>
    <row r="60164" spans="40:45" ht="15" customHeight="1">
      <c r="AN60164" s="98"/>
      <c r="AO60164" s="98"/>
      <c r="AP60164" s="98"/>
      <c r="AR60164" s="98"/>
      <c r="AS60164" s="98"/>
    </row>
    <row r="60165" spans="40:45" ht="15" customHeight="1">
      <c r="AN60165" s="98"/>
      <c r="AO60165" s="98"/>
      <c r="AP60165" s="98"/>
      <c r="AR60165" s="98"/>
      <c r="AS60165" s="98"/>
    </row>
    <row r="60166" spans="40:45" ht="15" customHeight="1">
      <c r="AN60166" s="98"/>
      <c r="AO60166" s="98"/>
      <c r="AP60166" s="98"/>
      <c r="AR60166" s="98"/>
      <c r="AS60166" s="98"/>
    </row>
    <row r="60167" spans="40:45" ht="15" customHeight="1">
      <c r="AN60167" s="98"/>
      <c r="AO60167" s="98"/>
      <c r="AP60167" s="98"/>
      <c r="AR60167" s="98"/>
      <c r="AS60167" s="98"/>
    </row>
    <row r="60168" spans="40:45" ht="15" customHeight="1">
      <c r="AN60168" s="98"/>
      <c r="AO60168" s="98"/>
      <c r="AP60168" s="98"/>
      <c r="AR60168" s="98"/>
      <c r="AS60168" s="98"/>
    </row>
    <row r="60169" spans="40:45" ht="15" customHeight="1">
      <c r="AN60169" s="98"/>
      <c r="AO60169" s="98"/>
      <c r="AP60169" s="98"/>
      <c r="AR60169" s="98"/>
      <c r="AS60169" s="98"/>
    </row>
    <row r="60170" spans="40:45" ht="15" customHeight="1">
      <c r="AN60170" s="98"/>
      <c r="AO60170" s="98"/>
      <c r="AP60170" s="98"/>
      <c r="AR60170" s="98"/>
      <c r="AS60170" s="98"/>
    </row>
    <row r="60171" spans="40:45" ht="15" customHeight="1">
      <c r="AN60171" s="98"/>
      <c r="AO60171" s="98"/>
      <c r="AP60171" s="98"/>
      <c r="AR60171" s="98"/>
      <c r="AS60171" s="98"/>
    </row>
    <row r="60172" spans="40:45" ht="15" customHeight="1">
      <c r="AN60172" s="98"/>
      <c r="AO60172" s="98"/>
      <c r="AP60172" s="98"/>
      <c r="AR60172" s="98"/>
      <c r="AS60172" s="98"/>
    </row>
    <row r="60173" spans="40:45" ht="15" customHeight="1">
      <c r="AN60173" s="98"/>
      <c r="AO60173" s="98"/>
      <c r="AP60173" s="98"/>
      <c r="AR60173" s="98"/>
      <c r="AS60173" s="98"/>
    </row>
    <row r="60174" spans="40:45" ht="15" customHeight="1">
      <c r="AN60174" s="98"/>
      <c r="AO60174" s="98"/>
      <c r="AP60174" s="98"/>
      <c r="AR60174" s="98"/>
      <c r="AS60174" s="98"/>
    </row>
    <row r="60175" spans="40:45" ht="15" customHeight="1">
      <c r="AN60175" s="98"/>
      <c r="AO60175" s="98"/>
      <c r="AP60175" s="98"/>
      <c r="AR60175" s="98"/>
      <c r="AS60175" s="98"/>
    </row>
    <row r="60176" spans="40:45" ht="15" customHeight="1">
      <c r="AN60176" s="98"/>
      <c r="AO60176" s="98"/>
      <c r="AP60176" s="98"/>
      <c r="AR60176" s="98"/>
      <c r="AS60176" s="98"/>
    </row>
    <row r="60177" spans="40:45" ht="15" customHeight="1">
      <c r="AN60177" s="98"/>
      <c r="AO60177" s="98"/>
      <c r="AP60177" s="98"/>
      <c r="AR60177" s="98"/>
      <c r="AS60177" s="98"/>
    </row>
    <row r="60178" spans="40:45" ht="15" customHeight="1">
      <c r="AN60178" s="98"/>
      <c r="AO60178" s="98"/>
      <c r="AP60178" s="98"/>
      <c r="AR60178" s="98"/>
      <c r="AS60178" s="98"/>
    </row>
    <row r="60179" spans="40:45" ht="15" customHeight="1">
      <c r="AN60179" s="98"/>
      <c r="AO60179" s="98"/>
      <c r="AP60179" s="98"/>
      <c r="AR60179" s="98"/>
      <c r="AS60179" s="98"/>
    </row>
    <row r="60180" spans="40:45" ht="15" customHeight="1">
      <c r="AN60180" s="98"/>
      <c r="AO60180" s="98"/>
      <c r="AP60180" s="98"/>
      <c r="AR60180" s="98"/>
      <c r="AS60180" s="98"/>
    </row>
    <row r="60181" spans="40:45" ht="15" customHeight="1">
      <c r="AN60181" s="98"/>
      <c r="AO60181" s="98"/>
      <c r="AP60181" s="98"/>
      <c r="AR60181" s="98"/>
      <c r="AS60181" s="98"/>
    </row>
    <row r="60182" spans="40:45" ht="15" customHeight="1">
      <c r="AN60182" s="98"/>
      <c r="AO60182" s="98"/>
      <c r="AP60182" s="98"/>
      <c r="AR60182" s="98"/>
      <c r="AS60182" s="98"/>
    </row>
    <row r="60183" spans="40:45" ht="15" customHeight="1">
      <c r="AN60183" s="98"/>
      <c r="AO60183" s="98"/>
      <c r="AP60183" s="98"/>
      <c r="AR60183" s="98"/>
      <c r="AS60183" s="98"/>
    </row>
    <row r="60184" spans="40:45" ht="15" customHeight="1">
      <c r="AN60184" s="98"/>
      <c r="AO60184" s="98"/>
      <c r="AP60184" s="98"/>
      <c r="AR60184" s="98"/>
      <c r="AS60184" s="98"/>
    </row>
    <row r="60185" spans="40:45" ht="15" customHeight="1">
      <c r="AN60185" s="98"/>
      <c r="AO60185" s="98"/>
      <c r="AP60185" s="98"/>
      <c r="AR60185" s="98"/>
      <c r="AS60185" s="98"/>
    </row>
    <row r="60186" spans="40:45" ht="15" customHeight="1">
      <c r="AN60186" s="98"/>
      <c r="AO60186" s="98"/>
      <c r="AP60186" s="98"/>
      <c r="AR60186" s="98"/>
      <c r="AS60186" s="98"/>
    </row>
    <row r="60187" spans="40:45" ht="15" customHeight="1">
      <c r="AN60187" s="98"/>
      <c r="AO60187" s="98"/>
      <c r="AP60187" s="98"/>
      <c r="AR60187" s="98"/>
      <c r="AS60187" s="98"/>
    </row>
    <row r="60188" spans="40:45" ht="15" customHeight="1">
      <c r="AN60188" s="98"/>
      <c r="AO60188" s="98"/>
      <c r="AP60188" s="98"/>
      <c r="AR60188" s="98"/>
      <c r="AS60188" s="98"/>
    </row>
    <row r="60189" spans="40:45" ht="15" customHeight="1">
      <c r="AN60189" s="98"/>
      <c r="AO60189" s="98"/>
      <c r="AP60189" s="98"/>
      <c r="AR60189" s="98"/>
      <c r="AS60189" s="98"/>
    </row>
    <row r="60190" spans="40:45" ht="15" customHeight="1">
      <c r="AN60190" s="98"/>
      <c r="AO60190" s="98"/>
      <c r="AP60190" s="98"/>
      <c r="AR60190" s="98"/>
      <c r="AS60190" s="98"/>
    </row>
    <row r="60191" spans="40:45" ht="15" customHeight="1">
      <c r="AN60191" s="98"/>
      <c r="AO60191" s="98"/>
      <c r="AP60191" s="98"/>
      <c r="AR60191" s="98"/>
      <c r="AS60191" s="98"/>
    </row>
    <row r="60192" spans="40:45" ht="15" customHeight="1">
      <c r="AN60192" s="98"/>
      <c r="AO60192" s="98"/>
      <c r="AP60192" s="98"/>
      <c r="AR60192" s="98"/>
      <c r="AS60192" s="98"/>
    </row>
    <row r="60193" spans="40:45" ht="15" customHeight="1">
      <c r="AN60193" s="98"/>
      <c r="AO60193" s="98"/>
      <c r="AP60193" s="98"/>
      <c r="AR60193" s="98"/>
      <c r="AS60193" s="98"/>
    </row>
    <row r="60194" spans="40:45" ht="15" customHeight="1">
      <c r="AN60194" s="98"/>
      <c r="AO60194" s="98"/>
      <c r="AP60194" s="98"/>
      <c r="AR60194" s="98"/>
      <c r="AS60194" s="98"/>
    </row>
    <row r="60195" spans="40:45" ht="15" customHeight="1">
      <c r="AN60195" s="98"/>
      <c r="AO60195" s="98"/>
      <c r="AP60195" s="98"/>
      <c r="AR60195" s="98"/>
      <c r="AS60195" s="98"/>
    </row>
    <row r="60196" spans="40:45" ht="15" customHeight="1">
      <c r="AN60196" s="98"/>
      <c r="AO60196" s="98"/>
      <c r="AP60196" s="98"/>
      <c r="AR60196" s="98"/>
      <c r="AS60196" s="98"/>
    </row>
    <row r="60197" spans="40:45" ht="15" customHeight="1">
      <c r="AN60197" s="98"/>
      <c r="AO60197" s="98"/>
      <c r="AP60197" s="98"/>
      <c r="AR60197" s="98"/>
      <c r="AS60197" s="98"/>
    </row>
    <row r="60198" spans="40:45" ht="15" customHeight="1">
      <c r="AN60198" s="98"/>
      <c r="AO60198" s="98"/>
      <c r="AP60198" s="98"/>
      <c r="AR60198" s="98"/>
      <c r="AS60198" s="98"/>
    </row>
    <row r="60199" spans="40:45" ht="15" customHeight="1">
      <c r="AN60199" s="98"/>
      <c r="AO60199" s="98"/>
      <c r="AP60199" s="98"/>
      <c r="AR60199" s="98"/>
      <c r="AS60199" s="98"/>
    </row>
    <row r="60200" spans="40:45" ht="15" customHeight="1">
      <c r="AN60200" s="98"/>
      <c r="AO60200" s="98"/>
      <c r="AP60200" s="98"/>
      <c r="AR60200" s="98"/>
      <c r="AS60200" s="98"/>
    </row>
    <row r="60201" spans="40:45" ht="15" customHeight="1">
      <c r="AN60201" s="98"/>
      <c r="AO60201" s="98"/>
      <c r="AP60201" s="98"/>
      <c r="AR60201" s="98"/>
      <c r="AS60201" s="98"/>
    </row>
    <row r="60202" spans="40:45" ht="15" customHeight="1">
      <c r="AN60202" s="98"/>
      <c r="AO60202" s="98"/>
      <c r="AP60202" s="98"/>
      <c r="AR60202" s="98"/>
      <c r="AS60202" s="98"/>
    </row>
    <row r="60203" spans="40:45" ht="15" customHeight="1">
      <c r="AN60203" s="98"/>
      <c r="AO60203" s="98"/>
      <c r="AP60203" s="98"/>
      <c r="AR60203" s="98"/>
      <c r="AS60203" s="98"/>
    </row>
    <row r="60204" spans="40:45" ht="15" customHeight="1">
      <c r="AN60204" s="98"/>
      <c r="AO60204" s="98"/>
      <c r="AP60204" s="98"/>
      <c r="AR60204" s="98"/>
      <c r="AS60204" s="98"/>
    </row>
    <row r="60205" spans="40:45" ht="15" customHeight="1">
      <c r="AN60205" s="98"/>
      <c r="AO60205" s="98"/>
      <c r="AP60205" s="98"/>
      <c r="AR60205" s="98"/>
      <c r="AS60205" s="98"/>
    </row>
    <row r="60206" spans="40:45" ht="15" customHeight="1">
      <c r="AN60206" s="98"/>
      <c r="AO60206" s="98"/>
      <c r="AP60206" s="98"/>
      <c r="AR60206" s="98"/>
      <c r="AS60206" s="98"/>
    </row>
    <row r="60207" spans="40:45" ht="15" customHeight="1">
      <c r="AN60207" s="98"/>
      <c r="AO60207" s="98"/>
      <c r="AP60207" s="98"/>
      <c r="AR60207" s="98"/>
      <c r="AS60207" s="98"/>
    </row>
    <row r="60208" spans="40:45" ht="15" customHeight="1">
      <c r="AN60208" s="98"/>
      <c r="AO60208" s="98"/>
      <c r="AP60208" s="98"/>
      <c r="AR60208" s="98"/>
      <c r="AS60208" s="98"/>
    </row>
    <row r="60209" spans="40:45" ht="15" customHeight="1">
      <c r="AN60209" s="98"/>
      <c r="AO60209" s="98"/>
      <c r="AP60209" s="98"/>
      <c r="AR60209" s="98"/>
      <c r="AS60209" s="98"/>
    </row>
    <row r="60210" spans="40:45" ht="15" customHeight="1">
      <c r="AN60210" s="98"/>
      <c r="AO60210" s="98"/>
      <c r="AP60210" s="98"/>
      <c r="AR60210" s="98"/>
      <c r="AS60210" s="98"/>
    </row>
    <row r="60211" spans="40:45" ht="15" customHeight="1">
      <c r="AN60211" s="98"/>
      <c r="AO60211" s="98"/>
      <c r="AP60211" s="98"/>
      <c r="AR60211" s="98"/>
      <c r="AS60211" s="98"/>
    </row>
    <row r="60212" spans="40:45" ht="15" customHeight="1">
      <c r="AN60212" s="98"/>
      <c r="AO60212" s="98"/>
      <c r="AP60212" s="98"/>
      <c r="AR60212" s="98"/>
      <c r="AS60212" s="98"/>
    </row>
    <row r="60213" spans="40:45" ht="15" customHeight="1">
      <c r="AN60213" s="98"/>
      <c r="AO60213" s="98"/>
      <c r="AP60213" s="98"/>
      <c r="AR60213" s="98"/>
      <c r="AS60213" s="98"/>
    </row>
    <row r="60214" spans="40:45" ht="15" customHeight="1">
      <c r="AN60214" s="98"/>
      <c r="AO60214" s="98"/>
      <c r="AP60214" s="98"/>
      <c r="AR60214" s="98"/>
      <c r="AS60214" s="98"/>
    </row>
    <row r="60215" spans="40:45" ht="15" customHeight="1">
      <c r="AN60215" s="98"/>
      <c r="AO60215" s="98"/>
      <c r="AP60215" s="98"/>
      <c r="AR60215" s="98"/>
      <c r="AS60215" s="98"/>
    </row>
    <row r="60216" spans="40:45" ht="15" customHeight="1">
      <c r="AN60216" s="98"/>
      <c r="AO60216" s="98"/>
      <c r="AP60216" s="98"/>
      <c r="AR60216" s="98"/>
      <c r="AS60216" s="98"/>
    </row>
    <row r="60217" spans="40:45" ht="15" customHeight="1">
      <c r="AN60217" s="98"/>
      <c r="AO60217" s="98"/>
      <c r="AP60217" s="98"/>
      <c r="AR60217" s="98"/>
      <c r="AS60217" s="98"/>
    </row>
    <row r="60218" spans="40:45" ht="15" customHeight="1">
      <c r="AN60218" s="98"/>
      <c r="AO60218" s="98"/>
      <c r="AP60218" s="98"/>
      <c r="AR60218" s="98"/>
      <c r="AS60218" s="98"/>
    </row>
    <row r="60219" spans="40:45" ht="15" customHeight="1">
      <c r="AN60219" s="98"/>
      <c r="AO60219" s="98"/>
      <c r="AP60219" s="98"/>
      <c r="AR60219" s="98"/>
      <c r="AS60219" s="98"/>
    </row>
    <row r="60220" spans="40:45" ht="15" customHeight="1">
      <c r="AN60220" s="98"/>
      <c r="AO60220" s="98"/>
      <c r="AP60220" s="98"/>
      <c r="AR60220" s="98"/>
      <c r="AS60220" s="98"/>
    </row>
    <row r="60221" spans="40:45" ht="15" customHeight="1">
      <c r="AN60221" s="98"/>
      <c r="AO60221" s="98"/>
      <c r="AP60221" s="98"/>
      <c r="AR60221" s="98"/>
      <c r="AS60221" s="98"/>
    </row>
    <row r="60222" spans="40:45" ht="15" customHeight="1">
      <c r="AN60222" s="98"/>
      <c r="AO60222" s="98"/>
      <c r="AP60222" s="98"/>
      <c r="AR60222" s="98"/>
      <c r="AS60222" s="98"/>
    </row>
    <row r="60223" spans="40:45" ht="15" customHeight="1">
      <c r="AN60223" s="98"/>
      <c r="AO60223" s="98"/>
      <c r="AP60223" s="98"/>
      <c r="AR60223" s="98"/>
      <c r="AS60223" s="98"/>
    </row>
    <row r="60224" spans="40:45" ht="15" customHeight="1">
      <c r="AN60224" s="98"/>
      <c r="AO60224" s="98"/>
      <c r="AP60224" s="98"/>
      <c r="AR60224" s="98"/>
      <c r="AS60224" s="98"/>
    </row>
    <row r="60225" spans="40:45" ht="15" customHeight="1">
      <c r="AN60225" s="98"/>
      <c r="AO60225" s="98"/>
      <c r="AP60225" s="98"/>
      <c r="AR60225" s="98"/>
      <c r="AS60225" s="98"/>
    </row>
    <row r="60226" spans="40:45" ht="15" customHeight="1">
      <c r="AN60226" s="98"/>
      <c r="AO60226" s="98"/>
      <c r="AP60226" s="98"/>
      <c r="AR60226" s="98"/>
      <c r="AS60226" s="98"/>
    </row>
    <row r="60227" spans="40:45" ht="15" customHeight="1">
      <c r="AN60227" s="98"/>
      <c r="AO60227" s="98"/>
      <c r="AP60227" s="98"/>
      <c r="AR60227" s="98"/>
      <c r="AS60227" s="98"/>
    </row>
    <row r="60228" spans="40:45" ht="15" customHeight="1">
      <c r="AN60228" s="98"/>
      <c r="AO60228" s="98"/>
      <c r="AP60228" s="98"/>
      <c r="AR60228" s="98"/>
      <c r="AS60228" s="98"/>
    </row>
    <row r="60229" spans="40:45" ht="15" customHeight="1">
      <c r="AN60229" s="98"/>
      <c r="AO60229" s="98"/>
      <c r="AP60229" s="98"/>
      <c r="AR60229" s="98"/>
      <c r="AS60229" s="98"/>
    </row>
    <row r="60230" spans="40:45" ht="15" customHeight="1">
      <c r="AN60230" s="98"/>
      <c r="AO60230" s="98"/>
      <c r="AP60230" s="98"/>
      <c r="AR60230" s="98"/>
      <c r="AS60230" s="98"/>
    </row>
    <row r="60231" spans="40:45" ht="15" customHeight="1">
      <c r="AN60231" s="98"/>
      <c r="AO60231" s="98"/>
      <c r="AP60231" s="98"/>
      <c r="AR60231" s="98"/>
      <c r="AS60231" s="98"/>
    </row>
    <row r="60232" spans="40:45" ht="15" customHeight="1">
      <c r="AN60232" s="98"/>
      <c r="AO60232" s="98"/>
      <c r="AP60232" s="98"/>
      <c r="AR60232" s="98"/>
      <c r="AS60232" s="98"/>
    </row>
    <row r="60233" spans="40:45" ht="15" customHeight="1">
      <c r="AN60233" s="98"/>
      <c r="AO60233" s="98"/>
      <c r="AP60233" s="98"/>
      <c r="AR60233" s="98"/>
      <c r="AS60233" s="98"/>
    </row>
    <row r="60234" spans="40:45" ht="15" customHeight="1">
      <c r="AN60234" s="98"/>
      <c r="AO60234" s="98"/>
      <c r="AP60234" s="98"/>
      <c r="AR60234" s="98"/>
      <c r="AS60234" s="98"/>
    </row>
    <row r="60235" spans="40:45" ht="15" customHeight="1">
      <c r="AN60235" s="98"/>
      <c r="AO60235" s="98"/>
      <c r="AP60235" s="98"/>
      <c r="AR60235" s="98"/>
      <c r="AS60235" s="98"/>
    </row>
    <row r="60236" spans="40:45" ht="15" customHeight="1">
      <c r="AN60236" s="98"/>
      <c r="AO60236" s="98"/>
      <c r="AP60236" s="98"/>
      <c r="AR60236" s="98"/>
      <c r="AS60236" s="98"/>
    </row>
    <row r="60237" spans="40:45" ht="15" customHeight="1">
      <c r="AN60237" s="98"/>
      <c r="AO60237" s="98"/>
      <c r="AP60237" s="98"/>
      <c r="AR60237" s="98"/>
      <c r="AS60237" s="98"/>
    </row>
    <row r="60238" spans="40:45" ht="15" customHeight="1">
      <c r="AN60238" s="98"/>
      <c r="AO60238" s="98"/>
      <c r="AP60238" s="98"/>
      <c r="AR60238" s="98"/>
      <c r="AS60238" s="98"/>
    </row>
    <row r="60239" spans="40:45" ht="15" customHeight="1">
      <c r="AN60239" s="98"/>
      <c r="AO60239" s="98"/>
      <c r="AP60239" s="98"/>
      <c r="AR60239" s="98"/>
      <c r="AS60239" s="98"/>
    </row>
    <row r="60240" spans="40:45" ht="15" customHeight="1">
      <c r="AN60240" s="98"/>
      <c r="AO60240" s="98"/>
      <c r="AP60240" s="98"/>
      <c r="AR60240" s="98"/>
      <c r="AS60240" s="98"/>
    </row>
    <row r="60241" spans="40:45" ht="15" customHeight="1">
      <c r="AN60241" s="98"/>
      <c r="AO60241" s="98"/>
      <c r="AP60241" s="98"/>
      <c r="AR60241" s="98"/>
      <c r="AS60241" s="98"/>
    </row>
    <row r="60242" spans="40:45" ht="15" customHeight="1">
      <c r="AN60242" s="98"/>
      <c r="AO60242" s="98"/>
      <c r="AP60242" s="98"/>
      <c r="AR60242" s="98"/>
      <c r="AS60242" s="98"/>
    </row>
    <row r="60243" spans="40:45" ht="15" customHeight="1">
      <c r="AN60243" s="98"/>
      <c r="AO60243" s="98"/>
      <c r="AP60243" s="98"/>
      <c r="AR60243" s="98"/>
      <c r="AS60243" s="98"/>
    </row>
    <row r="60244" spans="40:45" ht="15" customHeight="1">
      <c r="AN60244" s="98"/>
      <c r="AO60244" s="98"/>
      <c r="AP60244" s="98"/>
      <c r="AR60244" s="98"/>
      <c r="AS60244" s="98"/>
    </row>
    <row r="60245" spans="40:45" ht="15" customHeight="1">
      <c r="AN60245" s="98"/>
      <c r="AO60245" s="98"/>
      <c r="AP60245" s="98"/>
      <c r="AR60245" s="98"/>
      <c r="AS60245" s="98"/>
    </row>
    <row r="60246" spans="40:45" ht="15" customHeight="1">
      <c r="AN60246" s="98"/>
      <c r="AO60246" s="98"/>
      <c r="AP60246" s="98"/>
      <c r="AR60246" s="98"/>
      <c r="AS60246" s="98"/>
    </row>
    <row r="60247" spans="40:45" ht="15" customHeight="1">
      <c r="AN60247" s="98"/>
      <c r="AO60247" s="98"/>
      <c r="AP60247" s="98"/>
      <c r="AR60247" s="98"/>
      <c r="AS60247" s="98"/>
    </row>
    <row r="60248" spans="40:45" ht="15" customHeight="1">
      <c r="AN60248" s="98"/>
      <c r="AO60248" s="98"/>
      <c r="AP60248" s="98"/>
      <c r="AR60248" s="98"/>
      <c r="AS60248" s="98"/>
    </row>
    <row r="60249" spans="40:45" ht="15" customHeight="1">
      <c r="AN60249" s="98"/>
      <c r="AO60249" s="98"/>
      <c r="AP60249" s="98"/>
      <c r="AR60249" s="98"/>
      <c r="AS60249" s="98"/>
    </row>
    <row r="60250" spans="40:45" ht="15" customHeight="1">
      <c r="AN60250" s="98"/>
      <c r="AO60250" s="98"/>
      <c r="AP60250" s="98"/>
      <c r="AR60250" s="98"/>
      <c r="AS60250" s="98"/>
    </row>
    <row r="60251" spans="40:45" ht="15" customHeight="1">
      <c r="AN60251" s="98"/>
      <c r="AO60251" s="98"/>
      <c r="AP60251" s="98"/>
      <c r="AR60251" s="98"/>
      <c r="AS60251" s="98"/>
    </row>
    <row r="60252" spans="40:45" ht="15" customHeight="1">
      <c r="AN60252" s="98"/>
      <c r="AO60252" s="98"/>
      <c r="AP60252" s="98"/>
      <c r="AR60252" s="98"/>
      <c r="AS60252" s="98"/>
    </row>
    <row r="60253" spans="40:45" ht="15" customHeight="1">
      <c r="AN60253" s="98"/>
      <c r="AO60253" s="98"/>
      <c r="AP60253" s="98"/>
      <c r="AR60253" s="98"/>
      <c r="AS60253" s="98"/>
    </row>
    <row r="60254" spans="40:45" ht="15" customHeight="1">
      <c r="AN60254" s="98"/>
      <c r="AO60254" s="98"/>
      <c r="AP60254" s="98"/>
      <c r="AR60254" s="98"/>
      <c r="AS60254" s="98"/>
    </row>
    <row r="60255" spans="40:45" ht="15" customHeight="1">
      <c r="AN60255" s="98"/>
      <c r="AO60255" s="98"/>
      <c r="AP60255" s="98"/>
      <c r="AR60255" s="98"/>
      <c r="AS60255" s="98"/>
    </row>
    <row r="60256" spans="40:45" ht="15" customHeight="1">
      <c r="AN60256" s="98"/>
      <c r="AO60256" s="98"/>
      <c r="AP60256" s="98"/>
      <c r="AR60256" s="98"/>
      <c r="AS60256" s="98"/>
    </row>
    <row r="60257" spans="40:45" ht="15" customHeight="1">
      <c r="AN60257" s="98"/>
      <c r="AO60257" s="98"/>
      <c r="AP60257" s="98"/>
      <c r="AR60257" s="98"/>
      <c r="AS60257" s="98"/>
    </row>
    <row r="60258" spans="40:45" ht="15" customHeight="1">
      <c r="AN60258" s="98"/>
      <c r="AO60258" s="98"/>
      <c r="AP60258" s="98"/>
      <c r="AR60258" s="98"/>
      <c r="AS60258" s="98"/>
    </row>
    <row r="60259" spans="40:45" ht="15" customHeight="1">
      <c r="AN60259" s="98"/>
      <c r="AO60259" s="98"/>
      <c r="AP60259" s="98"/>
      <c r="AR60259" s="98"/>
      <c r="AS60259" s="98"/>
    </row>
    <row r="60260" spans="40:45" ht="15" customHeight="1">
      <c r="AN60260" s="98"/>
      <c r="AO60260" s="98"/>
      <c r="AP60260" s="98"/>
      <c r="AR60260" s="98"/>
      <c r="AS60260" s="98"/>
    </row>
    <row r="60261" spans="40:45" ht="15" customHeight="1">
      <c r="AN60261" s="98"/>
      <c r="AO60261" s="98"/>
      <c r="AP60261" s="98"/>
      <c r="AR60261" s="98"/>
      <c r="AS60261" s="98"/>
    </row>
    <row r="60262" spans="40:45" ht="15" customHeight="1">
      <c r="AN60262" s="98"/>
      <c r="AO60262" s="98"/>
      <c r="AP60262" s="98"/>
      <c r="AR60262" s="98"/>
      <c r="AS60262" s="98"/>
    </row>
    <row r="60263" spans="40:45" ht="15" customHeight="1">
      <c r="AN60263" s="98"/>
      <c r="AO60263" s="98"/>
      <c r="AP60263" s="98"/>
      <c r="AR60263" s="98"/>
      <c r="AS60263" s="98"/>
    </row>
    <row r="60264" spans="40:45" ht="15" customHeight="1">
      <c r="AN60264" s="98"/>
      <c r="AO60264" s="98"/>
      <c r="AP60264" s="98"/>
      <c r="AR60264" s="98"/>
      <c r="AS60264" s="98"/>
    </row>
    <row r="60265" spans="40:45" ht="15" customHeight="1">
      <c r="AN60265" s="98"/>
      <c r="AO60265" s="98"/>
      <c r="AP60265" s="98"/>
      <c r="AR60265" s="98"/>
      <c r="AS60265" s="98"/>
    </row>
    <row r="60266" spans="40:45" ht="15" customHeight="1">
      <c r="AN60266" s="98"/>
      <c r="AO60266" s="98"/>
      <c r="AP60266" s="98"/>
      <c r="AR60266" s="98"/>
      <c r="AS60266" s="98"/>
    </row>
    <row r="60267" spans="40:45" ht="15" customHeight="1">
      <c r="AN60267" s="98"/>
      <c r="AO60267" s="98"/>
      <c r="AP60267" s="98"/>
      <c r="AR60267" s="98"/>
      <c r="AS60267" s="98"/>
    </row>
    <row r="60268" spans="40:45" ht="15" customHeight="1">
      <c r="AN60268" s="98"/>
      <c r="AO60268" s="98"/>
      <c r="AP60268" s="98"/>
      <c r="AR60268" s="98"/>
      <c r="AS60268" s="98"/>
    </row>
    <row r="60269" spans="40:45" ht="15" customHeight="1">
      <c r="AN60269" s="98"/>
      <c r="AO60269" s="98"/>
      <c r="AP60269" s="98"/>
      <c r="AR60269" s="98"/>
      <c r="AS60269" s="98"/>
    </row>
    <row r="60270" spans="40:45" ht="15" customHeight="1">
      <c r="AN60270" s="98"/>
      <c r="AO60270" s="98"/>
      <c r="AP60270" s="98"/>
      <c r="AR60270" s="98"/>
      <c r="AS60270" s="98"/>
    </row>
    <row r="60271" spans="40:45" ht="15" customHeight="1">
      <c r="AN60271" s="98"/>
      <c r="AO60271" s="98"/>
      <c r="AP60271" s="98"/>
      <c r="AR60271" s="98"/>
      <c r="AS60271" s="98"/>
    </row>
    <row r="60272" spans="40:45" ht="15" customHeight="1">
      <c r="AN60272" s="98"/>
      <c r="AO60272" s="98"/>
      <c r="AP60272" s="98"/>
      <c r="AR60272" s="98"/>
      <c r="AS60272" s="98"/>
    </row>
    <row r="60273" spans="40:45" ht="15" customHeight="1">
      <c r="AN60273" s="98"/>
      <c r="AO60273" s="98"/>
      <c r="AP60273" s="98"/>
      <c r="AR60273" s="98"/>
      <c r="AS60273" s="98"/>
    </row>
    <row r="60274" spans="40:45" ht="15" customHeight="1">
      <c r="AN60274" s="98"/>
      <c r="AO60274" s="98"/>
      <c r="AP60274" s="98"/>
      <c r="AR60274" s="98"/>
      <c r="AS60274" s="98"/>
    </row>
    <row r="60275" spans="40:45" ht="15" customHeight="1">
      <c r="AN60275" s="98"/>
      <c r="AO60275" s="98"/>
      <c r="AP60275" s="98"/>
      <c r="AR60275" s="98"/>
      <c r="AS60275" s="98"/>
    </row>
    <row r="60276" spans="40:45" ht="15" customHeight="1">
      <c r="AN60276" s="98"/>
      <c r="AO60276" s="98"/>
      <c r="AP60276" s="98"/>
      <c r="AR60276" s="98"/>
      <c r="AS60276" s="98"/>
    </row>
    <row r="60277" spans="40:45" ht="15" customHeight="1">
      <c r="AN60277" s="98"/>
      <c r="AO60277" s="98"/>
      <c r="AP60277" s="98"/>
      <c r="AR60277" s="98"/>
      <c r="AS60277" s="98"/>
    </row>
    <row r="60278" spans="40:45" ht="15" customHeight="1">
      <c r="AN60278" s="98"/>
      <c r="AO60278" s="98"/>
      <c r="AP60278" s="98"/>
      <c r="AR60278" s="98"/>
      <c r="AS60278" s="98"/>
    </row>
    <row r="60279" spans="40:45" ht="15" customHeight="1">
      <c r="AN60279" s="98"/>
      <c r="AO60279" s="98"/>
      <c r="AP60279" s="98"/>
      <c r="AR60279" s="98"/>
      <c r="AS60279" s="98"/>
    </row>
    <row r="60280" spans="40:45" ht="15" customHeight="1">
      <c r="AN60280" s="98"/>
      <c r="AO60280" s="98"/>
      <c r="AP60280" s="98"/>
      <c r="AR60280" s="98"/>
      <c r="AS60280" s="98"/>
    </row>
    <row r="60281" spans="40:45" ht="15" customHeight="1">
      <c r="AN60281" s="98"/>
      <c r="AO60281" s="98"/>
      <c r="AP60281" s="98"/>
      <c r="AR60281" s="98"/>
      <c r="AS60281" s="98"/>
    </row>
    <row r="60282" spans="40:45" ht="15" customHeight="1">
      <c r="AN60282" s="98"/>
      <c r="AO60282" s="98"/>
      <c r="AP60282" s="98"/>
      <c r="AR60282" s="98"/>
      <c r="AS60282" s="98"/>
    </row>
    <row r="60283" spans="40:45" ht="15" customHeight="1">
      <c r="AN60283" s="98"/>
      <c r="AO60283" s="98"/>
      <c r="AP60283" s="98"/>
      <c r="AR60283" s="98"/>
      <c r="AS60283" s="98"/>
    </row>
    <row r="60284" spans="40:45" ht="15" customHeight="1">
      <c r="AN60284" s="98"/>
      <c r="AO60284" s="98"/>
      <c r="AP60284" s="98"/>
      <c r="AR60284" s="98"/>
      <c r="AS60284" s="98"/>
    </row>
    <row r="60285" spans="40:45" ht="15" customHeight="1">
      <c r="AN60285" s="98"/>
      <c r="AO60285" s="98"/>
      <c r="AP60285" s="98"/>
      <c r="AR60285" s="98"/>
      <c r="AS60285" s="98"/>
    </row>
    <row r="60286" spans="40:45" ht="15" customHeight="1">
      <c r="AN60286" s="98"/>
      <c r="AO60286" s="98"/>
      <c r="AP60286" s="98"/>
      <c r="AR60286" s="98"/>
      <c r="AS60286" s="98"/>
    </row>
    <row r="60287" spans="40:45" ht="15" customHeight="1">
      <c r="AN60287" s="98"/>
      <c r="AO60287" s="98"/>
      <c r="AP60287" s="98"/>
      <c r="AR60287" s="98"/>
      <c r="AS60287" s="98"/>
    </row>
    <row r="60288" spans="40:45" ht="15" customHeight="1">
      <c r="AN60288" s="98"/>
      <c r="AO60288" s="98"/>
      <c r="AP60288" s="98"/>
      <c r="AR60288" s="98"/>
      <c r="AS60288" s="98"/>
    </row>
    <row r="60289" spans="40:45" ht="15" customHeight="1">
      <c r="AN60289" s="98"/>
      <c r="AO60289" s="98"/>
      <c r="AP60289" s="98"/>
      <c r="AR60289" s="98"/>
      <c r="AS60289" s="98"/>
    </row>
    <row r="60290" spans="40:45" ht="15" customHeight="1">
      <c r="AN60290" s="98"/>
      <c r="AO60290" s="98"/>
      <c r="AP60290" s="98"/>
      <c r="AR60290" s="98"/>
      <c r="AS60290" s="98"/>
    </row>
    <row r="60291" spans="40:45" ht="15" customHeight="1">
      <c r="AN60291" s="98"/>
      <c r="AO60291" s="98"/>
      <c r="AP60291" s="98"/>
      <c r="AR60291" s="98"/>
      <c r="AS60291" s="98"/>
    </row>
    <row r="60292" spans="40:45" ht="15" customHeight="1">
      <c r="AN60292" s="98"/>
      <c r="AO60292" s="98"/>
      <c r="AP60292" s="98"/>
      <c r="AR60292" s="98"/>
      <c r="AS60292" s="98"/>
    </row>
    <row r="60293" spans="40:45" ht="15" customHeight="1">
      <c r="AN60293" s="98"/>
      <c r="AO60293" s="98"/>
      <c r="AP60293" s="98"/>
      <c r="AR60293" s="98"/>
      <c r="AS60293" s="98"/>
    </row>
    <row r="60294" spans="40:45" ht="15" customHeight="1">
      <c r="AN60294" s="98"/>
      <c r="AO60294" s="98"/>
      <c r="AP60294" s="98"/>
      <c r="AR60294" s="98"/>
      <c r="AS60294" s="98"/>
    </row>
    <row r="60295" spans="40:45" ht="15" customHeight="1">
      <c r="AN60295" s="98"/>
      <c r="AO60295" s="98"/>
      <c r="AP60295" s="98"/>
      <c r="AR60295" s="98"/>
      <c r="AS60295" s="98"/>
    </row>
    <row r="60296" spans="40:45" ht="15" customHeight="1">
      <c r="AN60296" s="98"/>
      <c r="AO60296" s="98"/>
      <c r="AP60296" s="98"/>
      <c r="AR60296" s="98"/>
      <c r="AS60296" s="98"/>
    </row>
    <row r="60297" spans="40:45" ht="15" customHeight="1">
      <c r="AN60297" s="98"/>
      <c r="AO60297" s="98"/>
      <c r="AP60297" s="98"/>
      <c r="AR60297" s="98"/>
      <c r="AS60297" s="98"/>
    </row>
    <row r="60298" spans="40:45" ht="15" customHeight="1">
      <c r="AN60298" s="98"/>
      <c r="AO60298" s="98"/>
      <c r="AP60298" s="98"/>
      <c r="AR60298" s="98"/>
      <c r="AS60298" s="98"/>
    </row>
    <row r="60299" spans="40:45" ht="15" customHeight="1">
      <c r="AN60299" s="98"/>
      <c r="AO60299" s="98"/>
      <c r="AP60299" s="98"/>
      <c r="AR60299" s="98"/>
      <c r="AS60299" s="98"/>
    </row>
    <row r="60300" spans="40:45" ht="15" customHeight="1">
      <c r="AN60300" s="98"/>
      <c r="AO60300" s="98"/>
      <c r="AP60300" s="98"/>
      <c r="AR60300" s="98"/>
      <c r="AS60300" s="98"/>
    </row>
    <row r="60301" spans="40:45" ht="15" customHeight="1">
      <c r="AN60301" s="98"/>
      <c r="AO60301" s="98"/>
      <c r="AP60301" s="98"/>
      <c r="AR60301" s="98"/>
      <c r="AS60301" s="98"/>
    </row>
    <row r="60302" spans="40:45" ht="15" customHeight="1">
      <c r="AN60302" s="98"/>
      <c r="AO60302" s="98"/>
      <c r="AP60302" s="98"/>
      <c r="AR60302" s="98"/>
      <c r="AS60302" s="98"/>
    </row>
    <row r="60303" spans="40:45" ht="15" customHeight="1">
      <c r="AN60303" s="98"/>
      <c r="AO60303" s="98"/>
      <c r="AP60303" s="98"/>
      <c r="AR60303" s="98"/>
      <c r="AS60303" s="98"/>
    </row>
    <row r="60304" spans="40:45" ht="15" customHeight="1">
      <c r="AN60304" s="98"/>
      <c r="AO60304" s="98"/>
      <c r="AP60304" s="98"/>
      <c r="AR60304" s="98"/>
      <c r="AS60304" s="98"/>
    </row>
    <row r="60305" spans="40:45" ht="15" customHeight="1">
      <c r="AN60305" s="98"/>
      <c r="AO60305" s="98"/>
      <c r="AP60305" s="98"/>
      <c r="AR60305" s="98"/>
      <c r="AS60305" s="98"/>
    </row>
    <row r="60306" spans="40:45" ht="15" customHeight="1">
      <c r="AN60306" s="98"/>
      <c r="AO60306" s="98"/>
      <c r="AP60306" s="98"/>
      <c r="AR60306" s="98"/>
      <c r="AS60306" s="98"/>
    </row>
    <row r="60307" spans="40:45" ht="15" customHeight="1">
      <c r="AN60307" s="98"/>
      <c r="AO60307" s="98"/>
      <c r="AP60307" s="98"/>
      <c r="AR60307" s="98"/>
      <c r="AS60307" s="98"/>
    </row>
    <row r="60308" spans="40:45" ht="15" customHeight="1">
      <c r="AN60308" s="98"/>
      <c r="AO60308" s="98"/>
      <c r="AP60308" s="98"/>
      <c r="AR60308" s="98"/>
      <c r="AS60308" s="98"/>
    </row>
    <row r="60309" spans="40:45" ht="15" customHeight="1">
      <c r="AN60309" s="98"/>
      <c r="AO60309" s="98"/>
      <c r="AP60309" s="98"/>
      <c r="AR60309" s="98"/>
      <c r="AS60309" s="98"/>
    </row>
    <row r="60310" spans="40:45" ht="15" customHeight="1">
      <c r="AN60310" s="98"/>
      <c r="AO60310" s="98"/>
      <c r="AP60310" s="98"/>
      <c r="AR60310" s="98"/>
      <c r="AS60310" s="98"/>
    </row>
    <row r="60311" spans="40:45" ht="15" customHeight="1">
      <c r="AN60311" s="98"/>
      <c r="AO60311" s="98"/>
      <c r="AP60311" s="98"/>
      <c r="AR60311" s="98"/>
      <c r="AS60311" s="98"/>
    </row>
    <row r="60312" spans="40:45" ht="15" customHeight="1">
      <c r="AN60312" s="98"/>
      <c r="AO60312" s="98"/>
      <c r="AP60312" s="98"/>
      <c r="AR60312" s="98"/>
      <c r="AS60312" s="98"/>
    </row>
    <row r="60313" spans="40:45" ht="15" customHeight="1">
      <c r="AN60313" s="98"/>
      <c r="AO60313" s="98"/>
      <c r="AP60313" s="98"/>
      <c r="AR60313" s="98"/>
      <c r="AS60313" s="98"/>
    </row>
    <row r="60314" spans="40:45" ht="15" customHeight="1">
      <c r="AN60314" s="98"/>
      <c r="AO60314" s="98"/>
      <c r="AP60314" s="98"/>
      <c r="AR60314" s="98"/>
      <c r="AS60314" s="98"/>
    </row>
    <row r="60315" spans="40:45" ht="15" customHeight="1">
      <c r="AN60315" s="98"/>
      <c r="AO60315" s="98"/>
      <c r="AP60315" s="98"/>
      <c r="AR60315" s="98"/>
      <c r="AS60315" s="98"/>
    </row>
    <row r="60316" spans="40:45" ht="15" customHeight="1">
      <c r="AN60316" s="98"/>
      <c r="AO60316" s="98"/>
      <c r="AP60316" s="98"/>
      <c r="AR60316" s="98"/>
      <c r="AS60316" s="98"/>
    </row>
    <row r="60317" spans="40:45" ht="15" customHeight="1">
      <c r="AN60317" s="98"/>
      <c r="AO60317" s="98"/>
      <c r="AP60317" s="98"/>
      <c r="AR60317" s="98"/>
      <c r="AS60317" s="98"/>
    </row>
    <row r="60318" spans="40:45" ht="15" customHeight="1">
      <c r="AN60318" s="98"/>
      <c r="AO60318" s="98"/>
      <c r="AP60318" s="98"/>
      <c r="AR60318" s="98"/>
      <c r="AS60318" s="98"/>
    </row>
    <row r="60319" spans="40:45" ht="15" customHeight="1">
      <c r="AN60319" s="98"/>
      <c r="AO60319" s="98"/>
      <c r="AP60319" s="98"/>
      <c r="AR60319" s="98"/>
      <c r="AS60319" s="98"/>
    </row>
    <row r="60320" spans="40:45" ht="15" customHeight="1">
      <c r="AN60320" s="98"/>
      <c r="AO60320" s="98"/>
      <c r="AP60320" s="98"/>
      <c r="AR60320" s="98"/>
      <c r="AS60320" s="98"/>
    </row>
    <row r="60321" spans="40:45" ht="15" customHeight="1">
      <c r="AN60321" s="98"/>
      <c r="AO60321" s="98"/>
      <c r="AP60321" s="98"/>
      <c r="AR60321" s="98"/>
      <c r="AS60321" s="98"/>
    </row>
    <row r="60322" spans="40:45" ht="15" customHeight="1">
      <c r="AN60322" s="98"/>
      <c r="AO60322" s="98"/>
      <c r="AP60322" s="98"/>
      <c r="AR60322" s="98"/>
      <c r="AS60322" s="98"/>
    </row>
    <row r="60323" spans="40:45" ht="15" customHeight="1">
      <c r="AN60323" s="98"/>
      <c r="AO60323" s="98"/>
      <c r="AP60323" s="98"/>
      <c r="AR60323" s="98"/>
      <c r="AS60323" s="98"/>
    </row>
    <row r="60324" spans="40:45" ht="15" customHeight="1">
      <c r="AN60324" s="98"/>
      <c r="AO60324" s="98"/>
      <c r="AP60324" s="98"/>
      <c r="AR60324" s="98"/>
      <c r="AS60324" s="98"/>
    </row>
    <row r="60325" spans="40:45" ht="15" customHeight="1">
      <c r="AN60325" s="98"/>
      <c r="AO60325" s="98"/>
      <c r="AP60325" s="98"/>
      <c r="AR60325" s="98"/>
      <c r="AS60325" s="98"/>
    </row>
    <row r="60326" spans="40:45" ht="15" customHeight="1">
      <c r="AN60326" s="98"/>
      <c r="AO60326" s="98"/>
      <c r="AP60326" s="98"/>
      <c r="AR60326" s="98"/>
      <c r="AS60326" s="98"/>
    </row>
    <row r="60327" spans="40:45" ht="15" customHeight="1">
      <c r="AN60327" s="98"/>
      <c r="AO60327" s="98"/>
      <c r="AP60327" s="98"/>
      <c r="AR60327" s="98"/>
      <c r="AS60327" s="98"/>
    </row>
    <row r="60328" spans="40:45" ht="15" customHeight="1">
      <c r="AN60328" s="98"/>
      <c r="AO60328" s="98"/>
      <c r="AP60328" s="98"/>
      <c r="AR60328" s="98"/>
      <c r="AS60328" s="98"/>
    </row>
    <row r="60329" spans="40:45" ht="15" customHeight="1">
      <c r="AN60329" s="98"/>
      <c r="AO60329" s="98"/>
      <c r="AP60329" s="98"/>
      <c r="AR60329" s="98"/>
      <c r="AS60329" s="98"/>
    </row>
    <row r="60330" spans="40:45" ht="15" customHeight="1">
      <c r="AN60330" s="98"/>
      <c r="AO60330" s="98"/>
      <c r="AP60330" s="98"/>
      <c r="AR60330" s="98"/>
      <c r="AS60330" s="98"/>
    </row>
    <row r="60331" spans="40:45" ht="15" customHeight="1">
      <c r="AN60331" s="98"/>
      <c r="AO60331" s="98"/>
      <c r="AP60331" s="98"/>
      <c r="AR60331" s="98"/>
      <c r="AS60331" s="98"/>
    </row>
    <row r="60332" spans="40:45" ht="15" customHeight="1">
      <c r="AN60332" s="98"/>
      <c r="AO60332" s="98"/>
      <c r="AP60332" s="98"/>
      <c r="AR60332" s="98"/>
      <c r="AS60332" s="98"/>
    </row>
    <row r="60333" spans="40:45" ht="15" customHeight="1">
      <c r="AN60333" s="98"/>
      <c r="AO60333" s="98"/>
      <c r="AP60333" s="98"/>
      <c r="AR60333" s="98"/>
      <c r="AS60333" s="98"/>
    </row>
    <row r="60334" spans="40:45" ht="15" customHeight="1">
      <c r="AN60334" s="98"/>
      <c r="AO60334" s="98"/>
      <c r="AP60334" s="98"/>
      <c r="AR60334" s="98"/>
      <c r="AS60334" s="98"/>
    </row>
    <row r="60335" spans="40:45" ht="15" customHeight="1">
      <c r="AN60335" s="98"/>
      <c r="AO60335" s="98"/>
      <c r="AP60335" s="98"/>
      <c r="AR60335" s="98"/>
      <c r="AS60335" s="98"/>
    </row>
    <row r="60336" spans="40:45" ht="15" customHeight="1">
      <c r="AN60336" s="98"/>
      <c r="AO60336" s="98"/>
      <c r="AP60336" s="98"/>
      <c r="AR60336" s="98"/>
      <c r="AS60336" s="98"/>
    </row>
    <row r="60337" spans="40:45" ht="15" customHeight="1">
      <c r="AN60337" s="98"/>
      <c r="AO60337" s="98"/>
      <c r="AP60337" s="98"/>
      <c r="AR60337" s="98"/>
      <c r="AS60337" s="98"/>
    </row>
    <row r="60338" spans="40:45" ht="15" customHeight="1">
      <c r="AN60338" s="98"/>
      <c r="AO60338" s="98"/>
      <c r="AP60338" s="98"/>
      <c r="AR60338" s="98"/>
      <c r="AS60338" s="98"/>
    </row>
    <row r="60339" spans="40:45" ht="15" customHeight="1">
      <c r="AN60339" s="98"/>
      <c r="AO60339" s="98"/>
      <c r="AP60339" s="98"/>
      <c r="AR60339" s="98"/>
      <c r="AS60339" s="98"/>
    </row>
    <row r="60340" spans="40:45" ht="15" customHeight="1">
      <c r="AN60340" s="98"/>
      <c r="AO60340" s="98"/>
      <c r="AP60340" s="98"/>
      <c r="AR60340" s="98"/>
      <c r="AS60340" s="98"/>
    </row>
    <row r="60341" spans="40:45" ht="15" customHeight="1">
      <c r="AN60341" s="98"/>
      <c r="AO60341" s="98"/>
      <c r="AP60341" s="98"/>
      <c r="AR60341" s="98"/>
      <c r="AS60341" s="98"/>
    </row>
    <row r="60342" spans="40:45" ht="15" customHeight="1">
      <c r="AN60342" s="98"/>
      <c r="AO60342" s="98"/>
      <c r="AP60342" s="98"/>
      <c r="AR60342" s="98"/>
      <c r="AS60342" s="98"/>
    </row>
    <row r="60343" spans="40:45" ht="15" customHeight="1">
      <c r="AN60343" s="98"/>
      <c r="AO60343" s="98"/>
      <c r="AP60343" s="98"/>
      <c r="AR60343" s="98"/>
      <c r="AS60343" s="98"/>
    </row>
    <row r="60344" spans="40:45" ht="15" customHeight="1">
      <c r="AN60344" s="98"/>
      <c r="AO60344" s="98"/>
      <c r="AP60344" s="98"/>
      <c r="AR60344" s="98"/>
      <c r="AS60344" s="98"/>
    </row>
    <row r="60345" spans="40:45" ht="15" customHeight="1">
      <c r="AN60345" s="98"/>
      <c r="AO60345" s="98"/>
      <c r="AP60345" s="98"/>
      <c r="AR60345" s="98"/>
      <c r="AS60345" s="98"/>
    </row>
    <row r="60346" spans="40:45" ht="15" customHeight="1">
      <c r="AN60346" s="98"/>
      <c r="AO60346" s="98"/>
      <c r="AP60346" s="98"/>
      <c r="AR60346" s="98"/>
      <c r="AS60346" s="98"/>
    </row>
    <row r="60347" spans="40:45" ht="15" customHeight="1">
      <c r="AN60347" s="98"/>
      <c r="AO60347" s="98"/>
      <c r="AP60347" s="98"/>
      <c r="AR60347" s="98"/>
      <c r="AS60347" s="98"/>
    </row>
    <row r="60348" spans="40:45" ht="15" customHeight="1">
      <c r="AN60348" s="98"/>
      <c r="AO60348" s="98"/>
      <c r="AP60348" s="98"/>
      <c r="AR60348" s="98"/>
      <c r="AS60348" s="98"/>
    </row>
    <row r="60349" spans="40:45" ht="15" customHeight="1">
      <c r="AN60349" s="98"/>
      <c r="AO60349" s="98"/>
      <c r="AP60349" s="98"/>
      <c r="AR60349" s="98"/>
      <c r="AS60349" s="98"/>
    </row>
    <row r="60350" spans="40:45" ht="15" customHeight="1">
      <c r="AN60350" s="98"/>
      <c r="AO60350" s="98"/>
      <c r="AP60350" s="98"/>
      <c r="AR60350" s="98"/>
      <c r="AS60350" s="98"/>
    </row>
    <row r="60351" spans="40:45" ht="15" customHeight="1">
      <c r="AN60351" s="98"/>
      <c r="AO60351" s="98"/>
      <c r="AP60351" s="98"/>
      <c r="AR60351" s="98"/>
      <c r="AS60351" s="98"/>
    </row>
    <row r="60352" spans="40:45" ht="15" customHeight="1">
      <c r="AN60352" s="98"/>
      <c r="AO60352" s="98"/>
      <c r="AP60352" s="98"/>
      <c r="AR60352" s="98"/>
      <c r="AS60352" s="98"/>
    </row>
    <row r="60353" spans="40:45" ht="15" customHeight="1">
      <c r="AN60353" s="98"/>
      <c r="AO60353" s="98"/>
      <c r="AP60353" s="98"/>
      <c r="AR60353" s="98"/>
      <c r="AS60353" s="98"/>
    </row>
    <row r="60354" spans="40:45" ht="15" customHeight="1">
      <c r="AN60354" s="98"/>
      <c r="AO60354" s="98"/>
      <c r="AP60354" s="98"/>
      <c r="AR60354" s="98"/>
      <c r="AS60354" s="98"/>
    </row>
    <row r="60355" spans="40:45" ht="15" customHeight="1">
      <c r="AN60355" s="98"/>
      <c r="AO60355" s="98"/>
      <c r="AP60355" s="98"/>
      <c r="AR60355" s="98"/>
      <c r="AS60355" s="98"/>
    </row>
    <row r="60356" spans="40:45" ht="15" customHeight="1">
      <c r="AN60356" s="98"/>
      <c r="AO60356" s="98"/>
      <c r="AP60356" s="98"/>
      <c r="AR60356" s="98"/>
      <c r="AS60356" s="98"/>
    </row>
    <row r="60357" spans="40:45" ht="15" customHeight="1">
      <c r="AN60357" s="98"/>
      <c r="AO60357" s="98"/>
      <c r="AP60357" s="98"/>
      <c r="AR60357" s="98"/>
      <c r="AS60357" s="98"/>
    </row>
    <row r="60358" spans="40:45" ht="15" customHeight="1">
      <c r="AN60358" s="98"/>
      <c r="AO60358" s="98"/>
      <c r="AP60358" s="98"/>
      <c r="AR60358" s="98"/>
      <c r="AS60358" s="98"/>
    </row>
    <row r="60359" spans="40:45" ht="15" customHeight="1">
      <c r="AN60359" s="98"/>
      <c r="AO60359" s="98"/>
      <c r="AP60359" s="98"/>
      <c r="AR60359" s="98"/>
      <c r="AS60359" s="98"/>
    </row>
    <row r="60360" spans="40:45" ht="15" customHeight="1">
      <c r="AN60360" s="98"/>
      <c r="AO60360" s="98"/>
      <c r="AP60360" s="98"/>
      <c r="AR60360" s="98"/>
      <c r="AS60360" s="98"/>
    </row>
    <row r="60361" spans="40:45" ht="15" customHeight="1">
      <c r="AN60361" s="98"/>
      <c r="AO60361" s="98"/>
      <c r="AP60361" s="98"/>
      <c r="AR60361" s="98"/>
      <c r="AS60361" s="98"/>
    </row>
    <row r="60362" spans="40:45" ht="15" customHeight="1">
      <c r="AN60362" s="98"/>
      <c r="AO60362" s="98"/>
      <c r="AP60362" s="98"/>
      <c r="AR60362" s="98"/>
      <c r="AS60362" s="98"/>
    </row>
    <row r="60363" spans="40:45" ht="15" customHeight="1">
      <c r="AN60363" s="98"/>
      <c r="AO60363" s="98"/>
      <c r="AP60363" s="98"/>
      <c r="AR60363" s="98"/>
      <c r="AS60363" s="98"/>
    </row>
    <row r="60364" spans="40:45" ht="15" customHeight="1">
      <c r="AN60364" s="98"/>
      <c r="AO60364" s="98"/>
      <c r="AP60364" s="98"/>
      <c r="AR60364" s="98"/>
      <c r="AS60364" s="98"/>
    </row>
    <row r="60365" spans="40:45" ht="15" customHeight="1">
      <c r="AN60365" s="98"/>
      <c r="AO60365" s="98"/>
      <c r="AP60365" s="98"/>
      <c r="AR60365" s="98"/>
      <c r="AS60365" s="98"/>
    </row>
    <row r="60366" spans="40:45" ht="15" customHeight="1">
      <c r="AN60366" s="98"/>
      <c r="AO60366" s="98"/>
      <c r="AP60366" s="98"/>
      <c r="AR60366" s="98"/>
      <c r="AS60366" s="98"/>
    </row>
    <row r="60367" spans="40:45" ht="15" customHeight="1">
      <c r="AN60367" s="98"/>
      <c r="AO60367" s="98"/>
      <c r="AP60367" s="98"/>
      <c r="AR60367" s="98"/>
      <c r="AS60367" s="98"/>
    </row>
    <row r="60368" spans="40:45" ht="15" customHeight="1">
      <c r="AN60368" s="98"/>
      <c r="AO60368" s="98"/>
      <c r="AP60368" s="98"/>
      <c r="AR60368" s="98"/>
      <c r="AS60368" s="98"/>
    </row>
    <row r="60369" spans="40:45" ht="15" customHeight="1">
      <c r="AN60369" s="98"/>
      <c r="AO60369" s="98"/>
      <c r="AP60369" s="98"/>
      <c r="AR60369" s="98"/>
      <c r="AS60369" s="98"/>
    </row>
    <row r="60370" spans="40:45" ht="15" customHeight="1">
      <c r="AN60370" s="98"/>
      <c r="AO60370" s="98"/>
      <c r="AP60370" s="98"/>
      <c r="AR60370" s="98"/>
      <c r="AS60370" s="98"/>
    </row>
    <row r="60371" spans="40:45" ht="15" customHeight="1">
      <c r="AN60371" s="98"/>
      <c r="AO60371" s="98"/>
      <c r="AP60371" s="98"/>
      <c r="AR60371" s="98"/>
      <c r="AS60371" s="98"/>
    </row>
    <row r="60372" spans="40:45" ht="15" customHeight="1">
      <c r="AN60372" s="98"/>
      <c r="AO60372" s="98"/>
      <c r="AP60372" s="98"/>
      <c r="AR60372" s="98"/>
      <c r="AS60372" s="98"/>
    </row>
    <row r="60373" spans="40:45" ht="15" customHeight="1">
      <c r="AN60373" s="98"/>
      <c r="AO60373" s="98"/>
      <c r="AP60373" s="98"/>
      <c r="AR60373" s="98"/>
      <c r="AS60373" s="98"/>
    </row>
    <row r="60374" spans="40:45" ht="15" customHeight="1">
      <c r="AN60374" s="98"/>
      <c r="AO60374" s="98"/>
      <c r="AP60374" s="98"/>
      <c r="AR60374" s="98"/>
      <c r="AS60374" s="98"/>
    </row>
    <row r="60375" spans="40:45" ht="15" customHeight="1">
      <c r="AN60375" s="98"/>
      <c r="AO60375" s="98"/>
      <c r="AP60375" s="98"/>
      <c r="AR60375" s="98"/>
      <c r="AS60375" s="98"/>
    </row>
    <row r="60376" spans="40:45" ht="15" customHeight="1">
      <c r="AN60376" s="98"/>
      <c r="AO60376" s="98"/>
      <c r="AP60376" s="98"/>
      <c r="AR60376" s="98"/>
      <c r="AS60376" s="98"/>
    </row>
    <row r="60377" spans="40:45" ht="15" customHeight="1">
      <c r="AN60377" s="98"/>
      <c r="AO60377" s="98"/>
      <c r="AP60377" s="98"/>
      <c r="AR60377" s="98"/>
      <c r="AS60377" s="98"/>
    </row>
    <row r="60378" spans="40:45" ht="15" customHeight="1">
      <c r="AN60378" s="98"/>
      <c r="AO60378" s="98"/>
      <c r="AP60378" s="98"/>
      <c r="AR60378" s="98"/>
      <c r="AS60378" s="98"/>
    </row>
    <row r="60379" spans="40:45" ht="15" customHeight="1">
      <c r="AN60379" s="98"/>
      <c r="AO60379" s="98"/>
      <c r="AP60379" s="98"/>
      <c r="AR60379" s="98"/>
      <c r="AS60379" s="98"/>
    </row>
    <row r="60380" spans="40:45" ht="15" customHeight="1">
      <c r="AN60380" s="98"/>
      <c r="AO60380" s="98"/>
      <c r="AP60380" s="98"/>
      <c r="AR60380" s="98"/>
      <c r="AS60380" s="98"/>
    </row>
    <row r="60381" spans="40:45" ht="15" customHeight="1">
      <c r="AN60381" s="98"/>
      <c r="AO60381" s="98"/>
      <c r="AP60381" s="98"/>
      <c r="AR60381" s="98"/>
      <c r="AS60381" s="98"/>
    </row>
    <row r="60382" spans="40:45" ht="15" customHeight="1">
      <c r="AN60382" s="98"/>
      <c r="AO60382" s="98"/>
      <c r="AP60382" s="98"/>
      <c r="AR60382" s="98"/>
      <c r="AS60382" s="98"/>
    </row>
    <row r="60383" spans="40:45" ht="15" customHeight="1">
      <c r="AN60383" s="98"/>
      <c r="AO60383" s="98"/>
      <c r="AP60383" s="98"/>
      <c r="AR60383" s="98"/>
      <c r="AS60383" s="98"/>
    </row>
    <row r="60384" spans="40:45" ht="15" customHeight="1">
      <c r="AN60384" s="98"/>
      <c r="AO60384" s="98"/>
      <c r="AP60384" s="98"/>
      <c r="AR60384" s="98"/>
      <c r="AS60384" s="98"/>
    </row>
    <row r="60385" spans="40:45" ht="15" customHeight="1">
      <c r="AN60385" s="98"/>
      <c r="AO60385" s="98"/>
      <c r="AP60385" s="98"/>
      <c r="AR60385" s="98"/>
      <c r="AS60385" s="98"/>
    </row>
    <row r="60386" spans="40:45" ht="15" customHeight="1">
      <c r="AN60386" s="98"/>
      <c r="AO60386" s="98"/>
      <c r="AP60386" s="98"/>
      <c r="AR60386" s="98"/>
      <c r="AS60386" s="98"/>
    </row>
    <row r="60387" spans="40:45" ht="15" customHeight="1">
      <c r="AN60387" s="98"/>
      <c r="AO60387" s="98"/>
      <c r="AP60387" s="98"/>
      <c r="AR60387" s="98"/>
      <c r="AS60387" s="98"/>
    </row>
    <row r="60388" spans="40:45" ht="15" customHeight="1">
      <c r="AN60388" s="98"/>
      <c r="AO60388" s="98"/>
      <c r="AP60388" s="98"/>
      <c r="AR60388" s="98"/>
      <c r="AS60388" s="98"/>
    </row>
    <row r="60389" spans="40:45" ht="15" customHeight="1">
      <c r="AN60389" s="98"/>
      <c r="AO60389" s="98"/>
      <c r="AP60389" s="98"/>
      <c r="AR60389" s="98"/>
      <c r="AS60389" s="98"/>
    </row>
    <row r="60390" spans="40:45" ht="15" customHeight="1">
      <c r="AN60390" s="98"/>
      <c r="AO60390" s="98"/>
      <c r="AP60390" s="98"/>
      <c r="AR60390" s="98"/>
      <c r="AS60390" s="98"/>
    </row>
    <row r="60391" spans="40:45" ht="15" customHeight="1">
      <c r="AN60391" s="98"/>
      <c r="AO60391" s="98"/>
      <c r="AP60391" s="98"/>
      <c r="AR60391" s="98"/>
      <c r="AS60391" s="98"/>
    </row>
    <row r="60392" spans="40:45" ht="15" customHeight="1">
      <c r="AN60392" s="98"/>
      <c r="AO60392" s="98"/>
      <c r="AP60392" s="98"/>
      <c r="AR60392" s="98"/>
      <c r="AS60392" s="98"/>
    </row>
    <row r="60393" spans="40:45" ht="15" customHeight="1">
      <c r="AN60393" s="98"/>
      <c r="AO60393" s="98"/>
      <c r="AP60393" s="98"/>
      <c r="AR60393" s="98"/>
      <c r="AS60393" s="98"/>
    </row>
    <row r="60394" spans="40:45" ht="15" customHeight="1">
      <c r="AN60394" s="98"/>
      <c r="AO60394" s="98"/>
      <c r="AP60394" s="98"/>
      <c r="AR60394" s="98"/>
      <c r="AS60394" s="98"/>
    </row>
    <row r="60395" spans="40:45" ht="15" customHeight="1">
      <c r="AN60395" s="98"/>
      <c r="AO60395" s="98"/>
      <c r="AP60395" s="98"/>
      <c r="AR60395" s="98"/>
      <c r="AS60395" s="98"/>
    </row>
    <row r="60396" spans="40:45" ht="15" customHeight="1">
      <c r="AN60396" s="98"/>
      <c r="AO60396" s="98"/>
      <c r="AP60396" s="98"/>
      <c r="AR60396" s="98"/>
      <c r="AS60396" s="98"/>
    </row>
    <row r="60397" spans="40:45" ht="15" customHeight="1">
      <c r="AN60397" s="98"/>
      <c r="AO60397" s="98"/>
      <c r="AP60397" s="98"/>
      <c r="AR60397" s="98"/>
      <c r="AS60397" s="98"/>
    </row>
    <row r="60398" spans="40:45" ht="15" customHeight="1">
      <c r="AN60398" s="98"/>
      <c r="AO60398" s="98"/>
      <c r="AP60398" s="98"/>
      <c r="AR60398" s="98"/>
      <c r="AS60398" s="98"/>
    </row>
    <row r="60399" spans="40:45" ht="15" customHeight="1">
      <c r="AN60399" s="98"/>
      <c r="AO60399" s="98"/>
      <c r="AP60399" s="98"/>
      <c r="AR60399" s="98"/>
      <c r="AS60399" s="98"/>
    </row>
    <row r="60400" spans="40:45" ht="15" customHeight="1">
      <c r="AN60400" s="98"/>
      <c r="AO60400" s="98"/>
      <c r="AP60400" s="98"/>
      <c r="AR60400" s="98"/>
      <c r="AS60400" s="98"/>
    </row>
    <row r="60401" spans="40:45" ht="15" customHeight="1">
      <c r="AN60401" s="98"/>
      <c r="AO60401" s="98"/>
      <c r="AP60401" s="98"/>
      <c r="AR60401" s="98"/>
      <c r="AS60401" s="98"/>
    </row>
    <row r="60402" spans="40:45" ht="15" customHeight="1">
      <c r="AN60402" s="98"/>
      <c r="AO60402" s="98"/>
      <c r="AP60402" s="98"/>
      <c r="AR60402" s="98"/>
      <c r="AS60402" s="98"/>
    </row>
    <row r="60403" spans="40:45" ht="15" customHeight="1">
      <c r="AN60403" s="98"/>
      <c r="AO60403" s="98"/>
      <c r="AP60403" s="98"/>
      <c r="AR60403" s="98"/>
      <c r="AS60403" s="98"/>
    </row>
    <row r="60404" spans="40:45" ht="15" customHeight="1">
      <c r="AN60404" s="98"/>
      <c r="AO60404" s="98"/>
      <c r="AP60404" s="98"/>
      <c r="AR60404" s="98"/>
      <c r="AS60404" s="98"/>
    </row>
    <row r="60405" spans="40:45" ht="15" customHeight="1">
      <c r="AN60405" s="98"/>
      <c r="AO60405" s="98"/>
      <c r="AP60405" s="98"/>
      <c r="AR60405" s="98"/>
      <c r="AS60405" s="98"/>
    </row>
    <row r="60406" spans="40:45" ht="15" customHeight="1">
      <c r="AN60406" s="98"/>
      <c r="AO60406" s="98"/>
      <c r="AP60406" s="98"/>
      <c r="AR60406" s="98"/>
      <c r="AS60406" s="98"/>
    </row>
    <row r="60407" spans="40:45" ht="15" customHeight="1">
      <c r="AN60407" s="98"/>
      <c r="AO60407" s="98"/>
      <c r="AP60407" s="98"/>
      <c r="AR60407" s="98"/>
      <c r="AS60407" s="98"/>
    </row>
    <row r="60408" spans="40:45" ht="15" customHeight="1">
      <c r="AN60408" s="98"/>
      <c r="AO60408" s="98"/>
      <c r="AP60408" s="98"/>
      <c r="AR60408" s="98"/>
      <c r="AS60408" s="98"/>
    </row>
    <row r="60409" spans="40:45" ht="15" customHeight="1">
      <c r="AN60409" s="98"/>
      <c r="AO60409" s="98"/>
      <c r="AP60409" s="98"/>
      <c r="AR60409" s="98"/>
      <c r="AS60409" s="98"/>
    </row>
    <row r="60410" spans="40:45" ht="15" customHeight="1">
      <c r="AN60410" s="98"/>
      <c r="AO60410" s="98"/>
      <c r="AP60410" s="98"/>
      <c r="AR60410" s="98"/>
      <c r="AS60410" s="98"/>
    </row>
    <row r="60411" spans="40:45" ht="15" customHeight="1">
      <c r="AN60411" s="98"/>
      <c r="AO60411" s="98"/>
      <c r="AP60411" s="98"/>
      <c r="AR60411" s="98"/>
      <c r="AS60411" s="98"/>
    </row>
    <row r="60412" spans="40:45" ht="15" customHeight="1">
      <c r="AN60412" s="98"/>
      <c r="AO60412" s="98"/>
      <c r="AP60412" s="98"/>
      <c r="AR60412" s="98"/>
      <c r="AS60412" s="98"/>
    </row>
    <row r="60413" spans="40:45" ht="15" customHeight="1">
      <c r="AN60413" s="98"/>
      <c r="AO60413" s="98"/>
      <c r="AP60413" s="98"/>
      <c r="AR60413" s="98"/>
      <c r="AS60413" s="98"/>
    </row>
    <row r="60414" spans="40:45" ht="15" customHeight="1">
      <c r="AN60414" s="98"/>
      <c r="AO60414" s="98"/>
      <c r="AP60414" s="98"/>
      <c r="AR60414" s="98"/>
      <c r="AS60414" s="98"/>
    </row>
    <row r="60415" spans="40:45" ht="15" customHeight="1">
      <c r="AN60415" s="98"/>
      <c r="AO60415" s="98"/>
      <c r="AP60415" s="98"/>
      <c r="AR60415" s="98"/>
      <c r="AS60415" s="98"/>
    </row>
    <row r="60416" spans="40:45" ht="15" customHeight="1">
      <c r="AN60416" s="98"/>
      <c r="AO60416" s="98"/>
      <c r="AP60416" s="98"/>
      <c r="AR60416" s="98"/>
      <c r="AS60416" s="98"/>
    </row>
    <row r="60417" spans="40:45" ht="15" customHeight="1">
      <c r="AN60417" s="98"/>
      <c r="AO60417" s="98"/>
      <c r="AP60417" s="98"/>
      <c r="AR60417" s="98"/>
      <c r="AS60417" s="98"/>
    </row>
    <row r="60418" spans="40:45" ht="15" customHeight="1">
      <c r="AN60418" s="98"/>
      <c r="AO60418" s="98"/>
      <c r="AP60418" s="98"/>
      <c r="AR60418" s="98"/>
      <c r="AS60418" s="98"/>
    </row>
    <row r="60419" spans="40:45" ht="15" customHeight="1">
      <c r="AN60419" s="98"/>
      <c r="AO60419" s="98"/>
      <c r="AP60419" s="98"/>
      <c r="AR60419" s="98"/>
      <c r="AS60419" s="98"/>
    </row>
    <row r="60420" spans="40:45" ht="15" customHeight="1">
      <c r="AN60420" s="98"/>
      <c r="AO60420" s="98"/>
      <c r="AP60420" s="98"/>
      <c r="AR60420" s="98"/>
      <c r="AS60420" s="98"/>
    </row>
    <row r="60421" spans="40:45" ht="15" customHeight="1">
      <c r="AN60421" s="98"/>
      <c r="AO60421" s="98"/>
      <c r="AP60421" s="98"/>
      <c r="AR60421" s="98"/>
      <c r="AS60421" s="98"/>
    </row>
    <row r="60422" spans="40:45" ht="15" customHeight="1">
      <c r="AN60422" s="98"/>
      <c r="AO60422" s="98"/>
      <c r="AP60422" s="98"/>
      <c r="AR60422" s="98"/>
      <c r="AS60422" s="98"/>
    </row>
    <row r="60423" spans="40:45" ht="15" customHeight="1">
      <c r="AN60423" s="98"/>
      <c r="AO60423" s="98"/>
      <c r="AP60423" s="98"/>
      <c r="AR60423" s="98"/>
      <c r="AS60423" s="98"/>
    </row>
    <row r="60424" spans="40:45" ht="15" customHeight="1">
      <c r="AN60424" s="98"/>
      <c r="AO60424" s="98"/>
      <c r="AP60424" s="98"/>
      <c r="AR60424" s="98"/>
      <c r="AS60424" s="98"/>
    </row>
    <row r="60425" spans="40:45" ht="15" customHeight="1">
      <c r="AN60425" s="98"/>
      <c r="AO60425" s="98"/>
      <c r="AP60425" s="98"/>
      <c r="AR60425" s="98"/>
      <c r="AS60425" s="98"/>
    </row>
    <row r="60426" spans="40:45" ht="15" customHeight="1">
      <c r="AN60426" s="98"/>
      <c r="AO60426" s="98"/>
      <c r="AP60426" s="98"/>
      <c r="AR60426" s="98"/>
      <c r="AS60426" s="98"/>
    </row>
    <row r="60427" spans="40:45" ht="15" customHeight="1">
      <c r="AN60427" s="98"/>
      <c r="AO60427" s="98"/>
      <c r="AP60427" s="98"/>
      <c r="AR60427" s="98"/>
      <c r="AS60427" s="98"/>
    </row>
    <row r="60428" spans="40:45" ht="15" customHeight="1">
      <c r="AN60428" s="98"/>
      <c r="AO60428" s="98"/>
      <c r="AP60428" s="98"/>
      <c r="AR60428" s="98"/>
      <c r="AS60428" s="98"/>
    </row>
    <row r="60429" spans="40:45" ht="15" customHeight="1">
      <c r="AN60429" s="98"/>
      <c r="AO60429" s="98"/>
      <c r="AP60429" s="98"/>
      <c r="AR60429" s="98"/>
      <c r="AS60429" s="98"/>
    </row>
    <row r="60430" spans="40:45" ht="15" customHeight="1">
      <c r="AN60430" s="98"/>
      <c r="AO60430" s="98"/>
      <c r="AP60430" s="98"/>
      <c r="AR60430" s="98"/>
      <c r="AS60430" s="98"/>
    </row>
    <row r="60431" spans="40:45" ht="15" customHeight="1">
      <c r="AN60431" s="98"/>
      <c r="AO60431" s="98"/>
      <c r="AP60431" s="98"/>
      <c r="AR60431" s="98"/>
      <c r="AS60431" s="98"/>
    </row>
    <row r="60432" spans="40:45" ht="15" customHeight="1">
      <c r="AN60432" s="98"/>
      <c r="AO60432" s="98"/>
      <c r="AP60432" s="98"/>
      <c r="AR60432" s="98"/>
      <c r="AS60432" s="98"/>
    </row>
    <row r="60433" spans="40:45" ht="15" customHeight="1">
      <c r="AN60433" s="98"/>
      <c r="AO60433" s="98"/>
      <c r="AP60433" s="98"/>
      <c r="AR60433" s="98"/>
      <c r="AS60433" s="98"/>
    </row>
    <row r="60434" spans="40:45" ht="15" customHeight="1">
      <c r="AN60434" s="98"/>
      <c r="AO60434" s="98"/>
      <c r="AP60434" s="98"/>
      <c r="AR60434" s="98"/>
      <c r="AS60434" s="98"/>
    </row>
    <row r="60435" spans="40:45" ht="15" customHeight="1">
      <c r="AN60435" s="98"/>
      <c r="AO60435" s="98"/>
      <c r="AP60435" s="98"/>
      <c r="AR60435" s="98"/>
      <c r="AS60435" s="98"/>
    </row>
    <row r="60436" spans="40:45" ht="15" customHeight="1">
      <c r="AN60436" s="98"/>
      <c r="AO60436" s="98"/>
      <c r="AP60436" s="98"/>
      <c r="AR60436" s="98"/>
      <c r="AS60436" s="98"/>
    </row>
    <row r="60437" spans="40:45" ht="15" customHeight="1">
      <c r="AN60437" s="98"/>
      <c r="AO60437" s="98"/>
      <c r="AP60437" s="98"/>
      <c r="AR60437" s="98"/>
      <c r="AS60437" s="98"/>
    </row>
    <row r="60438" spans="40:45" ht="15" customHeight="1">
      <c r="AN60438" s="98"/>
      <c r="AO60438" s="98"/>
      <c r="AP60438" s="98"/>
      <c r="AR60438" s="98"/>
      <c r="AS60438" s="98"/>
    </row>
    <row r="60439" spans="40:45" ht="15" customHeight="1">
      <c r="AN60439" s="98"/>
      <c r="AO60439" s="98"/>
      <c r="AP60439" s="98"/>
      <c r="AR60439" s="98"/>
      <c r="AS60439" s="98"/>
    </row>
    <row r="60440" spans="40:45" ht="15" customHeight="1">
      <c r="AN60440" s="98"/>
      <c r="AO60440" s="98"/>
      <c r="AP60440" s="98"/>
      <c r="AR60440" s="98"/>
      <c r="AS60440" s="98"/>
    </row>
    <row r="60441" spans="40:45" ht="15" customHeight="1">
      <c r="AN60441" s="98"/>
      <c r="AO60441" s="98"/>
      <c r="AP60441" s="98"/>
      <c r="AR60441" s="98"/>
      <c r="AS60441" s="98"/>
    </row>
    <row r="60442" spans="40:45" ht="15" customHeight="1">
      <c r="AN60442" s="98"/>
      <c r="AO60442" s="98"/>
      <c r="AP60442" s="98"/>
      <c r="AR60442" s="98"/>
      <c r="AS60442" s="98"/>
    </row>
    <row r="60443" spans="40:45" ht="15" customHeight="1">
      <c r="AN60443" s="98"/>
      <c r="AO60443" s="98"/>
      <c r="AP60443" s="98"/>
      <c r="AR60443" s="98"/>
      <c r="AS60443" s="98"/>
    </row>
    <row r="60444" spans="40:45" ht="15" customHeight="1">
      <c r="AN60444" s="98"/>
      <c r="AO60444" s="98"/>
      <c r="AP60444" s="98"/>
      <c r="AR60444" s="98"/>
      <c r="AS60444" s="98"/>
    </row>
    <row r="60445" spans="40:45" ht="15" customHeight="1">
      <c r="AN60445" s="98"/>
      <c r="AO60445" s="98"/>
      <c r="AP60445" s="98"/>
      <c r="AR60445" s="98"/>
      <c r="AS60445" s="98"/>
    </row>
    <row r="60446" spans="40:45" ht="15" customHeight="1">
      <c r="AN60446" s="98"/>
      <c r="AO60446" s="98"/>
      <c r="AP60446" s="98"/>
      <c r="AR60446" s="98"/>
      <c r="AS60446" s="98"/>
    </row>
    <row r="60447" spans="40:45" ht="15" customHeight="1">
      <c r="AN60447" s="98"/>
      <c r="AO60447" s="98"/>
      <c r="AP60447" s="98"/>
      <c r="AR60447" s="98"/>
      <c r="AS60447" s="98"/>
    </row>
    <row r="60448" spans="40:45" ht="15" customHeight="1">
      <c r="AN60448" s="98"/>
      <c r="AO60448" s="98"/>
      <c r="AP60448" s="98"/>
      <c r="AR60448" s="98"/>
      <c r="AS60448" s="98"/>
    </row>
    <row r="60449" spans="40:45" ht="15" customHeight="1">
      <c r="AN60449" s="98"/>
      <c r="AO60449" s="98"/>
      <c r="AP60449" s="98"/>
      <c r="AR60449" s="98"/>
      <c r="AS60449" s="98"/>
    </row>
    <row r="60450" spans="40:45" ht="15" customHeight="1">
      <c r="AN60450" s="98"/>
      <c r="AO60450" s="98"/>
      <c r="AP60450" s="98"/>
      <c r="AR60450" s="98"/>
      <c r="AS60450" s="98"/>
    </row>
    <row r="60451" spans="40:45" ht="15" customHeight="1">
      <c r="AN60451" s="98"/>
      <c r="AO60451" s="98"/>
      <c r="AP60451" s="98"/>
      <c r="AR60451" s="98"/>
      <c r="AS60451" s="98"/>
    </row>
    <row r="60452" spans="40:45" ht="15" customHeight="1">
      <c r="AN60452" s="98"/>
      <c r="AO60452" s="98"/>
      <c r="AP60452" s="98"/>
      <c r="AR60452" s="98"/>
      <c r="AS60452" s="98"/>
    </row>
    <row r="60453" spans="40:45" ht="15" customHeight="1">
      <c r="AN60453" s="98"/>
      <c r="AO60453" s="98"/>
      <c r="AP60453" s="98"/>
      <c r="AR60453" s="98"/>
      <c r="AS60453" s="98"/>
    </row>
    <row r="60454" spans="40:45" ht="15" customHeight="1">
      <c r="AN60454" s="98"/>
      <c r="AO60454" s="98"/>
      <c r="AP60454" s="98"/>
      <c r="AR60454" s="98"/>
      <c r="AS60454" s="98"/>
    </row>
    <row r="60455" spans="40:45" ht="15" customHeight="1">
      <c r="AN60455" s="98"/>
      <c r="AO60455" s="98"/>
      <c r="AP60455" s="98"/>
      <c r="AR60455" s="98"/>
      <c r="AS60455" s="98"/>
    </row>
    <row r="60456" spans="40:45" ht="15" customHeight="1">
      <c r="AN60456" s="98"/>
      <c r="AO60456" s="98"/>
      <c r="AP60456" s="98"/>
      <c r="AR60456" s="98"/>
      <c r="AS60456" s="98"/>
    </row>
    <row r="60457" spans="40:45" ht="15" customHeight="1">
      <c r="AN60457" s="98"/>
      <c r="AO60457" s="98"/>
      <c r="AP60457" s="98"/>
      <c r="AR60457" s="98"/>
      <c r="AS60457" s="98"/>
    </row>
    <row r="60458" spans="40:45" ht="15" customHeight="1">
      <c r="AN60458" s="98"/>
      <c r="AO60458" s="98"/>
      <c r="AP60458" s="98"/>
      <c r="AR60458" s="98"/>
      <c r="AS60458" s="98"/>
    </row>
    <row r="60459" spans="40:45" ht="15" customHeight="1">
      <c r="AN60459" s="98"/>
      <c r="AO60459" s="98"/>
      <c r="AP60459" s="98"/>
      <c r="AR60459" s="98"/>
      <c r="AS60459" s="98"/>
    </row>
    <row r="60460" spans="40:45" ht="15" customHeight="1">
      <c r="AN60460" s="98"/>
      <c r="AO60460" s="98"/>
      <c r="AP60460" s="98"/>
      <c r="AR60460" s="98"/>
      <c r="AS60460" s="98"/>
    </row>
    <row r="60461" spans="40:45" ht="15" customHeight="1">
      <c r="AN60461" s="98"/>
      <c r="AO60461" s="98"/>
      <c r="AP60461" s="98"/>
      <c r="AR60461" s="98"/>
      <c r="AS60461" s="98"/>
    </row>
    <row r="60462" spans="40:45" ht="15" customHeight="1">
      <c r="AN60462" s="98"/>
      <c r="AO60462" s="98"/>
      <c r="AP60462" s="98"/>
      <c r="AR60462" s="98"/>
      <c r="AS60462" s="98"/>
    </row>
    <row r="60463" spans="40:45" ht="15" customHeight="1">
      <c r="AN60463" s="98"/>
      <c r="AO60463" s="98"/>
      <c r="AP60463" s="98"/>
      <c r="AR60463" s="98"/>
      <c r="AS60463" s="98"/>
    </row>
    <row r="60464" spans="40:45" ht="15" customHeight="1">
      <c r="AN60464" s="98"/>
      <c r="AO60464" s="98"/>
      <c r="AP60464" s="98"/>
      <c r="AR60464" s="98"/>
      <c r="AS60464" s="98"/>
    </row>
    <row r="60465" spans="40:45" ht="15" customHeight="1">
      <c r="AN60465" s="98"/>
      <c r="AO60465" s="98"/>
      <c r="AP60465" s="98"/>
      <c r="AR60465" s="98"/>
      <c r="AS60465" s="98"/>
    </row>
    <row r="60466" spans="40:45" ht="15" customHeight="1">
      <c r="AN60466" s="98"/>
      <c r="AO60466" s="98"/>
      <c r="AP60466" s="98"/>
      <c r="AR60466" s="98"/>
      <c r="AS60466" s="98"/>
    </row>
    <row r="60467" spans="40:45" ht="15" customHeight="1">
      <c r="AN60467" s="98"/>
      <c r="AO60467" s="98"/>
      <c r="AP60467" s="98"/>
      <c r="AR60467" s="98"/>
      <c r="AS60467" s="98"/>
    </row>
    <row r="60468" spans="40:45" ht="15" customHeight="1">
      <c r="AN60468" s="98"/>
      <c r="AO60468" s="98"/>
      <c r="AP60468" s="98"/>
      <c r="AR60468" s="98"/>
      <c r="AS60468" s="98"/>
    </row>
    <row r="60469" spans="40:45" ht="15" customHeight="1">
      <c r="AN60469" s="98"/>
      <c r="AO60469" s="98"/>
      <c r="AP60469" s="98"/>
      <c r="AR60469" s="98"/>
      <c r="AS60469" s="98"/>
    </row>
    <row r="60470" spans="40:45" ht="15" customHeight="1">
      <c r="AN60470" s="98"/>
      <c r="AO60470" s="98"/>
      <c r="AP60470" s="98"/>
      <c r="AR60470" s="98"/>
      <c r="AS60470" s="98"/>
    </row>
    <row r="60471" spans="40:45" ht="15" customHeight="1">
      <c r="AN60471" s="98"/>
      <c r="AO60471" s="98"/>
      <c r="AP60471" s="98"/>
      <c r="AR60471" s="98"/>
      <c r="AS60471" s="98"/>
    </row>
    <row r="60472" spans="40:45" ht="15" customHeight="1">
      <c r="AN60472" s="98"/>
      <c r="AO60472" s="98"/>
      <c r="AP60472" s="98"/>
      <c r="AR60472" s="98"/>
      <c r="AS60472" s="98"/>
    </row>
    <row r="60473" spans="40:45" ht="15" customHeight="1">
      <c r="AN60473" s="98"/>
      <c r="AO60473" s="98"/>
      <c r="AP60473" s="98"/>
      <c r="AR60473" s="98"/>
      <c r="AS60473" s="98"/>
    </row>
    <row r="60474" spans="40:45" ht="15" customHeight="1">
      <c r="AN60474" s="98"/>
      <c r="AO60474" s="98"/>
      <c r="AP60474" s="98"/>
      <c r="AR60474" s="98"/>
      <c r="AS60474" s="98"/>
    </row>
    <row r="60475" spans="40:45" ht="15" customHeight="1">
      <c r="AN60475" s="98"/>
      <c r="AO60475" s="98"/>
      <c r="AP60475" s="98"/>
      <c r="AR60475" s="98"/>
      <c r="AS60475" s="98"/>
    </row>
    <row r="60476" spans="40:45" ht="15" customHeight="1">
      <c r="AN60476" s="98"/>
      <c r="AO60476" s="98"/>
      <c r="AP60476" s="98"/>
      <c r="AR60476" s="98"/>
      <c r="AS60476" s="98"/>
    </row>
    <row r="60477" spans="40:45" ht="15" customHeight="1">
      <c r="AN60477" s="98"/>
      <c r="AO60477" s="98"/>
      <c r="AP60477" s="98"/>
      <c r="AR60477" s="98"/>
      <c r="AS60477" s="98"/>
    </row>
    <row r="60478" spans="40:45" ht="15" customHeight="1">
      <c r="AN60478" s="98"/>
      <c r="AO60478" s="98"/>
      <c r="AP60478" s="98"/>
      <c r="AR60478" s="98"/>
      <c r="AS60478" s="98"/>
    </row>
    <row r="60479" spans="40:45" ht="15" customHeight="1">
      <c r="AN60479" s="98"/>
      <c r="AO60479" s="98"/>
      <c r="AP60479" s="98"/>
      <c r="AR60479" s="98"/>
      <c r="AS60479" s="98"/>
    </row>
    <row r="60480" spans="40:45" ht="15" customHeight="1">
      <c r="AN60480" s="98"/>
      <c r="AO60480" s="98"/>
      <c r="AP60480" s="98"/>
      <c r="AR60480" s="98"/>
      <c r="AS60480" s="98"/>
    </row>
    <row r="60481" spans="40:45" ht="15" customHeight="1">
      <c r="AN60481" s="98"/>
      <c r="AO60481" s="98"/>
      <c r="AP60481" s="98"/>
      <c r="AR60481" s="98"/>
      <c r="AS60481" s="98"/>
    </row>
    <row r="60482" spans="40:45" ht="15" customHeight="1">
      <c r="AN60482" s="98"/>
      <c r="AO60482" s="98"/>
      <c r="AP60482" s="98"/>
      <c r="AR60482" s="98"/>
      <c r="AS60482" s="98"/>
    </row>
    <row r="60483" spans="40:45" ht="15" customHeight="1">
      <c r="AN60483" s="98"/>
      <c r="AO60483" s="98"/>
      <c r="AP60483" s="98"/>
      <c r="AR60483" s="98"/>
      <c r="AS60483" s="98"/>
    </row>
    <row r="60484" spans="40:45" ht="15" customHeight="1">
      <c r="AN60484" s="98"/>
      <c r="AO60484" s="98"/>
      <c r="AP60484" s="98"/>
      <c r="AR60484" s="98"/>
      <c r="AS60484" s="98"/>
    </row>
    <row r="60485" spans="40:45" ht="15" customHeight="1">
      <c r="AN60485" s="98"/>
      <c r="AO60485" s="98"/>
      <c r="AP60485" s="98"/>
      <c r="AR60485" s="98"/>
      <c r="AS60485" s="98"/>
    </row>
    <row r="60486" spans="40:45" ht="15" customHeight="1">
      <c r="AN60486" s="98"/>
      <c r="AO60486" s="98"/>
      <c r="AP60486" s="98"/>
      <c r="AR60486" s="98"/>
      <c r="AS60486" s="98"/>
    </row>
    <row r="60487" spans="40:45" ht="15" customHeight="1">
      <c r="AN60487" s="98"/>
      <c r="AO60487" s="98"/>
      <c r="AP60487" s="98"/>
      <c r="AR60487" s="98"/>
      <c r="AS60487" s="98"/>
    </row>
    <row r="60488" spans="40:45" ht="15" customHeight="1">
      <c r="AN60488" s="98"/>
      <c r="AO60488" s="98"/>
      <c r="AP60488" s="98"/>
      <c r="AR60488" s="98"/>
      <c r="AS60488" s="98"/>
    </row>
    <row r="60489" spans="40:45" ht="15" customHeight="1">
      <c r="AN60489" s="98"/>
      <c r="AO60489" s="98"/>
      <c r="AP60489" s="98"/>
      <c r="AR60489" s="98"/>
      <c r="AS60489" s="98"/>
    </row>
    <row r="60490" spans="40:45" ht="15" customHeight="1">
      <c r="AN60490" s="98"/>
      <c r="AO60490" s="98"/>
      <c r="AP60490" s="98"/>
      <c r="AR60490" s="98"/>
      <c r="AS60490" s="98"/>
    </row>
    <row r="60491" spans="40:45" ht="15" customHeight="1">
      <c r="AN60491" s="98"/>
      <c r="AO60491" s="98"/>
      <c r="AP60491" s="98"/>
      <c r="AR60491" s="98"/>
      <c r="AS60491" s="98"/>
    </row>
    <row r="60492" spans="40:45" ht="15" customHeight="1">
      <c r="AN60492" s="98"/>
      <c r="AO60492" s="98"/>
      <c r="AP60492" s="98"/>
      <c r="AR60492" s="98"/>
      <c r="AS60492" s="98"/>
    </row>
    <row r="60493" spans="40:45" ht="15" customHeight="1">
      <c r="AN60493" s="98"/>
      <c r="AO60493" s="98"/>
      <c r="AP60493" s="98"/>
      <c r="AR60493" s="98"/>
      <c r="AS60493" s="98"/>
    </row>
    <row r="60494" spans="40:45" ht="15" customHeight="1">
      <c r="AN60494" s="98"/>
      <c r="AO60494" s="98"/>
      <c r="AP60494" s="98"/>
      <c r="AR60494" s="98"/>
      <c r="AS60494" s="98"/>
    </row>
    <row r="60495" spans="40:45" ht="15" customHeight="1">
      <c r="AN60495" s="98"/>
      <c r="AO60495" s="98"/>
      <c r="AP60495" s="98"/>
      <c r="AR60495" s="98"/>
      <c r="AS60495" s="98"/>
    </row>
    <row r="60496" spans="40:45" ht="15" customHeight="1">
      <c r="AN60496" s="98"/>
      <c r="AO60496" s="98"/>
      <c r="AP60496" s="98"/>
      <c r="AR60496" s="98"/>
      <c r="AS60496" s="98"/>
    </row>
    <row r="60497" spans="40:45" ht="15" customHeight="1">
      <c r="AN60497" s="98"/>
      <c r="AO60497" s="98"/>
      <c r="AP60497" s="98"/>
      <c r="AR60497" s="98"/>
      <c r="AS60497" s="98"/>
    </row>
    <row r="60498" spans="40:45" ht="15" customHeight="1">
      <c r="AN60498" s="98"/>
      <c r="AO60498" s="98"/>
      <c r="AP60498" s="98"/>
      <c r="AR60498" s="98"/>
      <c r="AS60498" s="98"/>
    </row>
    <row r="60499" spans="40:45" ht="15" customHeight="1">
      <c r="AN60499" s="98"/>
      <c r="AO60499" s="98"/>
      <c r="AP60499" s="98"/>
      <c r="AR60499" s="98"/>
      <c r="AS60499" s="98"/>
    </row>
    <row r="60500" spans="40:45" ht="15" customHeight="1">
      <c r="AN60500" s="98"/>
      <c r="AO60500" s="98"/>
      <c r="AP60500" s="98"/>
      <c r="AR60500" s="98"/>
      <c r="AS60500" s="98"/>
    </row>
    <row r="60501" spans="40:45" ht="15" customHeight="1">
      <c r="AN60501" s="98"/>
      <c r="AO60501" s="98"/>
      <c r="AP60501" s="98"/>
      <c r="AR60501" s="98"/>
      <c r="AS60501" s="98"/>
    </row>
    <row r="60502" spans="40:45" ht="15" customHeight="1">
      <c r="AN60502" s="98"/>
      <c r="AO60502" s="98"/>
      <c r="AP60502" s="98"/>
      <c r="AR60502" s="98"/>
      <c r="AS60502" s="98"/>
    </row>
    <row r="60503" spans="40:45" ht="15" customHeight="1">
      <c r="AN60503" s="98"/>
      <c r="AO60503" s="98"/>
      <c r="AP60503" s="98"/>
      <c r="AR60503" s="98"/>
      <c r="AS60503" s="98"/>
    </row>
    <row r="60504" spans="40:45" ht="15" customHeight="1">
      <c r="AN60504" s="98"/>
      <c r="AO60504" s="98"/>
      <c r="AP60504" s="98"/>
      <c r="AR60504" s="98"/>
      <c r="AS60504" s="98"/>
    </row>
    <row r="60505" spans="40:45" ht="15" customHeight="1">
      <c r="AN60505" s="98"/>
      <c r="AO60505" s="98"/>
      <c r="AP60505" s="98"/>
      <c r="AR60505" s="98"/>
      <c r="AS60505" s="98"/>
    </row>
    <row r="60506" spans="40:45" ht="15" customHeight="1">
      <c r="AN60506" s="98"/>
      <c r="AO60506" s="98"/>
      <c r="AP60506" s="98"/>
      <c r="AR60506" s="98"/>
      <c r="AS60506" s="98"/>
    </row>
    <row r="60507" spans="40:45" ht="15" customHeight="1">
      <c r="AN60507" s="98"/>
      <c r="AO60507" s="98"/>
      <c r="AP60507" s="98"/>
      <c r="AR60507" s="98"/>
      <c r="AS60507" s="98"/>
    </row>
    <row r="60508" spans="40:45" ht="15" customHeight="1">
      <c r="AN60508" s="98"/>
      <c r="AO60508" s="98"/>
      <c r="AP60508" s="98"/>
      <c r="AR60508" s="98"/>
      <c r="AS60508" s="98"/>
    </row>
    <row r="60509" spans="40:45" ht="15" customHeight="1">
      <c r="AN60509" s="98"/>
      <c r="AO60509" s="98"/>
      <c r="AP60509" s="98"/>
      <c r="AR60509" s="98"/>
      <c r="AS60509" s="98"/>
    </row>
    <row r="60510" spans="40:45" ht="15" customHeight="1">
      <c r="AN60510" s="98"/>
      <c r="AO60510" s="98"/>
      <c r="AP60510" s="98"/>
      <c r="AR60510" s="98"/>
      <c r="AS60510" s="98"/>
    </row>
    <row r="60511" spans="40:45" ht="15" customHeight="1">
      <c r="AN60511" s="98"/>
      <c r="AO60511" s="98"/>
      <c r="AP60511" s="98"/>
      <c r="AR60511" s="98"/>
      <c r="AS60511" s="98"/>
    </row>
    <row r="60512" spans="40:45" ht="15" customHeight="1">
      <c r="AN60512" s="98"/>
      <c r="AO60512" s="98"/>
      <c r="AP60512" s="98"/>
      <c r="AR60512" s="98"/>
      <c r="AS60512" s="98"/>
    </row>
    <row r="60513" spans="40:45" ht="15" customHeight="1">
      <c r="AN60513" s="98"/>
      <c r="AO60513" s="98"/>
      <c r="AP60513" s="98"/>
      <c r="AR60513" s="98"/>
      <c r="AS60513" s="98"/>
    </row>
    <row r="60514" spans="40:45" ht="15" customHeight="1">
      <c r="AN60514" s="98"/>
      <c r="AO60514" s="98"/>
      <c r="AP60514" s="98"/>
      <c r="AR60514" s="98"/>
      <c r="AS60514" s="98"/>
    </row>
    <row r="60515" spans="40:45" ht="15" customHeight="1">
      <c r="AN60515" s="98"/>
      <c r="AO60515" s="98"/>
      <c r="AP60515" s="98"/>
      <c r="AR60515" s="98"/>
      <c r="AS60515" s="98"/>
    </row>
    <row r="60516" spans="40:45" ht="15" customHeight="1">
      <c r="AN60516" s="98"/>
      <c r="AO60516" s="98"/>
      <c r="AP60516" s="98"/>
      <c r="AR60516" s="98"/>
      <c r="AS60516" s="98"/>
    </row>
    <row r="60517" spans="40:45" ht="15" customHeight="1">
      <c r="AN60517" s="98"/>
      <c r="AO60517" s="98"/>
      <c r="AP60517" s="98"/>
      <c r="AR60517" s="98"/>
      <c r="AS60517" s="98"/>
    </row>
    <row r="60518" spans="40:45" ht="15" customHeight="1">
      <c r="AN60518" s="98"/>
      <c r="AO60518" s="98"/>
      <c r="AP60518" s="98"/>
      <c r="AR60518" s="98"/>
      <c r="AS60518" s="98"/>
    </row>
    <row r="60519" spans="40:45" ht="15" customHeight="1">
      <c r="AN60519" s="98"/>
      <c r="AO60519" s="98"/>
      <c r="AP60519" s="98"/>
      <c r="AR60519" s="98"/>
      <c r="AS60519" s="98"/>
    </row>
    <row r="60520" spans="40:45" ht="15" customHeight="1">
      <c r="AN60520" s="98"/>
      <c r="AO60520" s="98"/>
      <c r="AP60520" s="98"/>
      <c r="AR60520" s="98"/>
      <c r="AS60520" s="98"/>
    </row>
    <row r="60521" spans="40:45" ht="15" customHeight="1">
      <c r="AN60521" s="98"/>
      <c r="AO60521" s="98"/>
      <c r="AP60521" s="98"/>
      <c r="AR60521" s="98"/>
      <c r="AS60521" s="98"/>
    </row>
    <row r="60522" spans="40:45" ht="15" customHeight="1">
      <c r="AN60522" s="98"/>
      <c r="AO60522" s="98"/>
      <c r="AP60522" s="98"/>
      <c r="AR60522" s="98"/>
      <c r="AS60522" s="98"/>
    </row>
    <row r="60523" spans="40:45" ht="15" customHeight="1">
      <c r="AN60523" s="98"/>
      <c r="AO60523" s="98"/>
      <c r="AP60523" s="98"/>
      <c r="AR60523" s="98"/>
      <c r="AS60523" s="98"/>
    </row>
    <row r="60524" spans="40:45" ht="15" customHeight="1">
      <c r="AN60524" s="98"/>
      <c r="AO60524" s="98"/>
      <c r="AP60524" s="98"/>
      <c r="AR60524" s="98"/>
      <c r="AS60524" s="98"/>
    </row>
    <row r="60525" spans="40:45" ht="15" customHeight="1">
      <c r="AN60525" s="98"/>
      <c r="AO60525" s="98"/>
      <c r="AP60525" s="98"/>
      <c r="AR60525" s="98"/>
      <c r="AS60525" s="98"/>
    </row>
    <row r="60526" spans="40:45" ht="15" customHeight="1">
      <c r="AN60526" s="98"/>
      <c r="AO60526" s="98"/>
      <c r="AP60526" s="98"/>
      <c r="AR60526" s="98"/>
      <c r="AS60526" s="98"/>
    </row>
    <row r="60527" spans="40:45" ht="15" customHeight="1">
      <c r="AN60527" s="98"/>
      <c r="AO60527" s="98"/>
      <c r="AP60527" s="98"/>
      <c r="AR60527" s="98"/>
      <c r="AS60527" s="98"/>
    </row>
    <row r="60528" spans="40:45" ht="15" customHeight="1">
      <c r="AN60528" s="98"/>
      <c r="AO60528" s="98"/>
      <c r="AP60528" s="98"/>
      <c r="AR60528" s="98"/>
      <c r="AS60528" s="98"/>
    </row>
    <row r="60529" spans="40:45" ht="15" customHeight="1">
      <c r="AN60529" s="98"/>
      <c r="AO60529" s="98"/>
      <c r="AP60529" s="98"/>
      <c r="AR60529" s="98"/>
      <c r="AS60529" s="98"/>
    </row>
    <row r="60530" spans="40:45" ht="15" customHeight="1">
      <c r="AN60530" s="98"/>
      <c r="AO60530" s="98"/>
      <c r="AP60530" s="98"/>
      <c r="AR60530" s="98"/>
      <c r="AS60530" s="98"/>
    </row>
    <row r="60531" spans="40:45" ht="15" customHeight="1">
      <c r="AN60531" s="98"/>
      <c r="AO60531" s="98"/>
      <c r="AP60531" s="98"/>
      <c r="AR60531" s="98"/>
      <c r="AS60531" s="98"/>
    </row>
    <row r="60532" spans="40:45" ht="15" customHeight="1">
      <c r="AN60532" s="98"/>
      <c r="AO60532" s="98"/>
      <c r="AP60532" s="98"/>
      <c r="AR60532" s="98"/>
      <c r="AS60532" s="98"/>
    </row>
    <row r="60533" spans="40:45" ht="15" customHeight="1">
      <c r="AN60533" s="98"/>
      <c r="AO60533" s="98"/>
      <c r="AP60533" s="98"/>
      <c r="AR60533" s="98"/>
      <c r="AS60533" s="98"/>
    </row>
    <row r="60534" spans="40:45" ht="15" customHeight="1">
      <c r="AN60534" s="98"/>
      <c r="AO60534" s="98"/>
      <c r="AP60534" s="98"/>
      <c r="AR60534" s="98"/>
      <c r="AS60534" s="98"/>
    </row>
    <row r="60535" spans="40:45" ht="15" customHeight="1">
      <c r="AN60535" s="98"/>
      <c r="AO60535" s="98"/>
      <c r="AP60535" s="98"/>
      <c r="AR60535" s="98"/>
      <c r="AS60535" s="98"/>
    </row>
    <row r="60536" spans="40:45" ht="15" customHeight="1">
      <c r="AN60536" s="98"/>
      <c r="AO60536" s="98"/>
      <c r="AP60536" s="98"/>
      <c r="AR60536" s="98"/>
      <c r="AS60536" s="98"/>
    </row>
    <row r="60537" spans="40:45" ht="15" customHeight="1">
      <c r="AN60537" s="98"/>
      <c r="AO60537" s="98"/>
      <c r="AP60537" s="98"/>
      <c r="AR60537" s="98"/>
      <c r="AS60537" s="98"/>
    </row>
    <row r="60538" spans="40:45" ht="15" customHeight="1">
      <c r="AN60538" s="98"/>
      <c r="AO60538" s="98"/>
      <c r="AP60538" s="98"/>
      <c r="AR60538" s="98"/>
      <c r="AS60538" s="98"/>
    </row>
    <row r="60539" spans="40:45" ht="15" customHeight="1">
      <c r="AN60539" s="98"/>
      <c r="AO60539" s="98"/>
      <c r="AP60539" s="98"/>
      <c r="AR60539" s="98"/>
      <c r="AS60539" s="98"/>
    </row>
    <row r="60540" spans="40:45" ht="15" customHeight="1">
      <c r="AN60540" s="98"/>
      <c r="AO60540" s="98"/>
      <c r="AP60540" s="98"/>
      <c r="AR60540" s="98"/>
      <c r="AS60540" s="98"/>
    </row>
    <row r="60541" spans="40:45" ht="15" customHeight="1">
      <c r="AN60541" s="98"/>
      <c r="AO60541" s="98"/>
      <c r="AP60541" s="98"/>
      <c r="AR60541" s="98"/>
      <c r="AS60541" s="98"/>
    </row>
    <row r="60542" spans="40:45" ht="15" customHeight="1">
      <c r="AN60542" s="98"/>
      <c r="AO60542" s="98"/>
      <c r="AP60542" s="98"/>
      <c r="AR60542" s="98"/>
      <c r="AS60542" s="98"/>
    </row>
    <row r="60543" spans="40:45" ht="15" customHeight="1">
      <c r="AN60543" s="98"/>
      <c r="AO60543" s="98"/>
      <c r="AP60543" s="98"/>
      <c r="AR60543" s="98"/>
      <c r="AS60543" s="98"/>
    </row>
    <row r="60544" spans="40:45" ht="15" customHeight="1">
      <c r="AN60544" s="98"/>
      <c r="AO60544" s="98"/>
      <c r="AP60544" s="98"/>
      <c r="AR60544" s="98"/>
      <c r="AS60544" s="98"/>
    </row>
    <row r="60545" spans="40:45" ht="15" customHeight="1">
      <c r="AN60545" s="98"/>
      <c r="AO60545" s="98"/>
      <c r="AP60545" s="98"/>
      <c r="AR60545" s="98"/>
      <c r="AS60545" s="98"/>
    </row>
    <row r="60546" spans="40:45" ht="15" customHeight="1">
      <c r="AN60546" s="98"/>
      <c r="AO60546" s="98"/>
      <c r="AP60546" s="98"/>
      <c r="AR60546" s="98"/>
      <c r="AS60546" s="98"/>
    </row>
    <row r="60547" spans="40:45" ht="15" customHeight="1">
      <c r="AN60547" s="98"/>
      <c r="AO60547" s="98"/>
      <c r="AP60547" s="98"/>
      <c r="AR60547" s="98"/>
      <c r="AS60547" s="98"/>
    </row>
    <row r="60548" spans="40:45" ht="15" customHeight="1">
      <c r="AN60548" s="98"/>
      <c r="AO60548" s="98"/>
      <c r="AP60548" s="98"/>
      <c r="AR60548" s="98"/>
      <c r="AS60548" s="98"/>
    </row>
    <row r="60549" spans="40:45" ht="15" customHeight="1">
      <c r="AN60549" s="98"/>
      <c r="AO60549" s="98"/>
      <c r="AP60549" s="98"/>
      <c r="AR60549" s="98"/>
      <c r="AS60549" s="98"/>
    </row>
    <row r="60550" spans="40:45" ht="15" customHeight="1">
      <c r="AN60550" s="98"/>
      <c r="AO60550" s="98"/>
      <c r="AP60550" s="98"/>
      <c r="AR60550" s="98"/>
      <c r="AS60550" s="98"/>
    </row>
    <row r="60551" spans="40:45" ht="15" customHeight="1">
      <c r="AN60551" s="98"/>
      <c r="AO60551" s="98"/>
      <c r="AP60551" s="98"/>
      <c r="AR60551" s="98"/>
      <c r="AS60551" s="98"/>
    </row>
    <row r="60552" spans="40:45" ht="15" customHeight="1">
      <c r="AN60552" s="98"/>
      <c r="AO60552" s="98"/>
      <c r="AP60552" s="98"/>
      <c r="AR60552" s="98"/>
      <c r="AS60552" s="98"/>
    </row>
    <row r="60553" spans="40:45" ht="15" customHeight="1">
      <c r="AN60553" s="98"/>
      <c r="AO60553" s="98"/>
      <c r="AP60553" s="98"/>
      <c r="AR60553" s="98"/>
      <c r="AS60553" s="98"/>
    </row>
    <row r="60554" spans="40:45" ht="15" customHeight="1">
      <c r="AN60554" s="98"/>
      <c r="AO60554" s="98"/>
      <c r="AP60554" s="98"/>
      <c r="AR60554" s="98"/>
      <c r="AS60554" s="98"/>
    </row>
    <row r="60555" spans="40:45" ht="15" customHeight="1">
      <c r="AN60555" s="98"/>
      <c r="AO60555" s="98"/>
      <c r="AP60555" s="98"/>
      <c r="AR60555" s="98"/>
      <c r="AS60555" s="98"/>
    </row>
    <row r="60556" spans="40:45" ht="15" customHeight="1">
      <c r="AN60556" s="98"/>
      <c r="AO60556" s="98"/>
      <c r="AP60556" s="98"/>
      <c r="AR60556" s="98"/>
      <c r="AS60556" s="98"/>
    </row>
    <row r="60557" spans="40:45" ht="15" customHeight="1">
      <c r="AN60557" s="98"/>
      <c r="AO60557" s="98"/>
      <c r="AP60557" s="98"/>
      <c r="AR60557" s="98"/>
      <c r="AS60557" s="98"/>
    </row>
    <row r="60558" spans="40:45" ht="15" customHeight="1">
      <c r="AN60558" s="98"/>
      <c r="AO60558" s="98"/>
      <c r="AP60558" s="98"/>
      <c r="AR60558" s="98"/>
      <c r="AS60558" s="98"/>
    </row>
    <row r="60559" spans="40:45" ht="15" customHeight="1">
      <c r="AN60559" s="98"/>
      <c r="AO60559" s="98"/>
      <c r="AP60559" s="98"/>
      <c r="AR60559" s="98"/>
      <c r="AS60559" s="98"/>
    </row>
    <row r="60560" spans="40:45" ht="15" customHeight="1">
      <c r="AN60560" s="98"/>
      <c r="AO60560" s="98"/>
      <c r="AP60560" s="98"/>
      <c r="AR60560" s="98"/>
      <c r="AS60560" s="98"/>
    </row>
    <row r="60561" spans="40:45" ht="15" customHeight="1">
      <c r="AN60561" s="98"/>
      <c r="AO60561" s="98"/>
      <c r="AP60561" s="98"/>
      <c r="AR60561" s="98"/>
      <c r="AS60561" s="98"/>
    </row>
    <row r="60562" spans="40:45" ht="15" customHeight="1">
      <c r="AN60562" s="98"/>
      <c r="AO60562" s="98"/>
      <c r="AP60562" s="98"/>
      <c r="AR60562" s="98"/>
      <c r="AS60562" s="98"/>
    </row>
    <row r="60563" spans="40:45" ht="15" customHeight="1">
      <c r="AN60563" s="98"/>
      <c r="AO60563" s="98"/>
      <c r="AP60563" s="98"/>
      <c r="AR60563" s="98"/>
      <c r="AS60563" s="98"/>
    </row>
    <row r="60564" spans="40:45" ht="15" customHeight="1">
      <c r="AN60564" s="98"/>
      <c r="AO60564" s="98"/>
      <c r="AP60564" s="98"/>
      <c r="AR60564" s="98"/>
      <c r="AS60564" s="98"/>
    </row>
    <row r="60565" spans="40:45" ht="15" customHeight="1">
      <c r="AN60565" s="98"/>
      <c r="AO60565" s="98"/>
      <c r="AP60565" s="98"/>
      <c r="AR60565" s="98"/>
      <c r="AS60565" s="98"/>
    </row>
    <row r="60566" spans="40:45" ht="15" customHeight="1">
      <c r="AN60566" s="98"/>
      <c r="AO60566" s="98"/>
      <c r="AP60566" s="98"/>
      <c r="AR60566" s="98"/>
      <c r="AS60566" s="98"/>
    </row>
    <row r="60567" spans="40:45" ht="15" customHeight="1">
      <c r="AN60567" s="98"/>
      <c r="AO60567" s="98"/>
      <c r="AP60567" s="98"/>
      <c r="AR60567" s="98"/>
      <c r="AS60567" s="98"/>
    </row>
    <row r="60568" spans="40:45" ht="15" customHeight="1">
      <c r="AN60568" s="98"/>
      <c r="AO60568" s="98"/>
      <c r="AP60568" s="98"/>
      <c r="AR60568" s="98"/>
      <c r="AS60568" s="98"/>
    </row>
    <row r="60569" spans="40:45" ht="15" customHeight="1">
      <c r="AN60569" s="98"/>
      <c r="AO60569" s="98"/>
      <c r="AP60569" s="98"/>
      <c r="AR60569" s="98"/>
      <c r="AS60569" s="98"/>
    </row>
    <row r="60570" spans="40:45" ht="15" customHeight="1">
      <c r="AN60570" s="98"/>
      <c r="AO60570" s="98"/>
      <c r="AP60570" s="98"/>
      <c r="AR60570" s="98"/>
      <c r="AS60570" s="98"/>
    </row>
    <row r="60571" spans="40:45" ht="15" customHeight="1">
      <c r="AN60571" s="98"/>
      <c r="AO60571" s="98"/>
      <c r="AP60571" s="98"/>
      <c r="AR60571" s="98"/>
      <c r="AS60571" s="98"/>
    </row>
    <row r="60572" spans="40:45" ht="15" customHeight="1">
      <c r="AN60572" s="98"/>
      <c r="AO60572" s="98"/>
      <c r="AP60572" s="98"/>
      <c r="AR60572" s="98"/>
      <c r="AS60572" s="98"/>
    </row>
    <row r="60573" spans="40:45" ht="15" customHeight="1">
      <c r="AN60573" s="98"/>
      <c r="AO60573" s="98"/>
      <c r="AP60573" s="98"/>
      <c r="AR60573" s="98"/>
      <c r="AS60573" s="98"/>
    </row>
    <row r="60574" spans="40:45" ht="15" customHeight="1">
      <c r="AN60574" s="98"/>
      <c r="AO60574" s="98"/>
      <c r="AP60574" s="98"/>
      <c r="AR60574" s="98"/>
      <c r="AS60574" s="98"/>
    </row>
    <row r="60575" spans="40:45" ht="15" customHeight="1">
      <c r="AN60575" s="98"/>
      <c r="AO60575" s="98"/>
      <c r="AP60575" s="98"/>
      <c r="AR60575" s="98"/>
      <c r="AS60575" s="98"/>
    </row>
    <row r="60576" spans="40:45" ht="15" customHeight="1">
      <c r="AN60576" s="98"/>
      <c r="AO60576" s="98"/>
      <c r="AP60576" s="98"/>
      <c r="AR60576" s="98"/>
      <c r="AS60576" s="98"/>
    </row>
    <row r="60577" spans="40:45" ht="15" customHeight="1">
      <c r="AN60577" s="98"/>
      <c r="AO60577" s="98"/>
      <c r="AP60577" s="98"/>
      <c r="AR60577" s="98"/>
      <c r="AS60577" s="98"/>
    </row>
    <row r="60578" spans="40:45" ht="15" customHeight="1">
      <c r="AN60578" s="98"/>
      <c r="AO60578" s="98"/>
      <c r="AP60578" s="98"/>
      <c r="AR60578" s="98"/>
      <c r="AS60578" s="98"/>
    </row>
    <row r="60579" spans="40:45" ht="15" customHeight="1">
      <c r="AN60579" s="98"/>
      <c r="AO60579" s="98"/>
      <c r="AP60579" s="98"/>
      <c r="AR60579" s="98"/>
      <c r="AS60579" s="98"/>
    </row>
    <row r="60580" spans="40:45" ht="15" customHeight="1">
      <c r="AN60580" s="98"/>
      <c r="AO60580" s="98"/>
      <c r="AP60580" s="98"/>
      <c r="AR60580" s="98"/>
      <c r="AS60580" s="98"/>
    </row>
    <row r="60581" spans="40:45" ht="15" customHeight="1">
      <c r="AN60581" s="98"/>
      <c r="AO60581" s="98"/>
      <c r="AP60581" s="98"/>
      <c r="AR60581" s="98"/>
      <c r="AS60581" s="98"/>
    </row>
    <row r="60582" spans="40:45" ht="15" customHeight="1">
      <c r="AN60582" s="98"/>
      <c r="AO60582" s="98"/>
      <c r="AP60582" s="98"/>
      <c r="AR60582" s="98"/>
      <c r="AS60582" s="98"/>
    </row>
    <row r="60583" spans="40:45" ht="15" customHeight="1">
      <c r="AN60583" s="98"/>
      <c r="AO60583" s="98"/>
      <c r="AP60583" s="98"/>
      <c r="AR60583" s="98"/>
      <c r="AS60583" s="98"/>
    </row>
    <row r="60584" spans="40:45" ht="15" customHeight="1">
      <c r="AN60584" s="98"/>
      <c r="AO60584" s="98"/>
      <c r="AP60584" s="98"/>
      <c r="AR60584" s="98"/>
      <c r="AS60584" s="98"/>
    </row>
    <row r="60585" spans="40:45" ht="15" customHeight="1">
      <c r="AN60585" s="98"/>
      <c r="AO60585" s="98"/>
      <c r="AP60585" s="98"/>
      <c r="AR60585" s="98"/>
      <c r="AS60585" s="98"/>
    </row>
    <row r="60586" spans="40:45" ht="15" customHeight="1">
      <c r="AN60586" s="98"/>
      <c r="AO60586" s="98"/>
      <c r="AP60586" s="98"/>
      <c r="AR60586" s="98"/>
      <c r="AS60586" s="98"/>
    </row>
    <row r="60587" spans="40:45" ht="15" customHeight="1">
      <c r="AN60587" s="98"/>
      <c r="AO60587" s="98"/>
      <c r="AP60587" s="98"/>
      <c r="AR60587" s="98"/>
      <c r="AS60587" s="98"/>
    </row>
    <row r="60588" spans="40:45" ht="15" customHeight="1">
      <c r="AN60588" s="98"/>
      <c r="AO60588" s="98"/>
      <c r="AP60588" s="98"/>
      <c r="AR60588" s="98"/>
      <c r="AS60588" s="98"/>
    </row>
    <row r="60589" spans="40:45" ht="15" customHeight="1">
      <c r="AN60589" s="98"/>
      <c r="AO60589" s="98"/>
      <c r="AP60589" s="98"/>
      <c r="AR60589" s="98"/>
      <c r="AS60589" s="98"/>
    </row>
    <row r="60590" spans="40:45" ht="15" customHeight="1">
      <c r="AN60590" s="98"/>
      <c r="AO60590" s="98"/>
      <c r="AP60590" s="98"/>
      <c r="AR60590" s="98"/>
      <c r="AS60590" s="98"/>
    </row>
    <row r="60591" spans="40:45" ht="15" customHeight="1">
      <c r="AN60591" s="98"/>
      <c r="AO60591" s="98"/>
      <c r="AP60591" s="98"/>
      <c r="AR60591" s="98"/>
      <c r="AS60591" s="98"/>
    </row>
    <row r="60592" spans="40:45" ht="15" customHeight="1">
      <c r="AN60592" s="98"/>
      <c r="AO60592" s="98"/>
      <c r="AP60592" s="98"/>
      <c r="AR60592" s="98"/>
      <c r="AS60592" s="98"/>
    </row>
    <row r="60593" spans="40:45" ht="15" customHeight="1">
      <c r="AN60593" s="98"/>
      <c r="AO60593" s="98"/>
      <c r="AP60593" s="98"/>
      <c r="AR60593" s="98"/>
      <c r="AS60593" s="98"/>
    </row>
    <row r="60594" spans="40:45" ht="15" customHeight="1">
      <c r="AN60594" s="98"/>
      <c r="AO60594" s="98"/>
      <c r="AP60594" s="98"/>
      <c r="AR60594" s="98"/>
      <c r="AS60594" s="98"/>
    </row>
    <row r="60595" spans="40:45" ht="15" customHeight="1">
      <c r="AN60595" s="98"/>
      <c r="AO60595" s="98"/>
      <c r="AP60595" s="98"/>
      <c r="AR60595" s="98"/>
      <c r="AS60595" s="98"/>
    </row>
    <row r="60596" spans="40:45" ht="15" customHeight="1">
      <c r="AN60596" s="98"/>
      <c r="AO60596" s="98"/>
      <c r="AP60596" s="98"/>
      <c r="AR60596" s="98"/>
      <c r="AS60596" s="98"/>
    </row>
    <row r="60597" spans="40:45" ht="15" customHeight="1">
      <c r="AN60597" s="98"/>
      <c r="AO60597" s="98"/>
      <c r="AP60597" s="98"/>
      <c r="AR60597" s="98"/>
      <c r="AS60597" s="98"/>
    </row>
    <row r="60598" spans="40:45" ht="15" customHeight="1">
      <c r="AN60598" s="98"/>
      <c r="AO60598" s="98"/>
      <c r="AP60598" s="98"/>
      <c r="AR60598" s="98"/>
      <c r="AS60598" s="98"/>
    </row>
    <row r="60599" spans="40:45" ht="15" customHeight="1">
      <c r="AN60599" s="98"/>
      <c r="AO60599" s="98"/>
      <c r="AP60599" s="98"/>
      <c r="AR60599" s="98"/>
      <c r="AS60599" s="98"/>
    </row>
    <row r="60600" spans="40:45" ht="15" customHeight="1">
      <c r="AN60600" s="98"/>
      <c r="AO60600" s="98"/>
      <c r="AP60600" s="98"/>
      <c r="AR60600" s="98"/>
      <c r="AS60600" s="98"/>
    </row>
    <row r="60601" spans="40:45" ht="15" customHeight="1">
      <c r="AN60601" s="98"/>
      <c r="AO60601" s="98"/>
      <c r="AP60601" s="98"/>
      <c r="AR60601" s="98"/>
      <c r="AS60601" s="98"/>
    </row>
    <row r="60602" spans="40:45" ht="15" customHeight="1">
      <c r="AN60602" s="98"/>
      <c r="AO60602" s="98"/>
      <c r="AP60602" s="98"/>
      <c r="AR60602" s="98"/>
      <c r="AS60602" s="98"/>
    </row>
    <row r="60603" spans="40:45" ht="15" customHeight="1">
      <c r="AN60603" s="98"/>
      <c r="AO60603" s="98"/>
      <c r="AP60603" s="98"/>
      <c r="AR60603" s="98"/>
      <c r="AS60603" s="98"/>
    </row>
    <row r="60604" spans="40:45" ht="15" customHeight="1">
      <c r="AN60604" s="98"/>
      <c r="AO60604" s="98"/>
      <c r="AP60604" s="98"/>
      <c r="AR60604" s="98"/>
      <c r="AS60604" s="98"/>
    </row>
    <row r="60605" spans="40:45" ht="15" customHeight="1">
      <c r="AN60605" s="98"/>
      <c r="AO60605" s="98"/>
      <c r="AP60605" s="98"/>
      <c r="AR60605" s="98"/>
      <c r="AS60605" s="98"/>
    </row>
    <row r="60606" spans="40:45" ht="15" customHeight="1">
      <c r="AN60606" s="98"/>
      <c r="AO60606" s="98"/>
      <c r="AP60606" s="98"/>
      <c r="AR60606" s="98"/>
      <c r="AS60606" s="98"/>
    </row>
    <row r="60607" spans="40:45" ht="15" customHeight="1">
      <c r="AN60607" s="98"/>
      <c r="AO60607" s="98"/>
      <c r="AP60607" s="98"/>
      <c r="AR60607" s="98"/>
      <c r="AS60607" s="98"/>
    </row>
    <row r="60608" spans="40:45" ht="15" customHeight="1">
      <c r="AN60608" s="98"/>
      <c r="AO60608" s="98"/>
      <c r="AP60608" s="98"/>
      <c r="AR60608" s="98"/>
      <c r="AS60608" s="98"/>
    </row>
    <row r="60609" spans="40:45" ht="15" customHeight="1">
      <c r="AN60609" s="98"/>
      <c r="AO60609" s="98"/>
      <c r="AP60609" s="98"/>
      <c r="AR60609" s="98"/>
      <c r="AS60609" s="98"/>
    </row>
    <row r="60610" spans="40:45" ht="15" customHeight="1">
      <c r="AN60610" s="98"/>
      <c r="AO60610" s="98"/>
      <c r="AP60610" s="98"/>
      <c r="AR60610" s="98"/>
      <c r="AS60610" s="98"/>
    </row>
    <row r="60611" spans="40:45" ht="15" customHeight="1">
      <c r="AN60611" s="98"/>
      <c r="AO60611" s="98"/>
      <c r="AP60611" s="98"/>
      <c r="AR60611" s="98"/>
      <c r="AS60611" s="98"/>
    </row>
    <row r="60612" spans="40:45" ht="15" customHeight="1">
      <c r="AN60612" s="98"/>
      <c r="AO60612" s="98"/>
      <c r="AP60612" s="98"/>
      <c r="AR60612" s="98"/>
      <c r="AS60612" s="98"/>
    </row>
    <row r="60613" spans="40:45" ht="15" customHeight="1">
      <c r="AN60613" s="98"/>
      <c r="AO60613" s="98"/>
      <c r="AP60613" s="98"/>
      <c r="AR60613" s="98"/>
      <c r="AS60613" s="98"/>
    </row>
    <row r="60614" spans="40:45" ht="15" customHeight="1">
      <c r="AN60614" s="98"/>
      <c r="AO60614" s="98"/>
      <c r="AP60614" s="98"/>
      <c r="AR60614" s="98"/>
      <c r="AS60614" s="98"/>
    </row>
    <row r="60615" spans="40:45" ht="15" customHeight="1">
      <c r="AN60615" s="98"/>
      <c r="AO60615" s="98"/>
      <c r="AP60615" s="98"/>
      <c r="AR60615" s="98"/>
      <c r="AS60615" s="98"/>
    </row>
    <row r="60616" spans="40:45" ht="15" customHeight="1">
      <c r="AN60616" s="98"/>
      <c r="AO60616" s="98"/>
      <c r="AP60616" s="98"/>
      <c r="AR60616" s="98"/>
      <c r="AS60616" s="98"/>
    </row>
    <row r="60617" spans="40:45" ht="15" customHeight="1">
      <c r="AN60617" s="98"/>
      <c r="AO60617" s="98"/>
      <c r="AP60617" s="98"/>
      <c r="AR60617" s="98"/>
      <c r="AS60617" s="98"/>
    </row>
    <row r="60618" spans="40:45" ht="15" customHeight="1">
      <c r="AN60618" s="98"/>
      <c r="AO60618" s="98"/>
      <c r="AP60618" s="98"/>
      <c r="AR60618" s="98"/>
      <c r="AS60618" s="98"/>
    </row>
    <row r="60619" spans="40:45" ht="15" customHeight="1">
      <c r="AN60619" s="98"/>
      <c r="AO60619" s="98"/>
      <c r="AP60619" s="98"/>
      <c r="AR60619" s="98"/>
      <c r="AS60619" s="98"/>
    </row>
    <row r="60620" spans="40:45" ht="15" customHeight="1">
      <c r="AN60620" s="98"/>
      <c r="AO60620" s="98"/>
      <c r="AP60620" s="98"/>
      <c r="AR60620" s="98"/>
      <c r="AS60620" s="98"/>
    </row>
    <row r="60621" spans="40:45" ht="15" customHeight="1">
      <c r="AN60621" s="98"/>
      <c r="AO60621" s="98"/>
      <c r="AP60621" s="98"/>
      <c r="AR60621" s="98"/>
      <c r="AS60621" s="98"/>
    </row>
    <row r="60622" spans="40:45" ht="15" customHeight="1">
      <c r="AN60622" s="98"/>
      <c r="AO60622" s="98"/>
      <c r="AP60622" s="98"/>
      <c r="AR60622" s="98"/>
      <c r="AS60622" s="98"/>
    </row>
    <row r="60623" spans="40:45" ht="15" customHeight="1">
      <c r="AN60623" s="98"/>
      <c r="AO60623" s="98"/>
      <c r="AP60623" s="98"/>
      <c r="AR60623" s="98"/>
      <c r="AS60623" s="98"/>
    </row>
    <row r="60624" spans="40:45" ht="15" customHeight="1">
      <c r="AN60624" s="98"/>
      <c r="AO60624" s="98"/>
      <c r="AP60624" s="98"/>
      <c r="AR60624" s="98"/>
      <c r="AS60624" s="98"/>
    </row>
    <row r="60625" spans="40:45" ht="15" customHeight="1">
      <c r="AN60625" s="98"/>
      <c r="AO60625" s="98"/>
      <c r="AP60625" s="98"/>
      <c r="AR60625" s="98"/>
      <c r="AS60625" s="98"/>
    </row>
    <row r="60626" spans="40:45" ht="15" customHeight="1">
      <c r="AN60626" s="98"/>
      <c r="AO60626" s="98"/>
      <c r="AP60626" s="98"/>
      <c r="AR60626" s="98"/>
      <c r="AS60626" s="98"/>
    </row>
    <row r="60627" spans="40:45" ht="15" customHeight="1">
      <c r="AN60627" s="98"/>
      <c r="AO60627" s="98"/>
      <c r="AP60627" s="98"/>
      <c r="AR60627" s="98"/>
      <c r="AS60627" s="98"/>
    </row>
    <row r="60628" spans="40:45" ht="15" customHeight="1">
      <c r="AN60628" s="98"/>
      <c r="AO60628" s="98"/>
      <c r="AP60628" s="98"/>
      <c r="AR60628" s="98"/>
      <c r="AS60628" s="98"/>
    </row>
    <row r="60629" spans="40:45" ht="15" customHeight="1">
      <c r="AN60629" s="98"/>
      <c r="AO60629" s="98"/>
      <c r="AP60629" s="98"/>
      <c r="AR60629" s="98"/>
      <c r="AS60629" s="98"/>
    </row>
    <row r="60630" spans="40:45" ht="15" customHeight="1">
      <c r="AN60630" s="98"/>
      <c r="AO60630" s="98"/>
      <c r="AP60630" s="98"/>
      <c r="AR60630" s="98"/>
      <c r="AS60630" s="98"/>
    </row>
    <row r="60631" spans="40:45" ht="15" customHeight="1">
      <c r="AN60631" s="98"/>
      <c r="AO60631" s="98"/>
      <c r="AP60631" s="98"/>
      <c r="AR60631" s="98"/>
      <c r="AS60631" s="98"/>
    </row>
    <row r="60632" spans="40:45" ht="15" customHeight="1">
      <c r="AN60632" s="98"/>
      <c r="AO60632" s="98"/>
      <c r="AP60632" s="98"/>
      <c r="AR60632" s="98"/>
      <c r="AS60632" s="98"/>
    </row>
    <row r="60633" spans="40:45" ht="15" customHeight="1">
      <c r="AN60633" s="98"/>
      <c r="AO60633" s="98"/>
      <c r="AP60633" s="98"/>
      <c r="AR60633" s="98"/>
      <c r="AS60633" s="98"/>
    </row>
    <row r="60634" spans="40:45" ht="15" customHeight="1">
      <c r="AN60634" s="98"/>
      <c r="AO60634" s="98"/>
      <c r="AP60634" s="98"/>
      <c r="AR60634" s="98"/>
      <c r="AS60634" s="98"/>
    </row>
    <row r="60635" spans="40:45" ht="15" customHeight="1">
      <c r="AN60635" s="98"/>
      <c r="AO60635" s="98"/>
      <c r="AP60635" s="98"/>
      <c r="AR60635" s="98"/>
      <c r="AS60635" s="98"/>
    </row>
    <row r="60636" spans="40:45" ht="15" customHeight="1">
      <c r="AN60636" s="98"/>
      <c r="AO60636" s="98"/>
      <c r="AP60636" s="98"/>
      <c r="AR60636" s="98"/>
      <c r="AS60636" s="98"/>
    </row>
    <row r="60637" spans="40:45" ht="15" customHeight="1">
      <c r="AN60637" s="98"/>
      <c r="AO60637" s="98"/>
      <c r="AP60637" s="98"/>
      <c r="AR60637" s="98"/>
      <c r="AS60637" s="98"/>
    </row>
    <row r="60638" spans="40:45" ht="15" customHeight="1">
      <c r="AN60638" s="98"/>
      <c r="AO60638" s="98"/>
      <c r="AP60638" s="98"/>
      <c r="AR60638" s="98"/>
      <c r="AS60638" s="98"/>
    </row>
    <row r="60639" spans="40:45" ht="15" customHeight="1">
      <c r="AN60639" s="98"/>
      <c r="AO60639" s="98"/>
      <c r="AP60639" s="98"/>
      <c r="AR60639" s="98"/>
      <c r="AS60639" s="98"/>
    </row>
    <row r="60640" spans="40:45" ht="15" customHeight="1">
      <c r="AN60640" s="98"/>
      <c r="AO60640" s="98"/>
      <c r="AP60640" s="98"/>
      <c r="AR60640" s="98"/>
      <c r="AS60640" s="98"/>
    </row>
    <row r="60641" spans="40:45" ht="15" customHeight="1">
      <c r="AN60641" s="98"/>
      <c r="AO60641" s="98"/>
      <c r="AP60641" s="98"/>
      <c r="AR60641" s="98"/>
      <c r="AS60641" s="98"/>
    </row>
    <row r="60642" spans="40:45" ht="15" customHeight="1">
      <c r="AN60642" s="98"/>
      <c r="AO60642" s="98"/>
      <c r="AP60642" s="98"/>
      <c r="AR60642" s="98"/>
      <c r="AS60642" s="98"/>
    </row>
    <row r="60643" spans="40:45" ht="15" customHeight="1">
      <c r="AN60643" s="98"/>
      <c r="AO60643" s="98"/>
      <c r="AP60643" s="98"/>
      <c r="AR60643" s="98"/>
      <c r="AS60643" s="98"/>
    </row>
    <row r="60644" spans="40:45" ht="15" customHeight="1">
      <c r="AN60644" s="98"/>
      <c r="AO60644" s="98"/>
      <c r="AP60644" s="98"/>
      <c r="AR60644" s="98"/>
      <c r="AS60644" s="98"/>
    </row>
    <row r="60645" spans="40:45" ht="15" customHeight="1">
      <c r="AN60645" s="98"/>
      <c r="AO60645" s="98"/>
      <c r="AP60645" s="98"/>
      <c r="AR60645" s="98"/>
      <c r="AS60645" s="98"/>
    </row>
    <row r="60646" spans="40:45" ht="15" customHeight="1">
      <c r="AN60646" s="98"/>
      <c r="AO60646" s="98"/>
      <c r="AP60646" s="98"/>
      <c r="AR60646" s="98"/>
      <c r="AS60646" s="98"/>
    </row>
    <row r="60647" spans="40:45" ht="15" customHeight="1">
      <c r="AN60647" s="98"/>
      <c r="AO60647" s="98"/>
      <c r="AP60647" s="98"/>
      <c r="AR60647" s="98"/>
      <c r="AS60647" s="98"/>
    </row>
    <row r="60648" spans="40:45" ht="15" customHeight="1">
      <c r="AN60648" s="98"/>
      <c r="AO60648" s="98"/>
      <c r="AP60648" s="98"/>
      <c r="AR60648" s="98"/>
      <c r="AS60648" s="98"/>
    </row>
    <row r="60649" spans="40:45" ht="15" customHeight="1">
      <c r="AN60649" s="98"/>
      <c r="AO60649" s="98"/>
      <c r="AP60649" s="98"/>
      <c r="AR60649" s="98"/>
      <c r="AS60649" s="98"/>
    </row>
    <row r="60650" spans="40:45" ht="15" customHeight="1">
      <c r="AN60650" s="98"/>
      <c r="AO60650" s="98"/>
      <c r="AP60650" s="98"/>
      <c r="AR60650" s="98"/>
      <c r="AS60650" s="98"/>
    </row>
    <row r="60651" spans="40:45" ht="15" customHeight="1">
      <c r="AN60651" s="98"/>
      <c r="AO60651" s="98"/>
      <c r="AP60651" s="98"/>
      <c r="AR60651" s="98"/>
      <c r="AS60651" s="98"/>
    </row>
    <row r="60652" spans="40:45" ht="15" customHeight="1">
      <c r="AN60652" s="98"/>
      <c r="AO60652" s="98"/>
      <c r="AP60652" s="98"/>
      <c r="AR60652" s="98"/>
      <c r="AS60652" s="98"/>
    </row>
    <row r="60653" spans="40:45" ht="15" customHeight="1">
      <c r="AN60653" s="98"/>
      <c r="AO60653" s="98"/>
      <c r="AP60653" s="98"/>
      <c r="AR60653" s="98"/>
      <c r="AS60653" s="98"/>
    </row>
    <row r="60654" spans="40:45" ht="15" customHeight="1">
      <c r="AN60654" s="98"/>
      <c r="AO60654" s="98"/>
      <c r="AP60654" s="98"/>
      <c r="AR60654" s="98"/>
      <c r="AS60654" s="98"/>
    </row>
    <row r="60655" spans="40:45" ht="15" customHeight="1">
      <c r="AN60655" s="98"/>
      <c r="AO60655" s="98"/>
      <c r="AP60655" s="98"/>
      <c r="AR60655" s="98"/>
      <c r="AS60655" s="98"/>
    </row>
    <row r="60656" spans="40:45" ht="15" customHeight="1">
      <c r="AN60656" s="98"/>
      <c r="AO60656" s="98"/>
      <c r="AP60656" s="98"/>
      <c r="AR60656" s="98"/>
      <c r="AS60656" s="98"/>
    </row>
    <row r="60657" spans="40:45" ht="15" customHeight="1">
      <c r="AN60657" s="98"/>
      <c r="AO60657" s="98"/>
      <c r="AP60657" s="98"/>
      <c r="AR60657" s="98"/>
      <c r="AS60657" s="98"/>
    </row>
    <row r="60658" spans="40:45" ht="15" customHeight="1">
      <c r="AN60658" s="98"/>
      <c r="AO60658" s="98"/>
      <c r="AP60658" s="98"/>
      <c r="AR60658" s="98"/>
      <c r="AS60658" s="98"/>
    </row>
    <row r="60659" spans="40:45" ht="15" customHeight="1">
      <c r="AN60659" s="98"/>
      <c r="AO60659" s="98"/>
      <c r="AP60659" s="98"/>
      <c r="AR60659" s="98"/>
      <c r="AS60659" s="98"/>
    </row>
    <row r="60660" spans="40:45" ht="15" customHeight="1">
      <c r="AN60660" s="98"/>
      <c r="AO60660" s="98"/>
      <c r="AP60660" s="98"/>
      <c r="AR60660" s="98"/>
      <c r="AS60660" s="98"/>
    </row>
    <row r="60661" spans="40:45" ht="15" customHeight="1">
      <c r="AN60661" s="98"/>
      <c r="AO60661" s="98"/>
      <c r="AP60661" s="98"/>
      <c r="AR60661" s="98"/>
      <c r="AS60661" s="98"/>
    </row>
    <row r="60662" spans="40:45" ht="15" customHeight="1">
      <c r="AN60662" s="98"/>
      <c r="AO60662" s="98"/>
      <c r="AP60662" s="98"/>
      <c r="AR60662" s="98"/>
      <c r="AS60662" s="98"/>
    </row>
    <row r="60663" spans="40:45" ht="15" customHeight="1">
      <c r="AN60663" s="98"/>
      <c r="AO60663" s="98"/>
      <c r="AP60663" s="98"/>
      <c r="AR60663" s="98"/>
      <c r="AS60663" s="98"/>
    </row>
    <row r="60664" spans="40:45" ht="15" customHeight="1">
      <c r="AN60664" s="98"/>
      <c r="AO60664" s="98"/>
      <c r="AP60664" s="98"/>
      <c r="AR60664" s="98"/>
      <c r="AS60664" s="98"/>
    </row>
    <row r="60665" spans="40:45" ht="15" customHeight="1">
      <c r="AN60665" s="98"/>
      <c r="AO60665" s="98"/>
      <c r="AP60665" s="98"/>
      <c r="AR60665" s="98"/>
      <c r="AS60665" s="98"/>
    </row>
    <row r="60666" spans="40:45" ht="15" customHeight="1">
      <c r="AN60666" s="98"/>
      <c r="AO60666" s="98"/>
      <c r="AP60666" s="98"/>
      <c r="AR60666" s="98"/>
      <c r="AS60666" s="98"/>
    </row>
    <row r="60667" spans="40:45" ht="15" customHeight="1">
      <c r="AN60667" s="98"/>
      <c r="AO60667" s="98"/>
      <c r="AP60667" s="98"/>
      <c r="AR60667" s="98"/>
      <c r="AS60667" s="98"/>
    </row>
    <row r="60668" spans="40:45" ht="15" customHeight="1">
      <c r="AN60668" s="98"/>
      <c r="AO60668" s="98"/>
      <c r="AP60668" s="98"/>
      <c r="AR60668" s="98"/>
      <c r="AS60668" s="98"/>
    </row>
    <row r="60669" spans="40:45" ht="15" customHeight="1">
      <c r="AN60669" s="98"/>
      <c r="AO60669" s="98"/>
      <c r="AP60669" s="98"/>
      <c r="AR60669" s="98"/>
      <c r="AS60669" s="98"/>
    </row>
    <row r="60670" spans="40:45" ht="15" customHeight="1">
      <c r="AN60670" s="98"/>
      <c r="AO60670" s="98"/>
      <c r="AP60670" s="98"/>
      <c r="AR60670" s="98"/>
      <c r="AS60670" s="98"/>
    </row>
    <row r="60671" spans="40:45" ht="15" customHeight="1">
      <c r="AN60671" s="98"/>
      <c r="AO60671" s="98"/>
      <c r="AP60671" s="98"/>
      <c r="AR60671" s="98"/>
      <c r="AS60671" s="98"/>
    </row>
    <row r="60672" spans="40:45" ht="15" customHeight="1">
      <c r="AN60672" s="98"/>
      <c r="AO60672" s="98"/>
      <c r="AP60672" s="98"/>
      <c r="AR60672" s="98"/>
      <c r="AS60672" s="98"/>
    </row>
    <row r="60673" spans="40:45" ht="15" customHeight="1">
      <c r="AN60673" s="98"/>
      <c r="AO60673" s="98"/>
      <c r="AP60673" s="98"/>
      <c r="AR60673" s="98"/>
      <c r="AS60673" s="98"/>
    </row>
    <row r="60674" spans="40:45" ht="15" customHeight="1">
      <c r="AN60674" s="98"/>
      <c r="AO60674" s="98"/>
      <c r="AP60674" s="98"/>
      <c r="AR60674" s="98"/>
      <c r="AS60674" s="98"/>
    </row>
    <row r="60675" spans="40:45" ht="15" customHeight="1">
      <c r="AN60675" s="98"/>
      <c r="AO60675" s="98"/>
      <c r="AP60675" s="98"/>
      <c r="AR60675" s="98"/>
      <c r="AS60675" s="98"/>
    </row>
    <row r="60676" spans="40:45" ht="15" customHeight="1">
      <c r="AN60676" s="98"/>
      <c r="AO60676" s="98"/>
      <c r="AP60676" s="98"/>
      <c r="AR60676" s="98"/>
      <c r="AS60676" s="98"/>
    </row>
    <row r="60677" spans="40:45" ht="15" customHeight="1">
      <c r="AN60677" s="98"/>
      <c r="AO60677" s="98"/>
      <c r="AP60677" s="98"/>
      <c r="AR60677" s="98"/>
      <c r="AS60677" s="98"/>
    </row>
    <row r="60678" spans="40:45" ht="15" customHeight="1">
      <c r="AN60678" s="98"/>
      <c r="AO60678" s="98"/>
      <c r="AP60678" s="98"/>
      <c r="AR60678" s="98"/>
      <c r="AS60678" s="98"/>
    </row>
    <row r="60679" spans="40:45" ht="15" customHeight="1">
      <c r="AN60679" s="98"/>
      <c r="AO60679" s="98"/>
      <c r="AP60679" s="98"/>
      <c r="AR60679" s="98"/>
      <c r="AS60679" s="98"/>
    </row>
    <row r="60680" spans="40:45" ht="15" customHeight="1">
      <c r="AN60680" s="98"/>
      <c r="AO60680" s="98"/>
      <c r="AP60680" s="98"/>
      <c r="AR60680" s="98"/>
      <c r="AS60680" s="98"/>
    </row>
    <row r="60681" spans="40:45" ht="15" customHeight="1">
      <c r="AN60681" s="98"/>
      <c r="AO60681" s="98"/>
      <c r="AP60681" s="98"/>
      <c r="AR60681" s="98"/>
      <c r="AS60681" s="98"/>
    </row>
    <row r="60682" spans="40:45" ht="15" customHeight="1">
      <c r="AN60682" s="98"/>
      <c r="AO60682" s="98"/>
      <c r="AP60682" s="98"/>
      <c r="AR60682" s="98"/>
      <c r="AS60682" s="98"/>
    </row>
    <row r="60683" spans="40:45" ht="15" customHeight="1">
      <c r="AN60683" s="98"/>
      <c r="AO60683" s="98"/>
      <c r="AP60683" s="98"/>
      <c r="AR60683" s="98"/>
      <c r="AS60683" s="98"/>
    </row>
    <row r="60684" spans="40:45" ht="15" customHeight="1">
      <c r="AN60684" s="98"/>
      <c r="AO60684" s="98"/>
      <c r="AP60684" s="98"/>
      <c r="AR60684" s="98"/>
      <c r="AS60684" s="98"/>
    </row>
    <row r="60685" spans="40:45" ht="15" customHeight="1">
      <c r="AN60685" s="98"/>
      <c r="AO60685" s="98"/>
      <c r="AP60685" s="98"/>
      <c r="AR60685" s="98"/>
      <c r="AS60685" s="98"/>
    </row>
    <row r="60686" spans="40:45" ht="15" customHeight="1">
      <c r="AN60686" s="98"/>
      <c r="AO60686" s="98"/>
      <c r="AP60686" s="98"/>
      <c r="AR60686" s="98"/>
      <c r="AS60686" s="98"/>
    </row>
    <row r="60687" spans="40:45" ht="15" customHeight="1">
      <c r="AN60687" s="98"/>
      <c r="AO60687" s="98"/>
      <c r="AP60687" s="98"/>
      <c r="AR60687" s="98"/>
      <c r="AS60687" s="98"/>
    </row>
    <row r="60688" spans="40:45" ht="15" customHeight="1">
      <c r="AN60688" s="98"/>
      <c r="AO60688" s="98"/>
      <c r="AP60688" s="98"/>
      <c r="AR60688" s="98"/>
      <c r="AS60688" s="98"/>
    </row>
    <row r="60689" spans="40:45" ht="15" customHeight="1">
      <c r="AN60689" s="98"/>
      <c r="AO60689" s="98"/>
      <c r="AP60689" s="98"/>
      <c r="AR60689" s="98"/>
      <c r="AS60689" s="98"/>
    </row>
    <row r="60690" spans="40:45" ht="15" customHeight="1">
      <c r="AN60690" s="98"/>
      <c r="AO60690" s="98"/>
      <c r="AP60690" s="98"/>
      <c r="AR60690" s="98"/>
      <c r="AS60690" s="98"/>
    </row>
    <row r="60691" spans="40:45" ht="15" customHeight="1">
      <c r="AN60691" s="98"/>
      <c r="AO60691" s="98"/>
      <c r="AP60691" s="98"/>
      <c r="AR60691" s="98"/>
      <c r="AS60691" s="98"/>
    </row>
    <row r="60692" spans="40:45" ht="15" customHeight="1">
      <c r="AN60692" s="98"/>
      <c r="AO60692" s="98"/>
      <c r="AP60692" s="98"/>
      <c r="AR60692" s="98"/>
      <c r="AS60692" s="98"/>
    </row>
    <row r="60693" spans="40:45" ht="15" customHeight="1">
      <c r="AN60693" s="98"/>
      <c r="AO60693" s="98"/>
      <c r="AP60693" s="98"/>
      <c r="AR60693" s="98"/>
      <c r="AS60693" s="98"/>
    </row>
    <row r="60694" spans="40:45" ht="15" customHeight="1">
      <c r="AN60694" s="98"/>
      <c r="AO60694" s="98"/>
      <c r="AP60694" s="98"/>
      <c r="AR60694" s="98"/>
      <c r="AS60694" s="98"/>
    </row>
    <row r="60695" spans="40:45" ht="15" customHeight="1">
      <c r="AN60695" s="98"/>
      <c r="AO60695" s="98"/>
      <c r="AP60695" s="98"/>
      <c r="AR60695" s="98"/>
      <c r="AS60695" s="98"/>
    </row>
    <row r="60696" spans="40:45" ht="15" customHeight="1">
      <c r="AN60696" s="98"/>
      <c r="AO60696" s="98"/>
      <c r="AP60696" s="98"/>
      <c r="AR60696" s="98"/>
      <c r="AS60696" s="98"/>
    </row>
    <row r="60697" spans="40:45" ht="15" customHeight="1">
      <c r="AN60697" s="98"/>
      <c r="AO60697" s="98"/>
      <c r="AP60697" s="98"/>
      <c r="AR60697" s="98"/>
      <c r="AS60697" s="98"/>
    </row>
    <row r="60698" spans="40:45" ht="15" customHeight="1">
      <c r="AN60698" s="98"/>
      <c r="AO60698" s="98"/>
      <c r="AP60698" s="98"/>
      <c r="AR60698" s="98"/>
      <c r="AS60698" s="98"/>
    </row>
    <row r="60699" spans="40:45" ht="15" customHeight="1">
      <c r="AN60699" s="98"/>
      <c r="AO60699" s="98"/>
      <c r="AP60699" s="98"/>
      <c r="AR60699" s="98"/>
      <c r="AS60699" s="98"/>
    </row>
    <row r="60700" spans="40:45" ht="15" customHeight="1">
      <c r="AN60700" s="98"/>
      <c r="AO60700" s="98"/>
      <c r="AP60700" s="98"/>
      <c r="AR60700" s="98"/>
      <c r="AS60700" s="98"/>
    </row>
    <row r="60701" spans="40:45" ht="15" customHeight="1">
      <c r="AN60701" s="98"/>
      <c r="AO60701" s="98"/>
      <c r="AP60701" s="98"/>
      <c r="AR60701" s="98"/>
      <c r="AS60701" s="98"/>
    </row>
    <row r="60702" spans="40:45" ht="15" customHeight="1">
      <c r="AN60702" s="98"/>
      <c r="AO60702" s="98"/>
      <c r="AP60702" s="98"/>
      <c r="AR60702" s="98"/>
      <c r="AS60702" s="98"/>
    </row>
    <row r="60703" spans="40:45" ht="15" customHeight="1">
      <c r="AN60703" s="98"/>
      <c r="AO60703" s="98"/>
      <c r="AP60703" s="98"/>
      <c r="AR60703" s="98"/>
      <c r="AS60703" s="98"/>
    </row>
    <row r="60704" spans="40:45" ht="15" customHeight="1">
      <c r="AN60704" s="98"/>
      <c r="AO60704" s="98"/>
      <c r="AP60704" s="98"/>
      <c r="AR60704" s="98"/>
      <c r="AS60704" s="98"/>
    </row>
    <row r="60705" spans="40:45" ht="15" customHeight="1">
      <c r="AN60705" s="98"/>
      <c r="AO60705" s="98"/>
      <c r="AP60705" s="98"/>
      <c r="AR60705" s="98"/>
      <c r="AS60705" s="98"/>
    </row>
    <row r="60706" spans="40:45" ht="15" customHeight="1">
      <c r="AN60706" s="98"/>
      <c r="AO60706" s="98"/>
      <c r="AP60706" s="98"/>
      <c r="AR60706" s="98"/>
      <c r="AS60706" s="98"/>
    </row>
    <row r="60707" spans="40:45" ht="15" customHeight="1">
      <c r="AN60707" s="98"/>
      <c r="AO60707" s="98"/>
      <c r="AP60707" s="98"/>
      <c r="AR60707" s="98"/>
      <c r="AS60707" s="98"/>
    </row>
    <row r="60708" spans="40:45" ht="15" customHeight="1">
      <c r="AN60708" s="98"/>
      <c r="AO60708" s="98"/>
      <c r="AP60708" s="98"/>
      <c r="AR60708" s="98"/>
      <c r="AS60708" s="98"/>
    </row>
    <row r="60709" spans="40:45" ht="15" customHeight="1">
      <c r="AN60709" s="98"/>
      <c r="AO60709" s="98"/>
      <c r="AP60709" s="98"/>
      <c r="AR60709" s="98"/>
      <c r="AS60709" s="98"/>
    </row>
    <row r="60710" spans="40:45" ht="15" customHeight="1">
      <c r="AN60710" s="98"/>
      <c r="AO60710" s="98"/>
      <c r="AP60710" s="98"/>
      <c r="AR60710" s="98"/>
      <c r="AS60710" s="98"/>
    </row>
    <row r="60711" spans="40:45" ht="15" customHeight="1">
      <c r="AN60711" s="98"/>
      <c r="AO60711" s="98"/>
      <c r="AP60711" s="98"/>
      <c r="AR60711" s="98"/>
      <c r="AS60711" s="98"/>
    </row>
    <row r="60712" spans="40:45" ht="15" customHeight="1">
      <c r="AN60712" s="98"/>
      <c r="AO60712" s="98"/>
      <c r="AP60712" s="98"/>
      <c r="AR60712" s="98"/>
      <c r="AS60712" s="98"/>
    </row>
    <row r="60713" spans="40:45" ht="15" customHeight="1">
      <c r="AN60713" s="98"/>
      <c r="AO60713" s="98"/>
      <c r="AP60713" s="98"/>
      <c r="AR60713" s="98"/>
      <c r="AS60713" s="98"/>
    </row>
    <row r="60714" spans="40:45" ht="15" customHeight="1">
      <c r="AN60714" s="98"/>
      <c r="AO60714" s="98"/>
      <c r="AP60714" s="98"/>
      <c r="AR60714" s="98"/>
      <c r="AS60714" s="98"/>
    </row>
    <row r="60715" spans="40:45" ht="15" customHeight="1">
      <c r="AN60715" s="98"/>
      <c r="AO60715" s="98"/>
      <c r="AP60715" s="98"/>
      <c r="AR60715" s="98"/>
      <c r="AS60715" s="98"/>
    </row>
    <row r="60716" spans="40:45" ht="15" customHeight="1">
      <c r="AN60716" s="98"/>
      <c r="AO60716" s="98"/>
      <c r="AP60716" s="98"/>
      <c r="AR60716" s="98"/>
      <c r="AS60716" s="98"/>
    </row>
    <row r="60717" spans="40:45" ht="15" customHeight="1">
      <c r="AN60717" s="98"/>
      <c r="AO60717" s="98"/>
      <c r="AP60717" s="98"/>
      <c r="AR60717" s="98"/>
      <c r="AS60717" s="98"/>
    </row>
    <row r="60718" spans="40:45" ht="15" customHeight="1">
      <c r="AN60718" s="98"/>
      <c r="AO60718" s="98"/>
      <c r="AP60718" s="98"/>
      <c r="AR60718" s="98"/>
      <c r="AS60718" s="98"/>
    </row>
    <row r="60719" spans="40:45" ht="15" customHeight="1">
      <c r="AN60719" s="98"/>
      <c r="AO60719" s="98"/>
      <c r="AP60719" s="98"/>
      <c r="AR60719" s="98"/>
      <c r="AS60719" s="98"/>
    </row>
    <row r="60720" spans="40:45" ht="15" customHeight="1">
      <c r="AN60720" s="98"/>
      <c r="AO60720" s="98"/>
      <c r="AP60720" s="98"/>
      <c r="AR60720" s="98"/>
      <c r="AS60720" s="98"/>
    </row>
    <row r="60721" spans="40:45" ht="15" customHeight="1">
      <c r="AN60721" s="98"/>
      <c r="AO60721" s="98"/>
      <c r="AP60721" s="98"/>
      <c r="AR60721" s="98"/>
      <c r="AS60721" s="98"/>
    </row>
    <row r="60722" spans="40:45" ht="15" customHeight="1">
      <c r="AN60722" s="98"/>
      <c r="AO60722" s="98"/>
      <c r="AP60722" s="98"/>
      <c r="AR60722" s="98"/>
      <c r="AS60722" s="98"/>
    </row>
    <row r="60723" spans="40:45" ht="15" customHeight="1">
      <c r="AN60723" s="98"/>
      <c r="AO60723" s="98"/>
      <c r="AP60723" s="98"/>
      <c r="AR60723" s="98"/>
      <c r="AS60723" s="98"/>
    </row>
    <row r="60724" spans="40:45" ht="15" customHeight="1">
      <c r="AN60724" s="98"/>
      <c r="AO60724" s="98"/>
      <c r="AP60724" s="98"/>
      <c r="AR60724" s="98"/>
      <c r="AS60724" s="98"/>
    </row>
    <row r="60725" spans="40:45" ht="15" customHeight="1">
      <c r="AN60725" s="98"/>
      <c r="AO60725" s="98"/>
      <c r="AP60725" s="98"/>
      <c r="AR60725" s="98"/>
      <c r="AS60725" s="98"/>
    </row>
    <row r="60726" spans="40:45" ht="15" customHeight="1">
      <c r="AN60726" s="98"/>
      <c r="AO60726" s="98"/>
      <c r="AP60726" s="98"/>
      <c r="AR60726" s="98"/>
      <c r="AS60726" s="98"/>
    </row>
    <row r="60727" spans="40:45" ht="15" customHeight="1">
      <c r="AN60727" s="98"/>
      <c r="AO60727" s="98"/>
      <c r="AP60727" s="98"/>
      <c r="AR60727" s="98"/>
      <c r="AS60727" s="98"/>
    </row>
    <row r="60728" spans="40:45" ht="15" customHeight="1">
      <c r="AN60728" s="98"/>
      <c r="AO60728" s="98"/>
      <c r="AP60728" s="98"/>
      <c r="AR60728" s="98"/>
      <c r="AS60728" s="98"/>
    </row>
    <row r="60729" spans="40:45" ht="15" customHeight="1">
      <c r="AN60729" s="98"/>
      <c r="AO60729" s="98"/>
      <c r="AP60729" s="98"/>
      <c r="AR60729" s="98"/>
      <c r="AS60729" s="98"/>
    </row>
    <row r="60730" spans="40:45" ht="15" customHeight="1">
      <c r="AN60730" s="98"/>
      <c r="AO60730" s="98"/>
      <c r="AP60730" s="98"/>
      <c r="AR60730" s="98"/>
      <c r="AS60730" s="98"/>
    </row>
    <row r="60731" spans="40:45" ht="15" customHeight="1">
      <c r="AN60731" s="98"/>
      <c r="AO60731" s="98"/>
      <c r="AP60731" s="98"/>
      <c r="AR60731" s="98"/>
      <c r="AS60731" s="98"/>
    </row>
    <row r="60732" spans="40:45" ht="15" customHeight="1">
      <c r="AN60732" s="98"/>
      <c r="AO60732" s="98"/>
      <c r="AP60732" s="98"/>
      <c r="AR60732" s="98"/>
      <c r="AS60732" s="98"/>
    </row>
    <row r="60733" spans="40:45" ht="15" customHeight="1">
      <c r="AN60733" s="98"/>
      <c r="AO60733" s="98"/>
      <c r="AP60733" s="98"/>
      <c r="AR60733" s="98"/>
      <c r="AS60733" s="98"/>
    </row>
    <row r="60734" spans="40:45" ht="15" customHeight="1">
      <c r="AN60734" s="98"/>
      <c r="AO60734" s="98"/>
      <c r="AP60734" s="98"/>
      <c r="AR60734" s="98"/>
      <c r="AS60734" s="98"/>
    </row>
    <row r="60735" spans="40:45" ht="15" customHeight="1">
      <c r="AN60735" s="98"/>
      <c r="AO60735" s="98"/>
      <c r="AP60735" s="98"/>
      <c r="AR60735" s="98"/>
      <c r="AS60735" s="98"/>
    </row>
    <row r="60736" spans="40:45" ht="15" customHeight="1">
      <c r="AN60736" s="98"/>
      <c r="AO60736" s="98"/>
      <c r="AP60736" s="98"/>
      <c r="AR60736" s="98"/>
      <c r="AS60736" s="98"/>
    </row>
    <row r="60737" spans="40:45" ht="15" customHeight="1">
      <c r="AN60737" s="98"/>
      <c r="AO60737" s="98"/>
      <c r="AP60737" s="98"/>
      <c r="AR60737" s="98"/>
      <c r="AS60737" s="98"/>
    </row>
    <row r="60738" spans="40:45" ht="15" customHeight="1">
      <c r="AN60738" s="98"/>
      <c r="AO60738" s="98"/>
      <c r="AP60738" s="98"/>
      <c r="AR60738" s="98"/>
      <c r="AS60738" s="98"/>
    </row>
    <row r="60739" spans="40:45" ht="15" customHeight="1">
      <c r="AN60739" s="98"/>
      <c r="AO60739" s="98"/>
      <c r="AP60739" s="98"/>
      <c r="AR60739" s="98"/>
      <c r="AS60739" s="98"/>
    </row>
    <row r="60740" spans="40:45" ht="15" customHeight="1">
      <c r="AN60740" s="98"/>
      <c r="AO60740" s="98"/>
      <c r="AP60740" s="98"/>
      <c r="AR60740" s="98"/>
      <c r="AS60740" s="98"/>
    </row>
    <row r="60741" spans="40:45" ht="15" customHeight="1">
      <c r="AN60741" s="98"/>
      <c r="AO60741" s="98"/>
      <c r="AP60741" s="98"/>
      <c r="AR60741" s="98"/>
      <c r="AS60741" s="98"/>
    </row>
    <row r="60742" spans="40:45" ht="15" customHeight="1">
      <c r="AN60742" s="98"/>
      <c r="AO60742" s="98"/>
      <c r="AP60742" s="98"/>
      <c r="AR60742" s="98"/>
      <c r="AS60742" s="98"/>
    </row>
    <row r="60743" spans="40:45" ht="15" customHeight="1">
      <c r="AN60743" s="98"/>
      <c r="AO60743" s="98"/>
      <c r="AP60743" s="98"/>
      <c r="AR60743" s="98"/>
      <c r="AS60743" s="98"/>
    </row>
    <row r="60744" spans="40:45" ht="15" customHeight="1">
      <c r="AN60744" s="98"/>
      <c r="AO60744" s="98"/>
      <c r="AP60744" s="98"/>
      <c r="AR60744" s="98"/>
      <c r="AS60744" s="98"/>
    </row>
    <row r="60745" spans="40:45" ht="15" customHeight="1">
      <c r="AN60745" s="98"/>
      <c r="AO60745" s="98"/>
      <c r="AP60745" s="98"/>
      <c r="AR60745" s="98"/>
      <c r="AS60745" s="98"/>
    </row>
    <row r="60746" spans="40:45" ht="15" customHeight="1">
      <c r="AN60746" s="98"/>
      <c r="AO60746" s="98"/>
      <c r="AP60746" s="98"/>
      <c r="AR60746" s="98"/>
      <c r="AS60746" s="98"/>
    </row>
    <row r="60747" spans="40:45" ht="15" customHeight="1">
      <c r="AN60747" s="98"/>
      <c r="AO60747" s="98"/>
      <c r="AP60747" s="98"/>
      <c r="AR60747" s="98"/>
      <c r="AS60747" s="98"/>
    </row>
    <row r="60748" spans="40:45" ht="15" customHeight="1">
      <c r="AN60748" s="98"/>
      <c r="AO60748" s="98"/>
      <c r="AP60748" s="98"/>
      <c r="AR60748" s="98"/>
      <c r="AS60748" s="98"/>
    </row>
    <row r="60749" spans="40:45" ht="15" customHeight="1">
      <c r="AN60749" s="98"/>
      <c r="AO60749" s="98"/>
      <c r="AP60749" s="98"/>
      <c r="AR60749" s="98"/>
      <c r="AS60749" s="98"/>
    </row>
    <row r="60750" spans="40:45" ht="15" customHeight="1">
      <c r="AN60750" s="98"/>
      <c r="AO60750" s="98"/>
      <c r="AP60750" s="98"/>
      <c r="AR60750" s="98"/>
      <c r="AS60750" s="98"/>
    </row>
    <row r="60751" spans="40:45" ht="15" customHeight="1">
      <c r="AN60751" s="98"/>
      <c r="AO60751" s="98"/>
      <c r="AP60751" s="98"/>
      <c r="AR60751" s="98"/>
      <c r="AS60751" s="98"/>
    </row>
    <row r="60752" spans="40:45" ht="15" customHeight="1">
      <c r="AN60752" s="98"/>
      <c r="AO60752" s="98"/>
      <c r="AP60752" s="98"/>
      <c r="AR60752" s="98"/>
      <c r="AS60752" s="98"/>
    </row>
    <row r="60753" spans="40:45" ht="15" customHeight="1">
      <c r="AN60753" s="98"/>
      <c r="AO60753" s="98"/>
      <c r="AP60753" s="98"/>
      <c r="AR60753" s="98"/>
      <c r="AS60753" s="98"/>
    </row>
    <row r="60754" spans="40:45" ht="15" customHeight="1">
      <c r="AN60754" s="98"/>
      <c r="AO60754" s="98"/>
      <c r="AP60754" s="98"/>
      <c r="AR60754" s="98"/>
      <c r="AS60754" s="98"/>
    </row>
    <row r="60755" spans="40:45" ht="15" customHeight="1">
      <c r="AN60755" s="98"/>
      <c r="AO60755" s="98"/>
      <c r="AP60755" s="98"/>
      <c r="AR60755" s="98"/>
      <c r="AS60755" s="98"/>
    </row>
    <row r="60756" spans="40:45" ht="15" customHeight="1">
      <c r="AN60756" s="98"/>
      <c r="AO60756" s="98"/>
      <c r="AP60756" s="98"/>
      <c r="AR60756" s="98"/>
      <c r="AS60756" s="98"/>
    </row>
    <row r="60757" spans="40:45" ht="15" customHeight="1">
      <c r="AN60757" s="98"/>
      <c r="AO60757" s="98"/>
      <c r="AP60757" s="98"/>
      <c r="AR60757" s="98"/>
      <c r="AS60757" s="98"/>
    </row>
    <row r="60758" spans="40:45" ht="15" customHeight="1">
      <c r="AN60758" s="98"/>
      <c r="AO60758" s="98"/>
      <c r="AP60758" s="98"/>
      <c r="AR60758" s="98"/>
      <c r="AS60758" s="98"/>
    </row>
    <row r="60759" spans="40:45" ht="15" customHeight="1">
      <c r="AN60759" s="98"/>
      <c r="AO60759" s="98"/>
      <c r="AP60759" s="98"/>
      <c r="AR60759" s="98"/>
      <c r="AS60759" s="98"/>
    </row>
    <row r="60760" spans="40:45" ht="15" customHeight="1">
      <c r="AN60760" s="98"/>
      <c r="AO60760" s="98"/>
      <c r="AP60760" s="98"/>
      <c r="AR60760" s="98"/>
      <c r="AS60760" s="98"/>
    </row>
    <row r="60761" spans="40:45" ht="15" customHeight="1">
      <c r="AN60761" s="98"/>
      <c r="AO60761" s="98"/>
      <c r="AP60761" s="98"/>
      <c r="AR60761" s="98"/>
      <c r="AS60761" s="98"/>
    </row>
    <row r="60762" spans="40:45" ht="15" customHeight="1">
      <c r="AN60762" s="98"/>
      <c r="AO60762" s="98"/>
      <c r="AP60762" s="98"/>
      <c r="AR60762" s="98"/>
      <c r="AS60762" s="98"/>
    </row>
    <row r="60763" spans="40:45" ht="15" customHeight="1">
      <c r="AN60763" s="98"/>
      <c r="AO60763" s="98"/>
      <c r="AP60763" s="98"/>
      <c r="AR60763" s="98"/>
      <c r="AS60763" s="98"/>
    </row>
    <row r="60764" spans="40:45" ht="15" customHeight="1">
      <c r="AN60764" s="98"/>
      <c r="AO60764" s="98"/>
      <c r="AP60764" s="98"/>
      <c r="AR60764" s="98"/>
      <c r="AS60764" s="98"/>
    </row>
    <row r="60765" spans="40:45" ht="15" customHeight="1">
      <c r="AN60765" s="98"/>
      <c r="AO60765" s="98"/>
      <c r="AP60765" s="98"/>
      <c r="AR60765" s="98"/>
      <c r="AS60765" s="98"/>
    </row>
    <row r="60766" spans="40:45" ht="15" customHeight="1">
      <c r="AN60766" s="98"/>
      <c r="AO60766" s="98"/>
      <c r="AP60766" s="98"/>
      <c r="AR60766" s="98"/>
      <c r="AS60766" s="98"/>
    </row>
    <row r="60767" spans="40:45" ht="15" customHeight="1">
      <c r="AN60767" s="98"/>
      <c r="AO60767" s="98"/>
      <c r="AP60767" s="98"/>
      <c r="AR60767" s="98"/>
      <c r="AS60767" s="98"/>
    </row>
    <row r="60768" spans="40:45" ht="15" customHeight="1">
      <c r="AN60768" s="98"/>
      <c r="AO60768" s="98"/>
      <c r="AP60768" s="98"/>
      <c r="AR60768" s="98"/>
      <c r="AS60768" s="98"/>
    </row>
    <row r="60769" spans="40:45" ht="15" customHeight="1">
      <c r="AN60769" s="98"/>
      <c r="AO60769" s="98"/>
      <c r="AP60769" s="98"/>
      <c r="AR60769" s="98"/>
      <c r="AS60769" s="98"/>
    </row>
    <row r="60770" spans="40:45" ht="15" customHeight="1">
      <c r="AN60770" s="98"/>
      <c r="AO60770" s="98"/>
      <c r="AP60770" s="98"/>
      <c r="AR60770" s="98"/>
      <c r="AS60770" s="98"/>
    </row>
    <row r="60771" spans="40:45" ht="15" customHeight="1">
      <c r="AN60771" s="98"/>
      <c r="AO60771" s="98"/>
      <c r="AP60771" s="98"/>
      <c r="AR60771" s="98"/>
      <c r="AS60771" s="98"/>
    </row>
    <row r="60772" spans="40:45" ht="15" customHeight="1">
      <c r="AN60772" s="98"/>
      <c r="AO60772" s="98"/>
      <c r="AP60772" s="98"/>
      <c r="AR60772" s="98"/>
      <c r="AS60772" s="98"/>
    </row>
    <row r="60773" spans="40:45" ht="15" customHeight="1">
      <c r="AN60773" s="98"/>
      <c r="AO60773" s="98"/>
      <c r="AP60773" s="98"/>
      <c r="AR60773" s="98"/>
      <c r="AS60773" s="98"/>
    </row>
    <row r="60774" spans="40:45" ht="15" customHeight="1">
      <c r="AN60774" s="98"/>
      <c r="AO60774" s="98"/>
      <c r="AP60774" s="98"/>
      <c r="AR60774" s="98"/>
      <c r="AS60774" s="98"/>
    </row>
    <row r="60775" spans="40:45" ht="15" customHeight="1">
      <c r="AN60775" s="98"/>
      <c r="AO60775" s="98"/>
      <c r="AP60775" s="98"/>
      <c r="AR60775" s="98"/>
      <c r="AS60775" s="98"/>
    </row>
    <row r="60776" spans="40:45" ht="15" customHeight="1">
      <c r="AN60776" s="98"/>
      <c r="AO60776" s="98"/>
      <c r="AP60776" s="98"/>
      <c r="AR60776" s="98"/>
      <c r="AS60776" s="98"/>
    </row>
    <row r="60777" spans="40:45" ht="15" customHeight="1">
      <c r="AN60777" s="98"/>
      <c r="AO60777" s="98"/>
      <c r="AP60777" s="98"/>
      <c r="AR60777" s="98"/>
      <c r="AS60777" s="98"/>
    </row>
    <row r="60778" spans="40:45" ht="15" customHeight="1">
      <c r="AN60778" s="98"/>
      <c r="AO60778" s="98"/>
      <c r="AP60778" s="98"/>
      <c r="AR60778" s="98"/>
      <c r="AS60778" s="98"/>
    </row>
    <row r="60779" spans="40:45" ht="15" customHeight="1">
      <c r="AN60779" s="98"/>
      <c r="AO60779" s="98"/>
      <c r="AP60779" s="98"/>
      <c r="AR60779" s="98"/>
      <c r="AS60779" s="98"/>
    </row>
    <row r="60780" spans="40:45" ht="15" customHeight="1">
      <c r="AN60780" s="98"/>
      <c r="AO60780" s="98"/>
      <c r="AP60780" s="98"/>
      <c r="AR60780" s="98"/>
      <c r="AS60780" s="98"/>
    </row>
    <row r="60781" spans="40:45" ht="15" customHeight="1">
      <c r="AN60781" s="98"/>
      <c r="AO60781" s="98"/>
      <c r="AP60781" s="98"/>
      <c r="AR60781" s="98"/>
      <c r="AS60781" s="98"/>
    </row>
    <row r="60782" spans="40:45" ht="15" customHeight="1">
      <c r="AN60782" s="98"/>
      <c r="AO60782" s="98"/>
      <c r="AP60782" s="98"/>
      <c r="AR60782" s="98"/>
      <c r="AS60782" s="98"/>
    </row>
    <row r="60783" spans="40:45" ht="15" customHeight="1">
      <c r="AN60783" s="98"/>
      <c r="AO60783" s="98"/>
      <c r="AP60783" s="98"/>
      <c r="AR60783" s="98"/>
      <c r="AS60783" s="98"/>
    </row>
    <row r="60784" spans="40:45" ht="15" customHeight="1">
      <c r="AN60784" s="98"/>
      <c r="AO60784" s="98"/>
      <c r="AP60784" s="98"/>
      <c r="AR60784" s="98"/>
      <c r="AS60784" s="98"/>
    </row>
    <row r="60785" spans="40:45" ht="15" customHeight="1">
      <c r="AN60785" s="98"/>
      <c r="AO60785" s="98"/>
      <c r="AP60785" s="98"/>
      <c r="AR60785" s="98"/>
      <c r="AS60785" s="98"/>
    </row>
    <row r="60786" spans="40:45" ht="15" customHeight="1">
      <c r="AN60786" s="98"/>
      <c r="AO60786" s="98"/>
      <c r="AP60786" s="98"/>
      <c r="AR60786" s="98"/>
      <c r="AS60786" s="98"/>
    </row>
    <row r="60787" spans="40:45" ht="15" customHeight="1">
      <c r="AN60787" s="98"/>
      <c r="AO60787" s="98"/>
      <c r="AP60787" s="98"/>
      <c r="AR60787" s="98"/>
      <c r="AS60787" s="98"/>
    </row>
    <row r="60788" spans="40:45" ht="15" customHeight="1">
      <c r="AN60788" s="98"/>
      <c r="AO60788" s="98"/>
      <c r="AP60788" s="98"/>
      <c r="AR60788" s="98"/>
      <c r="AS60788" s="98"/>
    </row>
    <row r="60789" spans="40:45" ht="15" customHeight="1">
      <c r="AN60789" s="98"/>
      <c r="AO60789" s="98"/>
      <c r="AP60789" s="98"/>
      <c r="AR60789" s="98"/>
      <c r="AS60789" s="98"/>
    </row>
    <row r="60790" spans="40:45" ht="15" customHeight="1">
      <c r="AN60790" s="98"/>
      <c r="AO60790" s="98"/>
      <c r="AP60790" s="98"/>
      <c r="AR60790" s="98"/>
      <c r="AS60790" s="98"/>
    </row>
    <row r="60791" spans="40:45" ht="15" customHeight="1">
      <c r="AN60791" s="98"/>
      <c r="AO60791" s="98"/>
      <c r="AP60791" s="98"/>
      <c r="AR60791" s="98"/>
      <c r="AS60791" s="98"/>
    </row>
    <row r="60792" spans="40:45" ht="15" customHeight="1">
      <c r="AN60792" s="98"/>
      <c r="AO60792" s="98"/>
      <c r="AP60792" s="98"/>
      <c r="AR60792" s="98"/>
      <c r="AS60792" s="98"/>
    </row>
    <row r="60793" spans="40:45" ht="15" customHeight="1">
      <c r="AN60793" s="98"/>
      <c r="AO60793" s="98"/>
      <c r="AP60793" s="98"/>
      <c r="AR60793" s="98"/>
      <c r="AS60793" s="98"/>
    </row>
    <row r="60794" spans="40:45" ht="15" customHeight="1">
      <c r="AN60794" s="98"/>
      <c r="AO60794" s="98"/>
      <c r="AP60794" s="98"/>
      <c r="AR60794" s="98"/>
      <c r="AS60794" s="98"/>
    </row>
    <row r="60795" spans="40:45" ht="15" customHeight="1">
      <c r="AN60795" s="98"/>
      <c r="AO60795" s="98"/>
      <c r="AP60795" s="98"/>
      <c r="AR60795" s="98"/>
      <c r="AS60795" s="98"/>
    </row>
    <row r="60796" spans="40:45" ht="15" customHeight="1">
      <c r="AN60796" s="98"/>
      <c r="AO60796" s="98"/>
      <c r="AP60796" s="98"/>
      <c r="AR60796" s="98"/>
      <c r="AS60796" s="98"/>
    </row>
    <row r="60797" spans="40:45" ht="15" customHeight="1">
      <c r="AN60797" s="98"/>
      <c r="AO60797" s="98"/>
      <c r="AP60797" s="98"/>
      <c r="AR60797" s="98"/>
      <c r="AS60797" s="98"/>
    </row>
    <row r="60798" spans="40:45" ht="15" customHeight="1">
      <c r="AN60798" s="98"/>
      <c r="AO60798" s="98"/>
      <c r="AP60798" s="98"/>
      <c r="AR60798" s="98"/>
      <c r="AS60798" s="98"/>
    </row>
    <row r="60799" spans="40:45" ht="15" customHeight="1">
      <c r="AN60799" s="98"/>
      <c r="AO60799" s="98"/>
      <c r="AP60799" s="98"/>
      <c r="AR60799" s="98"/>
      <c r="AS60799" s="98"/>
    </row>
    <row r="60800" spans="40:45" ht="15" customHeight="1">
      <c r="AN60800" s="98"/>
      <c r="AO60800" s="98"/>
      <c r="AP60800" s="98"/>
      <c r="AR60800" s="98"/>
      <c r="AS60800" s="98"/>
    </row>
    <row r="60801" spans="40:45" ht="15" customHeight="1">
      <c r="AN60801" s="98"/>
      <c r="AO60801" s="98"/>
      <c r="AP60801" s="98"/>
      <c r="AR60801" s="98"/>
      <c r="AS60801" s="98"/>
    </row>
    <row r="60802" spans="40:45" ht="15" customHeight="1">
      <c r="AN60802" s="98"/>
      <c r="AO60802" s="98"/>
      <c r="AP60802" s="98"/>
      <c r="AR60802" s="98"/>
      <c r="AS60802" s="98"/>
    </row>
    <row r="60803" spans="40:45" ht="15" customHeight="1">
      <c r="AN60803" s="98"/>
      <c r="AO60803" s="98"/>
      <c r="AP60803" s="98"/>
      <c r="AR60803" s="98"/>
      <c r="AS60803" s="98"/>
    </row>
    <row r="60804" spans="40:45" ht="15" customHeight="1">
      <c r="AN60804" s="98"/>
      <c r="AO60804" s="98"/>
      <c r="AP60804" s="98"/>
      <c r="AR60804" s="98"/>
      <c r="AS60804" s="98"/>
    </row>
    <row r="60805" spans="40:45" ht="15" customHeight="1">
      <c r="AN60805" s="98"/>
      <c r="AO60805" s="98"/>
      <c r="AP60805" s="98"/>
      <c r="AR60805" s="98"/>
      <c r="AS60805" s="98"/>
    </row>
    <row r="60806" spans="40:45" ht="15" customHeight="1">
      <c r="AN60806" s="98"/>
      <c r="AO60806" s="98"/>
      <c r="AP60806" s="98"/>
      <c r="AR60806" s="98"/>
      <c r="AS60806" s="98"/>
    </row>
    <row r="60807" spans="40:45" ht="15" customHeight="1">
      <c r="AN60807" s="98"/>
      <c r="AO60807" s="98"/>
      <c r="AP60807" s="98"/>
      <c r="AR60807" s="98"/>
      <c r="AS60807" s="98"/>
    </row>
    <row r="60808" spans="40:45" ht="15" customHeight="1">
      <c r="AN60808" s="98"/>
      <c r="AO60808" s="98"/>
      <c r="AP60808" s="98"/>
      <c r="AR60808" s="98"/>
      <c r="AS60808" s="98"/>
    </row>
    <row r="60809" spans="40:45" ht="15" customHeight="1">
      <c r="AN60809" s="98"/>
      <c r="AO60809" s="98"/>
      <c r="AP60809" s="98"/>
      <c r="AR60809" s="98"/>
      <c r="AS60809" s="98"/>
    </row>
    <row r="60810" spans="40:45" ht="15" customHeight="1">
      <c r="AN60810" s="98"/>
      <c r="AO60810" s="98"/>
      <c r="AP60810" s="98"/>
      <c r="AR60810" s="98"/>
      <c r="AS60810" s="98"/>
    </row>
    <row r="60811" spans="40:45" ht="15" customHeight="1">
      <c r="AN60811" s="98"/>
      <c r="AO60811" s="98"/>
      <c r="AP60811" s="98"/>
      <c r="AR60811" s="98"/>
      <c r="AS60811" s="98"/>
    </row>
    <row r="60812" spans="40:45" ht="15" customHeight="1">
      <c r="AN60812" s="98"/>
      <c r="AO60812" s="98"/>
      <c r="AP60812" s="98"/>
      <c r="AR60812" s="98"/>
      <c r="AS60812" s="98"/>
    </row>
    <row r="60813" spans="40:45" ht="15" customHeight="1">
      <c r="AN60813" s="98"/>
      <c r="AO60813" s="98"/>
      <c r="AP60813" s="98"/>
      <c r="AR60813" s="98"/>
      <c r="AS60813" s="98"/>
    </row>
    <row r="60814" spans="40:45" ht="15" customHeight="1">
      <c r="AN60814" s="98"/>
      <c r="AO60814" s="98"/>
      <c r="AP60814" s="98"/>
      <c r="AR60814" s="98"/>
      <c r="AS60814" s="98"/>
    </row>
    <row r="60815" spans="40:45" ht="15" customHeight="1">
      <c r="AN60815" s="98"/>
      <c r="AO60815" s="98"/>
      <c r="AP60815" s="98"/>
      <c r="AR60815" s="98"/>
      <c r="AS60815" s="98"/>
    </row>
    <row r="60816" spans="40:45" ht="15" customHeight="1">
      <c r="AN60816" s="98"/>
      <c r="AO60816" s="98"/>
      <c r="AP60816" s="98"/>
      <c r="AR60816" s="98"/>
      <c r="AS60816" s="98"/>
    </row>
    <row r="60817" spans="40:45" ht="15" customHeight="1">
      <c r="AN60817" s="98"/>
      <c r="AO60817" s="98"/>
      <c r="AP60817" s="98"/>
      <c r="AR60817" s="98"/>
      <c r="AS60817" s="98"/>
    </row>
    <row r="60818" spans="40:45" ht="15" customHeight="1">
      <c r="AN60818" s="98"/>
      <c r="AO60818" s="98"/>
      <c r="AP60818" s="98"/>
      <c r="AR60818" s="98"/>
      <c r="AS60818" s="98"/>
    </row>
    <row r="60819" spans="40:45" ht="15" customHeight="1">
      <c r="AN60819" s="98"/>
      <c r="AO60819" s="98"/>
      <c r="AP60819" s="98"/>
      <c r="AR60819" s="98"/>
      <c r="AS60819" s="98"/>
    </row>
    <row r="60820" spans="40:45" ht="15" customHeight="1">
      <c r="AN60820" s="98"/>
      <c r="AO60820" s="98"/>
      <c r="AP60820" s="98"/>
      <c r="AR60820" s="98"/>
      <c r="AS60820" s="98"/>
    </row>
    <row r="60821" spans="40:45" ht="15" customHeight="1">
      <c r="AN60821" s="98"/>
      <c r="AO60821" s="98"/>
      <c r="AP60821" s="98"/>
      <c r="AR60821" s="98"/>
      <c r="AS60821" s="98"/>
    </row>
    <row r="60822" spans="40:45" ht="15" customHeight="1">
      <c r="AN60822" s="98"/>
      <c r="AO60822" s="98"/>
      <c r="AP60822" s="98"/>
      <c r="AR60822" s="98"/>
      <c r="AS60822" s="98"/>
    </row>
    <row r="60823" spans="40:45" ht="15" customHeight="1">
      <c r="AN60823" s="98"/>
      <c r="AO60823" s="98"/>
      <c r="AP60823" s="98"/>
      <c r="AR60823" s="98"/>
      <c r="AS60823" s="98"/>
    </row>
    <row r="60824" spans="40:45" ht="15" customHeight="1">
      <c r="AN60824" s="98"/>
      <c r="AO60824" s="98"/>
      <c r="AP60824" s="98"/>
      <c r="AR60824" s="98"/>
      <c r="AS60824" s="98"/>
    </row>
    <row r="60825" spans="40:45" ht="15" customHeight="1">
      <c r="AN60825" s="98"/>
      <c r="AO60825" s="98"/>
      <c r="AP60825" s="98"/>
      <c r="AR60825" s="98"/>
      <c r="AS60825" s="98"/>
    </row>
    <row r="60826" spans="40:45" ht="15" customHeight="1">
      <c r="AN60826" s="98"/>
      <c r="AO60826" s="98"/>
      <c r="AP60826" s="98"/>
      <c r="AR60826" s="98"/>
      <c r="AS60826" s="98"/>
    </row>
    <row r="60827" spans="40:45" ht="15" customHeight="1">
      <c r="AN60827" s="98"/>
      <c r="AO60827" s="98"/>
      <c r="AP60827" s="98"/>
      <c r="AR60827" s="98"/>
      <c r="AS60827" s="98"/>
    </row>
    <row r="60828" spans="40:45" ht="15" customHeight="1">
      <c r="AN60828" s="98"/>
      <c r="AO60828" s="98"/>
      <c r="AP60828" s="98"/>
      <c r="AR60828" s="98"/>
      <c r="AS60828" s="98"/>
    </row>
    <row r="60829" spans="40:45" ht="15" customHeight="1">
      <c r="AN60829" s="98"/>
      <c r="AO60829" s="98"/>
      <c r="AP60829" s="98"/>
      <c r="AR60829" s="98"/>
      <c r="AS60829" s="98"/>
    </row>
    <row r="60830" spans="40:45" ht="15" customHeight="1">
      <c r="AN60830" s="98"/>
      <c r="AO60830" s="98"/>
      <c r="AP60830" s="98"/>
      <c r="AR60830" s="98"/>
      <c r="AS60830" s="98"/>
    </row>
    <row r="60831" spans="40:45" ht="15" customHeight="1">
      <c r="AN60831" s="98"/>
      <c r="AO60831" s="98"/>
      <c r="AP60831" s="98"/>
      <c r="AR60831" s="98"/>
      <c r="AS60831" s="98"/>
    </row>
    <row r="60832" spans="40:45" ht="15" customHeight="1">
      <c r="AN60832" s="98"/>
      <c r="AO60832" s="98"/>
      <c r="AP60832" s="98"/>
      <c r="AR60832" s="98"/>
      <c r="AS60832" s="98"/>
    </row>
    <row r="60833" spans="40:45" ht="15" customHeight="1">
      <c r="AN60833" s="98"/>
      <c r="AO60833" s="98"/>
      <c r="AP60833" s="98"/>
      <c r="AR60833" s="98"/>
      <c r="AS60833" s="98"/>
    </row>
    <row r="60834" spans="40:45" ht="15" customHeight="1">
      <c r="AN60834" s="98"/>
      <c r="AO60834" s="98"/>
      <c r="AP60834" s="98"/>
      <c r="AR60834" s="98"/>
      <c r="AS60834" s="98"/>
    </row>
    <row r="60835" spans="40:45" ht="15" customHeight="1">
      <c r="AN60835" s="98"/>
      <c r="AO60835" s="98"/>
      <c r="AP60835" s="98"/>
      <c r="AR60835" s="98"/>
      <c r="AS60835" s="98"/>
    </row>
    <row r="60836" spans="40:45" ht="15" customHeight="1">
      <c r="AN60836" s="98"/>
      <c r="AO60836" s="98"/>
      <c r="AP60836" s="98"/>
      <c r="AR60836" s="98"/>
      <c r="AS60836" s="98"/>
    </row>
    <row r="60837" spans="40:45" ht="15" customHeight="1">
      <c r="AN60837" s="98"/>
      <c r="AO60837" s="98"/>
      <c r="AP60837" s="98"/>
      <c r="AR60837" s="98"/>
      <c r="AS60837" s="98"/>
    </row>
    <row r="60838" spans="40:45" ht="15" customHeight="1">
      <c r="AN60838" s="98"/>
      <c r="AO60838" s="98"/>
      <c r="AP60838" s="98"/>
      <c r="AR60838" s="98"/>
      <c r="AS60838" s="98"/>
    </row>
    <row r="60839" spans="40:45" ht="15" customHeight="1">
      <c r="AN60839" s="98"/>
      <c r="AO60839" s="98"/>
      <c r="AP60839" s="98"/>
      <c r="AR60839" s="98"/>
      <c r="AS60839" s="98"/>
    </row>
    <row r="60840" spans="40:45" ht="15" customHeight="1">
      <c r="AN60840" s="98"/>
      <c r="AO60840" s="98"/>
      <c r="AP60840" s="98"/>
      <c r="AR60840" s="98"/>
      <c r="AS60840" s="98"/>
    </row>
    <row r="60841" spans="40:45" ht="15" customHeight="1">
      <c r="AN60841" s="98"/>
      <c r="AO60841" s="98"/>
      <c r="AP60841" s="98"/>
      <c r="AR60841" s="98"/>
      <c r="AS60841" s="98"/>
    </row>
    <row r="60842" spans="40:45" ht="15" customHeight="1">
      <c r="AN60842" s="98"/>
      <c r="AO60842" s="98"/>
      <c r="AP60842" s="98"/>
      <c r="AR60842" s="98"/>
      <c r="AS60842" s="98"/>
    </row>
    <row r="60843" spans="40:45" ht="15" customHeight="1">
      <c r="AN60843" s="98"/>
      <c r="AO60843" s="98"/>
      <c r="AP60843" s="98"/>
      <c r="AR60843" s="98"/>
      <c r="AS60843" s="98"/>
    </row>
    <row r="60844" spans="40:45" ht="15" customHeight="1">
      <c r="AN60844" s="98"/>
      <c r="AO60844" s="98"/>
      <c r="AP60844" s="98"/>
      <c r="AR60844" s="98"/>
      <c r="AS60844" s="98"/>
    </row>
    <row r="60845" spans="40:45" ht="15" customHeight="1">
      <c r="AN60845" s="98"/>
      <c r="AO60845" s="98"/>
      <c r="AP60845" s="98"/>
      <c r="AR60845" s="98"/>
      <c r="AS60845" s="98"/>
    </row>
    <row r="60846" spans="40:45" ht="15" customHeight="1">
      <c r="AN60846" s="98"/>
      <c r="AO60846" s="98"/>
      <c r="AP60846" s="98"/>
      <c r="AR60846" s="98"/>
      <c r="AS60846" s="98"/>
    </row>
    <row r="60847" spans="40:45" ht="15" customHeight="1">
      <c r="AN60847" s="98"/>
      <c r="AO60847" s="98"/>
      <c r="AP60847" s="98"/>
      <c r="AR60847" s="98"/>
      <c r="AS60847" s="98"/>
    </row>
    <row r="60848" spans="40:45" ht="15" customHeight="1">
      <c r="AN60848" s="98"/>
      <c r="AO60848" s="98"/>
      <c r="AP60848" s="98"/>
      <c r="AR60848" s="98"/>
      <c r="AS60848" s="98"/>
    </row>
    <row r="60849" spans="40:45" ht="15" customHeight="1">
      <c r="AN60849" s="98"/>
      <c r="AO60849" s="98"/>
      <c r="AP60849" s="98"/>
      <c r="AR60849" s="98"/>
      <c r="AS60849" s="98"/>
    </row>
    <row r="60850" spans="40:45" ht="15" customHeight="1">
      <c r="AN60850" s="98"/>
      <c r="AO60850" s="98"/>
      <c r="AP60850" s="98"/>
      <c r="AR60850" s="98"/>
      <c r="AS60850" s="98"/>
    </row>
    <row r="60851" spans="40:45" ht="15" customHeight="1">
      <c r="AN60851" s="98"/>
      <c r="AO60851" s="98"/>
      <c r="AP60851" s="98"/>
      <c r="AR60851" s="98"/>
      <c r="AS60851" s="98"/>
    </row>
    <row r="60852" spans="40:45" ht="15" customHeight="1">
      <c r="AN60852" s="98"/>
      <c r="AO60852" s="98"/>
      <c r="AP60852" s="98"/>
      <c r="AR60852" s="98"/>
      <c r="AS60852" s="98"/>
    </row>
    <row r="60853" spans="40:45" ht="15" customHeight="1">
      <c r="AN60853" s="98"/>
      <c r="AO60853" s="98"/>
      <c r="AP60853" s="98"/>
      <c r="AR60853" s="98"/>
      <c r="AS60853" s="98"/>
    </row>
    <row r="60854" spans="40:45" ht="15" customHeight="1">
      <c r="AN60854" s="98"/>
      <c r="AO60854" s="98"/>
      <c r="AP60854" s="98"/>
      <c r="AR60854" s="98"/>
      <c r="AS60854" s="98"/>
    </row>
    <row r="60855" spans="40:45" ht="15" customHeight="1">
      <c r="AN60855" s="98"/>
      <c r="AO60855" s="98"/>
      <c r="AP60855" s="98"/>
      <c r="AR60855" s="98"/>
      <c r="AS60855" s="98"/>
    </row>
    <row r="60856" spans="40:45" ht="15" customHeight="1">
      <c r="AN60856" s="98"/>
      <c r="AO60856" s="98"/>
      <c r="AP60856" s="98"/>
      <c r="AR60856" s="98"/>
      <c r="AS60856" s="98"/>
    </row>
    <row r="60857" spans="40:45" ht="15" customHeight="1">
      <c r="AN60857" s="98"/>
      <c r="AO60857" s="98"/>
      <c r="AP60857" s="98"/>
      <c r="AR60857" s="98"/>
      <c r="AS60857" s="98"/>
    </row>
    <row r="60858" spans="40:45" ht="15" customHeight="1">
      <c r="AN60858" s="98"/>
      <c r="AO60858" s="98"/>
      <c r="AP60858" s="98"/>
      <c r="AR60858" s="98"/>
      <c r="AS60858" s="98"/>
    </row>
    <row r="60859" spans="40:45" ht="15" customHeight="1">
      <c r="AN60859" s="98"/>
      <c r="AO60859" s="98"/>
      <c r="AP60859" s="98"/>
      <c r="AR60859" s="98"/>
      <c r="AS60859" s="98"/>
    </row>
    <row r="60860" spans="40:45" ht="15" customHeight="1">
      <c r="AN60860" s="98"/>
      <c r="AO60860" s="98"/>
      <c r="AP60860" s="98"/>
      <c r="AR60860" s="98"/>
      <c r="AS60860" s="98"/>
    </row>
    <row r="60861" spans="40:45" ht="15" customHeight="1">
      <c r="AN60861" s="98"/>
      <c r="AO60861" s="98"/>
      <c r="AP60861" s="98"/>
      <c r="AR60861" s="98"/>
      <c r="AS60861" s="98"/>
    </row>
    <row r="60862" spans="40:45" ht="15" customHeight="1">
      <c r="AN60862" s="98"/>
      <c r="AO60862" s="98"/>
      <c r="AP60862" s="98"/>
      <c r="AR60862" s="98"/>
      <c r="AS60862" s="98"/>
    </row>
    <row r="60863" spans="40:45" ht="15" customHeight="1">
      <c r="AN60863" s="98"/>
      <c r="AO60863" s="98"/>
      <c r="AP60863" s="98"/>
      <c r="AR60863" s="98"/>
      <c r="AS60863" s="98"/>
    </row>
    <row r="60864" spans="40:45" ht="15" customHeight="1">
      <c r="AN60864" s="98"/>
      <c r="AO60864" s="98"/>
      <c r="AP60864" s="98"/>
      <c r="AR60864" s="98"/>
      <c r="AS60864" s="98"/>
    </row>
    <row r="60865" spans="40:45" ht="15" customHeight="1">
      <c r="AN60865" s="98"/>
      <c r="AO60865" s="98"/>
      <c r="AP60865" s="98"/>
      <c r="AR60865" s="98"/>
      <c r="AS60865" s="98"/>
    </row>
    <row r="60866" spans="40:45" ht="15" customHeight="1">
      <c r="AN60866" s="98"/>
      <c r="AO60866" s="98"/>
      <c r="AP60866" s="98"/>
      <c r="AR60866" s="98"/>
      <c r="AS60866" s="98"/>
    </row>
    <row r="60867" spans="40:45" ht="15" customHeight="1">
      <c r="AN60867" s="98"/>
      <c r="AO60867" s="98"/>
      <c r="AP60867" s="98"/>
      <c r="AR60867" s="98"/>
      <c r="AS60867" s="98"/>
    </row>
    <row r="60868" spans="40:45" ht="15" customHeight="1">
      <c r="AN60868" s="98"/>
      <c r="AO60868" s="98"/>
      <c r="AP60868" s="98"/>
      <c r="AR60868" s="98"/>
      <c r="AS60868" s="98"/>
    </row>
    <row r="60869" spans="40:45" ht="15" customHeight="1">
      <c r="AN60869" s="98"/>
      <c r="AO60869" s="98"/>
      <c r="AP60869" s="98"/>
      <c r="AR60869" s="98"/>
      <c r="AS60869" s="98"/>
    </row>
    <row r="60870" spans="40:45" ht="15" customHeight="1">
      <c r="AN60870" s="98"/>
      <c r="AO60870" s="98"/>
      <c r="AP60870" s="98"/>
      <c r="AR60870" s="98"/>
      <c r="AS60870" s="98"/>
    </row>
    <row r="60871" spans="40:45" ht="15" customHeight="1">
      <c r="AN60871" s="98"/>
      <c r="AO60871" s="98"/>
      <c r="AP60871" s="98"/>
      <c r="AR60871" s="98"/>
      <c r="AS60871" s="98"/>
    </row>
    <row r="60872" spans="40:45" ht="15" customHeight="1">
      <c r="AN60872" s="98"/>
      <c r="AO60872" s="98"/>
      <c r="AP60872" s="98"/>
      <c r="AR60872" s="98"/>
      <c r="AS60872" s="98"/>
    </row>
    <row r="60873" spans="40:45" ht="15" customHeight="1">
      <c r="AN60873" s="98"/>
      <c r="AO60873" s="98"/>
      <c r="AP60873" s="98"/>
      <c r="AR60873" s="98"/>
      <c r="AS60873" s="98"/>
    </row>
    <row r="60874" spans="40:45" ht="15" customHeight="1">
      <c r="AN60874" s="98"/>
      <c r="AO60874" s="98"/>
      <c r="AP60874" s="98"/>
      <c r="AR60874" s="98"/>
      <c r="AS60874" s="98"/>
    </row>
    <row r="60875" spans="40:45" ht="15" customHeight="1">
      <c r="AN60875" s="98"/>
      <c r="AO60875" s="98"/>
      <c r="AP60875" s="98"/>
      <c r="AR60875" s="98"/>
      <c r="AS60875" s="98"/>
    </row>
    <row r="60876" spans="40:45" ht="15" customHeight="1">
      <c r="AN60876" s="98"/>
      <c r="AO60876" s="98"/>
      <c r="AP60876" s="98"/>
      <c r="AR60876" s="98"/>
      <c r="AS60876" s="98"/>
    </row>
    <row r="60877" spans="40:45" ht="15" customHeight="1">
      <c r="AN60877" s="98"/>
      <c r="AO60877" s="98"/>
      <c r="AP60877" s="98"/>
      <c r="AR60877" s="98"/>
      <c r="AS60877" s="98"/>
    </row>
    <row r="60878" spans="40:45" ht="15" customHeight="1">
      <c r="AN60878" s="98"/>
      <c r="AO60878" s="98"/>
      <c r="AP60878" s="98"/>
      <c r="AR60878" s="98"/>
      <c r="AS60878" s="98"/>
    </row>
    <row r="60879" spans="40:45" ht="15" customHeight="1">
      <c r="AN60879" s="98"/>
      <c r="AO60879" s="98"/>
      <c r="AP60879" s="98"/>
      <c r="AR60879" s="98"/>
      <c r="AS60879" s="98"/>
    </row>
    <row r="60880" spans="40:45" ht="15" customHeight="1">
      <c r="AN60880" s="98"/>
      <c r="AO60880" s="98"/>
      <c r="AP60880" s="98"/>
      <c r="AR60880" s="98"/>
      <c r="AS60880" s="98"/>
    </row>
    <row r="60881" spans="40:45" ht="15" customHeight="1">
      <c r="AN60881" s="98"/>
      <c r="AO60881" s="98"/>
      <c r="AP60881" s="98"/>
      <c r="AR60881" s="98"/>
      <c r="AS60881" s="98"/>
    </row>
    <row r="60882" spans="40:45" ht="15" customHeight="1">
      <c r="AN60882" s="98"/>
      <c r="AO60882" s="98"/>
      <c r="AP60882" s="98"/>
      <c r="AR60882" s="98"/>
      <c r="AS60882" s="98"/>
    </row>
    <row r="60883" spans="40:45" ht="15" customHeight="1">
      <c r="AN60883" s="98"/>
      <c r="AO60883" s="98"/>
      <c r="AP60883" s="98"/>
      <c r="AR60883" s="98"/>
      <c r="AS60883" s="98"/>
    </row>
    <row r="60884" spans="40:45" ht="15" customHeight="1">
      <c r="AN60884" s="98"/>
      <c r="AO60884" s="98"/>
      <c r="AP60884" s="98"/>
      <c r="AR60884" s="98"/>
      <c r="AS60884" s="98"/>
    </row>
    <row r="60885" spans="40:45" ht="15" customHeight="1">
      <c r="AN60885" s="98"/>
      <c r="AO60885" s="98"/>
      <c r="AP60885" s="98"/>
      <c r="AR60885" s="98"/>
      <c r="AS60885" s="98"/>
    </row>
    <row r="60886" spans="40:45" ht="15" customHeight="1">
      <c r="AN60886" s="98"/>
      <c r="AO60886" s="98"/>
      <c r="AP60886" s="98"/>
      <c r="AR60886" s="98"/>
      <c r="AS60886" s="98"/>
    </row>
    <row r="60887" spans="40:45" ht="15" customHeight="1">
      <c r="AN60887" s="98"/>
      <c r="AO60887" s="98"/>
      <c r="AP60887" s="98"/>
      <c r="AR60887" s="98"/>
      <c r="AS60887" s="98"/>
    </row>
    <row r="60888" spans="40:45" ht="15" customHeight="1">
      <c r="AN60888" s="98"/>
      <c r="AO60888" s="98"/>
      <c r="AP60888" s="98"/>
      <c r="AR60888" s="98"/>
      <c r="AS60888" s="98"/>
    </row>
    <row r="60889" spans="40:45" ht="15" customHeight="1">
      <c r="AN60889" s="98"/>
      <c r="AO60889" s="98"/>
      <c r="AP60889" s="98"/>
      <c r="AR60889" s="98"/>
      <c r="AS60889" s="98"/>
    </row>
    <row r="60890" spans="40:45" ht="15" customHeight="1">
      <c r="AN60890" s="98"/>
      <c r="AO60890" s="98"/>
      <c r="AP60890" s="98"/>
      <c r="AR60890" s="98"/>
      <c r="AS60890" s="98"/>
    </row>
    <row r="60891" spans="40:45" ht="15" customHeight="1">
      <c r="AN60891" s="98"/>
      <c r="AO60891" s="98"/>
      <c r="AP60891" s="98"/>
      <c r="AR60891" s="98"/>
      <c r="AS60891" s="98"/>
    </row>
    <row r="60892" spans="40:45" ht="15" customHeight="1">
      <c r="AN60892" s="98"/>
      <c r="AO60892" s="98"/>
      <c r="AP60892" s="98"/>
      <c r="AR60892" s="98"/>
      <c r="AS60892" s="98"/>
    </row>
    <row r="60893" spans="40:45" ht="15" customHeight="1">
      <c r="AN60893" s="98"/>
      <c r="AO60893" s="98"/>
      <c r="AP60893" s="98"/>
      <c r="AR60893" s="98"/>
      <c r="AS60893" s="98"/>
    </row>
    <row r="60894" spans="40:45" ht="15" customHeight="1">
      <c r="AN60894" s="98"/>
      <c r="AO60894" s="98"/>
      <c r="AP60894" s="98"/>
      <c r="AR60894" s="98"/>
      <c r="AS60894" s="98"/>
    </row>
    <row r="60895" spans="40:45" ht="15" customHeight="1">
      <c r="AN60895" s="98"/>
      <c r="AO60895" s="98"/>
      <c r="AP60895" s="98"/>
      <c r="AR60895" s="98"/>
      <c r="AS60895" s="98"/>
    </row>
    <row r="60896" spans="40:45" ht="15" customHeight="1">
      <c r="AN60896" s="98"/>
      <c r="AO60896" s="98"/>
      <c r="AP60896" s="98"/>
      <c r="AR60896" s="98"/>
      <c r="AS60896" s="98"/>
    </row>
    <row r="60897" spans="40:45" ht="15" customHeight="1">
      <c r="AN60897" s="98"/>
      <c r="AO60897" s="98"/>
      <c r="AP60897" s="98"/>
      <c r="AR60897" s="98"/>
      <c r="AS60897" s="98"/>
    </row>
    <row r="60898" spans="40:45" ht="15" customHeight="1">
      <c r="AN60898" s="98"/>
      <c r="AO60898" s="98"/>
      <c r="AP60898" s="98"/>
      <c r="AR60898" s="98"/>
      <c r="AS60898" s="98"/>
    </row>
    <row r="60899" spans="40:45" ht="15" customHeight="1">
      <c r="AN60899" s="98"/>
      <c r="AO60899" s="98"/>
      <c r="AP60899" s="98"/>
      <c r="AR60899" s="98"/>
      <c r="AS60899" s="98"/>
    </row>
    <row r="60900" spans="40:45" ht="15" customHeight="1">
      <c r="AN60900" s="98"/>
      <c r="AO60900" s="98"/>
      <c r="AP60900" s="98"/>
      <c r="AR60900" s="98"/>
      <c r="AS60900" s="98"/>
    </row>
    <row r="60901" spans="40:45" ht="15" customHeight="1">
      <c r="AN60901" s="98"/>
      <c r="AO60901" s="98"/>
      <c r="AP60901" s="98"/>
      <c r="AR60901" s="98"/>
      <c r="AS60901" s="98"/>
    </row>
    <row r="60902" spans="40:45" ht="15" customHeight="1">
      <c r="AN60902" s="98"/>
      <c r="AO60902" s="98"/>
      <c r="AP60902" s="98"/>
      <c r="AR60902" s="98"/>
      <c r="AS60902" s="98"/>
    </row>
    <row r="60903" spans="40:45" ht="15" customHeight="1">
      <c r="AN60903" s="98"/>
      <c r="AO60903" s="98"/>
      <c r="AP60903" s="98"/>
      <c r="AR60903" s="98"/>
      <c r="AS60903" s="98"/>
    </row>
    <row r="60904" spans="40:45" ht="15" customHeight="1">
      <c r="AN60904" s="98"/>
      <c r="AO60904" s="98"/>
      <c r="AP60904" s="98"/>
      <c r="AR60904" s="98"/>
      <c r="AS60904" s="98"/>
    </row>
    <row r="60905" spans="40:45" ht="15" customHeight="1">
      <c r="AN60905" s="98"/>
      <c r="AO60905" s="98"/>
      <c r="AP60905" s="98"/>
      <c r="AR60905" s="98"/>
      <c r="AS60905" s="98"/>
    </row>
    <row r="60906" spans="40:45" ht="15" customHeight="1">
      <c r="AN60906" s="98"/>
      <c r="AO60906" s="98"/>
      <c r="AP60906" s="98"/>
      <c r="AR60906" s="98"/>
      <c r="AS60906" s="98"/>
    </row>
    <row r="60907" spans="40:45" ht="15" customHeight="1">
      <c r="AN60907" s="98"/>
      <c r="AO60907" s="98"/>
      <c r="AP60907" s="98"/>
      <c r="AR60907" s="98"/>
      <c r="AS60907" s="98"/>
    </row>
    <row r="60908" spans="40:45" ht="15" customHeight="1">
      <c r="AN60908" s="98"/>
      <c r="AO60908" s="98"/>
      <c r="AP60908" s="98"/>
      <c r="AR60908" s="98"/>
      <c r="AS60908" s="98"/>
    </row>
    <row r="60909" spans="40:45" ht="15" customHeight="1">
      <c r="AN60909" s="98"/>
      <c r="AO60909" s="98"/>
      <c r="AP60909" s="98"/>
      <c r="AR60909" s="98"/>
      <c r="AS60909" s="98"/>
    </row>
    <row r="60910" spans="40:45" ht="15" customHeight="1">
      <c r="AN60910" s="98"/>
      <c r="AO60910" s="98"/>
      <c r="AP60910" s="98"/>
      <c r="AR60910" s="98"/>
      <c r="AS60910" s="98"/>
    </row>
    <row r="60911" spans="40:45" ht="15" customHeight="1">
      <c r="AN60911" s="98"/>
      <c r="AO60911" s="98"/>
      <c r="AP60911" s="98"/>
      <c r="AR60911" s="98"/>
      <c r="AS60911" s="98"/>
    </row>
    <row r="60912" spans="40:45" ht="15" customHeight="1">
      <c r="AN60912" s="98"/>
      <c r="AO60912" s="98"/>
      <c r="AP60912" s="98"/>
      <c r="AR60912" s="98"/>
      <c r="AS60912" s="98"/>
    </row>
    <row r="60913" spans="40:45" ht="15" customHeight="1">
      <c r="AN60913" s="98"/>
      <c r="AO60913" s="98"/>
      <c r="AP60913" s="98"/>
      <c r="AR60913" s="98"/>
      <c r="AS60913" s="98"/>
    </row>
    <row r="60914" spans="40:45" ht="15" customHeight="1">
      <c r="AN60914" s="98"/>
      <c r="AO60914" s="98"/>
      <c r="AP60914" s="98"/>
      <c r="AR60914" s="98"/>
      <c r="AS60914" s="98"/>
    </row>
    <row r="60915" spans="40:45" ht="15" customHeight="1">
      <c r="AN60915" s="98"/>
      <c r="AO60915" s="98"/>
      <c r="AP60915" s="98"/>
      <c r="AR60915" s="98"/>
      <c r="AS60915" s="98"/>
    </row>
    <row r="60916" spans="40:45" ht="15" customHeight="1">
      <c r="AN60916" s="98"/>
      <c r="AO60916" s="98"/>
      <c r="AP60916" s="98"/>
      <c r="AR60916" s="98"/>
      <c r="AS60916" s="98"/>
    </row>
    <row r="60917" spans="40:45" ht="15" customHeight="1">
      <c r="AN60917" s="98"/>
      <c r="AO60917" s="98"/>
      <c r="AP60917" s="98"/>
      <c r="AR60917" s="98"/>
      <c r="AS60917" s="98"/>
    </row>
    <row r="60918" spans="40:45" ht="15" customHeight="1">
      <c r="AN60918" s="98"/>
      <c r="AO60918" s="98"/>
      <c r="AP60918" s="98"/>
      <c r="AR60918" s="98"/>
      <c r="AS60918" s="98"/>
    </row>
    <row r="60919" spans="40:45" ht="15" customHeight="1">
      <c r="AN60919" s="98"/>
      <c r="AO60919" s="98"/>
      <c r="AP60919" s="98"/>
      <c r="AR60919" s="98"/>
      <c r="AS60919" s="98"/>
    </row>
    <row r="60920" spans="40:45" ht="15" customHeight="1">
      <c r="AN60920" s="98"/>
      <c r="AO60920" s="98"/>
      <c r="AP60920" s="98"/>
      <c r="AR60920" s="98"/>
      <c r="AS60920" s="98"/>
    </row>
    <row r="60921" spans="40:45" ht="15" customHeight="1">
      <c r="AN60921" s="98"/>
      <c r="AO60921" s="98"/>
      <c r="AP60921" s="98"/>
      <c r="AR60921" s="98"/>
      <c r="AS60921" s="98"/>
    </row>
    <row r="60922" spans="40:45" ht="15" customHeight="1">
      <c r="AN60922" s="98"/>
      <c r="AO60922" s="98"/>
      <c r="AP60922" s="98"/>
      <c r="AR60922" s="98"/>
      <c r="AS60922" s="98"/>
    </row>
    <row r="60923" spans="40:45" ht="15" customHeight="1">
      <c r="AN60923" s="98"/>
      <c r="AO60923" s="98"/>
      <c r="AP60923" s="98"/>
      <c r="AR60923" s="98"/>
      <c r="AS60923" s="98"/>
    </row>
    <row r="60924" spans="40:45" ht="15" customHeight="1">
      <c r="AN60924" s="98"/>
      <c r="AO60924" s="98"/>
      <c r="AP60924" s="98"/>
      <c r="AR60924" s="98"/>
      <c r="AS60924" s="98"/>
    </row>
    <row r="60925" spans="40:45" ht="15" customHeight="1">
      <c r="AN60925" s="98"/>
      <c r="AO60925" s="98"/>
      <c r="AP60925" s="98"/>
      <c r="AR60925" s="98"/>
      <c r="AS60925" s="98"/>
    </row>
    <row r="60926" spans="40:45" ht="15" customHeight="1">
      <c r="AN60926" s="98"/>
      <c r="AO60926" s="98"/>
      <c r="AP60926" s="98"/>
      <c r="AR60926" s="98"/>
      <c r="AS60926" s="98"/>
    </row>
    <row r="60927" spans="40:45" ht="15" customHeight="1">
      <c r="AN60927" s="98"/>
      <c r="AO60927" s="98"/>
      <c r="AP60927" s="98"/>
      <c r="AR60927" s="98"/>
      <c r="AS60927" s="98"/>
    </row>
    <row r="60928" spans="40:45" ht="15" customHeight="1">
      <c r="AN60928" s="98"/>
      <c r="AO60928" s="98"/>
      <c r="AP60928" s="98"/>
      <c r="AR60928" s="98"/>
      <c r="AS60928" s="98"/>
    </row>
    <row r="60929" spans="40:45" ht="15" customHeight="1">
      <c r="AN60929" s="98"/>
      <c r="AO60929" s="98"/>
      <c r="AP60929" s="98"/>
      <c r="AR60929" s="98"/>
      <c r="AS60929" s="98"/>
    </row>
    <row r="60930" spans="40:45" ht="15" customHeight="1">
      <c r="AN60930" s="98"/>
      <c r="AO60930" s="98"/>
      <c r="AP60930" s="98"/>
      <c r="AR60930" s="98"/>
      <c r="AS60930" s="98"/>
    </row>
    <row r="60931" spans="40:45" ht="15" customHeight="1">
      <c r="AN60931" s="98"/>
      <c r="AO60931" s="98"/>
      <c r="AP60931" s="98"/>
      <c r="AR60931" s="98"/>
      <c r="AS60931" s="98"/>
    </row>
    <row r="60932" spans="40:45" ht="15" customHeight="1">
      <c r="AN60932" s="98"/>
      <c r="AO60932" s="98"/>
      <c r="AP60932" s="98"/>
      <c r="AR60932" s="98"/>
      <c r="AS60932" s="98"/>
    </row>
    <row r="60933" spans="40:45" ht="15" customHeight="1">
      <c r="AN60933" s="98"/>
      <c r="AO60933" s="98"/>
      <c r="AP60933" s="98"/>
      <c r="AR60933" s="98"/>
      <c r="AS60933" s="98"/>
    </row>
    <row r="60934" spans="40:45" ht="15" customHeight="1">
      <c r="AN60934" s="98"/>
      <c r="AO60934" s="98"/>
      <c r="AP60934" s="98"/>
      <c r="AR60934" s="98"/>
      <c r="AS60934" s="98"/>
    </row>
    <row r="60935" spans="40:45" ht="15" customHeight="1">
      <c r="AN60935" s="98"/>
      <c r="AO60935" s="98"/>
      <c r="AP60935" s="98"/>
      <c r="AR60935" s="98"/>
      <c r="AS60935" s="98"/>
    </row>
    <row r="60936" spans="40:45" ht="15" customHeight="1">
      <c r="AN60936" s="98"/>
      <c r="AO60936" s="98"/>
      <c r="AP60936" s="98"/>
      <c r="AR60936" s="98"/>
      <c r="AS60936" s="98"/>
    </row>
    <row r="60937" spans="40:45" ht="15" customHeight="1">
      <c r="AN60937" s="98"/>
      <c r="AO60937" s="98"/>
      <c r="AP60937" s="98"/>
      <c r="AR60937" s="98"/>
      <c r="AS60937" s="98"/>
    </row>
    <row r="60938" spans="40:45" ht="15" customHeight="1">
      <c r="AN60938" s="98"/>
      <c r="AO60938" s="98"/>
      <c r="AP60938" s="98"/>
      <c r="AR60938" s="98"/>
      <c r="AS60938" s="98"/>
    </row>
    <row r="60939" spans="40:45" ht="15" customHeight="1">
      <c r="AN60939" s="98"/>
      <c r="AO60939" s="98"/>
      <c r="AP60939" s="98"/>
      <c r="AR60939" s="98"/>
      <c r="AS60939" s="98"/>
    </row>
    <row r="60940" spans="40:45" ht="15" customHeight="1">
      <c r="AN60940" s="98"/>
      <c r="AO60940" s="98"/>
      <c r="AP60940" s="98"/>
      <c r="AR60940" s="98"/>
      <c r="AS60940" s="98"/>
    </row>
    <row r="60941" spans="40:45" ht="15" customHeight="1">
      <c r="AN60941" s="98"/>
      <c r="AO60941" s="98"/>
      <c r="AP60941" s="98"/>
      <c r="AR60941" s="98"/>
      <c r="AS60941" s="98"/>
    </row>
    <row r="60942" spans="40:45" ht="15" customHeight="1">
      <c r="AN60942" s="98"/>
      <c r="AO60942" s="98"/>
      <c r="AP60942" s="98"/>
      <c r="AR60942" s="98"/>
      <c r="AS60942" s="98"/>
    </row>
    <row r="60943" spans="40:45" ht="15" customHeight="1">
      <c r="AN60943" s="98"/>
      <c r="AO60943" s="98"/>
      <c r="AP60943" s="98"/>
      <c r="AR60943" s="98"/>
      <c r="AS60943" s="98"/>
    </row>
    <row r="60944" spans="40:45" ht="15" customHeight="1">
      <c r="AN60944" s="98"/>
      <c r="AO60944" s="98"/>
      <c r="AP60944" s="98"/>
      <c r="AR60944" s="98"/>
      <c r="AS60944" s="98"/>
    </row>
    <row r="60945" spans="40:45" ht="15" customHeight="1">
      <c r="AN60945" s="98"/>
      <c r="AO60945" s="98"/>
      <c r="AP60945" s="98"/>
      <c r="AR60945" s="98"/>
      <c r="AS60945" s="98"/>
    </row>
    <row r="60946" spans="40:45" ht="15" customHeight="1">
      <c r="AN60946" s="98"/>
      <c r="AO60946" s="98"/>
      <c r="AP60946" s="98"/>
      <c r="AR60946" s="98"/>
      <c r="AS60946" s="98"/>
    </row>
    <row r="60947" spans="40:45" ht="15" customHeight="1">
      <c r="AN60947" s="98"/>
      <c r="AO60947" s="98"/>
      <c r="AP60947" s="98"/>
      <c r="AR60947" s="98"/>
      <c r="AS60947" s="98"/>
    </row>
    <row r="60948" spans="40:45" ht="15" customHeight="1">
      <c r="AN60948" s="98"/>
      <c r="AO60948" s="98"/>
      <c r="AP60948" s="98"/>
      <c r="AR60948" s="98"/>
      <c r="AS60948" s="98"/>
    </row>
    <row r="60949" spans="40:45" ht="15" customHeight="1">
      <c r="AN60949" s="98"/>
      <c r="AO60949" s="98"/>
      <c r="AP60949" s="98"/>
      <c r="AR60949" s="98"/>
      <c r="AS60949" s="98"/>
    </row>
    <row r="60950" spans="40:45" ht="15" customHeight="1">
      <c r="AN60950" s="98"/>
      <c r="AO60950" s="98"/>
      <c r="AP60950" s="98"/>
      <c r="AR60950" s="98"/>
      <c r="AS60950" s="98"/>
    </row>
    <row r="60951" spans="40:45" ht="15" customHeight="1">
      <c r="AN60951" s="98"/>
      <c r="AO60951" s="98"/>
      <c r="AP60951" s="98"/>
      <c r="AR60951" s="98"/>
      <c r="AS60951" s="98"/>
    </row>
    <row r="60952" spans="40:45" ht="15" customHeight="1">
      <c r="AN60952" s="98"/>
      <c r="AO60952" s="98"/>
      <c r="AP60952" s="98"/>
      <c r="AR60952" s="98"/>
      <c r="AS60952" s="98"/>
    </row>
    <row r="60953" spans="40:45" ht="15" customHeight="1">
      <c r="AN60953" s="98"/>
      <c r="AO60953" s="98"/>
      <c r="AP60953" s="98"/>
      <c r="AR60953" s="98"/>
      <c r="AS60953" s="98"/>
    </row>
    <row r="60954" spans="40:45" ht="15" customHeight="1">
      <c r="AN60954" s="98"/>
      <c r="AO60954" s="98"/>
      <c r="AP60954" s="98"/>
      <c r="AR60954" s="98"/>
      <c r="AS60954" s="98"/>
    </row>
    <row r="60955" spans="40:45" ht="15" customHeight="1">
      <c r="AN60955" s="98"/>
      <c r="AO60955" s="98"/>
      <c r="AP60955" s="98"/>
      <c r="AR60955" s="98"/>
      <c r="AS60955" s="98"/>
    </row>
    <row r="60956" spans="40:45" ht="15" customHeight="1">
      <c r="AN60956" s="98"/>
      <c r="AO60956" s="98"/>
      <c r="AP60956" s="98"/>
      <c r="AR60956" s="98"/>
      <c r="AS60956" s="98"/>
    </row>
    <row r="60957" spans="40:45" ht="15" customHeight="1">
      <c r="AN60957" s="98"/>
      <c r="AO60957" s="98"/>
      <c r="AP60957" s="98"/>
      <c r="AR60957" s="98"/>
      <c r="AS60957" s="98"/>
    </row>
    <row r="60958" spans="40:45" ht="15" customHeight="1">
      <c r="AN60958" s="98"/>
      <c r="AO60958" s="98"/>
      <c r="AP60958" s="98"/>
      <c r="AR60958" s="98"/>
      <c r="AS60958" s="98"/>
    </row>
    <row r="60959" spans="40:45" ht="15" customHeight="1">
      <c r="AN60959" s="98"/>
      <c r="AO60959" s="98"/>
      <c r="AP60959" s="98"/>
      <c r="AR60959" s="98"/>
      <c r="AS60959" s="98"/>
    </row>
    <row r="60960" spans="40:45" ht="15" customHeight="1">
      <c r="AN60960" s="98"/>
      <c r="AO60960" s="98"/>
      <c r="AP60960" s="98"/>
      <c r="AR60960" s="98"/>
      <c r="AS60960" s="98"/>
    </row>
    <row r="60961" spans="40:45" ht="15" customHeight="1">
      <c r="AN60961" s="98"/>
      <c r="AO60961" s="98"/>
      <c r="AP60961" s="98"/>
      <c r="AR60961" s="98"/>
      <c r="AS60961" s="98"/>
    </row>
    <row r="60962" spans="40:45" ht="15" customHeight="1">
      <c r="AN60962" s="98"/>
      <c r="AO60962" s="98"/>
      <c r="AP60962" s="98"/>
      <c r="AR60962" s="98"/>
      <c r="AS60962" s="98"/>
    </row>
    <row r="60963" spans="40:45" ht="15" customHeight="1">
      <c r="AN60963" s="98"/>
      <c r="AO60963" s="98"/>
      <c r="AP60963" s="98"/>
      <c r="AR60963" s="98"/>
      <c r="AS60963" s="98"/>
    </row>
    <row r="60964" spans="40:45" ht="15" customHeight="1">
      <c r="AN60964" s="98"/>
      <c r="AO60964" s="98"/>
      <c r="AP60964" s="98"/>
      <c r="AR60964" s="98"/>
      <c r="AS60964" s="98"/>
    </row>
    <row r="60965" spans="40:45" ht="15" customHeight="1">
      <c r="AN60965" s="98"/>
      <c r="AO60965" s="98"/>
      <c r="AP60965" s="98"/>
      <c r="AR60965" s="98"/>
      <c r="AS60965" s="98"/>
    </row>
    <row r="60966" spans="40:45" ht="15" customHeight="1">
      <c r="AN60966" s="98"/>
      <c r="AO60966" s="98"/>
      <c r="AP60966" s="98"/>
      <c r="AR60966" s="98"/>
      <c r="AS60966" s="98"/>
    </row>
    <row r="60967" spans="40:45" ht="15" customHeight="1">
      <c r="AN60967" s="98"/>
      <c r="AO60967" s="98"/>
      <c r="AP60967" s="98"/>
      <c r="AR60967" s="98"/>
      <c r="AS60967" s="98"/>
    </row>
    <row r="60968" spans="40:45" ht="15" customHeight="1">
      <c r="AN60968" s="98"/>
      <c r="AO60968" s="98"/>
      <c r="AP60968" s="98"/>
      <c r="AR60968" s="98"/>
      <c r="AS60968" s="98"/>
    </row>
    <row r="60969" spans="40:45" ht="15" customHeight="1">
      <c r="AN60969" s="98"/>
      <c r="AO60969" s="98"/>
      <c r="AP60969" s="98"/>
      <c r="AR60969" s="98"/>
      <c r="AS60969" s="98"/>
    </row>
    <row r="60970" spans="40:45" ht="15" customHeight="1">
      <c r="AN60970" s="98"/>
      <c r="AO60970" s="98"/>
      <c r="AP60970" s="98"/>
      <c r="AR60970" s="98"/>
      <c r="AS60970" s="98"/>
    </row>
    <row r="60971" spans="40:45" ht="15" customHeight="1">
      <c r="AN60971" s="98"/>
      <c r="AO60971" s="98"/>
      <c r="AP60971" s="98"/>
      <c r="AR60971" s="98"/>
      <c r="AS60971" s="98"/>
    </row>
    <row r="60972" spans="40:45" ht="15" customHeight="1">
      <c r="AN60972" s="98"/>
      <c r="AO60972" s="98"/>
      <c r="AP60972" s="98"/>
      <c r="AR60972" s="98"/>
      <c r="AS60972" s="98"/>
    </row>
    <row r="60973" spans="40:45" ht="15" customHeight="1">
      <c r="AN60973" s="98"/>
      <c r="AO60973" s="98"/>
      <c r="AP60973" s="98"/>
      <c r="AR60973" s="98"/>
      <c r="AS60973" s="98"/>
    </row>
    <row r="60974" spans="40:45" ht="15" customHeight="1">
      <c r="AN60974" s="98"/>
      <c r="AO60974" s="98"/>
      <c r="AP60974" s="98"/>
      <c r="AR60974" s="98"/>
      <c r="AS60974" s="98"/>
    </row>
    <row r="60975" spans="40:45" ht="15" customHeight="1">
      <c r="AN60975" s="98"/>
      <c r="AO60975" s="98"/>
      <c r="AP60975" s="98"/>
      <c r="AR60975" s="98"/>
      <c r="AS60975" s="98"/>
    </row>
    <row r="60976" spans="40:45" ht="15" customHeight="1">
      <c r="AN60976" s="98"/>
      <c r="AO60976" s="98"/>
      <c r="AP60976" s="98"/>
      <c r="AR60976" s="98"/>
      <c r="AS60976" s="98"/>
    </row>
    <row r="60977" spans="40:45" ht="15" customHeight="1">
      <c r="AN60977" s="98"/>
      <c r="AO60977" s="98"/>
      <c r="AP60977" s="98"/>
      <c r="AR60977" s="98"/>
      <c r="AS60977" s="98"/>
    </row>
    <row r="60978" spans="40:45" ht="15" customHeight="1">
      <c r="AN60978" s="98"/>
      <c r="AO60978" s="98"/>
      <c r="AP60978" s="98"/>
      <c r="AR60978" s="98"/>
      <c r="AS60978" s="98"/>
    </row>
    <row r="60979" spans="40:45" ht="15" customHeight="1">
      <c r="AN60979" s="98"/>
      <c r="AO60979" s="98"/>
      <c r="AP60979" s="98"/>
      <c r="AR60979" s="98"/>
      <c r="AS60979" s="98"/>
    </row>
    <row r="60980" spans="40:45" ht="15" customHeight="1">
      <c r="AN60980" s="98"/>
      <c r="AO60980" s="98"/>
      <c r="AP60980" s="98"/>
      <c r="AR60980" s="98"/>
      <c r="AS60980" s="98"/>
    </row>
    <row r="60981" spans="40:45" ht="15" customHeight="1">
      <c r="AN60981" s="98"/>
      <c r="AO60981" s="98"/>
      <c r="AP60981" s="98"/>
      <c r="AR60981" s="98"/>
      <c r="AS60981" s="98"/>
    </row>
    <row r="60982" spans="40:45" ht="15" customHeight="1">
      <c r="AN60982" s="98"/>
      <c r="AO60982" s="98"/>
      <c r="AP60982" s="98"/>
      <c r="AR60982" s="98"/>
      <c r="AS60982" s="98"/>
    </row>
    <row r="60983" spans="40:45" ht="15" customHeight="1">
      <c r="AN60983" s="98"/>
      <c r="AO60983" s="98"/>
      <c r="AP60983" s="98"/>
      <c r="AR60983" s="98"/>
      <c r="AS60983" s="98"/>
    </row>
    <row r="60984" spans="40:45" ht="15" customHeight="1">
      <c r="AN60984" s="98"/>
      <c r="AO60984" s="98"/>
      <c r="AP60984" s="98"/>
      <c r="AR60984" s="98"/>
      <c r="AS60984" s="98"/>
    </row>
    <row r="60985" spans="40:45" ht="15" customHeight="1">
      <c r="AN60985" s="98"/>
      <c r="AO60985" s="98"/>
      <c r="AP60985" s="98"/>
      <c r="AR60985" s="98"/>
      <c r="AS60985" s="98"/>
    </row>
    <row r="60986" spans="40:45" ht="15" customHeight="1">
      <c r="AN60986" s="98"/>
      <c r="AO60986" s="98"/>
      <c r="AP60986" s="98"/>
      <c r="AR60986" s="98"/>
      <c r="AS60986" s="98"/>
    </row>
    <row r="60987" spans="40:45" ht="15" customHeight="1">
      <c r="AN60987" s="98"/>
      <c r="AO60987" s="98"/>
      <c r="AP60987" s="98"/>
      <c r="AR60987" s="98"/>
      <c r="AS60987" s="98"/>
    </row>
    <row r="60988" spans="40:45" ht="15" customHeight="1">
      <c r="AN60988" s="98"/>
      <c r="AO60988" s="98"/>
      <c r="AP60988" s="98"/>
      <c r="AR60988" s="98"/>
      <c r="AS60988" s="98"/>
    </row>
    <row r="60989" spans="40:45" ht="15" customHeight="1">
      <c r="AN60989" s="98"/>
      <c r="AO60989" s="98"/>
      <c r="AP60989" s="98"/>
      <c r="AR60989" s="98"/>
      <c r="AS60989" s="98"/>
    </row>
    <row r="60990" spans="40:45" ht="15" customHeight="1">
      <c r="AN60990" s="98"/>
      <c r="AO60990" s="98"/>
      <c r="AP60990" s="98"/>
      <c r="AR60990" s="98"/>
      <c r="AS60990" s="98"/>
    </row>
    <row r="60991" spans="40:45" ht="15" customHeight="1">
      <c r="AN60991" s="98"/>
      <c r="AO60991" s="98"/>
      <c r="AP60991" s="98"/>
      <c r="AR60991" s="98"/>
      <c r="AS60991" s="98"/>
    </row>
    <row r="60992" spans="40:45" ht="15" customHeight="1">
      <c r="AN60992" s="98"/>
      <c r="AO60992" s="98"/>
      <c r="AP60992" s="98"/>
      <c r="AR60992" s="98"/>
      <c r="AS60992" s="98"/>
    </row>
    <row r="60993" spans="40:45" ht="15" customHeight="1">
      <c r="AN60993" s="98"/>
      <c r="AO60993" s="98"/>
      <c r="AP60993" s="98"/>
      <c r="AR60993" s="98"/>
      <c r="AS60993" s="98"/>
    </row>
    <row r="60994" spans="40:45" ht="15" customHeight="1">
      <c r="AN60994" s="98"/>
      <c r="AO60994" s="98"/>
      <c r="AP60994" s="98"/>
      <c r="AR60994" s="98"/>
      <c r="AS60994" s="98"/>
    </row>
    <row r="60995" spans="40:45" ht="15" customHeight="1">
      <c r="AN60995" s="98"/>
      <c r="AO60995" s="98"/>
      <c r="AP60995" s="98"/>
      <c r="AR60995" s="98"/>
      <c r="AS60995" s="98"/>
    </row>
    <row r="60996" spans="40:45" ht="15" customHeight="1">
      <c r="AN60996" s="98"/>
      <c r="AO60996" s="98"/>
      <c r="AP60996" s="98"/>
      <c r="AR60996" s="98"/>
      <c r="AS60996" s="98"/>
    </row>
    <row r="60997" spans="40:45" ht="15" customHeight="1">
      <c r="AN60997" s="98"/>
      <c r="AO60997" s="98"/>
      <c r="AP60997" s="98"/>
      <c r="AR60997" s="98"/>
      <c r="AS60997" s="98"/>
    </row>
    <row r="60998" spans="40:45" ht="15" customHeight="1">
      <c r="AN60998" s="98"/>
      <c r="AO60998" s="98"/>
      <c r="AP60998" s="98"/>
      <c r="AR60998" s="98"/>
      <c r="AS60998" s="98"/>
    </row>
    <row r="60999" spans="40:45" ht="15" customHeight="1">
      <c r="AN60999" s="98"/>
      <c r="AO60999" s="98"/>
      <c r="AP60999" s="98"/>
      <c r="AR60999" s="98"/>
      <c r="AS60999" s="98"/>
    </row>
    <row r="61000" spans="40:45" ht="15" customHeight="1">
      <c r="AN61000" s="98"/>
      <c r="AO61000" s="98"/>
      <c r="AP61000" s="98"/>
      <c r="AR61000" s="98"/>
      <c r="AS61000" s="98"/>
    </row>
    <row r="61001" spans="40:45" ht="15" customHeight="1">
      <c r="AN61001" s="98"/>
      <c r="AO61001" s="98"/>
      <c r="AP61001" s="98"/>
      <c r="AR61001" s="98"/>
      <c r="AS61001" s="98"/>
    </row>
    <row r="61002" spans="40:45" ht="15" customHeight="1">
      <c r="AN61002" s="98"/>
      <c r="AO61002" s="98"/>
      <c r="AP61002" s="98"/>
      <c r="AR61002" s="98"/>
      <c r="AS61002" s="98"/>
    </row>
    <row r="61003" spans="40:45" ht="15" customHeight="1">
      <c r="AN61003" s="98"/>
      <c r="AO61003" s="98"/>
      <c r="AP61003" s="98"/>
      <c r="AR61003" s="98"/>
      <c r="AS61003" s="98"/>
    </row>
    <row r="61004" spans="40:45" ht="15" customHeight="1">
      <c r="AN61004" s="98"/>
      <c r="AO61004" s="98"/>
      <c r="AP61004" s="98"/>
      <c r="AR61004" s="98"/>
      <c r="AS61004" s="98"/>
    </row>
    <row r="61005" spans="40:45" ht="15" customHeight="1">
      <c r="AN61005" s="98"/>
      <c r="AO61005" s="98"/>
      <c r="AP61005" s="98"/>
      <c r="AR61005" s="98"/>
      <c r="AS61005" s="98"/>
    </row>
    <row r="61006" spans="40:45" ht="15" customHeight="1">
      <c r="AN61006" s="98"/>
      <c r="AO61006" s="98"/>
      <c r="AP61006" s="98"/>
      <c r="AR61006" s="98"/>
      <c r="AS61006" s="98"/>
    </row>
    <row r="61007" spans="40:45" ht="15" customHeight="1">
      <c r="AN61007" s="98"/>
      <c r="AO61007" s="98"/>
      <c r="AP61007" s="98"/>
      <c r="AR61007" s="98"/>
      <c r="AS61007" s="98"/>
    </row>
    <row r="61008" spans="40:45" ht="15" customHeight="1">
      <c r="AN61008" s="98"/>
      <c r="AO61008" s="98"/>
      <c r="AP61008" s="98"/>
      <c r="AR61008" s="98"/>
      <c r="AS61008" s="98"/>
    </row>
    <row r="61009" spans="40:45" ht="15" customHeight="1">
      <c r="AN61009" s="98"/>
      <c r="AO61009" s="98"/>
      <c r="AP61009" s="98"/>
      <c r="AR61009" s="98"/>
      <c r="AS61009" s="98"/>
    </row>
    <row r="61010" spans="40:45" ht="15" customHeight="1">
      <c r="AN61010" s="98"/>
      <c r="AO61010" s="98"/>
      <c r="AP61010" s="98"/>
      <c r="AR61010" s="98"/>
      <c r="AS61010" s="98"/>
    </row>
    <row r="61011" spans="40:45" ht="15" customHeight="1">
      <c r="AN61011" s="98"/>
      <c r="AO61011" s="98"/>
      <c r="AP61011" s="98"/>
      <c r="AR61011" s="98"/>
      <c r="AS61011" s="98"/>
    </row>
    <row r="61012" spans="40:45" ht="15" customHeight="1">
      <c r="AN61012" s="98"/>
      <c r="AO61012" s="98"/>
      <c r="AP61012" s="98"/>
      <c r="AR61012" s="98"/>
      <c r="AS61012" s="98"/>
    </row>
    <row r="61013" spans="40:45" ht="15" customHeight="1">
      <c r="AN61013" s="98"/>
      <c r="AO61013" s="98"/>
      <c r="AP61013" s="98"/>
      <c r="AR61013" s="98"/>
      <c r="AS61013" s="98"/>
    </row>
    <row r="61014" spans="40:45" ht="15" customHeight="1">
      <c r="AN61014" s="98"/>
      <c r="AO61014" s="98"/>
      <c r="AP61014" s="98"/>
      <c r="AR61014" s="98"/>
      <c r="AS61014" s="98"/>
    </row>
    <row r="61015" spans="40:45" ht="15" customHeight="1">
      <c r="AN61015" s="98"/>
      <c r="AO61015" s="98"/>
      <c r="AP61015" s="98"/>
      <c r="AR61015" s="98"/>
      <c r="AS61015" s="98"/>
    </row>
    <row r="61016" spans="40:45" ht="15" customHeight="1">
      <c r="AN61016" s="98"/>
      <c r="AO61016" s="98"/>
      <c r="AP61016" s="98"/>
      <c r="AR61016" s="98"/>
      <c r="AS61016" s="98"/>
    </row>
    <row r="61017" spans="40:45" ht="15" customHeight="1">
      <c r="AN61017" s="98"/>
      <c r="AO61017" s="98"/>
      <c r="AP61017" s="98"/>
      <c r="AR61017" s="98"/>
      <c r="AS61017" s="98"/>
    </row>
    <row r="61018" spans="40:45" ht="15" customHeight="1">
      <c r="AN61018" s="98"/>
      <c r="AO61018" s="98"/>
      <c r="AP61018" s="98"/>
      <c r="AR61018" s="98"/>
      <c r="AS61018" s="98"/>
    </row>
    <row r="61019" spans="40:45" ht="15" customHeight="1">
      <c r="AN61019" s="98"/>
      <c r="AO61019" s="98"/>
      <c r="AP61019" s="98"/>
      <c r="AR61019" s="98"/>
      <c r="AS61019" s="98"/>
    </row>
    <row r="61020" spans="40:45" ht="15" customHeight="1">
      <c r="AN61020" s="98"/>
      <c r="AO61020" s="98"/>
      <c r="AP61020" s="98"/>
      <c r="AR61020" s="98"/>
      <c r="AS61020" s="98"/>
    </row>
    <row r="61021" spans="40:45" ht="15" customHeight="1">
      <c r="AN61021" s="98"/>
      <c r="AO61021" s="98"/>
      <c r="AP61021" s="98"/>
      <c r="AR61021" s="98"/>
      <c r="AS61021" s="98"/>
    </row>
    <row r="61022" spans="40:45" ht="15" customHeight="1">
      <c r="AN61022" s="98"/>
      <c r="AO61022" s="98"/>
      <c r="AP61022" s="98"/>
      <c r="AR61022" s="98"/>
      <c r="AS61022" s="98"/>
    </row>
    <row r="61023" spans="40:45" ht="15" customHeight="1">
      <c r="AN61023" s="98"/>
      <c r="AO61023" s="98"/>
      <c r="AP61023" s="98"/>
      <c r="AR61023" s="98"/>
      <c r="AS61023" s="98"/>
    </row>
    <row r="61024" spans="40:45" ht="15" customHeight="1">
      <c r="AN61024" s="98"/>
      <c r="AO61024" s="98"/>
      <c r="AP61024" s="98"/>
      <c r="AR61024" s="98"/>
      <c r="AS61024" s="98"/>
    </row>
    <row r="61025" spans="40:45" ht="15" customHeight="1">
      <c r="AN61025" s="98"/>
      <c r="AO61025" s="98"/>
      <c r="AP61025" s="98"/>
      <c r="AR61025" s="98"/>
      <c r="AS61025" s="98"/>
    </row>
    <row r="61026" spans="40:45" ht="15" customHeight="1">
      <c r="AN61026" s="98"/>
      <c r="AO61026" s="98"/>
      <c r="AP61026" s="98"/>
      <c r="AR61026" s="98"/>
      <c r="AS61026" s="98"/>
    </row>
    <row r="61027" spans="40:45" ht="15" customHeight="1">
      <c r="AN61027" s="98"/>
      <c r="AO61027" s="98"/>
      <c r="AP61027" s="98"/>
      <c r="AR61027" s="98"/>
      <c r="AS61027" s="98"/>
    </row>
    <row r="61028" spans="40:45" ht="15" customHeight="1">
      <c r="AN61028" s="98"/>
      <c r="AO61028" s="98"/>
      <c r="AP61028" s="98"/>
      <c r="AR61028" s="98"/>
      <c r="AS61028" s="98"/>
    </row>
    <row r="61029" spans="40:45" ht="15" customHeight="1">
      <c r="AN61029" s="98"/>
      <c r="AO61029" s="98"/>
      <c r="AP61029" s="98"/>
      <c r="AR61029" s="98"/>
      <c r="AS61029" s="98"/>
    </row>
    <row r="61030" spans="40:45" ht="15" customHeight="1">
      <c r="AN61030" s="98"/>
      <c r="AO61030" s="98"/>
      <c r="AP61030" s="98"/>
      <c r="AR61030" s="98"/>
      <c r="AS61030" s="98"/>
    </row>
    <row r="61031" spans="40:45" ht="15" customHeight="1">
      <c r="AN61031" s="98"/>
      <c r="AO61031" s="98"/>
      <c r="AP61031" s="98"/>
      <c r="AR61031" s="98"/>
      <c r="AS61031" s="98"/>
    </row>
    <row r="61032" spans="40:45" ht="15" customHeight="1">
      <c r="AN61032" s="98"/>
      <c r="AO61032" s="98"/>
      <c r="AP61032" s="98"/>
      <c r="AR61032" s="98"/>
      <c r="AS61032" s="98"/>
    </row>
    <row r="61033" spans="40:45" ht="15" customHeight="1">
      <c r="AN61033" s="98"/>
      <c r="AO61033" s="98"/>
      <c r="AP61033" s="98"/>
      <c r="AR61033" s="98"/>
      <c r="AS61033" s="98"/>
    </row>
    <row r="61034" spans="40:45" ht="15" customHeight="1">
      <c r="AN61034" s="98"/>
      <c r="AO61034" s="98"/>
      <c r="AP61034" s="98"/>
      <c r="AR61034" s="98"/>
      <c r="AS61034" s="98"/>
    </row>
    <row r="61035" spans="40:45" ht="15" customHeight="1">
      <c r="AN61035" s="98"/>
      <c r="AO61035" s="98"/>
      <c r="AP61035" s="98"/>
      <c r="AR61035" s="98"/>
      <c r="AS61035" s="98"/>
    </row>
    <row r="61036" spans="40:45" ht="15" customHeight="1">
      <c r="AN61036" s="98"/>
      <c r="AO61036" s="98"/>
      <c r="AP61036" s="98"/>
      <c r="AR61036" s="98"/>
      <c r="AS61036" s="98"/>
    </row>
    <row r="61037" spans="40:45" ht="15" customHeight="1">
      <c r="AN61037" s="98"/>
      <c r="AO61037" s="98"/>
      <c r="AP61037" s="98"/>
      <c r="AR61037" s="98"/>
      <c r="AS61037" s="98"/>
    </row>
    <row r="61038" spans="40:45" ht="15" customHeight="1">
      <c r="AN61038" s="98"/>
      <c r="AO61038" s="98"/>
      <c r="AP61038" s="98"/>
      <c r="AR61038" s="98"/>
      <c r="AS61038" s="98"/>
    </row>
    <row r="61039" spans="40:45" ht="15" customHeight="1">
      <c r="AN61039" s="98"/>
      <c r="AO61039" s="98"/>
      <c r="AP61039" s="98"/>
      <c r="AR61039" s="98"/>
      <c r="AS61039" s="98"/>
    </row>
    <row r="61040" spans="40:45" ht="15" customHeight="1">
      <c r="AN61040" s="98"/>
      <c r="AO61040" s="98"/>
      <c r="AP61040" s="98"/>
      <c r="AR61040" s="98"/>
      <c r="AS61040" s="98"/>
    </row>
    <row r="61041" spans="40:45" ht="15" customHeight="1">
      <c r="AN61041" s="98"/>
      <c r="AO61041" s="98"/>
      <c r="AP61041" s="98"/>
      <c r="AR61041" s="98"/>
      <c r="AS61041" s="98"/>
    </row>
    <row r="61042" spans="40:45" ht="15" customHeight="1">
      <c r="AN61042" s="98"/>
      <c r="AO61042" s="98"/>
      <c r="AP61042" s="98"/>
      <c r="AR61042" s="98"/>
      <c r="AS61042" s="98"/>
    </row>
    <row r="61043" spans="40:45" ht="15" customHeight="1">
      <c r="AN61043" s="98"/>
      <c r="AO61043" s="98"/>
      <c r="AP61043" s="98"/>
      <c r="AR61043" s="98"/>
      <c r="AS61043" s="98"/>
    </row>
    <row r="61044" spans="40:45" ht="15" customHeight="1">
      <c r="AN61044" s="98"/>
      <c r="AO61044" s="98"/>
      <c r="AP61044" s="98"/>
      <c r="AR61044" s="98"/>
      <c r="AS61044" s="98"/>
    </row>
    <row r="61045" spans="40:45" ht="15" customHeight="1">
      <c r="AN61045" s="98"/>
      <c r="AO61045" s="98"/>
      <c r="AP61045" s="98"/>
      <c r="AR61045" s="98"/>
      <c r="AS61045" s="98"/>
    </row>
    <row r="61046" spans="40:45" ht="15" customHeight="1">
      <c r="AN61046" s="98"/>
      <c r="AO61046" s="98"/>
      <c r="AP61046" s="98"/>
      <c r="AR61046" s="98"/>
      <c r="AS61046" s="98"/>
    </row>
    <row r="61047" spans="40:45" ht="15" customHeight="1">
      <c r="AN61047" s="98"/>
      <c r="AO61047" s="98"/>
      <c r="AP61047" s="98"/>
      <c r="AR61047" s="98"/>
      <c r="AS61047" s="98"/>
    </row>
    <row r="61048" spans="40:45" ht="15" customHeight="1">
      <c r="AN61048" s="98"/>
      <c r="AO61048" s="98"/>
      <c r="AP61048" s="98"/>
      <c r="AR61048" s="98"/>
      <c r="AS61048" s="98"/>
    </row>
    <row r="61049" spans="40:45" ht="15" customHeight="1">
      <c r="AN61049" s="98"/>
      <c r="AO61049" s="98"/>
      <c r="AP61049" s="98"/>
      <c r="AR61049" s="98"/>
      <c r="AS61049" s="98"/>
    </row>
    <row r="61050" spans="40:45" ht="15" customHeight="1">
      <c r="AN61050" s="98"/>
      <c r="AO61050" s="98"/>
      <c r="AP61050" s="98"/>
      <c r="AR61050" s="98"/>
      <c r="AS61050" s="98"/>
    </row>
    <row r="61051" spans="40:45" ht="15" customHeight="1">
      <c r="AN61051" s="98"/>
      <c r="AO61051" s="98"/>
      <c r="AP61051" s="98"/>
      <c r="AR61051" s="98"/>
      <c r="AS61051" s="98"/>
    </row>
    <row r="61052" spans="40:45" ht="15" customHeight="1">
      <c r="AN61052" s="98"/>
      <c r="AO61052" s="98"/>
      <c r="AP61052" s="98"/>
      <c r="AR61052" s="98"/>
      <c r="AS61052" s="98"/>
    </row>
    <row r="61053" spans="40:45" ht="15" customHeight="1">
      <c r="AN61053" s="98"/>
      <c r="AO61053" s="98"/>
      <c r="AP61053" s="98"/>
      <c r="AR61053" s="98"/>
      <c r="AS61053" s="98"/>
    </row>
    <row r="61054" spans="40:45" ht="15" customHeight="1">
      <c r="AN61054" s="98"/>
      <c r="AO61054" s="98"/>
      <c r="AP61054" s="98"/>
      <c r="AR61054" s="98"/>
      <c r="AS61054" s="98"/>
    </row>
    <row r="61055" spans="40:45" ht="15" customHeight="1">
      <c r="AN61055" s="98"/>
      <c r="AO61055" s="98"/>
      <c r="AP61055" s="98"/>
      <c r="AR61055" s="98"/>
      <c r="AS61055" s="98"/>
    </row>
    <row r="61056" spans="40:45" ht="15" customHeight="1">
      <c r="AN61056" s="98"/>
      <c r="AO61056" s="98"/>
      <c r="AP61056" s="98"/>
      <c r="AR61056" s="98"/>
      <c r="AS61056" s="98"/>
    </row>
    <row r="61057" spans="40:45" ht="15" customHeight="1">
      <c r="AN61057" s="98"/>
      <c r="AO61057" s="98"/>
      <c r="AP61057" s="98"/>
      <c r="AR61057" s="98"/>
      <c r="AS61057" s="98"/>
    </row>
    <row r="61058" spans="40:45" ht="15" customHeight="1">
      <c r="AN61058" s="98"/>
      <c r="AO61058" s="98"/>
      <c r="AP61058" s="98"/>
      <c r="AR61058" s="98"/>
      <c r="AS61058" s="98"/>
    </row>
    <row r="61059" spans="40:45" ht="15" customHeight="1">
      <c r="AN61059" s="98"/>
      <c r="AO61059" s="98"/>
      <c r="AP61059" s="98"/>
      <c r="AR61059" s="98"/>
      <c r="AS61059" s="98"/>
    </row>
    <row r="61060" spans="40:45" ht="15" customHeight="1">
      <c r="AN61060" s="98"/>
      <c r="AO61060" s="98"/>
      <c r="AP61060" s="98"/>
      <c r="AR61060" s="98"/>
      <c r="AS61060" s="98"/>
    </row>
    <row r="61061" spans="40:45" ht="15" customHeight="1">
      <c r="AN61061" s="98"/>
      <c r="AO61061" s="98"/>
      <c r="AP61061" s="98"/>
      <c r="AR61061" s="98"/>
      <c r="AS61061" s="98"/>
    </row>
    <row r="61062" spans="40:45" ht="15" customHeight="1">
      <c r="AN61062" s="98"/>
      <c r="AO61062" s="98"/>
      <c r="AP61062" s="98"/>
      <c r="AR61062" s="98"/>
      <c r="AS61062" s="98"/>
    </row>
    <row r="61063" spans="40:45" ht="15" customHeight="1">
      <c r="AN61063" s="98"/>
      <c r="AO61063" s="98"/>
      <c r="AP61063" s="98"/>
      <c r="AR61063" s="98"/>
      <c r="AS61063" s="98"/>
    </row>
    <row r="61064" spans="40:45" ht="15" customHeight="1">
      <c r="AN61064" s="98"/>
      <c r="AO61064" s="98"/>
      <c r="AP61064" s="98"/>
      <c r="AR61064" s="98"/>
      <c r="AS61064" s="98"/>
    </row>
    <row r="61065" spans="40:45" ht="15" customHeight="1">
      <c r="AN61065" s="98"/>
      <c r="AO61065" s="98"/>
      <c r="AP61065" s="98"/>
      <c r="AR61065" s="98"/>
      <c r="AS61065" s="98"/>
    </row>
    <row r="61066" spans="40:45" ht="15" customHeight="1">
      <c r="AN61066" s="98"/>
      <c r="AO61066" s="98"/>
      <c r="AP61066" s="98"/>
      <c r="AR61066" s="98"/>
      <c r="AS61066" s="98"/>
    </row>
    <row r="61067" spans="40:45" ht="15" customHeight="1">
      <c r="AN61067" s="98"/>
      <c r="AO61067" s="98"/>
      <c r="AP61067" s="98"/>
      <c r="AR61067" s="98"/>
      <c r="AS61067" s="98"/>
    </row>
    <row r="61068" spans="40:45" ht="15" customHeight="1">
      <c r="AN61068" s="98"/>
      <c r="AO61068" s="98"/>
      <c r="AP61068" s="98"/>
      <c r="AR61068" s="98"/>
      <c r="AS61068" s="98"/>
    </row>
    <row r="61069" spans="40:45" ht="15" customHeight="1">
      <c r="AN61069" s="98"/>
      <c r="AO61069" s="98"/>
      <c r="AP61069" s="98"/>
      <c r="AR61069" s="98"/>
      <c r="AS61069" s="98"/>
    </row>
    <row r="61070" spans="40:45" ht="15" customHeight="1">
      <c r="AN61070" s="98"/>
      <c r="AO61070" s="98"/>
      <c r="AP61070" s="98"/>
      <c r="AR61070" s="98"/>
      <c r="AS61070" s="98"/>
    </row>
    <row r="61071" spans="40:45" ht="15" customHeight="1">
      <c r="AN61071" s="98"/>
      <c r="AO61071" s="98"/>
      <c r="AP61071" s="98"/>
      <c r="AR61071" s="98"/>
      <c r="AS61071" s="98"/>
    </row>
    <row r="61072" spans="40:45" ht="15" customHeight="1">
      <c r="AN61072" s="98"/>
      <c r="AO61072" s="98"/>
      <c r="AP61072" s="98"/>
      <c r="AR61072" s="98"/>
      <c r="AS61072" s="98"/>
    </row>
    <row r="61073" spans="40:45" ht="15" customHeight="1">
      <c r="AN61073" s="98"/>
      <c r="AO61073" s="98"/>
      <c r="AP61073" s="98"/>
      <c r="AR61073" s="98"/>
      <c r="AS61073" s="98"/>
    </row>
    <row r="61074" spans="40:45" ht="15" customHeight="1">
      <c r="AN61074" s="98"/>
      <c r="AO61074" s="98"/>
      <c r="AP61074" s="98"/>
      <c r="AR61074" s="98"/>
      <c r="AS61074" s="98"/>
    </row>
    <row r="61075" spans="40:45" ht="15" customHeight="1">
      <c r="AN61075" s="98"/>
      <c r="AO61075" s="98"/>
      <c r="AP61075" s="98"/>
      <c r="AR61075" s="98"/>
      <c r="AS61075" s="98"/>
    </row>
    <row r="61076" spans="40:45" ht="15" customHeight="1">
      <c r="AN61076" s="98"/>
      <c r="AO61076" s="98"/>
      <c r="AP61076" s="98"/>
      <c r="AR61076" s="98"/>
      <c r="AS61076" s="98"/>
    </row>
    <row r="61077" spans="40:45" ht="15" customHeight="1">
      <c r="AN61077" s="98"/>
      <c r="AO61077" s="98"/>
      <c r="AP61077" s="98"/>
      <c r="AR61077" s="98"/>
      <c r="AS61077" s="98"/>
    </row>
    <row r="61078" spans="40:45" ht="15" customHeight="1">
      <c r="AN61078" s="98"/>
      <c r="AO61078" s="98"/>
      <c r="AP61078" s="98"/>
      <c r="AR61078" s="98"/>
      <c r="AS61078" s="98"/>
    </row>
    <row r="61079" spans="40:45" ht="15" customHeight="1">
      <c r="AN61079" s="98"/>
      <c r="AO61079" s="98"/>
      <c r="AP61079" s="98"/>
      <c r="AR61079" s="98"/>
      <c r="AS61079" s="98"/>
    </row>
    <row r="61080" spans="40:45" ht="15" customHeight="1">
      <c r="AN61080" s="98"/>
      <c r="AO61080" s="98"/>
      <c r="AP61080" s="98"/>
      <c r="AR61080" s="98"/>
      <c r="AS61080" s="98"/>
    </row>
    <row r="61081" spans="40:45" ht="15" customHeight="1">
      <c r="AN61081" s="98"/>
      <c r="AO61081" s="98"/>
      <c r="AP61081" s="98"/>
      <c r="AR61081" s="98"/>
      <c r="AS61081" s="98"/>
    </row>
    <row r="61082" spans="40:45" ht="15" customHeight="1">
      <c r="AN61082" s="98"/>
      <c r="AO61082" s="98"/>
      <c r="AP61082" s="98"/>
      <c r="AR61082" s="98"/>
      <c r="AS61082" s="98"/>
    </row>
    <row r="61083" spans="40:45" ht="15" customHeight="1">
      <c r="AN61083" s="98"/>
      <c r="AO61083" s="98"/>
      <c r="AP61083" s="98"/>
      <c r="AR61083" s="98"/>
      <c r="AS61083" s="98"/>
    </row>
    <row r="61084" spans="40:45" ht="15" customHeight="1">
      <c r="AN61084" s="98"/>
      <c r="AO61084" s="98"/>
      <c r="AP61084" s="98"/>
      <c r="AR61084" s="98"/>
      <c r="AS61084" s="98"/>
    </row>
    <row r="61085" spans="40:45" ht="15" customHeight="1">
      <c r="AN61085" s="98"/>
      <c r="AO61085" s="98"/>
      <c r="AP61085" s="98"/>
      <c r="AR61085" s="98"/>
      <c r="AS61085" s="98"/>
    </row>
    <row r="61086" spans="40:45" ht="15" customHeight="1">
      <c r="AN61086" s="98"/>
      <c r="AO61086" s="98"/>
      <c r="AP61086" s="98"/>
      <c r="AR61086" s="98"/>
      <c r="AS61086" s="98"/>
    </row>
    <row r="61087" spans="40:45" ht="15" customHeight="1">
      <c r="AN61087" s="98"/>
      <c r="AO61087" s="98"/>
      <c r="AP61087" s="98"/>
      <c r="AR61087" s="98"/>
      <c r="AS61087" s="98"/>
    </row>
    <row r="61088" spans="40:45" ht="15" customHeight="1">
      <c r="AN61088" s="98"/>
      <c r="AO61088" s="98"/>
      <c r="AP61088" s="98"/>
      <c r="AR61088" s="98"/>
      <c r="AS61088" s="98"/>
    </row>
    <row r="61089" spans="40:45" ht="15" customHeight="1">
      <c r="AN61089" s="98"/>
      <c r="AO61089" s="98"/>
      <c r="AP61089" s="98"/>
      <c r="AR61089" s="98"/>
      <c r="AS61089" s="98"/>
    </row>
    <row r="61090" spans="40:45" ht="15" customHeight="1">
      <c r="AN61090" s="98"/>
      <c r="AO61090" s="98"/>
      <c r="AP61090" s="98"/>
      <c r="AR61090" s="98"/>
      <c r="AS61090" s="98"/>
    </row>
    <row r="61091" spans="40:45" ht="15" customHeight="1">
      <c r="AN61091" s="98"/>
      <c r="AO61091" s="98"/>
      <c r="AP61091" s="98"/>
      <c r="AR61091" s="98"/>
      <c r="AS61091" s="98"/>
    </row>
    <row r="61092" spans="40:45" ht="15" customHeight="1">
      <c r="AN61092" s="98"/>
      <c r="AO61092" s="98"/>
      <c r="AP61092" s="98"/>
      <c r="AR61092" s="98"/>
      <c r="AS61092" s="98"/>
    </row>
    <row r="61093" spans="40:45" ht="15" customHeight="1">
      <c r="AN61093" s="98"/>
      <c r="AO61093" s="98"/>
      <c r="AP61093" s="98"/>
      <c r="AR61093" s="98"/>
      <c r="AS61093" s="98"/>
    </row>
    <row r="61094" spans="40:45" ht="15" customHeight="1">
      <c r="AN61094" s="98"/>
      <c r="AO61094" s="98"/>
      <c r="AP61094" s="98"/>
      <c r="AR61094" s="98"/>
      <c r="AS61094" s="98"/>
    </row>
    <row r="61095" spans="40:45" ht="15" customHeight="1">
      <c r="AN61095" s="98"/>
      <c r="AO61095" s="98"/>
      <c r="AP61095" s="98"/>
      <c r="AR61095" s="98"/>
      <c r="AS61095" s="98"/>
    </row>
    <row r="61096" spans="40:45" ht="15" customHeight="1">
      <c r="AN61096" s="98"/>
      <c r="AO61096" s="98"/>
      <c r="AP61096" s="98"/>
      <c r="AR61096" s="98"/>
      <c r="AS61096" s="98"/>
    </row>
    <row r="61097" spans="40:45" ht="15" customHeight="1">
      <c r="AN61097" s="98"/>
      <c r="AO61097" s="98"/>
      <c r="AP61097" s="98"/>
      <c r="AR61097" s="98"/>
      <c r="AS61097" s="98"/>
    </row>
    <row r="61098" spans="40:45" ht="15" customHeight="1">
      <c r="AN61098" s="98"/>
      <c r="AO61098" s="98"/>
      <c r="AP61098" s="98"/>
      <c r="AR61098" s="98"/>
      <c r="AS61098" s="98"/>
    </row>
    <row r="61099" spans="40:45" ht="15" customHeight="1">
      <c r="AN61099" s="98"/>
      <c r="AO61099" s="98"/>
      <c r="AP61099" s="98"/>
      <c r="AR61099" s="98"/>
      <c r="AS61099" s="98"/>
    </row>
    <row r="61100" spans="40:45" ht="15" customHeight="1">
      <c r="AN61100" s="98"/>
      <c r="AO61100" s="98"/>
      <c r="AP61100" s="98"/>
      <c r="AR61100" s="98"/>
      <c r="AS61100" s="98"/>
    </row>
    <row r="61101" spans="40:45" ht="15" customHeight="1">
      <c r="AN61101" s="98"/>
      <c r="AO61101" s="98"/>
      <c r="AP61101" s="98"/>
      <c r="AR61101" s="98"/>
      <c r="AS61101" s="98"/>
    </row>
    <row r="61102" spans="40:45" ht="15" customHeight="1">
      <c r="AN61102" s="98"/>
      <c r="AO61102" s="98"/>
      <c r="AP61102" s="98"/>
      <c r="AR61102" s="98"/>
      <c r="AS61102" s="98"/>
    </row>
    <row r="61103" spans="40:45" ht="15" customHeight="1">
      <c r="AN61103" s="98"/>
      <c r="AO61103" s="98"/>
      <c r="AP61103" s="98"/>
      <c r="AR61103" s="98"/>
      <c r="AS61103" s="98"/>
    </row>
    <row r="61104" spans="40:45" ht="15" customHeight="1">
      <c r="AN61104" s="98"/>
      <c r="AO61104" s="98"/>
      <c r="AP61104" s="98"/>
      <c r="AR61104" s="98"/>
      <c r="AS61104" s="98"/>
    </row>
    <row r="61105" spans="40:45" ht="15" customHeight="1">
      <c r="AN61105" s="98"/>
      <c r="AO61105" s="98"/>
      <c r="AP61105" s="98"/>
      <c r="AR61105" s="98"/>
      <c r="AS61105" s="98"/>
    </row>
    <row r="61106" spans="40:45" ht="15" customHeight="1">
      <c r="AN61106" s="98"/>
      <c r="AO61106" s="98"/>
      <c r="AP61106" s="98"/>
      <c r="AR61106" s="98"/>
      <c r="AS61106" s="98"/>
    </row>
    <row r="61107" spans="40:45" ht="15" customHeight="1">
      <c r="AN61107" s="98"/>
      <c r="AO61107" s="98"/>
      <c r="AP61107" s="98"/>
      <c r="AR61107" s="98"/>
      <c r="AS61107" s="98"/>
    </row>
    <row r="61108" spans="40:45" ht="15" customHeight="1">
      <c r="AN61108" s="98"/>
      <c r="AO61108" s="98"/>
      <c r="AP61108" s="98"/>
      <c r="AR61108" s="98"/>
      <c r="AS61108" s="98"/>
    </row>
    <row r="61109" spans="40:45" ht="15" customHeight="1">
      <c r="AN61109" s="98"/>
      <c r="AO61109" s="98"/>
      <c r="AP61109" s="98"/>
      <c r="AR61109" s="98"/>
      <c r="AS61109" s="98"/>
    </row>
    <row r="61110" spans="40:45" ht="15" customHeight="1">
      <c r="AN61110" s="98"/>
      <c r="AO61110" s="98"/>
      <c r="AP61110" s="98"/>
      <c r="AR61110" s="98"/>
      <c r="AS61110" s="98"/>
    </row>
    <row r="61111" spans="40:45" ht="15" customHeight="1">
      <c r="AN61111" s="98"/>
      <c r="AO61111" s="98"/>
      <c r="AP61111" s="98"/>
      <c r="AR61111" s="98"/>
      <c r="AS61111" s="98"/>
    </row>
    <row r="61112" spans="40:45" ht="15" customHeight="1">
      <c r="AN61112" s="98"/>
      <c r="AO61112" s="98"/>
      <c r="AP61112" s="98"/>
      <c r="AR61112" s="98"/>
      <c r="AS61112" s="98"/>
    </row>
    <row r="61113" spans="40:45" ht="15" customHeight="1">
      <c r="AN61113" s="98"/>
      <c r="AO61113" s="98"/>
      <c r="AP61113" s="98"/>
      <c r="AR61113" s="98"/>
      <c r="AS61113" s="98"/>
    </row>
    <row r="61114" spans="40:45" ht="15" customHeight="1">
      <c r="AN61114" s="98"/>
      <c r="AO61114" s="98"/>
      <c r="AP61114" s="98"/>
      <c r="AR61114" s="98"/>
      <c r="AS61114" s="98"/>
    </row>
    <row r="61115" spans="40:45" ht="15" customHeight="1">
      <c r="AN61115" s="98"/>
      <c r="AO61115" s="98"/>
      <c r="AP61115" s="98"/>
      <c r="AR61115" s="98"/>
      <c r="AS61115" s="98"/>
    </row>
    <row r="61116" spans="40:45" ht="15" customHeight="1">
      <c r="AN61116" s="98"/>
      <c r="AO61116" s="98"/>
      <c r="AP61116" s="98"/>
      <c r="AR61116" s="98"/>
      <c r="AS61116" s="98"/>
    </row>
    <row r="61117" spans="40:45" ht="15" customHeight="1">
      <c r="AN61117" s="98"/>
      <c r="AO61117" s="98"/>
      <c r="AP61117" s="98"/>
      <c r="AR61117" s="98"/>
      <c r="AS61117" s="98"/>
    </row>
    <row r="61118" spans="40:45" ht="15" customHeight="1">
      <c r="AN61118" s="98"/>
      <c r="AO61118" s="98"/>
      <c r="AP61118" s="98"/>
      <c r="AR61118" s="98"/>
      <c r="AS61118" s="98"/>
    </row>
    <row r="61119" spans="40:45" ht="15" customHeight="1">
      <c r="AN61119" s="98"/>
      <c r="AO61119" s="98"/>
      <c r="AP61119" s="98"/>
      <c r="AR61119" s="98"/>
      <c r="AS61119" s="98"/>
    </row>
    <row r="61120" spans="40:45" ht="15" customHeight="1">
      <c r="AN61120" s="98"/>
      <c r="AO61120" s="98"/>
      <c r="AP61120" s="98"/>
      <c r="AR61120" s="98"/>
      <c r="AS61120" s="98"/>
    </row>
    <row r="61121" spans="40:45" ht="15" customHeight="1">
      <c r="AN61121" s="98"/>
      <c r="AO61121" s="98"/>
      <c r="AP61121" s="98"/>
      <c r="AR61121" s="98"/>
      <c r="AS61121" s="98"/>
    </row>
    <row r="61122" spans="40:45" ht="15" customHeight="1">
      <c r="AN61122" s="98"/>
      <c r="AO61122" s="98"/>
      <c r="AP61122" s="98"/>
      <c r="AR61122" s="98"/>
      <c r="AS61122" s="98"/>
    </row>
    <row r="61123" spans="40:45" ht="15" customHeight="1">
      <c r="AN61123" s="98"/>
      <c r="AO61123" s="98"/>
      <c r="AP61123" s="98"/>
      <c r="AR61123" s="98"/>
      <c r="AS61123" s="98"/>
    </row>
    <row r="61124" spans="40:45" ht="15" customHeight="1">
      <c r="AN61124" s="98"/>
      <c r="AO61124" s="98"/>
      <c r="AP61124" s="98"/>
      <c r="AR61124" s="98"/>
      <c r="AS61124" s="98"/>
    </row>
    <row r="61125" spans="40:45" ht="15" customHeight="1">
      <c r="AN61125" s="98"/>
      <c r="AO61125" s="98"/>
      <c r="AP61125" s="98"/>
      <c r="AR61125" s="98"/>
      <c r="AS61125" s="98"/>
    </row>
    <row r="61126" spans="40:45" ht="15" customHeight="1">
      <c r="AN61126" s="98"/>
      <c r="AO61126" s="98"/>
      <c r="AP61126" s="98"/>
      <c r="AR61126" s="98"/>
      <c r="AS61126" s="98"/>
    </row>
    <row r="61127" spans="40:45" ht="15" customHeight="1">
      <c r="AN61127" s="98"/>
      <c r="AO61127" s="98"/>
      <c r="AP61127" s="98"/>
      <c r="AR61127" s="98"/>
      <c r="AS61127" s="98"/>
    </row>
    <row r="61128" spans="40:45" ht="15" customHeight="1">
      <c r="AN61128" s="98"/>
      <c r="AO61128" s="98"/>
      <c r="AP61128" s="98"/>
      <c r="AR61128" s="98"/>
      <c r="AS61128" s="98"/>
    </row>
    <row r="61129" spans="40:45" ht="15" customHeight="1">
      <c r="AN61129" s="98"/>
      <c r="AO61129" s="98"/>
      <c r="AP61129" s="98"/>
      <c r="AR61129" s="98"/>
      <c r="AS61129" s="98"/>
    </row>
    <row r="61130" spans="40:45" ht="15" customHeight="1">
      <c r="AN61130" s="98"/>
      <c r="AO61130" s="98"/>
      <c r="AP61130" s="98"/>
      <c r="AR61130" s="98"/>
      <c r="AS61130" s="98"/>
    </row>
    <row r="61131" spans="40:45" ht="15" customHeight="1">
      <c r="AN61131" s="98"/>
      <c r="AO61131" s="98"/>
      <c r="AP61131" s="98"/>
      <c r="AR61131" s="98"/>
      <c r="AS61131" s="98"/>
    </row>
    <row r="61132" spans="40:45" ht="15" customHeight="1">
      <c r="AN61132" s="98"/>
      <c r="AO61132" s="98"/>
      <c r="AP61132" s="98"/>
      <c r="AR61132" s="98"/>
      <c r="AS61132" s="98"/>
    </row>
    <row r="61133" spans="40:45" ht="15" customHeight="1">
      <c r="AN61133" s="98"/>
      <c r="AO61133" s="98"/>
      <c r="AP61133" s="98"/>
      <c r="AR61133" s="98"/>
      <c r="AS61133" s="98"/>
    </row>
    <row r="61134" spans="40:45" ht="15" customHeight="1">
      <c r="AN61134" s="98"/>
      <c r="AO61134" s="98"/>
      <c r="AP61134" s="98"/>
      <c r="AR61134" s="98"/>
      <c r="AS61134" s="98"/>
    </row>
    <row r="61135" spans="40:45" ht="15" customHeight="1">
      <c r="AN61135" s="98"/>
      <c r="AO61135" s="98"/>
      <c r="AP61135" s="98"/>
      <c r="AR61135" s="98"/>
      <c r="AS61135" s="98"/>
    </row>
    <row r="61136" spans="40:45" ht="15" customHeight="1">
      <c r="AN61136" s="98"/>
      <c r="AO61136" s="98"/>
      <c r="AP61136" s="98"/>
      <c r="AR61136" s="98"/>
      <c r="AS61136" s="98"/>
    </row>
    <row r="61137" spans="40:45" ht="15" customHeight="1">
      <c r="AN61137" s="98"/>
      <c r="AO61137" s="98"/>
      <c r="AP61137" s="98"/>
      <c r="AR61137" s="98"/>
      <c r="AS61137" s="98"/>
    </row>
    <row r="61138" spans="40:45" ht="15" customHeight="1">
      <c r="AN61138" s="98"/>
      <c r="AO61138" s="98"/>
      <c r="AP61138" s="98"/>
      <c r="AR61138" s="98"/>
      <c r="AS61138" s="98"/>
    </row>
    <row r="61139" spans="40:45" ht="15" customHeight="1">
      <c r="AN61139" s="98"/>
      <c r="AO61139" s="98"/>
      <c r="AP61139" s="98"/>
      <c r="AR61139" s="98"/>
      <c r="AS61139" s="98"/>
    </row>
    <row r="61140" spans="40:45" ht="15" customHeight="1">
      <c r="AN61140" s="98"/>
      <c r="AO61140" s="98"/>
      <c r="AP61140" s="98"/>
      <c r="AR61140" s="98"/>
      <c r="AS61140" s="98"/>
    </row>
    <row r="61141" spans="40:45" ht="15" customHeight="1">
      <c r="AN61141" s="98"/>
      <c r="AO61141" s="98"/>
      <c r="AP61141" s="98"/>
      <c r="AR61141" s="98"/>
      <c r="AS61141" s="98"/>
    </row>
    <row r="61142" spans="40:45" ht="15" customHeight="1">
      <c r="AN61142" s="98"/>
      <c r="AO61142" s="98"/>
      <c r="AP61142" s="98"/>
      <c r="AR61142" s="98"/>
      <c r="AS61142" s="98"/>
    </row>
    <row r="61143" spans="40:45" ht="15" customHeight="1">
      <c r="AN61143" s="98"/>
      <c r="AO61143" s="98"/>
      <c r="AP61143" s="98"/>
      <c r="AR61143" s="98"/>
      <c r="AS61143" s="98"/>
    </row>
    <row r="61144" spans="40:45" ht="15" customHeight="1">
      <c r="AN61144" s="98"/>
      <c r="AO61144" s="98"/>
      <c r="AP61144" s="98"/>
      <c r="AR61144" s="98"/>
      <c r="AS61144" s="98"/>
    </row>
    <row r="61145" spans="40:45" ht="15" customHeight="1">
      <c r="AN61145" s="98"/>
      <c r="AO61145" s="98"/>
      <c r="AP61145" s="98"/>
      <c r="AR61145" s="98"/>
      <c r="AS61145" s="98"/>
    </row>
    <row r="61146" spans="40:45" ht="15" customHeight="1">
      <c r="AN61146" s="98"/>
      <c r="AO61146" s="98"/>
      <c r="AP61146" s="98"/>
      <c r="AR61146" s="98"/>
      <c r="AS61146" s="98"/>
    </row>
    <row r="61147" spans="40:45" ht="15" customHeight="1">
      <c r="AN61147" s="98"/>
      <c r="AO61147" s="98"/>
      <c r="AP61147" s="98"/>
      <c r="AR61147" s="98"/>
      <c r="AS61147" s="98"/>
    </row>
    <row r="61148" spans="40:45" ht="15" customHeight="1">
      <c r="AN61148" s="98"/>
      <c r="AO61148" s="98"/>
      <c r="AP61148" s="98"/>
      <c r="AR61148" s="98"/>
      <c r="AS61148" s="98"/>
    </row>
    <row r="61149" spans="40:45" ht="15" customHeight="1">
      <c r="AN61149" s="98"/>
      <c r="AO61149" s="98"/>
      <c r="AP61149" s="98"/>
      <c r="AR61149" s="98"/>
      <c r="AS61149" s="98"/>
    </row>
    <row r="61150" spans="40:45" ht="15" customHeight="1">
      <c r="AN61150" s="98"/>
      <c r="AO61150" s="98"/>
      <c r="AP61150" s="98"/>
      <c r="AR61150" s="98"/>
      <c r="AS61150" s="98"/>
    </row>
    <row r="61151" spans="40:45" ht="15" customHeight="1">
      <c r="AN61151" s="98"/>
      <c r="AO61151" s="98"/>
      <c r="AP61151" s="98"/>
      <c r="AR61151" s="98"/>
      <c r="AS61151" s="98"/>
    </row>
    <row r="61152" spans="40:45" ht="15" customHeight="1">
      <c r="AN61152" s="98"/>
      <c r="AO61152" s="98"/>
      <c r="AP61152" s="98"/>
      <c r="AR61152" s="98"/>
      <c r="AS61152" s="98"/>
    </row>
    <row r="61153" spans="40:45" ht="15" customHeight="1">
      <c r="AN61153" s="98"/>
      <c r="AO61153" s="98"/>
      <c r="AP61153" s="98"/>
      <c r="AR61153" s="98"/>
      <c r="AS61153" s="98"/>
    </row>
    <row r="61154" spans="40:45" ht="15" customHeight="1">
      <c r="AN61154" s="98"/>
      <c r="AO61154" s="98"/>
      <c r="AP61154" s="98"/>
      <c r="AR61154" s="98"/>
      <c r="AS61154" s="98"/>
    </row>
    <row r="61155" spans="40:45" ht="15" customHeight="1">
      <c r="AN61155" s="98"/>
      <c r="AO61155" s="98"/>
      <c r="AP61155" s="98"/>
      <c r="AR61155" s="98"/>
      <c r="AS61155" s="98"/>
    </row>
    <row r="61156" spans="40:45" ht="15" customHeight="1">
      <c r="AN61156" s="98"/>
      <c r="AO61156" s="98"/>
      <c r="AP61156" s="98"/>
      <c r="AR61156" s="98"/>
      <c r="AS61156" s="98"/>
    </row>
    <row r="61157" spans="40:45" ht="15" customHeight="1">
      <c r="AN61157" s="98"/>
      <c r="AO61157" s="98"/>
      <c r="AP61157" s="98"/>
      <c r="AR61157" s="98"/>
      <c r="AS61157" s="98"/>
    </row>
    <row r="61158" spans="40:45" ht="15" customHeight="1">
      <c r="AN61158" s="98"/>
      <c r="AO61158" s="98"/>
      <c r="AP61158" s="98"/>
      <c r="AR61158" s="98"/>
      <c r="AS61158" s="98"/>
    </row>
    <row r="61159" spans="40:45" ht="15" customHeight="1">
      <c r="AN61159" s="98"/>
      <c r="AO61159" s="98"/>
      <c r="AP61159" s="98"/>
      <c r="AR61159" s="98"/>
      <c r="AS61159" s="98"/>
    </row>
    <row r="61160" spans="40:45" ht="15" customHeight="1">
      <c r="AN61160" s="98"/>
      <c r="AO61160" s="98"/>
      <c r="AP61160" s="98"/>
      <c r="AR61160" s="98"/>
      <c r="AS61160" s="98"/>
    </row>
    <row r="61161" spans="40:45" ht="15" customHeight="1">
      <c r="AN61161" s="98"/>
      <c r="AO61161" s="98"/>
      <c r="AP61161" s="98"/>
      <c r="AR61161" s="98"/>
      <c r="AS61161" s="98"/>
    </row>
    <row r="61162" spans="40:45" ht="15" customHeight="1">
      <c r="AN61162" s="98"/>
      <c r="AO61162" s="98"/>
      <c r="AP61162" s="98"/>
      <c r="AR61162" s="98"/>
      <c r="AS61162" s="98"/>
    </row>
    <row r="61163" spans="40:45" ht="15" customHeight="1">
      <c r="AN61163" s="98"/>
      <c r="AO61163" s="98"/>
      <c r="AP61163" s="98"/>
      <c r="AR61163" s="98"/>
      <c r="AS61163" s="98"/>
    </row>
    <row r="61164" spans="40:45" ht="15" customHeight="1">
      <c r="AN61164" s="98"/>
      <c r="AO61164" s="98"/>
      <c r="AP61164" s="98"/>
      <c r="AR61164" s="98"/>
      <c r="AS61164" s="98"/>
    </row>
    <row r="61165" spans="40:45" ht="15" customHeight="1">
      <c r="AN61165" s="98"/>
      <c r="AO61165" s="98"/>
      <c r="AP61165" s="98"/>
      <c r="AR61165" s="98"/>
      <c r="AS61165" s="98"/>
    </row>
    <row r="61166" spans="40:45" ht="15" customHeight="1">
      <c r="AN61166" s="98"/>
      <c r="AO61166" s="98"/>
      <c r="AP61166" s="98"/>
      <c r="AR61166" s="98"/>
      <c r="AS61166" s="98"/>
    </row>
    <row r="61167" spans="40:45" ht="15" customHeight="1">
      <c r="AN61167" s="98"/>
      <c r="AO61167" s="98"/>
      <c r="AP61167" s="98"/>
      <c r="AR61167" s="98"/>
      <c r="AS61167" s="98"/>
    </row>
    <row r="61168" spans="40:45" ht="15" customHeight="1">
      <c r="AN61168" s="98"/>
      <c r="AO61168" s="98"/>
      <c r="AP61168" s="98"/>
      <c r="AR61168" s="98"/>
      <c r="AS61168" s="98"/>
    </row>
    <row r="61169" spans="40:45" ht="15" customHeight="1">
      <c r="AN61169" s="98"/>
      <c r="AO61169" s="98"/>
      <c r="AP61169" s="98"/>
      <c r="AR61169" s="98"/>
      <c r="AS61169" s="98"/>
    </row>
    <row r="61170" spans="40:45" ht="15" customHeight="1">
      <c r="AN61170" s="98"/>
      <c r="AO61170" s="98"/>
      <c r="AP61170" s="98"/>
      <c r="AR61170" s="98"/>
      <c r="AS61170" s="98"/>
    </row>
    <row r="61171" spans="40:45" ht="15" customHeight="1">
      <c r="AN61171" s="98"/>
      <c r="AO61171" s="98"/>
      <c r="AP61171" s="98"/>
      <c r="AR61171" s="98"/>
      <c r="AS61171" s="98"/>
    </row>
    <row r="61172" spans="40:45" ht="15" customHeight="1">
      <c r="AN61172" s="98"/>
      <c r="AO61172" s="98"/>
      <c r="AP61172" s="98"/>
      <c r="AR61172" s="98"/>
      <c r="AS61172" s="98"/>
    </row>
    <row r="61173" spans="40:45" ht="15" customHeight="1">
      <c r="AN61173" s="98"/>
      <c r="AO61173" s="98"/>
      <c r="AP61173" s="98"/>
      <c r="AR61173" s="98"/>
      <c r="AS61173" s="98"/>
    </row>
    <row r="61174" spans="40:45" ht="15" customHeight="1">
      <c r="AN61174" s="98"/>
      <c r="AO61174" s="98"/>
      <c r="AP61174" s="98"/>
      <c r="AR61174" s="98"/>
      <c r="AS61174" s="98"/>
    </row>
    <row r="61175" spans="40:45" ht="15" customHeight="1">
      <c r="AN61175" s="98"/>
      <c r="AO61175" s="98"/>
      <c r="AP61175" s="98"/>
      <c r="AR61175" s="98"/>
      <c r="AS61175" s="98"/>
    </row>
    <row r="61176" spans="40:45" ht="15" customHeight="1">
      <c r="AN61176" s="98"/>
      <c r="AO61176" s="98"/>
      <c r="AP61176" s="98"/>
      <c r="AR61176" s="98"/>
      <c r="AS61176" s="98"/>
    </row>
    <row r="61177" spans="40:45" ht="15" customHeight="1">
      <c r="AN61177" s="98"/>
      <c r="AO61177" s="98"/>
      <c r="AP61177" s="98"/>
      <c r="AR61177" s="98"/>
      <c r="AS61177" s="98"/>
    </row>
    <row r="61178" spans="40:45" ht="15" customHeight="1">
      <c r="AN61178" s="98"/>
      <c r="AO61178" s="98"/>
      <c r="AP61178" s="98"/>
      <c r="AR61178" s="98"/>
      <c r="AS61178" s="98"/>
    </row>
    <row r="61179" spans="40:45" ht="15" customHeight="1">
      <c r="AN61179" s="98"/>
      <c r="AO61179" s="98"/>
      <c r="AP61179" s="98"/>
      <c r="AR61179" s="98"/>
      <c r="AS61179" s="98"/>
    </row>
    <row r="61180" spans="40:45" ht="15" customHeight="1">
      <c r="AN61180" s="98"/>
      <c r="AO61180" s="98"/>
      <c r="AP61180" s="98"/>
      <c r="AR61180" s="98"/>
      <c r="AS61180" s="98"/>
    </row>
    <row r="61181" spans="40:45" ht="15" customHeight="1">
      <c r="AN61181" s="98"/>
      <c r="AO61181" s="98"/>
      <c r="AP61181" s="98"/>
      <c r="AR61181" s="98"/>
      <c r="AS61181" s="98"/>
    </row>
    <row r="61182" spans="40:45" ht="15" customHeight="1">
      <c r="AN61182" s="98"/>
      <c r="AO61182" s="98"/>
      <c r="AP61182" s="98"/>
      <c r="AR61182" s="98"/>
      <c r="AS61182" s="98"/>
    </row>
    <row r="61183" spans="40:45" ht="15" customHeight="1">
      <c r="AN61183" s="98"/>
      <c r="AO61183" s="98"/>
      <c r="AP61183" s="98"/>
      <c r="AR61183" s="98"/>
      <c r="AS61183" s="98"/>
    </row>
    <row r="61184" spans="40:45" ht="15" customHeight="1">
      <c r="AN61184" s="98"/>
      <c r="AO61184" s="98"/>
      <c r="AP61184" s="98"/>
      <c r="AR61184" s="98"/>
      <c r="AS61184" s="98"/>
    </row>
    <row r="61185" spans="40:45" ht="15" customHeight="1">
      <c r="AN61185" s="98"/>
      <c r="AO61185" s="98"/>
      <c r="AP61185" s="98"/>
      <c r="AR61185" s="98"/>
      <c r="AS61185" s="98"/>
    </row>
    <row r="61186" spans="40:45" ht="15" customHeight="1">
      <c r="AN61186" s="98"/>
      <c r="AO61186" s="98"/>
      <c r="AP61186" s="98"/>
      <c r="AR61186" s="98"/>
      <c r="AS61186" s="98"/>
    </row>
    <row r="61187" spans="40:45" ht="15" customHeight="1">
      <c r="AN61187" s="98"/>
      <c r="AO61187" s="98"/>
      <c r="AP61187" s="98"/>
      <c r="AR61187" s="98"/>
      <c r="AS61187" s="98"/>
    </row>
    <row r="61188" spans="40:45" ht="15" customHeight="1">
      <c r="AN61188" s="98"/>
      <c r="AO61188" s="98"/>
      <c r="AP61188" s="98"/>
      <c r="AR61188" s="98"/>
      <c r="AS61188" s="98"/>
    </row>
    <row r="61189" spans="40:45" ht="15" customHeight="1">
      <c r="AN61189" s="98"/>
      <c r="AO61189" s="98"/>
      <c r="AP61189" s="98"/>
      <c r="AR61189" s="98"/>
      <c r="AS61189" s="98"/>
    </row>
    <row r="61190" spans="40:45" ht="15" customHeight="1">
      <c r="AN61190" s="98"/>
      <c r="AO61190" s="98"/>
      <c r="AP61190" s="98"/>
      <c r="AR61190" s="98"/>
      <c r="AS61190" s="98"/>
    </row>
    <row r="61191" spans="40:45" ht="15" customHeight="1">
      <c r="AN61191" s="98"/>
      <c r="AO61191" s="98"/>
      <c r="AP61191" s="98"/>
      <c r="AR61191" s="98"/>
      <c r="AS61191" s="98"/>
    </row>
    <row r="61192" spans="40:45" ht="15" customHeight="1">
      <c r="AN61192" s="98"/>
      <c r="AO61192" s="98"/>
      <c r="AP61192" s="98"/>
      <c r="AR61192" s="98"/>
      <c r="AS61192" s="98"/>
    </row>
    <row r="61193" spans="40:45" ht="15" customHeight="1">
      <c r="AN61193" s="98"/>
      <c r="AO61193" s="98"/>
      <c r="AP61193" s="98"/>
      <c r="AR61193" s="98"/>
      <c r="AS61193" s="98"/>
    </row>
    <row r="61194" spans="40:45" ht="15" customHeight="1">
      <c r="AN61194" s="98"/>
      <c r="AO61194" s="98"/>
      <c r="AP61194" s="98"/>
      <c r="AR61194" s="98"/>
      <c r="AS61194" s="98"/>
    </row>
    <row r="61195" spans="40:45" ht="15" customHeight="1">
      <c r="AN61195" s="98"/>
      <c r="AO61195" s="98"/>
      <c r="AP61195" s="98"/>
      <c r="AR61195" s="98"/>
      <c r="AS61195" s="98"/>
    </row>
    <row r="61196" spans="40:45" ht="15" customHeight="1">
      <c r="AN61196" s="98"/>
      <c r="AO61196" s="98"/>
      <c r="AP61196" s="98"/>
      <c r="AR61196" s="98"/>
      <c r="AS61196" s="98"/>
    </row>
    <row r="61197" spans="40:45" ht="15" customHeight="1">
      <c r="AN61197" s="98"/>
      <c r="AO61197" s="98"/>
      <c r="AP61197" s="98"/>
      <c r="AR61197" s="98"/>
      <c r="AS61197" s="98"/>
    </row>
    <row r="61198" spans="40:45" ht="15" customHeight="1">
      <c r="AN61198" s="98"/>
      <c r="AO61198" s="98"/>
      <c r="AP61198" s="98"/>
      <c r="AR61198" s="98"/>
      <c r="AS61198" s="98"/>
    </row>
    <row r="61199" spans="40:45" ht="15" customHeight="1">
      <c r="AN61199" s="98"/>
      <c r="AO61199" s="98"/>
      <c r="AP61199" s="98"/>
      <c r="AR61199" s="98"/>
      <c r="AS61199" s="98"/>
    </row>
    <row r="61200" spans="40:45" ht="15" customHeight="1">
      <c r="AN61200" s="98"/>
      <c r="AO61200" s="98"/>
      <c r="AP61200" s="98"/>
      <c r="AR61200" s="98"/>
      <c r="AS61200" s="98"/>
    </row>
    <row r="61201" spans="40:45" ht="15" customHeight="1">
      <c r="AN61201" s="98"/>
      <c r="AO61201" s="98"/>
      <c r="AP61201" s="98"/>
      <c r="AR61201" s="98"/>
      <c r="AS61201" s="98"/>
    </row>
    <row r="61202" spans="40:45" ht="15" customHeight="1">
      <c r="AN61202" s="98"/>
      <c r="AO61202" s="98"/>
      <c r="AP61202" s="98"/>
      <c r="AR61202" s="98"/>
      <c r="AS61202" s="98"/>
    </row>
    <row r="61203" spans="40:45" ht="15" customHeight="1">
      <c r="AN61203" s="98"/>
      <c r="AO61203" s="98"/>
      <c r="AP61203" s="98"/>
      <c r="AR61203" s="98"/>
      <c r="AS61203" s="98"/>
    </row>
    <row r="61204" spans="40:45" ht="15" customHeight="1">
      <c r="AN61204" s="98"/>
      <c r="AO61204" s="98"/>
      <c r="AP61204" s="98"/>
      <c r="AR61204" s="98"/>
      <c r="AS61204" s="98"/>
    </row>
    <row r="61205" spans="40:45" ht="15" customHeight="1">
      <c r="AN61205" s="98"/>
      <c r="AO61205" s="98"/>
      <c r="AP61205" s="98"/>
      <c r="AR61205" s="98"/>
      <c r="AS61205" s="98"/>
    </row>
    <row r="61206" spans="40:45" ht="15" customHeight="1">
      <c r="AN61206" s="98"/>
      <c r="AO61206" s="98"/>
      <c r="AP61206" s="98"/>
      <c r="AR61206" s="98"/>
      <c r="AS61206" s="98"/>
    </row>
    <row r="61207" spans="40:45" ht="15" customHeight="1">
      <c r="AN61207" s="98"/>
      <c r="AO61207" s="98"/>
      <c r="AP61207" s="98"/>
      <c r="AR61207" s="98"/>
      <c r="AS61207" s="98"/>
    </row>
    <row r="61208" spans="40:45" ht="15" customHeight="1">
      <c r="AN61208" s="98"/>
      <c r="AO61208" s="98"/>
      <c r="AP61208" s="98"/>
      <c r="AR61208" s="98"/>
      <c r="AS61208" s="98"/>
    </row>
    <row r="61209" spans="40:45" ht="15" customHeight="1">
      <c r="AN61209" s="98"/>
      <c r="AO61209" s="98"/>
      <c r="AP61209" s="98"/>
      <c r="AR61209" s="98"/>
      <c r="AS61209" s="98"/>
    </row>
    <row r="61210" spans="40:45" ht="15" customHeight="1">
      <c r="AN61210" s="98"/>
      <c r="AO61210" s="98"/>
      <c r="AP61210" s="98"/>
      <c r="AR61210" s="98"/>
      <c r="AS61210" s="98"/>
    </row>
    <row r="61211" spans="40:45" ht="15" customHeight="1">
      <c r="AN61211" s="98"/>
      <c r="AO61211" s="98"/>
      <c r="AP61211" s="98"/>
      <c r="AR61211" s="98"/>
      <c r="AS61211" s="98"/>
    </row>
    <row r="61212" spans="40:45" ht="15" customHeight="1">
      <c r="AN61212" s="98"/>
      <c r="AO61212" s="98"/>
      <c r="AP61212" s="98"/>
      <c r="AR61212" s="98"/>
      <c r="AS61212" s="98"/>
    </row>
    <row r="61213" spans="40:45" ht="15" customHeight="1">
      <c r="AN61213" s="98"/>
      <c r="AO61213" s="98"/>
      <c r="AP61213" s="98"/>
      <c r="AR61213" s="98"/>
      <c r="AS61213" s="98"/>
    </row>
    <row r="61214" spans="40:45" ht="15" customHeight="1">
      <c r="AN61214" s="98"/>
      <c r="AO61214" s="98"/>
      <c r="AP61214" s="98"/>
      <c r="AR61214" s="98"/>
      <c r="AS61214" s="98"/>
    </row>
    <row r="61215" spans="40:45" ht="15" customHeight="1">
      <c r="AN61215" s="98"/>
      <c r="AO61215" s="98"/>
      <c r="AP61215" s="98"/>
      <c r="AR61215" s="98"/>
      <c r="AS61215" s="98"/>
    </row>
    <row r="61216" spans="40:45" ht="15" customHeight="1">
      <c r="AN61216" s="98"/>
      <c r="AO61216" s="98"/>
      <c r="AP61216" s="98"/>
      <c r="AR61216" s="98"/>
      <c r="AS61216" s="98"/>
    </row>
    <row r="61217" spans="40:45" ht="15" customHeight="1">
      <c r="AN61217" s="98"/>
      <c r="AO61217" s="98"/>
      <c r="AP61217" s="98"/>
      <c r="AR61217" s="98"/>
      <c r="AS61217" s="98"/>
    </row>
    <row r="61218" spans="40:45" ht="15" customHeight="1">
      <c r="AN61218" s="98"/>
      <c r="AO61218" s="98"/>
      <c r="AP61218" s="98"/>
      <c r="AR61218" s="98"/>
      <c r="AS61218" s="98"/>
    </row>
    <row r="61219" spans="40:45" ht="15" customHeight="1">
      <c r="AN61219" s="98"/>
      <c r="AO61219" s="98"/>
      <c r="AP61219" s="98"/>
      <c r="AR61219" s="98"/>
      <c r="AS61219" s="98"/>
    </row>
    <row r="61220" spans="40:45" ht="15" customHeight="1">
      <c r="AN61220" s="98"/>
      <c r="AO61220" s="98"/>
      <c r="AP61220" s="98"/>
      <c r="AR61220" s="98"/>
      <c r="AS61220" s="98"/>
    </row>
    <row r="61221" spans="40:45" ht="15" customHeight="1">
      <c r="AN61221" s="98"/>
      <c r="AO61221" s="98"/>
      <c r="AP61221" s="98"/>
      <c r="AR61221" s="98"/>
      <c r="AS61221" s="98"/>
    </row>
    <row r="61222" spans="40:45" ht="15" customHeight="1">
      <c r="AN61222" s="98"/>
      <c r="AO61222" s="98"/>
      <c r="AP61222" s="98"/>
      <c r="AR61222" s="98"/>
      <c r="AS61222" s="98"/>
    </row>
    <row r="61223" spans="40:45" ht="15" customHeight="1">
      <c r="AN61223" s="98"/>
      <c r="AO61223" s="98"/>
      <c r="AP61223" s="98"/>
      <c r="AR61223" s="98"/>
      <c r="AS61223" s="98"/>
    </row>
    <row r="61224" spans="40:45" ht="15" customHeight="1">
      <c r="AN61224" s="98"/>
      <c r="AO61224" s="98"/>
      <c r="AP61224" s="98"/>
      <c r="AR61224" s="98"/>
      <c r="AS61224" s="98"/>
    </row>
    <row r="61225" spans="40:45" ht="15" customHeight="1">
      <c r="AN61225" s="98"/>
      <c r="AO61225" s="98"/>
      <c r="AP61225" s="98"/>
      <c r="AR61225" s="98"/>
      <c r="AS61225" s="98"/>
    </row>
    <row r="61226" spans="40:45" ht="15" customHeight="1">
      <c r="AN61226" s="98"/>
      <c r="AO61226" s="98"/>
      <c r="AP61226" s="98"/>
      <c r="AR61226" s="98"/>
      <c r="AS61226" s="98"/>
    </row>
    <row r="61227" spans="40:45" ht="15" customHeight="1">
      <c r="AN61227" s="98"/>
      <c r="AO61227" s="98"/>
      <c r="AP61227" s="98"/>
      <c r="AR61227" s="98"/>
      <c r="AS61227" s="98"/>
    </row>
    <row r="61228" spans="40:45" ht="15" customHeight="1">
      <c r="AN61228" s="98"/>
      <c r="AO61228" s="98"/>
      <c r="AP61228" s="98"/>
      <c r="AR61228" s="98"/>
      <c r="AS61228" s="98"/>
    </row>
    <row r="61229" spans="40:45" ht="15" customHeight="1">
      <c r="AN61229" s="98"/>
      <c r="AO61229" s="98"/>
      <c r="AP61229" s="98"/>
      <c r="AR61229" s="98"/>
      <c r="AS61229" s="98"/>
    </row>
    <row r="61230" spans="40:45" ht="15" customHeight="1">
      <c r="AN61230" s="98"/>
      <c r="AO61230" s="98"/>
      <c r="AP61230" s="98"/>
      <c r="AR61230" s="98"/>
      <c r="AS61230" s="98"/>
    </row>
    <row r="61231" spans="40:45" ht="15" customHeight="1">
      <c r="AN61231" s="98"/>
      <c r="AO61231" s="98"/>
      <c r="AP61231" s="98"/>
      <c r="AR61231" s="98"/>
      <c r="AS61231" s="98"/>
    </row>
    <row r="61232" spans="40:45" ht="15" customHeight="1">
      <c r="AN61232" s="98"/>
      <c r="AO61232" s="98"/>
      <c r="AP61232" s="98"/>
      <c r="AR61232" s="98"/>
      <c r="AS61232" s="98"/>
    </row>
    <row r="61233" spans="40:45" ht="15" customHeight="1">
      <c r="AN61233" s="98"/>
      <c r="AO61233" s="98"/>
      <c r="AP61233" s="98"/>
      <c r="AR61233" s="98"/>
      <c r="AS61233" s="98"/>
    </row>
    <row r="61234" spans="40:45" ht="15" customHeight="1">
      <c r="AN61234" s="98"/>
      <c r="AO61234" s="98"/>
      <c r="AP61234" s="98"/>
      <c r="AR61234" s="98"/>
      <c r="AS61234" s="98"/>
    </row>
    <row r="61235" spans="40:45" ht="15" customHeight="1">
      <c r="AN61235" s="98"/>
      <c r="AO61235" s="98"/>
      <c r="AP61235" s="98"/>
      <c r="AR61235" s="98"/>
      <c r="AS61235" s="98"/>
    </row>
    <row r="61236" spans="40:45" ht="15" customHeight="1">
      <c r="AN61236" s="98"/>
      <c r="AO61236" s="98"/>
      <c r="AP61236" s="98"/>
      <c r="AR61236" s="98"/>
      <c r="AS61236" s="98"/>
    </row>
    <row r="61237" spans="40:45" ht="15" customHeight="1">
      <c r="AN61237" s="98"/>
      <c r="AO61237" s="98"/>
      <c r="AP61237" s="98"/>
      <c r="AR61237" s="98"/>
      <c r="AS61237" s="98"/>
    </row>
    <row r="61238" spans="40:45" ht="15" customHeight="1">
      <c r="AN61238" s="98"/>
      <c r="AO61238" s="98"/>
      <c r="AP61238" s="98"/>
      <c r="AR61238" s="98"/>
      <c r="AS61238" s="98"/>
    </row>
    <row r="61239" spans="40:45" ht="15" customHeight="1">
      <c r="AN61239" s="98"/>
      <c r="AO61239" s="98"/>
      <c r="AP61239" s="98"/>
      <c r="AR61239" s="98"/>
      <c r="AS61239" s="98"/>
    </row>
    <row r="61240" spans="40:45" ht="15" customHeight="1">
      <c r="AN61240" s="98"/>
      <c r="AO61240" s="98"/>
      <c r="AP61240" s="98"/>
      <c r="AR61240" s="98"/>
      <c r="AS61240" s="98"/>
    </row>
    <row r="61241" spans="40:45" ht="15" customHeight="1">
      <c r="AN61241" s="98"/>
      <c r="AO61241" s="98"/>
      <c r="AP61241" s="98"/>
      <c r="AR61241" s="98"/>
      <c r="AS61241" s="98"/>
    </row>
    <row r="61242" spans="40:45" ht="15" customHeight="1">
      <c r="AN61242" s="98"/>
      <c r="AO61242" s="98"/>
      <c r="AP61242" s="98"/>
      <c r="AR61242" s="98"/>
      <c r="AS61242" s="98"/>
    </row>
    <row r="61243" spans="40:45" ht="15" customHeight="1">
      <c r="AN61243" s="98"/>
      <c r="AO61243" s="98"/>
      <c r="AP61243" s="98"/>
      <c r="AR61243" s="98"/>
      <c r="AS61243" s="98"/>
    </row>
    <row r="61244" spans="40:45" ht="15" customHeight="1">
      <c r="AN61244" s="98"/>
      <c r="AO61244" s="98"/>
      <c r="AP61244" s="98"/>
      <c r="AR61244" s="98"/>
      <c r="AS61244" s="98"/>
    </row>
    <row r="61245" spans="40:45" ht="15" customHeight="1">
      <c r="AN61245" s="98"/>
      <c r="AO61245" s="98"/>
      <c r="AP61245" s="98"/>
      <c r="AR61245" s="98"/>
      <c r="AS61245" s="98"/>
    </row>
    <row r="61246" spans="40:45" ht="15" customHeight="1">
      <c r="AN61246" s="98"/>
      <c r="AO61246" s="98"/>
      <c r="AP61246" s="98"/>
      <c r="AR61246" s="98"/>
      <c r="AS61246" s="98"/>
    </row>
    <row r="61247" spans="40:45" ht="15" customHeight="1">
      <c r="AN61247" s="98"/>
      <c r="AO61247" s="98"/>
      <c r="AP61247" s="98"/>
      <c r="AR61247" s="98"/>
      <c r="AS61247" s="98"/>
    </row>
    <row r="61248" spans="40:45" ht="15" customHeight="1">
      <c r="AN61248" s="98"/>
      <c r="AO61248" s="98"/>
      <c r="AP61248" s="98"/>
      <c r="AR61248" s="98"/>
      <c r="AS61248" s="98"/>
    </row>
    <row r="61249" spans="40:45" ht="15" customHeight="1">
      <c r="AN61249" s="98"/>
      <c r="AO61249" s="98"/>
      <c r="AP61249" s="98"/>
      <c r="AR61249" s="98"/>
      <c r="AS61249" s="98"/>
    </row>
    <row r="61250" spans="40:45" ht="15" customHeight="1">
      <c r="AN61250" s="98"/>
      <c r="AO61250" s="98"/>
      <c r="AP61250" s="98"/>
      <c r="AR61250" s="98"/>
      <c r="AS61250" s="98"/>
    </row>
    <row r="61251" spans="40:45" ht="15" customHeight="1">
      <c r="AN61251" s="98"/>
      <c r="AO61251" s="98"/>
      <c r="AP61251" s="98"/>
      <c r="AR61251" s="98"/>
      <c r="AS61251" s="98"/>
    </row>
    <row r="61252" spans="40:45" ht="15" customHeight="1">
      <c r="AN61252" s="98"/>
      <c r="AO61252" s="98"/>
      <c r="AP61252" s="98"/>
      <c r="AR61252" s="98"/>
      <c r="AS61252" s="98"/>
    </row>
    <row r="61253" spans="40:45" ht="15" customHeight="1">
      <c r="AN61253" s="98"/>
      <c r="AO61253" s="98"/>
      <c r="AP61253" s="98"/>
      <c r="AR61253" s="98"/>
      <c r="AS61253" s="98"/>
    </row>
    <row r="61254" spans="40:45" ht="15" customHeight="1">
      <c r="AN61254" s="98"/>
      <c r="AO61254" s="98"/>
      <c r="AP61254" s="98"/>
      <c r="AR61254" s="98"/>
      <c r="AS61254" s="98"/>
    </row>
    <row r="61255" spans="40:45" ht="15" customHeight="1">
      <c r="AN61255" s="98"/>
      <c r="AO61255" s="98"/>
      <c r="AP61255" s="98"/>
      <c r="AR61255" s="98"/>
      <c r="AS61255" s="98"/>
    </row>
    <row r="61256" spans="40:45" ht="15" customHeight="1">
      <c r="AN61256" s="98"/>
      <c r="AO61256" s="98"/>
      <c r="AP61256" s="98"/>
      <c r="AR61256" s="98"/>
      <c r="AS61256" s="98"/>
    </row>
    <row r="61257" spans="40:45" ht="15" customHeight="1">
      <c r="AN61257" s="98"/>
      <c r="AO61257" s="98"/>
      <c r="AP61257" s="98"/>
      <c r="AR61257" s="98"/>
      <c r="AS61257" s="98"/>
    </row>
    <row r="61258" spans="40:45" ht="15" customHeight="1">
      <c r="AN61258" s="98"/>
      <c r="AO61258" s="98"/>
      <c r="AP61258" s="98"/>
      <c r="AR61258" s="98"/>
      <c r="AS61258" s="98"/>
    </row>
    <row r="61259" spans="40:45" ht="15" customHeight="1">
      <c r="AN61259" s="98"/>
      <c r="AO61259" s="98"/>
      <c r="AP61259" s="98"/>
      <c r="AR61259" s="98"/>
      <c r="AS61259" s="98"/>
    </row>
    <row r="61260" spans="40:45" ht="15" customHeight="1">
      <c r="AN61260" s="98"/>
      <c r="AO61260" s="98"/>
      <c r="AP61260" s="98"/>
      <c r="AR61260" s="98"/>
      <c r="AS61260" s="98"/>
    </row>
    <row r="61261" spans="40:45" ht="15" customHeight="1">
      <c r="AN61261" s="98"/>
      <c r="AO61261" s="98"/>
      <c r="AP61261" s="98"/>
      <c r="AR61261" s="98"/>
      <c r="AS61261" s="98"/>
    </row>
    <row r="61262" spans="40:45" ht="15" customHeight="1">
      <c r="AN61262" s="98"/>
      <c r="AO61262" s="98"/>
      <c r="AP61262" s="98"/>
      <c r="AR61262" s="98"/>
      <c r="AS61262" s="98"/>
    </row>
    <row r="61263" spans="40:45" ht="15" customHeight="1">
      <c r="AN61263" s="98"/>
      <c r="AO61263" s="98"/>
      <c r="AP61263" s="98"/>
      <c r="AR61263" s="98"/>
      <c r="AS61263" s="98"/>
    </row>
    <row r="61264" spans="40:45" ht="15" customHeight="1">
      <c r="AN61264" s="98"/>
      <c r="AO61264" s="98"/>
      <c r="AP61264" s="98"/>
      <c r="AR61264" s="98"/>
      <c r="AS61264" s="98"/>
    </row>
    <row r="61265" spans="40:45" ht="15" customHeight="1">
      <c r="AN61265" s="98"/>
      <c r="AO61265" s="98"/>
      <c r="AP61265" s="98"/>
      <c r="AR61265" s="98"/>
      <c r="AS61265" s="98"/>
    </row>
    <row r="61266" spans="40:45" ht="15" customHeight="1">
      <c r="AN61266" s="98"/>
      <c r="AO61266" s="98"/>
      <c r="AP61266" s="98"/>
      <c r="AR61266" s="98"/>
      <c r="AS61266" s="98"/>
    </row>
    <row r="61267" spans="40:45" ht="15" customHeight="1">
      <c r="AN61267" s="98"/>
      <c r="AO61267" s="98"/>
      <c r="AP61267" s="98"/>
      <c r="AR61267" s="98"/>
      <c r="AS61267" s="98"/>
    </row>
    <row r="61268" spans="40:45" ht="15" customHeight="1">
      <c r="AN61268" s="98"/>
      <c r="AO61268" s="98"/>
      <c r="AP61268" s="98"/>
      <c r="AR61268" s="98"/>
      <c r="AS61268" s="98"/>
    </row>
    <row r="61269" spans="40:45" ht="15" customHeight="1">
      <c r="AN61269" s="98"/>
      <c r="AO61269" s="98"/>
      <c r="AP61269" s="98"/>
      <c r="AR61269" s="98"/>
      <c r="AS61269" s="98"/>
    </row>
    <row r="61270" spans="40:45" ht="15" customHeight="1">
      <c r="AN61270" s="98"/>
      <c r="AO61270" s="98"/>
      <c r="AP61270" s="98"/>
      <c r="AR61270" s="98"/>
      <c r="AS61270" s="98"/>
    </row>
    <row r="61271" spans="40:45" ht="15" customHeight="1">
      <c r="AN61271" s="98"/>
      <c r="AO61271" s="98"/>
      <c r="AP61271" s="98"/>
      <c r="AR61271" s="98"/>
      <c r="AS61271" s="98"/>
    </row>
    <row r="61272" spans="40:45" ht="15" customHeight="1">
      <c r="AN61272" s="98"/>
      <c r="AO61272" s="98"/>
      <c r="AP61272" s="98"/>
      <c r="AR61272" s="98"/>
      <c r="AS61272" s="98"/>
    </row>
    <row r="61273" spans="40:45" ht="15" customHeight="1">
      <c r="AN61273" s="98"/>
      <c r="AO61273" s="98"/>
      <c r="AP61273" s="98"/>
      <c r="AR61273" s="98"/>
      <c r="AS61273" s="98"/>
    </row>
    <row r="61274" spans="40:45" ht="15" customHeight="1">
      <c r="AN61274" s="98"/>
      <c r="AO61274" s="98"/>
      <c r="AP61274" s="98"/>
      <c r="AR61274" s="98"/>
      <c r="AS61274" s="98"/>
    </row>
    <row r="61275" spans="40:45" ht="15" customHeight="1">
      <c r="AN61275" s="98"/>
      <c r="AO61275" s="98"/>
      <c r="AP61275" s="98"/>
      <c r="AR61275" s="98"/>
      <c r="AS61275" s="98"/>
    </row>
    <row r="61276" spans="40:45" ht="15" customHeight="1">
      <c r="AN61276" s="98"/>
      <c r="AO61276" s="98"/>
      <c r="AP61276" s="98"/>
      <c r="AR61276" s="98"/>
      <c r="AS61276" s="98"/>
    </row>
    <row r="61277" spans="40:45" ht="15" customHeight="1">
      <c r="AN61277" s="98"/>
      <c r="AO61277" s="98"/>
      <c r="AP61277" s="98"/>
      <c r="AR61277" s="98"/>
      <c r="AS61277" s="98"/>
    </row>
    <row r="61278" spans="40:45" ht="15" customHeight="1">
      <c r="AN61278" s="98"/>
      <c r="AO61278" s="98"/>
      <c r="AP61278" s="98"/>
      <c r="AR61278" s="98"/>
      <c r="AS61278" s="98"/>
    </row>
    <row r="61279" spans="40:45" ht="15" customHeight="1">
      <c r="AN61279" s="98"/>
      <c r="AO61279" s="98"/>
      <c r="AP61279" s="98"/>
      <c r="AR61279" s="98"/>
      <c r="AS61279" s="98"/>
    </row>
    <row r="61280" spans="40:45" ht="15" customHeight="1">
      <c r="AN61280" s="98"/>
      <c r="AO61280" s="98"/>
      <c r="AP61280" s="98"/>
      <c r="AR61280" s="98"/>
      <c r="AS61280" s="98"/>
    </row>
    <row r="61281" spans="40:45" ht="15" customHeight="1">
      <c r="AN61281" s="98"/>
      <c r="AO61281" s="98"/>
      <c r="AP61281" s="98"/>
      <c r="AR61281" s="98"/>
      <c r="AS61281" s="98"/>
    </row>
    <row r="61282" spans="40:45" ht="15" customHeight="1">
      <c r="AN61282" s="98"/>
      <c r="AO61282" s="98"/>
      <c r="AP61282" s="98"/>
      <c r="AR61282" s="98"/>
      <c r="AS61282" s="98"/>
    </row>
    <row r="61283" spans="40:45" ht="15" customHeight="1">
      <c r="AN61283" s="98"/>
      <c r="AO61283" s="98"/>
      <c r="AP61283" s="98"/>
      <c r="AR61283" s="98"/>
      <c r="AS61283" s="98"/>
    </row>
    <row r="61284" spans="40:45" ht="15" customHeight="1">
      <c r="AN61284" s="98"/>
      <c r="AO61284" s="98"/>
      <c r="AP61284" s="98"/>
      <c r="AR61284" s="98"/>
      <c r="AS61284" s="98"/>
    </row>
    <row r="61285" spans="40:45" ht="15" customHeight="1">
      <c r="AN61285" s="98"/>
      <c r="AO61285" s="98"/>
      <c r="AP61285" s="98"/>
      <c r="AR61285" s="98"/>
      <c r="AS61285" s="98"/>
    </row>
    <row r="61286" spans="40:45" ht="15" customHeight="1">
      <c r="AN61286" s="98"/>
      <c r="AO61286" s="98"/>
      <c r="AP61286" s="98"/>
      <c r="AR61286" s="98"/>
      <c r="AS61286" s="98"/>
    </row>
    <row r="61287" spans="40:45" ht="15" customHeight="1">
      <c r="AN61287" s="98"/>
      <c r="AO61287" s="98"/>
      <c r="AP61287" s="98"/>
      <c r="AR61287" s="98"/>
      <c r="AS61287" s="98"/>
    </row>
    <row r="61288" spans="40:45" ht="15" customHeight="1">
      <c r="AN61288" s="98"/>
      <c r="AO61288" s="98"/>
      <c r="AP61288" s="98"/>
      <c r="AR61288" s="98"/>
      <c r="AS61288" s="98"/>
    </row>
    <row r="61289" spans="40:45" ht="15" customHeight="1">
      <c r="AN61289" s="98"/>
      <c r="AO61289" s="98"/>
      <c r="AP61289" s="98"/>
      <c r="AR61289" s="98"/>
      <c r="AS61289" s="98"/>
    </row>
    <row r="61290" spans="40:45" ht="15" customHeight="1">
      <c r="AN61290" s="98"/>
      <c r="AO61290" s="98"/>
      <c r="AP61290" s="98"/>
      <c r="AR61290" s="98"/>
      <c r="AS61290" s="98"/>
    </row>
    <row r="61291" spans="40:45" ht="15" customHeight="1">
      <c r="AN61291" s="98"/>
      <c r="AO61291" s="98"/>
      <c r="AP61291" s="98"/>
      <c r="AR61291" s="98"/>
      <c r="AS61291" s="98"/>
    </row>
    <row r="61292" spans="40:45" ht="15" customHeight="1">
      <c r="AN61292" s="98"/>
      <c r="AO61292" s="98"/>
      <c r="AP61292" s="98"/>
      <c r="AR61292" s="98"/>
      <c r="AS61292" s="98"/>
    </row>
    <row r="61293" spans="40:45" ht="15" customHeight="1">
      <c r="AN61293" s="98"/>
      <c r="AO61293" s="98"/>
      <c r="AP61293" s="98"/>
      <c r="AR61293" s="98"/>
      <c r="AS61293" s="98"/>
    </row>
    <row r="61294" spans="40:45" ht="15" customHeight="1">
      <c r="AN61294" s="98"/>
      <c r="AO61294" s="98"/>
      <c r="AP61294" s="98"/>
      <c r="AR61294" s="98"/>
      <c r="AS61294" s="98"/>
    </row>
    <row r="61295" spans="40:45" ht="15" customHeight="1">
      <c r="AN61295" s="98"/>
      <c r="AO61295" s="98"/>
      <c r="AP61295" s="98"/>
      <c r="AR61295" s="98"/>
      <c r="AS61295" s="98"/>
    </row>
    <row r="61296" spans="40:45" ht="15" customHeight="1">
      <c r="AN61296" s="98"/>
      <c r="AO61296" s="98"/>
      <c r="AP61296" s="98"/>
      <c r="AR61296" s="98"/>
      <c r="AS61296" s="98"/>
    </row>
    <row r="61297" spans="40:45" ht="15" customHeight="1">
      <c r="AN61297" s="98"/>
      <c r="AO61297" s="98"/>
      <c r="AP61297" s="98"/>
      <c r="AR61297" s="98"/>
      <c r="AS61297" s="98"/>
    </row>
    <row r="61298" spans="40:45" ht="15" customHeight="1">
      <c r="AN61298" s="98"/>
      <c r="AO61298" s="98"/>
      <c r="AP61298" s="98"/>
      <c r="AR61298" s="98"/>
      <c r="AS61298" s="98"/>
    </row>
    <row r="61299" spans="40:45" ht="15" customHeight="1">
      <c r="AN61299" s="98"/>
      <c r="AO61299" s="98"/>
      <c r="AP61299" s="98"/>
      <c r="AR61299" s="98"/>
      <c r="AS61299" s="98"/>
    </row>
    <row r="61300" spans="40:45" ht="15" customHeight="1">
      <c r="AN61300" s="98"/>
      <c r="AO61300" s="98"/>
      <c r="AP61300" s="98"/>
      <c r="AR61300" s="98"/>
      <c r="AS61300" s="98"/>
    </row>
    <row r="61301" spans="40:45" ht="15" customHeight="1">
      <c r="AN61301" s="98"/>
      <c r="AO61301" s="98"/>
      <c r="AP61301" s="98"/>
      <c r="AR61301" s="98"/>
      <c r="AS61301" s="98"/>
    </row>
    <row r="61302" spans="40:45" ht="15" customHeight="1">
      <c r="AN61302" s="98"/>
      <c r="AO61302" s="98"/>
      <c r="AP61302" s="98"/>
      <c r="AR61302" s="98"/>
      <c r="AS61302" s="98"/>
    </row>
    <row r="61303" spans="40:45" ht="15" customHeight="1">
      <c r="AN61303" s="98"/>
      <c r="AO61303" s="98"/>
      <c r="AP61303" s="98"/>
      <c r="AR61303" s="98"/>
      <c r="AS61303" s="98"/>
    </row>
    <row r="61304" spans="40:45" ht="15" customHeight="1">
      <c r="AN61304" s="98"/>
      <c r="AO61304" s="98"/>
      <c r="AP61304" s="98"/>
      <c r="AR61304" s="98"/>
      <c r="AS61304" s="98"/>
    </row>
    <row r="61305" spans="40:45" ht="15" customHeight="1">
      <c r="AN61305" s="98"/>
      <c r="AO61305" s="98"/>
      <c r="AP61305" s="98"/>
      <c r="AR61305" s="98"/>
      <c r="AS61305" s="98"/>
    </row>
    <row r="61306" spans="40:45" ht="15" customHeight="1">
      <c r="AN61306" s="98"/>
      <c r="AO61306" s="98"/>
      <c r="AP61306" s="98"/>
      <c r="AR61306" s="98"/>
      <c r="AS61306" s="98"/>
    </row>
    <row r="61307" spans="40:45" ht="15" customHeight="1">
      <c r="AN61307" s="98"/>
      <c r="AO61307" s="98"/>
      <c r="AP61307" s="98"/>
      <c r="AR61307" s="98"/>
      <c r="AS61307" s="98"/>
    </row>
    <row r="61308" spans="40:45" ht="15" customHeight="1">
      <c r="AN61308" s="98"/>
      <c r="AO61308" s="98"/>
      <c r="AP61308" s="98"/>
      <c r="AR61308" s="98"/>
      <c r="AS61308" s="98"/>
    </row>
    <row r="61309" spans="40:45" ht="15" customHeight="1">
      <c r="AN61309" s="98"/>
      <c r="AO61309" s="98"/>
      <c r="AP61309" s="98"/>
      <c r="AR61309" s="98"/>
      <c r="AS61309" s="98"/>
    </row>
    <row r="61310" spans="40:45" ht="15" customHeight="1">
      <c r="AN61310" s="98"/>
      <c r="AO61310" s="98"/>
      <c r="AP61310" s="98"/>
      <c r="AR61310" s="98"/>
      <c r="AS61310" s="98"/>
    </row>
    <row r="61311" spans="40:45" ht="15" customHeight="1">
      <c r="AN61311" s="98"/>
      <c r="AO61311" s="98"/>
      <c r="AP61311" s="98"/>
      <c r="AR61311" s="98"/>
      <c r="AS61311" s="98"/>
    </row>
    <row r="61312" spans="40:45" ht="15" customHeight="1">
      <c r="AN61312" s="98"/>
      <c r="AO61312" s="98"/>
      <c r="AP61312" s="98"/>
      <c r="AR61312" s="98"/>
      <c r="AS61312" s="98"/>
    </row>
    <row r="61313" spans="40:45" ht="15" customHeight="1">
      <c r="AN61313" s="98"/>
      <c r="AO61313" s="98"/>
      <c r="AP61313" s="98"/>
      <c r="AR61313" s="98"/>
      <c r="AS61313" s="98"/>
    </row>
    <row r="61314" spans="40:45" ht="15" customHeight="1">
      <c r="AN61314" s="98"/>
      <c r="AO61314" s="98"/>
      <c r="AP61314" s="98"/>
      <c r="AR61314" s="98"/>
      <c r="AS61314" s="98"/>
    </row>
    <row r="61315" spans="40:45" ht="15" customHeight="1">
      <c r="AN61315" s="98"/>
      <c r="AO61315" s="98"/>
      <c r="AP61315" s="98"/>
      <c r="AR61315" s="98"/>
      <c r="AS61315" s="98"/>
    </row>
    <row r="61316" spans="40:45" ht="15" customHeight="1">
      <c r="AN61316" s="98"/>
      <c r="AO61316" s="98"/>
      <c r="AP61316" s="98"/>
      <c r="AR61316" s="98"/>
      <c r="AS61316" s="98"/>
    </row>
    <row r="61317" spans="40:45" ht="15" customHeight="1">
      <c r="AN61317" s="98"/>
      <c r="AO61317" s="98"/>
      <c r="AP61317" s="98"/>
      <c r="AR61317" s="98"/>
      <c r="AS61317" s="98"/>
    </row>
    <row r="61318" spans="40:45" ht="15" customHeight="1">
      <c r="AN61318" s="98"/>
      <c r="AO61318" s="98"/>
      <c r="AP61318" s="98"/>
      <c r="AR61318" s="98"/>
      <c r="AS61318" s="98"/>
    </row>
    <row r="61319" spans="40:45" ht="15" customHeight="1">
      <c r="AN61319" s="98"/>
      <c r="AO61319" s="98"/>
      <c r="AP61319" s="98"/>
      <c r="AR61319" s="98"/>
      <c r="AS61319" s="98"/>
    </row>
    <row r="61320" spans="40:45" ht="15" customHeight="1">
      <c r="AN61320" s="98"/>
      <c r="AO61320" s="98"/>
      <c r="AP61320" s="98"/>
      <c r="AR61320" s="98"/>
      <c r="AS61320" s="98"/>
    </row>
    <row r="61321" spans="40:45" ht="15" customHeight="1">
      <c r="AN61321" s="98"/>
      <c r="AO61321" s="98"/>
      <c r="AP61321" s="98"/>
      <c r="AR61321" s="98"/>
      <c r="AS61321" s="98"/>
    </row>
    <row r="61322" spans="40:45" ht="15" customHeight="1">
      <c r="AN61322" s="98"/>
      <c r="AO61322" s="98"/>
      <c r="AP61322" s="98"/>
      <c r="AR61322" s="98"/>
      <c r="AS61322" s="98"/>
    </row>
    <row r="61323" spans="40:45" ht="15" customHeight="1">
      <c r="AN61323" s="98"/>
      <c r="AO61323" s="98"/>
      <c r="AP61323" s="98"/>
      <c r="AR61323" s="98"/>
      <c r="AS61323" s="98"/>
    </row>
    <row r="61324" spans="40:45" ht="15" customHeight="1">
      <c r="AN61324" s="98"/>
      <c r="AO61324" s="98"/>
      <c r="AP61324" s="98"/>
      <c r="AR61324" s="98"/>
      <c r="AS61324" s="98"/>
    </row>
    <row r="61325" spans="40:45" ht="15" customHeight="1">
      <c r="AN61325" s="98"/>
      <c r="AO61325" s="98"/>
      <c r="AP61325" s="98"/>
      <c r="AR61325" s="98"/>
      <c r="AS61325" s="98"/>
    </row>
    <row r="61326" spans="40:45" ht="15" customHeight="1">
      <c r="AN61326" s="98"/>
      <c r="AO61326" s="98"/>
      <c r="AP61326" s="98"/>
      <c r="AR61326" s="98"/>
      <c r="AS61326" s="98"/>
    </row>
    <row r="61327" spans="40:45" ht="15" customHeight="1">
      <c r="AN61327" s="98"/>
      <c r="AO61327" s="98"/>
      <c r="AP61327" s="98"/>
      <c r="AR61327" s="98"/>
      <c r="AS61327" s="98"/>
    </row>
    <row r="61328" spans="40:45" ht="15" customHeight="1">
      <c r="AN61328" s="98"/>
      <c r="AO61328" s="98"/>
      <c r="AP61328" s="98"/>
      <c r="AR61328" s="98"/>
      <c r="AS61328" s="98"/>
    </row>
    <row r="61329" spans="40:45" ht="15" customHeight="1">
      <c r="AN61329" s="98"/>
      <c r="AO61329" s="98"/>
      <c r="AP61329" s="98"/>
      <c r="AR61329" s="98"/>
      <c r="AS61329" s="98"/>
    </row>
    <row r="61330" spans="40:45" ht="15" customHeight="1">
      <c r="AN61330" s="98"/>
      <c r="AO61330" s="98"/>
      <c r="AP61330" s="98"/>
      <c r="AR61330" s="98"/>
      <c r="AS61330" s="98"/>
    </row>
    <row r="61331" spans="40:45" ht="15" customHeight="1">
      <c r="AN61331" s="98"/>
      <c r="AO61331" s="98"/>
      <c r="AP61331" s="98"/>
      <c r="AR61331" s="98"/>
      <c r="AS61331" s="98"/>
    </row>
    <row r="61332" spans="40:45" ht="15" customHeight="1">
      <c r="AN61332" s="98"/>
      <c r="AO61332" s="98"/>
      <c r="AP61332" s="98"/>
      <c r="AR61332" s="98"/>
      <c r="AS61332" s="98"/>
    </row>
    <row r="61333" spans="40:45" ht="15" customHeight="1">
      <c r="AN61333" s="98"/>
      <c r="AO61333" s="98"/>
      <c r="AP61333" s="98"/>
      <c r="AR61333" s="98"/>
      <c r="AS61333" s="98"/>
    </row>
    <row r="61334" spans="40:45" ht="15" customHeight="1">
      <c r="AN61334" s="98"/>
      <c r="AO61334" s="98"/>
      <c r="AP61334" s="98"/>
      <c r="AR61334" s="98"/>
      <c r="AS61334" s="98"/>
    </row>
    <row r="61335" spans="40:45" ht="15" customHeight="1">
      <c r="AN61335" s="98"/>
      <c r="AO61335" s="98"/>
      <c r="AP61335" s="98"/>
      <c r="AR61335" s="98"/>
      <c r="AS61335" s="98"/>
    </row>
    <row r="61336" spans="40:45" ht="15" customHeight="1">
      <c r="AN61336" s="98"/>
      <c r="AO61336" s="98"/>
      <c r="AP61336" s="98"/>
      <c r="AR61336" s="98"/>
      <c r="AS61336" s="98"/>
    </row>
    <row r="61337" spans="40:45" ht="15" customHeight="1">
      <c r="AN61337" s="98"/>
      <c r="AO61337" s="98"/>
      <c r="AP61337" s="98"/>
      <c r="AR61337" s="98"/>
      <c r="AS61337" s="98"/>
    </row>
    <row r="61338" spans="40:45" ht="15" customHeight="1">
      <c r="AN61338" s="98"/>
      <c r="AO61338" s="98"/>
      <c r="AP61338" s="98"/>
      <c r="AR61338" s="98"/>
      <c r="AS61338" s="98"/>
    </row>
    <row r="61339" spans="40:45" ht="15" customHeight="1">
      <c r="AN61339" s="98"/>
      <c r="AO61339" s="98"/>
      <c r="AP61339" s="98"/>
      <c r="AR61339" s="98"/>
      <c r="AS61339" s="98"/>
    </row>
    <row r="61340" spans="40:45" ht="15" customHeight="1">
      <c r="AN61340" s="98"/>
      <c r="AO61340" s="98"/>
      <c r="AP61340" s="98"/>
      <c r="AR61340" s="98"/>
      <c r="AS61340" s="98"/>
    </row>
    <row r="61341" spans="40:45" ht="15" customHeight="1">
      <c r="AN61341" s="98"/>
      <c r="AO61341" s="98"/>
      <c r="AP61341" s="98"/>
      <c r="AR61341" s="98"/>
      <c r="AS61341" s="98"/>
    </row>
    <row r="61342" spans="40:45" ht="15" customHeight="1">
      <c r="AN61342" s="98"/>
      <c r="AO61342" s="98"/>
      <c r="AP61342" s="98"/>
      <c r="AR61342" s="98"/>
      <c r="AS61342" s="98"/>
    </row>
    <row r="61343" spans="40:45" ht="15" customHeight="1">
      <c r="AN61343" s="98"/>
      <c r="AO61343" s="98"/>
      <c r="AP61343" s="98"/>
      <c r="AR61343" s="98"/>
      <c r="AS61343" s="98"/>
    </row>
    <row r="61344" spans="40:45" ht="15" customHeight="1">
      <c r="AN61344" s="98"/>
      <c r="AO61344" s="98"/>
      <c r="AP61344" s="98"/>
      <c r="AR61344" s="98"/>
      <c r="AS61344" s="98"/>
    </row>
    <row r="61345" spans="40:45" ht="15" customHeight="1">
      <c r="AN61345" s="98"/>
      <c r="AO61345" s="98"/>
      <c r="AP61345" s="98"/>
      <c r="AR61345" s="98"/>
      <c r="AS61345" s="98"/>
    </row>
    <row r="61346" spans="40:45" ht="15" customHeight="1">
      <c r="AN61346" s="98"/>
      <c r="AO61346" s="98"/>
      <c r="AP61346" s="98"/>
      <c r="AR61346" s="98"/>
      <c r="AS61346" s="98"/>
    </row>
    <row r="61347" spans="40:45" ht="15" customHeight="1">
      <c r="AN61347" s="98"/>
      <c r="AO61347" s="98"/>
      <c r="AP61347" s="98"/>
      <c r="AR61347" s="98"/>
      <c r="AS61347" s="98"/>
    </row>
    <row r="61348" spans="40:45" ht="15" customHeight="1">
      <c r="AN61348" s="98"/>
      <c r="AO61348" s="98"/>
      <c r="AP61348" s="98"/>
      <c r="AR61348" s="98"/>
      <c r="AS61348" s="98"/>
    </row>
    <row r="61349" spans="40:45" ht="15" customHeight="1">
      <c r="AN61349" s="98"/>
      <c r="AO61349" s="98"/>
      <c r="AP61349" s="98"/>
      <c r="AR61349" s="98"/>
      <c r="AS61349" s="98"/>
    </row>
    <row r="61350" spans="40:45" ht="15" customHeight="1">
      <c r="AN61350" s="98"/>
      <c r="AO61350" s="98"/>
      <c r="AP61350" s="98"/>
      <c r="AR61350" s="98"/>
      <c r="AS61350" s="98"/>
    </row>
    <row r="61351" spans="40:45" ht="15" customHeight="1">
      <c r="AN61351" s="98"/>
      <c r="AO61351" s="98"/>
      <c r="AP61351" s="98"/>
      <c r="AR61351" s="98"/>
      <c r="AS61351" s="98"/>
    </row>
    <row r="61352" spans="40:45" ht="15" customHeight="1">
      <c r="AN61352" s="98"/>
      <c r="AO61352" s="98"/>
      <c r="AP61352" s="98"/>
      <c r="AR61352" s="98"/>
      <c r="AS61352" s="98"/>
    </row>
    <row r="61353" spans="40:45" ht="15" customHeight="1">
      <c r="AN61353" s="98"/>
      <c r="AO61353" s="98"/>
      <c r="AP61353" s="98"/>
      <c r="AR61353" s="98"/>
      <c r="AS61353" s="98"/>
    </row>
    <row r="61354" spans="40:45" ht="15" customHeight="1">
      <c r="AN61354" s="98"/>
      <c r="AO61354" s="98"/>
      <c r="AP61354" s="98"/>
      <c r="AR61354" s="98"/>
      <c r="AS61354" s="98"/>
    </row>
    <row r="61355" spans="40:45" ht="15" customHeight="1">
      <c r="AN61355" s="98"/>
      <c r="AO61355" s="98"/>
      <c r="AP61355" s="98"/>
      <c r="AR61355" s="98"/>
      <c r="AS61355" s="98"/>
    </row>
    <row r="61356" spans="40:45" ht="15" customHeight="1">
      <c r="AN61356" s="98"/>
      <c r="AO61356" s="98"/>
      <c r="AP61356" s="98"/>
      <c r="AR61356" s="98"/>
      <c r="AS61356" s="98"/>
    </row>
    <row r="61357" spans="40:45" ht="15" customHeight="1">
      <c r="AN61357" s="98"/>
      <c r="AO61357" s="98"/>
      <c r="AP61357" s="98"/>
      <c r="AR61357" s="98"/>
      <c r="AS61357" s="98"/>
    </row>
    <row r="61358" spans="40:45" ht="15" customHeight="1">
      <c r="AN61358" s="98"/>
      <c r="AO61358" s="98"/>
      <c r="AP61358" s="98"/>
      <c r="AR61358" s="98"/>
      <c r="AS61358" s="98"/>
    </row>
    <row r="61359" spans="40:45" ht="15" customHeight="1">
      <c r="AN61359" s="98"/>
      <c r="AO61359" s="98"/>
      <c r="AP61359" s="98"/>
      <c r="AR61359" s="98"/>
      <c r="AS61359" s="98"/>
    </row>
    <row r="61360" spans="40:45" ht="15" customHeight="1">
      <c r="AN61360" s="98"/>
      <c r="AO61360" s="98"/>
      <c r="AP61360" s="98"/>
      <c r="AR61360" s="98"/>
      <c r="AS61360" s="98"/>
    </row>
    <row r="61361" spans="40:45" ht="15" customHeight="1">
      <c r="AN61361" s="98"/>
      <c r="AO61361" s="98"/>
      <c r="AP61361" s="98"/>
      <c r="AR61361" s="98"/>
      <c r="AS61361" s="98"/>
    </row>
    <row r="61362" spans="40:45" ht="15" customHeight="1">
      <c r="AN61362" s="98"/>
      <c r="AO61362" s="98"/>
      <c r="AP61362" s="98"/>
      <c r="AR61362" s="98"/>
      <c r="AS61362" s="98"/>
    </row>
    <row r="61363" spans="40:45" ht="15" customHeight="1">
      <c r="AN61363" s="98"/>
      <c r="AO61363" s="98"/>
      <c r="AP61363" s="98"/>
      <c r="AR61363" s="98"/>
      <c r="AS61363" s="98"/>
    </row>
    <row r="61364" spans="40:45" ht="15" customHeight="1">
      <c r="AN61364" s="98"/>
      <c r="AO61364" s="98"/>
      <c r="AP61364" s="98"/>
      <c r="AR61364" s="98"/>
      <c r="AS61364" s="98"/>
    </row>
    <row r="61365" spans="40:45" ht="15" customHeight="1">
      <c r="AN61365" s="98"/>
      <c r="AO61365" s="98"/>
      <c r="AP61365" s="98"/>
      <c r="AR61365" s="98"/>
      <c r="AS61365" s="98"/>
    </row>
    <row r="61366" spans="40:45" ht="15" customHeight="1">
      <c r="AN61366" s="98"/>
      <c r="AO61366" s="98"/>
      <c r="AP61366" s="98"/>
      <c r="AR61366" s="98"/>
      <c r="AS61366" s="98"/>
    </row>
    <row r="61367" spans="40:45" ht="15" customHeight="1">
      <c r="AN61367" s="98"/>
      <c r="AO61367" s="98"/>
      <c r="AP61367" s="98"/>
      <c r="AR61367" s="98"/>
      <c r="AS61367" s="98"/>
    </row>
    <row r="61368" spans="40:45" ht="15" customHeight="1">
      <c r="AN61368" s="98"/>
      <c r="AO61368" s="98"/>
      <c r="AP61368" s="98"/>
      <c r="AR61368" s="98"/>
      <c r="AS61368" s="98"/>
    </row>
    <row r="61369" spans="40:45" ht="15" customHeight="1">
      <c r="AN61369" s="98"/>
      <c r="AO61369" s="98"/>
      <c r="AP61369" s="98"/>
      <c r="AR61369" s="98"/>
      <c r="AS61369" s="98"/>
    </row>
    <row r="61370" spans="40:45" ht="15" customHeight="1">
      <c r="AN61370" s="98"/>
      <c r="AO61370" s="98"/>
      <c r="AP61370" s="98"/>
      <c r="AR61370" s="98"/>
      <c r="AS61370" s="98"/>
    </row>
    <row r="61371" spans="40:45" ht="15" customHeight="1">
      <c r="AN61371" s="98"/>
      <c r="AO61371" s="98"/>
      <c r="AP61371" s="98"/>
      <c r="AR61371" s="98"/>
      <c r="AS61371" s="98"/>
    </row>
    <row r="61372" spans="40:45" ht="15" customHeight="1">
      <c r="AN61372" s="98"/>
      <c r="AO61372" s="98"/>
      <c r="AP61372" s="98"/>
      <c r="AR61372" s="98"/>
      <c r="AS61372" s="98"/>
    </row>
    <row r="61373" spans="40:45" ht="15" customHeight="1">
      <c r="AN61373" s="98"/>
      <c r="AO61373" s="98"/>
      <c r="AP61373" s="98"/>
      <c r="AR61373" s="98"/>
      <c r="AS61373" s="98"/>
    </row>
    <row r="61374" spans="40:45" ht="15" customHeight="1">
      <c r="AN61374" s="98"/>
      <c r="AO61374" s="98"/>
      <c r="AP61374" s="98"/>
      <c r="AR61374" s="98"/>
      <c r="AS61374" s="98"/>
    </row>
    <row r="61375" spans="40:45" ht="15" customHeight="1">
      <c r="AN61375" s="98"/>
      <c r="AO61375" s="98"/>
      <c r="AP61375" s="98"/>
      <c r="AR61375" s="98"/>
      <c r="AS61375" s="98"/>
    </row>
    <row r="61376" spans="40:45" ht="15" customHeight="1">
      <c r="AN61376" s="98"/>
      <c r="AO61376" s="98"/>
      <c r="AP61376" s="98"/>
      <c r="AR61376" s="98"/>
      <c r="AS61376" s="98"/>
    </row>
    <row r="61377" spans="40:45" ht="15" customHeight="1">
      <c r="AN61377" s="98"/>
      <c r="AO61377" s="98"/>
      <c r="AP61377" s="98"/>
      <c r="AR61377" s="98"/>
      <c r="AS61377" s="98"/>
    </row>
    <row r="61378" spans="40:45" ht="15" customHeight="1">
      <c r="AN61378" s="98"/>
      <c r="AO61378" s="98"/>
      <c r="AP61378" s="98"/>
      <c r="AR61378" s="98"/>
      <c r="AS61378" s="98"/>
    </row>
    <row r="61379" spans="40:45" ht="15" customHeight="1">
      <c r="AN61379" s="98"/>
      <c r="AO61379" s="98"/>
      <c r="AP61379" s="98"/>
      <c r="AR61379" s="98"/>
      <c r="AS61379" s="98"/>
    </row>
    <row r="61380" spans="40:45" ht="15" customHeight="1">
      <c r="AN61380" s="98"/>
      <c r="AO61380" s="98"/>
      <c r="AP61380" s="98"/>
      <c r="AR61380" s="98"/>
      <c r="AS61380" s="98"/>
    </row>
    <row r="61381" spans="40:45" ht="15" customHeight="1">
      <c r="AN61381" s="98"/>
      <c r="AO61381" s="98"/>
      <c r="AP61381" s="98"/>
      <c r="AR61381" s="98"/>
      <c r="AS61381" s="98"/>
    </row>
    <row r="61382" spans="40:45" ht="15" customHeight="1">
      <c r="AN61382" s="98"/>
      <c r="AO61382" s="98"/>
      <c r="AP61382" s="98"/>
      <c r="AR61382" s="98"/>
      <c r="AS61382" s="98"/>
    </row>
    <row r="61383" spans="40:45" ht="15" customHeight="1">
      <c r="AN61383" s="98"/>
      <c r="AO61383" s="98"/>
      <c r="AP61383" s="98"/>
      <c r="AR61383" s="98"/>
      <c r="AS61383" s="98"/>
    </row>
    <row r="61384" spans="40:45" ht="15" customHeight="1">
      <c r="AN61384" s="98"/>
      <c r="AO61384" s="98"/>
      <c r="AP61384" s="98"/>
      <c r="AR61384" s="98"/>
      <c r="AS61384" s="98"/>
    </row>
    <row r="61385" spans="40:45" ht="15" customHeight="1">
      <c r="AN61385" s="98"/>
      <c r="AO61385" s="98"/>
      <c r="AP61385" s="98"/>
      <c r="AR61385" s="98"/>
      <c r="AS61385" s="98"/>
    </row>
    <row r="61386" spans="40:45" ht="15" customHeight="1">
      <c r="AN61386" s="98"/>
      <c r="AO61386" s="98"/>
      <c r="AP61386" s="98"/>
      <c r="AR61386" s="98"/>
      <c r="AS61386" s="98"/>
    </row>
    <row r="61387" spans="40:45" ht="15" customHeight="1">
      <c r="AN61387" s="98"/>
      <c r="AO61387" s="98"/>
      <c r="AP61387" s="98"/>
      <c r="AR61387" s="98"/>
      <c r="AS61387" s="98"/>
    </row>
    <row r="61388" spans="40:45" ht="15" customHeight="1">
      <c r="AN61388" s="98"/>
      <c r="AO61388" s="98"/>
      <c r="AP61388" s="98"/>
      <c r="AR61388" s="98"/>
      <c r="AS61388" s="98"/>
    </row>
    <row r="61389" spans="40:45" ht="15" customHeight="1">
      <c r="AN61389" s="98"/>
      <c r="AO61389" s="98"/>
      <c r="AP61389" s="98"/>
      <c r="AR61389" s="98"/>
      <c r="AS61389" s="98"/>
    </row>
    <row r="61390" spans="40:45" ht="15" customHeight="1">
      <c r="AN61390" s="98"/>
      <c r="AO61390" s="98"/>
      <c r="AP61390" s="98"/>
      <c r="AR61390" s="98"/>
      <c r="AS61390" s="98"/>
    </row>
    <row r="61391" spans="40:45" ht="15" customHeight="1">
      <c r="AN61391" s="98"/>
      <c r="AO61391" s="98"/>
      <c r="AP61391" s="98"/>
      <c r="AR61391" s="98"/>
      <c r="AS61391" s="98"/>
    </row>
    <row r="61392" spans="40:45" ht="15" customHeight="1">
      <c r="AN61392" s="98"/>
      <c r="AO61392" s="98"/>
      <c r="AP61392" s="98"/>
      <c r="AR61392" s="98"/>
      <c r="AS61392" s="98"/>
    </row>
    <row r="61393" spans="40:45" ht="15" customHeight="1">
      <c r="AN61393" s="98"/>
      <c r="AO61393" s="98"/>
      <c r="AP61393" s="98"/>
      <c r="AR61393" s="98"/>
      <c r="AS61393" s="98"/>
    </row>
    <row r="61394" spans="40:45" ht="15" customHeight="1">
      <c r="AN61394" s="98"/>
      <c r="AO61394" s="98"/>
      <c r="AP61394" s="98"/>
      <c r="AR61394" s="98"/>
      <c r="AS61394" s="98"/>
    </row>
    <row r="61395" spans="40:45" ht="15" customHeight="1">
      <c r="AN61395" s="98"/>
      <c r="AO61395" s="98"/>
      <c r="AP61395" s="98"/>
      <c r="AR61395" s="98"/>
      <c r="AS61395" s="98"/>
    </row>
    <row r="61396" spans="40:45" ht="15" customHeight="1">
      <c r="AN61396" s="98"/>
      <c r="AO61396" s="98"/>
      <c r="AP61396" s="98"/>
      <c r="AR61396" s="98"/>
      <c r="AS61396" s="98"/>
    </row>
    <row r="61397" spans="40:45" ht="15" customHeight="1">
      <c r="AN61397" s="98"/>
      <c r="AO61397" s="98"/>
      <c r="AP61397" s="98"/>
      <c r="AR61397" s="98"/>
      <c r="AS61397" s="98"/>
    </row>
    <row r="61398" spans="40:45" ht="15" customHeight="1">
      <c r="AN61398" s="98"/>
      <c r="AO61398" s="98"/>
      <c r="AP61398" s="98"/>
      <c r="AR61398" s="98"/>
      <c r="AS61398" s="98"/>
    </row>
    <row r="61399" spans="40:45" ht="15" customHeight="1">
      <c r="AN61399" s="98"/>
      <c r="AO61399" s="98"/>
      <c r="AP61399" s="98"/>
      <c r="AR61399" s="98"/>
      <c r="AS61399" s="98"/>
    </row>
    <row r="61400" spans="40:45" ht="15" customHeight="1">
      <c r="AN61400" s="98"/>
      <c r="AO61400" s="98"/>
      <c r="AP61400" s="98"/>
      <c r="AR61400" s="98"/>
      <c r="AS61400" s="98"/>
    </row>
    <row r="61401" spans="40:45" ht="15" customHeight="1">
      <c r="AN61401" s="98"/>
      <c r="AO61401" s="98"/>
      <c r="AP61401" s="98"/>
      <c r="AR61401" s="98"/>
      <c r="AS61401" s="98"/>
    </row>
    <row r="61402" spans="40:45" ht="15" customHeight="1">
      <c r="AN61402" s="98"/>
      <c r="AO61402" s="98"/>
      <c r="AP61402" s="98"/>
      <c r="AR61402" s="98"/>
      <c r="AS61402" s="98"/>
    </row>
    <row r="61403" spans="40:45" ht="15" customHeight="1">
      <c r="AN61403" s="98"/>
      <c r="AO61403" s="98"/>
      <c r="AP61403" s="98"/>
      <c r="AR61403" s="98"/>
      <c r="AS61403" s="98"/>
    </row>
    <row r="61404" spans="40:45" ht="15" customHeight="1">
      <c r="AN61404" s="98"/>
      <c r="AO61404" s="98"/>
      <c r="AP61404" s="98"/>
      <c r="AR61404" s="98"/>
      <c r="AS61404" s="98"/>
    </row>
    <row r="61405" spans="40:45" ht="15" customHeight="1">
      <c r="AN61405" s="98"/>
      <c r="AO61405" s="98"/>
      <c r="AP61405" s="98"/>
      <c r="AR61405" s="98"/>
      <c r="AS61405" s="98"/>
    </row>
    <row r="61406" spans="40:45" ht="15" customHeight="1">
      <c r="AN61406" s="98"/>
      <c r="AO61406" s="98"/>
      <c r="AP61406" s="98"/>
      <c r="AR61406" s="98"/>
      <c r="AS61406" s="98"/>
    </row>
    <row r="61407" spans="40:45" ht="15" customHeight="1">
      <c r="AN61407" s="98"/>
      <c r="AO61407" s="98"/>
      <c r="AP61407" s="98"/>
      <c r="AR61407" s="98"/>
      <c r="AS61407" s="98"/>
    </row>
    <row r="61408" spans="40:45" ht="15" customHeight="1">
      <c r="AN61408" s="98"/>
      <c r="AO61408" s="98"/>
      <c r="AP61408" s="98"/>
      <c r="AR61408" s="98"/>
      <c r="AS61408" s="98"/>
    </row>
    <row r="61409" spans="40:45" ht="15" customHeight="1">
      <c r="AN61409" s="98"/>
      <c r="AO61409" s="98"/>
      <c r="AP61409" s="98"/>
      <c r="AR61409" s="98"/>
      <c r="AS61409" s="98"/>
    </row>
    <row r="61410" spans="40:45" ht="15" customHeight="1">
      <c r="AN61410" s="98"/>
      <c r="AO61410" s="98"/>
      <c r="AP61410" s="98"/>
      <c r="AR61410" s="98"/>
      <c r="AS61410" s="98"/>
    </row>
    <row r="61411" spans="40:45" ht="15" customHeight="1">
      <c r="AN61411" s="98"/>
      <c r="AO61411" s="98"/>
      <c r="AP61411" s="98"/>
      <c r="AR61411" s="98"/>
      <c r="AS61411" s="98"/>
    </row>
    <row r="61412" spans="40:45" ht="15" customHeight="1">
      <c r="AN61412" s="98"/>
      <c r="AO61412" s="98"/>
      <c r="AP61412" s="98"/>
      <c r="AR61412" s="98"/>
      <c r="AS61412" s="98"/>
    </row>
    <row r="61413" spans="40:45" ht="15" customHeight="1">
      <c r="AN61413" s="98"/>
      <c r="AO61413" s="98"/>
      <c r="AP61413" s="98"/>
      <c r="AR61413" s="98"/>
      <c r="AS61413" s="98"/>
    </row>
    <row r="61414" spans="40:45" ht="15" customHeight="1">
      <c r="AN61414" s="98"/>
      <c r="AO61414" s="98"/>
      <c r="AP61414" s="98"/>
      <c r="AR61414" s="98"/>
      <c r="AS61414" s="98"/>
    </row>
    <row r="61415" spans="40:45" ht="15" customHeight="1">
      <c r="AN61415" s="98"/>
      <c r="AO61415" s="98"/>
      <c r="AP61415" s="98"/>
      <c r="AR61415" s="98"/>
      <c r="AS61415" s="98"/>
    </row>
    <row r="61416" spans="40:45" ht="15" customHeight="1">
      <c r="AN61416" s="98"/>
      <c r="AO61416" s="98"/>
      <c r="AP61416" s="98"/>
      <c r="AR61416" s="98"/>
      <c r="AS61416" s="98"/>
    </row>
    <row r="61417" spans="40:45" ht="15" customHeight="1">
      <c r="AN61417" s="98"/>
      <c r="AO61417" s="98"/>
      <c r="AP61417" s="98"/>
      <c r="AR61417" s="98"/>
      <c r="AS61417" s="98"/>
    </row>
    <row r="61418" spans="40:45" ht="15" customHeight="1">
      <c r="AN61418" s="98"/>
      <c r="AO61418" s="98"/>
      <c r="AP61418" s="98"/>
      <c r="AR61418" s="98"/>
      <c r="AS61418" s="98"/>
    </row>
    <row r="61419" spans="40:45" ht="15" customHeight="1">
      <c r="AN61419" s="98"/>
      <c r="AO61419" s="98"/>
      <c r="AP61419" s="98"/>
      <c r="AR61419" s="98"/>
      <c r="AS61419" s="98"/>
    </row>
    <row r="61420" spans="40:45" ht="15" customHeight="1">
      <c r="AN61420" s="98"/>
      <c r="AO61420" s="98"/>
      <c r="AP61420" s="98"/>
      <c r="AR61420" s="98"/>
      <c r="AS61420" s="98"/>
    </row>
    <row r="61421" spans="40:45" ht="15" customHeight="1">
      <c r="AN61421" s="98"/>
      <c r="AO61421" s="98"/>
      <c r="AP61421" s="98"/>
      <c r="AR61421" s="98"/>
      <c r="AS61421" s="98"/>
    </row>
    <row r="61422" spans="40:45" ht="15" customHeight="1">
      <c r="AN61422" s="98"/>
      <c r="AO61422" s="98"/>
      <c r="AP61422" s="98"/>
      <c r="AR61422" s="98"/>
      <c r="AS61422" s="98"/>
    </row>
    <row r="61423" spans="40:45" ht="15" customHeight="1">
      <c r="AN61423" s="98"/>
      <c r="AO61423" s="98"/>
      <c r="AP61423" s="98"/>
      <c r="AR61423" s="98"/>
      <c r="AS61423" s="98"/>
    </row>
    <row r="61424" spans="40:45" ht="15" customHeight="1">
      <c r="AN61424" s="98"/>
      <c r="AO61424" s="98"/>
      <c r="AP61424" s="98"/>
      <c r="AR61424" s="98"/>
      <c r="AS61424" s="98"/>
    </row>
    <row r="61425" spans="40:45" ht="15" customHeight="1">
      <c r="AN61425" s="98"/>
      <c r="AO61425" s="98"/>
      <c r="AP61425" s="98"/>
      <c r="AR61425" s="98"/>
      <c r="AS61425" s="98"/>
    </row>
    <row r="61426" spans="40:45" ht="15" customHeight="1">
      <c r="AN61426" s="98"/>
      <c r="AO61426" s="98"/>
      <c r="AP61426" s="98"/>
      <c r="AR61426" s="98"/>
      <c r="AS61426" s="98"/>
    </row>
    <row r="61427" spans="40:45" ht="15" customHeight="1">
      <c r="AN61427" s="98"/>
      <c r="AO61427" s="98"/>
      <c r="AP61427" s="98"/>
      <c r="AR61427" s="98"/>
      <c r="AS61427" s="98"/>
    </row>
    <row r="61428" spans="40:45" ht="15" customHeight="1">
      <c r="AN61428" s="98"/>
      <c r="AO61428" s="98"/>
      <c r="AP61428" s="98"/>
      <c r="AR61428" s="98"/>
      <c r="AS61428" s="98"/>
    </row>
    <row r="61429" spans="40:45" ht="15" customHeight="1">
      <c r="AN61429" s="98"/>
      <c r="AO61429" s="98"/>
      <c r="AP61429" s="98"/>
      <c r="AR61429" s="98"/>
      <c r="AS61429" s="98"/>
    </row>
    <row r="61430" spans="40:45" ht="15" customHeight="1">
      <c r="AN61430" s="98"/>
      <c r="AO61430" s="98"/>
      <c r="AP61430" s="98"/>
      <c r="AR61430" s="98"/>
      <c r="AS61430" s="98"/>
    </row>
    <row r="61431" spans="40:45" ht="15" customHeight="1">
      <c r="AN61431" s="98"/>
      <c r="AO61431" s="98"/>
      <c r="AP61431" s="98"/>
      <c r="AR61431" s="98"/>
      <c r="AS61431" s="98"/>
    </row>
    <row r="61432" spans="40:45" ht="15" customHeight="1">
      <c r="AN61432" s="98"/>
      <c r="AO61432" s="98"/>
      <c r="AP61432" s="98"/>
      <c r="AR61432" s="98"/>
      <c r="AS61432" s="98"/>
    </row>
    <row r="61433" spans="40:45" ht="15" customHeight="1">
      <c r="AN61433" s="98"/>
      <c r="AO61433" s="98"/>
      <c r="AP61433" s="98"/>
      <c r="AR61433" s="98"/>
      <c r="AS61433" s="98"/>
    </row>
    <row r="61434" spans="40:45" ht="15" customHeight="1">
      <c r="AN61434" s="98"/>
      <c r="AO61434" s="98"/>
      <c r="AP61434" s="98"/>
      <c r="AR61434" s="98"/>
      <c r="AS61434" s="98"/>
    </row>
    <row r="61435" spans="40:45" ht="15" customHeight="1">
      <c r="AN61435" s="98"/>
      <c r="AO61435" s="98"/>
      <c r="AP61435" s="98"/>
      <c r="AR61435" s="98"/>
      <c r="AS61435" s="98"/>
    </row>
    <row r="61436" spans="40:45" ht="15" customHeight="1">
      <c r="AN61436" s="98"/>
      <c r="AO61436" s="98"/>
      <c r="AP61436" s="98"/>
      <c r="AR61436" s="98"/>
      <c r="AS61436" s="98"/>
    </row>
    <row r="61437" spans="40:45" ht="15" customHeight="1">
      <c r="AN61437" s="98"/>
      <c r="AO61437" s="98"/>
      <c r="AP61437" s="98"/>
      <c r="AR61437" s="98"/>
      <c r="AS61437" s="98"/>
    </row>
    <row r="61438" spans="40:45" ht="15" customHeight="1">
      <c r="AN61438" s="98"/>
      <c r="AO61438" s="98"/>
      <c r="AP61438" s="98"/>
      <c r="AR61438" s="98"/>
      <c r="AS61438" s="98"/>
    </row>
    <row r="61439" spans="40:45" ht="15" customHeight="1">
      <c r="AN61439" s="98"/>
      <c r="AO61439" s="98"/>
      <c r="AP61439" s="98"/>
      <c r="AR61439" s="98"/>
      <c r="AS61439" s="98"/>
    </row>
    <row r="61440" spans="40:45" ht="15" customHeight="1">
      <c r="AN61440" s="98"/>
      <c r="AO61440" s="98"/>
      <c r="AP61440" s="98"/>
      <c r="AR61440" s="98"/>
      <c r="AS61440" s="98"/>
    </row>
    <row r="61441" spans="40:45" ht="15" customHeight="1">
      <c r="AN61441" s="98"/>
      <c r="AO61441" s="98"/>
      <c r="AP61441" s="98"/>
      <c r="AR61441" s="98"/>
      <c r="AS61441" s="98"/>
    </row>
    <row r="61442" spans="40:45" ht="15" customHeight="1">
      <c r="AN61442" s="98"/>
      <c r="AO61442" s="98"/>
      <c r="AP61442" s="98"/>
      <c r="AR61442" s="98"/>
      <c r="AS61442" s="98"/>
    </row>
    <row r="61443" spans="40:45" ht="15" customHeight="1">
      <c r="AN61443" s="98"/>
      <c r="AO61443" s="98"/>
      <c r="AP61443" s="98"/>
      <c r="AR61443" s="98"/>
      <c r="AS61443" s="98"/>
    </row>
    <row r="61444" spans="40:45" ht="15" customHeight="1">
      <c r="AN61444" s="98"/>
      <c r="AO61444" s="98"/>
      <c r="AP61444" s="98"/>
      <c r="AR61444" s="98"/>
      <c r="AS61444" s="98"/>
    </row>
    <row r="61445" spans="40:45" ht="15" customHeight="1">
      <c r="AN61445" s="98"/>
      <c r="AO61445" s="98"/>
      <c r="AP61445" s="98"/>
      <c r="AR61445" s="98"/>
      <c r="AS61445" s="98"/>
    </row>
    <row r="61446" spans="40:45" ht="15" customHeight="1">
      <c r="AN61446" s="98"/>
      <c r="AO61446" s="98"/>
      <c r="AP61446" s="98"/>
      <c r="AR61446" s="98"/>
      <c r="AS61446" s="98"/>
    </row>
    <row r="61447" spans="40:45" ht="15" customHeight="1">
      <c r="AN61447" s="98"/>
      <c r="AO61447" s="98"/>
      <c r="AP61447" s="98"/>
      <c r="AR61447" s="98"/>
      <c r="AS61447" s="98"/>
    </row>
    <row r="61448" spans="40:45" ht="15" customHeight="1">
      <c r="AN61448" s="98"/>
      <c r="AO61448" s="98"/>
      <c r="AP61448" s="98"/>
      <c r="AR61448" s="98"/>
      <c r="AS61448" s="98"/>
    </row>
    <row r="61449" spans="40:45" ht="15" customHeight="1">
      <c r="AN61449" s="98"/>
      <c r="AO61449" s="98"/>
      <c r="AP61449" s="98"/>
      <c r="AR61449" s="98"/>
      <c r="AS61449" s="98"/>
    </row>
    <row r="61450" spans="40:45" ht="15" customHeight="1">
      <c r="AN61450" s="98"/>
      <c r="AO61450" s="98"/>
      <c r="AP61450" s="98"/>
      <c r="AR61450" s="98"/>
      <c r="AS61450" s="98"/>
    </row>
    <row r="61451" spans="40:45" ht="15" customHeight="1">
      <c r="AN61451" s="98"/>
      <c r="AO61451" s="98"/>
      <c r="AP61451" s="98"/>
      <c r="AR61451" s="98"/>
      <c r="AS61451" s="98"/>
    </row>
    <row r="61452" spans="40:45" ht="15" customHeight="1">
      <c r="AN61452" s="98"/>
      <c r="AO61452" s="98"/>
      <c r="AP61452" s="98"/>
      <c r="AR61452" s="98"/>
      <c r="AS61452" s="98"/>
    </row>
    <row r="61453" spans="40:45" ht="15" customHeight="1">
      <c r="AN61453" s="98"/>
      <c r="AO61453" s="98"/>
      <c r="AP61453" s="98"/>
      <c r="AR61453" s="98"/>
      <c r="AS61453" s="98"/>
    </row>
    <row r="61454" spans="40:45" ht="15" customHeight="1">
      <c r="AN61454" s="98"/>
      <c r="AO61454" s="98"/>
      <c r="AP61454" s="98"/>
      <c r="AR61454" s="98"/>
      <c r="AS61454" s="98"/>
    </row>
    <row r="61455" spans="40:45" ht="15" customHeight="1">
      <c r="AN61455" s="98"/>
      <c r="AO61455" s="98"/>
      <c r="AP61455" s="98"/>
      <c r="AR61455" s="98"/>
      <c r="AS61455" s="98"/>
    </row>
    <row r="61456" spans="40:45" ht="15" customHeight="1">
      <c r="AN61456" s="98"/>
      <c r="AO61456" s="98"/>
      <c r="AP61456" s="98"/>
      <c r="AR61456" s="98"/>
      <c r="AS61456" s="98"/>
    </row>
    <row r="61457" spans="40:45" ht="15" customHeight="1">
      <c r="AN61457" s="98"/>
      <c r="AO61457" s="98"/>
      <c r="AP61457" s="98"/>
      <c r="AR61457" s="98"/>
      <c r="AS61457" s="98"/>
    </row>
    <row r="61458" spans="40:45" ht="15" customHeight="1">
      <c r="AN61458" s="98"/>
      <c r="AO61458" s="98"/>
      <c r="AP61458" s="98"/>
      <c r="AR61458" s="98"/>
      <c r="AS61458" s="98"/>
    </row>
    <row r="61459" spans="40:45" ht="15" customHeight="1">
      <c r="AN61459" s="98"/>
      <c r="AO61459" s="98"/>
      <c r="AP61459" s="98"/>
      <c r="AR61459" s="98"/>
      <c r="AS61459" s="98"/>
    </row>
    <row r="61460" spans="40:45" ht="15" customHeight="1">
      <c r="AN61460" s="98"/>
      <c r="AO61460" s="98"/>
      <c r="AP61460" s="98"/>
      <c r="AR61460" s="98"/>
      <c r="AS61460" s="98"/>
    </row>
    <row r="61461" spans="40:45" ht="15" customHeight="1">
      <c r="AN61461" s="98"/>
      <c r="AO61461" s="98"/>
      <c r="AP61461" s="98"/>
      <c r="AR61461" s="98"/>
      <c r="AS61461" s="98"/>
    </row>
    <row r="61462" spans="40:45" ht="15" customHeight="1">
      <c r="AN61462" s="98"/>
      <c r="AO61462" s="98"/>
      <c r="AP61462" s="98"/>
      <c r="AR61462" s="98"/>
      <c r="AS61462" s="98"/>
    </row>
    <row r="61463" spans="40:45" ht="15" customHeight="1">
      <c r="AN61463" s="98"/>
      <c r="AO61463" s="98"/>
      <c r="AP61463" s="98"/>
      <c r="AR61463" s="98"/>
      <c r="AS61463" s="98"/>
    </row>
    <row r="61464" spans="40:45" ht="15" customHeight="1">
      <c r="AN61464" s="98"/>
      <c r="AO61464" s="98"/>
      <c r="AP61464" s="98"/>
      <c r="AR61464" s="98"/>
      <c r="AS61464" s="98"/>
    </row>
    <row r="61465" spans="40:45" ht="15" customHeight="1">
      <c r="AN61465" s="98"/>
      <c r="AO61465" s="98"/>
      <c r="AP61465" s="98"/>
      <c r="AR61465" s="98"/>
      <c r="AS61465" s="98"/>
    </row>
    <row r="61466" spans="40:45" ht="15" customHeight="1">
      <c r="AN61466" s="98"/>
      <c r="AO61466" s="98"/>
      <c r="AP61466" s="98"/>
      <c r="AR61466" s="98"/>
      <c r="AS61466" s="98"/>
    </row>
    <row r="61467" spans="40:45" ht="15" customHeight="1">
      <c r="AN61467" s="98"/>
      <c r="AO61467" s="98"/>
      <c r="AP61467" s="98"/>
      <c r="AR61467" s="98"/>
      <c r="AS61467" s="98"/>
    </row>
    <row r="61468" spans="40:45" ht="15" customHeight="1">
      <c r="AN61468" s="98"/>
      <c r="AO61468" s="98"/>
      <c r="AP61468" s="98"/>
      <c r="AR61468" s="98"/>
      <c r="AS61468" s="98"/>
    </row>
    <row r="61469" spans="40:45" ht="15" customHeight="1">
      <c r="AN61469" s="98"/>
      <c r="AO61469" s="98"/>
      <c r="AP61469" s="98"/>
      <c r="AR61469" s="98"/>
      <c r="AS61469" s="98"/>
    </row>
    <row r="61470" spans="40:45" ht="15" customHeight="1">
      <c r="AN61470" s="98"/>
      <c r="AO61470" s="98"/>
      <c r="AP61470" s="98"/>
      <c r="AR61470" s="98"/>
      <c r="AS61470" s="98"/>
    </row>
    <row r="61471" spans="40:45" ht="15" customHeight="1">
      <c r="AN61471" s="98"/>
      <c r="AO61471" s="98"/>
      <c r="AP61471" s="98"/>
      <c r="AR61471" s="98"/>
      <c r="AS61471" s="98"/>
    </row>
    <row r="61472" spans="40:45" ht="15" customHeight="1">
      <c r="AN61472" s="98"/>
      <c r="AO61472" s="98"/>
      <c r="AP61472" s="98"/>
      <c r="AR61472" s="98"/>
      <c r="AS61472" s="98"/>
    </row>
    <row r="61473" spans="40:45" ht="15" customHeight="1">
      <c r="AN61473" s="98"/>
      <c r="AO61473" s="98"/>
      <c r="AP61473" s="98"/>
      <c r="AR61473" s="98"/>
      <c r="AS61473" s="98"/>
    </row>
    <row r="61474" spans="40:45" ht="15" customHeight="1">
      <c r="AN61474" s="98"/>
      <c r="AO61474" s="98"/>
      <c r="AP61474" s="98"/>
      <c r="AR61474" s="98"/>
      <c r="AS61474" s="98"/>
    </row>
    <row r="61475" spans="40:45" ht="15" customHeight="1">
      <c r="AN61475" s="98"/>
      <c r="AO61475" s="98"/>
      <c r="AP61475" s="98"/>
      <c r="AR61475" s="98"/>
      <c r="AS61475" s="98"/>
    </row>
    <row r="61476" spans="40:45" ht="15" customHeight="1">
      <c r="AN61476" s="98"/>
      <c r="AO61476" s="98"/>
      <c r="AP61476" s="98"/>
      <c r="AR61476" s="98"/>
      <c r="AS61476" s="98"/>
    </row>
    <row r="61477" spans="40:45" ht="15" customHeight="1">
      <c r="AN61477" s="98"/>
      <c r="AO61477" s="98"/>
      <c r="AP61477" s="98"/>
      <c r="AR61477" s="98"/>
      <c r="AS61477" s="98"/>
    </row>
    <row r="61478" spans="40:45" ht="15" customHeight="1">
      <c r="AN61478" s="98"/>
      <c r="AO61478" s="98"/>
      <c r="AP61478" s="98"/>
      <c r="AR61478" s="98"/>
      <c r="AS61478" s="98"/>
    </row>
    <row r="61479" spans="40:45" ht="15" customHeight="1">
      <c r="AN61479" s="98"/>
      <c r="AO61479" s="98"/>
      <c r="AP61479" s="98"/>
      <c r="AR61479" s="98"/>
      <c r="AS61479" s="98"/>
    </row>
    <row r="61480" spans="40:45" ht="15" customHeight="1">
      <c r="AN61480" s="98"/>
      <c r="AO61480" s="98"/>
      <c r="AP61480" s="98"/>
      <c r="AR61480" s="98"/>
      <c r="AS61480" s="98"/>
    </row>
    <row r="61481" spans="40:45" ht="15" customHeight="1">
      <c r="AN61481" s="98"/>
      <c r="AO61481" s="98"/>
      <c r="AP61481" s="98"/>
      <c r="AR61481" s="98"/>
      <c r="AS61481" s="98"/>
    </row>
    <row r="61482" spans="40:45" ht="15" customHeight="1">
      <c r="AN61482" s="98"/>
      <c r="AO61482" s="98"/>
      <c r="AP61482" s="98"/>
      <c r="AR61482" s="98"/>
      <c r="AS61482" s="98"/>
    </row>
    <row r="61483" spans="40:45" ht="15" customHeight="1">
      <c r="AN61483" s="98"/>
      <c r="AO61483" s="98"/>
      <c r="AP61483" s="98"/>
      <c r="AR61483" s="98"/>
      <c r="AS61483" s="98"/>
    </row>
    <row r="61484" spans="40:45" ht="15" customHeight="1">
      <c r="AN61484" s="98"/>
      <c r="AO61484" s="98"/>
      <c r="AP61484" s="98"/>
      <c r="AR61484" s="98"/>
      <c r="AS61484" s="98"/>
    </row>
    <row r="61485" spans="40:45" ht="15" customHeight="1">
      <c r="AN61485" s="98"/>
      <c r="AO61485" s="98"/>
      <c r="AP61485" s="98"/>
      <c r="AR61485" s="98"/>
      <c r="AS61485" s="98"/>
    </row>
    <row r="61486" spans="40:45" ht="15" customHeight="1">
      <c r="AN61486" s="98"/>
      <c r="AO61486" s="98"/>
      <c r="AP61486" s="98"/>
      <c r="AR61486" s="98"/>
      <c r="AS61486" s="98"/>
    </row>
    <row r="61487" spans="40:45" ht="15" customHeight="1">
      <c r="AN61487" s="98"/>
      <c r="AO61487" s="98"/>
      <c r="AP61487" s="98"/>
      <c r="AR61487" s="98"/>
      <c r="AS61487" s="98"/>
    </row>
    <row r="61488" spans="40:45" ht="15" customHeight="1">
      <c r="AN61488" s="98"/>
      <c r="AO61488" s="98"/>
      <c r="AP61488" s="98"/>
      <c r="AR61488" s="98"/>
      <c r="AS61488" s="98"/>
    </row>
    <row r="61489" spans="40:45" ht="15" customHeight="1">
      <c r="AN61489" s="98"/>
      <c r="AO61489" s="98"/>
      <c r="AP61489" s="98"/>
      <c r="AR61489" s="98"/>
      <c r="AS61489" s="98"/>
    </row>
    <row r="61490" spans="40:45" ht="15" customHeight="1">
      <c r="AN61490" s="98"/>
      <c r="AO61490" s="98"/>
      <c r="AP61490" s="98"/>
      <c r="AR61490" s="98"/>
      <c r="AS61490" s="98"/>
    </row>
    <row r="61491" spans="40:45" ht="15" customHeight="1">
      <c r="AN61491" s="98"/>
      <c r="AO61491" s="98"/>
      <c r="AP61491" s="98"/>
      <c r="AR61491" s="98"/>
      <c r="AS61491" s="98"/>
    </row>
    <row r="61492" spans="40:45" ht="15" customHeight="1">
      <c r="AN61492" s="98"/>
      <c r="AO61492" s="98"/>
      <c r="AP61492" s="98"/>
      <c r="AR61492" s="98"/>
      <c r="AS61492" s="98"/>
    </row>
    <row r="61493" spans="40:45" ht="15" customHeight="1">
      <c r="AN61493" s="98"/>
      <c r="AO61493" s="98"/>
      <c r="AP61493" s="98"/>
      <c r="AR61493" s="98"/>
      <c r="AS61493" s="98"/>
    </row>
    <row r="61494" spans="40:45" ht="15" customHeight="1">
      <c r="AN61494" s="98"/>
      <c r="AO61494" s="98"/>
      <c r="AP61494" s="98"/>
      <c r="AR61494" s="98"/>
      <c r="AS61494" s="98"/>
    </row>
    <row r="61495" spans="40:45" ht="15" customHeight="1">
      <c r="AN61495" s="98"/>
      <c r="AO61495" s="98"/>
      <c r="AP61495" s="98"/>
      <c r="AR61495" s="98"/>
      <c r="AS61495" s="98"/>
    </row>
    <row r="61496" spans="40:45" ht="15" customHeight="1">
      <c r="AN61496" s="98"/>
      <c r="AO61496" s="98"/>
      <c r="AP61496" s="98"/>
      <c r="AR61496" s="98"/>
      <c r="AS61496" s="98"/>
    </row>
    <row r="61497" spans="40:45" ht="15" customHeight="1">
      <c r="AN61497" s="98"/>
      <c r="AO61497" s="98"/>
      <c r="AP61497" s="98"/>
      <c r="AR61497" s="98"/>
      <c r="AS61497" s="98"/>
    </row>
    <row r="61498" spans="40:45" ht="15" customHeight="1">
      <c r="AN61498" s="98"/>
      <c r="AO61498" s="98"/>
      <c r="AP61498" s="98"/>
      <c r="AR61498" s="98"/>
      <c r="AS61498" s="98"/>
    </row>
    <row r="61499" spans="40:45" ht="15" customHeight="1">
      <c r="AN61499" s="98"/>
      <c r="AO61499" s="98"/>
      <c r="AP61499" s="98"/>
      <c r="AR61499" s="98"/>
      <c r="AS61499" s="98"/>
    </row>
    <row r="61500" spans="40:45" ht="15" customHeight="1">
      <c r="AN61500" s="98"/>
      <c r="AO61500" s="98"/>
      <c r="AP61500" s="98"/>
      <c r="AR61500" s="98"/>
      <c r="AS61500" s="98"/>
    </row>
    <row r="61501" spans="40:45" ht="15" customHeight="1">
      <c r="AN61501" s="98"/>
      <c r="AO61501" s="98"/>
      <c r="AP61501" s="98"/>
      <c r="AR61501" s="98"/>
      <c r="AS61501" s="98"/>
    </row>
    <row r="61502" spans="40:45" ht="15" customHeight="1">
      <c r="AN61502" s="98"/>
      <c r="AO61502" s="98"/>
      <c r="AP61502" s="98"/>
      <c r="AR61502" s="98"/>
      <c r="AS61502" s="98"/>
    </row>
    <row r="61503" spans="40:45" ht="15" customHeight="1">
      <c r="AN61503" s="98"/>
      <c r="AO61503" s="98"/>
      <c r="AP61503" s="98"/>
      <c r="AR61503" s="98"/>
      <c r="AS61503" s="98"/>
    </row>
    <row r="61504" spans="40:45" ht="15" customHeight="1">
      <c r="AN61504" s="98"/>
      <c r="AO61504" s="98"/>
      <c r="AP61504" s="98"/>
      <c r="AR61504" s="98"/>
      <c r="AS61504" s="98"/>
    </row>
    <row r="61505" spans="40:45" ht="15" customHeight="1">
      <c r="AN61505" s="98"/>
      <c r="AO61505" s="98"/>
      <c r="AP61505" s="98"/>
      <c r="AR61505" s="98"/>
      <c r="AS61505" s="98"/>
    </row>
    <row r="61506" spans="40:45" ht="15" customHeight="1">
      <c r="AN61506" s="98"/>
      <c r="AO61506" s="98"/>
      <c r="AP61506" s="98"/>
      <c r="AR61506" s="98"/>
      <c r="AS61506" s="98"/>
    </row>
    <row r="61507" spans="40:45" ht="15" customHeight="1">
      <c r="AN61507" s="98"/>
      <c r="AO61507" s="98"/>
      <c r="AP61507" s="98"/>
      <c r="AR61507" s="98"/>
      <c r="AS61507" s="98"/>
    </row>
    <row r="61508" spans="40:45" ht="15" customHeight="1">
      <c r="AN61508" s="98"/>
      <c r="AO61508" s="98"/>
      <c r="AP61508" s="98"/>
      <c r="AR61508" s="98"/>
      <c r="AS61508" s="98"/>
    </row>
    <row r="61509" spans="40:45" ht="15" customHeight="1">
      <c r="AN61509" s="98"/>
      <c r="AO61509" s="98"/>
      <c r="AP61509" s="98"/>
      <c r="AR61509" s="98"/>
      <c r="AS61509" s="98"/>
    </row>
    <row r="61510" spans="40:45" ht="15" customHeight="1">
      <c r="AN61510" s="98"/>
      <c r="AO61510" s="98"/>
      <c r="AP61510" s="98"/>
      <c r="AR61510" s="98"/>
      <c r="AS61510" s="98"/>
    </row>
    <row r="61511" spans="40:45" ht="15" customHeight="1">
      <c r="AN61511" s="98"/>
      <c r="AO61511" s="98"/>
      <c r="AP61511" s="98"/>
      <c r="AR61511" s="98"/>
      <c r="AS61511" s="98"/>
    </row>
    <row r="61512" spans="40:45" ht="15" customHeight="1">
      <c r="AN61512" s="98"/>
      <c r="AO61512" s="98"/>
      <c r="AP61512" s="98"/>
      <c r="AR61512" s="98"/>
      <c r="AS61512" s="98"/>
    </row>
    <row r="61513" spans="40:45" ht="15" customHeight="1">
      <c r="AN61513" s="98"/>
      <c r="AO61513" s="98"/>
      <c r="AP61513" s="98"/>
      <c r="AR61513" s="98"/>
      <c r="AS61513" s="98"/>
    </row>
    <row r="61514" spans="40:45" ht="15" customHeight="1">
      <c r="AN61514" s="98"/>
      <c r="AO61514" s="98"/>
      <c r="AP61514" s="98"/>
      <c r="AR61514" s="98"/>
      <c r="AS61514" s="98"/>
    </row>
    <row r="61515" spans="40:45" ht="15" customHeight="1">
      <c r="AN61515" s="98"/>
      <c r="AO61515" s="98"/>
      <c r="AP61515" s="98"/>
      <c r="AR61515" s="98"/>
      <c r="AS61515" s="98"/>
    </row>
    <row r="61516" spans="40:45" ht="15" customHeight="1">
      <c r="AN61516" s="98"/>
      <c r="AO61516" s="98"/>
      <c r="AP61516" s="98"/>
      <c r="AR61516" s="98"/>
      <c r="AS61516" s="98"/>
    </row>
    <row r="61517" spans="40:45" ht="15" customHeight="1">
      <c r="AN61517" s="98"/>
      <c r="AO61517" s="98"/>
      <c r="AP61517" s="98"/>
      <c r="AR61517" s="98"/>
      <c r="AS61517" s="98"/>
    </row>
    <row r="61518" spans="40:45" ht="15" customHeight="1">
      <c r="AN61518" s="98"/>
      <c r="AO61518" s="98"/>
      <c r="AP61518" s="98"/>
      <c r="AR61518" s="98"/>
      <c r="AS61518" s="98"/>
    </row>
    <row r="61519" spans="40:45" ht="15" customHeight="1">
      <c r="AN61519" s="98"/>
      <c r="AO61519" s="98"/>
      <c r="AP61519" s="98"/>
      <c r="AR61519" s="98"/>
      <c r="AS61519" s="98"/>
    </row>
    <row r="61520" spans="40:45" ht="15" customHeight="1">
      <c r="AN61520" s="98"/>
      <c r="AO61520" s="98"/>
      <c r="AP61520" s="98"/>
      <c r="AR61520" s="98"/>
      <c r="AS61520" s="98"/>
    </row>
    <row r="61521" spans="40:45" ht="15" customHeight="1">
      <c r="AN61521" s="98"/>
      <c r="AO61521" s="98"/>
      <c r="AP61521" s="98"/>
      <c r="AR61521" s="98"/>
      <c r="AS61521" s="98"/>
    </row>
    <row r="61522" spans="40:45" ht="15" customHeight="1">
      <c r="AN61522" s="98"/>
      <c r="AO61522" s="98"/>
      <c r="AP61522" s="98"/>
      <c r="AR61522" s="98"/>
      <c r="AS61522" s="98"/>
    </row>
    <row r="61523" spans="40:45" ht="15" customHeight="1">
      <c r="AN61523" s="98"/>
      <c r="AO61523" s="98"/>
      <c r="AP61523" s="98"/>
      <c r="AR61523" s="98"/>
      <c r="AS61523" s="98"/>
    </row>
    <row r="61524" spans="40:45" ht="15" customHeight="1">
      <c r="AN61524" s="98"/>
      <c r="AO61524" s="98"/>
      <c r="AP61524" s="98"/>
      <c r="AR61524" s="98"/>
      <c r="AS61524" s="98"/>
    </row>
    <row r="61525" spans="40:45" ht="15" customHeight="1">
      <c r="AN61525" s="98"/>
      <c r="AO61525" s="98"/>
      <c r="AP61525" s="98"/>
      <c r="AR61525" s="98"/>
      <c r="AS61525" s="98"/>
    </row>
    <row r="61526" spans="40:45" ht="15" customHeight="1">
      <c r="AN61526" s="98"/>
      <c r="AO61526" s="98"/>
      <c r="AP61526" s="98"/>
      <c r="AR61526" s="98"/>
      <c r="AS61526" s="98"/>
    </row>
    <row r="61527" spans="40:45" ht="15" customHeight="1">
      <c r="AN61527" s="98"/>
      <c r="AO61527" s="98"/>
      <c r="AP61527" s="98"/>
      <c r="AR61527" s="98"/>
      <c r="AS61527" s="98"/>
    </row>
    <row r="61528" spans="40:45" ht="15" customHeight="1">
      <c r="AN61528" s="98"/>
      <c r="AO61528" s="98"/>
      <c r="AP61528" s="98"/>
      <c r="AR61528" s="98"/>
      <c r="AS61528" s="98"/>
    </row>
    <row r="61529" spans="40:45" ht="15" customHeight="1">
      <c r="AN61529" s="98"/>
      <c r="AO61529" s="98"/>
      <c r="AP61529" s="98"/>
      <c r="AR61529" s="98"/>
      <c r="AS61529" s="98"/>
    </row>
    <row r="61530" spans="40:45" ht="15" customHeight="1">
      <c r="AN61530" s="98"/>
      <c r="AO61530" s="98"/>
      <c r="AP61530" s="98"/>
      <c r="AR61530" s="98"/>
      <c r="AS61530" s="98"/>
    </row>
    <row r="61531" spans="40:45" ht="15" customHeight="1">
      <c r="AN61531" s="98"/>
      <c r="AO61531" s="98"/>
      <c r="AP61531" s="98"/>
      <c r="AR61531" s="98"/>
      <c r="AS61531" s="98"/>
    </row>
    <row r="61532" spans="40:45" ht="15" customHeight="1">
      <c r="AN61532" s="98"/>
      <c r="AO61532" s="98"/>
      <c r="AP61532" s="98"/>
      <c r="AR61532" s="98"/>
      <c r="AS61532" s="98"/>
    </row>
    <row r="61533" spans="40:45" ht="15" customHeight="1">
      <c r="AN61533" s="98"/>
      <c r="AO61533" s="98"/>
      <c r="AP61533" s="98"/>
      <c r="AR61533" s="98"/>
      <c r="AS61533" s="98"/>
    </row>
    <row r="61534" spans="40:45" ht="15" customHeight="1">
      <c r="AN61534" s="98"/>
      <c r="AO61534" s="98"/>
      <c r="AP61534" s="98"/>
      <c r="AR61534" s="98"/>
      <c r="AS61534" s="98"/>
    </row>
    <row r="61535" spans="40:45" ht="15" customHeight="1">
      <c r="AN61535" s="98"/>
      <c r="AO61535" s="98"/>
      <c r="AP61535" s="98"/>
      <c r="AR61535" s="98"/>
      <c r="AS61535" s="98"/>
    </row>
    <row r="61536" spans="40:45" ht="15" customHeight="1">
      <c r="AN61536" s="98"/>
      <c r="AO61536" s="98"/>
      <c r="AP61536" s="98"/>
      <c r="AR61536" s="98"/>
      <c r="AS61536" s="98"/>
    </row>
    <row r="61537" spans="40:45" ht="15" customHeight="1">
      <c r="AN61537" s="98"/>
      <c r="AO61537" s="98"/>
      <c r="AP61537" s="98"/>
      <c r="AR61537" s="98"/>
      <c r="AS61537" s="98"/>
    </row>
    <row r="61538" spans="40:45" ht="15" customHeight="1">
      <c r="AN61538" s="98"/>
      <c r="AO61538" s="98"/>
      <c r="AP61538" s="98"/>
      <c r="AR61538" s="98"/>
      <c r="AS61538" s="98"/>
    </row>
    <row r="61539" spans="40:45" ht="15" customHeight="1">
      <c r="AN61539" s="98"/>
      <c r="AO61539" s="98"/>
      <c r="AP61539" s="98"/>
      <c r="AR61539" s="98"/>
      <c r="AS61539" s="98"/>
    </row>
    <row r="61540" spans="40:45" ht="15" customHeight="1">
      <c r="AN61540" s="98"/>
      <c r="AO61540" s="98"/>
      <c r="AP61540" s="98"/>
      <c r="AR61540" s="98"/>
      <c r="AS61540" s="98"/>
    </row>
    <row r="61541" spans="40:45" ht="15" customHeight="1">
      <c r="AN61541" s="98"/>
      <c r="AO61541" s="98"/>
      <c r="AP61541" s="98"/>
      <c r="AR61541" s="98"/>
      <c r="AS61541" s="98"/>
    </row>
    <row r="61542" spans="40:45" ht="15" customHeight="1">
      <c r="AN61542" s="98"/>
      <c r="AO61542" s="98"/>
      <c r="AP61542" s="98"/>
      <c r="AR61542" s="98"/>
      <c r="AS61542" s="98"/>
    </row>
    <row r="61543" spans="40:45" ht="15" customHeight="1">
      <c r="AN61543" s="98"/>
      <c r="AO61543" s="98"/>
      <c r="AP61543" s="98"/>
      <c r="AR61543" s="98"/>
      <c r="AS61543" s="98"/>
    </row>
    <row r="61544" spans="40:45" ht="15" customHeight="1">
      <c r="AN61544" s="98"/>
      <c r="AO61544" s="98"/>
      <c r="AP61544" s="98"/>
      <c r="AR61544" s="98"/>
      <c r="AS61544" s="98"/>
    </row>
    <row r="61545" spans="40:45" ht="15" customHeight="1">
      <c r="AN61545" s="98"/>
      <c r="AO61545" s="98"/>
      <c r="AP61545" s="98"/>
      <c r="AR61545" s="98"/>
      <c r="AS61545" s="98"/>
    </row>
    <row r="61546" spans="40:45" ht="15" customHeight="1">
      <c r="AN61546" s="98"/>
      <c r="AO61546" s="98"/>
      <c r="AP61546" s="98"/>
      <c r="AR61546" s="98"/>
      <c r="AS61546" s="98"/>
    </row>
    <row r="61547" spans="40:45" ht="15" customHeight="1">
      <c r="AN61547" s="98"/>
      <c r="AO61547" s="98"/>
      <c r="AP61547" s="98"/>
      <c r="AR61547" s="98"/>
      <c r="AS61547" s="98"/>
    </row>
    <row r="61548" spans="40:45" ht="15" customHeight="1">
      <c r="AN61548" s="98"/>
      <c r="AO61548" s="98"/>
      <c r="AP61548" s="98"/>
      <c r="AR61548" s="98"/>
      <c r="AS61548" s="98"/>
    </row>
    <row r="61549" spans="40:45" ht="15" customHeight="1">
      <c r="AN61549" s="98"/>
      <c r="AO61549" s="98"/>
      <c r="AP61549" s="98"/>
      <c r="AR61549" s="98"/>
      <c r="AS61549" s="98"/>
    </row>
    <row r="61550" spans="40:45" ht="15" customHeight="1">
      <c r="AN61550" s="98"/>
      <c r="AO61550" s="98"/>
      <c r="AP61550" s="98"/>
      <c r="AR61550" s="98"/>
      <c r="AS61550" s="98"/>
    </row>
    <row r="61551" spans="40:45" ht="15" customHeight="1">
      <c r="AN61551" s="98"/>
      <c r="AO61551" s="98"/>
      <c r="AP61551" s="98"/>
      <c r="AR61551" s="98"/>
      <c r="AS61551" s="98"/>
    </row>
    <row r="61552" spans="40:45" ht="15" customHeight="1">
      <c r="AN61552" s="98"/>
      <c r="AO61552" s="98"/>
      <c r="AP61552" s="98"/>
      <c r="AR61552" s="98"/>
      <c r="AS61552" s="98"/>
    </row>
    <row r="61553" spans="40:45" ht="15" customHeight="1">
      <c r="AN61553" s="98"/>
      <c r="AO61553" s="98"/>
      <c r="AP61553" s="98"/>
      <c r="AR61553" s="98"/>
      <c r="AS61553" s="98"/>
    </row>
    <row r="61554" spans="40:45" ht="15" customHeight="1">
      <c r="AN61554" s="98"/>
      <c r="AO61554" s="98"/>
      <c r="AP61554" s="98"/>
      <c r="AR61554" s="98"/>
      <c r="AS61554" s="98"/>
    </row>
    <row r="61555" spans="40:45" ht="15" customHeight="1">
      <c r="AN61555" s="98"/>
      <c r="AO61555" s="98"/>
      <c r="AP61555" s="98"/>
      <c r="AR61555" s="98"/>
      <c r="AS61555" s="98"/>
    </row>
    <row r="61556" spans="40:45" ht="15" customHeight="1">
      <c r="AN61556" s="98"/>
      <c r="AO61556" s="98"/>
      <c r="AP61556" s="98"/>
      <c r="AR61556" s="98"/>
      <c r="AS61556" s="98"/>
    </row>
    <row r="61557" spans="40:45" ht="15" customHeight="1">
      <c r="AN61557" s="98"/>
      <c r="AO61557" s="98"/>
      <c r="AP61557" s="98"/>
      <c r="AR61557" s="98"/>
      <c r="AS61557" s="98"/>
    </row>
    <row r="61558" spans="40:45" ht="15" customHeight="1">
      <c r="AN61558" s="98"/>
      <c r="AO61558" s="98"/>
      <c r="AP61558" s="98"/>
      <c r="AR61558" s="98"/>
      <c r="AS61558" s="98"/>
    </row>
    <row r="61559" spans="40:45" ht="15" customHeight="1">
      <c r="AN61559" s="98"/>
      <c r="AO61559" s="98"/>
      <c r="AP61559" s="98"/>
      <c r="AR61559" s="98"/>
      <c r="AS61559" s="98"/>
    </row>
    <row r="61560" spans="40:45" ht="15" customHeight="1">
      <c r="AN61560" s="98"/>
      <c r="AO61560" s="98"/>
      <c r="AP61560" s="98"/>
      <c r="AR61560" s="98"/>
      <c r="AS61560" s="98"/>
    </row>
    <row r="61561" spans="40:45" ht="15" customHeight="1">
      <c r="AN61561" s="98"/>
      <c r="AO61561" s="98"/>
      <c r="AP61561" s="98"/>
      <c r="AR61561" s="98"/>
      <c r="AS61561" s="98"/>
    </row>
    <row r="61562" spans="40:45" ht="15" customHeight="1">
      <c r="AN61562" s="98"/>
      <c r="AO61562" s="98"/>
      <c r="AP61562" s="98"/>
      <c r="AR61562" s="98"/>
      <c r="AS61562" s="98"/>
    </row>
    <row r="61563" spans="40:45" ht="15" customHeight="1">
      <c r="AN61563" s="98"/>
      <c r="AO61563" s="98"/>
      <c r="AP61563" s="98"/>
      <c r="AR61563" s="98"/>
      <c r="AS61563" s="98"/>
    </row>
    <row r="61564" spans="40:45" ht="15" customHeight="1">
      <c r="AN61564" s="98"/>
      <c r="AO61564" s="98"/>
      <c r="AP61564" s="98"/>
      <c r="AR61564" s="98"/>
      <c r="AS61564" s="98"/>
    </row>
    <row r="61565" spans="40:45" ht="15" customHeight="1">
      <c r="AN61565" s="98"/>
      <c r="AO61565" s="98"/>
      <c r="AP61565" s="98"/>
      <c r="AR61565" s="98"/>
      <c r="AS61565" s="98"/>
    </row>
    <row r="61566" spans="40:45" ht="15" customHeight="1">
      <c r="AN61566" s="98"/>
      <c r="AO61566" s="98"/>
      <c r="AP61566" s="98"/>
      <c r="AR61566" s="98"/>
      <c r="AS61566" s="98"/>
    </row>
    <row r="61567" spans="40:45" ht="15" customHeight="1">
      <c r="AN61567" s="98"/>
      <c r="AO61567" s="98"/>
      <c r="AP61567" s="98"/>
      <c r="AR61567" s="98"/>
      <c r="AS61567" s="98"/>
    </row>
    <row r="61568" spans="40:45" ht="15" customHeight="1">
      <c r="AN61568" s="98"/>
      <c r="AO61568" s="98"/>
      <c r="AP61568" s="98"/>
      <c r="AR61568" s="98"/>
      <c r="AS61568" s="98"/>
    </row>
    <row r="61569" spans="40:45" ht="15" customHeight="1">
      <c r="AN61569" s="98"/>
      <c r="AO61569" s="98"/>
      <c r="AP61569" s="98"/>
      <c r="AR61569" s="98"/>
      <c r="AS61569" s="98"/>
    </row>
    <row r="61570" spans="40:45" ht="15" customHeight="1">
      <c r="AN61570" s="98"/>
      <c r="AO61570" s="98"/>
      <c r="AP61570" s="98"/>
      <c r="AR61570" s="98"/>
      <c r="AS61570" s="98"/>
    </row>
    <row r="61571" spans="40:45" ht="15" customHeight="1">
      <c r="AN61571" s="98"/>
      <c r="AO61571" s="98"/>
      <c r="AP61571" s="98"/>
      <c r="AR61571" s="98"/>
      <c r="AS61571" s="98"/>
    </row>
    <row r="61572" spans="40:45" ht="15" customHeight="1">
      <c r="AN61572" s="98"/>
      <c r="AO61572" s="98"/>
      <c r="AP61572" s="98"/>
      <c r="AR61572" s="98"/>
      <c r="AS61572" s="98"/>
    </row>
    <row r="61573" spans="40:45" ht="15" customHeight="1">
      <c r="AN61573" s="98"/>
      <c r="AO61573" s="98"/>
      <c r="AP61573" s="98"/>
      <c r="AR61573" s="98"/>
      <c r="AS61573" s="98"/>
    </row>
    <row r="61574" spans="40:45" ht="15" customHeight="1">
      <c r="AN61574" s="98"/>
      <c r="AO61574" s="98"/>
      <c r="AP61574" s="98"/>
      <c r="AR61574" s="98"/>
      <c r="AS61574" s="98"/>
    </row>
    <row r="61575" spans="40:45" ht="15" customHeight="1">
      <c r="AN61575" s="98"/>
      <c r="AO61575" s="98"/>
      <c r="AP61575" s="98"/>
      <c r="AR61575" s="98"/>
      <c r="AS61575" s="98"/>
    </row>
    <row r="61576" spans="40:45" ht="15" customHeight="1">
      <c r="AN61576" s="98"/>
      <c r="AO61576" s="98"/>
      <c r="AP61576" s="98"/>
      <c r="AR61576" s="98"/>
      <c r="AS61576" s="98"/>
    </row>
    <row r="61577" spans="40:45" ht="15" customHeight="1">
      <c r="AN61577" s="98"/>
      <c r="AO61577" s="98"/>
      <c r="AP61577" s="98"/>
      <c r="AR61577" s="98"/>
      <c r="AS61577" s="98"/>
    </row>
    <row r="61578" spans="40:45" ht="15" customHeight="1">
      <c r="AN61578" s="98"/>
      <c r="AO61578" s="98"/>
      <c r="AP61578" s="98"/>
      <c r="AR61578" s="98"/>
      <c r="AS61578" s="98"/>
    </row>
    <row r="61579" spans="40:45" ht="15" customHeight="1">
      <c r="AN61579" s="98"/>
      <c r="AO61579" s="98"/>
      <c r="AP61579" s="98"/>
      <c r="AR61579" s="98"/>
      <c r="AS61579" s="98"/>
    </row>
    <row r="61580" spans="40:45" ht="15" customHeight="1">
      <c r="AN61580" s="98"/>
      <c r="AO61580" s="98"/>
      <c r="AP61580" s="98"/>
      <c r="AR61580" s="98"/>
      <c r="AS61580" s="98"/>
    </row>
    <row r="61581" spans="40:45" ht="15" customHeight="1">
      <c r="AN61581" s="98"/>
      <c r="AO61581" s="98"/>
      <c r="AP61581" s="98"/>
      <c r="AR61581" s="98"/>
      <c r="AS61581" s="98"/>
    </row>
    <row r="61582" spans="40:45" ht="15" customHeight="1">
      <c r="AN61582" s="98"/>
      <c r="AO61582" s="98"/>
      <c r="AP61582" s="98"/>
      <c r="AR61582" s="98"/>
      <c r="AS61582" s="98"/>
    </row>
    <row r="61583" spans="40:45" ht="15" customHeight="1">
      <c r="AN61583" s="98"/>
      <c r="AO61583" s="98"/>
      <c r="AP61583" s="98"/>
      <c r="AR61583" s="98"/>
      <c r="AS61583" s="98"/>
    </row>
    <row r="61584" spans="40:45" ht="15" customHeight="1">
      <c r="AN61584" s="98"/>
      <c r="AO61584" s="98"/>
      <c r="AP61584" s="98"/>
      <c r="AR61584" s="98"/>
      <c r="AS61584" s="98"/>
    </row>
    <row r="61585" spans="40:45" ht="15" customHeight="1">
      <c r="AN61585" s="98"/>
      <c r="AO61585" s="98"/>
      <c r="AP61585" s="98"/>
      <c r="AR61585" s="98"/>
      <c r="AS61585" s="98"/>
    </row>
    <row r="61586" spans="40:45" ht="15" customHeight="1">
      <c r="AN61586" s="98"/>
      <c r="AO61586" s="98"/>
      <c r="AP61586" s="98"/>
      <c r="AR61586" s="98"/>
      <c r="AS61586" s="98"/>
    </row>
    <row r="61587" spans="40:45" ht="15" customHeight="1">
      <c r="AN61587" s="98"/>
      <c r="AO61587" s="98"/>
      <c r="AP61587" s="98"/>
      <c r="AR61587" s="98"/>
      <c r="AS61587" s="98"/>
    </row>
    <row r="61588" spans="40:45" ht="15" customHeight="1">
      <c r="AN61588" s="98"/>
      <c r="AO61588" s="98"/>
      <c r="AP61588" s="98"/>
      <c r="AR61588" s="98"/>
      <c r="AS61588" s="98"/>
    </row>
    <row r="61589" spans="40:45" ht="15" customHeight="1">
      <c r="AN61589" s="98"/>
      <c r="AO61589" s="98"/>
      <c r="AP61589" s="98"/>
      <c r="AR61589" s="98"/>
      <c r="AS61589" s="98"/>
    </row>
    <row r="61590" spans="40:45" ht="15" customHeight="1">
      <c r="AN61590" s="98"/>
      <c r="AO61590" s="98"/>
      <c r="AP61590" s="98"/>
      <c r="AR61590" s="98"/>
      <c r="AS61590" s="98"/>
    </row>
    <row r="61591" spans="40:45" ht="15" customHeight="1">
      <c r="AN61591" s="98"/>
      <c r="AO61591" s="98"/>
      <c r="AP61591" s="98"/>
      <c r="AR61591" s="98"/>
      <c r="AS61591" s="98"/>
    </row>
    <row r="61592" spans="40:45" ht="15" customHeight="1">
      <c r="AN61592" s="98"/>
      <c r="AO61592" s="98"/>
      <c r="AP61592" s="98"/>
      <c r="AR61592" s="98"/>
      <c r="AS61592" s="98"/>
    </row>
    <row r="61593" spans="40:45" ht="15" customHeight="1">
      <c r="AN61593" s="98"/>
      <c r="AO61593" s="98"/>
      <c r="AP61593" s="98"/>
      <c r="AR61593" s="98"/>
      <c r="AS61593" s="98"/>
    </row>
    <row r="61594" spans="40:45" ht="15" customHeight="1">
      <c r="AN61594" s="98"/>
      <c r="AO61594" s="98"/>
      <c r="AP61594" s="98"/>
      <c r="AR61594" s="98"/>
      <c r="AS61594" s="98"/>
    </row>
    <row r="61595" spans="40:45" ht="15" customHeight="1">
      <c r="AN61595" s="98"/>
      <c r="AO61595" s="98"/>
      <c r="AP61595" s="98"/>
      <c r="AR61595" s="98"/>
      <c r="AS61595" s="98"/>
    </row>
    <row r="61596" spans="40:45" ht="15" customHeight="1">
      <c r="AN61596" s="98"/>
      <c r="AO61596" s="98"/>
      <c r="AP61596" s="98"/>
      <c r="AR61596" s="98"/>
      <c r="AS61596" s="98"/>
    </row>
    <row r="61597" spans="40:45" ht="15" customHeight="1">
      <c r="AN61597" s="98"/>
      <c r="AO61597" s="98"/>
      <c r="AP61597" s="98"/>
      <c r="AR61597" s="98"/>
      <c r="AS61597" s="98"/>
    </row>
    <row r="61598" spans="40:45" ht="15" customHeight="1">
      <c r="AN61598" s="98"/>
      <c r="AO61598" s="98"/>
      <c r="AP61598" s="98"/>
      <c r="AR61598" s="98"/>
      <c r="AS61598" s="98"/>
    </row>
    <row r="61599" spans="40:45" ht="15" customHeight="1">
      <c r="AN61599" s="98"/>
      <c r="AO61599" s="98"/>
      <c r="AP61599" s="98"/>
      <c r="AR61599" s="98"/>
      <c r="AS61599" s="98"/>
    </row>
    <row r="61600" spans="40:45" ht="15" customHeight="1">
      <c r="AN61600" s="98"/>
      <c r="AO61600" s="98"/>
      <c r="AP61600" s="98"/>
      <c r="AR61600" s="98"/>
      <c r="AS61600" s="98"/>
    </row>
    <row r="61601" spans="40:45" ht="15" customHeight="1">
      <c r="AN61601" s="98"/>
      <c r="AO61601" s="98"/>
      <c r="AP61601" s="98"/>
      <c r="AR61601" s="98"/>
      <c r="AS61601" s="98"/>
    </row>
    <row r="61602" spans="40:45" ht="15" customHeight="1">
      <c r="AN61602" s="98"/>
      <c r="AO61602" s="98"/>
      <c r="AP61602" s="98"/>
      <c r="AR61602" s="98"/>
      <c r="AS61602" s="98"/>
    </row>
    <row r="61603" spans="40:45" ht="15" customHeight="1">
      <c r="AN61603" s="98"/>
      <c r="AO61603" s="98"/>
      <c r="AP61603" s="98"/>
      <c r="AR61603" s="98"/>
      <c r="AS61603" s="98"/>
    </row>
    <row r="61604" spans="40:45" ht="15" customHeight="1">
      <c r="AN61604" s="98"/>
      <c r="AO61604" s="98"/>
      <c r="AP61604" s="98"/>
      <c r="AR61604" s="98"/>
      <c r="AS61604" s="98"/>
    </row>
    <row r="61605" spans="40:45" ht="15" customHeight="1">
      <c r="AN61605" s="98"/>
      <c r="AO61605" s="98"/>
      <c r="AP61605" s="98"/>
      <c r="AR61605" s="98"/>
      <c r="AS61605" s="98"/>
    </row>
    <row r="61606" spans="40:45" ht="15" customHeight="1">
      <c r="AN61606" s="98"/>
      <c r="AO61606" s="98"/>
      <c r="AP61606" s="98"/>
      <c r="AR61606" s="98"/>
      <c r="AS61606" s="98"/>
    </row>
    <row r="61607" spans="40:45" ht="15" customHeight="1">
      <c r="AN61607" s="98"/>
      <c r="AO61607" s="98"/>
      <c r="AP61607" s="98"/>
      <c r="AR61607" s="98"/>
      <c r="AS61607" s="98"/>
    </row>
    <row r="61608" spans="40:45" ht="15" customHeight="1">
      <c r="AN61608" s="98"/>
      <c r="AO61608" s="98"/>
      <c r="AP61608" s="98"/>
      <c r="AR61608" s="98"/>
      <c r="AS61608" s="98"/>
    </row>
    <row r="61609" spans="40:45" ht="15" customHeight="1">
      <c r="AN61609" s="98"/>
      <c r="AO61609" s="98"/>
      <c r="AP61609" s="98"/>
      <c r="AR61609" s="98"/>
      <c r="AS61609" s="98"/>
    </row>
    <row r="61610" spans="40:45" ht="15" customHeight="1">
      <c r="AN61610" s="98"/>
      <c r="AO61610" s="98"/>
      <c r="AP61610" s="98"/>
      <c r="AR61610" s="98"/>
      <c r="AS61610" s="98"/>
    </row>
    <row r="61611" spans="40:45" ht="15" customHeight="1">
      <c r="AN61611" s="98"/>
      <c r="AO61611" s="98"/>
      <c r="AP61611" s="98"/>
      <c r="AR61611" s="98"/>
      <c r="AS61611" s="98"/>
    </row>
    <row r="61612" spans="40:45" ht="15" customHeight="1">
      <c r="AN61612" s="98"/>
      <c r="AO61612" s="98"/>
      <c r="AP61612" s="98"/>
      <c r="AR61612" s="98"/>
      <c r="AS61612" s="98"/>
    </row>
    <row r="61613" spans="40:45" ht="15" customHeight="1">
      <c r="AN61613" s="98"/>
      <c r="AO61613" s="98"/>
      <c r="AP61613" s="98"/>
      <c r="AR61613" s="98"/>
      <c r="AS61613" s="98"/>
    </row>
    <row r="61614" spans="40:45" ht="15" customHeight="1">
      <c r="AN61614" s="98"/>
      <c r="AO61614" s="98"/>
      <c r="AP61614" s="98"/>
      <c r="AR61614" s="98"/>
      <c r="AS61614" s="98"/>
    </row>
    <row r="61615" spans="40:45" ht="15" customHeight="1">
      <c r="AN61615" s="98"/>
      <c r="AO61615" s="98"/>
      <c r="AP61615" s="98"/>
      <c r="AR61615" s="98"/>
      <c r="AS61615" s="98"/>
    </row>
    <row r="61616" spans="40:45" ht="15" customHeight="1">
      <c r="AN61616" s="98"/>
      <c r="AO61616" s="98"/>
      <c r="AP61616" s="98"/>
      <c r="AR61616" s="98"/>
      <c r="AS61616" s="98"/>
    </row>
    <row r="61617" spans="40:45" ht="15" customHeight="1">
      <c r="AN61617" s="98"/>
      <c r="AO61617" s="98"/>
      <c r="AP61617" s="98"/>
      <c r="AR61617" s="98"/>
      <c r="AS61617" s="98"/>
    </row>
    <row r="61618" spans="40:45" ht="15" customHeight="1">
      <c r="AN61618" s="98"/>
      <c r="AO61618" s="98"/>
      <c r="AP61618" s="98"/>
      <c r="AR61618" s="98"/>
      <c r="AS61618" s="98"/>
    </row>
    <row r="61619" spans="40:45" ht="15" customHeight="1">
      <c r="AN61619" s="98"/>
      <c r="AO61619" s="98"/>
      <c r="AP61619" s="98"/>
      <c r="AR61619" s="98"/>
      <c r="AS61619" s="98"/>
    </row>
    <row r="61620" spans="40:45" ht="15" customHeight="1">
      <c r="AN61620" s="98"/>
      <c r="AO61620" s="98"/>
      <c r="AP61620" s="98"/>
      <c r="AR61620" s="98"/>
      <c r="AS61620" s="98"/>
    </row>
    <row r="61621" spans="40:45" ht="15" customHeight="1">
      <c r="AN61621" s="98"/>
      <c r="AO61621" s="98"/>
      <c r="AP61621" s="98"/>
      <c r="AR61621" s="98"/>
      <c r="AS61621" s="98"/>
    </row>
    <row r="61622" spans="40:45" ht="15" customHeight="1">
      <c r="AN61622" s="98"/>
      <c r="AO61622" s="98"/>
      <c r="AP61622" s="98"/>
      <c r="AR61622" s="98"/>
      <c r="AS61622" s="98"/>
    </row>
    <row r="61623" spans="40:45" ht="15" customHeight="1">
      <c r="AN61623" s="98"/>
      <c r="AO61623" s="98"/>
      <c r="AP61623" s="98"/>
      <c r="AR61623" s="98"/>
      <c r="AS61623" s="98"/>
    </row>
    <row r="61624" spans="40:45" ht="15" customHeight="1">
      <c r="AN61624" s="98"/>
      <c r="AO61624" s="98"/>
      <c r="AP61624" s="98"/>
      <c r="AR61624" s="98"/>
      <c r="AS61624" s="98"/>
    </row>
    <row r="61625" spans="40:45" ht="15" customHeight="1">
      <c r="AN61625" s="98"/>
      <c r="AO61625" s="98"/>
      <c r="AP61625" s="98"/>
      <c r="AR61625" s="98"/>
      <c r="AS61625" s="98"/>
    </row>
    <row r="61626" spans="40:45" ht="15" customHeight="1">
      <c r="AN61626" s="98"/>
      <c r="AO61626" s="98"/>
      <c r="AP61626" s="98"/>
      <c r="AR61626" s="98"/>
      <c r="AS61626" s="98"/>
    </row>
    <row r="61627" spans="40:45" ht="15" customHeight="1">
      <c r="AN61627" s="98"/>
      <c r="AO61627" s="98"/>
      <c r="AP61627" s="98"/>
      <c r="AR61627" s="98"/>
      <c r="AS61627" s="98"/>
    </row>
    <row r="61628" spans="40:45" ht="15" customHeight="1">
      <c r="AN61628" s="98"/>
      <c r="AO61628" s="98"/>
      <c r="AP61628" s="98"/>
      <c r="AR61628" s="98"/>
      <c r="AS61628" s="98"/>
    </row>
    <row r="61629" spans="40:45" ht="15" customHeight="1">
      <c r="AN61629" s="98"/>
      <c r="AO61629" s="98"/>
      <c r="AP61629" s="98"/>
      <c r="AR61629" s="98"/>
      <c r="AS61629" s="98"/>
    </row>
    <row r="61630" spans="40:45" ht="15" customHeight="1">
      <c r="AN61630" s="98"/>
      <c r="AO61630" s="98"/>
      <c r="AP61630" s="98"/>
      <c r="AR61630" s="98"/>
      <c r="AS61630" s="98"/>
    </row>
    <row r="61631" spans="40:45" ht="15" customHeight="1">
      <c r="AN61631" s="98"/>
      <c r="AO61631" s="98"/>
      <c r="AP61631" s="98"/>
      <c r="AR61631" s="98"/>
      <c r="AS61631" s="98"/>
    </row>
    <row r="61632" spans="40:45" ht="15" customHeight="1">
      <c r="AN61632" s="98"/>
      <c r="AO61632" s="98"/>
      <c r="AP61632" s="98"/>
      <c r="AR61632" s="98"/>
      <c r="AS61632" s="98"/>
    </row>
    <row r="61633" spans="40:45" ht="15" customHeight="1">
      <c r="AN61633" s="98"/>
      <c r="AO61633" s="98"/>
      <c r="AP61633" s="98"/>
      <c r="AR61633" s="98"/>
      <c r="AS61633" s="98"/>
    </row>
    <row r="61634" spans="40:45" ht="15" customHeight="1">
      <c r="AN61634" s="98"/>
      <c r="AO61634" s="98"/>
      <c r="AP61634" s="98"/>
      <c r="AR61634" s="98"/>
      <c r="AS61634" s="98"/>
    </row>
    <row r="61635" spans="40:45" ht="15" customHeight="1">
      <c r="AN61635" s="98"/>
      <c r="AO61635" s="98"/>
      <c r="AP61635" s="98"/>
      <c r="AR61635" s="98"/>
      <c r="AS61635" s="98"/>
    </row>
    <row r="61636" spans="40:45" ht="15" customHeight="1">
      <c r="AN61636" s="98"/>
      <c r="AO61636" s="98"/>
      <c r="AP61636" s="98"/>
      <c r="AR61636" s="98"/>
      <c r="AS61636" s="98"/>
    </row>
    <row r="61637" spans="40:45" ht="15" customHeight="1">
      <c r="AN61637" s="98"/>
      <c r="AO61637" s="98"/>
      <c r="AP61637" s="98"/>
      <c r="AR61637" s="98"/>
      <c r="AS61637" s="98"/>
    </row>
    <row r="61638" spans="40:45" ht="15" customHeight="1">
      <c r="AN61638" s="98"/>
      <c r="AO61638" s="98"/>
      <c r="AP61638" s="98"/>
      <c r="AR61638" s="98"/>
      <c r="AS61638" s="98"/>
    </row>
    <row r="61639" spans="40:45" ht="15" customHeight="1">
      <c r="AN61639" s="98"/>
      <c r="AO61639" s="98"/>
      <c r="AP61639" s="98"/>
      <c r="AR61639" s="98"/>
      <c r="AS61639" s="98"/>
    </row>
    <row r="61640" spans="40:45" ht="15" customHeight="1">
      <c r="AN61640" s="98"/>
      <c r="AO61640" s="98"/>
      <c r="AP61640" s="98"/>
      <c r="AR61640" s="98"/>
      <c r="AS61640" s="98"/>
    </row>
    <row r="61641" spans="40:45" ht="15" customHeight="1">
      <c r="AN61641" s="98"/>
      <c r="AO61641" s="98"/>
      <c r="AP61641" s="98"/>
      <c r="AR61641" s="98"/>
      <c r="AS61641" s="98"/>
    </row>
    <row r="61642" spans="40:45" ht="15" customHeight="1">
      <c r="AN61642" s="98"/>
      <c r="AO61642" s="98"/>
      <c r="AP61642" s="98"/>
      <c r="AR61642" s="98"/>
      <c r="AS61642" s="98"/>
    </row>
    <row r="61643" spans="40:45" ht="15" customHeight="1">
      <c r="AN61643" s="98"/>
      <c r="AO61643" s="98"/>
      <c r="AP61643" s="98"/>
      <c r="AR61643" s="98"/>
      <c r="AS61643" s="98"/>
    </row>
    <row r="61644" spans="40:45" ht="15" customHeight="1">
      <c r="AN61644" s="98"/>
      <c r="AO61644" s="98"/>
      <c r="AP61644" s="98"/>
      <c r="AR61644" s="98"/>
      <c r="AS61644" s="98"/>
    </row>
    <row r="61645" spans="40:45" ht="15" customHeight="1">
      <c r="AN61645" s="98"/>
      <c r="AO61645" s="98"/>
      <c r="AP61645" s="98"/>
      <c r="AR61645" s="98"/>
      <c r="AS61645" s="98"/>
    </row>
    <row r="61646" spans="40:45" ht="15" customHeight="1">
      <c r="AN61646" s="98"/>
      <c r="AO61646" s="98"/>
      <c r="AP61646" s="98"/>
      <c r="AR61646" s="98"/>
      <c r="AS61646" s="98"/>
    </row>
    <row r="61647" spans="40:45" ht="15" customHeight="1">
      <c r="AN61647" s="98"/>
      <c r="AO61647" s="98"/>
      <c r="AP61647" s="98"/>
      <c r="AR61647" s="98"/>
      <c r="AS61647" s="98"/>
    </row>
    <row r="61648" spans="40:45" ht="15" customHeight="1">
      <c r="AN61648" s="98"/>
      <c r="AO61648" s="98"/>
      <c r="AP61648" s="98"/>
      <c r="AR61648" s="98"/>
      <c r="AS61648" s="98"/>
    </row>
    <row r="61649" spans="40:45" ht="15" customHeight="1">
      <c r="AN61649" s="98"/>
      <c r="AO61649" s="98"/>
      <c r="AP61649" s="98"/>
      <c r="AR61649" s="98"/>
      <c r="AS61649" s="98"/>
    </row>
    <row r="61650" spans="40:45" ht="15" customHeight="1">
      <c r="AN61650" s="98"/>
      <c r="AO61650" s="98"/>
      <c r="AP61650" s="98"/>
      <c r="AR61650" s="98"/>
      <c r="AS61650" s="98"/>
    </row>
    <row r="61651" spans="40:45" ht="15" customHeight="1">
      <c r="AN61651" s="98"/>
      <c r="AO61651" s="98"/>
      <c r="AP61651" s="98"/>
      <c r="AR61651" s="98"/>
      <c r="AS61651" s="98"/>
    </row>
    <row r="61652" spans="40:45" ht="15" customHeight="1">
      <c r="AN61652" s="98"/>
      <c r="AO61652" s="98"/>
      <c r="AP61652" s="98"/>
      <c r="AR61652" s="98"/>
      <c r="AS61652" s="98"/>
    </row>
    <row r="61653" spans="40:45" ht="15" customHeight="1">
      <c r="AN61653" s="98"/>
      <c r="AO61653" s="98"/>
      <c r="AP61653" s="98"/>
      <c r="AR61653" s="98"/>
      <c r="AS61653" s="98"/>
    </row>
    <row r="61654" spans="40:45" ht="15" customHeight="1">
      <c r="AN61654" s="98"/>
      <c r="AO61654" s="98"/>
      <c r="AP61654" s="98"/>
      <c r="AR61654" s="98"/>
      <c r="AS61654" s="98"/>
    </row>
    <row r="61655" spans="40:45" ht="15" customHeight="1">
      <c r="AN61655" s="98"/>
      <c r="AO61655" s="98"/>
      <c r="AP61655" s="98"/>
      <c r="AR61655" s="98"/>
      <c r="AS61655" s="98"/>
    </row>
    <row r="61656" spans="40:45" ht="15" customHeight="1">
      <c r="AN61656" s="98"/>
      <c r="AO61656" s="98"/>
      <c r="AP61656" s="98"/>
      <c r="AR61656" s="98"/>
      <c r="AS61656" s="98"/>
    </row>
    <row r="61657" spans="40:45" ht="15" customHeight="1">
      <c r="AN61657" s="98"/>
      <c r="AO61657" s="98"/>
      <c r="AP61657" s="98"/>
      <c r="AR61657" s="98"/>
      <c r="AS61657" s="98"/>
    </row>
    <row r="61658" spans="40:45" ht="15" customHeight="1">
      <c r="AN61658" s="98"/>
      <c r="AO61658" s="98"/>
      <c r="AP61658" s="98"/>
      <c r="AR61658" s="98"/>
      <c r="AS61658" s="98"/>
    </row>
    <row r="61659" spans="40:45" ht="15" customHeight="1">
      <c r="AN61659" s="98"/>
      <c r="AO61659" s="98"/>
      <c r="AP61659" s="98"/>
      <c r="AR61659" s="98"/>
      <c r="AS61659" s="98"/>
    </row>
    <row r="61660" spans="40:45" ht="15" customHeight="1">
      <c r="AN61660" s="98"/>
      <c r="AO61660" s="98"/>
      <c r="AP61660" s="98"/>
      <c r="AR61660" s="98"/>
      <c r="AS61660" s="98"/>
    </row>
    <row r="61661" spans="40:45" ht="15" customHeight="1">
      <c r="AN61661" s="98"/>
      <c r="AO61661" s="98"/>
      <c r="AP61661" s="98"/>
      <c r="AR61661" s="98"/>
      <c r="AS61661" s="98"/>
    </row>
    <row r="61662" spans="40:45" ht="15" customHeight="1">
      <c r="AN61662" s="98"/>
      <c r="AO61662" s="98"/>
      <c r="AP61662" s="98"/>
      <c r="AR61662" s="98"/>
      <c r="AS61662" s="98"/>
    </row>
    <row r="61663" spans="40:45" ht="15" customHeight="1">
      <c r="AN61663" s="98"/>
      <c r="AO61663" s="98"/>
      <c r="AP61663" s="98"/>
      <c r="AR61663" s="98"/>
      <c r="AS61663" s="98"/>
    </row>
    <row r="61664" spans="40:45" ht="15" customHeight="1">
      <c r="AN61664" s="98"/>
      <c r="AO61664" s="98"/>
      <c r="AP61664" s="98"/>
      <c r="AR61664" s="98"/>
      <c r="AS61664" s="98"/>
    </row>
    <row r="61665" spans="40:45" ht="15" customHeight="1">
      <c r="AN61665" s="98"/>
      <c r="AO61665" s="98"/>
      <c r="AP61665" s="98"/>
      <c r="AR61665" s="98"/>
      <c r="AS61665" s="98"/>
    </row>
    <row r="61666" spans="40:45" ht="15" customHeight="1">
      <c r="AN61666" s="98"/>
      <c r="AO61666" s="98"/>
      <c r="AP61666" s="98"/>
      <c r="AR61666" s="98"/>
      <c r="AS61666" s="98"/>
    </row>
    <row r="61667" spans="40:45" ht="15" customHeight="1">
      <c r="AN61667" s="98"/>
      <c r="AO61667" s="98"/>
      <c r="AP61667" s="98"/>
      <c r="AR61667" s="98"/>
      <c r="AS61667" s="98"/>
    </row>
    <row r="61668" spans="40:45" ht="15" customHeight="1">
      <c r="AN61668" s="98"/>
      <c r="AO61668" s="98"/>
      <c r="AP61668" s="98"/>
      <c r="AR61668" s="98"/>
      <c r="AS61668" s="98"/>
    </row>
    <row r="61669" spans="40:45" ht="15" customHeight="1">
      <c r="AN61669" s="98"/>
      <c r="AO61669" s="98"/>
      <c r="AP61669" s="98"/>
      <c r="AR61669" s="98"/>
      <c r="AS61669" s="98"/>
    </row>
    <row r="61670" spans="40:45" ht="15" customHeight="1">
      <c r="AN61670" s="98"/>
      <c r="AO61670" s="98"/>
      <c r="AP61670" s="98"/>
      <c r="AR61670" s="98"/>
      <c r="AS61670" s="98"/>
    </row>
    <row r="61671" spans="40:45" ht="15" customHeight="1">
      <c r="AN61671" s="98"/>
      <c r="AO61671" s="98"/>
      <c r="AP61671" s="98"/>
      <c r="AR61671" s="98"/>
      <c r="AS61671" s="98"/>
    </row>
    <row r="61672" spans="40:45" ht="15" customHeight="1">
      <c r="AN61672" s="98"/>
      <c r="AO61672" s="98"/>
      <c r="AP61672" s="98"/>
      <c r="AR61672" s="98"/>
      <c r="AS61672" s="98"/>
    </row>
    <row r="61673" spans="40:45" ht="15" customHeight="1">
      <c r="AN61673" s="98"/>
      <c r="AO61673" s="98"/>
      <c r="AP61673" s="98"/>
      <c r="AR61673" s="98"/>
      <c r="AS61673" s="98"/>
    </row>
    <row r="61674" spans="40:45" ht="15" customHeight="1">
      <c r="AN61674" s="98"/>
      <c r="AO61674" s="98"/>
      <c r="AP61674" s="98"/>
      <c r="AR61674" s="98"/>
      <c r="AS61674" s="98"/>
    </row>
    <row r="61675" spans="40:45" ht="15" customHeight="1">
      <c r="AN61675" s="98"/>
      <c r="AO61675" s="98"/>
      <c r="AP61675" s="98"/>
      <c r="AR61675" s="98"/>
      <c r="AS61675" s="98"/>
    </row>
    <row r="61676" spans="40:45" ht="15" customHeight="1">
      <c r="AN61676" s="98"/>
      <c r="AO61676" s="98"/>
      <c r="AP61676" s="98"/>
      <c r="AR61676" s="98"/>
      <c r="AS61676" s="98"/>
    </row>
    <row r="61677" spans="40:45" ht="15" customHeight="1">
      <c r="AN61677" s="98"/>
      <c r="AO61677" s="98"/>
      <c r="AP61677" s="98"/>
      <c r="AR61677" s="98"/>
      <c r="AS61677" s="98"/>
    </row>
    <row r="61678" spans="40:45" ht="15" customHeight="1">
      <c r="AN61678" s="98"/>
      <c r="AO61678" s="98"/>
      <c r="AP61678" s="98"/>
      <c r="AR61678" s="98"/>
      <c r="AS61678" s="98"/>
    </row>
    <row r="61679" spans="40:45" ht="15" customHeight="1">
      <c r="AN61679" s="98"/>
      <c r="AO61679" s="98"/>
      <c r="AP61679" s="98"/>
      <c r="AR61679" s="98"/>
      <c r="AS61679" s="98"/>
    </row>
    <row r="61680" spans="40:45" ht="15" customHeight="1">
      <c r="AN61680" s="98"/>
      <c r="AO61680" s="98"/>
      <c r="AP61680" s="98"/>
      <c r="AR61680" s="98"/>
      <c r="AS61680" s="98"/>
    </row>
    <row r="61681" spans="40:45" ht="15" customHeight="1">
      <c r="AN61681" s="98"/>
      <c r="AO61681" s="98"/>
      <c r="AP61681" s="98"/>
      <c r="AR61681" s="98"/>
      <c r="AS61681" s="98"/>
    </row>
    <row r="61682" spans="40:45" ht="15" customHeight="1">
      <c r="AN61682" s="98"/>
      <c r="AO61682" s="98"/>
      <c r="AP61682" s="98"/>
      <c r="AR61682" s="98"/>
      <c r="AS61682" s="98"/>
    </row>
    <row r="61683" spans="40:45" ht="15" customHeight="1">
      <c r="AN61683" s="98"/>
      <c r="AO61683" s="98"/>
      <c r="AP61683" s="98"/>
      <c r="AR61683" s="98"/>
      <c r="AS61683" s="98"/>
    </row>
    <row r="61684" spans="40:45" ht="15" customHeight="1">
      <c r="AN61684" s="98"/>
      <c r="AO61684" s="98"/>
      <c r="AP61684" s="98"/>
      <c r="AR61684" s="98"/>
      <c r="AS61684" s="98"/>
    </row>
    <row r="61685" spans="40:45" ht="15" customHeight="1">
      <c r="AN61685" s="98"/>
      <c r="AO61685" s="98"/>
      <c r="AP61685" s="98"/>
      <c r="AR61685" s="98"/>
      <c r="AS61685" s="98"/>
    </row>
    <row r="61686" spans="40:45" ht="15" customHeight="1">
      <c r="AN61686" s="98"/>
      <c r="AO61686" s="98"/>
      <c r="AP61686" s="98"/>
      <c r="AR61686" s="98"/>
      <c r="AS61686" s="98"/>
    </row>
    <row r="61687" spans="40:45" ht="15" customHeight="1">
      <c r="AN61687" s="98"/>
      <c r="AO61687" s="98"/>
      <c r="AP61687" s="98"/>
      <c r="AR61687" s="98"/>
      <c r="AS61687" s="98"/>
    </row>
    <row r="61688" spans="40:45" ht="15" customHeight="1">
      <c r="AN61688" s="98"/>
      <c r="AO61688" s="98"/>
      <c r="AP61688" s="98"/>
      <c r="AR61688" s="98"/>
      <c r="AS61688" s="98"/>
    </row>
    <row r="61689" spans="40:45" ht="15" customHeight="1">
      <c r="AN61689" s="98"/>
      <c r="AO61689" s="98"/>
      <c r="AP61689" s="98"/>
      <c r="AR61689" s="98"/>
      <c r="AS61689" s="98"/>
    </row>
    <row r="61690" spans="40:45" ht="15" customHeight="1">
      <c r="AN61690" s="98"/>
      <c r="AO61690" s="98"/>
      <c r="AP61690" s="98"/>
      <c r="AR61690" s="98"/>
      <c r="AS61690" s="98"/>
    </row>
    <row r="61691" spans="40:45" ht="15" customHeight="1">
      <c r="AN61691" s="98"/>
      <c r="AO61691" s="98"/>
      <c r="AP61691" s="98"/>
      <c r="AR61691" s="98"/>
      <c r="AS61691" s="98"/>
    </row>
    <row r="61692" spans="40:45" ht="15" customHeight="1">
      <c r="AN61692" s="98"/>
      <c r="AO61692" s="98"/>
      <c r="AP61692" s="98"/>
      <c r="AR61692" s="98"/>
      <c r="AS61692" s="98"/>
    </row>
    <row r="61693" spans="40:45" ht="15" customHeight="1">
      <c r="AN61693" s="98"/>
      <c r="AO61693" s="98"/>
      <c r="AP61693" s="98"/>
      <c r="AR61693" s="98"/>
      <c r="AS61693" s="98"/>
    </row>
    <row r="61694" spans="40:45" ht="15" customHeight="1">
      <c r="AN61694" s="98"/>
      <c r="AO61694" s="98"/>
      <c r="AP61694" s="98"/>
      <c r="AR61694" s="98"/>
      <c r="AS61694" s="98"/>
    </row>
    <row r="61695" spans="40:45" ht="15" customHeight="1">
      <c r="AN61695" s="98"/>
      <c r="AO61695" s="98"/>
      <c r="AP61695" s="98"/>
      <c r="AR61695" s="98"/>
      <c r="AS61695" s="98"/>
    </row>
    <row r="61696" spans="40:45" ht="15" customHeight="1">
      <c r="AN61696" s="98"/>
      <c r="AO61696" s="98"/>
      <c r="AP61696" s="98"/>
      <c r="AR61696" s="98"/>
      <c r="AS61696" s="98"/>
    </row>
    <row r="61697" spans="40:45" ht="15" customHeight="1">
      <c r="AN61697" s="98"/>
      <c r="AO61697" s="98"/>
      <c r="AP61697" s="98"/>
      <c r="AR61697" s="98"/>
      <c r="AS61697" s="98"/>
    </row>
    <row r="61698" spans="40:45" ht="15" customHeight="1">
      <c r="AN61698" s="98"/>
      <c r="AO61698" s="98"/>
      <c r="AP61698" s="98"/>
      <c r="AR61698" s="98"/>
      <c r="AS61698" s="98"/>
    </row>
    <row r="61699" spans="40:45" ht="15" customHeight="1">
      <c r="AN61699" s="98"/>
      <c r="AO61699" s="98"/>
      <c r="AP61699" s="98"/>
      <c r="AR61699" s="98"/>
      <c r="AS61699" s="98"/>
    </row>
    <row r="61700" spans="40:45" ht="15" customHeight="1">
      <c r="AN61700" s="98"/>
      <c r="AO61700" s="98"/>
      <c r="AP61700" s="98"/>
      <c r="AR61700" s="98"/>
      <c r="AS61700" s="98"/>
    </row>
    <row r="61701" spans="40:45" ht="15" customHeight="1">
      <c r="AN61701" s="98"/>
      <c r="AO61701" s="98"/>
      <c r="AP61701" s="98"/>
      <c r="AR61701" s="98"/>
      <c r="AS61701" s="98"/>
    </row>
    <row r="61702" spans="40:45" ht="15" customHeight="1">
      <c r="AN61702" s="98"/>
      <c r="AO61702" s="98"/>
      <c r="AP61702" s="98"/>
      <c r="AR61702" s="98"/>
      <c r="AS61702" s="98"/>
    </row>
    <row r="61703" spans="40:45" ht="15" customHeight="1">
      <c r="AN61703" s="98"/>
      <c r="AO61703" s="98"/>
      <c r="AP61703" s="98"/>
      <c r="AR61703" s="98"/>
      <c r="AS61703" s="98"/>
    </row>
    <row r="61704" spans="40:45" ht="15" customHeight="1">
      <c r="AN61704" s="98"/>
      <c r="AO61704" s="98"/>
      <c r="AP61704" s="98"/>
      <c r="AR61704" s="98"/>
      <c r="AS61704" s="98"/>
    </row>
    <row r="61705" spans="40:45" ht="15" customHeight="1">
      <c r="AN61705" s="98"/>
      <c r="AO61705" s="98"/>
      <c r="AP61705" s="98"/>
      <c r="AR61705" s="98"/>
      <c r="AS61705" s="98"/>
    </row>
    <row r="61706" spans="40:45" ht="15" customHeight="1">
      <c r="AN61706" s="98"/>
      <c r="AO61706" s="98"/>
      <c r="AP61706" s="98"/>
      <c r="AR61706" s="98"/>
      <c r="AS61706" s="98"/>
    </row>
    <row r="61707" spans="40:45" ht="15" customHeight="1">
      <c r="AN61707" s="98"/>
      <c r="AO61707" s="98"/>
      <c r="AP61707" s="98"/>
      <c r="AR61707" s="98"/>
      <c r="AS61707" s="98"/>
    </row>
    <row r="61708" spans="40:45" ht="15" customHeight="1">
      <c r="AN61708" s="98"/>
      <c r="AO61708" s="98"/>
      <c r="AP61708" s="98"/>
      <c r="AR61708" s="98"/>
      <c r="AS61708" s="98"/>
    </row>
    <row r="61709" spans="40:45" ht="15" customHeight="1">
      <c r="AN61709" s="98"/>
      <c r="AO61709" s="98"/>
      <c r="AP61709" s="98"/>
      <c r="AR61709" s="98"/>
      <c r="AS61709" s="98"/>
    </row>
    <row r="61710" spans="40:45" ht="15" customHeight="1">
      <c r="AN61710" s="98"/>
      <c r="AO61710" s="98"/>
      <c r="AP61710" s="98"/>
      <c r="AR61710" s="98"/>
      <c r="AS61710" s="98"/>
    </row>
    <row r="61711" spans="40:45" ht="15" customHeight="1">
      <c r="AN61711" s="98"/>
      <c r="AO61711" s="98"/>
      <c r="AP61711" s="98"/>
      <c r="AR61711" s="98"/>
      <c r="AS61711" s="98"/>
    </row>
    <row r="61712" spans="40:45" ht="15" customHeight="1">
      <c r="AN61712" s="98"/>
      <c r="AO61712" s="98"/>
      <c r="AP61712" s="98"/>
      <c r="AR61712" s="98"/>
      <c r="AS61712" s="98"/>
    </row>
    <row r="61713" spans="40:45" ht="15" customHeight="1">
      <c r="AN61713" s="98"/>
      <c r="AO61713" s="98"/>
      <c r="AP61713" s="98"/>
      <c r="AR61713" s="98"/>
      <c r="AS61713" s="98"/>
    </row>
    <row r="61714" spans="40:45" ht="15" customHeight="1">
      <c r="AN61714" s="98"/>
      <c r="AO61714" s="98"/>
      <c r="AP61714" s="98"/>
      <c r="AR61714" s="98"/>
      <c r="AS61714" s="98"/>
    </row>
    <row r="61715" spans="40:45" ht="15" customHeight="1">
      <c r="AN61715" s="98"/>
      <c r="AO61715" s="98"/>
      <c r="AP61715" s="98"/>
      <c r="AR61715" s="98"/>
      <c r="AS61715" s="98"/>
    </row>
    <row r="61716" spans="40:45" ht="15" customHeight="1">
      <c r="AN61716" s="98"/>
      <c r="AO61716" s="98"/>
      <c r="AP61716" s="98"/>
      <c r="AR61716" s="98"/>
      <c r="AS61716" s="98"/>
    </row>
    <row r="61717" spans="40:45" ht="15" customHeight="1">
      <c r="AN61717" s="98"/>
      <c r="AO61717" s="98"/>
      <c r="AP61717" s="98"/>
      <c r="AR61717" s="98"/>
      <c r="AS61717" s="98"/>
    </row>
    <row r="61718" spans="40:45" ht="15" customHeight="1">
      <c r="AN61718" s="98"/>
      <c r="AO61718" s="98"/>
      <c r="AP61718" s="98"/>
      <c r="AR61718" s="98"/>
      <c r="AS61718" s="98"/>
    </row>
    <row r="61719" spans="40:45" ht="15" customHeight="1">
      <c r="AN61719" s="98"/>
      <c r="AO61719" s="98"/>
      <c r="AP61719" s="98"/>
      <c r="AR61719" s="98"/>
      <c r="AS61719" s="98"/>
    </row>
    <row r="61720" spans="40:45" ht="15" customHeight="1">
      <c r="AN61720" s="98"/>
      <c r="AO61720" s="98"/>
      <c r="AP61720" s="98"/>
      <c r="AR61720" s="98"/>
      <c r="AS61720" s="98"/>
    </row>
    <row r="61721" spans="40:45" ht="15" customHeight="1">
      <c r="AN61721" s="98"/>
      <c r="AO61721" s="98"/>
      <c r="AP61721" s="98"/>
      <c r="AR61721" s="98"/>
      <c r="AS61721" s="98"/>
    </row>
    <row r="61722" spans="40:45" ht="15" customHeight="1">
      <c r="AN61722" s="98"/>
      <c r="AO61722" s="98"/>
      <c r="AP61722" s="98"/>
      <c r="AR61722" s="98"/>
      <c r="AS61722" s="98"/>
    </row>
    <row r="61723" spans="40:45" ht="15" customHeight="1">
      <c r="AN61723" s="98"/>
      <c r="AO61723" s="98"/>
      <c r="AP61723" s="98"/>
      <c r="AR61723" s="98"/>
      <c r="AS61723" s="98"/>
    </row>
    <row r="61724" spans="40:45" ht="15" customHeight="1">
      <c r="AN61724" s="98"/>
      <c r="AO61724" s="98"/>
      <c r="AP61724" s="98"/>
      <c r="AR61724" s="98"/>
      <c r="AS61724" s="98"/>
    </row>
    <row r="61725" spans="40:45" ht="15" customHeight="1">
      <c r="AN61725" s="98"/>
      <c r="AO61725" s="98"/>
      <c r="AP61725" s="98"/>
      <c r="AR61725" s="98"/>
      <c r="AS61725" s="98"/>
    </row>
    <row r="61726" spans="40:45" ht="15" customHeight="1">
      <c r="AN61726" s="98"/>
      <c r="AO61726" s="98"/>
      <c r="AP61726" s="98"/>
      <c r="AR61726" s="98"/>
      <c r="AS61726" s="98"/>
    </row>
    <row r="61727" spans="40:45" ht="15" customHeight="1">
      <c r="AN61727" s="98"/>
      <c r="AO61727" s="98"/>
      <c r="AP61727" s="98"/>
      <c r="AR61727" s="98"/>
      <c r="AS61727" s="98"/>
    </row>
    <row r="61728" spans="40:45" ht="15" customHeight="1">
      <c r="AN61728" s="98"/>
      <c r="AO61728" s="98"/>
      <c r="AP61728" s="98"/>
      <c r="AR61728" s="98"/>
      <c r="AS61728" s="98"/>
    </row>
    <row r="61729" spans="40:45" ht="15" customHeight="1">
      <c r="AN61729" s="98"/>
      <c r="AO61729" s="98"/>
      <c r="AP61729" s="98"/>
      <c r="AR61729" s="98"/>
      <c r="AS61729" s="98"/>
    </row>
    <row r="61730" spans="40:45" ht="15" customHeight="1">
      <c r="AN61730" s="98"/>
      <c r="AO61730" s="98"/>
      <c r="AP61730" s="98"/>
      <c r="AR61730" s="98"/>
      <c r="AS61730" s="98"/>
    </row>
    <row r="61731" spans="40:45" ht="15" customHeight="1">
      <c r="AN61731" s="98"/>
      <c r="AO61731" s="98"/>
      <c r="AP61731" s="98"/>
      <c r="AR61731" s="98"/>
      <c r="AS61731" s="98"/>
    </row>
    <row r="61732" spans="40:45" ht="15" customHeight="1">
      <c r="AN61732" s="98"/>
      <c r="AO61732" s="98"/>
      <c r="AP61732" s="98"/>
      <c r="AR61732" s="98"/>
      <c r="AS61732" s="98"/>
    </row>
    <row r="61733" spans="40:45" ht="15" customHeight="1">
      <c r="AN61733" s="98"/>
      <c r="AO61733" s="98"/>
      <c r="AP61733" s="98"/>
      <c r="AR61733" s="98"/>
      <c r="AS61733" s="98"/>
    </row>
    <row r="61734" spans="40:45" ht="15" customHeight="1">
      <c r="AN61734" s="98"/>
      <c r="AO61734" s="98"/>
      <c r="AP61734" s="98"/>
      <c r="AR61734" s="98"/>
      <c r="AS61734" s="98"/>
    </row>
    <row r="61735" spans="40:45" ht="15" customHeight="1">
      <c r="AN61735" s="98"/>
      <c r="AO61735" s="98"/>
      <c r="AP61735" s="98"/>
      <c r="AR61735" s="98"/>
      <c r="AS61735" s="98"/>
    </row>
    <row r="61736" spans="40:45" ht="15" customHeight="1">
      <c r="AN61736" s="98"/>
      <c r="AO61736" s="98"/>
      <c r="AP61736" s="98"/>
      <c r="AR61736" s="98"/>
      <c r="AS61736" s="98"/>
    </row>
    <row r="61737" spans="40:45" ht="15" customHeight="1">
      <c r="AN61737" s="98"/>
      <c r="AO61737" s="98"/>
      <c r="AP61737" s="98"/>
      <c r="AR61737" s="98"/>
      <c r="AS61737" s="98"/>
    </row>
    <row r="61738" spans="40:45" ht="15" customHeight="1">
      <c r="AN61738" s="98"/>
      <c r="AO61738" s="98"/>
      <c r="AP61738" s="98"/>
      <c r="AR61738" s="98"/>
      <c r="AS61738" s="98"/>
    </row>
    <row r="61739" spans="40:45" ht="15" customHeight="1">
      <c r="AN61739" s="98"/>
      <c r="AO61739" s="98"/>
      <c r="AP61739" s="98"/>
      <c r="AR61739" s="98"/>
      <c r="AS61739" s="98"/>
    </row>
    <row r="61740" spans="40:45" ht="15" customHeight="1">
      <c r="AN61740" s="98"/>
      <c r="AO61740" s="98"/>
      <c r="AP61740" s="98"/>
      <c r="AR61740" s="98"/>
      <c r="AS61740" s="98"/>
    </row>
    <row r="61741" spans="40:45" ht="15" customHeight="1">
      <c r="AN61741" s="98"/>
      <c r="AO61741" s="98"/>
      <c r="AP61741" s="98"/>
      <c r="AR61741" s="98"/>
      <c r="AS61741" s="98"/>
    </row>
    <row r="61742" spans="40:45" ht="15" customHeight="1">
      <c r="AN61742" s="98"/>
      <c r="AO61742" s="98"/>
      <c r="AP61742" s="98"/>
      <c r="AR61742" s="98"/>
      <c r="AS61742" s="98"/>
    </row>
    <row r="61743" spans="40:45" ht="15" customHeight="1">
      <c r="AN61743" s="98"/>
      <c r="AO61743" s="98"/>
      <c r="AP61743" s="98"/>
      <c r="AR61743" s="98"/>
      <c r="AS61743" s="98"/>
    </row>
    <row r="61744" spans="40:45" ht="15" customHeight="1">
      <c r="AN61744" s="98"/>
      <c r="AO61744" s="98"/>
      <c r="AP61744" s="98"/>
      <c r="AR61744" s="98"/>
      <c r="AS61744" s="98"/>
    </row>
    <row r="61745" spans="40:45" ht="15" customHeight="1">
      <c r="AN61745" s="98"/>
      <c r="AO61745" s="98"/>
      <c r="AP61745" s="98"/>
      <c r="AR61745" s="98"/>
      <c r="AS61745" s="98"/>
    </row>
    <row r="61746" spans="40:45" ht="15" customHeight="1">
      <c r="AN61746" s="98"/>
      <c r="AO61746" s="98"/>
      <c r="AP61746" s="98"/>
      <c r="AR61746" s="98"/>
      <c r="AS61746" s="98"/>
    </row>
    <row r="61747" spans="40:45" ht="15" customHeight="1">
      <c r="AN61747" s="98"/>
      <c r="AO61747" s="98"/>
      <c r="AP61747" s="98"/>
      <c r="AR61747" s="98"/>
      <c r="AS61747" s="98"/>
    </row>
    <row r="61748" spans="40:45" ht="15" customHeight="1">
      <c r="AN61748" s="98"/>
      <c r="AO61748" s="98"/>
      <c r="AP61748" s="98"/>
      <c r="AR61748" s="98"/>
      <c r="AS61748" s="98"/>
    </row>
    <row r="61749" spans="40:45" ht="15" customHeight="1">
      <c r="AN61749" s="98"/>
      <c r="AO61749" s="98"/>
      <c r="AP61749" s="98"/>
      <c r="AR61749" s="98"/>
      <c r="AS61749" s="98"/>
    </row>
    <row r="61750" spans="40:45" ht="15" customHeight="1">
      <c r="AN61750" s="98"/>
      <c r="AO61750" s="98"/>
      <c r="AP61750" s="98"/>
      <c r="AR61750" s="98"/>
      <c r="AS61750" s="98"/>
    </row>
    <row r="61751" spans="40:45" ht="15" customHeight="1">
      <c r="AN61751" s="98"/>
      <c r="AO61751" s="98"/>
      <c r="AP61751" s="98"/>
      <c r="AR61751" s="98"/>
      <c r="AS61751" s="98"/>
    </row>
    <row r="61752" spans="40:45" ht="15" customHeight="1">
      <c r="AN61752" s="98"/>
      <c r="AO61752" s="98"/>
      <c r="AP61752" s="98"/>
      <c r="AR61752" s="98"/>
      <c r="AS61752" s="98"/>
    </row>
    <row r="61753" spans="40:45" ht="15" customHeight="1">
      <c r="AN61753" s="98"/>
      <c r="AO61753" s="98"/>
      <c r="AP61753" s="98"/>
      <c r="AR61753" s="98"/>
      <c r="AS61753" s="98"/>
    </row>
    <row r="61754" spans="40:45" ht="15" customHeight="1">
      <c r="AN61754" s="98"/>
      <c r="AO61754" s="98"/>
      <c r="AP61754" s="98"/>
      <c r="AR61754" s="98"/>
      <c r="AS61754" s="98"/>
    </row>
    <row r="61755" spans="40:45" ht="15" customHeight="1">
      <c r="AN61755" s="98"/>
      <c r="AO61755" s="98"/>
      <c r="AP61755" s="98"/>
      <c r="AR61755" s="98"/>
      <c r="AS61755" s="98"/>
    </row>
    <row r="61756" spans="40:45" ht="15" customHeight="1">
      <c r="AN61756" s="98"/>
      <c r="AO61756" s="98"/>
      <c r="AP61756" s="98"/>
      <c r="AR61756" s="98"/>
      <c r="AS61756" s="98"/>
    </row>
    <row r="61757" spans="40:45" ht="15" customHeight="1">
      <c r="AN61757" s="98"/>
      <c r="AO61757" s="98"/>
      <c r="AP61757" s="98"/>
      <c r="AR61757" s="98"/>
      <c r="AS61757" s="98"/>
    </row>
    <row r="61758" spans="40:45" ht="15" customHeight="1">
      <c r="AN61758" s="98"/>
      <c r="AO61758" s="98"/>
      <c r="AP61758" s="98"/>
      <c r="AR61758" s="98"/>
      <c r="AS61758" s="98"/>
    </row>
    <row r="61759" spans="40:45" ht="15" customHeight="1">
      <c r="AN61759" s="98"/>
      <c r="AO61759" s="98"/>
      <c r="AP61759" s="98"/>
      <c r="AR61759" s="98"/>
      <c r="AS61759" s="98"/>
    </row>
    <row r="61760" spans="40:45" ht="15" customHeight="1">
      <c r="AN61760" s="98"/>
      <c r="AO61760" s="98"/>
      <c r="AP61760" s="98"/>
      <c r="AR61760" s="98"/>
      <c r="AS61760" s="98"/>
    </row>
    <row r="61761" spans="40:45" ht="15" customHeight="1">
      <c r="AN61761" s="98"/>
      <c r="AO61761" s="98"/>
      <c r="AP61761" s="98"/>
      <c r="AR61761" s="98"/>
      <c r="AS61761" s="98"/>
    </row>
    <row r="61762" spans="40:45" ht="15" customHeight="1">
      <c r="AN61762" s="98"/>
      <c r="AO61762" s="98"/>
      <c r="AP61762" s="98"/>
      <c r="AR61762" s="98"/>
      <c r="AS61762" s="98"/>
    </row>
    <row r="61763" spans="40:45" ht="15" customHeight="1">
      <c r="AN61763" s="98"/>
      <c r="AO61763" s="98"/>
      <c r="AP61763" s="98"/>
      <c r="AR61763" s="98"/>
      <c r="AS61763" s="98"/>
    </row>
    <row r="61764" spans="40:45" ht="15" customHeight="1">
      <c r="AN61764" s="98"/>
      <c r="AO61764" s="98"/>
      <c r="AP61764" s="98"/>
      <c r="AR61764" s="98"/>
      <c r="AS61764" s="98"/>
    </row>
    <row r="61765" spans="40:45" ht="15" customHeight="1">
      <c r="AN61765" s="98"/>
      <c r="AO61765" s="98"/>
      <c r="AP61765" s="98"/>
      <c r="AR61765" s="98"/>
      <c r="AS61765" s="98"/>
    </row>
    <row r="61766" spans="40:45" ht="15" customHeight="1">
      <c r="AN61766" s="98"/>
      <c r="AO61766" s="98"/>
      <c r="AP61766" s="98"/>
      <c r="AR61766" s="98"/>
      <c r="AS61766" s="98"/>
    </row>
    <row r="61767" spans="40:45" ht="15" customHeight="1">
      <c r="AN61767" s="98"/>
      <c r="AO61767" s="98"/>
      <c r="AP61767" s="98"/>
      <c r="AR61767" s="98"/>
      <c r="AS61767" s="98"/>
    </row>
    <row r="61768" spans="40:45" ht="15" customHeight="1">
      <c r="AN61768" s="98"/>
      <c r="AO61768" s="98"/>
      <c r="AP61768" s="98"/>
      <c r="AR61768" s="98"/>
      <c r="AS61768" s="98"/>
    </row>
    <row r="61769" spans="40:45" ht="15" customHeight="1">
      <c r="AN61769" s="98"/>
      <c r="AO61769" s="98"/>
      <c r="AP61769" s="98"/>
      <c r="AR61769" s="98"/>
      <c r="AS61769" s="98"/>
    </row>
    <row r="61770" spans="40:45" ht="15" customHeight="1">
      <c r="AN61770" s="98"/>
      <c r="AO61770" s="98"/>
      <c r="AP61770" s="98"/>
      <c r="AR61770" s="98"/>
      <c r="AS61770" s="98"/>
    </row>
    <row r="61771" spans="40:45" ht="15" customHeight="1">
      <c r="AN61771" s="98"/>
      <c r="AO61771" s="98"/>
      <c r="AP61771" s="98"/>
      <c r="AR61771" s="98"/>
      <c r="AS61771" s="98"/>
    </row>
    <row r="61772" spans="40:45" ht="15" customHeight="1">
      <c r="AN61772" s="98"/>
      <c r="AO61772" s="98"/>
      <c r="AP61772" s="98"/>
      <c r="AR61772" s="98"/>
      <c r="AS61772" s="98"/>
    </row>
    <row r="61773" spans="40:45" ht="15" customHeight="1">
      <c r="AN61773" s="98"/>
      <c r="AO61773" s="98"/>
      <c r="AP61773" s="98"/>
      <c r="AR61773" s="98"/>
      <c r="AS61773" s="98"/>
    </row>
    <row r="61774" spans="40:45" ht="15" customHeight="1">
      <c r="AN61774" s="98"/>
      <c r="AO61774" s="98"/>
      <c r="AP61774" s="98"/>
      <c r="AR61774" s="98"/>
      <c r="AS61774" s="98"/>
    </row>
    <row r="61775" spans="40:45" ht="15" customHeight="1">
      <c r="AN61775" s="98"/>
      <c r="AO61775" s="98"/>
      <c r="AP61775" s="98"/>
      <c r="AR61775" s="98"/>
      <c r="AS61775" s="98"/>
    </row>
    <row r="61776" spans="40:45" ht="15" customHeight="1">
      <c r="AN61776" s="98"/>
      <c r="AO61776" s="98"/>
      <c r="AP61776" s="98"/>
      <c r="AR61776" s="98"/>
      <c r="AS61776" s="98"/>
    </row>
    <row r="61777" spans="40:45" ht="15" customHeight="1">
      <c r="AN61777" s="98"/>
      <c r="AO61777" s="98"/>
      <c r="AP61777" s="98"/>
      <c r="AR61777" s="98"/>
      <c r="AS61777" s="98"/>
    </row>
    <row r="61778" spans="40:45" ht="15" customHeight="1">
      <c r="AN61778" s="98"/>
      <c r="AO61778" s="98"/>
      <c r="AP61778" s="98"/>
      <c r="AR61778" s="98"/>
      <c r="AS61778" s="98"/>
    </row>
    <row r="61779" spans="40:45" ht="15" customHeight="1">
      <c r="AN61779" s="98"/>
      <c r="AO61779" s="98"/>
      <c r="AP61779" s="98"/>
      <c r="AR61779" s="98"/>
      <c r="AS61779" s="98"/>
    </row>
    <row r="61780" spans="40:45" ht="15" customHeight="1">
      <c r="AN61780" s="98"/>
      <c r="AO61780" s="98"/>
      <c r="AP61780" s="98"/>
      <c r="AR61780" s="98"/>
      <c r="AS61780" s="98"/>
    </row>
    <row r="61781" spans="40:45" ht="15" customHeight="1">
      <c r="AN61781" s="98"/>
      <c r="AO61781" s="98"/>
      <c r="AP61781" s="98"/>
      <c r="AR61781" s="98"/>
      <c r="AS61781" s="98"/>
    </row>
    <row r="61782" spans="40:45" ht="15" customHeight="1">
      <c r="AN61782" s="98"/>
      <c r="AO61782" s="98"/>
      <c r="AP61782" s="98"/>
      <c r="AR61782" s="98"/>
      <c r="AS61782" s="98"/>
    </row>
    <row r="61783" spans="40:45" ht="15" customHeight="1">
      <c r="AN61783" s="98"/>
      <c r="AO61783" s="98"/>
      <c r="AP61783" s="98"/>
      <c r="AR61783" s="98"/>
      <c r="AS61783" s="98"/>
    </row>
    <row r="61784" spans="40:45" ht="15" customHeight="1">
      <c r="AN61784" s="98"/>
      <c r="AO61784" s="98"/>
      <c r="AP61784" s="98"/>
      <c r="AR61784" s="98"/>
      <c r="AS61784" s="98"/>
    </row>
    <row r="61785" spans="40:45" ht="15" customHeight="1">
      <c r="AN61785" s="98"/>
      <c r="AO61785" s="98"/>
      <c r="AP61785" s="98"/>
      <c r="AR61785" s="98"/>
      <c r="AS61785" s="98"/>
    </row>
    <row r="61786" spans="40:45" ht="15" customHeight="1">
      <c r="AN61786" s="98"/>
      <c r="AO61786" s="98"/>
      <c r="AP61786" s="98"/>
      <c r="AR61786" s="98"/>
      <c r="AS61786" s="98"/>
    </row>
    <row r="61787" spans="40:45" ht="15" customHeight="1">
      <c r="AN61787" s="98"/>
      <c r="AO61787" s="98"/>
      <c r="AP61787" s="98"/>
      <c r="AR61787" s="98"/>
      <c r="AS61787" s="98"/>
    </row>
    <row r="61788" spans="40:45" ht="15" customHeight="1">
      <c r="AN61788" s="98"/>
      <c r="AO61788" s="98"/>
      <c r="AP61788" s="98"/>
      <c r="AR61788" s="98"/>
      <c r="AS61788" s="98"/>
    </row>
    <row r="61789" spans="40:45" ht="15" customHeight="1">
      <c r="AN61789" s="98"/>
      <c r="AO61789" s="98"/>
      <c r="AP61789" s="98"/>
      <c r="AR61789" s="98"/>
      <c r="AS61789" s="98"/>
    </row>
    <row r="61790" spans="40:45" ht="15" customHeight="1">
      <c r="AN61790" s="98"/>
      <c r="AO61790" s="98"/>
      <c r="AP61790" s="98"/>
      <c r="AR61790" s="98"/>
      <c r="AS61790" s="98"/>
    </row>
    <row r="61791" spans="40:45" ht="15" customHeight="1">
      <c r="AN61791" s="98"/>
      <c r="AO61791" s="98"/>
      <c r="AP61791" s="98"/>
      <c r="AR61791" s="98"/>
      <c r="AS61791" s="98"/>
    </row>
    <row r="61792" spans="40:45" ht="15" customHeight="1">
      <c r="AN61792" s="98"/>
      <c r="AO61792" s="98"/>
      <c r="AP61792" s="98"/>
      <c r="AR61792" s="98"/>
      <c r="AS61792" s="98"/>
    </row>
    <row r="61793" spans="40:45" ht="15" customHeight="1">
      <c r="AN61793" s="98"/>
      <c r="AO61793" s="98"/>
      <c r="AP61793" s="98"/>
      <c r="AR61793" s="98"/>
      <c r="AS61793" s="98"/>
    </row>
    <row r="61794" spans="40:45" ht="15" customHeight="1">
      <c r="AN61794" s="98"/>
      <c r="AO61794" s="98"/>
      <c r="AP61794" s="98"/>
      <c r="AR61794" s="98"/>
      <c r="AS61794" s="98"/>
    </row>
    <row r="61795" spans="40:45" ht="15" customHeight="1">
      <c r="AN61795" s="98"/>
      <c r="AO61795" s="98"/>
      <c r="AP61795" s="98"/>
      <c r="AR61795" s="98"/>
      <c r="AS61795" s="98"/>
    </row>
    <row r="61796" spans="40:45" ht="15" customHeight="1">
      <c r="AN61796" s="98"/>
      <c r="AO61796" s="98"/>
      <c r="AP61796" s="98"/>
      <c r="AR61796" s="98"/>
      <c r="AS61796" s="98"/>
    </row>
    <row r="61797" spans="40:45" ht="15" customHeight="1">
      <c r="AN61797" s="98"/>
      <c r="AO61797" s="98"/>
      <c r="AP61797" s="98"/>
      <c r="AR61797" s="98"/>
      <c r="AS61797" s="98"/>
    </row>
    <row r="61798" spans="40:45" ht="15" customHeight="1">
      <c r="AN61798" s="98"/>
      <c r="AO61798" s="98"/>
      <c r="AP61798" s="98"/>
      <c r="AR61798" s="98"/>
      <c r="AS61798" s="98"/>
    </row>
    <row r="61799" spans="40:45" ht="15" customHeight="1">
      <c r="AN61799" s="98"/>
      <c r="AO61799" s="98"/>
      <c r="AP61799" s="98"/>
      <c r="AR61799" s="98"/>
      <c r="AS61799" s="98"/>
    </row>
    <row r="61800" spans="40:45" ht="15" customHeight="1">
      <c r="AN61800" s="98"/>
      <c r="AO61800" s="98"/>
      <c r="AP61800" s="98"/>
      <c r="AR61800" s="98"/>
      <c r="AS61800" s="98"/>
    </row>
    <row r="61801" spans="40:45" ht="15" customHeight="1">
      <c r="AN61801" s="98"/>
      <c r="AO61801" s="98"/>
      <c r="AP61801" s="98"/>
      <c r="AR61801" s="98"/>
      <c r="AS61801" s="98"/>
    </row>
    <row r="61802" spans="40:45" ht="15" customHeight="1">
      <c r="AN61802" s="98"/>
      <c r="AO61802" s="98"/>
      <c r="AP61802" s="98"/>
      <c r="AR61802" s="98"/>
      <c r="AS61802" s="98"/>
    </row>
    <row r="61803" spans="40:45" ht="15" customHeight="1">
      <c r="AN61803" s="98"/>
      <c r="AO61803" s="98"/>
      <c r="AP61803" s="98"/>
      <c r="AR61803" s="98"/>
      <c r="AS61803" s="98"/>
    </row>
    <row r="61804" spans="40:45" ht="15" customHeight="1">
      <c r="AN61804" s="98"/>
      <c r="AO61804" s="98"/>
      <c r="AP61804" s="98"/>
      <c r="AR61804" s="98"/>
      <c r="AS61804" s="98"/>
    </row>
    <row r="61805" spans="40:45" ht="15" customHeight="1">
      <c r="AN61805" s="98"/>
      <c r="AO61805" s="98"/>
      <c r="AP61805" s="98"/>
      <c r="AR61805" s="98"/>
      <c r="AS61805" s="98"/>
    </row>
    <row r="61806" spans="40:45" ht="15" customHeight="1">
      <c r="AN61806" s="98"/>
      <c r="AO61806" s="98"/>
      <c r="AP61806" s="98"/>
      <c r="AR61806" s="98"/>
      <c r="AS61806" s="98"/>
    </row>
    <row r="61807" spans="40:45" ht="15" customHeight="1">
      <c r="AN61807" s="98"/>
      <c r="AO61807" s="98"/>
      <c r="AP61807" s="98"/>
      <c r="AR61807" s="98"/>
      <c r="AS61807" s="98"/>
    </row>
    <row r="61808" spans="40:45" ht="15" customHeight="1">
      <c r="AN61808" s="98"/>
      <c r="AO61808" s="98"/>
      <c r="AP61808" s="98"/>
      <c r="AR61808" s="98"/>
      <c r="AS61808" s="98"/>
    </row>
    <row r="61809" spans="40:45" ht="15" customHeight="1">
      <c r="AN61809" s="98"/>
      <c r="AO61809" s="98"/>
      <c r="AP61809" s="98"/>
      <c r="AR61809" s="98"/>
      <c r="AS61809" s="98"/>
    </row>
    <row r="61810" spans="40:45" ht="15" customHeight="1">
      <c r="AN61810" s="98"/>
      <c r="AO61810" s="98"/>
      <c r="AP61810" s="98"/>
      <c r="AR61810" s="98"/>
      <c r="AS61810" s="98"/>
    </row>
    <row r="61811" spans="40:45" ht="15" customHeight="1">
      <c r="AN61811" s="98"/>
      <c r="AO61811" s="98"/>
      <c r="AP61811" s="98"/>
      <c r="AR61811" s="98"/>
      <c r="AS61811" s="98"/>
    </row>
    <row r="61812" spans="40:45" ht="15" customHeight="1">
      <c r="AN61812" s="98"/>
      <c r="AO61812" s="98"/>
      <c r="AP61812" s="98"/>
      <c r="AR61812" s="98"/>
      <c r="AS61812" s="98"/>
    </row>
    <row r="61813" spans="40:45" ht="15" customHeight="1">
      <c r="AN61813" s="98"/>
      <c r="AO61813" s="98"/>
      <c r="AP61813" s="98"/>
      <c r="AR61813" s="98"/>
      <c r="AS61813" s="98"/>
    </row>
    <row r="61814" spans="40:45" ht="15" customHeight="1">
      <c r="AN61814" s="98"/>
      <c r="AO61814" s="98"/>
      <c r="AP61814" s="98"/>
      <c r="AR61814" s="98"/>
      <c r="AS61814" s="98"/>
    </row>
    <row r="61815" spans="40:45" ht="15" customHeight="1">
      <c r="AN61815" s="98"/>
      <c r="AO61815" s="98"/>
      <c r="AP61815" s="98"/>
      <c r="AR61815" s="98"/>
      <c r="AS61815" s="98"/>
    </row>
    <row r="61816" spans="40:45" ht="15" customHeight="1">
      <c r="AN61816" s="98"/>
      <c r="AO61816" s="98"/>
      <c r="AP61816" s="98"/>
      <c r="AR61816" s="98"/>
      <c r="AS61816" s="98"/>
    </row>
    <row r="61817" spans="40:45" ht="15" customHeight="1">
      <c r="AN61817" s="98"/>
      <c r="AO61817" s="98"/>
      <c r="AP61817" s="98"/>
      <c r="AR61817" s="98"/>
      <c r="AS61817" s="98"/>
    </row>
    <row r="61818" spans="40:45" ht="15" customHeight="1">
      <c r="AN61818" s="98"/>
      <c r="AO61818" s="98"/>
      <c r="AP61818" s="98"/>
      <c r="AR61818" s="98"/>
      <c r="AS61818" s="98"/>
    </row>
    <row r="61819" spans="40:45" ht="15" customHeight="1">
      <c r="AN61819" s="98"/>
      <c r="AO61819" s="98"/>
      <c r="AP61819" s="98"/>
      <c r="AR61819" s="98"/>
      <c r="AS61819" s="98"/>
    </row>
    <row r="61820" spans="40:45" ht="15" customHeight="1">
      <c r="AN61820" s="98"/>
      <c r="AO61820" s="98"/>
      <c r="AP61820" s="98"/>
      <c r="AR61820" s="98"/>
      <c r="AS61820" s="98"/>
    </row>
    <row r="61821" spans="40:45" ht="15" customHeight="1">
      <c r="AN61821" s="98"/>
      <c r="AO61821" s="98"/>
      <c r="AP61821" s="98"/>
      <c r="AR61821" s="98"/>
      <c r="AS61821" s="98"/>
    </row>
    <row r="61822" spans="40:45" ht="15" customHeight="1">
      <c r="AN61822" s="98"/>
      <c r="AO61822" s="98"/>
      <c r="AP61822" s="98"/>
      <c r="AR61822" s="98"/>
      <c r="AS61822" s="98"/>
    </row>
    <row r="61823" spans="40:45" ht="15" customHeight="1">
      <c r="AN61823" s="98"/>
      <c r="AO61823" s="98"/>
      <c r="AP61823" s="98"/>
      <c r="AR61823" s="98"/>
      <c r="AS61823" s="98"/>
    </row>
    <row r="61824" spans="40:45" ht="15" customHeight="1">
      <c r="AN61824" s="98"/>
      <c r="AO61824" s="98"/>
      <c r="AP61824" s="98"/>
      <c r="AR61824" s="98"/>
      <c r="AS61824" s="98"/>
    </row>
    <row r="61825" spans="40:45" ht="15" customHeight="1">
      <c r="AN61825" s="98"/>
      <c r="AO61825" s="98"/>
      <c r="AP61825" s="98"/>
      <c r="AR61825" s="98"/>
      <c r="AS61825" s="98"/>
    </row>
    <row r="61826" spans="40:45" ht="15" customHeight="1">
      <c r="AN61826" s="98"/>
      <c r="AO61826" s="98"/>
      <c r="AP61826" s="98"/>
      <c r="AR61826" s="98"/>
      <c r="AS61826" s="98"/>
    </row>
    <row r="61827" spans="40:45" ht="15" customHeight="1">
      <c r="AN61827" s="98"/>
      <c r="AO61827" s="98"/>
      <c r="AP61827" s="98"/>
      <c r="AR61827" s="98"/>
      <c r="AS61827" s="98"/>
    </row>
    <row r="61828" spans="40:45" ht="15" customHeight="1">
      <c r="AN61828" s="98"/>
      <c r="AO61828" s="98"/>
      <c r="AP61828" s="98"/>
      <c r="AR61828" s="98"/>
      <c r="AS61828" s="98"/>
    </row>
    <row r="61829" spans="40:45" ht="15" customHeight="1">
      <c r="AN61829" s="98"/>
      <c r="AO61829" s="98"/>
      <c r="AP61829" s="98"/>
      <c r="AR61829" s="98"/>
      <c r="AS61829" s="98"/>
    </row>
    <row r="61830" spans="40:45" ht="15" customHeight="1">
      <c r="AN61830" s="98"/>
      <c r="AO61830" s="98"/>
      <c r="AP61830" s="98"/>
      <c r="AR61830" s="98"/>
      <c r="AS61830" s="98"/>
    </row>
    <row r="61831" spans="40:45" ht="15" customHeight="1">
      <c r="AN61831" s="98"/>
      <c r="AO61831" s="98"/>
      <c r="AP61831" s="98"/>
      <c r="AR61831" s="98"/>
      <c r="AS61831" s="98"/>
    </row>
    <row r="61832" spans="40:45" ht="15" customHeight="1">
      <c r="AN61832" s="98"/>
      <c r="AO61832" s="98"/>
      <c r="AP61832" s="98"/>
      <c r="AR61832" s="98"/>
      <c r="AS61832" s="98"/>
    </row>
    <row r="61833" spans="40:45" ht="15" customHeight="1">
      <c r="AN61833" s="98"/>
      <c r="AO61833" s="98"/>
      <c r="AP61833" s="98"/>
      <c r="AR61833" s="98"/>
      <c r="AS61833" s="98"/>
    </row>
    <row r="61834" spans="40:45" ht="15" customHeight="1">
      <c r="AN61834" s="98"/>
      <c r="AO61834" s="98"/>
      <c r="AP61834" s="98"/>
      <c r="AR61834" s="98"/>
      <c r="AS61834" s="98"/>
    </row>
    <row r="61835" spans="40:45" ht="15" customHeight="1">
      <c r="AN61835" s="98"/>
      <c r="AO61835" s="98"/>
      <c r="AP61835" s="98"/>
      <c r="AR61835" s="98"/>
      <c r="AS61835" s="98"/>
    </row>
    <row r="61836" spans="40:45" ht="15" customHeight="1">
      <c r="AN61836" s="98"/>
      <c r="AO61836" s="98"/>
      <c r="AP61836" s="98"/>
      <c r="AR61836" s="98"/>
      <c r="AS61836" s="98"/>
    </row>
    <row r="61837" spans="40:45" ht="15" customHeight="1">
      <c r="AN61837" s="98"/>
      <c r="AO61837" s="98"/>
      <c r="AP61837" s="98"/>
      <c r="AR61837" s="98"/>
      <c r="AS61837" s="98"/>
    </row>
    <row r="61838" spans="40:45" ht="15" customHeight="1">
      <c r="AN61838" s="98"/>
      <c r="AO61838" s="98"/>
      <c r="AP61838" s="98"/>
      <c r="AR61838" s="98"/>
      <c r="AS61838" s="98"/>
    </row>
    <row r="61839" spans="40:45" ht="15" customHeight="1">
      <c r="AN61839" s="98"/>
      <c r="AO61839" s="98"/>
      <c r="AP61839" s="98"/>
      <c r="AR61839" s="98"/>
      <c r="AS61839" s="98"/>
    </row>
    <row r="61840" spans="40:45" ht="15" customHeight="1">
      <c r="AN61840" s="98"/>
      <c r="AO61840" s="98"/>
      <c r="AP61840" s="98"/>
      <c r="AR61840" s="98"/>
      <c r="AS61840" s="98"/>
    </row>
    <row r="61841" spans="40:45" ht="15" customHeight="1">
      <c r="AN61841" s="98"/>
      <c r="AO61841" s="98"/>
      <c r="AP61841" s="98"/>
      <c r="AR61841" s="98"/>
      <c r="AS61841" s="98"/>
    </row>
    <row r="61842" spans="40:45" ht="15" customHeight="1">
      <c r="AN61842" s="98"/>
      <c r="AO61842" s="98"/>
      <c r="AP61842" s="98"/>
      <c r="AR61842" s="98"/>
      <c r="AS61842" s="98"/>
    </row>
    <row r="61843" spans="40:45" ht="15" customHeight="1">
      <c r="AN61843" s="98"/>
      <c r="AO61843" s="98"/>
      <c r="AP61843" s="98"/>
      <c r="AR61843" s="98"/>
      <c r="AS61843" s="98"/>
    </row>
    <row r="61844" spans="40:45" ht="15" customHeight="1">
      <c r="AN61844" s="98"/>
      <c r="AO61844" s="98"/>
      <c r="AP61844" s="98"/>
      <c r="AR61844" s="98"/>
      <c r="AS61844" s="98"/>
    </row>
    <row r="61845" spans="40:45" ht="15" customHeight="1">
      <c r="AN61845" s="98"/>
      <c r="AO61845" s="98"/>
      <c r="AP61845" s="98"/>
      <c r="AR61845" s="98"/>
      <c r="AS61845" s="98"/>
    </row>
    <row r="61846" spans="40:45" ht="15" customHeight="1">
      <c r="AN61846" s="98"/>
      <c r="AO61846" s="98"/>
      <c r="AP61846" s="98"/>
      <c r="AR61846" s="98"/>
      <c r="AS61846" s="98"/>
    </row>
    <row r="61847" spans="40:45" ht="15" customHeight="1">
      <c r="AN61847" s="98"/>
      <c r="AO61847" s="98"/>
      <c r="AP61847" s="98"/>
      <c r="AR61847" s="98"/>
      <c r="AS61847" s="98"/>
    </row>
    <row r="61848" spans="40:45" ht="15" customHeight="1">
      <c r="AN61848" s="98"/>
      <c r="AO61848" s="98"/>
      <c r="AP61848" s="98"/>
      <c r="AR61848" s="98"/>
      <c r="AS61848" s="98"/>
    </row>
    <row r="61849" spans="40:45" ht="15" customHeight="1">
      <c r="AN61849" s="98"/>
      <c r="AO61849" s="98"/>
      <c r="AP61849" s="98"/>
      <c r="AR61849" s="98"/>
      <c r="AS61849" s="98"/>
    </row>
    <row r="61850" spans="40:45" ht="15" customHeight="1">
      <c r="AN61850" s="98"/>
      <c r="AO61850" s="98"/>
      <c r="AP61850" s="98"/>
      <c r="AR61850" s="98"/>
      <c r="AS61850" s="98"/>
    </row>
    <row r="61851" spans="40:45" ht="15" customHeight="1">
      <c r="AN61851" s="98"/>
      <c r="AO61851" s="98"/>
      <c r="AP61851" s="98"/>
      <c r="AR61851" s="98"/>
      <c r="AS61851" s="98"/>
    </row>
    <row r="61852" spans="40:45" ht="15" customHeight="1">
      <c r="AN61852" s="98"/>
      <c r="AO61852" s="98"/>
      <c r="AP61852" s="98"/>
      <c r="AR61852" s="98"/>
      <c r="AS61852" s="98"/>
    </row>
    <row r="61853" spans="40:45" ht="15" customHeight="1">
      <c r="AN61853" s="98"/>
      <c r="AO61853" s="98"/>
      <c r="AP61853" s="98"/>
      <c r="AR61853" s="98"/>
      <c r="AS61853" s="98"/>
    </row>
    <row r="61854" spans="40:45" ht="15" customHeight="1">
      <c r="AN61854" s="98"/>
      <c r="AO61854" s="98"/>
      <c r="AP61854" s="98"/>
      <c r="AR61854" s="98"/>
      <c r="AS61854" s="98"/>
    </row>
    <row r="61855" spans="40:45" ht="15" customHeight="1">
      <c r="AN61855" s="98"/>
      <c r="AO61855" s="98"/>
      <c r="AP61855" s="98"/>
      <c r="AR61855" s="98"/>
      <c r="AS61855" s="98"/>
    </row>
    <row r="61856" spans="40:45" ht="15" customHeight="1">
      <c r="AN61856" s="98"/>
      <c r="AO61856" s="98"/>
      <c r="AP61856" s="98"/>
      <c r="AR61856" s="98"/>
      <c r="AS61856" s="98"/>
    </row>
    <row r="61857" spans="40:45" ht="15" customHeight="1">
      <c r="AN61857" s="98"/>
      <c r="AO61857" s="98"/>
      <c r="AP61857" s="98"/>
      <c r="AR61857" s="98"/>
      <c r="AS61857" s="98"/>
    </row>
    <row r="61858" spans="40:45" ht="15" customHeight="1">
      <c r="AN61858" s="98"/>
      <c r="AO61858" s="98"/>
      <c r="AP61858" s="98"/>
      <c r="AR61858" s="98"/>
      <c r="AS61858" s="98"/>
    </row>
    <row r="61859" spans="40:45" ht="15" customHeight="1">
      <c r="AN61859" s="98"/>
      <c r="AO61859" s="98"/>
      <c r="AP61859" s="98"/>
      <c r="AR61859" s="98"/>
      <c r="AS61859" s="98"/>
    </row>
    <row r="61860" spans="40:45" ht="15" customHeight="1">
      <c r="AN61860" s="98"/>
      <c r="AO61860" s="98"/>
      <c r="AP61860" s="98"/>
      <c r="AR61860" s="98"/>
      <c r="AS61860" s="98"/>
    </row>
    <row r="61861" spans="40:45" ht="15" customHeight="1">
      <c r="AN61861" s="98"/>
      <c r="AO61861" s="98"/>
      <c r="AP61861" s="98"/>
      <c r="AR61861" s="98"/>
      <c r="AS61861" s="98"/>
    </row>
    <row r="61862" spans="40:45" ht="15" customHeight="1">
      <c r="AN61862" s="98"/>
      <c r="AO61862" s="98"/>
      <c r="AP61862" s="98"/>
      <c r="AR61862" s="98"/>
      <c r="AS61862" s="98"/>
    </row>
    <row r="61863" spans="40:45" ht="15" customHeight="1">
      <c r="AN61863" s="98"/>
      <c r="AO61863" s="98"/>
      <c r="AP61863" s="98"/>
      <c r="AR61863" s="98"/>
      <c r="AS61863" s="98"/>
    </row>
    <row r="61864" spans="40:45" ht="15" customHeight="1">
      <c r="AN61864" s="98"/>
      <c r="AO61864" s="98"/>
      <c r="AP61864" s="98"/>
      <c r="AR61864" s="98"/>
      <c r="AS61864" s="98"/>
    </row>
    <row r="61865" spans="40:45" ht="15" customHeight="1">
      <c r="AN61865" s="98"/>
      <c r="AO61865" s="98"/>
      <c r="AP61865" s="98"/>
      <c r="AR61865" s="98"/>
      <c r="AS61865" s="98"/>
    </row>
    <row r="61866" spans="40:45" ht="15" customHeight="1">
      <c r="AN61866" s="98"/>
      <c r="AO61866" s="98"/>
      <c r="AP61866" s="98"/>
      <c r="AR61866" s="98"/>
      <c r="AS61866" s="98"/>
    </row>
    <row r="61867" spans="40:45" ht="15" customHeight="1">
      <c r="AN61867" s="98"/>
      <c r="AO61867" s="98"/>
      <c r="AP61867" s="98"/>
      <c r="AR61867" s="98"/>
      <c r="AS61867" s="98"/>
    </row>
    <row r="61868" spans="40:45" ht="15" customHeight="1">
      <c r="AN61868" s="98"/>
      <c r="AO61868" s="98"/>
      <c r="AP61868" s="98"/>
      <c r="AR61868" s="98"/>
      <c r="AS61868" s="98"/>
    </row>
    <row r="61869" spans="40:45" ht="15" customHeight="1">
      <c r="AN61869" s="98"/>
      <c r="AO61869" s="98"/>
      <c r="AP61869" s="98"/>
      <c r="AR61869" s="98"/>
      <c r="AS61869" s="98"/>
    </row>
    <row r="61870" spans="40:45" ht="15" customHeight="1">
      <c r="AN61870" s="98"/>
      <c r="AO61870" s="98"/>
      <c r="AP61870" s="98"/>
      <c r="AR61870" s="98"/>
      <c r="AS61870" s="98"/>
    </row>
    <row r="61871" spans="40:45" ht="15" customHeight="1">
      <c r="AN61871" s="98"/>
      <c r="AO61871" s="98"/>
      <c r="AP61871" s="98"/>
      <c r="AR61871" s="98"/>
      <c r="AS61871" s="98"/>
    </row>
    <row r="61872" spans="40:45" ht="15" customHeight="1">
      <c r="AN61872" s="98"/>
      <c r="AO61872" s="98"/>
      <c r="AP61872" s="98"/>
      <c r="AR61872" s="98"/>
      <c r="AS61872" s="98"/>
    </row>
    <row r="61873" spans="40:45" ht="15" customHeight="1">
      <c r="AN61873" s="98"/>
      <c r="AO61873" s="98"/>
      <c r="AP61873" s="98"/>
      <c r="AR61873" s="98"/>
      <c r="AS61873" s="98"/>
    </row>
    <row r="61874" spans="40:45" ht="15" customHeight="1">
      <c r="AN61874" s="98"/>
      <c r="AO61874" s="98"/>
      <c r="AP61874" s="98"/>
      <c r="AR61874" s="98"/>
      <c r="AS61874" s="98"/>
    </row>
    <row r="61875" spans="40:45" ht="15" customHeight="1">
      <c r="AN61875" s="98"/>
      <c r="AO61875" s="98"/>
      <c r="AP61875" s="98"/>
      <c r="AR61875" s="98"/>
      <c r="AS61875" s="98"/>
    </row>
    <row r="61876" spans="40:45" ht="15" customHeight="1">
      <c r="AN61876" s="98"/>
      <c r="AO61876" s="98"/>
      <c r="AP61876" s="98"/>
      <c r="AR61876" s="98"/>
      <c r="AS61876" s="98"/>
    </row>
    <row r="61877" spans="40:45" ht="15" customHeight="1">
      <c r="AN61877" s="98"/>
      <c r="AO61877" s="98"/>
      <c r="AP61877" s="98"/>
      <c r="AR61877" s="98"/>
      <c r="AS61877" s="98"/>
    </row>
    <row r="61878" spans="40:45" ht="15" customHeight="1">
      <c r="AN61878" s="98"/>
      <c r="AO61878" s="98"/>
      <c r="AP61878" s="98"/>
      <c r="AR61878" s="98"/>
      <c r="AS61878" s="98"/>
    </row>
    <row r="61879" spans="40:45" ht="15" customHeight="1">
      <c r="AN61879" s="98"/>
      <c r="AO61879" s="98"/>
      <c r="AP61879" s="98"/>
      <c r="AR61879" s="98"/>
      <c r="AS61879" s="98"/>
    </row>
    <row r="61880" spans="40:45" ht="15" customHeight="1">
      <c r="AN61880" s="98"/>
      <c r="AO61880" s="98"/>
      <c r="AP61880" s="98"/>
      <c r="AR61880" s="98"/>
      <c r="AS61880" s="98"/>
    </row>
    <row r="61881" spans="40:45" ht="15" customHeight="1">
      <c r="AN61881" s="98"/>
      <c r="AO61881" s="98"/>
      <c r="AP61881" s="98"/>
      <c r="AR61881" s="98"/>
      <c r="AS61881" s="98"/>
    </row>
    <row r="61882" spans="40:45" ht="15" customHeight="1">
      <c r="AN61882" s="98"/>
      <c r="AO61882" s="98"/>
      <c r="AP61882" s="98"/>
      <c r="AR61882" s="98"/>
      <c r="AS61882" s="98"/>
    </row>
    <row r="61883" spans="40:45" ht="15" customHeight="1">
      <c r="AN61883" s="98"/>
      <c r="AO61883" s="98"/>
      <c r="AP61883" s="98"/>
      <c r="AR61883" s="98"/>
      <c r="AS61883" s="98"/>
    </row>
    <row r="61884" spans="40:45" ht="15" customHeight="1">
      <c r="AN61884" s="98"/>
      <c r="AO61884" s="98"/>
      <c r="AP61884" s="98"/>
      <c r="AR61884" s="98"/>
      <c r="AS61884" s="98"/>
    </row>
    <row r="61885" spans="40:45" ht="15" customHeight="1">
      <c r="AN61885" s="98"/>
      <c r="AO61885" s="98"/>
      <c r="AP61885" s="98"/>
      <c r="AR61885" s="98"/>
      <c r="AS61885" s="98"/>
    </row>
    <row r="61886" spans="40:45" ht="15" customHeight="1">
      <c r="AN61886" s="98"/>
      <c r="AO61886" s="98"/>
      <c r="AP61886" s="98"/>
      <c r="AR61886" s="98"/>
      <c r="AS61886" s="98"/>
    </row>
    <row r="61887" spans="40:45" ht="15" customHeight="1">
      <c r="AN61887" s="98"/>
      <c r="AO61887" s="98"/>
      <c r="AP61887" s="98"/>
      <c r="AR61887" s="98"/>
      <c r="AS61887" s="98"/>
    </row>
    <row r="61888" spans="40:45" ht="15" customHeight="1">
      <c r="AN61888" s="98"/>
      <c r="AO61888" s="98"/>
      <c r="AP61888" s="98"/>
      <c r="AR61888" s="98"/>
      <c r="AS61888" s="98"/>
    </row>
    <row r="61889" spans="40:45" ht="15" customHeight="1">
      <c r="AN61889" s="98"/>
      <c r="AO61889" s="98"/>
      <c r="AP61889" s="98"/>
      <c r="AR61889" s="98"/>
      <c r="AS61889" s="98"/>
    </row>
    <row r="61890" spans="40:45" ht="15" customHeight="1">
      <c r="AN61890" s="98"/>
      <c r="AO61890" s="98"/>
      <c r="AP61890" s="98"/>
      <c r="AR61890" s="98"/>
      <c r="AS61890" s="98"/>
    </row>
    <row r="61891" spans="40:45" ht="15" customHeight="1">
      <c r="AN61891" s="98"/>
      <c r="AO61891" s="98"/>
      <c r="AP61891" s="98"/>
      <c r="AR61891" s="98"/>
      <c r="AS61891" s="98"/>
    </row>
    <row r="61892" spans="40:45" ht="15" customHeight="1">
      <c r="AN61892" s="98"/>
      <c r="AO61892" s="98"/>
      <c r="AP61892" s="98"/>
      <c r="AR61892" s="98"/>
      <c r="AS61892" s="98"/>
    </row>
    <row r="61893" spans="40:45" ht="15" customHeight="1">
      <c r="AN61893" s="98"/>
      <c r="AO61893" s="98"/>
      <c r="AP61893" s="98"/>
      <c r="AR61893" s="98"/>
      <c r="AS61893" s="98"/>
    </row>
    <row r="61894" spans="40:45" ht="15" customHeight="1">
      <c r="AN61894" s="98"/>
      <c r="AO61894" s="98"/>
      <c r="AP61894" s="98"/>
      <c r="AR61894" s="98"/>
      <c r="AS61894" s="98"/>
    </row>
    <row r="61895" spans="40:45" ht="15" customHeight="1">
      <c r="AN61895" s="98"/>
      <c r="AO61895" s="98"/>
      <c r="AP61895" s="98"/>
      <c r="AR61895" s="98"/>
      <c r="AS61895" s="98"/>
    </row>
    <row r="61896" spans="40:45" ht="15" customHeight="1">
      <c r="AN61896" s="98"/>
      <c r="AO61896" s="98"/>
      <c r="AP61896" s="98"/>
      <c r="AR61896" s="98"/>
      <c r="AS61896" s="98"/>
    </row>
    <row r="61897" spans="40:45" ht="15" customHeight="1">
      <c r="AN61897" s="98"/>
      <c r="AO61897" s="98"/>
      <c r="AP61897" s="98"/>
      <c r="AR61897" s="98"/>
      <c r="AS61897" s="98"/>
    </row>
    <row r="61898" spans="40:45" ht="15" customHeight="1">
      <c r="AN61898" s="98"/>
      <c r="AO61898" s="98"/>
      <c r="AP61898" s="98"/>
      <c r="AR61898" s="98"/>
      <c r="AS61898" s="98"/>
    </row>
    <row r="61899" spans="40:45" ht="15" customHeight="1">
      <c r="AN61899" s="98"/>
      <c r="AO61899" s="98"/>
      <c r="AP61899" s="98"/>
      <c r="AR61899" s="98"/>
      <c r="AS61899" s="98"/>
    </row>
    <row r="61900" spans="40:45" ht="15" customHeight="1">
      <c r="AN61900" s="98"/>
      <c r="AO61900" s="98"/>
      <c r="AP61900" s="98"/>
      <c r="AR61900" s="98"/>
      <c r="AS61900" s="98"/>
    </row>
    <row r="61901" spans="40:45" ht="15" customHeight="1">
      <c r="AN61901" s="98"/>
      <c r="AO61901" s="98"/>
      <c r="AP61901" s="98"/>
      <c r="AR61901" s="98"/>
      <c r="AS61901" s="98"/>
    </row>
    <row r="61902" spans="40:45" ht="15" customHeight="1">
      <c r="AN61902" s="98"/>
      <c r="AO61902" s="98"/>
      <c r="AP61902" s="98"/>
      <c r="AR61902" s="98"/>
      <c r="AS61902" s="98"/>
    </row>
    <row r="61903" spans="40:45" ht="15" customHeight="1">
      <c r="AN61903" s="98"/>
      <c r="AO61903" s="98"/>
      <c r="AP61903" s="98"/>
      <c r="AR61903" s="98"/>
      <c r="AS61903" s="98"/>
    </row>
    <row r="61904" spans="40:45" ht="15" customHeight="1">
      <c r="AN61904" s="98"/>
      <c r="AO61904" s="98"/>
      <c r="AP61904" s="98"/>
      <c r="AR61904" s="98"/>
      <c r="AS61904" s="98"/>
    </row>
    <row r="61905" spans="40:45" ht="15" customHeight="1">
      <c r="AN61905" s="98"/>
      <c r="AO61905" s="98"/>
      <c r="AP61905" s="98"/>
      <c r="AR61905" s="98"/>
      <c r="AS61905" s="98"/>
    </row>
    <row r="61906" spans="40:45" ht="15" customHeight="1">
      <c r="AN61906" s="98"/>
      <c r="AO61906" s="98"/>
      <c r="AP61906" s="98"/>
      <c r="AR61906" s="98"/>
      <c r="AS61906" s="98"/>
    </row>
    <row r="61907" spans="40:45" ht="15" customHeight="1">
      <c r="AN61907" s="98"/>
      <c r="AO61907" s="98"/>
      <c r="AP61907" s="98"/>
      <c r="AR61907" s="98"/>
      <c r="AS61907" s="98"/>
    </row>
    <row r="61908" spans="40:45" ht="15" customHeight="1">
      <c r="AN61908" s="98"/>
      <c r="AO61908" s="98"/>
      <c r="AP61908" s="98"/>
      <c r="AR61908" s="98"/>
      <c r="AS61908" s="98"/>
    </row>
    <row r="61909" spans="40:45" ht="15" customHeight="1">
      <c r="AN61909" s="98"/>
      <c r="AO61909" s="98"/>
      <c r="AP61909" s="98"/>
      <c r="AR61909" s="98"/>
      <c r="AS61909" s="98"/>
    </row>
    <row r="61910" spans="40:45" ht="15" customHeight="1">
      <c r="AN61910" s="98"/>
      <c r="AO61910" s="98"/>
      <c r="AP61910" s="98"/>
      <c r="AR61910" s="98"/>
      <c r="AS61910" s="98"/>
    </row>
    <row r="61911" spans="40:45" ht="15" customHeight="1">
      <c r="AN61911" s="98"/>
      <c r="AO61911" s="98"/>
      <c r="AP61911" s="98"/>
      <c r="AR61911" s="98"/>
      <c r="AS61911" s="98"/>
    </row>
    <row r="61912" spans="40:45" ht="15" customHeight="1">
      <c r="AN61912" s="98"/>
      <c r="AO61912" s="98"/>
      <c r="AP61912" s="98"/>
      <c r="AR61912" s="98"/>
      <c r="AS61912" s="98"/>
    </row>
    <row r="61913" spans="40:45" ht="15" customHeight="1">
      <c r="AN61913" s="98"/>
      <c r="AO61913" s="98"/>
      <c r="AP61913" s="98"/>
      <c r="AR61913" s="98"/>
      <c r="AS61913" s="98"/>
    </row>
    <row r="61914" spans="40:45" ht="15" customHeight="1">
      <c r="AN61914" s="98"/>
      <c r="AO61914" s="98"/>
      <c r="AP61914" s="98"/>
      <c r="AR61914" s="98"/>
      <c r="AS61914" s="98"/>
    </row>
    <row r="61915" spans="40:45" ht="15" customHeight="1">
      <c r="AN61915" s="98"/>
      <c r="AO61915" s="98"/>
      <c r="AP61915" s="98"/>
      <c r="AR61915" s="98"/>
      <c r="AS61915" s="98"/>
    </row>
    <row r="61916" spans="40:45" ht="15" customHeight="1">
      <c r="AN61916" s="98"/>
      <c r="AO61916" s="98"/>
      <c r="AP61916" s="98"/>
      <c r="AR61916" s="98"/>
      <c r="AS61916" s="98"/>
    </row>
    <row r="61917" spans="40:45" ht="15" customHeight="1">
      <c r="AN61917" s="98"/>
      <c r="AO61917" s="98"/>
      <c r="AP61917" s="98"/>
      <c r="AR61917" s="98"/>
      <c r="AS61917" s="98"/>
    </row>
    <row r="61918" spans="40:45" ht="15" customHeight="1">
      <c r="AN61918" s="98"/>
      <c r="AO61918" s="98"/>
      <c r="AP61918" s="98"/>
      <c r="AR61918" s="98"/>
      <c r="AS61918" s="98"/>
    </row>
    <row r="61919" spans="40:45" ht="15" customHeight="1">
      <c r="AN61919" s="98"/>
      <c r="AO61919" s="98"/>
      <c r="AP61919" s="98"/>
      <c r="AR61919" s="98"/>
      <c r="AS61919" s="98"/>
    </row>
    <row r="61920" spans="40:45" ht="15" customHeight="1">
      <c r="AN61920" s="98"/>
      <c r="AO61920" s="98"/>
      <c r="AP61920" s="98"/>
      <c r="AR61920" s="98"/>
      <c r="AS61920" s="98"/>
    </row>
    <row r="61921" spans="40:45" ht="15" customHeight="1">
      <c r="AN61921" s="98"/>
      <c r="AO61921" s="98"/>
      <c r="AP61921" s="98"/>
      <c r="AR61921" s="98"/>
      <c r="AS61921" s="98"/>
    </row>
    <row r="61922" spans="40:45" ht="15" customHeight="1">
      <c r="AN61922" s="98"/>
      <c r="AO61922" s="98"/>
      <c r="AP61922" s="98"/>
      <c r="AR61922" s="98"/>
      <c r="AS61922" s="98"/>
    </row>
    <row r="61923" spans="40:45" ht="15" customHeight="1">
      <c r="AN61923" s="98"/>
      <c r="AO61923" s="98"/>
      <c r="AP61923" s="98"/>
      <c r="AR61923" s="98"/>
      <c r="AS61923" s="98"/>
    </row>
    <row r="61924" spans="40:45" ht="15" customHeight="1">
      <c r="AN61924" s="98"/>
      <c r="AO61924" s="98"/>
      <c r="AP61924" s="98"/>
      <c r="AR61924" s="98"/>
      <c r="AS61924" s="98"/>
    </row>
    <row r="61925" spans="40:45" ht="15" customHeight="1">
      <c r="AN61925" s="98"/>
      <c r="AO61925" s="98"/>
      <c r="AP61925" s="98"/>
      <c r="AR61925" s="98"/>
      <c r="AS61925" s="98"/>
    </row>
    <row r="61926" spans="40:45" ht="15" customHeight="1">
      <c r="AN61926" s="98"/>
      <c r="AO61926" s="98"/>
      <c r="AP61926" s="98"/>
      <c r="AR61926" s="98"/>
      <c r="AS61926" s="98"/>
    </row>
    <row r="61927" spans="40:45" ht="15" customHeight="1">
      <c r="AN61927" s="98"/>
      <c r="AO61927" s="98"/>
      <c r="AP61927" s="98"/>
      <c r="AR61927" s="98"/>
      <c r="AS61927" s="98"/>
    </row>
    <row r="61928" spans="40:45" ht="15" customHeight="1">
      <c r="AN61928" s="98"/>
      <c r="AO61928" s="98"/>
      <c r="AP61928" s="98"/>
      <c r="AR61928" s="98"/>
      <c r="AS61928" s="98"/>
    </row>
    <row r="61929" spans="40:45" ht="15" customHeight="1">
      <c r="AN61929" s="98"/>
      <c r="AO61929" s="98"/>
      <c r="AP61929" s="98"/>
      <c r="AR61929" s="98"/>
      <c r="AS61929" s="98"/>
    </row>
    <row r="61930" spans="40:45" ht="15" customHeight="1">
      <c r="AN61930" s="98"/>
      <c r="AO61930" s="98"/>
      <c r="AP61930" s="98"/>
      <c r="AR61930" s="98"/>
      <c r="AS61930" s="98"/>
    </row>
    <row r="61931" spans="40:45" ht="15" customHeight="1">
      <c r="AN61931" s="98"/>
      <c r="AO61931" s="98"/>
      <c r="AP61931" s="98"/>
      <c r="AR61931" s="98"/>
      <c r="AS61931" s="98"/>
    </row>
    <row r="61932" spans="40:45" ht="15" customHeight="1">
      <c r="AN61932" s="98"/>
      <c r="AO61932" s="98"/>
      <c r="AP61932" s="98"/>
      <c r="AR61932" s="98"/>
      <c r="AS61932" s="98"/>
    </row>
    <row r="61933" spans="40:45" ht="15" customHeight="1">
      <c r="AN61933" s="98"/>
      <c r="AO61933" s="98"/>
      <c r="AP61933" s="98"/>
      <c r="AR61933" s="98"/>
      <c r="AS61933" s="98"/>
    </row>
    <row r="61934" spans="40:45" ht="15" customHeight="1">
      <c r="AN61934" s="98"/>
      <c r="AO61934" s="98"/>
      <c r="AP61934" s="98"/>
      <c r="AR61934" s="98"/>
      <c r="AS61934" s="98"/>
    </row>
    <row r="61935" spans="40:45" ht="15" customHeight="1">
      <c r="AN61935" s="98"/>
      <c r="AO61935" s="98"/>
      <c r="AP61935" s="98"/>
      <c r="AR61935" s="98"/>
      <c r="AS61935" s="98"/>
    </row>
    <row r="61936" spans="40:45" ht="15" customHeight="1">
      <c r="AN61936" s="98"/>
      <c r="AO61936" s="98"/>
      <c r="AP61936" s="98"/>
      <c r="AR61936" s="98"/>
      <c r="AS61936" s="98"/>
    </row>
    <row r="61937" spans="40:45" ht="15" customHeight="1">
      <c r="AN61937" s="98"/>
      <c r="AO61937" s="98"/>
      <c r="AP61937" s="98"/>
      <c r="AR61937" s="98"/>
      <c r="AS61937" s="98"/>
    </row>
    <row r="61938" spans="40:45" ht="15" customHeight="1">
      <c r="AN61938" s="98"/>
      <c r="AO61938" s="98"/>
      <c r="AP61938" s="98"/>
      <c r="AR61938" s="98"/>
      <c r="AS61938" s="98"/>
    </row>
    <row r="61939" spans="40:45" ht="15" customHeight="1">
      <c r="AN61939" s="98"/>
      <c r="AO61939" s="98"/>
      <c r="AP61939" s="98"/>
      <c r="AR61939" s="98"/>
      <c r="AS61939" s="98"/>
    </row>
    <row r="61940" spans="40:45" ht="15" customHeight="1">
      <c r="AN61940" s="98"/>
      <c r="AO61940" s="98"/>
      <c r="AP61940" s="98"/>
      <c r="AR61940" s="98"/>
      <c r="AS61940" s="98"/>
    </row>
    <row r="61941" spans="40:45" ht="15" customHeight="1">
      <c r="AN61941" s="98"/>
      <c r="AO61941" s="98"/>
      <c r="AP61941" s="98"/>
      <c r="AR61941" s="98"/>
      <c r="AS61941" s="98"/>
    </row>
    <row r="61942" spans="40:45" ht="15" customHeight="1">
      <c r="AN61942" s="98"/>
      <c r="AO61942" s="98"/>
      <c r="AP61942" s="98"/>
      <c r="AR61942" s="98"/>
      <c r="AS61942" s="98"/>
    </row>
    <row r="61943" spans="40:45" ht="15" customHeight="1">
      <c r="AN61943" s="98"/>
      <c r="AO61943" s="98"/>
      <c r="AP61943" s="98"/>
      <c r="AR61943" s="98"/>
      <c r="AS61943" s="98"/>
    </row>
    <row r="61944" spans="40:45" ht="15" customHeight="1">
      <c r="AN61944" s="98"/>
      <c r="AO61944" s="98"/>
      <c r="AP61944" s="98"/>
      <c r="AR61944" s="98"/>
      <c r="AS61944" s="98"/>
    </row>
    <row r="61945" spans="40:45" ht="15" customHeight="1">
      <c r="AN61945" s="98"/>
      <c r="AO61945" s="98"/>
      <c r="AP61945" s="98"/>
      <c r="AR61945" s="98"/>
      <c r="AS61945" s="98"/>
    </row>
    <row r="61946" spans="40:45" ht="15" customHeight="1">
      <c r="AN61946" s="98"/>
      <c r="AO61946" s="98"/>
      <c r="AP61946" s="98"/>
      <c r="AR61946" s="98"/>
      <c r="AS61946" s="98"/>
    </row>
    <row r="61947" spans="40:45" ht="15" customHeight="1">
      <c r="AN61947" s="98"/>
      <c r="AO61947" s="98"/>
      <c r="AP61947" s="98"/>
      <c r="AR61947" s="98"/>
      <c r="AS61947" s="98"/>
    </row>
    <row r="61948" spans="40:45" ht="15" customHeight="1">
      <c r="AN61948" s="98"/>
      <c r="AO61948" s="98"/>
      <c r="AP61948" s="98"/>
      <c r="AR61948" s="98"/>
      <c r="AS61948" s="98"/>
    </row>
    <row r="61949" spans="40:45" ht="15" customHeight="1">
      <c r="AN61949" s="98"/>
      <c r="AO61949" s="98"/>
      <c r="AP61949" s="98"/>
      <c r="AR61949" s="98"/>
      <c r="AS61949" s="98"/>
    </row>
    <row r="61950" spans="40:45" ht="15" customHeight="1">
      <c r="AN61950" s="98"/>
      <c r="AO61950" s="98"/>
      <c r="AP61950" s="98"/>
      <c r="AR61950" s="98"/>
      <c r="AS61950" s="98"/>
    </row>
    <row r="61951" spans="40:45" ht="15" customHeight="1">
      <c r="AN61951" s="98"/>
      <c r="AO61951" s="98"/>
      <c r="AP61951" s="98"/>
      <c r="AR61951" s="98"/>
      <c r="AS61951" s="98"/>
    </row>
    <row r="61952" spans="40:45" ht="15" customHeight="1">
      <c r="AN61952" s="98"/>
      <c r="AO61952" s="98"/>
      <c r="AP61952" s="98"/>
      <c r="AR61952" s="98"/>
      <c r="AS61952" s="98"/>
    </row>
    <row r="61953" spans="40:45" ht="15" customHeight="1">
      <c r="AN61953" s="98"/>
      <c r="AO61953" s="98"/>
      <c r="AP61953" s="98"/>
      <c r="AR61953" s="98"/>
      <c r="AS61953" s="98"/>
    </row>
    <row r="61954" spans="40:45" ht="15" customHeight="1">
      <c r="AN61954" s="98"/>
      <c r="AO61954" s="98"/>
      <c r="AP61954" s="98"/>
      <c r="AR61954" s="98"/>
      <c r="AS61954" s="98"/>
    </row>
    <row r="61955" spans="40:45" ht="15" customHeight="1">
      <c r="AN61955" s="98"/>
      <c r="AO61955" s="98"/>
      <c r="AP61955" s="98"/>
      <c r="AR61955" s="98"/>
      <c r="AS61955" s="98"/>
    </row>
    <row r="61956" spans="40:45" ht="15" customHeight="1">
      <c r="AN61956" s="98"/>
      <c r="AO61956" s="98"/>
      <c r="AP61956" s="98"/>
      <c r="AR61956" s="98"/>
      <c r="AS61956" s="98"/>
    </row>
    <row r="61957" spans="40:45" ht="15" customHeight="1">
      <c r="AN61957" s="98"/>
      <c r="AO61957" s="98"/>
      <c r="AP61957" s="98"/>
      <c r="AR61957" s="98"/>
      <c r="AS61957" s="98"/>
    </row>
    <row r="61958" spans="40:45" ht="15" customHeight="1">
      <c r="AN61958" s="98"/>
      <c r="AO61958" s="98"/>
      <c r="AP61958" s="98"/>
      <c r="AR61958" s="98"/>
      <c r="AS61958" s="98"/>
    </row>
    <row r="61959" spans="40:45" ht="15" customHeight="1">
      <c r="AN61959" s="98"/>
      <c r="AO61959" s="98"/>
      <c r="AP61959" s="98"/>
      <c r="AR61959" s="98"/>
      <c r="AS61959" s="98"/>
    </row>
    <row r="61960" spans="40:45" ht="15" customHeight="1">
      <c r="AN61960" s="98"/>
      <c r="AO61960" s="98"/>
      <c r="AP61960" s="98"/>
      <c r="AR61960" s="98"/>
      <c r="AS61960" s="98"/>
    </row>
    <row r="61961" spans="40:45" ht="15" customHeight="1">
      <c r="AN61961" s="98"/>
      <c r="AO61961" s="98"/>
      <c r="AP61961" s="98"/>
      <c r="AR61961" s="98"/>
      <c r="AS61961" s="98"/>
    </row>
    <row r="61962" spans="40:45" ht="15" customHeight="1">
      <c r="AN61962" s="98"/>
      <c r="AO61962" s="98"/>
      <c r="AP61962" s="98"/>
      <c r="AR61962" s="98"/>
      <c r="AS61962" s="98"/>
    </row>
    <row r="61963" spans="40:45" ht="15" customHeight="1">
      <c r="AN61963" s="98"/>
      <c r="AO61963" s="98"/>
      <c r="AP61963" s="98"/>
      <c r="AR61963" s="98"/>
      <c r="AS61963" s="98"/>
    </row>
    <row r="61964" spans="40:45" ht="15" customHeight="1">
      <c r="AN61964" s="98"/>
      <c r="AO61964" s="98"/>
      <c r="AP61964" s="98"/>
      <c r="AR61964" s="98"/>
      <c r="AS61964" s="98"/>
    </row>
    <row r="61965" spans="40:45" ht="15" customHeight="1">
      <c r="AN61965" s="98"/>
      <c r="AO61965" s="98"/>
      <c r="AP61965" s="98"/>
      <c r="AR61965" s="98"/>
      <c r="AS61965" s="98"/>
    </row>
    <row r="61966" spans="40:45" ht="15" customHeight="1">
      <c r="AN61966" s="98"/>
      <c r="AO61966" s="98"/>
      <c r="AP61966" s="98"/>
      <c r="AR61966" s="98"/>
      <c r="AS61966" s="98"/>
    </row>
    <row r="61967" spans="40:45" ht="15" customHeight="1">
      <c r="AN61967" s="98"/>
      <c r="AO61967" s="98"/>
      <c r="AP61967" s="98"/>
      <c r="AR61967" s="98"/>
      <c r="AS61967" s="98"/>
    </row>
    <row r="61968" spans="40:45" ht="15" customHeight="1">
      <c r="AN61968" s="98"/>
      <c r="AO61968" s="98"/>
      <c r="AP61968" s="98"/>
      <c r="AR61968" s="98"/>
      <c r="AS61968" s="98"/>
    </row>
    <row r="61969" spans="40:45" ht="15" customHeight="1">
      <c r="AN61969" s="98"/>
      <c r="AO61969" s="98"/>
      <c r="AP61969" s="98"/>
      <c r="AR61969" s="98"/>
      <c r="AS61969" s="98"/>
    </row>
    <row r="61970" spans="40:45" ht="15" customHeight="1">
      <c r="AN61970" s="98"/>
      <c r="AO61970" s="98"/>
      <c r="AP61970" s="98"/>
      <c r="AR61970" s="98"/>
      <c r="AS61970" s="98"/>
    </row>
    <row r="61971" spans="40:45" ht="15" customHeight="1">
      <c r="AN61971" s="98"/>
      <c r="AO61971" s="98"/>
      <c r="AP61971" s="98"/>
      <c r="AR61971" s="98"/>
      <c r="AS61971" s="98"/>
    </row>
    <row r="61972" spans="40:45" ht="15" customHeight="1">
      <c r="AN61972" s="98"/>
      <c r="AO61972" s="98"/>
      <c r="AP61972" s="98"/>
      <c r="AR61972" s="98"/>
      <c r="AS61972" s="98"/>
    </row>
    <row r="61973" spans="40:45" ht="15" customHeight="1">
      <c r="AN61973" s="98"/>
      <c r="AO61973" s="98"/>
      <c r="AP61973" s="98"/>
      <c r="AR61973" s="98"/>
      <c r="AS61973" s="98"/>
    </row>
    <row r="61974" spans="40:45" ht="15" customHeight="1">
      <c r="AN61974" s="98"/>
      <c r="AO61974" s="98"/>
      <c r="AP61974" s="98"/>
      <c r="AR61974" s="98"/>
      <c r="AS61974" s="98"/>
    </row>
    <row r="61975" spans="40:45" ht="15" customHeight="1">
      <c r="AN61975" s="98"/>
      <c r="AO61975" s="98"/>
      <c r="AP61975" s="98"/>
      <c r="AR61975" s="98"/>
      <c r="AS61975" s="98"/>
    </row>
    <row r="61976" spans="40:45" ht="15" customHeight="1">
      <c r="AN61976" s="98"/>
      <c r="AO61976" s="98"/>
      <c r="AP61976" s="98"/>
      <c r="AR61976" s="98"/>
      <c r="AS61976" s="98"/>
    </row>
    <row r="61977" spans="40:45" ht="15" customHeight="1">
      <c r="AN61977" s="98"/>
      <c r="AO61977" s="98"/>
      <c r="AP61977" s="98"/>
      <c r="AR61977" s="98"/>
      <c r="AS61977" s="98"/>
    </row>
    <row r="61978" spans="40:45" ht="15" customHeight="1">
      <c r="AN61978" s="98"/>
      <c r="AO61978" s="98"/>
      <c r="AP61978" s="98"/>
      <c r="AR61978" s="98"/>
      <c r="AS61978" s="98"/>
    </row>
    <row r="61979" spans="40:45" ht="15" customHeight="1">
      <c r="AN61979" s="98"/>
      <c r="AO61979" s="98"/>
      <c r="AP61979" s="98"/>
      <c r="AR61979" s="98"/>
      <c r="AS61979" s="98"/>
    </row>
    <row r="61980" spans="40:45" ht="15" customHeight="1">
      <c r="AN61980" s="98"/>
      <c r="AO61980" s="98"/>
      <c r="AP61980" s="98"/>
      <c r="AR61980" s="98"/>
      <c r="AS61980" s="98"/>
    </row>
    <row r="61981" spans="40:45" ht="15" customHeight="1">
      <c r="AN61981" s="98"/>
      <c r="AO61981" s="98"/>
      <c r="AP61981" s="98"/>
      <c r="AR61981" s="98"/>
      <c r="AS61981" s="98"/>
    </row>
    <row r="61982" spans="40:45" ht="15" customHeight="1">
      <c r="AN61982" s="98"/>
      <c r="AO61982" s="98"/>
      <c r="AP61982" s="98"/>
      <c r="AR61982" s="98"/>
      <c r="AS61982" s="98"/>
    </row>
    <row r="61983" spans="40:45" ht="15" customHeight="1">
      <c r="AN61983" s="98"/>
      <c r="AO61983" s="98"/>
      <c r="AP61983" s="98"/>
      <c r="AR61983" s="98"/>
      <c r="AS61983" s="98"/>
    </row>
    <row r="61984" spans="40:45" ht="15" customHeight="1">
      <c r="AN61984" s="98"/>
      <c r="AO61984" s="98"/>
      <c r="AP61984" s="98"/>
      <c r="AR61984" s="98"/>
      <c r="AS61984" s="98"/>
    </row>
    <row r="61985" spans="40:45" ht="15" customHeight="1">
      <c r="AN61985" s="98"/>
      <c r="AO61985" s="98"/>
      <c r="AP61985" s="98"/>
      <c r="AR61985" s="98"/>
      <c r="AS61985" s="98"/>
    </row>
    <row r="61986" spans="40:45" ht="15" customHeight="1">
      <c r="AN61986" s="98"/>
      <c r="AO61986" s="98"/>
      <c r="AP61986" s="98"/>
      <c r="AR61986" s="98"/>
      <c r="AS61986" s="98"/>
    </row>
    <row r="61987" spans="40:45" ht="15" customHeight="1">
      <c r="AN61987" s="98"/>
      <c r="AO61987" s="98"/>
      <c r="AP61987" s="98"/>
      <c r="AR61987" s="98"/>
      <c r="AS61987" s="98"/>
    </row>
    <row r="61988" spans="40:45" ht="15" customHeight="1">
      <c r="AN61988" s="98"/>
      <c r="AO61988" s="98"/>
      <c r="AP61988" s="98"/>
      <c r="AR61988" s="98"/>
      <c r="AS61988" s="98"/>
    </row>
    <row r="61989" spans="40:45" ht="15" customHeight="1">
      <c r="AN61989" s="98"/>
      <c r="AO61989" s="98"/>
      <c r="AP61989" s="98"/>
      <c r="AR61989" s="98"/>
      <c r="AS61989" s="98"/>
    </row>
    <row r="61990" spans="40:45" ht="15" customHeight="1">
      <c r="AN61990" s="98"/>
      <c r="AO61990" s="98"/>
      <c r="AP61990" s="98"/>
      <c r="AR61990" s="98"/>
      <c r="AS61990" s="98"/>
    </row>
    <row r="61991" spans="40:45" ht="15" customHeight="1">
      <c r="AN61991" s="98"/>
      <c r="AO61991" s="98"/>
      <c r="AP61991" s="98"/>
      <c r="AR61991" s="98"/>
      <c r="AS61991" s="98"/>
    </row>
    <row r="61992" spans="40:45" ht="15" customHeight="1">
      <c r="AN61992" s="98"/>
      <c r="AO61992" s="98"/>
      <c r="AP61992" s="98"/>
      <c r="AR61992" s="98"/>
      <c r="AS61992" s="98"/>
    </row>
    <row r="61993" spans="40:45" ht="15" customHeight="1">
      <c r="AN61993" s="98"/>
      <c r="AO61993" s="98"/>
      <c r="AP61993" s="98"/>
      <c r="AR61993" s="98"/>
      <c r="AS61993" s="98"/>
    </row>
    <row r="61994" spans="40:45" ht="15" customHeight="1">
      <c r="AN61994" s="98"/>
      <c r="AO61994" s="98"/>
      <c r="AP61994" s="98"/>
      <c r="AR61994" s="98"/>
      <c r="AS61994" s="98"/>
    </row>
    <row r="61995" spans="40:45" ht="15" customHeight="1">
      <c r="AN61995" s="98"/>
      <c r="AO61995" s="98"/>
      <c r="AP61995" s="98"/>
      <c r="AR61995" s="98"/>
      <c r="AS61995" s="98"/>
    </row>
    <row r="61996" spans="40:45" ht="15" customHeight="1">
      <c r="AN61996" s="98"/>
      <c r="AO61996" s="98"/>
      <c r="AP61996" s="98"/>
      <c r="AR61996" s="98"/>
      <c r="AS61996" s="98"/>
    </row>
    <row r="61997" spans="40:45" ht="15" customHeight="1">
      <c r="AN61997" s="98"/>
      <c r="AO61997" s="98"/>
      <c r="AP61997" s="98"/>
      <c r="AR61997" s="98"/>
      <c r="AS61997" s="98"/>
    </row>
    <row r="61998" spans="40:45" ht="15" customHeight="1">
      <c r="AN61998" s="98"/>
      <c r="AO61998" s="98"/>
      <c r="AP61998" s="98"/>
      <c r="AR61998" s="98"/>
      <c r="AS61998" s="98"/>
    </row>
    <row r="61999" spans="40:45" ht="15" customHeight="1">
      <c r="AN61999" s="98"/>
      <c r="AO61999" s="98"/>
      <c r="AP61999" s="98"/>
      <c r="AR61999" s="98"/>
      <c r="AS61999" s="98"/>
    </row>
    <row r="62000" spans="40:45" ht="15" customHeight="1">
      <c r="AN62000" s="98"/>
      <c r="AO62000" s="98"/>
      <c r="AP62000" s="98"/>
      <c r="AR62000" s="98"/>
      <c r="AS62000" s="98"/>
    </row>
    <row r="62001" spans="40:45" ht="15" customHeight="1">
      <c r="AN62001" s="98"/>
      <c r="AO62001" s="98"/>
      <c r="AP62001" s="98"/>
      <c r="AR62001" s="98"/>
      <c r="AS62001" s="98"/>
    </row>
    <row r="62002" spans="40:45" ht="15" customHeight="1">
      <c r="AN62002" s="98"/>
      <c r="AO62002" s="98"/>
      <c r="AP62002" s="98"/>
      <c r="AR62002" s="98"/>
      <c r="AS62002" s="98"/>
    </row>
    <row r="62003" spans="40:45" ht="15" customHeight="1">
      <c r="AN62003" s="98"/>
      <c r="AO62003" s="98"/>
      <c r="AP62003" s="98"/>
      <c r="AR62003" s="98"/>
      <c r="AS62003" s="98"/>
    </row>
    <row r="62004" spans="40:45" ht="15" customHeight="1">
      <c r="AN62004" s="98"/>
      <c r="AO62004" s="98"/>
      <c r="AP62004" s="98"/>
      <c r="AR62004" s="98"/>
      <c r="AS62004" s="98"/>
    </row>
    <row r="62005" spans="40:45" ht="15" customHeight="1">
      <c r="AN62005" s="98"/>
      <c r="AO62005" s="98"/>
      <c r="AP62005" s="98"/>
      <c r="AR62005" s="98"/>
      <c r="AS62005" s="98"/>
    </row>
    <row r="62006" spans="40:45" ht="15" customHeight="1">
      <c r="AN62006" s="98"/>
      <c r="AO62006" s="98"/>
      <c r="AP62006" s="98"/>
      <c r="AR62006" s="98"/>
      <c r="AS62006" s="98"/>
    </row>
    <row r="62007" spans="40:45" ht="15" customHeight="1">
      <c r="AN62007" s="98"/>
      <c r="AO62007" s="98"/>
      <c r="AP62007" s="98"/>
      <c r="AR62007" s="98"/>
      <c r="AS62007" s="98"/>
    </row>
    <row r="62008" spans="40:45" ht="15" customHeight="1">
      <c r="AN62008" s="98"/>
      <c r="AO62008" s="98"/>
      <c r="AP62008" s="98"/>
      <c r="AR62008" s="98"/>
      <c r="AS62008" s="98"/>
    </row>
    <row r="62009" spans="40:45" ht="15" customHeight="1">
      <c r="AN62009" s="98"/>
      <c r="AO62009" s="98"/>
      <c r="AP62009" s="98"/>
      <c r="AR62009" s="98"/>
      <c r="AS62009" s="98"/>
    </row>
    <row r="62010" spans="40:45" ht="15" customHeight="1">
      <c r="AN62010" s="98"/>
      <c r="AO62010" s="98"/>
      <c r="AP62010" s="98"/>
      <c r="AR62010" s="98"/>
      <c r="AS62010" s="98"/>
    </row>
    <row r="62011" spans="40:45" ht="15" customHeight="1">
      <c r="AN62011" s="98"/>
      <c r="AO62011" s="98"/>
      <c r="AP62011" s="98"/>
      <c r="AR62011" s="98"/>
      <c r="AS62011" s="98"/>
    </row>
    <row r="62012" spans="40:45" ht="15" customHeight="1">
      <c r="AN62012" s="98"/>
      <c r="AO62012" s="98"/>
      <c r="AP62012" s="98"/>
      <c r="AR62012" s="98"/>
      <c r="AS62012" s="98"/>
    </row>
    <row r="62013" spans="40:45" ht="15" customHeight="1">
      <c r="AN62013" s="98"/>
      <c r="AO62013" s="98"/>
      <c r="AP62013" s="98"/>
      <c r="AR62013" s="98"/>
      <c r="AS62013" s="98"/>
    </row>
    <row r="62014" spans="40:45" ht="15" customHeight="1">
      <c r="AN62014" s="98"/>
      <c r="AO62014" s="98"/>
      <c r="AP62014" s="98"/>
      <c r="AR62014" s="98"/>
      <c r="AS62014" s="98"/>
    </row>
    <row r="62015" spans="40:45" ht="15" customHeight="1">
      <c r="AN62015" s="98"/>
      <c r="AO62015" s="98"/>
      <c r="AP62015" s="98"/>
      <c r="AR62015" s="98"/>
      <c r="AS62015" s="98"/>
    </row>
    <row r="62016" spans="40:45" ht="15" customHeight="1">
      <c r="AN62016" s="98"/>
      <c r="AO62016" s="98"/>
      <c r="AP62016" s="98"/>
      <c r="AR62016" s="98"/>
      <c r="AS62016" s="98"/>
    </row>
    <row r="62017" spans="40:45" ht="15" customHeight="1">
      <c r="AN62017" s="98"/>
      <c r="AO62017" s="98"/>
      <c r="AP62017" s="98"/>
      <c r="AR62017" s="98"/>
      <c r="AS62017" s="98"/>
    </row>
    <row r="62018" spans="40:45" ht="15" customHeight="1">
      <c r="AN62018" s="98"/>
      <c r="AO62018" s="98"/>
      <c r="AP62018" s="98"/>
      <c r="AR62018" s="98"/>
      <c r="AS62018" s="98"/>
    </row>
    <row r="62019" spans="40:45" ht="15" customHeight="1">
      <c r="AN62019" s="98"/>
      <c r="AO62019" s="98"/>
      <c r="AP62019" s="98"/>
      <c r="AR62019" s="98"/>
      <c r="AS62019" s="98"/>
    </row>
    <row r="62020" spans="40:45" ht="15" customHeight="1">
      <c r="AN62020" s="98"/>
      <c r="AO62020" s="98"/>
      <c r="AP62020" s="98"/>
      <c r="AR62020" s="98"/>
      <c r="AS62020" s="98"/>
    </row>
    <row r="62021" spans="40:45" ht="15" customHeight="1">
      <c r="AN62021" s="98"/>
      <c r="AO62021" s="98"/>
      <c r="AP62021" s="98"/>
      <c r="AR62021" s="98"/>
      <c r="AS62021" s="98"/>
    </row>
    <row r="62022" spans="40:45" ht="15" customHeight="1">
      <c r="AN62022" s="98"/>
      <c r="AO62022" s="98"/>
      <c r="AP62022" s="98"/>
      <c r="AR62022" s="98"/>
      <c r="AS62022" s="98"/>
    </row>
    <row r="62023" spans="40:45" ht="15" customHeight="1">
      <c r="AN62023" s="98"/>
      <c r="AO62023" s="98"/>
      <c r="AP62023" s="98"/>
      <c r="AR62023" s="98"/>
      <c r="AS62023" s="98"/>
    </row>
    <row r="62024" spans="40:45" ht="15" customHeight="1">
      <c r="AN62024" s="98"/>
      <c r="AO62024" s="98"/>
      <c r="AP62024" s="98"/>
      <c r="AR62024" s="98"/>
      <c r="AS62024" s="98"/>
    </row>
    <row r="62025" spans="40:45" ht="15" customHeight="1">
      <c r="AN62025" s="98"/>
      <c r="AO62025" s="98"/>
      <c r="AP62025" s="98"/>
      <c r="AR62025" s="98"/>
      <c r="AS62025" s="98"/>
    </row>
    <row r="62026" spans="40:45" ht="15" customHeight="1">
      <c r="AN62026" s="98"/>
      <c r="AO62026" s="98"/>
      <c r="AP62026" s="98"/>
      <c r="AR62026" s="98"/>
      <c r="AS62026" s="98"/>
    </row>
    <row r="62027" spans="40:45" ht="15" customHeight="1">
      <c r="AN62027" s="98"/>
      <c r="AO62027" s="98"/>
      <c r="AP62027" s="98"/>
      <c r="AR62027" s="98"/>
      <c r="AS62027" s="98"/>
    </row>
    <row r="62028" spans="40:45" ht="15" customHeight="1">
      <c r="AN62028" s="98"/>
      <c r="AO62028" s="98"/>
      <c r="AP62028" s="98"/>
      <c r="AR62028" s="98"/>
      <c r="AS62028" s="98"/>
    </row>
    <row r="62029" spans="40:45" ht="15" customHeight="1">
      <c r="AN62029" s="98"/>
      <c r="AO62029" s="98"/>
      <c r="AP62029" s="98"/>
      <c r="AR62029" s="98"/>
      <c r="AS62029" s="98"/>
    </row>
    <row r="62030" spans="40:45" ht="15" customHeight="1">
      <c r="AN62030" s="98"/>
      <c r="AO62030" s="98"/>
      <c r="AP62030" s="98"/>
      <c r="AR62030" s="98"/>
      <c r="AS62030" s="98"/>
    </row>
    <row r="62031" spans="40:45" ht="15" customHeight="1">
      <c r="AN62031" s="98"/>
      <c r="AO62031" s="98"/>
      <c r="AP62031" s="98"/>
      <c r="AR62031" s="98"/>
      <c r="AS62031" s="98"/>
    </row>
    <row r="62032" spans="40:45" ht="15" customHeight="1">
      <c r="AN62032" s="98"/>
      <c r="AO62032" s="98"/>
      <c r="AP62032" s="98"/>
      <c r="AR62032" s="98"/>
      <c r="AS62032" s="98"/>
    </row>
    <row r="62033" spans="40:45" ht="15" customHeight="1">
      <c r="AN62033" s="98"/>
      <c r="AO62033" s="98"/>
      <c r="AP62033" s="98"/>
      <c r="AR62033" s="98"/>
      <c r="AS62033" s="98"/>
    </row>
    <row r="62034" spans="40:45" ht="15" customHeight="1">
      <c r="AN62034" s="98"/>
      <c r="AO62034" s="98"/>
      <c r="AP62034" s="98"/>
      <c r="AR62034" s="98"/>
      <c r="AS62034" s="98"/>
    </row>
    <row r="62035" spans="40:45" ht="15" customHeight="1">
      <c r="AN62035" s="98"/>
      <c r="AO62035" s="98"/>
      <c r="AP62035" s="98"/>
      <c r="AR62035" s="98"/>
      <c r="AS62035" s="98"/>
    </row>
    <row r="62036" spans="40:45" ht="15" customHeight="1">
      <c r="AN62036" s="98"/>
      <c r="AO62036" s="98"/>
      <c r="AP62036" s="98"/>
      <c r="AR62036" s="98"/>
      <c r="AS62036" s="98"/>
    </row>
    <row r="62037" spans="40:45" ht="15" customHeight="1">
      <c r="AN62037" s="98"/>
      <c r="AO62037" s="98"/>
      <c r="AP62037" s="98"/>
      <c r="AR62037" s="98"/>
      <c r="AS62037" s="98"/>
    </row>
    <row r="62038" spans="40:45" ht="15" customHeight="1">
      <c r="AN62038" s="98"/>
      <c r="AO62038" s="98"/>
      <c r="AP62038" s="98"/>
      <c r="AR62038" s="98"/>
      <c r="AS62038" s="98"/>
    </row>
    <row r="62039" spans="40:45" ht="15" customHeight="1">
      <c r="AN62039" s="98"/>
      <c r="AO62039" s="98"/>
      <c r="AP62039" s="98"/>
      <c r="AR62039" s="98"/>
      <c r="AS62039" s="98"/>
    </row>
    <row r="62040" spans="40:45" ht="15" customHeight="1">
      <c r="AN62040" s="98"/>
      <c r="AO62040" s="98"/>
      <c r="AP62040" s="98"/>
      <c r="AR62040" s="98"/>
      <c r="AS62040" s="98"/>
    </row>
    <row r="62041" spans="40:45" ht="15" customHeight="1">
      <c r="AN62041" s="98"/>
      <c r="AO62041" s="98"/>
      <c r="AP62041" s="98"/>
      <c r="AR62041" s="98"/>
      <c r="AS62041" s="98"/>
    </row>
    <row r="62042" spans="40:45" ht="15" customHeight="1">
      <c r="AN62042" s="98"/>
      <c r="AO62042" s="98"/>
      <c r="AP62042" s="98"/>
      <c r="AR62042" s="98"/>
      <c r="AS62042" s="98"/>
    </row>
    <row r="62043" spans="40:45" ht="15" customHeight="1">
      <c r="AN62043" s="98"/>
      <c r="AO62043" s="98"/>
      <c r="AP62043" s="98"/>
      <c r="AR62043" s="98"/>
      <c r="AS62043" s="98"/>
    </row>
    <row r="62044" spans="40:45" ht="15" customHeight="1">
      <c r="AN62044" s="98"/>
      <c r="AO62044" s="98"/>
      <c r="AP62044" s="98"/>
      <c r="AR62044" s="98"/>
      <c r="AS62044" s="98"/>
    </row>
    <row r="62045" spans="40:45" ht="15" customHeight="1">
      <c r="AN62045" s="98"/>
      <c r="AO62045" s="98"/>
      <c r="AP62045" s="98"/>
      <c r="AR62045" s="98"/>
      <c r="AS62045" s="98"/>
    </row>
    <row r="62046" spans="40:45" ht="15" customHeight="1">
      <c r="AN62046" s="98"/>
      <c r="AO62046" s="98"/>
      <c r="AP62046" s="98"/>
      <c r="AR62046" s="98"/>
      <c r="AS62046" s="98"/>
    </row>
    <row r="62047" spans="40:45" ht="15" customHeight="1">
      <c r="AN62047" s="98"/>
      <c r="AO62047" s="98"/>
      <c r="AP62047" s="98"/>
      <c r="AR62047" s="98"/>
      <c r="AS62047" s="98"/>
    </row>
    <row r="62048" spans="40:45" ht="15" customHeight="1">
      <c r="AN62048" s="98"/>
      <c r="AO62048" s="98"/>
      <c r="AP62048" s="98"/>
      <c r="AR62048" s="98"/>
      <c r="AS62048" s="98"/>
    </row>
    <row r="62049" spans="40:45" ht="15" customHeight="1">
      <c r="AN62049" s="98"/>
      <c r="AO62049" s="98"/>
      <c r="AP62049" s="98"/>
      <c r="AR62049" s="98"/>
      <c r="AS62049" s="98"/>
    </row>
    <row r="62050" spans="40:45" ht="15" customHeight="1">
      <c r="AN62050" s="98"/>
      <c r="AO62050" s="98"/>
      <c r="AP62050" s="98"/>
      <c r="AR62050" s="98"/>
      <c r="AS62050" s="98"/>
    </row>
    <row r="62051" spans="40:45" ht="15" customHeight="1">
      <c r="AN62051" s="98"/>
      <c r="AO62051" s="98"/>
      <c r="AP62051" s="98"/>
      <c r="AR62051" s="98"/>
      <c r="AS62051" s="98"/>
    </row>
    <row r="62052" spans="40:45" ht="15" customHeight="1">
      <c r="AN62052" s="98"/>
      <c r="AO62052" s="98"/>
      <c r="AP62052" s="98"/>
      <c r="AR62052" s="98"/>
      <c r="AS62052" s="98"/>
    </row>
    <row r="62053" spans="40:45" ht="15" customHeight="1">
      <c r="AN62053" s="98"/>
      <c r="AO62053" s="98"/>
      <c r="AP62053" s="98"/>
      <c r="AR62053" s="98"/>
      <c r="AS62053" s="98"/>
    </row>
    <row r="62054" spans="40:45" ht="15" customHeight="1">
      <c r="AN62054" s="98"/>
      <c r="AO62054" s="98"/>
      <c r="AP62054" s="98"/>
      <c r="AR62054" s="98"/>
      <c r="AS62054" s="98"/>
    </row>
    <row r="62055" spans="40:45" ht="15" customHeight="1">
      <c r="AN62055" s="98"/>
      <c r="AO62055" s="98"/>
      <c r="AP62055" s="98"/>
      <c r="AR62055" s="98"/>
      <c r="AS62055" s="98"/>
    </row>
    <row r="62056" spans="40:45" ht="15" customHeight="1">
      <c r="AN62056" s="98"/>
      <c r="AO62056" s="98"/>
      <c r="AP62056" s="98"/>
      <c r="AR62056" s="98"/>
      <c r="AS62056" s="98"/>
    </row>
    <row r="62057" spans="40:45" ht="15" customHeight="1">
      <c r="AN62057" s="98"/>
      <c r="AO62057" s="98"/>
      <c r="AP62057" s="98"/>
      <c r="AR62057" s="98"/>
      <c r="AS62057" s="98"/>
    </row>
    <row r="62058" spans="40:45" ht="15" customHeight="1">
      <c r="AN62058" s="98"/>
      <c r="AO62058" s="98"/>
      <c r="AP62058" s="98"/>
      <c r="AR62058" s="98"/>
      <c r="AS62058" s="98"/>
    </row>
    <row r="62059" spans="40:45" ht="15" customHeight="1">
      <c r="AN62059" s="98"/>
      <c r="AO62059" s="98"/>
      <c r="AP62059" s="98"/>
      <c r="AR62059" s="98"/>
      <c r="AS62059" s="98"/>
    </row>
    <row r="62060" spans="40:45" ht="15" customHeight="1">
      <c r="AN62060" s="98"/>
      <c r="AO62060" s="98"/>
      <c r="AP62060" s="98"/>
      <c r="AR62060" s="98"/>
      <c r="AS62060" s="98"/>
    </row>
    <row r="62061" spans="40:45" ht="15" customHeight="1">
      <c r="AN62061" s="98"/>
      <c r="AO62061" s="98"/>
      <c r="AP62061" s="98"/>
      <c r="AR62061" s="98"/>
      <c r="AS62061" s="98"/>
    </row>
    <row r="62062" spans="40:45" ht="15" customHeight="1">
      <c r="AN62062" s="98"/>
      <c r="AO62062" s="98"/>
      <c r="AP62062" s="98"/>
      <c r="AR62062" s="98"/>
      <c r="AS62062" s="98"/>
    </row>
    <row r="62063" spans="40:45" ht="15" customHeight="1">
      <c r="AN62063" s="98"/>
      <c r="AO62063" s="98"/>
      <c r="AP62063" s="98"/>
      <c r="AR62063" s="98"/>
      <c r="AS62063" s="98"/>
    </row>
    <row r="62064" spans="40:45" ht="15" customHeight="1">
      <c r="AN62064" s="98"/>
      <c r="AO62064" s="98"/>
      <c r="AP62064" s="98"/>
      <c r="AR62064" s="98"/>
      <c r="AS62064" s="98"/>
    </row>
    <row r="62065" spans="40:45" ht="15" customHeight="1">
      <c r="AN62065" s="98"/>
      <c r="AO62065" s="98"/>
      <c r="AP62065" s="98"/>
      <c r="AR62065" s="98"/>
      <c r="AS62065" s="98"/>
    </row>
    <row r="62066" spans="40:45" ht="15" customHeight="1">
      <c r="AN62066" s="98"/>
      <c r="AO62066" s="98"/>
      <c r="AP62066" s="98"/>
      <c r="AR62066" s="98"/>
      <c r="AS62066" s="98"/>
    </row>
    <row r="62067" spans="40:45" ht="15" customHeight="1">
      <c r="AN62067" s="98"/>
      <c r="AO62067" s="98"/>
      <c r="AP62067" s="98"/>
      <c r="AR62067" s="98"/>
      <c r="AS62067" s="98"/>
    </row>
    <row r="62068" spans="40:45" ht="15" customHeight="1">
      <c r="AN62068" s="98"/>
      <c r="AO62068" s="98"/>
      <c r="AP62068" s="98"/>
      <c r="AR62068" s="98"/>
      <c r="AS62068" s="98"/>
    </row>
    <row r="62069" spans="40:45" ht="15" customHeight="1">
      <c r="AN62069" s="98"/>
      <c r="AO62069" s="98"/>
      <c r="AP62069" s="98"/>
      <c r="AR62069" s="98"/>
      <c r="AS62069" s="98"/>
    </row>
    <row r="62070" spans="40:45" ht="15" customHeight="1">
      <c r="AN62070" s="98"/>
      <c r="AO62070" s="98"/>
      <c r="AP62070" s="98"/>
      <c r="AR62070" s="98"/>
      <c r="AS62070" s="98"/>
    </row>
    <row r="62071" spans="40:45" ht="15" customHeight="1">
      <c r="AN62071" s="98"/>
      <c r="AO62071" s="98"/>
      <c r="AP62071" s="98"/>
      <c r="AR62071" s="98"/>
      <c r="AS62071" s="98"/>
    </row>
    <row r="62072" spans="40:45" ht="15" customHeight="1">
      <c r="AN62072" s="98"/>
      <c r="AO62072" s="98"/>
      <c r="AP62072" s="98"/>
      <c r="AR62072" s="98"/>
      <c r="AS62072" s="98"/>
    </row>
    <row r="62073" spans="40:45" ht="15" customHeight="1">
      <c r="AN62073" s="98"/>
      <c r="AO62073" s="98"/>
      <c r="AP62073" s="98"/>
      <c r="AR62073" s="98"/>
      <c r="AS62073" s="98"/>
    </row>
    <row r="62074" spans="40:45" ht="15" customHeight="1">
      <c r="AN62074" s="98"/>
      <c r="AO62074" s="98"/>
      <c r="AP62074" s="98"/>
      <c r="AR62074" s="98"/>
      <c r="AS62074" s="98"/>
    </row>
    <row r="62075" spans="40:45" ht="15" customHeight="1">
      <c r="AN62075" s="98"/>
      <c r="AO62075" s="98"/>
      <c r="AP62075" s="98"/>
      <c r="AR62075" s="98"/>
      <c r="AS62075" s="98"/>
    </row>
    <row r="62076" spans="40:45" ht="15" customHeight="1">
      <c r="AN62076" s="98"/>
      <c r="AO62076" s="98"/>
      <c r="AP62076" s="98"/>
      <c r="AR62076" s="98"/>
      <c r="AS62076" s="98"/>
    </row>
    <row r="62077" spans="40:45" ht="15" customHeight="1">
      <c r="AN62077" s="98"/>
      <c r="AO62077" s="98"/>
      <c r="AP62077" s="98"/>
      <c r="AR62077" s="98"/>
      <c r="AS62077" s="98"/>
    </row>
    <row r="62078" spans="40:45" ht="15" customHeight="1">
      <c r="AN62078" s="98"/>
      <c r="AO62078" s="98"/>
      <c r="AP62078" s="98"/>
      <c r="AR62078" s="98"/>
      <c r="AS62078" s="98"/>
    </row>
    <row r="62079" spans="40:45" ht="15" customHeight="1">
      <c r="AN62079" s="98"/>
      <c r="AO62079" s="98"/>
      <c r="AP62079" s="98"/>
      <c r="AR62079" s="98"/>
      <c r="AS62079" s="98"/>
    </row>
    <row r="62080" spans="40:45" ht="15" customHeight="1">
      <c r="AN62080" s="98"/>
      <c r="AO62080" s="98"/>
      <c r="AP62080" s="98"/>
      <c r="AR62080" s="98"/>
      <c r="AS62080" s="98"/>
    </row>
    <row r="62081" spans="40:45" ht="15" customHeight="1">
      <c r="AN62081" s="98"/>
      <c r="AO62081" s="98"/>
      <c r="AP62081" s="98"/>
      <c r="AR62081" s="98"/>
      <c r="AS62081" s="98"/>
    </row>
    <row r="62082" spans="40:45" ht="15" customHeight="1">
      <c r="AN62082" s="98"/>
      <c r="AO62082" s="98"/>
      <c r="AP62082" s="98"/>
      <c r="AR62082" s="98"/>
      <c r="AS62082" s="98"/>
    </row>
    <row r="62083" spans="40:45" ht="15" customHeight="1">
      <c r="AN62083" s="98"/>
      <c r="AO62083" s="98"/>
      <c r="AP62083" s="98"/>
      <c r="AR62083" s="98"/>
      <c r="AS62083" s="98"/>
    </row>
    <row r="62084" spans="40:45" ht="15" customHeight="1">
      <c r="AN62084" s="98"/>
      <c r="AO62084" s="98"/>
      <c r="AP62084" s="98"/>
      <c r="AR62084" s="98"/>
      <c r="AS62084" s="98"/>
    </row>
    <row r="62085" spans="40:45" ht="15" customHeight="1">
      <c r="AN62085" s="98"/>
      <c r="AO62085" s="98"/>
      <c r="AP62085" s="98"/>
      <c r="AR62085" s="98"/>
      <c r="AS62085" s="98"/>
    </row>
    <row r="62086" spans="40:45" ht="15" customHeight="1">
      <c r="AN62086" s="98"/>
      <c r="AO62086" s="98"/>
      <c r="AP62086" s="98"/>
      <c r="AR62086" s="98"/>
      <c r="AS62086" s="98"/>
    </row>
    <row r="62087" spans="40:45" ht="15" customHeight="1">
      <c r="AN62087" s="98"/>
      <c r="AO62087" s="98"/>
      <c r="AP62087" s="98"/>
      <c r="AR62087" s="98"/>
      <c r="AS62087" s="98"/>
    </row>
    <row r="62088" spans="40:45" ht="15" customHeight="1">
      <c r="AN62088" s="98"/>
      <c r="AO62088" s="98"/>
      <c r="AP62088" s="98"/>
      <c r="AR62088" s="98"/>
      <c r="AS62088" s="98"/>
    </row>
    <row r="62089" spans="40:45" ht="15" customHeight="1">
      <c r="AN62089" s="98"/>
      <c r="AO62089" s="98"/>
      <c r="AP62089" s="98"/>
      <c r="AR62089" s="98"/>
      <c r="AS62089" s="98"/>
    </row>
    <row r="62090" spans="40:45" ht="15" customHeight="1">
      <c r="AN62090" s="98"/>
      <c r="AO62090" s="98"/>
      <c r="AP62090" s="98"/>
      <c r="AR62090" s="98"/>
      <c r="AS62090" s="98"/>
    </row>
    <row r="62091" spans="40:45" ht="15" customHeight="1">
      <c r="AN62091" s="98"/>
      <c r="AO62091" s="98"/>
      <c r="AP62091" s="98"/>
      <c r="AR62091" s="98"/>
      <c r="AS62091" s="98"/>
    </row>
    <row r="62092" spans="40:45" ht="15" customHeight="1">
      <c r="AN62092" s="98"/>
      <c r="AO62092" s="98"/>
      <c r="AP62092" s="98"/>
      <c r="AR62092" s="98"/>
      <c r="AS62092" s="98"/>
    </row>
    <row r="62093" spans="40:45" ht="15" customHeight="1">
      <c r="AN62093" s="98"/>
      <c r="AO62093" s="98"/>
      <c r="AP62093" s="98"/>
      <c r="AR62093" s="98"/>
      <c r="AS62093" s="98"/>
    </row>
    <row r="62094" spans="40:45" ht="15" customHeight="1">
      <c r="AN62094" s="98"/>
      <c r="AO62094" s="98"/>
      <c r="AP62094" s="98"/>
      <c r="AR62094" s="98"/>
      <c r="AS62094" s="98"/>
    </row>
    <row r="62095" spans="40:45" ht="15" customHeight="1">
      <c r="AN62095" s="98"/>
      <c r="AO62095" s="98"/>
      <c r="AP62095" s="98"/>
      <c r="AR62095" s="98"/>
      <c r="AS62095" s="98"/>
    </row>
    <row r="62096" spans="40:45" ht="15" customHeight="1">
      <c r="AN62096" s="98"/>
      <c r="AO62096" s="98"/>
      <c r="AP62096" s="98"/>
      <c r="AR62096" s="98"/>
      <c r="AS62096" s="98"/>
    </row>
    <row r="62097" spans="40:45" ht="15" customHeight="1">
      <c r="AN62097" s="98"/>
      <c r="AO62097" s="98"/>
      <c r="AP62097" s="98"/>
      <c r="AR62097" s="98"/>
      <c r="AS62097" s="98"/>
    </row>
    <row r="62098" spans="40:45" ht="15" customHeight="1">
      <c r="AN62098" s="98"/>
      <c r="AO62098" s="98"/>
      <c r="AP62098" s="98"/>
      <c r="AR62098" s="98"/>
      <c r="AS62098" s="98"/>
    </row>
    <row r="62099" spans="40:45" ht="15" customHeight="1">
      <c r="AN62099" s="98"/>
      <c r="AO62099" s="98"/>
      <c r="AP62099" s="98"/>
      <c r="AR62099" s="98"/>
      <c r="AS62099" s="98"/>
    </row>
    <row r="62100" spans="40:45" ht="15" customHeight="1">
      <c r="AN62100" s="98"/>
      <c r="AO62100" s="98"/>
      <c r="AP62100" s="98"/>
      <c r="AR62100" s="98"/>
      <c r="AS62100" s="98"/>
    </row>
    <row r="62101" spans="40:45" ht="15" customHeight="1">
      <c r="AN62101" s="98"/>
      <c r="AO62101" s="98"/>
      <c r="AP62101" s="98"/>
      <c r="AR62101" s="98"/>
      <c r="AS62101" s="98"/>
    </row>
    <row r="62102" spans="40:45" ht="15" customHeight="1">
      <c r="AN62102" s="98"/>
      <c r="AO62102" s="98"/>
      <c r="AP62102" s="98"/>
      <c r="AR62102" s="98"/>
      <c r="AS62102" s="98"/>
    </row>
    <row r="62103" spans="40:45" ht="15" customHeight="1">
      <c r="AN62103" s="98"/>
      <c r="AO62103" s="98"/>
      <c r="AP62103" s="98"/>
      <c r="AR62103" s="98"/>
      <c r="AS62103" s="98"/>
    </row>
    <row r="62104" spans="40:45" ht="15" customHeight="1">
      <c r="AN62104" s="98"/>
      <c r="AO62104" s="98"/>
      <c r="AP62104" s="98"/>
      <c r="AR62104" s="98"/>
      <c r="AS62104" s="98"/>
    </row>
    <row r="62105" spans="40:45" ht="15" customHeight="1">
      <c r="AN62105" s="98"/>
      <c r="AO62105" s="98"/>
      <c r="AP62105" s="98"/>
      <c r="AR62105" s="98"/>
      <c r="AS62105" s="98"/>
    </row>
    <row r="62106" spans="40:45" ht="15" customHeight="1">
      <c r="AN62106" s="98"/>
      <c r="AO62106" s="98"/>
      <c r="AP62106" s="98"/>
      <c r="AR62106" s="98"/>
      <c r="AS62106" s="98"/>
    </row>
    <row r="62107" spans="40:45" ht="15" customHeight="1">
      <c r="AN62107" s="98"/>
      <c r="AO62107" s="98"/>
      <c r="AP62107" s="98"/>
      <c r="AR62107" s="98"/>
      <c r="AS62107" s="98"/>
    </row>
    <row r="62108" spans="40:45" ht="15" customHeight="1">
      <c r="AN62108" s="98"/>
      <c r="AO62108" s="98"/>
      <c r="AP62108" s="98"/>
      <c r="AR62108" s="98"/>
      <c r="AS62108" s="98"/>
    </row>
    <row r="62109" spans="40:45" ht="15" customHeight="1">
      <c r="AN62109" s="98"/>
      <c r="AO62109" s="98"/>
      <c r="AP62109" s="98"/>
      <c r="AR62109" s="98"/>
      <c r="AS62109" s="98"/>
    </row>
    <row r="62110" spans="40:45" ht="15" customHeight="1">
      <c r="AN62110" s="98"/>
      <c r="AO62110" s="98"/>
      <c r="AP62110" s="98"/>
      <c r="AR62110" s="98"/>
      <c r="AS62110" s="98"/>
    </row>
    <row r="62111" spans="40:45" ht="15" customHeight="1">
      <c r="AN62111" s="98"/>
      <c r="AO62111" s="98"/>
      <c r="AP62111" s="98"/>
      <c r="AR62111" s="98"/>
      <c r="AS62111" s="98"/>
    </row>
    <row r="62112" spans="40:45" ht="15" customHeight="1">
      <c r="AN62112" s="98"/>
      <c r="AO62112" s="98"/>
      <c r="AP62112" s="98"/>
      <c r="AR62112" s="98"/>
      <c r="AS62112" s="98"/>
    </row>
    <row r="62113" spans="40:45" ht="15" customHeight="1">
      <c r="AN62113" s="98"/>
      <c r="AO62113" s="98"/>
      <c r="AP62113" s="98"/>
      <c r="AR62113" s="98"/>
      <c r="AS62113" s="98"/>
    </row>
    <row r="62114" spans="40:45" ht="15" customHeight="1">
      <c r="AN62114" s="98"/>
      <c r="AO62114" s="98"/>
      <c r="AP62114" s="98"/>
      <c r="AR62114" s="98"/>
      <c r="AS62114" s="98"/>
    </row>
    <row r="62115" spans="40:45" ht="15" customHeight="1">
      <c r="AN62115" s="98"/>
      <c r="AO62115" s="98"/>
      <c r="AP62115" s="98"/>
      <c r="AR62115" s="98"/>
      <c r="AS62115" s="98"/>
    </row>
    <row r="62116" spans="40:45" ht="15" customHeight="1">
      <c r="AN62116" s="98"/>
      <c r="AO62116" s="98"/>
      <c r="AP62116" s="98"/>
      <c r="AR62116" s="98"/>
      <c r="AS62116" s="98"/>
    </row>
    <row r="62117" spans="40:45" ht="15" customHeight="1">
      <c r="AN62117" s="98"/>
      <c r="AO62117" s="98"/>
      <c r="AP62117" s="98"/>
      <c r="AR62117" s="98"/>
      <c r="AS62117" s="98"/>
    </row>
    <row r="62118" spans="40:45" ht="15" customHeight="1">
      <c r="AN62118" s="98"/>
      <c r="AO62118" s="98"/>
      <c r="AP62118" s="98"/>
      <c r="AR62118" s="98"/>
      <c r="AS62118" s="98"/>
    </row>
    <row r="62119" spans="40:45" ht="15" customHeight="1">
      <c r="AN62119" s="98"/>
      <c r="AO62119" s="98"/>
      <c r="AP62119" s="98"/>
      <c r="AR62119" s="98"/>
      <c r="AS62119" s="98"/>
    </row>
    <row r="62120" spans="40:45" ht="15" customHeight="1">
      <c r="AN62120" s="98"/>
      <c r="AO62120" s="98"/>
      <c r="AP62120" s="98"/>
      <c r="AR62120" s="98"/>
      <c r="AS62120" s="98"/>
    </row>
    <row r="62121" spans="40:45" ht="15" customHeight="1">
      <c r="AN62121" s="98"/>
      <c r="AO62121" s="98"/>
      <c r="AP62121" s="98"/>
      <c r="AR62121" s="98"/>
      <c r="AS62121" s="98"/>
    </row>
    <row r="62122" spans="40:45" ht="15" customHeight="1">
      <c r="AN62122" s="98"/>
      <c r="AO62122" s="98"/>
      <c r="AP62122" s="98"/>
      <c r="AR62122" s="98"/>
      <c r="AS62122" s="98"/>
    </row>
    <row r="62123" spans="40:45" ht="15" customHeight="1">
      <c r="AN62123" s="98"/>
      <c r="AO62123" s="98"/>
      <c r="AP62123" s="98"/>
      <c r="AR62123" s="98"/>
      <c r="AS62123" s="98"/>
    </row>
    <row r="62124" spans="40:45" ht="15" customHeight="1">
      <c r="AN62124" s="98"/>
      <c r="AO62124" s="98"/>
      <c r="AP62124" s="98"/>
      <c r="AR62124" s="98"/>
      <c r="AS62124" s="98"/>
    </row>
    <row r="62125" spans="40:45" ht="15" customHeight="1">
      <c r="AN62125" s="98"/>
      <c r="AO62125" s="98"/>
      <c r="AP62125" s="98"/>
      <c r="AR62125" s="98"/>
      <c r="AS62125" s="98"/>
    </row>
    <row r="62126" spans="40:45" ht="15" customHeight="1">
      <c r="AN62126" s="98"/>
      <c r="AO62126" s="98"/>
      <c r="AP62126" s="98"/>
      <c r="AR62126" s="98"/>
      <c r="AS62126" s="98"/>
    </row>
    <row r="62127" spans="40:45" ht="15" customHeight="1">
      <c r="AN62127" s="98"/>
      <c r="AO62127" s="98"/>
      <c r="AP62127" s="98"/>
      <c r="AR62127" s="98"/>
      <c r="AS62127" s="98"/>
    </row>
    <row r="62128" spans="40:45" ht="15" customHeight="1">
      <c r="AN62128" s="98"/>
      <c r="AO62128" s="98"/>
      <c r="AP62128" s="98"/>
      <c r="AR62128" s="98"/>
      <c r="AS62128" s="98"/>
    </row>
    <row r="62129" spans="40:45" ht="15" customHeight="1">
      <c r="AN62129" s="98"/>
      <c r="AO62129" s="98"/>
      <c r="AP62129" s="98"/>
      <c r="AR62129" s="98"/>
      <c r="AS62129" s="98"/>
    </row>
    <row r="62130" spans="40:45" ht="15" customHeight="1">
      <c r="AN62130" s="98"/>
      <c r="AO62130" s="98"/>
      <c r="AP62130" s="98"/>
      <c r="AR62130" s="98"/>
      <c r="AS62130" s="98"/>
    </row>
    <row r="62131" spans="40:45" ht="15" customHeight="1">
      <c r="AN62131" s="98"/>
      <c r="AO62131" s="98"/>
      <c r="AP62131" s="98"/>
      <c r="AR62131" s="98"/>
      <c r="AS62131" s="98"/>
    </row>
    <row r="62132" spans="40:45" ht="15" customHeight="1">
      <c r="AN62132" s="98"/>
      <c r="AO62132" s="98"/>
      <c r="AP62132" s="98"/>
      <c r="AR62132" s="98"/>
      <c r="AS62132" s="98"/>
    </row>
    <row r="62133" spans="40:45" ht="15" customHeight="1">
      <c r="AN62133" s="98"/>
      <c r="AO62133" s="98"/>
      <c r="AP62133" s="98"/>
      <c r="AR62133" s="98"/>
      <c r="AS62133" s="98"/>
    </row>
    <row r="62134" spans="40:45" ht="15" customHeight="1">
      <c r="AN62134" s="98"/>
      <c r="AO62134" s="98"/>
      <c r="AP62134" s="98"/>
      <c r="AR62134" s="98"/>
      <c r="AS62134" s="98"/>
    </row>
    <row r="62135" spans="40:45" ht="15" customHeight="1">
      <c r="AN62135" s="98"/>
      <c r="AO62135" s="98"/>
      <c r="AP62135" s="98"/>
      <c r="AR62135" s="98"/>
      <c r="AS62135" s="98"/>
    </row>
    <row r="62136" spans="40:45" ht="15" customHeight="1">
      <c r="AN62136" s="98"/>
      <c r="AO62136" s="98"/>
      <c r="AP62136" s="98"/>
      <c r="AR62136" s="98"/>
      <c r="AS62136" s="98"/>
    </row>
    <row r="62137" spans="40:45" ht="15" customHeight="1">
      <c r="AN62137" s="98"/>
      <c r="AO62137" s="98"/>
      <c r="AP62137" s="98"/>
      <c r="AR62137" s="98"/>
      <c r="AS62137" s="98"/>
    </row>
    <row r="62138" spans="40:45" ht="15" customHeight="1">
      <c r="AN62138" s="98"/>
      <c r="AO62138" s="98"/>
      <c r="AP62138" s="98"/>
      <c r="AR62138" s="98"/>
      <c r="AS62138" s="98"/>
    </row>
    <row r="62139" spans="40:45" ht="15" customHeight="1">
      <c r="AN62139" s="98"/>
      <c r="AO62139" s="98"/>
      <c r="AP62139" s="98"/>
      <c r="AR62139" s="98"/>
      <c r="AS62139" s="98"/>
    </row>
    <row r="62140" spans="40:45" ht="15" customHeight="1">
      <c r="AN62140" s="98"/>
      <c r="AO62140" s="98"/>
      <c r="AP62140" s="98"/>
      <c r="AR62140" s="98"/>
      <c r="AS62140" s="98"/>
    </row>
    <row r="62141" spans="40:45" ht="15" customHeight="1">
      <c r="AN62141" s="98"/>
      <c r="AO62141" s="98"/>
      <c r="AP62141" s="98"/>
      <c r="AR62141" s="98"/>
      <c r="AS62141" s="98"/>
    </row>
    <row r="62142" spans="40:45" ht="15" customHeight="1">
      <c r="AN62142" s="98"/>
      <c r="AO62142" s="98"/>
      <c r="AP62142" s="98"/>
      <c r="AR62142" s="98"/>
      <c r="AS62142" s="98"/>
    </row>
    <row r="62143" spans="40:45" ht="15" customHeight="1">
      <c r="AN62143" s="98"/>
      <c r="AO62143" s="98"/>
      <c r="AP62143" s="98"/>
      <c r="AR62143" s="98"/>
      <c r="AS62143" s="98"/>
    </row>
    <row r="62144" spans="40:45" ht="15" customHeight="1">
      <c r="AN62144" s="98"/>
      <c r="AO62144" s="98"/>
      <c r="AP62144" s="98"/>
      <c r="AR62144" s="98"/>
      <c r="AS62144" s="98"/>
    </row>
    <row r="62145" spans="40:45" ht="15" customHeight="1">
      <c r="AN62145" s="98"/>
      <c r="AO62145" s="98"/>
      <c r="AP62145" s="98"/>
      <c r="AR62145" s="98"/>
      <c r="AS62145" s="98"/>
    </row>
    <row r="62146" spans="40:45" ht="15" customHeight="1">
      <c r="AN62146" s="98"/>
      <c r="AO62146" s="98"/>
      <c r="AP62146" s="98"/>
      <c r="AR62146" s="98"/>
      <c r="AS62146" s="98"/>
    </row>
    <row r="62147" spans="40:45" ht="15" customHeight="1">
      <c r="AN62147" s="98"/>
      <c r="AO62147" s="98"/>
      <c r="AP62147" s="98"/>
      <c r="AR62147" s="98"/>
      <c r="AS62147" s="98"/>
    </row>
    <row r="62148" spans="40:45" ht="15" customHeight="1">
      <c r="AN62148" s="98"/>
      <c r="AO62148" s="98"/>
      <c r="AP62148" s="98"/>
      <c r="AR62148" s="98"/>
      <c r="AS62148" s="98"/>
    </row>
    <row r="62149" spans="40:45" ht="15" customHeight="1">
      <c r="AN62149" s="98"/>
      <c r="AO62149" s="98"/>
      <c r="AP62149" s="98"/>
      <c r="AR62149" s="98"/>
      <c r="AS62149" s="98"/>
    </row>
    <row r="62150" spans="40:45" ht="15" customHeight="1">
      <c r="AN62150" s="98"/>
      <c r="AO62150" s="98"/>
      <c r="AP62150" s="98"/>
      <c r="AR62150" s="98"/>
      <c r="AS62150" s="98"/>
    </row>
    <row r="62151" spans="40:45" ht="15" customHeight="1">
      <c r="AN62151" s="98"/>
      <c r="AO62151" s="98"/>
      <c r="AP62151" s="98"/>
      <c r="AR62151" s="98"/>
      <c r="AS62151" s="98"/>
    </row>
    <row r="62152" spans="40:45" ht="15" customHeight="1">
      <c r="AN62152" s="98"/>
      <c r="AO62152" s="98"/>
      <c r="AP62152" s="98"/>
      <c r="AR62152" s="98"/>
      <c r="AS62152" s="98"/>
    </row>
    <row r="62153" spans="40:45" ht="15" customHeight="1">
      <c r="AN62153" s="98"/>
      <c r="AO62153" s="98"/>
      <c r="AP62153" s="98"/>
      <c r="AR62153" s="98"/>
      <c r="AS62153" s="98"/>
    </row>
    <row r="62154" spans="40:45" ht="15" customHeight="1">
      <c r="AN62154" s="98"/>
      <c r="AO62154" s="98"/>
      <c r="AP62154" s="98"/>
      <c r="AR62154" s="98"/>
      <c r="AS62154" s="98"/>
    </row>
    <row r="62155" spans="40:45" ht="15" customHeight="1">
      <c r="AN62155" s="98"/>
      <c r="AO62155" s="98"/>
      <c r="AP62155" s="98"/>
      <c r="AR62155" s="98"/>
      <c r="AS62155" s="98"/>
    </row>
    <row r="62156" spans="40:45" ht="15" customHeight="1">
      <c r="AN62156" s="98"/>
      <c r="AO62156" s="98"/>
      <c r="AP62156" s="98"/>
      <c r="AR62156" s="98"/>
      <c r="AS62156" s="98"/>
    </row>
    <row r="62157" spans="40:45" ht="15" customHeight="1">
      <c r="AN62157" s="98"/>
      <c r="AO62157" s="98"/>
      <c r="AP62157" s="98"/>
      <c r="AR62157" s="98"/>
      <c r="AS62157" s="98"/>
    </row>
    <row r="62158" spans="40:45" ht="15" customHeight="1">
      <c r="AN62158" s="98"/>
      <c r="AO62158" s="98"/>
      <c r="AP62158" s="98"/>
      <c r="AR62158" s="98"/>
      <c r="AS62158" s="98"/>
    </row>
    <row r="62159" spans="40:45" ht="15" customHeight="1">
      <c r="AN62159" s="98"/>
      <c r="AO62159" s="98"/>
      <c r="AP62159" s="98"/>
      <c r="AR62159" s="98"/>
      <c r="AS62159" s="98"/>
    </row>
    <row r="62160" spans="40:45" ht="15" customHeight="1">
      <c r="AN62160" s="98"/>
      <c r="AO62160" s="98"/>
      <c r="AP62160" s="98"/>
      <c r="AR62160" s="98"/>
      <c r="AS62160" s="98"/>
    </row>
    <row r="62161" spans="40:45" ht="15" customHeight="1">
      <c r="AN62161" s="98"/>
      <c r="AO62161" s="98"/>
      <c r="AP62161" s="98"/>
      <c r="AR62161" s="98"/>
      <c r="AS62161" s="98"/>
    </row>
    <row r="62162" spans="40:45" ht="15" customHeight="1">
      <c r="AN62162" s="98"/>
      <c r="AO62162" s="98"/>
      <c r="AP62162" s="98"/>
      <c r="AR62162" s="98"/>
      <c r="AS62162" s="98"/>
    </row>
    <row r="62163" spans="40:45" ht="15" customHeight="1">
      <c r="AN62163" s="98"/>
      <c r="AO62163" s="98"/>
      <c r="AP62163" s="98"/>
      <c r="AR62163" s="98"/>
      <c r="AS62163" s="98"/>
    </row>
    <row r="62164" spans="40:45" ht="15" customHeight="1">
      <c r="AN62164" s="98"/>
      <c r="AO62164" s="98"/>
      <c r="AP62164" s="98"/>
      <c r="AR62164" s="98"/>
      <c r="AS62164" s="98"/>
    </row>
    <row r="62165" spans="40:45" ht="15" customHeight="1">
      <c r="AN62165" s="98"/>
      <c r="AO62165" s="98"/>
      <c r="AP62165" s="98"/>
      <c r="AR62165" s="98"/>
      <c r="AS62165" s="98"/>
    </row>
    <row r="62166" spans="40:45" ht="15" customHeight="1">
      <c r="AN62166" s="98"/>
      <c r="AO62166" s="98"/>
      <c r="AP62166" s="98"/>
      <c r="AR62166" s="98"/>
      <c r="AS62166" s="98"/>
    </row>
    <row r="62167" spans="40:45" ht="15" customHeight="1">
      <c r="AN62167" s="98"/>
      <c r="AO62167" s="98"/>
      <c r="AP62167" s="98"/>
      <c r="AR62167" s="98"/>
      <c r="AS62167" s="98"/>
    </row>
    <row r="62168" spans="40:45" ht="15" customHeight="1">
      <c r="AN62168" s="98"/>
      <c r="AO62168" s="98"/>
      <c r="AP62168" s="98"/>
      <c r="AR62168" s="98"/>
      <c r="AS62168" s="98"/>
    </row>
    <row r="62169" spans="40:45" ht="15" customHeight="1">
      <c r="AN62169" s="98"/>
      <c r="AO62169" s="98"/>
      <c r="AP62169" s="98"/>
      <c r="AR62169" s="98"/>
      <c r="AS62169" s="98"/>
    </row>
    <row r="62170" spans="40:45" ht="15" customHeight="1">
      <c r="AN62170" s="98"/>
      <c r="AO62170" s="98"/>
      <c r="AP62170" s="98"/>
      <c r="AR62170" s="98"/>
      <c r="AS62170" s="98"/>
    </row>
    <row r="62171" spans="40:45" ht="15" customHeight="1">
      <c r="AN62171" s="98"/>
      <c r="AO62171" s="98"/>
      <c r="AP62171" s="98"/>
      <c r="AR62171" s="98"/>
      <c r="AS62171" s="98"/>
    </row>
    <row r="62172" spans="40:45" ht="15" customHeight="1">
      <c r="AN62172" s="98"/>
      <c r="AO62172" s="98"/>
      <c r="AP62172" s="98"/>
      <c r="AR62172" s="98"/>
      <c r="AS62172" s="98"/>
    </row>
    <row r="62173" spans="40:45" ht="15" customHeight="1">
      <c r="AN62173" s="98"/>
      <c r="AO62173" s="98"/>
      <c r="AP62173" s="98"/>
      <c r="AR62173" s="98"/>
      <c r="AS62173" s="98"/>
    </row>
    <row r="62174" spans="40:45" ht="15" customHeight="1">
      <c r="AN62174" s="98"/>
      <c r="AO62174" s="98"/>
      <c r="AP62174" s="98"/>
      <c r="AR62174" s="98"/>
      <c r="AS62174" s="98"/>
    </row>
    <row r="62175" spans="40:45" ht="15" customHeight="1">
      <c r="AN62175" s="98"/>
      <c r="AO62175" s="98"/>
      <c r="AP62175" s="98"/>
      <c r="AR62175" s="98"/>
      <c r="AS62175" s="98"/>
    </row>
    <row r="62176" spans="40:45" ht="15" customHeight="1">
      <c r="AN62176" s="98"/>
      <c r="AO62176" s="98"/>
      <c r="AP62176" s="98"/>
      <c r="AR62176" s="98"/>
      <c r="AS62176" s="98"/>
    </row>
    <row r="62177" spans="40:45" ht="15" customHeight="1">
      <c r="AN62177" s="98"/>
      <c r="AO62177" s="98"/>
      <c r="AP62177" s="98"/>
      <c r="AR62177" s="98"/>
      <c r="AS62177" s="98"/>
    </row>
    <row r="62178" spans="40:45" ht="15" customHeight="1">
      <c r="AN62178" s="98"/>
      <c r="AO62178" s="98"/>
      <c r="AP62178" s="98"/>
      <c r="AR62178" s="98"/>
      <c r="AS62178" s="98"/>
    </row>
    <row r="62179" spans="40:45" ht="15" customHeight="1">
      <c r="AN62179" s="98"/>
      <c r="AO62179" s="98"/>
      <c r="AP62179" s="98"/>
      <c r="AR62179" s="98"/>
      <c r="AS62179" s="98"/>
    </row>
    <row r="62180" spans="40:45" ht="15" customHeight="1">
      <c r="AN62180" s="98"/>
      <c r="AO62180" s="98"/>
      <c r="AP62180" s="98"/>
      <c r="AR62180" s="98"/>
      <c r="AS62180" s="98"/>
    </row>
    <row r="62181" spans="40:45" ht="15" customHeight="1">
      <c r="AN62181" s="98"/>
      <c r="AO62181" s="98"/>
      <c r="AP62181" s="98"/>
      <c r="AR62181" s="98"/>
      <c r="AS62181" s="98"/>
    </row>
    <row r="62182" spans="40:45" ht="15" customHeight="1">
      <c r="AN62182" s="98"/>
      <c r="AO62182" s="98"/>
      <c r="AP62182" s="98"/>
      <c r="AR62182" s="98"/>
      <c r="AS62182" s="98"/>
    </row>
    <row r="62183" spans="40:45" ht="15" customHeight="1">
      <c r="AN62183" s="98"/>
      <c r="AO62183" s="98"/>
      <c r="AP62183" s="98"/>
      <c r="AR62183" s="98"/>
      <c r="AS62183" s="98"/>
    </row>
    <row r="62184" spans="40:45" ht="15" customHeight="1">
      <c r="AN62184" s="98"/>
      <c r="AO62184" s="98"/>
      <c r="AP62184" s="98"/>
      <c r="AR62184" s="98"/>
      <c r="AS62184" s="98"/>
    </row>
    <row r="62185" spans="40:45" ht="15" customHeight="1">
      <c r="AN62185" s="98"/>
      <c r="AO62185" s="98"/>
      <c r="AP62185" s="98"/>
      <c r="AR62185" s="98"/>
      <c r="AS62185" s="98"/>
    </row>
    <row r="62186" spans="40:45" ht="15" customHeight="1">
      <c r="AN62186" s="98"/>
      <c r="AO62186" s="98"/>
      <c r="AP62186" s="98"/>
      <c r="AR62186" s="98"/>
      <c r="AS62186" s="98"/>
    </row>
    <row r="62187" spans="40:45" ht="15" customHeight="1">
      <c r="AN62187" s="98"/>
      <c r="AO62187" s="98"/>
      <c r="AP62187" s="98"/>
      <c r="AR62187" s="98"/>
      <c r="AS62187" s="98"/>
    </row>
    <row r="62188" spans="40:45" ht="15" customHeight="1">
      <c r="AN62188" s="98"/>
      <c r="AO62188" s="98"/>
      <c r="AP62188" s="98"/>
      <c r="AR62188" s="98"/>
      <c r="AS62188" s="98"/>
    </row>
    <row r="62189" spans="40:45" ht="15" customHeight="1">
      <c r="AN62189" s="98"/>
      <c r="AO62189" s="98"/>
      <c r="AP62189" s="98"/>
      <c r="AR62189" s="98"/>
      <c r="AS62189" s="98"/>
    </row>
    <row r="62190" spans="40:45" ht="15" customHeight="1">
      <c r="AN62190" s="98"/>
      <c r="AO62190" s="98"/>
      <c r="AP62190" s="98"/>
      <c r="AR62190" s="98"/>
      <c r="AS62190" s="98"/>
    </row>
    <row r="62191" spans="40:45" ht="15" customHeight="1">
      <c r="AN62191" s="98"/>
      <c r="AO62191" s="98"/>
      <c r="AP62191" s="98"/>
      <c r="AR62191" s="98"/>
      <c r="AS62191" s="98"/>
    </row>
    <row r="62192" spans="40:45" ht="15" customHeight="1">
      <c r="AN62192" s="98"/>
      <c r="AO62192" s="98"/>
      <c r="AP62192" s="98"/>
      <c r="AR62192" s="98"/>
      <c r="AS62192" s="98"/>
    </row>
    <row r="62193" spans="40:45" ht="15" customHeight="1">
      <c r="AN62193" s="98"/>
      <c r="AO62193" s="98"/>
      <c r="AP62193" s="98"/>
      <c r="AR62193" s="98"/>
      <c r="AS62193" s="98"/>
    </row>
    <row r="62194" spans="40:45" ht="15" customHeight="1">
      <c r="AN62194" s="98"/>
      <c r="AO62194" s="98"/>
      <c r="AP62194" s="98"/>
      <c r="AR62194" s="98"/>
      <c r="AS62194" s="98"/>
    </row>
    <row r="62195" spans="40:45" ht="15" customHeight="1">
      <c r="AN62195" s="98"/>
      <c r="AO62195" s="98"/>
      <c r="AP62195" s="98"/>
      <c r="AR62195" s="98"/>
      <c r="AS62195" s="98"/>
    </row>
    <row r="62196" spans="40:45" ht="15" customHeight="1">
      <c r="AN62196" s="98"/>
      <c r="AO62196" s="98"/>
      <c r="AP62196" s="98"/>
      <c r="AR62196" s="98"/>
      <c r="AS62196" s="98"/>
    </row>
    <row r="62197" spans="40:45" ht="15" customHeight="1">
      <c r="AN62197" s="98"/>
      <c r="AO62197" s="98"/>
      <c r="AP62197" s="98"/>
      <c r="AR62197" s="98"/>
      <c r="AS62197" s="98"/>
    </row>
    <row r="62198" spans="40:45" ht="15" customHeight="1">
      <c r="AN62198" s="98"/>
      <c r="AO62198" s="98"/>
      <c r="AP62198" s="98"/>
      <c r="AR62198" s="98"/>
      <c r="AS62198" s="98"/>
    </row>
    <row r="62199" spans="40:45" ht="15" customHeight="1">
      <c r="AN62199" s="98"/>
      <c r="AO62199" s="98"/>
      <c r="AP62199" s="98"/>
      <c r="AR62199" s="98"/>
      <c r="AS62199" s="98"/>
    </row>
    <row r="62200" spans="40:45" ht="15" customHeight="1">
      <c r="AN62200" s="98"/>
      <c r="AO62200" s="98"/>
      <c r="AP62200" s="98"/>
      <c r="AR62200" s="98"/>
      <c r="AS62200" s="98"/>
    </row>
    <row r="62201" spans="40:45" ht="15" customHeight="1">
      <c r="AN62201" s="98"/>
      <c r="AO62201" s="98"/>
      <c r="AP62201" s="98"/>
      <c r="AR62201" s="98"/>
      <c r="AS62201" s="98"/>
    </row>
    <row r="62202" spans="40:45" ht="15" customHeight="1">
      <c r="AN62202" s="98"/>
      <c r="AO62202" s="98"/>
      <c r="AP62202" s="98"/>
      <c r="AR62202" s="98"/>
      <c r="AS62202" s="98"/>
    </row>
    <row r="62203" spans="40:45" ht="15" customHeight="1">
      <c r="AN62203" s="98"/>
      <c r="AO62203" s="98"/>
      <c r="AP62203" s="98"/>
      <c r="AR62203" s="98"/>
      <c r="AS62203" s="98"/>
    </row>
    <row r="62204" spans="40:45" ht="15" customHeight="1">
      <c r="AN62204" s="98"/>
      <c r="AO62204" s="98"/>
      <c r="AP62204" s="98"/>
      <c r="AR62204" s="98"/>
      <c r="AS62204" s="98"/>
    </row>
    <row r="62205" spans="40:45" ht="15" customHeight="1">
      <c r="AN62205" s="98"/>
      <c r="AO62205" s="98"/>
      <c r="AP62205" s="98"/>
      <c r="AR62205" s="98"/>
      <c r="AS62205" s="98"/>
    </row>
    <row r="62206" spans="40:45" ht="15" customHeight="1">
      <c r="AN62206" s="98"/>
      <c r="AO62206" s="98"/>
      <c r="AP62206" s="98"/>
      <c r="AR62206" s="98"/>
      <c r="AS62206" s="98"/>
    </row>
    <row r="62207" spans="40:45" ht="15" customHeight="1">
      <c r="AN62207" s="98"/>
      <c r="AO62207" s="98"/>
      <c r="AP62207" s="98"/>
      <c r="AR62207" s="98"/>
      <c r="AS62207" s="98"/>
    </row>
    <row r="62208" spans="40:45" ht="15" customHeight="1">
      <c r="AN62208" s="98"/>
      <c r="AO62208" s="98"/>
      <c r="AP62208" s="98"/>
      <c r="AR62208" s="98"/>
      <c r="AS62208" s="98"/>
    </row>
    <row r="62209" spans="40:45" ht="15" customHeight="1">
      <c r="AN62209" s="98"/>
      <c r="AO62209" s="98"/>
      <c r="AP62209" s="98"/>
      <c r="AR62209" s="98"/>
      <c r="AS62209" s="98"/>
    </row>
    <row r="62210" spans="40:45" ht="15" customHeight="1">
      <c r="AN62210" s="98"/>
      <c r="AO62210" s="98"/>
      <c r="AP62210" s="98"/>
      <c r="AR62210" s="98"/>
      <c r="AS62210" s="98"/>
    </row>
    <row r="62211" spans="40:45" ht="15" customHeight="1">
      <c r="AN62211" s="98"/>
      <c r="AO62211" s="98"/>
      <c r="AP62211" s="98"/>
      <c r="AR62211" s="98"/>
      <c r="AS62211" s="98"/>
    </row>
    <row r="62212" spans="40:45" ht="15" customHeight="1">
      <c r="AN62212" s="98"/>
      <c r="AO62212" s="98"/>
      <c r="AP62212" s="98"/>
      <c r="AR62212" s="98"/>
      <c r="AS62212" s="98"/>
    </row>
    <row r="62213" spans="40:45" ht="15" customHeight="1">
      <c r="AN62213" s="98"/>
      <c r="AO62213" s="98"/>
      <c r="AP62213" s="98"/>
      <c r="AR62213" s="98"/>
      <c r="AS62213" s="98"/>
    </row>
    <row r="62214" spans="40:45" ht="15" customHeight="1">
      <c r="AN62214" s="98"/>
      <c r="AO62214" s="98"/>
      <c r="AP62214" s="98"/>
      <c r="AR62214" s="98"/>
      <c r="AS62214" s="98"/>
    </row>
    <row r="62215" spans="40:45" ht="15" customHeight="1">
      <c r="AN62215" s="98"/>
      <c r="AO62215" s="98"/>
      <c r="AP62215" s="98"/>
      <c r="AR62215" s="98"/>
      <c r="AS62215" s="98"/>
    </row>
    <row r="62216" spans="40:45" ht="15" customHeight="1">
      <c r="AN62216" s="98"/>
      <c r="AO62216" s="98"/>
      <c r="AP62216" s="98"/>
      <c r="AR62216" s="98"/>
      <c r="AS62216" s="98"/>
    </row>
    <row r="62217" spans="40:45" ht="15" customHeight="1">
      <c r="AN62217" s="98"/>
      <c r="AO62217" s="98"/>
      <c r="AP62217" s="98"/>
      <c r="AR62217" s="98"/>
      <c r="AS62217" s="98"/>
    </row>
    <row r="62218" spans="40:45" ht="15" customHeight="1">
      <c r="AN62218" s="98"/>
      <c r="AO62218" s="98"/>
      <c r="AP62218" s="98"/>
      <c r="AR62218" s="98"/>
      <c r="AS62218" s="98"/>
    </row>
    <row r="62219" spans="40:45" ht="15" customHeight="1">
      <c r="AN62219" s="98"/>
      <c r="AO62219" s="98"/>
      <c r="AP62219" s="98"/>
      <c r="AR62219" s="98"/>
      <c r="AS62219" s="98"/>
    </row>
    <row r="62220" spans="40:45" ht="15" customHeight="1">
      <c r="AN62220" s="98"/>
      <c r="AO62220" s="98"/>
      <c r="AP62220" s="98"/>
      <c r="AR62220" s="98"/>
      <c r="AS62220" s="98"/>
    </row>
    <row r="62221" spans="40:45" ht="15" customHeight="1">
      <c r="AN62221" s="98"/>
      <c r="AO62221" s="98"/>
      <c r="AP62221" s="98"/>
      <c r="AR62221" s="98"/>
      <c r="AS62221" s="98"/>
    </row>
    <row r="62222" spans="40:45" ht="15" customHeight="1">
      <c r="AN62222" s="98"/>
      <c r="AO62222" s="98"/>
      <c r="AP62222" s="98"/>
      <c r="AR62222" s="98"/>
      <c r="AS62222" s="98"/>
    </row>
    <row r="62223" spans="40:45" ht="15" customHeight="1">
      <c r="AN62223" s="98"/>
      <c r="AO62223" s="98"/>
      <c r="AP62223" s="98"/>
      <c r="AR62223" s="98"/>
      <c r="AS62223" s="98"/>
    </row>
    <row r="62224" spans="40:45" ht="15" customHeight="1">
      <c r="AN62224" s="98"/>
      <c r="AO62224" s="98"/>
      <c r="AP62224" s="98"/>
      <c r="AR62224" s="98"/>
      <c r="AS62224" s="98"/>
    </row>
    <row r="62225" spans="40:45" ht="15" customHeight="1">
      <c r="AN62225" s="98"/>
      <c r="AO62225" s="98"/>
      <c r="AP62225" s="98"/>
      <c r="AR62225" s="98"/>
      <c r="AS62225" s="98"/>
    </row>
    <row r="62226" spans="40:45" ht="15" customHeight="1">
      <c r="AN62226" s="98"/>
      <c r="AO62226" s="98"/>
      <c r="AP62226" s="98"/>
      <c r="AR62226" s="98"/>
      <c r="AS62226" s="98"/>
    </row>
    <row r="62227" spans="40:45" ht="15" customHeight="1">
      <c r="AN62227" s="98"/>
      <c r="AO62227" s="98"/>
      <c r="AP62227" s="98"/>
      <c r="AR62227" s="98"/>
      <c r="AS62227" s="98"/>
    </row>
    <row r="62228" spans="40:45" ht="15" customHeight="1">
      <c r="AN62228" s="98"/>
      <c r="AO62228" s="98"/>
      <c r="AP62228" s="98"/>
      <c r="AR62228" s="98"/>
      <c r="AS62228" s="98"/>
    </row>
    <row r="62229" spans="40:45" ht="15" customHeight="1">
      <c r="AN62229" s="98"/>
      <c r="AO62229" s="98"/>
      <c r="AP62229" s="98"/>
      <c r="AR62229" s="98"/>
      <c r="AS62229" s="98"/>
    </row>
    <row r="62230" spans="40:45" ht="15" customHeight="1">
      <c r="AN62230" s="98"/>
      <c r="AO62230" s="98"/>
      <c r="AP62230" s="98"/>
      <c r="AR62230" s="98"/>
      <c r="AS62230" s="98"/>
    </row>
    <row r="62231" spans="40:45" ht="15" customHeight="1">
      <c r="AN62231" s="98"/>
      <c r="AO62231" s="98"/>
      <c r="AP62231" s="98"/>
      <c r="AR62231" s="98"/>
      <c r="AS62231" s="98"/>
    </row>
    <row r="62232" spans="40:45" ht="15" customHeight="1">
      <c r="AN62232" s="98"/>
      <c r="AO62232" s="98"/>
      <c r="AP62232" s="98"/>
      <c r="AR62232" s="98"/>
      <c r="AS62232" s="98"/>
    </row>
    <row r="62233" spans="40:45" ht="15" customHeight="1">
      <c r="AN62233" s="98"/>
      <c r="AO62233" s="98"/>
      <c r="AP62233" s="98"/>
      <c r="AR62233" s="98"/>
      <c r="AS62233" s="98"/>
    </row>
    <row r="62234" spans="40:45" ht="15" customHeight="1">
      <c r="AN62234" s="98"/>
      <c r="AO62234" s="98"/>
      <c r="AP62234" s="98"/>
      <c r="AR62234" s="98"/>
      <c r="AS62234" s="98"/>
    </row>
    <row r="62235" spans="40:45" ht="15" customHeight="1">
      <c r="AN62235" s="98"/>
      <c r="AO62235" s="98"/>
      <c r="AP62235" s="98"/>
      <c r="AR62235" s="98"/>
      <c r="AS62235" s="98"/>
    </row>
    <row r="62236" spans="40:45" ht="15" customHeight="1">
      <c r="AN62236" s="98"/>
      <c r="AO62236" s="98"/>
      <c r="AP62236" s="98"/>
      <c r="AR62236" s="98"/>
      <c r="AS62236" s="98"/>
    </row>
    <row r="62237" spans="40:45" ht="15" customHeight="1">
      <c r="AN62237" s="98"/>
      <c r="AO62237" s="98"/>
      <c r="AP62237" s="98"/>
      <c r="AR62237" s="98"/>
      <c r="AS62237" s="98"/>
    </row>
    <row r="62238" spans="40:45" ht="15" customHeight="1">
      <c r="AN62238" s="98"/>
      <c r="AO62238" s="98"/>
      <c r="AP62238" s="98"/>
      <c r="AR62238" s="98"/>
      <c r="AS62238" s="98"/>
    </row>
    <row r="62239" spans="40:45" ht="15" customHeight="1">
      <c r="AN62239" s="98"/>
      <c r="AO62239" s="98"/>
      <c r="AP62239" s="98"/>
      <c r="AR62239" s="98"/>
      <c r="AS62239" s="98"/>
    </row>
    <row r="62240" spans="40:45" ht="15" customHeight="1">
      <c r="AN62240" s="98"/>
      <c r="AO62240" s="98"/>
      <c r="AP62240" s="98"/>
      <c r="AR62240" s="98"/>
      <c r="AS62240" s="98"/>
    </row>
    <row r="62241" spans="40:45" ht="15" customHeight="1">
      <c r="AN62241" s="98"/>
      <c r="AO62241" s="98"/>
      <c r="AP62241" s="98"/>
      <c r="AR62241" s="98"/>
      <c r="AS62241" s="98"/>
    </row>
    <row r="62242" spans="40:45" ht="15" customHeight="1">
      <c r="AN62242" s="98"/>
      <c r="AO62242" s="98"/>
      <c r="AP62242" s="98"/>
      <c r="AR62242" s="98"/>
      <c r="AS62242" s="98"/>
    </row>
    <row r="62243" spans="40:45" ht="15" customHeight="1">
      <c r="AN62243" s="98"/>
      <c r="AO62243" s="98"/>
      <c r="AP62243" s="98"/>
      <c r="AR62243" s="98"/>
      <c r="AS62243" s="98"/>
    </row>
    <row r="62244" spans="40:45" ht="15" customHeight="1">
      <c r="AN62244" s="98"/>
      <c r="AO62244" s="98"/>
      <c r="AP62244" s="98"/>
      <c r="AR62244" s="98"/>
      <c r="AS62244" s="98"/>
    </row>
    <row r="62245" spans="40:45" ht="15" customHeight="1">
      <c r="AN62245" s="98"/>
      <c r="AO62245" s="98"/>
      <c r="AP62245" s="98"/>
      <c r="AR62245" s="98"/>
      <c r="AS62245" s="98"/>
    </row>
    <row r="62246" spans="40:45" ht="15" customHeight="1">
      <c r="AN62246" s="98"/>
      <c r="AO62246" s="98"/>
      <c r="AP62246" s="98"/>
      <c r="AR62246" s="98"/>
      <c r="AS62246" s="98"/>
    </row>
    <row r="62247" spans="40:45" ht="15" customHeight="1">
      <c r="AN62247" s="98"/>
      <c r="AO62247" s="98"/>
      <c r="AP62247" s="98"/>
      <c r="AR62247" s="98"/>
      <c r="AS62247" s="98"/>
    </row>
    <row r="62248" spans="40:45" ht="15" customHeight="1">
      <c r="AN62248" s="98"/>
      <c r="AO62248" s="98"/>
      <c r="AP62248" s="98"/>
      <c r="AR62248" s="98"/>
      <c r="AS62248" s="98"/>
    </row>
    <row r="62249" spans="40:45" ht="15" customHeight="1">
      <c r="AN62249" s="98"/>
      <c r="AO62249" s="98"/>
      <c r="AP62249" s="98"/>
      <c r="AR62249" s="98"/>
      <c r="AS62249" s="98"/>
    </row>
    <row r="62250" spans="40:45" ht="15" customHeight="1">
      <c r="AN62250" s="98"/>
      <c r="AO62250" s="98"/>
      <c r="AP62250" s="98"/>
      <c r="AR62250" s="98"/>
      <c r="AS62250" s="98"/>
    </row>
    <row r="62251" spans="40:45" ht="15" customHeight="1">
      <c r="AN62251" s="98"/>
      <c r="AO62251" s="98"/>
      <c r="AP62251" s="98"/>
      <c r="AR62251" s="98"/>
      <c r="AS62251" s="98"/>
    </row>
    <row r="62252" spans="40:45" ht="15" customHeight="1">
      <c r="AN62252" s="98"/>
      <c r="AO62252" s="98"/>
      <c r="AP62252" s="98"/>
      <c r="AR62252" s="98"/>
      <c r="AS62252" s="98"/>
    </row>
    <row r="62253" spans="40:45" ht="15" customHeight="1">
      <c r="AN62253" s="98"/>
      <c r="AO62253" s="98"/>
      <c r="AP62253" s="98"/>
      <c r="AR62253" s="98"/>
      <c r="AS62253" s="98"/>
    </row>
    <row r="62254" spans="40:45" ht="15" customHeight="1">
      <c r="AN62254" s="98"/>
      <c r="AO62254" s="98"/>
      <c r="AP62254" s="98"/>
      <c r="AR62254" s="98"/>
      <c r="AS62254" s="98"/>
    </row>
    <row r="62255" spans="40:45" ht="15" customHeight="1">
      <c r="AN62255" s="98"/>
      <c r="AO62255" s="98"/>
      <c r="AP62255" s="98"/>
      <c r="AR62255" s="98"/>
      <c r="AS62255" s="98"/>
    </row>
    <row r="62256" spans="40:45" ht="15" customHeight="1">
      <c r="AN62256" s="98"/>
      <c r="AO62256" s="98"/>
      <c r="AP62256" s="98"/>
      <c r="AR62256" s="98"/>
      <c r="AS62256" s="98"/>
    </row>
    <row r="62257" spans="40:45" ht="15" customHeight="1">
      <c r="AN62257" s="98"/>
      <c r="AO62257" s="98"/>
      <c r="AP62257" s="98"/>
      <c r="AR62257" s="98"/>
      <c r="AS62257" s="98"/>
    </row>
    <row r="62258" spans="40:45" ht="15" customHeight="1">
      <c r="AN62258" s="98"/>
      <c r="AO62258" s="98"/>
      <c r="AP62258" s="98"/>
      <c r="AR62258" s="98"/>
      <c r="AS62258" s="98"/>
    </row>
    <row r="62259" spans="40:45" ht="15" customHeight="1">
      <c r="AN62259" s="98"/>
      <c r="AO62259" s="98"/>
      <c r="AP62259" s="98"/>
      <c r="AR62259" s="98"/>
      <c r="AS62259" s="98"/>
    </row>
    <row r="62260" spans="40:45" ht="15" customHeight="1">
      <c r="AN62260" s="98"/>
      <c r="AO62260" s="98"/>
      <c r="AP62260" s="98"/>
      <c r="AR62260" s="98"/>
      <c r="AS62260" s="98"/>
    </row>
    <row r="62261" spans="40:45" ht="15" customHeight="1">
      <c r="AN62261" s="98"/>
      <c r="AO62261" s="98"/>
      <c r="AP62261" s="98"/>
      <c r="AR62261" s="98"/>
      <c r="AS62261" s="98"/>
    </row>
    <row r="62262" spans="40:45" ht="15" customHeight="1">
      <c r="AN62262" s="98"/>
      <c r="AO62262" s="98"/>
      <c r="AP62262" s="98"/>
      <c r="AR62262" s="98"/>
      <c r="AS62262" s="98"/>
    </row>
    <row r="62263" spans="40:45" ht="15" customHeight="1">
      <c r="AN62263" s="98"/>
      <c r="AO62263" s="98"/>
      <c r="AP62263" s="98"/>
      <c r="AR62263" s="98"/>
      <c r="AS62263" s="98"/>
    </row>
    <row r="62264" spans="40:45" ht="15" customHeight="1">
      <c r="AN62264" s="98"/>
      <c r="AO62264" s="98"/>
      <c r="AP62264" s="98"/>
      <c r="AR62264" s="98"/>
      <c r="AS62264" s="98"/>
    </row>
    <row r="62265" spans="40:45" ht="15" customHeight="1">
      <c r="AN62265" s="98"/>
      <c r="AO62265" s="98"/>
      <c r="AP62265" s="98"/>
      <c r="AR62265" s="98"/>
      <c r="AS62265" s="98"/>
    </row>
    <row r="62266" spans="40:45" ht="15" customHeight="1">
      <c r="AN62266" s="98"/>
      <c r="AO62266" s="98"/>
      <c r="AP62266" s="98"/>
      <c r="AR62266" s="98"/>
      <c r="AS62266" s="98"/>
    </row>
    <row r="62267" spans="40:45" ht="15" customHeight="1">
      <c r="AN62267" s="98"/>
      <c r="AO62267" s="98"/>
      <c r="AP62267" s="98"/>
      <c r="AR62267" s="98"/>
      <c r="AS62267" s="98"/>
    </row>
    <row r="62268" spans="40:45" ht="15" customHeight="1">
      <c r="AN62268" s="98"/>
      <c r="AO62268" s="98"/>
      <c r="AP62268" s="98"/>
      <c r="AR62268" s="98"/>
      <c r="AS62268" s="98"/>
    </row>
    <row r="62269" spans="40:45" ht="15" customHeight="1">
      <c r="AN62269" s="98"/>
      <c r="AO62269" s="98"/>
      <c r="AP62269" s="98"/>
      <c r="AR62269" s="98"/>
      <c r="AS62269" s="98"/>
    </row>
    <row r="62270" spans="40:45" ht="15" customHeight="1">
      <c r="AN62270" s="98"/>
      <c r="AO62270" s="98"/>
      <c r="AP62270" s="98"/>
      <c r="AR62270" s="98"/>
      <c r="AS62270" s="98"/>
    </row>
    <row r="62271" spans="40:45" ht="15" customHeight="1">
      <c r="AN62271" s="98"/>
      <c r="AO62271" s="98"/>
      <c r="AP62271" s="98"/>
      <c r="AR62271" s="98"/>
      <c r="AS62271" s="98"/>
    </row>
    <row r="62272" spans="40:45" ht="15" customHeight="1">
      <c r="AN62272" s="98"/>
      <c r="AO62272" s="98"/>
      <c r="AP62272" s="98"/>
      <c r="AR62272" s="98"/>
      <c r="AS62272" s="98"/>
    </row>
    <row r="62273" spans="40:45" ht="15" customHeight="1">
      <c r="AN62273" s="98"/>
      <c r="AO62273" s="98"/>
      <c r="AP62273" s="98"/>
      <c r="AR62273" s="98"/>
      <c r="AS62273" s="98"/>
    </row>
    <row r="62274" spans="40:45" ht="15" customHeight="1">
      <c r="AN62274" s="98"/>
      <c r="AO62274" s="98"/>
      <c r="AP62274" s="98"/>
      <c r="AR62274" s="98"/>
      <c r="AS62274" s="98"/>
    </row>
    <row r="62275" spans="40:45" ht="15" customHeight="1">
      <c r="AN62275" s="98"/>
      <c r="AO62275" s="98"/>
      <c r="AP62275" s="98"/>
      <c r="AR62275" s="98"/>
      <c r="AS62275" s="98"/>
    </row>
    <row r="62276" spans="40:45" ht="15" customHeight="1">
      <c r="AN62276" s="98"/>
      <c r="AO62276" s="98"/>
      <c r="AP62276" s="98"/>
      <c r="AR62276" s="98"/>
      <c r="AS62276" s="98"/>
    </row>
    <row r="62277" spans="40:45" ht="15" customHeight="1">
      <c r="AN62277" s="98"/>
      <c r="AO62277" s="98"/>
      <c r="AP62277" s="98"/>
      <c r="AR62277" s="98"/>
      <c r="AS62277" s="98"/>
    </row>
    <row r="62278" spans="40:45" ht="15" customHeight="1">
      <c r="AN62278" s="98"/>
      <c r="AO62278" s="98"/>
      <c r="AP62278" s="98"/>
      <c r="AR62278" s="98"/>
      <c r="AS62278" s="98"/>
    </row>
    <row r="62279" spans="40:45" ht="15" customHeight="1">
      <c r="AN62279" s="98"/>
      <c r="AO62279" s="98"/>
      <c r="AP62279" s="98"/>
      <c r="AR62279" s="98"/>
      <c r="AS62279" s="98"/>
    </row>
    <row r="62280" spans="40:45" ht="15" customHeight="1">
      <c r="AN62280" s="98"/>
      <c r="AO62280" s="98"/>
      <c r="AP62280" s="98"/>
      <c r="AR62280" s="98"/>
      <c r="AS62280" s="98"/>
    </row>
    <row r="62281" spans="40:45" ht="15" customHeight="1">
      <c r="AN62281" s="98"/>
      <c r="AO62281" s="98"/>
      <c r="AP62281" s="98"/>
      <c r="AR62281" s="98"/>
      <c r="AS62281" s="98"/>
    </row>
    <row r="62282" spans="40:45" ht="15" customHeight="1">
      <c r="AN62282" s="98"/>
      <c r="AO62282" s="98"/>
      <c r="AP62282" s="98"/>
      <c r="AR62282" s="98"/>
      <c r="AS62282" s="98"/>
    </row>
    <row r="62283" spans="40:45" ht="15" customHeight="1">
      <c r="AN62283" s="98"/>
      <c r="AO62283" s="98"/>
      <c r="AP62283" s="98"/>
      <c r="AR62283" s="98"/>
      <c r="AS62283" s="98"/>
    </row>
    <row r="62284" spans="40:45" ht="15" customHeight="1">
      <c r="AN62284" s="98"/>
      <c r="AO62284" s="98"/>
      <c r="AP62284" s="98"/>
      <c r="AR62284" s="98"/>
      <c r="AS62284" s="98"/>
    </row>
    <row r="62285" spans="40:45" ht="15" customHeight="1">
      <c r="AN62285" s="98"/>
      <c r="AO62285" s="98"/>
      <c r="AP62285" s="98"/>
      <c r="AR62285" s="98"/>
      <c r="AS62285" s="98"/>
    </row>
    <row r="62286" spans="40:45" ht="15" customHeight="1">
      <c r="AN62286" s="98"/>
      <c r="AO62286" s="98"/>
      <c r="AP62286" s="98"/>
      <c r="AR62286" s="98"/>
      <c r="AS62286" s="98"/>
    </row>
    <row r="62287" spans="40:45" ht="15" customHeight="1">
      <c r="AN62287" s="98"/>
      <c r="AO62287" s="98"/>
      <c r="AP62287" s="98"/>
      <c r="AR62287" s="98"/>
      <c r="AS62287" s="98"/>
    </row>
    <row r="62288" spans="40:45" ht="15" customHeight="1">
      <c r="AN62288" s="98"/>
      <c r="AO62288" s="98"/>
      <c r="AP62288" s="98"/>
      <c r="AR62288" s="98"/>
      <c r="AS62288" s="98"/>
    </row>
    <row r="62289" spans="40:45" ht="15" customHeight="1">
      <c r="AN62289" s="98"/>
      <c r="AO62289" s="98"/>
      <c r="AP62289" s="98"/>
      <c r="AR62289" s="98"/>
      <c r="AS62289" s="98"/>
    </row>
    <row r="62290" spans="40:45" ht="15" customHeight="1">
      <c r="AN62290" s="98"/>
      <c r="AO62290" s="98"/>
      <c r="AP62290" s="98"/>
      <c r="AR62290" s="98"/>
      <c r="AS62290" s="98"/>
    </row>
    <row r="62291" spans="40:45" ht="15" customHeight="1">
      <c r="AN62291" s="98"/>
      <c r="AO62291" s="98"/>
      <c r="AP62291" s="98"/>
      <c r="AR62291" s="98"/>
      <c r="AS62291" s="98"/>
    </row>
    <row r="62292" spans="40:45" ht="15" customHeight="1">
      <c r="AN62292" s="98"/>
      <c r="AO62292" s="98"/>
      <c r="AP62292" s="98"/>
      <c r="AR62292" s="98"/>
      <c r="AS62292" s="98"/>
    </row>
    <row r="62293" spans="40:45" ht="15" customHeight="1">
      <c r="AN62293" s="98"/>
      <c r="AO62293" s="98"/>
      <c r="AP62293" s="98"/>
      <c r="AR62293" s="98"/>
      <c r="AS62293" s="98"/>
    </row>
    <row r="62294" spans="40:45" ht="15" customHeight="1">
      <c r="AN62294" s="98"/>
      <c r="AO62294" s="98"/>
      <c r="AP62294" s="98"/>
      <c r="AR62294" s="98"/>
      <c r="AS62294" s="98"/>
    </row>
    <row r="62295" spans="40:45" ht="15" customHeight="1">
      <c r="AN62295" s="98"/>
      <c r="AO62295" s="98"/>
      <c r="AP62295" s="98"/>
      <c r="AR62295" s="98"/>
      <c r="AS62295" s="98"/>
    </row>
    <row r="62296" spans="40:45" ht="15" customHeight="1">
      <c r="AN62296" s="98"/>
      <c r="AO62296" s="98"/>
      <c r="AP62296" s="98"/>
      <c r="AR62296" s="98"/>
      <c r="AS62296" s="98"/>
    </row>
    <row r="62297" spans="40:45" ht="15" customHeight="1">
      <c r="AN62297" s="98"/>
      <c r="AO62297" s="98"/>
      <c r="AP62297" s="98"/>
      <c r="AR62297" s="98"/>
      <c r="AS62297" s="98"/>
    </row>
    <row r="62298" spans="40:45" ht="15" customHeight="1">
      <c r="AN62298" s="98"/>
      <c r="AO62298" s="98"/>
      <c r="AP62298" s="98"/>
      <c r="AR62298" s="98"/>
      <c r="AS62298" s="98"/>
    </row>
    <row r="62299" spans="40:45" ht="15" customHeight="1">
      <c r="AN62299" s="98"/>
      <c r="AO62299" s="98"/>
      <c r="AP62299" s="98"/>
      <c r="AR62299" s="98"/>
      <c r="AS62299" s="98"/>
    </row>
    <row r="62300" spans="40:45" ht="15" customHeight="1">
      <c r="AN62300" s="98"/>
      <c r="AO62300" s="98"/>
      <c r="AP62300" s="98"/>
      <c r="AR62300" s="98"/>
      <c r="AS62300" s="98"/>
    </row>
    <row r="62301" spans="40:45" ht="15" customHeight="1">
      <c r="AN62301" s="98"/>
      <c r="AO62301" s="98"/>
      <c r="AP62301" s="98"/>
      <c r="AR62301" s="98"/>
      <c r="AS62301" s="98"/>
    </row>
    <row r="62302" spans="40:45" ht="15" customHeight="1">
      <c r="AN62302" s="98"/>
      <c r="AO62302" s="98"/>
      <c r="AP62302" s="98"/>
      <c r="AR62302" s="98"/>
      <c r="AS62302" s="98"/>
    </row>
    <row r="62303" spans="40:45" ht="15" customHeight="1">
      <c r="AN62303" s="98"/>
      <c r="AO62303" s="98"/>
      <c r="AP62303" s="98"/>
      <c r="AR62303" s="98"/>
      <c r="AS62303" s="98"/>
    </row>
    <row r="62304" spans="40:45" ht="15" customHeight="1">
      <c r="AN62304" s="98"/>
      <c r="AO62304" s="98"/>
      <c r="AP62304" s="98"/>
      <c r="AR62304" s="98"/>
      <c r="AS62304" s="98"/>
    </row>
    <row r="62305" spans="40:45" ht="15" customHeight="1">
      <c r="AN62305" s="98"/>
      <c r="AO62305" s="98"/>
      <c r="AP62305" s="98"/>
      <c r="AR62305" s="98"/>
      <c r="AS62305" s="98"/>
    </row>
    <row r="62306" spans="40:45" ht="15" customHeight="1">
      <c r="AN62306" s="98"/>
      <c r="AO62306" s="98"/>
      <c r="AP62306" s="98"/>
      <c r="AR62306" s="98"/>
      <c r="AS62306" s="98"/>
    </row>
    <row r="62307" spans="40:45" ht="15" customHeight="1">
      <c r="AN62307" s="98"/>
      <c r="AO62307" s="98"/>
      <c r="AP62307" s="98"/>
      <c r="AR62307" s="98"/>
      <c r="AS62307" s="98"/>
    </row>
    <row r="62308" spans="40:45" ht="15" customHeight="1">
      <c r="AN62308" s="98"/>
      <c r="AO62308" s="98"/>
      <c r="AP62308" s="98"/>
      <c r="AR62308" s="98"/>
      <c r="AS62308" s="98"/>
    </row>
    <row r="62309" spans="40:45" ht="15" customHeight="1">
      <c r="AN62309" s="98"/>
      <c r="AO62309" s="98"/>
      <c r="AP62309" s="98"/>
      <c r="AR62309" s="98"/>
      <c r="AS62309" s="98"/>
    </row>
    <row r="62310" spans="40:45" ht="15" customHeight="1">
      <c r="AN62310" s="98"/>
      <c r="AO62310" s="98"/>
      <c r="AP62310" s="98"/>
      <c r="AR62310" s="98"/>
      <c r="AS62310" s="98"/>
    </row>
    <row r="62311" spans="40:45" ht="15" customHeight="1">
      <c r="AN62311" s="98"/>
      <c r="AO62311" s="98"/>
      <c r="AP62311" s="98"/>
      <c r="AR62311" s="98"/>
      <c r="AS62311" s="98"/>
    </row>
    <row r="62312" spans="40:45" ht="15" customHeight="1">
      <c r="AN62312" s="98"/>
      <c r="AO62312" s="98"/>
      <c r="AP62312" s="98"/>
      <c r="AR62312" s="98"/>
      <c r="AS62312" s="98"/>
    </row>
    <row r="62313" spans="40:45" ht="15" customHeight="1">
      <c r="AN62313" s="98"/>
      <c r="AO62313" s="98"/>
      <c r="AP62313" s="98"/>
      <c r="AR62313" s="98"/>
      <c r="AS62313" s="98"/>
    </row>
    <row r="62314" spans="40:45" ht="15" customHeight="1">
      <c r="AN62314" s="98"/>
      <c r="AO62314" s="98"/>
      <c r="AP62314" s="98"/>
      <c r="AR62314" s="98"/>
      <c r="AS62314" s="98"/>
    </row>
    <row r="62315" spans="40:45" ht="15" customHeight="1">
      <c r="AN62315" s="98"/>
      <c r="AO62315" s="98"/>
      <c r="AP62315" s="98"/>
      <c r="AR62315" s="98"/>
      <c r="AS62315" s="98"/>
    </row>
    <row r="62316" spans="40:45" ht="15" customHeight="1">
      <c r="AN62316" s="98"/>
      <c r="AO62316" s="98"/>
      <c r="AP62316" s="98"/>
      <c r="AR62316" s="98"/>
      <c r="AS62316" s="98"/>
    </row>
    <row r="62317" spans="40:45" ht="15" customHeight="1">
      <c r="AN62317" s="98"/>
      <c r="AO62317" s="98"/>
      <c r="AP62317" s="98"/>
      <c r="AR62317" s="98"/>
      <c r="AS62317" s="98"/>
    </row>
    <row r="62318" spans="40:45" ht="15" customHeight="1">
      <c r="AN62318" s="98"/>
      <c r="AO62318" s="98"/>
      <c r="AP62318" s="98"/>
      <c r="AR62318" s="98"/>
      <c r="AS62318" s="98"/>
    </row>
    <row r="62319" spans="40:45" ht="15" customHeight="1">
      <c r="AN62319" s="98"/>
      <c r="AO62319" s="98"/>
      <c r="AP62319" s="98"/>
      <c r="AR62319" s="98"/>
      <c r="AS62319" s="98"/>
    </row>
    <row r="62320" spans="40:45" ht="15" customHeight="1">
      <c r="AN62320" s="98"/>
      <c r="AO62320" s="98"/>
      <c r="AP62320" s="98"/>
      <c r="AR62320" s="98"/>
      <c r="AS62320" s="98"/>
    </row>
    <row r="62321" spans="40:45" ht="15" customHeight="1">
      <c r="AN62321" s="98"/>
      <c r="AO62321" s="98"/>
      <c r="AP62321" s="98"/>
      <c r="AR62321" s="98"/>
      <c r="AS62321" s="98"/>
    </row>
    <row r="62322" spans="40:45" ht="15" customHeight="1">
      <c r="AN62322" s="98"/>
      <c r="AO62322" s="98"/>
      <c r="AP62322" s="98"/>
      <c r="AR62322" s="98"/>
      <c r="AS62322" s="98"/>
    </row>
    <row r="62323" spans="40:45" ht="15" customHeight="1">
      <c r="AN62323" s="98"/>
      <c r="AO62323" s="98"/>
      <c r="AP62323" s="98"/>
      <c r="AR62323" s="98"/>
      <c r="AS62323" s="98"/>
    </row>
    <row r="62324" spans="40:45" ht="15" customHeight="1">
      <c r="AN62324" s="98"/>
      <c r="AO62324" s="98"/>
      <c r="AP62324" s="98"/>
      <c r="AR62324" s="98"/>
      <c r="AS62324" s="98"/>
    </row>
    <row r="62325" spans="40:45" ht="15" customHeight="1">
      <c r="AN62325" s="98"/>
      <c r="AO62325" s="98"/>
      <c r="AP62325" s="98"/>
      <c r="AR62325" s="98"/>
      <c r="AS62325" s="98"/>
    </row>
    <row r="62326" spans="40:45" ht="15" customHeight="1">
      <c r="AN62326" s="98"/>
      <c r="AO62326" s="98"/>
      <c r="AP62326" s="98"/>
      <c r="AR62326" s="98"/>
      <c r="AS62326" s="98"/>
    </row>
    <row r="62327" spans="40:45" ht="15" customHeight="1">
      <c r="AN62327" s="98"/>
      <c r="AO62327" s="98"/>
      <c r="AP62327" s="98"/>
      <c r="AR62327" s="98"/>
      <c r="AS62327" s="98"/>
    </row>
    <row r="62328" spans="40:45" ht="15" customHeight="1">
      <c r="AN62328" s="98"/>
      <c r="AO62328" s="98"/>
      <c r="AP62328" s="98"/>
      <c r="AR62328" s="98"/>
      <c r="AS62328" s="98"/>
    </row>
    <row r="62329" spans="40:45" ht="15" customHeight="1">
      <c r="AN62329" s="98"/>
      <c r="AO62329" s="98"/>
      <c r="AP62329" s="98"/>
      <c r="AR62329" s="98"/>
      <c r="AS62329" s="98"/>
    </row>
    <row r="62330" spans="40:45" ht="15" customHeight="1">
      <c r="AN62330" s="98"/>
      <c r="AO62330" s="98"/>
      <c r="AP62330" s="98"/>
      <c r="AR62330" s="98"/>
      <c r="AS62330" s="98"/>
    </row>
    <row r="62331" spans="40:45" ht="15" customHeight="1">
      <c r="AN62331" s="98"/>
      <c r="AO62331" s="98"/>
      <c r="AP62331" s="98"/>
      <c r="AR62331" s="98"/>
      <c r="AS62331" s="98"/>
    </row>
    <row r="62332" spans="40:45" ht="15" customHeight="1">
      <c r="AN62332" s="98"/>
      <c r="AO62332" s="98"/>
      <c r="AP62332" s="98"/>
      <c r="AR62332" s="98"/>
      <c r="AS62332" s="98"/>
    </row>
    <row r="62333" spans="40:45" ht="15" customHeight="1">
      <c r="AN62333" s="98"/>
      <c r="AO62333" s="98"/>
      <c r="AP62333" s="98"/>
      <c r="AR62333" s="98"/>
      <c r="AS62333" s="98"/>
    </row>
    <row r="62334" spans="40:45" ht="15" customHeight="1">
      <c r="AN62334" s="98"/>
      <c r="AO62334" s="98"/>
      <c r="AP62334" s="98"/>
      <c r="AR62334" s="98"/>
      <c r="AS62334" s="98"/>
    </row>
    <row r="62335" spans="40:45" ht="15" customHeight="1">
      <c r="AN62335" s="98"/>
      <c r="AO62335" s="98"/>
      <c r="AP62335" s="98"/>
      <c r="AR62335" s="98"/>
      <c r="AS62335" s="98"/>
    </row>
    <row r="62336" spans="40:45" ht="15" customHeight="1">
      <c r="AN62336" s="98"/>
      <c r="AO62336" s="98"/>
      <c r="AP62336" s="98"/>
      <c r="AR62336" s="98"/>
      <c r="AS62336" s="98"/>
    </row>
    <row r="62337" spans="40:45" ht="15" customHeight="1">
      <c r="AN62337" s="98"/>
      <c r="AO62337" s="98"/>
      <c r="AP62337" s="98"/>
      <c r="AR62337" s="98"/>
      <c r="AS62337" s="98"/>
    </row>
    <row r="62338" spans="40:45" ht="15" customHeight="1">
      <c r="AN62338" s="98"/>
      <c r="AO62338" s="98"/>
      <c r="AP62338" s="98"/>
      <c r="AR62338" s="98"/>
      <c r="AS62338" s="98"/>
    </row>
    <row r="62339" spans="40:45" ht="15" customHeight="1">
      <c r="AN62339" s="98"/>
      <c r="AO62339" s="98"/>
      <c r="AP62339" s="98"/>
      <c r="AR62339" s="98"/>
      <c r="AS62339" s="98"/>
    </row>
    <row r="62340" spans="40:45" ht="15" customHeight="1">
      <c r="AN62340" s="98"/>
      <c r="AO62340" s="98"/>
      <c r="AP62340" s="98"/>
      <c r="AR62340" s="98"/>
      <c r="AS62340" s="98"/>
    </row>
    <row r="62341" spans="40:45" ht="15" customHeight="1">
      <c r="AN62341" s="98"/>
      <c r="AO62341" s="98"/>
      <c r="AP62341" s="98"/>
      <c r="AR62341" s="98"/>
      <c r="AS62341" s="98"/>
    </row>
    <row r="62342" spans="40:45" ht="15" customHeight="1">
      <c r="AN62342" s="98"/>
      <c r="AO62342" s="98"/>
      <c r="AP62342" s="98"/>
      <c r="AR62342" s="98"/>
      <c r="AS62342" s="98"/>
    </row>
    <row r="62343" spans="40:45" ht="15" customHeight="1">
      <c r="AN62343" s="98"/>
      <c r="AO62343" s="98"/>
      <c r="AP62343" s="98"/>
      <c r="AR62343" s="98"/>
      <c r="AS62343" s="98"/>
    </row>
    <row r="62344" spans="40:45" ht="15" customHeight="1">
      <c r="AN62344" s="98"/>
      <c r="AO62344" s="98"/>
      <c r="AP62344" s="98"/>
      <c r="AR62344" s="98"/>
      <c r="AS62344" s="98"/>
    </row>
    <row r="62345" spans="40:45" ht="15" customHeight="1">
      <c r="AN62345" s="98"/>
      <c r="AO62345" s="98"/>
      <c r="AP62345" s="98"/>
      <c r="AR62345" s="98"/>
      <c r="AS62345" s="98"/>
    </row>
    <row r="62346" spans="40:45" ht="15" customHeight="1">
      <c r="AN62346" s="98"/>
      <c r="AO62346" s="98"/>
      <c r="AP62346" s="98"/>
      <c r="AR62346" s="98"/>
      <c r="AS62346" s="98"/>
    </row>
    <row r="62347" spans="40:45" ht="15" customHeight="1">
      <c r="AN62347" s="98"/>
      <c r="AO62347" s="98"/>
      <c r="AP62347" s="98"/>
      <c r="AR62347" s="98"/>
      <c r="AS62347" s="98"/>
    </row>
    <row r="62348" spans="40:45" ht="15" customHeight="1">
      <c r="AN62348" s="98"/>
      <c r="AO62348" s="98"/>
      <c r="AP62348" s="98"/>
      <c r="AR62348" s="98"/>
      <c r="AS62348" s="98"/>
    </row>
    <row r="62349" spans="40:45" ht="15" customHeight="1">
      <c r="AN62349" s="98"/>
      <c r="AO62349" s="98"/>
      <c r="AP62349" s="98"/>
      <c r="AR62349" s="98"/>
      <c r="AS62349" s="98"/>
    </row>
    <row r="62350" spans="40:45" ht="15" customHeight="1">
      <c r="AN62350" s="98"/>
      <c r="AO62350" s="98"/>
      <c r="AP62350" s="98"/>
      <c r="AR62350" s="98"/>
      <c r="AS62350" s="98"/>
    </row>
    <row r="62351" spans="40:45" ht="15" customHeight="1">
      <c r="AN62351" s="98"/>
      <c r="AO62351" s="98"/>
      <c r="AP62351" s="98"/>
      <c r="AR62351" s="98"/>
      <c r="AS62351" s="98"/>
    </row>
    <row r="62352" spans="40:45" ht="15" customHeight="1">
      <c r="AN62352" s="98"/>
      <c r="AO62352" s="98"/>
      <c r="AP62352" s="98"/>
      <c r="AR62352" s="98"/>
      <c r="AS62352" s="98"/>
    </row>
    <row r="62353" spans="40:45" ht="15" customHeight="1">
      <c r="AN62353" s="98"/>
      <c r="AO62353" s="98"/>
      <c r="AP62353" s="98"/>
      <c r="AR62353" s="98"/>
      <c r="AS62353" s="98"/>
    </row>
    <row r="62354" spans="40:45" ht="15" customHeight="1">
      <c r="AN62354" s="98"/>
      <c r="AO62354" s="98"/>
      <c r="AP62354" s="98"/>
      <c r="AR62354" s="98"/>
      <c r="AS62354" s="98"/>
    </row>
    <row r="62355" spans="40:45" ht="15" customHeight="1">
      <c r="AN62355" s="98"/>
      <c r="AO62355" s="98"/>
      <c r="AP62355" s="98"/>
      <c r="AR62355" s="98"/>
      <c r="AS62355" s="98"/>
    </row>
    <row r="62356" spans="40:45" ht="15" customHeight="1">
      <c r="AN62356" s="98"/>
      <c r="AO62356" s="98"/>
      <c r="AP62356" s="98"/>
      <c r="AR62356" s="98"/>
      <c r="AS62356" s="98"/>
    </row>
    <row r="62357" spans="40:45" ht="15" customHeight="1">
      <c r="AN62357" s="98"/>
      <c r="AO62357" s="98"/>
      <c r="AP62357" s="98"/>
      <c r="AR62357" s="98"/>
      <c r="AS62357" s="98"/>
    </row>
    <row r="62358" spans="40:45" ht="15" customHeight="1">
      <c r="AN62358" s="98"/>
      <c r="AO62358" s="98"/>
      <c r="AP62358" s="98"/>
      <c r="AR62358" s="98"/>
      <c r="AS62358" s="98"/>
    </row>
    <row r="62359" spans="40:45" ht="15" customHeight="1">
      <c r="AN62359" s="98"/>
      <c r="AO62359" s="98"/>
      <c r="AP62359" s="98"/>
      <c r="AR62359" s="98"/>
      <c r="AS62359" s="98"/>
    </row>
    <row r="62360" spans="40:45" ht="15" customHeight="1">
      <c r="AN62360" s="98"/>
      <c r="AO62360" s="98"/>
      <c r="AP62360" s="98"/>
      <c r="AR62360" s="98"/>
      <c r="AS62360" s="98"/>
    </row>
    <row r="62361" spans="40:45" ht="15" customHeight="1">
      <c r="AN62361" s="98"/>
      <c r="AO62361" s="98"/>
      <c r="AP62361" s="98"/>
      <c r="AR62361" s="98"/>
      <c r="AS62361" s="98"/>
    </row>
    <row r="62362" spans="40:45" ht="15" customHeight="1">
      <c r="AN62362" s="98"/>
      <c r="AO62362" s="98"/>
      <c r="AP62362" s="98"/>
      <c r="AR62362" s="98"/>
      <c r="AS62362" s="98"/>
    </row>
    <row r="62363" spans="40:45" ht="15" customHeight="1">
      <c r="AN62363" s="98"/>
      <c r="AO62363" s="98"/>
      <c r="AP62363" s="98"/>
      <c r="AR62363" s="98"/>
      <c r="AS62363" s="98"/>
    </row>
    <row r="62364" spans="40:45" ht="15" customHeight="1">
      <c r="AN62364" s="98"/>
      <c r="AO62364" s="98"/>
      <c r="AP62364" s="98"/>
      <c r="AR62364" s="98"/>
      <c r="AS62364" s="98"/>
    </row>
    <row r="62365" spans="40:45" ht="15" customHeight="1">
      <c r="AN62365" s="98"/>
      <c r="AO62365" s="98"/>
      <c r="AP62365" s="98"/>
      <c r="AR62365" s="98"/>
      <c r="AS62365" s="98"/>
    </row>
    <row r="62366" spans="40:45" ht="15" customHeight="1">
      <c r="AN62366" s="98"/>
      <c r="AO62366" s="98"/>
      <c r="AP62366" s="98"/>
      <c r="AR62366" s="98"/>
      <c r="AS62366" s="98"/>
    </row>
    <row r="62367" spans="40:45" ht="15" customHeight="1">
      <c r="AN62367" s="98"/>
      <c r="AO62367" s="98"/>
      <c r="AP62367" s="98"/>
      <c r="AR62367" s="98"/>
      <c r="AS62367" s="98"/>
    </row>
    <row r="62368" spans="40:45" ht="15" customHeight="1">
      <c r="AN62368" s="98"/>
      <c r="AO62368" s="98"/>
      <c r="AP62368" s="98"/>
      <c r="AR62368" s="98"/>
      <c r="AS62368" s="98"/>
    </row>
    <row r="62369" spans="40:45" ht="15" customHeight="1">
      <c r="AN62369" s="98"/>
      <c r="AO62369" s="98"/>
      <c r="AP62369" s="98"/>
      <c r="AR62369" s="98"/>
      <c r="AS62369" s="98"/>
    </row>
    <row r="62370" spans="40:45" ht="15" customHeight="1">
      <c r="AN62370" s="98"/>
      <c r="AO62370" s="98"/>
      <c r="AP62370" s="98"/>
      <c r="AR62370" s="98"/>
      <c r="AS62370" s="98"/>
    </row>
    <row r="62371" spans="40:45" ht="15" customHeight="1">
      <c r="AN62371" s="98"/>
      <c r="AO62371" s="98"/>
      <c r="AP62371" s="98"/>
      <c r="AR62371" s="98"/>
      <c r="AS62371" s="98"/>
    </row>
    <row r="62372" spans="40:45" ht="15" customHeight="1">
      <c r="AN62372" s="98"/>
      <c r="AO62372" s="98"/>
      <c r="AP62372" s="98"/>
      <c r="AR62372" s="98"/>
      <c r="AS62372" s="98"/>
    </row>
    <row r="62373" spans="40:45" ht="15" customHeight="1">
      <c r="AN62373" s="98"/>
      <c r="AO62373" s="98"/>
      <c r="AP62373" s="98"/>
      <c r="AR62373" s="98"/>
      <c r="AS62373" s="98"/>
    </row>
    <row r="62374" spans="40:45" ht="15" customHeight="1">
      <c r="AN62374" s="98"/>
      <c r="AO62374" s="98"/>
      <c r="AP62374" s="98"/>
      <c r="AR62374" s="98"/>
      <c r="AS62374" s="98"/>
    </row>
    <row r="62375" spans="40:45" ht="15" customHeight="1">
      <c r="AN62375" s="98"/>
      <c r="AO62375" s="98"/>
      <c r="AP62375" s="98"/>
      <c r="AR62375" s="98"/>
      <c r="AS62375" s="98"/>
    </row>
    <row r="62376" spans="40:45" ht="15" customHeight="1">
      <c r="AN62376" s="98"/>
      <c r="AO62376" s="98"/>
      <c r="AP62376" s="98"/>
      <c r="AR62376" s="98"/>
      <c r="AS62376" s="98"/>
    </row>
    <row r="62377" spans="40:45" ht="15" customHeight="1">
      <c r="AN62377" s="98"/>
      <c r="AO62377" s="98"/>
      <c r="AP62377" s="98"/>
      <c r="AR62377" s="98"/>
      <c r="AS62377" s="98"/>
    </row>
    <row r="62378" spans="40:45" ht="15" customHeight="1">
      <c r="AN62378" s="98"/>
      <c r="AO62378" s="98"/>
      <c r="AP62378" s="98"/>
      <c r="AR62378" s="98"/>
      <c r="AS62378" s="98"/>
    </row>
    <row r="62379" spans="40:45" ht="15" customHeight="1">
      <c r="AN62379" s="98"/>
      <c r="AO62379" s="98"/>
      <c r="AP62379" s="98"/>
      <c r="AR62379" s="98"/>
      <c r="AS62379" s="98"/>
    </row>
    <row r="62380" spans="40:45" ht="15" customHeight="1">
      <c r="AN62380" s="98"/>
      <c r="AO62380" s="98"/>
      <c r="AP62380" s="98"/>
      <c r="AR62380" s="98"/>
      <c r="AS62380" s="98"/>
    </row>
    <row r="62381" spans="40:45" ht="15" customHeight="1">
      <c r="AN62381" s="98"/>
      <c r="AO62381" s="98"/>
      <c r="AP62381" s="98"/>
      <c r="AR62381" s="98"/>
      <c r="AS62381" s="98"/>
    </row>
    <row r="62382" spans="40:45" ht="15" customHeight="1">
      <c r="AN62382" s="98"/>
      <c r="AO62382" s="98"/>
      <c r="AP62382" s="98"/>
      <c r="AR62382" s="98"/>
      <c r="AS62382" s="98"/>
    </row>
    <row r="62383" spans="40:45" ht="15" customHeight="1">
      <c r="AN62383" s="98"/>
      <c r="AO62383" s="98"/>
      <c r="AP62383" s="98"/>
      <c r="AR62383" s="98"/>
      <c r="AS62383" s="98"/>
    </row>
    <row r="62384" spans="40:45" ht="15" customHeight="1">
      <c r="AN62384" s="98"/>
      <c r="AO62384" s="98"/>
      <c r="AP62384" s="98"/>
      <c r="AR62384" s="98"/>
      <c r="AS62384" s="98"/>
    </row>
    <row r="62385" spans="40:45" ht="15" customHeight="1">
      <c r="AN62385" s="98"/>
      <c r="AO62385" s="98"/>
      <c r="AP62385" s="98"/>
      <c r="AR62385" s="98"/>
      <c r="AS62385" s="98"/>
    </row>
    <row r="62386" spans="40:45" ht="15" customHeight="1">
      <c r="AN62386" s="98"/>
      <c r="AO62386" s="98"/>
      <c r="AP62386" s="98"/>
      <c r="AR62386" s="98"/>
      <c r="AS62386" s="98"/>
    </row>
    <row r="62387" spans="40:45" ht="15" customHeight="1">
      <c r="AN62387" s="98"/>
      <c r="AO62387" s="98"/>
      <c r="AP62387" s="98"/>
      <c r="AR62387" s="98"/>
      <c r="AS62387" s="98"/>
    </row>
    <row r="62388" spans="40:45" ht="15" customHeight="1">
      <c r="AN62388" s="98"/>
      <c r="AO62388" s="98"/>
      <c r="AP62388" s="98"/>
      <c r="AR62388" s="98"/>
      <c r="AS62388" s="98"/>
    </row>
    <row r="62389" spans="40:45" ht="15" customHeight="1">
      <c r="AN62389" s="98"/>
      <c r="AO62389" s="98"/>
      <c r="AP62389" s="98"/>
      <c r="AR62389" s="98"/>
      <c r="AS62389" s="98"/>
    </row>
    <row r="62390" spans="40:45" ht="15" customHeight="1">
      <c r="AN62390" s="98"/>
      <c r="AO62390" s="98"/>
      <c r="AP62390" s="98"/>
      <c r="AR62390" s="98"/>
      <c r="AS62390" s="98"/>
    </row>
    <row r="62391" spans="40:45" ht="15" customHeight="1">
      <c r="AN62391" s="98"/>
      <c r="AO62391" s="98"/>
      <c r="AP62391" s="98"/>
      <c r="AR62391" s="98"/>
      <c r="AS62391" s="98"/>
    </row>
    <row r="62392" spans="40:45" ht="15" customHeight="1">
      <c r="AN62392" s="98"/>
      <c r="AO62392" s="98"/>
      <c r="AP62392" s="98"/>
      <c r="AR62392" s="98"/>
      <c r="AS62392" s="98"/>
    </row>
    <row r="62393" spans="40:45" ht="15" customHeight="1">
      <c r="AN62393" s="98"/>
      <c r="AO62393" s="98"/>
      <c r="AP62393" s="98"/>
      <c r="AR62393" s="98"/>
      <c r="AS62393" s="98"/>
    </row>
    <row r="62394" spans="40:45" ht="15" customHeight="1">
      <c r="AN62394" s="98"/>
      <c r="AO62394" s="98"/>
      <c r="AP62394" s="98"/>
      <c r="AR62394" s="98"/>
      <c r="AS62394" s="98"/>
    </row>
    <row r="62395" spans="40:45" ht="15" customHeight="1">
      <c r="AN62395" s="98"/>
      <c r="AO62395" s="98"/>
      <c r="AP62395" s="98"/>
      <c r="AR62395" s="98"/>
      <c r="AS62395" s="98"/>
    </row>
    <row r="62396" spans="40:45" ht="15" customHeight="1">
      <c r="AN62396" s="98"/>
      <c r="AO62396" s="98"/>
      <c r="AP62396" s="98"/>
      <c r="AR62396" s="98"/>
      <c r="AS62396" s="98"/>
    </row>
    <row r="62397" spans="40:45" ht="15" customHeight="1">
      <c r="AN62397" s="98"/>
      <c r="AO62397" s="98"/>
      <c r="AP62397" s="98"/>
      <c r="AR62397" s="98"/>
      <c r="AS62397" s="98"/>
    </row>
    <row r="62398" spans="40:45" ht="15" customHeight="1">
      <c r="AN62398" s="98"/>
      <c r="AO62398" s="98"/>
      <c r="AP62398" s="98"/>
      <c r="AR62398" s="98"/>
      <c r="AS62398" s="98"/>
    </row>
    <row r="62399" spans="40:45" ht="15" customHeight="1">
      <c r="AN62399" s="98"/>
      <c r="AO62399" s="98"/>
      <c r="AP62399" s="98"/>
      <c r="AR62399" s="98"/>
      <c r="AS62399" s="98"/>
    </row>
    <row r="62400" spans="40:45" ht="15" customHeight="1">
      <c r="AN62400" s="98"/>
      <c r="AO62400" s="98"/>
      <c r="AP62400" s="98"/>
      <c r="AR62400" s="98"/>
      <c r="AS62400" s="98"/>
    </row>
    <row r="62401" spans="40:45" ht="15" customHeight="1">
      <c r="AN62401" s="98"/>
      <c r="AO62401" s="98"/>
      <c r="AP62401" s="98"/>
      <c r="AR62401" s="98"/>
      <c r="AS62401" s="98"/>
    </row>
    <row r="62402" spans="40:45" ht="15" customHeight="1">
      <c r="AN62402" s="98"/>
      <c r="AO62402" s="98"/>
      <c r="AP62402" s="98"/>
      <c r="AR62402" s="98"/>
      <c r="AS62402" s="98"/>
    </row>
    <row r="62403" spans="40:45" ht="15" customHeight="1">
      <c r="AN62403" s="98"/>
      <c r="AO62403" s="98"/>
      <c r="AP62403" s="98"/>
      <c r="AR62403" s="98"/>
      <c r="AS62403" s="98"/>
    </row>
    <row r="62404" spans="40:45" ht="15" customHeight="1">
      <c r="AN62404" s="98"/>
      <c r="AO62404" s="98"/>
      <c r="AP62404" s="98"/>
      <c r="AR62404" s="98"/>
      <c r="AS62404" s="98"/>
    </row>
    <row r="62405" spans="40:45" ht="15" customHeight="1">
      <c r="AN62405" s="98"/>
      <c r="AO62405" s="98"/>
      <c r="AP62405" s="98"/>
      <c r="AR62405" s="98"/>
      <c r="AS62405" s="98"/>
    </row>
    <row r="62406" spans="40:45" ht="15" customHeight="1">
      <c r="AN62406" s="98"/>
      <c r="AO62406" s="98"/>
      <c r="AP62406" s="98"/>
      <c r="AR62406" s="98"/>
      <c r="AS62406" s="98"/>
    </row>
    <row r="62407" spans="40:45" ht="15" customHeight="1">
      <c r="AN62407" s="98"/>
      <c r="AO62407" s="98"/>
      <c r="AP62407" s="98"/>
      <c r="AR62407" s="98"/>
      <c r="AS62407" s="98"/>
    </row>
    <row r="62408" spans="40:45" ht="15" customHeight="1">
      <c r="AN62408" s="98"/>
      <c r="AO62408" s="98"/>
      <c r="AP62408" s="98"/>
      <c r="AR62408" s="98"/>
      <c r="AS62408" s="98"/>
    </row>
    <row r="62409" spans="40:45" ht="15" customHeight="1">
      <c r="AN62409" s="98"/>
      <c r="AO62409" s="98"/>
      <c r="AP62409" s="98"/>
      <c r="AR62409" s="98"/>
      <c r="AS62409" s="98"/>
    </row>
    <row r="62410" spans="40:45" ht="15" customHeight="1">
      <c r="AN62410" s="98"/>
      <c r="AO62410" s="98"/>
      <c r="AP62410" s="98"/>
      <c r="AR62410" s="98"/>
      <c r="AS62410" s="98"/>
    </row>
    <row r="62411" spans="40:45" ht="15" customHeight="1">
      <c r="AN62411" s="98"/>
      <c r="AO62411" s="98"/>
      <c r="AP62411" s="98"/>
      <c r="AR62411" s="98"/>
      <c r="AS62411" s="98"/>
    </row>
    <row r="62412" spans="40:45" ht="15" customHeight="1">
      <c r="AN62412" s="98"/>
      <c r="AO62412" s="98"/>
      <c r="AP62412" s="98"/>
      <c r="AR62412" s="98"/>
      <c r="AS62412" s="98"/>
    </row>
    <row r="62413" spans="40:45" ht="15" customHeight="1">
      <c r="AN62413" s="98"/>
      <c r="AO62413" s="98"/>
      <c r="AP62413" s="98"/>
      <c r="AR62413" s="98"/>
      <c r="AS62413" s="98"/>
    </row>
    <row r="62414" spans="40:45" ht="15" customHeight="1">
      <c r="AN62414" s="98"/>
      <c r="AO62414" s="98"/>
      <c r="AP62414" s="98"/>
      <c r="AR62414" s="98"/>
      <c r="AS62414" s="98"/>
    </row>
    <row r="62415" spans="40:45" ht="15" customHeight="1">
      <c r="AN62415" s="98"/>
      <c r="AO62415" s="98"/>
      <c r="AP62415" s="98"/>
      <c r="AR62415" s="98"/>
      <c r="AS62415" s="98"/>
    </row>
    <row r="62416" spans="40:45" ht="15" customHeight="1">
      <c r="AN62416" s="98"/>
      <c r="AO62416" s="98"/>
      <c r="AP62416" s="98"/>
      <c r="AR62416" s="98"/>
      <c r="AS62416" s="98"/>
    </row>
    <row r="62417" spans="40:45" ht="15" customHeight="1">
      <c r="AN62417" s="98"/>
      <c r="AO62417" s="98"/>
      <c r="AP62417" s="98"/>
      <c r="AR62417" s="98"/>
      <c r="AS62417" s="98"/>
    </row>
    <row r="62418" spans="40:45" ht="15" customHeight="1">
      <c r="AN62418" s="98"/>
      <c r="AO62418" s="98"/>
      <c r="AP62418" s="98"/>
      <c r="AR62418" s="98"/>
      <c r="AS62418" s="98"/>
    </row>
    <row r="62419" spans="40:45" ht="15" customHeight="1">
      <c r="AN62419" s="98"/>
      <c r="AO62419" s="98"/>
      <c r="AP62419" s="98"/>
      <c r="AR62419" s="98"/>
      <c r="AS62419" s="98"/>
    </row>
    <row r="62420" spans="40:45" ht="15" customHeight="1">
      <c r="AN62420" s="98"/>
      <c r="AO62420" s="98"/>
      <c r="AP62420" s="98"/>
      <c r="AR62420" s="98"/>
      <c r="AS62420" s="98"/>
    </row>
    <row r="62421" spans="40:45" ht="15" customHeight="1">
      <c r="AN62421" s="98"/>
      <c r="AO62421" s="98"/>
      <c r="AP62421" s="98"/>
      <c r="AR62421" s="98"/>
      <c r="AS62421" s="98"/>
    </row>
    <row r="62422" spans="40:45" ht="15" customHeight="1">
      <c r="AN62422" s="98"/>
      <c r="AO62422" s="98"/>
      <c r="AP62422" s="98"/>
      <c r="AR62422" s="98"/>
      <c r="AS62422" s="98"/>
    </row>
    <row r="62423" spans="40:45" ht="15" customHeight="1">
      <c r="AN62423" s="98"/>
      <c r="AO62423" s="98"/>
      <c r="AP62423" s="98"/>
      <c r="AR62423" s="98"/>
      <c r="AS62423" s="98"/>
    </row>
    <row r="62424" spans="40:45" ht="15" customHeight="1">
      <c r="AN62424" s="98"/>
      <c r="AO62424" s="98"/>
      <c r="AP62424" s="98"/>
      <c r="AR62424" s="98"/>
      <c r="AS62424" s="98"/>
    </row>
    <row r="62425" spans="40:45" ht="15" customHeight="1">
      <c r="AN62425" s="98"/>
      <c r="AO62425" s="98"/>
      <c r="AP62425" s="98"/>
      <c r="AR62425" s="98"/>
      <c r="AS62425" s="98"/>
    </row>
    <row r="62426" spans="40:45" ht="15" customHeight="1">
      <c r="AN62426" s="98"/>
      <c r="AO62426" s="98"/>
      <c r="AP62426" s="98"/>
      <c r="AR62426" s="98"/>
      <c r="AS62426" s="98"/>
    </row>
    <row r="62427" spans="40:45" ht="15" customHeight="1">
      <c r="AN62427" s="98"/>
      <c r="AO62427" s="98"/>
      <c r="AP62427" s="98"/>
      <c r="AR62427" s="98"/>
      <c r="AS62427" s="98"/>
    </row>
    <row r="62428" spans="40:45" ht="15" customHeight="1">
      <c r="AN62428" s="98"/>
      <c r="AO62428" s="98"/>
      <c r="AP62428" s="98"/>
      <c r="AR62428" s="98"/>
      <c r="AS62428" s="98"/>
    </row>
    <row r="62429" spans="40:45" ht="15" customHeight="1">
      <c r="AN62429" s="98"/>
      <c r="AO62429" s="98"/>
      <c r="AP62429" s="98"/>
      <c r="AR62429" s="98"/>
      <c r="AS62429" s="98"/>
    </row>
    <row r="62430" spans="40:45" ht="15" customHeight="1">
      <c r="AN62430" s="98"/>
      <c r="AO62430" s="98"/>
      <c r="AP62430" s="98"/>
      <c r="AR62430" s="98"/>
      <c r="AS62430" s="98"/>
    </row>
    <row r="62431" spans="40:45" ht="15" customHeight="1">
      <c r="AN62431" s="98"/>
      <c r="AO62431" s="98"/>
      <c r="AP62431" s="98"/>
      <c r="AR62431" s="98"/>
      <c r="AS62431" s="98"/>
    </row>
    <row r="62432" spans="40:45" ht="15" customHeight="1">
      <c r="AN62432" s="98"/>
      <c r="AO62432" s="98"/>
      <c r="AP62432" s="98"/>
      <c r="AR62432" s="98"/>
      <c r="AS62432" s="98"/>
    </row>
    <row r="62433" spans="40:45" ht="15" customHeight="1">
      <c r="AN62433" s="98"/>
      <c r="AO62433" s="98"/>
      <c r="AP62433" s="98"/>
      <c r="AR62433" s="98"/>
      <c r="AS62433" s="98"/>
    </row>
    <row r="62434" spans="40:45" ht="15" customHeight="1">
      <c r="AN62434" s="98"/>
      <c r="AO62434" s="98"/>
      <c r="AP62434" s="98"/>
      <c r="AR62434" s="98"/>
      <c r="AS62434" s="98"/>
    </row>
    <row r="62435" spans="40:45" ht="15" customHeight="1">
      <c r="AN62435" s="98"/>
      <c r="AO62435" s="98"/>
      <c r="AP62435" s="98"/>
      <c r="AR62435" s="98"/>
      <c r="AS62435" s="98"/>
    </row>
    <row r="62436" spans="40:45" ht="15" customHeight="1">
      <c r="AN62436" s="98"/>
      <c r="AO62436" s="98"/>
      <c r="AP62436" s="98"/>
      <c r="AR62436" s="98"/>
      <c r="AS62436" s="98"/>
    </row>
    <row r="62437" spans="40:45" ht="15" customHeight="1">
      <c r="AN62437" s="98"/>
      <c r="AO62437" s="98"/>
      <c r="AP62437" s="98"/>
      <c r="AR62437" s="98"/>
      <c r="AS62437" s="98"/>
    </row>
    <row r="62438" spans="40:45" ht="15" customHeight="1">
      <c r="AN62438" s="98"/>
      <c r="AO62438" s="98"/>
      <c r="AP62438" s="98"/>
      <c r="AR62438" s="98"/>
      <c r="AS62438" s="98"/>
    </row>
    <row r="62439" spans="40:45" ht="15" customHeight="1">
      <c r="AN62439" s="98"/>
      <c r="AO62439" s="98"/>
      <c r="AP62439" s="98"/>
      <c r="AR62439" s="98"/>
      <c r="AS62439" s="98"/>
    </row>
    <row r="62440" spans="40:45" ht="15" customHeight="1">
      <c r="AN62440" s="98"/>
      <c r="AO62440" s="98"/>
      <c r="AP62440" s="98"/>
      <c r="AR62440" s="98"/>
      <c r="AS62440" s="98"/>
    </row>
    <row r="62441" spans="40:45" ht="15" customHeight="1">
      <c r="AN62441" s="98"/>
      <c r="AO62441" s="98"/>
      <c r="AP62441" s="98"/>
      <c r="AR62441" s="98"/>
      <c r="AS62441" s="98"/>
    </row>
    <row r="62442" spans="40:45" ht="15" customHeight="1">
      <c r="AN62442" s="98"/>
      <c r="AO62442" s="98"/>
      <c r="AP62442" s="98"/>
      <c r="AR62442" s="98"/>
      <c r="AS62442" s="98"/>
    </row>
    <row r="62443" spans="40:45" ht="15" customHeight="1">
      <c r="AN62443" s="98"/>
      <c r="AO62443" s="98"/>
      <c r="AP62443" s="98"/>
      <c r="AR62443" s="98"/>
      <c r="AS62443" s="98"/>
    </row>
    <row r="62444" spans="40:45" ht="15" customHeight="1">
      <c r="AN62444" s="98"/>
      <c r="AO62444" s="98"/>
      <c r="AP62444" s="98"/>
      <c r="AR62444" s="98"/>
      <c r="AS62444" s="98"/>
    </row>
    <row r="62445" spans="40:45" ht="15" customHeight="1">
      <c r="AN62445" s="98"/>
      <c r="AO62445" s="98"/>
      <c r="AP62445" s="98"/>
      <c r="AR62445" s="98"/>
      <c r="AS62445" s="98"/>
    </row>
    <row r="62446" spans="40:45" ht="15" customHeight="1">
      <c r="AN62446" s="98"/>
      <c r="AO62446" s="98"/>
      <c r="AP62446" s="98"/>
      <c r="AR62446" s="98"/>
      <c r="AS62446" s="98"/>
    </row>
    <row r="62447" spans="40:45" ht="15" customHeight="1">
      <c r="AN62447" s="98"/>
      <c r="AO62447" s="98"/>
      <c r="AP62447" s="98"/>
      <c r="AR62447" s="98"/>
      <c r="AS62447" s="98"/>
    </row>
    <row r="62448" spans="40:45" ht="15" customHeight="1">
      <c r="AN62448" s="98"/>
      <c r="AO62448" s="98"/>
      <c r="AP62448" s="98"/>
      <c r="AR62448" s="98"/>
      <c r="AS62448" s="98"/>
    </row>
    <row r="62449" spans="40:45" ht="15" customHeight="1">
      <c r="AN62449" s="98"/>
      <c r="AO62449" s="98"/>
      <c r="AP62449" s="98"/>
      <c r="AR62449" s="98"/>
      <c r="AS62449" s="98"/>
    </row>
    <row r="62450" spans="40:45" ht="15" customHeight="1">
      <c r="AN62450" s="98"/>
      <c r="AO62450" s="98"/>
      <c r="AP62450" s="98"/>
      <c r="AR62450" s="98"/>
      <c r="AS62450" s="98"/>
    </row>
    <row r="62451" spans="40:45" ht="15" customHeight="1">
      <c r="AN62451" s="98"/>
      <c r="AO62451" s="98"/>
      <c r="AP62451" s="98"/>
      <c r="AR62451" s="98"/>
      <c r="AS62451" s="98"/>
    </row>
    <row r="62452" spans="40:45" ht="15" customHeight="1">
      <c r="AN62452" s="98"/>
      <c r="AO62452" s="98"/>
      <c r="AP62452" s="98"/>
      <c r="AR62452" s="98"/>
      <c r="AS62452" s="98"/>
    </row>
    <row r="62453" spans="40:45" ht="15" customHeight="1">
      <c r="AN62453" s="98"/>
      <c r="AO62453" s="98"/>
      <c r="AP62453" s="98"/>
      <c r="AR62453" s="98"/>
      <c r="AS62453" s="98"/>
    </row>
    <row r="62454" spans="40:45" ht="15" customHeight="1">
      <c r="AN62454" s="98"/>
      <c r="AO62454" s="98"/>
      <c r="AP62454" s="98"/>
      <c r="AR62454" s="98"/>
      <c r="AS62454" s="98"/>
    </row>
    <row r="62455" spans="40:45" ht="15" customHeight="1">
      <c r="AN62455" s="98"/>
      <c r="AO62455" s="98"/>
      <c r="AP62455" s="98"/>
      <c r="AR62455" s="98"/>
      <c r="AS62455" s="98"/>
    </row>
    <row r="62456" spans="40:45" ht="15" customHeight="1">
      <c r="AN62456" s="98"/>
      <c r="AO62456" s="98"/>
      <c r="AP62456" s="98"/>
      <c r="AR62456" s="98"/>
      <c r="AS62456" s="98"/>
    </row>
    <row r="62457" spans="40:45" ht="15" customHeight="1">
      <c r="AN62457" s="98"/>
      <c r="AO62457" s="98"/>
      <c r="AP62457" s="98"/>
      <c r="AR62457" s="98"/>
      <c r="AS62457" s="98"/>
    </row>
    <row r="62458" spans="40:45" ht="15" customHeight="1">
      <c r="AN62458" s="98"/>
      <c r="AO62458" s="98"/>
      <c r="AP62458" s="98"/>
      <c r="AR62458" s="98"/>
      <c r="AS62458" s="98"/>
    </row>
    <row r="62459" spans="40:45" ht="15" customHeight="1">
      <c r="AN62459" s="98"/>
      <c r="AO62459" s="98"/>
      <c r="AP62459" s="98"/>
      <c r="AR62459" s="98"/>
      <c r="AS62459" s="98"/>
    </row>
    <row r="62460" spans="40:45" ht="15" customHeight="1">
      <c r="AN62460" s="98"/>
      <c r="AO62460" s="98"/>
      <c r="AP62460" s="98"/>
      <c r="AR62460" s="98"/>
      <c r="AS62460" s="98"/>
    </row>
    <row r="62461" spans="40:45" ht="15" customHeight="1">
      <c r="AN62461" s="98"/>
      <c r="AO62461" s="98"/>
      <c r="AP62461" s="98"/>
      <c r="AR62461" s="98"/>
      <c r="AS62461" s="98"/>
    </row>
    <row r="62462" spans="40:45" ht="15" customHeight="1">
      <c r="AN62462" s="98"/>
      <c r="AO62462" s="98"/>
      <c r="AP62462" s="98"/>
      <c r="AR62462" s="98"/>
      <c r="AS62462" s="98"/>
    </row>
    <row r="62463" spans="40:45" ht="15" customHeight="1">
      <c r="AN62463" s="98"/>
      <c r="AO62463" s="98"/>
      <c r="AP62463" s="98"/>
      <c r="AR62463" s="98"/>
      <c r="AS62463" s="98"/>
    </row>
    <row r="62464" spans="40:45" ht="15" customHeight="1">
      <c r="AN62464" s="98"/>
      <c r="AO62464" s="98"/>
      <c r="AP62464" s="98"/>
      <c r="AR62464" s="98"/>
      <c r="AS62464" s="98"/>
    </row>
    <row r="62465" spans="40:45" ht="15" customHeight="1">
      <c r="AN62465" s="98"/>
      <c r="AO62465" s="98"/>
      <c r="AP62465" s="98"/>
      <c r="AR62465" s="98"/>
      <c r="AS62465" s="98"/>
    </row>
    <row r="62466" spans="40:45" ht="15" customHeight="1">
      <c r="AN62466" s="98"/>
      <c r="AO62466" s="98"/>
      <c r="AP62466" s="98"/>
      <c r="AR62466" s="98"/>
      <c r="AS62466" s="98"/>
    </row>
    <row r="62467" spans="40:45" ht="15" customHeight="1">
      <c r="AN62467" s="98"/>
      <c r="AO62467" s="98"/>
      <c r="AP62467" s="98"/>
      <c r="AR62467" s="98"/>
      <c r="AS62467" s="98"/>
    </row>
    <row r="62468" spans="40:45" ht="15" customHeight="1">
      <c r="AN62468" s="98"/>
      <c r="AO62468" s="98"/>
      <c r="AP62468" s="98"/>
      <c r="AR62468" s="98"/>
      <c r="AS62468" s="98"/>
    </row>
    <row r="62469" spans="40:45" ht="15" customHeight="1">
      <c r="AN62469" s="98"/>
      <c r="AO62469" s="98"/>
      <c r="AP62469" s="98"/>
      <c r="AR62469" s="98"/>
      <c r="AS62469" s="98"/>
    </row>
    <row r="62470" spans="40:45" ht="15" customHeight="1">
      <c r="AN62470" s="98"/>
      <c r="AO62470" s="98"/>
      <c r="AP62470" s="98"/>
      <c r="AR62470" s="98"/>
      <c r="AS62470" s="98"/>
    </row>
    <row r="62471" spans="40:45" ht="15" customHeight="1">
      <c r="AN62471" s="98"/>
      <c r="AO62471" s="98"/>
      <c r="AP62471" s="98"/>
      <c r="AR62471" s="98"/>
      <c r="AS62471" s="98"/>
    </row>
    <row r="62472" spans="40:45" ht="15" customHeight="1">
      <c r="AN62472" s="98"/>
      <c r="AO62472" s="98"/>
      <c r="AP62472" s="98"/>
      <c r="AR62472" s="98"/>
      <c r="AS62472" s="98"/>
    </row>
    <row r="62473" spans="40:45" ht="15" customHeight="1">
      <c r="AN62473" s="98"/>
      <c r="AO62473" s="98"/>
      <c r="AP62473" s="98"/>
      <c r="AR62473" s="98"/>
      <c r="AS62473" s="98"/>
    </row>
    <row r="62474" spans="40:45" ht="15" customHeight="1">
      <c r="AN62474" s="98"/>
      <c r="AO62474" s="98"/>
      <c r="AP62474" s="98"/>
      <c r="AR62474" s="98"/>
      <c r="AS62474" s="98"/>
    </row>
    <row r="62475" spans="40:45" ht="15" customHeight="1">
      <c r="AN62475" s="98"/>
      <c r="AO62475" s="98"/>
      <c r="AP62475" s="98"/>
      <c r="AR62475" s="98"/>
      <c r="AS62475" s="98"/>
    </row>
    <row r="62476" spans="40:45" ht="15" customHeight="1">
      <c r="AN62476" s="98"/>
      <c r="AO62476" s="98"/>
      <c r="AP62476" s="98"/>
      <c r="AR62476" s="98"/>
      <c r="AS62476" s="98"/>
    </row>
    <row r="62477" spans="40:45" ht="15" customHeight="1">
      <c r="AN62477" s="98"/>
      <c r="AO62477" s="98"/>
      <c r="AP62477" s="98"/>
      <c r="AR62477" s="98"/>
      <c r="AS62477" s="98"/>
    </row>
    <row r="62478" spans="40:45" ht="15" customHeight="1">
      <c r="AN62478" s="98"/>
      <c r="AO62478" s="98"/>
      <c r="AP62478" s="98"/>
      <c r="AR62478" s="98"/>
      <c r="AS62478" s="98"/>
    </row>
    <row r="62479" spans="40:45" ht="15" customHeight="1">
      <c r="AN62479" s="98"/>
      <c r="AO62479" s="98"/>
      <c r="AP62479" s="98"/>
      <c r="AR62479" s="98"/>
      <c r="AS62479" s="98"/>
    </row>
    <row r="62480" spans="40:45" ht="15" customHeight="1">
      <c r="AN62480" s="98"/>
      <c r="AO62480" s="98"/>
      <c r="AP62480" s="98"/>
      <c r="AR62480" s="98"/>
      <c r="AS62480" s="98"/>
    </row>
    <row r="62481" spans="40:45" ht="15" customHeight="1">
      <c r="AN62481" s="98"/>
      <c r="AO62481" s="98"/>
      <c r="AP62481" s="98"/>
      <c r="AR62481" s="98"/>
      <c r="AS62481" s="98"/>
    </row>
    <row r="62482" spans="40:45" ht="15" customHeight="1">
      <c r="AN62482" s="98"/>
      <c r="AO62482" s="98"/>
      <c r="AP62482" s="98"/>
      <c r="AR62482" s="98"/>
      <c r="AS62482" s="98"/>
    </row>
    <row r="62483" spans="40:45" ht="15" customHeight="1">
      <c r="AN62483" s="98"/>
      <c r="AO62483" s="98"/>
      <c r="AP62483" s="98"/>
      <c r="AR62483" s="98"/>
      <c r="AS62483" s="98"/>
    </row>
    <row r="62484" spans="40:45" ht="15" customHeight="1">
      <c r="AN62484" s="98"/>
      <c r="AO62484" s="98"/>
      <c r="AP62484" s="98"/>
      <c r="AR62484" s="98"/>
      <c r="AS62484" s="98"/>
    </row>
    <row r="62485" spans="40:45" ht="15" customHeight="1">
      <c r="AN62485" s="98"/>
      <c r="AO62485" s="98"/>
      <c r="AP62485" s="98"/>
      <c r="AR62485" s="98"/>
      <c r="AS62485" s="98"/>
    </row>
    <row r="62486" spans="40:45" ht="15" customHeight="1">
      <c r="AN62486" s="98"/>
      <c r="AO62486" s="98"/>
      <c r="AP62486" s="98"/>
      <c r="AR62486" s="98"/>
      <c r="AS62486" s="98"/>
    </row>
    <row r="62487" spans="40:45" ht="15" customHeight="1">
      <c r="AN62487" s="98"/>
      <c r="AO62487" s="98"/>
      <c r="AP62487" s="98"/>
      <c r="AR62487" s="98"/>
      <c r="AS62487" s="98"/>
    </row>
    <row r="62488" spans="40:45" ht="15" customHeight="1">
      <c r="AN62488" s="98"/>
      <c r="AO62488" s="98"/>
      <c r="AP62488" s="98"/>
      <c r="AR62488" s="98"/>
      <c r="AS62488" s="98"/>
    </row>
    <row r="62489" spans="40:45" ht="15" customHeight="1">
      <c r="AN62489" s="98"/>
      <c r="AO62489" s="98"/>
      <c r="AP62489" s="98"/>
      <c r="AR62489" s="98"/>
      <c r="AS62489" s="98"/>
    </row>
    <row r="62490" spans="40:45" ht="15" customHeight="1">
      <c r="AN62490" s="98"/>
      <c r="AO62490" s="98"/>
      <c r="AP62490" s="98"/>
      <c r="AR62490" s="98"/>
      <c r="AS62490" s="98"/>
    </row>
    <row r="62491" spans="40:45" ht="15" customHeight="1">
      <c r="AN62491" s="98"/>
      <c r="AO62491" s="98"/>
      <c r="AP62491" s="98"/>
      <c r="AR62491" s="98"/>
      <c r="AS62491" s="98"/>
    </row>
    <row r="62492" spans="40:45" ht="15" customHeight="1">
      <c r="AN62492" s="98"/>
      <c r="AO62492" s="98"/>
      <c r="AP62492" s="98"/>
      <c r="AR62492" s="98"/>
      <c r="AS62492" s="98"/>
    </row>
    <row r="62493" spans="40:45" ht="15" customHeight="1">
      <c r="AN62493" s="98"/>
      <c r="AO62493" s="98"/>
      <c r="AP62493" s="98"/>
      <c r="AR62493" s="98"/>
      <c r="AS62493" s="98"/>
    </row>
    <row r="62494" spans="40:45" ht="15" customHeight="1">
      <c r="AN62494" s="98"/>
      <c r="AO62494" s="98"/>
      <c r="AP62494" s="98"/>
      <c r="AR62494" s="98"/>
      <c r="AS62494" s="98"/>
    </row>
    <row r="62495" spans="40:45" ht="15" customHeight="1">
      <c r="AN62495" s="98"/>
      <c r="AO62495" s="98"/>
      <c r="AP62495" s="98"/>
      <c r="AR62495" s="98"/>
      <c r="AS62495" s="98"/>
    </row>
    <row r="62496" spans="40:45" ht="15" customHeight="1">
      <c r="AN62496" s="98"/>
      <c r="AO62496" s="98"/>
      <c r="AP62496" s="98"/>
      <c r="AR62496" s="98"/>
      <c r="AS62496" s="98"/>
    </row>
    <row r="62497" spans="40:45" ht="15" customHeight="1">
      <c r="AN62497" s="98"/>
      <c r="AO62497" s="98"/>
      <c r="AP62497" s="98"/>
      <c r="AR62497" s="98"/>
      <c r="AS62497" s="98"/>
    </row>
    <row r="62498" spans="40:45" ht="15" customHeight="1">
      <c r="AN62498" s="98"/>
      <c r="AO62498" s="98"/>
      <c r="AP62498" s="98"/>
      <c r="AR62498" s="98"/>
      <c r="AS62498" s="98"/>
    </row>
    <row r="62499" spans="40:45" ht="15" customHeight="1">
      <c r="AN62499" s="98"/>
      <c r="AO62499" s="98"/>
      <c r="AP62499" s="98"/>
      <c r="AR62499" s="98"/>
      <c r="AS62499" s="98"/>
    </row>
    <row r="62500" spans="40:45" ht="15" customHeight="1">
      <c r="AN62500" s="98"/>
      <c r="AO62500" s="98"/>
      <c r="AP62500" s="98"/>
      <c r="AR62500" s="98"/>
      <c r="AS62500" s="98"/>
    </row>
    <row r="62501" spans="40:45" ht="15" customHeight="1">
      <c r="AN62501" s="98"/>
      <c r="AO62501" s="98"/>
      <c r="AP62501" s="98"/>
      <c r="AR62501" s="98"/>
      <c r="AS62501" s="98"/>
    </row>
    <row r="62502" spans="40:45" ht="15" customHeight="1">
      <c r="AN62502" s="98"/>
      <c r="AO62502" s="98"/>
      <c r="AP62502" s="98"/>
      <c r="AR62502" s="98"/>
      <c r="AS62502" s="98"/>
    </row>
    <row r="62503" spans="40:45" ht="15" customHeight="1">
      <c r="AN62503" s="98"/>
      <c r="AO62503" s="98"/>
      <c r="AP62503" s="98"/>
      <c r="AR62503" s="98"/>
      <c r="AS62503" s="98"/>
    </row>
    <row r="62504" spans="40:45" ht="15" customHeight="1">
      <c r="AN62504" s="98"/>
      <c r="AO62504" s="98"/>
      <c r="AP62504" s="98"/>
      <c r="AR62504" s="98"/>
      <c r="AS62504" s="98"/>
    </row>
    <row r="62505" spans="40:45" ht="15" customHeight="1">
      <c r="AN62505" s="98"/>
      <c r="AO62505" s="98"/>
      <c r="AP62505" s="98"/>
      <c r="AR62505" s="98"/>
      <c r="AS62505" s="98"/>
    </row>
    <row r="62506" spans="40:45" ht="15" customHeight="1">
      <c r="AN62506" s="98"/>
      <c r="AO62506" s="98"/>
      <c r="AP62506" s="98"/>
      <c r="AR62506" s="98"/>
      <c r="AS62506" s="98"/>
    </row>
    <row r="62507" spans="40:45" ht="15" customHeight="1">
      <c r="AN62507" s="98"/>
      <c r="AO62507" s="98"/>
      <c r="AP62507" s="98"/>
      <c r="AR62507" s="98"/>
      <c r="AS62507" s="98"/>
    </row>
    <row r="62508" spans="40:45" ht="15" customHeight="1">
      <c r="AN62508" s="98"/>
      <c r="AO62508" s="98"/>
      <c r="AP62508" s="98"/>
      <c r="AR62508" s="98"/>
      <c r="AS62508" s="98"/>
    </row>
    <row r="62509" spans="40:45" ht="15" customHeight="1">
      <c r="AN62509" s="98"/>
      <c r="AO62509" s="98"/>
      <c r="AP62509" s="98"/>
      <c r="AR62509" s="98"/>
      <c r="AS62509" s="98"/>
    </row>
    <row r="62510" spans="40:45" ht="15" customHeight="1">
      <c r="AN62510" s="98"/>
      <c r="AO62510" s="98"/>
      <c r="AP62510" s="98"/>
      <c r="AR62510" s="98"/>
      <c r="AS62510" s="98"/>
    </row>
    <row r="62511" spans="40:45" ht="15" customHeight="1">
      <c r="AN62511" s="98"/>
      <c r="AO62511" s="98"/>
      <c r="AP62511" s="98"/>
      <c r="AR62511" s="98"/>
      <c r="AS62511" s="98"/>
    </row>
    <row r="62512" spans="40:45" ht="15" customHeight="1">
      <c r="AN62512" s="98"/>
      <c r="AO62512" s="98"/>
      <c r="AP62512" s="98"/>
      <c r="AR62512" s="98"/>
      <c r="AS62512" s="98"/>
    </row>
    <row r="62513" spans="40:45" ht="15" customHeight="1">
      <c r="AN62513" s="98"/>
      <c r="AO62513" s="98"/>
      <c r="AP62513" s="98"/>
      <c r="AR62513" s="98"/>
      <c r="AS62513" s="98"/>
    </row>
    <row r="62514" spans="40:45" ht="15" customHeight="1">
      <c r="AN62514" s="98"/>
      <c r="AO62514" s="98"/>
      <c r="AP62514" s="98"/>
      <c r="AR62514" s="98"/>
      <c r="AS62514" s="98"/>
    </row>
    <row r="62515" spans="40:45" ht="15" customHeight="1">
      <c r="AN62515" s="98"/>
      <c r="AO62515" s="98"/>
      <c r="AP62515" s="98"/>
      <c r="AR62515" s="98"/>
      <c r="AS62515" s="98"/>
    </row>
    <row r="62516" spans="40:45" ht="15" customHeight="1">
      <c r="AN62516" s="98"/>
      <c r="AO62516" s="98"/>
      <c r="AP62516" s="98"/>
      <c r="AR62516" s="98"/>
      <c r="AS62516" s="98"/>
    </row>
    <row r="62517" spans="40:45" ht="15" customHeight="1">
      <c r="AN62517" s="98"/>
      <c r="AO62517" s="98"/>
      <c r="AP62517" s="98"/>
      <c r="AR62517" s="98"/>
      <c r="AS62517" s="98"/>
    </row>
    <row r="62518" spans="40:45" ht="15" customHeight="1">
      <c r="AN62518" s="98"/>
      <c r="AO62518" s="98"/>
      <c r="AP62518" s="98"/>
      <c r="AR62518" s="98"/>
      <c r="AS62518" s="98"/>
    </row>
    <row r="62519" spans="40:45" ht="15" customHeight="1">
      <c r="AN62519" s="98"/>
      <c r="AO62519" s="98"/>
      <c r="AP62519" s="98"/>
      <c r="AR62519" s="98"/>
      <c r="AS62519" s="98"/>
    </row>
    <row r="62520" spans="40:45" ht="15" customHeight="1">
      <c r="AN62520" s="98"/>
      <c r="AO62520" s="98"/>
      <c r="AP62520" s="98"/>
      <c r="AR62520" s="98"/>
      <c r="AS62520" s="98"/>
    </row>
    <row r="62521" spans="40:45" ht="15" customHeight="1">
      <c r="AN62521" s="98"/>
      <c r="AO62521" s="98"/>
      <c r="AP62521" s="98"/>
      <c r="AR62521" s="98"/>
      <c r="AS62521" s="98"/>
    </row>
    <row r="62522" spans="40:45" ht="15" customHeight="1">
      <c r="AN62522" s="98"/>
      <c r="AO62522" s="98"/>
      <c r="AP62522" s="98"/>
      <c r="AR62522" s="98"/>
      <c r="AS62522" s="98"/>
    </row>
    <row r="62523" spans="40:45" ht="15" customHeight="1">
      <c r="AN62523" s="98"/>
      <c r="AO62523" s="98"/>
      <c r="AP62523" s="98"/>
      <c r="AR62523" s="98"/>
      <c r="AS62523" s="98"/>
    </row>
    <row r="62524" spans="40:45" ht="15" customHeight="1">
      <c r="AN62524" s="98"/>
      <c r="AO62524" s="98"/>
      <c r="AP62524" s="98"/>
      <c r="AR62524" s="98"/>
      <c r="AS62524" s="98"/>
    </row>
    <row r="62525" spans="40:45" ht="15" customHeight="1">
      <c r="AN62525" s="98"/>
      <c r="AO62525" s="98"/>
      <c r="AP62525" s="98"/>
      <c r="AR62525" s="98"/>
      <c r="AS62525" s="98"/>
    </row>
    <row r="62526" spans="40:45" ht="15" customHeight="1">
      <c r="AN62526" s="98"/>
      <c r="AO62526" s="98"/>
      <c r="AP62526" s="98"/>
      <c r="AR62526" s="98"/>
      <c r="AS62526" s="98"/>
    </row>
    <row r="62527" spans="40:45" ht="15" customHeight="1">
      <c r="AN62527" s="98"/>
      <c r="AO62527" s="98"/>
      <c r="AP62527" s="98"/>
      <c r="AR62527" s="98"/>
      <c r="AS62527" s="98"/>
    </row>
    <row r="62528" spans="40:45" ht="15" customHeight="1">
      <c r="AN62528" s="98"/>
      <c r="AO62528" s="98"/>
      <c r="AP62528" s="98"/>
      <c r="AR62528" s="98"/>
      <c r="AS62528" s="98"/>
    </row>
    <row r="62529" spans="40:45" ht="15" customHeight="1">
      <c r="AN62529" s="98"/>
      <c r="AO62529" s="98"/>
      <c r="AP62529" s="98"/>
      <c r="AR62529" s="98"/>
      <c r="AS62529" s="98"/>
    </row>
    <row r="62530" spans="40:45" ht="15" customHeight="1">
      <c r="AN62530" s="98"/>
      <c r="AO62530" s="98"/>
      <c r="AP62530" s="98"/>
      <c r="AR62530" s="98"/>
      <c r="AS62530" s="98"/>
    </row>
    <row r="62531" spans="40:45" ht="15" customHeight="1">
      <c r="AN62531" s="98"/>
      <c r="AO62531" s="98"/>
      <c r="AP62531" s="98"/>
      <c r="AR62531" s="98"/>
      <c r="AS62531" s="98"/>
    </row>
    <row r="62532" spans="40:45" ht="15" customHeight="1">
      <c r="AN62532" s="98"/>
      <c r="AO62532" s="98"/>
      <c r="AP62532" s="98"/>
      <c r="AR62532" s="98"/>
      <c r="AS62532" s="98"/>
    </row>
    <row r="62533" spans="40:45" ht="15" customHeight="1">
      <c r="AN62533" s="98"/>
      <c r="AO62533" s="98"/>
      <c r="AP62533" s="98"/>
      <c r="AR62533" s="98"/>
      <c r="AS62533" s="98"/>
    </row>
    <row r="62534" spans="40:45" ht="15" customHeight="1">
      <c r="AN62534" s="98"/>
      <c r="AO62534" s="98"/>
      <c r="AP62534" s="98"/>
      <c r="AR62534" s="98"/>
      <c r="AS62534" s="98"/>
    </row>
    <row r="62535" spans="40:45" ht="15" customHeight="1">
      <c r="AN62535" s="98"/>
      <c r="AO62535" s="98"/>
      <c r="AP62535" s="98"/>
      <c r="AR62535" s="98"/>
      <c r="AS62535" s="98"/>
    </row>
    <row r="62536" spans="40:45" ht="15" customHeight="1">
      <c r="AN62536" s="98"/>
      <c r="AO62536" s="98"/>
      <c r="AP62536" s="98"/>
      <c r="AR62536" s="98"/>
      <c r="AS62536" s="98"/>
    </row>
    <row r="62537" spans="40:45" ht="15" customHeight="1">
      <c r="AN62537" s="98"/>
      <c r="AO62537" s="98"/>
      <c r="AP62537" s="98"/>
      <c r="AR62537" s="98"/>
      <c r="AS62537" s="98"/>
    </row>
    <row r="62538" spans="40:45" ht="15" customHeight="1">
      <c r="AN62538" s="98"/>
      <c r="AO62538" s="98"/>
      <c r="AP62538" s="98"/>
      <c r="AR62538" s="98"/>
      <c r="AS62538" s="98"/>
    </row>
    <row r="62539" spans="40:45" ht="15" customHeight="1">
      <c r="AN62539" s="98"/>
      <c r="AO62539" s="98"/>
      <c r="AP62539" s="98"/>
      <c r="AR62539" s="98"/>
      <c r="AS62539" s="98"/>
    </row>
    <row r="62540" spans="40:45" ht="15" customHeight="1">
      <c r="AN62540" s="98"/>
      <c r="AO62540" s="98"/>
      <c r="AP62540" s="98"/>
      <c r="AR62540" s="98"/>
      <c r="AS62540" s="98"/>
    </row>
    <row r="62541" spans="40:45" ht="15" customHeight="1">
      <c r="AN62541" s="98"/>
      <c r="AO62541" s="98"/>
      <c r="AP62541" s="98"/>
      <c r="AR62541" s="98"/>
      <c r="AS62541" s="98"/>
    </row>
    <row r="62542" spans="40:45" ht="15" customHeight="1">
      <c r="AN62542" s="98"/>
      <c r="AO62542" s="98"/>
      <c r="AP62542" s="98"/>
      <c r="AR62542" s="98"/>
      <c r="AS62542" s="98"/>
    </row>
    <row r="62543" spans="40:45" ht="15" customHeight="1">
      <c r="AN62543" s="98"/>
      <c r="AO62543" s="98"/>
      <c r="AP62543" s="98"/>
      <c r="AR62543" s="98"/>
      <c r="AS62543" s="98"/>
    </row>
    <row r="62544" spans="40:45" ht="15" customHeight="1">
      <c r="AN62544" s="98"/>
      <c r="AO62544" s="98"/>
      <c r="AP62544" s="98"/>
      <c r="AR62544" s="98"/>
      <c r="AS62544" s="98"/>
    </row>
    <row r="62545" spans="40:45" ht="15" customHeight="1">
      <c r="AN62545" s="98"/>
      <c r="AO62545" s="98"/>
      <c r="AP62545" s="98"/>
      <c r="AR62545" s="98"/>
      <c r="AS62545" s="98"/>
    </row>
    <row r="62546" spans="40:45" ht="15" customHeight="1">
      <c r="AN62546" s="98"/>
      <c r="AO62546" s="98"/>
      <c r="AP62546" s="98"/>
      <c r="AR62546" s="98"/>
      <c r="AS62546" s="98"/>
    </row>
    <row r="62547" spans="40:45" ht="15" customHeight="1">
      <c r="AN62547" s="98"/>
      <c r="AO62547" s="98"/>
      <c r="AP62547" s="98"/>
      <c r="AR62547" s="98"/>
      <c r="AS62547" s="98"/>
    </row>
    <row r="62548" spans="40:45" ht="15" customHeight="1">
      <c r="AN62548" s="98"/>
      <c r="AO62548" s="98"/>
      <c r="AP62548" s="98"/>
      <c r="AR62548" s="98"/>
      <c r="AS62548" s="98"/>
    </row>
    <row r="62549" spans="40:45" ht="15" customHeight="1">
      <c r="AN62549" s="98"/>
      <c r="AO62549" s="98"/>
      <c r="AP62549" s="98"/>
      <c r="AR62549" s="98"/>
      <c r="AS62549" s="98"/>
    </row>
    <row r="62550" spans="40:45" ht="15" customHeight="1">
      <c r="AN62550" s="98"/>
      <c r="AO62550" s="98"/>
      <c r="AP62550" s="98"/>
      <c r="AR62550" s="98"/>
      <c r="AS62550" s="98"/>
    </row>
    <row r="62551" spans="40:45" ht="15" customHeight="1">
      <c r="AN62551" s="98"/>
      <c r="AO62551" s="98"/>
      <c r="AP62551" s="98"/>
      <c r="AR62551" s="98"/>
      <c r="AS62551" s="98"/>
    </row>
    <row r="62552" spans="40:45" ht="15" customHeight="1">
      <c r="AN62552" s="98"/>
      <c r="AO62552" s="98"/>
      <c r="AP62552" s="98"/>
      <c r="AR62552" s="98"/>
      <c r="AS62552" s="98"/>
    </row>
    <row r="62553" spans="40:45" ht="15" customHeight="1">
      <c r="AN62553" s="98"/>
      <c r="AO62553" s="98"/>
      <c r="AP62553" s="98"/>
      <c r="AR62553" s="98"/>
      <c r="AS62553" s="98"/>
    </row>
    <row r="62554" spans="40:45" ht="15" customHeight="1">
      <c r="AN62554" s="98"/>
      <c r="AO62554" s="98"/>
      <c r="AP62554" s="98"/>
      <c r="AR62554" s="98"/>
      <c r="AS62554" s="98"/>
    </row>
    <row r="62555" spans="40:45" ht="15" customHeight="1">
      <c r="AN62555" s="98"/>
      <c r="AO62555" s="98"/>
      <c r="AP62555" s="98"/>
      <c r="AR62555" s="98"/>
      <c r="AS62555" s="98"/>
    </row>
    <row r="62556" spans="40:45" ht="15" customHeight="1">
      <c r="AN62556" s="98"/>
      <c r="AO62556" s="98"/>
      <c r="AP62556" s="98"/>
      <c r="AR62556" s="98"/>
      <c r="AS62556" s="98"/>
    </row>
    <row r="62557" spans="40:45" ht="15" customHeight="1">
      <c r="AN62557" s="98"/>
      <c r="AO62557" s="98"/>
      <c r="AP62557" s="98"/>
      <c r="AR62557" s="98"/>
      <c r="AS62557" s="98"/>
    </row>
    <row r="62558" spans="40:45" ht="15" customHeight="1">
      <c r="AN62558" s="98"/>
      <c r="AO62558" s="98"/>
      <c r="AP62558" s="98"/>
      <c r="AR62558" s="98"/>
      <c r="AS62558" s="98"/>
    </row>
    <row r="62559" spans="40:45" ht="15" customHeight="1">
      <c r="AN62559" s="98"/>
      <c r="AO62559" s="98"/>
      <c r="AP62559" s="98"/>
      <c r="AR62559" s="98"/>
      <c r="AS62559" s="98"/>
    </row>
    <row r="62560" spans="40:45" ht="15" customHeight="1">
      <c r="AN62560" s="98"/>
      <c r="AO62560" s="98"/>
      <c r="AP62560" s="98"/>
      <c r="AR62560" s="98"/>
      <c r="AS62560" s="98"/>
    </row>
    <row r="62561" spans="40:45" ht="15" customHeight="1">
      <c r="AN62561" s="98"/>
      <c r="AO62561" s="98"/>
      <c r="AP62561" s="98"/>
      <c r="AR62561" s="98"/>
      <c r="AS62561" s="98"/>
    </row>
    <row r="62562" spans="40:45" ht="15" customHeight="1">
      <c r="AN62562" s="98"/>
      <c r="AO62562" s="98"/>
      <c r="AP62562" s="98"/>
      <c r="AR62562" s="98"/>
      <c r="AS62562" s="98"/>
    </row>
    <row r="62563" spans="40:45" ht="15" customHeight="1">
      <c r="AN62563" s="98"/>
      <c r="AO62563" s="98"/>
      <c r="AP62563" s="98"/>
      <c r="AR62563" s="98"/>
      <c r="AS62563" s="98"/>
    </row>
    <row r="62564" spans="40:45" ht="15" customHeight="1">
      <c r="AN62564" s="98"/>
      <c r="AO62564" s="98"/>
      <c r="AP62564" s="98"/>
      <c r="AR62564" s="98"/>
      <c r="AS62564" s="98"/>
    </row>
    <row r="62565" spans="40:45" ht="15" customHeight="1">
      <c r="AN62565" s="98"/>
      <c r="AO62565" s="98"/>
      <c r="AP62565" s="98"/>
      <c r="AR62565" s="98"/>
      <c r="AS62565" s="98"/>
    </row>
    <row r="62566" spans="40:45" ht="15" customHeight="1">
      <c r="AN62566" s="98"/>
      <c r="AO62566" s="98"/>
      <c r="AP62566" s="98"/>
      <c r="AR62566" s="98"/>
      <c r="AS62566" s="98"/>
    </row>
    <row r="62567" spans="40:45" ht="15" customHeight="1">
      <c r="AN62567" s="98"/>
      <c r="AO62567" s="98"/>
      <c r="AP62567" s="98"/>
      <c r="AR62567" s="98"/>
      <c r="AS62567" s="98"/>
    </row>
    <row r="62568" spans="40:45" ht="15" customHeight="1">
      <c r="AN62568" s="98"/>
      <c r="AO62568" s="98"/>
      <c r="AP62568" s="98"/>
      <c r="AR62568" s="98"/>
      <c r="AS62568" s="98"/>
    </row>
    <row r="62569" spans="40:45" ht="15" customHeight="1">
      <c r="AN62569" s="98"/>
      <c r="AO62569" s="98"/>
      <c r="AP62569" s="98"/>
      <c r="AR62569" s="98"/>
      <c r="AS62569" s="98"/>
    </row>
    <row r="62570" spans="40:45" ht="15" customHeight="1">
      <c r="AN62570" s="98"/>
      <c r="AO62570" s="98"/>
      <c r="AP62570" s="98"/>
      <c r="AR62570" s="98"/>
      <c r="AS62570" s="98"/>
    </row>
    <row r="62571" spans="40:45" ht="15" customHeight="1">
      <c r="AN62571" s="98"/>
      <c r="AO62571" s="98"/>
      <c r="AP62571" s="98"/>
      <c r="AR62571" s="98"/>
      <c r="AS62571" s="98"/>
    </row>
    <row r="62572" spans="40:45" ht="15" customHeight="1">
      <c r="AN62572" s="98"/>
      <c r="AO62572" s="98"/>
      <c r="AP62572" s="98"/>
      <c r="AR62572" s="98"/>
      <c r="AS62572" s="98"/>
    </row>
    <row r="62573" spans="40:45" ht="15" customHeight="1">
      <c r="AN62573" s="98"/>
      <c r="AO62573" s="98"/>
      <c r="AP62573" s="98"/>
      <c r="AR62573" s="98"/>
      <c r="AS62573" s="98"/>
    </row>
    <row r="62574" spans="40:45" ht="15" customHeight="1">
      <c r="AN62574" s="98"/>
      <c r="AO62574" s="98"/>
      <c r="AP62574" s="98"/>
      <c r="AR62574" s="98"/>
      <c r="AS62574" s="98"/>
    </row>
    <row r="62575" spans="40:45" ht="15" customHeight="1">
      <c r="AN62575" s="98"/>
      <c r="AO62575" s="98"/>
      <c r="AP62575" s="98"/>
      <c r="AR62575" s="98"/>
      <c r="AS62575" s="98"/>
    </row>
    <row r="62576" spans="40:45" ht="15" customHeight="1">
      <c r="AN62576" s="98"/>
      <c r="AO62576" s="98"/>
      <c r="AP62576" s="98"/>
      <c r="AR62576" s="98"/>
      <c r="AS62576" s="98"/>
    </row>
    <row r="62577" spans="40:45" ht="15" customHeight="1">
      <c r="AN62577" s="98"/>
      <c r="AO62577" s="98"/>
      <c r="AP62577" s="98"/>
      <c r="AR62577" s="98"/>
      <c r="AS62577" s="98"/>
    </row>
    <row r="62578" spans="40:45" ht="15" customHeight="1">
      <c r="AN62578" s="98"/>
      <c r="AO62578" s="98"/>
      <c r="AP62578" s="98"/>
      <c r="AR62578" s="98"/>
      <c r="AS62578" s="98"/>
    </row>
    <row r="62579" spans="40:45" ht="15" customHeight="1">
      <c r="AN62579" s="98"/>
      <c r="AO62579" s="98"/>
      <c r="AP62579" s="98"/>
      <c r="AR62579" s="98"/>
      <c r="AS62579" s="98"/>
    </row>
    <row r="62580" spans="40:45" ht="15" customHeight="1">
      <c r="AN62580" s="98"/>
      <c r="AO62580" s="98"/>
      <c r="AP62580" s="98"/>
      <c r="AR62580" s="98"/>
      <c r="AS62580" s="98"/>
    </row>
    <row r="62581" spans="40:45" ht="15" customHeight="1">
      <c r="AN62581" s="98"/>
      <c r="AO62581" s="98"/>
      <c r="AP62581" s="98"/>
      <c r="AR62581" s="98"/>
      <c r="AS62581" s="98"/>
    </row>
    <row r="62582" spans="40:45" ht="15" customHeight="1">
      <c r="AN62582" s="98"/>
      <c r="AO62582" s="98"/>
      <c r="AP62582" s="98"/>
      <c r="AR62582" s="98"/>
      <c r="AS62582" s="98"/>
    </row>
    <row r="62583" spans="40:45" ht="15" customHeight="1">
      <c r="AN62583" s="98"/>
      <c r="AO62583" s="98"/>
      <c r="AP62583" s="98"/>
      <c r="AR62583" s="98"/>
      <c r="AS62583" s="98"/>
    </row>
    <row r="62584" spans="40:45" ht="15" customHeight="1">
      <c r="AN62584" s="98"/>
      <c r="AO62584" s="98"/>
      <c r="AP62584" s="98"/>
      <c r="AR62584" s="98"/>
      <c r="AS62584" s="98"/>
    </row>
    <row r="62585" spans="40:45" ht="15" customHeight="1">
      <c r="AN62585" s="98"/>
      <c r="AO62585" s="98"/>
      <c r="AP62585" s="98"/>
      <c r="AR62585" s="98"/>
      <c r="AS62585" s="98"/>
    </row>
    <row r="62586" spans="40:45" ht="15" customHeight="1">
      <c r="AN62586" s="98"/>
      <c r="AO62586" s="98"/>
      <c r="AP62586" s="98"/>
      <c r="AR62586" s="98"/>
      <c r="AS62586" s="98"/>
    </row>
    <row r="62587" spans="40:45" ht="15" customHeight="1">
      <c r="AN62587" s="98"/>
      <c r="AO62587" s="98"/>
      <c r="AP62587" s="98"/>
      <c r="AR62587" s="98"/>
      <c r="AS62587" s="98"/>
    </row>
    <row r="62588" spans="40:45" ht="15" customHeight="1">
      <c r="AN62588" s="98"/>
      <c r="AO62588" s="98"/>
      <c r="AP62588" s="98"/>
      <c r="AR62588" s="98"/>
      <c r="AS62588" s="98"/>
    </row>
    <row r="62589" spans="40:45" ht="15" customHeight="1">
      <c r="AN62589" s="98"/>
      <c r="AO62589" s="98"/>
      <c r="AP62589" s="98"/>
      <c r="AR62589" s="98"/>
      <c r="AS62589" s="98"/>
    </row>
    <row r="62590" spans="40:45" ht="15" customHeight="1">
      <c r="AN62590" s="98"/>
      <c r="AO62590" s="98"/>
      <c r="AP62590" s="98"/>
      <c r="AR62590" s="98"/>
      <c r="AS62590" s="98"/>
    </row>
    <row r="62591" spans="40:45" ht="15" customHeight="1">
      <c r="AN62591" s="98"/>
      <c r="AO62591" s="98"/>
      <c r="AP62591" s="98"/>
      <c r="AR62591" s="98"/>
      <c r="AS62591" s="98"/>
    </row>
    <row r="62592" spans="40:45" ht="15" customHeight="1">
      <c r="AN62592" s="98"/>
      <c r="AO62592" s="98"/>
      <c r="AP62592" s="98"/>
      <c r="AR62592" s="98"/>
      <c r="AS62592" s="98"/>
    </row>
    <row r="62593" spans="40:45" ht="15" customHeight="1">
      <c r="AN62593" s="98"/>
      <c r="AO62593" s="98"/>
      <c r="AP62593" s="98"/>
      <c r="AR62593" s="98"/>
      <c r="AS62593" s="98"/>
    </row>
    <row r="62594" spans="40:45" ht="15" customHeight="1">
      <c r="AN62594" s="98"/>
      <c r="AO62594" s="98"/>
      <c r="AP62594" s="98"/>
      <c r="AR62594" s="98"/>
      <c r="AS62594" s="98"/>
    </row>
    <row r="62595" spans="40:45" ht="15" customHeight="1">
      <c r="AN62595" s="98"/>
      <c r="AO62595" s="98"/>
      <c r="AP62595" s="98"/>
      <c r="AR62595" s="98"/>
      <c r="AS62595" s="98"/>
    </row>
    <row r="62596" spans="40:45" ht="15" customHeight="1">
      <c r="AN62596" s="98"/>
      <c r="AO62596" s="98"/>
      <c r="AP62596" s="98"/>
      <c r="AR62596" s="98"/>
      <c r="AS62596" s="98"/>
    </row>
    <row r="62597" spans="40:45" ht="15" customHeight="1">
      <c r="AN62597" s="98"/>
      <c r="AO62597" s="98"/>
      <c r="AP62597" s="98"/>
      <c r="AR62597" s="98"/>
      <c r="AS62597" s="98"/>
    </row>
    <row r="62598" spans="40:45" ht="15" customHeight="1">
      <c r="AN62598" s="98"/>
      <c r="AO62598" s="98"/>
      <c r="AP62598" s="98"/>
      <c r="AR62598" s="98"/>
      <c r="AS62598" s="98"/>
    </row>
    <row r="62599" spans="40:45" ht="15" customHeight="1">
      <c r="AN62599" s="98"/>
      <c r="AO62599" s="98"/>
      <c r="AP62599" s="98"/>
      <c r="AR62599" s="98"/>
      <c r="AS62599" s="98"/>
    </row>
    <row r="62600" spans="40:45" ht="15" customHeight="1">
      <c r="AN62600" s="98"/>
      <c r="AO62600" s="98"/>
      <c r="AP62600" s="98"/>
      <c r="AR62600" s="98"/>
      <c r="AS62600" s="98"/>
    </row>
    <row r="62601" spans="40:45" ht="15" customHeight="1">
      <c r="AN62601" s="98"/>
      <c r="AO62601" s="98"/>
      <c r="AP62601" s="98"/>
      <c r="AR62601" s="98"/>
      <c r="AS62601" s="98"/>
    </row>
    <row r="62602" spans="40:45" ht="15" customHeight="1">
      <c r="AN62602" s="98"/>
      <c r="AO62602" s="98"/>
      <c r="AP62602" s="98"/>
      <c r="AR62602" s="98"/>
      <c r="AS62602" s="98"/>
    </row>
    <row r="62603" spans="40:45" ht="15" customHeight="1">
      <c r="AN62603" s="98"/>
      <c r="AO62603" s="98"/>
      <c r="AP62603" s="98"/>
      <c r="AR62603" s="98"/>
      <c r="AS62603" s="98"/>
    </row>
    <row r="62604" spans="40:45" ht="15" customHeight="1">
      <c r="AN62604" s="98"/>
      <c r="AO62604" s="98"/>
      <c r="AP62604" s="98"/>
      <c r="AR62604" s="98"/>
      <c r="AS62604" s="98"/>
    </row>
    <row r="62605" spans="40:45" ht="15" customHeight="1">
      <c r="AN62605" s="98"/>
      <c r="AO62605" s="98"/>
      <c r="AP62605" s="98"/>
      <c r="AR62605" s="98"/>
      <c r="AS62605" s="98"/>
    </row>
    <row r="62606" spans="40:45" ht="15" customHeight="1">
      <c r="AN62606" s="98"/>
      <c r="AO62606" s="98"/>
      <c r="AP62606" s="98"/>
      <c r="AR62606" s="98"/>
      <c r="AS62606" s="98"/>
    </row>
    <row r="62607" spans="40:45" ht="15" customHeight="1">
      <c r="AN62607" s="98"/>
      <c r="AO62607" s="98"/>
      <c r="AP62607" s="98"/>
      <c r="AR62607" s="98"/>
      <c r="AS62607" s="98"/>
    </row>
    <row r="62608" spans="40:45" ht="15" customHeight="1">
      <c r="AN62608" s="98"/>
      <c r="AO62608" s="98"/>
      <c r="AP62608" s="98"/>
      <c r="AR62608" s="98"/>
      <c r="AS62608" s="98"/>
    </row>
    <row r="62609" spans="40:45" ht="15" customHeight="1">
      <c r="AN62609" s="98"/>
      <c r="AO62609" s="98"/>
      <c r="AP62609" s="98"/>
      <c r="AR62609" s="98"/>
      <c r="AS62609" s="98"/>
    </row>
    <row r="62610" spans="40:45" ht="15" customHeight="1">
      <c r="AN62610" s="98"/>
      <c r="AO62610" s="98"/>
      <c r="AP62610" s="98"/>
      <c r="AR62610" s="98"/>
      <c r="AS62610" s="98"/>
    </row>
    <row r="62611" spans="40:45" ht="15" customHeight="1">
      <c r="AN62611" s="98"/>
      <c r="AO62611" s="98"/>
      <c r="AP62611" s="98"/>
      <c r="AR62611" s="98"/>
      <c r="AS62611" s="98"/>
    </row>
    <row r="62612" spans="40:45" ht="15" customHeight="1">
      <c r="AN62612" s="98"/>
      <c r="AO62612" s="98"/>
      <c r="AP62612" s="98"/>
      <c r="AR62612" s="98"/>
      <c r="AS62612" s="98"/>
    </row>
    <row r="62613" spans="40:45" ht="15" customHeight="1">
      <c r="AN62613" s="98"/>
      <c r="AO62613" s="98"/>
      <c r="AP62613" s="98"/>
      <c r="AR62613" s="98"/>
      <c r="AS62613" s="98"/>
    </row>
    <row r="62614" spans="40:45" ht="15" customHeight="1">
      <c r="AN62614" s="98"/>
      <c r="AO62614" s="98"/>
      <c r="AP62614" s="98"/>
      <c r="AR62614" s="98"/>
      <c r="AS62614" s="98"/>
    </row>
    <row r="62615" spans="40:45" ht="15" customHeight="1">
      <c r="AN62615" s="98"/>
      <c r="AO62615" s="98"/>
      <c r="AP62615" s="98"/>
      <c r="AR62615" s="98"/>
      <c r="AS62615" s="98"/>
    </row>
    <row r="62616" spans="40:45" ht="15" customHeight="1">
      <c r="AN62616" s="98"/>
      <c r="AO62616" s="98"/>
      <c r="AP62616" s="98"/>
      <c r="AR62616" s="98"/>
      <c r="AS62616" s="98"/>
    </row>
    <row r="62617" spans="40:45" ht="15" customHeight="1">
      <c r="AN62617" s="98"/>
      <c r="AO62617" s="98"/>
      <c r="AP62617" s="98"/>
      <c r="AR62617" s="98"/>
      <c r="AS62617" s="98"/>
    </row>
    <row r="62618" spans="40:45" ht="15" customHeight="1">
      <c r="AN62618" s="98"/>
      <c r="AO62618" s="98"/>
      <c r="AP62618" s="98"/>
      <c r="AR62618" s="98"/>
      <c r="AS62618" s="98"/>
    </row>
    <row r="62619" spans="40:45" ht="15" customHeight="1">
      <c r="AN62619" s="98"/>
      <c r="AO62619" s="98"/>
      <c r="AP62619" s="98"/>
      <c r="AR62619" s="98"/>
      <c r="AS62619" s="98"/>
    </row>
    <row r="62620" spans="40:45" ht="15" customHeight="1">
      <c r="AN62620" s="98"/>
      <c r="AO62620" s="98"/>
      <c r="AP62620" s="98"/>
      <c r="AR62620" s="98"/>
      <c r="AS62620" s="98"/>
    </row>
    <row r="62621" spans="40:45" ht="15" customHeight="1">
      <c r="AN62621" s="98"/>
      <c r="AO62621" s="98"/>
      <c r="AP62621" s="98"/>
      <c r="AR62621" s="98"/>
      <c r="AS62621" s="98"/>
    </row>
    <row r="62622" spans="40:45" ht="15" customHeight="1">
      <c r="AN62622" s="98"/>
      <c r="AO62622" s="98"/>
      <c r="AP62622" s="98"/>
      <c r="AR62622" s="98"/>
      <c r="AS62622" s="98"/>
    </row>
    <row r="62623" spans="40:45" ht="15" customHeight="1">
      <c r="AN62623" s="98"/>
      <c r="AO62623" s="98"/>
      <c r="AP62623" s="98"/>
      <c r="AR62623" s="98"/>
      <c r="AS62623" s="98"/>
    </row>
    <row r="62624" spans="40:45" ht="15" customHeight="1">
      <c r="AN62624" s="98"/>
      <c r="AO62624" s="98"/>
      <c r="AP62624" s="98"/>
      <c r="AR62624" s="98"/>
      <c r="AS62624" s="98"/>
    </row>
    <row r="62625" spans="40:45" ht="15" customHeight="1">
      <c r="AN62625" s="98"/>
      <c r="AO62625" s="98"/>
      <c r="AP62625" s="98"/>
      <c r="AR62625" s="98"/>
      <c r="AS62625" s="98"/>
    </row>
    <row r="62626" spans="40:45" ht="15" customHeight="1">
      <c r="AN62626" s="98"/>
      <c r="AO62626" s="98"/>
      <c r="AP62626" s="98"/>
      <c r="AR62626" s="98"/>
      <c r="AS62626" s="98"/>
    </row>
    <row r="62627" spans="40:45" ht="15" customHeight="1">
      <c r="AN62627" s="98"/>
      <c r="AO62627" s="98"/>
      <c r="AP62627" s="98"/>
      <c r="AR62627" s="98"/>
      <c r="AS62627" s="98"/>
    </row>
    <row r="62628" spans="40:45" ht="15" customHeight="1">
      <c r="AN62628" s="98"/>
      <c r="AO62628" s="98"/>
      <c r="AP62628" s="98"/>
      <c r="AR62628" s="98"/>
      <c r="AS62628" s="98"/>
    </row>
    <row r="62629" spans="40:45" ht="15" customHeight="1">
      <c r="AN62629" s="98"/>
      <c r="AO62629" s="98"/>
      <c r="AP62629" s="98"/>
      <c r="AR62629" s="98"/>
      <c r="AS62629" s="98"/>
    </row>
    <row r="62630" spans="40:45" ht="15" customHeight="1">
      <c r="AN62630" s="98"/>
      <c r="AO62630" s="98"/>
      <c r="AP62630" s="98"/>
      <c r="AR62630" s="98"/>
      <c r="AS62630" s="98"/>
    </row>
    <row r="62631" spans="40:45" ht="15" customHeight="1">
      <c r="AN62631" s="98"/>
      <c r="AO62631" s="98"/>
      <c r="AP62631" s="98"/>
      <c r="AR62631" s="98"/>
      <c r="AS62631" s="98"/>
    </row>
    <row r="62632" spans="40:45" ht="15" customHeight="1">
      <c r="AN62632" s="98"/>
      <c r="AO62632" s="98"/>
      <c r="AP62632" s="98"/>
      <c r="AR62632" s="98"/>
      <c r="AS62632" s="98"/>
    </row>
    <row r="62633" spans="40:45" ht="15" customHeight="1">
      <c r="AN62633" s="98"/>
      <c r="AO62633" s="98"/>
      <c r="AP62633" s="98"/>
      <c r="AR62633" s="98"/>
      <c r="AS62633" s="98"/>
    </row>
    <row r="62634" spans="40:45" ht="15" customHeight="1">
      <c r="AN62634" s="98"/>
      <c r="AO62634" s="98"/>
      <c r="AP62634" s="98"/>
      <c r="AR62634" s="98"/>
      <c r="AS62634" s="98"/>
    </row>
    <row r="62635" spans="40:45" ht="15" customHeight="1">
      <c r="AN62635" s="98"/>
      <c r="AO62635" s="98"/>
      <c r="AP62635" s="98"/>
      <c r="AR62635" s="98"/>
      <c r="AS62635" s="98"/>
    </row>
    <row r="62636" spans="40:45" ht="15" customHeight="1">
      <c r="AN62636" s="98"/>
      <c r="AO62636" s="98"/>
      <c r="AP62636" s="98"/>
      <c r="AR62636" s="98"/>
      <c r="AS62636" s="98"/>
    </row>
    <row r="62637" spans="40:45" ht="15" customHeight="1">
      <c r="AN62637" s="98"/>
      <c r="AO62637" s="98"/>
      <c r="AP62637" s="98"/>
      <c r="AR62637" s="98"/>
      <c r="AS62637" s="98"/>
    </row>
    <row r="62638" spans="40:45" ht="15" customHeight="1">
      <c r="AN62638" s="98"/>
      <c r="AO62638" s="98"/>
      <c r="AP62638" s="98"/>
      <c r="AR62638" s="98"/>
      <c r="AS62638" s="98"/>
    </row>
    <row r="62639" spans="40:45" ht="15" customHeight="1">
      <c r="AN62639" s="98"/>
      <c r="AO62639" s="98"/>
      <c r="AP62639" s="98"/>
      <c r="AR62639" s="98"/>
      <c r="AS62639" s="98"/>
    </row>
    <row r="62640" spans="40:45" ht="15" customHeight="1">
      <c r="AN62640" s="98"/>
      <c r="AO62640" s="98"/>
      <c r="AP62640" s="98"/>
      <c r="AR62640" s="98"/>
      <c r="AS62640" s="98"/>
    </row>
    <row r="62641" spans="40:45" ht="15" customHeight="1">
      <c r="AN62641" s="98"/>
      <c r="AO62641" s="98"/>
      <c r="AP62641" s="98"/>
      <c r="AR62641" s="98"/>
      <c r="AS62641" s="98"/>
    </row>
    <row r="62642" spans="40:45" ht="15" customHeight="1">
      <c r="AN62642" s="98"/>
      <c r="AO62642" s="98"/>
      <c r="AP62642" s="98"/>
      <c r="AR62642" s="98"/>
      <c r="AS62642" s="98"/>
    </row>
    <row r="62643" spans="40:45" ht="15" customHeight="1">
      <c r="AN62643" s="98"/>
      <c r="AO62643" s="98"/>
      <c r="AP62643" s="98"/>
      <c r="AR62643" s="98"/>
      <c r="AS62643" s="98"/>
    </row>
    <row r="62644" spans="40:45" ht="15" customHeight="1">
      <c r="AN62644" s="98"/>
      <c r="AO62644" s="98"/>
      <c r="AP62644" s="98"/>
      <c r="AR62644" s="98"/>
      <c r="AS62644" s="98"/>
    </row>
    <row r="62645" spans="40:45" ht="15" customHeight="1">
      <c r="AN62645" s="98"/>
      <c r="AO62645" s="98"/>
      <c r="AP62645" s="98"/>
      <c r="AR62645" s="98"/>
      <c r="AS62645" s="98"/>
    </row>
    <row r="62646" spans="40:45" ht="15" customHeight="1">
      <c r="AN62646" s="98"/>
      <c r="AO62646" s="98"/>
      <c r="AP62646" s="98"/>
      <c r="AR62646" s="98"/>
      <c r="AS62646" s="98"/>
    </row>
    <row r="62647" spans="40:45" ht="15" customHeight="1">
      <c r="AN62647" s="98"/>
      <c r="AO62647" s="98"/>
      <c r="AP62647" s="98"/>
      <c r="AR62647" s="98"/>
      <c r="AS62647" s="98"/>
    </row>
    <row r="62648" spans="40:45" ht="15" customHeight="1">
      <c r="AN62648" s="98"/>
      <c r="AO62648" s="98"/>
      <c r="AP62648" s="98"/>
      <c r="AR62648" s="98"/>
      <c r="AS62648" s="98"/>
    </row>
    <row r="62649" spans="40:45" ht="15" customHeight="1">
      <c r="AN62649" s="98"/>
      <c r="AO62649" s="98"/>
      <c r="AP62649" s="98"/>
      <c r="AR62649" s="98"/>
      <c r="AS62649" s="98"/>
    </row>
    <row r="62650" spans="40:45" ht="15" customHeight="1">
      <c r="AN62650" s="98"/>
      <c r="AO62650" s="98"/>
      <c r="AP62650" s="98"/>
      <c r="AR62650" s="98"/>
      <c r="AS62650" s="98"/>
    </row>
    <row r="62651" spans="40:45" ht="15" customHeight="1">
      <c r="AN62651" s="98"/>
      <c r="AO62651" s="98"/>
      <c r="AP62651" s="98"/>
      <c r="AR62651" s="98"/>
      <c r="AS62651" s="98"/>
    </row>
    <row r="62652" spans="40:45" ht="15" customHeight="1">
      <c r="AN62652" s="98"/>
      <c r="AO62652" s="98"/>
      <c r="AP62652" s="98"/>
      <c r="AR62652" s="98"/>
      <c r="AS62652" s="98"/>
    </row>
    <row r="62653" spans="40:45" ht="15" customHeight="1">
      <c r="AN62653" s="98"/>
      <c r="AO62653" s="98"/>
      <c r="AP62653" s="98"/>
      <c r="AR62653" s="98"/>
      <c r="AS62653" s="98"/>
    </row>
    <row r="62654" spans="40:45" ht="15" customHeight="1">
      <c r="AN62654" s="98"/>
      <c r="AO62654" s="98"/>
      <c r="AP62654" s="98"/>
      <c r="AR62654" s="98"/>
      <c r="AS62654" s="98"/>
    </row>
    <row r="62655" spans="40:45" ht="15" customHeight="1">
      <c r="AN62655" s="98"/>
      <c r="AO62655" s="98"/>
      <c r="AP62655" s="98"/>
      <c r="AR62655" s="98"/>
      <c r="AS62655" s="98"/>
    </row>
    <row r="62656" spans="40:45" ht="15" customHeight="1">
      <c r="AN62656" s="98"/>
      <c r="AO62656" s="98"/>
      <c r="AP62656" s="98"/>
      <c r="AR62656" s="98"/>
      <c r="AS62656" s="98"/>
    </row>
    <row r="62657" spans="40:45" ht="15" customHeight="1">
      <c r="AN62657" s="98"/>
      <c r="AO62657" s="98"/>
      <c r="AP62657" s="98"/>
      <c r="AR62657" s="98"/>
      <c r="AS62657" s="98"/>
    </row>
    <row r="62658" spans="40:45" ht="15" customHeight="1">
      <c r="AN62658" s="98"/>
      <c r="AO62658" s="98"/>
      <c r="AP62658" s="98"/>
      <c r="AR62658" s="98"/>
      <c r="AS62658" s="98"/>
    </row>
    <row r="62659" spans="40:45" ht="15" customHeight="1">
      <c r="AN62659" s="98"/>
      <c r="AO62659" s="98"/>
      <c r="AP62659" s="98"/>
      <c r="AR62659" s="98"/>
      <c r="AS62659" s="98"/>
    </row>
    <row r="62660" spans="40:45" ht="15" customHeight="1">
      <c r="AN62660" s="98"/>
      <c r="AO62660" s="98"/>
      <c r="AP62660" s="98"/>
      <c r="AR62660" s="98"/>
      <c r="AS62660" s="98"/>
    </row>
    <row r="62661" spans="40:45" ht="15" customHeight="1">
      <c r="AN62661" s="98"/>
      <c r="AO62661" s="98"/>
      <c r="AP62661" s="98"/>
      <c r="AR62661" s="98"/>
      <c r="AS62661" s="98"/>
    </row>
    <row r="62662" spans="40:45" ht="15" customHeight="1">
      <c r="AN62662" s="98"/>
      <c r="AO62662" s="98"/>
      <c r="AP62662" s="98"/>
      <c r="AR62662" s="98"/>
      <c r="AS62662" s="98"/>
    </row>
    <row r="62663" spans="40:45" ht="15" customHeight="1">
      <c r="AN62663" s="98"/>
      <c r="AO62663" s="98"/>
      <c r="AP62663" s="98"/>
      <c r="AR62663" s="98"/>
      <c r="AS62663" s="98"/>
    </row>
    <row r="62664" spans="40:45" ht="15" customHeight="1">
      <c r="AN62664" s="98"/>
      <c r="AO62664" s="98"/>
      <c r="AP62664" s="98"/>
      <c r="AR62664" s="98"/>
      <c r="AS62664" s="98"/>
    </row>
    <row r="62665" spans="40:45" ht="15" customHeight="1">
      <c r="AN62665" s="98"/>
      <c r="AO62665" s="98"/>
      <c r="AP62665" s="98"/>
      <c r="AR62665" s="98"/>
      <c r="AS62665" s="98"/>
    </row>
    <row r="62666" spans="40:45" ht="15" customHeight="1">
      <c r="AN62666" s="98"/>
      <c r="AO62666" s="98"/>
      <c r="AP62666" s="98"/>
      <c r="AR62666" s="98"/>
      <c r="AS62666" s="98"/>
    </row>
    <row r="62667" spans="40:45" ht="15" customHeight="1">
      <c r="AN62667" s="98"/>
      <c r="AO62667" s="98"/>
      <c r="AP62667" s="98"/>
      <c r="AR62667" s="98"/>
      <c r="AS62667" s="98"/>
    </row>
    <row r="62668" spans="40:45" ht="15" customHeight="1">
      <c r="AN62668" s="98"/>
      <c r="AO62668" s="98"/>
      <c r="AP62668" s="98"/>
      <c r="AR62668" s="98"/>
      <c r="AS62668" s="98"/>
    </row>
    <row r="62669" spans="40:45" ht="15" customHeight="1">
      <c r="AN62669" s="98"/>
      <c r="AO62669" s="98"/>
      <c r="AP62669" s="98"/>
      <c r="AR62669" s="98"/>
      <c r="AS62669" s="98"/>
    </row>
    <row r="62670" spans="40:45" ht="15" customHeight="1">
      <c r="AN62670" s="98"/>
      <c r="AO62670" s="98"/>
      <c r="AP62670" s="98"/>
      <c r="AR62670" s="98"/>
      <c r="AS62670" s="98"/>
    </row>
    <row r="62671" spans="40:45" ht="15" customHeight="1">
      <c r="AN62671" s="98"/>
      <c r="AO62671" s="98"/>
      <c r="AP62671" s="98"/>
      <c r="AR62671" s="98"/>
      <c r="AS62671" s="98"/>
    </row>
    <row r="62672" spans="40:45" ht="15" customHeight="1">
      <c r="AN62672" s="98"/>
      <c r="AO62672" s="98"/>
      <c r="AP62672" s="98"/>
      <c r="AR62672" s="98"/>
      <c r="AS62672" s="98"/>
    </row>
    <row r="62673" spans="40:45" ht="15" customHeight="1">
      <c r="AN62673" s="98"/>
      <c r="AO62673" s="98"/>
      <c r="AP62673" s="98"/>
      <c r="AR62673" s="98"/>
      <c r="AS62673" s="98"/>
    </row>
    <row r="62674" spans="40:45" ht="15" customHeight="1">
      <c r="AN62674" s="98"/>
      <c r="AO62674" s="98"/>
      <c r="AP62674" s="98"/>
      <c r="AR62674" s="98"/>
      <c r="AS62674" s="98"/>
    </row>
    <row r="62675" spans="40:45" ht="15" customHeight="1">
      <c r="AN62675" s="98"/>
      <c r="AO62675" s="98"/>
      <c r="AP62675" s="98"/>
      <c r="AR62675" s="98"/>
      <c r="AS62675" s="98"/>
    </row>
    <row r="62676" spans="40:45" ht="15" customHeight="1">
      <c r="AN62676" s="98"/>
      <c r="AO62676" s="98"/>
      <c r="AP62676" s="98"/>
      <c r="AR62676" s="98"/>
      <c r="AS62676" s="98"/>
    </row>
    <row r="62677" spans="40:45" ht="15" customHeight="1">
      <c r="AN62677" s="98"/>
      <c r="AO62677" s="98"/>
      <c r="AP62677" s="98"/>
      <c r="AR62677" s="98"/>
      <c r="AS62677" s="98"/>
    </row>
    <row r="62678" spans="40:45" ht="15" customHeight="1">
      <c r="AN62678" s="98"/>
      <c r="AO62678" s="98"/>
      <c r="AP62678" s="98"/>
      <c r="AR62678" s="98"/>
      <c r="AS62678" s="98"/>
    </row>
    <row r="62679" spans="40:45" ht="15" customHeight="1">
      <c r="AN62679" s="98"/>
      <c r="AO62679" s="98"/>
      <c r="AP62679" s="98"/>
      <c r="AR62679" s="98"/>
      <c r="AS62679" s="98"/>
    </row>
    <row r="62680" spans="40:45" ht="15" customHeight="1">
      <c r="AN62680" s="98"/>
      <c r="AO62680" s="98"/>
      <c r="AP62680" s="98"/>
      <c r="AR62680" s="98"/>
      <c r="AS62680" s="98"/>
    </row>
    <row r="62681" spans="40:45" ht="15" customHeight="1">
      <c r="AN62681" s="98"/>
      <c r="AO62681" s="98"/>
      <c r="AP62681" s="98"/>
      <c r="AR62681" s="98"/>
      <c r="AS62681" s="98"/>
    </row>
    <row r="62682" spans="40:45" ht="15" customHeight="1">
      <c r="AN62682" s="98"/>
      <c r="AO62682" s="98"/>
      <c r="AP62682" s="98"/>
      <c r="AR62682" s="98"/>
      <c r="AS62682" s="98"/>
    </row>
    <row r="62683" spans="40:45" ht="15" customHeight="1">
      <c r="AN62683" s="98"/>
      <c r="AO62683" s="98"/>
      <c r="AP62683" s="98"/>
      <c r="AR62683" s="98"/>
      <c r="AS62683" s="98"/>
    </row>
    <row r="62684" spans="40:45" ht="15" customHeight="1">
      <c r="AN62684" s="98"/>
      <c r="AO62684" s="98"/>
      <c r="AP62684" s="98"/>
      <c r="AR62684" s="98"/>
      <c r="AS62684" s="98"/>
    </row>
    <row r="62685" spans="40:45" ht="15" customHeight="1">
      <c r="AN62685" s="98"/>
      <c r="AO62685" s="98"/>
      <c r="AP62685" s="98"/>
      <c r="AR62685" s="98"/>
      <c r="AS62685" s="98"/>
    </row>
    <row r="62686" spans="40:45" ht="15" customHeight="1">
      <c r="AN62686" s="98"/>
      <c r="AO62686" s="98"/>
      <c r="AP62686" s="98"/>
      <c r="AR62686" s="98"/>
      <c r="AS62686" s="98"/>
    </row>
    <row r="62687" spans="40:45" ht="15" customHeight="1">
      <c r="AN62687" s="98"/>
      <c r="AO62687" s="98"/>
      <c r="AP62687" s="98"/>
      <c r="AR62687" s="98"/>
      <c r="AS62687" s="98"/>
    </row>
    <row r="62688" spans="40:45" ht="15" customHeight="1">
      <c r="AN62688" s="98"/>
      <c r="AO62688" s="98"/>
      <c r="AP62688" s="98"/>
      <c r="AR62688" s="98"/>
      <c r="AS62688" s="98"/>
    </row>
    <row r="62689" spans="40:45" ht="15" customHeight="1">
      <c r="AN62689" s="98"/>
      <c r="AO62689" s="98"/>
      <c r="AP62689" s="98"/>
      <c r="AR62689" s="98"/>
      <c r="AS62689" s="98"/>
    </row>
    <row r="62690" spans="40:45" ht="15" customHeight="1">
      <c r="AN62690" s="98"/>
      <c r="AO62690" s="98"/>
      <c r="AP62690" s="98"/>
      <c r="AR62690" s="98"/>
      <c r="AS62690" s="98"/>
    </row>
    <row r="62691" spans="40:45" ht="15" customHeight="1">
      <c r="AN62691" s="98"/>
      <c r="AO62691" s="98"/>
      <c r="AP62691" s="98"/>
      <c r="AR62691" s="98"/>
      <c r="AS62691" s="98"/>
    </row>
    <row r="62692" spans="40:45" ht="15" customHeight="1">
      <c r="AN62692" s="98"/>
      <c r="AO62692" s="98"/>
      <c r="AP62692" s="98"/>
      <c r="AR62692" s="98"/>
      <c r="AS62692" s="98"/>
    </row>
    <row r="62693" spans="40:45" ht="15" customHeight="1">
      <c r="AN62693" s="98"/>
      <c r="AO62693" s="98"/>
      <c r="AP62693" s="98"/>
      <c r="AR62693" s="98"/>
      <c r="AS62693" s="98"/>
    </row>
    <row r="62694" spans="40:45" ht="15" customHeight="1">
      <c r="AN62694" s="98"/>
      <c r="AO62694" s="98"/>
      <c r="AP62694" s="98"/>
      <c r="AR62694" s="98"/>
      <c r="AS62694" s="98"/>
    </row>
    <row r="62695" spans="40:45" ht="15" customHeight="1">
      <c r="AN62695" s="98"/>
      <c r="AO62695" s="98"/>
      <c r="AP62695" s="98"/>
      <c r="AR62695" s="98"/>
      <c r="AS62695" s="98"/>
    </row>
    <row r="62696" spans="40:45" ht="15" customHeight="1">
      <c r="AN62696" s="98"/>
      <c r="AO62696" s="98"/>
      <c r="AP62696" s="98"/>
      <c r="AR62696" s="98"/>
      <c r="AS62696" s="98"/>
    </row>
    <row r="62697" spans="40:45" ht="15" customHeight="1">
      <c r="AN62697" s="98"/>
      <c r="AO62697" s="98"/>
      <c r="AP62697" s="98"/>
      <c r="AR62697" s="98"/>
      <c r="AS62697" s="98"/>
    </row>
    <row r="62698" spans="40:45" ht="15" customHeight="1">
      <c r="AN62698" s="98"/>
      <c r="AO62698" s="98"/>
      <c r="AP62698" s="98"/>
      <c r="AR62698" s="98"/>
      <c r="AS62698" s="98"/>
    </row>
    <row r="62699" spans="40:45" ht="15" customHeight="1">
      <c r="AN62699" s="98"/>
      <c r="AO62699" s="98"/>
      <c r="AP62699" s="98"/>
      <c r="AR62699" s="98"/>
      <c r="AS62699" s="98"/>
    </row>
    <row r="62700" spans="40:45" ht="15" customHeight="1">
      <c r="AN62700" s="98"/>
      <c r="AO62700" s="98"/>
      <c r="AP62700" s="98"/>
      <c r="AR62700" s="98"/>
      <c r="AS62700" s="98"/>
    </row>
    <row r="62701" spans="40:45" ht="15" customHeight="1">
      <c r="AN62701" s="98"/>
      <c r="AO62701" s="98"/>
      <c r="AP62701" s="98"/>
      <c r="AR62701" s="98"/>
      <c r="AS62701" s="98"/>
    </row>
    <row r="62702" spans="40:45" ht="15" customHeight="1">
      <c r="AN62702" s="98"/>
      <c r="AO62702" s="98"/>
      <c r="AP62702" s="98"/>
      <c r="AR62702" s="98"/>
      <c r="AS62702" s="98"/>
    </row>
    <row r="62703" spans="40:45" ht="15" customHeight="1">
      <c r="AN62703" s="98"/>
      <c r="AO62703" s="98"/>
      <c r="AP62703" s="98"/>
      <c r="AR62703" s="98"/>
      <c r="AS62703" s="98"/>
    </row>
    <row r="62704" spans="40:45" ht="15" customHeight="1">
      <c r="AN62704" s="98"/>
      <c r="AO62704" s="98"/>
      <c r="AP62704" s="98"/>
      <c r="AR62704" s="98"/>
      <c r="AS62704" s="98"/>
    </row>
    <row r="62705" spans="40:45" ht="15" customHeight="1">
      <c r="AN62705" s="98"/>
      <c r="AO62705" s="98"/>
      <c r="AP62705" s="98"/>
      <c r="AR62705" s="98"/>
      <c r="AS62705" s="98"/>
    </row>
    <row r="62706" spans="40:45" ht="15" customHeight="1">
      <c r="AN62706" s="98"/>
      <c r="AO62706" s="98"/>
      <c r="AP62706" s="98"/>
      <c r="AR62706" s="98"/>
      <c r="AS62706" s="98"/>
    </row>
    <row r="62707" spans="40:45" ht="15" customHeight="1">
      <c r="AN62707" s="98"/>
      <c r="AO62707" s="98"/>
      <c r="AP62707" s="98"/>
      <c r="AR62707" s="98"/>
      <c r="AS62707" s="98"/>
    </row>
    <row r="62708" spans="40:45" ht="15" customHeight="1">
      <c r="AN62708" s="98"/>
      <c r="AO62708" s="98"/>
      <c r="AP62708" s="98"/>
      <c r="AR62708" s="98"/>
      <c r="AS62708" s="98"/>
    </row>
    <row r="62709" spans="40:45" ht="15" customHeight="1">
      <c r="AN62709" s="98"/>
      <c r="AO62709" s="98"/>
      <c r="AP62709" s="98"/>
      <c r="AR62709" s="98"/>
      <c r="AS62709" s="98"/>
    </row>
    <row r="62710" spans="40:45" ht="15" customHeight="1">
      <c r="AN62710" s="98"/>
      <c r="AO62710" s="98"/>
      <c r="AP62710" s="98"/>
      <c r="AR62710" s="98"/>
      <c r="AS62710" s="98"/>
    </row>
    <row r="62711" spans="40:45" ht="15" customHeight="1">
      <c r="AN62711" s="98"/>
      <c r="AO62711" s="98"/>
      <c r="AP62711" s="98"/>
      <c r="AR62711" s="98"/>
      <c r="AS62711" s="98"/>
    </row>
    <row r="62712" spans="40:45" ht="15" customHeight="1">
      <c r="AN62712" s="98"/>
      <c r="AO62712" s="98"/>
      <c r="AP62712" s="98"/>
      <c r="AR62712" s="98"/>
      <c r="AS62712" s="98"/>
    </row>
    <row r="62713" spans="40:45" ht="15" customHeight="1">
      <c r="AN62713" s="98"/>
      <c r="AO62713" s="98"/>
      <c r="AP62713" s="98"/>
      <c r="AR62713" s="98"/>
      <c r="AS62713" s="98"/>
    </row>
    <row r="62714" spans="40:45" ht="15" customHeight="1">
      <c r="AN62714" s="98"/>
      <c r="AO62714" s="98"/>
      <c r="AP62714" s="98"/>
      <c r="AR62714" s="98"/>
      <c r="AS62714" s="98"/>
    </row>
    <row r="62715" spans="40:45" ht="15" customHeight="1">
      <c r="AN62715" s="98"/>
      <c r="AO62715" s="98"/>
      <c r="AP62715" s="98"/>
      <c r="AR62715" s="98"/>
      <c r="AS62715" s="98"/>
    </row>
    <row r="62716" spans="40:45" ht="15" customHeight="1">
      <c r="AN62716" s="98"/>
      <c r="AO62716" s="98"/>
      <c r="AP62716" s="98"/>
      <c r="AR62716" s="98"/>
      <c r="AS62716" s="98"/>
    </row>
    <row r="62717" spans="40:45" ht="15" customHeight="1">
      <c r="AN62717" s="98"/>
      <c r="AO62717" s="98"/>
      <c r="AP62717" s="98"/>
      <c r="AR62717" s="98"/>
      <c r="AS62717" s="98"/>
    </row>
    <row r="62718" spans="40:45" ht="15" customHeight="1">
      <c r="AN62718" s="98"/>
      <c r="AO62718" s="98"/>
      <c r="AP62718" s="98"/>
      <c r="AR62718" s="98"/>
      <c r="AS62718" s="98"/>
    </row>
    <row r="62719" spans="40:45" ht="15" customHeight="1">
      <c r="AN62719" s="98"/>
      <c r="AO62719" s="98"/>
      <c r="AP62719" s="98"/>
      <c r="AR62719" s="98"/>
      <c r="AS62719" s="98"/>
    </row>
    <row r="62720" spans="40:45" ht="15" customHeight="1">
      <c r="AN62720" s="98"/>
      <c r="AO62720" s="98"/>
      <c r="AP62720" s="98"/>
      <c r="AR62720" s="98"/>
      <c r="AS62720" s="98"/>
    </row>
    <row r="62721" spans="40:45" ht="15" customHeight="1">
      <c r="AN62721" s="98"/>
      <c r="AO62721" s="98"/>
      <c r="AP62721" s="98"/>
      <c r="AR62721" s="98"/>
      <c r="AS62721" s="98"/>
    </row>
    <row r="62722" spans="40:45" ht="15" customHeight="1">
      <c r="AN62722" s="98"/>
      <c r="AO62722" s="98"/>
      <c r="AP62722" s="98"/>
      <c r="AR62722" s="98"/>
      <c r="AS62722" s="98"/>
    </row>
    <row r="62723" spans="40:45" ht="15" customHeight="1">
      <c r="AN62723" s="98"/>
      <c r="AO62723" s="98"/>
      <c r="AP62723" s="98"/>
      <c r="AR62723" s="98"/>
      <c r="AS62723" s="98"/>
    </row>
    <row r="62724" spans="40:45" ht="15" customHeight="1">
      <c r="AN62724" s="98"/>
      <c r="AO62724" s="98"/>
      <c r="AP62724" s="98"/>
      <c r="AR62724" s="98"/>
      <c r="AS62724" s="98"/>
    </row>
    <row r="62725" spans="40:45" ht="15" customHeight="1">
      <c r="AN62725" s="98"/>
      <c r="AO62725" s="98"/>
      <c r="AP62725" s="98"/>
      <c r="AR62725" s="98"/>
      <c r="AS62725" s="98"/>
    </row>
    <row r="62726" spans="40:45" ht="15" customHeight="1">
      <c r="AN62726" s="98"/>
      <c r="AO62726" s="98"/>
      <c r="AP62726" s="98"/>
      <c r="AR62726" s="98"/>
      <c r="AS62726" s="98"/>
    </row>
    <row r="62727" spans="40:45" ht="15" customHeight="1">
      <c r="AN62727" s="98"/>
      <c r="AO62727" s="98"/>
      <c r="AP62727" s="98"/>
      <c r="AR62727" s="98"/>
      <c r="AS62727" s="98"/>
    </row>
    <row r="62728" spans="40:45" ht="15" customHeight="1">
      <c r="AN62728" s="98"/>
      <c r="AO62728" s="98"/>
      <c r="AP62728" s="98"/>
      <c r="AR62728" s="98"/>
      <c r="AS62728" s="98"/>
    </row>
    <row r="62729" spans="40:45" ht="15" customHeight="1">
      <c r="AN62729" s="98"/>
      <c r="AO62729" s="98"/>
      <c r="AP62729" s="98"/>
      <c r="AR62729" s="98"/>
      <c r="AS62729" s="98"/>
    </row>
    <row r="62730" spans="40:45" ht="15" customHeight="1">
      <c r="AN62730" s="98"/>
      <c r="AO62730" s="98"/>
      <c r="AP62730" s="98"/>
      <c r="AR62730" s="98"/>
      <c r="AS62730" s="98"/>
    </row>
    <row r="62731" spans="40:45" ht="15" customHeight="1">
      <c r="AN62731" s="98"/>
      <c r="AO62731" s="98"/>
      <c r="AP62731" s="98"/>
      <c r="AR62731" s="98"/>
      <c r="AS62731" s="98"/>
    </row>
    <row r="62732" spans="40:45" ht="15" customHeight="1">
      <c r="AN62732" s="98"/>
      <c r="AO62732" s="98"/>
      <c r="AP62732" s="98"/>
      <c r="AR62732" s="98"/>
      <c r="AS62732" s="98"/>
    </row>
    <row r="62733" spans="40:45" ht="15" customHeight="1">
      <c r="AN62733" s="98"/>
      <c r="AO62733" s="98"/>
      <c r="AP62733" s="98"/>
      <c r="AR62733" s="98"/>
      <c r="AS62733" s="98"/>
    </row>
    <row r="62734" spans="40:45" ht="15" customHeight="1">
      <c r="AN62734" s="98"/>
      <c r="AO62734" s="98"/>
      <c r="AP62734" s="98"/>
      <c r="AR62734" s="98"/>
      <c r="AS62734" s="98"/>
    </row>
    <row r="62735" spans="40:45" ht="15" customHeight="1">
      <c r="AN62735" s="98"/>
      <c r="AO62735" s="98"/>
      <c r="AP62735" s="98"/>
      <c r="AR62735" s="98"/>
      <c r="AS62735" s="98"/>
    </row>
    <row r="62736" spans="40:45" ht="15" customHeight="1">
      <c r="AN62736" s="98"/>
      <c r="AO62736" s="98"/>
      <c r="AP62736" s="98"/>
      <c r="AR62736" s="98"/>
      <c r="AS62736" s="98"/>
    </row>
    <row r="62737" spans="40:45" ht="15" customHeight="1">
      <c r="AN62737" s="98"/>
      <c r="AO62737" s="98"/>
      <c r="AP62737" s="98"/>
      <c r="AR62737" s="98"/>
      <c r="AS62737" s="98"/>
    </row>
    <row r="62738" spans="40:45" ht="15" customHeight="1">
      <c r="AN62738" s="98"/>
      <c r="AO62738" s="98"/>
      <c r="AP62738" s="98"/>
      <c r="AR62738" s="98"/>
      <c r="AS62738" s="98"/>
    </row>
    <row r="62739" spans="40:45" ht="15" customHeight="1">
      <c r="AN62739" s="98"/>
      <c r="AO62739" s="98"/>
      <c r="AP62739" s="98"/>
      <c r="AR62739" s="98"/>
      <c r="AS62739" s="98"/>
    </row>
    <row r="62740" spans="40:45" ht="15" customHeight="1">
      <c r="AN62740" s="98"/>
      <c r="AO62740" s="98"/>
      <c r="AP62740" s="98"/>
      <c r="AR62740" s="98"/>
      <c r="AS62740" s="98"/>
    </row>
    <row r="62741" spans="40:45" ht="15" customHeight="1">
      <c r="AN62741" s="98"/>
      <c r="AO62741" s="98"/>
      <c r="AP62741" s="98"/>
      <c r="AR62741" s="98"/>
      <c r="AS62741" s="98"/>
    </row>
    <row r="62742" spans="40:45" ht="15" customHeight="1">
      <c r="AN62742" s="98"/>
      <c r="AO62742" s="98"/>
      <c r="AP62742" s="98"/>
      <c r="AR62742" s="98"/>
      <c r="AS62742" s="98"/>
    </row>
    <row r="62743" spans="40:45" ht="15" customHeight="1">
      <c r="AN62743" s="98"/>
      <c r="AO62743" s="98"/>
      <c r="AP62743" s="98"/>
      <c r="AR62743" s="98"/>
      <c r="AS62743" s="98"/>
    </row>
    <row r="62744" spans="40:45" ht="15" customHeight="1">
      <c r="AN62744" s="98"/>
      <c r="AO62744" s="98"/>
      <c r="AP62744" s="98"/>
      <c r="AR62744" s="98"/>
      <c r="AS62744" s="98"/>
    </row>
    <row r="62745" spans="40:45" ht="15" customHeight="1">
      <c r="AN62745" s="98"/>
      <c r="AO62745" s="98"/>
      <c r="AP62745" s="98"/>
      <c r="AR62745" s="98"/>
      <c r="AS62745" s="98"/>
    </row>
    <row r="62746" spans="40:45" ht="15" customHeight="1">
      <c r="AN62746" s="98"/>
      <c r="AO62746" s="98"/>
      <c r="AP62746" s="98"/>
      <c r="AR62746" s="98"/>
      <c r="AS62746" s="98"/>
    </row>
    <row r="62747" spans="40:45" ht="15" customHeight="1">
      <c r="AN62747" s="98"/>
      <c r="AO62747" s="98"/>
      <c r="AP62747" s="98"/>
      <c r="AR62747" s="98"/>
      <c r="AS62747" s="98"/>
    </row>
    <row r="62748" spans="40:45" ht="15" customHeight="1">
      <c r="AN62748" s="98"/>
      <c r="AO62748" s="98"/>
      <c r="AP62748" s="98"/>
      <c r="AR62748" s="98"/>
      <c r="AS62748" s="98"/>
    </row>
    <row r="62749" spans="40:45" ht="15" customHeight="1">
      <c r="AN62749" s="98"/>
      <c r="AO62749" s="98"/>
      <c r="AP62749" s="98"/>
      <c r="AR62749" s="98"/>
      <c r="AS62749" s="98"/>
    </row>
    <row r="62750" spans="40:45" ht="15" customHeight="1">
      <c r="AN62750" s="98"/>
      <c r="AO62750" s="98"/>
      <c r="AP62750" s="98"/>
      <c r="AR62750" s="98"/>
      <c r="AS62750" s="98"/>
    </row>
    <row r="62751" spans="40:45" ht="15" customHeight="1">
      <c r="AN62751" s="98"/>
      <c r="AO62751" s="98"/>
      <c r="AP62751" s="98"/>
      <c r="AR62751" s="98"/>
      <c r="AS62751" s="98"/>
    </row>
    <row r="62752" spans="40:45" ht="15" customHeight="1">
      <c r="AN62752" s="98"/>
      <c r="AO62752" s="98"/>
      <c r="AP62752" s="98"/>
      <c r="AR62752" s="98"/>
      <c r="AS62752" s="98"/>
    </row>
    <row r="62753" spans="40:45" ht="15" customHeight="1">
      <c r="AN62753" s="98"/>
      <c r="AO62753" s="98"/>
      <c r="AP62753" s="98"/>
      <c r="AR62753" s="98"/>
      <c r="AS62753" s="98"/>
    </row>
    <row r="62754" spans="40:45" ht="15" customHeight="1">
      <c r="AN62754" s="98"/>
      <c r="AO62754" s="98"/>
      <c r="AP62754" s="98"/>
      <c r="AR62754" s="98"/>
      <c r="AS62754" s="98"/>
    </row>
    <row r="62755" spans="40:45" ht="15" customHeight="1">
      <c r="AN62755" s="98"/>
      <c r="AO62755" s="98"/>
      <c r="AP62755" s="98"/>
      <c r="AR62755" s="98"/>
      <c r="AS62755" s="98"/>
    </row>
    <row r="62756" spans="40:45" ht="15" customHeight="1">
      <c r="AN62756" s="98"/>
      <c r="AO62756" s="98"/>
      <c r="AP62756" s="98"/>
      <c r="AR62756" s="98"/>
      <c r="AS62756" s="98"/>
    </row>
    <row r="62757" spans="40:45" ht="15" customHeight="1">
      <c r="AN62757" s="98"/>
      <c r="AO62757" s="98"/>
      <c r="AP62757" s="98"/>
      <c r="AR62757" s="98"/>
      <c r="AS62757" s="98"/>
    </row>
    <row r="62758" spans="40:45" ht="15" customHeight="1">
      <c r="AN62758" s="98"/>
      <c r="AO62758" s="98"/>
      <c r="AP62758" s="98"/>
      <c r="AR62758" s="98"/>
      <c r="AS62758" s="98"/>
    </row>
    <row r="62759" spans="40:45" ht="15" customHeight="1">
      <c r="AN62759" s="98"/>
      <c r="AO62759" s="98"/>
      <c r="AP62759" s="98"/>
      <c r="AR62759" s="98"/>
      <c r="AS62759" s="98"/>
    </row>
    <row r="62760" spans="40:45" ht="15" customHeight="1">
      <c r="AN62760" s="98"/>
      <c r="AO62760" s="98"/>
      <c r="AP62760" s="98"/>
      <c r="AR62760" s="98"/>
      <c r="AS62760" s="98"/>
    </row>
    <row r="62761" spans="40:45" ht="15" customHeight="1">
      <c r="AN62761" s="98"/>
      <c r="AO62761" s="98"/>
      <c r="AP62761" s="98"/>
      <c r="AR62761" s="98"/>
      <c r="AS62761" s="98"/>
    </row>
    <row r="62762" spans="40:45" ht="15" customHeight="1">
      <c r="AN62762" s="98"/>
      <c r="AO62762" s="98"/>
      <c r="AP62762" s="98"/>
      <c r="AR62762" s="98"/>
      <c r="AS62762" s="98"/>
    </row>
    <row r="62763" spans="40:45" ht="15" customHeight="1">
      <c r="AN62763" s="98"/>
      <c r="AO62763" s="98"/>
      <c r="AP62763" s="98"/>
      <c r="AR62763" s="98"/>
      <c r="AS62763" s="98"/>
    </row>
    <row r="62764" spans="40:45" ht="15" customHeight="1">
      <c r="AN62764" s="98"/>
      <c r="AO62764" s="98"/>
      <c r="AP62764" s="98"/>
      <c r="AR62764" s="98"/>
      <c r="AS62764" s="98"/>
    </row>
    <row r="62765" spans="40:45" ht="15" customHeight="1">
      <c r="AN62765" s="98"/>
      <c r="AO62765" s="98"/>
      <c r="AP62765" s="98"/>
      <c r="AR62765" s="98"/>
      <c r="AS62765" s="98"/>
    </row>
    <row r="62766" spans="40:45" ht="15" customHeight="1">
      <c r="AN62766" s="98"/>
      <c r="AO62766" s="98"/>
      <c r="AP62766" s="98"/>
      <c r="AR62766" s="98"/>
      <c r="AS62766" s="98"/>
    </row>
    <row r="62767" spans="40:45" ht="15" customHeight="1">
      <c r="AN62767" s="98"/>
      <c r="AO62767" s="98"/>
      <c r="AP62767" s="98"/>
      <c r="AR62767" s="98"/>
      <c r="AS62767" s="98"/>
    </row>
    <row r="62768" spans="40:45" ht="15" customHeight="1">
      <c r="AN62768" s="98"/>
      <c r="AO62768" s="98"/>
      <c r="AP62768" s="98"/>
      <c r="AR62768" s="98"/>
      <c r="AS62768" s="98"/>
    </row>
    <row r="62769" spans="40:45" ht="15" customHeight="1">
      <c r="AN62769" s="98"/>
      <c r="AO62769" s="98"/>
      <c r="AP62769" s="98"/>
      <c r="AR62769" s="98"/>
      <c r="AS62769" s="98"/>
    </row>
    <row r="62770" spans="40:45" ht="15" customHeight="1">
      <c r="AN62770" s="98"/>
      <c r="AO62770" s="98"/>
      <c r="AP62770" s="98"/>
      <c r="AR62770" s="98"/>
      <c r="AS62770" s="98"/>
    </row>
    <row r="62771" spans="40:45" ht="15" customHeight="1">
      <c r="AN62771" s="98"/>
      <c r="AO62771" s="98"/>
      <c r="AP62771" s="98"/>
      <c r="AR62771" s="98"/>
      <c r="AS62771" s="98"/>
    </row>
    <row r="62772" spans="40:45" ht="15" customHeight="1">
      <c r="AN62772" s="98"/>
      <c r="AO62772" s="98"/>
      <c r="AP62772" s="98"/>
      <c r="AR62772" s="98"/>
      <c r="AS62772" s="98"/>
    </row>
    <row r="62773" spans="40:45" ht="15" customHeight="1">
      <c r="AN62773" s="98"/>
      <c r="AO62773" s="98"/>
      <c r="AP62773" s="98"/>
      <c r="AR62773" s="98"/>
      <c r="AS62773" s="98"/>
    </row>
    <row r="62774" spans="40:45" ht="15" customHeight="1">
      <c r="AN62774" s="98"/>
      <c r="AO62774" s="98"/>
      <c r="AP62774" s="98"/>
      <c r="AR62774" s="98"/>
      <c r="AS62774" s="98"/>
    </row>
    <row r="62775" spans="40:45" ht="15" customHeight="1">
      <c r="AN62775" s="98"/>
      <c r="AO62775" s="98"/>
      <c r="AP62775" s="98"/>
      <c r="AR62775" s="98"/>
      <c r="AS62775" s="98"/>
    </row>
    <row r="62776" spans="40:45" ht="15" customHeight="1">
      <c r="AN62776" s="98"/>
      <c r="AO62776" s="98"/>
      <c r="AP62776" s="98"/>
      <c r="AR62776" s="98"/>
      <c r="AS62776" s="98"/>
    </row>
    <row r="62777" spans="40:45" ht="15" customHeight="1">
      <c r="AN62777" s="98"/>
      <c r="AO62777" s="98"/>
      <c r="AP62777" s="98"/>
      <c r="AR62777" s="98"/>
      <c r="AS62777" s="98"/>
    </row>
    <row r="62778" spans="40:45" ht="15" customHeight="1">
      <c r="AN62778" s="98"/>
      <c r="AO62778" s="98"/>
      <c r="AP62778" s="98"/>
      <c r="AR62778" s="98"/>
      <c r="AS62778" s="98"/>
    </row>
    <row r="62779" spans="40:45" ht="15" customHeight="1">
      <c r="AN62779" s="98"/>
      <c r="AO62779" s="98"/>
      <c r="AP62779" s="98"/>
      <c r="AR62779" s="98"/>
      <c r="AS62779" s="98"/>
    </row>
    <row r="62780" spans="40:45" ht="15" customHeight="1">
      <c r="AN62780" s="98"/>
      <c r="AO62780" s="98"/>
      <c r="AP62780" s="98"/>
      <c r="AR62780" s="98"/>
      <c r="AS62780" s="98"/>
    </row>
    <row r="62781" spans="40:45" ht="15" customHeight="1">
      <c r="AN62781" s="98"/>
      <c r="AO62781" s="98"/>
      <c r="AP62781" s="98"/>
      <c r="AR62781" s="98"/>
      <c r="AS62781" s="98"/>
    </row>
    <row r="62782" spans="40:45" ht="15" customHeight="1">
      <c r="AN62782" s="98"/>
      <c r="AO62782" s="98"/>
      <c r="AP62782" s="98"/>
      <c r="AR62782" s="98"/>
      <c r="AS62782" s="98"/>
    </row>
    <row r="62783" spans="40:45" ht="15" customHeight="1">
      <c r="AN62783" s="98"/>
      <c r="AO62783" s="98"/>
      <c r="AP62783" s="98"/>
      <c r="AR62783" s="98"/>
      <c r="AS62783" s="98"/>
    </row>
    <row r="62784" spans="40:45" ht="15" customHeight="1">
      <c r="AN62784" s="98"/>
      <c r="AO62784" s="98"/>
      <c r="AP62784" s="98"/>
      <c r="AR62784" s="98"/>
      <c r="AS62784" s="98"/>
    </row>
    <row r="62785" spans="40:45" ht="15" customHeight="1">
      <c r="AN62785" s="98"/>
      <c r="AO62785" s="98"/>
      <c r="AP62785" s="98"/>
      <c r="AR62785" s="98"/>
      <c r="AS62785" s="98"/>
    </row>
    <row r="62786" spans="40:45" ht="15" customHeight="1">
      <c r="AN62786" s="98"/>
      <c r="AO62786" s="98"/>
      <c r="AP62786" s="98"/>
      <c r="AR62786" s="98"/>
      <c r="AS62786" s="98"/>
    </row>
    <row r="62787" spans="40:45" ht="15" customHeight="1">
      <c r="AN62787" s="98"/>
      <c r="AO62787" s="98"/>
      <c r="AP62787" s="98"/>
      <c r="AR62787" s="98"/>
      <c r="AS62787" s="98"/>
    </row>
    <row r="62788" spans="40:45" ht="15" customHeight="1">
      <c r="AN62788" s="98"/>
      <c r="AO62788" s="98"/>
      <c r="AP62788" s="98"/>
      <c r="AR62788" s="98"/>
      <c r="AS62788" s="98"/>
    </row>
    <row r="62789" spans="40:45" ht="15" customHeight="1">
      <c r="AN62789" s="98"/>
      <c r="AO62789" s="98"/>
      <c r="AP62789" s="98"/>
      <c r="AR62789" s="98"/>
      <c r="AS62789" s="98"/>
    </row>
    <row r="62790" spans="40:45" ht="15" customHeight="1">
      <c r="AN62790" s="98"/>
      <c r="AO62790" s="98"/>
      <c r="AP62790" s="98"/>
      <c r="AR62790" s="98"/>
      <c r="AS62790" s="98"/>
    </row>
    <row r="62791" spans="40:45" ht="15" customHeight="1">
      <c r="AN62791" s="98"/>
      <c r="AO62791" s="98"/>
      <c r="AP62791" s="98"/>
      <c r="AR62791" s="98"/>
      <c r="AS62791" s="98"/>
    </row>
    <row r="62792" spans="40:45" ht="15" customHeight="1">
      <c r="AN62792" s="98"/>
      <c r="AO62792" s="98"/>
      <c r="AP62792" s="98"/>
      <c r="AR62792" s="98"/>
      <c r="AS62792" s="98"/>
    </row>
    <row r="62793" spans="40:45" ht="15" customHeight="1">
      <c r="AN62793" s="98"/>
      <c r="AO62793" s="98"/>
      <c r="AP62793" s="98"/>
      <c r="AR62793" s="98"/>
      <c r="AS62793" s="98"/>
    </row>
    <row r="62794" spans="40:45" ht="15" customHeight="1">
      <c r="AN62794" s="98"/>
      <c r="AO62794" s="98"/>
      <c r="AP62794" s="98"/>
      <c r="AR62794" s="98"/>
      <c r="AS62794" s="98"/>
    </row>
    <row r="62795" spans="40:45" ht="15" customHeight="1">
      <c r="AN62795" s="98"/>
      <c r="AO62795" s="98"/>
      <c r="AP62795" s="98"/>
      <c r="AR62795" s="98"/>
      <c r="AS62795" s="98"/>
    </row>
    <row r="62796" spans="40:45" ht="15" customHeight="1">
      <c r="AN62796" s="98"/>
      <c r="AO62796" s="98"/>
      <c r="AP62796" s="98"/>
      <c r="AR62796" s="98"/>
      <c r="AS62796" s="98"/>
    </row>
    <row r="62797" spans="40:45" ht="15" customHeight="1">
      <c r="AN62797" s="98"/>
      <c r="AO62797" s="98"/>
      <c r="AP62797" s="98"/>
      <c r="AR62797" s="98"/>
      <c r="AS62797" s="98"/>
    </row>
    <row r="62798" spans="40:45" ht="15" customHeight="1">
      <c r="AN62798" s="98"/>
      <c r="AO62798" s="98"/>
      <c r="AP62798" s="98"/>
      <c r="AR62798" s="98"/>
      <c r="AS62798" s="98"/>
    </row>
    <row r="62799" spans="40:45" ht="15" customHeight="1">
      <c r="AN62799" s="98"/>
      <c r="AO62799" s="98"/>
      <c r="AP62799" s="98"/>
      <c r="AR62799" s="98"/>
      <c r="AS62799" s="98"/>
    </row>
    <row r="62800" spans="40:45" ht="15" customHeight="1">
      <c r="AN62800" s="98"/>
      <c r="AO62800" s="98"/>
      <c r="AP62800" s="98"/>
      <c r="AR62800" s="98"/>
      <c r="AS62800" s="98"/>
    </row>
    <row r="62801" spans="40:45" ht="15" customHeight="1">
      <c r="AN62801" s="98"/>
      <c r="AO62801" s="98"/>
      <c r="AP62801" s="98"/>
      <c r="AR62801" s="98"/>
      <c r="AS62801" s="98"/>
    </row>
    <row r="62802" spans="40:45" ht="15" customHeight="1">
      <c r="AN62802" s="98"/>
      <c r="AO62802" s="98"/>
      <c r="AP62802" s="98"/>
      <c r="AR62802" s="98"/>
      <c r="AS62802" s="98"/>
    </row>
    <row r="62803" spans="40:45" ht="15" customHeight="1">
      <c r="AN62803" s="98"/>
      <c r="AO62803" s="98"/>
      <c r="AP62803" s="98"/>
      <c r="AR62803" s="98"/>
      <c r="AS62803" s="98"/>
    </row>
    <row r="62804" spans="40:45" ht="15" customHeight="1">
      <c r="AN62804" s="98"/>
      <c r="AO62804" s="98"/>
      <c r="AP62804" s="98"/>
      <c r="AR62804" s="98"/>
      <c r="AS62804" s="98"/>
    </row>
    <row r="62805" spans="40:45" ht="15" customHeight="1">
      <c r="AN62805" s="98"/>
      <c r="AO62805" s="98"/>
      <c r="AP62805" s="98"/>
      <c r="AR62805" s="98"/>
      <c r="AS62805" s="98"/>
    </row>
    <row r="62806" spans="40:45" ht="15" customHeight="1">
      <c r="AN62806" s="98"/>
      <c r="AO62806" s="98"/>
      <c r="AP62806" s="98"/>
      <c r="AR62806" s="98"/>
      <c r="AS62806" s="98"/>
    </row>
    <row r="62807" spans="40:45" ht="15" customHeight="1">
      <c r="AN62807" s="98"/>
      <c r="AO62807" s="98"/>
      <c r="AP62807" s="98"/>
      <c r="AR62807" s="98"/>
      <c r="AS62807" s="98"/>
    </row>
    <row r="62808" spans="40:45" ht="15" customHeight="1">
      <c r="AN62808" s="98"/>
      <c r="AO62808" s="98"/>
      <c r="AP62808" s="98"/>
      <c r="AR62808" s="98"/>
      <c r="AS62808" s="98"/>
    </row>
    <row r="62809" spans="40:45" ht="15" customHeight="1">
      <c r="AN62809" s="98"/>
      <c r="AO62809" s="98"/>
      <c r="AP62809" s="98"/>
      <c r="AR62809" s="98"/>
      <c r="AS62809" s="98"/>
    </row>
    <row r="62810" spans="40:45" ht="15" customHeight="1">
      <c r="AN62810" s="98"/>
      <c r="AO62810" s="98"/>
      <c r="AP62810" s="98"/>
      <c r="AR62810" s="98"/>
      <c r="AS62810" s="98"/>
    </row>
    <row r="62811" spans="40:45" ht="15" customHeight="1">
      <c r="AN62811" s="98"/>
      <c r="AO62811" s="98"/>
      <c r="AP62811" s="98"/>
      <c r="AR62811" s="98"/>
      <c r="AS62811" s="98"/>
    </row>
    <row r="62812" spans="40:45" ht="15" customHeight="1">
      <c r="AN62812" s="98"/>
      <c r="AO62812" s="98"/>
      <c r="AP62812" s="98"/>
      <c r="AR62812" s="98"/>
      <c r="AS62812" s="98"/>
    </row>
    <row r="62813" spans="40:45" ht="15" customHeight="1">
      <c r="AN62813" s="98"/>
      <c r="AO62813" s="98"/>
      <c r="AP62813" s="98"/>
      <c r="AR62813" s="98"/>
      <c r="AS62813" s="98"/>
    </row>
    <row r="62814" spans="40:45" ht="15" customHeight="1">
      <c r="AN62814" s="98"/>
      <c r="AO62814" s="98"/>
      <c r="AP62814" s="98"/>
      <c r="AR62814" s="98"/>
      <c r="AS62814" s="98"/>
    </row>
    <row r="62815" spans="40:45" ht="15" customHeight="1">
      <c r="AN62815" s="98"/>
      <c r="AO62815" s="98"/>
      <c r="AP62815" s="98"/>
      <c r="AR62815" s="98"/>
      <c r="AS62815" s="98"/>
    </row>
    <row r="62816" spans="40:45" ht="15" customHeight="1">
      <c r="AN62816" s="98"/>
      <c r="AO62816" s="98"/>
      <c r="AP62816" s="98"/>
      <c r="AR62816" s="98"/>
      <c r="AS62816" s="98"/>
    </row>
    <row r="62817" spans="40:45" ht="15" customHeight="1">
      <c r="AN62817" s="98"/>
      <c r="AO62817" s="98"/>
      <c r="AP62817" s="98"/>
      <c r="AR62817" s="98"/>
      <c r="AS62817" s="98"/>
    </row>
    <row r="62818" spans="40:45" ht="15" customHeight="1">
      <c r="AN62818" s="98"/>
      <c r="AO62818" s="98"/>
      <c r="AP62818" s="98"/>
      <c r="AR62818" s="98"/>
      <c r="AS62818" s="98"/>
    </row>
    <row r="62819" spans="40:45" ht="15" customHeight="1">
      <c r="AN62819" s="98"/>
      <c r="AO62819" s="98"/>
      <c r="AP62819" s="98"/>
      <c r="AR62819" s="98"/>
      <c r="AS62819" s="98"/>
    </row>
    <row r="62820" spans="40:45" ht="15" customHeight="1">
      <c r="AN62820" s="98"/>
      <c r="AO62820" s="98"/>
      <c r="AP62820" s="98"/>
      <c r="AR62820" s="98"/>
      <c r="AS62820" s="98"/>
    </row>
    <row r="62821" spans="40:45" ht="15" customHeight="1">
      <c r="AN62821" s="98"/>
      <c r="AO62821" s="98"/>
      <c r="AP62821" s="98"/>
      <c r="AR62821" s="98"/>
      <c r="AS62821" s="98"/>
    </row>
    <row r="62822" spans="40:45" ht="15" customHeight="1">
      <c r="AN62822" s="98"/>
      <c r="AO62822" s="98"/>
      <c r="AP62822" s="98"/>
      <c r="AR62822" s="98"/>
      <c r="AS62822" s="98"/>
    </row>
    <row r="62823" spans="40:45" ht="15" customHeight="1">
      <c r="AN62823" s="98"/>
      <c r="AO62823" s="98"/>
      <c r="AP62823" s="98"/>
      <c r="AR62823" s="98"/>
      <c r="AS62823" s="98"/>
    </row>
    <row r="62824" spans="40:45" ht="15" customHeight="1">
      <c r="AN62824" s="98"/>
      <c r="AO62824" s="98"/>
      <c r="AP62824" s="98"/>
      <c r="AR62824" s="98"/>
      <c r="AS62824" s="98"/>
    </row>
    <row r="62825" spans="40:45" ht="15" customHeight="1">
      <c r="AN62825" s="98"/>
      <c r="AO62825" s="98"/>
      <c r="AP62825" s="98"/>
      <c r="AR62825" s="98"/>
      <c r="AS62825" s="98"/>
    </row>
    <row r="62826" spans="40:45" ht="15" customHeight="1">
      <c r="AN62826" s="98"/>
      <c r="AO62826" s="98"/>
      <c r="AP62826" s="98"/>
      <c r="AR62826" s="98"/>
      <c r="AS62826" s="98"/>
    </row>
    <row r="62827" spans="40:45" ht="15" customHeight="1">
      <c r="AN62827" s="98"/>
      <c r="AO62827" s="98"/>
      <c r="AP62827" s="98"/>
      <c r="AR62827" s="98"/>
      <c r="AS62827" s="98"/>
    </row>
    <row r="62828" spans="40:45" ht="15" customHeight="1">
      <c r="AN62828" s="98"/>
      <c r="AO62828" s="98"/>
      <c r="AP62828" s="98"/>
      <c r="AR62828" s="98"/>
      <c r="AS62828" s="98"/>
    </row>
    <row r="62829" spans="40:45" ht="15" customHeight="1">
      <c r="AN62829" s="98"/>
      <c r="AO62829" s="98"/>
      <c r="AP62829" s="98"/>
      <c r="AR62829" s="98"/>
      <c r="AS62829" s="98"/>
    </row>
    <row r="62830" spans="40:45" ht="15" customHeight="1">
      <c r="AN62830" s="98"/>
      <c r="AO62830" s="98"/>
      <c r="AP62830" s="98"/>
      <c r="AR62830" s="98"/>
      <c r="AS62830" s="98"/>
    </row>
    <row r="62831" spans="40:45" ht="15" customHeight="1">
      <c r="AN62831" s="98"/>
      <c r="AO62831" s="98"/>
      <c r="AP62831" s="98"/>
      <c r="AR62831" s="98"/>
      <c r="AS62831" s="98"/>
    </row>
    <row r="62832" spans="40:45" ht="15" customHeight="1">
      <c r="AN62832" s="98"/>
      <c r="AO62832" s="98"/>
      <c r="AP62832" s="98"/>
      <c r="AR62832" s="98"/>
      <c r="AS62832" s="98"/>
    </row>
    <row r="62833" spans="40:45" ht="15" customHeight="1">
      <c r="AN62833" s="98"/>
      <c r="AO62833" s="98"/>
      <c r="AP62833" s="98"/>
      <c r="AR62833" s="98"/>
      <c r="AS62833" s="98"/>
    </row>
    <row r="62834" spans="40:45" ht="15" customHeight="1">
      <c r="AN62834" s="98"/>
      <c r="AO62834" s="98"/>
      <c r="AP62834" s="98"/>
      <c r="AR62834" s="98"/>
      <c r="AS62834" s="98"/>
    </row>
    <row r="62835" spans="40:45" ht="15" customHeight="1">
      <c r="AN62835" s="98"/>
      <c r="AO62835" s="98"/>
      <c r="AP62835" s="98"/>
      <c r="AR62835" s="98"/>
      <c r="AS62835" s="98"/>
    </row>
    <row r="62836" spans="40:45" ht="15" customHeight="1">
      <c r="AN62836" s="98"/>
      <c r="AO62836" s="98"/>
      <c r="AP62836" s="98"/>
      <c r="AR62836" s="98"/>
      <c r="AS62836" s="98"/>
    </row>
    <row r="62837" spans="40:45" ht="15" customHeight="1">
      <c r="AN62837" s="98"/>
      <c r="AO62837" s="98"/>
      <c r="AP62837" s="98"/>
      <c r="AR62837" s="98"/>
      <c r="AS62837" s="98"/>
    </row>
    <row r="62838" spans="40:45" ht="15" customHeight="1">
      <c r="AN62838" s="98"/>
      <c r="AO62838" s="98"/>
      <c r="AP62838" s="98"/>
      <c r="AR62838" s="98"/>
      <c r="AS62838" s="98"/>
    </row>
    <row r="62839" spans="40:45" ht="15" customHeight="1">
      <c r="AN62839" s="98"/>
      <c r="AO62839" s="98"/>
      <c r="AP62839" s="98"/>
      <c r="AR62839" s="98"/>
      <c r="AS62839" s="98"/>
    </row>
    <row r="62840" spans="40:45" ht="15" customHeight="1">
      <c r="AN62840" s="98"/>
      <c r="AO62840" s="98"/>
      <c r="AP62840" s="98"/>
      <c r="AR62840" s="98"/>
      <c r="AS62840" s="98"/>
    </row>
    <row r="62841" spans="40:45" ht="15" customHeight="1">
      <c r="AN62841" s="98"/>
      <c r="AO62841" s="98"/>
      <c r="AP62841" s="98"/>
      <c r="AR62841" s="98"/>
      <c r="AS62841" s="98"/>
    </row>
    <row r="62842" spans="40:45" ht="15" customHeight="1">
      <c r="AN62842" s="98"/>
      <c r="AO62842" s="98"/>
      <c r="AP62842" s="98"/>
      <c r="AR62842" s="98"/>
      <c r="AS62842" s="98"/>
    </row>
    <row r="62843" spans="40:45" ht="15" customHeight="1">
      <c r="AN62843" s="98"/>
      <c r="AO62843" s="98"/>
      <c r="AP62843" s="98"/>
      <c r="AR62843" s="98"/>
      <c r="AS62843" s="98"/>
    </row>
    <row r="62844" spans="40:45" ht="15" customHeight="1">
      <c r="AN62844" s="98"/>
      <c r="AO62844" s="98"/>
      <c r="AP62844" s="98"/>
      <c r="AR62844" s="98"/>
      <c r="AS62844" s="98"/>
    </row>
    <row r="62845" spans="40:45" ht="15" customHeight="1">
      <c r="AN62845" s="98"/>
      <c r="AO62845" s="98"/>
      <c r="AP62845" s="98"/>
      <c r="AR62845" s="98"/>
      <c r="AS62845" s="98"/>
    </row>
    <row r="62846" spans="40:45" ht="15" customHeight="1">
      <c r="AN62846" s="98"/>
      <c r="AO62846" s="98"/>
      <c r="AP62846" s="98"/>
      <c r="AR62846" s="98"/>
      <c r="AS62846" s="98"/>
    </row>
    <row r="62847" spans="40:45" ht="15" customHeight="1">
      <c r="AN62847" s="98"/>
      <c r="AO62847" s="98"/>
      <c r="AP62847" s="98"/>
      <c r="AR62847" s="98"/>
      <c r="AS62847" s="98"/>
    </row>
    <row r="62848" spans="40:45" ht="15" customHeight="1">
      <c r="AN62848" s="98"/>
      <c r="AO62848" s="98"/>
      <c r="AP62848" s="98"/>
      <c r="AR62848" s="98"/>
      <c r="AS62848" s="98"/>
    </row>
    <row r="62849" spans="40:45" ht="15" customHeight="1">
      <c r="AN62849" s="98"/>
      <c r="AO62849" s="98"/>
      <c r="AP62849" s="98"/>
      <c r="AR62849" s="98"/>
      <c r="AS62849" s="98"/>
    </row>
    <row r="62850" spans="40:45" ht="15" customHeight="1">
      <c r="AN62850" s="98"/>
      <c r="AO62850" s="98"/>
      <c r="AP62850" s="98"/>
      <c r="AR62850" s="98"/>
      <c r="AS62850" s="98"/>
    </row>
    <row r="62851" spans="40:45" ht="15" customHeight="1">
      <c r="AN62851" s="98"/>
      <c r="AO62851" s="98"/>
      <c r="AP62851" s="98"/>
      <c r="AR62851" s="98"/>
      <c r="AS62851" s="98"/>
    </row>
    <row r="62852" spans="40:45" ht="15" customHeight="1">
      <c r="AN62852" s="98"/>
      <c r="AO62852" s="98"/>
      <c r="AP62852" s="98"/>
      <c r="AR62852" s="98"/>
      <c r="AS62852" s="98"/>
    </row>
    <row r="62853" spans="40:45" ht="15" customHeight="1">
      <c r="AN62853" s="98"/>
      <c r="AO62853" s="98"/>
      <c r="AP62853" s="98"/>
      <c r="AR62853" s="98"/>
      <c r="AS62853" s="98"/>
    </row>
    <row r="62854" spans="40:45" ht="15" customHeight="1">
      <c r="AN62854" s="98"/>
      <c r="AO62854" s="98"/>
      <c r="AP62854" s="98"/>
      <c r="AR62854" s="98"/>
      <c r="AS62854" s="98"/>
    </row>
    <row r="62855" spans="40:45" ht="15" customHeight="1">
      <c r="AN62855" s="98"/>
      <c r="AO62855" s="98"/>
      <c r="AP62855" s="98"/>
      <c r="AR62855" s="98"/>
      <c r="AS62855" s="98"/>
    </row>
    <row r="62856" spans="40:45" ht="15" customHeight="1">
      <c r="AN62856" s="98"/>
      <c r="AO62856" s="98"/>
      <c r="AP62856" s="98"/>
      <c r="AR62856" s="98"/>
      <c r="AS62856" s="98"/>
    </row>
    <row r="62857" spans="40:45" ht="15" customHeight="1">
      <c r="AN62857" s="98"/>
      <c r="AO62857" s="98"/>
      <c r="AP62857" s="98"/>
      <c r="AR62857" s="98"/>
      <c r="AS62857" s="98"/>
    </row>
    <row r="62858" spans="40:45" ht="15" customHeight="1">
      <c r="AN62858" s="98"/>
      <c r="AO62858" s="98"/>
      <c r="AP62858" s="98"/>
      <c r="AR62858" s="98"/>
      <c r="AS62858" s="98"/>
    </row>
    <row r="62859" spans="40:45" ht="15" customHeight="1">
      <c r="AN62859" s="98"/>
      <c r="AO62859" s="98"/>
      <c r="AP62859" s="98"/>
      <c r="AR62859" s="98"/>
      <c r="AS62859" s="98"/>
    </row>
    <row r="62860" spans="40:45" ht="15" customHeight="1">
      <c r="AN62860" s="98"/>
      <c r="AO62860" s="98"/>
      <c r="AP62860" s="98"/>
      <c r="AR62860" s="98"/>
      <c r="AS62860" s="98"/>
    </row>
    <row r="62861" spans="40:45" ht="15" customHeight="1">
      <c r="AN62861" s="98"/>
      <c r="AO62861" s="98"/>
      <c r="AP62861" s="98"/>
      <c r="AR62861" s="98"/>
      <c r="AS62861" s="98"/>
    </row>
    <row r="62862" spans="40:45" ht="15" customHeight="1">
      <c r="AN62862" s="98"/>
      <c r="AO62862" s="98"/>
      <c r="AP62862" s="98"/>
      <c r="AR62862" s="98"/>
      <c r="AS62862" s="98"/>
    </row>
    <row r="62863" spans="40:45" ht="15" customHeight="1">
      <c r="AN62863" s="98"/>
      <c r="AO62863" s="98"/>
      <c r="AP62863" s="98"/>
      <c r="AR62863" s="98"/>
      <c r="AS62863" s="98"/>
    </row>
    <row r="62864" spans="40:45" ht="15" customHeight="1">
      <c r="AN62864" s="98"/>
      <c r="AO62864" s="98"/>
      <c r="AP62864" s="98"/>
      <c r="AR62864" s="98"/>
      <c r="AS62864" s="98"/>
    </row>
    <row r="62865" spans="40:45" ht="15" customHeight="1">
      <c r="AN62865" s="98"/>
      <c r="AO62865" s="98"/>
      <c r="AP62865" s="98"/>
      <c r="AR62865" s="98"/>
      <c r="AS62865" s="98"/>
    </row>
    <row r="62866" spans="40:45" ht="15" customHeight="1">
      <c r="AN62866" s="98"/>
      <c r="AO62866" s="98"/>
      <c r="AP62866" s="98"/>
      <c r="AR62866" s="98"/>
      <c r="AS62866" s="98"/>
    </row>
    <row r="62867" spans="40:45" ht="15" customHeight="1">
      <c r="AN62867" s="98"/>
      <c r="AO62867" s="98"/>
      <c r="AP62867" s="98"/>
      <c r="AR62867" s="98"/>
      <c r="AS62867" s="98"/>
    </row>
    <row r="62868" spans="40:45" ht="15" customHeight="1">
      <c r="AN62868" s="98"/>
      <c r="AO62868" s="98"/>
      <c r="AP62868" s="98"/>
      <c r="AR62868" s="98"/>
      <c r="AS62868" s="98"/>
    </row>
    <row r="62869" spans="40:45" ht="15" customHeight="1">
      <c r="AN62869" s="98"/>
      <c r="AO62869" s="98"/>
      <c r="AP62869" s="98"/>
      <c r="AR62869" s="98"/>
      <c r="AS62869" s="98"/>
    </row>
    <row r="62870" spans="40:45" ht="15" customHeight="1">
      <c r="AN62870" s="98"/>
      <c r="AO62870" s="98"/>
      <c r="AP62870" s="98"/>
      <c r="AR62870" s="98"/>
      <c r="AS62870" s="98"/>
    </row>
    <row r="62871" spans="40:45" ht="15" customHeight="1">
      <c r="AN62871" s="98"/>
      <c r="AO62871" s="98"/>
      <c r="AP62871" s="98"/>
      <c r="AR62871" s="98"/>
      <c r="AS62871" s="98"/>
    </row>
    <row r="62872" spans="40:45" ht="15" customHeight="1">
      <c r="AN62872" s="98"/>
      <c r="AO62872" s="98"/>
      <c r="AP62872" s="98"/>
      <c r="AR62872" s="98"/>
      <c r="AS62872" s="98"/>
    </row>
    <row r="62873" spans="40:45" ht="15" customHeight="1">
      <c r="AN62873" s="98"/>
      <c r="AO62873" s="98"/>
      <c r="AP62873" s="98"/>
      <c r="AR62873" s="98"/>
      <c r="AS62873" s="98"/>
    </row>
    <row r="62874" spans="40:45" ht="15" customHeight="1">
      <c r="AN62874" s="98"/>
      <c r="AO62874" s="98"/>
      <c r="AP62874" s="98"/>
      <c r="AR62874" s="98"/>
      <c r="AS62874" s="98"/>
    </row>
    <row r="62875" spans="40:45" ht="15" customHeight="1">
      <c r="AN62875" s="98"/>
      <c r="AO62875" s="98"/>
      <c r="AP62875" s="98"/>
      <c r="AR62875" s="98"/>
      <c r="AS62875" s="98"/>
    </row>
    <row r="62876" spans="40:45" ht="15" customHeight="1">
      <c r="AN62876" s="98"/>
      <c r="AO62876" s="98"/>
      <c r="AP62876" s="98"/>
      <c r="AR62876" s="98"/>
      <c r="AS62876" s="98"/>
    </row>
    <row r="62877" spans="40:45" ht="15" customHeight="1">
      <c r="AN62877" s="98"/>
      <c r="AO62877" s="98"/>
      <c r="AP62877" s="98"/>
      <c r="AR62877" s="98"/>
      <c r="AS62877" s="98"/>
    </row>
    <row r="62878" spans="40:45" ht="15" customHeight="1">
      <c r="AN62878" s="98"/>
      <c r="AO62878" s="98"/>
      <c r="AP62878" s="98"/>
      <c r="AR62878" s="98"/>
      <c r="AS62878" s="98"/>
    </row>
    <row r="62879" spans="40:45" ht="15" customHeight="1">
      <c r="AN62879" s="98"/>
      <c r="AO62879" s="98"/>
      <c r="AP62879" s="98"/>
      <c r="AR62879" s="98"/>
      <c r="AS62879" s="98"/>
    </row>
    <row r="62880" spans="40:45" ht="15" customHeight="1">
      <c r="AN62880" s="98"/>
      <c r="AO62880" s="98"/>
      <c r="AP62880" s="98"/>
      <c r="AR62880" s="98"/>
      <c r="AS62880" s="98"/>
    </row>
    <row r="62881" spans="40:45" ht="15" customHeight="1">
      <c r="AN62881" s="98"/>
      <c r="AO62881" s="98"/>
      <c r="AP62881" s="98"/>
      <c r="AR62881" s="98"/>
      <c r="AS62881" s="98"/>
    </row>
    <row r="62882" spans="40:45" ht="15" customHeight="1">
      <c r="AN62882" s="98"/>
      <c r="AO62882" s="98"/>
      <c r="AP62882" s="98"/>
      <c r="AR62882" s="98"/>
      <c r="AS62882" s="98"/>
    </row>
    <row r="62883" spans="40:45" ht="15" customHeight="1">
      <c r="AN62883" s="98"/>
      <c r="AO62883" s="98"/>
      <c r="AP62883" s="98"/>
      <c r="AR62883" s="98"/>
      <c r="AS62883" s="98"/>
    </row>
    <row r="62884" spans="40:45" ht="15" customHeight="1">
      <c r="AN62884" s="98"/>
      <c r="AO62884" s="98"/>
      <c r="AP62884" s="98"/>
      <c r="AR62884" s="98"/>
      <c r="AS62884" s="98"/>
    </row>
    <row r="62885" spans="40:45" ht="15" customHeight="1">
      <c r="AN62885" s="98"/>
      <c r="AO62885" s="98"/>
      <c r="AP62885" s="98"/>
      <c r="AR62885" s="98"/>
      <c r="AS62885" s="98"/>
    </row>
    <row r="62886" spans="40:45" ht="15" customHeight="1">
      <c r="AN62886" s="98"/>
      <c r="AO62886" s="98"/>
      <c r="AP62886" s="98"/>
      <c r="AR62886" s="98"/>
      <c r="AS62886" s="98"/>
    </row>
    <row r="62887" spans="40:45" ht="15" customHeight="1">
      <c r="AN62887" s="98"/>
      <c r="AO62887" s="98"/>
      <c r="AP62887" s="98"/>
      <c r="AR62887" s="98"/>
      <c r="AS62887" s="98"/>
    </row>
    <row r="62888" spans="40:45" ht="15" customHeight="1">
      <c r="AN62888" s="98"/>
      <c r="AO62888" s="98"/>
      <c r="AP62888" s="98"/>
      <c r="AR62888" s="98"/>
      <c r="AS62888" s="98"/>
    </row>
    <row r="62889" spans="40:45" ht="15" customHeight="1">
      <c r="AN62889" s="98"/>
      <c r="AO62889" s="98"/>
      <c r="AP62889" s="98"/>
      <c r="AR62889" s="98"/>
      <c r="AS62889" s="98"/>
    </row>
    <row r="62890" spans="40:45" ht="15" customHeight="1">
      <c r="AN62890" s="98"/>
      <c r="AO62890" s="98"/>
      <c r="AP62890" s="98"/>
      <c r="AR62890" s="98"/>
      <c r="AS62890" s="98"/>
    </row>
    <row r="62891" spans="40:45" ht="15" customHeight="1">
      <c r="AN62891" s="98"/>
      <c r="AO62891" s="98"/>
      <c r="AP62891" s="98"/>
      <c r="AR62891" s="98"/>
      <c r="AS62891" s="98"/>
    </row>
    <row r="62892" spans="40:45" ht="15" customHeight="1">
      <c r="AN62892" s="98"/>
      <c r="AO62892" s="98"/>
      <c r="AP62892" s="98"/>
      <c r="AR62892" s="98"/>
      <c r="AS62892" s="98"/>
    </row>
    <row r="62893" spans="40:45" ht="15" customHeight="1">
      <c r="AN62893" s="98"/>
      <c r="AO62893" s="98"/>
      <c r="AP62893" s="98"/>
      <c r="AR62893" s="98"/>
      <c r="AS62893" s="98"/>
    </row>
    <row r="62894" spans="40:45" ht="15" customHeight="1">
      <c r="AN62894" s="98"/>
      <c r="AO62894" s="98"/>
      <c r="AP62894" s="98"/>
      <c r="AR62894" s="98"/>
      <c r="AS62894" s="98"/>
    </row>
    <row r="62895" spans="40:45" ht="15" customHeight="1">
      <c r="AN62895" s="98"/>
      <c r="AO62895" s="98"/>
      <c r="AP62895" s="98"/>
      <c r="AR62895" s="98"/>
      <c r="AS62895" s="98"/>
    </row>
    <row r="62896" spans="40:45" ht="15" customHeight="1">
      <c r="AN62896" s="98"/>
      <c r="AO62896" s="98"/>
      <c r="AP62896" s="98"/>
      <c r="AR62896" s="98"/>
      <c r="AS62896" s="98"/>
    </row>
    <row r="62897" spans="40:45" ht="15" customHeight="1">
      <c r="AN62897" s="98"/>
      <c r="AO62897" s="98"/>
      <c r="AP62897" s="98"/>
      <c r="AR62897" s="98"/>
      <c r="AS62897" s="98"/>
    </row>
    <row r="62898" spans="40:45" ht="15" customHeight="1">
      <c r="AN62898" s="98"/>
      <c r="AO62898" s="98"/>
      <c r="AP62898" s="98"/>
      <c r="AR62898" s="98"/>
      <c r="AS62898" s="98"/>
    </row>
    <row r="62899" spans="40:45" ht="15" customHeight="1">
      <c r="AN62899" s="98"/>
      <c r="AO62899" s="98"/>
      <c r="AP62899" s="98"/>
      <c r="AR62899" s="98"/>
      <c r="AS62899" s="98"/>
    </row>
    <row r="62900" spans="40:45" ht="15" customHeight="1">
      <c r="AN62900" s="98"/>
      <c r="AO62900" s="98"/>
      <c r="AP62900" s="98"/>
      <c r="AR62900" s="98"/>
      <c r="AS62900" s="98"/>
    </row>
    <row r="62901" spans="40:45" ht="15" customHeight="1">
      <c r="AN62901" s="98"/>
      <c r="AO62901" s="98"/>
      <c r="AP62901" s="98"/>
      <c r="AR62901" s="98"/>
      <c r="AS62901" s="98"/>
    </row>
    <row r="62902" spans="40:45" ht="15" customHeight="1">
      <c r="AN62902" s="98"/>
      <c r="AO62902" s="98"/>
      <c r="AP62902" s="98"/>
      <c r="AR62902" s="98"/>
      <c r="AS62902" s="98"/>
    </row>
    <row r="62903" spans="40:45" ht="15" customHeight="1">
      <c r="AN62903" s="98"/>
      <c r="AO62903" s="98"/>
      <c r="AP62903" s="98"/>
      <c r="AR62903" s="98"/>
      <c r="AS62903" s="98"/>
    </row>
    <row r="62904" spans="40:45" ht="15" customHeight="1">
      <c r="AN62904" s="98"/>
      <c r="AO62904" s="98"/>
      <c r="AP62904" s="98"/>
      <c r="AR62904" s="98"/>
      <c r="AS62904" s="98"/>
    </row>
    <row r="62905" spans="40:45" ht="15" customHeight="1">
      <c r="AN62905" s="98"/>
      <c r="AO62905" s="98"/>
      <c r="AP62905" s="98"/>
      <c r="AR62905" s="98"/>
      <c r="AS62905" s="98"/>
    </row>
    <row r="62906" spans="40:45" ht="15" customHeight="1">
      <c r="AN62906" s="98"/>
      <c r="AO62906" s="98"/>
      <c r="AP62906" s="98"/>
      <c r="AR62906" s="98"/>
      <c r="AS62906" s="98"/>
    </row>
    <row r="62907" spans="40:45" ht="15" customHeight="1">
      <c r="AN62907" s="98"/>
      <c r="AO62907" s="98"/>
      <c r="AP62907" s="98"/>
      <c r="AR62907" s="98"/>
      <c r="AS62907" s="98"/>
    </row>
    <row r="62908" spans="40:45" ht="15" customHeight="1">
      <c r="AN62908" s="98"/>
      <c r="AO62908" s="98"/>
      <c r="AP62908" s="98"/>
      <c r="AR62908" s="98"/>
      <c r="AS62908" s="98"/>
    </row>
    <row r="62909" spans="40:45" ht="15" customHeight="1">
      <c r="AN62909" s="98"/>
      <c r="AO62909" s="98"/>
      <c r="AP62909" s="98"/>
      <c r="AR62909" s="98"/>
      <c r="AS62909" s="98"/>
    </row>
    <row r="62910" spans="40:45" ht="15" customHeight="1">
      <c r="AN62910" s="98"/>
      <c r="AO62910" s="98"/>
      <c r="AP62910" s="98"/>
      <c r="AR62910" s="98"/>
      <c r="AS62910" s="98"/>
    </row>
    <row r="62911" spans="40:45" ht="15" customHeight="1">
      <c r="AN62911" s="98"/>
      <c r="AO62911" s="98"/>
      <c r="AP62911" s="98"/>
      <c r="AR62911" s="98"/>
      <c r="AS62911" s="98"/>
    </row>
    <row r="62912" spans="40:45" ht="15" customHeight="1">
      <c r="AN62912" s="98"/>
      <c r="AO62912" s="98"/>
      <c r="AP62912" s="98"/>
      <c r="AR62912" s="98"/>
      <c r="AS62912" s="98"/>
    </row>
    <row r="62913" spans="40:45" ht="15" customHeight="1">
      <c r="AN62913" s="98"/>
      <c r="AO62913" s="98"/>
      <c r="AP62913" s="98"/>
      <c r="AR62913" s="98"/>
      <c r="AS62913" s="98"/>
    </row>
    <row r="62914" spans="40:45" ht="15" customHeight="1">
      <c r="AN62914" s="98"/>
      <c r="AO62914" s="98"/>
      <c r="AP62914" s="98"/>
      <c r="AR62914" s="98"/>
      <c r="AS62914" s="98"/>
    </row>
    <row r="62915" spans="40:45" ht="15" customHeight="1">
      <c r="AN62915" s="98"/>
      <c r="AO62915" s="98"/>
      <c r="AP62915" s="98"/>
      <c r="AR62915" s="98"/>
      <c r="AS62915" s="98"/>
    </row>
    <row r="62916" spans="40:45" ht="15" customHeight="1">
      <c r="AN62916" s="98"/>
      <c r="AO62916" s="98"/>
      <c r="AP62916" s="98"/>
      <c r="AR62916" s="98"/>
      <c r="AS62916" s="98"/>
    </row>
    <row r="62917" spans="40:45" ht="15" customHeight="1">
      <c r="AN62917" s="98"/>
      <c r="AO62917" s="98"/>
      <c r="AP62917" s="98"/>
      <c r="AR62917" s="98"/>
      <c r="AS62917" s="98"/>
    </row>
    <row r="62918" spans="40:45" ht="15" customHeight="1">
      <c r="AN62918" s="98"/>
      <c r="AO62918" s="98"/>
      <c r="AP62918" s="98"/>
      <c r="AR62918" s="98"/>
      <c r="AS62918" s="98"/>
    </row>
    <row r="62919" spans="40:45" ht="15" customHeight="1">
      <c r="AN62919" s="98"/>
      <c r="AO62919" s="98"/>
      <c r="AP62919" s="98"/>
      <c r="AR62919" s="98"/>
      <c r="AS62919" s="98"/>
    </row>
    <row r="62920" spans="40:45" ht="15" customHeight="1">
      <c r="AN62920" s="98"/>
      <c r="AO62920" s="98"/>
      <c r="AP62920" s="98"/>
      <c r="AR62920" s="98"/>
      <c r="AS62920" s="98"/>
    </row>
    <row r="62921" spans="40:45" ht="15" customHeight="1">
      <c r="AN62921" s="98"/>
      <c r="AO62921" s="98"/>
      <c r="AP62921" s="98"/>
      <c r="AR62921" s="98"/>
      <c r="AS62921" s="98"/>
    </row>
    <row r="62922" spans="40:45" ht="15" customHeight="1">
      <c r="AN62922" s="98"/>
      <c r="AO62922" s="98"/>
      <c r="AP62922" s="98"/>
      <c r="AR62922" s="98"/>
      <c r="AS62922" s="98"/>
    </row>
    <row r="62923" spans="40:45" ht="15" customHeight="1">
      <c r="AN62923" s="98"/>
      <c r="AO62923" s="98"/>
      <c r="AP62923" s="98"/>
      <c r="AR62923" s="98"/>
      <c r="AS62923" s="98"/>
    </row>
    <row r="62924" spans="40:45" ht="15" customHeight="1">
      <c r="AN62924" s="98"/>
      <c r="AO62924" s="98"/>
      <c r="AP62924" s="98"/>
      <c r="AR62924" s="98"/>
      <c r="AS62924" s="98"/>
    </row>
    <row r="62925" spans="40:45" ht="15" customHeight="1">
      <c r="AN62925" s="98"/>
      <c r="AO62925" s="98"/>
      <c r="AP62925" s="98"/>
      <c r="AR62925" s="98"/>
      <c r="AS62925" s="98"/>
    </row>
    <row r="62926" spans="40:45" ht="15" customHeight="1">
      <c r="AN62926" s="98"/>
      <c r="AO62926" s="98"/>
      <c r="AP62926" s="98"/>
      <c r="AR62926" s="98"/>
      <c r="AS62926" s="98"/>
    </row>
    <row r="62927" spans="40:45" ht="15" customHeight="1">
      <c r="AN62927" s="98"/>
      <c r="AO62927" s="98"/>
      <c r="AP62927" s="98"/>
      <c r="AR62927" s="98"/>
      <c r="AS62927" s="98"/>
    </row>
    <row r="62928" spans="40:45" ht="15" customHeight="1">
      <c r="AN62928" s="98"/>
      <c r="AO62928" s="98"/>
      <c r="AP62928" s="98"/>
      <c r="AR62928" s="98"/>
      <c r="AS62928" s="98"/>
    </row>
    <row r="62929" spans="40:45" ht="15" customHeight="1">
      <c r="AN62929" s="98"/>
      <c r="AO62929" s="98"/>
      <c r="AP62929" s="98"/>
      <c r="AR62929" s="98"/>
      <c r="AS62929" s="98"/>
    </row>
    <row r="62930" spans="40:45" ht="15" customHeight="1">
      <c r="AN62930" s="98"/>
      <c r="AO62930" s="98"/>
      <c r="AP62930" s="98"/>
      <c r="AR62930" s="98"/>
      <c r="AS62930" s="98"/>
    </row>
    <row r="62931" spans="40:45" ht="15" customHeight="1">
      <c r="AN62931" s="98"/>
      <c r="AO62931" s="98"/>
      <c r="AP62931" s="98"/>
      <c r="AR62931" s="98"/>
      <c r="AS62931" s="98"/>
    </row>
    <row r="62932" spans="40:45" ht="15" customHeight="1">
      <c r="AN62932" s="98"/>
      <c r="AO62932" s="98"/>
      <c r="AP62932" s="98"/>
      <c r="AR62932" s="98"/>
      <c r="AS62932" s="98"/>
    </row>
    <row r="62933" spans="40:45" ht="15" customHeight="1">
      <c r="AN62933" s="98"/>
      <c r="AO62933" s="98"/>
      <c r="AP62933" s="98"/>
      <c r="AR62933" s="98"/>
      <c r="AS62933" s="98"/>
    </row>
    <row r="62934" spans="40:45" ht="15" customHeight="1">
      <c r="AN62934" s="98"/>
      <c r="AO62934" s="98"/>
      <c r="AP62934" s="98"/>
      <c r="AR62934" s="98"/>
      <c r="AS62934" s="98"/>
    </row>
    <row r="62935" spans="40:45" ht="15" customHeight="1">
      <c r="AN62935" s="98"/>
      <c r="AO62935" s="98"/>
      <c r="AP62935" s="98"/>
      <c r="AR62935" s="98"/>
      <c r="AS62935" s="98"/>
    </row>
    <row r="62936" spans="40:45" ht="15" customHeight="1">
      <c r="AN62936" s="98"/>
      <c r="AO62936" s="98"/>
      <c r="AP62936" s="98"/>
      <c r="AR62936" s="98"/>
      <c r="AS62936" s="98"/>
    </row>
    <row r="62937" spans="40:45" ht="15" customHeight="1">
      <c r="AN62937" s="98"/>
      <c r="AO62937" s="98"/>
      <c r="AP62937" s="98"/>
      <c r="AR62937" s="98"/>
      <c r="AS62937" s="98"/>
    </row>
    <row r="62938" spans="40:45" ht="15" customHeight="1">
      <c r="AN62938" s="98"/>
      <c r="AO62938" s="98"/>
      <c r="AP62938" s="98"/>
      <c r="AR62938" s="98"/>
      <c r="AS62938" s="98"/>
    </row>
    <row r="62939" spans="40:45" ht="15" customHeight="1">
      <c r="AN62939" s="98"/>
      <c r="AO62939" s="98"/>
      <c r="AP62939" s="98"/>
      <c r="AR62939" s="98"/>
      <c r="AS62939" s="98"/>
    </row>
    <row r="62940" spans="40:45" ht="15" customHeight="1">
      <c r="AN62940" s="98"/>
      <c r="AO62940" s="98"/>
      <c r="AP62940" s="98"/>
      <c r="AR62940" s="98"/>
      <c r="AS62940" s="98"/>
    </row>
    <row r="62941" spans="40:45" ht="15" customHeight="1">
      <c r="AN62941" s="98"/>
      <c r="AO62941" s="98"/>
      <c r="AP62941" s="98"/>
      <c r="AR62941" s="98"/>
      <c r="AS62941" s="98"/>
    </row>
    <row r="62942" spans="40:45" ht="15" customHeight="1">
      <c r="AN62942" s="98"/>
      <c r="AO62942" s="98"/>
      <c r="AP62942" s="98"/>
      <c r="AR62942" s="98"/>
      <c r="AS62942" s="98"/>
    </row>
    <row r="62943" spans="40:45" ht="15" customHeight="1">
      <c r="AN62943" s="98"/>
      <c r="AO62943" s="98"/>
      <c r="AP62943" s="98"/>
      <c r="AR62943" s="98"/>
      <c r="AS62943" s="98"/>
    </row>
    <row r="62944" spans="40:45" ht="15" customHeight="1">
      <c r="AN62944" s="98"/>
      <c r="AO62944" s="98"/>
      <c r="AP62944" s="98"/>
      <c r="AR62944" s="98"/>
      <c r="AS62944" s="98"/>
    </row>
    <row r="62945" spans="40:45" ht="15" customHeight="1">
      <c r="AN62945" s="98"/>
      <c r="AO62945" s="98"/>
      <c r="AP62945" s="98"/>
      <c r="AR62945" s="98"/>
      <c r="AS62945" s="98"/>
    </row>
    <row r="62946" spans="40:45" ht="15" customHeight="1">
      <c r="AN62946" s="98"/>
      <c r="AO62946" s="98"/>
      <c r="AP62946" s="98"/>
      <c r="AR62946" s="98"/>
      <c r="AS62946" s="98"/>
    </row>
    <row r="62947" spans="40:45" ht="15" customHeight="1">
      <c r="AN62947" s="98"/>
      <c r="AO62947" s="98"/>
      <c r="AP62947" s="98"/>
      <c r="AR62947" s="98"/>
      <c r="AS62947" s="98"/>
    </row>
    <row r="62948" spans="40:45" ht="15" customHeight="1">
      <c r="AN62948" s="98"/>
      <c r="AO62948" s="98"/>
      <c r="AP62948" s="98"/>
      <c r="AR62948" s="98"/>
      <c r="AS62948" s="98"/>
    </row>
    <row r="62949" spans="40:45" ht="15" customHeight="1">
      <c r="AN62949" s="98"/>
      <c r="AO62949" s="98"/>
      <c r="AP62949" s="98"/>
      <c r="AR62949" s="98"/>
      <c r="AS62949" s="98"/>
    </row>
    <row r="62950" spans="40:45" ht="15" customHeight="1">
      <c r="AN62950" s="98"/>
      <c r="AO62950" s="98"/>
      <c r="AP62950" s="98"/>
      <c r="AR62950" s="98"/>
      <c r="AS62950" s="98"/>
    </row>
    <row r="62951" spans="40:45" ht="15" customHeight="1">
      <c r="AN62951" s="98"/>
      <c r="AO62951" s="98"/>
      <c r="AP62951" s="98"/>
      <c r="AR62951" s="98"/>
      <c r="AS62951" s="98"/>
    </row>
    <row r="62952" spans="40:45" ht="15" customHeight="1">
      <c r="AN62952" s="98"/>
      <c r="AO62952" s="98"/>
      <c r="AP62952" s="98"/>
      <c r="AR62952" s="98"/>
      <c r="AS62952" s="98"/>
    </row>
    <row r="62953" spans="40:45" ht="15" customHeight="1">
      <c r="AN62953" s="98"/>
      <c r="AO62953" s="98"/>
      <c r="AP62953" s="98"/>
      <c r="AR62953" s="98"/>
      <c r="AS62953" s="98"/>
    </row>
    <row r="62954" spans="40:45" ht="15" customHeight="1">
      <c r="AN62954" s="98"/>
      <c r="AO62954" s="98"/>
      <c r="AP62954" s="98"/>
      <c r="AR62954" s="98"/>
      <c r="AS62954" s="98"/>
    </row>
    <row r="62955" spans="40:45" ht="15" customHeight="1">
      <c r="AN62955" s="98"/>
      <c r="AO62955" s="98"/>
      <c r="AP62955" s="98"/>
      <c r="AR62955" s="98"/>
      <c r="AS62955" s="98"/>
    </row>
    <row r="62956" spans="40:45" ht="15" customHeight="1">
      <c r="AN62956" s="98"/>
      <c r="AO62956" s="98"/>
      <c r="AP62956" s="98"/>
      <c r="AR62956" s="98"/>
      <c r="AS62956" s="98"/>
    </row>
    <row r="62957" spans="40:45" ht="15" customHeight="1">
      <c r="AN62957" s="98"/>
      <c r="AO62957" s="98"/>
      <c r="AP62957" s="98"/>
      <c r="AR62957" s="98"/>
      <c r="AS62957" s="98"/>
    </row>
    <row r="62958" spans="40:45" ht="15" customHeight="1">
      <c r="AN62958" s="98"/>
      <c r="AO62958" s="98"/>
      <c r="AP62958" s="98"/>
      <c r="AR62958" s="98"/>
      <c r="AS62958" s="98"/>
    </row>
    <row r="62959" spans="40:45" ht="15" customHeight="1">
      <c r="AN62959" s="98"/>
      <c r="AO62959" s="98"/>
      <c r="AP62959" s="98"/>
      <c r="AR62959" s="98"/>
      <c r="AS62959" s="98"/>
    </row>
    <row r="62960" spans="40:45" ht="15" customHeight="1">
      <c r="AN62960" s="98"/>
      <c r="AO62960" s="98"/>
      <c r="AP62960" s="98"/>
      <c r="AR62960" s="98"/>
      <c r="AS62960" s="98"/>
    </row>
    <row r="62961" spans="40:45" ht="15" customHeight="1">
      <c r="AN62961" s="98"/>
      <c r="AO62961" s="98"/>
      <c r="AP62961" s="98"/>
      <c r="AR62961" s="98"/>
      <c r="AS62961" s="98"/>
    </row>
    <row r="62962" spans="40:45" ht="15" customHeight="1">
      <c r="AN62962" s="98"/>
      <c r="AO62962" s="98"/>
      <c r="AP62962" s="98"/>
      <c r="AR62962" s="98"/>
      <c r="AS62962" s="98"/>
    </row>
    <row r="62963" spans="40:45" ht="15" customHeight="1">
      <c r="AN62963" s="98"/>
      <c r="AO62963" s="98"/>
      <c r="AP62963" s="98"/>
      <c r="AR62963" s="98"/>
      <c r="AS62963" s="98"/>
    </row>
    <row r="62964" spans="40:45" ht="15" customHeight="1">
      <c r="AN62964" s="98"/>
      <c r="AO62964" s="98"/>
      <c r="AP62964" s="98"/>
      <c r="AR62964" s="98"/>
      <c r="AS62964" s="98"/>
    </row>
    <row r="62965" spans="40:45" ht="15" customHeight="1">
      <c r="AN62965" s="98"/>
      <c r="AO62965" s="98"/>
      <c r="AP62965" s="98"/>
      <c r="AR62965" s="98"/>
      <c r="AS62965" s="98"/>
    </row>
    <row r="62966" spans="40:45" ht="15" customHeight="1">
      <c r="AN62966" s="98"/>
      <c r="AO62966" s="98"/>
      <c r="AP62966" s="98"/>
      <c r="AR62966" s="98"/>
      <c r="AS62966" s="98"/>
    </row>
    <row r="62967" spans="40:45" ht="15" customHeight="1">
      <c r="AN62967" s="98"/>
      <c r="AO62967" s="98"/>
      <c r="AP62967" s="98"/>
      <c r="AR62967" s="98"/>
      <c r="AS62967" s="98"/>
    </row>
    <row r="62968" spans="40:45" ht="15" customHeight="1">
      <c r="AN62968" s="98"/>
      <c r="AO62968" s="98"/>
      <c r="AP62968" s="98"/>
      <c r="AR62968" s="98"/>
      <c r="AS62968" s="98"/>
    </row>
    <row r="62969" spans="40:45" ht="15" customHeight="1">
      <c r="AN62969" s="98"/>
      <c r="AO62969" s="98"/>
      <c r="AP62969" s="98"/>
      <c r="AR62969" s="98"/>
      <c r="AS62969" s="98"/>
    </row>
    <row r="62970" spans="40:45" ht="15" customHeight="1">
      <c r="AN62970" s="98"/>
      <c r="AO62970" s="98"/>
      <c r="AP62970" s="98"/>
      <c r="AR62970" s="98"/>
      <c r="AS62970" s="98"/>
    </row>
    <row r="62971" spans="40:45" ht="15" customHeight="1">
      <c r="AN62971" s="98"/>
      <c r="AO62971" s="98"/>
      <c r="AP62971" s="98"/>
      <c r="AR62971" s="98"/>
      <c r="AS62971" s="98"/>
    </row>
    <row r="62972" spans="40:45" ht="15" customHeight="1">
      <c r="AN62972" s="98"/>
      <c r="AO62972" s="98"/>
      <c r="AP62972" s="98"/>
      <c r="AR62972" s="98"/>
      <c r="AS62972" s="98"/>
    </row>
    <row r="62973" spans="40:45" ht="15" customHeight="1">
      <c r="AN62973" s="98"/>
      <c r="AO62973" s="98"/>
      <c r="AP62973" s="98"/>
      <c r="AR62973" s="98"/>
      <c r="AS62973" s="98"/>
    </row>
    <row r="62974" spans="40:45" ht="15" customHeight="1">
      <c r="AN62974" s="98"/>
      <c r="AO62974" s="98"/>
      <c r="AP62974" s="98"/>
      <c r="AR62974" s="98"/>
      <c r="AS62974" s="98"/>
    </row>
    <row r="62975" spans="40:45" ht="15" customHeight="1">
      <c r="AN62975" s="98"/>
      <c r="AO62975" s="98"/>
      <c r="AP62975" s="98"/>
      <c r="AR62975" s="98"/>
      <c r="AS62975" s="98"/>
    </row>
    <row r="62976" spans="40:45" ht="15" customHeight="1">
      <c r="AN62976" s="98"/>
      <c r="AO62976" s="98"/>
      <c r="AP62976" s="98"/>
      <c r="AR62976" s="98"/>
      <c r="AS62976" s="98"/>
    </row>
    <row r="62977" spans="40:45" ht="15" customHeight="1">
      <c r="AN62977" s="98"/>
      <c r="AO62977" s="98"/>
      <c r="AP62977" s="98"/>
      <c r="AR62977" s="98"/>
      <c r="AS62977" s="98"/>
    </row>
    <row r="62978" spans="40:45" ht="15" customHeight="1">
      <c r="AN62978" s="98"/>
      <c r="AO62978" s="98"/>
      <c r="AP62978" s="98"/>
      <c r="AR62978" s="98"/>
      <c r="AS62978" s="98"/>
    </row>
    <row r="62979" spans="40:45" ht="15" customHeight="1">
      <c r="AN62979" s="98"/>
      <c r="AO62979" s="98"/>
      <c r="AP62979" s="98"/>
      <c r="AR62979" s="98"/>
      <c r="AS62979" s="98"/>
    </row>
    <row r="62980" spans="40:45" ht="15" customHeight="1">
      <c r="AN62980" s="98"/>
      <c r="AO62980" s="98"/>
      <c r="AP62980" s="98"/>
      <c r="AR62980" s="98"/>
      <c r="AS62980" s="98"/>
    </row>
    <row r="62981" spans="40:45" ht="15" customHeight="1">
      <c r="AN62981" s="98"/>
      <c r="AO62981" s="98"/>
      <c r="AP62981" s="98"/>
      <c r="AR62981" s="98"/>
      <c r="AS62981" s="98"/>
    </row>
    <row r="62982" spans="40:45" ht="15" customHeight="1">
      <c r="AN62982" s="98"/>
      <c r="AO62982" s="98"/>
      <c r="AP62982" s="98"/>
      <c r="AR62982" s="98"/>
      <c r="AS62982" s="98"/>
    </row>
    <row r="62983" spans="40:45" ht="15" customHeight="1">
      <c r="AN62983" s="98"/>
      <c r="AO62983" s="98"/>
      <c r="AP62983" s="98"/>
      <c r="AR62983" s="98"/>
      <c r="AS62983" s="98"/>
    </row>
    <row r="62984" spans="40:45" ht="15" customHeight="1">
      <c r="AN62984" s="98"/>
      <c r="AO62984" s="98"/>
      <c r="AP62984" s="98"/>
      <c r="AR62984" s="98"/>
      <c r="AS62984" s="98"/>
    </row>
    <row r="62985" spans="40:45" ht="15" customHeight="1">
      <c r="AN62985" s="98"/>
      <c r="AO62985" s="98"/>
      <c r="AP62985" s="98"/>
      <c r="AR62985" s="98"/>
      <c r="AS62985" s="98"/>
    </row>
    <row r="62986" spans="40:45" ht="15" customHeight="1">
      <c r="AN62986" s="98"/>
      <c r="AO62986" s="98"/>
      <c r="AP62986" s="98"/>
      <c r="AR62986" s="98"/>
      <c r="AS62986" s="98"/>
    </row>
    <row r="62987" spans="40:45" ht="15" customHeight="1">
      <c r="AN62987" s="98"/>
      <c r="AO62987" s="98"/>
      <c r="AP62987" s="98"/>
      <c r="AR62987" s="98"/>
      <c r="AS62987" s="98"/>
    </row>
    <row r="62988" spans="40:45" ht="15" customHeight="1">
      <c r="AN62988" s="98"/>
      <c r="AO62988" s="98"/>
      <c r="AP62988" s="98"/>
      <c r="AR62988" s="98"/>
      <c r="AS62988" s="98"/>
    </row>
    <row r="62989" spans="40:45" ht="15" customHeight="1">
      <c r="AN62989" s="98"/>
      <c r="AO62989" s="98"/>
      <c r="AP62989" s="98"/>
      <c r="AR62989" s="98"/>
      <c r="AS62989" s="98"/>
    </row>
    <row r="62990" spans="40:45" ht="15" customHeight="1">
      <c r="AN62990" s="98"/>
      <c r="AO62990" s="98"/>
      <c r="AP62990" s="98"/>
      <c r="AR62990" s="98"/>
      <c r="AS62990" s="98"/>
    </row>
    <row r="62991" spans="40:45" ht="15" customHeight="1">
      <c r="AN62991" s="98"/>
      <c r="AO62991" s="98"/>
      <c r="AP62991" s="98"/>
      <c r="AR62991" s="98"/>
      <c r="AS62991" s="98"/>
    </row>
    <row r="62992" spans="40:45" ht="15" customHeight="1">
      <c r="AN62992" s="98"/>
      <c r="AO62992" s="98"/>
      <c r="AP62992" s="98"/>
      <c r="AR62992" s="98"/>
      <c r="AS62992" s="98"/>
    </row>
    <row r="62993" spans="40:45" ht="15" customHeight="1">
      <c r="AN62993" s="98"/>
      <c r="AO62993" s="98"/>
      <c r="AP62993" s="98"/>
      <c r="AR62993" s="98"/>
      <c r="AS62993" s="98"/>
    </row>
    <row r="62994" spans="40:45" ht="15" customHeight="1">
      <c r="AN62994" s="98"/>
      <c r="AO62994" s="98"/>
      <c r="AP62994" s="98"/>
      <c r="AR62994" s="98"/>
      <c r="AS62994" s="98"/>
    </row>
    <row r="62995" spans="40:45" ht="15" customHeight="1">
      <c r="AN62995" s="98"/>
      <c r="AO62995" s="98"/>
      <c r="AP62995" s="98"/>
      <c r="AR62995" s="98"/>
      <c r="AS62995" s="98"/>
    </row>
    <row r="62996" spans="40:45" ht="15" customHeight="1">
      <c r="AN62996" s="98"/>
      <c r="AO62996" s="98"/>
      <c r="AP62996" s="98"/>
      <c r="AR62996" s="98"/>
      <c r="AS62996" s="98"/>
    </row>
    <row r="62997" spans="40:45" ht="15" customHeight="1">
      <c r="AN62997" s="98"/>
      <c r="AO62997" s="98"/>
      <c r="AP62997" s="98"/>
      <c r="AR62997" s="98"/>
      <c r="AS62997" s="98"/>
    </row>
    <row r="62998" spans="40:45" ht="15" customHeight="1">
      <c r="AN62998" s="98"/>
      <c r="AO62998" s="98"/>
      <c r="AP62998" s="98"/>
      <c r="AR62998" s="98"/>
      <c r="AS62998" s="98"/>
    </row>
    <row r="62999" spans="40:45" ht="15" customHeight="1">
      <c r="AN62999" s="98"/>
      <c r="AO62999" s="98"/>
      <c r="AP62999" s="98"/>
      <c r="AR62999" s="98"/>
      <c r="AS62999" s="98"/>
    </row>
    <row r="63000" spans="40:45" ht="15" customHeight="1">
      <c r="AN63000" s="98"/>
      <c r="AO63000" s="98"/>
      <c r="AP63000" s="98"/>
      <c r="AR63000" s="98"/>
      <c r="AS63000" s="98"/>
    </row>
    <row r="63001" spans="40:45" ht="15" customHeight="1">
      <c r="AN63001" s="98"/>
      <c r="AO63001" s="98"/>
      <c r="AP63001" s="98"/>
      <c r="AR63001" s="98"/>
      <c r="AS63001" s="98"/>
    </row>
    <row r="63002" spans="40:45" ht="15" customHeight="1">
      <c r="AN63002" s="98"/>
      <c r="AO63002" s="98"/>
      <c r="AP63002" s="98"/>
      <c r="AR63002" s="98"/>
      <c r="AS63002" s="98"/>
    </row>
    <row r="63003" spans="40:45" ht="15" customHeight="1">
      <c r="AN63003" s="98"/>
      <c r="AO63003" s="98"/>
      <c r="AP63003" s="98"/>
      <c r="AR63003" s="98"/>
      <c r="AS63003" s="98"/>
    </row>
    <row r="63004" spans="40:45" ht="15" customHeight="1">
      <c r="AN63004" s="98"/>
      <c r="AO63004" s="98"/>
      <c r="AP63004" s="98"/>
      <c r="AR63004" s="98"/>
      <c r="AS63004" s="98"/>
    </row>
    <row r="63005" spans="40:45" ht="15" customHeight="1">
      <c r="AN63005" s="98"/>
      <c r="AO63005" s="98"/>
      <c r="AP63005" s="98"/>
      <c r="AR63005" s="98"/>
      <c r="AS63005" s="98"/>
    </row>
    <row r="63006" spans="40:45" ht="15" customHeight="1">
      <c r="AN63006" s="98"/>
      <c r="AO63006" s="98"/>
      <c r="AP63006" s="98"/>
      <c r="AR63006" s="98"/>
      <c r="AS63006" s="98"/>
    </row>
    <row r="63007" spans="40:45" ht="15" customHeight="1">
      <c r="AN63007" s="98"/>
      <c r="AO63007" s="98"/>
      <c r="AP63007" s="98"/>
      <c r="AR63007" s="98"/>
      <c r="AS63007" s="98"/>
    </row>
    <row r="63008" spans="40:45" ht="15" customHeight="1">
      <c r="AN63008" s="98"/>
      <c r="AO63008" s="98"/>
      <c r="AP63008" s="98"/>
      <c r="AR63008" s="98"/>
      <c r="AS63008" s="98"/>
    </row>
    <row r="63009" spans="40:45" ht="15" customHeight="1">
      <c r="AN63009" s="98"/>
      <c r="AO63009" s="98"/>
      <c r="AP63009" s="98"/>
      <c r="AR63009" s="98"/>
      <c r="AS63009" s="98"/>
    </row>
    <row r="63010" spans="40:45" ht="15" customHeight="1">
      <c r="AN63010" s="98"/>
      <c r="AO63010" s="98"/>
      <c r="AP63010" s="98"/>
      <c r="AR63010" s="98"/>
      <c r="AS63010" s="98"/>
    </row>
    <row r="63011" spans="40:45" ht="15" customHeight="1">
      <c r="AN63011" s="98"/>
      <c r="AO63011" s="98"/>
      <c r="AP63011" s="98"/>
      <c r="AR63011" s="98"/>
      <c r="AS63011" s="98"/>
    </row>
    <row r="63012" spans="40:45" ht="15" customHeight="1">
      <c r="AN63012" s="98"/>
      <c r="AO63012" s="98"/>
      <c r="AP63012" s="98"/>
      <c r="AR63012" s="98"/>
      <c r="AS63012" s="98"/>
    </row>
    <row r="63013" spans="40:45" ht="15" customHeight="1">
      <c r="AN63013" s="98"/>
      <c r="AO63013" s="98"/>
      <c r="AP63013" s="98"/>
      <c r="AR63013" s="98"/>
      <c r="AS63013" s="98"/>
    </row>
    <row r="63014" spans="40:45" ht="15" customHeight="1">
      <c r="AN63014" s="98"/>
      <c r="AO63014" s="98"/>
      <c r="AP63014" s="98"/>
      <c r="AR63014" s="98"/>
      <c r="AS63014" s="98"/>
    </row>
    <row r="63015" spans="40:45" ht="15" customHeight="1">
      <c r="AN63015" s="98"/>
      <c r="AO63015" s="98"/>
      <c r="AP63015" s="98"/>
      <c r="AR63015" s="98"/>
      <c r="AS63015" s="98"/>
    </row>
    <row r="63016" spans="40:45" ht="15" customHeight="1">
      <c r="AN63016" s="98"/>
      <c r="AO63016" s="98"/>
      <c r="AP63016" s="98"/>
      <c r="AR63016" s="98"/>
      <c r="AS63016" s="98"/>
    </row>
    <row r="63017" spans="40:45" ht="15" customHeight="1">
      <c r="AN63017" s="98"/>
      <c r="AO63017" s="98"/>
      <c r="AP63017" s="98"/>
      <c r="AR63017" s="98"/>
      <c r="AS63017" s="98"/>
    </row>
    <row r="63018" spans="40:45" ht="15" customHeight="1">
      <c r="AN63018" s="98"/>
      <c r="AO63018" s="98"/>
      <c r="AP63018" s="98"/>
      <c r="AR63018" s="98"/>
      <c r="AS63018" s="98"/>
    </row>
    <row r="63019" spans="40:45" ht="15" customHeight="1">
      <c r="AN63019" s="98"/>
      <c r="AO63019" s="98"/>
      <c r="AP63019" s="98"/>
      <c r="AR63019" s="98"/>
      <c r="AS63019" s="98"/>
    </row>
    <row r="63020" spans="40:45" ht="15" customHeight="1">
      <c r="AN63020" s="98"/>
      <c r="AO63020" s="98"/>
      <c r="AP63020" s="98"/>
      <c r="AR63020" s="98"/>
      <c r="AS63020" s="98"/>
    </row>
    <row r="63021" spans="40:45" ht="15" customHeight="1">
      <c r="AN63021" s="98"/>
      <c r="AO63021" s="98"/>
      <c r="AP63021" s="98"/>
      <c r="AR63021" s="98"/>
      <c r="AS63021" s="98"/>
    </row>
    <row r="63022" spans="40:45" ht="15" customHeight="1">
      <c r="AN63022" s="98"/>
      <c r="AO63022" s="98"/>
      <c r="AP63022" s="98"/>
      <c r="AR63022" s="98"/>
      <c r="AS63022" s="98"/>
    </row>
    <row r="63023" spans="40:45" ht="15" customHeight="1">
      <c r="AN63023" s="98"/>
      <c r="AO63023" s="98"/>
      <c r="AP63023" s="98"/>
      <c r="AR63023" s="98"/>
      <c r="AS63023" s="98"/>
    </row>
    <row r="63024" spans="40:45" ht="15" customHeight="1">
      <c r="AN63024" s="98"/>
      <c r="AO63024" s="98"/>
      <c r="AP63024" s="98"/>
      <c r="AR63024" s="98"/>
      <c r="AS63024" s="98"/>
    </row>
    <row r="63025" spans="40:45" ht="15" customHeight="1">
      <c r="AN63025" s="98"/>
      <c r="AO63025" s="98"/>
      <c r="AP63025" s="98"/>
      <c r="AR63025" s="98"/>
      <c r="AS63025" s="98"/>
    </row>
    <row r="63026" spans="40:45" ht="15" customHeight="1">
      <c r="AN63026" s="98"/>
      <c r="AO63026" s="98"/>
      <c r="AP63026" s="98"/>
      <c r="AR63026" s="98"/>
      <c r="AS63026" s="98"/>
    </row>
    <row r="63027" spans="40:45" ht="15" customHeight="1">
      <c r="AN63027" s="98"/>
      <c r="AO63027" s="98"/>
      <c r="AP63027" s="98"/>
      <c r="AR63027" s="98"/>
      <c r="AS63027" s="98"/>
    </row>
    <row r="63028" spans="40:45" ht="15" customHeight="1">
      <c r="AN63028" s="98"/>
      <c r="AO63028" s="98"/>
      <c r="AP63028" s="98"/>
      <c r="AR63028" s="98"/>
      <c r="AS63028" s="98"/>
    </row>
    <row r="63029" spans="40:45" ht="15" customHeight="1">
      <c r="AN63029" s="98"/>
      <c r="AO63029" s="98"/>
      <c r="AP63029" s="98"/>
      <c r="AR63029" s="98"/>
      <c r="AS63029" s="98"/>
    </row>
    <row r="63030" spans="40:45" ht="15" customHeight="1">
      <c r="AN63030" s="98"/>
      <c r="AO63030" s="98"/>
      <c r="AP63030" s="98"/>
      <c r="AR63030" s="98"/>
      <c r="AS63030" s="98"/>
    </row>
    <row r="63031" spans="40:45" ht="15" customHeight="1">
      <c r="AN63031" s="98"/>
      <c r="AO63031" s="98"/>
      <c r="AP63031" s="98"/>
      <c r="AR63031" s="98"/>
      <c r="AS63031" s="98"/>
    </row>
    <row r="63032" spans="40:45" ht="15" customHeight="1">
      <c r="AN63032" s="98"/>
      <c r="AO63032" s="98"/>
      <c r="AP63032" s="98"/>
      <c r="AR63032" s="98"/>
      <c r="AS63032" s="98"/>
    </row>
    <row r="63033" spans="40:45" ht="15" customHeight="1">
      <c r="AN63033" s="98"/>
      <c r="AO63033" s="98"/>
      <c r="AP63033" s="98"/>
      <c r="AR63033" s="98"/>
      <c r="AS63033" s="98"/>
    </row>
    <row r="63034" spans="40:45" ht="15" customHeight="1">
      <c r="AN63034" s="98"/>
      <c r="AO63034" s="98"/>
      <c r="AP63034" s="98"/>
      <c r="AR63034" s="98"/>
      <c r="AS63034" s="98"/>
    </row>
    <row r="63035" spans="40:45" ht="15" customHeight="1">
      <c r="AN63035" s="98"/>
      <c r="AO63035" s="98"/>
      <c r="AP63035" s="98"/>
      <c r="AR63035" s="98"/>
      <c r="AS63035" s="98"/>
    </row>
    <row r="63036" spans="40:45" ht="15" customHeight="1">
      <c r="AN63036" s="98"/>
      <c r="AO63036" s="98"/>
      <c r="AP63036" s="98"/>
      <c r="AR63036" s="98"/>
      <c r="AS63036" s="98"/>
    </row>
    <row r="63037" spans="40:45" ht="15" customHeight="1">
      <c r="AN63037" s="98"/>
      <c r="AO63037" s="98"/>
      <c r="AP63037" s="98"/>
      <c r="AR63037" s="98"/>
      <c r="AS63037" s="98"/>
    </row>
    <row r="63038" spans="40:45" ht="15" customHeight="1">
      <c r="AN63038" s="98"/>
      <c r="AO63038" s="98"/>
      <c r="AP63038" s="98"/>
      <c r="AR63038" s="98"/>
      <c r="AS63038" s="98"/>
    </row>
    <row r="63039" spans="40:45" ht="15" customHeight="1">
      <c r="AN63039" s="98"/>
      <c r="AO63039" s="98"/>
      <c r="AP63039" s="98"/>
      <c r="AR63039" s="98"/>
      <c r="AS63039" s="98"/>
    </row>
    <row r="63040" spans="40:45" ht="15" customHeight="1">
      <c r="AN63040" s="98"/>
      <c r="AO63040" s="98"/>
      <c r="AP63040" s="98"/>
      <c r="AR63040" s="98"/>
      <c r="AS63040" s="98"/>
    </row>
    <row r="63041" spans="40:45" ht="15" customHeight="1">
      <c r="AN63041" s="98"/>
      <c r="AO63041" s="98"/>
      <c r="AP63041" s="98"/>
      <c r="AR63041" s="98"/>
      <c r="AS63041" s="98"/>
    </row>
    <row r="63042" spans="40:45" ht="15" customHeight="1">
      <c r="AN63042" s="98"/>
      <c r="AO63042" s="98"/>
      <c r="AP63042" s="98"/>
      <c r="AR63042" s="98"/>
      <c r="AS63042" s="98"/>
    </row>
    <row r="63043" spans="40:45" ht="15" customHeight="1">
      <c r="AN63043" s="98"/>
      <c r="AO63043" s="98"/>
      <c r="AP63043" s="98"/>
      <c r="AR63043" s="98"/>
      <c r="AS63043" s="98"/>
    </row>
    <row r="63044" spans="40:45" ht="15" customHeight="1">
      <c r="AN63044" s="98"/>
      <c r="AO63044" s="98"/>
      <c r="AP63044" s="98"/>
      <c r="AR63044" s="98"/>
      <c r="AS63044" s="98"/>
    </row>
    <row r="63045" spans="40:45" ht="15" customHeight="1">
      <c r="AN63045" s="98"/>
      <c r="AO63045" s="98"/>
      <c r="AP63045" s="98"/>
      <c r="AR63045" s="98"/>
      <c r="AS63045" s="98"/>
    </row>
    <row r="63046" spans="40:45" ht="15" customHeight="1">
      <c r="AN63046" s="98"/>
      <c r="AO63046" s="98"/>
      <c r="AP63046" s="98"/>
      <c r="AR63046" s="98"/>
      <c r="AS63046" s="98"/>
    </row>
    <row r="63047" spans="40:45" ht="15" customHeight="1">
      <c r="AN63047" s="98"/>
      <c r="AO63047" s="98"/>
      <c r="AP63047" s="98"/>
      <c r="AR63047" s="98"/>
      <c r="AS63047" s="98"/>
    </row>
    <row r="63048" spans="40:45" ht="15" customHeight="1">
      <c r="AN63048" s="98"/>
      <c r="AO63048" s="98"/>
      <c r="AP63048" s="98"/>
      <c r="AR63048" s="98"/>
      <c r="AS63048" s="98"/>
    </row>
    <row r="63049" spans="40:45" ht="15" customHeight="1">
      <c r="AN63049" s="98"/>
      <c r="AO63049" s="98"/>
      <c r="AP63049" s="98"/>
      <c r="AR63049" s="98"/>
      <c r="AS63049" s="98"/>
    </row>
    <row r="63050" spans="40:45" ht="15" customHeight="1">
      <c r="AN63050" s="98"/>
      <c r="AO63050" s="98"/>
      <c r="AP63050" s="98"/>
      <c r="AR63050" s="98"/>
      <c r="AS63050" s="98"/>
    </row>
    <row r="63051" spans="40:45" ht="15" customHeight="1">
      <c r="AN63051" s="98"/>
      <c r="AO63051" s="98"/>
      <c r="AP63051" s="98"/>
      <c r="AR63051" s="98"/>
      <c r="AS63051" s="98"/>
    </row>
    <row r="63052" spans="40:45" ht="15" customHeight="1">
      <c r="AN63052" s="98"/>
      <c r="AO63052" s="98"/>
      <c r="AP63052" s="98"/>
      <c r="AR63052" s="98"/>
      <c r="AS63052" s="98"/>
    </row>
    <row r="63053" spans="40:45" ht="15" customHeight="1">
      <c r="AN63053" s="98"/>
      <c r="AO63053" s="98"/>
      <c r="AP63053" s="98"/>
      <c r="AR63053" s="98"/>
      <c r="AS63053" s="98"/>
    </row>
    <row r="63054" spans="40:45" ht="15" customHeight="1">
      <c r="AN63054" s="98"/>
      <c r="AO63054" s="98"/>
      <c r="AP63054" s="98"/>
      <c r="AR63054" s="98"/>
      <c r="AS63054" s="98"/>
    </row>
    <row r="63055" spans="40:45" ht="15" customHeight="1">
      <c r="AN63055" s="98"/>
      <c r="AO63055" s="98"/>
      <c r="AP63055" s="98"/>
      <c r="AR63055" s="98"/>
      <c r="AS63055" s="98"/>
    </row>
    <row r="63056" spans="40:45" ht="15" customHeight="1">
      <c r="AN63056" s="98"/>
      <c r="AO63056" s="98"/>
      <c r="AP63056" s="98"/>
      <c r="AR63056" s="98"/>
      <c r="AS63056" s="98"/>
    </row>
    <row r="63057" spans="40:45" ht="15" customHeight="1">
      <c r="AN63057" s="98"/>
      <c r="AO63057" s="98"/>
      <c r="AP63057" s="98"/>
      <c r="AR63057" s="98"/>
      <c r="AS63057" s="98"/>
    </row>
    <row r="63058" spans="40:45" ht="15" customHeight="1">
      <c r="AN63058" s="98"/>
      <c r="AO63058" s="98"/>
      <c r="AP63058" s="98"/>
      <c r="AR63058" s="98"/>
      <c r="AS63058" s="98"/>
    </row>
    <row r="63059" spans="40:45" ht="15" customHeight="1">
      <c r="AN63059" s="98"/>
      <c r="AO63059" s="98"/>
      <c r="AP63059" s="98"/>
      <c r="AR63059" s="98"/>
      <c r="AS63059" s="98"/>
    </row>
    <row r="63060" spans="40:45" ht="15" customHeight="1">
      <c r="AN63060" s="98"/>
      <c r="AO63060" s="98"/>
      <c r="AP63060" s="98"/>
      <c r="AR63060" s="98"/>
      <c r="AS63060" s="98"/>
    </row>
    <row r="63061" spans="40:45" ht="15" customHeight="1">
      <c r="AN63061" s="98"/>
      <c r="AO63061" s="98"/>
      <c r="AP63061" s="98"/>
      <c r="AR63061" s="98"/>
      <c r="AS63061" s="98"/>
    </row>
    <row r="63062" spans="40:45" ht="15" customHeight="1">
      <c r="AN63062" s="98"/>
      <c r="AO63062" s="98"/>
      <c r="AP63062" s="98"/>
      <c r="AR63062" s="98"/>
      <c r="AS63062" s="98"/>
    </row>
    <row r="63063" spans="40:45" ht="15" customHeight="1">
      <c r="AN63063" s="98"/>
      <c r="AO63063" s="98"/>
      <c r="AP63063" s="98"/>
      <c r="AR63063" s="98"/>
      <c r="AS63063" s="98"/>
    </row>
    <row r="63064" spans="40:45" ht="15" customHeight="1">
      <c r="AN63064" s="98"/>
      <c r="AO63064" s="98"/>
      <c r="AP63064" s="98"/>
      <c r="AR63064" s="98"/>
      <c r="AS63064" s="98"/>
    </row>
    <row r="63065" spans="40:45" ht="15" customHeight="1">
      <c r="AN63065" s="98"/>
      <c r="AO63065" s="98"/>
      <c r="AP63065" s="98"/>
      <c r="AR63065" s="98"/>
      <c r="AS63065" s="98"/>
    </row>
    <row r="63066" spans="40:45" ht="15" customHeight="1">
      <c r="AN63066" s="98"/>
      <c r="AO63066" s="98"/>
      <c r="AP63066" s="98"/>
      <c r="AR63066" s="98"/>
      <c r="AS63066" s="98"/>
    </row>
    <row r="63067" spans="40:45" ht="15" customHeight="1">
      <c r="AN63067" s="98"/>
      <c r="AO63067" s="98"/>
      <c r="AP63067" s="98"/>
      <c r="AR63067" s="98"/>
      <c r="AS63067" s="98"/>
    </row>
    <row r="63068" spans="40:45" ht="15" customHeight="1">
      <c r="AN63068" s="98"/>
      <c r="AO63068" s="98"/>
      <c r="AP63068" s="98"/>
      <c r="AR63068" s="98"/>
      <c r="AS63068" s="98"/>
    </row>
    <row r="63069" spans="40:45" ht="15" customHeight="1">
      <c r="AN63069" s="98"/>
      <c r="AO63069" s="98"/>
      <c r="AP63069" s="98"/>
      <c r="AR63069" s="98"/>
      <c r="AS63069" s="98"/>
    </row>
    <row r="63070" spans="40:45" ht="15" customHeight="1">
      <c r="AN63070" s="98"/>
      <c r="AO63070" s="98"/>
      <c r="AP63070" s="98"/>
      <c r="AR63070" s="98"/>
      <c r="AS63070" s="98"/>
    </row>
    <row r="63071" spans="40:45" ht="15" customHeight="1">
      <c r="AN63071" s="98"/>
      <c r="AO63071" s="98"/>
      <c r="AP63071" s="98"/>
      <c r="AR63071" s="98"/>
      <c r="AS63071" s="98"/>
    </row>
    <row r="63072" spans="40:45" ht="15" customHeight="1">
      <c r="AN63072" s="98"/>
      <c r="AO63072" s="98"/>
      <c r="AP63072" s="98"/>
      <c r="AR63072" s="98"/>
      <c r="AS63072" s="98"/>
    </row>
    <row r="63073" spans="40:45" ht="15" customHeight="1">
      <c r="AN63073" s="98"/>
      <c r="AO63073" s="98"/>
      <c r="AP63073" s="98"/>
      <c r="AR63073" s="98"/>
      <c r="AS63073" s="98"/>
    </row>
    <row r="63074" spans="40:45" ht="15" customHeight="1">
      <c r="AN63074" s="98"/>
      <c r="AO63074" s="98"/>
      <c r="AP63074" s="98"/>
      <c r="AR63074" s="98"/>
      <c r="AS63074" s="98"/>
    </row>
    <row r="63075" spans="40:45" ht="15" customHeight="1">
      <c r="AN63075" s="98"/>
      <c r="AO63075" s="98"/>
      <c r="AP63075" s="98"/>
      <c r="AR63075" s="98"/>
      <c r="AS63075" s="98"/>
    </row>
    <row r="63076" spans="40:45" ht="15" customHeight="1">
      <c r="AN63076" s="98"/>
      <c r="AO63076" s="98"/>
      <c r="AP63076" s="98"/>
      <c r="AR63076" s="98"/>
      <c r="AS63076" s="98"/>
    </row>
    <row r="63077" spans="40:45" ht="15" customHeight="1">
      <c r="AN63077" s="98"/>
      <c r="AO63077" s="98"/>
      <c r="AP63077" s="98"/>
      <c r="AR63077" s="98"/>
      <c r="AS63077" s="98"/>
    </row>
    <row r="63078" spans="40:45" ht="15" customHeight="1">
      <c r="AN63078" s="98"/>
      <c r="AO63078" s="98"/>
      <c r="AP63078" s="98"/>
      <c r="AR63078" s="98"/>
      <c r="AS63078" s="98"/>
    </row>
    <row r="63079" spans="40:45" ht="15" customHeight="1">
      <c r="AN63079" s="98"/>
      <c r="AO63079" s="98"/>
      <c r="AP63079" s="98"/>
      <c r="AR63079" s="98"/>
      <c r="AS63079" s="98"/>
    </row>
    <row r="63080" spans="40:45" ht="15" customHeight="1">
      <c r="AN63080" s="98"/>
      <c r="AO63080" s="98"/>
      <c r="AP63080" s="98"/>
      <c r="AR63080" s="98"/>
      <c r="AS63080" s="98"/>
    </row>
    <row r="63081" spans="40:45" ht="15" customHeight="1">
      <c r="AN63081" s="98"/>
      <c r="AO63081" s="98"/>
      <c r="AP63081" s="98"/>
      <c r="AR63081" s="98"/>
      <c r="AS63081" s="98"/>
    </row>
    <row r="63082" spans="40:45" ht="15" customHeight="1">
      <c r="AN63082" s="98"/>
      <c r="AO63082" s="98"/>
      <c r="AP63082" s="98"/>
      <c r="AR63082" s="98"/>
      <c r="AS63082" s="98"/>
    </row>
    <row r="63083" spans="40:45" ht="15" customHeight="1">
      <c r="AN63083" s="98"/>
      <c r="AO63083" s="98"/>
      <c r="AP63083" s="98"/>
      <c r="AR63083" s="98"/>
      <c r="AS63083" s="98"/>
    </row>
    <row r="63084" spans="40:45" ht="15" customHeight="1">
      <c r="AN63084" s="98"/>
      <c r="AO63084" s="98"/>
      <c r="AP63084" s="98"/>
      <c r="AR63084" s="98"/>
      <c r="AS63084" s="98"/>
    </row>
    <row r="63085" spans="40:45" ht="15" customHeight="1">
      <c r="AN63085" s="98"/>
      <c r="AO63085" s="98"/>
      <c r="AP63085" s="98"/>
      <c r="AR63085" s="98"/>
      <c r="AS63085" s="98"/>
    </row>
    <row r="63086" spans="40:45" ht="15" customHeight="1">
      <c r="AN63086" s="98"/>
      <c r="AO63086" s="98"/>
      <c r="AP63086" s="98"/>
      <c r="AR63086" s="98"/>
      <c r="AS63086" s="98"/>
    </row>
    <row r="63087" spans="40:45" ht="15" customHeight="1">
      <c r="AN63087" s="98"/>
      <c r="AO63087" s="98"/>
      <c r="AP63087" s="98"/>
      <c r="AR63087" s="98"/>
      <c r="AS63087" s="98"/>
    </row>
    <row r="63088" spans="40:45" ht="15" customHeight="1">
      <c r="AN63088" s="98"/>
      <c r="AO63088" s="98"/>
      <c r="AP63088" s="98"/>
      <c r="AR63088" s="98"/>
      <c r="AS63088" s="98"/>
    </row>
    <row r="63089" spans="40:45" ht="15" customHeight="1">
      <c r="AN63089" s="98"/>
      <c r="AO63089" s="98"/>
      <c r="AP63089" s="98"/>
      <c r="AR63089" s="98"/>
      <c r="AS63089" s="98"/>
    </row>
    <row r="63090" spans="40:45" ht="15" customHeight="1">
      <c r="AN63090" s="98"/>
      <c r="AO63090" s="98"/>
      <c r="AP63090" s="98"/>
      <c r="AR63090" s="98"/>
      <c r="AS63090" s="98"/>
    </row>
    <row r="63091" spans="40:45" ht="15" customHeight="1">
      <c r="AN63091" s="98"/>
      <c r="AO63091" s="98"/>
      <c r="AP63091" s="98"/>
      <c r="AR63091" s="98"/>
      <c r="AS63091" s="98"/>
    </row>
    <row r="63092" spans="40:45" ht="15" customHeight="1">
      <c r="AN63092" s="98"/>
      <c r="AO63092" s="98"/>
      <c r="AP63092" s="98"/>
      <c r="AR63092" s="98"/>
      <c r="AS63092" s="98"/>
    </row>
    <row r="63093" spans="40:45" ht="15" customHeight="1">
      <c r="AN63093" s="98"/>
      <c r="AO63093" s="98"/>
      <c r="AP63093" s="98"/>
      <c r="AR63093" s="98"/>
      <c r="AS63093" s="98"/>
    </row>
    <row r="63094" spans="40:45" ht="15" customHeight="1">
      <c r="AN63094" s="98"/>
      <c r="AO63094" s="98"/>
      <c r="AP63094" s="98"/>
      <c r="AR63094" s="98"/>
      <c r="AS63094" s="98"/>
    </row>
    <row r="63095" spans="40:45" ht="15" customHeight="1">
      <c r="AN63095" s="98"/>
      <c r="AO63095" s="98"/>
      <c r="AP63095" s="98"/>
      <c r="AR63095" s="98"/>
      <c r="AS63095" s="98"/>
    </row>
    <row r="63096" spans="40:45" ht="15" customHeight="1">
      <c r="AN63096" s="98"/>
      <c r="AO63096" s="98"/>
      <c r="AP63096" s="98"/>
      <c r="AR63096" s="98"/>
      <c r="AS63096" s="98"/>
    </row>
    <row r="63097" spans="40:45" ht="15" customHeight="1">
      <c r="AN63097" s="98"/>
      <c r="AO63097" s="98"/>
      <c r="AP63097" s="98"/>
      <c r="AR63097" s="98"/>
      <c r="AS63097" s="98"/>
    </row>
    <row r="63098" spans="40:45" ht="15" customHeight="1">
      <c r="AN63098" s="98"/>
      <c r="AO63098" s="98"/>
      <c r="AP63098" s="98"/>
      <c r="AR63098" s="98"/>
      <c r="AS63098" s="98"/>
    </row>
    <row r="63099" spans="40:45" ht="15" customHeight="1">
      <c r="AN63099" s="98"/>
      <c r="AO63099" s="98"/>
      <c r="AP63099" s="98"/>
      <c r="AR63099" s="98"/>
      <c r="AS63099" s="98"/>
    </row>
    <row r="63100" spans="40:45" ht="15" customHeight="1">
      <c r="AN63100" s="98"/>
      <c r="AO63100" s="98"/>
      <c r="AP63100" s="98"/>
      <c r="AR63100" s="98"/>
      <c r="AS63100" s="98"/>
    </row>
    <row r="63101" spans="40:45" ht="15" customHeight="1">
      <c r="AN63101" s="98"/>
      <c r="AO63101" s="98"/>
      <c r="AP63101" s="98"/>
      <c r="AR63101" s="98"/>
      <c r="AS63101" s="98"/>
    </row>
    <row r="63102" spans="40:45" ht="15" customHeight="1">
      <c r="AN63102" s="98"/>
      <c r="AO63102" s="98"/>
      <c r="AP63102" s="98"/>
      <c r="AR63102" s="98"/>
      <c r="AS63102" s="98"/>
    </row>
    <row r="63103" spans="40:45" ht="15" customHeight="1">
      <c r="AN63103" s="98"/>
      <c r="AO63103" s="98"/>
      <c r="AP63103" s="98"/>
      <c r="AR63103" s="98"/>
      <c r="AS63103" s="98"/>
    </row>
    <row r="63104" spans="40:45" ht="15" customHeight="1">
      <c r="AN63104" s="98"/>
      <c r="AO63104" s="98"/>
      <c r="AP63104" s="98"/>
      <c r="AR63104" s="98"/>
      <c r="AS63104" s="98"/>
    </row>
    <row r="63105" spans="40:45" ht="15" customHeight="1">
      <c r="AN63105" s="98"/>
      <c r="AO63105" s="98"/>
      <c r="AP63105" s="98"/>
      <c r="AR63105" s="98"/>
      <c r="AS63105" s="98"/>
    </row>
    <row r="63106" spans="40:45" ht="15" customHeight="1">
      <c r="AN63106" s="98"/>
      <c r="AO63106" s="98"/>
      <c r="AP63106" s="98"/>
      <c r="AR63106" s="98"/>
      <c r="AS63106" s="98"/>
    </row>
    <row r="63107" spans="40:45" ht="15" customHeight="1">
      <c r="AN63107" s="98"/>
      <c r="AO63107" s="98"/>
      <c r="AP63107" s="98"/>
      <c r="AR63107" s="98"/>
      <c r="AS63107" s="98"/>
    </row>
    <row r="63108" spans="40:45" ht="15" customHeight="1">
      <c r="AN63108" s="98"/>
      <c r="AO63108" s="98"/>
      <c r="AP63108" s="98"/>
      <c r="AR63108" s="98"/>
      <c r="AS63108" s="98"/>
    </row>
    <row r="63109" spans="40:45" ht="15" customHeight="1">
      <c r="AN63109" s="98"/>
      <c r="AO63109" s="98"/>
      <c r="AP63109" s="98"/>
      <c r="AR63109" s="98"/>
      <c r="AS63109" s="98"/>
    </row>
    <row r="63110" spans="40:45" ht="15" customHeight="1">
      <c r="AN63110" s="98"/>
      <c r="AO63110" s="98"/>
      <c r="AP63110" s="98"/>
      <c r="AR63110" s="98"/>
      <c r="AS63110" s="98"/>
    </row>
    <row r="63111" spans="40:45" ht="15" customHeight="1">
      <c r="AN63111" s="98"/>
      <c r="AO63111" s="98"/>
      <c r="AP63111" s="98"/>
      <c r="AR63111" s="98"/>
      <c r="AS63111" s="98"/>
    </row>
    <row r="63112" spans="40:45" ht="15" customHeight="1">
      <c r="AN63112" s="98"/>
      <c r="AO63112" s="98"/>
      <c r="AP63112" s="98"/>
      <c r="AR63112" s="98"/>
      <c r="AS63112" s="98"/>
    </row>
    <row r="63113" spans="40:45" ht="15" customHeight="1">
      <c r="AN63113" s="98"/>
      <c r="AO63113" s="98"/>
      <c r="AP63113" s="98"/>
      <c r="AR63113" s="98"/>
      <c r="AS63113" s="98"/>
    </row>
    <row r="63114" spans="40:45" ht="15" customHeight="1">
      <c r="AN63114" s="98"/>
      <c r="AO63114" s="98"/>
      <c r="AP63114" s="98"/>
      <c r="AR63114" s="98"/>
      <c r="AS63114" s="98"/>
    </row>
    <row r="63115" spans="40:45" ht="15" customHeight="1">
      <c r="AN63115" s="98"/>
      <c r="AO63115" s="98"/>
      <c r="AP63115" s="98"/>
      <c r="AR63115" s="98"/>
      <c r="AS63115" s="98"/>
    </row>
    <row r="63116" spans="40:45" ht="15" customHeight="1">
      <c r="AN63116" s="98"/>
      <c r="AO63116" s="98"/>
      <c r="AP63116" s="98"/>
      <c r="AR63116" s="98"/>
      <c r="AS63116" s="98"/>
    </row>
    <row r="63117" spans="40:45" ht="15" customHeight="1">
      <c r="AN63117" s="98"/>
      <c r="AO63117" s="98"/>
      <c r="AP63117" s="98"/>
      <c r="AR63117" s="98"/>
      <c r="AS63117" s="98"/>
    </row>
    <row r="63118" spans="40:45" ht="15" customHeight="1">
      <c r="AN63118" s="98"/>
      <c r="AO63118" s="98"/>
      <c r="AP63118" s="98"/>
      <c r="AR63118" s="98"/>
      <c r="AS63118" s="98"/>
    </row>
    <row r="63119" spans="40:45" ht="15" customHeight="1">
      <c r="AN63119" s="98"/>
      <c r="AO63119" s="98"/>
      <c r="AP63119" s="98"/>
      <c r="AR63119" s="98"/>
      <c r="AS63119" s="98"/>
    </row>
    <row r="63120" spans="40:45" ht="15" customHeight="1">
      <c r="AN63120" s="98"/>
      <c r="AO63120" s="98"/>
      <c r="AP63120" s="98"/>
      <c r="AR63120" s="98"/>
      <c r="AS63120" s="98"/>
    </row>
    <row r="63121" spans="40:45" ht="15" customHeight="1">
      <c r="AN63121" s="98"/>
      <c r="AO63121" s="98"/>
      <c r="AP63121" s="98"/>
      <c r="AR63121" s="98"/>
      <c r="AS63121" s="98"/>
    </row>
    <row r="63122" spans="40:45" ht="15" customHeight="1">
      <c r="AN63122" s="98"/>
      <c r="AO63122" s="98"/>
      <c r="AP63122" s="98"/>
      <c r="AR63122" s="98"/>
      <c r="AS63122" s="98"/>
    </row>
    <row r="63123" spans="40:45" ht="15" customHeight="1">
      <c r="AN63123" s="98"/>
      <c r="AO63123" s="98"/>
      <c r="AP63123" s="98"/>
      <c r="AR63123" s="98"/>
      <c r="AS63123" s="98"/>
    </row>
    <row r="63124" spans="40:45" ht="15" customHeight="1">
      <c r="AN63124" s="98"/>
      <c r="AO63124" s="98"/>
      <c r="AP63124" s="98"/>
      <c r="AR63124" s="98"/>
      <c r="AS63124" s="98"/>
    </row>
    <row r="63125" spans="40:45" ht="15" customHeight="1">
      <c r="AN63125" s="98"/>
      <c r="AO63125" s="98"/>
      <c r="AP63125" s="98"/>
      <c r="AR63125" s="98"/>
      <c r="AS63125" s="98"/>
    </row>
    <row r="63126" spans="40:45" ht="15" customHeight="1">
      <c r="AN63126" s="98"/>
      <c r="AO63126" s="98"/>
      <c r="AP63126" s="98"/>
      <c r="AR63126" s="98"/>
      <c r="AS63126" s="98"/>
    </row>
    <row r="63127" spans="40:45" ht="15" customHeight="1">
      <c r="AN63127" s="98"/>
      <c r="AO63127" s="98"/>
      <c r="AP63127" s="98"/>
      <c r="AR63127" s="98"/>
      <c r="AS63127" s="98"/>
    </row>
    <row r="63128" spans="40:45" ht="15" customHeight="1">
      <c r="AN63128" s="98"/>
      <c r="AO63128" s="98"/>
      <c r="AP63128" s="98"/>
      <c r="AR63128" s="98"/>
      <c r="AS63128" s="98"/>
    </row>
    <row r="63129" spans="40:45" ht="15" customHeight="1">
      <c r="AN63129" s="98"/>
      <c r="AO63129" s="98"/>
      <c r="AP63129" s="98"/>
      <c r="AR63129" s="98"/>
      <c r="AS63129" s="98"/>
    </row>
    <row r="63130" spans="40:45" ht="15" customHeight="1">
      <c r="AN63130" s="98"/>
      <c r="AO63130" s="98"/>
      <c r="AP63130" s="98"/>
      <c r="AR63130" s="98"/>
      <c r="AS63130" s="98"/>
    </row>
    <row r="63131" spans="40:45" ht="15" customHeight="1">
      <c r="AN63131" s="98"/>
      <c r="AO63131" s="98"/>
      <c r="AP63131" s="98"/>
      <c r="AR63131" s="98"/>
      <c r="AS63131" s="98"/>
    </row>
    <row r="63132" spans="40:45" ht="15" customHeight="1">
      <c r="AN63132" s="98"/>
      <c r="AO63132" s="98"/>
      <c r="AP63132" s="98"/>
      <c r="AR63132" s="98"/>
      <c r="AS63132" s="98"/>
    </row>
    <row r="63133" spans="40:45" ht="15" customHeight="1">
      <c r="AN63133" s="98"/>
      <c r="AO63133" s="98"/>
      <c r="AP63133" s="98"/>
      <c r="AR63133" s="98"/>
      <c r="AS63133" s="98"/>
    </row>
    <row r="63134" spans="40:45" ht="15" customHeight="1">
      <c r="AN63134" s="98"/>
      <c r="AO63134" s="98"/>
      <c r="AP63134" s="98"/>
      <c r="AR63134" s="98"/>
      <c r="AS63134" s="98"/>
    </row>
    <row r="63135" spans="40:45" ht="15" customHeight="1">
      <c r="AN63135" s="98"/>
      <c r="AO63135" s="98"/>
      <c r="AP63135" s="98"/>
      <c r="AR63135" s="98"/>
      <c r="AS63135" s="98"/>
    </row>
    <row r="63136" spans="40:45" ht="15" customHeight="1">
      <c r="AN63136" s="98"/>
      <c r="AO63136" s="98"/>
      <c r="AP63136" s="98"/>
      <c r="AR63136" s="98"/>
      <c r="AS63136" s="98"/>
    </row>
    <row r="63137" spans="40:45" ht="15" customHeight="1">
      <c r="AN63137" s="98"/>
      <c r="AO63137" s="98"/>
      <c r="AP63137" s="98"/>
      <c r="AR63137" s="98"/>
      <c r="AS63137" s="98"/>
    </row>
    <row r="63138" spans="40:45" ht="15" customHeight="1">
      <c r="AN63138" s="98"/>
      <c r="AO63138" s="98"/>
      <c r="AP63138" s="98"/>
      <c r="AR63138" s="98"/>
      <c r="AS63138" s="98"/>
    </row>
    <row r="63139" spans="40:45" ht="15" customHeight="1">
      <c r="AN63139" s="98"/>
      <c r="AO63139" s="98"/>
      <c r="AP63139" s="98"/>
      <c r="AR63139" s="98"/>
      <c r="AS63139" s="98"/>
    </row>
    <row r="63140" spans="40:45" ht="15" customHeight="1">
      <c r="AN63140" s="98"/>
      <c r="AO63140" s="98"/>
      <c r="AP63140" s="98"/>
      <c r="AR63140" s="98"/>
      <c r="AS63140" s="98"/>
    </row>
    <row r="63141" spans="40:45" ht="15" customHeight="1">
      <c r="AN63141" s="98"/>
      <c r="AO63141" s="98"/>
      <c r="AP63141" s="98"/>
      <c r="AR63141" s="98"/>
      <c r="AS63141" s="98"/>
    </row>
    <row r="63142" spans="40:45" ht="15" customHeight="1">
      <c r="AN63142" s="98"/>
      <c r="AO63142" s="98"/>
      <c r="AP63142" s="98"/>
      <c r="AR63142" s="98"/>
      <c r="AS63142" s="98"/>
    </row>
    <row r="63143" spans="40:45" ht="15" customHeight="1">
      <c r="AN63143" s="98"/>
      <c r="AO63143" s="98"/>
      <c r="AP63143" s="98"/>
      <c r="AR63143" s="98"/>
      <c r="AS63143" s="98"/>
    </row>
    <row r="63144" spans="40:45" ht="15" customHeight="1">
      <c r="AN63144" s="98"/>
      <c r="AO63144" s="98"/>
      <c r="AP63144" s="98"/>
      <c r="AR63144" s="98"/>
      <c r="AS63144" s="98"/>
    </row>
    <row r="63145" spans="40:45" ht="15" customHeight="1">
      <c r="AN63145" s="98"/>
      <c r="AO63145" s="98"/>
      <c r="AP63145" s="98"/>
      <c r="AR63145" s="98"/>
      <c r="AS63145" s="98"/>
    </row>
    <row r="63146" spans="40:45" ht="15" customHeight="1">
      <c r="AN63146" s="98"/>
      <c r="AO63146" s="98"/>
      <c r="AP63146" s="98"/>
      <c r="AR63146" s="98"/>
      <c r="AS63146" s="98"/>
    </row>
    <row r="63147" spans="40:45" ht="15" customHeight="1">
      <c r="AN63147" s="98"/>
      <c r="AO63147" s="98"/>
      <c r="AP63147" s="98"/>
      <c r="AR63147" s="98"/>
      <c r="AS63147" s="98"/>
    </row>
    <row r="63148" spans="40:45" ht="15" customHeight="1">
      <c r="AN63148" s="98"/>
      <c r="AO63148" s="98"/>
      <c r="AP63148" s="98"/>
      <c r="AR63148" s="98"/>
      <c r="AS63148" s="98"/>
    </row>
    <row r="63149" spans="40:45" ht="15" customHeight="1">
      <c r="AN63149" s="98"/>
      <c r="AO63149" s="98"/>
      <c r="AP63149" s="98"/>
      <c r="AR63149" s="98"/>
      <c r="AS63149" s="98"/>
    </row>
    <row r="63150" spans="40:45" ht="15" customHeight="1">
      <c r="AN63150" s="98"/>
      <c r="AO63150" s="98"/>
      <c r="AP63150" s="98"/>
      <c r="AR63150" s="98"/>
      <c r="AS63150" s="98"/>
    </row>
    <row r="63151" spans="40:45" ht="15" customHeight="1">
      <c r="AN63151" s="98"/>
      <c r="AO63151" s="98"/>
      <c r="AP63151" s="98"/>
      <c r="AR63151" s="98"/>
      <c r="AS63151" s="98"/>
    </row>
    <row r="63152" spans="40:45" ht="15" customHeight="1">
      <c r="AN63152" s="98"/>
      <c r="AO63152" s="98"/>
      <c r="AP63152" s="98"/>
      <c r="AR63152" s="98"/>
      <c r="AS63152" s="98"/>
    </row>
    <row r="63153" spans="40:45" ht="15" customHeight="1">
      <c r="AN63153" s="98"/>
      <c r="AO63153" s="98"/>
      <c r="AP63153" s="98"/>
      <c r="AR63153" s="98"/>
      <c r="AS63153" s="98"/>
    </row>
    <row r="63154" spans="40:45" ht="15" customHeight="1">
      <c r="AN63154" s="98"/>
      <c r="AO63154" s="98"/>
      <c r="AP63154" s="98"/>
      <c r="AR63154" s="98"/>
      <c r="AS63154" s="98"/>
    </row>
    <row r="63155" spans="40:45" ht="15" customHeight="1">
      <c r="AN63155" s="98"/>
      <c r="AO63155" s="98"/>
      <c r="AP63155" s="98"/>
      <c r="AR63155" s="98"/>
      <c r="AS63155" s="98"/>
    </row>
    <row r="63156" spans="40:45" ht="15" customHeight="1">
      <c r="AN63156" s="98"/>
      <c r="AO63156" s="98"/>
      <c r="AP63156" s="98"/>
      <c r="AR63156" s="98"/>
      <c r="AS63156" s="98"/>
    </row>
    <row r="63157" spans="40:45" ht="15" customHeight="1">
      <c r="AN63157" s="98"/>
      <c r="AO63157" s="98"/>
      <c r="AP63157" s="98"/>
      <c r="AR63157" s="98"/>
      <c r="AS63157" s="98"/>
    </row>
    <row r="63158" spans="40:45" ht="15" customHeight="1">
      <c r="AN63158" s="98"/>
      <c r="AO63158" s="98"/>
      <c r="AP63158" s="98"/>
      <c r="AR63158" s="98"/>
      <c r="AS63158" s="98"/>
    </row>
    <row r="63159" spans="40:45" ht="15" customHeight="1">
      <c r="AN63159" s="98"/>
      <c r="AO63159" s="98"/>
      <c r="AP63159" s="98"/>
      <c r="AR63159" s="98"/>
      <c r="AS63159" s="98"/>
    </row>
    <row r="63160" spans="40:45" ht="15" customHeight="1">
      <c r="AN63160" s="98"/>
      <c r="AO63160" s="98"/>
      <c r="AP63160" s="98"/>
      <c r="AR63160" s="98"/>
      <c r="AS63160" s="98"/>
    </row>
    <row r="63161" spans="40:45" ht="15" customHeight="1">
      <c r="AN63161" s="98"/>
      <c r="AO63161" s="98"/>
      <c r="AP63161" s="98"/>
      <c r="AR63161" s="98"/>
      <c r="AS63161" s="98"/>
    </row>
    <row r="63162" spans="40:45" ht="15" customHeight="1">
      <c r="AN63162" s="98"/>
      <c r="AO63162" s="98"/>
      <c r="AP63162" s="98"/>
      <c r="AR63162" s="98"/>
      <c r="AS63162" s="98"/>
    </row>
    <row r="63163" spans="40:45" ht="15" customHeight="1">
      <c r="AN63163" s="98"/>
      <c r="AO63163" s="98"/>
      <c r="AP63163" s="98"/>
      <c r="AR63163" s="98"/>
      <c r="AS63163" s="98"/>
    </row>
    <row r="63164" spans="40:45" ht="15" customHeight="1">
      <c r="AN63164" s="98"/>
      <c r="AO63164" s="98"/>
      <c r="AP63164" s="98"/>
      <c r="AR63164" s="98"/>
      <c r="AS63164" s="98"/>
    </row>
    <row r="63165" spans="40:45" ht="15" customHeight="1">
      <c r="AN63165" s="98"/>
      <c r="AO63165" s="98"/>
      <c r="AP63165" s="98"/>
      <c r="AR63165" s="98"/>
      <c r="AS63165" s="98"/>
    </row>
    <row r="63166" spans="40:45" ht="15" customHeight="1">
      <c r="AN63166" s="98"/>
      <c r="AO63166" s="98"/>
      <c r="AP63166" s="98"/>
      <c r="AR63166" s="98"/>
      <c r="AS63166" s="98"/>
    </row>
    <row r="63167" spans="40:45" ht="15" customHeight="1">
      <c r="AN63167" s="98"/>
      <c r="AO63167" s="98"/>
      <c r="AP63167" s="98"/>
      <c r="AR63167" s="98"/>
      <c r="AS63167" s="98"/>
    </row>
    <row r="63168" spans="40:45" ht="15" customHeight="1">
      <c r="AN63168" s="98"/>
      <c r="AO63168" s="98"/>
      <c r="AP63168" s="98"/>
      <c r="AR63168" s="98"/>
      <c r="AS63168" s="98"/>
    </row>
    <row r="63169" spans="40:45" ht="15" customHeight="1">
      <c r="AN63169" s="98"/>
      <c r="AO63169" s="98"/>
      <c r="AP63169" s="98"/>
      <c r="AR63169" s="98"/>
      <c r="AS63169" s="98"/>
    </row>
    <row r="63170" spans="40:45" ht="15" customHeight="1">
      <c r="AN63170" s="98"/>
      <c r="AO63170" s="98"/>
      <c r="AP63170" s="98"/>
      <c r="AR63170" s="98"/>
      <c r="AS63170" s="98"/>
    </row>
    <row r="63171" spans="40:45" ht="15" customHeight="1">
      <c r="AN63171" s="98"/>
      <c r="AO63171" s="98"/>
      <c r="AP63171" s="98"/>
      <c r="AR63171" s="98"/>
      <c r="AS63171" s="98"/>
    </row>
    <row r="63172" spans="40:45" ht="15" customHeight="1">
      <c r="AN63172" s="98"/>
      <c r="AO63172" s="98"/>
      <c r="AP63172" s="98"/>
      <c r="AR63172" s="98"/>
      <c r="AS63172" s="98"/>
    </row>
    <row r="63173" spans="40:45" ht="15" customHeight="1">
      <c r="AN63173" s="98"/>
      <c r="AO63173" s="98"/>
      <c r="AP63173" s="98"/>
      <c r="AR63173" s="98"/>
      <c r="AS63173" s="98"/>
    </row>
    <row r="63174" spans="40:45" ht="15" customHeight="1">
      <c r="AN63174" s="98"/>
      <c r="AO63174" s="98"/>
      <c r="AP63174" s="98"/>
      <c r="AR63174" s="98"/>
      <c r="AS63174" s="98"/>
    </row>
    <row r="63175" spans="40:45" ht="15" customHeight="1">
      <c r="AN63175" s="98"/>
      <c r="AO63175" s="98"/>
      <c r="AP63175" s="98"/>
      <c r="AR63175" s="98"/>
      <c r="AS63175" s="98"/>
    </row>
    <row r="63176" spans="40:45" ht="15" customHeight="1">
      <c r="AN63176" s="98"/>
      <c r="AO63176" s="98"/>
      <c r="AP63176" s="98"/>
      <c r="AR63176" s="98"/>
      <c r="AS63176" s="98"/>
    </row>
    <row r="63177" spans="40:45" ht="15" customHeight="1">
      <c r="AN63177" s="98"/>
      <c r="AO63177" s="98"/>
      <c r="AP63177" s="98"/>
      <c r="AR63177" s="98"/>
      <c r="AS63177" s="98"/>
    </row>
    <row r="63178" spans="40:45" ht="15" customHeight="1">
      <c r="AN63178" s="98"/>
      <c r="AO63178" s="98"/>
      <c r="AP63178" s="98"/>
      <c r="AR63178" s="98"/>
      <c r="AS63178" s="98"/>
    </row>
    <row r="63179" spans="40:45" ht="15" customHeight="1">
      <c r="AN63179" s="98"/>
      <c r="AO63179" s="98"/>
      <c r="AP63179" s="98"/>
      <c r="AR63179" s="98"/>
      <c r="AS63179" s="98"/>
    </row>
    <row r="63180" spans="40:45" ht="15" customHeight="1">
      <c r="AN63180" s="98"/>
      <c r="AO63180" s="98"/>
      <c r="AP63180" s="98"/>
      <c r="AR63180" s="98"/>
      <c r="AS63180" s="98"/>
    </row>
    <row r="63181" spans="40:45" ht="15" customHeight="1">
      <c r="AN63181" s="98"/>
      <c r="AO63181" s="98"/>
      <c r="AP63181" s="98"/>
      <c r="AR63181" s="98"/>
      <c r="AS63181" s="98"/>
    </row>
    <row r="63182" spans="40:45" ht="15" customHeight="1">
      <c r="AN63182" s="98"/>
      <c r="AO63182" s="98"/>
      <c r="AP63182" s="98"/>
      <c r="AR63182" s="98"/>
      <c r="AS63182" s="98"/>
    </row>
    <row r="63183" spans="40:45" ht="15" customHeight="1">
      <c r="AN63183" s="98"/>
      <c r="AO63183" s="98"/>
      <c r="AP63183" s="98"/>
      <c r="AR63183" s="98"/>
      <c r="AS63183" s="98"/>
    </row>
    <row r="63184" spans="40:45" ht="15" customHeight="1">
      <c r="AN63184" s="98"/>
      <c r="AO63184" s="98"/>
      <c r="AP63184" s="98"/>
      <c r="AR63184" s="98"/>
      <c r="AS63184" s="98"/>
    </row>
    <row r="63185" spans="40:45" ht="15" customHeight="1">
      <c r="AN63185" s="98"/>
      <c r="AO63185" s="98"/>
      <c r="AP63185" s="98"/>
      <c r="AR63185" s="98"/>
      <c r="AS63185" s="98"/>
    </row>
    <row r="63186" spans="40:45" ht="15" customHeight="1">
      <c r="AN63186" s="98"/>
      <c r="AO63186" s="98"/>
      <c r="AP63186" s="98"/>
      <c r="AR63186" s="98"/>
      <c r="AS63186" s="98"/>
    </row>
    <row r="63187" spans="40:45" ht="15" customHeight="1">
      <c r="AN63187" s="98"/>
      <c r="AO63187" s="98"/>
      <c r="AP63187" s="98"/>
      <c r="AR63187" s="98"/>
      <c r="AS63187" s="98"/>
    </row>
    <row r="63188" spans="40:45" ht="15" customHeight="1">
      <c r="AN63188" s="98"/>
      <c r="AO63188" s="98"/>
      <c r="AP63188" s="98"/>
      <c r="AR63188" s="98"/>
      <c r="AS63188" s="98"/>
    </row>
    <row r="63189" spans="40:45" ht="15" customHeight="1">
      <c r="AN63189" s="98"/>
      <c r="AO63189" s="98"/>
      <c r="AP63189" s="98"/>
      <c r="AR63189" s="98"/>
      <c r="AS63189" s="98"/>
    </row>
    <row r="63190" spans="40:45" ht="15" customHeight="1">
      <c r="AN63190" s="98"/>
      <c r="AO63190" s="98"/>
      <c r="AP63190" s="98"/>
      <c r="AR63190" s="98"/>
      <c r="AS63190" s="98"/>
    </row>
    <row r="63191" spans="40:45" ht="15" customHeight="1">
      <c r="AN63191" s="98"/>
      <c r="AO63191" s="98"/>
      <c r="AP63191" s="98"/>
      <c r="AR63191" s="98"/>
      <c r="AS63191" s="98"/>
    </row>
    <row r="63192" spans="40:45" ht="15" customHeight="1">
      <c r="AN63192" s="98"/>
      <c r="AO63192" s="98"/>
      <c r="AP63192" s="98"/>
      <c r="AR63192" s="98"/>
      <c r="AS63192" s="98"/>
    </row>
    <row r="63193" spans="40:45" ht="15" customHeight="1">
      <c r="AN63193" s="98"/>
      <c r="AO63193" s="98"/>
      <c r="AP63193" s="98"/>
      <c r="AR63193" s="98"/>
      <c r="AS63193" s="98"/>
    </row>
    <row r="63194" spans="40:45" ht="15" customHeight="1">
      <c r="AN63194" s="98"/>
      <c r="AO63194" s="98"/>
      <c r="AP63194" s="98"/>
      <c r="AR63194" s="98"/>
      <c r="AS63194" s="98"/>
    </row>
    <row r="63195" spans="40:45" ht="15" customHeight="1">
      <c r="AN63195" s="98"/>
      <c r="AO63195" s="98"/>
      <c r="AP63195" s="98"/>
      <c r="AR63195" s="98"/>
      <c r="AS63195" s="98"/>
    </row>
    <row r="63196" spans="40:45" ht="15" customHeight="1">
      <c r="AN63196" s="98"/>
      <c r="AO63196" s="98"/>
      <c r="AP63196" s="98"/>
      <c r="AR63196" s="98"/>
      <c r="AS63196" s="98"/>
    </row>
    <row r="63197" spans="40:45" ht="15" customHeight="1">
      <c r="AN63197" s="98"/>
      <c r="AO63197" s="98"/>
      <c r="AP63197" s="98"/>
      <c r="AR63197" s="98"/>
      <c r="AS63197" s="98"/>
    </row>
    <row r="63198" spans="40:45" ht="15" customHeight="1">
      <c r="AN63198" s="98"/>
      <c r="AO63198" s="98"/>
      <c r="AP63198" s="98"/>
      <c r="AR63198" s="98"/>
      <c r="AS63198" s="98"/>
    </row>
    <row r="63199" spans="40:45" ht="15" customHeight="1">
      <c r="AN63199" s="98"/>
      <c r="AO63199" s="98"/>
      <c r="AP63199" s="98"/>
      <c r="AR63199" s="98"/>
      <c r="AS63199" s="98"/>
    </row>
    <row r="63200" spans="40:45" ht="15" customHeight="1">
      <c r="AN63200" s="98"/>
      <c r="AO63200" s="98"/>
      <c r="AP63200" s="98"/>
      <c r="AR63200" s="98"/>
      <c r="AS63200" s="98"/>
    </row>
    <row r="63201" spans="40:45" ht="15" customHeight="1">
      <c r="AN63201" s="98"/>
      <c r="AO63201" s="98"/>
      <c r="AP63201" s="98"/>
      <c r="AR63201" s="98"/>
      <c r="AS63201" s="98"/>
    </row>
    <row r="63202" spans="40:45" ht="15" customHeight="1">
      <c r="AN63202" s="98"/>
      <c r="AO63202" s="98"/>
      <c r="AP63202" s="98"/>
      <c r="AR63202" s="98"/>
      <c r="AS63202" s="98"/>
    </row>
    <row r="63203" spans="40:45" ht="15" customHeight="1">
      <c r="AN63203" s="98"/>
      <c r="AO63203" s="98"/>
      <c r="AP63203" s="98"/>
      <c r="AR63203" s="98"/>
      <c r="AS63203" s="98"/>
    </row>
    <row r="63204" spans="40:45" ht="15" customHeight="1">
      <c r="AN63204" s="98"/>
      <c r="AO63204" s="98"/>
      <c r="AP63204" s="98"/>
      <c r="AR63204" s="98"/>
      <c r="AS63204" s="98"/>
    </row>
    <row r="63205" spans="40:45" ht="15" customHeight="1">
      <c r="AN63205" s="98"/>
      <c r="AO63205" s="98"/>
      <c r="AP63205" s="98"/>
      <c r="AR63205" s="98"/>
      <c r="AS63205" s="98"/>
    </row>
    <row r="63206" spans="40:45" ht="15" customHeight="1">
      <c r="AN63206" s="98"/>
      <c r="AO63206" s="98"/>
      <c r="AP63206" s="98"/>
      <c r="AR63206" s="98"/>
      <c r="AS63206" s="98"/>
    </row>
    <row r="63207" spans="40:45" ht="15" customHeight="1">
      <c r="AN63207" s="98"/>
      <c r="AO63207" s="98"/>
      <c r="AP63207" s="98"/>
      <c r="AR63207" s="98"/>
      <c r="AS63207" s="98"/>
    </row>
    <row r="63208" spans="40:45" ht="15" customHeight="1">
      <c r="AN63208" s="98"/>
      <c r="AO63208" s="98"/>
      <c r="AP63208" s="98"/>
      <c r="AR63208" s="98"/>
      <c r="AS63208" s="98"/>
    </row>
    <row r="63209" spans="40:45" ht="15" customHeight="1">
      <c r="AN63209" s="98"/>
      <c r="AO63209" s="98"/>
      <c r="AP63209" s="98"/>
      <c r="AR63209" s="98"/>
      <c r="AS63209" s="98"/>
    </row>
    <row r="63210" spans="40:45" ht="15" customHeight="1">
      <c r="AN63210" s="98"/>
      <c r="AO63210" s="98"/>
      <c r="AP63210" s="98"/>
      <c r="AR63210" s="98"/>
      <c r="AS63210" s="98"/>
    </row>
    <row r="63211" spans="40:45" ht="15" customHeight="1">
      <c r="AN63211" s="98"/>
      <c r="AO63211" s="98"/>
      <c r="AP63211" s="98"/>
      <c r="AR63211" s="98"/>
      <c r="AS63211" s="98"/>
    </row>
    <row r="63212" spans="40:45" ht="15" customHeight="1">
      <c r="AN63212" s="98"/>
      <c r="AO63212" s="98"/>
      <c r="AP63212" s="98"/>
      <c r="AR63212" s="98"/>
      <c r="AS63212" s="98"/>
    </row>
    <row r="63213" spans="40:45" ht="15" customHeight="1">
      <c r="AN63213" s="98"/>
      <c r="AO63213" s="98"/>
      <c r="AP63213" s="98"/>
      <c r="AR63213" s="98"/>
      <c r="AS63213" s="98"/>
    </row>
    <row r="63214" spans="40:45" ht="15" customHeight="1">
      <c r="AN63214" s="98"/>
      <c r="AO63214" s="98"/>
      <c r="AP63214" s="98"/>
      <c r="AR63214" s="98"/>
      <c r="AS63214" s="98"/>
    </row>
    <row r="63215" spans="40:45" ht="15" customHeight="1">
      <c r="AN63215" s="98"/>
      <c r="AO63215" s="98"/>
      <c r="AP63215" s="98"/>
      <c r="AR63215" s="98"/>
      <c r="AS63215" s="98"/>
    </row>
    <row r="63216" spans="40:45" ht="15" customHeight="1">
      <c r="AN63216" s="98"/>
      <c r="AO63216" s="98"/>
      <c r="AP63216" s="98"/>
      <c r="AR63216" s="98"/>
      <c r="AS63216" s="98"/>
    </row>
    <row r="63217" spans="40:45" ht="15" customHeight="1">
      <c r="AN63217" s="98"/>
      <c r="AO63217" s="98"/>
      <c r="AP63217" s="98"/>
      <c r="AR63217" s="98"/>
      <c r="AS63217" s="98"/>
    </row>
    <row r="63218" spans="40:45" ht="15" customHeight="1">
      <c r="AN63218" s="98"/>
      <c r="AO63218" s="98"/>
      <c r="AP63218" s="98"/>
      <c r="AR63218" s="98"/>
      <c r="AS63218" s="98"/>
    </row>
    <row r="63219" spans="40:45" ht="15" customHeight="1">
      <c r="AN63219" s="98"/>
      <c r="AO63219" s="98"/>
      <c r="AP63219" s="98"/>
      <c r="AR63219" s="98"/>
      <c r="AS63219" s="98"/>
    </row>
    <row r="63220" spans="40:45" ht="15" customHeight="1">
      <c r="AN63220" s="98"/>
      <c r="AO63220" s="98"/>
      <c r="AP63220" s="98"/>
      <c r="AR63220" s="98"/>
      <c r="AS63220" s="98"/>
    </row>
    <row r="63221" spans="40:45" ht="15" customHeight="1">
      <c r="AN63221" s="98"/>
      <c r="AO63221" s="98"/>
      <c r="AP63221" s="98"/>
      <c r="AR63221" s="98"/>
      <c r="AS63221" s="98"/>
    </row>
    <row r="63222" spans="40:45" ht="15" customHeight="1">
      <c r="AN63222" s="98"/>
      <c r="AO63222" s="98"/>
      <c r="AP63222" s="98"/>
      <c r="AR63222" s="98"/>
      <c r="AS63222" s="98"/>
    </row>
    <row r="63223" spans="40:45" ht="15" customHeight="1">
      <c r="AN63223" s="98"/>
      <c r="AO63223" s="98"/>
      <c r="AP63223" s="98"/>
      <c r="AR63223" s="98"/>
      <c r="AS63223" s="98"/>
    </row>
    <row r="63224" spans="40:45" ht="15" customHeight="1">
      <c r="AN63224" s="98"/>
      <c r="AO63224" s="98"/>
      <c r="AP63224" s="98"/>
      <c r="AR63224" s="98"/>
      <c r="AS63224" s="98"/>
    </row>
    <row r="63225" spans="40:45" ht="15" customHeight="1">
      <c r="AN63225" s="98"/>
      <c r="AO63225" s="98"/>
      <c r="AP63225" s="98"/>
      <c r="AR63225" s="98"/>
      <c r="AS63225" s="98"/>
    </row>
    <row r="63226" spans="40:45" ht="15" customHeight="1">
      <c r="AN63226" s="98"/>
      <c r="AO63226" s="98"/>
      <c r="AP63226" s="98"/>
      <c r="AR63226" s="98"/>
      <c r="AS63226" s="98"/>
    </row>
    <row r="63227" spans="40:45" ht="15" customHeight="1">
      <c r="AN63227" s="98"/>
      <c r="AO63227" s="98"/>
      <c r="AP63227" s="98"/>
      <c r="AR63227" s="98"/>
      <c r="AS63227" s="98"/>
    </row>
    <row r="63228" spans="40:45" ht="15" customHeight="1">
      <c r="AN63228" s="98"/>
      <c r="AO63228" s="98"/>
      <c r="AP63228" s="98"/>
      <c r="AR63228" s="98"/>
      <c r="AS63228" s="98"/>
    </row>
    <row r="63229" spans="40:45" ht="15" customHeight="1">
      <c r="AN63229" s="98"/>
      <c r="AO63229" s="98"/>
      <c r="AP63229" s="98"/>
      <c r="AR63229" s="98"/>
      <c r="AS63229" s="98"/>
    </row>
    <row r="63230" spans="40:45" ht="15" customHeight="1">
      <c r="AN63230" s="98"/>
      <c r="AO63230" s="98"/>
      <c r="AP63230" s="98"/>
      <c r="AR63230" s="98"/>
      <c r="AS63230" s="98"/>
    </row>
    <row r="63231" spans="40:45" ht="15" customHeight="1">
      <c r="AN63231" s="98"/>
      <c r="AO63231" s="98"/>
      <c r="AP63231" s="98"/>
      <c r="AR63231" s="98"/>
      <c r="AS63231" s="98"/>
    </row>
    <row r="63232" spans="40:45" ht="15" customHeight="1">
      <c r="AN63232" s="98"/>
      <c r="AO63232" s="98"/>
      <c r="AP63232" s="98"/>
      <c r="AR63232" s="98"/>
      <c r="AS63232" s="98"/>
    </row>
    <row r="63233" spans="40:45" ht="15" customHeight="1">
      <c r="AN63233" s="98"/>
      <c r="AO63233" s="98"/>
      <c r="AP63233" s="98"/>
      <c r="AR63233" s="98"/>
      <c r="AS63233" s="98"/>
    </row>
    <row r="63234" spans="40:45" ht="15" customHeight="1">
      <c r="AN63234" s="98"/>
      <c r="AO63234" s="98"/>
      <c r="AP63234" s="98"/>
      <c r="AR63234" s="98"/>
      <c r="AS63234" s="98"/>
    </row>
    <row r="63235" spans="40:45" ht="15" customHeight="1">
      <c r="AN63235" s="98"/>
      <c r="AO63235" s="98"/>
      <c r="AP63235" s="98"/>
      <c r="AR63235" s="98"/>
      <c r="AS63235" s="98"/>
    </row>
    <row r="63236" spans="40:45" ht="15" customHeight="1">
      <c r="AN63236" s="98"/>
      <c r="AO63236" s="98"/>
      <c r="AP63236" s="98"/>
      <c r="AR63236" s="98"/>
      <c r="AS63236" s="98"/>
    </row>
    <row r="63237" spans="40:45" ht="15" customHeight="1">
      <c r="AN63237" s="98"/>
      <c r="AO63237" s="98"/>
      <c r="AP63237" s="98"/>
      <c r="AR63237" s="98"/>
      <c r="AS63237" s="98"/>
    </row>
    <row r="63238" spans="40:45" ht="15" customHeight="1">
      <c r="AN63238" s="98"/>
      <c r="AO63238" s="98"/>
      <c r="AP63238" s="98"/>
      <c r="AR63238" s="98"/>
      <c r="AS63238" s="98"/>
    </row>
    <row r="63239" spans="40:45" ht="15" customHeight="1">
      <c r="AN63239" s="98"/>
      <c r="AO63239" s="98"/>
      <c r="AP63239" s="98"/>
      <c r="AR63239" s="98"/>
      <c r="AS63239" s="98"/>
    </row>
    <row r="63240" spans="40:45" ht="15" customHeight="1">
      <c r="AN63240" s="98"/>
      <c r="AO63240" s="98"/>
      <c r="AP63240" s="98"/>
      <c r="AR63240" s="98"/>
      <c r="AS63240" s="98"/>
    </row>
    <row r="63241" spans="40:45" ht="15" customHeight="1">
      <c r="AN63241" s="98"/>
      <c r="AO63241" s="98"/>
      <c r="AP63241" s="98"/>
      <c r="AR63241" s="98"/>
      <c r="AS63241" s="98"/>
    </row>
    <row r="63242" spans="40:45" ht="15" customHeight="1">
      <c r="AN63242" s="98"/>
      <c r="AO63242" s="98"/>
      <c r="AP63242" s="98"/>
      <c r="AR63242" s="98"/>
      <c r="AS63242" s="98"/>
    </row>
    <row r="63243" spans="40:45" ht="15" customHeight="1">
      <c r="AN63243" s="98"/>
      <c r="AO63243" s="98"/>
      <c r="AP63243" s="98"/>
      <c r="AR63243" s="98"/>
      <c r="AS63243" s="98"/>
    </row>
    <row r="63244" spans="40:45" ht="15" customHeight="1">
      <c r="AN63244" s="98"/>
      <c r="AO63244" s="98"/>
      <c r="AP63244" s="98"/>
      <c r="AR63244" s="98"/>
      <c r="AS63244" s="98"/>
    </row>
    <row r="63245" spans="40:45" ht="15" customHeight="1">
      <c r="AN63245" s="98"/>
      <c r="AO63245" s="98"/>
      <c r="AP63245" s="98"/>
      <c r="AR63245" s="98"/>
      <c r="AS63245" s="98"/>
    </row>
    <row r="63246" spans="40:45" ht="15" customHeight="1">
      <c r="AN63246" s="98"/>
      <c r="AO63246" s="98"/>
      <c r="AP63246" s="98"/>
      <c r="AR63246" s="98"/>
      <c r="AS63246" s="98"/>
    </row>
    <row r="63247" spans="40:45" ht="15" customHeight="1">
      <c r="AN63247" s="98"/>
      <c r="AO63247" s="98"/>
      <c r="AP63247" s="98"/>
      <c r="AR63247" s="98"/>
      <c r="AS63247" s="98"/>
    </row>
    <row r="63248" spans="40:45" ht="15" customHeight="1">
      <c r="AN63248" s="98"/>
      <c r="AO63248" s="98"/>
      <c r="AP63248" s="98"/>
      <c r="AR63248" s="98"/>
      <c r="AS63248" s="98"/>
    </row>
    <row r="63249" spans="40:45" ht="15" customHeight="1">
      <c r="AN63249" s="98"/>
      <c r="AO63249" s="98"/>
      <c r="AP63249" s="98"/>
      <c r="AR63249" s="98"/>
      <c r="AS63249" s="98"/>
    </row>
    <row r="63250" spans="40:45" ht="15" customHeight="1">
      <c r="AN63250" s="98"/>
      <c r="AO63250" s="98"/>
      <c r="AP63250" s="98"/>
      <c r="AR63250" s="98"/>
      <c r="AS63250" s="98"/>
    </row>
    <row r="63251" spans="40:45" ht="15" customHeight="1">
      <c r="AN63251" s="98"/>
      <c r="AO63251" s="98"/>
      <c r="AP63251" s="98"/>
      <c r="AR63251" s="98"/>
      <c r="AS63251" s="98"/>
    </row>
    <row r="63252" spans="40:45" ht="15" customHeight="1">
      <c r="AN63252" s="98"/>
      <c r="AO63252" s="98"/>
      <c r="AP63252" s="98"/>
      <c r="AR63252" s="98"/>
      <c r="AS63252" s="98"/>
    </row>
    <row r="63253" spans="40:45" ht="15" customHeight="1">
      <c r="AN63253" s="98"/>
      <c r="AO63253" s="98"/>
      <c r="AP63253" s="98"/>
      <c r="AR63253" s="98"/>
      <c r="AS63253" s="98"/>
    </row>
    <row r="63254" spans="40:45" ht="15" customHeight="1">
      <c r="AN63254" s="98"/>
      <c r="AO63254" s="98"/>
      <c r="AP63254" s="98"/>
      <c r="AR63254" s="98"/>
      <c r="AS63254" s="98"/>
    </row>
    <row r="63255" spans="40:45" ht="15" customHeight="1">
      <c r="AN63255" s="98"/>
      <c r="AO63255" s="98"/>
      <c r="AP63255" s="98"/>
      <c r="AR63255" s="98"/>
      <c r="AS63255" s="98"/>
    </row>
    <row r="63256" spans="40:45" ht="15" customHeight="1">
      <c r="AN63256" s="98"/>
      <c r="AO63256" s="98"/>
      <c r="AP63256" s="98"/>
      <c r="AR63256" s="98"/>
      <c r="AS63256" s="98"/>
    </row>
    <row r="63257" spans="40:45" ht="15" customHeight="1">
      <c r="AN63257" s="98"/>
      <c r="AO63257" s="98"/>
      <c r="AP63257" s="98"/>
      <c r="AR63257" s="98"/>
      <c r="AS63257" s="98"/>
    </row>
    <row r="63258" spans="40:45" ht="15" customHeight="1">
      <c r="AN63258" s="98"/>
      <c r="AO63258" s="98"/>
      <c r="AP63258" s="98"/>
      <c r="AR63258" s="98"/>
      <c r="AS63258" s="98"/>
    </row>
    <row r="63259" spans="40:45" ht="15" customHeight="1">
      <c r="AN63259" s="98"/>
      <c r="AO63259" s="98"/>
      <c r="AP63259" s="98"/>
      <c r="AR63259" s="98"/>
      <c r="AS63259" s="98"/>
    </row>
    <row r="63260" spans="40:45" ht="15" customHeight="1">
      <c r="AN63260" s="98"/>
      <c r="AO63260" s="98"/>
      <c r="AP63260" s="98"/>
      <c r="AR63260" s="98"/>
      <c r="AS63260" s="98"/>
    </row>
    <row r="63261" spans="40:45" ht="15" customHeight="1">
      <c r="AN63261" s="98"/>
      <c r="AO63261" s="98"/>
      <c r="AP63261" s="98"/>
      <c r="AR63261" s="98"/>
      <c r="AS63261" s="98"/>
    </row>
    <row r="63262" spans="40:45" ht="15" customHeight="1">
      <c r="AN63262" s="98"/>
      <c r="AO63262" s="98"/>
      <c r="AP63262" s="98"/>
      <c r="AR63262" s="98"/>
      <c r="AS63262" s="98"/>
    </row>
    <row r="63263" spans="40:45" ht="15" customHeight="1">
      <c r="AN63263" s="98"/>
      <c r="AO63263" s="98"/>
      <c r="AP63263" s="98"/>
      <c r="AR63263" s="98"/>
      <c r="AS63263" s="98"/>
    </row>
    <row r="63264" spans="40:45" ht="15" customHeight="1">
      <c r="AN63264" s="98"/>
      <c r="AO63264" s="98"/>
      <c r="AP63264" s="98"/>
      <c r="AR63264" s="98"/>
      <c r="AS63264" s="98"/>
    </row>
    <row r="63265" spans="40:45" ht="15" customHeight="1">
      <c r="AN63265" s="98"/>
      <c r="AO63265" s="98"/>
      <c r="AP63265" s="98"/>
      <c r="AR63265" s="98"/>
      <c r="AS63265" s="98"/>
    </row>
    <row r="63266" spans="40:45" ht="15" customHeight="1">
      <c r="AN63266" s="98"/>
      <c r="AO63266" s="98"/>
      <c r="AP63266" s="98"/>
      <c r="AR63266" s="98"/>
      <c r="AS63266" s="98"/>
    </row>
    <row r="63267" spans="40:45" ht="15" customHeight="1">
      <c r="AN63267" s="98"/>
      <c r="AO63267" s="98"/>
      <c r="AP63267" s="98"/>
      <c r="AR63267" s="98"/>
      <c r="AS63267" s="98"/>
    </row>
    <row r="63268" spans="40:45" ht="15" customHeight="1">
      <c r="AN63268" s="98"/>
      <c r="AO63268" s="98"/>
      <c r="AP63268" s="98"/>
      <c r="AR63268" s="98"/>
      <c r="AS63268" s="98"/>
    </row>
    <row r="63269" spans="40:45" ht="15" customHeight="1">
      <c r="AN63269" s="98"/>
      <c r="AO63269" s="98"/>
      <c r="AP63269" s="98"/>
      <c r="AR63269" s="98"/>
      <c r="AS63269" s="98"/>
    </row>
    <row r="63270" spans="40:45" ht="15" customHeight="1">
      <c r="AN63270" s="98"/>
      <c r="AO63270" s="98"/>
      <c r="AP63270" s="98"/>
      <c r="AR63270" s="98"/>
      <c r="AS63270" s="98"/>
    </row>
    <row r="63271" spans="40:45" ht="15" customHeight="1">
      <c r="AN63271" s="98"/>
      <c r="AO63271" s="98"/>
      <c r="AP63271" s="98"/>
      <c r="AR63271" s="98"/>
      <c r="AS63271" s="98"/>
    </row>
    <row r="63272" spans="40:45" ht="15" customHeight="1">
      <c r="AN63272" s="98"/>
      <c r="AO63272" s="98"/>
      <c r="AP63272" s="98"/>
      <c r="AR63272" s="98"/>
      <c r="AS63272" s="98"/>
    </row>
    <row r="63273" spans="40:45" ht="15" customHeight="1">
      <c r="AN63273" s="98"/>
      <c r="AO63273" s="98"/>
      <c r="AP63273" s="98"/>
      <c r="AR63273" s="98"/>
      <c r="AS63273" s="98"/>
    </row>
    <row r="63274" spans="40:45" ht="15" customHeight="1">
      <c r="AN63274" s="98"/>
      <c r="AO63274" s="98"/>
      <c r="AP63274" s="98"/>
      <c r="AR63274" s="98"/>
      <c r="AS63274" s="98"/>
    </row>
    <row r="63275" spans="40:45" ht="15" customHeight="1">
      <c r="AN63275" s="98"/>
      <c r="AO63275" s="98"/>
      <c r="AP63275" s="98"/>
      <c r="AR63275" s="98"/>
      <c r="AS63275" s="98"/>
    </row>
    <row r="63276" spans="40:45" ht="15" customHeight="1">
      <c r="AN63276" s="98"/>
      <c r="AO63276" s="98"/>
      <c r="AP63276" s="98"/>
      <c r="AR63276" s="98"/>
      <c r="AS63276" s="98"/>
    </row>
    <row r="63277" spans="40:45" ht="15" customHeight="1">
      <c r="AN63277" s="98"/>
      <c r="AO63277" s="98"/>
      <c r="AP63277" s="98"/>
      <c r="AR63277" s="98"/>
      <c r="AS63277" s="98"/>
    </row>
    <row r="63278" spans="40:45" ht="15" customHeight="1">
      <c r="AN63278" s="98"/>
      <c r="AO63278" s="98"/>
      <c r="AP63278" s="98"/>
      <c r="AR63278" s="98"/>
      <c r="AS63278" s="98"/>
    </row>
    <row r="63279" spans="40:45" ht="15" customHeight="1">
      <c r="AN63279" s="98"/>
      <c r="AO63279" s="98"/>
      <c r="AP63279" s="98"/>
      <c r="AR63279" s="98"/>
      <c r="AS63279" s="98"/>
    </row>
    <row r="63280" spans="40:45" ht="15" customHeight="1">
      <c r="AN63280" s="98"/>
      <c r="AO63280" s="98"/>
      <c r="AP63280" s="98"/>
      <c r="AR63280" s="98"/>
      <c r="AS63280" s="98"/>
    </row>
    <row r="63281" spans="40:45" ht="15" customHeight="1">
      <c r="AN63281" s="98"/>
      <c r="AO63281" s="98"/>
      <c r="AP63281" s="98"/>
      <c r="AR63281" s="98"/>
      <c r="AS63281" s="98"/>
    </row>
    <row r="63282" spans="40:45" ht="15" customHeight="1">
      <c r="AN63282" s="98"/>
      <c r="AO63282" s="98"/>
      <c r="AP63282" s="98"/>
      <c r="AR63282" s="98"/>
      <c r="AS63282" s="98"/>
    </row>
    <row r="63283" spans="40:45" ht="15" customHeight="1">
      <c r="AN63283" s="98"/>
      <c r="AO63283" s="98"/>
      <c r="AP63283" s="98"/>
      <c r="AR63283" s="98"/>
      <c r="AS63283" s="98"/>
    </row>
    <row r="63284" spans="40:45" ht="15" customHeight="1">
      <c r="AN63284" s="98"/>
      <c r="AO63284" s="98"/>
      <c r="AP63284" s="98"/>
      <c r="AR63284" s="98"/>
      <c r="AS63284" s="98"/>
    </row>
    <row r="63285" spans="40:45" ht="15" customHeight="1">
      <c r="AN63285" s="98"/>
      <c r="AO63285" s="98"/>
      <c r="AP63285" s="98"/>
      <c r="AR63285" s="98"/>
      <c r="AS63285" s="98"/>
    </row>
    <row r="63286" spans="40:45" ht="15" customHeight="1">
      <c r="AN63286" s="98"/>
      <c r="AO63286" s="98"/>
      <c r="AP63286" s="98"/>
      <c r="AR63286" s="98"/>
      <c r="AS63286" s="98"/>
    </row>
    <row r="63287" spans="40:45" ht="15" customHeight="1">
      <c r="AN63287" s="98"/>
      <c r="AO63287" s="98"/>
      <c r="AP63287" s="98"/>
      <c r="AR63287" s="98"/>
      <c r="AS63287" s="98"/>
    </row>
    <row r="63288" spans="40:45" ht="15" customHeight="1">
      <c r="AN63288" s="98"/>
      <c r="AO63288" s="98"/>
      <c r="AP63288" s="98"/>
      <c r="AR63288" s="98"/>
      <c r="AS63288" s="98"/>
    </row>
    <row r="63289" spans="40:45" ht="15" customHeight="1">
      <c r="AN63289" s="98"/>
      <c r="AO63289" s="98"/>
      <c r="AP63289" s="98"/>
      <c r="AR63289" s="98"/>
      <c r="AS63289" s="98"/>
    </row>
    <row r="63290" spans="40:45" ht="15" customHeight="1">
      <c r="AN63290" s="98"/>
      <c r="AO63290" s="98"/>
      <c r="AP63290" s="98"/>
      <c r="AR63290" s="98"/>
      <c r="AS63290" s="98"/>
    </row>
    <row r="63291" spans="40:45" ht="15" customHeight="1">
      <c r="AN63291" s="98"/>
      <c r="AO63291" s="98"/>
      <c r="AP63291" s="98"/>
      <c r="AR63291" s="98"/>
      <c r="AS63291" s="98"/>
    </row>
    <row r="63292" spans="40:45" ht="15" customHeight="1">
      <c r="AN63292" s="98"/>
      <c r="AO63292" s="98"/>
      <c r="AP63292" s="98"/>
      <c r="AR63292" s="98"/>
      <c r="AS63292" s="98"/>
    </row>
    <row r="63293" spans="40:45" ht="15" customHeight="1">
      <c r="AN63293" s="98"/>
      <c r="AO63293" s="98"/>
      <c r="AP63293" s="98"/>
      <c r="AR63293" s="98"/>
      <c r="AS63293" s="98"/>
    </row>
    <row r="63294" spans="40:45" ht="15" customHeight="1">
      <c r="AN63294" s="98"/>
      <c r="AO63294" s="98"/>
      <c r="AP63294" s="98"/>
      <c r="AR63294" s="98"/>
      <c r="AS63294" s="98"/>
    </row>
    <row r="63295" spans="40:45" ht="15" customHeight="1">
      <c r="AN63295" s="98"/>
      <c r="AO63295" s="98"/>
      <c r="AP63295" s="98"/>
      <c r="AR63295" s="98"/>
      <c r="AS63295" s="98"/>
    </row>
    <row r="63296" spans="40:45" ht="15" customHeight="1">
      <c r="AN63296" s="98"/>
      <c r="AO63296" s="98"/>
      <c r="AP63296" s="98"/>
      <c r="AR63296" s="98"/>
      <c r="AS63296" s="98"/>
    </row>
    <row r="63297" spans="40:45" ht="15" customHeight="1">
      <c r="AN63297" s="98"/>
      <c r="AO63297" s="98"/>
      <c r="AP63297" s="98"/>
      <c r="AR63297" s="98"/>
      <c r="AS63297" s="98"/>
    </row>
    <row r="63298" spans="40:45" ht="15" customHeight="1">
      <c r="AN63298" s="98"/>
      <c r="AO63298" s="98"/>
      <c r="AP63298" s="98"/>
      <c r="AR63298" s="98"/>
      <c r="AS63298" s="98"/>
    </row>
    <row r="63299" spans="40:45" ht="15" customHeight="1">
      <c r="AN63299" s="98"/>
      <c r="AO63299" s="98"/>
      <c r="AP63299" s="98"/>
      <c r="AR63299" s="98"/>
      <c r="AS63299" s="98"/>
    </row>
    <row r="63300" spans="40:45" ht="15" customHeight="1">
      <c r="AN63300" s="98"/>
      <c r="AO63300" s="98"/>
      <c r="AP63300" s="98"/>
      <c r="AR63300" s="98"/>
      <c r="AS63300" s="98"/>
    </row>
    <row r="63301" spans="40:45" ht="15" customHeight="1">
      <c r="AN63301" s="98"/>
      <c r="AO63301" s="98"/>
      <c r="AP63301" s="98"/>
      <c r="AR63301" s="98"/>
      <c r="AS63301" s="98"/>
    </row>
    <row r="63302" spans="40:45" ht="15" customHeight="1">
      <c r="AN63302" s="98"/>
      <c r="AO63302" s="98"/>
      <c r="AP63302" s="98"/>
      <c r="AR63302" s="98"/>
      <c r="AS63302" s="98"/>
    </row>
    <row r="63303" spans="40:45" ht="15" customHeight="1">
      <c r="AN63303" s="98"/>
      <c r="AO63303" s="98"/>
      <c r="AP63303" s="98"/>
      <c r="AR63303" s="98"/>
      <c r="AS63303" s="98"/>
    </row>
    <row r="63304" spans="40:45" ht="15" customHeight="1">
      <c r="AN63304" s="98"/>
      <c r="AO63304" s="98"/>
      <c r="AP63304" s="98"/>
      <c r="AR63304" s="98"/>
      <c r="AS63304" s="98"/>
    </row>
    <row r="63305" spans="40:45" ht="15" customHeight="1">
      <c r="AN63305" s="98"/>
      <c r="AO63305" s="98"/>
      <c r="AP63305" s="98"/>
      <c r="AR63305" s="98"/>
      <c r="AS63305" s="98"/>
    </row>
    <row r="63306" spans="40:45" ht="15" customHeight="1">
      <c r="AN63306" s="98"/>
      <c r="AO63306" s="98"/>
      <c r="AP63306" s="98"/>
      <c r="AR63306" s="98"/>
      <c r="AS63306" s="98"/>
    </row>
    <row r="63307" spans="40:45" ht="15" customHeight="1">
      <c r="AN63307" s="98"/>
      <c r="AO63307" s="98"/>
      <c r="AP63307" s="98"/>
      <c r="AR63307" s="98"/>
      <c r="AS63307" s="98"/>
    </row>
    <row r="63308" spans="40:45" ht="15" customHeight="1">
      <c r="AN63308" s="98"/>
      <c r="AO63308" s="98"/>
      <c r="AP63308" s="98"/>
      <c r="AR63308" s="98"/>
      <c r="AS63308" s="98"/>
    </row>
    <row r="63309" spans="40:45" ht="15" customHeight="1">
      <c r="AN63309" s="98"/>
      <c r="AO63309" s="98"/>
      <c r="AP63309" s="98"/>
      <c r="AR63309" s="98"/>
      <c r="AS63309" s="98"/>
    </row>
    <row r="63310" spans="40:45" ht="15" customHeight="1">
      <c r="AN63310" s="98"/>
      <c r="AO63310" s="98"/>
      <c r="AP63310" s="98"/>
      <c r="AR63310" s="98"/>
      <c r="AS63310" s="98"/>
    </row>
    <row r="63311" spans="40:45" ht="15" customHeight="1">
      <c r="AN63311" s="98"/>
      <c r="AO63311" s="98"/>
      <c r="AP63311" s="98"/>
      <c r="AR63311" s="98"/>
      <c r="AS63311" s="98"/>
    </row>
    <row r="63312" spans="40:45" ht="15" customHeight="1">
      <c r="AN63312" s="98"/>
      <c r="AO63312" s="98"/>
      <c r="AP63312" s="98"/>
      <c r="AR63312" s="98"/>
      <c r="AS63312" s="98"/>
    </row>
    <row r="63313" spans="40:45" ht="15" customHeight="1">
      <c r="AN63313" s="98"/>
      <c r="AO63313" s="98"/>
      <c r="AP63313" s="98"/>
      <c r="AR63313" s="98"/>
      <c r="AS63313" s="98"/>
    </row>
    <row r="63314" spans="40:45" ht="15" customHeight="1">
      <c r="AN63314" s="98"/>
      <c r="AO63314" s="98"/>
      <c r="AP63314" s="98"/>
      <c r="AR63314" s="98"/>
      <c r="AS63314" s="98"/>
    </row>
    <row r="63315" spans="40:45" ht="15" customHeight="1">
      <c r="AN63315" s="98"/>
      <c r="AO63315" s="98"/>
      <c r="AP63315" s="98"/>
      <c r="AR63315" s="98"/>
      <c r="AS63315" s="98"/>
    </row>
    <row r="63316" spans="40:45" ht="15" customHeight="1">
      <c r="AN63316" s="98"/>
      <c r="AO63316" s="98"/>
      <c r="AP63316" s="98"/>
      <c r="AR63316" s="98"/>
      <c r="AS63316" s="98"/>
    </row>
    <row r="63317" spans="40:45" ht="15" customHeight="1">
      <c r="AN63317" s="98"/>
      <c r="AO63317" s="98"/>
      <c r="AP63317" s="98"/>
      <c r="AR63317" s="98"/>
      <c r="AS63317" s="98"/>
    </row>
    <row r="63318" spans="40:45" ht="15" customHeight="1">
      <c r="AN63318" s="98"/>
      <c r="AO63318" s="98"/>
      <c r="AP63318" s="98"/>
      <c r="AR63318" s="98"/>
      <c r="AS63318" s="98"/>
    </row>
    <row r="63319" spans="40:45" ht="15" customHeight="1">
      <c r="AN63319" s="98"/>
      <c r="AO63319" s="98"/>
      <c r="AP63319" s="98"/>
      <c r="AR63319" s="98"/>
      <c r="AS63319" s="98"/>
    </row>
    <row r="63320" spans="40:45" ht="15" customHeight="1">
      <c r="AN63320" s="98"/>
      <c r="AO63320" s="98"/>
      <c r="AP63320" s="98"/>
      <c r="AR63320" s="98"/>
      <c r="AS63320" s="98"/>
    </row>
    <row r="63321" spans="40:45" ht="15" customHeight="1">
      <c r="AN63321" s="98"/>
      <c r="AO63321" s="98"/>
      <c r="AP63321" s="98"/>
      <c r="AR63321" s="98"/>
      <c r="AS63321" s="98"/>
    </row>
    <row r="63322" spans="40:45" ht="15" customHeight="1">
      <c r="AN63322" s="98"/>
      <c r="AO63322" s="98"/>
      <c r="AP63322" s="98"/>
      <c r="AR63322" s="98"/>
      <c r="AS63322" s="98"/>
    </row>
    <row r="63323" spans="40:45" ht="15" customHeight="1">
      <c r="AN63323" s="98"/>
      <c r="AO63323" s="98"/>
      <c r="AP63323" s="98"/>
      <c r="AR63323" s="98"/>
      <c r="AS63323" s="98"/>
    </row>
    <row r="63324" spans="40:45" ht="15" customHeight="1">
      <c r="AN63324" s="98"/>
      <c r="AO63324" s="98"/>
      <c r="AP63324" s="98"/>
      <c r="AR63324" s="98"/>
      <c r="AS63324" s="98"/>
    </row>
    <row r="63325" spans="40:45" ht="15" customHeight="1">
      <c r="AN63325" s="98"/>
      <c r="AO63325" s="98"/>
      <c r="AP63325" s="98"/>
      <c r="AR63325" s="98"/>
      <c r="AS63325" s="98"/>
    </row>
    <row r="63326" spans="40:45" ht="15" customHeight="1">
      <c r="AN63326" s="98"/>
      <c r="AO63326" s="98"/>
      <c r="AP63326" s="98"/>
      <c r="AR63326" s="98"/>
      <c r="AS63326" s="98"/>
    </row>
    <row r="63327" spans="40:45" ht="15" customHeight="1">
      <c r="AN63327" s="98"/>
      <c r="AO63327" s="98"/>
      <c r="AP63327" s="98"/>
      <c r="AR63327" s="98"/>
      <c r="AS63327" s="98"/>
    </row>
    <row r="63328" spans="40:45" ht="15" customHeight="1">
      <c r="AN63328" s="98"/>
      <c r="AO63328" s="98"/>
      <c r="AP63328" s="98"/>
      <c r="AR63328" s="98"/>
      <c r="AS63328" s="98"/>
    </row>
    <row r="63329" spans="40:45" ht="15" customHeight="1">
      <c r="AN63329" s="98"/>
      <c r="AO63329" s="98"/>
      <c r="AP63329" s="98"/>
      <c r="AR63329" s="98"/>
      <c r="AS63329" s="98"/>
    </row>
    <row r="63330" spans="40:45" ht="15" customHeight="1">
      <c r="AN63330" s="98"/>
      <c r="AO63330" s="98"/>
      <c r="AP63330" s="98"/>
      <c r="AR63330" s="98"/>
      <c r="AS63330" s="98"/>
    </row>
    <row r="63331" spans="40:45" ht="15" customHeight="1">
      <c r="AN63331" s="98"/>
      <c r="AO63331" s="98"/>
      <c r="AP63331" s="98"/>
      <c r="AR63331" s="98"/>
      <c r="AS63331" s="98"/>
    </row>
    <row r="63332" spans="40:45" ht="15" customHeight="1">
      <c r="AN63332" s="98"/>
      <c r="AO63332" s="98"/>
      <c r="AP63332" s="98"/>
      <c r="AR63332" s="98"/>
      <c r="AS63332" s="98"/>
    </row>
    <row r="63333" spans="40:45" ht="15" customHeight="1">
      <c r="AN63333" s="98"/>
      <c r="AO63333" s="98"/>
      <c r="AP63333" s="98"/>
      <c r="AR63333" s="98"/>
      <c r="AS63333" s="98"/>
    </row>
    <row r="63334" spans="40:45" ht="15" customHeight="1">
      <c r="AN63334" s="98"/>
      <c r="AO63334" s="98"/>
      <c r="AP63334" s="98"/>
      <c r="AR63334" s="98"/>
      <c r="AS63334" s="98"/>
    </row>
    <row r="63335" spans="40:45" ht="15" customHeight="1">
      <c r="AN63335" s="98"/>
      <c r="AO63335" s="98"/>
      <c r="AP63335" s="98"/>
      <c r="AR63335" s="98"/>
      <c r="AS63335" s="98"/>
    </row>
    <row r="63336" spans="40:45" ht="15" customHeight="1">
      <c r="AN63336" s="98"/>
      <c r="AO63336" s="98"/>
      <c r="AP63336" s="98"/>
      <c r="AR63336" s="98"/>
      <c r="AS63336" s="98"/>
    </row>
    <row r="63337" spans="40:45" ht="15" customHeight="1">
      <c r="AN63337" s="98"/>
      <c r="AO63337" s="98"/>
      <c r="AP63337" s="98"/>
      <c r="AR63337" s="98"/>
      <c r="AS63337" s="98"/>
    </row>
    <row r="63338" spans="40:45" ht="15" customHeight="1">
      <c r="AN63338" s="98"/>
      <c r="AO63338" s="98"/>
      <c r="AP63338" s="98"/>
      <c r="AR63338" s="98"/>
      <c r="AS63338" s="98"/>
    </row>
    <row r="63339" spans="40:45" ht="15" customHeight="1">
      <c r="AN63339" s="98"/>
      <c r="AO63339" s="98"/>
      <c r="AP63339" s="98"/>
      <c r="AR63339" s="98"/>
      <c r="AS63339" s="98"/>
    </row>
    <row r="63340" spans="40:45" ht="15" customHeight="1">
      <c r="AN63340" s="98"/>
      <c r="AO63340" s="98"/>
      <c r="AP63340" s="98"/>
      <c r="AR63340" s="98"/>
      <c r="AS63340" s="98"/>
    </row>
    <row r="63341" spans="40:45" ht="15" customHeight="1">
      <c r="AN63341" s="98"/>
      <c r="AO63341" s="98"/>
      <c r="AP63341" s="98"/>
      <c r="AR63341" s="98"/>
      <c r="AS63341" s="98"/>
    </row>
    <row r="63342" spans="40:45" ht="15" customHeight="1">
      <c r="AN63342" s="98"/>
      <c r="AO63342" s="98"/>
      <c r="AP63342" s="98"/>
      <c r="AR63342" s="98"/>
      <c r="AS63342" s="98"/>
    </row>
    <row r="63343" spans="40:45" ht="15" customHeight="1">
      <c r="AN63343" s="98"/>
      <c r="AO63343" s="98"/>
      <c r="AP63343" s="98"/>
      <c r="AR63343" s="98"/>
      <c r="AS63343" s="98"/>
    </row>
    <row r="63344" spans="40:45" ht="15" customHeight="1">
      <c r="AN63344" s="98"/>
      <c r="AO63344" s="98"/>
      <c r="AP63344" s="98"/>
      <c r="AR63344" s="98"/>
      <c r="AS63344" s="98"/>
    </row>
    <row r="63345" spans="40:45" ht="15" customHeight="1">
      <c r="AN63345" s="98"/>
      <c r="AO63345" s="98"/>
      <c r="AP63345" s="98"/>
      <c r="AR63345" s="98"/>
      <c r="AS63345" s="98"/>
    </row>
    <row r="63346" spans="40:45" ht="15" customHeight="1">
      <c r="AN63346" s="98"/>
      <c r="AO63346" s="98"/>
      <c r="AP63346" s="98"/>
      <c r="AR63346" s="98"/>
      <c r="AS63346" s="98"/>
    </row>
    <row r="63347" spans="40:45" ht="15" customHeight="1">
      <c r="AN63347" s="98"/>
      <c r="AO63347" s="98"/>
      <c r="AP63347" s="98"/>
      <c r="AR63347" s="98"/>
      <c r="AS63347" s="98"/>
    </row>
    <row r="63348" spans="40:45" ht="15" customHeight="1">
      <c r="AN63348" s="98"/>
      <c r="AO63348" s="98"/>
      <c r="AP63348" s="98"/>
      <c r="AR63348" s="98"/>
      <c r="AS63348" s="98"/>
    </row>
    <row r="63349" spans="40:45" ht="15" customHeight="1">
      <c r="AN63349" s="98"/>
      <c r="AO63349" s="98"/>
      <c r="AP63349" s="98"/>
      <c r="AR63349" s="98"/>
      <c r="AS63349" s="98"/>
    </row>
    <row r="63350" spans="40:45" ht="15" customHeight="1">
      <c r="AN63350" s="98"/>
      <c r="AO63350" s="98"/>
      <c r="AP63350" s="98"/>
      <c r="AR63350" s="98"/>
      <c r="AS63350" s="98"/>
    </row>
    <row r="63351" spans="40:45" ht="15" customHeight="1">
      <c r="AN63351" s="98"/>
      <c r="AO63351" s="98"/>
      <c r="AP63351" s="98"/>
      <c r="AR63351" s="98"/>
      <c r="AS63351" s="98"/>
    </row>
    <row r="63352" spans="40:45" ht="15" customHeight="1">
      <c r="AN63352" s="98"/>
      <c r="AO63352" s="98"/>
      <c r="AP63352" s="98"/>
      <c r="AR63352" s="98"/>
      <c r="AS63352" s="98"/>
    </row>
    <row r="63353" spans="40:45" ht="15" customHeight="1">
      <c r="AN63353" s="98"/>
      <c r="AO63353" s="98"/>
      <c r="AP63353" s="98"/>
      <c r="AR63353" s="98"/>
      <c r="AS63353" s="98"/>
    </row>
    <row r="63354" spans="40:45" ht="15" customHeight="1">
      <c r="AN63354" s="98"/>
      <c r="AO63354" s="98"/>
      <c r="AP63354" s="98"/>
      <c r="AR63354" s="98"/>
      <c r="AS63354" s="98"/>
    </row>
    <row r="63355" spans="40:45" ht="15" customHeight="1">
      <c r="AN63355" s="98"/>
      <c r="AO63355" s="98"/>
      <c r="AP63355" s="98"/>
      <c r="AR63355" s="98"/>
      <c r="AS63355" s="98"/>
    </row>
    <row r="63356" spans="40:45" ht="15" customHeight="1">
      <c r="AN63356" s="98"/>
      <c r="AO63356" s="98"/>
      <c r="AP63356" s="98"/>
      <c r="AR63356" s="98"/>
      <c r="AS63356" s="98"/>
    </row>
    <row r="63357" spans="40:45" ht="15" customHeight="1">
      <c r="AN63357" s="98"/>
      <c r="AO63357" s="98"/>
      <c r="AP63357" s="98"/>
      <c r="AR63357" s="98"/>
      <c r="AS63357" s="98"/>
    </row>
    <row r="63358" spans="40:45" ht="15" customHeight="1">
      <c r="AN63358" s="98"/>
      <c r="AO63358" s="98"/>
      <c r="AP63358" s="98"/>
      <c r="AR63358" s="98"/>
      <c r="AS63358" s="98"/>
    </row>
    <row r="63359" spans="40:45" ht="15" customHeight="1">
      <c r="AN63359" s="98"/>
      <c r="AO63359" s="98"/>
      <c r="AP63359" s="98"/>
      <c r="AR63359" s="98"/>
      <c r="AS63359" s="98"/>
    </row>
    <row r="63360" spans="40:45" ht="15" customHeight="1">
      <c r="AN63360" s="98"/>
      <c r="AO63360" s="98"/>
      <c r="AP63360" s="98"/>
      <c r="AR63360" s="98"/>
      <c r="AS63360" s="98"/>
    </row>
    <row r="63361" spans="40:45" ht="15" customHeight="1">
      <c r="AN63361" s="98"/>
      <c r="AO63361" s="98"/>
      <c r="AP63361" s="98"/>
      <c r="AR63361" s="98"/>
      <c r="AS63361" s="98"/>
    </row>
    <row r="63362" spans="40:45" ht="15" customHeight="1">
      <c r="AN63362" s="98"/>
      <c r="AO63362" s="98"/>
      <c r="AP63362" s="98"/>
      <c r="AR63362" s="98"/>
      <c r="AS63362" s="98"/>
    </row>
    <row r="63363" spans="40:45" ht="15" customHeight="1">
      <c r="AN63363" s="98"/>
      <c r="AO63363" s="98"/>
      <c r="AP63363" s="98"/>
      <c r="AR63363" s="98"/>
      <c r="AS63363" s="98"/>
    </row>
    <row r="63364" spans="40:45" ht="15" customHeight="1">
      <c r="AN63364" s="98"/>
      <c r="AO63364" s="98"/>
      <c r="AP63364" s="98"/>
      <c r="AR63364" s="98"/>
      <c r="AS63364" s="98"/>
    </row>
    <row r="63365" spans="40:45" ht="15" customHeight="1">
      <c r="AN63365" s="98"/>
      <c r="AO63365" s="98"/>
      <c r="AP63365" s="98"/>
      <c r="AR63365" s="98"/>
      <c r="AS63365" s="98"/>
    </row>
    <row r="63366" spans="40:45" ht="15" customHeight="1">
      <c r="AN63366" s="98"/>
      <c r="AO63366" s="98"/>
      <c r="AP63366" s="98"/>
      <c r="AR63366" s="98"/>
      <c r="AS63366" s="98"/>
    </row>
    <row r="63367" spans="40:45" ht="15" customHeight="1">
      <c r="AN63367" s="98"/>
      <c r="AO63367" s="98"/>
      <c r="AP63367" s="98"/>
      <c r="AR63367" s="98"/>
      <c r="AS63367" s="98"/>
    </row>
    <row r="63368" spans="40:45" ht="15" customHeight="1">
      <c r="AN63368" s="98"/>
      <c r="AO63368" s="98"/>
      <c r="AP63368" s="98"/>
      <c r="AR63368" s="98"/>
      <c r="AS63368" s="98"/>
    </row>
    <row r="63369" spans="40:45" ht="15" customHeight="1">
      <c r="AN63369" s="98"/>
      <c r="AO63369" s="98"/>
      <c r="AP63369" s="98"/>
      <c r="AR63369" s="98"/>
      <c r="AS63369" s="98"/>
    </row>
    <row r="63370" spans="40:45" ht="15" customHeight="1">
      <c r="AN63370" s="98"/>
      <c r="AO63370" s="98"/>
      <c r="AP63370" s="98"/>
      <c r="AR63370" s="98"/>
      <c r="AS63370" s="98"/>
    </row>
    <row r="63371" spans="40:45" ht="15" customHeight="1">
      <c r="AN63371" s="98"/>
      <c r="AO63371" s="98"/>
      <c r="AP63371" s="98"/>
      <c r="AR63371" s="98"/>
      <c r="AS63371" s="98"/>
    </row>
    <row r="63372" spans="40:45" ht="15" customHeight="1">
      <c r="AN63372" s="98"/>
      <c r="AO63372" s="98"/>
      <c r="AP63372" s="98"/>
      <c r="AR63372" s="98"/>
      <c r="AS63372" s="98"/>
    </row>
    <row r="63373" spans="40:45" ht="15" customHeight="1">
      <c r="AN63373" s="98"/>
      <c r="AO63373" s="98"/>
      <c r="AP63373" s="98"/>
      <c r="AR63373" s="98"/>
      <c r="AS63373" s="98"/>
    </row>
    <row r="63374" spans="40:45" ht="15" customHeight="1">
      <c r="AN63374" s="98"/>
      <c r="AO63374" s="98"/>
      <c r="AP63374" s="98"/>
      <c r="AR63374" s="98"/>
      <c r="AS63374" s="98"/>
    </row>
    <row r="63375" spans="40:45" ht="15" customHeight="1">
      <c r="AN63375" s="98"/>
      <c r="AO63375" s="98"/>
      <c r="AP63375" s="98"/>
      <c r="AR63375" s="98"/>
      <c r="AS63375" s="98"/>
    </row>
    <row r="63376" spans="40:45" ht="15" customHeight="1">
      <c r="AN63376" s="98"/>
      <c r="AO63376" s="98"/>
      <c r="AP63376" s="98"/>
      <c r="AR63376" s="98"/>
      <c r="AS63376" s="98"/>
    </row>
    <row r="63377" spans="40:45" ht="15" customHeight="1">
      <c r="AN63377" s="98"/>
      <c r="AO63377" s="98"/>
      <c r="AP63377" s="98"/>
      <c r="AR63377" s="98"/>
      <c r="AS63377" s="98"/>
    </row>
    <row r="63378" spans="40:45" ht="15" customHeight="1">
      <c r="AN63378" s="98"/>
      <c r="AO63378" s="98"/>
      <c r="AP63378" s="98"/>
      <c r="AR63378" s="98"/>
      <c r="AS63378" s="98"/>
    </row>
    <row r="63379" spans="40:45" ht="15" customHeight="1">
      <c r="AN63379" s="98"/>
      <c r="AO63379" s="98"/>
      <c r="AP63379" s="98"/>
      <c r="AR63379" s="98"/>
      <c r="AS63379" s="98"/>
    </row>
    <row r="63380" spans="40:45" ht="15" customHeight="1">
      <c r="AN63380" s="98"/>
      <c r="AO63380" s="98"/>
      <c r="AP63380" s="98"/>
      <c r="AR63380" s="98"/>
      <c r="AS63380" s="98"/>
    </row>
    <row r="63381" spans="40:45" ht="15" customHeight="1">
      <c r="AN63381" s="98"/>
      <c r="AO63381" s="98"/>
      <c r="AP63381" s="98"/>
      <c r="AR63381" s="98"/>
      <c r="AS63381" s="98"/>
    </row>
    <row r="63382" spans="40:45" ht="15" customHeight="1">
      <c r="AN63382" s="98"/>
      <c r="AO63382" s="98"/>
      <c r="AP63382" s="98"/>
      <c r="AR63382" s="98"/>
      <c r="AS63382" s="98"/>
    </row>
    <row r="63383" spans="40:45" ht="15" customHeight="1">
      <c r="AN63383" s="98"/>
      <c r="AO63383" s="98"/>
      <c r="AP63383" s="98"/>
      <c r="AR63383" s="98"/>
      <c r="AS63383" s="98"/>
    </row>
    <row r="63384" spans="40:45" ht="15" customHeight="1">
      <c r="AN63384" s="98"/>
      <c r="AO63384" s="98"/>
      <c r="AP63384" s="98"/>
      <c r="AR63384" s="98"/>
      <c r="AS63384" s="98"/>
    </row>
    <row r="63385" spans="40:45" ht="15" customHeight="1">
      <c r="AN63385" s="98"/>
      <c r="AO63385" s="98"/>
      <c r="AP63385" s="98"/>
      <c r="AR63385" s="98"/>
      <c r="AS63385" s="98"/>
    </row>
    <row r="63386" spans="40:45" ht="15" customHeight="1">
      <c r="AN63386" s="98"/>
      <c r="AO63386" s="98"/>
      <c r="AP63386" s="98"/>
      <c r="AR63386" s="98"/>
      <c r="AS63386" s="98"/>
    </row>
    <row r="63387" spans="40:45" ht="15" customHeight="1">
      <c r="AN63387" s="98"/>
      <c r="AO63387" s="98"/>
      <c r="AP63387" s="98"/>
      <c r="AR63387" s="98"/>
      <c r="AS63387" s="98"/>
    </row>
    <row r="63388" spans="40:45" ht="15" customHeight="1">
      <c r="AN63388" s="98"/>
      <c r="AO63388" s="98"/>
      <c r="AP63388" s="98"/>
      <c r="AR63388" s="98"/>
      <c r="AS63388" s="98"/>
    </row>
    <row r="63389" spans="40:45" ht="15" customHeight="1">
      <c r="AN63389" s="98"/>
      <c r="AO63389" s="98"/>
      <c r="AP63389" s="98"/>
      <c r="AR63389" s="98"/>
      <c r="AS63389" s="98"/>
    </row>
    <row r="63390" spans="40:45" ht="15" customHeight="1">
      <c r="AN63390" s="98"/>
      <c r="AO63390" s="98"/>
      <c r="AP63390" s="98"/>
      <c r="AR63390" s="98"/>
      <c r="AS63390" s="98"/>
    </row>
    <row r="63391" spans="40:45" ht="15" customHeight="1">
      <c r="AN63391" s="98"/>
      <c r="AO63391" s="98"/>
      <c r="AP63391" s="98"/>
      <c r="AR63391" s="98"/>
      <c r="AS63391" s="98"/>
    </row>
    <row r="63392" spans="40:45" ht="15" customHeight="1">
      <c r="AN63392" s="98"/>
      <c r="AO63392" s="98"/>
      <c r="AP63392" s="98"/>
      <c r="AR63392" s="98"/>
      <c r="AS63392" s="98"/>
    </row>
    <row r="63393" spans="40:45" ht="15" customHeight="1">
      <c r="AN63393" s="98"/>
      <c r="AO63393" s="98"/>
      <c r="AP63393" s="98"/>
      <c r="AR63393" s="98"/>
      <c r="AS63393" s="98"/>
    </row>
    <row r="63394" spans="40:45" ht="15" customHeight="1">
      <c r="AN63394" s="98"/>
      <c r="AO63394" s="98"/>
      <c r="AP63394" s="98"/>
      <c r="AR63394" s="98"/>
      <c r="AS63394" s="98"/>
    </row>
    <row r="63395" spans="40:45" ht="15" customHeight="1">
      <c r="AN63395" s="98"/>
      <c r="AO63395" s="98"/>
      <c r="AP63395" s="98"/>
      <c r="AR63395" s="98"/>
      <c r="AS63395" s="98"/>
    </row>
    <row r="63396" spans="40:45" ht="15" customHeight="1">
      <c r="AN63396" s="98"/>
      <c r="AO63396" s="98"/>
      <c r="AP63396" s="98"/>
      <c r="AR63396" s="98"/>
      <c r="AS63396" s="98"/>
    </row>
    <row r="63397" spans="40:45" ht="15" customHeight="1">
      <c r="AN63397" s="98"/>
      <c r="AO63397" s="98"/>
      <c r="AP63397" s="98"/>
      <c r="AR63397" s="98"/>
      <c r="AS63397" s="98"/>
    </row>
    <row r="63398" spans="40:45" ht="15" customHeight="1">
      <c r="AN63398" s="98"/>
      <c r="AO63398" s="98"/>
      <c r="AP63398" s="98"/>
      <c r="AR63398" s="98"/>
      <c r="AS63398" s="98"/>
    </row>
    <row r="63399" spans="40:45" ht="15" customHeight="1">
      <c r="AN63399" s="98"/>
      <c r="AO63399" s="98"/>
      <c r="AP63399" s="98"/>
      <c r="AR63399" s="98"/>
      <c r="AS63399" s="98"/>
    </row>
    <row r="63400" spans="40:45" ht="15" customHeight="1">
      <c r="AN63400" s="98"/>
      <c r="AO63400" s="98"/>
      <c r="AP63400" s="98"/>
      <c r="AR63400" s="98"/>
      <c r="AS63400" s="98"/>
    </row>
    <row r="63401" spans="40:45" ht="15" customHeight="1">
      <c r="AN63401" s="98"/>
      <c r="AO63401" s="98"/>
      <c r="AP63401" s="98"/>
      <c r="AR63401" s="98"/>
      <c r="AS63401" s="98"/>
    </row>
    <row r="63402" spans="40:45" ht="15" customHeight="1">
      <c r="AN63402" s="98"/>
      <c r="AO63402" s="98"/>
      <c r="AP63402" s="98"/>
      <c r="AR63402" s="98"/>
      <c r="AS63402" s="98"/>
    </row>
    <row r="63403" spans="40:45" ht="15" customHeight="1">
      <c r="AN63403" s="98"/>
      <c r="AO63403" s="98"/>
      <c r="AP63403" s="98"/>
      <c r="AR63403" s="98"/>
      <c r="AS63403" s="98"/>
    </row>
    <row r="63404" spans="40:45" ht="15" customHeight="1">
      <c r="AN63404" s="98"/>
      <c r="AO63404" s="98"/>
      <c r="AP63404" s="98"/>
      <c r="AR63404" s="98"/>
      <c r="AS63404" s="98"/>
    </row>
    <row r="63405" spans="40:45" ht="15" customHeight="1">
      <c r="AN63405" s="98"/>
      <c r="AO63405" s="98"/>
      <c r="AP63405" s="98"/>
      <c r="AR63405" s="98"/>
      <c r="AS63405" s="98"/>
    </row>
    <row r="63406" spans="40:45" ht="15" customHeight="1">
      <c r="AN63406" s="98"/>
      <c r="AO63406" s="98"/>
      <c r="AP63406" s="98"/>
      <c r="AR63406" s="98"/>
      <c r="AS63406" s="98"/>
    </row>
    <row r="63407" spans="40:45" ht="15" customHeight="1">
      <c r="AN63407" s="98"/>
      <c r="AO63407" s="98"/>
      <c r="AP63407" s="98"/>
      <c r="AR63407" s="98"/>
      <c r="AS63407" s="98"/>
    </row>
    <row r="63408" spans="40:45" ht="15" customHeight="1">
      <c r="AN63408" s="98"/>
      <c r="AO63408" s="98"/>
      <c r="AP63408" s="98"/>
      <c r="AR63408" s="98"/>
      <c r="AS63408" s="98"/>
    </row>
    <row r="63409" spans="40:45" ht="15" customHeight="1">
      <c r="AN63409" s="98"/>
      <c r="AO63409" s="98"/>
      <c r="AP63409" s="98"/>
      <c r="AR63409" s="98"/>
      <c r="AS63409" s="98"/>
    </row>
    <row r="63410" spans="40:45" ht="15" customHeight="1">
      <c r="AN63410" s="98"/>
      <c r="AO63410" s="98"/>
      <c r="AP63410" s="98"/>
      <c r="AR63410" s="98"/>
      <c r="AS63410" s="98"/>
    </row>
    <row r="63411" spans="40:45" ht="15" customHeight="1">
      <c r="AN63411" s="98"/>
      <c r="AO63411" s="98"/>
      <c r="AP63411" s="98"/>
      <c r="AR63411" s="98"/>
      <c r="AS63411" s="98"/>
    </row>
    <row r="63412" spans="40:45" ht="15" customHeight="1">
      <c r="AN63412" s="98"/>
      <c r="AO63412" s="98"/>
      <c r="AP63412" s="98"/>
      <c r="AR63412" s="98"/>
      <c r="AS63412" s="98"/>
    </row>
    <row r="63413" spans="40:45" ht="15" customHeight="1">
      <c r="AN63413" s="98"/>
      <c r="AO63413" s="98"/>
      <c r="AP63413" s="98"/>
      <c r="AR63413" s="98"/>
      <c r="AS63413" s="98"/>
    </row>
    <row r="63414" spans="40:45" ht="15" customHeight="1">
      <c r="AN63414" s="98"/>
      <c r="AO63414" s="98"/>
      <c r="AP63414" s="98"/>
      <c r="AR63414" s="98"/>
      <c r="AS63414" s="98"/>
    </row>
    <row r="63415" spans="40:45" ht="15" customHeight="1">
      <c r="AN63415" s="98"/>
      <c r="AO63415" s="98"/>
      <c r="AP63415" s="98"/>
      <c r="AR63415" s="98"/>
      <c r="AS63415" s="98"/>
    </row>
    <row r="63416" spans="40:45" ht="15" customHeight="1">
      <c r="AN63416" s="98"/>
      <c r="AO63416" s="98"/>
      <c r="AP63416" s="98"/>
      <c r="AR63416" s="98"/>
      <c r="AS63416" s="98"/>
    </row>
    <row r="63417" spans="40:45" ht="15" customHeight="1">
      <c r="AN63417" s="98"/>
      <c r="AO63417" s="98"/>
      <c r="AP63417" s="98"/>
      <c r="AR63417" s="98"/>
      <c r="AS63417" s="98"/>
    </row>
    <row r="63418" spans="40:45" ht="15" customHeight="1">
      <c r="AN63418" s="98"/>
      <c r="AO63418" s="98"/>
      <c r="AP63418" s="98"/>
      <c r="AR63418" s="98"/>
      <c r="AS63418" s="98"/>
    </row>
    <row r="63419" spans="40:45" ht="15" customHeight="1">
      <c r="AN63419" s="98"/>
      <c r="AO63419" s="98"/>
      <c r="AP63419" s="98"/>
      <c r="AR63419" s="98"/>
      <c r="AS63419" s="98"/>
    </row>
    <row r="63420" spans="40:45" ht="15" customHeight="1">
      <c r="AN63420" s="98"/>
      <c r="AO63420" s="98"/>
      <c r="AP63420" s="98"/>
      <c r="AR63420" s="98"/>
      <c r="AS63420" s="98"/>
    </row>
    <row r="63421" spans="40:45" ht="15" customHeight="1">
      <c r="AN63421" s="98"/>
      <c r="AO63421" s="98"/>
      <c r="AP63421" s="98"/>
      <c r="AR63421" s="98"/>
      <c r="AS63421" s="98"/>
    </row>
    <row r="63422" spans="40:45" ht="15" customHeight="1">
      <c r="AN63422" s="98"/>
      <c r="AO63422" s="98"/>
      <c r="AP63422" s="98"/>
      <c r="AR63422" s="98"/>
      <c r="AS63422" s="98"/>
    </row>
    <row r="63423" spans="40:45" ht="15" customHeight="1">
      <c r="AN63423" s="98"/>
      <c r="AO63423" s="98"/>
      <c r="AP63423" s="98"/>
      <c r="AR63423" s="98"/>
      <c r="AS63423" s="98"/>
    </row>
    <row r="63424" spans="40:45" ht="15" customHeight="1">
      <c r="AN63424" s="98"/>
      <c r="AO63424" s="98"/>
      <c r="AP63424" s="98"/>
      <c r="AR63424" s="98"/>
      <c r="AS63424" s="98"/>
    </row>
    <row r="63425" spans="40:45" ht="15" customHeight="1">
      <c r="AN63425" s="98"/>
      <c r="AO63425" s="98"/>
      <c r="AP63425" s="98"/>
      <c r="AR63425" s="98"/>
      <c r="AS63425" s="98"/>
    </row>
    <row r="63426" spans="40:45" ht="15" customHeight="1">
      <c r="AN63426" s="98"/>
      <c r="AO63426" s="98"/>
      <c r="AP63426" s="98"/>
      <c r="AR63426" s="98"/>
      <c r="AS63426" s="98"/>
    </row>
    <row r="63427" spans="40:45" ht="15" customHeight="1">
      <c r="AN63427" s="98"/>
      <c r="AO63427" s="98"/>
      <c r="AP63427" s="98"/>
      <c r="AR63427" s="98"/>
      <c r="AS63427" s="98"/>
    </row>
    <row r="63428" spans="40:45" ht="15" customHeight="1">
      <c r="AN63428" s="98"/>
      <c r="AO63428" s="98"/>
      <c r="AP63428" s="98"/>
      <c r="AR63428" s="98"/>
      <c r="AS63428" s="98"/>
    </row>
    <row r="63429" spans="40:45" ht="15" customHeight="1">
      <c r="AN63429" s="98"/>
      <c r="AO63429" s="98"/>
      <c r="AP63429" s="98"/>
      <c r="AR63429" s="98"/>
      <c r="AS63429" s="98"/>
    </row>
    <row r="63430" spans="40:45" ht="15" customHeight="1">
      <c r="AN63430" s="98"/>
      <c r="AO63430" s="98"/>
      <c r="AP63430" s="98"/>
      <c r="AR63430" s="98"/>
      <c r="AS63430" s="98"/>
    </row>
    <row r="63431" spans="40:45" ht="15" customHeight="1">
      <c r="AN63431" s="98"/>
      <c r="AO63431" s="98"/>
      <c r="AP63431" s="98"/>
      <c r="AR63431" s="98"/>
      <c r="AS63431" s="98"/>
    </row>
    <row r="63432" spans="40:45" ht="15" customHeight="1">
      <c r="AN63432" s="98"/>
      <c r="AO63432" s="98"/>
      <c r="AP63432" s="98"/>
      <c r="AR63432" s="98"/>
      <c r="AS63432" s="98"/>
    </row>
    <row r="63433" spans="40:45" ht="15" customHeight="1">
      <c r="AN63433" s="98"/>
      <c r="AO63433" s="98"/>
      <c r="AP63433" s="98"/>
      <c r="AR63433" s="98"/>
      <c r="AS63433" s="98"/>
    </row>
    <row r="63434" spans="40:45" ht="15" customHeight="1">
      <c r="AN63434" s="98"/>
      <c r="AO63434" s="98"/>
      <c r="AP63434" s="98"/>
      <c r="AR63434" s="98"/>
      <c r="AS63434" s="98"/>
    </row>
    <row r="63435" spans="40:45" ht="15" customHeight="1">
      <c r="AN63435" s="98"/>
      <c r="AO63435" s="98"/>
      <c r="AP63435" s="98"/>
      <c r="AR63435" s="98"/>
      <c r="AS63435" s="98"/>
    </row>
    <row r="63436" spans="40:45" ht="15" customHeight="1">
      <c r="AN63436" s="98"/>
      <c r="AO63436" s="98"/>
      <c r="AP63436" s="98"/>
      <c r="AR63436" s="98"/>
      <c r="AS63436" s="98"/>
    </row>
    <row r="63437" spans="40:45" ht="15" customHeight="1">
      <c r="AN63437" s="98"/>
      <c r="AO63437" s="98"/>
      <c r="AP63437" s="98"/>
      <c r="AR63437" s="98"/>
      <c r="AS63437" s="98"/>
    </row>
    <row r="63438" spans="40:45" ht="15" customHeight="1">
      <c r="AN63438" s="98"/>
      <c r="AO63438" s="98"/>
      <c r="AP63438" s="98"/>
      <c r="AR63438" s="98"/>
      <c r="AS63438" s="98"/>
    </row>
    <row r="63439" spans="40:45" ht="15" customHeight="1">
      <c r="AN63439" s="98"/>
      <c r="AO63439" s="98"/>
      <c r="AP63439" s="98"/>
      <c r="AR63439" s="98"/>
      <c r="AS63439" s="98"/>
    </row>
    <row r="63440" spans="40:45" ht="15" customHeight="1">
      <c r="AN63440" s="98"/>
      <c r="AO63440" s="98"/>
      <c r="AP63440" s="98"/>
      <c r="AR63440" s="98"/>
      <c r="AS63440" s="98"/>
    </row>
    <row r="63441" spans="40:45" ht="15" customHeight="1">
      <c r="AN63441" s="98"/>
      <c r="AO63441" s="98"/>
      <c r="AP63441" s="98"/>
      <c r="AR63441" s="98"/>
      <c r="AS63441" s="98"/>
    </row>
    <row r="63442" spans="40:45" ht="15" customHeight="1">
      <c r="AN63442" s="98"/>
      <c r="AO63442" s="98"/>
      <c r="AP63442" s="98"/>
      <c r="AR63442" s="98"/>
      <c r="AS63442" s="98"/>
    </row>
    <row r="63443" spans="40:45" ht="15" customHeight="1">
      <c r="AN63443" s="98"/>
      <c r="AO63443" s="98"/>
      <c r="AP63443" s="98"/>
      <c r="AR63443" s="98"/>
      <c r="AS63443" s="98"/>
    </row>
    <row r="63444" spans="40:45" ht="15" customHeight="1">
      <c r="AN63444" s="98"/>
      <c r="AO63444" s="98"/>
      <c r="AP63444" s="98"/>
      <c r="AR63444" s="98"/>
      <c r="AS63444" s="98"/>
    </row>
    <row r="63445" spans="40:45" ht="15" customHeight="1">
      <c r="AN63445" s="98"/>
      <c r="AO63445" s="98"/>
      <c r="AP63445" s="98"/>
      <c r="AR63445" s="98"/>
      <c r="AS63445" s="98"/>
    </row>
    <row r="63446" spans="40:45" ht="15" customHeight="1">
      <c r="AN63446" s="98"/>
      <c r="AO63446" s="98"/>
      <c r="AP63446" s="98"/>
      <c r="AR63446" s="98"/>
      <c r="AS63446" s="98"/>
    </row>
    <row r="63447" spans="40:45" ht="15" customHeight="1">
      <c r="AN63447" s="98"/>
      <c r="AO63447" s="98"/>
      <c r="AP63447" s="98"/>
      <c r="AR63447" s="98"/>
      <c r="AS63447" s="98"/>
    </row>
    <row r="63448" spans="40:45" ht="15" customHeight="1">
      <c r="AN63448" s="98"/>
      <c r="AO63448" s="98"/>
      <c r="AP63448" s="98"/>
      <c r="AR63448" s="98"/>
      <c r="AS63448" s="98"/>
    </row>
    <row r="63449" spans="40:45" ht="15" customHeight="1">
      <c r="AN63449" s="98"/>
      <c r="AO63449" s="98"/>
      <c r="AP63449" s="98"/>
      <c r="AR63449" s="98"/>
      <c r="AS63449" s="98"/>
    </row>
    <row r="63450" spans="40:45" ht="15" customHeight="1">
      <c r="AN63450" s="98"/>
      <c r="AO63450" s="98"/>
      <c r="AP63450" s="98"/>
      <c r="AR63450" s="98"/>
      <c r="AS63450" s="98"/>
    </row>
    <row r="63451" spans="40:45" ht="15" customHeight="1">
      <c r="AN63451" s="98"/>
      <c r="AO63451" s="98"/>
      <c r="AP63451" s="98"/>
      <c r="AR63451" s="98"/>
      <c r="AS63451" s="98"/>
    </row>
    <row r="63452" spans="40:45" ht="15" customHeight="1">
      <c r="AN63452" s="98"/>
      <c r="AO63452" s="98"/>
      <c r="AP63452" s="98"/>
      <c r="AR63452" s="98"/>
      <c r="AS63452" s="98"/>
    </row>
    <row r="63453" spans="40:45" ht="15" customHeight="1">
      <c r="AN63453" s="98"/>
      <c r="AO63453" s="98"/>
      <c r="AP63453" s="98"/>
      <c r="AR63453" s="98"/>
      <c r="AS63453" s="98"/>
    </row>
    <row r="63454" spans="40:45" ht="15" customHeight="1">
      <c r="AN63454" s="98"/>
      <c r="AO63454" s="98"/>
      <c r="AP63454" s="98"/>
      <c r="AR63454" s="98"/>
      <c r="AS63454" s="98"/>
    </row>
    <row r="63455" spans="40:45" ht="15" customHeight="1">
      <c r="AN63455" s="98"/>
      <c r="AO63455" s="98"/>
      <c r="AP63455" s="98"/>
      <c r="AR63455" s="98"/>
      <c r="AS63455" s="98"/>
    </row>
    <row r="63456" spans="40:45" ht="15" customHeight="1">
      <c r="AN63456" s="98"/>
      <c r="AO63456" s="98"/>
      <c r="AP63456" s="98"/>
      <c r="AR63456" s="98"/>
      <c r="AS63456" s="98"/>
    </row>
    <row r="63457" spans="40:45" ht="15" customHeight="1">
      <c r="AN63457" s="98"/>
      <c r="AO63457" s="98"/>
      <c r="AP63457" s="98"/>
      <c r="AR63457" s="98"/>
      <c r="AS63457" s="98"/>
    </row>
    <row r="63458" spans="40:45" ht="15" customHeight="1">
      <c r="AN63458" s="98"/>
      <c r="AO63458" s="98"/>
      <c r="AP63458" s="98"/>
      <c r="AR63458" s="98"/>
      <c r="AS63458" s="98"/>
    </row>
    <row r="63459" spans="40:45" ht="15" customHeight="1">
      <c r="AN63459" s="98"/>
      <c r="AO63459" s="98"/>
      <c r="AP63459" s="98"/>
      <c r="AR63459" s="98"/>
      <c r="AS63459" s="98"/>
    </row>
    <row r="63460" spans="40:45" ht="15" customHeight="1">
      <c r="AN63460" s="98"/>
      <c r="AO63460" s="98"/>
      <c r="AP63460" s="98"/>
      <c r="AR63460" s="98"/>
      <c r="AS63460" s="98"/>
    </row>
    <row r="63461" spans="40:45" ht="15" customHeight="1">
      <c r="AN63461" s="98"/>
      <c r="AO63461" s="98"/>
      <c r="AP63461" s="98"/>
      <c r="AR63461" s="98"/>
      <c r="AS63461" s="98"/>
    </row>
    <row r="63462" spans="40:45" ht="15" customHeight="1">
      <c r="AN63462" s="98"/>
      <c r="AO63462" s="98"/>
      <c r="AP63462" s="98"/>
      <c r="AR63462" s="98"/>
      <c r="AS63462" s="98"/>
    </row>
    <row r="63463" spans="40:45" ht="15" customHeight="1">
      <c r="AN63463" s="98"/>
      <c r="AO63463" s="98"/>
      <c r="AP63463" s="98"/>
      <c r="AR63463" s="98"/>
      <c r="AS63463" s="98"/>
    </row>
    <row r="63464" spans="40:45" ht="15" customHeight="1">
      <c r="AN63464" s="98"/>
      <c r="AO63464" s="98"/>
      <c r="AP63464" s="98"/>
      <c r="AR63464" s="98"/>
      <c r="AS63464" s="98"/>
    </row>
    <row r="63465" spans="40:45" ht="15" customHeight="1">
      <c r="AN63465" s="98"/>
      <c r="AO63465" s="98"/>
      <c r="AP63465" s="98"/>
      <c r="AR63465" s="98"/>
      <c r="AS63465" s="98"/>
    </row>
    <row r="63466" spans="40:45" ht="15" customHeight="1">
      <c r="AN63466" s="98"/>
      <c r="AO63466" s="98"/>
      <c r="AP63466" s="98"/>
      <c r="AR63466" s="98"/>
      <c r="AS63466" s="98"/>
    </row>
    <row r="63467" spans="40:45" ht="15" customHeight="1">
      <c r="AN63467" s="98"/>
      <c r="AO63467" s="98"/>
      <c r="AP63467" s="98"/>
      <c r="AR63467" s="98"/>
      <c r="AS63467" s="98"/>
    </row>
    <row r="63468" spans="40:45" ht="15" customHeight="1">
      <c r="AN63468" s="98"/>
      <c r="AO63468" s="98"/>
      <c r="AP63468" s="98"/>
      <c r="AR63468" s="98"/>
      <c r="AS63468" s="98"/>
    </row>
    <row r="63469" spans="40:45" ht="15" customHeight="1">
      <c r="AN63469" s="98"/>
      <c r="AO63469" s="98"/>
      <c r="AP63469" s="98"/>
      <c r="AR63469" s="98"/>
      <c r="AS63469" s="98"/>
    </row>
    <row r="63470" spans="40:45" ht="15" customHeight="1">
      <c r="AN63470" s="98"/>
      <c r="AO63470" s="98"/>
      <c r="AP63470" s="98"/>
      <c r="AR63470" s="98"/>
      <c r="AS63470" s="98"/>
    </row>
    <row r="63471" spans="40:45" ht="15" customHeight="1">
      <c r="AN63471" s="98"/>
      <c r="AO63471" s="98"/>
      <c r="AP63471" s="98"/>
      <c r="AR63471" s="98"/>
      <c r="AS63471" s="98"/>
    </row>
    <row r="63472" spans="40:45" ht="15" customHeight="1">
      <c r="AN63472" s="98"/>
      <c r="AO63472" s="98"/>
      <c r="AP63472" s="98"/>
      <c r="AR63472" s="98"/>
      <c r="AS63472" s="98"/>
    </row>
    <row r="63473" spans="40:45" ht="15" customHeight="1">
      <c r="AN63473" s="98"/>
      <c r="AO63473" s="98"/>
      <c r="AP63473" s="98"/>
      <c r="AR63473" s="98"/>
      <c r="AS63473" s="98"/>
    </row>
    <row r="63474" spans="40:45" ht="15" customHeight="1">
      <c r="AN63474" s="98"/>
      <c r="AO63474" s="98"/>
      <c r="AP63474" s="98"/>
      <c r="AR63474" s="98"/>
      <c r="AS63474" s="98"/>
    </row>
    <row r="63475" spans="40:45" ht="15" customHeight="1">
      <c r="AN63475" s="98"/>
      <c r="AO63475" s="98"/>
      <c r="AP63475" s="98"/>
      <c r="AR63475" s="98"/>
      <c r="AS63475" s="98"/>
    </row>
    <row r="63476" spans="40:45" ht="15" customHeight="1">
      <c r="AN63476" s="98"/>
      <c r="AO63476" s="98"/>
      <c r="AP63476" s="98"/>
      <c r="AR63476" s="98"/>
      <c r="AS63476" s="98"/>
    </row>
    <row r="63477" spans="40:45" ht="15" customHeight="1">
      <c r="AN63477" s="98"/>
      <c r="AO63477" s="98"/>
      <c r="AP63477" s="98"/>
      <c r="AR63477" s="98"/>
      <c r="AS63477" s="98"/>
    </row>
    <row r="63478" spans="40:45" ht="15" customHeight="1">
      <c r="AN63478" s="98"/>
      <c r="AO63478" s="98"/>
      <c r="AP63478" s="98"/>
      <c r="AR63478" s="98"/>
      <c r="AS63478" s="98"/>
    </row>
    <row r="63479" spans="40:45" ht="15" customHeight="1">
      <c r="AN63479" s="98"/>
      <c r="AO63479" s="98"/>
      <c r="AP63479" s="98"/>
      <c r="AR63479" s="98"/>
      <c r="AS63479" s="98"/>
    </row>
    <row r="63480" spans="40:45" ht="15" customHeight="1">
      <c r="AN63480" s="98"/>
      <c r="AO63480" s="98"/>
      <c r="AP63480" s="98"/>
      <c r="AR63480" s="98"/>
      <c r="AS63480" s="98"/>
    </row>
    <row r="63481" spans="40:45" ht="15" customHeight="1">
      <c r="AN63481" s="98"/>
      <c r="AO63481" s="98"/>
      <c r="AP63481" s="98"/>
      <c r="AR63481" s="98"/>
      <c r="AS63481" s="98"/>
    </row>
    <row r="63482" spans="40:45" ht="15" customHeight="1">
      <c r="AN63482" s="98"/>
      <c r="AO63482" s="98"/>
      <c r="AP63482" s="98"/>
      <c r="AR63482" s="98"/>
      <c r="AS63482" s="98"/>
    </row>
    <row r="63483" spans="40:45" ht="15" customHeight="1">
      <c r="AN63483" s="98"/>
      <c r="AO63483" s="98"/>
      <c r="AP63483" s="98"/>
      <c r="AR63483" s="98"/>
      <c r="AS63483" s="98"/>
    </row>
    <row r="63484" spans="40:45" ht="15" customHeight="1">
      <c r="AN63484" s="98"/>
      <c r="AO63484" s="98"/>
      <c r="AP63484" s="98"/>
      <c r="AR63484" s="98"/>
      <c r="AS63484" s="98"/>
    </row>
    <row r="63485" spans="40:45" ht="15" customHeight="1">
      <c r="AN63485" s="98"/>
      <c r="AO63485" s="98"/>
      <c r="AP63485" s="98"/>
      <c r="AR63485" s="98"/>
      <c r="AS63485" s="98"/>
    </row>
    <row r="63486" spans="40:45" ht="15" customHeight="1">
      <c r="AN63486" s="98"/>
      <c r="AO63486" s="98"/>
      <c r="AP63486" s="98"/>
      <c r="AR63486" s="98"/>
      <c r="AS63486" s="98"/>
    </row>
    <row r="63487" spans="40:45" ht="15" customHeight="1">
      <c r="AN63487" s="98"/>
      <c r="AO63487" s="98"/>
      <c r="AP63487" s="98"/>
      <c r="AR63487" s="98"/>
      <c r="AS63487" s="98"/>
    </row>
    <row r="63488" spans="40:45" ht="15" customHeight="1">
      <c r="AN63488" s="98"/>
      <c r="AO63488" s="98"/>
      <c r="AP63488" s="98"/>
      <c r="AR63488" s="98"/>
      <c r="AS63488" s="98"/>
    </row>
    <row r="63489" spans="40:45" ht="15" customHeight="1">
      <c r="AN63489" s="98"/>
      <c r="AO63489" s="98"/>
      <c r="AP63489" s="98"/>
      <c r="AR63489" s="98"/>
      <c r="AS63489" s="98"/>
    </row>
    <row r="63490" spans="40:45" ht="15" customHeight="1">
      <c r="AN63490" s="98"/>
      <c r="AO63490" s="98"/>
      <c r="AP63490" s="98"/>
      <c r="AR63490" s="98"/>
      <c r="AS63490" s="98"/>
    </row>
    <row r="63491" spans="40:45" ht="15" customHeight="1">
      <c r="AN63491" s="98"/>
      <c r="AO63491" s="98"/>
      <c r="AP63491" s="98"/>
      <c r="AR63491" s="98"/>
      <c r="AS63491" s="98"/>
    </row>
    <row r="63492" spans="40:45" ht="15" customHeight="1">
      <c r="AN63492" s="98"/>
      <c r="AO63492" s="98"/>
      <c r="AP63492" s="98"/>
      <c r="AR63492" s="98"/>
      <c r="AS63492" s="98"/>
    </row>
    <row r="63493" spans="40:45" ht="15" customHeight="1">
      <c r="AN63493" s="98"/>
      <c r="AO63493" s="98"/>
      <c r="AP63493" s="98"/>
      <c r="AR63493" s="98"/>
      <c r="AS63493" s="98"/>
    </row>
    <row r="63494" spans="40:45" ht="15" customHeight="1">
      <c r="AN63494" s="98"/>
      <c r="AO63494" s="98"/>
      <c r="AP63494" s="98"/>
      <c r="AR63494" s="98"/>
      <c r="AS63494" s="98"/>
    </row>
    <row r="63495" spans="40:45" ht="15" customHeight="1">
      <c r="AN63495" s="98"/>
      <c r="AO63495" s="98"/>
      <c r="AP63495" s="98"/>
      <c r="AR63495" s="98"/>
      <c r="AS63495" s="98"/>
    </row>
    <row r="63496" spans="40:45" ht="15" customHeight="1">
      <c r="AN63496" s="98"/>
      <c r="AO63496" s="98"/>
      <c r="AP63496" s="98"/>
      <c r="AR63496" s="98"/>
      <c r="AS63496" s="98"/>
    </row>
    <row r="63497" spans="40:45" ht="15" customHeight="1">
      <c r="AN63497" s="98"/>
      <c r="AO63497" s="98"/>
      <c r="AP63497" s="98"/>
      <c r="AR63497" s="98"/>
      <c r="AS63497" s="98"/>
    </row>
    <row r="63498" spans="40:45" ht="15" customHeight="1">
      <c r="AN63498" s="98"/>
      <c r="AO63498" s="98"/>
      <c r="AP63498" s="98"/>
      <c r="AR63498" s="98"/>
      <c r="AS63498" s="98"/>
    </row>
    <row r="63499" spans="40:45" ht="15" customHeight="1">
      <c r="AN63499" s="98"/>
      <c r="AO63499" s="98"/>
      <c r="AP63499" s="98"/>
      <c r="AR63499" s="98"/>
      <c r="AS63499" s="98"/>
    </row>
    <row r="63500" spans="40:45" ht="15" customHeight="1">
      <c r="AN63500" s="98"/>
      <c r="AO63500" s="98"/>
      <c r="AP63500" s="98"/>
      <c r="AR63500" s="98"/>
      <c r="AS63500" s="98"/>
    </row>
    <row r="63501" spans="40:45" ht="15" customHeight="1">
      <c r="AN63501" s="98"/>
      <c r="AO63501" s="98"/>
      <c r="AP63501" s="98"/>
      <c r="AR63501" s="98"/>
      <c r="AS63501" s="98"/>
    </row>
    <row r="63502" spans="40:45" ht="15" customHeight="1">
      <c r="AN63502" s="98"/>
      <c r="AO63502" s="98"/>
      <c r="AP63502" s="98"/>
      <c r="AR63502" s="98"/>
      <c r="AS63502" s="98"/>
    </row>
    <row r="63503" spans="40:45" ht="15" customHeight="1">
      <c r="AN63503" s="98"/>
      <c r="AO63503" s="98"/>
      <c r="AP63503" s="98"/>
      <c r="AR63503" s="98"/>
      <c r="AS63503" s="98"/>
    </row>
    <row r="63504" spans="40:45" ht="15" customHeight="1">
      <c r="AN63504" s="98"/>
      <c r="AO63504" s="98"/>
      <c r="AP63504" s="98"/>
      <c r="AR63504" s="98"/>
      <c r="AS63504" s="98"/>
    </row>
    <row r="63505" spans="40:45" ht="15" customHeight="1">
      <c r="AN63505" s="98"/>
      <c r="AO63505" s="98"/>
      <c r="AP63505" s="98"/>
      <c r="AR63505" s="98"/>
      <c r="AS63505" s="98"/>
    </row>
    <row r="63506" spans="40:45" ht="15" customHeight="1">
      <c r="AN63506" s="98"/>
      <c r="AO63506" s="98"/>
      <c r="AP63506" s="98"/>
      <c r="AR63506" s="98"/>
      <c r="AS63506" s="98"/>
    </row>
    <row r="63507" spans="40:45" ht="15" customHeight="1">
      <c r="AN63507" s="98"/>
      <c r="AO63507" s="98"/>
      <c r="AP63507" s="98"/>
      <c r="AR63507" s="98"/>
      <c r="AS63507" s="98"/>
    </row>
    <row r="63508" spans="40:45" ht="15" customHeight="1">
      <c r="AN63508" s="98"/>
      <c r="AO63508" s="98"/>
      <c r="AP63508" s="98"/>
      <c r="AR63508" s="98"/>
      <c r="AS63508" s="98"/>
    </row>
    <row r="63509" spans="40:45" ht="15" customHeight="1">
      <c r="AN63509" s="98"/>
      <c r="AO63509" s="98"/>
      <c r="AP63509" s="98"/>
      <c r="AR63509" s="98"/>
      <c r="AS63509" s="98"/>
    </row>
    <row r="63510" spans="40:45" ht="15" customHeight="1">
      <c r="AN63510" s="98"/>
      <c r="AO63510" s="98"/>
      <c r="AP63510" s="98"/>
      <c r="AR63510" s="98"/>
      <c r="AS63510" s="98"/>
    </row>
    <row r="63511" spans="40:45" ht="15" customHeight="1">
      <c r="AN63511" s="98"/>
      <c r="AO63511" s="98"/>
      <c r="AP63511" s="98"/>
      <c r="AR63511" s="98"/>
      <c r="AS63511" s="98"/>
    </row>
    <row r="63512" spans="40:45" ht="15" customHeight="1">
      <c r="AN63512" s="98"/>
      <c r="AO63512" s="98"/>
      <c r="AP63512" s="98"/>
      <c r="AR63512" s="98"/>
      <c r="AS63512" s="98"/>
    </row>
    <row r="63513" spans="40:45" ht="15" customHeight="1">
      <c r="AN63513" s="98"/>
      <c r="AO63513" s="98"/>
      <c r="AP63513" s="98"/>
      <c r="AR63513" s="98"/>
      <c r="AS63513" s="98"/>
    </row>
    <row r="63514" spans="40:45" ht="15" customHeight="1">
      <c r="AN63514" s="98"/>
      <c r="AO63514" s="98"/>
      <c r="AP63514" s="98"/>
      <c r="AR63514" s="98"/>
      <c r="AS63514" s="98"/>
    </row>
    <row r="63515" spans="40:45" ht="15" customHeight="1">
      <c r="AN63515" s="98"/>
      <c r="AO63515" s="98"/>
      <c r="AP63515" s="98"/>
      <c r="AR63515" s="98"/>
      <c r="AS63515" s="98"/>
    </row>
    <row r="63516" spans="40:45" ht="15" customHeight="1">
      <c r="AN63516" s="98"/>
      <c r="AO63516" s="98"/>
      <c r="AP63516" s="98"/>
      <c r="AR63516" s="98"/>
      <c r="AS63516" s="98"/>
    </row>
    <row r="63517" spans="40:45" ht="15" customHeight="1">
      <c r="AN63517" s="98"/>
      <c r="AO63517" s="98"/>
      <c r="AP63517" s="98"/>
      <c r="AR63517" s="98"/>
      <c r="AS63517" s="98"/>
    </row>
    <row r="63518" spans="40:45" ht="15" customHeight="1">
      <c r="AN63518" s="98"/>
      <c r="AO63518" s="98"/>
      <c r="AP63518" s="98"/>
      <c r="AR63518" s="98"/>
      <c r="AS63518" s="98"/>
    </row>
    <row r="63519" spans="40:45" ht="15" customHeight="1">
      <c r="AN63519" s="98"/>
      <c r="AO63519" s="98"/>
      <c r="AP63519" s="98"/>
      <c r="AR63519" s="98"/>
      <c r="AS63519" s="98"/>
    </row>
    <row r="63520" spans="40:45" ht="15" customHeight="1">
      <c r="AN63520" s="98"/>
      <c r="AO63520" s="98"/>
      <c r="AP63520" s="98"/>
      <c r="AR63520" s="98"/>
      <c r="AS63520" s="98"/>
    </row>
    <row r="63521" spans="40:45" ht="15" customHeight="1">
      <c r="AN63521" s="98"/>
      <c r="AO63521" s="98"/>
      <c r="AP63521" s="98"/>
      <c r="AR63521" s="98"/>
      <c r="AS63521" s="98"/>
    </row>
    <row r="63522" spans="40:45" ht="15" customHeight="1">
      <c r="AN63522" s="98"/>
      <c r="AO63522" s="98"/>
      <c r="AP63522" s="98"/>
      <c r="AR63522" s="98"/>
      <c r="AS63522" s="98"/>
    </row>
    <row r="63523" spans="40:45" ht="15" customHeight="1">
      <c r="AN63523" s="98"/>
      <c r="AO63523" s="98"/>
      <c r="AP63523" s="98"/>
      <c r="AR63523" s="98"/>
      <c r="AS63523" s="98"/>
    </row>
    <row r="63524" spans="40:45" ht="15" customHeight="1">
      <c r="AN63524" s="98"/>
      <c r="AO63524" s="98"/>
      <c r="AP63524" s="98"/>
      <c r="AR63524" s="98"/>
      <c r="AS63524" s="98"/>
    </row>
    <row r="63525" spans="40:45" ht="15" customHeight="1">
      <c r="AN63525" s="98"/>
      <c r="AO63525" s="98"/>
      <c r="AP63525" s="98"/>
      <c r="AR63525" s="98"/>
      <c r="AS63525" s="98"/>
    </row>
    <row r="63526" spans="40:45" ht="15" customHeight="1">
      <c r="AN63526" s="98"/>
      <c r="AO63526" s="98"/>
      <c r="AP63526" s="98"/>
      <c r="AR63526" s="98"/>
      <c r="AS63526" s="98"/>
    </row>
    <row r="63527" spans="40:45" ht="15" customHeight="1">
      <c r="AN63527" s="98"/>
      <c r="AO63527" s="98"/>
      <c r="AP63527" s="98"/>
      <c r="AR63527" s="98"/>
      <c r="AS63527" s="98"/>
    </row>
    <row r="63528" spans="40:45" ht="15" customHeight="1">
      <c r="AN63528" s="98"/>
      <c r="AO63528" s="98"/>
      <c r="AP63528" s="98"/>
      <c r="AR63528" s="98"/>
      <c r="AS63528" s="98"/>
    </row>
    <row r="63529" spans="40:45" ht="15" customHeight="1">
      <c r="AN63529" s="98"/>
      <c r="AO63529" s="98"/>
      <c r="AP63529" s="98"/>
      <c r="AR63529" s="98"/>
      <c r="AS63529" s="98"/>
    </row>
    <row r="63530" spans="40:45" ht="15" customHeight="1">
      <c r="AN63530" s="98"/>
      <c r="AO63530" s="98"/>
      <c r="AP63530" s="98"/>
      <c r="AR63530" s="98"/>
      <c r="AS63530" s="98"/>
    </row>
    <row r="63531" spans="40:45" ht="15" customHeight="1">
      <c r="AN63531" s="98"/>
      <c r="AO63531" s="98"/>
      <c r="AP63531" s="98"/>
      <c r="AR63531" s="98"/>
      <c r="AS63531" s="98"/>
    </row>
    <row r="63532" spans="40:45" ht="15" customHeight="1">
      <c r="AN63532" s="98"/>
      <c r="AO63532" s="98"/>
      <c r="AP63532" s="98"/>
      <c r="AR63532" s="98"/>
      <c r="AS63532" s="98"/>
    </row>
    <row r="63533" spans="40:45" ht="15" customHeight="1">
      <c r="AN63533" s="98"/>
      <c r="AO63533" s="98"/>
      <c r="AP63533" s="98"/>
      <c r="AR63533" s="98"/>
      <c r="AS63533" s="98"/>
    </row>
    <row r="63534" spans="40:45" ht="15" customHeight="1">
      <c r="AN63534" s="98"/>
      <c r="AO63534" s="98"/>
      <c r="AP63534" s="98"/>
      <c r="AR63534" s="98"/>
      <c r="AS63534" s="98"/>
    </row>
    <row r="63535" spans="40:45" ht="15" customHeight="1">
      <c r="AN63535" s="98"/>
      <c r="AO63535" s="98"/>
      <c r="AP63535" s="98"/>
      <c r="AR63535" s="98"/>
      <c r="AS63535" s="98"/>
    </row>
    <row r="63536" spans="40:45" ht="15" customHeight="1">
      <c r="AN63536" s="98"/>
      <c r="AO63536" s="98"/>
      <c r="AP63536" s="98"/>
      <c r="AR63536" s="98"/>
      <c r="AS63536" s="98"/>
    </row>
    <row r="63537" spans="40:45" ht="15" customHeight="1">
      <c r="AN63537" s="98"/>
      <c r="AO63537" s="98"/>
      <c r="AP63537" s="98"/>
      <c r="AR63537" s="98"/>
      <c r="AS63537" s="98"/>
    </row>
    <row r="63538" spans="40:45" ht="15" customHeight="1">
      <c r="AN63538" s="98"/>
      <c r="AO63538" s="98"/>
      <c r="AP63538" s="98"/>
      <c r="AR63538" s="98"/>
      <c r="AS63538" s="98"/>
    </row>
    <row r="63539" spans="40:45" ht="15" customHeight="1">
      <c r="AN63539" s="98"/>
      <c r="AO63539" s="98"/>
      <c r="AP63539" s="98"/>
      <c r="AR63539" s="98"/>
      <c r="AS63539" s="98"/>
    </row>
    <row r="63540" spans="40:45" ht="15" customHeight="1">
      <c r="AN63540" s="98"/>
      <c r="AO63540" s="98"/>
      <c r="AP63540" s="98"/>
      <c r="AR63540" s="98"/>
      <c r="AS63540" s="98"/>
    </row>
    <row r="63541" spans="40:45" ht="15" customHeight="1">
      <c r="AN63541" s="98"/>
      <c r="AO63541" s="98"/>
      <c r="AP63541" s="98"/>
      <c r="AR63541" s="98"/>
      <c r="AS63541" s="98"/>
    </row>
    <row r="63542" spans="40:45" ht="15" customHeight="1">
      <c r="AN63542" s="98"/>
      <c r="AO63542" s="98"/>
      <c r="AP63542" s="98"/>
      <c r="AR63542" s="98"/>
      <c r="AS63542" s="98"/>
    </row>
    <row r="63543" spans="40:45" ht="15" customHeight="1">
      <c r="AN63543" s="98"/>
      <c r="AO63543" s="98"/>
      <c r="AP63543" s="98"/>
      <c r="AR63543" s="98"/>
      <c r="AS63543" s="98"/>
    </row>
    <row r="63544" spans="40:45" ht="15" customHeight="1">
      <c r="AN63544" s="98"/>
      <c r="AO63544" s="98"/>
      <c r="AP63544" s="98"/>
      <c r="AR63544" s="98"/>
      <c r="AS63544" s="98"/>
    </row>
    <row r="63545" spans="40:45" ht="15" customHeight="1">
      <c r="AN63545" s="98"/>
      <c r="AO63545" s="98"/>
      <c r="AP63545" s="98"/>
      <c r="AR63545" s="98"/>
      <c r="AS63545" s="98"/>
    </row>
    <row r="63546" spans="40:45" ht="15" customHeight="1">
      <c r="AN63546" s="98"/>
      <c r="AO63546" s="98"/>
      <c r="AP63546" s="98"/>
      <c r="AR63546" s="98"/>
      <c r="AS63546" s="98"/>
    </row>
    <row r="63547" spans="40:45" ht="15" customHeight="1">
      <c r="AN63547" s="98"/>
      <c r="AO63547" s="98"/>
      <c r="AP63547" s="98"/>
      <c r="AR63547" s="98"/>
      <c r="AS63547" s="98"/>
    </row>
    <row r="63548" spans="40:45" ht="15" customHeight="1">
      <c r="AN63548" s="98"/>
      <c r="AO63548" s="98"/>
      <c r="AP63548" s="98"/>
      <c r="AR63548" s="98"/>
      <c r="AS63548" s="98"/>
    </row>
    <row r="63549" spans="40:45" ht="15" customHeight="1">
      <c r="AN63549" s="98"/>
      <c r="AO63549" s="98"/>
      <c r="AP63549" s="98"/>
      <c r="AR63549" s="98"/>
      <c r="AS63549" s="98"/>
    </row>
    <row r="63550" spans="40:45" ht="15" customHeight="1">
      <c r="AN63550" s="98"/>
      <c r="AO63550" s="98"/>
      <c r="AP63550" s="98"/>
      <c r="AR63550" s="98"/>
      <c r="AS63550" s="98"/>
    </row>
    <row r="63551" spans="40:45" ht="15" customHeight="1">
      <c r="AN63551" s="98"/>
      <c r="AO63551" s="98"/>
      <c r="AP63551" s="98"/>
      <c r="AR63551" s="98"/>
      <c r="AS63551" s="98"/>
    </row>
    <row r="63552" spans="40:45" ht="15" customHeight="1">
      <c r="AN63552" s="98"/>
      <c r="AO63552" s="98"/>
      <c r="AP63552" s="98"/>
      <c r="AR63552" s="98"/>
      <c r="AS63552" s="98"/>
    </row>
    <row r="63553" spans="40:45" ht="15" customHeight="1">
      <c r="AN63553" s="98"/>
      <c r="AO63553" s="98"/>
      <c r="AP63553" s="98"/>
      <c r="AR63553" s="98"/>
      <c r="AS63553" s="98"/>
    </row>
    <row r="63554" spans="40:45" ht="15" customHeight="1">
      <c r="AN63554" s="98"/>
      <c r="AO63554" s="98"/>
      <c r="AP63554" s="98"/>
      <c r="AR63554" s="98"/>
      <c r="AS63554" s="98"/>
    </row>
    <row r="63555" spans="40:45" ht="15" customHeight="1">
      <c r="AN63555" s="98"/>
      <c r="AO63555" s="98"/>
      <c r="AP63555" s="98"/>
      <c r="AR63555" s="98"/>
      <c r="AS63555" s="98"/>
    </row>
    <row r="63556" spans="40:45" ht="15" customHeight="1">
      <c r="AN63556" s="98"/>
      <c r="AO63556" s="98"/>
      <c r="AP63556" s="98"/>
      <c r="AR63556" s="98"/>
      <c r="AS63556" s="98"/>
    </row>
    <row r="63557" spans="40:45" ht="15" customHeight="1">
      <c r="AN63557" s="98"/>
      <c r="AO63557" s="98"/>
      <c r="AP63557" s="98"/>
      <c r="AR63557" s="98"/>
      <c r="AS63557" s="98"/>
    </row>
    <row r="63558" spans="40:45" ht="15" customHeight="1">
      <c r="AN63558" s="98"/>
      <c r="AO63558" s="98"/>
      <c r="AP63558" s="98"/>
      <c r="AR63558" s="98"/>
      <c r="AS63558" s="98"/>
    </row>
    <row r="63559" spans="40:45" ht="15" customHeight="1">
      <c r="AN63559" s="98"/>
      <c r="AO63559" s="98"/>
      <c r="AP63559" s="98"/>
      <c r="AR63559" s="98"/>
      <c r="AS63559" s="98"/>
    </row>
    <row r="63560" spans="40:45" ht="15" customHeight="1">
      <c r="AN63560" s="98"/>
      <c r="AO63560" s="98"/>
      <c r="AP63560" s="98"/>
      <c r="AR63560" s="98"/>
      <c r="AS63560" s="98"/>
    </row>
    <row r="63561" spans="40:45" ht="15" customHeight="1">
      <c r="AN63561" s="98"/>
      <c r="AO63561" s="98"/>
      <c r="AP63561" s="98"/>
      <c r="AR63561" s="98"/>
      <c r="AS63561" s="98"/>
    </row>
    <row r="63562" spans="40:45" ht="15" customHeight="1">
      <c r="AN63562" s="98"/>
      <c r="AO63562" s="98"/>
      <c r="AP63562" s="98"/>
      <c r="AR63562" s="98"/>
      <c r="AS63562" s="98"/>
    </row>
    <row r="63563" spans="40:45" ht="15" customHeight="1">
      <c r="AN63563" s="98"/>
      <c r="AO63563" s="98"/>
      <c r="AP63563" s="98"/>
      <c r="AR63563" s="98"/>
      <c r="AS63563" s="98"/>
    </row>
    <row r="63564" spans="40:45" ht="15" customHeight="1">
      <c r="AN63564" s="98"/>
      <c r="AO63564" s="98"/>
      <c r="AP63564" s="98"/>
      <c r="AR63564" s="98"/>
      <c r="AS63564" s="98"/>
    </row>
    <row r="63565" spans="40:45" ht="15" customHeight="1">
      <c r="AN63565" s="98"/>
      <c r="AO63565" s="98"/>
      <c r="AP63565" s="98"/>
      <c r="AR63565" s="98"/>
      <c r="AS63565" s="98"/>
    </row>
    <row r="63566" spans="40:45" ht="15" customHeight="1">
      <c r="AN63566" s="98"/>
      <c r="AO63566" s="98"/>
      <c r="AP63566" s="98"/>
      <c r="AR63566" s="98"/>
      <c r="AS63566" s="98"/>
    </row>
    <row r="63567" spans="40:45" ht="15" customHeight="1">
      <c r="AN63567" s="98"/>
      <c r="AO63567" s="98"/>
      <c r="AP63567" s="98"/>
      <c r="AR63567" s="98"/>
      <c r="AS63567" s="98"/>
    </row>
    <row r="63568" spans="40:45" ht="15" customHeight="1">
      <c r="AN63568" s="98"/>
      <c r="AO63568" s="98"/>
      <c r="AP63568" s="98"/>
      <c r="AR63568" s="98"/>
      <c r="AS63568" s="98"/>
    </row>
    <row r="63569" spans="40:45" ht="15" customHeight="1">
      <c r="AN63569" s="98"/>
      <c r="AO63569" s="98"/>
      <c r="AP63569" s="98"/>
      <c r="AR63569" s="98"/>
      <c r="AS63569" s="98"/>
    </row>
    <row r="63570" spans="40:45" ht="15" customHeight="1">
      <c r="AN63570" s="98"/>
      <c r="AO63570" s="98"/>
      <c r="AP63570" s="98"/>
      <c r="AR63570" s="98"/>
      <c r="AS63570" s="98"/>
    </row>
    <row r="63571" spans="40:45" ht="15" customHeight="1">
      <c r="AN63571" s="98"/>
      <c r="AO63571" s="98"/>
      <c r="AP63571" s="98"/>
      <c r="AR63571" s="98"/>
      <c r="AS63571" s="98"/>
    </row>
    <row r="63572" spans="40:45" ht="15" customHeight="1">
      <c r="AN63572" s="98"/>
      <c r="AO63572" s="98"/>
      <c r="AP63572" s="98"/>
      <c r="AR63572" s="98"/>
      <c r="AS63572" s="98"/>
    </row>
    <row r="63573" spans="40:45" ht="15" customHeight="1">
      <c r="AN63573" s="98"/>
      <c r="AO63573" s="98"/>
      <c r="AP63573" s="98"/>
      <c r="AR63573" s="98"/>
      <c r="AS63573" s="98"/>
    </row>
    <row r="63574" spans="40:45" ht="15" customHeight="1">
      <c r="AN63574" s="98"/>
      <c r="AO63574" s="98"/>
      <c r="AP63574" s="98"/>
      <c r="AR63574" s="98"/>
      <c r="AS63574" s="98"/>
    </row>
    <row r="63575" spans="40:45" ht="15" customHeight="1">
      <c r="AN63575" s="98"/>
      <c r="AO63575" s="98"/>
      <c r="AP63575" s="98"/>
      <c r="AR63575" s="98"/>
      <c r="AS63575" s="98"/>
    </row>
    <row r="63576" spans="40:45" ht="15" customHeight="1">
      <c r="AN63576" s="98"/>
      <c r="AO63576" s="98"/>
      <c r="AP63576" s="98"/>
      <c r="AR63576" s="98"/>
      <c r="AS63576" s="98"/>
    </row>
    <row r="63577" spans="40:45" ht="15" customHeight="1">
      <c r="AN63577" s="98"/>
      <c r="AO63577" s="98"/>
      <c r="AP63577" s="98"/>
      <c r="AR63577" s="98"/>
      <c r="AS63577" s="98"/>
    </row>
    <row r="63578" spans="40:45" ht="15" customHeight="1">
      <c r="AN63578" s="98"/>
      <c r="AO63578" s="98"/>
      <c r="AP63578" s="98"/>
      <c r="AR63578" s="98"/>
      <c r="AS63578" s="98"/>
    </row>
    <row r="63579" spans="40:45" ht="15" customHeight="1">
      <c r="AN63579" s="98"/>
      <c r="AO63579" s="98"/>
      <c r="AP63579" s="98"/>
      <c r="AR63579" s="98"/>
      <c r="AS63579" s="98"/>
    </row>
    <row r="63580" spans="40:45" ht="15" customHeight="1">
      <c r="AN63580" s="98"/>
      <c r="AO63580" s="98"/>
      <c r="AP63580" s="98"/>
      <c r="AR63580" s="98"/>
      <c r="AS63580" s="98"/>
    </row>
    <row r="63581" spans="40:45" ht="15" customHeight="1">
      <c r="AN63581" s="98"/>
      <c r="AO63581" s="98"/>
      <c r="AP63581" s="98"/>
      <c r="AR63581" s="98"/>
      <c r="AS63581" s="98"/>
    </row>
    <row r="63582" spans="40:45" ht="15" customHeight="1">
      <c r="AN63582" s="98"/>
      <c r="AO63582" s="98"/>
      <c r="AP63582" s="98"/>
      <c r="AR63582" s="98"/>
      <c r="AS63582" s="98"/>
    </row>
    <row r="63583" spans="40:45" ht="15" customHeight="1">
      <c r="AN63583" s="98"/>
      <c r="AO63583" s="98"/>
      <c r="AP63583" s="98"/>
      <c r="AR63583" s="98"/>
      <c r="AS63583" s="98"/>
    </row>
    <row r="63584" spans="40:45" ht="15" customHeight="1">
      <c r="AN63584" s="98"/>
      <c r="AO63584" s="98"/>
      <c r="AP63584" s="98"/>
      <c r="AR63584" s="98"/>
      <c r="AS63584" s="98"/>
    </row>
    <row r="63585" spans="40:45" ht="15" customHeight="1">
      <c r="AN63585" s="98"/>
      <c r="AO63585" s="98"/>
      <c r="AP63585" s="98"/>
      <c r="AR63585" s="98"/>
      <c r="AS63585" s="98"/>
    </row>
    <row r="63586" spans="40:45" ht="15" customHeight="1">
      <c r="AN63586" s="98"/>
      <c r="AO63586" s="98"/>
      <c r="AP63586" s="98"/>
      <c r="AR63586" s="98"/>
      <c r="AS63586" s="98"/>
    </row>
    <row r="63587" spans="40:45" ht="15" customHeight="1">
      <c r="AN63587" s="98"/>
      <c r="AO63587" s="98"/>
      <c r="AP63587" s="98"/>
      <c r="AR63587" s="98"/>
      <c r="AS63587" s="98"/>
    </row>
    <row r="63588" spans="40:45" ht="15" customHeight="1">
      <c r="AN63588" s="98"/>
      <c r="AO63588" s="98"/>
      <c r="AP63588" s="98"/>
      <c r="AR63588" s="98"/>
      <c r="AS63588" s="98"/>
    </row>
    <row r="63589" spans="40:45" ht="15" customHeight="1">
      <c r="AN63589" s="98"/>
      <c r="AO63589" s="98"/>
      <c r="AP63589" s="98"/>
      <c r="AR63589" s="98"/>
      <c r="AS63589" s="98"/>
    </row>
    <row r="63590" spans="40:45" ht="15" customHeight="1">
      <c r="AN63590" s="98"/>
      <c r="AO63590" s="98"/>
      <c r="AP63590" s="98"/>
      <c r="AR63590" s="98"/>
      <c r="AS63590" s="98"/>
    </row>
    <row r="63591" spans="40:45" ht="15" customHeight="1">
      <c r="AN63591" s="98"/>
      <c r="AO63591" s="98"/>
      <c r="AP63591" s="98"/>
      <c r="AR63591" s="98"/>
      <c r="AS63591" s="98"/>
    </row>
    <row r="63592" spans="40:45" ht="15" customHeight="1">
      <c r="AN63592" s="98"/>
      <c r="AO63592" s="98"/>
      <c r="AP63592" s="98"/>
      <c r="AR63592" s="98"/>
      <c r="AS63592" s="98"/>
    </row>
    <row r="63593" spans="40:45" ht="15" customHeight="1">
      <c r="AN63593" s="98"/>
      <c r="AO63593" s="98"/>
      <c r="AP63593" s="98"/>
      <c r="AR63593" s="98"/>
      <c r="AS63593" s="98"/>
    </row>
    <row r="63594" spans="40:45" ht="15" customHeight="1">
      <c r="AN63594" s="98"/>
      <c r="AO63594" s="98"/>
      <c r="AP63594" s="98"/>
      <c r="AR63594" s="98"/>
      <c r="AS63594" s="98"/>
    </row>
    <row r="63595" spans="40:45" ht="15" customHeight="1">
      <c r="AN63595" s="98"/>
      <c r="AO63595" s="98"/>
      <c r="AP63595" s="98"/>
      <c r="AR63595" s="98"/>
      <c r="AS63595" s="98"/>
    </row>
    <row r="63596" spans="40:45" ht="15" customHeight="1">
      <c r="AN63596" s="98"/>
      <c r="AO63596" s="98"/>
      <c r="AP63596" s="98"/>
      <c r="AR63596" s="98"/>
      <c r="AS63596" s="98"/>
    </row>
    <row r="63597" spans="40:45" ht="15" customHeight="1">
      <c r="AN63597" s="98"/>
      <c r="AO63597" s="98"/>
      <c r="AP63597" s="98"/>
      <c r="AR63597" s="98"/>
      <c r="AS63597" s="98"/>
    </row>
    <row r="63598" spans="40:45" ht="15" customHeight="1">
      <c r="AN63598" s="98"/>
      <c r="AO63598" s="98"/>
      <c r="AP63598" s="98"/>
      <c r="AR63598" s="98"/>
      <c r="AS63598" s="98"/>
    </row>
    <row r="63599" spans="40:45" ht="15" customHeight="1">
      <c r="AN63599" s="98"/>
      <c r="AO63599" s="98"/>
      <c r="AP63599" s="98"/>
      <c r="AR63599" s="98"/>
      <c r="AS63599" s="98"/>
    </row>
    <row r="63600" spans="40:45" ht="15" customHeight="1">
      <c r="AN63600" s="98"/>
      <c r="AO63600" s="98"/>
      <c r="AP63600" s="98"/>
      <c r="AR63600" s="98"/>
      <c r="AS63600" s="98"/>
    </row>
    <row r="63601" spans="40:45" ht="15" customHeight="1">
      <c r="AN63601" s="98"/>
      <c r="AO63601" s="98"/>
      <c r="AP63601" s="98"/>
      <c r="AR63601" s="98"/>
      <c r="AS63601" s="98"/>
    </row>
    <row r="63602" spans="40:45" ht="15" customHeight="1">
      <c r="AN63602" s="98"/>
      <c r="AO63602" s="98"/>
      <c r="AP63602" s="98"/>
      <c r="AR63602" s="98"/>
      <c r="AS63602" s="98"/>
    </row>
    <row r="63603" spans="40:45" ht="15" customHeight="1">
      <c r="AN63603" s="98"/>
      <c r="AO63603" s="98"/>
      <c r="AP63603" s="98"/>
      <c r="AR63603" s="98"/>
      <c r="AS63603" s="98"/>
    </row>
    <row r="63604" spans="40:45" ht="15" customHeight="1">
      <c r="AN63604" s="98"/>
      <c r="AO63604" s="98"/>
      <c r="AP63604" s="98"/>
      <c r="AR63604" s="98"/>
      <c r="AS63604" s="98"/>
    </row>
    <row r="63605" spans="40:45" ht="15" customHeight="1">
      <c r="AN63605" s="98"/>
      <c r="AO63605" s="98"/>
      <c r="AP63605" s="98"/>
      <c r="AR63605" s="98"/>
      <c r="AS63605" s="98"/>
    </row>
    <row r="63606" spans="40:45" ht="15" customHeight="1">
      <c r="AN63606" s="98"/>
      <c r="AO63606" s="98"/>
      <c r="AP63606" s="98"/>
      <c r="AR63606" s="98"/>
      <c r="AS63606" s="98"/>
    </row>
    <row r="63607" spans="40:45" ht="15" customHeight="1">
      <c r="AN63607" s="98"/>
      <c r="AO63607" s="98"/>
      <c r="AP63607" s="98"/>
      <c r="AR63607" s="98"/>
      <c r="AS63607" s="98"/>
    </row>
    <row r="63608" spans="40:45" ht="15" customHeight="1">
      <c r="AN63608" s="98"/>
      <c r="AO63608" s="98"/>
      <c r="AP63608" s="98"/>
      <c r="AR63608" s="98"/>
      <c r="AS63608" s="98"/>
    </row>
    <row r="63609" spans="40:45" ht="15" customHeight="1">
      <c r="AN63609" s="98"/>
      <c r="AO63609" s="98"/>
      <c r="AP63609" s="98"/>
      <c r="AR63609" s="98"/>
      <c r="AS63609" s="98"/>
    </row>
    <row r="63610" spans="40:45" ht="15" customHeight="1">
      <c r="AN63610" s="98"/>
      <c r="AO63610" s="98"/>
      <c r="AP63610" s="98"/>
      <c r="AR63610" s="98"/>
      <c r="AS63610" s="98"/>
    </row>
    <row r="63611" spans="40:45" ht="15" customHeight="1">
      <c r="AN63611" s="98"/>
      <c r="AO63611" s="98"/>
      <c r="AP63611" s="98"/>
      <c r="AR63611" s="98"/>
      <c r="AS63611" s="98"/>
    </row>
    <row r="63612" spans="40:45" ht="15" customHeight="1">
      <c r="AN63612" s="98"/>
      <c r="AO63612" s="98"/>
      <c r="AP63612" s="98"/>
      <c r="AR63612" s="98"/>
      <c r="AS63612" s="98"/>
    </row>
    <row r="63613" spans="40:45" ht="15" customHeight="1">
      <c r="AN63613" s="98"/>
      <c r="AO63613" s="98"/>
      <c r="AP63613" s="98"/>
      <c r="AR63613" s="98"/>
      <c r="AS63613" s="98"/>
    </row>
    <row r="63614" spans="40:45" ht="15" customHeight="1">
      <c r="AN63614" s="98"/>
      <c r="AO63614" s="98"/>
      <c r="AP63614" s="98"/>
      <c r="AR63614" s="98"/>
      <c r="AS63614" s="98"/>
    </row>
    <row r="63615" spans="40:45" ht="15" customHeight="1">
      <c r="AN63615" s="98"/>
      <c r="AO63615" s="98"/>
      <c r="AP63615" s="98"/>
      <c r="AR63615" s="98"/>
      <c r="AS63615" s="98"/>
    </row>
    <row r="63616" spans="40:45" ht="15" customHeight="1">
      <c r="AN63616" s="98"/>
      <c r="AO63616" s="98"/>
      <c r="AP63616" s="98"/>
      <c r="AR63616" s="98"/>
      <c r="AS63616" s="98"/>
    </row>
    <row r="63617" spans="40:45" ht="15" customHeight="1">
      <c r="AN63617" s="98"/>
      <c r="AO63617" s="98"/>
      <c r="AP63617" s="98"/>
      <c r="AR63617" s="98"/>
      <c r="AS63617" s="98"/>
    </row>
    <row r="63618" spans="40:45" ht="15" customHeight="1">
      <c r="AN63618" s="98"/>
      <c r="AO63618" s="98"/>
      <c r="AP63618" s="98"/>
      <c r="AR63618" s="98"/>
      <c r="AS63618" s="98"/>
    </row>
    <row r="63619" spans="40:45" ht="15" customHeight="1">
      <c r="AN63619" s="98"/>
      <c r="AO63619" s="98"/>
      <c r="AP63619" s="98"/>
      <c r="AR63619" s="98"/>
      <c r="AS63619" s="98"/>
    </row>
    <row r="63620" spans="40:45" ht="15" customHeight="1">
      <c r="AN63620" s="98"/>
      <c r="AO63620" s="98"/>
      <c r="AP63620" s="98"/>
      <c r="AR63620" s="98"/>
      <c r="AS63620" s="98"/>
    </row>
    <row r="63621" spans="40:45" ht="15" customHeight="1">
      <c r="AN63621" s="98"/>
      <c r="AO63621" s="98"/>
      <c r="AP63621" s="98"/>
      <c r="AR63621" s="98"/>
      <c r="AS63621" s="98"/>
    </row>
    <row r="63622" spans="40:45" ht="15" customHeight="1">
      <c r="AN63622" s="98"/>
      <c r="AO63622" s="98"/>
      <c r="AP63622" s="98"/>
      <c r="AR63622" s="98"/>
      <c r="AS63622" s="98"/>
    </row>
    <row r="63623" spans="40:45" ht="15" customHeight="1">
      <c r="AN63623" s="98"/>
      <c r="AO63623" s="98"/>
      <c r="AP63623" s="98"/>
      <c r="AR63623" s="98"/>
      <c r="AS63623" s="98"/>
    </row>
    <row r="63624" spans="40:45" ht="15" customHeight="1">
      <c r="AN63624" s="98"/>
      <c r="AO63624" s="98"/>
      <c r="AP63624" s="98"/>
      <c r="AR63624" s="98"/>
      <c r="AS63624" s="98"/>
    </row>
    <row r="63625" spans="40:45" ht="15" customHeight="1">
      <c r="AN63625" s="98"/>
      <c r="AO63625" s="98"/>
      <c r="AP63625" s="98"/>
      <c r="AR63625" s="98"/>
      <c r="AS63625" s="98"/>
    </row>
    <row r="63626" spans="40:45" ht="15" customHeight="1">
      <c r="AN63626" s="98"/>
      <c r="AO63626" s="98"/>
      <c r="AP63626" s="98"/>
      <c r="AR63626" s="98"/>
      <c r="AS63626" s="98"/>
    </row>
    <row r="63627" spans="40:45" ht="15" customHeight="1">
      <c r="AN63627" s="98"/>
      <c r="AO63627" s="98"/>
      <c r="AP63627" s="98"/>
      <c r="AR63627" s="98"/>
      <c r="AS63627" s="98"/>
    </row>
    <row r="63628" spans="40:45" ht="15" customHeight="1">
      <c r="AN63628" s="98"/>
      <c r="AO63628" s="98"/>
      <c r="AP63628" s="98"/>
      <c r="AR63628" s="98"/>
      <c r="AS63628" s="98"/>
    </row>
    <row r="63629" spans="40:45" ht="15" customHeight="1">
      <c r="AN63629" s="98"/>
      <c r="AO63629" s="98"/>
      <c r="AP63629" s="98"/>
      <c r="AR63629" s="98"/>
      <c r="AS63629" s="98"/>
    </row>
    <row r="63630" spans="40:45" ht="15" customHeight="1">
      <c r="AN63630" s="98"/>
      <c r="AO63630" s="98"/>
      <c r="AP63630" s="98"/>
      <c r="AR63630" s="98"/>
      <c r="AS63630" s="98"/>
    </row>
    <row r="63631" spans="40:45" ht="15" customHeight="1">
      <c r="AN63631" s="98"/>
      <c r="AO63631" s="98"/>
      <c r="AP63631" s="98"/>
      <c r="AR63631" s="98"/>
      <c r="AS63631" s="98"/>
    </row>
    <row r="63632" spans="40:45" ht="15" customHeight="1">
      <c r="AN63632" s="98"/>
      <c r="AO63632" s="98"/>
      <c r="AP63632" s="98"/>
      <c r="AR63632" s="98"/>
      <c r="AS63632" s="98"/>
    </row>
    <row r="63633" spans="40:45" ht="15" customHeight="1">
      <c r="AN63633" s="98"/>
      <c r="AO63633" s="98"/>
      <c r="AP63633" s="98"/>
      <c r="AR63633" s="98"/>
      <c r="AS63633" s="98"/>
    </row>
    <row r="63634" spans="40:45" ht="15" customHeight="1">
      <c r="AN63634" s="98"/>
      <c r="AO63634" s="98"/>
      <c r="AP63634" s="98"/>
      <c r="AR63634" s="98"/>
      <c r="AS63634" s="98"/>
    </row>
    <row r="63635" spans="40:45" ht="15" customHeight="1">
      <c r="AN63635" s="98"/>
      <c r="AO63635" s="98"/>
      <c r="AP63635" s="98"/>
      <c r="AR63635" s="98"/>
      <c r="AS63635" s="98"/>
    </row>
    <row r="63636" spans="40:45" ht="15" customHeight="1">
      <c r="AN63636" s="98"/>
      <c r="AO63636" s="98"/>
      <c r="AP63636" s="98"/>
      <c r="AR63636" s="98"/>
      <c r="AS63636" s="98"/>
    </row>
    <row r="63637" spans="40:45" ht="15" customHeight="1">
      <c r="AN63637" s="98"/>
      <c r="AO63637" s="98"/>
      <c r="AP63637" s="98"/>
      <c r="AR63637" s="98"/>
      <c r="AS63637" s="98"/>
    </row>
    <row r="63638" spans="40:45" ht="15" customHeight="1">
      <c r="AN63638" s="98"/>
      <c r="AO63638" s="98"/>
      <c r="AP63638" s="98"/>
      <c r="AR63638" s="98"/>
      <c r="AS63638" s="98"/>
    </row>
    <row r="63639" spans="40:45" ht="15" customHeight="1">
      <c r="AN63639" s="98"/>
      <c r="AO63639" s="98"/>
      <c r="AP63639" s="98"/>
      <c r="AR63639" s="98"/>
      <c r="AS63639" s="98"/>
    </row>
    <row r="63640" spans="40:45" ht="15" customHeight="1">
      <c r="AN63640" s="98"/>
      <c r="AO63640" s="98"/>
      <c r="AP63640" s="98"/>
      <c r="AR63640" s="98"/>
      <c r="AS63640" s="98"/>
    </row>
    <row r="63641" spans="40:45" ht="15" customHeight="1">
      <c r="AN63641" s="98"/>
      <c r="AO63641" s="98"/>
      <c r="AP63641" s="98"/>
      <c r="AR63641" s="98"/>
      <c r="AS63641" s="98"/>
    </row>
    <row r="63642" spans="40:45" ht="15" customHeight="1">
      <c r="AN63642" s="98"/>
      <c r="AO63642" s="98"/>
      <c r="AP63642" s="98"/>
      <c r="AR63642" s="98"/>
      <c r="AS63642" s="98"/>
    </row>
    <row r="63643" spans="40:45" ht="15" customHeight="1">
      <c r="AN63643" s="98"/>
      <c r="AO63643" s="98"/>
      <c r="AP63643" s="98"/>
      <c r="AR63643" s="98"/>
      <c r="AS63643" s="98"/>
    </row>
    <row r="63644" spans="40:45" ht="15" customHeight="1">
      <c r="AN63644" s="98"/>
      <c r="AO63644" s="98"/>
      <c r="AP63644" s="98"/>
      <c r="AR63644" s="98"/>
      <c r="AS63644" s="98"/>
    </row>
    <row r="63645" spans="40:45" ht="15" customHeight="1">
      <c r="AN63645" s="98"/>
      <c r="AO63645" s="98"/>
      <c r="AP63645" s="98"/>
      <c r="AR63645" s="98"/>
      <c r="AS63645" s="98"/>
    </row>
    <row r="63646" spans="40:45" ht="15" customHeight="1">
      <c r="AN63646" s="98"/>
      <c r="AO63646" s="98"/>
      <c r="AP63646" s="98"/>
      <c r="AR63646" s="98"/>
      <c r="AS63646" s="98"/>
    </row>
    <row r="63647" spans="40:45" ht="15" customHeight="1">
      <c r="AN63647" s="98"/>
      <c r="AO63647" s="98"/>
      <c r="AP63647" s="98"/>
      <c r="AR63647" s="98"/>
      <c r="AS63647" s="98"/>
    </row>
    <row r="63648" spans="40:45" ht="15" customHeight="1">
      <c r="AN63648" s="98"/>
      <c r="AO63648" s="98"/>
      <c r="AP63648" s="98"/>
      <c r="AR63648" s="98"/>
      <c r="AS63648" s="98"/>
    </row>
    <row r="63649" spans="40:45" ht="15" customHeight="1">
      <c r="AN63649" s="98"/>
      <c r="AO63649" s="98"/>
      <c r="AP63649" s="98"/>
      <c r="AR63649" s="98"/>
      <c r="AS63649" s="98"/>
    </row>
    <row r="63650" spans="40:45" ht="15" customHeight="1">
      <c r="AN63650" s="98"/>
      <c r="AO63650" s="98"/>
      <c r="AP63650" s="98"/>
      <c r="AR63650" s="98"/>
      <c r="AS63650" s="98"/>
    </row>
    <row r="63651" spans="40:45" ht="15" customHeight="1">
      <c r="AN63651" s="98"/>
      <c r="AO63651" s="98"/>
      <c r="AP63651" s="98"/>
      <c r="AR63651" s="98"/>
      <c r="AS63651" s="98"/>
    </row>
    <row r="63652" spans="40:45" ht="15" customHeight="1">
      <c r="AN63652" s="98"/>
      <c r="AO63652" s="98"/>
      <c r="AP63652" s="98"/>
      <c r="AR63652" s="98"/>
      <c r="AS63652" s="98"/>
    </row>
    <row r="63653" spans="40:45" ht="15" customHeight="1">
      <c r="AN63653" s="98"/>
      <c r="AO63653" s="98"/>
      <c r="AP63653" s="98"/>
      <c r="AR63653" s="98"/>
      <c r="AS63653" s="98"/>
    </row>
    <row r="63654" spans="40:45" ht="15" customHeight="1">
      <c r="AN63654" s="98"/>
      <c r="AO63654" s="98"/>
      <c r="AP63654" s="98"/>
      <c r="AR63654" s="98"/>
      <c r="AS63654" s="98"/>
    </row>
    <row r="63655" spans="40:45" ht="15" customHeight="1">
      <c r="AN63655" s="98"/>
      <c r="AO63655" s="98"/>
      <c r="AP63655" s="98"/>
      <c r="AR63655" s="98"/>
      <c r="AS63655" s="98"/>
    </row>
    <row r="63656" spans="40:45" ht="15" customHeight="1">
      <c r="AN63656" s="98"/>
      <c r="AO63656" s="98"/>
      <c r="AP63656" s="98"/>
      <c r="AR63656" s="98"/>
      <c r="AS63656" s="98"/>
    </row>
    <row r="63657" spans="40:45" ht="15" customHeight="1">
      <c r="AN63657" s="98"/>
      <c r="AO63657" s="98"/>
      <c r="AP63657" s="98"/>
      <c r="AR63657" s="98"/>
      <c r="AS63657" s="98"/>
    </row>
    <row r="63658" spans="40:45" ht="15" customHeight="1">
      <c r="AN63658" s="98"/>
      <c r="AO63658" s="98"/>
      <c r="AP63658" s="98"/>
      <c r="AR63658" s="98"/>
      <c r="AS63658" s="98"/>
    </row>
    <row r="63659" spans="40:45" ht="15" customHeight="1">
      <c r="AN63659" s="98"/>
      <c r="AO63659" s="98"/>
      <c r="AP63659" s="98"/>
      <c r="AR63659" s="98"/>
      <c r="AS63659" s="98"/>
    </row>
    <row r="63660" spans="40:45" ht="15" customHeight="1">
      <c r="AN63660" s="98"/>
      <c r="AO63660" s="98"/>
      <c r="AP63660" s="98"/>
      <c r="AR63660" s="98"/>
      <c r="AS63660" s="98"/>
    </row>
    <row r="63661" spans="40:45" ht="15" customHeight="1">
      <c r="AN63661" s="98"/>
      <c r="AO63661" s="98"/>
      <c r="AP63661" s="98"/>
      <c r="AR63661" s="98"/>
      <c r="AS63661" s="98"/>
    </row>
    <row r="63662" spans="40:45" ht="15" customHeight="1">
      <c r="AN63662" s="98"/>
      <c r="AO63662" s="98"/>
      <c r="AP63662" s="98"/>
      <c r="AR63662" s="98"/>
      <c r="AS63662" s="98"/>
    </row>
    <row r="63663" spans="40:45" ht="15" customHeight="1">
      <c r="AN63663" s="98"/>
      <c r="AO63663" s="98"/>
      <c r="AP63663" s="98"/>
      <c r="AR63663" s="98"/>
      <c r="AS63663" s="98"/>
    </row>
    <row r="63664" spans="40:45" ht="15" customHeight="1">
      <c r="AN63664" s="98"/>
      <c r="AO63664" s="98"/>
      <c r="AP63664" s="98"/>
      <c r="AR63664" s="98"/>
      <c r="AS63664" s="98"/>
    </row>
    <row r="63665" spans="40:45" ht="15" customHeight="1">
      <c r="AN63665" s="98"/>
      <c r="AO63665" s="98"/>
      <c r="AP63665" s="98"/>
      <c r="AR63665" s="98"/>
      <c r="AS63665" s="98"/>
    </row>
    <row r="63666" spans="40:45" ht="15" customHeight="1">
      <c r="AN63666" s="98"/>
      <c r="AO63666" s="98"/>
      <c r="AP63666" s="98"/>
      <c r="AR63666" s="98"/>
      <c r="AS63666" s="98"/>
    </row>
    <row r="63667" spans="40:45" ht="15" customHeight="1">
      <c r="AN63667" s="98"/>
      <c r="AO63667" s="98"/>
      <c r="AP63667" s="98"/>
      <c r="AR63667" s="98"/>
      <c r="AS63667" s="98"/>
    </row>
    <row r="63668" spans="40:45" ht="15" customHeight="1">
      <c r="AN63668" s="98"/>
      <c r="AO63668" s="98"/>
      <c r="AP63668" s="98"/>
      <c r="AR63668" s="98"/>
      <c r="AS63668" s="98"/>
    </row>
    <row r="63669" spans="40:45" ht="15" customHeight="1">
      <c r="AN63669" s="98"/>
      <c r="AO63669" s="98"/>
      <c r="AP63669" s="98"/>
      <c r="AR63669" s="98"/>
      <c r="AS63669" s="98"/>
    </row>
    <row r="63670" spans="40:45" ht="15" customHeight="1">
      <c r="AN63670" s="98"/>
      <c r="AO63670" s="98"/>
      <c r="AP63670" s="98"/>
      <c r="AR63670" s="98"/>
      <c r="AS63670" s="98"/>
    </row>
    <row r="63671" spans="40:45" ht="15" customHeight="1">
      <c r="AN63671" s="98"/>
      <c r="AO63671" s="98"/>
      <c r="AP63671" s="98"/>
      <c r="AR63671" s="98"/>
      <c r="AS63671" s="98"/>
    </row>
    <row r="63672" spans="40:45" ht="15" customHeight="1">
      <c r="AN63672" s="98"/>
      <c r="AO63672" s="98"/>
      <c r="AP63672" s="98"/>
      <c r="AR63672" s="98"/>
      <c r="AS63672" s="98"/>
    </row>
    <row r="63673" spans="40:45" ht="15" customHeight="1">
      <c r="AN63673" s="98"/>
      <c r="AO63673" s="98"/>
      <c r="AP63673" s="98"/>
      <c r="AR63673" s="98"/>
      <c r="AS63673" s="98"/>
    </row>
    <row r="63674" spans="40:45" ht="15" customHeight="1">
      <c r="AN63674" s="98"/>
      <c r="AO63674" s="98"/>
      <c r="AP63674" s="98"/>
      <c r="AR63674" s="98"/>
      <c r="AS63674" s="98"/>
    </row>
    <row r="63675" spans="40:45" ht="15" customHeight="1">
      <c r="AN63675" s="98"/>
      <c r="AO63675" s="98"/>
      <c r="AP63675" s="98"/>
      <c r="AR63675" s="98"/>
      <c r="AS63675" s="98"/>
    </row>
    <row r="63676" spans="40:45" ht="15" customHeight="1">
      <c r="AN63676" s="98"/>
      <c r="AO63676" s="98"/>
      <c r="AP63676" s="98"/>
      <c r="AR63676" s="98"/>
      <c r="AS63676" s="98"/>
    </row>
    <row r="63677" spans="40:45" ht="15" customHeight="1">
      <c r="AN63677" s="98"/>
      <c r="AO63677" s="98"/>
      <c r="AP63677" s="98"/>
      <c r="AR63677" s="98"/>
      <c r="AS63677" s="98"/>
    </row>
    <row r="63678" spans="40:45" ht="15" customHeight="1">
      <c r="AN63678" s="98"/>
      <c r="AO63678" s="98"/>
      <c r="AP63678" s="98"/>
      <c r="AR63678" s="98"/>
      <c r="AS63678" s="98"/>
    </row>
    <row r="63679" spans="40:45" ht="15" customHeight="1">
      <c r="AN63679" s="98"/>
      <c r="AO63679" s="98"/>
      <c r="AP63679" s="98"/>
      <c r="AR63679" s="98"/>
      <c r="AS63679" s="98"/>
    </row>
    <row r="63680" spans="40:45" ht="15" customHeight="1">
      <c r="AN63680" s="98"/>
      <c r="AO63680" s="98"/>
      <c r="AP63680" s="98"/>
      <c r="AR63680" s="98"/>
      <c r="AS63680" s="98"/>
    </row>
    <row r="63681" spans="40:45" ht="15" customHeight="1">
      <c r="AN63681" s="98"/>
      <c r="AO63681" s="98"/>
      <c r="AP63681" s="98"/>
      <c r="AR63681" s="98"/>
      <c r="AS63681" s="98"/>
    </row>
    <row r="63682" spans="40:45" ht="15" customHeight="1">
      <c r="AN63682" s="98"/>
      <c r="AO63682" s="98"/>
      <c r="AP63682" s="98"/>
      <c r="AR63682" s="98"/>
      <c r="AS63682" s="98"/>
    </row>
    <row r="63683" spans="40:45" ht="15" customHeight="1">
      <c r="AN63683" s="98"/>
      <c r="AO63683" s="98"/>
      <c r="AP63683" s="98"/>
      <c r="AR63683" s="98"/>
      <c r="AS63683" s="98"/>
    </row>
    <row r="63684" spans="40:45" ht="15" customHeight="1">
      <c r="AN63684" s="98"/>
      <c r="AO63684" s="98"/>
      <c r="AP63684" s="98"/>
      <c r="AR63684" s="98"/>
      <c r="AS63684" s="98"/>
    </row>
    <row r="63685" spans="40:45" ht="15" customHeight="1">
      <c r="AN63685" s="98"/>
      <c r="AO63685" s="98"/>
      <c r="AP63685" s="98"/>
      <c r="AR63685" s="98"/>
      <c r="AS63685" s="98"/>
    </row>
    <row r="63686" spans="40:45" ht="15" customHeight="1">
      <c r="AN63686" s="98"/>
      <c r="AO63686" s="98"/>
      <c r="AP63686" s="98"/>
      <c r="AR63686" s="98"/>
      <c r="AS63686" s="98"/>
    </row>
    <row r="63687" spans="40:45" ht="15" customHeight="1">
      <c r="AN63687" s="98"/>
      <c r="AO63687" s="98"/>
      <c r="AP63687" s="98"/>
      <c r="AR63687" s="98"/>
      <c r="AS63687" s="98"/>
    </row>
    <row r="63688" spans="40:45" ht="15" customHeight="1">
      <c r="AN63688" s="98"/>
      <c r="AO63688" s="98"/>
      <c r="AP63688" s="98"/>
      <c r="AR63688" s="98"/>
      <c r="AS63688" s="98"/>
    </row>
    <row r="63689" spans="40:45" ht="15" customHeight="1">
      <c r="AN63689" s="98"/>
      <c r="AO63689" s="98"/>
      <c r="AP63689" s="98"/>
      <c r="AR63689" s="98"/>
      <c r="AS63689" s="98"/>
    </row>
    <row r="63690" spans="40:45" ht="15" customHeight="1">
      <c r="AN63690" s="98"/>
      <c r="AO63690" s="98"/>
      <c r="AP63690" s="98"/>
      <c r="AR63690" s="98"/>
      <c r="AS63690" s="98"/>
    </row>
    <row r="63691" spans="40:45" ht="15" customHeight="1">
      <c r="AN63691" s="98"/>
      <c r="AO63691" s="98"/>
      <c r="AP63691" s="98"/>
      <c r="AR63691" s="98"/>
      <c r="AS63691" s="98"/>
    </row>
    <row r="63692" spans="40:45" ht="15" customHeight="1">
      <c r="AN63692" s="98"/>
      <c r="AO63692" s="98"/>
      <c r="AP63692" s="98"/>
      <c r="AR63692" s="98"/>
      <c r="AS63692" s="98"/>
    </row>
    <row r="63693" spans="40:45" ht="15" customHeight="1">
      <c r="AN63693" s="98"/>
      <c r="AO63693" s="98"/>
      <c r="AP63693" s="98"/>
      <c r="AR63693" s="98"/>
      <c r="AS63693" s="98"/>
    </row>
    <row r="63694" spans="40:45" ht="15" customHeight="1">
      <c r="AN63694" s="98"/>
      <c r="AO63694" s="98"/>
      <c r="AP63694" s="98"/>
      <c r="AR63694" s="98"/>
      <c r="AS63694" s="98"/>
    </row>
    <row r="63695" spans="40:45" ht="15" customHeight="1">
      <c r="AN63695" s="98"/>
      <c r="AO63695" s="98"/>
      <c r="AP63695" s="98"/>
      <c r="AR63695" s="98"/>
      <c r="AS63695" s="98"/>
    </row>
    <row r="63696" spans="40:45" ht="15" customHeight="1">
      <c r="AN63696" s="98"/>
      <c r="AO63696" s="98"/>
      <c r="AP63696" s="98"/>
      <c r="AR63696" s="98"/>
      <c r="AS63696" s="98"/>
    </row>
    <row r="63697" spans="40:45" ht="15" customHeight="1">
      <c r="AN63697" s="98"/>
      <c r="AO63697" s="98"/>
      <c r="AP63697" s="98"/>
      <c r="AR63697" s="98"/>
      <c r="AS63697" s="98"/>
    </row>
    <row r="63698" spans="40:45" ht="15" customHeight="1">
      <c r="AN63698" s="98"/>
      <c r="AO63698" s="98"/>
      <c r="AP63698" s="98"/>
      <c r="AR63698" s="98"/>
      <c r="AS63698" s="98"/>
    </row>
    <row r="63699" spans="40:45" ht="15" customHeight="1">
      <c r="AN63699" s="98"/>
      <c r="AO63699" s="98"/>
      <c r="AP63699" s="98"/>
      <c r="AR63699" s="98"/>
      <c r="AS63699" s="98"/>
    </row>
    <row r="63700" spans="40:45" ht="15" customHeight="1">
      <c r="AN63700" s="98"/>
      <c r="AO63700" s="98"/>
      <c r="AP63700" s="98"/>
      <c r="AR63700" s="98"/>
      <c r="AS63700" s="98"/>
    </row>
    <row r="63701" spans="40:45" ht="15" customHeight="1">
      <c r="AN63701" s="98"/>
      <c r="AO63701" s="98"/>
      <c r="AP63701" s="98"/>
      <c r="AR63701" s="98"/>
      <c r="AS63701" s="98"/>
    </row>
    <row r="63702" spans="40:45" ht="15" customHeight="1">
      <c r="AN63702" s="98"/>
      <c r="AO63702" s="98"/>
      <c r="AP63702" s="98"/>
      <c r="AR63702" s="98"/>
      <c r="AS63702" s="98"/>
    </row>
    <row r="63703" spans="40:45" ht="15" customHeight="1">
      <c r="AN63703" s="98"/>
      <c r="AO63703" s="98"/>
      <c r="AP63703" s="98"/>
      <c r="AR63703" s="98"/>
      <c r="AS63703" s="98"/>
    </row>
    <row r="63704" spans="40:45" ht="15" customHeight="1">
      <c r="AN63704" s="98"/>
      <c r="AO63704" s="98"/>
      <c r="AP63704" s="98"/>
      <c r="AR63704" s="98"/>
      <c r="AS63704" s="98"/>
    </row>
    <row r="63705" spans="40:45" ht="15" customHeight="1">
      <c r="AN63705" s="98"/>
      <c r="AO63705" s="98"/>
      <c r="AP63705" s="98"/>
      <c r="AR63705" s="98"/>
      <c r="AS63705" s="98"/>
    </row>
    <row r="63706" spans="40:45" ht="15" customHeight="1">
      <c r="AN63706" s="98"/>
      <c r="AO63706" s="98"/>
      <c r="AP63706" s="98"/>
      <c r="AR63706" s="98"/>
      <c r="AS63706" s="98"/>
    </row>
    <row r="63707" spans="40:45" ht="15" customHeight="1">
      <c r="AN63707" s="98"/>
      <c r="AO63707" s="98"/>
      <c r="AP63707" s="98"/>
      <c r="AR63707" s="98"/>
      <c r="AS63707" s="98"/>
    </row>
    <row r="63708" spans="40:45" ht="15" customHeight="1">
      <c r="AN63708" s="98"/>
      <c r="AO63708" s="98"/>
      <c r="AP63708" s="98"/>
      <c r="AR63708" s="98"/>
      <c r="AS63708" s="98"/>
    </row>
    <row r="63709" spans="40:45" ht="15" customHeight="1">
      <c r="AN63709" s="98"/>
      <c r="AO63709" s="98"/>
      <c r="AP63709" s="98"/>
      <c r="AR63709" s="98"/>
      <c r="AS63709" s="98"/>
    </row>
    <row r="63710" spans="40:45" ht="15" customHeight="1">
      <c r="AN63710" s="98"/>
      <c r="AO63710" s="98"/>
      <c r="AP63710" s="98"/>
      <c r="AR63710" s="98"/>
      <c r="AS63710" s="98"/>
    </row>
    <row r="63711" spans="40:45" ht="15" customHeight="1">
      <c r="AN63711" s="98"/>
      <c r="AO63711" s="98"/>
      <c r="AP63711" s="98"/>
      <c r="AR63711" s="98"/>
      <c r="AS63711" s="98"/>
    </row>
    <row r="63712" spans="40:45" ht="15" customHeight="1">
      <c r="AN63712" s="98"/>
      <c r="AO63712" s="98"/>
      <c r="AP63712" s="98"/>
      <c r="AR63712" s="98"/>
      <c r="AS63712" s="98"/>
    </row>
    <row r="63713" spans="40:45" ht="15" customHeight="1">
      <c r="AN63713" s="98"/>
      <c r="AO63713" s="98"/>
      <c r="AP63713" s="98"/>
      <c r="AR63713" s="98"/>
      <c r="AS63713" s="98"/>
    </row>
    <row r="63714" spans="40:45" ht="15" customHeight="1">
      <c r="AN63714" s="98"/>
      <c r="AO63714" s="98"/>
      <c r="AP63714" s="98"/>
      <c r="AR63714" s="98"/>
      <c r="AS63714" s="98"/>
    </row>
    <row r="63715" spans="40:45" ht="15" customHeight="1">
      <c r="AN63715" s="98"/>
      <c r="AO63715" s="98"/>
      <c r="AP63715" s="98"/>
      <c r="AR63715" s="98"/>
      <c r="AS63715" s="98"/>
    </row>
    <row r="63716" spans="40:45" ht="15" customHeight="1">
      <c r="AN63716" s="98"/>
      <c r="AO63716" s="98"/>
      <c r="AP63716" s="98"/>
      <c r="AR63716" s="98"/>
      <c r="AS63716" s="98"/>
    </row>
    <row r="63717" spans="40:45" ht="15" customHeight="1">
      <c r="AN63717" s="98"/>
      <c r="AO63717" s="98"/>
      <c r="AP63717" s="98"/>
      <c r="AR63717" s="98"/>
      <c r="AS63717" s="98"/>
    </row>
    <row r="63718" spans="40:45" ht="15" customHeight="1">
      <c r="AN63718" s="98"/>
      <c r="AO63718" s="98"/>
      <c r="AP63718" s="98"/>
      <c r="AR63718" s="98"/>
      <c r="AS63718" s="98"/>
    </row>
    <row r="63719" spans="40:45" ht="15" customHeight="1">
      <c r="AN63719" s="98"/>
      <c r="AO63719" s="98"/>
      <c r="AP63719" s="98"/>
      <c r="AR63719" s="98"/>
      <c r="AS63719" s="98"/>
    </row>
    <row r="63720" spans="40:45" ht="15" customHeight="1">
      <c r="AN63720" s="98"/>
      <c r="AO63720" s="98"/>
      <c r="AP63720" s="98"/>
      <c r="AR63720" s="98"/>
      <c r="AS63720" s="98"/>
    </row>
    <row r="63721" spans="40:45" ht="15" customHeight="1">
      <c r="AN63721" s="98"/>
      <c r="AO63721" s="98"/>
      <c r="AP63721" s="98"/>
      <c r="AR63721" s="98"/>
      <c r="AS63721" s="98"/>
    </row>
    <row r="63722" spans="40:45" ht="15" customHeight="1">
      <c r="AN63722" s="98"/>
      <c r="AO63722" s="98"/>
      <c r="AP63722" s="98"/>
      <c r="AR63722" s="98"/>
      <c r="AS63722" s="98"/>
    </row>
    <row r="63723" spans="40:45" ht="15" customHeight="1">
      <c r="AN63723" s="98"/>
      <c r="AO63723" s="98"/>
      <c r="AP63723" s="98"/>
      <c r="AR63723" s="98"/>
      <c r="AS63723" s="98"/>
    </row>
    <row r="63724" spans="40:45" ht="15" customHeight="1">
      <c r="AN63724" s="98"/>
      <c r="AO63724" s="98"/>
      <c r="AP63724" s="98"/>
      <c r="AR63724" s="98"/>
      <c r="AS63724" s="98"/>
    </row>
    <row r="63725" spans="40:45" ht="15" customHeight="1">
      <c r="AN63725" s="98"/>
      <c r="AO63725" s="98"/>
      <c r="AP63725" s="98"/>
      <c r="AR63725" s="98"/>
      <c r="AS63725" s="98"/>
    </row>
    <row r="63726" spans="40:45" ht="15" customHeight="1">
      <c r="AN63726" s="98"/>
      <c r="AO63726" s="98"/>
      <c r="AP63726" s="98"/>
      <c r="AR63726" s="98"/>
      <c r="AS63726" s="98"/>
    </row>
    <row r="63727" spans="40:45" ht="15" customHeight="1">
      <c r="AN63727" s="98"/>
      <c r="AO63727" s="98"/>
      <c r="AP63727" s="98"/>
      <c r="AR63727" s="98"/>
      <c r="AS63727" s="98"/>
    </row>
    <row r="63728" spans="40:45" ht="15" customHeight="1">
      <c r="AN63728" s="98"/>
      <c r="AO63728" s="98"/>
      <c r="AP63728" s="98"/>
      <c r="AR63728" s="98"/>
      <c r="AS63728" s="98"/>
    </row>
    <row r="63729" spans="40:45" ht="15" customHeight="1">
      <c r="AN63729" s="98"/>
      <c r="AO63729" s="98"/>
      <c r="AP63729" s="98"/>
      <c r="AR63729" s="98"/>
      <c r="AS63729" s="98"/>
    </row>
    <row r="63730" spans="40:45" ht="15" customHeight="1">
      <c r="AN63730" s="98"/>
      <c r="AO63730" s="98"/>
      <c r="AP63730" s="98"/>
      <c r="AR63730" s="98"/>
      <c r="AS63730" s="98"/>
    </row>
    <row r="63731" spans="40:45" ht="15" customHeight="1">
      <c r="AN63731" s="98"/>
      <c r="AO63731" s="98"/>
      <c r="AP63731" s="98"/>
      <c r="AR63731" s="98"/>
      <c r="AS63731" s="98"/>
    </row>
    <row r="63732" spans="40:45" ht="15" customHeight="1">
      <c r="AN63732" s="98"/>
      <c r="AO63732" s="98"/>
      <c r="AP63732" s="98"/>
      <c r="AR63732" s="98"/>
      <c r="AS63732" s="98"/>
    </row>
    <row r="63733" spans="40:45" ht="15" customHeight="1">
      <c r="AN63733" s="98"/>
      <c r="AO63733" s="98"/>
      <c r="AP63733" s="98"/>
      <c r="AR63733" s="98"/>
      <c r="AS63733" s="98"/>
    </row>
    <row r="63734" spans="40:45" ht="15" customHeight="1">
      <c r="AN63734" s="98"/>
      <c r="AO63734" s="98"/>
      <c r="AP63734" s="98"/>
      <c r="AR63734" s="98"/>
      <c r="AS63734" s="98"/>
    </row>
    <row r="63735" spans="40:45" ht="15" customHeight="1">
      <c r="AN63735" s="98"/>
      <c r="AO63735" s="98"/>
      <c r="AP63735" s="98"/>
      <c r="AR63735" s="98"/>
      <c r="AS63735" s="98"/>
    </row>
    <row r="63736" spans="40:45" ht="15" customHeight="1">
      <c r="AN63736" s="98"/>
      <c r="AO63736" s="98"/>
      <c r="AP63736" s="98"/>
      <c r="AR63736" s="98"/>
      <c r="AS63736" s="98"/>
    </row>
    <row r="63737" spans="40:45" ht="15" customHeight="1">
      <c r="AN63737" s="98"/>
      <c r="AO63737" s="98"/>
      <c r="AP63737" s="98"/>
      <c r="AR63737" s="98"/>
      <c r="AS63737" s="98"/>
    </row>
    <row r="63738" spans="40:45" ht="15" customHeight="1">
      <c r="AN63738" s="98"/>
      <c r="AO63738" s="98"/>
      <c r="AP63738" s="98"/>
      <c r="AR63738" s="98"/>
      <c r="AS63738" s="98"/>
    </row>
    <row r="63739" spans="40:45" ht="15" customHeight="1">
      <c r="AN63739" s="98"/>
      <c r="AO63739" s="98"/>
      <c r="AP63739" s="98"/>
      <c r="AR63739" s="98"/>
      <c r="AS63739" s="98"/>
    </row>
    <row r="63740" spans="40:45" ht="15" customHeight="1">
      <c r="AN63740" s="98"/>
      <c r="AO63740" s="98"/>
      <c r="AP63740" s="98"/>
      <c r="AR63740" s="98"/>
      <c r="AS63740" s="98"/>
    </row>
    <row r="63741" spans="40:45" ht="15" customHeight="1">
      <c r="AN63741" s="98"/>
      <c r="AO63741" s="98"/>
      <c r="AP63741" s="98"/>
      <c r="AR63741" s="98"/>
      <c r="AS63741" s="98"/>
    </row>
    <row r="63742" spans="40:45" ht="15" customHeight="1">
      <c r="AN63742" s="98"/>
      <c r="AO63742" s="98"/>
      <c r="AP63742" s="98"/>
      <c r="AR63742" s="98"/>
      <c r="AS63742" s="98"/>
    </row>
    <row r="63743" spans="40:45" ht="15" customHeight="1">
      <c r="AN63743" s="98"/>
      <c r="AO63743" s="98"/>
      <c r="AP63743" s="98"/>
      <c r="AR63743" s="98"/>
      <c r="AS63743" s="98"/>
    </row>
    <row r="63744" spans="40:45" ht="15" customHeight="1">
      <c r="AN63744" s="98"/>
      <c r="AO63744" s="98"/>
      <c r="AP63744" s="98"/>
      <c r="AR63744" s="98"/>
      <c r="AS63744" s="98"/>
    </row>
    <row r="63745" spans="40:45" ht="15" customHeight="1">
      <c r="AN63745" s="98"/>
      <c r="AO63745" s="98"/>
      <c r="AP63745" s="98"/>
      <c r="AR63745" s="98"/>
      <c r="AS63745" s="98"/>
    </row>
    <row r="63746" spans="40:45" ht="15" customHeight="1">
      <c r="AN63746" s="98"/>
      <c r="AO63746" s="98"/>
      <c r="AP63746" s="98"/>
      <c r="AR63746" s="98"/>
      <c r="AS63746" s="98"/>
    </row>
    <row r="63747" spans="40:45" ht="15" customHeight="1">
      <c r="AN63747" s="98"/>
      <c r="AO63747" s="98"/>
      <c r="AP63747" s="98"/>
      <c r="AR63747" s="98"/>
      <c r="AS63747" s="98"/>
    </row>
    <row r="63748" spans="40:45" ht="15" customHeight="1">
      <c r="AN63748" s="98"/>
      <c r="AO63748" s="98"/>
      <c r="AP63748" s="98"/>
      <c r="AR63748" s="98"/>
      <c r="AS63748" s="98"/>
    </row>
    <row r="63749" spans="40:45" ht="15" customHeight="1">
      <c r="AN63749" s="98"/>
      <c r="AO63749" s="98"/>
      <c r="AP63749" s="98"/>
      <c r="AR63749" s="98"/>
      <c r="AS63749" s="98"/>
    </row>
    <row r="63750" spans="40:45" ht="15" customHeight="1">
      <c r="AN63750" s="98"/>
      <c r="AO63750" s="98"/>
      <c r="AP63750" s="98"/>
      <c r="AR63750" s="98"/>
      <c r="AS63750" s="98"/>
    </row>
    <row r="63751" spans="40:45" ht="15" customHeight="1">
      <c r="AN63751" s="98"/>
      <c r="AO63751" s="98"/>
      <c r="AP63751" s="98"/>
      <c r="AR63751" s="98"/>
      <c r="AS63751" s="98"/>
    </row>
    <row r="63752" spans="40:45" ht="15" customHeight="1">
      <c r="AN63752" s="98"/>
      <c r="AO63752" s="98"/>
      <c r="AP63752" s="98"/>
      <c r="AR63752" s="98"/>
      <c r="AS63752" s="98"/>
    </row>
    <row r="63753" spans="40:45" ht="15" customHeight="1">
      <c r="AN63753" s="98"/>
      <c r="AO63753" s="98"/>
      <c r="AP63753" s="98"/>
      <c r="AR63753" s="98"/>
      <c r="AS63753" s="98"/>
    </row>
    <row r="63754" spans="40:45" ht="15" customHeight="1">
      <c r="AN63754" s="98"/>
      <c r="AO63754" s="98"/>
      <c r="AP63754" s="98"/>
      <c r="AR63754" s="98"/>
      <c r="AS63754" s="98"/>
    </row>
    <row r="63755" spans="40:45" ht="15" customHeight="1">
      <c r="AN63755" s="98"/>
      <c r="AO63755" s="98"/>
      <c r="AP63755" s="98"/>
      <c r="AR63755" s="98"/>
      <c r="AS63755" s="98"/>
    </row>
    <row r="63756" spans="40:45" ht="15" customHeight="1">
      <c r="AN63756" s="98"/>
      <c r="AO63756" s="98"/>
      <c r="AP63756" s="98"/>
      <c r="AR63756" s="98"/>
      <c r="AS63756" s="98"/>
    </row>
    <row r="63757" spans="40:45" ht="15" customHeight="1">
      <c r="AN63757" s="98"/>
      <c r="AO63757" s="98"/>
      <c r="AP63757" s="98"/>
      <c r="AR63757" s="98"/>
      <c r="AS63757" s="98"/>
    </row>
    <row r="63758" spans="40:45" ht="15" customHeight="1">
      <c r="AN63758" s="98"/>
      <c r="AO63758" s="98"/>
      <c r="AP63758" s="98"/>
      <c r="AR63758" s="98"/>
      <c r="AS63758" s="98"/>
    </row>
    <row r="63759" spans="40:45" ht="15" customHeight="1">
      <c r="AN63759" s="98"/>
      <c r="AO63759" s="98"/>
      <c r="AP63759" s="98"/>
      <c r="AR63759" s="98"/>
      <c r="AS63759" s="98"/>
    </row>
    <row r="63760" spans="40:45" ht="15" customHeight="1">
      <c r="AN63760" s="98"/>
      <c r="AO63760" s="98"/>
      <c r="AP63760" s="98"/>
      <c r="AR63760" s="98"/>
      <c r="AS63760" s="98"/>
    </row>
    <row r="63761" spans="40:45" ht="15" customHeight="1">
      <c r="AN63761" s="98"/>
      <c r="AO63761" s="98"/>
      <c r="AP63761" s="98"/>
      <c r="AR63761" s="98"/>
      <c r="AS63761" s="98"/>
    </row>
    <row r="63762" spans="40:45" ht="15" customHeight="1">
      <c r="AN63762" s="98"/>
      <c r="AO63762" s="98"/>
      <c r="AP63762" s="98"/>
      <c r="AR63762" s="98"/>
      <c r="AS63762" s="98"/>
    </row>
    <row r="63763" spans="40:45" ht="15" customHeight="1">
      <c r="AN63763" s="98"/>
      <c r="AO63763" s="98"/>
      <c r="AP63763" s="98"/>
      <c r="AR63763" s="98"/>
      <c r="AS63763" s="98"/>
    </row>
    <row r="63764" spans="40:45" ht="15" customHeight="1">
      <c r="AN63764" s="98"/>
      <c r="AO63764" s="98"/>
      <c r="AP63764" s="98"/>
      <c r="AR63764" s="98"/>
      <c r="AS63764" s="98"/>
    </row>
    <row r="63765" spans="40:45" ht="15" customHeight="1">
      <c r="AN63765" s="98"/>
      <c r="AO63765" s="98"/>
      <c r="AP63765" s="98"/>
      <c r="AR63765" s="98"/>
      <c r="AS63765" s="98"/>
    </row>
    <row r="63766" spans="40:45" ht="15" customHeight="1">
      <c r="AN63766" s="98"/>
      <c r="AO63766" s="98"/>
      <c r="AP63766" s="98"/>
      <c r="AR63766" s="98"/>
      <c r="AS63766" s="98"/>
    </row>
    <row r="63767" spans="40:45" ht="15" customHeight="1">
      <c r="AN63767" s="98"/>
      <c r="AO63767" s="98"/>
      <c r="AP63767" s="98"/>
      <c r="AR63767" s="98"/>
      <c r="AS63767" s="98"/>
    </row>
    <row r="63768" spans="40:45" ht="15" customHeight="1">
      <c r="AN63768" s="98"/>
      <c r="AO63768" s="98"/>
      <c r="AP63768" s="98"/>
      <c r="AR63768" s="98"/>
      <c r="AS63768" s="98"/>
    </row>
    <row r="63769" spans="40:45" ht="15" customHeight="1">
      <c r="AN63769" s="98"/>
      <c r="AO63769" s="98"/>
      <c r="AP63769" s="98"/>
      <c r="AR63769" s="98"/>
      <c r="AS63769" s="98"/>
    </row>
    <row r="63770" spans="40:45" ht="15" customHeight="1">
      <c r="AN63770" s="98"/>
      <c r="AO63770" s="98"/>
      <c r="AP63770" s="98"/>
      <c r="AR63770" s="98"/>
      <c r="AS63770" s="98"/>
    </row>
    <row r="63771" spans="40:45" ht="15" customHeight="1">
      <c r="AN63771" s="98"/>
      <c r="AO63771" s="98"/>
      <c r="AP63771" s="98"/>
      <c r="AR63771" s="98"/>
      <c r="AS63771" s="98"/>
    </row>
    <row r="63772" spans="40:45" ht="15" customHeight="1">
      <c r="AN63772" s="98"/>
      <c r="AO63772" s="98"/>
      <c r="AP63772" s="98"/>
      <c r="AR63772" s="98"/>
      <c r="AS63772" s="98"/>
    </row>
    <row r="63773" spans="40:45" ht="15" customHeight="1">
      <c r="AN63773" s="98"/>
      <c r="AO63773" s="98"/>
      <c r="AP63773" s="98"/>
      <c r="AR63773" s="98"/>
      <c r="AS63773" s="98"/>
    </row>
    <row r="63774" spans="40:45" ht="15" customHeight="1">
      <c r="AN63774" s="98"/>
      <c r="AO63774" s="98"/>
      <c r="AP63774" s="98"/>
      <c r="AR63774" s="98"/>
      <c r="AS63774" s="98"/>
    </row>
    <row r="63775" spans="40:45" ht="15" customHeight="1">
      <c r="AN63775" s="98"/>
      <c r="AO63775" s="98"/>
      <c r="AP63775" s="98"/>
      <c r="AR63775" s="98"/>
      <c r="AS63775" s="98"/>
    </row>
    <row r="63776" spans="40:45" ht="15" customHeight="1">
      <c r="AN63776" s="98"/>
      <c r="AO63776" s="98"/>
      <c r="AP63776" s="98"/>
      <c r="AR63776" s="98"/>
      <c r="AS63776" s="98"/>
    </row>
    <row r="63777" spans="40:45" ht="15" customHeight="1">
      <c r="AN63777" s="98"/>
      <c r="AO63777" s="98"/>
      <c r="AP63777" s="98"/>
      <c r="AR63777" s="98"/>
      <c r="AS63777" s="98"/>
    </row>
    <row r="63778" spans="40:45" ht="15" customHeight="1">
      <c r="AN63778" s="98"/>
      <c r="AO63778" s="98"/>
      <c r="AP63778" s="98"/>
      <c r="AR63778" s="98"/>
      <c r="AS63778" s="98"/>
    </row>
    <row r="63779" spans="40:45" ht="15" customHeight="1">
      <c r="AN63779" s="98"/>
      <c r="AO63779" s="98"/>
      <c r="AP63779" s="98"/>
      <c r="AR63779" s="98"/>
      <c r="AS63779" s="98"/>
    </row>
    <row r="63780" spans="40:45" ht="15" customHeight="1">
      <c r="AN63780" s="98"/>
      <c r="AO63780" s="98"/>
      <c r="AP63780" s="98"/>
      <c r="AR63780" s="98"/>
      <c r="AS63780" s="98"/>
    </row>
    <row r="63781" spans="40:45" ht="15" customHeight="1">
      <c r="AN63781" s="98"/>
      <c r="AO63781" s="98"/>
      <c r="AP63781" s="98"/>
      <c r="AR63781" s="98"/>
      <c r="AS63781" s="98"/>
    </row>
    <row r="63782" spans="40:45" ht="15" customHeight="1">
      <c r="AN63782" s="98"/>
      <c r="AO63782" s="98"/>
      <c r="AP63782" s="98"/>
      <c r="AR63782" s="98"/>
      <c r="AS63782" s="98"/>
    </row>
    <row r="63783" spans="40:45" ht="15" customHeight="1">
      <c r="AN63783" s="98"/>
      <c r="AO63783" s="98"/>
      <c r="AP63783" s="98"/>
      <c r="AR63783" s="98"/>
      <c r="AS63783" s="98"/>
    </row>
    <row r="63784" spans="40:45" ht="15" customHeight="1">
      <c r="AN63784" s="98"/>
      <c r="AO63784" s="98"/>
      <c r="AP63784" s="98"/>
      <c r="AR63784" s="98"/>
      <c r="AS63784" s="98"/>
    </row>
    <row r="63785" spans="40:45" ht="15" customHeight="1">
      <c r="AN63785" s="98"/>
      <c r="AO63785" s="98"/>
      <c r="AP63785" s="98"/>
      <c r="AR63785" s="98"/>
      <c r="AS63785" s="98"/>
    </row>
    <row r="63786" spans="40:45" ht="15" customHeight="1">
      <c r="AN63786" s="98"/>
      <c r="AO63786" s="98"/>
      <c r="AP63786" s="98"/>
      <c r="AR63786" s="98"/>
      <c r="AS63786" s="98"/>
    </row>
    <row r="63787" spans="40:45" ht="15" customHeight="1">
      <c r="AN63787" s="98"/>
      <c r="AO63787" s="98"/>
      <c r="AP63787" s="98"/>
      <c r="AR63787" s="98"/>
      <c r="AS63787" s="98"/>
    </row>
    <row r="63788" spans="40:45" ht="15" customHeight="1">
      <c r="AN63788" s="98"/>
      <c r="AO63788" s="98"/>
      <c r="AP63788" s="98"/>
      <c r="AR63788" s="98"/>
      <c r="AS63788" s="98"/>
    </row>
    <row r="63789" spans="40:45" ht="15" customHeight="1">
      <c r="AN63789" s="98"/>
      <c r="AO63789" s="98"/>
      <c r="AP63789" s="98"/>
      <c r="AR63789" s="98"/>
      <c r="AS63789" s="98"/>
    </row>
    <row r="63790" spans="40:45" ht="15" customHeight="1">
      <c r="AN63790" s="98"/>
      <c r="AO63790" s="98"/>
      <c r="AP63790" s="98"/>
      <c r="AR63790" s="98"/>
      <c r="AS63790" s="98"/>
    </row>
    <row r="63791" spans="40:45" ht="15" customHeight="1">
      <c r="AN63791" s="98"/>
      <c r="AO63791" s="98"/>
      <c r="AP63791" s="98"/>
      <c r="AR63791" s="98"/>
      <c r="AS63791" s="98"/>
    </row>
    <row r="63792" spans="40:45" ht="15" customHeight="1">
      <c r="AN63792" s="98"/>
      <c r="AO63792" s="98"/>
      <c r="AP63792" s="98"/>
      <c r="AR63792" s="98"/>
      <c r="AS63792" s="98"/>
    </row>
    <row r="63793" spans="40:45" ht="15" customHeight="1">
      <c r="AN63793" s="98"/>
      <c r="AO63793" s="98"/>
      <c r="AP63793" s="98"/>
      <c r="AR63793" s="98"/>
      <c r="AS63793" s="98"/>
    </row>
    <row r="63794" spans="40:45" ht="15" customHeight="1">
      <c r="AN63794" s="98"/>
      <c r="AO63794" s="98"/>
      <c r="AP63794" s="98"/>
      <c r="AR63794" s="98"/>
      <c r="AS63794" s="98"/>
    </row>
    <row r="63795" spans="40:45" ht="15" customHeight="1">
      <c r="AN63795" s="98"/>
      <c r="AO63795" s="98"/>
      <c r="AP63795" s="98"/>
      <c r="AR63795" s="98"/>
      <c r="AS63795" s="98"/>
    </row>
    <row r="63796" spans="40:45" ht="15" customHeight="1">
      <c r="AN63796" s="98"/>
      <c r="AO63796" s="98"/>
      <c r="AP63796" s="98"/>
      <c r="AR63796" s="98"/>
      <c r="AS63796" s="98"/>
    </row>
    <row r="63797" spans="40:45" ht="15" customHeight="1">
      <c r="AN63797" s="98"/>
      <c r="AO63797" s="98"/>
      <c r="AP63797" s="98"/>
      <c r="AR63797" s="98"/>
      <c r="AS63797" s="98"/>
    </row>
    <row r="63798" spans="40:45" ht="15" customHeight="1">
      <c r="AN63798" s="98"/>
      <c r="AO63798" s="98"/>
      <c r="AP63798" s="98"/>
      <c r="AR63798" s="98"/>
      <c r="AS63798" s="98"/>
    </row>
    <row r="63799" spans="40:45" ht="15" customHeight="1">
      <c r="AN63799" s="98"/>
      <c r="AO63799" s="98"/>
      <c r="AP63799" s="98"/>
      <c r="AR63799" s="98"/>
      <c r="AS63799" s="98"/>
    </row>
    <row r="63800" spans="40:45" ht="15" customHeight="1">
      <c r="AN63800" s="98"/>
      <c r="AO63800" s="98"/>
      <c r="AP63800" s="98"/>
      <c r="AR63800" s="98"/>
      <c r="AS63800" s="98"/>
    </row>
    <row r="63801" spans="40:45" ht="15" customHeight="1">
      <c r="AN63801" s="98"/>
      <c r="AO63801" s="98"/>
      <c r="AP63801" s="98"/>
      <c r="AR63801" s="98"/>
      <c r="AS63801" s="98"/>
    </row>
    <row r="63802" spans="40:45" ht="15" customHeight="1">
      <c r="AN63802" s="98"/>
      <c r="AO63802" s="98"/>
      <c r="AP63802" s="98"/>
      <c r="AR63802" s="98"/>
      <c r="AS63802" s="98"/>
    </row>
    <row r="63803" spans="40:45" ht="15" customHeight="1">
      <c r="AN63803" s="98"/>
      <c r="AO63803" s="98"/>
      <c r="AP63803" s="98"/>
      <c r="AR63803" s="98"/>
      <c r="AS63803" s="98"/>
    </row>
    <row r="63804" spans="40:45" ht="15" customHeight="1">
      <c r="AN63804" s="98"/>
      <c r="AO63804" s="98"/>
      <c r="AP63804" s="98"/>
      <c r="AR63804" s="98"/>
      <c r="AS63804" s="98"/>
    </row>
    <row r="63805" spans="40:45" ht="15" customHeight="1">
      <c r="AN63805" s="98"/>
      <c r="AO63805" s="98"/>
      <c r="AP63805" s="98"/>
      <c r="AR63805" s="98"/>
      <c r="AS63805" s="98"/>
    </row>
    <row r="63806" spans="40:45" ht="15" customHeight="1">
      <c r="AN63806" s="98"/>
      <c r="AO63806" s="98"/>
      <c r="AP63806" s="98"/>
      <c r="AR63806" s="98"/>
      <c r="AS63806" s="98"/>
    </row>
    <row r="63807" spans="40:45" ht="15" customHeight="1">
      <c r="AN63807" s="98"/>
      <c r="AO63807" s="98"/>
      <c r="AP63807" s="98"/>
      <c r="AR63807" s="98"/>
      <c r="AS63807" s="98"/>
    </row>
    <row r="63808" spans="40:45" ht="15" customHeight="1">
      <c r="AN63808" s="98"/>
      <c r="AO63808" s="98"/>
      <c r="AP63808" s="98"/>
      <c r="AR63808" s="98"/>
      <c r="AS63808" s="98"/>
    </row>
    <row r="63809" spans="40:45" ht="15" customHeight="1">
      <c r="AN63809" s="98"/>
      <c r="AO63809" s="98"/>
      <c r="AP63809" s="98"/>
      <c r="AR63809" s="98"/>
      <c r="AS63809" s="98"/>
    </row>
    <row r="63810" spans="40:45" ht="15" customHeight="1">
      <c r="AN63810" s="98"/>
      <c r="AO63810" s="98"/>
      <c r="AP63810" s="98"/>
      <c r="AR63810" s="98"/>
      <c r="AS63810" s="98"/>
    </row>
    <row r="63811" spans="40:45" ht="15" customHeight="1">
      <c r="AN63811" s="98"/>
      <c r="AO63811" s="98"/>
      <c r="AP63811" s="98"/>
      <c r="AR63811" s="98"/>
      <c r="AS63811" s="98"/>
    </row>
    <row r="63812" spans="40:45" ht="15" customHeight="1">
      <c r="AN63812" s="98"/>
      <c r="AO63812" s="98"/>
      <c r="AP63812" s="98"/>
      <c r="AR63812" s="98"/>
      <c r="AS63812" s="98"/>
    </row>
    <row r="63813" spans="40:45" ht="15" customHeight="1">
      <c r="AN63813" s="98"/>
      <c r="AO63813" s="98"/>
      <c r="AP63813" s="98"/>
      <c r="AR63813" s="98"/>
      <c r="AS63813" s="98"/>
    </row>
    <row r="63814" spans="40:45" ht="15" customHeight="1">
      <c r="AN63814" s="98"/>
      <c r="AO63814" s="98"/>
      <c r="AP63814" s="98"/>
      <c r="AR63814" s="98"/>
      <c r="AS63814" s="98"/>
    </row>
    <row r="63815" spans="40:45" ht="15" customHeight="1">
      <c r="AN63815" s="98"/>
      <c r="AO63815" s="98"/>
      <c r="AP63815" s="98"/>
      <c r="AR63815" s="98"/>
      <c r="AS63815" s="98"/>
    </row>
    <row r="63816" spans="40:45" ht="15" customHeight="1">
      <c r="AN63816" s="98"/>
      <c r="AO63816" s="98"/>
      <c r="AP63816" s="98"/>
      <c r="AR63816" s="98"/>
      <c r="AS63816" s="98"/>
    </row>
    <row r="63817" spans="40:45" ht="15" customHeight="1">
      <c r="AN63817" s="98"/>
      <c r="AO63817" s="98"/>
      <c r="AP63817" s="98"/>
      <c r="AR63817" s="98"/>
      <c r="AS63817" s="98"/>
    </row>
    <row r="63818" spans="40:45" ht="15" customHeight="1">
      <c r="AN63818" s="98"/>
      <c r="AO63818" s="98"/>
      <c r="AP63818" s="98"/>
      <c r="AR63818" s="98"/>
      <c r="AS63818" s="98"/>
    </row>
    <row r="63819" spans="40:45" ht="15" customHeight="1">
      <c r="AN63819" s="98"/>
      <c r="AO63819" s="98"/>
      <c r="AP63819" s="98"/>
      <c r="AR63819" s="98"/>
      <c r="AS63819" s="98"/>
    </row>
    <row r="63820" spans="40:45" ht="15" customHeight="1">
      <c r="AN63820" s="98"/>
      <c r="AO63820" s="98"/>
      <c r="AP63820" s="98"/>
      <c r="AR63820" s="98"/>
      <c r="AS63820" s="98"/>
    </row>
    <row r="63821" spans="40:45" ht="15" customHeight="1">
      <c r="AN63821" s="98"/>
      <c r="AO63821" s="98"/>
      <c r="AP63821" s="98"/>
      <c r="AR63821" s="98"/>
      <c r="AS63821" s="98"/>
    </row>
    <row r="63822" spans="40:45" ht="15" customHeight="1">
      <c r="AN63822" s="98"/>
      <c r="AO63822" s="98"/>
      <c r="AP63822" s="98"/>
      <c r="AR63822" s="98"/>
      <c r="AS63822" s="98"/>
    </row>
    <row r="63823" spans="40:45" ht="15" customHeight="1">
      <c r="AN63823" s="98"/>
      <c r="AO63823" s="98"/>
      <c r="AP63823" s="98"/>
      <c r="AR63823" s="98"/>
      <c r="AS63823" s="98"/>
    </row>
    <row r="63824" spans="40:45" ht="15" customHeight="1">
      <c r="AN63824" s="98"/>
      <c r="AO63824" s="98"/>
      <c r="AP63824" s="98"/>
      <c r="AR63824" s="98"/>
      <c r="AS63824" s="98"/>
    </row>
    <row r="63825" spans="40:45" ht="15" customHeight="1">
      <c r="AN63825" s="98"/>
      <c r="AO63825" s="98"/>
      <c r="AP63825" s="98"/>
      <c r="AR63825" s="98"/>
      <c r="AS63825" s="98"/>
    </row>
    <row r="63826" spans="40:45" ht="15" customHeight="1">
      <c r="AN63826" s="98"/>
      <c r="AO63826" s="98"/>
      <c r="AP63826" s="98"/>
      <c r="AR63826" s="98"/>
      <c r="AS63826" s="98"/>
    </row>
    <row r="63827" spans="40:45" ht="15" customHeight="1">
      <c r="AN63827" s="98"/>
      <c r="AO63827" s="98"/>
      <c r="AP63827" s="98"/>
      <c r="AR63827" s="98"/>
      <c r="AS63827" s="98"/>
    </row>
    <row r="63828" spans="40:45" ht="15" customHeight="1">
      <c r="AN63828" s="98"/>
      <c r="AO63828" s="98"/>
      <c r="AP63828" s="98"/>
      <c r="AR63828" s="98"/>
      <c r="AS63828" s="98"/>
    </row>
    <row r="63829" spans="40:45" ht="15" customHeight="1">
      <c r="AN63829" s="98"/>
      <c r="AO63829" s="98"/>
      <c r="AP63829" s="98"/>
      <c r="AR63829" s="98"/>
      <c r="AS63829" s="98"/>
    </row>
    <row r="63830" spans="40:45" ht="15" customHeight="1">
      <c r="AN63830" s="98"/>
      <c r="AO63830" s="98"/>
      <c r="AP63830" s="98"/>
      <c r="AR63830" s="98"/>
      <c r="AS63830" s="98"/>
    </row>
    <row r="63831" spans="40:45" ht="15" customHeight="1">
      <c r="AN63831" s="98"/>
      <c r="AO63831" s="98"/>
      <c r="AP63831" s="98"/>
      <c r="AR63831" s="98"/>
      <c r="AS63831" s="98"/>
    </row>
    <row r="63832" spans="40:45" ht="15" customHeight="1">
      <c r="AN63832" s="98"/>
      <c r="AO63832" s="98"/>
      <c r="AP63832" s="98"/>
      <c r="AR63832" s="98"/>
      <c r="AS63832" s="98"/>
    </row>
    <row r="63833" spans="40:45" ht="15" customHeight="1">
      <c r="AN63833" s="98"/>
      <c r="AO63833" s="98"/>
      <c r="AP63833" s="98"/>
      <c r="AR63833" s="98"/>
      <c r="AS63833" s="98"/>
    </row>
    <row r="63834" spans="40:45" ht="15" customHeight="1">
      <c r="AN63834" s="98"/>
      <c r="AO63834" s="98"/>
      <c r="AP63834" s="98"/>
      <c r="AR63834" s="98"/>
      <c r="AS63834" s="98"/>
    </row>
    <row r="63835" spans="40:45" ht="15" customHeight="1">
      <c r="AN63835" s="98"/>
      <c r="AO63835" s="98"/>
      <c r="AP63835" s="98"/>
      <c r="AR63835" s="98"/>
      <c r="AS63835" s="98"/>
    </row>
    <row r="63836" spans="40:45" ht="15" customHeight="1">
      <c r="AN63836" s="98"/>
      <c r="AO63836" s="98"/>
      <c r="AP63836" s="98"/>
      <c r="AR63836" s="98"/>
      <c r="AS63836" s="98"/>
    </row>
    <row r="63837" spans="40:45" ht="15" customHeight="1">
      <c r="AN63837" s="98"/>
      <c r="AO63837" s="98"/>
      <c r="AP63837" s="98"/>
      <c r="AR63837" s="98"/>
      <c r="AS63837" s="98"/>
    </row>
    <row r="63838" spans="40:45" ht="15" customHeight="1">
      <c r="AN63838" s="98"/>
      <c r="AO63838" s="98"/>
      <c r="AP63838" s="98"/>
      <c r="AR63838" s="98"/>
      <c r="AS63838" s="98"/>
    </row>
    <row r="63839" spans="40:45" ht="15" customHeight="1">
      <c r="AN63839" s="98"/>
      <c r="AO63839" s="98"/>
      <c r="AP63839" s="98"/>
      <c r="AR63839" s="98"/>
      <c r="AS63839" s="98"/>
    </row>
    <row r="63840" spans="40:45" ht="15" customHeight="1">
      <c r="AN63840" s="98"/>
      <c r="AO63840" s="98"/>
      <c r="AP63840" s="98"/>
      <c r="AR63840" s="98"/>
      <c r="AS63840" s="98"/>
    </row>
    <row r="63841" spans="40:45" ht="15" customHeight="1">
      <c r="AN63841" s="98"/>
      <c r="AO63841" s="98"/>
      <c r="AP63841" s="98"/>
      <c r="AR63841" s="98"/>
      <c r="AS63841" s="98"/>
    </row>
    <row r="63842" spans="40:45" ht="15" customHeight="1">
      <c r="AN63842" s="98"/>
      <c r="AO63842" s="98"/>
      <c r="AP63842" s="98"/>
      <c r="AR63842" s="98"/>
      <c r="AS63842" s="98"/>
    </row>
    <row r="63843" spans="40:45" ht="15" customHeight="1">
      <c r="AN63843" s="98"/>
      <c r="AO63843" s="98"/>
      <c r="AP63843" s="98"/>
      <c r="AR63843" s="98"/>
      <c r="AS63843" s="98"/>
    </row>
    <row r="63844" spans="40:45" ht="15" customHeight="1">
      <c r="AN63844" s="98"/>
      <c r="AO63844" s="98"/>
      <c r="AP63844" s="98"/>
      <c r="AR63844" s="98"/>
      <c r="AS63844" s="98"/>
    </row>
    <row r="63845" spans="40:45" ht="15" customHeight="1">
      <c r="AN63845" s="98"/>
      <c r="AO63845" s="98"/>
      <c r="AP63845" s="98"/>
      <c r="AR63845" s="98"/>
      <c r="AS63845" s="98"/>
    </row>
    <row r="63846" spans="40:45" ht="15" customHeight="1">
      <c r="AN63846" s="98"/>
      <c r="AO63846" s="98"/>
      <c r="AP63846" s="98"/>
      <c r="AR63846" s="98"/>
      <c r="AS63846" s="98"/>
    </row>
    <row r="63847" spans="40:45" ht="15" customHeight="1">
      <c r="AN63847" s="98"/>
      <c r="AO63847" s="98"/>
      <c r="AP63847" s="98"/>
      <c r="AR63847" s="98"/>
      <c r="AS63847" s="98"/>
    </row>
    <row r="63848" spans="40:45" ht="15" customHeight="1">
      <c r="AN63848" s="98"/>
      <c r="AO63848" s="98"/>
      <c r="AP63848" s="98"/>
      <c r="AR63848" s="98"/>
      <c r="AS63848" s="98"/>
    </row>
    <row r="63849" spans="40:45" ht="15" customHeight="1">
      <c r="AN63849" s="98"/>
      <c r="AO63849" s="98"/>
      <c r="AP63849" s="98"/>
      <c r="AR63849" s="98"/>
      <c r="AS63849" s="98"/>
    </row>
    <row r="63850" spans="40:45" ht="15" customHeight="1">
      <c r="AN63850" s="98"/>
      <c r="AO63850" s="98"/>
      <c r="AP63850" s="98"/>
      <c r="AR63850" s="98"/>
      <c r="AS63850" s="98"/>
    </row>
    <row r="63851" spans="40:45" ht="15" customHeight="1">
      <c r="AN63851" s="98"/>
      <c r="AO63851" s="98"/>
      <c r="AP63851" s="98"/>
      <c r="AR63851" s="98"/>
      <c r="AS63851" s="98"/>
    </row>
    <row r="63852" spans="40:45" ht="15" customHeight="1">
      <c r="AN63852" s="98"/>
      <c r="AO63852" s="98"/>
      <c r="AP63852" s="98"/>
      <c r="AR63852" s="98"/>
      <c r="AS63852" s="98"/>
    </row>
    <row r="63853" spans="40:45" ht="15" customHeight="1">
      <c r="AN63853" s="98"/>
      <c r="AO63853" s="98"/>
      <c r="AP63853" s="98"/>
      <c r="AR63853" s="98"/>
      <c r="AS63853" s="98"/>
    </row>
    <row r="63854" spans="40:45" ht="15" customHeight="1">
      <c r="AN63854" s="98"/>
      <c r="AO63854" s="98"/>
      <c r="AP63854" s="98"/>
      <c r="AR63854" s="98"/>
      <c r="AS63854" s="98"/>
    </row>
    <row r="63855" spans="40:45" ht="15" customHeight="1">
      <c r="AN63855" s="98"/>
      <c r="AO63855" s="98"/>
      <c r="AP63855" s="98"/>
      <c r="AR63855" s="98"/>
      <c r="AS63855" s="98"/>
    </row>
    <row r="63856" spans="40:45" ht="15" customHeight="1">
      <c r="AN63856" s="98"/>
      <c r="AO63856" s="98"/>
      <c r="AP63856" s="98"/>
      <c r="AR63856" s="98"/>
      <c r="AS63856" s="98"/>
    </row>
    <row r="63857" spans="40:45" ht="15" customHeight="1">
      <c r="AN63857" s="98"/>
      <c r="AO63857" s="98"/>
      <c r="AP63857" s="98"/>
      <c r="AR63857" s="98"/>
      <c r="AS63857" s="98"/>
    </row>
    <row r="63858" spans="40:45" ht="15" customHeight="1">
      <c r="AN63858" s="98"/>
      <c r="AO63858" s="98"/>
      <c r="AP63858" s="98"/>
      <c r="AR63858" s="98"/>
      <c r="AS63858" s="98"/>
    </row>
    <row r="63859" spans="40:45" ht="15" customHeight="1">
      <c r="AN63859" s="98"/>
      <c r="AO63859" s="98"/>
      <c r="AP63859" s="98"/>
      <c r="AR63859" s="98"/>
      <c r="AS63859" s="98"/>
    </row>
    <row r="63860" spans="40:45" ht="15" customHeight="1">
      <c r="AN63860" s="98"/>
      <c r="AO63860" s="98"/>
      <c r="AP63860" s="98"/>
      <c r="AR63860" s="98"/>
      <c r="AS63860" s="98"/>
    </row>
    <row r="63861" spans="40:45" ht="15" customHeight="1">
      <c r="AN63861" s="98"/>
      <c r="AO63861" s="98"/>
      <c r="AP63861" s="98"/>
      <c r="AR63861" s="98"/>
      <c r="AS63861" s="98"/>
    </row>
    <row r="63862" spans="40:45" ht="15" customHeight="1">
      <c r="AN63862" s="98"/>
      <c r="AO63862" s="98"/>
      <c r="AP63862" s="98"/>
      <c r="AR63862" s="98"/>
      <c r="AS63862" s="98"/>
    </row>
    <row r="63863" spans="40:45" ht="15" customHeight="1">
      <c r="AN63863" s="98"/>
      <c r="AO63863" s="98"/>
      <c r="AP63863" s="98"/>
      <c r="AR63863" s="98"/>
      <c r="AS63863" s="98"/>
    </row>
    <row r="63864" spans="40:45" ht="15" customHeight="1">
      <c r="AN63864" s="98"/>
      <c r="AO63864" s="98"/>
      <c r="AP63864" s="98"/>
      <c r="AR63864" s="98"/>
      <c r="AS63864" s="98"/>
    </row>
    <row r="63865" spans="40:45" ht="15" customHeight="1">
      <c r="AN63865" s="98"/>
      <c r="AO63865" s="98"/>
      <c r="AP63865" s="98"/>
      <c r="AR63865" s="98"/>
      <c r="AS63865" s="98"/>
    </row>
    <row r="63866" spans="40:45" ht="15" customHeight="1">
      <c r="AN63866" s="98"/>
      <c r="AO63866" s="98"/>
      <c r="AP63866" s="98"/>
      <c r="AR63866" s="98"/>
      <c r="AS63866" s="98"/>
    </row>
    <row r="63867" spans="40:45" ht="15" customHeight="1">
      <c r="AN63867" s="98"/>
      <c r="AO63867" s="98"/>
      <c r="AP63867" s="98"/>
      <c r="AR63867" s="98"/>
      <c r="AS63867" s="98"/>
    </row>
    <row r="63868" spans="40:45" ht="15" customHeight="1">
      <c r="AN63868" s="98"/>
      <c r="AO63868" s="98"/>
      <c r="AP63868" s="98"/>
      <c r="AR63868" s="98"/>
      <c r="AS63868" s="98"/>
    </row>
    <row r="63869" spans="40:45" ht="15" customHeight="1">
      <c r="AN63869" s="98"/>
      <c r="AO63869" s="98"/>
      <c r="AP63869" s="98"/>
      <c r="AR63869" s="98"/>
      <c r="AS63869" s="98"/>
    </row>
    <row r="63870" spans="40:45" ht="15" customHeight="1">
      <c r="AN63870" s="98"/>
      <c r="AO63870" s="98"/>
      <c r="AP63870" s="98"/>
      <c r="AR63870" s="98"/>
      <c r="AS63870" s="98"/>
    </row>
    <row r="63871" spans="40:45" ht="15" customHeight="1">
      <c r="AN63871" s="98"/>
      <c r="AO63871" s="98"/>
      <c r="AP63871" s="98"/>
      <c r="AR63871" s="98"/>
      <c r="AS63871" s="98"/>
    </row>
    <row r="63872" spans="40:45" ht="15" customHeight="1">
      <c r="AN63872" s="98"/>
      <c r="AO63872" s="98"/>
      <c r="AP63872" s="98"/>
      <c r="AR63872" s="98"/>
      <c r="AS63872" s="98"/>
    </row>
    <row r="63873" spans="40:45" ht="15" customHeight="1">
      <c r="AN63873" s="98"/>
      <c r="AO63873" s="98"/>
      <c r="AP63873" s="98"/>
      <c r="AR63873" s="98"/>
      <c r="AS63873" s="98"/>
    </row>
    <row r="63874" spans="40:45" ht="15" customHeight="1">
      <c r="AN63874" s="98"/>
      <c r="AO63874" s="98"/>
      <c r="AP63874" s="98"/>
      <c r="AR63874" s="98"/>
      <c r="AS63874" s="98"/>
    </row>
    <row r="63875" spans="40:45" ht="15" customHeight="1">
      <c r="AN63875" s="98"/>
      <c r="AO63875" s="98"/>
      <c r="AP63875" s="98"/>
      <c r="AR63875" s="98"/>
      <c r="AS63875" s="98"/>
    </row>
    <row r="63876" spans="40:45" ht="15" customHeight="1">
      <c r="AN63876" s="98"/>
      <c r="AO63876" s="98"/>
      <c r="AP63876" s="98"/>
      <c r="AR63876" s="98"/>
      <c r="AS63876" s="98"/>
    </row>
    <row r="63877" spans="40:45" ht="15" customHeight="1">
      <c r="AN63877" s="98"/>
      <c r="AO63877" s="98"/>
      <c r="AP63877" s="98"/>
      <c r="AR63877" s="98"/>
      <c r="AS63877" s="98"/>
    </row>
    <row r="63878" spans="40:45" ht="15" customHeight="1">
      <c r="AN63878" s="98"/>
      <c r="AO63878" s="98"/>
      <c r="AP63878" s="98"/>
      <c r="AR63878" s="98"/>
      <c r="AS63878" s="98"/>
    </row>
    <row r="63879" spans="40:45" ht="15" customHeight="1">
      <c r="AN63879" s="98"/>
      <c r="AO63879" s="98"/>
      <c r="AP63879" s="98"/>
      <c r="AR63879" s="98"/>
      <c r="AS63879" s="98"/>
    </row>
    <row r="63880" spans="40:45" ht="15" customHeight="1">
      <c r="AN63880" s="98"/>
      <c r="AO63880" s="98"/>
      <c r="AP63880" s="98"/>
      <c r="AR63880" s="98"/>
      <c r="AS63880" s="98"/>
    </row>
    <row r="63881" spans="40:45" ht="15" customHeight="1">
      <c r="AN63881" s="98"/>
      <c r="AO63881" s="98"/>
      <c r="AP63881" s="98"/>
      <c r="AR63881" s="98"/>
      <c r="AS63881" s="98"/>
    </row>
    <row r="63882" spans="40:45" ht="15" customHeight="1">
      <c r="AN63882" s="98"/>
      <c r="AO63882" s="98"/>
      <c r="AP63882" s="98"/>
      <c r="AR63882" s="98"/>
      <c r="AS63882" s="98"/>
    </row>
    <row r="63883" spans="40:45" ht="15" customHeight="1">
      <c r="AN63883" s="98"/>
      <c r="AO63883" s="98"/>
      <c r="AP63883" s="98"/>
      <c r="AR63883" s="98"/>
      <c r="AS63883" s="98"/>
    </row>
    <row r="63884" spans="40:45" ht="15" customHeight="1">
      <c r="AN63884" s="98"/>
      <c r="AO63884" s="98"/>
      <c r="AP63884" s="98"/>
      <c r="AR63884" s="98"/>
      <c r="AS63884" s="98"/>
    </row>
    <row r="63885" spans="40:45" ht="15" customHeight="1">
      <c r="AN63885" s="98"/>
      <c r="AO63885" s="98"/>
      <c r="AP63885" s="98"/>
      <c r="AR63885" s="98"/>
      <c r="AS63885" s="98"/>
    </row>
    <row r="63886" spans="40:45" ht="15" customHeight="1">
      <c r="AN63886" s="98"/>
      <c r="AO63886" s="98"/>
      <c r="AP63886" s="98"/>
      <c r="AR63886" s="98"/>
      <c r="AS63886" s="98"/>
    </row>
    <row r="63887" spans="40:45" ht="15" customHeight="1">
      <c r="AN63887" s="98"/>
      <c r="AO63887" s="98"/>
      <c r="AP63887" s="98"/>
      <c r="AR63887" s="98"/>
      <c r="AS63887" s="98"/>
    </row>
    <row r="63888" spans="40:45" ht="15" customHeight="1">
      <c r="AN63888" s="98"/>
      <c r="AO63888" s="98"/>
      <c r="AP63888" s="98"/>
      <c r="AR63888" s="98"/>
      <c r="AS63888" s="98"/>
    </row>
    <row r="63889" spans="40:45" ht="15" customHeight="1">
      <c r="AN63889" s="98"/>
      <c r="AO63889" s="98"/>
      <c r="AP63889" s="98"/>
      <c r="AR63889" s="98"/>
      <c r="AS63889" s="98"/>
    </row>
    <row r="63890" spans="40:45" ht="15" customHeight="1">
      <c r="AN63890" s="98"/>
      <c r="AO63890" s="98"/>
      <c r="AP63890" s="98"/>
      <c r="AR63890" s="98"/>
      <c r="AS63890" s="98"/>
    </row>
    <row r="63891" spans="40:45" ht="15" customHeight="1">
      <c r="AN63891" s="98"/>
      <c r="AO63891" s="98"/>
      <c r="AP63891" s="98"/>
      <c r="AR63891" s="98"/>
      <c r="AS63891" s="98"/>
    </row>
    <row r="63892" spans="40:45" ht="15" customHeight="1">
      <c r="AN63892" s="98"/>
      <c r="AO63892" s="98"/>
      <c r="AP63892" s="98"/>
      <c r="AR63892" s="98"/>
      <c r="AS63892" s="98"/>
    </row>
    <row r="63893" spans="40:45" ht="15" customHeight="1">
      <c r="AN63893" s="98"/>
      <c r="AO63893" s="98"/>
      <c r="AP63893" s="98"/>
      <c r="AR63893" s="98"/>
      <c r="AS63893" s="98"/>
    </row>
    <row r="63894" spans="40:45" ht="15" customHeight="1">
      <c r="AN63894" s="98"/>
      <c r="AO63894" s="98"/>
      <c r="AP63894" s="98"/>
      <c r="AR63894" s="98"/>
      <c r="AS63894" s="98"/>
    </row>
    <row r="63895" spans="40:45" ht="15" customHeight="1">
      <c r="AN63895" s="98"/>
      <c r="AO63895" s="98"/>
      <c r="AP63895" s="98"/>
      <c r="AR63895" s="98"/>
      <c r="AS63895" s="98"/>
    </row>
    <row r="63896" spans="40:45" ht="15" customHeight="1">
      <c r="AN63896" s="98"/>
      <c r="AO63896" s="98"/>
      <c r="AP63896" s="98"/>
      <c r="AR63896" s="98"/>
      <c r="AS63896" s="98"/>
    </row>
    <row r="63897" spans="40:45" ht="15" customHeight="1">
      <c r="AN63897" s="98"/>
      <c r="AO63897" s="98"/>
      <c r="AP63897" s="98"/>
      <c r="AR63897" s="98"/>
      <c r="AS63897" s="98"/>
    </row>
    <row r="63898" spans="40:45" ht="15" customHeight="1">
      <c r="AN63898" s="98"/>
      <c r="AO63898" s="98"/>
      <c r="AP63898" s="98"/>
      <c r="AR63898" s="98"/>
      <c r="AS63898" s="98"/>
    </row>
    <row r="63899" spans="40:45" ht="15" customHeight="1">
      <c r="AN63899" s="98"/>
      <c r="AO63899" s="98"/>
      <c r="AP63899" s="98"/>
      <c r="AR63899" s="98"/>
      <c r="AS63899" s="98"/>
    </row>
    <row r="63900" spans="40:45" ht="15" customHeight="1">
      <c r="AN63900" s="98"/>
      <c r="AO63900" s="98"/>
      <c r="AP63900" s="98"/>
      <c r="AR63900" s="98"/>
      <c r="AS63900" s="98"/>
    </row>
    <row r="63901" spans="40:45" ht="15" customHeight="1">
      <c r="AN63901" s="98"/>
      <c r="AO63901" s="98"/>
      <c r="AP63901" s="98"/>
      <c r="AR63901" s="98"/>
      <c r="AS63901" s="98"/>
    </row>
    <row r="63902" spans="40:45" ht="15" customHeight="1">
      <c r="AN63902" s="98"/>
      <c r="AO63902" s="98"/>
      <c r="AP63902" s="98"/>
      <c r="AR63902" s="98"/>
      <c r="AS63902" s="98"/>
    </row>
    <row r="63903" spans="40:45" ht="15" customHeight="1">
      <c r="AN63903" s="98"/>
      <c r="AO63903" s="98"/>
      <c r="AP63903" s="98"/>
      <c r="AR63903" s="98"/>
      <c r="AS63903" s="98"/>
    </row>
    <row r="63904" spans="40:45" ht="15" customHeight="1">
      <c r="AN63904" s="98"/>
      <c r="AO63904" s="98"/>
      <c r="AP63904" s="98"/>
      <c r="AR63904" s="98"/>
      <c r="AS63904" s="98"/>
    </row>
    <row r="63905" spans="40:45" ht="15" customHeight="1">
      <c r="AN63905" s="98"/>
      <c r="AO63905" s="98"/>
      <c r="AP63905" s="98"/>
      <c r="AR63905" s="98"/>
      <c r="AS63905" s="98"/>
    </row>
    <row r="63906" spans="40:45" ht="15" customHeight="1">
      <c r="AN63906" s="98"/>
      <c r="AO63906" s="98"/>
      <c r="AP63906" s="98"/>
      <c r="AR63906" s="98"/>
      <c r="AS63906" s="98"/>
    </row>
    <row r="63907" spans="40:45" ht="15" customHeight="1">
      <c r="AN63907" s="98"/>
      <c r="AO63907" s="98"/>
      <c r="AP63907" s="98"/>
      <c r="AR63907" s="98"/>
      <c r="AS63907" s="98"/>
    </row>
    <row r="63908" spans="40:45" ht="15" customHeight="1">
      <c r="AN63908" s="98"/>
      <c r="AO63908" s="98"/>
      <c r="AP63908" s="98"/>
      <c r="AR63908" s="98"/>
      <c r="AS63908" s="98"/>
    </row>
    <row r="63909" spans="40:45" ht="15" customHeight="1">
      <c r="AN63909" s="98"/>
      <c r="AO63909" s="98"/>
      <c r="AP63909" s="98"/>
      <c r="AR63909" s="98"/>
      <c r="AS63909" s="98"/>
    </row>
    <row r="63910" spans="40:45" ht="15" customHeight="1">
      <c r="AN63910" s="98"/>
      <c r="AO63910" s="98"/>
      <c r="AP63910" s="98"/>
      <c r="AR63910" s="98"/>
      <c r="AS63910" s="98"/>
    </row>
    <row r="63911" spans="40:45" ht="15" customHeight="1">
      <c r="AN63911" s="98"/>
      <c r="AO63911" s="98"/>
      <c r="AP63911" s="98"/>
      <c r="AR63911" s="98"/>
      <c r="AS63911" s="98"/>
    </row>
    <row r="63912" spans="40:45" ht="15" customHeight="1">
      <c r="AN63912" s="98"/>
      <c r="AO63912" s="98"/>
      <c r="AP63912" s="98"/>
      <c r="AR63912" s="98"/>
      <c r="AS63912" s="98"/>
    </row>
    <row r="63913" spans="40:45" ht="15" customHeight="1">
      <c r="AN63913" s="98"/>
      <c r="AO63913" s="98"/>
      <c r="AP63913" s="98"/>
      <c r="AR63913" s="98"/>
      <c r="AS63913" s="98"/>
    </row>
    <row r="63914" spans="40:45" ht="15" customHeight="1">
      <c r="AN63914" s="98"/>
      <c r="AO63914" s="98"/>
      <c r="AP63914" s="98"/>
      <c r="AR63914" s="98"/>
      <c r="AS63914" s="98"/>
    </row>
    <row r="63915" spans="40:45" ht="15" customHeight="1">
      <c r="AN63915" s="98"/>
      <c r="AO63915" s="98"/>
      <c r="AP63915" s="98"/>
      <c r="AR63915" s="98"/>
      <c r="AS63915" s="98"/>
    </row>
    <row r="63916" spans="40:45" ht="15" customHeight="1">
      <c r="AN63916" s="98"/>
      <c r="AO63916" s="98"/>
      <c r="AP63916" s="98"/>
      <c r="AR63916" s="98"/>
      <c r="AS63916" s="98"/>
    </row>
    <row r="63917" spans="40:45" ht="15" customHeight="1">
      <c r="AN63917" s="98"/>
      <c r="AO63917" s="98"/>
      <c r="AP63917" s="98"/>
      <c r="AR63917" s="98"/>
      <c r="AS63917" s="98"/>
    </row>
    <row r="63918" spans="40:45" ht="15" customHeight="1">
      <c r="AN63918" s="98"/>
      <c r="AO63918" s="98"/>
      <c r="AP63918" s="98"/>
      <c r="AR63918" s="98"/>
      <c r="AS63918" s="98"/>
    </row>
    <row r="63919" spans="40:45" ht="15" customHeight="1">
      <c r="AN63919" s="98"/>
      <c r="AO63919" s="98"/>
      <c r="AP63919" s="98"/>
      <c r="AR63919" s="98"/>
      <c r="AS63919" s="98"/>
    </row>
    <row r="63920" spans="40:45" ht="15" customHeight="1">
      <c r="AN63920" s="98"/>
      <c r="AO63920" s="98"/>
      <c r="AP63920" s="98"/>
      <c r="AR63920" s="98"/>
      <c r="AS63920" s="98"/>
    </row>
    <row r="63921" spans="40:45" ht="15" customHeight="1">
      <c r="AN63921" s="98"/>
      <c r="AO63921" s="98"/>
      <c r="AP63921" s="98"/>
      <c r="AR63921" s="98"/>
      <c r="AS63921" s="98"/>
    </row>
    <row r="63922" spans="40:45" ht="15" customHeight="1">
      <c r="AN63922" s="98"/>
      <c r="AO63922" s="98"/>
      <c r="AP63922" s="98"/>
      <c r="AR63922" s="98"/>
      <c r="AS63922" s="98"/>
    </row>
    <row r="63923" spans="40:45" ht="15" customHeight="1">
      <c r="AN63923" s="98"/>
      <c r="AO63923" s="98"/>
      <c r="AP63923" s="98"/>
      <c r="AR63923" s="98"/>
      <c r="AS63923" s="98"/>
    </row>
    <row r="63924" spans="40:45" ht="15" customHeight="1">
      <c r="AN63924" s="98"/>
      <c r="AO63924" s="98"/>
      <c r="AP63924" s="98"/>
      <c r="AR63924" s="98"/>
      <c r="AS63924" s="98"/>
    </row>
    <row r="63925" spans="40:45" ht="15" customHeight="1">
      <c r="AN63925" s="98"/>
      <c r="AO63925" s="98"/>
      <c r="AP63925" s="98"/>
      <c r="AR63925" s="98"/>
      <c r="AS63925" s="98"/>
    </row>
    <row r="63926" spans="40:45" ht="15" customHeight="1">
      <c r="AN63926" s="98"/>
      <c r="AO63926" s="98"/>
      <c r="AP63926" s="98"/>
      <c r="AR63926" s="98"/>
      <c r="AS63926" s="98"/>
    </row>
    <row r="63927" spans="40:45" ht="15" customHeight="1">
      <c r="AN63927" s="98"/>
      <c r="AO63927" s="98"/>
      <c r="AP63927" s="98"/>
      <c r="AR63927" s="98"/>
      <c r="AS63927" s="98"/>
    </row>
    <row r="63928" spans="40:45" ht="15" customHeight="1">
      <c r="AN63928" s="98"/>
      <c r="AO63928" s="98"/>
      <c r="AP63928" s="98"/>
      <c r="AR63928" s="98"/>
      <c r="AS63928" s="98"/>
    </row>
    <row r="63929" spans="40:45" ht="15" customHeight="1">
      <c r="AN63929" s="98"/>
      <c r="AO63929" s="98"/>
      <c r="AP63929" s="98"/>
      <c r="AR63929" s="98"/>
      <c r="AS63929" s="98"/>
    </row>
    <row r="63930" spans="40:45" ht="15" customHeight="1">
      <c r="AN63930" s="98"/>
      <c r="AO63930" s="98"/>
      <c r="AP63930" s="98"/>
      <c r="AR63930" s="98"/>
      <c r="AS63930" s="98"/>
    </row>
    <row r="63931" spans="40:45" ht="15" customHeight="1">
      <c r="AN63931" s="98"/>
      <c r="AO63931" s="98"/>
      <c r="AP63931" s="98"/>
      <c r="AR63931" s="98"/>
      <c r="AS63931" s="98"/>
    </row>
    <row r="63932" spans="40:45" ht="15" customHeight="1">
      <c r="AN63932" s="98"/>
      <c r="AO63932" s="98"/>
      <c r="AP63932" s="98"/>
      <c r="AR63932" s="98"/>
      <c r="AS63932" s="98"/>
    </row>
    <row r="63933" spans="40:45" ht="15" customHeight="1">
      <c r="AN63933" s="98"/>
      <c r="AO63933" s="98"/>
      <c r="AP63933" s="98"/>
      <c r="AR63933" s="98"/>
      <c r="AS63933" s="98"/>
    </row>
    <row r="63934" spans="40:45" ht="15" customHeight="1">
      <c r="AN63934" s="98"/>
      <c r="AO63934" s="98"/>
      <c r="AP63934" s="98"/>
      <c r="AR63934" s="98"/>
      <c r="AS63934" s="98"/>
    </row>
    <row r="63935" spans="40:45" ht="15" customHeight="1">
      <c r="AN63935" s="98"/>
      <c r="AO63935" s="98"/>
      <c r="AP63935" s="98"/>
      <c r="AR63935" s="98"/>
      <c r="AS63935" s="98"/>
    </row>
    <row r="63936" spans="40:45" ht="15" customHeight="1">
      <c r="AN63936" s="98"/>
      <c r="AO63936" s="98"/>
      <c r="AP63936" s="98"/>
      <c r="AR63936" s="98"/>
      <c r="AS63936" s="98"/>
    </row>
    <row r="63937" spans="40:45" ht="15" customHeight="1">
      <c r="AN63937" s="98"/>
      <c r="AO63937" s="98"/>
      <c r="AP63937" s="98"/>
      <c r="AR63937" s="98"/>
      <c r="AS63937" s="98"/>
    </row>
    <row r="63938" spans="40:45" ht="15" customHeight="1">
      <c r="AN63938" s="98"/>
      <c r="AO63938" s="98"/>
      <c r="AP63938" s="98"/>
      <c r="AR63938" s="98"/>
      <c r="AS63938" s="98"/>
    </row>
    <row r="63939" spans="40:45" ht="15" customHeight="1">
      <c r="AN63939" s="98"/>
      <c r="AO63939" s="98"/>
      <c r="AP63939" s="98"/>
      <c r="AR63939" s="98"/>
      <c r="AS63939" s="98"/>
    </row>
    <row r="63940" spans="40:45" ht="15" customHeight="1">
      <c r="AN63940" s="98"/>
      <c r="AO63940" s="98"/>
      <c r="AP63940" s="98"/>
      <c r="AR63940" s="98"/>
      <c r="AS63940" s="98"/>
    </row>
    <row r="63941" spans="40:45" ht="15" customHeight="1">
      <c r="AN63941" s="98"/>
      <c r="AO63941" s="98"/>
      <c r="AP63941" s="98"/>
      <c r="AR63941" s="98"/>
      <c r="AS63941" s="98"/>
    </row>
    <row r="63942" spans="40:45" ht="15" customHeight="1">
      <c r="AN63942" s="98"/>
      <c r="AO63942" s="98"/>
      <c r="AP63942" s="98"/>
      <c r="AR63942" s="98"/>
      <c r="AS63942" s="98"/>
    </row>
    <row r="63943" spans="40:45" ht="15" customHeight="1">
      <c r="AN63943" s="98"/>
      <c r="AO63943" s="98"/>
      <c r="AP63943" s="98"/>
      <c r="AR63943" s="98"/>
      <c r="AS63943" s="98"/>
    </row>
    <row r="63944" spans="40:45" ht="15" customHeight="1">
      <c r="AN63944" s="98"/>
      <c r="AO63944" s="98"/>
      <c r="AP63944" s="98"/>
      <c r="AR63944" s="98"/>
      <c r="AS63944" s="98"/>
    </row>
    <row r="63945" spans="40:45" ht="15" customHeight="1">
      <c r="AN63945" s="98"/>
      <c r="AO63945" s="98"/>
      <c r="AP63945" s="98"/>
      <c r="AR63945" s="98"/>
      <c r="AS63945" s="98"/>
    </row>
    <row r="63946" spans="40:45" ht="15" customHeight="1">
      <c r="AN63946" s="98"/>
      <c r="AO63946" s="98"/>
      <c r="AP63946" s="98"/>
      <c r="AR63946" s="98"/>
      <c r="AS63946" s="98"/>
    </row>
    <row r="63947" spans="40:45" ht="15" customHeight="1">
      <c r="AN63947" s="98"/>
      <c r="AO63947" s="98"/>
      <c r="AP63947" s="98"/>
      <c r="AR63947" s="98"/>
      <c r="AS63947" s="98"/>
    </row>
    <row r="63948" spans="40:45" ht="15" customHeight="1">
      <c r="AN63948" s="98"/>
      <c r="AO63948" s="98"/>
      <c r="AP63948" s="98"/>
      <c r="AR63948" s="98"/>
      <c r="AS63948" s="98"/>
    </row>
    <row r="63949" spans="40:45" ht="15" customHeight="1">
      <c r="AN63949" s="98"/>
      <c r="AO63949" s="98"/>
      <c r="AP63949" s="98"/>
      <c r="AR63949" s="98"/>
      <c r="AS63949" s="98"/>
    </row>
    <row r="63950" spans="40:45" ht="15" customHeight="1">
      <c r="AN63950" s="98"/>
      <c r="AO63950" s="98"/>
      <c r="AP63950" s="98"/>
      <c r="AR63950" s="98"/>
      <c r="AS63950" s="98"/>
    </row>
    <row r="63951" spans="40:45" ht="15" customHeight="1">
      <c r="AN63951" s="98"/>
      <c r="AO63951" s="98"/>
      <c r="AP63951" s="98"/>
      <c r="AR63951" s="98"/>
      <c r="AS63951" s="98"/>
    </row>
    <row r="63952" spans="40:45" ht="15" customHeight="1">
      <c r="AN63952" s="98"/>
      <c r="AO63952" s="98"/>
      <c r="AP63952" s="98"/>
      <c r="AR63952" s="98"/>
      <c r="AS63952" s="98"/>
    </row>
    <row r="63953" spans="40:45" ht="15" customHeight="1">
      <c r="AN63953" s="98"/>
      <c r="AO63953" s="98"/>
      <c r="AP63953" s="98"/>
      <c r="AR63953" s="98"/>
      <c r="AS63953" s="98"/>
    </row>
    <row r="63954" spans="40:45" ht="15" customHeight="1">
      <c r="AN63954" s="98"/>
      <c r="AO63954" s="98"/>
      <c r="AP63954" s="98"/>
      <c r="AR63954" s="98"/>
      <c r="AS63954" s="98"/>
    </row>
    <row r="63955" spans="40:45" ht="15" customHeight="1">
      <c r="AN63955" s="98"/>
      <c r="AO63955" s="98"/>
      <c r="AP63955" s="98"/>
      <c r="AR63955" s="98"/>
      <c r="AS63955" s="98"/>
    </row>
    <row r="63956" spans="40:45" ht="15" customHeight="1">
      <c r="AN63956" s="98"/>
      <c r="AO63956" s="98"/>
      <c r="AP63956" s="98"/>
      <c r="AR63956" s="98"/>
      <c r="AS63956" s="98"/>
    </row>
    <row r="63957" spans="40:45" ht="15" customHeight="1">
      <c r="AN63957" s="98"/>
      <c r="AO63957" s="98"/>
      <c r="AP63957" s="98"/>
      <c r="AR63957" s="98"/>
      <c r="AS63957" s="98"/>
    </row>
    <row r="63958" spans="40:45" ht="15" customHeight="1">
      <c r="AN63958" s="98"/>
      <c r="AO63958" s="98"/>
      <c r="AP63958" s="98"/>
      <c r="AR63958" s="98"/>
      <c r="AS63958" s="98"/>
    </row>
    <row r="63959" spans="40:45" ht="15" customHeight="1">
      <c r="AN63959" s="98"/>
      <c r="AO63959" s="98"/>
      <c r="AP63959" s="98"/>
      <c r="AR63959" s="98"/>
      <c r="AS63959" s="98"/>
    </row>
    <row r="63960" spans="40:45" ht="15" customHeight="1">
      <c r="AN63960" s="98"/>
      <c r="AO63960" s="98"/>
      <c r="AP63960" s="98"/>
      <c r="AR63960" s="98"/>
      <c r="AS63960" s="98"/>
    </row>
    <row r="63961" spans="40:45" ht="15" customHeight="1">
      <c r="AN63961" s="98"/>
      <c r="AO63961" s="98"/>
      <c r="AP63961" s="98"/>
      <c r="AR63961" s="98"/>
      <c r="AS63961" s="98"/>
    </row>
    <row r="63962" spans="40:45" ht="15" customHeight="1">
      <c r="AN63962" s="98"/>
      <c r="AO63962" s="98"/>
      <c r="AP63962" s="98"/>
      <c r="AR63962" s="98"/>
      <c r="AS63962" s="98"/>
    </row>
    <row r="63963" spans="40:45" ht="15" customHeight="1">
      <c r="AN63963" s="98"/>
      <c r="AO63963" s="98"/>
      <c r="AP63963" s="98"/>
      <c r="AR63963" s="98"/>
      <c r="AS63963" s="98"/>
    </row>
    <row r="63964" spans="40:45" ht="15" customHeight="1">
      <c r="AN63964" s="98"/>
      <c r="AO63964" s="98"/>
      <c r="AP63964" s="98"/>
      <c r="AR63964" s="98"/>
      <c r="AS63964" s="98"/>
    </row>
    <row r="63965" spans="40:45" ht="15" customHeight="1">
      <c r="AN63965" s="98"/>
      <c r="AO63965" s="98"/>
      <c r="AP63965" s="98"/>
      <c r="AR63965" s="98"/>
      <c r="AS63965" s="98"/>
    </row>
    <row r="63966" spans="40:45" ht="15" customHeight="1">
      <c r="AN63966" s="98"/>
      <c r="AO63966" s="98"/>
      <c r="AP63966" s="98"/>
      <c r="AR63966" s="98"/>
      <c r="AS63966" s="98"/>
    </row>
    <row r="63967" spans="40:45" ht="15" customHeight="1">
      <c r="AN63967" s="98"/>
      <c r="AO63967" s="98"/>
      <c r="AP63967" s="98"/>
      <c r="AR63967" s="98"/>
      <c r="AS63967" s="98"/>
    </row>
    <row r="63968" spans="40:45" ht="15" customHeight="1">
      <c r="AN63968" s="98"/>
      <c r="AO63968" s="98"/>
      <c r="AP63968" s="98"/>
      <c r="AR63968" s="98"/>
      <c r="AS63968" s="98"/>
    </row>
    <row r="63969" spans="40:45" ht="15" customHeight="1">
      <c r="AN63969" s="98"/>
      <c r="AO63969" s="98"/>
      <c r="AP63969" s="98"/>
      <c r="AR63969" s="98"/>
      <c r="AS63969" s="98"/>
    </row>
    <row r="63970" spans="40:45" ht="15" customHeight="1">
      <c r="AN63970" s="98"/>
      <c r="AO63970" s="98"/>
      <c r="AP63970" s="98"/>
      <c r="AR63970" s="98"/>
      <c r="AS63970" s="98"/>
    </row>
    <row r="63971" spans="40:45" ht="15" customHeight="1">
      <c r="AN63971" s="98"/>
      <c r="AO63971" s="98"/>
      <c r="AP63971" s="98"/>
      <c r="AR63971" s="98"/>
      <c r="AS63971" s="98"/>
    </row>
    <row r="63972" spans="40:45" ht="15" customHeight="1">
      <c r="AN63972" s="98"/>
      <c r="AO63972" s="98"/>
      <c r="AP63972" s="98"/>
      <c r="AR63972" s="98"/>
      <c r="AS63972" s="98"/>
    </row>
    <row r="63973" spans="40:45" ht="15" customHeight="1">
      <c r="AN63973" s="98"/>
      <c r="AO63973" s="98"/>
      <c r="AP63973" s="98"/>
      <c r="AR63973" s="98"/>
      <c r="AS63973" s="98"/>
    </row>
    <row r="63974" spans="40:45" ht="15" customHeight="1">
      <c r="AN63974" s="98"/>
      <c r="AO63974" s="98"/>
      <c r="AP63974" s="98"/>
      <c r="AR63974" s="98"/>
      <c r="AS63974" s="98"/>
    </row>
    <row r="63975" spans="40:45" ht="15" customHeight="1">
      <c r="AN63975" s="98"/>
      <c r="AO63975" s="98"/>
      <c r="AP63975" s="98"/>
      <c r="AR63975" s="98"/>
      <c r="AS63975" s="98"/>
    </row>
    <row r="63976" spans="40:45" ht="15" customHeight="1">
      <c r="AN63976" s="98"/>
      <c r="AO63976" s="98"/>
      <c r="AP63976" s="98"/>
      <c r="AR63976" s="98"/>
      <c r="AS63976" s="98"/>
    </row>
    <row r="63977" spans="40:45" ht="15" customHeight="1">
      <c r="AN63977" s="98"/>
      <c r="AO63977" s="98"/>
      <c r="AP63977" s="98"/>
      <c r="AR63977" s="98"/>
      <c r="AS63977" s="98"/>
    </row>
    <row r="63978" spans="40:45" ht="15" customHeight="1">
      <c r="AN63978" s="98"/>
      <c r="AO63978" s="98"/>
      <c r="AP63978" s="98"/>
      <c r="AR63978" s="98"/>
      <c r="AS63978" s="98"/>
    </row>
    <row r="63979" spans="40:45" ht="15" customHeight="1">
      <c r="AN63979" s="98"/>
      <c r="AO63979" s="98"/>
      <c r="AP63979" s="98"/>
      <c r="AR63979" s="98"/>
      <c r="AS63979" s="98"/>
    </row>
    <row r="63980" spans="40:45" ht="15" customHeight="1">
      <c r="AN63980" s="98"/>
      <c r="AO63980" s="98"/>
      <c r="AP63980" s="98"/>
      <c r="AR63980" s="98"/>
      <c r="AS63980" s="98"/>
    </row>
    <row r="63981" spans="40:45" ht="15" customHeight="1">
      <c r="AN63981" s="98"/>
      <c r="AO63981" s="98"/>
      <c r="AP63981" s="98"/>
      <c r="AR63981" s="98"/>
      <c r="AS63981" s="98"/>
    </row>
    <row r="63982" spans="40:45" ht="15" customHeight="1">
      <c r="AN63982" s="98"/>
      <c r="AO63982" s="98"/>
      <c r="AP63982" s="98"/>
      <c r="AR63982" s="98"/>
      <c r="AS63982" s="98"/>
    </row>
    <row r="63983" spans="40:45" ht="15" customHeight="1">
      <c r="AN63983" s="98"/>
      <c r="AO63983" s="98"/>
      <c r="AP63983" s="98"/>
      <c r="AR63983" s="98"/>
      <c r="AS63983" s="98"/>
    </row>
    <row r="63984" spans="40:45" ht="15" customHeight="1">
      <c r="AN63984" s="98"/>
      <c r="AO63984" s="98"/>
      <c r="AP63984" s="98"/>
      <c r="AR63984" s="98"/>
      <c r="AS63984" s="98"/>
    </row>
    <row r="63985" spans="40:45" ht="15" customHeight="1">
      <c r="AN63985" s="98"/>
      <c r="AO63985" s="98"/>
      <c r="AP63985" s="98"/>
      <c r="AR63985" s="98"/>
      <c r="AS63985" s="98"/>
    </row>
    <row r="63986" spans="40:45" ht="15" customHeight="1">
      <c r="AN63986" s="98"/>
      <c r="AO63986" s="98"/>
      <c r="AP63986" s="98"/>
      <c r="AR63986" s="98"/>
      <c r="AS63986" s="98"/>
    </row>
    <row r="63987" spans="40:45" ht="15" customHeight="1">
      <c r="AN63987" s="98"/>
      <c r="AO63987" s="98"/>
      <c r="AP63987" s="98"/>
      <c r="AR63987" s="98"/>
      <c r="AS63987" s="98"/>
    </row>
    <row r="63988" spans="40:45" ht="15" customHeight="1">
      <c r="AN63988" s="98"/>
      <c r="AO63988" s="98"/>
      <c r="AP63988" s="98"/>
      <c r="AR63988" s="98"/>
      <c r="AS63988" s="98"/>
    </row>
    <row r="63989" spans="40:45" ht="15" customHeight="1">
      <c r="AN63989" s="98"/>
      <c r="AO63989" s="98"/>
      <c r="AP63989" s="98"/>
      <c r="AR63989" s="98"/>
      <c r="AS63989" s="98"/>
    </row>
    <row r="63990" spans="40:45" ht="15" customHeight="1">
      <c r="AN63990" s="98"/>
      <c r="AO63990" s="98"/>
      <c r="AP63990" s="98"/>
      <c r="AR63990" s="98"/>
      <c r="AS63990" s="98"/>
    </row>
    <row r="63991" spans="40:45" ht="15" customHeight="1">
      <c r="AN63991" s="98"/>
      <c r="AO63991" s="98"/>
      <c r="AP63991" s="98"/>
      <c r="AR63991" s="98"/>
      <c r="AS63991" s="98"/>
    </row>
    <row r="63992" spans="40:45" ht="15" customHeight="1">
      <c r="AN63992" s="98"/>
      <c r="AO63992" s="98"/>
      <c r="AP63992" s="98"/>
      <c r="AR63992" s="98"/>
      <c r="AS63992" s="98"/>
    </row>
    <row r="63993" spans="40:45" ht="15" customHeight="1">
      <c r="AN63993" s="98"/>
      <c r="AO63993" s="98"/>
      <c r="AP63993" s="98"/>
      <c r="AR63993" s="98"/>
      <c r="AS63993" s="98"/>
    </row>
    <row r="63994" spans="40:45" ht="15" customHeight="1">
      <c r="AN63994" s="98"/>
      <c r="AO63994" s="98"/>
      <c r="AP63994" s="98"/>
      <c r="AR63994" s="98"/>
      <c r="AS63994" s="98"/>
    </row>
    <row r="63995" spans="40:45" ht="15" customHeight="1">
      <c r="AN63995" s="98"/>
      <c r="AO63995" s="98"/>
      <c r="AP63995" s="98"/>
      <c r="AR63995" s="98"/>
      <c r="AS63995" s="98"/>
    </row>
    <row r="63996" spans="40:45" ht="15" customHeight="1">
      <c r="AN63996" s="98"/>
      <c r="AO63996" s="98"/>
      <c r="AP63996" s="98"/>
      <c r="AR63996" s="98"/>
      <c r="AS63996" s="98"/>
    </row>
    <row r="63997" spans="40:45" ht="15" customHeight="1">
      <c r="AN63997" s="98"/>
      <c r="AO63997" s="98"/>
      <c r="AP63997" s="98"/>
      <c r="AR63997" s="98"/>
      <c r="AS63997" s="98"/>
    </row>
    <row r="63998" spans="40:45" ht="15" customHeight="1">
      <c r="AN63998" s="98"/>
      <c r="AO63998" s="98"/>
      <c r="AP63998" s="98"/>
      <c r="AR63998" s="98"/>
      <c r="AS63998" s="98"/>
    </row>
    <row r="63999" spans="40:45" ht="15" customHeight="1">
      <c r="AN63999" s="98"/>
      <c r="AO63999" s="98"/>
      <c r="AP63999" s="98"/>
      <c r="AR63999" s="98"/>
      <c r="AS63999" s="98"/>
    </row>
    <row r="64000" spans="40:45" ht="15" customHeight="1">
      <c r="AN64000" s="98"/>
      <c r="AO64000" s="98"/>
      <c r="AP64000" s="98"/>
      <c r="AR64000" s="98"/>
      <c r="AS64000" s="98"/>
    </row>
    <row r="64001" spans="40:45" ht="15" customHeight="1">
      <c r="AN64001" s="98"/>
      <c r="AO64001" s="98"/>
      <c r="AP64001" s="98"/>
      <c r="AR64001" s="98"/>
      <c r="AS64001" s="98"/>
    </row>
    <row r="64002" spans="40:45" ht="15" customHeight="1">
      <c r="AN64002" s="98"/>
      <c r="AO64002" s="98"/>
      <c r="AP64002" s="98"/>
      <c r="AR64002" s="98"/>
      <c r="AS64002" s="98"/>
    </row>
    <row r="64003" spans="40:45" ht="15" customHeight="1">
      <c r="AN64003" s="98"/>
      <c r="AO64003" s="98"/>
      <c r="AP64003" s="98"/>
      <c r="AR64003" s="98"/>
      <c r="AS64003" s="98"/>
    </row>
    <row r="64004" spans="40:45" ht="15" customHeight="1">
      <c r="AN64004" s="98"/>
      <c r="AO64004" s="98"/>
      <c r="AP64004" s="98"/>
      <c r="AR64004" s="98"/>
      <c r="AS64004" s="98"/>
    </row>
    <row r="64005" spans="40:45" ht="15" customHeight="1">
      <c r="AN64005" s="98"/>
      <c r="AO64005" s="98"/>
      <c r="AP64005" s="98"/>
      <c r="AR64005" s="98"/>
      <c r="AS64005" s="98"/>
    </row>
    <row r="64006" spans="40:45" ht="15" customHeight="1">
      <c r="AN64006" s="98"/>
      <c r="AO64006" s="98"/>
      <c r="AP64006" s="98"/>
      <c r="AR64006" s="98"/>
      <c r="AS64006" s="98"/>
    </row>
    <row r="64007" spans="40:45" ht="15" customHeight="1">
      <c r="AN64007" s="98"/>
      <c r="AO64007" s="98"/>
      <c r="AP64007" s="98"/>
      <c r="AR64007" s="98"/>
      <c r="AS64007" s="98"/>
    </row>
    <row r="64008" spans="40:45" ht="15" customHeight="1">
      <c r="AN64008" s="98"/>
      <c r="AO64008" s="98"/>
      <c r="AP64008" s="98"/>
      <c r="AR64008" s="98"/>
      <c r="AS64008" s="98"/>
    </row>
    <row r="64009" spans="40:45" ht="15" customHeight="1">
      <c r="AN64009" s="98"/>
      <c r="AO64009" s="98"/>
      <c r="AP64009" s="98"/>
      <c r="AR64009" s="98"/>
      <c r="AS64009" s="98"/>
    </row>
    <row r="64010" spans="40:45" ht="15" customHeight="1">
      <c r="AN64010" s="98"/>
      <c r="AO64010" s="98"/>
      <c r="AP64010" s="98"/>
      <c r="AR64010" s="98"/>
      <c r="AS64010" s="98"/>
    </row>
    <row r="64011" spans="40:45" ht="15" customHeight="1">
      <c r="AN64011" s="98"/>
      <c r="AO64011" s="98"/>
      <c r="AP64011" s="98"/>
      <c r="AR64011" s="98"/>
      <c r="AS64011" s="98"/>
    </row>
    <row r="64012" spans="40:45" ht="15" customHeight="1">
      <c r="AN64012" s="98"/>
      <c r="AO64012" s="98"/>
      <c r="AP64012" s="98"/>
      <c r="AR64012" s="98"/>
      <c r="AS64012" s="98"/>
    </row>
    <row r="64013" spans="40:45" ht="15" customHeight="1">
      <c r="AN64013" s="98"/>
      <c r="AO64013" s="98"/>
      <c r="AP64013" s="98"/>
      <c r="AR64013" s="98"/>
      <c r="AS64013" s="98"/>
    </row>
    <row r="64014" spans="40:45" ht="15" customHeight="1">
      <c r="AN64014" s="98"/>
      <c r="AO64014" s="98"/>
      <c r="AP64014" s="98"/>
      <c r="AR64014" s="98"/>
      <c r="AS64014" s="98"/>
    </row>
    <row r="64015" spans="40:45" ht="15" customHeight="1">
      <c r="AN64015" s="98"/>
      <c r="AO64015" s="98"/>
      <c r="AP64015" s="98"/>
      <c r="AR64015" s="98"/>
      <c r="AS64015" s="98"/>
    </row>
    <row r="64016" spans="40:45" ht="15" customHeight="1">
      <c r="AN64016" s="98"/>
      <c r="AO64016" s="98"/>
      <c r="AP64016" s="98"/>
      <c r="AR64016" s="98"/>
      <c r="AS64016" s="98"/>
    </row>
    <row r="64017" spans="40:45" ht="15" customHeight="1">
      <c r="AN64017" s="98"/>
      <c r="AO64017" s="98"/>
      <c r="AP64017" s="98"/>
      <c r="AR64017" s="98"/>
      <c r="AS64017" s="98"/>
    </row>
    <row r="64018" spans="40:45" ht="15" customHeight="1">
      <c r="AN64018" s="98"/>
      <c r="AO64018" s="98"/>
      <c r="AP64018" s="98"/>
      <c r="AR64018" s="98"/>
      <c r="AS64018" s="98"/>
    </row>
    <row r="64019" spans="40:45" ht="15" customHeight="1">
      <c r="AN64019" s="98"/>
      <c r="AO64019" s="98"/>
      <c r="AP64019" s="98"/>
      <c r="AR64019" s="98"/>
      <c r="AS64019" s="98"/>
    </row>
    <row r="64020" spans="40:45" ht="15" customHeight="1">
      <c r="AN64020" s="98"/>
      <c r="AO64020" s="98"/>
      <c r="AP64020" s="98"/>
      <c r="AR64020" s="98"/>
      <c r="AS64020" s="98"/>
    </row>
    <row r="64021" spans="40:45" ht="15" customHeight="1">
      <c r="AN64021" s="98"/>
      <c r="AO64021" s="98"/>
      <c r="AP64021" s="98"/>
      <c r="AR64021" s="98"/>
      <c r="AS64021" s="98"/>
    </row>
    <row r="64022" spans="40:45" ht="15" customHeight="1">
      <c r="AN64022" s="98"/>
      <c r="AO64022" s="98"/>
      <c r="AP64022" s="98"/>
      <c r="AR64022" s="98"/>
      <c r="AS64022" s="98"/>
    </row>
    <row r="64023" spans="40:45" ht="15" customHeight="1">
      <c r="AN64023" s="98"/>
      <c r="AO64023" s="98"/>
      <c r="AP64023" s="98"/>
      <c r="AR64023" s="98"/>
      <c r="AS64023" s="98"/>
    </row>
    <row r="64024" spans="40:45" ht="15" customHeight="1">
      <c r="AN64024" s="98"/>
      <c r="AO64024" s="98"/>
      <c r="AP64024" s="98"/>
      <c r="AR64024" s="98"/>
      <c r="AS64024" s="98"/>
    </row>
    <row r="64025" spans="40:45" ht="15" customHeight="1">
      <c r="AN64025" s="98"/>
      <c r="AO64025" s="98"/>
      <c r="AP64025" s="98"/>
      <c r="AR64025" s="98"/>
      <c r="AS64025" s="98"/>
    </row>
    <row r="64026" spans="40:45" ht="15" customHeight="1">
      <c r="AN64026" s="98"/>
      <c r="AO64026" s="98"/>
      <c r="AP64026" s="98"/>
      <c r="AR64026" s="98"/>
      <c r="AS64026" s="98"/>
    </row>
    <row r="64027" spans="40:45" ht="15" customHeight="1">
      <c r="AN64027" s="98"/>
      <c r="AO64027" s="98"/>
      <c r="AP64027" s="98"/>
      <c r="AR64027" s="98"/>
      <c r="AS64027" s="98"/>
    </row>
    <row r="64028" spans="40:45" ht="15" customHeight="1">
      <c r="AN64028" s="98"/>
      <c r="AO64028" s="98"/>
      <c r="AP64028" s="98"/>
      <c r="AR64028" s="98"/>
      <c r="AS64028" s="98"/>
    </row>
    <row r="64029" spans="40:45" ht="15" customHeight="1">
      <c r="AN64029" s="98"/>
      <c r="AO64029" s="98"/>
      <c r="AP64029" s="98"/>
      <c r="AR64029" s="98"/>
      <c r="AS64029" s="98"/>
    </row>
    <row r="64030" spans="40:45" ht="15" customHeight="1">
      <c r="AN64030" s="98"/>
      <c r="AO64030" s="98"/>
      <c r="AP64030" s="98"/>
      <c r="AR64030" s="98"/>
      <c r="AS64030" s="98"/>
    </row>
    <row r="64031" spans="40:45" ht="15" customHeight="1">
      <c r="AN64031" s="98"/>
      <c r="AO64031" s="98"/>
      <c r="AP64031" s="98"/>
      <c r="AR64031" s="98"/>
      <c r="AS64031" s="98"/>
    </row>
    <row r="64032" spans="40:45" ht="15" customHeight="1">
      <c r="AN64032" s="98"/>
      <c r="AO64032" s="98"/>
      <c r="AP64032" s="98"/>
      <c r="AR64032" s="98"/>
      <c r="AS64032" s="98"/>
    </row>
    <row r="64033" spans="40:45" ht="15" customHeight="1">
      <c r="AN64033" s="98"/>
      <c r="AO64033" s="98"/>
      <c r="AP64033" s="98"/>
      <c r="AR64033" s="98"/>
      <c r="AS64033" s="98"/>
    </row>
    <row r="64034" spans="40:45" ht="15" customHeight="1">
      <c r="AN64034" s="98"/>
      <c r="AO64034" s="98"/>
      <c r="AP64034" s="98"/>
      <c r="AR64034" s="98"/>
      <c r="AS64034" s="98"/>
    </row>
    <row r="64035" spans="40:45" ht="15" customHeight="1">
      <c r="AN64035" s="98"/>
      <c r="AO64035" s="98"/>
      <c r="AP64035" s="98"/>
      <c r="AR64035" s="98"/>
      <c r="AS64035" s="98"/>
    </row>
    <row r="64036" spans="40:45" ht="15" customHeight="1">
      <c r="AN64036" s="98"/>
      <c r="AO64036" s="98"/>
      <c r="AP64036" s="98"/>
      <c r="AR64036" s="98"/>
      <c r="AS64036" s="98"/>
    </row>
    <row r="64037" spans="40:45" ht="15" customHeight="1">
      <c r="AN64037" s="98"/>
      <c r="AO64037" s="98"/>
      <c r="AP64037" s="98"/>
      <c r="AR64037" s="98"/>
      <c r="AS64037" s="98"/>
    </row>
    <row r="64038" spans="40:45" ht="15" customHeight="1">
      <c r="AN64038" s="98"/>
      <c r="AO64038" s="98"/>
      <c r="AP64038" s="98"/>
      <c r="AR64038" s="98"/>
      <c r="AS64038" s="98"/>
    </row>
    <row r="64039" spans="40:45" ht="15" customHeight="1">
      <c r="AN64039" s="98"/>
      <c r="AO64039" s="98"/>
      <c r="AP64039" s="98"/>
      <c r="AR64039" s="98"/>
      <c r="AS64039" s="98"/>
    </row>
    <row r="64040" spans="40:45" ht="15" customHeight="1">
      <c r="AN64040" s="98"/>
      <c r="AO64040" s="98"/>
      <c r="AP64040" s="98"/>
      <c r="AR64040" s="98"/>
      <c r="AS64040" s="98"/>
    </row>
    <row r="64041" spans="40:45" ht="15" customHeight="1">
      <c r="AN64041" s="98"/>
      <c r="AO64041" s="98"/>
      <c r="AP64041" s="98"/>
      <c r="AR64041" s="98"/>
      <c r="AS64041" s="98"/>
    </row>
    <row r="64042" spans="40:45" ht="15" customHeight="1">
      <c r="AN64042" s="98"/>
      <c r="AO64042" s="98"/>
      <c r="AP64042" s="98"/>
      <c r="AR64042" s="98"/>
      <c r="AS64042" s="98"/>
    </row>
    <row r="64043" spans="40:45" ht="15" customHeight="1">
      <c r="AN64043" s="98"/>
      <c r="AO64043" s="98"/>
      <c r="AP64043" s="98"/>
      <c r="AR64043" s="98"/>
      <c r="AS64043" s="98"/>
    </row>
    <row r="64044" spans="40:45" ht="15" customHeight="1">
      <c r="AN64044" s="98"/>
      <c r="AO64044" s="98"/>
      <c r="AP64044" s="98"/>
      <c r="AR64044" s="98"/>
      <c r="AS64044" s="98"/>
    </row>
    <row r="64045" spans="40:45" ht="15" customHeight="1">
      <c r="AN64045" s="98"/>
      <c r="AO64045" s="98"/>
      <c r="AP64045" s="98"/>
      <c r="AR64045" s="98"/>
      <c r="AS64045" s="98"/>
    </row>
    <row r="64046" spans="40:45" ht="15" customHeight="1">
      <c r="AN64046" s="98"/>
      <c r="AO64046" s="98"/>
      <c r="AP64046" s="98"/>
      <c r="AR64046" s="98"/>
      <c r="AS64046" s="98"/>
    </row>
    <row r="64047" spans="40:45" ht="15" customHeight="1">
      <c r="AN64047" s="98"/>
      <c r="AO64047" s="98"/>
      <c r="AP64047" s="98"/>
      <c r="AR64047" s="98"/>
      <c r="AS64047" s="98"/>
    </row>
    <row r="64048" spans="40:45" ht="15" customHeight="1">
      <c r="AN64048" s="98"/>
      <c r="AO64048" s="98"/>
      <c r="AP64048" s="98"/>
      <c r="AR64048" s="98"/>
      <c r="AS64048" s="98"/>
    </row>
    <row r="64049" spans="40:45" ht="15" customHeight="1">
      <c r="AN64049" s="98"/>
      <c r="AO64049" s="98"/>
      <c r="AP64049" s="98"/>
      <c r="AR64049" s="98"/>
      <c r="AS64049" s="98"/>
    </row>
    <row r="64050" spans="40:45" ht="15" customHeight="1">
      <c r="AN64050" s="98"/>
      <c r="AO64050" s="98"/>
      <c r="AP64050" s="98"/>
      <c r="AR64050" s="98"/>
      <c r="AS64050" s="98"/>
    </row>
    <row r="64051" spans="40:45" ht="15" customHeight="1">
      <c r="AN64051" s="98"/>
      <c r="AO64051" s="98"/>
      <c r="AP64051" s="98"/>
      <c r="AR64051" s="98"/>
      <c r="AS64051" s="98"/>
    </row>
    <row r="64052" spans="40:45" ht="15" customHeight="1">
      <c r="AN64052" s="98"/>
      <c r="AO64052" s="98"/>
      <c r="AP64052" s="98"/>
      <c r="AR64052" s="98"/>
      <c r="AS64052" s="98"/>
    </row>
    <row r="64053" spans="40:45" ht="15" customHeight="1">
      <c r="AN64053" s="98"/>
      <c r="AO64053" s="98"/>
      <c r="AP64053" s="98"/>
      <c r="AR64053" s="98"/>
      <c r="AS64053" s="98"/>
    </row>
    <row r="64054" spans="40:45" ht="15" customHeight="1">
      <c r="AN64054" s="98"/>
      <c r="AO64054" s="98"/>
      <c r="AP64054" s="98"/>
      <c r="AR64054" s="98"/>
      <c r="AS64054" s="98"/>
    </row>
    <row r="64055" spans="40:45" ht="15" customHeight="1">
      <c r="AN64055" s="98"/>
      <c r="AO64055" s="98"/>
      <c r="AP64055" s="98"/>
      <c r="AR64055" s="98"/>
      <c r="AS64055" s="98"/>
    </row>
    <row r="64056" spans="40:45" ht="15" customHeight="1">
      <c r="AN64056" s="98"/>
      <c r="AO64056" s="98"/>
      <c r="AP64056" s="98"/>
      <c r="AR64056" s="98"/>
      <c r="AS64056" s="98"/>
    </row>
    <row r="64057" spans="40:45" ht="15" customHeight="1">
      <c r="AN64057" s="98"/>
      <c r="AO64057" s="98"/>
      <c r="AP64057" s="98"/>
      <c r="AR64057" s="98"/>
      <c r="AS64057" s="98"/>
    </row>
    <row r="64058" spans="40:45" ht="15" customHeight="1">
      <c r="AN64058" s="98"/>
      <c r="AO64058" s="98"/>
      <c r="AP64058" s="98"/>
      <c r="AR64058" s="98"/>
      <c r="AS64058" s="98"/>
    </row>
    <row r="64059" spans="40:45" ht="15" customHeight="1">
      <c r="AN64059" s="98"/>
      <c r="AO64059" s="98"/>
      <c r="AP64059" s="98"/>
      <c r="AR64059" s="98"/>
      <c r="AS64059" s="98"/>
    </row>
    <row r="64060" spans="40:45" ht="15" customHeight="1">
      <c r="AN64060" s="98"/>
      <c r="AO64060" s="98"/>
      <c r="AP64060" s="98"/>
      <c r="AR64060" s="98"/>
      <c r="AS64060" s="98"/>
    </row>
    <row r="64061" spans="40:45" ht="15" customHeight="1">
      <c r="AN64061" s="98"/>
      <c r="AO64061" s="98"/>
      <c r="AP64061" s="98"/>
      <c r="AR64061" s="98"/>
      <c r="AS64061" s="98"/>
    </row>
    <row r="64062" spans="40:45" ht="15" customHeight="1">
      <c r="AN64062" s="98"/>
      <c r="AO64062" s="98"/>
      <c r="AP64062" s="98"/>
      <c r="AR64062" s="98"/>
      <c r="AS64062" s="98"/>
    </row>
    <row r="64063" spans="40:45" ht="15" customHeight="1">
      <c r="AN64063" s="98"/>
      <c r="AO64063" s="98"/>
      <c r="AP64063" s="98"/>
      <c r="AR64063" s="98"/>
      <c r="AS64063" s="98"/>
    </row>
    <row r="64064" spans="40:45" ht="15" customHeight="1">
      <c r="AN64064" s="98"/>
      <c r="AO64064" s="98"/>
      <c r="AP64064" s="98"/>
      <c r="AR64064" s="98"/>
      <c r="AS64064" s="98"/>
    </row>
    <row r="64065" spans="40:45" ht="15" customHeight="1">
      <c r="AN64065" s="98"/>
      <c r="AO64065" s="98"/>
      <c r="AP64065" s="98"/>
      <c r="AR64065" s="98"/>
      <c r="AS64065" s="98"/>
    </row>
    <row r="64066" spans="40:45" ht="15" customHeight="1">
      <c r="AN64066" s="98"/>
      <c r="AO64066" s="98"/>
      <c r="AP64066" s="98"/>
      <c r="AR64066" s="98"/>
      <c r="AS64066" s="98"/>
    </row>
    <row r="64067" spans="40:45" ht="15" customHeight="1">
      <c r="AN64067" s="98"/>
      <c r="AO64067" s="98"/>
      <c r="AP64067" s="98"/>
      <c r="AR64067" s="98"/>
      <c r="AS64067" s="98"/>
    </row>
    <row r="64068" spans="40:45" ht="15" customHeight="1">
      <c r="AN64068" s="98"/>
      <c r="AO64068" s="98"/>
      <c r="AP64068" s="98"/>
      <c r="AR64068" s="98"/>
      <c r="AS64068" s="98"/>
    </row>
    <row r="64069" spans="40:45" ht="15" customHeight="1">
      <c r="AN64069" s="98"/>
      <c r="AO64069" s="98"/>
      <c r="AP64069" s="98"/>
      <c r="AR64069" s="98"/>
      <c r="AS64069" s="98"/>
    </row>
    <row r="64070" spans="40:45" ht="15" customHeight="1">
      <c r="AN64070" s="98"/>
      <c r="AO64070" s="98"/>
      <c r="AP64070" s="98"/>
      <c r="AR64070" s="98"/>
      <c r="AS64070" s="98"/>
    </row>
    <row r="64071" spans="40:45" ht="15" customHeight="1">
      <c r="AN64071" s="98"/>
      <c r="AO64071" s="98"/>
      <c r="AP64071" s="98"/>
      <c r="AR64071" s="98"/>
      <c r="AS64071" s="98"/>
    </row>
    <row r="64072" spans="40:45" ht="15" customHeight="1">
      <c r="AN64072" s="98"/>
      <c r="AO64072" s="98"/>
      <c r="AP64072" s="98"/>
      <c r="AR64072" s="98"/>
      <c r="AS64072" s="98"/>
    </row>
    <row r="64073" spans="40:45" ht="15" customHeight="1">
      <c r="AN64073" s="98"/>
      <c r="AO64073" s="98"/>
      <c r="AP64073" s="98"/>
      <c r="AR64073" s="98"/>
      <c r="AS64073" s="98"/>
    </row>
    <row r="64074" spans="40:45" ht="15" customHeight="1">
      <c r="AN64074" s="98"/>
      <c r="AO64074" s="98"/>
      <c r="AP64074" s="98"/>
      <c r="AR64074" s="98"/>
      <c r="AS64074" s="98"/>
    </row>
    <row r="64075" spans="40:45" ht="15" customHeight="1">
      <c r="AN64075" s="98"/>
      <c r="AO64075" s="98"/>
      <c r="AP64075" s="98"/>
      <c r="AR64075" s="98"/>
      <c r="AS64075" s="98"/>
    </row>
    <row r="64076" spans="40:45" ht="15" customHeight="1">
      <c r="AN64076" s="98"/>
      <c r="AO64076" s="98"/>
      <c r="AP64076" s="98"/>
      <c r="AR64076" s="98"/>
      <c r="AS64076" s="98"/>
    </row>
    <row r="64077" spans="40:45" ht="15" customHeight="1">
      <c r="AN64077" s="98"/>
      <c r="AO64077" s="98"/>
      <c r="AP64077" s="98"/>
      <c r="AR64077" s="98"/>
      <c r="AS64077" s="98"/>
    </row>
    <row r="64078" spans="40:45" ht="15" customHeight="1">
      <c r="AN64078" s="98"/>
      <c r="AO64078" s="98"/>
      <c r="AP64078" s="98"/>
      <c r="AR64078" s="98"/>
      <c r="AS64078" s="98"/>
    </row>
    <row r="64079" spans="40:45" ht="15" customHeight="1">
      <c r="AN64079" s="98"/>
      <c r="AO64079" s="98"/>
      <c r="AP64079" s="98"/>
      <c r="AR64079" s="98"/>
      <c r="AS64079" s="98"/>
    </row>
    <row r="64080" spans="40:45" ht="15" customHeight="1">
      <c r="AN64080" s="98"/>
      <c r="AO64080" s="98"/>
      <c r="AP64080" s="98"/>
      <c r="AR64080" s="98"/>
      <c r="AS64080" s="98"/>
    </row>
    <row r="64081" spans="40:45" ht="15" customHeight="1">
      <c r="AN64081" s="98"/>
      <c r="AO64081" s="98"/>
      <c r="AP64081" s="98"/>
      <c r="AR64081" s="98"/>
      <c r="AS64081" s="98"/>
    </row>
    <row r="64082" spans="40:45" ht="15" customHeight="1">
      <c r="AN64082" s="98"/>
      <c r="AO64082" s="98"/>
      <c r="AP64082" s="98"/>
      <c r="AR64082" s="98"/>
      <c r="AS64082" s="98"/>
    </row>
    <row r="64083" spans="40:45" ht="15" customHeight="1">
      <c r="AN64083" s="98"/>
      <c r="AO64083" s="98"/>
      <c r="AP64083" s="98"/>
      <c r="AR64083" s="98"/>
      <c r="AS64083" s="98"/>
    </row>
    <row r="64084" spans="40:45" ht="15" customHeight="1">
      <c r="AN64084" s="98"/>
      <c r="AO64084" s="98"/>
      <c r="AP64084" s="98"/>
      <c r="AR64084" s="98"/>
      <c r="AS64084" s="98"/>
    </row>
    <row r="64085" spans="40:45" ht="15" customHeight="1">
      <c r="AN64085" s="98"/>
      <c r="AO64085" s="98"/>
      <c r="AP64085" s="98"/>
      <c r="AR64085" s="98"/>
      <c r="AS64085" s="98"/>
    </row>
    <row r="64086" spans="40:45" ht="15" customHeight="1">
      <c r="AN64086" s="98"/>
      <c r="AO64086" s="98"/>
      <c r="AP64086" s="98"/>
      <c r="AR64086" s="98"/>
      <c r="AS64086" s="98"/>
    </row>
    <row r="64087" spans="40:45" ht="15" customHeight="1">
      <c r="AN64087" s="98"/>
      <c r="AO64087" s="98"/>
      <c r="AP64087" s="98"/>
      <c r="AR64087" s="98"/>
      <c r="AS64087" s="98"/>
    </row>
    <row r="64088" spans="40:45" ht="15" customHeight="1">
      <c r="AN64088" s="98"/>
      <c r="AO64088" s="98"/>
      <c r="AP64088" s="98"/>
      <c r="AR64088" s="98"/>
      <c r="AS64088" s="98"/>
    </row>
    <row r="64089" spans="40:45" ht="15" customHeight="1">
      <c r="AN64089" s="98"/>
      <c r="AO64089" s="98"/>
      <c r="AP64089" s="98"/>
      <c r="AR64089" s="98"/>
      <c r="AS64089" s="98"/>
    </row>
    <row r="64090" spans="40:45" ht="15" customHeight="1">
      <c r="AN64090" s="98"/>
      <c r="AO64090" s="98"/>
      <c r="AP64090" s="98"/>
      <c r="AR64090" s="98"/>
      <c r="AS64090" s="98"/>
    </row>
    <row r="64091" spans="40:45" ht="15" customHeight="1">
      <c r="AN64091" s="98"/>
      <c r="AO64091" s="98"/>
      <c r="AP64091" s="98"/>
      <c r="AR64091" s="98"/>
      <c r="AS64091" s="98"/>
    </row>
    <row r="64092" spans="40:45" ht="15" customHeight="1">
      <c r="AN64092" s="98"/>
      <c r="AO64092" s="98"/>
      <c r="AP64092" s="98"/>
      <c r="AR64092" s="98"/>
      <c r="AS64092" s="98"/>
    </row>
    <row r="64093" spans="40:45" ht="15" customHeight="1">
      <c r="AN64093" s="98"/>
      <c r="AO64093" s="98"/>
      <c r="AP64093" s="98"/>
      <c r="AR64093" s="98"/>
      <c r="AS64093" s="98"/>
    </row>
    <row r="64094" spans="40:45" ht="15" customHeight="1">
      <c r="AN64094" s="98"/>
      <c r="AO64094" s="98"/>
      <c r="AP64094" s="98"/>
      <c r="AR64094" s="98"/>
      <c r="AS64094" s="98"/>
    </row>
    <row r="64095" spans="40:45" ht="15" customHeight="1">
      <c r="AN64095" s="98"/>
      <c r="AO64095" s="98"/>
      <c r="AP64095" s="98"/>
      <c r="AR64095" s="98"/>
      <c r="AS64095" s="98"/>
    </row>
    <row r="64096" spans="40:45" ht="15" customHeight="1">
      <c r="AN64096" s="98"/>
      <c r="AO64096" s="98"/>
      <c r="AP64096" s="98"/>
      <c r="AR64096" s="98"/>
      <c r="AS64096" s="98"/>
    </row>
    <row r="64097" spans="40:45" ht="15" customHeight="1">
      <c r="AN64097" s="98"/>
      <c r="AO64097" s="98"/>
      <c r="AP64097" s="98"/>
      <c r="AR64097" s="98"/>
      <c r="AS64097" s="98"/>
    </row>
    <row r="64098" spans="40:45" ht="15" customHeight="1">
      <c r="AN64098" s="98"/>
      <c r="AO64098" s="98"/>
      <c r="AP64098" s="98"/>
      <c r="AR64098" s="98"/>
      <c r="AS64098" s="98"/>
    </row>
    <row r="64099" spans="40:45" ht="15" customHeight="1">
      <c r="AN64099" s="98"/>
      <c r="AO64099" s="98"/>
      <c r="AP64099" s="98"/>
      <c r="AR64099" s="98"/>
      <c r="AS64099" s="98"/>
    </row>
    <row r="64100" spans="40:45" ht="15" customHeight="1">
      <c r="AN64100" s="98"/>
      <c r="AO64100" s="98"/>
      <c r="AP64100" s="98"/>
      <c r="AR64100" s="98"/>
      <c r="AS64100" s="98"/>
    </row>
    <row r="64101" spans="40:45" ht="15" customHeight="1">
      <c r="AN64101" s="98"/>
      <c r="AO64101" s="98"/>
      <c r="AP64101" s="98"/>
      <c r="AR64101" s="98"/>
      <c r="AS64101" s="98"/>
    </row>
    <row r="64102" spans="40:45" ht="15" customHeight="1">
      <c r="AN64102" s="98"/>
      <c r="AO64102" s="98"/>
      <c r="AP64102" s="98"/>
      <c r="AR64102" s="98"/>
      <c r="AS64102" s="98"/>
    </row>
    <row r="64103" spans="40:45" ht="15" customHeight="1">
      <c r="AN64103" s="98"/>
      <c r="AO64103" s="98"/>
      <c r="AP64103" s="98"/>
      <c r="AR64103" s="98"/>
      <c r="AS64103" s="98"/>
    </row>
    <row r="64104" spans="40:45" ht="15" customHeight="1">
      <c r="AN64104" s="98"/>
      <c r="AO64104" s="98"/>
      <c r="AP64104" s="98"/>
      <c r="AR64104" s="98"/>
      <c r="AS64104" s="98"/>
    </row>
    <row r="64105" spans="40:45" ht="15" customHeight="1">
      <c r="AN64105" s="98"/>
      <c r="AO64105" s="98"/>
      <c r="AP64105" s="98"/>
      <c r="AR64105" s="98"/>
      <c r="AS64105" s="98"/>
    </row>
    <row r="64106" spans="40:45" ht="15" customHeight="1">
      <c r="AN64106" s="98"/>
      <c r="AO64106" s="98"/>
      <c r="AP64106" s="98"/>
      <c r="AR64106" s="98"/>
      <c r="AS64106" s="98"/>
    </row>
    <row r="64107" spans="40:45" ht="15" customHeight="1">
      <c r="AN64107" s="98"/>
      <c r="AO64107" s="98"/>
      <c r="AP64107" s="98"/>
      <c r="AR64107" s="98"/>
      <c r="AS64107" s="98"/>
    </row>
    <row r="64108" spans="40:45" ht="15" customHeight="1">
      <c r="AN64108" s="98"/>
      <c r="AO64108" s="98"/>
      <c r="AP64108" s="98"/>
      <c r="AR64108" s="98"/>
      <c r="AS64108" s="98"/>
    </row>
    <row r="64109" spans="40:45" ht="15" customHeight="1">
      <c r="AN64109" s="98"/>
      <c r="AO64109" s="98"/>
      <c r="AP64109" s="98"/>
      <c r="AR64109" s="98"/>
      <c r="AS64109" s="98"/>
    </row>
    <row r="64110" spans="40:45" ht="15" customHeight="1">
      <c r="AN64110" s="98"/>
      <c r="AO64110" s="98"/>
      <c r="AP64110" s="98"/>
      <c r="AR64110" s="98"/>
      <c r="AS64110" s="98"/>
    </row>
    <row r="64111" spans="40:45" ht="15" customHeight="1">
      <c r="AN64111" s="98"/>
      <c r="AO64111" s="98"/>
      <c r="AP64111" s="98"/>
      <c r="AR64111" s="98"/>
      <c r="AS64111" s="98"/>
    </row>
    <row r="64112" spans="40:45" ht="15" customHeight="1">
      <c r="AN64112" s="98"/>
      <c r="AO64112" s="98"/>
      <c r="AP64112" s="98"/>
      <c r="AR64112" s="98"/>
      <c r="AS64112" s="98"/>
    </row>
    <row r="64113" spans="40:45" ht="15" customHeight="1">
      <c r="AN64113" s="98"/>
      <c r="AO64113" s="98"/>
      <c r="AP64113" s="98"/>
      <c r="AR64113" s="98"/>
      <c r="AS64113" s="98"/>
    </row>
    <row r="64114" spans="40:45" ht="15" customHeight="1">
      <c r="AN64114" s="98"/>
      <c r="AO64114" s="98"/>
      <c r="AP64114" s="98"/>
      <c r="AR64114" s="98"/>
      <c r="AS64114" s="98"/>
    </row>
    <row r="64115" spans="40:45" ht="15" customHeight="1">
      <c r="AN64115" s="98"/>
      <c r="AO64115" s="98"/>
      <c r="AP64115" s="98"/>
      <c r="AR64115" s="98"/>
      <c r="AS64115" s="98"/>
    </row>
    <row r="64116" spans="40:45" ht="15" customHeight="1">
      <c r="AN64116" s="98"/>
      <c r="AO64116" s="98"/>
      <c r="AP64116" s="98"/>
      <c r="AR64116" s="98"/>
      <c r="AS64116" s="98"/>
    </row>
    <row r="64117" spans="40:45" ht="15" customHeight="1">
      <c r="AN64117" s="98"/>
      <c r="AO64117" s="98"/>
      <c r="AP64117" s="98"/>
      <c r="AR64117" s="98"/>
      <c r="AS64117" s="98"/>
    </row>
    <row r="64118" spans="40:45" ht="15" customHeight="1">
      <c r="AN64118" s="98"/>
      <c r="AO64118" s="98"/>
      <c r="AP64118" s="98"/>
      <c r="AR64118" s="98"/>
      <c r="AS64118" s="98"/>
    </row>
    <row r="64119" spans="40:45" ht="15" customHeight="1">
      <c r="AN64119" s="98"/>
      <c r="AO64119" s="98"/>
      <c r="AP64119" s="98"/>
      <c r="AR64119" s="98"/>
      <c r="AS64119" s="98"/>
    </row>
    <row r="64120" spans="40:45" ht="15" customHeight="1">
      <c r="AN64120" s="98"/>
      <c r="AO64120" s="98"/>
      <c r="AP64120" s="98"/>
      <c r="AR64120" s="98"/>
      <c r="AS64120" s="98"/>
    </row>
    <row r="64121" spans="40:45" ht="15" customHeight="1">
      <c r="AN64121" s="98"/>
      <c r="AO64121" s="98"/>
      <c r="AP64121" s="98"/>
      <c r="AR64121" s="98"/>
      <c r="AS64121" s="98"/>
    </row>
    <row r="64122" spans="40:45" ht="15" customHeight="1">
      <c r="AN64122" s="98"/>
      <c r="AO64122" s="98"/>
      <c r="AP64122" s="98"/>
      <c r="AR64122" s="98"/>
      <c r="AS64122" s="98"/>
    </row>
    <row r="64123" spans="40:45" ht="15" customHeight="1">
      <c r="AN64123" s="98"/>
      <c r="AO64123" s="98"/>
      <c r="AP64123" s="98"/>
      <c r="AR64123" s="98"/>
      <c r="AS64123" s="98"/>
    </row>
    <row r="64124" spans="40:45" ht="15" customHeight="1">
      <c r="AN64124" s="98"/>
      <c r="AO64124" s="98"/>
      <c r="AP64124" s="98"/>
      <c r="AR64124" s="98"/>
      <c r="AS64124" s="98"/>
    </row>
    <row r="64125" spans="40:45" ht="15" customHeight="1">
      <c r="AN64125" s="98"/>
      <c r="AO64125" s="98"/>
      <c r="AP64125" s="98"/>
      <c r="AR64125" s="98"/>
      <c r="AS64125" s="98"/>
    </row>
    <row r="64126" spans="40:45" ht="15" customHeight="1">
      <c r="AN64126" s="98"/>
      <c r="AO64126" s="98"/>
      <c r="AP64126" s="98"/>
      <c r="AR64126" s="98"/>
      <c r="AS64126" s="98"/>
    </row>
    <row r="64127" spans="40:45" ht="15" customHeight="1">
      <c r="AN64127" s="98"/>
      <c r="AO64127" s="98"/>
      <c r="AP64127" s="98"/>
      <c r="AR64127" s="98"/>
      <c r="AS64127" s="98"/>
    </row>
    <row r="64128" spans="40:45" ht="15" customHeight="1">
      <c r="AN64128" s="98"/>
      <c r="AO64128" s="98"/>
      <c r="AP64128" s="98"/>
      <c r="AR64128" s="98"/>
      <c r="AS64128" s="98"/>
    </row>
    <row r="64129" spans="40:45" ht="15" customHeight="1">
      <c r="AN64129" s="98"/>
      <c r="AO64129" s="98"/>
      <c r="AP64129" s="98"/>
      <c r="AR64129" s="98"/>
      <c r="AS64129" s="98"/>
    </row>
    <row r="64130" spans="40:45" ht="15" customHeight="1">
      <c r="AN64130" s="98"/>
      <c r="AO64130" s="98"/>
      <c r="AP64130" s="98"/>
      <c r="AR64130" s="98"/>
      <c r="AS64130" s="98"/>
    </row>
    <row r="64131" spans="40:45" ht="15" customHeight="1">
      <c r="AN64131" s="98"/>
      <c r="AO64131" s="98"/>
      <c r="AP64131" s="98"/>
      <c r="AR64131" s="98"/>
      <c r="AS64131" s="98"/>
    </row>
    <row r="64132" spans="40:45" ht="15" customHeight="1">
      <c r="AN64132" s="98"/>
      <c r="AO64132" s="98"/>
      <c r="AP64132" s="98"/>
      <c r="AR64132" s="98"/>
      <c r="AS64132" s="98"/>
    </row>
    <row r="64133" spans="40:45" ht="15" customHeight="1">
      <c r="AN64133" s="98"/>
      <c r="AO64133" s="98"/>
      <c r="AP64133" s="98"/>
      <c r="AR64133" s="98"/>
      <c r="AS64133" s="98"/>
    </row>
    <row r="64134" spans="40:45" ht="15" customHeight="1">
      <c r="AN64134" s="98"/>
      <c r="AO64134" s="98"/>
      <c r="AP64134" s="98"/>
      <c r="AR64134" s="98"/>
      <c r="AS64134" s="98"/>
    </row>
    <row r="64135" spans="40:45" ht="15" customHeight="1">
      <c r="AN64135" s="98"/>
      <c r="AO64135" s="98"/>
      <c r="AP64135" s="98"/>
      <c r="AR64135" s="98"/>
      <c r="AS64135" s="98"/>
    </row>
    <row r="64136" spans="40:45" ht="15" customHeight="1">
      <c r="AN64136" s="98"/>
      <c r="AO64136" s="98"/>
      <c r="AP64136" s="98"/>
      <c r="AR64136" s="98"/>
      <c r="AS64136" s="98"/>
    </row>
    <row r="64137" spans="40:45" ht="15" customHeight="1">
      <c r="AN64137" s="98"/>
      <c r="AO64137" s="98"/>
      <c r="AP64137" s="98"/>
      <c r="AR64137" s="98"/>
      <c r="AS64137" s="98"/>
    </row>
    <row r="64138" spans="40:45" ht="15" customHeight="1">
      <c r="AN64138" s="98"/>
      <c r="AO64138" s="98"/>
      <c r="AP64138" s="98"/>
      <c r="AR64138" s="98"/>
      <c r="AS64138" s="98"/>
    </row>
    <row r="64139" spans="40:45" ht="15" customHeight="1">
      <c r="AN64139" s="98"/>
      <c r="AO64139" s="98"/>
      <c r="AP64139" s="98"/>
      <c r="AR64139" s="98"/>
      <c r="AS64139" s="98"/>
    </row>
    <row r="64140" spans="40:45" ht="15" customHeight="1">
      <c r="AN64140" s="98"/>
      <c r="AO64140" s="98"/>
      <c r="AP64140" s="98"/>
      <c r="AR64140" s="98"/>
      <c r="AS64140" s="98"/>
    </row>
    <row r="64141" spans="40:45" ht="15" customHeight="1">
      <c r="AN64141" s="98"/>
      <c r="AO64141" s="98"/>
      <c r="AP64141" s="98"/>
      <c r="AR64141" s="98"/>
      <c r="AS64141" s="98"/>
    </row>
    <row r="64142" spans="40:45" ht="15" customHeight="1">
      <c r="AN64142" s="98"/>
      <c r="AO64142" s="98"/>
      <c r="AP64142" s="98"/>
      <c r="AR64142" s="98"/>
      <c r="AS64142" s="98"/>
    </row>
    <row r="64143" spans="40:45" ht="15" customHeight="1">
      <c r="AN64143" s="98"/>
      <c r="AO64143" s="98"/>
      <c r="AP64143" s="98"/>
      <c r="AR64143" s="98"/>
      <c r="AS64143" s="98"/>
    </row>
    <row r="64144" spans="40:45" ht="15" customHeight="1">
      <c r="AN64144" s="98"/>
      <c r="AO64144" s="98"/>
      <c r="AP64144" s="98"/>
      <c r="AR64144" s="98"/>
      <c r="AS64144" s="98"/>
    </row>
    <row r="64145" spans="40:45" ht="15" customHeight="1">
      <c r="AN64145" s="98"/>
      <c r="AO64145" s="98"/>
      <c r="AP64145" s="98"/>
      <c r="AR64145" s="98"/>
      <c r="AS64145" s="98"/>
    </row>
    <row r="64146" spans="40:45" ht="15" customHeight="1">
      <c r="AN64146" s="98"/>
      <c r="AO64146" s="98"/>
      <c r="AP64146" s="98"/>
      <c r="AR64146" s="98"/>
      <c r="AS64146" s="98"/>
    </row>
    <row r="64147" spans="40:45" ht="15" customHeight="1">
      <c r="AN64147" s="98"/>
      <c r="AO64147" s="98"/>
      <c r="AP64147" s="98"/>
      <c r="AR64147" s="98"/>
      <c r="AS64147" s="98"/>
    </row>
    <row r="64148" spans="40:45" ht="15" customHeight="1">
      <c r="AN64148" s="98"/>
      <c r="AO64148" s="98"/>
      <c r="AP64148" s="98"/>
      <c r="AR64148" s="98"/>
      <c r="AS64148" s="98"/>
    </row>
    <row r="64149" spans="40:45" ht="15" customHeight="1">
      <c r="AN64149" s="98"/>
      <c r="AO64149" s="98"/>
      <c r="AP64149" s="98"/>
      <c r="AR64149" s="98"/>
      <c r="AS64149" s="98"/>
    </row>
    <row r="64150" spans="40:45" ht="15" customHeight="1">
      <c r="AN64150" s="98"/>
      <c r="AO64150" s="98"/>
      <c r="AP64150" s="98"/>
      <c r="AR64150" s="98"/>
      <c r="AS64150" s="98"/>
    </row>
    <row r="64151" spans="40:45" ht="15" customHeight="1">
      <c r="AN64151" s="98"/>
      <c r="AO64151" s="98"/>
      <c r="AP64151" s="98"/>
      <c r="AR64151" s="98"/>
      <c r="AS64151" s="98"/>
    </row>
    <row r="64152" spans="40:45" ht="15" customHeight="1">
      <c r="AN64152" s="98"/>
      <c r="AO64152" s="98"/>
      <c r="AP64152" s="98"/>
      <c r="AR64152" s="98"/>
      <c r="AS64152" s="98"/>
    </row>
    <row r="64153" spans="40:45" ht="15" customHeight="1">
      <c r="AN64153" s="98"/>
      <c r="AO64153" s="98"/>
      <c r="AP64153" s="98"/>
      <c r="AR64153" s="98"/>
      <c r="AS64153" s="98"/>
    </row>
    <row r="64154" spans="40:45" ht="15" customHeight="1">
      <c r="AN64154" s="98"/>
      <c r="AO64154" s="98"/>
      <c r="AP64154" s="98"/>
      <c r="AR64154" s="98"/>
      <c r="AS64154" s="98"/>
    </row>
    <row r="64155" spans="40:45" ht="15" customHeight="1">
      <c r="AN64155" s="98"/>
      <c r="AO64155" s="98"/>
      <c r="AP64155" s="98"/>
      <c r="AR64155" s="98"/>
      <c r="AS64155" s="98"/>
    </row>
    <row r="64156" spans="40:45" ht="15" customHeight="1">
      <c r="AN64156" s="98"/>
      <c r="AO64156" s="98"/>
      <c r="AP64156" s="98"/>
      <c r="AR64156" s="98"/>
      <c r="AS64156" s="98"/>
    </row>
    <row r="64157" spans="40:45" ht="15" customHeight="1">
      <c r="AN64157" s="98"/>
      <c r="AO64157" s="98"/>
      <c r="AP64157" s="98"/>
      <c r="AR64157" s="98"/>
      <c r="AS64157" s="98"/>
    </row>
    <row r="64158" spans="40:45" ht="15" customHeight="1">
      <c r="AN64158" s="98"/>
      <c r="AO64158" s="98"/>
      <c r="AP64158" s="98"/>
      <c r="AR64158" s="98"/>
      <c r="AS64158" s="98"/>
    </row>
    <row r="64159" spans="40:45" ht="15" customHeight="1">
      <c r="AN64159" s="98"/>
      <c r="AO64159" s="98"/>
      <c r="AP64159" s="98"/>
      <c r="AR64159" s="98"/>
      <c r="AS64159" s="98"/>
    </row>
    <row r="64160" spans="40:45" ht="15" customHeight="1">
      <c r="AN64160" s="98"/>
      <c r="AO64160" s="98"/>
      <c r="AP64160" s="98"/>
      <c r="AR64160" s="98"/>
      <c r="AS64160" s="98"/>
    </row>
    <row r="64161" spans="40:45" ht="15" customHeight="1">
      <c r="AN64161" s="98"/>
      <c r="AO64161" s="98"/>
      <c r="AP64161" s="98"/>
      <c r="AR64161" s="98"/>
      <c r="AS64161" s="98"/>
    </row>
    <row r="64162" spans="40:45" ht="15" customHeight="1">
      <c r="AN64162" s="98"/>
      <c r="AO64162" s="98"/>
      <c r="AP64162" s="98"/>
      <c r="AR64162" s="98"/>
      <c r="AS64162" s="98"/>
    </row>
    <row r="64163" spans="40:45" ht="15" customHeight="1">
      <c r="AN64163" s="98"/>
      <c r="AO64163" s="98"/>
      <c r="AP64163" s="98"/>
      <c r="AR64163" s="98"/>
      <c r="AS64163" s="98"/>
    </row>
    <row r="64164" spans="40:45" ht="15" customHeight="1">
      <c r="AN64164" s="98"/>
      <c r="AO64164" s="98"/>
      <c r="AP64164" s="98"/>
      <c r="AR64164" s="98"/>
      <c r="AS64164" s="98"/>
    </row>
    <row r="64165" spans="40:45" ht="15" customHeight="1">
      <c r="AN64165" s="98"/>
      <c r="AO64165" s="98"/>
      <c r="AP64165" s="98"/>
      <c r="AR64165" s="98"/>
      <c r="AS64165" s="98"/>
    </row>
    <row r="64166" spans="40:45" ht="15" customHeight="1">
      <c r="AN64166" s="98"/>
      <c r="AO64166" s="98"/>
      <c r="AP64166" s="98"/>
      <c r="AR64166" s="98"/>
      <c r="AS64166" s="98"/>
    </row>
    <row r="64167" spans="40:45" ht="15" customHeight="1">
      <c r="AN64167" s="98"/>
      <c r="AO64167" s="98"/>
      <c r="AP64167" s="98"/>
      <c r="AR64167" s="98"/>
      <c r="AS64167" s="98"/>
    </row>
    <row r="64168" spans="40:45" ht="15" customHeight="1">
      <c r="AN64168" s="98"/>
      <c r="AO64168" s="98"/>
      <c r="AP64168" s="98"/>
      <c r="AR64168" s="98"/>
      <c r="AS64168" s="98"/>
    </row>
    <row r="64169" spans="40:45" ht="15" customHeight="1">
      <c r="AN64169" s="98"/>
      <c r="AO64169" s="98"/>
      <c r="AP64169" s="98"/>
      <c r="AR64169" s="98"/>
      <c r="AS64169" s="98"/>
    </row>
    <row r="64170" spans="40:45" ht="15" customHeight="1">
      <c r="AN64170" s="98"/>
      <c r="AO64170" s="98"/>
      <c r="AP64170" s="98"/>
      <c r="AR64170" s="98"/>
      <c r="AS64170" s="98"/>
    </row>
    <row r="64171" spans="40:45" ht="15" customHeight="1">
      <c r="AN64171" s="98"/>
      <c r="AO64171" s="98"/>
      <c r="AP64171" s="98"/>
      <c r="AR64171" s="98"/>
      <c r="AS64171" s="98"/>
    </row>
    <row r="64172" spans="40:45" ht="15" customHeight="1">
      <c r="AN64172" s="98"/>
      <c r="AO64172" s="98"/>
      <c r="AP64172" s="98"/>
      <c r="AR64172" s="98"/>
      <c r="AS64172" s="98"/>
    </row>
    <row r="64173" spans="40:45" ht="15" customHeight="1">
      <c r="AN64173" s="98"/>
      <c r="AO64173" s="98"/>
      <c r="AP64173" s="98"/>
      <c r="AR64173" s="98"/>
      <c r="AS64173" s="98"/>
    </row>
    <row r="64174" spans="40:45" ht="15" customHeight="1">
      <c r="AN64174" s="98"/>
      <c r="AO64174" s="98"/>
      <c r="AP64174" s="98"/>
      <c r="AR64174" s="98"/>
      <c r="AS64174" s="98"/>
    </row>
    <row r="64175" spans="40:45" ht="15" customHeight="1">
      <c r="AN64175" s="98"/>
      <c r="AO64175" s="98"/>
      <c r="AP64175" s="98"/>
      <c r="AR64175" s="98"/>
      <c r="AS64175" s="98"/>
    </row>
    <row r="64176" spans="40:45" ht="15" customHeight="1">
      <c r="AN64176" s="98"/>
      <c r="AO64176" s="98"/>
      <c r="AP64176" s="98"/>
      <c r="AR64176" s="98"/>
      <c r="AS64176" s="98"/>
    </row>
    <row r="64177" spans="40:45" ht="15" customHeight="1">
      <c r="AN64177" s="98"/>
      <c r="AO64177" s="98"/>
      <c r="AP64177" s="98"/>
      <c r="AR64177" s="98"/>
      <c r="AS64177" s="98"/>
    </row>
    <row r="64178" spans="40:45" ht="15" customHeight="1">
      <c r="AN64178" s="98"/>
      <c r="AO64178" s="98"/>
      <c r="AP64178" s="98"/>
      <c r="AR64178" s="98"/>
      <c r="AS64178" s="98"/>
    </row>
    <row r="64179" spans="40:45" ht="15" customHeight="1">
      <c r="AN64179" s="98"/>
      <c r="AO64179" s="98"/>
      <c r="AP64179" s="98"/>
      <c r="AR64179" s="98"/>
      <c r="AS64179" s="98"/>
    </row>
    <row r="64180" spans="40:45" ht="15" customHeight="1">
      <c r="AN64180" s="98"/>
      <c r="AO64180" s="98"/>
      <c r="AP64180" s="98"/>
      <c r="AR64180" s="98"/>
      <c r="AS64180" s="98"/>
    </row>
    <row r="64181" spans="40:45" ht="15" customHeight="1">
      <c r="AN64181" s="98"/>
      <c r="AO64181" s="98"/>
      <c r="AP64181" s="98"/>
      <c r="AR64181" s="98"/>
      <c r="AS64181" s="98"/>
    </row>
    <row r="64182" spans="40:45" ht="15" customHeight="1">
      <c r="AN64182" s="98"/>
      <c r="AO64182" s="98"/>
      <c r="AP64182" s="98"/>
      <c r="AR64182" s="98"/>
      <c r="AS64182" s="98"/>
    </row>
    <row r="64183" spans="40:45" ht="15" customHeight="1">
      <c r="AN64183" s="98"/>
      <c r="AO64183" s="98"/>
      <c r="AP64183" s="98"/>
      <c r="AR64183" s="98"/>
      <c r="AS64183" s="98"/>
    </row>
    <row r="64184" spans="40:45" ht="15" customHeight="1">
      <c r="AN64184" s="98"/>
      <c r="AO64184" s="98"/>
      <c r="AP64184" s="98"/>
      <c r="AR64184" s="98"/>
      <c r="AS64184" s="98"/>
    </row>
    <row r="64185" spans="40:45" ht="15" customHeight="1">
      <c r="AN64185" s="98"/>
      <c r="AO64185" s="98"/>
      <c r="AP64185" s="98"/>
      <c r="AR64185" s="98"/>
      <c r="AS64185" s="98"/>
    </row>
    <row r="64186" spans="40:45" ht="15" customHeight="1">
      <c r="AN64186" s="98"/>
      <c r="AO64186" s="98"/>
      <c r="AP64186" s="98"/>
      <c r="AR64186" s="98"/>
      <c r="AS64186" s="98"/>
    </row>
    <row r="64187" spans="40:45" ht="15" customHeight="1">
      <c r="AN64187" s="98"/>
      <c r="AO64187" s="98"/>
      <c r="AP64187" s="98"/>
      <c r="AR64187" s="98"/>
      <c r="AS64187" s="98"/>
    </row>
    <row r="64188" spans="40:45" ht="15" customHeight="1">
      <c r="AN64188" s="98"/>
      <c r="AO64188" s="98"/>
      <c r="AP64188" s="98"/>
      <c r="AR64188" s="98"/>
      <c r="AS64188" s="98"/>
    </row>
    <row r="64189" spans="40:45" ht="15" customHeight="1">
      <c r="AN64189" s="98"/>
      <c r="AO64189" s="98"/>
      <c r="AP64189" s="98"/>
      <c r="AR64189" s="98"/>
      <c r="AS64189" s="98"/>
    </row>
    <row r="64190" spans="40:45" ht="15" customHeight="1">
      <c r="AN64190" s="98"/>
      <c r="AO64190" s="98"/>
      <c r="AP64190" s="98"/>
      <c r="AR64190" s="98"/>
      <c r="AS64190" s="98"/>
    </row>
    <row r="64191" spans="40:45" ht="15" customHeight="1">
      <c r="AN64191" s="98"/>
      <c r="AO64191" s="98"/>
      <c r="AP64191" s="98"/>
      <c r="AR64191" s="98"/>
      <c r="AS64191" s="98"/>
    </row>
    <row r="64192" spans="40:45" ht="15" customHeight="1">
      <c r="AN64192" s="98"/>
      <c r="AO64192" s="98"/>
      <c r="AP64192" s="98"/>
      <c r="AR64192" s="98"/>
      <c r="AS64192" s="98"/>
    </row>
    <row r="64193" spans="40:45" ht="15" customHeight="1">
      <c r="AN64193" s="98"/>
      <c r="AO64193" s="98"/>
      <c r="AP64193" s="98"/>
      <c r="AR64193" s="98"/>
      <c r="AS64193" s="98"/>
    </row>
    <row r="64194" spans="40:45" ht="15" customHeight="1">
      <c r="AN64194" s="98"/>
      <c r="AO64194" s="98"/>
      <c r="AP64194" s="98"/>
      <c r="AR64194" s="98"/>
      <c r="AS64194" s="98"/>
    </row>
    <row r="64195" spans="40:45" ht="15" customHeight="1">
      <c r="AN64195" s="98"/>
      <c r="AO64195" s="98"/>
      <c r="AP64195" s="98"/>
      <c r="AR64195" s="98"/>
      <c r="AS64195" s="98"/>
    </row>
    <row r="64196" spans="40:45" ht="15" customHeight="1">
      <c r="AN64196" s="98"/>
      <c r="AO64196" s="98"/>
      <c r="AP64196" s="98"/>
      <c r="AR64196" s="98"/>
      <c r="AS64196" s="98"/>
    </row>
    <row r="64197" spans="40:45" ht="15" customHeight="1">
      <c r="AN64197" s="98"/>
      <c r="AO64197" s="98"/>
      <c r="AP64197" s="98"/>
      <c r="AR64197" s="98"/>
      <c r="AS64197" s="98"/>
    </row>
    <row r="64198" spans="40:45" ht="15" customHeight="1">
      <c r="AN64198" s="98"/>
      <c r="AO64198" s="98"/>
      <c r="AP64198" s="98"/>
      <c r="AR64198" s="98"/>
      <c r="AS64198" s="98"/>
    </row>
    <row r="64199" spans="40:45" ht="15" customHeight="1">
      <c r="AN64199" s="98"/>
      <c r="AO64199" s="98"/>
      <c r="AP64199" s="98"/>
      <c r="AR64199" s="98"/>
      <c r="AS64199" s="98"/>
    </row>
    <row r="64200" spans="40:45" ht="15" customHeight="1">
      <c r="AN64200" s="98"/>
      <c r="AO64200" s="98"/>
      <c r="AP64200" s="98"/>
      <c r="AR64200" s="98"/>
      <c r="AS64200" s="98"/>
    </row>
    <row r="64201" spans="40:45" ht="15" customHeight="1">
      <c r="AN64201" s="98"/>
      <c r="AO64201" s="98"/>
      <c r="AP64201" s="98"/>
      <c r="AR64201" s="98"/>
      <c r="AS64201" s="98"/>
    </row>
    <row r="64202" spans="40:45" ht="15" customHeight="1">
      <c r="AN64202" s="98"/>
      <c r="AO64202" s="98"/>
      <c r="AP64202" s="98"/>
      <c r="AR64202" s="98"/>
      <c r="AS64202" s="98"/>
    </row>
    <row r="64203" spans="40:45" ht="15" customHeight="1">
      <c r="AN64203" s="98"/>
      <c r="AO64203" s="98"/>
      <c r="AP64203" s="98"/>
      <c r="AR64203" s="98"/>
      <c r="AS64203" s="98"/>
    </row>
    <row r="64204" spans="40:45" ht="15" customHeight="1">
      <c r="AN64204" s="98"/>
      <c r="AO64204" s="98"/>
      <c r="AP64204" s="98"/>
      <c r="AR64204" s="98"/>
      <c r="AS64204" s="98"/>
    </row>
    <row r="64205" spans="40:45" ht="15" customHeight="1">
      <c r="AN64205" s="98"/>
      <c r="AO64205" s="98"/>
      <c r="AP64205" s="98"/>
      <c r="AR64205" s="98"/>
      <c r="AS64205" s="98"/>
    </row>
    <row r="64206" spans="40:45" ht="15" customHeight="1">
      <c r="AN64206" s="98"/>
      <c r="AO64206" s="98"/>
      <c r="AP64206" s="98"/>
      <c r="AR64206" s="98"/>
      <c r="AS64206" s="98"/>
    </row>
    <row r="64207" spans="40:45" ht="15" customHeight="1">
      <c r="AN64207" s="98"/>
      <c r="AO64207" s="98"/>
      <c r="AP64207" s="98"/>
      <c r="AR64207" s="98"/>
      <c r="AS64207" s="98"/>
    </row>
    <row r="64208" spans="40:45" ht="15" customHeight="1">
      <c r="AN64208" s="98"/>
      <c r="AO64208" s="98"/>
      <c r="AP64208" s="98"/>
      <c r="AR64208" s="98"/>
      <c r="AS64208" s="98"/>
    </row>
    <row r="64209" spans="40:45" ht="15" customHeight="1">
      <c r="AN64209" s="98"/>
      <c r="AO64209" s="98"/>
      <c r="AP64209" s="98"/>
      <c r="AR64209" s="98"/>
      <c r="AS64209" s="98"/>
    </row>
    <row r="64210" spans="40:45" ht="15" customHeight="1">
      <c r="AN64210" s="98"/>
      <c r="AO64210" s="98"/>
      <c r="AP64210" s="98"/>
      <c r="AR64210" s="98"/>
      <c r="AS64210" s="98"/>
    </row>
    <row r="64211" spans="40:45" ht="15" customHeight="1">
      <c r="AN64211" s="98"/>
      <c r="AO64211" s="98"/>
      <c r="AP64211" s="98"/>
      <c r="AR64211" s="98"/>
      <c r="AS64211" s="98"/>
    </row>
    <row r="64212" spans="40:45" ht="15" customHeight="1">
      <c r="AN64212" s="98"/>
      <c r="AO64212" s="98"/>
      <c r="AP64212" s="98"/>
      <c r="AR64212" s="98"/>
      <c r="AS64212" s="98"/>
    </row>
    <row r="64213" spans="40:45" ht="15" customHeight="1">
      <c r="AN64213" s="98"/>
      <c r="AO64213" s="98"/>
      <c r="AP64213" s="98"/>
      <c r="AR64213" s="98"/>
      <c r="AS64213" s="98"/>
    </row>
    <row r="64214" spans="40:45" ht="15" customHeight="1">
      <c r="AN64214" s="98"/>
      <c r="AO64214" s="98"/>
      <c r="AP64214" s="98"/>
      <c r="AR64214" s="98"/>
      <c r="AS64214" s="98"/>
    </row>
    <row r="64215" spans="40:45" ht="15" customHeight="1">
      <c r="AN64215" s="98"/>
      <c r="AO64215" s="98"/>
      <c r="AP64215" s="98"/>
      <c r="AR64215" s="98"/>
      <c r="AS64215" s="98"/>
    </row>
    <row r="64216" spans="40:45" ht="15" customHeight="1">
      <c r="AN64216" s="98"/>
      <c r="AO64216" s="98"/>
      <c r="AP64216" s="98"/>
      <c r="AR64216" s="98"/>
      <c r="AS64216" s="98"/>
    </row>
    <row r="64217" spans="40:45" ht="15" customHeight="1">
      <c r="AN64217" s="98"/>
      <c r="AO64217" s="98"/>
      <c r="AP64217" s="98"/>
      <c r="AR64217" s="98"/>
      <c r="AS64217" s="98"/>
    </row>
    <row r="64218" spans="40:45" ht="15" customHeight="1">
      <c r="AN64218" s="98"/>
      <c r="AO64218" s="98"/>
      <c r="AP64218" s="98"/>
      <c r="AR64218" s="98"/>
      <c r="AS64218" s="98"/>
    </row>
    <row r="64219" spans="40:45" ht="15" customHeight="1">
      <c r="AN64219" s="98"/>
      <c r="AO64219" s="98"/>
      <c r="AP64219" s="98"/>
      <c r="AR64219" s="98"/>
      <c r="AS64219" s="98"/>
    </row>
    <row r="64220" spans="40:45" ht="15" customHeight="1">
      <c r="AN64220" s="98"/>
      <c r="AO64220" s="98"/>
      <c r="AP64220" s="98"/>
      <c r="AR64220" s="98"/>
      <c r="AS64220" s="98"/>
    </row>
    <row r="64221" spans="40:45" ht="15" customHeight="1">
      <c r="AN64221" s="98"/>
      <c r="AO64221" s="98"/>
      <c r="AP64221" s="98"/>
      <c r="AR64221" s="98"/>
      <c r="AS64221" s="98"/>
    </row>
    <row r="64222" spans="40:45" ht="15" customHeight="1">
      <c r="AN64222" s="98"/>
      <c r="AO64222" s="98"/>
      <c r="AP64222" s="98"/>
      <c r="AR64222" s="98"/>
      <c r="AS64222" s="98"/>
    </row>
    <row r="64223" spans="40:45" ht="15" customHeight="1">
      <c r="AN64223" s="98"/>
      <c r="AO64223" s="98"/>
      <c r="AP64223" s="98"/>
      <c r="AR64223" s="98"/>
      <c r="AS64223" s="98"/>
    </row>
    <row r="64224" spans="40:45" ht="15" customHeight="1">
      <c r="AN64224" s="98"/>
      <c r="AO64224" s="98"/>
      <c r="AP64224" s="98"/>
      <c r="AR64224" s="98"/>
      <c r="AS64224" s="98"/>
    </row>
    <row r="64225" spans="40:45" ht="15" customHeight="1">
      <c r="AN64225" s="98"/>
      <c r="AO64225" s="98"/>
      <c r="AP64225" s="98"/>
      <c r="AR64225" s="98"/>
      <c r="AS64225" s="98"/>
    </row>
    <row r="64226" spans="40:45" ht="15" customHeight="1">
      <c r="AN64226" s="98"/>
      <c r="AO64226" s="98"/>
      <c r="AP64226" s="98"/>
      <c r="AR64226" s="98"/>
      <c r="AS64226" s="98"/>
    </row>
    <row r="64227" spans="40:45" ht="15" customHeight="1">
      <c r="AN64227" s="98"/>
      <c r="AO64227" s="98"/>
      <c r="AP64227" s="98"/>
      <c r="AR64227" s="98"/>
      <c r="AS64227" s="98"/>
    </row>
    <row r="64228" spans="40:45" ht="15" customHeight="1">
      <c r="AN64228" s="98"/>
      <c r="AO64228" s="98"/>
      <c r="AP64228" s="98"/>
      <c r="AR64228" s="98"/>
      <c r="AS64228" s="98"/>
    </row>
    <row r="64229" spans="40:45" ht="15" customHeight="1">
      <c r="AN64229" s="98"/>
      <c r="AO64229" s="98"/>
      <c r="AP64229" s="98"/>
      <c r="AR64229" s="98"/>
      <c r="AS64229" s="98"/>
    </row>
    <row r="64230" spans="40:45" ht="15" customHeight="1">
      <c r="AN64230" s="98"/>
      <c r="AO64230" s="98"/>
      <c r="AP64230" s="98"/>
      <c r="AR64230" s="98"/>
      <c r="AS64230" s="98"/>
    </row>
    <row r="64231" spans="40:45" ht="15" customHeight="1">
      <c r="AN64231" s="98"/>
      <c r="AO64231" s="98"/>
      <c r="AP64231" s="98"/>
      <c r="AR64231" s="98"/>
      <c r="AS64231" s="98"/>
    </row>
    <row r="64232" spans="40:45" ht="15" customHeight="1">
      <c r="AN64232" s="98"/>
      <c r="AO64232" s="98"/>
      <c r="AP64232" s="98"/>
      <c r="AR64232" s="98"/>
      <c r="AS64232" s="98"/>
    </row>
    <row r="64233" spans="40:45" ht="15" customHeight="1">
      <c r="AN64233" s="98"/>
      <c r="AO64233" s="98"/>
      <c r="AP64233" s="98"/>
      <c r="AR64233" s="98"/>
      <c r="AS64233" s="98"/>
    </row>
    <row r="64234" spans="40:45" ht="15" customHeight="1">
      <c r="AN64234" s="98"/>
      <c r="AO64234" s="98"/>
      <c r="AP64234" s="98"/>
      <c r="AR64234" s="98"/>
      <c r="AS64234" s="98"/>
    </row>
    <row r="64235" spans="40:45" ht="15" customHeight="1">
      <c r="AN64235" s="98"/>
      <c r="AO64235" s="98"/>
      <c r="AP64235" s="98"/>
      <c r="AR64235" s="98"/>
      <c r="AS64235" s="98"/>
    </row>
    <row r="64236" spans="40:45" ht="15" customHeight="1">
      <c r="AN64236" s="98"/>
      <c r="AO64236" s="98"/>
      <c r="AP64236" s="98"/>
      <c r="AR64236" s="98"/>
      <c r="AS64236" s="98"/>
    </row>
    <row r="64237" spans="40:45" ht="15" customHeight="1">
      <c r="AN64237" s="98"/>
      <c r="AO64237" s="98"/>
      <c r="AP64237" s="98"/>
      <c r="AR64237" s="98"/>
      <c r="AS64237" s="98"/>
    </row>
    <row r="64238" spans="40:45" ht="15" customHeight="1">
      <c r="AN64238" s="98"/>
      <c r="AO64238" s="98"/>
      <c r="AP64238" s="98"/>
      <c r="AR64238" s="98"/>
      <c r="AS64238" s="98"/>
    </row>
    <row r="64239" spans="40:45" ht="15" customHeight="1">
      <c r="AN64239" s="98"/>
      <c r="AO64239" s="98"/>
      <c r="AP64239" s="98"/>
      <c r="AR64239" s="98"/>
      <c r="AS64239" s="98"/>
    </row>
    <row r="64240" spans="40:45" ht="15" customHeight="1">
      <c r="AN64240" s="98"/>
      <c r="AO64240" s="98"/>
      <c r="AP64240" s="98"/>
      <c r="AR64240" s="98"/>
      <c r="AS64240" s="98"/>
    </row>
    <row r="64241" spans="40:45" ht="15" customHeight="1">
      <c r="AN64241" s="98"/>
      <c r="AO64241" s="98"/>
      <c r="AP64241" s="98"/>
      <c r="AR64241" s="98"/>
      <c r="AS64241" s="98"/>
    </row>
    <row r="64242" spans="40:45" ht="15" customHeight="1">
      <c r="AN64242" s="98"/>
      <c r="AO64242" s="98"/>
      <c r="AP64242" s="98"/>
      <c r="AR64242" s="98"/>
      <c r="AS64242" s="98"/>
    </row>
    <row r="64243" spans="40:45" ht="15" customHeight="1">
      <c r="AN64243" s="98"/>
      <c r="AO64243" s="98"/>
      <c r="AP64243" s="98"/>
      <c r="AR64243" s="98"/>
      <c r="AS64243" s="98"/>
    </row>
    <row r="64244" spans="40:45" ht="15" customHeight="1">
      <c r="AN64244" s="98"/>
      <c r="AO64244" s="98"/>
      <c r="AP64244" s="98"/>
      <c r="AR64244" s="98"/>
      <c r="AS64244" s="98"/>
    </row>
    <row r="64245" spans="40:45" ht="15" customHeight="1">
      <c r="AN64245" s="98"/>
      <c r="AO64245" s="98"/>
      <c r="AP64245" s="98"/>
      <c r="AR64245" s="98"/>
      <c r="AS64245" s="98"/>
    </row>
    <row r="64246" spans="40:45" ht="15" customHeight="1">
      <c r="AN64246" s="98"/>
      <c r="AO64246" s="98"/>
      <c r="AP64246" s="98"/>
      <c r="AR64246" s="98"/>
      <c r="AS64246" s="98"/>
    </row>
    <row r="64247" spans="40:45" ht="15" customHeight="1">
      <c r="AN64247" s="98"/>
      <c r="AO64247" s="98"/>
      <c r="AP64247" s="98"/>
      <c r="AR64247" s="98"/>
      <c r="AS64247" s="98"/>
    </row>
    <row r="64248" spans="40:45" ht="15" customHeight="1">
      <c r="AN64248" s="98"/>
      <c r="AO64248" s="98"/>
      <c r="AP64248" s="98"/>
      <c r="AR64248" s="98"/>
      <c r="AS64248" s="98"/>
    </row>
    <row r="64249" spans="40:45" ht="15" customHeight="1">
      <c r="AN64249" s="98"/>
      <c r="AO64249" s="98"/>
      <c r="AP64249" s="98"/>
      <c r="AR64249" s="98"/>
      <c r="AS64249" s="98"/>
    </row>
    <row r="64250" spans="40:45" ht="15" customHeight="1">
      <c r="AN64250" s="98"/>
      <c r="AO64250" s="98"/>
      <c r="AP64250" s="98"/>
      <c r="AR64250" s="98"/>
      <c r="AS64250" s="98"/>
    </row>
    <row r="64251" spans="40:45" ht="15" customHeight="1">
      <c r="AN64251" s="98"/>
      <c r="AO64251" s="98"/>
      <c r="AP64251" s="98"/>
      <c r="AR64251" s="98"/>
      <c r="AS64251" s="98"/>
    </row>
    <row r="64252" spans="40:45" ht="15" customHeight="1">
      <c r="AN64252" s="98"/>
      <c r="AO64252" s="98"/>
      <c r="AP64252" s="98"/>
      <c r="AR64252" s="98"/>
      <c r="AS64252" s="98"/>
    </row>
    <row r="64253" spans="40:45" ht="15" customHeight="1">
      <c r="AN64253" s="98"/>
      <c r="AO64253" s="98"/>
      <c r="AP64253" s="98"/>
      <c r="AR64253" s="98"/>
      <c r="AS64253" s="98"/>
    </row>
    <row r="64254" spans="40:45" ht="15" customHeight="1">
      <c r="AN64254" s="98"/>
      <c r="AO64254" s="98"/>
      <c r="AP64254" s="98"/>
      <c r="AR64254" s="98"/>
      <c r="AS64254" s="98"/>
    </row>
    <row r="64255" spans="40:45" ht="15" customHeight="1">
      <c r="AN64255" s="98"/>
      <c r="AO64255" s="98"/>
      <c r="AP64255" s="98"/>
      <c r="AR64255" s="98"/>
      <c r="AS64255" s="98"/>
    </row>
    <row r="64256" spans="40:45" ht="15" customHeight="1">
      <c r="AN64256" s="98"/>
      <c r="AO64256" s="98"/>
      <c r="AP64256" s="98"/>
      <c r="AR64256" s="98"/>
      <c r="AS64256" s="98"/>
    </row>
    <row r="64257" spans="40:45" ht="15" customHeight="1">
      <c r="AN64257" s="98"/>
      <c r="AO64257" s="98"/>
      <c r="AP64257" s="98"/>
      <c r="AR64257" s="98"/>
      <c r="AS64257" s="98"/>
    </row>
    <row r="64258" spans="40:45" ht="15" customHeight="1">
      <c r="AN64258" s="98"/>
      <c r="AO64258" s="98"/>
      <c r="AP64258" s="98"/>
      <c r="AR64258" s="98"/>
      <c r="AS64258" s="98"/>
    </row>
    <row r="64259" spans="40:45" ht="15" customHeight="1">
      <c r="AN64259" s="98"/>
      <c r="AO64259" s="98"/>
      <c r="AP64259" s="98"/>
      <c r="AR64259" s="98"/>
      <c r="AS64259" s="98"/>
    </row>
    <row r="64260" spans="40:45" ht="15" customHeight="1">
      <c r="AN64260" s="98"/>
      <c r="AO64260" s="98"/>
      <c r="AP64260" s="98"/>
      <c r="AR64260" s="98"/>
      <c r="AS64260" s="98"/>
    </row>
    <row r="64261" spans="40:45" ht="15" customHeight="1">
      <c r="AN64261" s="98"/>
      <c r="AO64261" s="98"/>
      <c r="AP64261" s="98"/>
      <c r="AR64261" s="98"/>
      <c r="AS64261" s="98"/>
    </row>
    <row r="64262" spans="40:45" ht="15" customHeight="1">
      <c r="AN64262" s="98"/>
      <c r="AO64262" s="98"/>
      <c r="AP64262" s="98"/>
      <c r="AR64262" s="98"/>
      <c r="AS64262" s="98"/>
    </row>
    <row r="64263" spans="40:45" ht="15" customHeight="1">
      <c r="AN64263" s="98"/>
      <c r="AO64263" s="98"/>
      <c r="AP64263" s="98"/>
      <c r="AR64263" s="98"/>
      <c r="AS64263" s="98"/>
    </row>
    <row r="64264" spans="40:45" ht="15" customHeight="1">
      <c r="AN64264" s="98"/>
      <c r="AO64264" s="98"/>
      <c r="AP64264" s="98"/>
      <c r="AR64264" s="98"/>
      <c r="AS64264" s="98"/>
    </row>
    <row r="64265" spans="40:45" ht="15" customHeight="1">
      <c r="AN64265" s="98"/>
      <c r="AO64265" s="98"/>
      <c r="AP64265" s="98"/>
      <c r="AR64265" s="98"/>
      <c r="AS64265" s="98"/>
    </row>
    <row r="64266" spans="40:45" ht="15" customHeight="1">
      <c r="AN64266" s="98"/>
      <c r="AO64266" s="98"/>
      <c r="AP64266" s="98"/>
      <c r="AR64266" s="98"/>
      <c r="AS64266" s="98"/>
    </row>
    <row r="64267" spans="40:45" ht="15" customHeight="1">
      <c r="AN64267" s="98"/>
      <c r="AO64267" s="98"/>
      <c r="AP64267" s="98"/>
      <c r="AR64267" s="98"/>
      <c r="AS64267" s="98"/>
    </row>
    <row r="64268" spans="40:45" ht="15" customHeight="1">
      <c r="AN64268" s="98"/>
      <c r="AO64268" s="98"/>
      <c r="AP64268" s="98"/>
      <c r="AR64268" s="98"/>
      <c r="AS64268" s="98"/>
    </row>
    <row r="64269" spans="40:45" ht="15" customHeight="1">
      <c r="AN64269" s="98"/>
      <c r="AO64269" s="98"/>
      <c r="AP64269" s="98"/>
      <c r="AR64269" s="98"/>
      <c r="AS64269" s="98"/>
    </row>
    <row r="64270" spans="40:45" ht="15" customHeight="1">
      <c r="AN64270" s="98"/>
      <c r="AO64270" s="98"/>
      <c r="AP64270" s="98"/>
      <c r="AR64270" s="98"/>
      <c r="AS64270" s="98"/>
    </row>
    <row r="64271" spans="40:45" ht="15" customHeight="1">
      <c r="AN64271" s="98"/>
      <c r="AO64271" s="98"/>
      <c r="AP64271" s="98"/>
      <c r="AR64271" s="98"/>
      <c r="AS64271" s="98"/>
    </row>
    <row r="64272" spans="40:45" ht="15" customHeight="1">
      <c r="AN64272" s="98"/>
      <c r="AO64272" s="98"/>
      <c r="AP64272" s="98"/>
      <c r="AR64272" s="98"/>
      <c r="AS64272" s="98"/>
    </row>
    <row r="64273" spans="40:45" ht="15" customHeight="1">
      <c r="AN64273" s="98"/>
      <c r="AO64273" s="98"/>
      <c r="AP64273" s="98"/>
      <c r="AR64273" s="98"/>
      <c r="AS64273" s="98"/>
    </row>
    <row r="64274" spans="40:45" ht="15" customHeight="1">
      <c r="AN64274" s="98"/>
      <c r="AO64274" s="98"/>
      <c r="AP64274" s="98"/>
      <c r="AR64274" s="98"/>
      <c r="AS64274" s="98"/>
    </row>
    <row r="64275" spans="40:45" ht="15" customHeight="1">
      <c r="AN64275" s="98"/>
      <c r="AO64275" s="98"/>
      <c r="AP64275" s="98"/>
      <c r="AR64275" s="98"/>
      <c r="AS64275" s="98"/>
    </row>
    <row r="64276" spans="40:45" ht="15" customHeight="1">
      <c r="AN64276" s="98"/>
      <c r="AO64276" s="98"/>
      <c r="AP64276" s="98"/>
      <c r="AR64276" s="98"/>
      <c r="AS64276" s="98"/>
    </row>
    <row r="64277" spans="40:45" ht="15" customHeight="1">
      <c r="AN64277" s="98"/>
      <c r="AO64277" s="98"/>
      <c r="AP64277" s="98"/>
      <c r="AR64277" s="98"/>
      <c r="AS64277" s="98"/>
    </row>
    <row r="64278" spans="40:45" ht="15" customHeight="1">
      <c r="AN64278" s="98"/>
      <c r="AO64278" s="98"/>
      <c r="AP64278" s="98"/>
      <c r="AR64278" s="98"/>
      <c r="AS64278" s="98"/>
    </row>
    <row r="64279" spans="40:45" ht="15" customHeight="1">
      <c r="AN64279" s="98"/>
      <c r="AO64279" s="98"/>
      <c r="AP64279" s="98"/>
      <c r="AR64279" s="98"/>
      <c r="AS64279" s="98"/>
    </row>
    <row r="64280" spans="40:45" ht="15" customHeight="1">
      <c r="AN64280" s="98"/>
      <c r="AO64280" s="98"/>
      <c r="AP64280" s="98"/>
      <c r="AR64280" s="98"/>
      <c r="AS64280" s="98"/>
    </row>
    <row r="64281" spans="40:45" ht="15" customHeight="1">
      <c r="AN64281" s="98"/>
      <c r="AO64281" s="98"/>
      <c r="AP64281" s="98"/>
      <c r="AR64281" s="98"/>
      <c r="AS64281" s="98"/>
    </row>
    <row r="64282" spans="40:45" ht="15" customHeight="1">
      <c r="AN64282" s="98"/>
      <c r="AO64282" s="98"/>
      <c r="AP64282" s="98"/>
      <c r="AR64282" s="98"/>
      <c r="AS64282" s="98"/>
    </row>
    <row r="64283" spans="40:45" ht="15" customHeight="1">
      <c r="AN64283" s="98"/>
      <c r="AO64283" s="98"/>
      <c r="AP64283" s="98"/>
      <c r="AR64283" s="98"/>
      <c r="AS64283" s="98"/>
    </row>
    <row r="64284" spans="40:45" ht="15" customHeight="1">
      <c r="AN64284" s="98"/>
      <c r="AO64284" s="98"/>
      <c r="AP64284" s="98"/>
      <c r="AR64284" s="98"/>
      <c r="AS64284" s="98"/>
    </row>
    <row r="64285" spans="40:45" ht="15" customHeight="1">
      <c r="AN64285" s="98"/>
      <c r="AO64285" s="98"/>
      <c r="AP64285" s="98"/>
      <c r="AR64285" s="98"/>
      <c r="AS64285" s="98"/>
    </row>
    <row r="64286" spans="40:45" ht="15" customHeight="1">
      <c r="AN64286" s="98"/>
      <c r="AO64286" s="98"/>
      <c r="AP64286" s="98"/>
      <c r="AR64286" s="98"/>
      <c r="AS64286" s="98"/>
    </row>
    <row r="64287" spans="40:45" ht="15" customHeight="1">
      <c r="AN64287" s="98"/>
      <c r="AO64287" s="98"/>
      <c r="AP64287" s="98"/>
      <c r="AR64287" s="98"/>
      <c r="AS64287" s="98"/>
    </row>
    <row r="64288" spans="40:45" ht="15" customHeight="1">
      <c r="AN64288" s="98"/>
      <c r="AO64288" s="98"/>
      <c r="AP64288" s="98"/>
      <c r="AR64288" s="98"/>
      <c r="AS64288" s="98"/>
    </row>
    <row r="64289" spans="40:45" ht="15" customHeight="1">
      <c r="AN64289" s="98"/>
      <c r="AO64289" s="98"/>
      <c r="AP64289" s="98"/>
      <c r="AR64289" s="98"/>
      <c r="AS64289" s="98"/>
    </row>
    <row r="64290" spans="40:45" ht="15" customHeight="1">
      <c r="AN64290" s="98"/>
      <c r="AO64290" s="98"/>
      <c r="AP64290" s="98"/>
      <c r="AR64290" s="98"/>
      <c r="AS64290" s="98"/>
    </row>
    <row r="64291" spans="40:45" ht="15" customHeight="1">
      <c r="AN64291" s="98"/>
      <c r="AO64291" s="98"/>
      <c r="AP64291" s="98"/>
      <c r="AR64291" s="98"/>
      <c r="AS64291" s="98"/>
    </row>
    <row r="64292" spans="40:45" ht="15" customHeight="1">
      <c r="AN64292" s="98"/>
      <c r="AO64292" s="98"/>
      <c r="AP64292" s="98"/>
      <c r="AR64292" s="98"/>
      <c r="AS64292" s="98"/>
    </row>
    <row r="64293" spans="40:45" ht="15" customHeight="1">
      <c r="AN64293" s="98"/>
      <c r="AO64293" s="98"/>
      <c r="AP64293" s="98"/>
      <c r="AR64293" s="98"/>
      <c r="AS64293" s="98"/>
    </row>
    <row r="64294" spans="40:45" ht="15" customHeight="1">
      <c r="AN64294" s="98"/>
      <c r="AO64294" s="98"/>
      <c r="AP64294" s="98"/>
      <c r="AR64294" s="98"/>
      <c r="AS64294" s="98"/>
    </row>
    <row r="64295" spans="40:45" ht="15" customHeight="1">
      <c r="AN64295" s="98"/>
      <c r="AO64295" s="98"/>
      <c r="AP64295" s="98"/>
      <c r="AR64295" s="98"/>
      <c r="AS64295" s="98"/>
    </row>
    <row r="64296" spans="40:45" ht="15" customHeight="1">
      <c r="AN64296" s="98"/>
      <c r="AO64296" s="98"/>
      <c r="AP64296" s="98"/>
      <c r="AR64296" s="98"/>
      <c r="AS64296" s="98"/>
    </row>
    <row r="64297" spans="40:45" ht="15" customHeight="1">
      <c r="AN64297" s="98"/>
      <c r="AO64297" s="98"/>
      <c r="AP64297" s="98"/>
      <c r="AR64297" s="98"/>
      <c r="AS64297" s="98"/>
    </row>
    <row r="64298" spans="40:45" ht="15" customHeight="1">
      <c r="AN64298" s="98"/>
      <c r="AO64298" s="98"/>
      <c r="AP64298" s="98"/>
      <c r="AR64298" s="98"/>
      <c r="AS64298" s="98"/>
    </row>
    <row r="64299" spans="40:45" ht="15" customHeight="1">
      <c r="AN64299" s="98"/>
      <c r="AO64299" s="98"/>
      <c r="AP64299" s="98"/>
      <c r="AR64299" s="98"/>
      <c r="AS64299" s="98"/>
    </row>
    <row r="64300" spans="40:45" ht="15" customHeight="1">
      <c r="AN64300" s="98"/>
      <c r="AO64300" s="98"/>
      <c r="AP64300" s="98"/>
      <c r="AR64300" s="98"/>
      <c r="AS64300" s="98"/>
    </row>
    <row r="64301" spans="40:45" ht="15" customHeight="1">
      <c r="AN64301" s="98"/>
      <c r="AO64301" s="98"/>
      <c r="AP64301" s="98"/>
      <c r="AR64301" s="98"/>
      <c r="AS64301" s="98"/>
    </row>
    <row r="64302" spans="40:45" ht="15" customHeight="1">
      <c r="AN64302" s="98"/>
      <c r="AO64302" s="98"/>
      <c r="AP64302" s="98"/>
      <c r="AR64302" s="98"/>
      <c r="AS64302" s="98"/>
    </row>
    <row r="64303" spans="40:45" ht="15" customHeight="1">
      <c r="AN64303" s="98"/>
      <c r="AO64303" s="98"/>
      <c r="AP64303" s="98"/>
      <c r="AR64303" s="98"/>
      <c r="AS64303" s="98"/>
    </row>
    <row r="64304" spans="40:45" ht="15" customHeight="1">
      <c r="AN64304" s="98"/>
      <c r="AO64304" s="98"/>
      <c r="AP64304" s="98"/>
      <c r="AR64304" s="98"/>
      <c r="AS64304" s="98"/>
    </row>
    <row r="64305" spans="40:45" ht="15" customHeight="1">
      <c r="AN64305" s="98"/>
      <c r="AO64305" s="98"/>
      <c r="AP64305" s="98"/>
      <c r="AR64305" s="98"/>
      <c r="AS64305" s="98"/>
    </row>
    <row r="64306" spans="40:45" ht="15" customHeight="1">
      <c r="AN64306" s="98"/>
      <c r="AO64306" s="98"/>
      <c r="AP64306" s="98"/>
      <c r="AR64306" s="98"/>
      <c r="AS64306" s="98"/>
    </row>
    <row r="64307" spans="40:45" ht="15" customHeight="1">
      <c r="AN64307" s="98"/>
      <c r="AO64307" s="98"/>
      <c r="AP64307" s="98"/>
      <c r="AR64307" s="98"/>
      <c r="AS64307" s="98"/>
    </row>
    <row r="64308" spans="40:45" ht="15" customHeight="1">
      <c r="AN64308" s="98"/>
      <c r="AO64308" s="98"/>
      <c r="AP64308" s="98"/>
      <c r="AR64308" s="98"/>
      <c r="AS64308" s="98"/>
    </row>
    <row r="64309" spans="40:45" ht="15" customHeight="1">
      <c r="AN64309" s="98"/>
      <c r="AO64309" s="98"/>
      <c r="AP64309" s="98"/>
      <c r="AR64309" s="98"/>
      <c r="AS64309" s="98"/>
    </row>
    <row r="64310" spans="40:45" ht="15" customHeight="1">
      <c r="AN64310" s="98"/>
      <c r="AO64310" s="98"/>
      <c r="AP64310" s="98"/>
      <c r="AR64310" s="98"/>
      <c r="AS64310" s="98"/>
    </row>
    <row r="64311" spans="40:45" ht="15" customHeight="1">
      <c r="AN64311" s="98"/>
      <c r="AO64311" s="98"/>
      <c r="AP64311" s="98"/>
      <c r="AR64311" s="98"/>
      <c r="AS64311" s="98"/>
    </row>
    <row r="64312" spans="40:45" ht="15" customHeight="1">
      <c r="AN64312" s="98"/>
      <c r="AO64312" s="98"/>
      <c r="AP64312" s="98"/>
      <c r="AR64312" s="98"/>
      <c r="AS64312" s="98"/>
    </row>
    <row r="64313" spans="40:45" ht="15" customHeight="1">
      <c r="AN64313" s="98"/>
      <c r="AO64313" s="98"/>
      <c r="AP64313" s="98"/>
      <c r="AR64313" s="98"/>
      <c r="AS64313" s="98"/>
    </row>
    <row r="64314" spans="40:45" ht="15" customHeight="1">
      <c r="AN64314" s="98"/>
      <c r="AO64314" s="98"/>
      <c r="AP64314" s="98"/>
      <c r="AR64314" s="98"/>
      <c r="AS64314" s="98"/>
    </row>
    <row r="64315" spans="40:45" ht="15" customHeight="1">
      <c r="AN64315" s="98"/>
      <c r="AO64315" s="98"/>
      <c r="AP64315" s="98"/>
      <c r="AR64315" s="98"/>
      <c r="AS64315" s="98"/>
    </row>
    <row r="64316" spans="40:45" ht="15" customHeight="1">
      <c r="AN64316" s="98"/>
      <c r="AO64316" s="98"/>
      <c r="AP64316" s="98"/>
      <c r="AR64316" s="98"/>
      <c r="AS64316" s="98"/>
    </row>
    <row r="64317" spans="40:45" ht="15" customHeight="1">
      <c r="AN64317" s="98"/>
      <c r="AO64317" s="98"/>
      <c r="AP64317" s="98"/>
      <c r="AR64317" s="98"/>
      <c r="AS64317" s="98"/>
    </row>
    <row r="64318" spans="40:45" ht="15" customHeight="1">
      <c r="AN64318" s="98"/>
      <c r="AO64318" s="98"/>
      <c r="AP64318" s="98"/>
      <c r="AR64318" s="98"/>
      <c r="AS64318" s="98"/>
    </row>
    <row r="64319" spans="40:45" ht="15" customHeight="1">
      <c r="AN64319" s="98"/>
      <c r="AO64319" s="98"/>
      <c r="AP64319" s="98"/>
      <c r="AR64319" s="98"/>
      <c r="AS64319" s="98"/>
    </row>
    <row r="64320" spans="40:45" ht="15" customHeight="1">
      <c r="AN64320" s="98"/>
      <c r="AO64320" s="98"/>
      <c r="AP64320" s="98"/>
      <c r="AR64320" s="98"/>
      <c r="AS64320" s="98"/>
    </row>
    <row r="64321" spans="40:45" ht="15" customHeight="1">
      <c r="AN64321" s="98"/>
      <c r="AO64321" s="98"/>
      <c r="AP64321" s="98"/>
      <c r="AR64321" s="98"/>
      <c r="AS64321" s="98"/>
    </row>
    <row r="64322" spans="40:45" ht="15" customHeight="1">
      <c r="AN64322" s="98"/>
      <c r="AO64322" s="98"/>
      <c r="AP64322" s="98"/>
      <c r="AR64322" s="98"/>
      <c r="AS64322" s="98"/>
    </row>
    <row r="64323" spans="40:45" ht="15" customHeight="1">
      <c r="AN64323" s="98"/>
      <c r="AO64323" s="98"/>
      <c r="AP64323" s="98"/>
      <c r="AR64323" s="98"/>
      <c r="AS64323" s="98"/>
    </row>
    <row r="64324" spans="40:45" ht="15" customHeight="1">
      <c r="AN64324" s="98"/>
      <c r="AO64324" s="98"/>
      <c r="AP64324" s="98"/>
      <c r="AR64324" s="98"/>
      <c r="AS64324" s="98"/>
    </row>
    <row r="64325" spans="40:45" ht="15" customHeight="1">
      <c r="AN64325" s="98"/>
      <c r="AO64325" s="98"/>
      <c r="AP64325" s="98"/>
      <c r="AR64325" s="98"/>
      <c r="AS64325" s="98"/>
    </row>
    <row r="64326" spans="40:45" ht="15" customHeight="1">
      <c r="AN64326" s="98"/>
      <c r="AO64326" s="98"/>
      <c r="AP64326" s="98"/>
      <c r="AR64326" s="98"/>
      <c r="AS64326" s="98"/>
    </row>
    <row r="64327" spans="40:45" ht="15" customHeight="1">
      <c r="AN64327" s="98"/>
      <c r="AO64327" s="98"/>
      <c r="AP64327" s="98"/>
      <c r="AR64327" s="98"/>
      <c r="AS64327" s="98"/>
    </row>
    <row r="64328" spans="40:45" ht="15" customHeight="1">
      <c r="AN64328" s="98"/>
      <c r="AO64328" s="98"/>
      <c r="AP64328" s="98"/>
      <c r="AR64328" s="98"/>
      <c r="AS64328" s="98"/>
    </row>
    <row r="64329" spans="40:45" ht="15" customHeight="1">
      <c r="AN64329" s="98"/>
      <c r="AO64329" s="98"/>
      <c r="AP64329" s="98"/>
      <c r="AR64329" s="98"/>
      <c r="AS64329" s="98"/>
    </row>
    <row r="64330" spans="40:45" ht="15" customHeight="1">
      <c r="AN64330" s="98"/>
      <c r="AO64330" s="98"/>
      <c r="AP64330" s="98"/>
      <c r="AR64330" s="98"/>
      <c r="AS64330" s="98"/>
    </row>
    <row r="64331" spans="40:45" ht="15" customHeight="1">
      <c r="AN64331" s="98"/>
      <c r="AO64331" s="98"/>
      <c r="AP64331" s="98"/>
      <c r="AR64331" s="98"/>
      <c r="AS64331" s="98"/>
    </row>
    <row r="64332" spans="40:45" ht="15" customHeight="1">
      <c r="AN64332" s="98"/>
      <c r="AO64332" s="98"/>
      <c r="AP64332" s="98"/>
      <c r="AR64332" s="98"/>
      <c r="AS64332" s="98"/>
    </row>
    <row r="64333" spans="40:45" ht="15" customHeight="1">
      <c r="AN64333" s="98"/>
      <c r="AO64333" s="98"/>
      <c r="AP64333" s="98"/>
      <c r="AR64333" s="98"/>
      <c r="AS64333" s="98"/>
    </row>
    <row r="64334" spans="40:45" ht="15" customHeight="1">
      <c r="AN64334" s="98"/>
      <c r="AO64334" s="98"/>
      <c r="AP64334" s="98"/>
      <c r="AR64334" s="98"/>
      <c r="AS64334" s="98"/>
    </row>
    <row r="64335" spans="40:45" ht="15" customHeight="1">
      <c r="AN64335" s="98"/>
      <c r="AO64335" s="98"/>
      <c r="AP64335" s="98"/>
      <c r="AR64335" s="98"/>
      <c r="AS64335" s="98"/>
    </row>
    <row r="64336" spans="40:45" ht="15" customHeight="1">
      <c r="AN64336" s="98"/>
      <c r="AO64336" s="98"/>
      <c r="AP64336" s="98"/>
      <c r="AR64336" s="98"/>
      <c r="AS64336" s="98"/>
    </row>
    <row r="64337" spans="40:45" ht="15" customHeight="1">
      <c r="AN64337" s="98"/>
      <c r="AO64337" s="98"/>
      <c r="AP64337" s="98"/>
      <c r="AR64337" s="98"/>
      <c r="AS64337" s="98"/>
    </row>
    <row r="64338" spans="40:45" ht="15" customHeight="1">
      <c r="AN64338" s="98"/>
      <c r="AO64338" s="98"/>
      <c r="AP64338" s="98"/>
      <c r="AR64338" s="98"/>
      <c r="AS64338" s="98"/>
    </row>
    <row r="64339" spans="40:45" ht="15" customHeight="1">
      <c r="AN64339" s="98"/>
      <c r="AO64339" s="98"/>
      <c r="AP64339" s="98"/>
      <c r="AR64339" s="98"/>
      <c r="AS64339" s="98"/>
    </row>
    <row r="64340" spans="40:45" ht="15" customHeight="1">
      <c r="AN64340" s="98"/>
      <c r="AO64340" s="98"/>
      <c r="AP64340" s="98"/>
      <c r="AR64340" s="98"/>
      <c r="AS64340" s="98"/>
    </row>
    <row r="64341" spans="40:45" ht="15" customHeight="1">
      <c r="AN64341" s="98"/>
      <c r="AO64341" s="98"/>
      <c r="AP64341" s="98"/>
      <c r="AR64341" s="98"/>
      <c r="AS64341" s="98"/>
    </row>
    <row r="64342" spans="40:45" ht="15" customHeight="1">
      <c r="AN64342" s="98"/>
      <c r="AO64342" s="98"/>
      <c r="AP64342" s="98"/>
      <c r="AR64342" s="98"/>
      <c r="AS64342" s="98"/>
    </row>
    <row r="64343" spans="40:45" ht="15" customHeight="1">
      <c r="AN64343" s="98"/>
      <c r="AO64343" s="98"/>
      <c r="AP64343" s="98"/>
      <c r="AR64343" s="98"/>
      <c r="AS64343" s="98"/>
    </row>
    <row r="64344" spans="40:45" ht="15" customHeight="1">
      <c r="AN64344" s="98"/>
      <c r="AO64344" s="98"/>
      <c r="AP64344" s="98"/>
      <c r="AR64344" s="98"/>
      <c r="AS64344" s="98"/>
    </row>
    <row r="64345" spans="40:45" ht="15" customHeight="1">
      <c r="AN64345" s="98"/>
      <c r="AO64345" s="98"/>
      <c r="AP64345" s="98"/>
      <c r="AR64345" s="98"/>
      <c r="AS64345" s="98"/>
    </row>
    <row r="64346" spans="40:45" ht="15" customHeight="1">
      <c r="AN64346" s="98"/>
      <c r="AO64346" s="98"/>
      <c r="AP64346" s="98"/>
      <c r="AR64346" s="98"/>
      <c r="AS64346" s="98"/>
    </row>
    <row r="64347" spans="40:45" ht="15" customHeight="1">
      <c r="AN64347" s="98"/>
      <c r="AO64347" s="98"/>
      <c r="AP64347" s="98"/>
      <c r="AR64347" s="98"/>
      <c r="AS64347" s="98"/>
    </row>
    <row r="64348" spans="40:45" ht="15" customHeight="1">
      <c r="AN64348" s="98"/>
      <c r="AO64348" s="98"/>
      <c r="AP64348" s="98"/>
      <c r="AR64348" s="98"/>
      <c r="AS64348" s="98"/>
    </row>
    <row r="64349" spans="40:45" ht="15" customHeight="1">
      <c r="AN64349" s="98"/>
      <c r="AO64349" s="98"/>
      <c r="AP64349" s="98"/>
      <c r="AR64349" s="98"/>
      <c r="AS64349" s="98"/>
    </row>
    <row r="64350" spans="40:45" ht="15" customHeight="1">
      <c r="AN64350" s="98"/>
      <c r="AO64350" s="98"/>
      <c r="AP64350" s="98"/>
      <c r="AR64350" s="98"/>
      <c r="AS64350" s="98"/>
    </row>
    <row r="64351" spans="40:45" ht="15" customHeight="1">
      <c r="AN64351" s="98"/>
      <c r="AO64351" s="98"/>
      <c r="AP64351" s="98"/>
      <c r="AR64351" s="98"/>
      <c r="AS64351" s="98"/>
    </row>
    <row r="64352" spans="40:45" ht="15" customHeight="1">
      <c r="AN64352" s="98"/>
      <c r="AO64352" s="98"/>
      <c r="AP64352" s="98"/>
      <c r="AR64352" s="98"/>
      <c r="AS64352" s="98"/>
    </row>
    <row r="64353" spans="40:45" ht="15" customHeight="1">
      <c r="AN64353" s="98"/>
      <c r="AO64353" s="98"/>
      <c r="AP64353" s="98"/>
      <c r="AR64353" s="98"/>
      <c r="AS64353" s="98"/>
    </row>
    <row r="64354" spans="40:45" ht="15" customHeight="1">
      <c r="AN64354" s="98"/>
      <c r="AO64354" s="98"/>
      <c r="AP64354" s="98"/>
      <c r="AR64354" s="98"/>
      <c r="AS64354" s="98"/>
    </row>
    <row r="64355" spans="40:45" ht="15" customHeight="1">
      <c r="AN64355" s="98"/>
      <c r="AO64355" s="98"/>
      <c r="AP64355" s="98"/>
      <c r="AR64355" s="98"/>
      <c r="AS64355" s="98"/>
    </row>
    <row r="64356" spans="40:45" ht="15" customHeight="1">
      <c r="AN64356" s="98"/>
      <c r="AO64356" s="98"/>
      <c r="AP64356" s="98"/>
      <c r="AR64356" s="98"/>
      <c r="AS64356" s="98"/>
    </row>
    <row r="64357" spans="40:45" ht="15" customHeight="1">
      <c r="AN64357" s="98"/>
      <c r="AO64357" s="98"/>
      <c r="AP64357" s="98"/>
      <c r="AR64357" s="98"/>
      <c r="AS64357" s="98"/>
    </row>
    <row r="64358" spans="40:45" ht="15" customHeight="1">
      <c r="AN64358" s="98"/>
      <c r="AO64358" s="98"/>
      <c r="AP64358" s="98"/>
      <c r="AR64358" s="98"/>
      <c r="AS64358" s="98"/>
    </row>
    <row r="64359" spans="40:45" ht="15" customHeight="1">
      <c r="AN64359" s="98"/>
      <c r="AO64359" s="98"/>
      <c r="AP64359" s="98"/>
      <c r="AR64359" s="98"/>
      <c r="AS64359" s="98"/>
    </row>
    <row r="64360" spans="40:45" ht="15" customHeight="1">
      <c r="AN64360" s="98"/>
      <c r="AO64360" s="98"/>
      <c r="AP64360" s="98"/>
      <c r="AR64360" s="98"/>
      <c r="AS64360" s="98"/>
    </row>
    <row r="64361" spans="40:45" ht="15" customHeight="1">
      <c r="AN64361" s="98"/>
      <c r="AO64361" s="98"/>
      <c r="AP64361" s="98"/>
      <c r="AR64361" s="98"/>
      <c r="AS64361" s="98"/>
    </row>
    <row r="64362" spans="40:45" ht="15" customHeight="1">
      <c r="AN64362" s="98"/>
      <c r="AO64362" s="98"/>
      <c r="AP64362" s="98"/>
      <c r="AR64362" s="98"/>
      <c r="AS64362" s="98"/>
    </row>
    <row r="64363" spans="40:45" ht="15" customHeight="1">
      <c r="AN64363" s="98"/>
      <c r="AO64363" s="98"/>
      <c r="AP64363" s="98"/>
      <c r="AR64363" s="98"/>
      <c r="AS64363" s="98"/>
    </row>
    <row r="64364" spans="40:45" ht="15" customHeight="1">
      <c r="AN64364" s="98"/>
      <c r="AO64364" s="98"/>
      <c r="AP64364" s="98"/>
      <c r="AR64364" s="98"/>
      <c r="AS64364" s="98"/>
    </row>
    <row r="64365" spans="40:45" ht="15" customHeight="1">
      <c r="AN64365" s="98"/>
      <c r="AO64365" s="98"/>
      <c r="AP64365" s="98"/>
      <c r="AR64365" s="98"/>
      <c r="AS64365" s="98"/>
    </row>
    <row r="64366" spans="40:45" ht="15" customHeight="1">
      <c r="AN64366" s="98"/>
      <c r="AO64366" s="98"/>
      <c r="AP64366" s="98"/>
      <c r="AR64366" s="98"/>
      <c r="AS64366" s="98"/>
    </row>
    <row r="64367" spans="40:45" ht="15" customHeight="1">
      <c r="AN64367" s="98"/>
      <c r="AO64367" s="98"/>
      <c r="AP64367" s="98"/>
      <c r="AR64367" s="98"/>
      <c r="AS64367" s="98"/>
    </row>
    <row r="64368" spans="40:45" ht="15" customHeight="1">
      <c r="AN64368" s="98"/>
      <c r="AO64368" s="98"/>
      <c r="AP64368" s="98"/>
      <c r="AR64368" s="98"/>
      <c r="AS64368" s="98"/>
    </row>
    <row r="64369" spans="40:45" ht="15" customHeight="1">
      <c r="AN64369" s="98"/>
      <c r="AO64369" s="98"/>
      <c r="AP64369" s="98"/>
      <c r="AR64369" s="98"/>
      <c r="AS64369" s="98"/>
    </row>
    <row r="64370" spans="40:45" ht="15" customHeight="1">
      <c r="AN64370" s="98"/>
      <c r="AO64370" s="98"/>
      <c r="AP64370" s="98"/>
      <c r="AR64370" s="98"/>
      <c r="AS64370" s="98"/>
    </row>
    <row r="64371" spans="40:45" ht="15" customHeight="1">
      <c r="AN64371" s="98"/>
      <c r="AO64371" s="98"/>
      <c r="AP64371" s="98"/>
      <c r="AR64371" s="98"/>
      <c r="AS64371" s="98"/>
    </row>
    <row r="64372" spans="40:45" ht="15" customHeight="1">
      <c r="AN64372" s="98"/>
      <c r="AO64372" s="98"/>
      <c r="AP64372" s="98"/>
      <c r="AR64372" s="98"/>
      <c r="AS64372" s="98"/>
    </row>
    <row r="64373" spans="40:45" ht="15" customHeight="1">
      <c r="AN64373" s="98"/>
      <c r="AO64373" s="98"/>
      <c r="AP64373" s="98"/>
      <c r="AR64373" s="98"/>
      <c r="AS64373" s="98"/>
    </row>
    <row r="64374" spans="40:45" ht="15" customHeight="1">
      <c r="AN64374" s="98"/>
      <c r="AO64374" s="98"/>
      <c r="AP64374" s="98"/>
      <c r="AR64374" s="98"/>
      <c r="AS64374" s="98"/>
    </row>
    <row r="64375" spans="40:45" ht="15" customHeight="1">
      <c r="AN64375" s="98"/>
      <c r="AO64375" s="98"/>
      <c r="AP64375" s="98"/>
      <c r="AR64375" s="98"/>
      <c r="AS64375" s="98"/>
    </row>
    <row r="64376" spans="40:45" ht="15" customHeight="1">
      <c r="AN64376" s="98"/>
      <c r="AO64376" s="98"/>
      <c r="AP64376" s="98"/>
      <c r="AR64376" s="98"/>
      <c r="AS64376" s="98"/>
    </row>
    <row r="64377" spans="40:45" ht="15" customHeight="1">
      <c r="AN64377" s="98"/>
      <c r="AO64377" s="98"/>
      <c r="AP64377" s="98"/>
      <c r="AR64377" s="98"/>
      <c r="AS64377" s="98"/>
    </row>
    <row r="64378" spans="40:45" ht="15" customHeight="1">
      <c r="AN64378" s="98"/>
      <c r="AO64378" s="98"/>
      <c r="AP64378" s="98"/>
      <c r="AR64378" s="98"/>
      <c r="AS64378" s="98"/>
    </row>
    <row r="64379" spans="40:45" ht="15" customHeight="1">
      <c r="AN64379" s="98"/>
      <c r="AO64379" s="98"/>
      <c r="AP64379" s="98"/>
      <c r="AR64379" s="98"/>
      <c r="AS64379" s="98"/>
    </row>
    <row r="64380" spans="40:45" ht="15" customHeight="1">
      <c r="AN64380" s="98"/>
      <c r="AO64380" s="98"/>
      <c r="AP64380" s="98"/>
      <c r="AR64380" s="98"/>
      <c r="AS64380" s="98"/>
    </row>
    <row r="64381" spans="40:45" ht="15" customHeight="1">
      <c r="AN64381" s="98"/>
      <c r="AO64381" s="98"/>
      <c r="AP64381" s="98"/>
      <c r="AR64381" s="98"/>
      <c r="AS64381" s="98"/>
    </row>
    <row r="64382" spans="40:45" ht="15" customHeight="1">
      <c r="AN64382" s="98"/>
      <c r="AO64382" s="98"/>
      <c r="AP64382" s="98"/>
      <c r="AR64382" s="98"/>
      <c r="AS64382" s="98"/>
    </row>
    <row r="64383" spans="40:45" ht="15" customHeight="1">
      <c r="AN64383" s="98"/>
      <c r="AO64383" s="98"/>
      <c r="AP64383" s="98"/>
      <c r="AR64383" s="98"/>
      <c r="AS64383" s="98"/>
    </row>
    <row r="64384" spans="40:45" ht="15" customHeight="1">
      <c r="AN64384" s="98"/>
      <c r="AO64384" s="98"/>
      <c r="AP64384" s="98"/>
      <c r="AR64384" s="98"/>
      <c r="AS64384" s="98"/>
    </row>
    <row r="64385" spans="40:45" ht="15" customHeight="1">
      <c r="AN64385" s="98"/>
      <c r="AO64385" s="98"/>
      <c r="AP64385" s="98"/>
      <c r="AR64385" s="98"/>
      <c r="AS64385" s="98"/>
    </row>
    <row r="64386" spans="40:45" ht="15" customHeight="1">
      <c r="AN64386" s="98"/>
      <c r="AO64386" s="98"/>
      <c r="AP64386" s="98"/>
      <c r="AR64386" s="98"/>
      <c r="AS64386" s="98"/>
    </row>
    <row r="64387" spans="40:45" ht="15" customHeight="1">
      <c r="AN64387" s="98"/>
      <c r="AO64387" s="98"/>
      <c r="AP64387" s="98"/>
      <c r="AR64387" s="98"/>
      <c r="AS64387" s="98"/>
    </row>
    <row r="64388" spans="40:45" ht="15" customHeight="1">
      <c r="AN64388" s="98"/>
      <c r="AO64388" s="98"/>
      <c r="AP64388" s="98"/>
      <c r="AR64388" s="98"/>
      <c r="AS64388" s="98"/>
    </row>
    <row r="64389" spans="40:45" ht="15" customHeight="1">
      <c r="AN64389" s="98"/>
      <c r="AO64389" s="98"/>
      <c r="AP64389" s="98"/>
      <c r="AR64389" s="98"/>
      <c r="AS64389" s="98"/>
    </row>
    <row r="64390" spans="40:45" ht="15" customHeight="1">
      <c r="AN64390" s="98"/>
      <c r="AO64390" s="98"/>
      <c r="AP64390" s="98"/>
      <c r="AR64390" s="98"/>
      <c r="AS64390" s="98"/>
    </row>
    <row r="64391" spans="40:45" ht="15" customHeight="1">
      <c r="AN64391" s="98"/>
      <c r="AO64391" s="98"/>
      <c r="AP64391" s="98"/>
      <c r="AR64391" s="98"/>
      <c r="AS64391" s="98"/>
    </row>
    <row r="64392" spans="40:45" ht="15" customHeight="1">
      <c r="AN64392" s="98"/>
      <c r="AO64392" s="98"/>
      <c r="AP64392" s="98"/>
      <c r="AR64392" s="98"/>
      <c r="AS64392" s="98"/>
    </row>
    <row r="64393" spans="40:45" ht="15" customHeight="1">
      <c r="AN64393" s="98"/>
      <c r="AO64393" s="98"/>
      <c r="AP64393" s="98"/>
      <c r="AR64393" s="98"/>
      <c r="AS64393" s="98"/>
    </row>
    <row r="64394" spans="40:45" ht="15" customHeight="1">
      <c r="AN64394" s="98"/>
      <c r="AO64394" s="98"/>
      <c r="AP64394" s="98"/>
      <c r="AR64394" s="98"/>
      <c r="AS64394" s="98"/>
    </row>
    <row r="64395" spans="40:45" ht="15" customHeight="1">
      <c r="AN64395" s="98"/>
      <c r="AO64395" s="98"/>
      <c r="AP64395" s="98"/>
      <c r="AR64395" s="98"/>
      <c r="AS64395" s="98"/>
    </row>
    <row r="64396" spans="40:45" ht="15" customHeight="1">
      <c r="AN64396" s="98"/>
      <c r="AO64396" s="98"/>
      <c r="AP64396" s="98"/>
      <c r="AR64396" s="98"/>
      <c r="AS64396" s="98"/>
    </row>
    <row r="64397" spans="40:45" ht="15" customHeight="1">
      <c r="AN64397" s="98"/>
      <c r="AO64397" s="98"/>
      <c r="AP64397" s="98"/>
      <c r="AR64397" s="98"/>
      <c r="AS64397" s="98"/>
    </row>
    <row r="64398" spans="40:45" ht="15" customHeight="1">
      <c r="AN64398" s="98"/>
      <c r="AO64398" s="98"/>
      <c r="AP64398" s="98"/>
      <c r="AR64398" s="98"/>
      <c r="AS64398" s="98"/>
    </row>
    <row r="64399" spans="40:45" ht="15" customHeight="1">
      <c r="AN64399" s="98"/>
      <c r="AO64399" s="98"/>
      <c r="AP64399" s="98"/>
      <c r="AR64399" s="98"/>
      <c r="AS64399" s="98"/>
    </row>
    <row r="64400" spans="40:45" ht="15" customHeight="1">
      <c r="AN64400" s="98"/>
      <c r="AO64400" s="98"/>
      <c r="AP64400" s="98"/>
      <c r="AR64400" s="98"/>
      <c r="AS64400" s="98"/>
    </row>
    <row r="64401" spans="40:45" ht="15" customHeight="1">
      <c r="AN64401" s="98"/>
      <c r="AO64401" s="98"/>
      <c r="AP64401" s="98"/>
      <c r="AR64401" s="98"/>
      <c r="AS64401" s="98"/>
    </row>
    <row r="64402" spans="40:45" ht="15" customHeight="1">
      <c r="AN64402" s="98"/>
      <c r="AO64402" s="98"/>
      <c r="AP64402" s="98"/>
      <c r="AR64402" s="98"/>
      <c r="AS64402" s="98"/>
    </row>
    <row r="64403" spans="40:45" ht="15" customHeight="1">
      <c r="AN64403" s="98"/>
      <c r="AO64403" s="98"/>
      <c r="AP64403" s="98"/>
      <c r="AR64403" s="98"/>
      <c r="AS64403" s="98"/>
    </row>
    <row r="64404" spans="40:45" ht="15" customHeight="1">
      <c r="AN64404" s="98"/>
      <c r="AO64404" s="98"/>
      <c r="AP64404" s="98"/>
      <c r="AR64404" s="98"/>
      <c r="AS64404" s="98"/>
    </row>
    <row r="64405" spans="40:45" ht="15" customHeight="1">
      <c r="AN64405" s="98"/>
      <c r="AO64405" s="98"/>
      <c r="AP64405" s="98"/>
      <c r="AR64405" s="98"/>
      <c r="AS64405" s="98"/>
    </row>
    <row r="64406" spans="40:45" ht="15" customHeight="1">
      <c r="AN64406" s="98"/>
      <c r="AO64406" s="98"/>
      <c r="AP64406" s="98"/>
      <c r="AR64406" s="98"/>
      <c r="AS64406" s="98"/>
    </row>
    <row r="64407" spans="40:45" ht="15" customHeight="1">
      <c r="AN64407" s="98"/>
      <c r="AO64407" s="98"/>
      <c r="AP64407" s="98"/>
      <c r="AR64407" s="98"/>
      <c r="AS64407" s="98"/>
    </row>
    <row r="64408" spans="40:45" ht="15" customHeight="1">
      <c r="AN64408" s="98"/>
      <c r="AO64408" s="98"/>
      <c r="AP64408" s="98"/>
      <c r="AR64408" s="98"/>
      <c r="AS64408" s="98"/>
    </row>
    <row r="64409" spans="40:45" ht="15" customHeight="1">
      <c r="AN64409" s="98"/>
      <c r="AO64409" s="98"/>
      <c r="AP64409" s="98"/>
      <c r="AR64409" s="98"/>
      <c r="AS64409" s="98"/>
    </row>
    <row r="64410" spans="40:45" ht="15" customHeight="1">
      <c r="AN64410" s="98"/>
      <c r="AO64410" s="98"/>
      <c r="AP64410" s="98"/>
      <c r="AR64410" s="98"/>
      <c r="AS64410" s="98"/>
    </row>
    <row r="64411" spans="40:45" ht="15" customHeight="1">
      <c r="AN64411" s="98"/>
      <c r="AO64411" s="98"/>
      <c r="AP64411" s="98"/>
      <c r="AR64411" s="98"/>
      <c r="AS64411" s="98"/>
    </row>
    <row r="64412" spans="40:45" ht="15" customHeight="1">
      <c r="AN64412" s="98"/>
      <c r="AO64412" s="98"/>
      <c r="AP64412" s="98"/>
      <c r="AR64412" s="98"/>
      <c r="AS64412" s="98"/>
    </row>
    <row r="64413" spans="40:45" ht="15" customHeight="1">
      <c r="AN64413" s="98"/>
      <c r="AO64413" s="98"/>
      <c r="AP64413" s="98"/>
      <c r="AR64413" s="98"/>
      <c r="AS64413" s="98"/>
    </row>
    <row r="64414" spans="40:45" ht="15" customHeight="1">
      <c r="AN64414" s="98"/>
      <c r="AO64414" s="98"/>
      <c r="AP64414" s="98"/>
      <c r="AR64414" s="98"/>
      <c r="AS64414" s="98"/>
    </row>
    <row r="64415" spans="40:45" ht="15" customHeight="1">
      <c r="AN64415" s="98"/>
      <c r="AO64415" s="98"/>
      <c r="AP64415" s="98"/>
      <c r="AR64415" s="98"/>
      <c r="AS64415" s="98"/>
    </row>
    <row r="64416" spans="40:45" ht="15" customHeight="1">
      <c r="AN64416" s="98"/>
      <c r="AO64416" s="98"/>
      <c r="AP64416" s="98"/>
      <c r="AR64416" s="98"/>
      <c r="AS64416" s="98"/>
    </row>
    <row r="64417" spans="40:45" ht="15" customHeight="1">
      <c r="AN64417" s="98"/>
      <c r="AO64417" s="98"/>
      <c r="AP64417" s="98"/>
      <c r="AR64417" s="98"/>
      <c r="AS64417" s="98"/>
    </row>
    <row r="64418" spans="40:45" ht="15" customHeight="1">
      <c r="AN64418" s="98"/>
      <c r="AO64418" s="98"/>
      <c r="AP64418" s="98"/>
      <c r="AR64418" s="98"/>
      <c r="AS64418" s="98"/>
    </row>
    <row r="64419" spans="40:45" ht="15" customHeight="1">
      <c r="AN64419" s="98"/>
      <c r="AO64419" s="98"/>
      <c r="AP64419" s="98"/>
      <c r="AR64419" s="98"/>
      <c r="AS64419" s="98"/>
    </row>
    <row r="64420" spans="40:45" ht="15" customHeight="1">
      <c r="AN64420" s="98"/>
      <c r="AO64420" s="98"/>
      <c r="AP64420" s="98"/>
      <c r="AR64420" s="98"/>
      <c r="AS64420" s="98"/>
    </row>
    <row r="64421" spans="40:45" ht="15" customHeight="1">
      <c r="AN64421" s="98"/>
      <c r="AO64421" s="98"/>
      <c r="AP64421" s="98"/>
      <c r="AR64421" s="98"/>
      <c r="AS64421" s="98"/>
    </row>
    <row r="64422" spans="40:45" ht="15" customHeight="1">
      <c r="AN64422" s="98"/>
      <c r="AO64422" s="98"/>
      <c r="AP64422" s="98"/>
      <c r="AR64422" s="98"/>
      <c r="AS64422" s="98"/>
    </row>
    <row r="64423" spans="40:45" ht="15" customHeight="1">
      <c r="AN64423" s="98"/>
      <c r="AO64423" s="98"/>
      <c r="AP64423" s="98"/>
      <c r="AR64423" s="98"/>
      <c r="AS64423" s="98"/>
    </row>
    <row r="64424" spans="40:45" ht="15" customHeight="1">
      <c r="AN64424" s="98"/>
      <c r="AO64424" s="98"/>
      <c r="AP64424" s="98"/>
      <c r="AR64424" s="98"/>
      <c r="AS64424" s="98"/>
    </row>
    <row r="64425" spans="40:45" ht="15" customHeight="1">
      <c r="AN64425" s="98"/>
      <c r="AO64425" s="98"/>
      <c r="AP64425" s="98"/>
      <c r="AR64425" s="98"/>
      <c r="AS64425" s="98"/>
    </row>
    <row r="64426" spans="40:45" ht="15" customHeight="1">
      <c r="AN64426" s="98"/>
      <c r="AO64426" s="98"/>
      <c r="AP64426" s="98"/>
      <c r="AR64426" s="98"/>
      <c r="AS64426" s="98"/>
    </row>
    <row r="64427" spans="40:45" ht="15" customHeight="1">
      <c r="AN64427" s="98"/>
      <c r="AO64427" s="98"/>
      <c r="AP64427" s="98"/>
      <c r="AR64427" s="98"/>
      <c r="AS64427" s="98"/>
    </row>
    <row r="64428" spans="40:45" ht="15" customHeight="1">
      <c r="AN64428" s="98"/>
      <c r="AO64428" s="98"/>
      <c r="AP64428" s="98"/>
      <c r="AR64428" s="98"/>
      <c r="AS64428" s="98"/>
    </row>
    <row r="64429" spans="40:45" ht="15" customHeight="1">
      <c r="AN64429" s="98"/>
      <c r="AO64429" s="98"/>
      <c r="AP64429" s="98"/>
      <c r="AR64429" s="98"/>
      <c r="AS64429" s="98"/>
    </row>
    <row r="64430" spans="40:45" ht="15" customHeight="1">
      <c r="AN64430" s="98"/>
      <c r="AO64430" s="98"/>
      <c r="AP64430" s="98"/>
      <c r="AR64430" s="98"/>
      <c r="AS64430" s="98"/>
    </row>
    <row r="64431" spans="40:45" ht="15" customHeight="1">
      <c r="AN64431" s="98"/>
      <c r="AO64431" s="98"/>
      <c r="AP64431" s="98"/>
      <c r="AR64431" s="98"/>
      <c r="AS64431" s="98"/>
    </row>
    <row r="64432" spans="40:45" ht="15" customHeight="1">
      <c r="AN64432" s="98"/>
      <c r="AO64432" s="98"/>
      <c r="AP64432" s="98"/>
      <c r="AR64432" s="98"/>
      <c r="AS64432" s="98"/>
    </row>
    <row r="64433" spans="40:45" ht="15" customHeight="1">
      <c r="AN64433" s="98"/>
      <c r="AO64433" s="98"/>
      <c r="AP64433" s="98"/>
      <c r="AR64433" s="98"/>
      <c r="AS64433" s="98"/>
    </row>
    <row r="64434" spans="40:45" ht="15" customHeight="1">
      <c r="AN64434" s="98"/>
      <c r="AO64434" s="98"/>
      <c r="AP64434" s="98"/>
      <c r="AR64434" s="98"/>
      <c r="AS64434" s="98"/>
    </row>
    <row r="64435" spans="40:45" ht="15" customHeight="1">
      <c r="AN64435" s="98"/>
      <c r="AO64435" s="98"/>
      <c r="AP64435" s="98"/>
      <c r="AR64435" s="98"/>
      <c r="AS64435" s="98"/>
    </row>
    <row r="64436" spans="40:45" ht="15" customHeight="1">
      <c r="AN64436" s="98"/>
      <c r="AO64436" s="98"/>
      <c r="AP64436" s="98"/>
      <c r="AR64436" s="98"/>
      <c r="AS64436" s="98"/>
    </row>
    <row r="64437" spans="40:45" ht="15" customHeight="1">
      <c r="AN64437" s="98"/>
      <c r="AO64437" s="98"/>
      <c r="AP64437" s="98"/>
      <c r="AR64437" s="98"/>
      <c r="AS64437" s="98"/>
    </row>
    <row r="64438" spans="40:45" ht="15" customHeight="1">
      <c r="AN64438" s="98"/>
      <c r="AO64438" s="98"/>
      <c r="AP64438" s="98"/>
      <c r="AR64438" s="98"/>
      <c r="AS64438" s="98"/>
    </row>
    <row r="64439" spans="40:45" ht="15" customHeight="1">
      <c r="AN64439" s="98"/>
      <c r="AO64439" s="98"/>
      <c r="AP64439" s="98"/>
      <c r="AR64439" s="98"/>
      <c r="AS64439" s="98"/>
    </row>
    <row r="64440" spans="40:45" ht="15" customHeight="1">
      <c r="AN64440" s="98"/>
      <c r="AO64440" s="98"/>
      <c r="AP64440" s="98"/>
      <c r="AR64440" s="98"/>
      <c r="AS64440" s="98"/>
    </row>
    <row r="64441" spans="40:45" ht="15" customHeight="1">
      <c r="AN64441" s="98"/>
      <c r="AO64441" s="98"/>
      <c r="AP64441" s="98"/>
      <c r="AR64441" s="98"/>
      <c r="AS64441" s="98"/>
    </row>
    <row r="64442" spans="40:45" ht="15" customHeight="1">
      <c r="AN64442" s="98"/>
      <c r="AO64442" s="98"/>
      <c r="AP64442" s="98"/>
      <c r="AR64442" s="98"/>
      <c r="AS64442" s="98"/>
    </row>
    <row r="64443" spans="40:45" ht="15" customHeight="1">
      <c r="AN64443" s="98"/>
      <c r="AO64443" s="98"/>
      <c r="AP64443" s="98"/>
      <c r="AR64443" s="98"/>
      <c r="AS64443" s="98"/>
    </row>
    <row r="64444" spans="40:45" ht="15" customHeight="1">
      <c r="AN64444" s="98"/>
      <c r="AO64444" s="98"/>
      <c r="AP64444" s="98"/>
      <c r="AR64444" s="98"/>
      <c r="AS64444" s="98"/>
    </row>
    <row r="64445" spans="40:45" ht="15" customHeight="1">
      <c r="AN64445" s="98"/>
      <c r="AO64445" s="98"/>
      <c r="AP64445" s="98"/>
      <c r="AR64445" s="98"/>
      <c r="AS64445" s="98"/>
    </row>
    <row r="64446" spans="40:45" ht="15" customHeight="1">
      <c r="AN64446" s="98"/>
      <c r="AO64446" s="98"/>
      <c r="AP64446" s="98"/>
      <c r="AR64446" s="98"/>
      <c r="AS64446" s="98"/>
    </row>
    <row r="64447" spans="40:45" ht="15" customHeight="1">
      <c r="AN64447" s="98"/>
      <c r="AO64447" s="98"/>
      <c r="AP64447" s="98"/>
      <c r="AR64447" s="98"/>
      <c r="AS64447" s="98"/>
    </row>
    <row r="64448" spans="40:45" ht="15" customHeight="1">
      <c r="AN64448" s="98"/>
      <c r="AO64448" s="98"/>
      <c r="AP64448" s="98"/>
      <c r="AR64448" s="98"/>
      <c r="AS64448" s="98"/>
    </row>
    <row r="64449" spans="40:45" ht="15" customHeight="1">
      <c r="AN64449" s="98"/>
      <c r="AO64449" s="98"/>
      <c r="AP64449" s="98"/>
      <c r="AR64449" s="98"/>
      <c r="AS64449" s="98"/>
    </row>
    <row r="64450" spans="40:45" ht="15" customHeight="1">
      <c r="AN64450" s="98"/>
      <c r="AO64450" s="98"/>
      <c r="AP64450" s="98"/>
      <c r="AR64450" s="98"/>
      <c r="AS64450" s="98"/>
    </row>
    <row r="64451" spans="40:45" ht="15" customHeight="1">
      <c r="AN64451" s="98"/>
      <c r="AO64451" s="98"/>
      <c r="AP64451" s="98"/>
      <c r="AR64451" s="98"/>
      <c r="AS64451" s="98"/>
    </row>
    <row r="64452" spans="40:45" ht="15" customHeight="1">
      <c r="AN64452" s="98"/>
      <c r="AO64452" s="98"/>
      <c r="AP64452" s="98"/>
      <c r="AR64452" s="98"/>
      <c r="AS64452" s="98"/>
    </row>
    <row r="64453" spans="40:45" ht="15" customHeight="1">
      <c r="AN64453" s="98"/>
      <c r="AO64453" s="98"/>
      <c r="AP64453" s="98"/>
      <c r="AR64453" s="98"/>
      <c r="AS64453" s="98"/>
    </row>
    <row r="64454" spans="40:45" ht="15" customHeight="1">
      <c r="AN64454" s="98"/>
      <c r="AO64454" s="98"/>
      <c r="AP64454" s="98"/>
      <c r="AR64454" s="98"/>
      <c r="AS64454" s="98"/>
    </row>
    <row r="64455" spans="40:45" ht="15" customHeight="1">
      <c r="AN64455" s="98"/>
      <c r="AO64455" s="98"/>
      <c r="AP64455" s="98"/>
      <c r="AR64455" s="98"/>
      <c r="AS64455" s="98"/>
    </row>
    <row r="64456" spans="40:45" ht="15" customHeight="1">
      <c r="AN64456" s="98"/>
      <c r="AO64456" s="98"/>
      <c r="AP64456" s="98"/>
      <c r="AR64456" s="98"/>
      <c r="AS64456" s="98"/>
    </row>
    <row r="64457" spans="40:45" ht="15" customHeight="1">
      <c r="AN64457" s="98"/>
      <c r="AO64457" s="98"/>
      <c r="AP64457" s="98"/>
      <c r="AR64457" s="98"/>
      <c r="AS64457" s="98"/>
    </row>
    <row r="64458" spans="40:45" ht="15" customHeight="1">
      <c r="AN64458" s="98"/>
      <c r="AO64458" s="98"/>
      <c r="AP64458" s="98"/>
      <c r="AR64458" s="98"/>
      <c r="AS64458" s="98"/>
    </row>
    <row r="64459" spans="40:45" ht="15" customHeight="1">
      <c r="AN64459" s="98"/>
      <c r="AO64459" s="98"/>
      <c r="AP64459" s="98"/>
      <c r="AR64459" s="98"/>
      <c r="AS64459" s="98"/>
    </row>
    <row r="64460" spans="40:45" ht="15" customHeight="1">
      <c r="AN64460" s="98"/>
      <c r="AO64460" s="98"/>
      <c r="AP64460" s="98"/>
      <c r="AR64460" s="98"/>
      <c r="AS64460" s="98"/>
    </row>
    <row r="64461" spans="40:45" ht="15" customHeight="1">
      <c r="AN64461" s="98"/>
      <c r="AO64461" s="98"/>
      <c r="AP64461" s="98"/>
      <c r="AR64461" s="98"/>
      <c r="AS64461" s="98"/>
    </row>
    <row r="64462" spans="40:45" ht="15" customHeight="1">
      <c r="AN64462" s="98"/>
      <c r="AO64462" s="98"/>
      <c r="AP64462" s="98"/>
      <c r="AR64462" s="98"/>
      <c r="AS64462" s="98"/>
    </row>
    <row r="64463" spans="40:45" ht="15" customHeight="1">
      <c r="AN64463" s="98"/>
      <c r="AO64463" s="98"/>
      <c r="AP64463" s="98"/>
      <c r="AR64463" s="98"/>
      <c r="AS64463" s="98"/>
    </row>
    <row r="64464" spans="40:45" ht="15" customHeight="1">
      <c r="AN64464" s="98"/>
      <c r="AO64464" s="98"/>
      <c r="AP64464" s="98"/>
      <c r="AR64464" s="98"/>
      <c r="AS64464" s="98"/>
    </row>
    <row r="64465" spans="40:45" ht="15" customHeight="1">
      <c r="AN64465" s="98"/>
      <c r="AO64465" s="98"/>
      <c r="AP64465" s="98"/>
      <c r="AR64465" s="98"/>
      <c r="AS64465" s="98"/>
    </row>
    <row r="64466" spans="40:45" ht="15" customHeight="1">
      <c r="AN64466" s="98"/>
      <c r="AO64466" s="98"/>
      <c r="AP64466" s="98"/>
      <c r="AR64466" s="98"/>
      <c r="AS64466" s="98"/>
    </row>
    <row r="64467" spans="40:45" ht="15" customHeight="1">
      <c r="AN64467" s="98"/>
      <c r="AO64467" s="98"/>
      <c r="AP64467" s="98"/>
      <c r="AR64467" s="98"/>
      <c r="AS64467" s="98"/>
    </row>
    <row r="64468" spans="40:45" ht="15" customHeight="1">
      <c r="AN64468" s="98"/>
      <c r="AO64468" s="98"/>
      <c r="AP64468" s="98"/>
      <c r="AR64468" s="98"/>
      <c r="AS64468" s="98"/>
    </row>
    <row r="64469" spans="40:45" ht="15" customHeight="1">
      <c r="AN64469" s="98"/>
      <c r="AO64469" s="98"/>
      <c r="AP64469" s="98"/>
      <c r="AR64469" s="98"/>
      <c r="AS64469" s="98"/>
    </row>
    <row r="64470" spans="40:45" ht="15" customHeight="1">
      <c r="AN64470" s="98"/>
      <c r="AO64470" s="98"/>
      <c r="AP64470" s="98"/>
      <c r="AR64470" s="98"/>
      <c r="AS64470" s="98"/>
    </row>
    <row r="64471" spans="40:45" ht="15" customHeight="1">
      <c r="AN64471" s="98"/>
      <c r="AO64471" s="98"/>
      <c r="AP64471" s="98"/>
      <c r="AR64471" s="98"/>
      <c r="AS64471" s="98"/>
    </row>
    <row r="64472" spans="40:45" ht="15" customHeight="1">
      <c r="AN64472" s="98"/>
      <c r="AO64472" s="98"/>
      <c r="AP64472" s="98"/>
      <c r="AR64472" s="98"/>
      <c r="AS64472" s="98"/>
    </row>
    <row r="64473" spans="40:45" ht="15" customHeight="1">
      <c r="AN64473" s="98"/>
      <c r="AO64473" s="98"/>
      <c r="AP64473" s="98"/>
      <c r="AR64473" s="98"/>
      <c r="AS64473" s="98"/>
    </row>
    <row r="64474" spans="40:45" ht="15" customHeight="1">
      <c r="AN64474" s="98"/>
      <c r="AO64474" s="98"/>
      <c r="AP64474" s="98"/>
      <c r="AR64474" s="98"/>
      <c r="AS64474" s="98"/>
    </row>
    <row r="64475" spans="40:45" ht="15" customHeight="1">
      <c r="AN64475" s="98"/>
      <c r="AO64475" s="98"/>
      <c r="AP64475" s="98"/>
      <c r="AR64475" s="98"/>
      <c r="AS64475" s="98"/>
    </row>
    <row r="64476" spans="40:45" ht="15" customHeight="1">
      <c r="AN64476" s="98"/>
      <c r="AO64476" s="98"/>
      <c r="AP64476" s="98"/>
      <c r="AR64476" s="98"/>
      <c r="AS64476" s="98"/>
    </row>
    <row r="64477" spans="40:45" ht="15" customHeight="1">
      <c r="AN64477" s="98"/>
      <c r="AO64477" s="98"/>
      <c r="AP64477" s="98"/>
      <c r="AR64477" s="98"/>
      <c r="AS64477" s="98"/>
    </row>
    <row r="64478" spans="40:45" ht="15" customHeight="1">
      <c r="AN64478" s="98"/>
      <c r="AO64478" s="98"/>
      <c r="AP64478" s="98"/>
      <c r="AR64478" s="98"/>
      <c r="AS64478" s="98"/>
    </row>
    <row r="64479" spans="40:45" ht="15" customHeight="1">
      <c r="AN64479" s="98"/>
      <c r="AO64479" s="98"/>
      <c r="AP64479" s="98"/>
      <c r="AR64479" s="98"/>
      <c r="AS64479" s="98"/>
    </row>
    <row r="64480" spans="40:45" ht="15" customHeight="1">
      <c r="AN64480" s="98"/>
      <c r="AO64480" s="98"/>
      <c r="AP64480" s="98"/>
      <c r="AR64480" s="98"/>
      <c r="AS64480" s="98"/>
    </row>
    <row r="64481" spans="40:45" ht="15" customHeight="1">
      <c r="AN64481" s="98"/>
      <c r="AO64481" s="98"/>
      <c r="AP64481" s="98"/>
      <c r="AR64481" s="98"/>
      <c r="AS64481" s="98"/>
    </row>
    <row r="64482" spans="40:45" ht="15" customHeight="1">
      <c r="AN64482" s="98"/>
      <c r="AO64482" s="98"/>
      <c r="AP64482" s="98"/>
      <c r="AR64482" s="98"/>
      <c r="AS64482" s="98"/>
    </row>
    <row r="64483" spans="40:45" ht="15" customHeight="1">
      <c r="AN64483" s="98"/>
      <c r="AO64483" s="98"/>
      <c r="AP64483" s="98"/>
      <c r="AR64483" s="98"/>
      <c r="AS64483" s="98"/>
    </row>
    <row r="64484" spans="40:45" ht="15" customHeight="1">
      <c r="AN64484" s="98"/>
      <c r="AO64484" s="98"/>
      <c r="AP64484" s="98"/>
      <c r="AR64484" s="98"/>
      <c r="AS64484" s="98"/>
    </row>
    <row r="64485" spans="40:45" ht="15" customHeight="1">
      <c r="AN64485" s="98"/>
      <c r="AO64485" s="98"/>
      <c r="AP64485" s="98"/>
      <c r="AR64485" s="98"/>
      <c r="AS64485" s="98"/>
    </row>
    <row r="64486" spans="40:45" ht="15" customHeight="1">
      <c r="AN64486" s="98"/>
      <c r="AO64486" s="98"/>
      <c r="AP64486" s="98"/>
      <c r="AR64486" s="98"/>
      <c r="AS64486" s="98"/>
    </row>
    <row r="64487" spans="40:45" ht="15" customHeight="1">
      <c r="AN64487" s="98"/>
      <c r="AO64487" s="98"/>
      <c r="AP64487" s="98"/>
      <c r="AR64487" s="98"/>
      <c r="AS64487" s="98"/>
    </row>
    <row r="64488" spans="40:45" ht="15" customHeight="1">
      <c r="AN64488" s="98"/>
      <c r="AO64488" s="98"/>
      <c r="AP64488" s="98"/>
      <c r="AR64488" s="98"/>
      <c r="AS64488" s="98"/>
    </row>
    <row r="64489" spans="40:45" ht="15" customHeight="1">
      <c r="AN64489" s="98"/>
      <c r="AO64489" s="98"/>
      <c r="AP64489" s="98"/>
      <c r="AR64489" s="98"/>
      <c r="AS64489" s="98"/>
    </row>
    <row r="64490" spans="40:45" ht="15" customHeight="1">
      <c r="AN64490" s="98"/>
      <c r="AO64490" s="98"/>
      <c r="AP64490" s="98"/>
      <c r="AR64490" s="98"/>
      <c r="AS64490" s="98"/>
    </row>
    <row r="64491" spans="40:45" ht="15" customHeight="1">
      <c r="AN64491" s="98"/>
      <c r="AO64491" s="98"/>
      <c r="AP64491" s="98"/>
      <c r="AR64491" s="98"/>
      <c r="AS64491" s="98"/>
    </row>
    <row r="64492" spans="40:45" ht="15" customHeight="1">
      <c r="AN64492" s="98"/>
      <c r="AO64492" s="98"/>
      <c r="AP64492" s="98"/>
      <c r="AR64492" s="98"/>
      <c r="AS64492" s="98"/>
    </row>
    <row r="64493" spans="40:45" ht="15" customHeight="1">
      <c r="AN64493" s="98"/>
      <c r="AO64493" s="98"/>
      <c r="AP64493" s="98"/>
      <c r="AR64493" s="98"/>
      <c r="AS64493" s="98"/>
    </row>
    <row r="64494" spans="40:45" ht="15" customHeight="1">
      <c r="AN64494" s="98"/>
      <c r="AO64494" s="98"/>
      <c r="AP64494" s="98"/>
      <c r="AR64494" s="98"/>
      <c r="AS64494" s="98"/>
    </row>
    <row r="64495" spans="40:45" ht="15" customHeight="1">
      <c r="AN64495" s="98"/>
      <c r="AO64495" s="98"/>
      <c r="AP64495" s="98"/>
      <c r="AR64495" s="98"/>
      <c r="AS64495" s="98"/>
    </row>
    <row r="64496" spans="40:45" ht="15" customHeight="1">
      <c r="AN64496" s="98"/>
      <c r="AO64496" s="98"/>
      <c r="AP64496" s="98"/>
      <c r="AR64496" s="98"/>
      <c r="AS64496" s="98"/>
    </row>
    <row r="64497" spans="40:45" ht="15" customHeight="1">
      <c r="AN64497" s="98"/>
      <c r="AO64497" s="98"/>
      <c r="AP64497" s="98"/>
      <c r="AR64497" s="98"/>
      <c r="AS64497" s="98"/>
    </row>
    <row r="64498" spans="40:45" ht="15" customHeight="1">
      <c r="AN64498" s="98"/>
      <c r="AO64498" s="98"/>
      <c r="AP64498" s="98"/>
      <c r="AR64498" s="98"/>
      <c r="AS64498" s="98"/>
    </row>
    <row r="64499" spans="40:45" ht="15" customHeight="1">
      <c r="AN64499" s="98"/>
      <c r="AO64499" s="98"/>
      <c r="AP64499" s="98"/>
      <c r="AR64499" s="98"/>
      <c r="AS64499" s="98"/>
    </row>
    <row r="64500" spans="40:45" ht="15" customHeight="1">
      <c r="AN64500" s="98"/>
      <c r="AO64500" s="98"/>
      <c r="AP64500" s="98"/>
      <c r="AR64500" s="98"/>
      <c r="AS64500" s="98"/>
    </row>
    <row r="64501" spans="40:45" ht="15" customHeight="1">
      <c r="AN64501" s="98"/>
      <c r="AO64501" s="98"/>
      <c r="AP64501" s="98"/>
      <c r="AR64501" s="98"/>
      <c r="AS64501" s="98"/>
    </row>
    <row r="64502" spans="40:45" ht="15" customHeight="1">
      <c r="AN64502" s="98"/>
      <c r="AO64502" s="98"/>
      <c r="AP64502" s="98"/>
      <c r="AR64502" s="98"/>
      <c r="AS64502" s="98"/>
    </row>
    <row r="64503" spans="40:45" ht="15" customHeight="1">
      <c r="AN64503" s="98"/>
      <c r="AO64503" s="98"/>
      <c r="AP64503" s="98"/>
      <c r="AR64503" s="98"/>
      <c r="AS64503" s="98"/>
    </row>
    <row r="64504" spans="40:45" ht="15" customHeight="1">
      <c r="AN64504" s="98"/>
      <c r="AO64504" s="98"/>
      <c r="AP64504" s="98"/>
      <c r="AR64504" s="98"/>
      <c r="AS64504" s="98"/>
    </row>
    <row r="64505" spans="40:45" ht="15" customHeight="1">
      <c r="AN64505" s="98"/>
      <c r="AO64505" s="98"/>
      <c r="AP64505" s="98"/>
      <c r="AR64505" s="98"/>
      <c r="AS64505" s="98"/>
    </row>
    <row r="64506" spans="40:45" ht="15" customHeight="1">
      <c r="AN64506" s="98"/>
      <c r="AO64506" s="98"/>
      <c r="AP64506" s="98"/>
      <c r="AR64506" s="98"/>
      <c r="AS64506" s="98"/>
    </row>
    <row r="64507" spans="40:45" ht="15" customHeight="1">
      <c r="AN64507" s="98"/>
      <c r="AO64507" s="98"/>
      <c r="AP64507" s="98"/>
      <c r="AR64507" s="98"/>
      <c r="AS64507" s="98"/>
    </row>
    <row r="64508" spans="40:45" ht="15" customHeight="1">
      <c r="AN64508" s="98"/>
      <c r="AO64508" s="98"/>
      <c r="AP64508" s="98"/>
      <c r="AR64508" s="98"/>
      <c r="AS64508" s="98"/>
    </row>
    <row r="64509" spans="40:45" ht="15" customHeight="1">
      <c r="AN64509" s="98"/>
      <c r="AO64509" s="98"/>
      <c r="AP64509" s="98"/>
      <c r="AR64509" s="98"/>
      <c r="AS64509" s="98"/>
    </row>
    <row r="64510" spans="40:45" ht="15" customHeight="1">
      <c r="AN64510" s="98"/>
      <c r="AO64510" s="98"/>
      <c r="AP64510" s="98"/>
      <c r="AR64510" s="98"/>
      <c r="AS64510" s="98"/>
    </row>
    <row r="64511" spans="40:45" ht="15" customHeight="1">
      <c r="AN64511" s="98"/>
      <c r="AO64511" s="98"/>
      <c r="AP64511" s="98"/>
      <c r="AR64511" s="98"/>
      <c r="AS64511" s="98"/>
    </row>
    <row r="64512" spans="40:45" ht="15" customHeight="1">
      <c r="AN64512" s="98"/>
      <c r="AO64512" s="98"/>
      <c r="AP64512" s="98"/>
      <c r="AR64512" s="98"/>
      <c r="AS64512" s="98"/>
    </row>
    <row r="64513" spans="40:45" ht="15" customHeight="1">
      <c r="AN64513" s="98"/>
      <c r="AO64513" s="98"/>
      <c r="AP64513" s="98"/>
      <c r="AR64513" s="98"/>
      <c r="AS64513" s="98"/>
    </row>
    <row r="64514" spans="40:45" ht="15" customHeight="1">
      <c r="AN64514" s="98"/>
      <c r="AO64514" s="98"/>
      <c r="AP64514" s="98"/>
      <c r="AR64514" s="98"/>
      <c r="AS64514" s="98"/>
    </row>
    <row r="64515" spans="40:45" ht="15" customHeight="1">
      <c r="AN64515" s="98"/>
      <c r="AO64515" s="98"/>
      <c r="AP64515" s="98"/>
      <c r="AR64515" s="98"/>
      <c r="AS64515" s="98"/>
    </row>
    <row r="64516" spans="40:45" ht="15" customHeight="1">
      <c r="AN64516" s="98"/>
      <c r="AO64516" s="98"/>
      <c r="AP64516" s="98"/>
      <c r="AR64516" s="98"/>
      <c r="AS64516" s="98"/>
    </row>
    <row r="64517" spans="40:45" ht="15" customHeight="1">
      <c r="AN64517" s="98"/>
      <c r="AO64517" s="98"/>
      <c r="AP64517" s="98"/>
      <c r="AR64517" s="98"/>
      <c r="AS64517" s="98"/>
    </row>
    <row r="64518" spans="40:45" ht="15" customHeight="1">
      <c r="AN64518" s="98"/>
      <c r="AO64518" s="98"/>
      <c r="AP64518" s="98"/>
      <c r="AR64518" s="98"/>
      <c r="AS64518" s="98"/>
    </row>
    <row r="64519" spans="40:45" ht="15" customHeight="1">
      <c r="AN64519" s="98"/>
      <c r="AO64519" s="98"/>
      <c r="AP64519" s="98"/>
      <c r="AR64519" s="98"/>
      <c r="AS64519" s="98"/>
    </row>
    <row r="64520" spans="40:45" ht="15" customHeight="1">
      <c r="AN64520" s="98"/>
      <c r="AO64520" s="98"/>
      <c r="AP64520" s="98"/>
      <c r="AR64520" s="98"/>
      <c r="AS64520" s="98"/>
    </row>
    <row r="64521" spans="40:45" ht="15" customHeight="1">
      <c r="AN64521" s="98"/>
      <c r="AO64521" s="98"/>
      <c r="AP64521" s="98"/>
      <c r="AR64521" s="98"/>
      <c r="AS64521" s="98"/>
    </row>
    <row r="64522" spans="40:45" ht="15" customHeight="1">
      <c r="AN64522" s="98"/>
      <c r="AO64522" s="98"/>
      <c r="AP64522" s="98"/>
      <c r="AR64522" s="98"/>
      <c r="AS64522" s="98"/>
    </row>
    <row r="64523" spans="40:45" ht="15" customHeight="1">
      <c r="AN64523" s="98"/>
      <c r="AO64523" s="98"/>
      <c r="AP64523" s="98"/>
      <c r="AR64523" s="98"/>
      <c r="AS64523" s="98"/>
    </row>
    <row r="64524" spans="40:45" ht="15" customHeight="1">
      <c r="AN64524" s="98"/>
      <c r="AO64524" s="98"/>
      <c r="AP64524" s="98"/>
      <c r="AR64524" s="98"/>
      <c r="AS64524" s="98"/>
    </row>
    <row r="64525" spans="40:45" ht="15" customHeight="1">
      <c r="AN64525" s="98"/>
      <c r="AO64525" s="98"/>
      <c r="AP64525" s="98"/>
      <c r="AR64525" s="98"/>
      <c r="AS64525" s="98"/>
    </row>
    <row r="64526" spans="40:45" ht="15" customHeight="1">
      <c r="AN64526" s="98"/>
      <c r="AO64526" s="98"/>
      <c r="AP64526" s="98"/>
      <c r="AR64526" s="98"/>
      <c r="AS64526" s="98"/>
    </row>
    <row r="64527" spans="40:45" ht="15" customHeight="1">
      <c r="AN64527" s="98"/>
      <c r="AO64527" s="98"/>
      <c r="AP64527" s="98"/>
      <c r="AR64527" s="98"/>
      <c r="AS64527" s="98"/>
    </row>
    <row r="64528" spans="40:45" ht="15" customHeight="1">
      <c r="AN64528" s="98"/>
      <c r="AO64528" s="98"/>
      <c r="AP64528" s="98"/>
      <c r="AR64528" s="98"/>
      <c r="AS64528" s="98"/>
    </row>
    <row r="64529" spans="40:45" ht="15" customHeight="1">
      <c r="AN64529" s="98"/>
      <c r="AO64529" s="98"/>
      <c r="AP64529" s="98"/>
      <c r="AR64529" s="98"/>
      <c r="AS64529" s="98"/>
    </row>
    <row r="64530" spans="40:45" ht="15" customHeight="1">
      <c r="AN64530" s="98"/>
      <c r="AO64530" s="98"/>
      <c r="AP64530" s="98"/>
      <c r="AR64530" s="98"/>
      <c r="AS64530" s="98"/>
    </row>
    <row r="64531" spans="40:45" ht="15" customHeight="1">
      <c r="AN64531" s="98"/>
      <c r="AO64531" s="98"/>
      <c r="AP64531" s="98"/>
      <c r="AR64531" s="98"/>
      <c r="AS64531" s="98"/>
    </row>
    <row r="64532" spans="40:45" ht="15" customHeight="1">
      <c r="AN64532" s="98"/>
      <c r="AO64532" s="98"/>
      <c r="AP64532" s="98"/>
      <c r="AR64532" s="98"/>
      <c r="AS64532" s="98"/>
    </row>
    <row r="64533" spans="40:45" ht="15" customHeight="1">
      <c r="AN64533" s="98"/>
      <c r="AO64533" s="98"/>
      <c r="AP64533" s="98"/>
      <c r="AR64533" s="98"/>
      <c r="AS64533" s="98"/>
    </row>
    <row r="64534" spans="40:45" ht="15" customHeight="1">
      <c r="AN64534" s="98"/>
      <c r="AO64534" s="98"/>
      <c r="AP64534" s="98"/>
      <c r="AR64534" s="98"/>
      <c r="AS64534" s="98"/>
    </row>
    <row r="64535" spans="40:45" ht="15" customHeight="1">
      <c r="AN64535" s="98"/>
      <c r="AO64535" s="98"/>
      <c r="AP64535" s="98"/>
      <c r="AR64535" s="98"/>
      <c r="AS64535" s="98"/>
    </row>
    <row r="64536" spans="40:45" ht="15" customHeight="1">
      <c r="AN64536" s="98"/>
      <c r="AO64536" s="98"/>
      <c r="AP64536" s="98"/>
      <c r="AR64536" s="98"/>
      <c r="AS64536" s="98"/>
    </row>
    <row r="64537" spans="40:45" ht="15" customHeight="1">
      <c r="AN64537" s="98"/>
      <c r="AO64537" s="98"/>
      <c r="AP64537" s="98"/>
      <c r="AR64537" s="98"/>
      <c r="AS64537" s="98"/>
    </row>
    <row r="64538" spans="40:45" ht="15" customHeight="1">
      <c r="AN64538" s="98"/>
      <c r="AO64538" s="98"/>
      <c r="AP64538" s="98"/>
      <c r="AR64538" s="98"/>
      <c r="AS64538" s="98"/>
    </row>
    <row r="64539" spans="40:45" ht="15" customHeight="1">
      <c r="AN64539" s="98"/>
      <c r="AO64539" s="98"/>
      <c r="AP64539" s="98"/>
      <c r="AR64539" s="98"/>
      <c r="AS64539" s="98"/>
    </row>
    <row r="64540" spans="40:45" ht="15" customHeight="1">
      <c r="AN64540" s="98"/>
      <c r="AO64540" s="98"/>
      <c r="AP64540" s="98"/>
      <c r="AR64540" s="98"/>
      <c r="AS64540" s="98"/>
    </row>
    <row r="64541" spans="40:45" ht="15" customHeight="1">
      <c r="AN64541" s="98"/>
      <c r="AO64541" s="98"/>
      <c r="AP64541" s="98"/>
      <c r="AR64541" s="98"/>
      <c r="AS64541" s="98"/>
    </row>
    <row r="64542" spans="40:45" ht="15" customHeight="1">
      <c r="AN64542" s="98"/>
      <c r="AO64542" s="98"/>
      <c r="AP64542" s="98"/>
      <c r="AR64542" s="98"/>
      <c r="AS64542" s="98"/>
    </row>
    <row r="64543" spans="40:45" ht="15" customHeight="1">
      <c r="AN64543" s="98"/>
      <c r="AO64543" s="98"/>
      <c r="AP64543" s="98"/>
      <c r="AR64543" s="98"/>
      <c r="AS64543" s="98"/>
    </row>
    <row r="64544" spans="40:45" ht="15" customHeight="1">
      <c r="AN64544" s="98"/>
      <c r="AO64544" s="98"/>
      <c r="AP64544" s="98"/>
      <c r="AR64544" s="98"/>
      <c r="AS64544" s="98"/>
    </row>
    <row r="64545" spans="40:45" ht="15" customHeight="1">
      <c r="AN64545" s="98"/>
      <c r="AO64545" s="98"/>
      <c r="AP64545" s="98"/>
      <c r="AR64545" s="98"/>
      <c r="AS64545" s="98"/>
    </row>
    <row r="64546" spans="40:45" ht="15" customHeight="1">
      <c r="AN64546" s="98"/>
      <c r="AO64546" s="98"/>
      <c r="AP64546" s="98"/>
      <c r="AR64546" s="98"/>
      <c r="AS64546" s="98"/>
    </row>
    <row r="64547" spans="40:45" ht="15" customHeight="1">
      <c r="AN64547" s="98"/>
      <c r="AO64547" s="98"/>
      <c r="AP64547" s="98"/>
      <c r="AR64547" s="98"/>
      <c r="AS64547" s="98"/>
    </row>
    <row r="64548" spans="40:45" ht="15" customHeight="1">
      <c r="AN64548" s="98"/>
      <c r="AO64548" s="98"/>
      <c r="AP64548" s="98"/>
      <c r="AR64548" s="98"/>
      <c r="AS64548" s="98"/>
    </row>
    <row r="64549" spans="40:45" ht="15" customHeight="1">
      <c r="AN64549" s="98"/>
      <c r="AO64549" s="98"/>
      <c r="AP64549" s="98"/>
      <c r="AR64549" s="98"/>
      <c r="AS64549" s="98"/>
    </row>
    <row r="64550" spans="40:45" ht="15" customHeight="1">
      <c r="AN64550" s="98"/>
      <c r="AO64550" s="98"/>
      <c r="AP64550" s="98"/>
      <c r="AR64550" s="98"/>
      <c r="AS64550" s="98"/>
    </row>
    <row r="64551" spans="40:45" ht="15" customHeight="1">
      <c r="AN64551" s="98"/>
      <c r="AO64551" s="98"/>
      <c r="AP64551" s="98"/>
      <c r="AR64551" s="98"/>
      <c r="AS64551" s="98"/>
    </row>
    <row r="64552" spans="40:45" ht="15" customHeight="1">
      <c r="AN64552" s="98"/>
      <c r="AO64552" s="98"/>
      <c r="AP64552" s="98"/>
      <c r="AR64552" s="98"/>
      <c r="AS64552" s="98"/>
    </row>
    <row r="64553" spans="40:45" ht="15" customHeight="1">
      <c r="AN64553" s="98"/>
      <c r="AO64553" s="98"/>
      <c r="AP64553" s="98"/>
      <c r="AR64553" s="98"/>
      <c r="AS64553" s="98"/>
    </row>
    <row r="64554" spans="40:45" ht="15" customHeight="1">
      <c r="AN64554" s="98"/>
      <c r="AO64554" s="98"/>
      <c r="AP64554" s="98"/>
      <c r="AR64554" s="98"/>
      <c r="AS64554" s="98"/>
    </row>
    <row r="64555" spans="40:45" ht="15" customHeight="1">
      <c r="AN64555" s="98"/>
      <c r="AO64555" s="98"/>
      <c r="AP64555" s="98"/>
      <c r="AR64555" s="98"/>
      <c r="AS64555" s="98"/>
    </row>
    <row r="64556" spans="40:45" ht="15" customHeight="1">
      <c r="AN64556" s="98"/>
      <c r="AO64556" s="98"/>
      <c r="AP64556" s="98"/>
      <c r="AR64556" s="98"/>
      <c r="AS64556" s="98"/>
    </row>
    <row r="64557" spans="40:45" ht="15" customHeight="1">
      <c r="AN64557" s="98"/>
      <c r="AO64557" s="98"/>
      <c r="AP64557" s="98"/>
      <c r="AR64557" s="98"/>
      <c r="AS64557" s="98"/>
    </row>
    <row r="64558" spans="40:45" ht="15" customHeight="1">
      <c r="AN64558" s="98"/>
      <c r="AO64558" s="98"/>
      <c r="AP64558" s="98"/>
      <c r="AR64558" s="98"/>
      <c r="AS64558" s="98"/>
    </row>
    <row r="64559" spans="40:45" ht="15" customHeight="1">
      <c r="AN64559" s="98"/>
      <c r="AO64559" s="98"/>
      <c r="AP64559" s="98"/>
      <c r="AR64559" s="98"/>
      <c r="AS64559" s="98"/>
    </row>
    <row r="64560" spans="40:45" ht="15" customHeight="1">
      <c r="AN64560" s="98"/>
      <c r="AO64560" s="98"/>
      <c r="AP64560" s="98"/>
      <c r="AR64560" s="98"/>
      <c r="AS64560" s="98"/>
    </row>
    <row r="64561" spans="40:45" ht="15" customHeight="1">
      <c r="AN64561" s="98"/>
      <c r="AO64561" s="98"/>
      <c r="AP64561" s="98"/>
      <c r="AR64561" s="98"/>
      <c r="AS64561" s="98"/>
    </row>
    <row r="64562" spans="40:45" ht="15" customHeight="1">
      <c r="AN64562" s="98"/>
      <c r="AO64562" s="98"/>
      <c r="AP64562" s="98"/>
      <c r="AR64562" s="98"/>
      <c r="AS64562" s="98"/>
    </row>
    <row r="64563" spans="40:45" ht="15" customHeight="1">
      <c r="AN64563" s="98"/>
      <c r="AO64563" s="98"/>
      <c r="AP64563" s="98"/>
      <c r="AR64563" s="98"/>
      <c r="AS64563" s="98"/>
    </row>
    <row r="64564" spans="40:45" ht="15" customHeight="1">
      <c r="AN64564" s="98"/>
      <c r="AO64564" s="98"/>
      <c r="AP64564" s="98"/>
      <c r="AR64564" s="98"/>
      <c r="AS64564" s="98"/>
    </row>
    <row r="64565" spans="40:45" ht="15" customHeight="1">
      <c r="AN64565" s="98"/>
      <c r="AO64565" s="98"/>
      <c r="AP64565" s="98"/>
      <c r="AR64565" s="98"/>
      <c r="AS64565" s="98"/>
    </row>
    <row r="64566" spans="40:45" ht="15" customHeight="1">
      <c r="AN64566" s="98"/>
      <c r="AO64566" s="98"/>
      <c r="AP64566" s="98"/>
      <c r="AR64566" s="98"/>
      <c r="AS64566" s="98"/>
    </row>
    <row r="64567" spans="40:45" ht="15" customHeight="1">
      <c r="AN64567" s="98"/>
      <c r="AO64567" s="98"/>
      <c r="AP64567" s="98"/>
      <c r="AR64567" s="98"/>
      <c r="AS64567" s="98"/>
    </row>
    <row r="64568" spans="40:45" ht="15" customHeight="1">
      <c r="AN64568" s="98"/>
      <c r="AO64568" s="98"/>
      <c r="AP64568" s="98"/>
      <c r="AR64568" s="98"/>
      <c r="AS64568" s="98"/>
    </row>
    <row r="64569" spans="40:45" ht="15" customHeight="1">
      <c r="AN64569" s="98"/>
      <c r="AO64569" s="98"/>
      <c r="AP64569" s="98"/>
      <c r="AR64569" s="98"/>
      <c r="AS64569" s="98"/>
    </row>
    <row r="64570" spans="40:45" ht="15" customHeight="1">
      <c r="AN64570" s="98"/>
      <c r="AO64570" s="98"/>
      <c r="AP64570" s="98"/>
      <c r="AR64570" s="98"/>
      <c r="AS64570" s="98"/>
    </row>
    <row r="64571" spans="40:45" ht="15" customHeight="1">
      <c r="AN64571" s="98"/>
      <c r="AO64571" s="98"/>
      <c r="AP64571" s="98"/>
      <c r="AR64571" s="98"/>
      <c r="AS64571" s="98"/>
    </row>
    <row r="64572" spans="40:45" ht="15" customHeight="1">
      <c r="AN64572" s="98"/>
      <c r="AO64572" s="98"/>
      <c r="AP64572" s="98"/>
      <c r="AR64572" s="98"/>
      <c r="AS64572" s="98"/>
    </row>
    <row r="64573" spans="40:45" ht="15" customHeight="1">
      <c r="AN64573" s="98"/>
      <c r="AO64573" s="98"/>
      <c r="AP64573" s="98"/>
      <c r="AR64573" s="98"/>
      <c r="AS64573" s="98"/>
    </row>
    <row r="64574" spans="40:45" ht="15" customHeight="1">
      <c r="AN64574" s="98"/>
      <c r="AO64574" s="98"/>
      <c r="AP64574" s="98"/>
      <c r="AR64574" s="98"/>
      <c r="AS64574" s="98"/>
    </row>
    <row r="64575" spans="40:45" ht="15" customHeight="1">
      <c r="AN64575" s="98"/>
      <c r="AO64575" s="98"/>
      <c r="AP64575" s="98"/>
      <c r="AR64575" s="98"/>
      <c r="AS64575" s="98"/>
    </row>
    <row r="64576" spans="40:45" ht="15" customHeight="1">
      <c r="AN64576" s="98"/>
      <c r="AO64576" s="98"/>
      <c r="AP64576" s="98"/>
      <c r="AR64576" s="98"/>
      <c r="AS64576" s="98"/>
    </row>
    <row r="64577" spans="40:45" ht="15" customHeight="1">
      <c r="AN64577" s="98"/>
      <c r="AO64577" s="98"/>
      <c r="AP64577" s="98"/>
      <c r="AR64577" s="98"/>
      <c r="AS64577" s="98"/>
    </row>
    <row r="64578" spans="40:45" ht="15" customHeight="1">
      <c r="AN64578" s="98"/>
      <c r="AO64578" s="98"/>
      <c r="AP64578" s="98"/>
      <c r="AR64578" s="98"/>
      <c r="AS64578" s="98"/>
    </row>
    <row r="64579" spans="40:45" ht="15" customHeight="1">
      <c r="AN64579" s="98"/>
      <c r="AO64579" s="98"/>
      <c r="AP64579" s="98"/>
      <c r="AR64579" s="98"/>
      <c r="AS64579" s="98"/>
    </row>
    <row r="64580" spans="40:45" ht="15" customHeight="1">
      <c r="AN64580" s="98"/>
      <c r="AO64580" s="98"/>
      <c r="AP64580" s="98"/>
      <c r="AR64580" s="98"/>
      <c r="AS64580" s="98"/>
    </row>
    <row r="64581" spans="40:45" ht="15" customHeight="1">
      <c r="AN64581" s="98"/>
      <c r="AO64581" s="98"/>
      <c r="AP64581" s="98"/>
      <c r="AR64581" s="98"/>
      <c r="AS64581" s="98"/>
    </row>
    <row r="64582" spans="40:45" ht="15" customHeight="1">
      <c r="AN64582" s="98"/>
      <c r="AO64582" s="98"/>
      <c r="AP64582" s="98"/>
      <c r="AR64582" s="98"/>
      <c r="AS64582" s="98"/>
    </row>
    <row r="64583" spans="40:45" ht="15" customHeight="1">
      <c r="AN64583" s="98"/>
      <c r="AO64583" s="98"/>
      <c r="AP64583" s="98"/>
      <c r="AR64583" s="98"/>
      <c r="AS64583" s="98"/>
    </row>
    <row r="64584" spans="40:45" ht="15" customHeight="1">
      <c r="AN64584" s="98"/>
      <c r="AO64584" s="98"/>
      <c r="AP64584" s="98"/>
      <c r="AR64584" s="98"/>
      <c r="AS64584" s="98"/>
    </row>
    <row r="64585" spans="40:45" ht="15" customHeight="1">
      <c r="AN64585" s="98"/>
      <c r="AO64585" s="98"/>
      <c r="AP64585" s="98"/>
      <c r="AR64585" s="98"/>
      <c r="AS64585" s="98"/>
    </row>
    <row r="64586" spans="40:45" ht="15" customHeight="1">
      <c r="AN64586" s="98"/>
      <c r="AO64586" s="98"/>
      <c r="AP64586" s="98"/>
      <c r="AR64586" s="98"/>
      <c r="AS64586" s="98"/>
    </row>
    <row r="64587" spans="40:45" ht="15" customHeight="1">
      <c r="AN64587" s="98"/>
      <c r="AO64587" s="98"/>
      <c r="AP64587" s="98"/>
      <c r="AR64587" s="98"/>
      <c r="AS64587" s="98"/>
    </row>
    <row r="64588" spans="40:45" ht="15" customHeight="1">
      <c r="AN64588" s="98"/>
      <c r="AO64588" s="98"/>
      <c r="AP64588" s="98"/>
      <c r="AR64588" s="98"/>
      <c r="AS64588" s="98"/>
    </row>
    <row r="64589" spans="40:45" ht="15" customHeight="1">
      <c r="AN64589" s="98"/>
      <c r="AO64589" s="98"/>
      <c r="AP64589" s="98"/>
      <c r="AR64589" s="98"/>
      <c r="AS64589" s="98"/>
    </row>
    <row r="64590" spans="40:45" ht="15" customHeight="1">
      <c r="AN64590" s="98"/>
      <c r="AO64590" s="98"/>
      <c r="AP64590" s="98"/>
      <c r="AR64590" s="98"/>
      <c r="AS64590" s="98"/>
    </row>
    <row r="64591" spans="40:45" ht="15" customHeight="1">
      <c r="AN64591" s="98"/>
      <c r="AO64591" s="98"/>
      <c r="AP64591" s="98"/>
      <c r="AR64591" s="98"/>
      <c r="AS64591" s="98"/>
    </row>
    <row r="64592" spans="40:45" ht="15" customHeight="1">
      <c r="AN64592" s="98"/>
      <c r="AO64592" s="98"/>
      <c r="AP64592" s="98"/>
      <c r="AR64592" s="98"/>
      <c r="AS64592" s="98"/>
    </row>
    <row r="64593" spans="40:45" ht="15" customHeight="1">
      <c r="AN64593" s="98"/>
      <c r="AO64593" s="98"/>
      <c r="AP64593" s="98"/>
      <c r="AR64593" s="98"/>
      <c r="AS64593" s="98"/>
    </row>
    <row r="64594" spans="40:45" ht="15" customHeight="1">
      <c r="AN64594" s="98"/>
      <c r="AO64594" s="98"/>
      <c r="AP64594" s="98"/>
      <c r="AR64594" s="98"/>
      <c r="AS64594" s="98"/>
    </row>
    <row r="64595" spans="40:45" ht="15" customHeight="1">
      <c r="AN64595" s="98"/>
      <c r="AO64595" s="98"/>
      <c r="AP64595" s="98"/>
      <c r="AR64595" s="98"/>
      <c r="AS64595" s="98"/>
    </row>
    <row r="64596" spans="40:45" ht="15" customHeight="1">
      <c r="AN64596" s="98"/>
      <c r="AO64596" s="98"/>
      <c r="AP64596" s="98"/>
      <c r="AR64596" s="98"/>
      <c r="AS64596" s="98"/>
    </row>
    <row r="64597" spans="40:45" ht="15" customHeight="1">
      <c r="AN64597" s="98"/>
      <c r="AO64597" s="98"/>
      <c r="AP64597" s="98"/>
      <c r="AR64597" s="98"/>
      <c r="AS64597" s="98"/>
    </row>
    <row r="64598" spans="40:45" ht="15" customHeight="1">
      <c r="AN64598" s="98"/>
      <c r="AO64598" s="98"/>
      <c r="AP64598" s="98"/>
      <c r="AR64598" s="98"/>
      <c r="AS64598" s="98"/>
    </row>
    <row r="64599" spans="40:45" ht="15" customHeight="1">
      <c r="AN64599" s="98"/>
      <c r="AO64599" s="98"/>
      <c r="AP64599" s="98"/>
      <c r="AR64599" s="98"/>
      <c r="AS64599" s="98"/>
    </row>
    <row r="64600" spans="40:45" ht="15" customHeight="1">
      <c r="AN64600" s="98"/>
      <c r="AO64600" s="98"/>
      <c r="AP64600" s="98"/>
      <c r="AR64600" s="98"/>
      <c r="AS64600" s="98"/>
    </row>
    <row r="64601" spans="40:45" ht="15" customHeight="1">
      <c r="AN64601" s="98"/>
      <c r="AO64601" s="98"/>
      <c r="AP64601" s="98"/>
      <c r="AR64601" s="98"/>
      <c r="AS64601" s="98"/>
    </row>
    <row r="64602" spans="40:45" ht="15" customHeight="1">
      <c r="AN64602" s="98"/>
      <c r="AO64602" s="98"/>
      <c r="AP64602" s="98"/>
      <c r="AR64602" s="98"/>
      <c r="AS64602" s="98"/>
    </row>
    <row r="64603" spans="40:45" ht="15" customHeight="1">
      <c r="AN64603" s="98"/>
      <c r="AO64603" s="98"/>
      <c r="AP64603" s="98"/>
      <c r="AR64603" s="98"/>
      <c r="AS64603" s="98"/>
    </row>
    <row r="64604" spans="40:45" ht="15" customHeight="1">
      <c r="AN64604" s="98"/>
      <c r="AO64604" s="98"/>
      <c r="AP64604" s="98"/>
      <c r="AR64604" s="98"/>
      <c r="AS64604" s="98"/>
    </row>
    <row r="64605" spans="40:45" ht="15" customHeight="1">
      <c r="AN64605" s="98"/>
      <c r="AO64605" s="98"/>
      <c r="AP64605" s="98"/>
      <c r="AR64605" s="98"/>
      <c r="AS64605" s="98"/>
    </row>
    <row r="64606" spans="40:45" ht="15" customHeight="1">
      <c r="AN64606" s="98"/>
      <c r="AO64606" s="98"/>
      <c r="AP64606" s="98"/>
      <c r="AR64606" s="98"/>
      <c r="AS64606" s="98"/>
    </row>
    <row r="64607" spans="40:45" ht="15" customHeight="1">
      <c r="AN64607" s="98"/>
      <c r="AO64607" s="98"/>
      <c r="AP64607" s="98"/>
      <c r="AR64607" s="98"/>
      <c r="AS64607" s="98"/>
    </row>
    <row r="64608" spans="40:45" ht="15" customHeight="1">
      <c r="AN64608" s="98"/>
      <c r="AO64608" s="98"/>
      <c r="AP64608" s="98"/>
      <c r="AR64608" s="98"/>
      <c r="AS64608" s="98"/>
    </row>
    <row r="64609" spans="40:45" ht="15" customHeight="1">
      <c r="AN64609" s="98"/>
      <c r="AO64609" s="98"/>
      <c r="AP64609" s="98"/>
      <c r="AR64609" s="98"/>
      <c r="AS64609" s="98"/>
    </row>
    <row r="64610" spans="40:45" ht="15" customHeight="1">
      <c r="AN64610" s="98"/>
      <c r="AO64610" s="98"/>
      <c r="AP64610" s="98"/>
      <c r="AR64610" s="98"/>
      <c r="AS64610" s="98"/>
    </row>
    <row r="64611" spans="40:45" ht="15" customHeight="1">
      <c r="AN64611" s="98"/>
      <c r="AO64611" s="98"/>
      <c r="AP64611" s="98"/>
      <c r="AR64611" s="98"/>
      <c r="AS64611" s="98"/>
    </row>
    <row r="64612" spans="40:45" ht="15" customHeight="1">
      <c r="AN64612" s="98"/>
      <c r="AO64612" s="98"/>
      <c r="AP64612" s="98"/>
      <c r="AR64612" s="98"/>
      <c r="AS64612" s="98"/>
    </row>
    <row r="64613" spans="40:45" ht="15" customHeight="1">
      <c r="AN64613" s="98"/>
      <c r="AO64613" s="98"/>
      <c r="AP64613" s="98"/>
      <c r="AR64613" s="98"/>
      <c r="AS64613" s="98"/>
    </row>
    <row r="64614" spans="40:45" ht="15" customHeight="1">
      <c r="AN64614" s="98"/>
      <c r="AO64614" s="98"/>
      <c r="AP64614" s="98"/>
      <c r="AR64614" s="98"/>
      <c r="AS64614" s="98"/>
    </row>
    <row r="64615" spans="40:45" ht="15" customHeight="1">
      <c r="AN64615" s="98"/>
      <c r="AO64615" s="98"/>
      <c r="AP64615" s="98"/>
      <c r="AR64615" s="98"/>
      <c r="AS64615" s="98"/>
    </row>
    <row r="64616" spans="40:45" ht="15" customHeight="1">
      <c r="AN64616" s="98"/>
      <c r="AO64616" s="98"/>
      <c r="AP64616" s="98"/>
      <c r="AR64616" s="98"/>
      <c r="AS64616" s="98"/>
    </row>
    <row r="64617" spans="40:45" ht="15" customHeight="1">
      <c r="AN64617" s="98"/>
      <c r="AO64617" s="98"/>
      <c r="AP64617" s="98"/>
      <c r="AR64617" s="98"/>
      <c r="AS64617" s="98"/>
    </row>
    <row r="64618" spans="40:45" ht="15" customHeight="1">
      <c r="AN64618" s="98"/>
      <c r="AO64618" s="98"/>
      <c r="AP64618" s="98"/>
      <c r="AR64618" s="98"/>
      <c r="AS64618" s="98"/>
    </row>
    <row r="64619" spans="40:45" ht="15" customHeight="1">
      <c r="AN64619" s="98"/>
      <c r="AO64619" s="98"/>
      <c r="AP64619" s="98"/>
      <c r="AR64619" s="98"/>
      <c r="AS64619" s="98"/>
    </row>
    <row r="64620" spans="40:45" ht="15" customHeight="1">
      <c r="AN64620" s="98"/>
      <c r="AO64620" s="98"/>
      <c r="AP64620" s="98"/>
      <c r="AR64620" s="98"/>
      <c r="AS64620" s="98"/>
    </row>
    <row r="64621" spans="40:45" ht="15" customHeight="1">
      <c r="AN64621" s="98"/>
      <c r="AO64621" s="98"/>
      <c r="AP64621" s="98"/>
      <c r="AR64621" s="98"/>
      <c r="AS64621" s="98"/>
    </row>
    <row r="64622" spans="40:45" ht="15" customHeight="1">
      <c r="AN64622" s="98"/>
      <c r="AO64622" s="98"/>
      <c r="AP64622" s="98"/>
      <c r="AR64622" s="98"/>
      <c r="AS64622" s="98"/>
    </row>
    <row r="64623" spans="40:45" ht="15" customHeight="1">
      <c r="AN64623" s="98"/>
      <c r="AO64623" s="98"/>
      <c r="AP64623" s="98"/>
      <c r="AR64623" s="98"/>
      <c r="AS64623" s="98"/>
    </row>
    <row r="64624" spans="40:45" ht="15" customHeight="1">
      <c r="AN64624" s="98"/>
      <c r="AO64624" s="98"/>
      <c r="AP64624" s="98"/>
      <c r="AR64624" s="98"/>
      <c r="AS64624" s="98"/>
    </row>
    <row r="64625" spans="40:45" ht="15" customHeight="1">
      <c r="AN64625" s="98"/>
      <c r="AO64625" s="98"/>
      <c r="AP64625" s="98"/>
      <c r="AR64625" s="98"/>
      <c r="AS64625" s="98"/>
    </row>
    <row r="64626" spans="40:45" ht="15" customHeight="1">
      <c r="AN64626" s="98"/>
      <c r="AO64626" s="98"/>
      <c r="AP64626" s="98"/>
      <c r="AR64626" s="98"/>
      <c r="AS64626" s="98"/>
    </row>
    <row r="64627" spans="40:45" ht="15" customHeight="1">
      <c r="AN64627" s="98"/>
      <c r="AO64627" s="98"/>
      <c r="AP64627" s="98"/>
      <c r="AR64627" s="98"/>
      <c r="AS64627" s="98"/>
    </row>
    <row r="64628" spans="40:45" ht="15" customHeight="1">
      <c r="AN64628" s="98"/>
      <c r="AO64628" s="98"/>
      <c r="AP64628" s="98"/>
      <c r="AR64628" s="98"/>
      <c r="AS64628" s="98"/>
    </row>
    <row r="64629" spans="40:45" ht="15" customHeight="1">
      <c r="AN64629" s="98"/>
      <c r="AO64629" s="98"/>
      <c r="AP64629" s="98"/>
      <c r="AR64629" s="98"/>
      <c r="AS64629" s="98"/>
    </row>
    <row r="64630" spans="40:45" ht="15" customHeight="1">
      <c r="AN64630" s="98"/>
      <c r="AO64630" s="98"/>
      <c r="AP64630" s="98"/>
      <c r="AR64630" s="98"/>
      <c r="AS64630" s="98"/>
    </row>
    <row r="64631" spans="40:45" ht="15" customHeight="1">
      <c r="AN64631" s="98"/>
      <c r="AO64631" s="98"/>
      <c r="AP64631" s="98"/>
      <c r="AR64631" s="98"/>
      <c r="AS64631" s="98"/>
    </row>
    <row r="64632" spans="40:45" ht="15" customHeight="1">
      <c r="AN64632" s="98"/>
      <c r="AO64632" s="98"/>
      <c r="AP64632" s="98"/>
      <c r="AR64632" s="98"/>
      <c r="AS64632" s="98"/>
    </row>
    <row r="64633" spans="40:45" ht="15" customHeight="1">
      <c r="AN64633" s="98"/>
      <c r="AO64633" s="98"/>
      <c r="AP64633" s="98"/>
      <c r="AR64633" s="98"/>
      <c r="AS64633" s="98"/>
    </row>
    <row r="64634" spans="40:45" ht="15" customHeight="1">
      <c r="AN64634" s="98"/>
      <c r="AO64634" s="98"/>
      <c r="AP64634" s="98"/>
      <c r="AR64634" s="98"/>
      <c r="AS64634" s="98"/>
    </row>
    <row r="64635" spans="40:45" ht="15" customHeight="1">
      <c r="AN64635" s="98"/>
      <c r="AO64635" s="98"/>
      <c r="AP64635" s="98"/>
      <c r="AR64635" s="98"/>
      <c r="AS64635" s="98"/>
    </row>
    <row r="64636" spans="40:45" ht="15" customHeight="1">
      <c r="AN64636" s="98"/>
      <c r="AO64636" s="98"/>
      <c r="AP64636" s="98"/>
      <c r="AR64636" s="98"/>
      <c r="AS64636" s="98"/>
    </row>
    <row r="64637" spans="40:45" ht="15" customHeight="1">
      <c r="AN64637" s="98"/>
      <c r="AO64637" s="98"/>
      <c r="AP64637" s="98"/>
      <c r="AR64637" s="98"/>
      <c r="AS64637" s="98"/>
    </row>
    <row r="64638" spans="40:45" ht="15" customHeight="1">
      <c r="AN64638" s="98"/>
      <c r="AO64638" s="98"/>
      <c r="AP64638" s="98"/>
      <c r="AR64638" s="98"/>
      <c r="AS64638" s="98"/>
    </row>
    <row r="64639" spans="40:45" ht="15" customHeight="1">
      <c r="AN64639" s="98"/>
      <c r="AO64639" s="98"/>
      <c r="AP64639" s="98"/>
      <c r="AR64639" s="98"/>
      <c r="AS64639" s="98"/>
    </row>
    <row r="64640" spans="40:45" ht="15" customHeight="1">
      <c r="AN64640" s="98"/>
      <c r="AO64640" s="98"/>
      <c r="AP64640" s="98"/>
      <c r="AR64640" s="98"/>
      <c r="AS64640" s="98"/>
    </row>
    <row r="64641" spans="40:45" ht="15" customHeight="1">
      <c r="AN64641" s="98"/>
      <c r="AO64641" s="98"/>
      <c r="AP64641" s="98"/>
      <c r="AR64641" s="98"/>
      <c r="AS64641" s="98"/>
    </row>
    <row r="64642" spans="40:45" ht="15" customHeight="1">
      <c r="AN64642" s="98"/>
      <c r="AO64642" s="98"/>
      <c r="AP64642" s="98"/>
      <c r="AR64642" s="98"/>
      <c r="AS64642" s="98"/>
    </row>
    <row r="64643" spans="40:45" ht="15" customHeight="1">
      <c r="AN64643" s="98"/>
      <c r="AO64643" s="98"/>
      <c r="AP64643" s="98"/>
      <c r="AR64643" s="98"/>
      <c r="AS64643" s="98"/>
    </row>
    <row r="64644" spans="40:45" ht="15" customHeight="1">
      <c r="AN64644" s="98"/>
      <c r="AO64644" s="98"/>
      <c r="AP64644" s="98"/>
      <c r="AR64644" s="98"/>
      <c r="AS64644" s="98"/>
    </row>
    <row r="64645" spans="40:45" ht="15" customHeight="1">
      <c r="AN64645" s="98"/>
      <c r="AO64645" s="98"/>
      <c r="AP64645" s="98"/>
      <c r="AR64645" s="98"/>
      <c r="AS64645" s="98"/>
    </row>
    <row r="64646" spans="40:45" ht="15" customHeight="1">
      <c r="AN64646" s="98"/>
      <c r="AO64646" s="98"/>
      <c r="AP64646" s="98"/>
      <c r="AR64646" s="98"/>
      <c r="AS64646" s="98"/>
    </row>
    <row r="64647" spans="40:45" ht="15" customHeight="1">
      <c r="AN64647" s="98"/>
      <c r="AO64647" s="98"/>
      <c r="AP64647" s="98"/>
      <c r="AR64647" s="98"/>
      <c r="AS64647" s="98"/>
    </row>
    <row r="64648" spans="40:45" ht="15" customHeight="1">
      <c r="AN64648" s="98"/>
      <c r="AO64648" s="98"/>
      <c r="AP64648" s="98"/>
      <c r="AR64648" s="98"/>
      <c r="AS64648" s="98"/>
    </row>
    <row r="64649" spans="40:45" ht="15" customHeight="1">
      <c r="AN64649" s="98"/>
      <c r="AO64649" s="98"/>
      <c r="AP64649" s="98"/>
      <c r="AR64649" s="98"/>
      <c r="AS64649" s="98"/>
    </row>
    <row r="64650" spans="40:45" ht="15" customHeight="1">
      <c r="AN64650" s="98"/>
      <c r="AO64650" s="98"/>
      <c r="AP64650" s="98"/>
      <c r="AR64650" s="98"/>
      <c r="AS64650" s="98"/>
    </row>
    <row r="64651" spans="40:45" ht="15" customHeight="1">
      <c r="AN64651" s="98"/>
      <c r="AO64651" s="98"/>
      <c r="AP64651" s="98"/>
      <c r="AR64651" s="98"/>
      <c r="AS64651" s="98"/>
    </row>
    <row r="64652" spans="40:45" ht="15" customHeight="1">
      <c r="AN64652" s="98"/>
      <c r="AO64652" s="98"/>
      <c r="AP64652" s="98"/>
      <c r="AR64652" s="98"/>
      <c r="AS64652" s="98"/>
    </row>
    <row r="64653" spans="40:45" ht="15" customHeight="1">
      <c r="AN64653" s="98"/>
      <c r="AO64653" s="98"/>
      <c r="AP64653" s="98"/>
      <c r="AR64653" s="98"/>
      <c r="AS64653" s="98"/>
    </row>
    <row r="64654" spans="40:45" ht="15" customHeight="1">
      <c r="AN64654" s="98"/>
      <c r="AO64654" s="98"/>
      <c r="AP64654" s="98"/>
      <c r="AR64654" s="98"/>
      <c r="AS64654" s="98"/>
    </row>
    <row r="64655" spans="40:45" ht="15" customHeight="1">
      <c r="AN64655" s="98"/>
      <c r="AO64655" s="98"/>
      <c r="AP64655" s="98"/>
      <c r="AR64655" s="98"/>
      <c r="AS64655" s="98"/>
    </row>
    <row r="64656" spans="40:45" ht="15" customHeight="1">
      <c r="AN64656" s="98"/>
      <c r="AO64656" s="98"/>
      <c r="AP64656" s="98"/>
      <c r="AR64656" s="98"/>
      <c r="AS64656" s="98"/>
    </row>
    <row r="64657" spans="40:45" ht="15" customHeight="1">
      <c r="AN64657" s="98"/>
      <c r="AO64657" s="98"/>
      <c r="AP64657" s="98"/>
      <c r="AR64657" s="98"/>
      <c r="AS64657" s="98"/>
    </row>
    <row r="64658" spans="40:45" ht="15" customHeight="1">
      <c r="AN64658" s="98"/>
      <c r="AO64658" s="98"/>
      <c r="AP64658" s="98"/>
      <c r="AR64658" s="98"/>
      <c r="AS64658" s="98"/>
    </row>
    <row r="64659" spans="40:45" ht="15" customHeight="1">
      <c r="AN64659" s="98"/>
      <c r="AO64659" s="98"/>
      <c r="AP64659" s="98"/>
      <c r="AR64659" s="98"/>
      <c r="AS64659" s="98"/>
    </row>
    <row r="64660" spans="40:45" ht="15" customHeight="1">
      <c r="AN64660" s="98"/>
      <c r="AO64660" s="98"/>
      <c r="AP64660" s="98"/>
      <c r="AR64660" s="98"/>
      <c r="AS64660" s="98"/>
    </row>
    <row r="64661" spans="40:45" ht="15" customHeight="1">
      <c r="AN64661" s="98"/>
      <c r="AO64661" s="98"/>
      <c r="AP64661" s="98"/>
      <c r="AR64661" s="98"/>
      <c r="AS64661" s="98"/>
    </row>
    <row r="64662" spans="40:45" ht="15" customHeight="1">
      <c r="AN64662" s="98"/>
      <c r="AO64662" s="98"/>
      <c r="AP64662" s="98"/>
      <c r="AR64662" s="98"/>
      <c r="AS64662" s="98"/>
    </row>
    <row r="64663" spans="40:45" ht="15" customHeight="1">
      <c r="AN64663" s="98"/>
      <c r="AO64663" s="98"/>
      <c r="AP64663" s="98"/>
      <c r="AR64663" s="98"/>
      <c r="AS64663" s="98"/>
    </row>
    <row r="64664" spans="40:45" ht="15" customHeight="1">
      <c r="AN64664" s="98"/>
      <c r="AO64664" s="98"/>
      <c r="AP64664" s="98"/>
      <c r="AR64664" s="98"/>
      <c r="AS64664" s="98"/>
    </row>
    <row r="64665" spans="40:45" ht="15" customHeight="1">
      <c r="AN64665" s="98"/>
      <c r="AO64665" s="98"/>
      <c r="AP64665" s="98"/>
      <c r="AR64665" s="98"/>
      <c r="AS64665" s="98"/>
    </row>
    <row r="64666" spans="40:45" ht="15" customHeight="1">
      <c r="AN64666" s="98"/>
      <c r="AO64666" s="98"/>
      <c r="AP64666" s="98"/>
      <c r="AR64666" s="98"/>
      <c r="AS64666" s="98"/>
    </row>
    <row r="64667" spans="40:45" ht="15" customHeight="1">
      <c r="AN64667" s="98"/>
      <c r="AO64667" s="98"/>
      <c r="AP64667" s="98"/>
      <c r="AR64667" s="98"/>
      <c r="AS64667" s="98"/>
    </row>
    <row r="64668" spans="40:45" ht="15" customHeight="1">
      <c r="AN64668" s="98"/>
      <c r="AO64668" s="98"/>
      <c r="AP64668" s="98"/>
      <c r="AR64668" s="98"/>
      <c r="AS64668" s="98"/>
    </row>
    <row r="64669" spans="40:45" ht="15" customHeight="1">
      <c r="AN64669" s="98"/>
      <c r="AO64669" s="98"/>
      <c r="AP64669" s="98"/>
      <c r="AR64669" s="98"/>
      <c r="AS64669" s="98"/>
    </row>
    <row r="64670" spans="40:45" ht="15" customHeight="1">
      <c r="AN64670" s="98"/>
      <c r="AO64670" s="98"/>
      <c r="AP64670" s="98"/>
      <c r="AR64670" s="98"/>
      <c r="AS64670" s="98"/>
    </row>
    <row r="64671" spans="40:45" ht="15" customHeight="1">
      <c r="AN64671" s="98"/>
      <c r="AO64671" s="98"/>
      <c r="AP64671" s="98"/>
      <c r="AR64671" s="98"/>
      <c r="AS64671" s="98"/>
    </row>
    <row r="64672" spans="40:45" ht="15" customHeight="1">
      <c r="AN64672" s="98"/>
      <c r="AO64672" s="98"/>
      <c r="AP64672" s="98"/>
      <c r="AR64672" s="98"/>
      <c r="AS64672" s="98"/>
    </row>
    <row r="64673" spans="40:45" ht="15" customHeight="1">
      <c r="AN64673" s="98"/>
      <c r="AO64673" s="98"/>
      <c r="AP64673" s="98"/>
      <c r="AR64673" s="98"/>
      <c r="AS64673" s="98"/>
    </row>
    <row r="64674" spans="40:45" ht="15" customHeight="1">
      <c r="AN64674" s="98"/>
      <c r="AO64674" s="98"/>
      <c r="AP64674" s="98"/>
      <c r="AR64674" s="98"/>
      <c r="AS64674" s="98"/>
    </row>
    <row r="64675" spans="40:45" ht="15" customHeight="1">
      <c r="AN64675" s="98"/>
      <c r="AO64675" s="98"/>
      <c r="AP64675" s="98"/>
      <c r="AR64675" s="98"/>
      <c r="AS64675" s="98"/>
    </row>
    <row r="64676" spans="40:45" ht="15" customHeight="1">
      <c r="AN64676" s="98"/>
      <c r="AO64676" s="98"/>
      <c r="AP64676" s="98"/>
      <c r="AR64676" s="98"/>
      <c r="AS64676" s="98"/>
    </row>
    <row r="64677" spans="40:45" ht="15" customHeight="1">
      <c r="AN64677" s="98"/>
      <c r="AO64677" s="98"/>
      <c r="AP64677" s="98"/>
      <c r="AR64677" s="98"/>
      <c r="AS64677" s="98"/>
    </row>
    <row r="64678" spans="40:45" ht="15" customHeight="1">
      <c r="AN64678" s="98"/>
      <c r="AO64678" s="98"/>
      <c r="AP64678" s="98"/>
      <c r="AR64678" s="98"/>
      <c r="AS64678" s="98"/>
    </row>
    <row r="64679" spans="40:45" ht="15" customHeight="1">
      <c r="AN64679" s="98"/>
      <c r="AO64679" s="98"/>
      <c r="AP64679" s="98"/>
      <c r="AR64679" s="98"/>
      <c r="AS64679" s="98"/>
    </row>
    <row r="64680" spans="40:45" ht="15" customHeight="1">
      <c r="AN64680" s="98"/>
      <c r="AO64680" s="98"/>
      <c r="AP64680" s="98"/>
      <c r="AR64680" s="98"/>
      <c r="AS64680" s="98"/>
    </row>
    <row r="64681" spans="40:45" ht="15" customHeight="1">
      <c r="AN64681" s="98"/>
      <c r="AO64681" s="98"/>
      <c r="AP64681" s="98"/>
      <c r="AR64681" s="98"/>
      <c r="AS64681" s="98"/>
    </row>
    <row r="64682" spans="40:45" ht="15" customHeight="1">
      <c r="AN64682" s="98"/>
      <c r="AO64682" s="98"/>
      <c r="AP64682" s="98"/>
      <c r="AR64682" s="98"/>
      <c r="AS64682" s="98"/>
    </row>
    <row r="64683" spans="40:45" ht="15" customHeight="1">
      <c r="AN64683" s="98"/>
      <c r="AO64683" s="98"/>
      <c r="AP64683" s="98"/>
      <c r="AR64683" s="98"/>
      <c r="AS64683" s="98"/>
    </row>
    <row r="64684" spans="40:45" ht="15" customHeight="1">
      <c r="AN64684" s="98"/>
      <c r="AO64684" s="98"/>
      <c r="AP64684" s="98"/>
      <c r="AR64684" s="98"/>
      <c r="AS64684" s="98"/>
    </row>
    <row r="64685" spans="40:45" ht="15" customHeight="1">
      <c r="AN64685" s="98"/>
      <c r="AO64685" s="98"/>
      <c r="AP64685" s="98"/>
      <c r="AR64685" s="98"/>
      <c r="AS64685" s="98"/>
    </row>
    <row r="64686" spans="40:45" ht="15" customHeight="1">
      <c r="AN64686" s="98"/>
      <c r="AO64686" s="98"/>
      <c r="AP64686" s="98"/>
      <c r="AR64686" s="98"/>
      <c r="AS64686" s="98"/>
    </row>
    <row r="64687" spans="40:45" ht="15" customHeight="1">
      <c r="AN64687" s="98"/>
      <c r="AO64687" s="98"/>
      <c r="AP64687" s="98"/>
      <c r="AR64687" s="98"/>
      <c r="AS64687" s="98"/>
    </row>
    <row r="64688" spans="40:45" ht="15" customHeight="1">
      <c r="AN64688" s="98"/>
      <c r="AO64688" s="98"/>
      <c r="AP64688" s="98"/>
      <c r="AR64688" s="98"/>
      <c r="AS64688" s="98"/>
    </row>
    <row r="64689" spans="40:45" ht="15" customHeight="1">
      <c r="AN64689" s="98"/>
      <c r="AO64689" s="98"/>
      <c r="AP64689" s="98"/>
      <c r="AR64689" s="98"/>
      <c r="AS64689" s="98"/>
    </row>
    <row r="64690" spans="40:45" ht="15" customHeight="1">
      <c r="AN64690" s="98"/>
      <c r="AO64690" s="98"/>
      <c r="AP64690" s="98"/>
      <c r="AR64690" s="98"/>
      <c r="AS64690" s="98"/>
    </row>
    <row r="64691" spans="40:45" ht="15" customHeight="1">
      <c r="AN64691" s="98"/>
      <c r="AO64691" s="98"/>
      <c r="AP64691" s="98"/>
      <c r="AR64691" s="98"/>
      <c r="AS64691" s="98"/>
    </row>
    <row r="64692" spans="40:45" ht="15" customHeight="1">
      <c r="AN64692" s="98"/>
      <c r="AO64692" s="98"/>
      <c r="AP64692" s="98"/>
      <c r="AR64692" s="98"/>
      <c r="AS64692" s="98"/>
    </row>
    <row r="64693" spans="40:45" ht="15" customHeight="1">
      <c r="AN64693" s="98"/>
      <c r="AO64693" s="98"/>
      <c r="AP64693" s="98"/>
      <c r="AR64693" s="98"/>
      <c r="AS64693" s="98"/>
    </row>
    <row r="64694" spans="40:45" ht="15" customHeight="1">
      <c r="AN64694" s="98"/>
      <c r="AO64694" s="98"/>
      <c r="AP64694" s="98"/>
      <c r="AR64694" s="98"/>
      <c r="AS64694" s="98"/>
    </row>
    <row r="64695" spans="40:45" ht="15" customHeight="1">
      <c r="AN64695" s="98"/>
      <c r="AO64695" s="98"/>
      <c r="AP64695" s="98"/>
      <c r="AR64695" s="98"/>
      <c r="AS64695" s="98"/>
    </row>
    <row r="64696" spans="40:45" ht="15" customHeight="1">
      <c r="AN64696" s="98"/>
      <c r="AO64696" s="98"/>
      <c r="AP64696" s="98"/>
      <c r="AR64696" s="98"/>
      <c r="AS64696" s="98"/>
    </row>
    <row r="64697" spans="40:45" ht="15" customHeight="1">
      <c r="AN64697" s="98"/>
      <c r="AO64697" s="98"/>
      <c r="AP64697" s="98"/>
      <c r="AR64697" s="98"/>
      <c r="AS64697" s="98"/>
    </row>
    <row r="64698" spans="40:45" ht="15" customHeight="1">
      <c r="AN64698" s="98"/>
      <c r="AO64698" s="98"/>
      <c r="AP64698" s="98"/>
    </row>
    <row r="64699" spans="40:45" ht="15" customHeight="1">
      <c r="AN64699" s="98"/>
      <c r="AO64699" s="98"/>
      <c r="AP64699" s="98"/>
    </row>
  </sheetData>
  <mergeCells count="161761">
    <mergeCell ref="AX1:AX4"/>
    <mergeCell ref="AY1:AY4"/>
    <mergeCell ref="A1:A4"/>
    <mergeCell ref="S2:S4"/>
    <mergeCell ref="X2:X4"/>
    <mergeCell ref="Y2:Y4"/>
    <mergeCell ref="AT1:AT4"/>
    <mergeCell ref="AU1:AU4"/>
    <mergeCell ref="AV1:AV4"/>
    <mergeCell ref="AW1:AW4"/>
    <mergeCell ref="AB2:AB4"/>
    <mergeCell ref="Z1:AD1"/>
    <mergeCell ref="AK3:AK4"/>
    <mergeCell ref="AC2:AD3"/>
    <mergeCell ref="C1:C4"/>
    <mergeCell ref="H1:H4"/>
    <mergeCell ref="I1:I4"/>
    <mergeCell ref="J1:J4"/>
    <mergeCell ref="T2:U3"/>
    <mergeCell ref="M1:Y1"/>
    <mergeCell ref="K1:K4"/>
    <mergeCell ref="L1:L4"/>
    <mergeCell ref="Z2:Z4"/>
    <mergeCell ref="AA2:AA4"/>
    <mergeCell ref="M2:R2"/>
    <mergeCell ref="M3:M4"/>
    <mergeCell ref="N3:N4"/>
    <mergeCell ref="O3:R3"/>
    <mergeCell ref="V2:W3"/>
    <mergeCell ref="AL3:AL4"/>
    <mergeCell ref="AE1:AH2"/>
    <mergeCell ref="AI1:AJ2"/>
    <mergeCell ref="AE3:AE4"/>
    <mergeCell ref="AF3:AF4"/>
    <mergeCell ref="AG3:AG4"/>
    <mergeCell ref="AH3:AH4"/>
    <mergeCell ref="AI3:AI4"/>
    <mergeCell ref="AJ3:AJ4"/>
    <mergeCell ref="AS1:AS4"/>
    <mergeCell ref="AK1:AR2"/>
    <mergeCell ref="AM3:AM4"/>
    <mergeCell ref="B1:B4"/>
    <mergeCell ref="D1:E2"/>
    <mergeCell ref="F1:G2"/>
    <mergeCell ref="D3:D4"/>
    <mergeCell ref="E3:E4"/>
    <mergeCell ref="F3:F4"/>
    <mergeCell ref="G3:G4"/>
    <mergeCell ref="AN13920:AN13921"/>
    <mergeCell ref="AO13920:AO13921"/>
    <mergeCell ref="AP13920:AP13921"/>
    <mergeCell ref="AR13920:AR13921"/>
    <mergeCell ref="AS13920:AS13921"/>
    <mergeCell ref="AN13918:AN13919"/>
    <mergeCell ref="AO13918:AO13919"/>
    <mergeCell ref="AP13918:AP13919"/>
    <mergeCell ref="AR13918:AR13919"/>
    <mergeCell ref="AS13918:AS13919"/>
    <mergeCell ref="AN13916:AN13917"/>
    <mergeCell ref="AO13916:AO13917"/>
    <mergeCell ref="AP13916:AP13917"/>
    <mergeCell ref="AR13916:AR13917"/>
    <mergeCell ref="AS13916:AS13917"/>
    <mergeCell ref="AN13914:AN13915"/>
    <mergeCell ref="AO13914:AO13915"/>
    <mergeCell ref="AP13914:AP13915"/>
    <mergeCell ref="AR13914:AR13915"/>
    <mergeCell ref="AS13914:AS13915"/>
    <mergeCell ref="AN13912:AN13913"/>
    <mergeCell ref="AO13912:AO13913"/>
    <mergeCell ref="AP13912:AP13913"/>
    <mergeCell ref="AR13912:AR13913"/>
    <mergeCell ref="AS13912:AS13913"/>
    <mergeCell ref="AN13910:AN13911"/>
    <mergeCell ref="AO13910:AO13911"/>
    <mergeCell ref="AP13910:AP13911"/>
    <mergeCell ref="AR13910:AR13911"/>
    <mergeCell ref="AS13910:AS13911"/>
    <mergeCell ref="AO13908:AO13909"/>
    <mergeCell ref="AP13908:AP13909"/>
    <mergeCell ref="AR13908:AR13909"/>
    <mergeCell ref="AS13908:AS13909"/>
    <mergeCell ref="AN13934:AN13935"/>
    <mergeCell ref="AO13934:AO13935"/>
    <mergeCell ref="AP13934:AP13935"/>
    <mergeCell ref="AR13934:AR13935"/>
    <mergeCell ref="AS13934:AS13935"/>
    <mergeCell ref="AN13932:AN13933"/>
    <mergeCell ref="AO13932:AO13933"/>
    <mergeCell ref="AP13932:AP13933"/>
    <mergeCell ref="AR13932:AR13933"/>
    <mergeCell ref="AS13932:AS13933"/>
    <mergeCell ref="AN13930:AN13931"/>
    <mergeCell ref="AO13930:AO13931"/>
    <mergeCell ref="AP13930:AP13931"/>
    <mergeCell ref="AR13930:AR13931"/>
    <mergeCell ref="AS13930:AS13931"/>
    <mergeCell ref="AN13928:AN13929"/>
    <mergeCell ref="AO13928:AO13929"/>
    <mergeCell ref="AP13928:AP13929"/>
    <mergeCell ref="AR13928:AR13929"/>
    <mergeCell ref="AS13928:AS13929"/>
    <mergeCell ref="AN13926:AN13927"/>
    <mergeCell ref="AO13926:AO13927"/>
    <mergeCell ref="AP13926:AP13927"/>
    <mergeCell ref="AR13926:AR13927"/>
    <mergeCell ref="AS13926:AS13927"/>
    <mergeCell ref="AN13924:AN13925"/>
    <mergeCell ref="AO13924:AO13925"/>
    <mergeCell ref="AP13924:AP13925"/>
    <mergeCell ref="AR13924:AR13925"/>
    <mergeCell ref="AS13924:AS13925"/>
    <mergeCell ref="AN13922:AN13923"/>
    <mergeCell ref="AO13922:AO13923"/>
    <mergeCell ref="AP13922:AP13923"/>
    <mergeCell ref="AR13922:AR13923"/>
    <mergeCell ref="AS13922:AS13923"/>
    <mergeCell ref="AN13948:AN13949"/>
    <mergeCell ref="AO13948:AO13949"/>
    <mergeCell ref="AP13948:AP13949"/>
    <mergeCell ref="AR13948:AR13949"/>
    <mergeCell ref="AS13948:AS13949"/>
    <mergeCell ref="AN13946:AN13947"/>
    <mergeCell ref="AO13946:AO13947"/>
    <mergeCell ref="AP13946:AP13947"/>
    <mergeCell ref="AR13946:AR13947"/>
    <mergeCell ref="AS13946:AS13947"/>
    <mergeCell ref="AN13944:AN13945"/>
    <mergeCell ref="AO13944:AO13945"/>
    <mergeCell ref="AP13944:AP13945"/>
    <mergeCell ref="AR13944:AR13945"/>
    <mergeCell ref="AS13944:AS13945"/>
    <mergeCell ref="AN13942:AN13943"/>
    <mergeCell ref="AO13942:AO13943"/>
    <mergeCell ref="AP13942:AP13943"/>
    <mergeCell ref="AR13942:AR13943"/>
    <mergeCell ref="AS13942:AS13943"/>
    <mergeCell ref="AN13940:AN13941"/>
    <mergeCell ref="AO13940:AO13941"/>
    <mergeCell ref="AP13940:AP13941"/>
    <mergeCell ref="AR13940:AR13941"/>
    <mergeCell ref="AS13940:AS13941"/>
    <mergeCell ref="AN13938:AN13939"/>
    <mergeCell ref="AO13938:AO13939"/>
    <mergeCell ref="AP13938:AP13939"/>
    <mergeCell ref="AR13938:AR13939"/>
    <mergeCell ref="AS13938:AS13939"/>
    <mergeCell ref="AN13936:AN13937"/>
    <mergeCell ref="AO13936:AO13937"/>
    <mergeCell ref="AP13936:AP13937"/>
    <mergeCell ref="AR13936:AR13937"/>
    <mergeCell ref="AS13936:AS13937"/>
    <mergeCell ref="AN13962:AN13963"/>
    <mergeCell ref="AO13962:AO13963"/>
    <mergeCell ref="AP13962:AP13963"/>
    <mergeCell ref="AR13962:AR13963"/>
    <mergeCell ref="AS13962:AS13963"/>
    <mergeCell ref="AN13960:AN13961"/>
    <mergeCell ref="AO13960:AO13961"/>
    <mergeCell ref="AP13960:AP13961"/>
    <mergeCell ref="AR13960:AR13961"/>
    <mergeCell ref="AS13960:AS13961"/>
    <mergeCell ref="AN13958:AN13959"/>
    <mergeCell ref="AO13958:AO13959"/>
    <mergeCell ref="AP13958:AP13959"/>
    <mergeCell ref="AR13958:AR13959"/>
    <mergeCell ref="AS13958:AS13959"/>
    <mergeCell ref="AN13956:AN13957"/>
    <mergeCell ref="AO13956:AO13957"/>
    <mergeCell ref="AP13956:AP13957"/>
    <mergeCell ref="AR13956:AR13957"/>
    <mergeCell ref="AS13956:AS13957"/>
    <mergeCell ref="AN13954:AN13955"/>
    <mergeCell ref="AO13954:AO13955"/>
    <mergeCell ref="AP13954:AP13955"/>
    <mergeCell ref="AR13954:AR13955"/>
    <mergeCell ref="AS13954:AS13955"/>
    <mergeCell ref="AN13952:AN13953"/>
    <mergeCell ref="AO13952:AO13953"/>
    <mergeCell ref="AP13952:AP13953"/>
    <mergeCell ref="AR13952:AR13953"/>
    <mergeCell ref="AS13952:AS13953"/>
    <mergeCell ref="AN13950:AN13951"/>
    <mergeCell ref="AO13950:AO13951"/>
    <mergeCell ref="AP13950:AP13951"/>
    <mergeCell ref="AR13950:AR13951"/>
    <mergeCell ref="AS13950:AS13951"/>
    <mergeCell ref="AN13976:AN13977"/>
    <mergeCell ref="AO13976:AO13977"/>
    <mergeCell ref="AP13976:AP13977"/>
    <mergeCell ref="AR13976:AR13977"/>
    <mergeCell ref="AS13976:AS13977"/>
    <mergeCell ref="AN13974:AN13975"/>
    <mergeCell ref="AO13974:AO13975"/>
    <mergeCell ref="AP13974:AP13975"/>
    <mergeCell ref="AR13974:AR13975"/>
    <mergeCell ref="AS13974:AS13975"/>
    <mergeCell ref="AN13972:AN13973"/>
    <mergeCell ref="AO13972:AO13973"/>
    <mergeCell ref="AP13972:AP13973"/>
    <mergeCell ref="AR13972:AR13973"/>
    <mergeCell ref="AS13972:AS13973"/>
    <mergeCell ref="AN13970:AN13971"/>
    <mergeCell ref="AO13970:AO13971"/>
    <mergeCell ref="AP13970:AP13971"/>
    <mergeCell ref="AR13970:AR13971"/>
    <mergeCell ref="AS13970:AS13971"/>
    <mergeCell ref="AN13968:AN13969"/>
    <mergeCell ref="AO13968:AO13969"/>
    <mergeCell ref="AP13968:AP13969"/>
    <mergeCell ref="AR13968:AR13969"/>
    <mergeCell ref="AS13968:AS13969"/>
    <mergeCell ref="AN13966:AN13967"/>
    <mergeCell ref="AO13966:AO13967"/>
    <mergeCell ref="AP13966:AP13967"/>
    <mergeCell ref="AR13966:AR13967"/>
    <mergeCell ref="AS13966:AS13967"/>
    <mergeCell ref="AN13964:AN13965"/>
    <mergeCell ref="AO13964:AO13965"/>
    <mergeCell ref="AP13964:AP13965"/>
    <mergeCell ref="AR13964:AR13965"/>
    <mergeCell ref="AS13964:AS13965"/>
    <mergeCell ref="AN13990:AN13991"/>
    <mergeCell ref="AO13990:AO13991"/>
    <mergeCell ref="AP13990:AP13991"/>
    <mergeCell ref="AR13990:AR13991"/>
    <mergeCell ref="AS13990:AS13991"/>
    <mergeCell ref="AN13988:AN13989"/>
    <mergeCell ref="AO13988:AO13989"/>
    <mergeCell ref="AP13988:AP13989"/>
    <mergeCell ref="AR13988:AR13989"/>
    <mergeCell ref="AS13988:AS13989"/>
    <mergeCell ref="AN13986:AN13987"/>
    <mergeCell ref="AO13986:AO13987"/>
    <mergeCell ref="AP13986:AP13987"/>
    <mergeCell ref="AR13986:AR13987"/>
    <mergeCell ref="AS13986:AS13987"/>
    <mergeCell ref="AN13984:AN13985"/>
    <mergeCell ref="AO13984:AO13985"/>
    <mergeCell ref="AP13984:AP13985"/>
    <mergeCell ref="AR13984:AR13985"/>
    <mergeCell ref="AS13984:AS13985"/>
    <mergeCell ref="AN13982:AN13983"/>
    <mergeCell ref="AO13982:AO13983"/>
    <mergeCell ref="AP13982:AP13983"/>
    <mergeCell ref="AR13982:AR13983"/>
    <mergeCell ref="AS13982:AS13983"/>
    <mergeCell ref="AN13980:AN13981"/>
    <mergeCell ref="AO13980:AO13981"/>
    <mergeCell ref="AP13980:AP13981"/>
    <mergeCell ref="AR13980:AR13981"/>
    <mergeCell ref="AS13980:AS13981"/>
    <mergeCell ref="AN13978:AN13979"/>
    <mergeCell ref="AO13978:AO13979"/>
    <mergeCell ref="AP13978:AP13979"/>
    <mergeCell ref="AR13978:AR13979"/>
    <mergeCell ref="AS13978:AS13979"/>
    <mergeCell ref="AN14004:AN14005"/>
    <mergeCell ref="AO14004:AO14005"/>
    <mergeCell ref="AP14004:AP14005"/>
    <mergeCell ref="AR14004:AR14005"/>
    <mergeCell ref="AS14004:AS14005"/>
    <mergeCell ref="AN14002:AN14003"/>
    <mergeCell ref="AO14002:AO14003"/>
    <mergeCell ref="AP14002:AP14003"/>
    <mergeCell ref="AR14002:AR14003"/>
    <mergeCell ref="AS14002:AS14003"/>
    <mergeCell ref="AN14000:AN14001"/>
    <mergeCell ref="AO14000:AO14001"/>
    <mergeCell ref="AP14000:AP14001"/>
    <mergeCell ref="AR14000:AR14001"/>
    <mergeCell ref="AS14000:AS14001"/>
    <mergeCell ref="AN13998:AN13999"/>
    <mergeCell ref="AO13998:AO13999"/>
    <mergeCell ref="AP13998:AP13999"/>
    <mergeCell ref="AR13998:AR13999"/>
    <mergeCell ref="AS13998:AS13999"/>
    <mergeCell ref="AN13996:AN13997"/>
    <mergeCell ref="AO13996:AO13997"/>
    <mergeCell ref="AP13996:AP13997"/>
    <mergeCell ref="AR13996:AR13997"/>
    <mergeCell ref="AS13996:AS13997"/>
    <mergeCell ref="AN13994:AN13995"/>
    <mergeCell ref="AO13994:AO13995"/>
    <mergeCell ref="AP13994:AP13995"/>
    <mergeCell ref="AR13994:AR13995"/>
    <mergeCell ref="AS13994:AS13995"/>
    <mergeCell ref="AN13992:AN13993"/>
    <mergeCell ref="AO13992:AO13993"/>
    <mergeCell ref="AP13992:AP13993"/>
    <mergeCell ref="AR13992:AR13993"/>
    <mergeCell ref="AS13992:AS13993"/>
    <mergeCell ref="AN14018:AN14019"/>
    <mergeCell ref="AO14018:AO14019"/>
    <mergeCell ref="AP14018:AP14019"/>
    <mergeCell ref="AR14018:AR14019"/>
    <mergeCell ref="AS14018:AS14019"/>
    <mergeCell ref="AN14016:AN14017"/>
    <mergeCell ref="AO14016:AO14017"/>
    <mergeCell ref="AP14016:AP14017"/>
    <mergeCell ref="AR14016:AR14017"/>
    <mergeCell ref="AS14016:AS14017"/>
    <mergeCell ref="AN14014:AN14015"/>
    <mergeCell ref="AO14014:AO14015"/>
    <mergeCell ref="AP14014:AP14015"/>
    <mergeCell ref="AR14014:AR14015"/>
    <mergeCell ref="AS14014:AS14015"/>
    <mergeCell ref="AN14012:AN14013"/>
    <mergeCell ref="AO14012:AO14013"/>
    <mergeCell ref="AP14012:AP14013"/>
    <mergeCell ref="AR14012:AR14013"/>
    <mergeCell ref="AS14012:AS14013"/>
    <mergeCell ref="AN14010:AN14011"/>
    <mergeCell ref="AO14010:AO14011"/>
    <mergeCell ref="AP14010:AP14011"/>
    <mergeCell ref="AR14010:AR14011"/>
    <mergeCell ref="AS14010:AS14011"/>
    <mergeCell ref="AN14008:AN14009"/>
    <mergeCell ref="AO14008:AO14009"/>
    <mergeCell ref="AP14008:AP14009"/>
    <mergeCell ref="AR14008:AR14009"/>
    <mergeCell ref="AS14008:AS14009"/>
    <mergeCell ref="AN14006:AN14007"/>
    <mergeCell ref="AO14006:AO14007"/>
    <mergeCell ref="AP14006:AP14007"/>
    <mergeCell ref="AR14006:AR14007"/>
    <mergeCell ref="AS14006:AS14007"/>
    <mergeCell ref="AN14032:AN14033"/>
    <mergeCell ref="AO14032:AO14033"/>
    <mergeCell ref="AP14032:AP14033"/>
    <mergeCell ref="AR14032:AR14033"/>
    <mergeCell ref="AS14032:AS14033"/>
    <mergeCell ref="AN14030:AN14031"/>
    <mergeCell ref="AO14030:AO14031"/>
    <mergeCell ref="AP14030:AP14031"/>
    <mergeCell ref="AR14030:AR14031"/>
    <mergeCell ref="AS14030:AS14031"/>
    <mergeCell ref="AN14028:AN14029"/>
    <mergeCell ref="AO14028:AO14029"/>
    <mergeCell ref="AP14028:AP14029"/>
    <mergeCell ref="AR14028:AR14029"/>
    <mergeCell ref="AS14028:AS14029"/>
    <mergeCell ref="AN14026:AN14027"/>
    <mergeCell ref="AO14026:AO14027"/>
    <mergeCell ref="AP14026:AP14027"/>
    <mergeCell ref="AR14026:AR14027"/>
    <mergeCell ref="AS14026:AS14027"/>
    <mergeCell ref="AN14024:AN14025"/>
    <mergeCell ref="AO14024:AO14025"/>
    <mergeCell ref="AP14024:AP14025"/>
    <mergeCell ref="AR14024:AR14025"/>
    <mergeCell ref="AS14024:AS14025"/>
    <mergeCell ref="AN14022:AN14023"/>
    <mergeCell ref="AO14022:AO14023"/>
    <mergeCell ref="AP14022:AP14023"/>
    <mergeCell ref="AR14022:AR14023"/>
    <mergeCell ref="AS14022:AS14023"/>
    <mergeCell ref="AN14020:AN14021"/>
    <mergeCell ref="AO14020:AO14021"/>
    <mergeCell ref="AP14020:AP14021"/>
    <mergeCell ref="AR14020:AR14021"/>
    <mergeCell ref="AS14020:AS14021"/>
    <mergeCell ref="AN14046:AN14047"/>
    <mergeCell ref="AO14046:AO14047"/>
    <mergeCell ref="AP14046:AP14047"/>
    <mergeCell ref="AR14046:AR14047"/>
    <mergeCell ref="AS14046:AS14047"/>
    <mergeCell ref="AN14044:AN14045"/>
    <mergeCell ref="AO14044:AO14045"/>
    <mergeCell ref="AP14044:AP14045"/>
    <mergeCell ref="AR14044:AR14045"/>
    <mergeCell ref="AS14044:AS14045"/>
    <mergeCell ref="AN14042:AN14043"/>
    <mergeCell ref="AO14042:AO14043"/>
    <mergeCell ref="AP14042:AP14043"/>
    <mergeCell ref="AR14042:AR14043"/>
    <mergeCell ref="AS14042:AS14043"/>
    <mergeCell ref="AN14040:AN14041"/>
    <mergeCell ref="AO14040:AO14041"/>
    <mergeCell ref="AP14040:AP14041"/>
    <mergeCell ref="AR14040:AR14041"/>
    <mergeCell ref="AS14040:AS14041"/>
    <mergeCell ref="AN14038:AN14039"/>
    <mergeCell ref="AO14038:AO14039"/>
    <mergeCell ref="AP14038:AP14039"/>
    <mergeCell ref="AR14038:AR14039"/>
    <mergeCell ref="AS14038:AS14039"/>
    <mergeCell ref="AN14036:AN14037"/>
    <mergeCell ref="AO14036:AO14037"/>
    <mergeCell ref="AP14036:AP14037"/>
    <mergeCell ref="AR14036:AR14037"/>
    <mergeCell ref="AS14036:AS14037"/>
    <mergeCell ref="AN14034:AN14035"/>
    <mergeCell ref="AO14034:AO14035"/>
    <mergeCell ref="AP14034:AP14035"/>
    <mergeCell ref="AR14034:AR14035"/>
    <mergeCell ref="AS14034:AS14035"/>
    <mergeCell ref="AN14060:AN14061"/>
    <mergeCell ref="AO14060:AO14061"/>
    <mergeCell ref="AP14060:AP14061"/>
    <mergeCell ref="AR14060:AR14061"/>
    <mergeCell ref="AS14060:AS14061"/>
    <mergeCell ref="AN14058:AN14059"/>
    <mergeCell ref="AO14058:AO14059"/>
    <mergeCell ref="AP14058:AP14059"/>
    <mergeCell ref="AR14058:AR14059"/>
    <mergeCell ref="AS14058:AS14059"/>
    <mergeCell ref="AN14056:AN14057"/>
    <mergeCell ref="AO14056:AO14057"/>
    <mergeCell ref="AP14056:AP14057"/>
    <mergeCell ref="AR14056:AR14057"/>
    <mergeCell ref="AS14056:AS14057"/>
    <mergeCell ref="AN14054:AN14055"/>
    <mergeCell ref="AO14054:AO14055"/>
    <mergeCell ref="AP14054:AP14055"/>
    <mergeCell ref="AR14054:AR14055"/>
    <mergeCell ref="AS14054:AS14055"/>
    <mergeCell ref="AN14052:AN14053"/>
    <mergeCell ref="AO14052:AO14053"/>
    <mergeCell ref="AP14052:AP14053"/>
    <mergeCell ref="AR14052:AR14053"/>
    <mergeCell ref="AS14052:AS14053"/>
    <mergeCell ref="AN14050:AN14051"/>
    <mergeCell ref="AO14050:AO14051"/>
    <mergeCell ref="AP14050:AP14051"/>
    <mergeCell ref="AR14050:AR14051"/>
    <mergeCell ref="AS14050:AS14051"/>
    <mergeCell ref="AN14048:AN14049"/>
    <mergeCell ref="AO14048:AO14049"/>
    <mergeCell ref="AP14048:AP14049"/>
    <mergeCell ref="AR14048:AR14049"/>
    <mergeCell ref="AS14048:AS14049"/>
    <mergeCell ref="AN14074:AN14075"/>
    <mergeCell ref="AO14074:AO14075"/>
    <mergeCell ref="AP14074:AP14075"/>
    <mergeCell ref="AR14074:AR14075"/>
    <mergeCell ref="AS14074:AS14075"/>
    <mergeCell ref="AN14072:AN14073"/>
    <mergeCell ref="AO14072:AO14073"/>
    <mergeCell ref="AP14072:AP14073"/>
    <mergeCell ref="AR14072:AR14073"/>
    <mergeCell ref="AS14072:AS14073"/>
    <mergeCell ref="AN14070:AN14071"/>
    <mergeCell ref="AO14070:AO14071"/>
    <mergeCell ref="AP14070:AP14071"/>
    <mergeCell ref="AR14070:AR14071"/>
    <mergeCell ref="AS14070:AS14071"/>
    <mergeCell ref="AN14068:AN14069"/>
    <mergeCell ref="AO14068:AO14069"/>
    <mergeCell ref="AP14068:AP14069"/>
    <mergeCell ref="AR14068:AR14069"/>
    <mergeCell ref="AS14068:AS14069"/>
    <mergeCell ref="AN14066:AN14067"/>
    <mergeCell ref="AO14066:AO14067"/>
    <mergeCell ref="AP14066:AP14067"/>
    <mergeCell ref="AR14066:AR14067"/>
    <mergeCell ref="AS14066:AS14067"/>
    <mergeCell ref="AN14064:AN14065"/>
    <mergeCell ref="AO14064:AO14065"/>
    <mergeCell ref="AP14064:AP14065"/>
    <mergeCell ref="AR14064:AR14065"/>
    <mergeCell ref="AS14064:AS14065"/>
    <mergeCell ref="AN14062:AN14063"/>
    <mergeCell ref="AO14062:AO14063"/>
    <mergeCell ref="AP14062:AP14063"/>
    <mergeCell ref="AR14062:AR14063"/>
    <mergeCell ref="AS14062:AS14063"/>
    <mergeCell ref="AN14088:AN14089"/>
    <mergeCell ref="AO14088:AO14089"/>
    <mergeCell ref="AP14088:AP14089"/>
    <mergeCell ref="AR14088:AR14089"/>
    <mergeCell ref="AS14088:AS14089"/>
    <mergeCell ref="AN14086:AN14087"/>
    <mergeCell ref="AO14086:AO14087"/>
    <mergeCell ref="AP14086:AP14087"/>
    <mergeCell ref="AR14086:AR14087"/>
    <mergeCell ref="AS14086:AS14087"/>
    <mergeCell ref="AN14084:AN14085"/>
    <mergeCell ref="AO14084:AO14085"/>
    <mergeCell ref="AP14084:AP14085"/>
    <mergeCell ref="AR14084:AR14085"/>
    <mergeCell ref="AS14084:AS14085"/>
    <mergeCell ref="AN14082:AN14083"/>
    <mergeCell ref="AO14082:AO14083"/>
    <mergeCell ref="AP14082:AP14083"/>
    <mergeCell ref="AR14082:AR14083"/>
    <mergeCell ref="AS14082:AS14083"/>
    <mergeCell ref="AN14080:AN14081"/>
    <mergeCell ref="AO14080:AO14081"/>
    <mergeCell ref="AP14080:AP14081"/>
    <mergeCell ref="AR14080:AR14081"/>
    <mergeCell ref="AS14080:AS14081"/>
    <mergeCell ref="AN14078:AN14079"/>
    <mergeCell ref="AO14078:AO14079"/>
    <mergeCell ref="AP14078:AP14079"/>
    <mergeCell ref="AR14078:AR14079"/>
    <mergeCell ref="AS14078:AS14079"/>
    <mergeCell ref="AN14076:AN14077"/>
    <mergeCell ref="AO14076:AO14077"/>
    <mergeCell ref="AP14076:AP14077"/>
    <mergeCell ref="AR14076:AR14077"/>
    <mergeCell ref="AS14076:AS14077"/>
    <mergeCell ref="AN14102:AN14103"/>
    <mergeCell ref="AO14102:AO14103"/>
    <mergeCell ref="AP14102:AP14103"/>
    <mergeCell ref="AR14102:AR14103"/>
    <mergeCell ref="AS14102:AS14103"/>
    <mergeCell ref="AN14100:AN14101"/>
    <mergeCell ref="AO14100:AO14101"/>
    <mergeCell ref="AP14100:AP14101"/>
    <mergeCell ref="AR14100:AR14101"/>
    <mergeCell ref="AS14100:AS14101"/>
    <mergeCell ref="AN14098:AN14099"/>
    <mergeCell ref="AO14098:AO14099"/>
    <mergeCell ref="AP14098:AP14099"/>
    <mergeCell ref="AR14098:AR14099"/>
    <mergeCell ref="AS14098:AS14099"/>
    <mergeCell ref="AN14096:AN14097"/>
    <mergeCell ref="AO14096:AO14097"/>
    <mergeCell ref="AP14096:AP14097"/>
    <mergeCell ref="AR14096:AR14097"/>
    <mergeCell ref="AS14096:AS14097"/>
    <mergeCell ref="AN14094:AN14095"/>
    <mergeCell ref="AO14094:AO14095"/>
    <mergeCell ref="AP14094:AP14095"/>
    <mergeCell ref="AR14094:AR14095"/>
    <mergeCell ref="AS14094:AS14095"/>
    <mergeCell ref="AN14092:AN14093"/>
    <mergeCell ref="AO14092:AO14093"/>
    <mergeCell ref="AP14092:AP14093"/>
    <mergeCell ref="AR14092:AR14093"/>
    <mergeCell ref="AS14092:AS14093"/>
    <mergeCell ref="AN14090:AN14091"/>
    <mergeCell ref="AO14090:AO14091"/>
    <mergeCell ref="AP14090:AP14091"/>
    <mergeCell ref="AR14090:AR14091"/>
    <mergeCell ref="AS14090:AS14091"/>
    <mergeCell ref="AN14116:AN14117"/>
    <mergeCell ref="AO14116:AO14117"/>
    <mergeCell ref="AP14116:AP14117"/>
    <mergeCell ref="AR14116:AR14117"/>
    <mergeCell ref="AS14116:AS14117"/>
    <mergeCell ref="AN14114:AN14115"/>
    <mergeCell ref="AO14114:AO14115"/>
    <mergeCell ref="AP14114:AP14115"/>
    <mergeCell ref="AR14114:AR14115"/>
    <mergeCell ref="AS14114:AS14115"/>
    <mergeCell ref="AN14112:AN14113"/>
    <mergeCell ref="AO14112:AO14113"/>
    <mergeCell ref="AP14112:AP14113"/>
    <mergeCell ref="AR14112:AR14113"/>
    <mergeCell ref="AS14112:AS14113"/>
    <mergeCell ref="AN14110:AN14111"/>
    <mergeCell ref="AO14110:AO14111"/>
    <mergeCell ref="AP14110:AP14111"/>
    <mergeCell ref="AR14110:AR14111"/>
    <mergeCell ref="AS14110:AS14111"/>
    <mergeCell ref="AN14108:AN14109"/>
    <mergeCell ref="AO14108:AO14109"/>
    <mergeCell ref="AP14108:AP14109"/>
    <mergeCell ref="AR14108:AR14109"/>
    <mergeCell ref="AS14108:AS14109"/>
    <mergeCell ref="AN14106:AN14107"/>
    <mergeCell ref="AO14106:AO14107"/>
    <mergeCell ref="AP14106:AP14107"/>
    <mergeCell ref="AR14106:AR14107"/>
    <mergeCell ref="AS14106:AS14107"/>
    <mergeCell ref="AN14104:AN14105"/>
    <mergeCell ref="AO14104:AO14105"/>
    <mergeCell ref="AP14104:AP14105"/>
    <mergeCell ref="AR14104:AR14105"/>
    <mergeCell ref="AS14104:AS14105"/>
    <mergeCell ref="AN14130:AN14131"/>
    <mergeCell ref="AO14130:AO14131"/>
    <mergeCell ref="AP14130:AP14131"/>
    <mergeCell ref="AR14130:AR14131"/>
    <mergeCell ref="AS14130:AS14131"/>
    <mergeCell ref="AN14128:AN14129"/>
    <mergeCell ref="AO14128:AO14129"/>
    <mergeCell ref="AP14128:AP14129"/>
    <mergeCell ref="AR14128:AR14129"/>
    <mergeCell ref="AS14128:AS14129"/>
    <mergeCell ref="AN14126:AN14127"/>
    <mergeCell ref="AO14126:AO14127"/>
    <mergeCell ref="AP14126:AP14127"/>
    <mergeCell ref="AR14126:AR14127"/>
    <mergeCell ref="AS14126:AS14127"/>
    <mergeCell ref="AN14124:AN14125"/>
    <mergeCell ref="AO14124:AO14125"/>
    <mergeCell ref="AP14124:AP14125"/>
    <mergeCell ref="AR14124:AR14125"/>
    <mergeCell ref="AS14124:AS14125"/>
    <mergeCell ref="AN14122:AN14123"/>
    <mergeCell ref="AO14122:AO14123"/>
    <mergeCell ref="AP14122:AP14123"/>
    <mergeCell ref="AR14122:AR14123"/>
    <mergeCell ref="AS14122:AS14123"/>
    <mergeCell ref="AN14120:AN14121"/>
    <mergeCell ref="AO14120:AO14121"/>
    <mergeCell ref="AP14120:AP14121"/>
    <mergeCell ref="AR14120:AR14121"/>
    <mergeCell ref="AS14120:AS14121"/>
    <mergeCell ref="AN14118:AN14119"/>
    <mergeCell ref="AO14118:AO14119"/>
    <mergeCell ref="AP14118:AP14119"/>
    <mergeCell ref="AR14118:AR14119"/>
    <mergeCell ref="AS14118:AS14119"/>
    <mergeCell ref="AN14144:AN14145"/>
    <mergeCell ref="AO14144:AO14145"/>
    <mergeCell ref="AP14144:AP14145"/>
    <mergeCell ref="AR14144:AR14145"/>
    <mergeCell ref="AS14144:AS14145"/>
    <mergeCell ref="AN14142:AN14143"/>
    <mergeCell ref="AO14142:AO14143"/>
    <mergeCell ref="AP14142:AP14143"/>
    <mergeCell ref="AR14142:AR14143"/>
    <mergeCell ref="AS14142:AS14143"/>
    <mergeCell ref="AN14140:AN14141"/>
    <mergeCell ref="AO14140:AO14141"/>
    <mergeCell ref="AP14140:AP14141"/>
    <mergeCell ref="AR14140:AR14141"/>
    <mergeCell ref="AS14140:AS14141"/>
    <mergeCell ref="AN14138:AN14139"/>
    <mergeCell ref="AO14138:AO14139"/>
    <mergeCell ref="AP14138:AP14139"/>
    <mergeCell ref="AR14138:AR14139"/>
    <mergeCell ref="AS14138:AS14139"/>
    <mergeCell ref="AN14136:AN14137"/>
    <mergeCell ref="AO14136:AO14137"/>
    <mergeCell ref="AP14136:AP14137"/>
    <mergeCell ref="AR14136:AR14137"/>
    <mergeCell ref="AS14136:AS14137"/>
    <mergeCell ref="AN14134:AN14135"/>
    <mergeCell ref="AO14134:AO14135"/>
    <mergeCell ref="AP14134:AP14135"/>
    <mergeCell ref="AR14134:AR14135"/>
    <mergeCell ref="AS14134:AS14135"/>
    <mergeCell ref="AN14132:AN14133"/>
    <mergeCell ref="AO14132:AO14133"/>
    <mergeCell ref="AP14132:AP14133"/>
    <mergeCell ref="AR14132:AR14133"/>
    <mergeCell ref="AS14132:AS14133"/>
    <mergeCell ref="AN14158:AN14159"/>
    <mergeCell ref="AO14158:AO14159"/>
    <mergeCell ref="AP14158:AP14159"/>
    <mergeCell ref="AR14158:AR14159"/>
    <mergeCell ref="AS14158:AS14159"/>
    <mergeCell ref="AN14156:AN14157"/>
    <mergeCell ref="AO14156:AO14157"/>
    <mergeCell ref="AP14156:AP14157"/>
    <mergeCell ref="AR14156:AR14157"/>
    <mergeCell ref="AS14156:AS14157"/>
    <mergeCell ref="AN14154:AN14155"/>
    <mergeCell ref="AO14154:AO14155"/>
    <mergeCell ref="AP14154:AP14155"/>
    <mergeCell ref="AR14154:AR14155"/>
    <mergeCell ref="AS14154:AS14155"/>
    <mergeCell ref="AN14152:AN14153"/>
    <mergeCell ref="AO14152:AO14153"/>
    <mergeCell ref="AP14152:AP14153"/>
    <mergeCell ref="AR14152:AR14153"/>
    <mergeCell ref="AS14152:AS14153"/>
    <mergeCell ref="AN14150:AN14151"/>
    <mergeCell ref="AO14150:AO14151"/>
    <mergeCell ref="AP14150:AP14151"/>
    <mergeCell ref="AR14150:AR14151"/>
    <mergeCell ref="AS14150:AS14151"/>
    <mergeCell ref="AN14148:AN14149"/>
    <mergeCell ref="AO14148:AO14149"/>
    <mergeCell ref="AP14148:AP14149"/>
    <mergeCell ref="AR14148:AR14149"/>
    <mergeCell ref="AS14148:AS14149"/>
    <mergeCell ref="AN14146:AN14147"/>
    <mergeCell ref="AO14146:AO14147"/>
    <mergeCell ref="AP14146:AP14147"/>
    <mergeCell ref="AR14146:AR14147"/>
    <mergeCell ref="AS14146:AS14147"/>
    <mergeCell ref="AN14172:AN14173"/>
    <mergeCell ref="AO14172:AO14173"/>
    <mergeCell ref="AP14172:AP14173"/>
    <mergeCell ref="AR14172:AR14173"/>
    <mergeCell ref="AS14172:AS14173"/>
    <mergeCell ref="AN14170:AN14171"/>
    <mergeCell ref="AO14170:AO14171"/>
    <mergeCell ref="AP14170:AP14171"/>
    <mergeCell ref="AR14170:AR14171"/>
    <mergeCell ref="AS14170:AS14171"/>
    <mergeCell ref="AN14168:AN14169"/>
    <mergeCell ref="AO14168:AO14169"/>
    <mergeCell ref="AP14168:AP14169"/>
    <mergeCell ref="AR14168:AR14169"/>
    <mergeCell ref="AS14168:AS14169"/>
    <mergeCell ref="AN14166:AN14167"/>
    <mergeCell ref="AO14166:AO14167"/>
    <mergeCell ref="AP14166:AP14167"/>
    <mergeCell ref="AR14166:AR14167"/>
    <mergeCell ref="AS14166:AS14167"/>
    <mergeCell ref="AN14164:AN14165"/>
    <mergeCell ref="AO14164:AO14165"/>
    <mergeCell ref="AP14164:AP14165"/>
    <mergeCell ref="AR14164:AR14165"/>
    <mergeCell ref="AS14164:AS14165"/>
    <mergeCell ref="AN14162:AN14163"/>
    <mergeCell ref="AO14162:AO14163"/>
    <mergeCell ref="AP14162:AP14163"/>
    <mergeCell ref="AR14162:AR14163"/>
    <mergeCell ref="AS14162:AS14163"/>
    <mergeCell ref="AN14160:AN14161"/>
    <mergeCell ref="AO14160:AO14161"/>
    <mergeCell ref="AP14160:AP14161"/>
    <mergeCell ref="AR14160:AR14161"/>
    <mergeCell ref="AS14160:AS14161"/>
    <mergeCell ref="AN14186:AN14187"/>
    <mergeCell ref="AO14186:AO14187"/>
    <mergeCell ref="AP14186:AP14187"/>
    <mergeCell ref="AR14186:AR14187"/>
    <mergeCell ref="AS14186:AS14187"/>
    <mergeCell ref="AN14184:AN14185"/>
    <mergeCell ref="AO14184:AO14185"/>
    <mergeCell ref="AP14184:AP14185"/>
    <mergeCell ref="AR14184:AR14185"/>
    <mergeCell ref="AS14184:AS14185"/>
    <mergeCell ref="AN14182:AN14183"/>
    <mergeCell ref="AO14182:AO14183"/>
    <mergeCell ref="AP14182:AP14183"/>
    <mergeCell ref="AR14182:AR14183"/>
    <mergeCell ref="AS14182:AS14183"/>
    <mergeCell ref="AN14180:AN14181"/>
    <mergeCell ref="AO14180:AO14181"/>
    <mergeCell ref="AP14180:AP14181"/>
    <mergeCell ref="AR14180:AR14181"/>
    <mergeCell ref="AS14180:AS14181"/>
    <mergeCell ref="AN14178:AN14179"/>
    <mergeCell ref="AO14178:AO14179"/>
    <mergeCell ref="AP14178:AP14179"/>
    <mergeCell ref="AR14178:AR14179"/>
    <mergeCell ref="AS14178:AS14179"/>
    <mergeCell ref="AN14176:AN14177"/>
    <mergeCell ref="AO14176:AO14177"/>
    <mergeCell ref="AP14176:AP14177"/>
    <mergeCell ref="AR14176:AR14177"/>
    <mergeCell ref="AS14176:AS14177"/>
    <mergeCell ref="AN14174:AN14175"/>
    <mergeCell ref="AO14174:AO14175"/>
    <mergeCell ref="AP14174:AP14175"/>
    <mergeCell ref="AR14174:AR14175"/>
    <mergeCell ref="AS14174:AS14175"/>
    <mergeCell ref="AN14200:AN14201"/>
    <mergeCell ref="AO14200:AO14201"/>
    <mergeCell ref="AP14200:AP14201"/>
    <mergeCell ref="AR14200:AR14201"/>
    <mergeCell ref="AS14200:AS14201"/>
    <mergeCell ref="AN14198:AN14199"/>
    <mergeCell ref="AO14198:AO14199"/>
    <mergeCell ref="AP14198:AP14199"/>
    <mergeCell ref="AR14198:AR14199"/>
    <mergeCell ref="AS14198:AS14199"/>
    <mergeCell ref="AN14196:AN14197"/>
    <mergeCell ref="AO14196:AO14197"/>
    <mergeCell ref="AP14196:AP14197"/>
    <mergeCell ref="AR14196:AR14197"/>
    <mergeCell ref="AS14196:AS14197"/>
    <mergeCell ref="AN14194:AN14195"/>
    <mergeCell ref="AO14194:AO14195"/>
    <mergeCell ref="AP14194:AP14195"/>
    <mergeCell ref="AR14194:AR14195"/>
    <mergeCell ref="AS14194:AS14195"/>
    <mergeCell ref="AN14192:AN14193"/>
    <mergeCell ref="AO14192:AO14193"/>
    <mergeCell ref="AP14192:AP14193"/>
    <mergeCell ref="AR14192:AR14193"/>
    <mergeCell ref="AS14192:AS14193"/>
    <mergeCell ref="AN14190:AN14191"/>
    <mergeCell ref="AO14190:AO14191"/>
    <mergeCell ref="AP14190:AP14191"/>
    <mergeCell ref="AR14190:AR14191"/>
    <mergeCell ref="AS14190:AS14191"/>
    <mergeCell ref="AN14188:AN14189"/>
    <mergeCell ref="AO14188:AO14189"/>
    <mergeCell ref="AP14188:AP14189"/>
    <mergeCell ref="AR14188:AR14189"/>
    <mergeCell ref="AS14188:AS14189"/>
    <mergeCell ref="AN14214:AN14215"/>
    <mergeCell ref="AO14214:AO14215"/>
    <mergeCell ref="AP14214:AP14215"/>
    <mergeCell ref="AR14214:AR14215"/>
    <mergeCell ref="AS14214:AS14215"/>
    <mergeCell ref="AN14212:AN14213"/>
    <mergeCell ref="AO14212:AO14213"/>
    <mergeCell ref="AP14212:AP14213"/>
    <mergeCell ref="AR14212:AR14213"/>
    <mergeCell ref="AS14212:AS14213"/>
    <mergeCell ref="AN14210:AN14211"/>
    <mergeCell ref="AO14210:AO14211"/>
    <mergeCell ref="AP14210:AP14211"/>
    <mergeCell ref="AR14210:AR14211"/>
    <mergeCell ref="AS14210:AS14211"/>
    <mergeCell ref="AN14208:AN14209"/>
    <mergeCell ref="AO14208:AO14209"/>
    <mergeCell ref="AP14208:AP14209"/>
    <mergeCell ref="AR14208:AR14209"/>
    <mergeCell ref="AS14208:AS14209"/>
    <mergeCell ref="AN14206:AN14207"/>
    <mergeCell ref="AO14206:AO14207"/>
    <mergeCell ref="AP14206:AP14207"/>
    <mergeCell ref="AR14206:AR14207"/>
    <mergeCell ref="AS14206:AS14207"/>
    <mergeCell ref="AN14204:AN14205"/>
    <mergeCell ref="AO14204:AO14205"/>
    <mergeCell ref="AP14204:AP14205"/>
    <mergeCell ref="AR14204:AR14205"/>
    <mergeCell ref="AS14204:AS14205"/>
    <mergeCell ref="AN14202:AN14203"/>
    <mergeCell ref="AO14202:AO14203"/>
    <mergeCell ref="AP14202:AP14203"/>
    <mergeCell ref="AR14202:AR14203"/>
    <mergeCell ref="AS14202:AS14203"/>
    <mergeCell ref="AN14228:AN14229"/>
    <mergeCell ref="AO14228:AO14229"/>
    <mergeCell ref="AP14228:AP14229"/>
    <mergeCell ref="AR14228:AR14229"/>
    <mergeCell ref="AS14228:AS14229"/>
    <mergeCell ref="AN14226:AN14227"/>
    <mergeCell ref="AO14226:AO14227"/>
    <mergeCell ref="AP14226:AP14227"/>
    <mergeCell ref="AR14226:AR14227"/>
    <mergeCell ref="AS14226:AS14227"/>
    <mergeCell ref="AN14224:AN14225"/>
    <mergeCell ref="AO14224:AO14225"/>
    <mergeCell ref="AP14224:AP14225"/>
    <mergeCell ref="AR14224:AR14225"/>
    <mergeCell ref="AS14224:AS14225"/>
    <mergeCell ref="AN14222:AN14223"/>
    <mergeCell ref="AO14222:AO14223"/>
    <mergeCell ref="AP14222:AP14223"/>
    <mergeCell ref="AR14222:AR14223"/>
    <mergeCell ref="AS14222:AS14223"/>
    <mergeCell ref="AN14220:AN14221"/>
    <mergeCell ref="AO14220:AO14221"/>
    <mergeCell ref="AP14220:AP14221"/>
    <mergeCell ref="AR14220:AR14221"/>
    <mergeCell ref="AS14220:AS14221"/>
    <mergeCell ref="AN14218:AN14219"/>
    <mergeCell ref="AO14218:AO14219"/>
    <mergeCell ref="AP14218:AP14219"/>
    <mergeCell ref="AR14218:AR14219"/>
    <mergeCell ref="AS14218:AS14219"/>
    <mergeCell ref="AN14216:AN14217"/>
    <mergeCell ref="AO14216:AO14217"/>
    <mergeCell ref="AP14216:AP14217"/>
    <mergeCell ref="AR14216:AR14217"/>
    <mergeCell ref="AS14216:AS14217"/>
    <mergeCell ref="AN14242:AN14243"/>
    <mergeCell ref="AO14242:AO14243"/>
    <mergeCell ref="AP14242:AP14243"/>
    <mergeCell ref="AR14242:AR14243"/>
    <mergeCell ref="AS14242:AS14243"/>
    <mergeCell ref="AN14240:AN14241"/>
    <mergeCell ref="AO14240:AO14241"/>
    <mergeCell ref="AP14240:AP14241"/>
    <mergeCell ref="AR14240:AR14241"/>
    <mergeCell ref="AS14240:AS14241"/>
    <mergeCell ref="AN14238:AN14239"/>
    <mergeCell ref="AO14238:AO14239"/>
    <mergeCell ref="AP14238:AP14239"/>
    <mergeCell ref="AR14238:AR14239"/>
    <mergeCell ref="AS14238:AS14239"/>
    <mergeCell ref="AN14236:AN14237"/>
    <mergeCell ref="AO14236:AO14237"/>
    <mergeCell ref="AP14236:AP14237"/>
    <mergeCell ref="AR14236:AR14237"/>
    <mergeCell ref="AS14236:AS14237"/>
    <mergeCell ref="AN14234:AN14235"/>
    <mergeCell ref="AO14234:AO14235"/>
    <mergeCell ref="AP14234:AP14235"/>
    <mergeCell ref="AR14234:AR14235"/>
    <mergeCell ref="AS14234:AS14235"/>
    <mergeCell ref="AN14232:AN14233"/>
    <mergeCell ref="AO14232:AO14233"/>
    <mergeCell ref="AP14232:AP14233"/>
    <mergeCell ref="AR14232:AR14233"/>
    <mergeCell ref="AS14232:AS14233"/>
    <mergeCell ref="AN14230:AN14231"/>
    <mergeCell ref="AO14230:AO14231"/>
    <mergeCell ref="AP14230:AP14231"/>
    <mergeCell ref="AR14230:AR14231"/>
    <mergeCell ref="AS14230:AS14231"/>
    <mergeCell ref="AN14256:AN14257"/>
    <mergeCell ref="AO14256:AO14257"/>
    <mergeCell ref="AP14256:AP14257"/>
    <mergeCell ref="AR14256:AR14257"/>
    <mergeCell ref="AS14256:AS14257"/>
    <mergeCell ref="AN14254:AN14255"/>
    <mergeCell ref="AO14254:AO14255"/>
    <mergeCell ref="AP14254:AP14255"/>
    <mergeCell ref="AR14254:AR14255"/>
    <mergeCell ref="AS14254:AS14255"/>
    <mergeCell ref="AN14252:AN14253"/>
    <mergeCell ref="AO14252:AO14253"/>
    <mergeCell ref="AP14252:AP14253"/>
    <mergeCell ref="AR14252:AR14253"/>
    <mergeCell ref="AS14252:AS14253"/>
    <mergeCell ref="AN14250:AN14251"/>
    <mergeCell ref="AO14250:AO14251"/>
    <mergeCell ref="AP14250:AP14251"/>
    <mergeCell ref="AR14250:AR14251"/>
    <mergeCell ref="AS14250:AS14251"/>
    <mergeCell ref="AN14248:AN14249"/>
    <mergeCell ref="AO14248:AO14249"/>
    <mergeCell ref="AP14248:AP14249"/>
    <mergeCell ref="AR14248:AR14249"/>
    <mergeCell ref="AS14248:AS14249"/>
    <mergeCell ref="AN14246:AN14247"/>
    <mergeCell ref="AO14246:AO14247"/>
    <mergeCell ref="AP14246:AP14247"/>
    <mergeCell ref="AR14246:AR14247"/>
    <mergeCell ref="AS14246:AS14247"/>
    <mergeCell ref="AN14244:AN14245"/>
    <mergeCell ref="AO14244:AO14245"/>
    <mergeCell ref="AP14244:AP14245"/>
    <mergeCell ref="AR14244:AR14245"/>
    <mergeCell ref="AS14244:AS14245"/>
    <mergeCell ref="AN14270:AN14271"/>
    <mergeCell ref="AO14270:AO14271"/>
    <mergeCell ref="AP14270:AP14271"/>
    <mergeCell ref="AR14270:AR14271"/>
    <mergeCell ref="AS14270:AS14271"/>
    <mergeCell ref="AN14268:AN14269"/>
    <mergeCell ref="AO14268:AO14269"/>
    <mergeCell ref="AP14268:AP14269"/>
    <mergeCell ref="AR14268:AR14269"/>
    <mergeCell ref="AS14268:AS14269"/>
    <mergeCell ref="AN14266:AN14267"/>
    <mergeCell ref="AO14266:AO14267"/>
    <mergeCell ref="AP14266:AP14267"/>
    <mergeCell ref="AR14266:AR14267"/>
    <mergeCell ref="AS14266:AS14267"/>
    <mergeCell ref="AN14264:AN14265"/>
    <mergeCell ref="AO14264:AO14265"/>
    <mergeCell ref="AP14264:AP14265"/>
    <mergeCell ref="AR14264:AR14265"/>
    <mergeCell ref="AS14264:AS14265"/>
    <mergeCell ref="AN14262:AN14263"/>
    <mergeCell ref="AO14262:AO14263"/>
    <mergeCell ref="AP14262:AP14263"/>
    <mergeCell ref="AR14262:AR14263"/>
    <mergeCell ref="AS14262:AS14263"/>
    <mergeCell ref="AN14260:AN14261"/>
    <mergeCell ref="AO14260:AO14261"/>
    <mergeCell ref="AP14260:AP14261"/>
    <mergeCell ref="AR14260:AR14261"/>
    <mergeCell ref="AS14260:AS14261"/>
    <mergeCell ref="AN14258:AN14259"/>
    <mergeCell ref="AO14258:AO14259"/>
    <mergeCell ref="AP14258:AP14259"/>
    <mergeCell ref="AR14258:AR14259"/>
    <mergeCell ref="AS14258:AS14259"/>
    <mergeCell ref="AN14284:AN14285"/>
    <mergeCell ref="AO14284:AO14285"/>
    <mergeCell ref="AP14284:AP14285"/>
    <mergeCell ref="AR14284:AR14285"/>
    <mergeCell ref="AS14284:AS14285"/>
    <mergeCell ref="AN14282:AN14283"/>
    <mergeCell ref="AO14282:AO14283"/>
    <mergeCell ref="AP14282:AP14283"/>
    <mergeCell ref="AR14282:AR14283"/>
    <mergeCell ref="AS14282:AS14283"/>
    <mergeCell ref="AN14280:AN14281"/>
    <mergeCell ref="AO14280:AO14281"/>
    <mergeCell ref="AP14280:AP14281"/>
    <mergeCell ref="AR14280:AR14281"/>
    <mergeCell ref="AS14280:AS14281"/>
    <mergeCell ref="AN14278:AN14279"/>
    <mergeCell ref="AO14278:AO14279"/>
    <mergeCell ref="AP14278:AP14279"/>
    <mergeCell ref="AR14278:AR14279"/>
    <mergeCell ref="AS14278:AS14279"/>
    <mergeCell ref="AN14276:AN14277"/>
    <mergeCell ref="AO14276:AO14277"/>
    <mergeCell ref="AP14276:AP14277"/>
    <mergeCell ref="AR14276:AR14277"/>
    <mergeCell ref="AS14276:AS14277"/>
    <mergeCell ref="AN14274:AN14275"/>
    <mergeCell ref="AO14274:AO14275"/>
    <mergeCell ref="AP14274:AP14275"/>
    <mergeCell ref="AR14274:AR14275"/>
    <mergeCell ref="AS14274:AS14275"/>
    <mergeCell ref="AN14272:AN14273"/>
    <mergeCell ref="AO14272:AO14273"/>
    <mergeCell ref="AP14272:AP14273"/>
    <mergeCell ref="AR14272:AR14273"/>
    <mergeCell ref="AS14272:AS14273"/>
    <mergeCell ref="AN14298:AN14299"/>
    <mergeCell ref="AO14298:AO14299"/>
    <mergeCell ref="AP14298:AP14299"/>
    <mergeCell ref="AR14298:AR14299"/>
    <mergeCell ref="AS14298:AS14299"/>
    <mergeCell ref="AN14296:AN14297"/>
    <mergeCell ref="AO14296:AO14297"/>
    <mergeCell ref="AP14296:AP14297"/>
    <mergeCell ref="AR14296:AR14297"/>
    <mergeCell ref="AS14296:AS14297"/>
    <mergeCell ref="AN14294:AN14295"/>
    <mergeCell ref="AO14294:AO14295"/>
    <mergeCell ref="AP14294:AP14295"/>
    <mergeCell ref="AR14294:AR14295"/>
    <mergeCell ref="AS14294:AS14295"/>
    <mergeCell ref="AN14292:AN14293"/>
    <mergeCell ref="AO14292:AO14293"/>
    <mergeCell ref="AP14292:AP14293"/>
    <mergeCell ref="AR14292:AR14293"/>
    <mergeCell ref="AS14292:AS14293"/>
    <mergeCell ref="AN14290:AN14291"/>
    <mergeCell ref="AO14290:AO14291"/>
    <mergeCell ref="AP14290:AP14291"/>
    <mergeCell ref="AR14290:AR14291"/>
    <mergeCell ref="AS14290:AS14291"/>
    <mergeCell ref="AN14288:AN14289"/>
    <mergeCell ref="AO14288:AO14289"/>
    <mergeCell ref="AP14288:AP14289"/>
    <mergeCell ref="AR14288:AR14289"/>
    <mergeCell ref="AS14288:AS14289"/>
    <mergeCell ref="AN14286:AN14287"/>
    <mergeCell ref="AO14286:AO14287"/>
    <mergeCell ref="AP14286:AP14287"/>
    <mergeCell ref="AR14286:AR14287"/>
    <mergeCell ref="AS14286:AS14287"/>
    <mergeCell ref="AN14312:AN14313"/>
    <mergeCell ref="AO14312:AO14313"/>
    <mergeCell ref="AP14312:AP14313"/>
    <mergeCell ref="AR14312:AR14313"/>
    <mergeCell ref="AS14312:AS14313"/>
    <mergeCell ref="AN14310:AN14311"/>
    <mergeCell ref="AO14310:AO14311"/>
    <mergeCell ref="AP14310:AP14311"/>
    <mergeCell ref="AR14310:AR14311"/>
    <mergeCell ref="AS14310:AS14311"/>
    <mergeCell ref="AN14308:AN14309"/>
    <mergeCell ref="AO14308:AO14309"/>
    <mergeCell ref="AP14308:AP14309"/>
    <mergeCell ref="AR14308:AR14309"/>
    <mergeCell ref="AS14308:AS14309"/>
    <mergeCell ref="AN14306:AN14307"/>
    <mergeCell ref="AO14306:AO14307"/>
    <mergeCell ref="AP14306:AP14307"/>
    <mergeCell ref="AR14306:AR14307"/>
    <mergeCell ref="AS14306:AS14307"/>
    <mergeCell ref="AN14304:AN14305"/>
    <mergeCell ref="AO14304:AO14305"/>
    <mergeCell ref="AP14304:AP14305"/>
    <mergeCell ref="AR14304:AR14305"/>
    <mergeCell ref="AS14304:AS14305"/>
    <mergeCell ref="AN14302:AN14303"/>
    <mergeCell ref="AO14302:AO14303"/>
    <mergeCell ref="AP14302:AP14303"/>
    <mergeCell ref="AR14302:AR14303"/>
    <mergeCell ref="AS14302:AS14303"/>
    <mergeCell ref="AN14300:AN14301"/>
    <mergeCell ref="AO14300:AO14301"/>
    <mergeCell ref="AP14300:AP14301"/>
    <mergeCell ref="AR14300:AR14301"/>
    <mergeCell ref="AS14300:AS14301"/>
    <mergeCell ref="AN14326:AN14327"/>
    <mergeCell ref="AO14326:AO14327"/>
    <mergeCell ref="AP14326:AP14327"/>
    <mergeCell ref="AR14326:AR14327"/>
    <mergeCell ref="AS14326:AS14327"/>
    <mergeCell ref="AN14324:AN14325"/>
    <mergeCell ref="AO14324:AO14325"/>
    <mergeCell ref="AP14324:AP14325"/>
    <mergeCell ref="AR14324:AR14325"/>
    <mergeCell ref="AS14324:AS14325"/>
    <mergeCell ref="AN14322:AN14323"/>
    <mergeCell ref="AO14322:AO14323"/>
    <mergeCell ref="AP14322:AP14323"/>
    <mergeCell ref="AR14322:AR14323"/>
    <mergeCell ref="AS14322:AS14323"/>
    <mergeCell ref="AN14320:AN14321"/>
    <mergeCell ref="AO14320:AO14321"/>
    <mergeCell ref="AP14320:AP14321"/>
    <mergeCell ref="AR14320:AR14321"/>
    <mergeCell ref="AS14320:AS14321"/>
    <mergeCell ref="AN14318:AN14319"/>
    <mergeCell ref="AO14318:AO14319"/>
    <mergeCell ref="AP14318:AP14319"/>
    <mergeCell ref="AR14318:AR14319"/>
    <mergeCell ref="AS14318:AS14319"/>
    <mergeCell ref="AN14316:AN14317"/>
    <mergeCell ref="AO14316:AO14317"/>
    <mergeCell ref="AP14316:AP14317"/>
    <mergeCell ref="AR14316:AR14317"/>
    <mergeCell ref="AS14316:AS14317"/>
    <mergeCell ref="AN14314:AN14315"/>
    <mergeCell ref="AO14314:AO14315"/>
    <mergeCell ref="AP14314:AP14315"/>
    <mergeCell ref="AR14314:AR14315"/>
    <mergeCell ref="AS14314:AS14315"/>
    <mergeCell ref="AN14340:AN14341"/>
    <mergeCell ref="AO14340:AO14341"/>
    <mergeCell ref="AP14340:AP14341"/>
    <mergeCell ref="AR14340:AR14341"/>
    <mergeCell ref="AS14340:AS14341"/>
    <mergeCell ref="AN14338:AN14339"/>
    <mergeCell ref="AO14338:AO14339"/>
    <mergeCell ref="AP14338:AP14339"/>
    <mergeCell ref="AR14338:AR14339"/>
    <mergeCell ref="AS14338:AS14339"/>
    <mergeCell ref="AN14336:AN14337"/>
    <mergeCell ref="AO14336:AO14337"/>
    <mergeCell ref="AP14336:AP14337"/>
    <mergeCell ref="AR14336:AR14337"/>
    <mergeCell ref="AS14336:AS14337"/>
    <mergeCell ref="AN14334:AN14335"/>
    <mergeCell ref="AO14334:AO14335"/>
    <mergeCell ref="AP14334:AP14335"/>
    <mergeCell ref="AR14334:AR14335"/>
    <mergeCell ref="AS14334:AS14335"/>
    <mergeCell ref="AN14332:AN14333"/>
    <mergeCell ref="AO14332:AO14333"/>
    <mergeCell ref="AP14332:AP14333"/>
    <mergeCell ref="AR14332:AR14333"/>
    <mergeCell ref="AS14332:AS14333"/>
    <mergeCell ref="AN14330:AN14331"/>
    <mergeCell ref="AO14330:AO14331"/>
    <mergeCell ref="AP14330:AP14331"/>
    <mergeCell ref="AR14330:AR14331"/>
    <mergeCell ref="AS14330:AS14331"/>
    <mergeCell ref="AN14328:AN14329"/>
    <mergeCell ref="AO14328:AO14329"/>
    <mergeCell ref="AP14328:AP14329"/>
    <mergeCell ref="AR14328:AR14329"/>
    <mergeCell ref="AS14328:AS14329"/>
    <mergeCell ref="AN14354:AN14355"/>
    <mergeCell ref="AO14354:AO14355"/>
    <mergeCell ref="AP14354:AP14355"/>
    <mergeCell ref="AR14354:AR14355"/>
    <mergeCell ref="AS14354:AS14355"/>
    <mergeCell ref="AN14352:AN14353"/>
    <mergeCell ref="AO14352:AO14353"/>
    <mergeCell ref="AP14352:AP14353"/>
    <mergeCell ref="AR14352:AR14353"/>
    <mergeCell ref="AS14352:AS14353"/>
    <mergeCell ref="AN14350:AN14351"/>
    <mergeCell ref="AO14350:AO14351"/>
    <mergeCell ref="AP14350:AP14351"/>
    <mergeCell ref="AR14350:AR14351"/>
    <mergeCell ref="AS14350:AS14351"/>
    <mergeCell ref="AN14348:AN14349"/>
    <mergeCell ref="AO14348:AO14349"/>
    <mergeCell ref="AP14348:AP14349"/>
    <mergeCell ref="AR14348:AR14349"/>
    <mergeCell ref="AS14348:AS14349"/>
    <mergeCell ref="AN14346:AN14347"/>
    <mergeCell ref="AO14346:AO14347"/>
    <mergeCell ref="AP14346:AP14347"/>
    <mergeCell ref="AR14346:AR14347"/>
    <mergeCell ref="AS14346:AS14347"/>
    <mergeCell ref="AN14344:AN14345"/>
    <mergeCell ref="AO14344:AO14345"/>
    <mergeCell ref="AP14344:AP14345"/>
    <mergeCell ref="AR14344:AR14345"/>
    <mergeCell ref="AS14344:AS14345"/>
    <mergeCell ref="AN14342:AN14343"/>
    <mergeCell ref="AO14342:AO14343"/>
    <mergeCell ref="AP14342:AP14343"/>
    <mergeCell ref="AR14342:AR14343"/>
    <mergeCell ref="AS14342:AS14343"/>
    <mergeCell ref="AN14368:AN14369"/>
    <mergeCell ref="AO14368:AO14369"/>
    <mergeCell ref="AP14368:AP14369"/>
    <mergeCell ref="AR14368:AR14369"/>
    <mergeCell ref="AS14368:AS14369"/>
    <mergeCell ref="AN14366:AN14367"/>
    <mergeCell ref="AO14366:AO14367"/>
    <mergeCell ref="AP14366:AP14367"/>
    <mergeCell ref="AR14366:AR14367"/>
    <mergeCell ref="AS14366:AS14367"/>
    <mergeCell ref="AN14364:AN14365"/>
    <mergeCell ref="AO14364:AO14365"/>
    <mergeCell ref="AP14364:AP14365"/>
    <mergeCell ref="AR14364:AR14365"/>
    <mergeCell ref="AS14364:AS14365"/>
    <mergeCell ref="AN14362:AN14363"/>
    <mergeCell ref="AO14362:AO14363"/>
    <mergeCell ref="AP14362:AP14363"/>
    <mergeCell ref="AR14362:AR14363"/>
    <mergeCell ref="AS14362:AS14363"/>
    <mergeCell ref="AN14360:AN14361"/>
    <mergeCell ref="AO14360:AO14361"/>
    <mergeCell ref="AP14360:AP14361"/>
    <mergeCell ref="AR14360:AR14361"/>
    <mergeCell ref="AS14360:AS14361"/>
    <mergeCell ref="AN14358:AN14359"/>
    <mergeCell ref="AO14358:AO14359"/>
    <mergeCell ref="AP14358:AP14359"/>
    <mergeCell ref="AR14358:AR14359"/>
    <mergeCell ref="AS14358:AS14359"/>
    <mergeCell ref="AN14356:AN14357"/>
    <mergeCell ref="AO14356:AO14357"/>
    <mergeCell ref="AP14356:AP14357"/>
    <mergeCell ref="AR14356:AR14357"/>
    <mergeCell ref="AS14356:AS14357"/>
    <mergeCell ref="AN14382:AN14383"/>
    <mergeCell ref="AO14382:AO14383"/>
    <mergeCell ref="AP14382:AP14383"/>
    <mergeCell ref="AR14382:AR14383"/>
    <mergeCell ref="AS14382:AS14383"/>
    <mergeCell ref="AN14380:AN14381"/>
    <mergeCell ref="AO14380:AO14381"/>
    <mergeCell ref="AP14380:AP14381"/>
    <mergeCell ref="AR14380:AR14381"/>
    <mergeCell ref="AS14380:AS14381"/>
    <mergeCell ref="AN14378:AN14379"/>
    <mergeCell ref="AO14378:AO14379"/>
    <mergeCell ref="AP14378:AP14379"/>
    <mergeCell ref="AR14378:AR14379"/>
    <mergeCell ref="AS14378:AS14379"/>
    <mergeCell ref="AN14376:AN14377"/>
    <mergeCell ref="AO14376:AO14377"/>
    <mergeCell ref="AP14376:AP14377"/>
    <mergeCell ref="AR14376:AR14377"/>
    <mergeCell ref="AS14376:AS14377"/>
    <mergeCell ref="AN14374:AN14375"/>
    <mergeCell ref="AO14374:AO14375"/>
    <mergeCell ref="AP14374:AP14375"/>
    <mergeCell ref="AR14374:AR14375"/>
    <mergeCell ref="AS14374:AS14375"/>
    <mergeCell ref="AN14372:AN14373"/>
    <mergeCell ref="AO14372:AO14373"/>
    <mergeCell ref="AP14372:AP14373"/>
    <mergeCell ref="AR14372:AR14373"/>
    <mergeCell ref="AS14372:AS14373"/>
    <mergeCell ref="AN14370:AN14371"/>
    <mergeCell ref="AO14370:AO14371"/>
    <mergeCell ref="AP14370:AP14371"/>
    <mergeCell ref="AR14370:AR14371"/>
    <mergeCell ref="AS14370:AS14371"/>
    <mergeCell ref="AN14396:AN14397"/>
    <mergeCell ref="AO14396:AO14397"/>
    <mergeCell ref="AP14396:AP14397"/>
    <mergeCell ref="AR14396:AR14397"/>
    <mergeCell ref="AS14396:AS14397"/>
    <mergeCell ref="AN14394:AN14395"/>
    <mergeCell ref="AO14394:AO14395"/>
    <mergeCell ref="AP14394:AP14395"/>
    <mergeCell ref="AR14394:AR14395"/>
    <mergeCell ref="AS14394:AS14395"/>
    <mergeCell ref="AN14392:AN14393"/>
    <mergeCell ref="AO14392:AO14393"/>
    <mergeCell ref="AP14392:AP14393"/>
    <mergeCell ref="AR14392:AR14393"/>
    <mergeCell ref="AS14392:AS14393"/>
    <mergeCell ref="AN14390:AN14391"/>
    <mergeCell ref="AO14390:AO14391"/>
    <mergeCell ref="AP14390:AP14391"/>
    <mergeCell ref="AR14390:AR14391"/>
    <mergeCell ref="AS14390:AS14391"/>
    <mergeCell ref="AN14388:AN14389"/>
    <mergeCell ref="AO14388:AO14389"/>
    <mergeCell ref="AP14388:AP14389"/>
    <mergeCell ref="AR14388:AR14389"/>
    <mergeCell ref="AS14388:AS14389"/>
    <mergeCell ref="AN14386:AN14387"/>
    <mergeCell ref="AO14386:AO14387"/>
    <mergeCell ref="AP14386:AP14387"/>
    <mergeCell ref="AR14386:AR14387"/>
    <mergeCell ref="AS14386:AS14387"/>
    <mergeCell ref="AN14384:AN14385"/>
    <mergeCell ref="AO14384:AO14385"/>
    <mergeCell ref="AP14384:AP14385"/>
    <mergeCell ref="AR14384:AR14385"/>
    <mergeCell ref="AS14384:AS14385"/>
    <mergeCell ref="AN14410:AN14411"/>
    <mergeCell ref="AO14410:AO14411"/>
    <mergeCell ref="AP14410:AP14411"/>
    <mergeCell ref="AR14410:AR14411"/>
    <mergeCell ref="AS14410:AS14411"/>
    <mergeCell ref="AN14408:AN14409"/>
    <mergeCell ref="AO14408:AO14409"/>
    <mergeCell ref="AP14408:AP14409"/>
    <mergeCell ref="AR14408:AR14409"/>
    <mergeCell ref="AS14408:AS14409"/>
    <mergeCell ref="AN14406:AN14407"/>
    <mergeCell ref="AO14406:AO14407"/>
    <mergeCell ref="AP14406:AP14407"/>
    <mergeCell ref="AR14406:AR14407"/>
    <mergeCell ref="AS14406:AS14407"/>
    <mergeCell ref="AN14404:AN14405"/>
    <mergeCell ref="AO14404:AO14405"/>
    <mergeCell ref="AP14404:AP14405"/>
    <mergeCell ref="AR14404:AR14405"/>
    <mergeCell ref="AS14404:AS14405"/>
    <mergeCell ref="AN14402:AN14403"/>
    <mergeCell ref="AO14402:AO14403"/>
    <mergeCell ref="AP14402:AP14403"/>
    <mergeCell ref="AR14402:AR14403"/>
    <mergeCell ref="AS14402:AS14403"/>
    <mergeCell ref="AN14400:AN14401"/>
    <mergeCell ref="AO14400:AO14401"/>
    <mergeCell ref="AP14400:AP14401"/>
    <mergeCell ref="AR14400:AR14401"/>
    <mergeCell ref="AS14400:AS14401"/>
    <mergeCell ref="AN14398:AN14399"/>
    <mergeCell ref="AO14398:AO14399"/>
    <mergeCell ref="AP14398:AP14399"/>
    <mergeCell ref="AR14398:AR14399"/>
    <mergeCell ref="AS14398:AS14399"/>
    <mergeCell ref="AN14424:AN14425"/>
    <mergeCell ref="AO14424:AO14425"/>
    <mergeCell ref="AP14424:AP14425"/>
    <mergeCell ref="AR14424:AR14425"/>
    <mergeCell ref="AS14424:AS14425"/>
    <mergeCell ref="AN14422:AN14423"/>
    <mergeCell ref="AO14422:AO14423"/>
    <mergeCell ref="AP14422:AP14423"/>
    <mergeCell ref="AR14422:AR14423"/>
    <mergeCell ref="AS14422:AS14423"/>
    <mergeCell ref="AN14420:AN14421"/>
    <mergeCell ref="AO14420:AO14421"/>
    <mergeCell ref="AP14420:AP14421"/>
    <mergeCell ref="AR14420:AR14421"/>
    <mergeCell ref="AS14420:AS14421"/>
    <mergeCell ref="AN14418:AN14419"/>
    <mergeCell ref="AO14418:AO14419"/>
    <mergeCell ref="AP14418:AP14419"/>
    <mergeCell ref="AR14418:AR14419"/>
    <mergeCell ref="AS14418:AS14419"/>
    <mergeCell ref="AN14416:AN14417"/>
    <mergeCell ref="AO14416:AO14417"/>
    <mergeCell ref="AP14416:AP14417"/>
    <mergeCell ref="AR14416:AR14417"/>
    <mergeCell ref="AS14416:AS14417"/>
    <mergeCell ref="AN14414:AN14415"/>
    <mergeCell ref="AO14414:AO14415"/>
    <mergeCell ref="AP14414:AP14415"/>
    <mergeCell ref="AR14414:AR14415"/>
    <mergeCell ref="AS14414:AS14415"/>
    <mergeCell ref="AN14412:AN14413"/>
    <mergeCell ref="AO14412:AO14413"/>
    <mergeCell ref="AP14412:AP14413"/>
    <mergeCell ref="AR14412:AR14413"/>
    <mergeCell ref="AS14412:AS14413"/>
    <mergeCell ref="AN14438:AN14439"/>
    <mergeCell ref="AO14438:AO14439"/>
    <mergeCell ref="AP14438:AP14439"/>
    <mergeCell ref="AR14438:AR14439"/>
    <mergeCell ref="AS14438:AS14439"/>
    <mergeCell ref="AN14436:AN14437"/>
    <mergeCell ref="AO14436:AO14437"/>
    <mergeCell ref="AP14436:AP14437"/>
    <mergeCell ref="AR14436:AR14437"/>
    <mergeCell ref="AS14436:AS14437"/>
    <mergeCell ref="AN14434:AN14435"/>
    <mergeCell ref="AO14434:AO14435"/>
    <mergeCell ref="AP14434:AP14435"/>
    <mergeCell ref="AR14434:AR14435"/>
    <mergeCell ref="AS14434:AS14435"/>
    <mergeCell ref="AN14432:AN14433"/>
    <mergeCell ref="AO14432:AO14433"/>
    <mergeCell ref="AP14432:AP14433"/>
    <mergeCell ref="AR14432:AR14433"/>
    <mergeCell ref="AS14432:AS14433"/>
    <mergeCell ref="AN14430:AN14431"/>
    <mergeCell ref="AO14430:AO14431"/>
    <mergeCell ref="AP14430:AP14431"/>
    <mergeCell ref="AR14430:AR14431"/>
    <mergeCell ref="AS14430:AS14431"/>
    <mergeCell ref="AN14428:AN14429"/>
    <mergeCell ref="AO14428:AO14429"/>
    <mergeCell ref="AP14428:AP14429"/>
    <mergeCell ref="AR14428:AR14429"/>
    <mergeCell ref="AS14428:AS14429"/>
    <mergeCell ref="AN14426:AN14427"/>
    <mergeCell ref="AO14426:AO14427"/>
    <mergeCell ref="AP14426:AP14427"/>
    <mergeCell ref="AR14426:AR14427"/>
    <mergeCell ref="AS14426:AS14427"/>
    <mergeCell ref="AN14452:AN14453"/>
    <mergeCell ref="AO14452:AO14453"/>
    <mergeCell ref="AP14452:AP14453"/>
    <mergeCell ref="AR14452:AR14453"/>
    <mergeCell ref="AS14452:AS14453"/>
    <mergeCell ref="AN14450:AN14451"/>
    <mergeCell ref="AO14450:AO14451"/>
    <mergeCell ref="AP14450:AP14451"/>
    <mergeCell ref="AR14450:AR14451"/>
    <mergeCell ref="AS14450:AS14451"/>
    <mergeCell ref="AN14448:AN14449"/>
    <mergeCell ref="AO14448:AO14449"/>
    <mergeCell ref="AP14448:AP14449"/>
    <mergeCell ref="AR14448:AR14449"/>
    <mergeCell ref="AS14448:AS14449"/>
    <mergeCell ref="AN14446:AN14447"/>
    <mergeCell ref="AO14446:AO14447"/>
    <mergeCell ref="AP14446:AP14447"/>
    <mergeCell ref="AR14446:AR14447"/>
    <mergeCell ref="AS14446:AS14447"/>
    <mergeCell ref="AN14444:AN14445"/>
    <mergeCell ref="AO14444:AO14445"/>
    <mergeCell ref="AP14444:AP14445"/>
    <mergeCell ref="AR14444:AR14445"/>
    <mergeCell ref="AS14444:AS14445"/>
    <mergeCell ref="AN14442:AN14443"/>
    <mergeCell ref="AO14442:AO14443"/>
    <mergeCell ref="AP14442:AP14443"/>
    <mergeCell ref="AR14442:AR14443"/>
    <mergeCell ref="AS14442:AS14443"/>
    <mergeCell ref="AN14440:AN14441"/>
    <mergeCell ref="AO14440:AO14441"/>
    <mergeCell ref="AP14440:AP14441"/>
    <mergeCell ref="AR14440:AR14441"/>
    <mergeCell ref="AS14440:AS14441"/>
    <mergeCell ref="AN14466:AN14467"/>
    <mergeCell ref="AO14466:AO14467"/>
    <mergeCell ref="AP14466:AP14467"/>
    <mergeCell ref="AR14466:AR14467"/>
    <mergeCell ref="AS14466:AS14467"/>
    <mergeCell ref="AN14464:AN14465"/>
    <mergeCell ref="AO14464:AO14465"/>
    <mergeCell ref="AP14464:AP14465"/>
    <mergeCell ref="AR14464:AR14465"/>
    <mergeCell ref="AS14464:AS14465"/>
    <mergeCell ref="AN14462:AN14463"/>
    <mergeCell ref="AO14462:AO14463"/>
    <mergeCell ref="AP14462:AP14463"/>
    <mergeCell ref="AR14462:AR14463"/>
    <mergeCell ref="AS14462:AS14463"/>
    <mergeCell ref="AN14460:AN14461"/>
    <mergeCell ref="AO14460:AO14461"/>
    <mergeCell ref="AP14460:AP14461"/>
    <mergeCell ref="AR14460:AR14461"/>
    <mergeCell ref="AS14460:AS14461"/>
    <mergeCell ref="AN14458:AN14459"/>
    <mergeCell ref="AO14458:AO14459"/>
    <mergeCell ref="AP14458:AP14459"/>
    <mergeCell ref="AR14458:AR14459"/>
    <mergeCell ref="AS14458:AS14459"/>
    <mergeCell ref="AN14456:AN14457"/>
    <mergeCell ref="AO14456:AO14457"/>
    <mergeCell ref="AP14456:AP14457"/>
    <mergeCell ref="AR14456:AR14457"/>
    <mergeCell ref="AS14456:AS14457"/>
    <mergeCell ref="AN14454:AN14455"/>
    <mergeCell ref="AO14454:AO14455"/>
    <mergeCell ref="AP14454:AP14455"/>
    <mergeCell ref="AR14454:AR14455"/>
    <mergeCell ref="AS14454:AS14455"/>
    <mergeCell ref="AN14480:AN14481"/>
    <mergeCell ref="AO14480:AO14481"/>
    <mergeCell ref="AP14480:AP14481"/>
    <mergeCell ref="AR14480:AR14481"/>
    <mergeCell ref="AS14480:AS14481"/>
    <mergeCell ref="AN14478:AN14479"/>
    <mergeCell ref="AO14478:AO14479"/>
    <mergeCell ref="AP14478:AP14479"/>
    <mergeCell ref="AR14478:AR14479"/>
    <mergeCell ref="AS14478:AS14479"/>
    <mergeCell ref="AN14476:AN14477"/>
    <mergeCell ref="AO14476:AO14477"/>
    <mergeCell ref="AP14476:AP14477"/>
    <mergeCell ref="AR14476:AR14477"/>
    <mergeCell ref="AS14476:AS14477"/>
    <mergeCell ref="AN14474:AN14475"/>
    <mergeCell ref="AO14474:AO14475"/>
    <mergeCell ref="AP14474:AP14475"/>
    <mergeCell ref="AR14474:AR14475"/>
    <mergeCell ref="AS14474:AS14475"/>
    <mergeCell ref="AN14472:AN14473"/>
    <mergeCell ref="AO14472:AO14473"/>
    <mergeCell ref="AP14472:AP14473"/>
    <mergeCell ref="AR14472:AR14473"/>
    <mergeCell ref="AS14472:AS14473"/>
    <mergeCell ref="AN14470:AN14471"/>
    <mergeCell ref="AO14470:AO14471"/>
    <mergeCell ref="AP14470:AP14471"/>
    <mergeCell ref="AR14470:AR14471"/>
    <mergeCell ref="AS14470:AS14471"/>
    <mergeCell ref="AN14468:AN14469"/>
    <mergeCell ref="AO14468:AO14469"/>
    <mergeCell ref="AP14468:AP14469"/>
    <mergeCell ref="AR14468:AR14469"/>
    <mergeCell ref="AS14468:AS14469"/>
    <mergeCell ref="AN14494:AN14495"/>
    <mergeCell ref="AO14494:AO14495"/>
    <mergeCell ref="AP14494:AP14495"/>
    <mergeCell ref="AR14494:AR14495"/>
    <mergeCell ref="AS14494:AS14495"/>
    <mergeCell ref="AN14492:AN14493"/>
    <mergeCell ref="AO14492:AO14493"/>
    <mergeCell ref="AP14492:AP14493"/>
    <mergeCell ref="AR14492:AR14493"/>
    <mergeCell ref="AS14492:AS14493"/>
    <mergeCell ref="AN14490:AN14491"/>
    <mergeCell ref="AO14490:AO14491"/>
    <mergeCell ref="AP14490:AP14491"/>
    <mergeCell ref="AR14490:AR14491"/>
    <mergeCell ref="AS14490:AS14491"/>
    <mergeCell ref="AN14488:AN14489"/>
    <mergeCell ref="AO14488:AO14489"/>
    <mergeCell ref="AP14488:AP14489"/>
    <mergeCell ref="AR14488:AR14489"/>
    <mergeCell ref="AS14488:AS14489"/>
    <mergeCell ref="AN14486:AN14487"/>
    <mergeCell ref="AO14486:AO14487"/>
    <mergeCell ref="AP14486:AP14487"/>
    <mergeCell ref="AR14486:AR14487"/>
    <mergeCell ref="AS14486:AS14487"/>
    <mergeCell ref="AN14484:AN14485"/>
    <mergeCell ref="AO14484:AO14485"/>
    <mergeCell ref="AP14484:AP14485"/>
    <mergeCell ref="AR14484:AR14485"/>
    <mergeCell ref="AS14484:AS14485"/>
    <mergeCell ref="AN14482:AN14483"/>
    <mergeCell ref="AO14482:AO14483"/>
    <mergeCell ref="AP14482:AP14483"/>
    <mergeCell ref="AR14482:AR14483"/>
    <mergeCell ref="AS14482:AS14483"/>
    <mergeCell ref="AN14508:AN14509"/>
    <mergeCell ref="AO14508:AO14509"/>
    <mergeCell ref="AP14508:AP14509"/>
    <mergeCell ref="AR14508:AR14509"/>
    <mergeCell ref="AS14508:AS14509"/>
    <mergeCell ref="AN14506:AN14507"/>
    <mergeCell ref="AO14506:AO14507"/>
    <mergeCell ref="AP14506:AP14507"/>
    <mergeCell ref="AR14506:AR14507"/>
    <mergeCell ref="AS14506:AS14507"/>
    <mergeCell ref="AN14504:AN14505"/>
    <mergeCell ref="AO14504:AO14505"/>
    <mergeCell ref="AP14504:AP14505"/>
    <mergeCell ref="AR14504:AR14505"/>
    <mergeCell ref="AS14504:AS14505"/>
    <mergeCell ref="AN14502:AN14503"/>
    <mergeCell ref="AO14502:AO14503"/>
    <mergeCell ref="AP14502:AP14503"/>
    <mergeCell ref="AR14502:AR14503"/>
    <mergeCell ref="AS14502:AS14503"/>
    <mergeCell ref="AN14500:AN14501"/>
    <mergeCell ref="AO14500:AO14501"/>
    <mergeCell ref="AP14500:AP14501"/>
    <mergeCell ref="AR14500:AR14501"/>
    <mergeCell ref="AS14500:AS14501"/>
    <mergeCell ref="AN14498:AN14499"/>
    <mergeCell ref="AO14498:AO14499"/>
    <mergeCell ref="AP14498:AP14499"/>
    <mergeCell ref="AR14498:AR14499"/>
    <mergeCell ref="AS14498:AS14499"/>
    <mergeCell ref="AN14496:AN14497"/>
    <mergeCell ref="AO14496:AO14497"/>
    <mergeCell ref="AP14496:AP14497"/>
    <mergeCell ref="AR14496:AR14497"/>
    <mergeCell ref="AS14496:AS14497"/>
    <mergeCell ref="AN14522:AN14523"/>
    <mergeCell ref="AO14522:AO14523"/>
    <mergeCell ref="AP14522:AP14523"/>
    <mergeCell ref="AR14522:AR14523"/>
    <mergeCell ref="AS14522:AS14523"/>
    <mergeCell ref="AN14520:AN14521"/>
    <mergeCell ref="AO14520:AO14521"/>
    <mergeCell ref="AP14520:AP14521"/>
    <mergeCell ref="AR14520:AR14521"/>
    <mergeCell ref="AS14520:AS14521"/>
    <mergeCell ref="AN14518:AN14519"/>
    <mergeCell ref="AO14518:AO14519"/>
    <mergeCell ref="AP14518:AP14519"/>
    <mergeCell ref="AR14518:AR14519"/>
    <mergeCell ref="AS14518:AS14519"/>
    <mergeCell ref="AN14516:AN14517"/>
    <mergeCell ref="AO14516:AO14517"/>
    <mergeCell ref="AP14516:AP14517"/>
    <mergeCell ref="AR14516:AR14517"/>
    <mergeCell ref="AS14516:AS14517"/>
    <mergeCell ref="AN14514:AN14515"/>
    <mergeCell ref="AO14514:AO14515"/>
    <mergeCell ref="AP14514:AP14515"/>
    <mergeCell ref="AR14514:AR14515"/>
    <mergeCell ref="AS14514:AS14515"/>
    <mergeCell ref="AN14512:AN14513"/>
    <mergeCell ref="AO14512:AO14513"/>
    <mergeCell ref="AP14512:AP14513"/>
    <mergeCell ref="AR14512:AR14513"/>
    <mergeCell ref="AS14512:AS14513"/>
    <mergeCell ref="AN14510:AN14511"/>
    <mergeCell ref="AO14510:AO14511"/>
    <mergeCell ref="AP14510:AP14511"/>
    <mergeCell ref="AR14510:AR14511"/>
    <mergeCell ref="AS14510:AS14511"/>
    <mergeCell ref="AN14536:AN14537"/>
    <mergeCell ref="AO14536:AO14537"/>
    <mergeCell ref="AP14536:AP14537"/>
    <mergeCell ref="AR14536:AR14537"/>
    <mergeCell ref="AS14536:AS14537"/>
    <mergeCell ref="AN14534:AN14535"/>
    <mergeCell ref="AO14534:AO14535"/>
    <mergeCell ref="AP14534:AP14535"/>
    <mergeCell ref="AR14534:AR14535"/>
    <mergeCell ref="AS14534:AS14535"/>
    <mergeCell ref="AN14532:AN14533"/>
    <mergeCell ref="AO14532:AO14533"/>
    <mergeCell ref="AP14532:AP14533"/>
    <mergeCell ref="AR14532:AR14533"/>
    <mergeCell ref="AS14532:AS14533"/>
    <mergeCell ref="AN14530:AN14531"/>
    <mergeCell ref="AO14530:AO14531"/>
    <mergeCell ref="AP14530:AP14531"/>
    <mergeCell ref="AR14530:AR14531"/>
    <mergeCell ref="AS14530:AS14531"/>
    <mergeCell ref="AN14528:AN14529"/>
    <mergeCell ref="AO14528:AO14529"/>
    <mergeCell ref="AP14528:AP14529"/>
    <mergeCell ref="AR14528:AR14529"/>
    <mergeCell ref="AS14528:AS14529"/>
    <mergeCell ref="AN14526:AN14527"/>
    <mergeCell ref="AO14526:AO14527"/>
    <mergeCell ref="AP14526:AP14527"/>
    <mergeCell ref="AR14526:AR14527"/>
    <mergeCell ref="AS14526:AS14527"/>
    <mergeCell ref="AN14524:AN14525"/>
    <mergeCell ref="AO14524:AO14525"/>
    <mergeCell ref="AP14524:AP14525"/>
    <mergeCell ref="AR14524:AR14525"/>
    <mergeCell ref="AS14524:AS14525"/>
    <mergeCell ref="AN14550:AN14551"/>
    <mergeCell ref="AO14550:AO14551"/>
    <mergeCell ref="AP14550:AP14551"/>
    <mergeCell ref="AR14550:AR14551"/>
    <mergeCell ref="AS14550:AS14551"/>
    <mergeCell ref="AN14548:AN14549"/>
    <mergeCell ref="AO14548:AO14549"/>
    <mergeCell ref="AP14548:AP14549"/>
    <mergeCell ref="AR14548:AR14549"/>
    <mergeCell ref="AS14548:AS14549"/>
    <mergeCell ref="AN14546:AN14547"/>
    <mergeCell ref="AO14546:AO14547"/>
    <mergeCell ref="AP14546:AP14547"/>
    <mergeCell ref="AR14546:AR14547"/>
    <mergeCell ref="AS14546:AS14547"/>
    <mergeCell ref="AN14544:AN14545"/>
    <mergeCell ref="AO14544:AO14545"/>
    <mergeCell ref="AP14544:AP14545"/>
    <mergeCell ref="AR14544:AR14545"/>
    <mergeCell ref="AS14544:AS14545"/>
    <mergeCell ref="AN14542:AN14543"/>
    <mergeCell ref="AO14542:AO14543"/>
    <mergeCell ref="AP14542:AP14543"/>
    <mergeCell ref="AR14542:AR14543"/>
    <mergeCell ref="AS14542:AS14543"/>
    <mergeCell ref="AN14540:AN14541"/>
    <mergeCell ref="AO14540:AO14541"/>
    <mergeCell ref="AP14540:AP14541"/>
    <mergeCell ref="AR14540:AR14541"/>
    <mergeCell ref="AS14540:AS14541"/>
    <mergeCell ref="AN14538:AN14539"/>
    <mergeCell ref="AO14538:AO14539"/>
    <mergeCell ref="AP14538:AP14539"/>
    <mergeCell ref="AR14538:AR14539"/>
    <mergeCell ref="AS14538:AS14539"/>
    <mergeCell ref="AN14564:AN14565"/>
    <mergeCell ref="AO14564:AO14565"/>
    <mergeCell ref="AP14564:AP14565"/>
    <mergeCell ref="AR14564:AR14565"/>
    <mergeCell ref="AS14564:AS14565"/>
    <mergeCell ref="AN14562:AN14563"/>
    <mergeCell ref="AO14562:AO14563"/>
    <mergeCell ref="AP14562:AP14563"/>
    <mergeCell ref="AR14562:AR14563"/>
    <mergeCell ref="AS14562:AS14563"/>
    <mergeCell ref="AN14560:AN14561"/>
    <mergeCell ref="AO14560:AO14561"/>
    <mergeCell ref="AP14560:AP14561"/>
    <mergeCell ref="AR14560:AR14561"/>
    <mergeCell ref="AS14560:AS14561"/>
    <mergeCell ref="AN14558:AN14559"/>
    <mergeCell ref="AO14558:AO14559"/>
    <mergeCell ref="AP14558:AP14559"/>
    <mergeCell ref="AR14558:AR14559"/>
    <mergeCell ref="AS14558:AS14559"/>
    <mergeCell ref="AN14556:AN14557"/>
    <mergeCell ref="AO14556:AO14557"/>
    <mergeCell ref="AP14556:AP14557"/>
    <mergeCell ref="AR14556:AR14557"/>
    <mergeCell ref="AS14556:AS14557"/>
    <mergeCell ref="AN14554:AN14555"/>
    <mergeCell ref="AO14554:AO14555"/>
    <mergeCell ref="AP14554:AP14555"/>
    <mergeCell ref="AR14554:AR14555"/>
    <mergeCell ref="AS14554:AS14555"/>
    <mergeCell ref="AN14552:AN14553"/>
    <mergeCell ref="AO14552:AO14553"/>
    <mergeCell ref="AP14552:AP14553"/>
    <mergeCell ref="AR14552:AR14553"/>
    <mergeCell ref="AS14552:AS14553"/>
    <mergeCell ref="AN14578:AN14579"/>
    <mergeCell ref="AO14578:AO14579"/>
    <mergeCell ref="AP14578:AP14579"/>
    <mergeCell ref="AR14578:AR14579"/>
    <mergeCell ref="AS14578:AS14579"/>
    <mergeCell ref="AN14576:AN14577"/>
    <mergeCell ref="AO14576:AO14577"/>
    <mergeCell ref="AP14576:AP14577"/>
    <mergeCell ref="AR14576:AR14577"/>
    <mergeCell ref="AS14576:AS14577"/>
    <mergeCell ref="AN14574:AN14575"/>
    <mergeCell ref="AO14574:AO14575"/>
    <mergeCell ref="AP14574:AP14575"/>
    <mergeCell ref="AR14574:AR14575"/>
    <mergeCell ref="AS14574:AS14575"/>
    <mergeCell ref="AN14572:AN14573"/>
    <mergeCell ref="AO14572:AO14573"/>
    <mergeCell ref="AP14572:AP14573"/>
    <mergeCell ref="AR14572:AR14573"/>
    <mergeCell ref="AS14572:AS14573"/>
    <mergeCell ref="AN14570:AN14571"/>
    <mergeCell ref="AO14570:AO14571"/>
    <mergeCell ref="AP14570:AP14571"/>
    <mergeCell ref="AR14570:AR14571"/>
    <mergeCell ref="AS14570:AS14571"/>
    <mergeCell ref="AN14568:AN14569"/>
    <mergeCell ref="AO14568:AO14569"/>
    <mergeCell ref="AP14568:AP14569"/>
    <mergeCell ref="AR14568:AR14569"/>
    <mergeCell ref="AS14568:AS14569"/>
    <mergeCell ref="AN14566:AN14567"/>
    <mergeCell ref="AO14566:AO14567"/>
    <mergeCell ref="AP14566:AP14567"/>
    <mergeCell ref="AR14566:AR14567"/>
    <mergeCell ref="AS14566:AS14567"/>
    <mergeCell ref="AN14592:AN14593"/>
    <mergeCell ref="AO14592:AO14593"/>
    <mergeCell ref="AP14592:AP14593"/>
    <mergeCell ref="AR14592:AR14593"/>
    <mergeCell ref="AS14592:AS14593"/>
    <mergeCell ref="AN14590:AN14591"/>
    <mergeCell ref="AO14590:AO14591"/>
    <mergeCell ref="AP14590:AP14591"/>
    <mergeCell ref="AR14590:AR14591"/>
    <mergeCell ref="AS14590:AS14591"/>
    <mergeCell ref="AN14588:AN14589"/>
    <mergeCell ref="AO14588:AO14589"/>
    <mergeCell ref="AP14588:AP14589"/>
    <mergeCell ref="AR14588:AR14589"/>
    <mergeCell ref="AS14588:AS14589"/>
    <mergeCell ref="AN14586:AN14587"/>
    <mergeCell ref="AO14586:AO14587"/>
    <mergeCell ref="AP14586:AP14587"/>
    <mergeCell ref="AR14586:AR14587"/>
    <mergeCell ref="AS14586:AS14587"/>
    <mergeCell ref="AN14584:AN14585"/>
    <mergeCell ref="AO14584:AO14585"/>
    <mergeCell ref="AP14584:AP14585"/>
    <mergeCell ref="AR14584:AR14585"/>
    <mergeCell ref="AS14584:AS14585"/>
    <mergeCell ref="AN14582:AN14583"/>
    <mergeCell ref="AO14582:AO14583"/>
    <mergeCell ref="AP14582:AP14583"/>
    <mergeCell ref="AR14582:AR14583"/>
    <mergeCell ref="AS14582:AS14583"/>
    <mergeCell ref="AN14580:AN14581"/>
    <mergeCell ref="AO14580:AO14581"/>
    <mergeCell ref="AP14580:AP14581"/>
    <mergeCell ref="AR14580:AR14581"/>
    <mergeCell ref="AS14580:AS14581"/>
    <mergeCell ref="AN14606:AN14607"/>
    <mergeCell ref="AO14606:AO14607"/>
    <mergeCell ref="AP14606:AP14607"/>
    <mergeCell ref="AR14606:AR14607"/>
    <mergeCell ref="AS14606:AS14607"/>
    <mergeCell ref="AN14604:AN14605"/>
    <mergeCell ref="AO14604:AO14605"/>
    <mergeCell ref="AP14604:AP14605"/>
    <mergeCell ref="AR14604:AR14605"/>
    <mergeCell ref="AS14604:AS14605"/>
    <mergeCell ref="AN14602:AN14603"/>
    <mergeCell ref="AO14602:AO14603"/>
    <mergeCell ref="AP14602:AP14603"/>
    <mergeCell ref="AR14602:AR14603"/>
    <mergeCell ref="AS14602:AS14603"/>
    <mergeCell ref="AN14600:AN14601"/>
    <mergeCell ref="AO14600:AO14601"/>
    <mergeCell ref="AP14600:AP14601"/>
    <mergeCell ref="AR14600:AR14601"/>
    <mergeCell ref="AS14600:AS14601"/>
    <mergeCell ref="AN14598:AN14599"/>
    <mergeCell ref="AO14598:AO14599"/>
    <mergeCell ref="AP14598:AP14599"/>
    <mergeCell ref="AR14598:AR14599"/>
    <mergeCell ref="AS14598:AS14599"/>
    <mergeCell ref="AN14596:AN14597"/>
    <mergeCell ref="AO14596:AO14597"/>
    <mergeCell ref="AP14596:AP14597"/>
    <mergeCell ref="AR14596:AR14597"/>
    <mergeCell ref="AS14596:AS14597"/>
    <mergeCell ref="AN14594:AN14595"/>
    <mergeCell ref="AO14594:AO14595"/>
    <mergeCell ref="AP14594:AP14595"/>
    <mergeCell ref="AR14594:AR14595"/>
    <mergeCell ref="AS14594:AS14595"/>
    <mergeCell ref="AN14620:AN14621"/>
    <mergeCell ref="AO14620:AO14621"/>
    <mergeCell ref="AP14620:AP14621"/>
    <mergeCell ref="AR14620:AR14621"/>
    <mergeCell ref="AS14620:AS14621"/>
    <mergeCell ref="AN14618:AN14619"/>
    <mergeCell ref="AO14618:AO14619"/>
    <mergeCell ref="AP14618:AP14619"/>
    <mergeCell ref="AR14618:AR14619"/>
    <mergeCell ref="AS14618:AS14619"/>
    <mergeCell ref="AN14616:AN14617"/>
    <mergeCell ref="AO14616:AO14617"/>
    <mergeCell ref="AP14616:AP14617"/>
    <mergeCell ref="AR14616:AR14617"/>
    <mergeCell ref="AS14616:AS14617"/>
    <mergeCell ref="AN14614:AN14615"/>
    <mergeCell ref="AO14614:AO14615"/>
    <mergeCell ref="AP14614:AP14615"/>
    <mergeCell ref="AR14614:AR14615"/>
    <mergeCell ref="AS14614:AS14615"/>
    <mergeCell ref="AN14612:AN14613"/>
    <mergeCell ref="AO14612:AO14613"/>
    <mergeCell ref="AP14612:AP14613"/>
    <mergeCell ref="AR14612:AR14613"/>
    <mergeCell ref="AS14612:AS14613"/>
    <mergeCell ref="AN14610:AN14611"/>
    <mergeCell ref="AO14610:AO14611"/>
    <mergeCell ref="AP14610:AP14611"/>
    <mergeCell ref="AR14610:AR14611"/>
    <mergeCell ref="AS14610:AS14611"/>
    <mergeCell ref="AN14608:AN14609"/>
    <mergeCell ref="AO14608:AO14609"/>
    <mergeCell ref="AP14608:AP14609"/>
    <mergeCell ref="AR14608:AR14609"/>
    <mergeCell ref="AS14608:AS14609"/>
    <mergeCell ref="AN14634:AN14635"/>
    <mergeCell ref="AO14634:AO14635"/>
    <mergeCell ref="AP14634:AP14635"/>
    <mergeCell ref="AR14634:AR14635"/>
    <mergeCell ref="AS14634:AS14635"/>
    <mergeCell ref="AN14632:AN14633"/>
    <mergeCell ref="AO14632:AO14633"/>
    <mergeCell ref="AP14632:AP14633"/>
    <mergeCell ref="AR14632:AR14633"/>
    <mergeCell ref="AS14632:AS14633"/>
    <mergeCell ref="AN14630:AN14631"/>
    <mergeCell ref="AO14630:AO14631"/>
    <mergeCell ref="AP14630:AP14631"/>
    <mergeCell ref="AR14630:AR14631"/>
    <mergeCell ref="AS14630:AS14631"/>
    <mergeCell ref="AN14628:AN14629"/>
    <mergeCell ref="AO14628:AO14629"/>
    <mergeCell ref="AP14628:AP14629"/>
    <mergeCell ref="AR14628:AR14629"/>
    <mergeCell ref="AS14628:AS14629"/>
    <mergeCell ref="AN14626:AN14627"/>
    <mergeCell ref="AO14626:AO14627"/>
    <mergeCell ref="AP14626:AP14627"/>
    <mergeCell ref="AR14626:AR14627"/>
    <mergeCell ref="AS14626:AS14627"/>
    <mergeCell ref="AN14624:AN14625"/>
    <mergeCell ref="AO14624:AO14625"/>
    <mergeCell ref="AP14624:AP14625"/>
    <mergeCell ref="AR14624:AR14625"/>
    <mergeCell ref="AS14624:AS14625"/>
    <mergeCell ref="AN14622:AN14623"/>
    <mergeCell ref="AO14622:AO14623"/>
    <mergeCell ref="AP14622:AP14623"/>
    <mergeCell ref="AR14622:AR14623"/>
    <mergeCell ref="AS14622:AS14623"/>
    <mergeCell ref="AN14648:AN14649"/>
    <mergeCell ref="AO14648:AO14649"/>
    <mergeCell ref="AP14648:AP14649"/>
    <mergeCell ref="AR14648:AR14649"/>
    <mergeCell ref="AS14648:AS14649"/>
    <mergeCell ref="AN14646:AN14647"/>
    <mergeCell ref="AO14646:AO14647"/>
    <mergeCell ref="AP14646:AP14647"/>
    <mergeCell ref="AR14646:AR14647"/>
    <mergeCell ref="AS14646:AS14647"/>
    <mergeCell ref="AN14644:AN14645"/>
    <mergeCell ref="AO14644:AO14645"/>
    <mergeCell ref="AP14644:AP14645"/>
    <mergeCell ref="AR14644:AR14645"/>
    <mergeCell ref="AS14644:AS14645"/>
    <mergeCell ref="AN14642:AN14643"/>
    <mergeCell ref="AO14642:AO14643"/>
    <mergeCell ref="AP14642:AP14643"/>
    <mergeCell ref="AR14642:AR14643"/>
    <mergeCell ref="AS14642:AS14643"/>
    <mergeCell ref="AN14640:AN14641"/>
    <mergeCell ref="AO14640:AO14641"/>
    <mergeCell ref="AP14640:AP14641"/>
    <mergeCell ref="AR14640:AR14641"/>
    <mergeCell ref="AS14640:AS14641"/>
    <mergeCell ref="AN14638:AN14639"/>
    <mergeCell ref="AO14638:AO14639"/>
    <mergeCell ref="AP14638:AP14639"/>
    <mergeCell ref="AR14638:AR14639"/>
    <mergeCell ref="AS14638:AS14639"/>
    <mergeCell ref="AN14636:AN14637"/>
    <mergeCell ref="AO14636:AO14637"/>
    <mergeCell ref="AP14636:AP14637"/>
    <mergeCell ref="AR14636:AR14637"/>
    <mergeCell ref="AS14636:AS14637"/>
    <mergeCell ref="AN14662:AN14663"/>
    <mergeCell ref="AO14662:AO14663"/>
    <mergeCell ref="AP14662:AP14663"/>
    <mergeCell ref="AR14662:AR14663"/>
    <mergeCell ref="AS14662:AS14663"/>
    <mergeCell ref="AN14660:AN14661"/>
    <mergeCell ref="AO14660:AO14661"/>
    <mergeCell ref="AP14660:AP14661"/>
    <mergeCell ref="AR14660:AR14661"/>
    <mergeCell ref="AS14660:AS14661"/>
    <mergeCell ref="AN14658:AN14659"/>
    <mergeCell ref="AO14658:AO14659"/>
    <mergeCell ref="AP14658:AP14659"/>
    <mergeCell ref="AR14658:AR14659"/>
    <mergeCell ref="AS14658:AS14659"/>
    <mergeCell ref="AN14656:AN14657"/>
    <mergeCell ref="AO14656:AO14657"/>
    <mergeCell ref="AP14656:AP14657"/>
    <mergeCell ref="AR14656:AR14657"/>
    <mergeCell ref="AS14656:AS14657"/>
    <mergeCell ref="AN14654:AN14655"/>
    <mergeCell ref="AO14654:AO14655"/>
    <mergeCell ref="AP14654:AP14655"/>
    <mergeCell ref="AR14654:AR14655"/>
    <mergeCell ref="AS14654:AS14655"/>
    <mergeCell ref="AN14652:AN14653"/>
    <mergeCell ref="AO14652:AO14653"/>
    <mergeCell ref="AP14652:AP14653"/>
    <mergeCell ref="AR14652:AR14653"/>
    <mergeCell ref="AS14652:AS14653"/>
    <mergeCell ref="AN14650:AN14651"/>
    <mergeCell ref="AO14650:AO14651"/>
    <mergeCell ref="AP14650:AP14651"/>
    <mergeCell ref="AR14650:AR14651"/>
    <mergeCell ref="AS14650:AS14651"/>
    <mergeCell ref="AN14676:AN14677"/>
    <mergeCell ref="AO14676:AO14677"/>
    <mergeCell ref="AP14676:AP14677"/>
    <mergeCell ref="AR14676:AR14677"/>
    <mergeCell ref="AS14676:AS14677"/>
    <mergeCell ref="AN14674:AN14675"/>
    <mergeCell ref="AO14674:AO14675"/>
    <mergeCell ref="AP14674:AP14675"/>
    <mergeCell ref="AR14674:AR14675"/>
    <mergeCell ref="AS14674:AS14675"/>
    <mergeCell ref="AN14672:AN14673"/>
    <mergeCell ref="AO14672:AO14673"/>
    <mergeCell ref="AP14672:AP14673"/>
    <mergeCell ref="AR14672:AR14673"/>
    <mergeCell ref="AS14672:AS14673"/>
    <mergeCell ref="AN14670:AN14671"/>
    <mergeCell ref="AO14670:AO14671"/>
    <mergeCell ref="AP14670:AP14671"/>
    <mergeCell ref="AR14670:AR14671"/>
    <mergeCell ref="AS14670:AS14671"/>
    <mergeCell ref="AN14668:AN14669"/>
    <mergeCell ref="AO14668:AO14669"/>
    <mergeCell ref="AP14668:AP14669"/>
    <mergeCell ref="AR14668:AR14669"/>
    <mergeCell ref="AS14668:AS14669"/>
    <mergeCell ref="AN14666:AN14667"/>
    <mergeCell ref="AO14666:AO14667"/>
    <mergeCell ref="AP14666:AP14667"/>
    <mergeCell ref="AR14666:AR14667"/>
    <mergeCell ref="AS14666:AS14667"/>
    <mergeCell ref="AN14664:AN14665"/>
    <mergeCell ref="AO14664:AO14665"/>
    <mergeCell ref="AP14664:AP14665"/>
    <mergeCell ref="AR14664:AR14665"/>
    <mergeCell ref="AS14664:AS14665"/>
    <mergeCell ref="AN14690:AN14691"/>
    <mergeCell ref="AO14690:AO14691"/>
    <mergeCell ref="AP14690:AP14691"/>
    <mergeCell ref="AR14690:AR14691"/>
    <mergeCell ref="AS14690:AS14691"/>
    <mergeCell ref="AN14688:AN14689"/>
    <mergeCell ref="AO14688:AO14689"/>
    <mergeCell ref="AP14688:AP14689"/>
    <mergeCell ref="AR14688:AR14689"/>
    <mergeCell ref="AS14688:AS14689"/>
    <mergeCell ref="AN14686:AN14687"/>
    <mergeCell ref="AO14686:AO14687"/>
    <mergeCell ref="AP14686:AP14687"/>
    <mergeCell ref="AR14686:AR14687"/>
    <mergeCell ref="AS14686:AS14687"/>
    <mergeCell ref="AN14684:AN14685"/>
    <mergeCell ref="AO14684:AO14685"/>
    <mergeCell ref="AP14684:AP14685"/>
    <mergeCell ref="AR14684:AR14685"/>
    <mergeCell ref="AS14684:AS14685"/>
    <mergeCell ref="AN14682:AN14683"/>
    <mergeCell ref="AO14682:AO14683"/>
    <mergeCell ref="AP14682:AP14683"/>
    <mergeCell ref="AR14682:AR14683"/>
    <mergeCell ref="AS14682:AS14683"/>
    <mergeCell ref="AN14680:AN14681"/>
    <mergeCell ref="AO14680:AO14681"/>
    <mergeCell ref="AP14680:AP14681"/>
    <mergeCell ref="AR14680:AR14681"/>
    <mergeCell ref="AS14680:AS14681"/>
    <mergeCell ref="AN14678:AN14679"/>
    <mergeCell ref="AO14678:AO14679"/>
    <mergeCell ref="AP14678:AP14679"/>
    <mergeCell ref="AR14678:AR14679"/>
    <mergeCell ref="AS14678:AS14679"/>
    <mergeCell ref="AN14704:AN14705"/>
    <mergeCell ref="AO14704:AO14705"/>
    <mergeCell ref="AP14704:AP14705"/>
    <mergeCell ref="AR14704:AR14705"/>
    <mergeCell ref="AS14704:AS14705"/>
    <mergeCell ref="AN14702:AN14703"/>
    <mergeCell ref="AO14702:AO14703"/>
    <mergeCell ref="AP14702:AP14703"/>
    <mergeCell ref="AR14702:AR14703"/>
    <mergeCell ref="AS14702:AS14703"/>
    <mergeCell ref="AN14700:AN14701"/>
    <mergeCell ref="AO14700:AO14701"/>
    <mergeCell ref="AP14700:AP14701"/>
    <mergeCell ref="AR14700:AR14701"/>
    <mergeCell ref="AS14700:AS14701"/>
    <mergeCell ref="AN14698:AN14699"/>
    <mergeCell ref="AO14698:AO14699"/>
    <mergeCell ref="AP14698:AP14699"/>
    <mergeCell ref="AR14698:AR14699"/>
    <mergeCell ref="AS14698:AS14699"/>
    <mergeCell ref="AN14696:AN14697"/>
    <mergeCell ref="AO14696:AO14697"/>
    <mergeCell ref="AP14696:AP14697"/>
    <mergeCell ref="AR14696:AR14697"/>
    <mergeCell ref="AS14696:AS14697"/>
    <mergeCell ref="AN14694:AN14695"/>
    <mergeCell ref="AO14694:AO14695"/>
    <mergeCell ref="AP14694:AP14695"/>
    <mergeCell ref="AR14694:AR14695"/>
    <mergeCell ref="AS14694:AS14695"/>
    <mergeCell ref="AN14692:AN14693"/>
    <mergeCell ref="AO14692:AO14693"/>
    <mergeCell ref="AP14692:AP14693"/>
    <mergeCell ref="AR14692:AR14693"/>
    <mergeCell ref="AS14692:AS14693"/>
    <mergeCell ref="AN14718:AN14719"/>
    <mergeCell ref="AO14718:AO14719"/>
    <mergeCell ref="AP14718:AP14719"/>
    <mergeCell ref="AR14718:AR14719"/>
    <mergeCell ref="AS14718:AS14719"/>
    <mergeCell ref="AN14716:AN14717"/>
    <mergeCell ref="AO14716:AO14717"/>
    <mergeCell ref="AP14716:AP14717"/>
    <mergeCell ref="AR14716:AR14717"/>
    <mergeCell ref="AS14716:AS14717"/>
    <mergeCell ref="AN14714:AN14715"/>
    <mergeCell ref="AO14714:AO14715"/>
    <mergeCell ref="AP14714:AP14715"/>
    <mergeCell ref="AR14714:AR14715"/>
    <mergeCell ref="AS14714:AS14715"/>
    <mergeCell ref="AN14712:AN14713"/>
    <mergeCell ref="AO14712:AO14713"/>
    <mergeCell ref="AP14712:AP14713"/>
    <mergeCell ref="AR14712:AR14713"/>
    <mergeCell ref="AS14712:AS14713"/>
    <mergeCell ref="AN14710:AN14711"/>
    <mergeCell ref="AO14710:AO14711"/>
    <mergeCell ref="AP14710:AP14711"/>
    <mergeCell ref="AR14710:AR14711"/>
    <mergeCell ref="AS14710:AS14711"/>
    <mergeCell ref="AN14708:AN14709"/>
    <mergeCell ref="AO14708:AO14709"/>
    <mergeCell ref="AP14708:AP14709"/>
    <mergeCell ref="AR14708:AR14709"/>
    <mergeCell ref="AS14708:AS14709"/>
    <mergeCell ref="AN14706:AN14707"/>
    <mergeCell ref="AO14706:AO14707"/>
    <mergeCell ref="AP14706:AP14707"/>
    <mergeCell ref="AR14706:AR14707"/>
    <mergeCell ref="AS14706:AS14707"/>
    <mergeCell ref="AN14732:AN14733"/>
    <mergeCell ref="AO14732:AO14733"/>
    <mergeCell ref="AP14732:AP14733"/>
    <mergeCell ref="AR14732:AR14733"/>
    <mergeCell ref="AS14732:AS14733"/>
    <mergeCell ref="AN14730:AN14731"/>
    <mergeCell ref="AO14730:AO14731"/>
    <mergeCell ref="AP14730:AP14731"/>
    <mergeCell ref="AR14730:AR14731"/>
    <mergeCell ref="AS14730:AS14731"/>
    <mergeCell ref="AN14728:AN14729"/>
    <mergeCell ref="AO14728:AO14729"/>
    <mergeCell ref="AP14728:AP14729"/>
    <mergeCell ref="AR14728:AR14729"/>
    <mergeCell ref="AS14728:AS14729"/>
    <mergeCell ref="AN14726:AN14727"/>
    <mergeCell ref="AO14726:AO14727"/>
    <mergeCell ref="AP14726:AP14727"/>
    <mergeCell ref="AR14726:AR14727"/>
    <mergeCell ref="AS14726:AS14727"/>
    <mergeCell ref="AN14724:AN14725"/>
    <mergeCell ref="AO14724:AO14725"/>
    <mergeCell ref="AP14724:AP14725"/>
    <mergeCell ref="AR14724:AR14725"/>
    <mergeCell ref="AS14724:AS14725"/>
    <mergeCell ref="AN14722:AN14723"/>
    <mergeCell ref="AO14722:AO14723"/>
    <mergeCell ref="AP14722:AP14723"/>
    <mergeCell ref="AR14722:AR14723"/>
    <mergeCell ref="AS14722:AS14723"/>
    <mergeCell ref="AN14720:AN14721"/>
    <mergeCell ref="AO14720:AO14721"/>
    <mergeCell ref="AP14720:AP14721"/>
    <mergeCell ref="AR14720:AR14721"/>
    <mergeCell ref="AS14720:AS14721"/>
    <mergeCell ref="AN14746:AN14747"/>
    <mergeCell ref="AO14746:AO14747"/>
    <mergeCell ref="AP14746:AP14747"/>
    <mergeCell ref="AR14746:AR14747"/>
    <mergeCell ref="AS14746:AS14747"/>
    <mergeCell ref="AN14744:AN14745"/>
    <mergeCell ref="AO14744:AO14745"/>
    <mergeCell ref="AP14744:AP14745"/>
    <mergeCell ref="AR14744:AR14745"/>
    <mergeCell ref="AS14744:AS14745"/>
    <mergeCell ref="AN14742:AN14743"/>
    <mergeCell ref="AO14742:AO14743"/>
    <mergeCell ref="AP14742:AP14743"/>
    <mergeCell ref="AR14742:AR14743"/>
    <mergeCell ref="AS14742:AS14743"/>
    <mergeCell ref="AN14740:AN14741"/>
    <mergeCell ref="AO14740:AO14741"/>
    <mergeCell ref="AP14740:AP14741"/>
    <mergeCell ref="AR14740:AR14741"/>
    <mergeCell ref="AS14740:AS14741"/>
    <mergeCell ref="AN14738:AN14739"/>
    <mergeCell ref="AO14738:AO14739"/>
    <mergeCell ref="AP14738:AP14739"/>
    <mergeCell ref="AR14738:AR14739"/>
    <mergeCell ref="AS14738:AS14739"/>
    <mergeCell ref="AN14736:AN14737"/>
    <mergeCell ref="AO14736:AO14737"/>
    <mergeCell ref="AP14736:AP14737"/>
    <mergeCell ref="AR14736:AR14737"/>
    <mergeCell ref="AS14736:AS14737"/>
    <mergeCell ref="AN14734:AN14735"/>
    <mergeCell ref="AO14734:AO14735"/>
    <mergeCell ref="AP14734:AP14735"/>
    <mergeCell ref="AR14734:AR14735"/>
    <mergeCell ref="AS14734:AS14735"/>
    <mergeCell ref="AN14760:AN14761"/>
    <mergeCell ref="AO14760:AO14761"/>
    <mergeCell ref="AP14760:AP14761"/>
    <mergeCell ref="AR14760:AR14761"/>
    <mergeCell ref="AS14760:AS14761"/>
    <mergeCell ref="AN14758:AN14759"/>
    <mergeCell ref="AO14758:AO14759"/>
    <mergeCell ref="AP14758:AP14759"/>
    <mergeCell ref="AR14758:AR14759"/>
    <mergeCell ref="AS14758:AS14759"/>
    <mergeCell ref="AN14756:AN14757"/>
    <mergeCell ref="AO14756:AO14757"/>
    <mergeCell ref="AP14756:AP14757"/>
    <mergeCell ref="AR14756:AR14757"/>
    <mergeCell ref="AS14756:AS14757"/>
    <mergeCell ref="AN14754:AN14755"/>
    <mergeCell ref="AO14754:AO14755"/>
    <mergeCell ref="AP14754:AP14755"/>
    <mergeCell ref="AR14754:AR14755"/>
    <mergeCell ref="AS14754:AS14755"/>
    <mergeCell ref="AN14752:AN14753"/>
    <mergeCell ref="AO14752:AO14753"/>
    <mergeCell ref="AP14752:AP14753"/>
    <mergeCell ref="AR14752:AR14753"/>
    <mergeCell ref="AS14752:AS14753"/>
    <mergeCell ref="AN14750:AN14751"/>
    <mergeCell ref="AO14750:AO14751"/>
    <mergeCell ref="AP14750:AP14751"/>
    <mergeCell ref="AR14750:AR14751"/>
    <mergeCell ref="AS14750:AS14751"/>
    <mergeCell ref="AN14748:AN14749"/>
    <mergeCell ref="AO14748:AO14749"/>
    <mergeCell ref="AP14748:AP14749"/>
    <mergeCell ref="AR14748:AR14749"/>
    <mergeCell ref="AS14748:AS14749"/>
    <mergeCell ref="AN14774:AN14775"/>
    <mergeCell ref="AO14774:AO14775"/>
    <mergeCell ref="AP14774:AP14775"/>
    <mergeCell ref="AR14774:AR14775"/>
    <mergeCell ref="AS14774:AS14775"/>
    <mergeCell ref="AN14772:AN14773"/>
    <mergeCell ref="AO14772:AO14773"/>
    <mergeCell ref="AP14772:AP14773"/>
    <mergeCell ref="AR14772:AR14773"/>
    <mergeCell ref="AS14772:AS14773"/>
    <mergeCell ref="AN14770:AN14771"/>
    <mergeCell ref="AO14770:AO14771"/>
    <mergeCell ref="AP14770:AP14771"/>
    <mergeCell ref="AR14770:AR14771"/>
    <mergeCell ref="AS14770:AS14771"/>
    <mergeCell ref="AN14768:AN14769"/>
    <mergeCell ref="AO14768:AO14769"/>
    <mergeCell ref="AP14768:AP14769"/>
    <mergeCell ref="AR14768:AR14769"/>
    <mergeCell ref="AS14768:AS14769"/>
    <mergeCell ref="AN14766:AN14767"/>
    <mergeCell ref="AO14766:AO14767"/>
    <mergeCell ref="AP14766:AP14767"/>
    <mergeCell ref="AR14766:AR14767"/>
    <mergeCell ref="AS14766:AS14767"/>
    <mergeCell ref="AN14764:AN14765"/>
    <mergeCell ref="AO14764:AO14765"/>
    <mergeCell ref="AP14764:AP14765"/>
    <mergeCell ref="AR14764:AR14765"/>
    <mergeCell ref="AS14764:AS14765"/>
    <mergeCell ref="AN14762:AN14763"/>
    <mergeCell ref="AO14762:AO14763"/>
    <mergeCell ref="AP14762:AP14763"/>
    <mergeCell ref="AR14762:AR14763"/>
    <mergeCell ref="AS14762:AS14763"/>
    <mergeCell ref="AN14788:AN14789"/>
    <mergeCell ref="AO14788:AO14789"/>
    <mergeCell ref="AP14788:AP14789"/>
    <mergeCell ref="AR14788:AR14789"/>
    <mergeCell ref="AS14788:AS14789"/>
    <mergeCell ref="AN14786:AN14787"/>
    <mergeCell ref="AO14786:AO14787"/>
    <mergeCell ref="AP14786:AP14787"/>
    <mergeCell ref="AR14786:AR14787"/>
    <mergeCell ref="AS14786:AS14787"/>
    <mergeCell ref="AN14784:AN14785"/>
    <mergeCell ref="AO14784:AO14785"/>
    <mergeCell ref="AP14784:AP14785"/>
    <mergeCell ref="AR14784:AR14785"/>
    <mergeCell ref="AS14784:AS14785"/>
    <mergeCell ref="AN14782:AN14783"/>
    <mergeCell ref="AO14782:AO14783"/>
    <mergeCell ref="AP14782:AP14783"/>
    <mergeCell ref="AR14782:AR14783"/>
    <mergeCell ref="AS14782:AS14783"/>
    <mergeCell ref="AN14780:AN14781"/>
    <mergeCell ref="AO14780:AO14781"/>
    <mergeCell ref="AP14780:AP14781"/>
    <mergeCell ref="AR14780:AR14781"/>
    <mergeCell ref="AS14780:AS14781"/>
    <mergeCell ref="AN14778:AN14779"/>
    <mergeCell ref="AO14778:AO14779"/>
    <mergeCell ref="AP14778:AP14779"/>
    <mergeCell ref="AR14778:AR14779"/>
    <mergeCell ref="AS14778:AS14779"/>
    <mergeCell ref="AN14776:AN14777"/>
    <mergeCell ref="AO14776:AO14777"/>
    <mergeCell ref="AP14776:AP14777"/>
    <mergeCell ref="AR14776:AR14777"/>
    <mergeCell ref="AS14776:AS14777"/>
    <mergeCell ref="AN14802:AN14803"/>
    <mergeCell ref="AO14802:AO14803"/>
    <mergeCell ref="AP14802:AP14803"/>
    <mergeCell ref="AR14802:AR14803"/>
    <mergeCell ref="AS14802:AS14803"/>
    <mergeCell ref="AN14800:AN14801"/>
    <mergeCell ref="AO14800:AO14801"/>
    <mergeCell ref="AP14800:AP14801"/>
    <mergeCell ref="AR14800:AR14801"/>
    <mergeCell ref="AS14800:AS14801"/>
    <mergeCell ref="AN14798:AN14799"/>
    <mergeCell ref="AO14798:AO14799"/>
    <mergeCell ref="AP14798:AP14799"/>
    <mergeCell ref="AR14798:AR14799"/>
    <mergeCell ref="AS14798:AS14799"/>
    <mergeCell ref="AN14796:AN14797"/>
    <mergeCell ref="AO14796:AO14797"/>
    <mergeCell ref="AP14796:AP14797"/>
    <mergeCell ref="AR14796:AR14797"/>
    <mergeCell ref="AS14796:AS14797"/>
    <mergeCell ref="AN14794:AN14795"/>
    <mergeCell ref="AO14794:AO14795"/>
    <mergeCell ref="AP14794:AP14795"/>
    <mergeCell ref="AR14794:AR14795"/>
    <mergeCell ref="AS14794:AS14795"/>
    <mergeCell ref="AN14792:AN14793"/>
    <mergeCell ref="AO14792:AO14793"/>
    <mergeCell ref="AP14792:AP14793"/>
    <mergeCell ref="AR14792:AR14793"/>
    <mergeCell ref="AS14792:AS14793"/>
    <mergeCell ref="AN14790:AN14791"/>
    <mergeCell ref="AO14790:AO14791"/>
    <mergeCell ref="AP14790:AP14791"/>
    <mergeCell ref="AR14790:AR14791"/>
    <mergeCell ref="AS14790:AS14791"/>
    <mergeCell ref="AN14816:AN14817"/>
    <mergeCell ref="AO14816:AO14817"/>
    <mergeCell ref="AP14816:AP14817"/>
    <mergeCell ref="AR14816:AR14817"/>
    <mergeCell ref="AS14816:AS14817"/>
    <mergeCell ref="AN14814:AN14815"/>
    <mergeCell ref="AO14814:AO14815"/>
    <mergeCell ref="AP14814:AP14815"/>
    <mergeCell ref="AR14814:AR14815"/>
    <mergeCell ref="AS14814:AS14815"/>
    <mergeCell ref="AN14812:AN14813"/>
    <mergeCell ref="AO14812:AO14813"/>
    <mergeCell ref="AP14812:AP14813"/>
    <mergeCell ref="AR14812:AR14813"/>
    <mergeCell ref="AS14812:AS14813"/>
    <mergeCell ref="AN14810:AN14811"/>
    <mergeCell ref="AO14810:AO14811"/>
    <mergeCell ref="AP14810:AP14811"/>
    <mergeCell ref="AR14810:AR14811"/>
    <mergeCell ref="AS14810:AS14811"/>
    <mergeCell ref="AN14808:AN14809"/>
    <mergeCell ref="AO14808:AO14809"/>
    <mergeCell ref="AP14808:AP14809"/>
    <mergeCell ref="AR14808:AR14809"/>
    <mergeCell ref="AS14808:AS14809"/>
    <mergeCell ref="AN14806:AN14807"/>
    <mergeCell ref="AO14806:AO14807"/>
    <mergeCell ref="AP14806:AP14807"/>
    <mergeCell ref="AR14806:AR14807"/>
    <mergeCell ref="AS14806:AS14807"/>
    <mergeCell ref="AN14804:AN14805"/>
    <mergeCell ref="AO14804:AO14805"/>
    <mergeCell ref="AP14804:AP14805"/>
    <mergeCell ref="AR14804:AR14805"/>
    <mergeCell ref="AS14804:AS14805"/>
    <mergeCell ref="AN14830:AN14831"/>
    <mergeCell ref="AO14830:AO14831"/>
    <mergeCell ref="AP14830:AP14831"/>
    <mergeCell ref="AR14830:AR14831"/>
    <mergeCell ref="AS14830:AS14831"/>
    <mergeCell ref="AN14828:AN14829"/>
    <mergeCell ref="AO14828:AO14829"/>
    <mergeCell ref="AP14828:AP14829"/>
    <mergeCell ref="AR14828:AR14829"/>
    <mergeCell ref="AS14828:AS14829"/>
    <mergeCell ref="AN14826:AN14827"/>
    <mergeCell ref="AO14826:AO14827"/>
    <mergeCell ref="AP14826:AP14827"/>
    <mergeCell ref="AR14826:AR14827"/>
    <mergeCell ref="AS14826:AS14827"/>
    <mergeCell ref="AN14824:AN14825"/>
    <mergeCell ref="AO14824:AO14825"/>
    <mergeCell ref="AP14824:AP14825"/>
    <mergeCell ref="AR14824:AR14825"/>
    <mergeCell ref="AS14824:AS14825"/>
    <mergeCell ref="AN14822:AN14823"/>
    <mergeCell ref="AO14822:AO14823"/>
    <mergeCell ref="AP14822:AP14823"/>
    <mergeCell ref="AR14822:AR14823"/>
    <mergeCell ref="AS14822:AS14823"/>
    <mergeCell ref="AN14820:AN14821"/>
    <mergeCell ref="AO14820:AO14821"/>
    <mergeCell ref="AP14820:AP14821"/>
    <mergeCell ref="AR14820:AR14821"/>
    <mergeCell ref="AS14820:AS14821"/>
    <mergeCell ref="AN14818:AN14819"/>
    <mergeCell ref="AO14818:AO14819"/>
    <mergeCell ref="AP14818:AP14819"/>
    <mergeCell ref="AR14818:AR14819"/>
    <mergeCell ref="AS14818:AS14819"/>
    <mergeCell ref="AN14844:AN14845"/>
    <mergeCell ref="AO14844:AO14845"/>
    <mergeCell ref="AP14844:AP14845"/>
    <mergeCell ref="AR14844:AR14845"/>
    <mergeCell ref="AS14844:AS14845"/>
    <mergeCell ref="AN14842:AN14843"/>
    <mergeCell ref="AO14842:AO14843"/>
    <mergeCell ref="AP14842:AP14843"/>
    <mergeCell ref="AR14842:AR14843"/>
    <mergeCell ref="AS14842:AS14843"/>
    <mergeCell ref="AN14840:AN14841"/>
    <mergeCell ref="AO14840:AO14841"/>
    <mergeCell ref="AP14840:AP14841"/>
    <mergeCell ref="AR14840:AR14841"/>
    <mergeCell ref="AS14840:AS14841"/>
    <mergeCell ref="AN14838:AN14839"/>
    <mergeCell ref="AO14838:AO14839"/>
    <mergeCell ref="AP14838:AP14839"/>
    <mergeCell ref="AR14838:AR14839"/>
    <mergeCell ref="AS14838:AS14839"/>
    <mergeCell ref="AN14836:AN14837"/>
    <mergeCell ref="AO14836:AO14837"/>
    <mergeCell ref="AP14836:AP14837"/>
    <mergeCell ref="AR14836:AR14837"/>
    <mergeCell ref="AS14836:AS14837"/>
    <mergeCell ref="AN14834:AN14835"/>
    <mergeCell ref="AO14834:AO14835"/>
    <mergeCell ref="AP14834:AP14835"/>
    <mergeCell ref="AR14834:AR14835"/>
    <mergeCell ref="AS14834:AS14835"/>
    <mergeCell ref="AN14832:AN14833"/>
    <mergeCell ref="AO14832:AO14833"/>
    <mergeCell ref="AP14832:AP14833"/>
    <mergeCell ref="AR14832:AR14833"/>
    <mergeCell ref="AS14832:AS14833"/>
    <mergeCell ref="AN14858:AN14859"/>
    <mergeCell ref="AO14858:AO14859"/>
    <mergeCell ref="AP14858:AP14859"/>
    <mergeCell ref="AR14858:AR14859"/>
    <mergeCell ref="AS14858:AS14859"/>
    <mergeCell ref="AN14856:AN14857"/>
    <mergeCell ref="AO14856:AO14857"/>
    <mergeCell ref="AP14856:AP14857"/>
    <mergeCell ref="AR14856:AR14857"/>
    <mergeCell ref="AS14856:AS14857"/>
    <mergeCell ref="AN14854:AN14855"/>
    <mergeCell ref="AO14854:AO14855"/>
    <mergeCell ref="AP14854:AP14855"/>
    <mergeCell ref="AR14854:AR14855"/>
    <mergeCell ref="AS14854:AS14855"/>
    <mergeCell ref="AN14852:AN14853"/>
    <mergeCell ref="AO14852:AO14853"/>
    <mergeCell ref="AP14852:AP14853"/>
    <mergeCell ref="AR14852:AR14853"/>
    <mergeCell ref="AS14852:AS14853"/>
    <mergeCell ref="AN14850:AN14851"/>
    <mergeCell ref="AO14850:AO14851"/>
    <mergeCell ref="AP14850:AP14851"/>
    <mergeCell ref="AR14850:AR14851"/>
    <mergeCell ref="AS14850:AS14851"/>
    <mergeCell ref="AN14848:AN14849"/>
    <mergeCell ref="AO14848:AO14849"/>
    <mergeCell ref="AP14848:AP14849"/>
    <mergeCell ref="AR14848:AR14849"/>
    <mergeCell ref="AS14848:AS14849"/>
    <mergeCell ref="AN14846:AN14847"/>
    <mergeCell ref="AO14846:AO14847"/>
    <mergeCell ref="AP14846:AP14847"/>
    <mergeCell ref="AR14846:AR14847"/>
    <mergeCell ref="AS14846:AS14847"/>
    <mergeCell ref="AN14872:AN14873"/>
    <mergeCell ref="AO14872:AO14873"/>
    <mergeCell ref="AP14872:AP14873"/>
    <mergeCell ref="AR14872:AR14873"/>
    <mergeCell ref="AS14872:AS14873"/>
    <mergeCell ref="AN14870:AN14871"/>
    <mergeCell ref="AO14870:AO14871"/>
    <mergeCell ref="AP14870:AP14871"/>
    <mergeCell ref="AR14870:AR14871"/>
    <mergeCell ref="AS14870:AS14871"/>
    <mergeCell ref="AN14868:AN14869"/>
    <mergeCell ref="AO14868:AO14869"/>
    <mergeCell ref="AP14868:AP14869"/>
    <mergeCell ref="AR14868:AR14869"/>
    <mergeCell ref="AS14868:AS14869"/>
    <mergeCell ref="AN14866:AN14867"/>
    <mergeCell ref="AO14866:AO14867"/>
    <mergeCell ref="AP14866:AP14867"/>
    <mergeCell ref="AR14866:AR14867"/>
    <mergeCell ref="AS14866:AS14867"/>
    <mergeCell ref="AN14864:AN14865"/>
    <mergeCell ref="AO14864:AO14865"/>
    <mergeCell ref="AP14864:AP14865"/>
    <mergeCell ref="AR14864:AR14865"/>
    <mergeCell ref="AS14864:AS14865"/>
    <mergeCell ref="AN14862:AN14863"/>
    <mergeCell ref="AO14862:AO14863"/>
    <mergeCell ref="AP14862:AP14863"/>
    <mergeCell ref="AR14862:AR14863"/>
    <mergeCell ref="AS14862:AS14863"/>
    <mergeCell ref="AN14860:AN14861"/>
    <mergeCell ref="AO14860:AO14861"/>
    <mergeCell ref="AP14860:AP14861"/>
    <mergeCell ref="AR14860:AR14861"/>
    <mergeCell ref="AS14860:AS14861"/>
    <mergeCell ref="AN14886:AN14887"/>
    <mergeCell ref="AO14886:AO14887"/>
    <mergeCell ref="AP14886:AP14887"/>
    <mergeCell ref="AR14886:AR14887"/>
    <mergeCell ref="AS14886:AS14887"/>
    <mergeCell ref="AN14884:AN14885"/>
    <mergeCell ref="AO14884:AO14885"/>
    <mergeCell ref="AP14884:AP14885"/>
    <mergeCell ref="AR14884:AR14885"/>
    <mergeCell ref="AS14884:AS14885"/>
    <mergeCell ref="AN14882:AN14883"/>
    <mergeCell ref="AO14882:AO14883"/>
    <mergeCell ref="AP14882:AP14883"/>
    <mergeCell ref="AR14882:AR14883"/>
    <mergeCell ref="AS14882:AS14883"/>
    <mergeCell ref="AN14880:AN14881"/>
    <mergeCell ref="AO14880:AO14881"/>
    <mergeCell ref="AP14880:AP14881"/>
    <mergeCell ref="AR14880:AR14881"/>
    <mergeCell ref="AS14880:AS14881"/>
    <mergeCell ref="AN14878:AN14879"/>
    <mergeCell ref="AO14878:AO14879"/>
    <mergeCell ref="AP14878:AP14879"/>
    <mergeCell ref="AR14878:AR14879"/>
    <mergeCell ref="AS14878:AS14879"/>
    <mergeCell ref="AN14876:AN14877"/>
    <mergeCell ref="AO14876:AO14877"/>
    <mergeCell ref="AP14876:AP14877"/>
    <mergeCell ref="AR14876:AR14877"/>
    <mergeCell ref="AS14876:AS14877"/>
    <mergeCell ref="AN14874:AN14875"/>
    <mergeCell ref="AO14874:AO14875"/>
    <mergeCell ref="AP14874:AP14875"/>
    <mergeCell ref="AR14874:AR14875"/>
    <mergeCell ref="AS14874:AS14875"/>
    <mergeCell ref="AN14900:AN14901"/>
    <mergeCell ref="AO14900:AO14901"/>
    <mergeCell ref="AP14900:AP14901"/>
    <mergeCell ref="AR14900:AR14901"/>
    <mergeCell ref="AS14900:AS14901"/>
    <mergeCell ref="AN14898:AN14899"/>
    <mergeCell ref="AO14898:AO14899"/>
    <mergeCell ref="AP14898:AP14899"/>
    <mergeCell ref="AR14898:AR14899"/>
    <mergeCell ref="AS14898:AS14899"/>
    <mergeCell ref="AN14896:AN14897"/>
    <mergeCell ref="AO14896:AO14897"/>
    <mergeCell ref="AP14896:AP14897"/>
    <mergeCell ref="AR14896:AR14897"/>
    <mergeCell ref="AS14896:AS14897"/>
    <mergeCell ref="AN14894:AN14895"/>
    <mergeCell ref="AO14894:AO14895"/>
    <mergeCell ref="AP14894:AP14895"/>
    <mergeCell ref="AR14894:AR14895"/>
    <mergeCell ref="AS14894:AS14895"/>
    <mergeCell ref="AN14892:AN14893"/>
    <mergeCell ref="AO14892:AO14893"/>
    <mergeCell ref="AP14892:AP14893"/>
    <mergeCell ref="AR14892:AR14893"/>
    <mergeCell ref="AS14892:AS14893"/>
    <mergeCell ref="AN14890:AN14891"/>
    <mergeCell ref="AO14890:AO14891"/>
    <mergeCell ref="AP14890:AP14891"/>
    <mergeCell ref="AR14890:AR14891"/>
    <mergeCell ref="AS14890:AS14891"/>
    <mergeCell ref="AN14888:AN14889"/>
    <mergeCell ref="AO14888:AO14889"/>
    <mergeCell ref="AP14888:AP14889"/>
    <mergeCell ref="AR14888:AR14889"/>
    <mergeCell ref="AS14888:AS14889"/>
    <mergeCell ref="AN14914:AN14915"/>
    <mergeCell ref="AO14914:AO14915"/>
    <mergeCell ref="AP14914:AP14915"/>
    <mergeCell ref="AR14914:AR14915"/>
    <mergeCell ref="AS14914:AS14915"/>
    <mergeCell ref="AN14912:AN14913"/>
    <mergeCell ref="AO14912:AO14913"/>
    <mergeCell ref="AP14912:AP14913"/>
    <mergeCell ref="AR14912:AR14913"/>
    <mergeCell ref="AS14912:AS14913"/>
    <mergeCell ref="AN14910:AN14911"/>
    <mergeCell ref="AO14910:AO14911"/>
    <mergeCell ref="AP14910:AP14911"/>
    <mergeCell ref="AR14910:AR14911"/>
    <mergeCell ref="AS14910:AS14911"/>
    <mergeCell ref="AN14908:AN14909"/>
    <mergeCell ref="AO14908:AO14909"/>
    <mergeCell ref="AP14908:AP14909"/>
    <mergeCell ref="AR14908:AR14909"/>
    <mergeCell ref="AS14908:AS14909"/>
    <mergeCell ref="AN14906:AN14907"/>
    <mergeCell ref="AO14906:AO14907"/>
    <mergeCell ref="AP14906:AP14907"/>
    <mergeCell ref="AR14906:AR14907"/>
    <mergeCell ref="AS14906:AS14907"/>
    <mergeCell ref="AN14904:AN14905"/>
    <mergeCell ref="AO14904:AO14905"/>
    <mergeCell ref="AP14904:AP14905"/>
    <mergeCell ref="AR14904:AR14905"/>
    <mergeCell ref="AS14904:AS14905"/>
    <mergeCell ref="AN14902:AN14903"/>
    <mergeCell ref="AO14902:AO14903"/>
    <mergeCell ref="AP14902:AP14903"/>
    <mergeCell ref="AR14902:AR14903"/>
    <mergeCell ref="AS14902:AS14903"/>
    <mergeCell ref="AN14928:AN14929"/>
    <mergeCell ref="AO14928:AO14929"/>
    <mergeCell ref="AP14928:AP14929"/>
    <mergeCell ref="AR14928:AR14929"/>
    <mergeCell ref="AS14928:AS14929"/>
    <mergeCell ref="AN14926:AN14927"/>
    <mergeCell ref="AO14926:AO14927"/>
    <mergeCell ref="AP14926:AP14927"/>
    <mergeCell ref="AR14926:AR14927"/>
    <mergeCell ref="AS14926:AS14927"/>
    <mergeCell ref="AN14924:AN14925"/>
    <mergeCell ref="AO14924:AO14925"/>
    <mergeCell ref="AP14924:AP14925"/>
    <mergeCell ref="AR14924:AR14925"/>
    <mergeCell ref="AS14924:AS14925"/>
    <mergeCell ref="AN14922:AN14923"/>
    <mergeCell ref="AO14922:AO14923"/>
    <mergeCell ref="AP14922:AP14923"/>
    <mergeCell ref="AR14922:AR14923"/>
    <mergeCell ref="AS14922:AS14923"/>
    <mergeCell ref="AN14920:AN14921"/>
    <mergeCell ref="AO14920:AO14921"/>
    <mergeCell ref="AP14920:AP14921"/>
    <mergeCell ref="AR14920:AR14921"/>
    <mergeCell ref="AS14920:AS14921"/>
    <mergeCell ref="AN14918:AN14919"/>
    <mergeCell ref="AO14918:AO14919"/>
    <mergeCell ref="AP14918:AP14919"/>
    <mergeCell ref="AR14918:AR14919"/>
    <mergeCell ref="AS14918:AS14919"/>
    <mergeCell ref="AN14916:AN14917"/>
    <mergeCell ref="AO14916:AO14917"/>
    <mergeCell ref="AP14916:AP14917"/>
    <mergeCell ref="AR14916:AR14917"/>
    <mergeCell ref="AS14916:AS14917"/>
    <mergeCell ref="AN14942:AN14943"/>
    <mergeCell ref="AO14942:AO14943"/>
    <mergeCell ref="AP14942:AP14943"/>
    <mergeCell ref="AR14942:AR14943"/>
    <mergeCell ref="AS14942:AS14943"/>
    <mergeCell ref="AN14940:AN14941"/>
    <mergeCell ref="AO14940:AO14941"/>
    <mergeCell ref="AP14940:AP14941"/>
    <mergeCell ref="AR14940:AR14941"/>
    <mergeCell ref="AS14940:AS14941"/>
    <mergeCell ref="AN14938:AN14939"/>
    <mergeCell ref="AO14938:AO14939"/>
    <mergeCell ref="AP14938:AP14939"/>
    <mergeCell ref="AR14938:AR14939"/>
    <mergeCell ref="AS14938:AS14939"/>
    <mergeCell ref="AN14936:AN14937"/>
    <mergeCell ref="AO14936:AO14937"/>
    <mergeCell ref="AP14936:AP14937"/>
    <mergeCell ref="AR14936:AR14937"/>
    <mergeCell ref="AS14936:AS14937"/>
    <mergeCell ref="AN14934:AN14935"/>
    <mergeCell ref="AO14934:AO14935"/>
    <mergeCell ref="AP14934:AP14935"/>
    <mergeCell ref="AR14934:AR14935"/>
    <mergeCell ref="AS14934:AS14935"/>
    <mergeCell ref="AN14932:AN14933"/>
    <mergeCell ref="AO14932:AO14933"/>
    <mergeCell ref="AP14932:AP14933"/>
    <mergeCell ref="AR14932:AR14933"/>
    <mergeCell ref="AS14932:AS14933"/>
    <mergeCell ref="AN14930:AN14931"/>
    <mergeCell ref="AO14930:AO14931"/>
    <mergeCell ref="AP14930:AP14931"/>
    <mergeCell ref="AR14930:AR14931"/>
    <mergeCell ref="AS14930:AS14931"/>
    <mergeCell ref="AN14956:AN14957"/>
    <mergeCell ref="AO14956:AO14957"/>
    <mergeCell ref="AP14956:AP14957"/>
    <mergeCell ref="AR14956:AR14957"/>
    <mergeCell ref="AS14956:AS14957"/>
    <mergeCell ref="AN14954:AN14955"/>
    <mergeCell ref="AO14954:AO14955"/>
    <mergeCell ref="AP14954:AP14955"/>
    <mergeCell ref="AR14954:AR14955"/>
    <mergeCell ref="AS14954:AS14955"/>
    <mergeCell ref="AN14952:AN14953"/>
    <mergeCell ref="AO14952:AO14953"/>
    <mergeCell ref="AP14952:AP14953"/>
    <mergeCell ref="AR14952:AR14953"/>
    <mergeCell ref="AS14952:AS14953"/>
    <mergeCell ref="AN14950:AN14951"/>
    <mergeCell ref="AO14950:AO14951"/>
    <mergeCell ref="AP14950:AP14951"/>
    <mergeCell ref="AR14950:AR14951"/>
    <mergeCell ref="AS14950:AS14951"/>
    <mergeCell ref="AN14948:AN14949"/>
    <mergeCell ref="AO14948:AO14949"/>
    <mergeCell ref="AP14948:AP14949"/>
    <mergeCell ref="AR14948:AR14949"/>
    <mergeCell ref="AS14948:AS14949"/>
    <mergeCell ref="AN14946:AN14947"/>
    <mergeCell ref="AO14946:AO14947"/>
    <mergeCell ref="AP14946:AP14947"/>
    <mergeCell ref="AR14946:AR14947"/>
    <mergeCell ref="AS14946:AS14947"/>
    <mergeCell ref="AN14944:AN14945"/>
    <mergeCell ref="AO14944:AO14945"/>
    <mergeCell ref="AP14944:AP14945"/>
    <mergeCell ref="AR14944:AR14945"/>
    <mergeCell ref="AS14944:AS14945"/>
    <mergeCell ref="AN14970:AN14971"/>
    <mergeCell ref="AO14970:AO14971"/>
    <mergeCell ref="AP14970:AP14971"/>
    <mergeCell ref="AR14970:AR14971"/>
    <mergeCell ref="AS14970:AS14971"/>
    <mergeCell ref="AN14968:AN14969"/>
    <mergeCell ref="AO14968:AO14969"/>
    <mergeCell ref="AP14968:AP14969"/>
    <mergeCell ref="AR14968:AR14969"/>
    <mergeCell ref="AS14968:AS14969"/>
    <mergeCell ref="AN14966:AN14967"/>
    <mergeCell ref="AO14966:AO14967"/>
    <mergeCell ref="AP14966:AP14967"/>
    <mergeCell ref="AR14966:AR14967"/>
    <mergeCell ref="AS14966:AS14967"/>
    <mergeCell ref="AN14964:AN14965"/>
    <mergeCell ref="AO14964:AO14965"/>
    <mergeCell ref="AP14964:AP14965"/>
    <mergeCell ref="AR14964:AR14965"/>
    <mergeCell ref="AS14964:AS14965"/>
    <mergeCell ref="AN14962:AN14963"/>
    <mergeCell ref="AO14962:AO14963"/>
    <mergeCell ref="AP14962:AP14963"/>
    <mergeCell ref="AR14962:AR14963"/>
    <mergeCell ref="AS14962:AS14963"/>
    <mergeCell ref="AN14960:AN14961"/>
    <mergeCell ref="AO14960:AO14961"/>
    <mergeCell ref="AP14960:AP14961"/>
    <mergeCell ref="AR14960:AR14961"/>
    <mergeCell ref="AS14960:AS14961"/>
    <mergeCell ref="AN14958:AN14959"/>
    <mergeCell ref="AO14958:AO14959"/>
    <mergeCell ref="AP14958:AP14959"/>
    <mergeCell ref="AR14958:AR14959"/>
    <mergeCell ref="AS14958:AS14959"/>
    <mergeCell ref="AN14984:AN14985"/>
    <mergeCell ref="AO14984:AO14985"/>
    <mergeCell ref="AP14984:AP14985"/>
    <mergeCell ref="AR14984:AR14985"/>
    <mergeCell ref="AS14984:AS14985"/>
    <mergeCell ref="AN14982:AN14983"/>
    <mergeCell ref="AO14982:AO14983"/>
    <mergeCell ref="AP14982:AP14983"/>
    <mergeCell ref="AR14982:AR14983"/>
    <mergeCell ref="AS14982:AS14983"/>
    <mergeCell ref="AN14980:AN14981"/>
    <mergeCell ref="AO14980:AO14981"/>
    <mergeCell ref="AP14980:AP14981"/>
    <mergeCell ref="AR14980:AR14981"/>
    <mergeCell ref="AS14980:AS14981"/>
    <mergeCell ref="AN14978:AN14979"/>
    <mergeCell ref="AO14978:AO14979"/>
    <mergeCell ref="AP14978:AP14979"/>
    <mergeCell ref="AR14978:AR14979"/>
    <mergeCell ref="AS14978:AS14979"/>
    <mergeCell ref="AN14976:AN14977"/>
    <mergeCell ref="AO14976:AO14977"/>
    <mergeCell ref="AP14976:AP14977"/>
    <mergeCell ref="AR14976:AR14977"/>
    <mergeCell ref="AS14976:AS14977"/>
    <mergeCell ref="AN14974:AN14975"/>
    <mergeCell ref="AO14974:AO14975"/>
    <mergeCell ref="AP14974:AP14975"/>
    <mergeCell ref="AR14974:AR14975"/>
    <mergeCell ref="AS14974:AS14975"/>
    <mergeCell ref="AN14972:AN14973"/>
    <mergeCell ref="AO14972:AO14973"/>
    <mergeCell ref="AP14972:AP14973"/>
    <mergeCell ref="AR14972:AR14973"/>
    <mergeCell ref="AS14972:AS14973"/>
    <mergeCell ref="AN14998:AN14999"/>
    <mergeCell ref="AO14998:AO14999"/>
    <mergeCell ref="AP14998:AP14999"/>
    <mergeCell ref="AR14998:AR14999"/>
    <mergeCell ref="AS14998:AS14999"/>
    <mergeCell ref="AN14996:AN14997"/>
    <mergeCell ref="AO14996:AO14997"/>
    <mergeCell ref="AP14996:AP14997"/>
    <mergeCell ref="AR14996:AR14997"/>
    <mergeCell ref="AS14996:AS14997"/>
    <mergeCell ref="AN14994:AN14995"/>
    <mergeCell ref="AO14994:AO14995"/>
    <mergeCell ref="AP14994:AP14995"/>
    <mergeCell ref="AR14994:AR14995"/>
    <mergeCell ref="AS14994:AS14995"/>
    <mergeCell ref="AN14992:AN14993"/>
    <mergeCell ref="AO14992:AO14993"/>
    <mergeCell ref="AP14992:AP14993"/>
    <mergeCell ref="AR14992:AR14993"/>
    <mergeCell ref="AS14992:AS14993"/>
    <mergeCell ref="AN14990:AN14991"/>
    <mergeCell ref="AO14990:AO14991"/>
    <mergeCell ref="AP14990:AP14991"/>
    <mergeCell ref="AR14990:AR14991"/>
    <mergeCell ref="AS14990:AS14991"/>
    <mergeCell ref="AN14988:AN14989"/>
    <mergeCell ref="AO14988:AO14989"/>
    <mergeCell ref="AP14988:AP14989"/>
    <mergeCell ref="AR14988:AR14989"/>
    <mergeCell ref="AS14988:AS14989"/>
    <mergeCell ref="AN14986:AN14987"/>
    <mergeCell ref="AO14986:AO14987"/>
    <mergeCell ref="AP14986:AP14987"/>
    <mergeCell ref="AR14986:AR14987"/>
    <mergeCell ref="AS14986:AS14987"/>
    <mergeCell ref="AN15012:AN15013"/>
    <mergeCell ref="AO15012:AO15013"/>
    <mergeCell ref="AP15012:AP15013"/>
    <mergeCell ref="AR15012:AR15013"/>
    <mergeCell ref="AS15012:AS15013"/>
    <mergeCell ref="AN15010:AN15011"/>
    <mergeCell ref="AO15010:AO15011"/>
    <mergeCell ref="AP15010:AP15011"/>
    <mergeCell ref="AR15010:AR15011"/>
    <mergeCell ref="AS15010:AS15011"/>
    <mergeCell ref="AN15008:AN15009"/>
    <mergeCell ref="AO15008:AO15009"/>
    <mergeCell ref="AP15008:AP15009"/>
    <mergeCell ref="AR15008:AR15009"/>
    <mergeCell ref="AS15008:AS15009"/>
    <mergeCell ref="AN15006:AN15007"/>
    <mergeCell ref="AO15006:AO15007"/>
    <mergeCell ref="AP15006:AP15007"/>
    <mergeCell ref="AR15006:AR15007"/>
    <mergeCell ref="AS15006:AS15007"/>
    <mergeCell ref="AN15004:AN15005"/>
    <mergeCell ref="AO15004:AO15005"/>
    <mergeCell ref="AP15004:AP15005"/>
    <mergeCell ref="AR15004:AR15005"/>
    <mergeCell ref="AS15004:AS15005"/>
    <mergeCell ref="AN15002:AN15003"/>
    <mergeCell ref="AO15002:AO15003"/>
    <mergeCell ref="AP15002:AP15003"/>
    <mergeCell ref="AR15002:AR15003"/>
    <mergeCell ref="AS15002:AS15003"/>
    <mergeCell ref="AN15000:AN15001"/>
    <mergeCell ref="AO15000:AO15001"/>
    <mergeCell ref="AP15000:AP15001"/>
    <mergeCell ref="AR15000:AR15001"/>
    <mergeCell ref="AS15000:AS15001"/>
    <mergeCell ref="AN15026:AN15027"/>
    <mergeCell ref="AO15026:AO15027"/>
    <mergeCell ref="AP15026:AP15027"/>
    <mergeCell ref="AR15026:AR15027"/>
    <mergeCell ref="AS15026:AS15027"/>
    <mergeCell ref="AN15024:AN15025"/>
    <mergeCell ref="AO15024:AO15025"/>
    <mergeCell ref="AP15024:AP15025"/>
    <mergeCell ref="AR15024:AR15025"/>
    <mergeCell ref="AS15024:AS15025"/>
    <mergeCell ref="AN15022:AN15023"/>
    <mergeCell ref="AO15022:AO15023"/>
    <mergeCell ref="AP15022:AP15023"/>
    <mergeCell ref="AR15022:AR15023"/>
    <mergeCell ref="AS15022:AS15023"/>
    <mergeCell ref="AN15020:AN15021"/>
    <mergeCell ref="AO15020:AO15021"/>
    <mergeCell ref="AP15020:AP15021"/>
    <mergeCell ref="AR15020:AR15021"/>
    <mergeCell ref="AS15020:AS15021"/>
    <mergeCell ref="AN15018:AN15019"/>
    <mergeCell ref="AO15018:AO15019"/>
    <mergeCell ref="AP15018:AP15019"/>
    <mergeCell ref="AR15018:AR15019"/>
    <mergeCell ref="AS15018:AS15019"/>
    <mergeCell ref="AN15016:AN15017"/>
    <mergeCell ref="AO15016:AO15017"/>
    <mergeCell ref="AP15016:AP15017"/>
    <mergeCell ref="AR15016:AR15017"/>
    <mergeCell ref="AS15016:AS15017"/>
    <mergeCell ref="AN15014:AN15015"/>
    <mergeCell ref="AO15014:AO15015"/>
    <mergeCell ref="AP15014:AP15015"/>
    <mergeCell ref="AR15014:AR15015"/>
    <mergeCell ref="AS15014:AS15015"/>
    <mergeCell ref="AN15040:AN15041"/>
    <mergeCell ref="AO15040:AO15041"/>
    <mergeCell ref="AP15040:AP15041"/>
    <mergeCell ref="AR15040:AR15041"/>
    <mergeCell ref="AS15040:AS15041"/>
    <mergeCell ref="AN15038:AN15039"/>
    <mergeCell ref="AO15038:AO15039"/>
    <mergeCell ref="AP15038:AP15039"/>
    <mergeCell ref="AR15038:AR15039"/>
    <mergeCell ref="AS15038:AS15039"/>
    <mergeCell ref="AN15036:AN15037"/>
    <mergeCell ref="AO15036:AO15037"/>
    <mergeCell ref="AP15036:AP15037"/>
    <mergeCell ref="AR15036:AR15037"/>
    <mergeCell ref="AS15036:AS15037"/>
    <mergeCell ref="AN15034:AN15035"/>
    <mergeCell ref="AO15034:AO15035"/>
    <mergeCell ref="AP15034:AP15035"/>
    <mergeCell ref="AR15034:AR15035"/>
    <mergeCell ref="AS15034:AS15035"/>
    <mergeCell ref="AN15032:AN15033"/>
    <mergeCell ref="AO15032:AO15033"/>
    <mergeCell ref="AP15032:AP15033"/>
    <mergeCell ref="AR15032:AR15033"/>
    <mergeCell ref="AS15032:AS15033"/>
    <mergeCell ref="AN15030:AN15031"/>
    <mergeCell ref="AO15030:AO15031"/>
    <mergeCell ref="AP15030:AP15031"/>
    <mergeCell ref="AR15030:AR15031"/>
    <mergeCell ref="AS15030:AS15031"/>
    <mergeCell ref="AN15028:AN15029"/>
    <mergeCell ref="AO15028:AO15029"/>
    <mergeCell ref="AP15028:AP15029"/>
    <mergeCell ref="AR15028:AR15029"/>
    <mergeCell ref="AS15028:AS15029"/>
    <mergeCell ref="AN15054:AN15055"/>
    <mergeCell ref="AO15054:AO15055"/>
    <mergeCell ref="AP15054:AP15055"/>
    <mergeCell ref="AR15054:AR15055"/>
    <mergeCell ref="AS15054:AS15055"/>
    <mergeCell ref="AN15052:AN15053"/>
    <mergeCell ref="AO15052:AO15053"/>
    <mergeCell ref="AP15052:AP15053"/>
    <mergeCell ref="AR15052:AR15053"/>
    <mergeCell ref="AS15052:AS15053"/>
    <mergeCell ref="AN15050:AN15051"/>
    <mergeCell ref="AO15050:AO15051"/>
    <mergeCell ref="AP15050:AP15051"/>
    <mergeCell ref="AR15050:AR15051"/>
    <mergeCell ref="AS15050:AS15051"/>
    <mergeCell ref="AN15048:AN15049"/>
    <mergeCell ref="AO15048:AO15049"/>
    <mergeCell ref="AP15048:AP15049"/>
    <mergeCell ref="AR15048:AR15049"/>
    <mergeCell ref="AS15048:AS15049"/>
    <mergeCell ref="AN15046:AN15047"/>
    <mergeCell ref="AO15046:AO15047"/>
    <mergeCell ref="AP15046:AP15047"/>
    <mergeCell ref="AR15046:AR15047"/>
    <mergeCell ref="AS15046:AS15047"/>
    <mergeCell ref="AN15044:AN15045"/>
    <mergeCell ref="AO15044:AO15045"/>
    <mergeCell ref="AP15044:AP15045"/>
    <mergeCell ref="AR15044:AR15045"/>
    <mergeCell ref="AS15044:AS15045"/>
    <mergeCell ref="AN15042:AN15043"/>
    <mergeCell ref="AO15042:AO15043"/>
    <mergeCell ref="AP15042:AP15043"/>
    <mergeCell ref="AR15042:AR15043"/>
    <mergeCell ref="AS15042:AS15043"/>
    <mergeCell ref="AN15068:AN15069"/>
    <mergeCell ref="AO15068:AO15069"/>
    <mergeCell ref="AP15068:AP15069"/>
    <mergeCell ref="AR15068:AR15069"/>
    <mergeCell ref="AS15068:AS15069"/>
    <mergeCell ref="AN15066:AN15067"/>
    <mergeCell ref="AO15066:AO15067"/>
    <mergeCell ref="AP15066:AP15067"/>
    <mergeCell ref="AR15066:AR15067"/>
    <mergeCell ref="AS15066:AS15067"/>
    <mergeCell ref="AN15064:AN15065"/>
    <mergeCell ref="AO15064:AO15065"/>
    <mergeCell ref="AP15064:AP15065"/>
    <mergeCell ref="AR15064:AR15065"/>
    <mergeCell ref="AS15064:AS15065"/>
    <mergeCell ref="AN15062:AN15063"/>
    <mergeCell ref="AO15062:AO15063"/>
    <mergeCell ref="AP15062:AP15063"/>
    <mergeCell ref="AR15062:AR15063"/>
    <mergeCell ref="AS15062:AS15063"/>
    <mergeCell ref="AN15060:AN15061"/>
    <mergeCell ref="AO15060:AO15061"/>
    <mergeCell ref="AP15060:AP15061"/>
    <mergeCell ref="AR15060:AR15061"/>
    <mergeCell ref="AS15060:AS15061"/>
    <mergeCell ref="AN15058:AN15059"/>
    <mergeCell ref="AO15058:AO15059"/>
    <mergeCell ref="AP15058:AP15059"/>
    <mergeCell ref="AR15058:AR15059"/>
    <mergeCell ref="AS15058:AS15059"/>
    <mergeCell ref="AN15056:AN15057"/>
    <mergeCell ref="AO15056:AO15057"/>
    <mergeCell ref="AP15056:AP15057"/>
    <mergeCell ref="AR15056:AR15057"/>
    <mergeCell ref="AS15056:AS15057"/>
    <mergeCell ref="AN15082:AN15083"/>
    <mergeCell ref="AO15082:AO15083"/>
    <mergeCell ref="AP15082:AP15083"/>
    <mergeCell ref="AR15082:AR15083"/>
    <mergeCell ref="AS15082:AS15083"/>
    <mergeCell ref="AN15080:AN15081"/>
    <mergeCell ref="AO15080:AO15081"/>
    <mergeCell ref="AP15080:AP15081"/>
    <mergeCell ref="AR15080:AR15081"/>
    <mergeCell ref="AS15080:AS15081"/>
    <mergeCell ref="AN15078:AN15079"/>
    <mergeCell ref="AO15078:AO15079"/>
    <mergeCell ref="AP15078:AP15079"/>
    <mergeCell ref="AR15078:AR15079"/>
    <mergeCell ref="AS15078:AS15079"/>
    <mergeCell ref="AN15076:AN15077"/>
    <mergeCell ref="AO15076:AO15077"/>
    <mergeCell ref="AP15076:AP15077"/>
    <mergeCell ref="AR15076:AR15077"/>
    <mergeCell ref="AS15076:AS15077"/>
    <mergeCell ref="AN15074:AN15075"/>
    <mergeCell ref="AO15074:AO15075"/>
    <mergeCell ref="AP15074:AP15075"/>
    <mergeCell ref="AR15074:AR15075"/>
    <mergeCell ref="AS15074:AS15075"/>
    <mergeCell ref="AN15072:AN15073"/>
    <mergeCell ref="AO15072:AO15073"/>
    <mergeCell ref="AP15072:AP15073"/>
    <mergeCell ref="AR15072:AR15073"/>
    <mergeCell ref="AS15072:AS15073"/>
    <mergeCell ref="AN15070:AN15071"/>
    <mergeCell ref="AO15070:AO15071"/>
    <mergeCell ref="AP15070:AP15071"/>
    <mergeCell ref="AR15070:AR15071"/>
    <mergeCell ref="AS15070:AS15071"/>
    <mergeCell ref="AN15096:AN15097"/>
    <mergeCell ref="AO15096:AO15097"/>
    <mergeCell ref="AP15096:AP15097"/>
    <mergeCell ref="AR15096:AR15097"/>
    <mergeCell ref="AS15096:AS15097"/>
    <mergeCell ref="AN15094:AN15095"/>
    <mergeCell ref="AO15094:AO15095"/>
    <mergeCell ref="AP15094:AP15095"/>
    <mergeCell ref="AR15094:AR15095"/>
    <mergeCell ref="AS15094:AS15095"/>
    <mergeCell ref="AN15092:AN15093"/>
    <mergeCell ref="AO15092:AO15093"/>
    <mergeCell ref="AP15092:AP15093"/>
    <mergeCell ref="AR15092:AR15093"/>
    <mergeCell ref="AS15092:AS15093"/>
    <mergeCell ref="AN15090:AN15091"/>
    <mergeCell ref="AO15090:AO15091"/>
    <mergeCell ref="AP15090:AP15091"/>
    <mergeCell ref="AR15090:AR15091"/>
    <mergeCell ref="AS15090:AS15091"/>
    <mergeCell ref="AN15088:AN15089"/>
    <mergeCell ref="AO15088:AO15089"/>
    <mergeCell ref="AP15088:AP15089"/>
    <mergeCell ref="AR15088:AR15089"/>
    <mergeCell ref="AS15088:AS15089"/>
    <mergeCell ref="AN15086:AN15087"/>
    <mergeCell ref="AO15086:AO15087"/>
    <mergeCell ref="AP15086:AP15087"/>
    <mergeCell ref="AR15086:AR15087"/>
    <mergeCell ref="AS15086:AS15087"/>
    <mergeCell ref="AN15084:AN15085"/>
    <mergeCell ref="AO15084:AO15085"/>
    <mergeCell ref="AP15084:AP15085"/>
    <mergeCell ref="AR15084:AR15085"/>
    <mergeCell ref="AS15084:AS15085"/>
    <mergeCell ref="AN15110:AN15111"/>
    <mergeCell ref="AO15110:AO15111"/>
    <mergeCell ref="AP15110:AP15111"/>
    <mergeCell ref="AR15110:AR15111"/>
    <mergeCell ref="AS15110:AS15111"/>
    <mergeCell ref="AN15108:AN15109"/>
    <mergeCell ref="AO15108:AO15109"/>
    <mergeCell ref="AP15108:AP15109"/>
    <mergeCell ref="AR15108:AR15109"/>
    <mergeCell ref="AS15108:AS15109"/>
    <mergeCell ref="AN15106:AN15107"/>
    <mergeCell ref="AO15106:AO15107"/>
    <mergeCell ref="AP15106:AP15107"/>
    <mergeCell ref="AR15106:AR15107"/>
    <mergeCell ref="AS15106:AS15107"/>
    <mergeCell ref="AN15104:AN15105"/>
    <mergeCell ref="AO15104:AO15105"/>
    <mergeCell ref="AP15104:AP15105"/>
    <mergeCell ref="AR15104:AR15105"/>
    <mergeCell ref="AS15104:AS15105"/>
    <mergeCell ref="AN15102:AN15103"/>
    <mergeCell ref="AO15102:AO15103"/>
    <mergeCell ref="AP15102:AP15103"/>
    <mergeCell ref="AR15102:AR15103"/>
    <mergeCell ref="AS15102:AS15103"/>
    <mergeCell ref="AN15100:AN15101"/>
    <mergeCell ref="AO15100:AO15101"/>
    <mergeCell ref="AP15100:AP15101"/>
    <mergeCell ref="AR15100:AR15101"/>
    <mergeCell ref="AS15100:AS15101"/>
    <mergeCell ref="AN15098:AN15099"/>
    <mergeCell ref="AO15098:AO15099"/>
    <mergeCell ref="AP15098:AP15099"/>
    <mergeCell ref="AR15098:AR15099"/>
    <mergeCell ref="AS15098:AS15099"/>
    <mergeCell ref="AN15124:AN15125"/>
    <mergeCell ref="AO15124:AO15125"/>
    <mergeCell ref="AP15124:AP15125"/>
    <mergeCell ref="AR15124:AR15125"/>
    <mergeCell ref="AS15124:AS15125"/>
    <mergeCell ref="AN15122:AN15123"/>
    <mergeCell ref="AO15122:AO15123"/>
    <mergeCell ref="AP15122:AP15123"/>
    <mergeCell ref="AR15122:AR15123"/>
    <mergeCell ref="AS15122:AS15123"/>
    <mergeCell ref="AN15120:AN15121"/>
    <mergeCell ref="AO15120:AO15121"/>
    <mergeCell ref="AP15120:AP15121"/>
    <mergeCell ref="AR15120:AR15121"/>
    <mergeCell ref="AS15120:AS15121"/>
    <mergeCell ref="AN15118:AN15119"/>
    <mergeCell ref="AO15118:AO15119"/>
    <mergeCell ref="AP15118:AP15119"/>
    <mergeCell ref="AR15118:AR15119"/>
    <mergeCell ref="AS15118:AS15119"/>
    <mergeCell ref="AN15116:AN15117"/>
    <mergeCell ref="AO15116:AO15117"/>
    <mergeCell ref="AP15116:AP15117"/>
    <mergeCell ref="AR15116:AR15117"/>
    <mergeCell ref="AS15116:AS15117"/>
    <mergeCell ref="AN15114:AN15115"/>
    <mergeCell ref="AO15114:AO15115"/>
    <mergeCell ref="AP15114:AP15115"/>
    <mergeCell ref="AR15114:AR15115"/>
    <mergeCell ref="AS15114:AS15115"/>
    <mergeCell ref="AN15112:AN15113"/>
    <mergeCell ref="AO15112:AO15113"/>
    <mergeCell ref="AP15112:AP15113"/>
    <mergeCell ref="AR15112:AR15113"/>
    <mergeCell ref="AS15112:AS15113"/>
    <mergeCell ref="AN15138:AN15139"/>
    <mergeCell ref="AO15138:AO15139"/>
    <mergeCell ref="AP15138:AP15139"/>
    <mergeCell ref="AR15138:AR15139"/>
    <mergeCell ref="AS15138:AS15139"/>
    <mergeCell ref="AN15136:AN15137"/>
    <mergeCell ref="AO15136:AO15137"/>
    <mergeCell ref="AP15136:AP15137"/>
    <mergeCell ref="AR15136:AR15137"/>
    <mergeCell ref="AS15136:AS15137"/>
    <mergeCell ref="AN15134:AN15135"/>
    <mergeCell ref="AO15134:AO15135"/>
    <mergeCell ref="AP15134:AP15135"/>
    <mergeCell ref="AR15134:AR15135"/>
    <mergeCell ref="AS15134:AS15135"/>
    <mergeCell ref="AN15132:AN15133"/>
    <mergeCell ref="AO15132:AO15133"/>
    <mergeCell ref="AP15132:AP15133"/>
    <mergeCell ref="AR15132:AR15133"/>
    <mergeCell ref="AS15132:AS15133"/>
    <mergeCell ref="AN15130:AN15131"/>
    <mergeCell ref="AO15130:AO15131"/>
    <mergeCell ref="AP15130:AP15131"/>
    <mergeCell ref="AR15130:AR15131"/>
    <mergeCell ref="AS15130:AS15131"/>
    <mergeCell ref="AN15128:AN15129"/>
    <mergeCell ref="AO15128:AO15129"/>
    <mergeCell ref="AP15128:AP15129"/>
    <mergeCell ref="AR15128:AR15129"/>
    <mergeCell ref="AS15128:AS15129"/>
    <mergeCell ref="AN15126:AN15127"/>
    <mergeCell ref="AO15126:AO15127"/>
    <mergeCell ref="AP15126:AP15127"/>
    <mergeCell ref="AR15126:AR15127"/>
    <mergeCell ref="AS15126:AS15127"/>
    <mergeCell ref="AN15152:AN15153"/>
    <mergeCell ref="AO15152:AO15153"/>
    <mergeCell ref="AP15152:AP15153"/>
    <mergeCell ref="AR15152:AR15153"/>
    <mergeCell ref="AS15152:AS15153"/>
    <mergeCell ref="AN15150:AN15151"/>
    <mergeCell ref="AO15150:AO15151"/>
    <mergeCell ref="AP15150:AP15151"/>
    <mergeCell ref="AR15150:AR15151"/>
    <mergeCell ref="AS15150:AS15151"/>
    <mergeCell ref="AN15148:AN15149"/>
    <mergeCell ref="AO15148:AO15149"/>
    <mergeCell ref="AP15148:AP15149"/>
    <mergeCell ref="AR15148:AR15149"/>
    <mergeCell ref="AS15148:AS15149"/>
    <mergeCell ref="AN15146:AN15147"/>
    <mergeCell ref="AO15146:AO15147"/>
    <mergeCell ref="AP15146:AP15147"/>
    <mergeCell ref="AR15146:AR15147"/>
    <mergeCell ref="AS15146:AS15147"/>
    <mergeCell ref="AN15144:AN15145"/>
    <mergeCell ref="AO15144:AO15145"/>
    <mergeCell ref="AP15144:AP15145"/>
    <mergeCell ref="AR15144:AR15145"/>
    <mergeCell ref="AS15144:AS15145"/>
    <mergeCell ref="AN15142:AN15143"/>
    <mergeCell ref="AO15142:AO15143"/>
    <mergeCell ref="AP15142:AP15143"/>
    <mergeCell ref="AR15142:AR15143"/>
    <mergeCell ref="AS15142:AS15143"/>
    <mergeCell ref="AN15140:AN15141"/>
    <mergeCell ref="AO15140:AO15141"/>
    <mergeCell ref="AP15140:AP15141"/>
    <mergeCell ref="AR15140:AR15141"/>
    <mergeCell ref="AS15140:AS15141"/>
    <mergeCell ref="AN15166:AN15167"/>
    <mergeCell ref="AO15166:AO15167"/>
    <mergeCell ref="AP15166:AP15167"/>
    <mergeCell ref="AR15166:AR15167"/>
    <mergeCell ref="AS15166:AS15167"/>
    <mergeCell ref="AN15164:AN15165"/>
    <mergeCell ref="AO15164:AO15165"/>
    <mergeCell ref="AP15164:AP15165"/>
    <mergeCell ref="AR15164:AR15165"/>
    <mergeCell ref="AS15164:AS15165"/>
    <mergeCell ref="AN15162:AN15163"/>
    <mergeCell ref="AO15162:AO15163"/>
    <mergeCell ref="AP15162:AP15163"/>
    <mergeCell ref="AR15162:AR15163"/>
    <mergeCell ref="AS15162:AS15163"/>
    <mergeCell ref="AN15160:AN15161"/>
    <mergeCell ref="AO15160:AO15161"/>
    <mergeCell ref="AP15160:AP15161"/>
    <mergeCell ref="AR15160:AR15161"/>
    <mergeCell ref="AS15160:AS15161"/>
    <mergeCell ref="AN15158:AN15159"/>
    <mergeCell ref="AO15158:AO15159"/>
    <mergeCell ref="AP15158:AP15159"/>
    <mergeCell ref="AR15158:AR15159"/>
    <mergeCell ref="AS15158:AS15159"/>
    <mergeCell ref="AN15156:AN15157"/>
    <mergeCell ref="AO15156:AO15157"/>
    <mergeCell ref="AP15156:AP15157"/>
    <mergeCell ref="AR15156:AR15157"/>
    <mergeCell ref="AS15156:AS15157"/>
    <mergeCell ref="AN15154:AN15155"/>
    <mergeCell ref="AO15154:AO15155"/>
    <mergeCell ref="AP15154:AP15155"/>
    <mergeCell ref="AR15154:AR15155"/>
    <mergeCell ref="AS15154:AS15155"/>
    <mergeCell ref="AN15180:AN15181"/>
    <mergeCell ref="AO15180:AO15181"/>
    <mergeCell ref="AP15180:AP15181"/>
    <mergeCell ref="AR15180:AR15181"/>
    <mergeCell ref="AS15180:AS15181"/>
    <mergeCell ref="AN15178:AN15179"/>
    <mergeCell ref="AO15178:AO15179"/>
    <mergeCell ref="AP15178:AP15179"/>
    <mergeCell ref="AR15178:AR15179"/>
    <mergeCell ref="AS15178:AS15179"/>
    <mergeCell ref="AN15176:AN15177"/>
    <mergeCell ref="AO15176:AO15177"/>
    <mergeCell ref="AP15176:AP15177"/>
    <mergeCell ref="AR15176:AR15177"/>
    <mergeCell ref="AS15176:AS15177"/>
    <mergeCell ref="AN15174:AN15175"/>
    <mergeCell ref="AO15174:AO15175"/>
    <mergeCell ref="AP15174:AP15175"/>
    <mergeCell ref="AR15174:AR15175"/>
    <mergeCell ref="AS15174:AS15175"/>
    <mergeCell ref="AN15172:AN15173"/>
    <mergeCell ref="AO15172:AO15173"/>
    <mergeCell ref="AP15172:AP15173"/>
    <mergeCell ref="AR15172:AR15173"/>
    <mergeCell ref="AS15172:AS15173"/>
    <mergeCell ref="AN15170:AN15171"/>
    <mergeCell ref="AO15170:AO15171"/>
    <mergeCell ref="AP15170:AP15171"/>
    <mergeCell ref="AR15170:AR15171"/>
    <mergeCell ref="AS15170:AS15171"/>
    <mergeCell ref="AN15168:AN15169"/>
    <mergeCell ref="AO15168:AO15169"/>
    <mergeCell ref="AP15168:AP15169"/>
    <mergeCell ref="AR15168:AR15169"/>
    <mergeCell ref="AS15168:AS15169"/>
    <mergeCell ref="AN15194:AN15195"/>
    <mergeCell ref="AO15194:AO15195"/>
    <mergeCell ref="AP15194:AP15195"/>
    <mergeCell ref="AR15194:AR15195"/>
    <mergeCell ref="AS15194:AS15195"/>
    <mergeCell ref="AN15192:AN15193"/>
    <mergeCell ref="AO15192:AO15193"/>
    <mergeCell ref="AP15192:AP15193"/>
    <mergeCell ref="AR15192:AR15193"/>
    <mergeCell ref="AS15192:AS15193"/>
    <mergeCell ref="AN15190:AN15191"/>
    <mergeCell ref="AO15190:AO15191"/>
    <mergeCell ref="AP15190:AP15191"/>
    <mergeCell ref="AR15190:AR15191"/>
    <mergeCell ref="AS15190:AS15191"/>
    <mergeCell ref="AN15188:AN15189"/>
    <mergeCell ref="AO15188:AO15189"/>
    <mergeCell ref="AP15188:AP15189"/>
    <mergeCell ref="AR15188:AR15189"/>
    <mergeCell ref="AS15188:AS15189"/>
    <mergeCell ref="AN15186:AN15187"/>
    <mergeCell ref="AO15186:AO15187"/>
    <mergeCell ref="AP15186:AP15187"/>
    <mergeCell ref="AR15186:AR15187"/>
    <mergeCell ref="AS15186:AS15187"/>
    <mergeCell ref="AN15184:AN15185"/>
    <mergeCell ref="AO15184:AO15185"/>
    <mergeCell ref="AP15184:AP15185"/>
    <mergeCell ref="AR15184:AR15185"/>
    <mergeCell ref="AS15184:AS15185"/>
    <mergeCell ref="AN15182:AN15183"/>
    <mergeCell ref="AO15182:AO15183"/>
    <mergeCell ref="AP15182:AP15183"/>
    <mergeCell ref="AR15182:AR15183"/>
    <mergeCell ref="AS15182:AS15183"/>
    <mergeCell ref="AN15208:AN15209"/>
    <mergeCell ref="AO15208:AO15209"/>
    <mergeCell ref="AP15208:AP15209"/>
    <mergeCell ref="AR15208:AR15209"/>
    <mergeCell ref="AS15208:AS15209"/>
    <mergeCell ref="AN15206:AN15207"/>
    <mergeCell ref="AO15206:AO15207"/>
    <mergeCell ref="AP15206:AP15207"/>
    <mergeCell ref="AR15206:AR15207"/>
    <mergeCell ref="AS15206:AS15207"/>
    <mergeCell ref="AN15204:AN15205"/>
    <mergeCell ref="AO15204:AO15205"/>
    <mergeCell ref="AP15204:AP15205"/>
    <mergeCell ref="AR15204:AR15205"/>
    <mergeCell ref="AS15204:AS15205"/>
    <mergeCell ref="AN15202:AN15203"/>
    <mergeCell ref="AO15202:AO15203"/>
    <mergeCell ref="AP15202:AP15203"/>
    <mergeCell ref="AR15202:AR15203"/>
    <mergeCell ref="AS15202:AS15203"/>
    <mergeCell ref="AN15200:AN15201"/>
    <mergeCell ref="AO15200:AO15201"/>
    <mergeCell ref="AP15200:AP15201"/>
    <mergeCell ref="AR15200:AR15201"/>
    <mergeCell ref="AS15200:AS15201"/>
    <mergeCell ref="AN15198:AN15199"/>
    <mergeCell ref="AO15198:AO15199"/>
    <mergeCell ref="AP15198:AP15199"/>
    <mergeCell ref="AR15198:AR15199"/>
    <mergeCell ref="AS15198:AS15199"/>
    <mergeCell ref="AN15196:AN15197"/>
    <mergeCell ref="AO15196:AO15197"/>
    <mergeCell ref="AP15196:AP15197"/>
    <mergeCell ref="AR15196:AR15197"/>
    <mergeCell ref="AS15196:AS15197"/>
    <mergeCell ref="AN15222:AN15223"/>
    <mergeCell ref="AO15222:AO15223"/>
    <mergeCell ref="AP15222:AP15223"/>
    <mergeCell ref="AR15222:AR15223"/>
    <mergeCell ref="AS15222:AS15223"/>
    <mergeCell ref="AN15220:AN15221"/>
    <mergeCell ref="AO15220:AO15221"/>
    <mergeCell ref="AP15220:AP15221"/>
    <mergeCell ref="AR15220:AR15221"/>
    <mergeCell ref="AS15220:AS15221"/>
    <mergeCell ref="AN15218:AN15219"/>
    <mergeCell ref="AO15218:AO15219"/>
    <mergeCell ref="AP15218:AP15219"/>
    <mergeCell ref="AR15218:AR15219"/>
    <mergeCell ref="AS15218:AS15219"/>
    <mergeCell ref="AN15216:AN15217"/>
    <mergeCell ref="AO15216:AO15217"/>
    <mergeCell ref="AP15216:AP15217"/>
    <mergeCell ref="AR15216:AR15217"/>
    <mergeCell ref="AS15216:AS15217"/>
    <mergeCell ref="AN15214:AN15215"/>
    <mergeCell ref="AO15214:AO15215"/>
    <mergeCell ref="AP15214:AP15215"/>
    <mergeCell ref="AR15214:AR15215"/>
    <mergeCell ref="AS15214:AS15215"/>
    <mergeCell ref="AN15212:AN15213"/>
    <mergeCell ref="AO15212:AO15213"/>
    <mergeCell ref="AP15212:AP15213"/>
    <mergeCell ref="AR15212:AR15213"/>
    <mergeCell ref="AS15212:AS15213"/>
    <mergeCell ref="AN15210:AN15211"/>
    <mergeCell ref="AO15210:AO15211"/>
    <mergeCell ref="AP15210:AP15211"/>
    <mergeCell ref="AR15210:AR15211"/>
    <mergeCell ref="AS15210:AS15211"/>
    <mergeCell ref="AN15236:AN15237"/>
    <mergeCell ref="AO15236:AO15237"/>
    <mergeCell ref="AP15236:AP15237"/>
    <mergeCell ref="AR15236:AR15237"/>
    <mergeCell ref="AS15236:AS15237"/>
    <mergeCell ref="AN15234:AN15235"/>
    <mergeCell ref="AO15234:AO15235"/>
    <mergeCell ref="AP15234:AP15235"/>
    <mergeCell ref="AR15234:AR15235"/>
    <mergeCell ref="AS15234:AS15235"/>
    <mergeCell ref="AN15232:AN15233"/>
    <mergeCell ref="AO15232:AO15233"/>
    <mergeCell ref="AP15232:AP15233"/>
    <mergeCell ref="AR15232:AR15233"/>
    <mergeCell ref="AS15232:AS15233"/>
    <mergeCell ref="AN15230:AN15231"/>
    <mergeCell ref="AO15230:AO15231"/>
    <mergeCell ref="AP15230:AP15231"/>
    <mergeCell ref="AR15230:AR15231"/>
    <mergeCell ref="AS15230:AS15231"/>
    <mergeCell ref="AN15228:AN15229"/>
    <mergeCell ref="AO15228:AO15229"/>
    <mergeCell ref="AP15228:AP15229"/>
    <mergeCell ref="AR15228:AR15229"/>
    <mergeCell ref="AS15228:AS15229"/>
    <mergeCell ref="AN15226:AN15227"/>
    <mergeCell ref="AO15226:AO15227"/>
    <mergeCell ref="AP15226:AP15227"/>
    <mergeCell ref="AR15226:AR15227"/>
    <mergeCell ref="AS15226:AS15227"/>
    <mergeCell ref="AN15224:AN15225"/>
    <mergeCell ref="AO15224:AO15225"/>
    <mergeCell ref="AP15224:AP15225"/>
    <mergeCell ref="AR15224:AR15225"/>
    <mergeCell ref="AS15224:AS15225"/>
    <mergeCell ref="AN15250:AN15251"/>
    <mergeCell ref="AO15250:AO15251"/>
    <mergeCell ref="AP15250:AP15251"/>
    <mergeCell ref="AR15250:AR15251"/>
    <mergeCell ref="AS15250:AS15251"/>
    <mergeCell ref="AN15248:AN15249"/>
    <mergeCell ref="AO15248:AO15249"/>
    <mergeCell ref="AP15248:AP15249"/>
    <mergeCell ref="AR15248:AR15249"/>
    <mergeCell ref="AS15248:AS15249"/>
    <mergeCell ref="AN15246:AN15247"/>
    <mergeCell ref="AO15246:AO15247"/>
    <mergeCell ref="AP15246:AP15247"/>
    <mergeCell ref="AR15246:AR15247"/>
    <mergeCell ref="AS15246:AS15247"/>
    <mergeCell ref="AN15244:AN15245"/>
    <mergeCell ref="AO15244:AO15245"/>
    <mergeCell ref="AP15244:AP15245"/>
    <mergeCell ref="AR15244:AR15245"/>
    <mergeCell ref="AS15244:AS15245"/>
    <mergeCell ref="AN15242:AN15243"/>
    <mergeCell ref="AO15242:AO15243"/>
    <mergeCell ref="AP15242:AP15243"/>
    <mergeCell ref="AR15242:AR15243"/>
    <mergeCell ref="AS15242:AS15243"/>
    <mergeCell ref="AN15240:AN15241"/>
    <mergeCell ref="AO15240:AO15241"/>
    <mergeCell ref="AP15240:AP15241"/>
    <mergeCell ref="AR15240:AR15241"/>
    <mergeCell ref="AS15240:AS15241"/>
    <mergeCell ref="AN15238:AN15239"/>
    <mergeCell ref="AO15238:AO15239"/>
    <mergeCell ref="AP15238:AP15239"/>
    <mergeCell ref="AR15238:AR15239"/>
    <mergeCell ref="AS15238:AS15239"/>
    <mergeCell ref="AN15264:AN15265"/>
    <mergeCell ref="AO15264:AO15265"/>
    <mergeCell ref="AP15264:AP15265"/>
    <mergeCell ref="AR15264:AR15265"/>
    <mergeCell ref="AS15264:AS15265"/>
    <mergeCell ref="AN15262:AN15263"/>
    <mergeCell ref="AO15262:AO15263"/>
    <mergeCell ref="AP15262:AP15263"/>
    <mergeCell ref="AR15262:AR15263"/>
    <mergeCell ref="AS15262:AS15263"/>
    <mergeCell ref="AN15260:AN15261"/>
    <mergeCell ref="AO15260:AO15261"/>
    <mergeCell ref="AP15260:AP15261"/>
    <mergeCell ref="AR15260:AR15261"/>
    <mergeCell ref="AS15260:AS15261"/>
    <mergeCell ref="AN15258:AN15259"/>
    <mergeCell ref="AO15258:AO15259"/>
    <mergeCell ref="AP15258:AP15259"/>
    <mergeCell ref="AR15258:AR15259"/>
    <mergeCell ref="AS15258:AS15259"/>
    <mergeCell ref="AN15256:AN15257"/>
    <mergeCell ref="AO15256:AO15257"/>
    <mergeCell ref="AP15256:AP15257"/>
    <mergeCell ref="AR15256:AR15257"/>
    <mergeCell ref="AS15256:AS15257"/>
    <mergeCell ref="AN15254:AN15255"/>
    <mergeCell ref="AO15254:AO15255"/>
    <mergeCell ref="AP15254:AP15255"/>
    <mergeCell ref="AR15254:AR15255"/>
    <mergeCell ref="AS15254:AS15255"/>
    <mergeCell ref="AN15252:AN15253"/>
    <mergeCell ref="AO15252:AO15253"/>
    <mergeCell ref="AP15252:AP15253"/>
    <mergeCell ref="AR15252:AR15253"/>
    <mergeCell ref="AS15252:AS15253"/>
    <mergeCell ref="AN15278:AN15279"/>
    <mergeCell ref="AO15278:AO15279"/>
    <mergeCell ref="AP15278:AP15279"/>
    <mergeCell ref="AR15278:AR15279"/>
    <mergeCell ref="AS15278:AS15279"/>
    <mergeCell ref="AN15276:AN15277"/>
    <mergeCell ref="AO15276:AO15277"/>
    <mergeCell ref="AP15276:AP15277"/>
    <mergeCell ref="AR15276:AR15277"/>
    <mergeCell ref="AS15276:AS15277"/>
    <mergeCell ref="AN15274:AN15275"/>
    <mergeCell ref="AO15274:AO15275"/>
    <mergeCell ref="AP15274:AP15275"/>
    <mergeCell ref="AR15274:AR15275"/>
    <mergeCell ref="AS15274:AS15275"/>
    <mergeCell ref="AN15272:AN15273"/>
    <mergeCell ref="AO15272:AO15273"/>
    <mergeCell ref="AP15272:AP15273"/>
    <mergeCell ref="AR15272:AR15273"/>
    <mergeCell ref="AS15272:AS15273"/>
    <mergeCell ref="AN15270:AN15271"/>
    <mergeCell ref="AO15270:AO15271"/>
    <mergeCell ref="AP15270:AP15271"/>
    <mergeCell ref="AR15270:AR15271"/>
    <mergeCell ref="AS15270:AS15271"/>
    <mergeCell ref="AN15268:AN15269"/>
    <mergeCell ref="AO15268:AO15269"/>
    <mergeCell ref="AP15268:AP15269"/>
    <mergeCell ref="AR15268:AR15269"/>
    <mergeCell ref="AS15268:AS15269"/>
    <mergeCell ref="AN15266:AN15267"/>
    <mergeCell ref="AO15266:AO15267"/>
    <mergeCell ref="AP15266:AP15267"/>
    <mergeCell ref="AR15266:AR15267"/>
    <mergeCell ref="AS15266:AS15267"/>
    <mergeCell ref="AN15292:AN15293"/>
    <mergeCell ref="AO15292:AO15293"/>
    <mergeCell ref="AP15292:AP15293"/>
    <mergeCell ref="AR15292:AR15293"/>
    <mergeCell ref="AS15292:AS15293"/>
    <mergeCell ref="AN15290:AN15291"/>
    <mergeCell ref="AO15290:AO15291"/>
    <mergeCell ref="AP15290:AP15291"/>
    <mergeCell ref="AR15290:AR15291"/>
    <mergeCell ref="AS15290:AS15291"/>
    <mergeCell ref="AN15288:AN15289"/>
    <mergeCell ref="AO15288:AO15289"/>
    <mergeCell ref="AP15288:AP15289"/>
    <mergeCell ref="AR15288:AR15289"/>
    <mergeCell ref="AS15288:AS15289"/>
    <mergeCell ref="AN15286:AN15287"/>
    <mergeCell ref="AO15286:AO15287"/>
    <mergeCell ref="AP15286:AP15287"/>
    <mergeCell ref="AR15286:AR15287"/>
    <mergeCell ref="AS15286:AS15287"/>
    <mergeCell ref="AN15284:AN15285"/>
    <mergeCell ref="AO15284:AO15285"/>
    <mergeCell ref="AP15284:AP15285"/>
    <mergeCell ref="AR15284:AR15285"/>
    <mergeCell ref="AS15284:AS15285"/>
    <mergeCell ref="AN15282:AN15283"/>
    <mergeCell ref="AO15282:AO15283"/>
    <mergeCell ref="AP15282:AP15283"/>
    <mergeCell ref="AR15282:AR15283"/>
    <mergeCell ref="AS15282:AS15283"/>
    <mergeCell ref="AN15280:AN15281"/>
    <mergeCell ref="AO15280:AO15281"/>
    <mergeCell ref="AP15280:AP15281"/>
    <mergeCell ref="AR15280:AR15281"/>
    <mergeCell ref="AS15280:AS15281"/>
    <mergeCell ref="AN15306:AN15307"/>
    <mergeCell ref="AO15306:AO15307"/>
    <mergeCell ref="AP15306:AP15307"/>
    <mergeCell ref="AR15306:AR15307"/>
    <mergeCell ref="AS15306:AS15307"/>
    <mergeCell ref="AN15304:AN15305"/>
    <mergeCell ref="AO15304:AO15305"/>
    <mergeCell ref="AP15304:AP15305"/>
    <mergeCell ref="AR15304:AR15305"/>
    <mergeCell ref="AS15304:AS15305"/>
    <mergeCell ref="AN15302:AN15303"/>
    <mergeCell ref="AO15302:AO15303"/>
    <mergeCell ref="AP15302:AP15303"/>
    <mergeCell ref="AR15302:AR15303"/>
    <mergeCell ref="AS15302:AS15303"/>
    <mergeCell ref="AN15300:AN15301"/>
    <mergeCell ref="AO15300:AO15301"/>
    <mergeCell ref="AP15300:AP15301"/>
    <mergeCell ref="AR15300:AR15301"/>
    <mergeCell ref="AS15300:AS15301"/>
    <mergeCell ref="AN15298:AN15299"/>
    <mergeCell ref="AO15298:AO15299"/>
    <mergeCell ref="AP15298:AP15299"/>
    <mergeCell ref="AR15298:AR15299"/>
    <mergeCell ref="AS15298:AS15299"/>
    <mergeCell ref="AN15296:AN15297"/>
    <mergeCell ref="AO15296:AO15297"/>
    <mergeCell ref="AP15296:AP15297"/>
    <mergeCell ref="AR15296:AR15297"/>
    <mergeCell ref="AS15296:AS15297"/>
    <mergeCell ref="AN15294:AN15295"/>
    <mergeCell ref="AO15294:AO15295"/>
    <mergeCell ref="AP15294:AP15295"/>
    <mergeCell ref="AR15294:AR15295"/>
    <mergeCell ref="AS15294:AS15295"/>
    <mergeCell ref="AN15320:AN15321"/>
    <mergeCell ref="AO15320:AO15321"/>
    <mergeCell ref="AP15320:AP15321"/>
    <mergeCell ref="AR15320:AR15321"/>
    <mergeCell ref="AS15320:AS15321"/>
    <mergeCell ref="AN15318:AN15319"/>
    <mergeCell ref="AO15318:AO15319"/>
    <mergeCell ref="AP15318:AP15319"/>
    <mergeCell ref="AR15318:AR15319"/>
    <mergeCell ref="AS15318:AS15319"/>
    <mergeCell ref="AN15316:AN15317"/>
    <mergeCell ref="AO15316:AO15317"/>
    <mergeCell ref="AP15316:AP15317"/>
    <mergeCell ref="AR15316:AR15317"/>
    <mergeCell ref="AS15316:AS15317"/>
    <mergeCell ref="AN15314:AN15315"/>
    <mergeCell ref="AO15314:AO15315"/>
    <mergeCell ref="AP15314:AP15315"/>
    <mergeCell ref="AR15314:AR15315"/>
    <mergeCell ref="AS15314:AS15315"/>
    <mergeCell ref="AN15312:AN15313"/>
    <mergeCell ref="AO15312:AO15313"/>
    <mergeCell ref="AP15312:AP15313"/>
    <mergeCell ref="AR15312:AR15313"/>
    <mergeCell ref="AS15312:AS15313"/>
    <mergeCell ref="AN15310:AN15311"/>
    <mergeCell ref="AO15310:AO15311"/>
    <mergeCell ref="AP15310:AP15311"/>
    <mergeCell ref="AR15310:AR15311"/>
    <mergeCell ref="AS15310:AS15311"/>
    <mergeCell ref="AN15308:AN15309"/>
    <mergeCell ref="AO15308:AO15309"/>
    <mergeCell ref="AP15308:AP15309"/>
    <mergeCell ref="AR15308:AR15309"/>
    <mergeCell ref="AS15308:AS15309"/>
    <mergeCell ref="AN15334:AN15335"/>
    <mergeCell ref="AO15334:AO15335"/>
    <mergeCell ref="AP15334:AP15335"/>
    <mergeCell ref="AR15334:AR15335"/>
    <mergeCell ref="AS15334:AS15335"/>
    <mergeCell ref="AN15332:AN15333"/>
    <mergeCell ref="AO15332:AO15333"/>
    <mergeCell ref="AP15332:AP15333"/>
    <mergeCell ref="AR15332:AR15333"/>
    <mergeCell ref="AS15332:AS15333"/>
    <mergeCell ref="AN15330:AN15331"/>
    <mergeCell ref="AO15330:AO15331"/>
    <mergeCell ref="AP15330:AP15331"/>
    <mergeCell ref="AR15330:AR15331"/>
    <mergeCell ref="AS15330:AS15331"/>
    <mergeCell ref="AN15328:AN15329"/>
    <mergeCell ref="AO15328:AO15329"/>
    <mergeCell ref="AP15328:AP15329"/>
    <mergeCell ref="AR15328:AR15329"/>
    <mergeCell ref="AS15328:AS15329"/>
    <mergeCell ref="AN15326:AN15327"/>
    <mergeCell ref="AO15326:AO15327"/>
    <mergeCell ref="AP15326:AP15327"/>
    <mergeCell ref="AR15326:AR15327"/>
    <mergeCell ref="AS15326:AS15327"/>
    <mergeCell ref="AN15324:AN15325"/>
    <mergeCell ref="AO15324:AO15325"/>
    <mergeCell ref="AP15324:AP15325"/>
    <mergeCell ref="AR15324:AR15325"/>
    <mergeCell ref="AS15324:AS15325"/>
    <mergeCell ref="AN15322:AN15323"/>
    <mergeCell ref="AO15322:AO15323"/>
    <mergeCell ref="AP15322:AP15323"/>
    <mergeCell ref="AR15322:AR15323"/>
    <mergeCell ref="AS15322:AS15323"/>
    <mergeCell ref="AN15348:AN15349"/>
    <mergeCell ref="AO15348:AO15349"/>
    <mergeCell ref="AP15348:AP15349"/>
    <mergeCell ref="AR15348:AR15349"/>
    <mergeCell ref="AS15348:AS15349"/>
    <mergeCell ref="AN15346:AN15347"/>
    <mergeCell ref="AO15346:AO15347"/>
    <mergeCell ref="AP15346:AP15347"/>
    <mergeCell ref="AR15346:AR15347"/>
    <mergeCell ref="AS15346:AS15347"/>
    <mergeCell ref="AN15344:AN15345"/>
    <mergeCell ref="AO15344:AO15345"/>
    <mergeCell ref="AP15344:AP15345"/>
    <mergeCell ref="AR15344:AR15345"/>
    <mergeCell ref="AS15344:AS15345"/>
    <mergeCell ref="AN15342:AN15343"/>
    <mergeCell ref="AO15342:AO15343"/>
    <mergeCell ref="AP15342:AP15343"/>
    <mergeCell ref="AR15342:AR15343"/>
    <mergeCell ref="AS15342:AS15343"/>
    <mergeCell ref="AN15340:AN15341"/>
    <mergeCell ref="AO15340:AO15341"/>
    <mergeCell ref="AP15340:AP15341"/>
    <mergeCell ref="AR15340:AR15341"/>
    <mergeCell ref="AS15340:AS15341"/>
    <mergeCell ref="AN15338:AN15339"/>
    <mergeCell ref="AO15338:AO15339"/>
    <mergeCell ref="AP15338:AP15339"/>
    <mergeCell ref="AR15338:AR15339"/>
    <mergeCell ref="AS15338:AS15339"/>
    <mergeCell ref="AN15336:AN15337"/>
    <mergeCell ref="AO15336:AO15337"/>
    <mergeCell ref="AP15336:AP15337"/>
    <mergeCell ref="AR15336:AR15337"/>
    <mergeCell ref="AS15336:AS15337"/>
    <mergeCell ref="AN15362:AN15363"/>
    <mergeCell ref="AO15362:AO15363"/>
    <mergeCell ref="AP15362:AP15363"/>
    <mergeCell ref="AR15362:AR15363"/>
    <mergeCell ref="AS15362:AS15363"/>
    <mergeCell ref="AN15360:AN15361"/>
    <mergeCell ref="AO15360:AO15361"/>
    <mergeCell ref="AP15360:AP15361"/>
    <mergeCell ref="AR15360:AR15361"/>
    <mergeCell ref="AS15360:AS15361"/>
    <mergeCell ref="AN15358:AN15359"/>
    <mergeCell ref="AO15358:AO15359"/>
    <mergeCell ref="AP15358:AP15359"/>
    <mergeCell ref="AR15358:AR15359"/>
    <mergeCell ref="AS15358:AS15359"/>
    <mergeCell ref="AN15356:AN15357"/>
    <mergeCell ref="AO15356:AO15357"/>
    <mergeCell ref="AP15356:AP15357"/>
    <mergeCell ref="AR15356:AR15357"/>
    <mergeCell ref="AS15356:AS15357"/>
    <mergeCell ref="AN15354:AN15355"/>
    <mergeCell ref="AO15354:AO15355"/>
    <mergeCell ref="AP15354:AP15355"/>
    <mergeCell ref="AR15354:AR15355"/>
    <mergeCell ref="AS15354:AS15355"/>
    <mergeCell ref="AN15352:AN15353"/>
    <mergeCell ref="AO15352:AO15353"/>
    <mergeCell ref="AP15352:AP15353"/>
    <mergeCell ref="AR15352:AR15353"/>
    <mergeCell ref="AS15352:AS15353"/>
    <mergeCell ref="AN15350:AN15351"/>
    <mergeCell ref="AO15350:AO15351"/>
    <mergeCell ref="AP15350:AP15351"/>
    <mergeCell ref="AR15350:AR15351"/>
    <mergeCell ref="AS15350:AS15351"/>
    <mergeCell ref="AN15376:AN15377"/>
    <mergeCell ref="AO15376:AO15377"/>
    <mergeCell ref="AP15376:AP15377"/>
    <mergeCell ref="AR15376:AR15377"/>
    <mergeCell ref="AS15376:AS15377"/>
    <mergeCell ref="AN15374:AN15375"/>
    <mergeCell ref="AO15374:AO15375"/>
    <mergeCell ref="AP15374:AP15375"/>
    <mergeCell ref="AR15374:AR15375"/>
    <mergeCell ref="AS15374:AS15375"/>
    <mergeCell ref="AN15372:AN15373"/>
    <mergeCell ref="AO15372:AO15373"/>
    <mergeCell ref="AP15372:AP15373"/>
    <mergeCell ref="AR15372:AR15373"/>
    <mergeCell ref="AS15372:AS15373"/>
    <mergeCell ref="AN15370:AN15371"/>
    <mergeCell ref="AO15370:AO15371"/>
    <mergeCell ref="AP15370:AP15371"/>
    <mergeCell ref="AR15370:AR15371"/>
    <mergeCell ref="AS15370:AS15371"/>
    <mergeCell ref="AN15368:AN15369"/>
    <mergeCell ref="AO15368:AO15369"/>
    <mergeCell ref="AP15368:AP15369"/>
    <mergeCell ref="AR15368:AR15369"/>
    <mergeCell ref="AS15368:AS15369"/>
    <mergeCell ref="AN15366:AN15367"/>
    <mergeCell ref="AO15366:AO15367"/>
    <mergeCell ref="AP15366:AP15367"/>
    <mergeCell ref="AR15366:AR15367"/>
    <mergeCell ref="AS15366:AS15367"/>
    <mergeCell ref="AN15364:AN15365"/>
    <mergeCell ref="AO15364:AO15365"/>
    <mergeCell ref="AP15364:AP15365"/>
    <mergeCell ref="AR15364:AR15365"/>
    <mergeCell ref="AS15364:AS15365"/>
    <mergeCell ref="AN15390:AN15391"/>
    <mergeCell ref="AO15390:AO15391"/>
    <mergeCell ref="AP15390:AP15391"/>
    <mergeCell ref="AR15390:AR15391"/>
    <mergeCell ref="AS15390:AS15391"/>
    <mergeCell ref="AN15388:AN15389"/>
    <mergeCell ref="AO15388:AO15389"/>
    <mergeCell ref="AP15388:AP15389"/>
    <mergeCell ref="AR15388:AR15389"/>
    <mergeCell ref="AS15388:AS15389"/>
    <mergeCell ref="AN15386:AN15387"/>
    <mergeCell ref="AO15386:AO15387"/>
    <mergeCell ref="AP15386:AP15387"/>
    <mergeCell ref="AR15386:AR15387"/>
    <mergeCell ref="AS15386:AS15387"/>
    <mergeCell ref="AN15384:AN15385"/>
    <mergeCell ref="AO15384:AO15385"/>
    <mergeCell ref="AP15384:AP15385"/>
    <mergeCell ref="AR15384:AR15385"/>
    <mergeCell ref="AS15384:AS15385"/>
    <mergeCell ref="AN15382:AN15383"/>
    <mergeCell ref="AO15382:AO15383"/>
    <mergeCell ref="AP15382:AP15383"/>
    <mergeCell ref="AR15382:AR15383"/>
    <mergeCell ref="AS15382:AS15383"/>
    <mergeCell ref="AN15380:AN15381"/>
    <mergeCell ref="AO15380:AO15381"/>
    <mergeCell ref="AP15380:AP15381"/>
    <mergeCell ref="AR15380:AR15381"/>
    <mergeCell ref="AS15380:AS15381"/>
    <mergeCell ref="AN15378:AN15379"/>
    <mergeCell ref="AO15378:AO15379"/>
    <mergeCell ref="AP15378:AP15379"/>
    <mergeCell ref="AR15378:AR15379"/>
    <mergeCell ref="AS15378:AS15379"/>
    <mergeCell ref="AN15404:AN15405"/>
    <mergeCell ref="AO15404:AO15405"/>
    <mergeCell ref="AP15404:AP15405"/>
    <mergeCell ref="AR15404:AR15405"/>
    <mergeCell ref="AS15404:AS15405"/>
    <mergeCell ref="AN15402:AN15403"/>
    <mergeCell ref="AO15402:AO15403"/>
    <mergeCell ref="AP15402:AP15403"/>
    <mergeCell ref="AR15402:AR15403"/>
    <mergeCell ref="AS15402:AS15403"/>
    <mergeCell ref="AN15400:AN15401"/>
    <mergeCell ref="AO15400:AO15401"/>
    <mergeCell ref="AP15400:AP15401"/>
    <mergeCell ref="AR15400:AR15401"/>
    <mergeCell ref="AS15400:AS15401"/>
    <mergeCell ref="AN15398:AN15399"/>
    <mergeCell ref="AO15398:AO15399"/>
    <mergeCell ref="AP15398:AP15399"/>
    <mergeCell ref="AR15398:AR15399"/>
    <mergeCell ref="AS15398:AS15399"/>
    <mergeCell ref="AN15396:AN15397"/>
    <mergeCell ref="AO15396:AO15397"/>
    <mergeCell ref="AP15396:AP15397"/>
    <mergeCell ref="AR15396:AR15397"/>
    <mergeCell ref="AS15396:AS15397"/>
    <mergeCell ref="AN15394:AN15395"/>
    <mergeCell ref="AO15394:AO15395"/>
    <mergeCell ref="AP15394:AP15395"/>
    <mergeCell ref="AR15394:AR15395"/>
    <mergeCell ref="AS15394:AS15395"/>
    <mergeCell ref="AN15392:AN15393"/>
    <mergeCell ref="AO15392:AO15393"/>
    <mergeCell ref="AP15392:AP15393"/>
    <mergeCell ref="AR15392:AR15393"/>
    <mergeCell ref="AS15392:AS15393"/>
    <mergeCell ref="AN15418:AN15419"/>
    <mergeCell ref="AO15418:AO15419"/>
    <mergeCell ref="AP15418:AP15419"/>
    <mergeCell ref="AR15418:AR15419"/>
    <mergeCell ref="AS15418:AS15419"/>
    <mergeCell ref="AN15416:AN15417"/>
    <mergeCell ref="AO15416:AO15417"/>
    <mergeCell ref="AP15416:AP15417"/>
    <mergeCell ref="AR15416:AR15417"/>
    <mergeCell ref="AS15416:AS15417"/>
    <mergeCell ref="AN15414:AN15415"/>
    <mergeCell ref="AO15414:AO15415"/>
    <mergeCell ref="AP15414:AP15415"/>
    <mergeCell ref="AR15414:AR15415"/>
    <mergeCell ref="AS15414:AS15415"/>
    <mergeCell ref="AN15412:AN15413"/>
    <mergeCell ref="AO15412:AO15413"/>
    <mergeCell ref="AP15412:AP15413"/>
    <mergeCell ref="AR15412:AR15413"/>
    <mergeCell ref="AS15412:AS15413"/>
    <mergeCell ref="AN15410:AN15411"/>
    <mergeCell ref="AO15410:AO15411"/>
    <mergeCell ref="AP15410:AP15411"/>
    <mergeCell ref="AR15410:AR15411"/>
    <mergeCell ref="AS15410:AS15411"/>
    <mergeCell ref="AN15408:AN15409"/>
    <mergeCell ref="AO15408:AO15409"/>
    <mergeCell ref="AP15408:AP15409"/>
    <mergeCell ref="AR15408:AR15409"/>
    <mergeCell ref="AS15408:AS15409"/>
    <mergeCell ref="AN15406:AN15407"/>
    <mergeCell ref="AO15406:AO15407"/>
    <mergeCell ref="AP15406:AP15407"/>
    <mergeCell ref="AR15406:AR15407"/>
    <mergeCell ref="AS15406:AS15407"/>
    <mergeCell ref="AN15432:AN15433"/>
    <mergeCell ref="AO15432:AO15433"/>
    <mergeCell ref="AP15432:AP15433"/>
    <mergeCell ref="AR15432:AR15433"/>
    <mergeCell ref="AS15432:AS15433"/>
    <mergeCell ref="AN15430:AN15431"/>
    <mergeCell ref="AO15430:AO15431"/>
    <mergeCell ref="AP15430:AP15431"/>
    <mergeCell ref="AR15430:AR15431"/>
    <mergeCell ref="AS15430:AS15431"/>
    <mergeCell ref="AN15428:AN15429"/>
    <mergeCell ref="AO15428:AO15429"/>
    <mergeCell ref="AP15428:AP15429"/>
    <mergeCell ref="AR15428:AR15429"/>
    <mergeCell ref="AS15428:AS15429"/>
    <mergeCell ref="AN15426:AN15427"/>
    <mergeCell ref="AO15426:AO15427"/>
    <mergeCell ref="AP15426:AP15427"/>
    <mergeCell ref="AR15426:AR15427"/>
    <mergeCell ref="AS15426:AS15427"/>
    <mergeCell ref="AN15424:AN15425"/>
    <mergeCell ref="AO15424:AO15425"/>
    <mergeCell ref="AP15424:AP15425"/>
    <mergeCell ref="AR15424:AR15425"/>
    <mergeCell ref="AS15424:AS15425"/>
    <mergeCell ref="AN15422:AN15423"/>
    <mergeCell ref="AO15422:AO15423"/>
    <mergeCell ref="AP15422:AP15423"/>
    <mergeCell ref="AR15422:AR15423"/>
    <mergeCell ref="AS15422:AS15423"/>
    <mergeCell ref="AN15420:AN15421"/>
    <mergeCell ref="AO15420:AO15421"/>
    <mergeCell ref="AP15420:AP15421"/>
    <mergeCell ref="AR15420:AR15421"/>
    <mergeCell ref="AS15420:AS15421"/>
    <mergeCell ref="AN15446:AN15447"/>
    <mergeCell ref="AO15446:AO15447"/>
    <mergeCell ref="AP15446:AP15447"/>
    <mergeCell ref="AR15446:AR15447"/>
    <mergeCell ref="AS15446:AS15447"/>
    <mergeCell ref="AN15444:AN15445"/>
    <mergeCell ref="AO15444:AO15445"/>
    <mergeCell ref="AP15444:AP15445"/>
    <mergeCell ref="AR15444:AR15445"/>
    <mergeCell ref="AS15444:AS15445"/>
    <mergeCell ref="AN15442:AN15443"/>
    <mergeCell ref="AO15442:AO15443"/>
    <mergeCell ref="AP15442:AP15443"/>
    <mergeCell ref="AR15442:AR15443"/>
    <mergeCell ref="AS15442:AS15443"/>
    <mergeCell ref="AN15440:AN15441"/>
    <mergeCell ref="AO15440:AO15441"/>
    <mergeCell ref="AP15440:AP15441"/>
    <mergeCell ref="AR15440:AR15441"/>
    <mergeCell ref="AS15440:AS15441"/>
    <mergeCell ref="AN15438:AN15439"/>
    <mergeCell ref="AO15438:AO15439"/>
    <mergeCell ref="AP15438:AP15439"/>
    <mergeCell ref="AR15438:AR15439"/>
    <mergeCell ref="AS15438:AS15439"/>
    <mergeCell ref="AN15436:AN15437"/>
    <mergeCell ref="AO15436:AO15437"/>
    <mergeCell ref="AP15436:AP15437"/>
    <mergeCell ref="AR15436:AR15437"/>
    <mergeCell ref="AS15436:AS15437"/>
    <mergeCell ref="AN15434:AN15435"/>
    <mergeCell ref="AO15434:AO15435"/>
    <mergeCell ref="AP15434:AP15435"/>
    <mergeCell ref="AR15434:AR15435"/>
    <mergeCell ref="AS15434:AS15435"/>
    <mergeCell ref="AN15460:AN15461"/>
    <mergeCell ref="AO15460:AO15461"/>
    <mergeCell ref="AP15460:AP15461"/>
    <mergeCell ref="AR15460:AR15461"/>
    <mergeCell ref="AS15460:AS15461"/>
    <mergeCell ref="AN15458:AN15459"/>
    <mergeCell ref="AO15458:AO15459"/>
    <mergeCell ref="AP15458:AP15459"/>
    <mergeCell ref="AR15458:AR15459"/>
    <mergeCell ref="AS15458:AS15459"/>
    <mergeCell ref="AN15456:AN15457"/>
    <mergeCell ref="AO15456:AO15457"/>
    <mergeCell ref="AP15456:AP15457"/>
    <mergeCell ref="AR15456:AR15457"/>
    <mergeCell ref="AS15456:AS15457"/>
    <mergeCell ref="AN15454:AN15455"/>
    <mergeCell ref="AO15454:AO15455"/>
    <mergeCell ref="AP15454:AP15455"/>
    <mergeCell ref="AR15454:AR15455"/>
    <mergeCell ref="AS15454:AS15455"/>
    <mergeCell ref="AN15452:AN15453"/>
    <mergeCell ref="AO15452:AO15453"/>
    <mergeCell ref="AP15452:AP15453"/>
    <mergeCell ref="AR15452:AR15453"/>
    <mergeCell ref="AS15452:AS15453"/>
    <mergeCell ref="AN15450:AN15451"/>
    <mergeCell ref="AO15450:AO15451"/>
    <mergeCell ref="AP15450:AP15451"/>
    <mergeCell ref="AR15450:AR15451"/>
    <mergeCell ref="AS15450:AS15451"/>
    <mergeCell ref="AN15448:AN15449"/>
    <mergeCell ref="AO15448:AO15449"/>
    <mergeCell ref="AP15448:AP15449"/>
    <mergeCell ref="AR15448:AR15449"/>
    <mergeCell ref="AS15448:AS15449"/>
    <mergeCell ref="AN15474:AN15475"/>
    <mergeCell ref="AO15474:AO15475"/>
    <mergeCell ref="AP15474:AP15475"/>
    <mergeCell ref="AR15474:AR15475"/>
    <mergeCell ref="AS15474:AS15475"/>
    <mergeCell ref="AN15472:AN15473"/>
    <mergeCell ref="AO15472:AO15473"/>
    <mergeCell ref="AP15472:AP15473"/>
    <mergeCell ref="AR15472:AR15473"/>
    <mergeCell ref="AS15472:AS15473"/>
    <mergeCell ref="AN15470:AN15471"/>
    <mergeCell ref="AO15470:AO15471"/>
    <mergeCell ref="AP15470:AP15471"/>
    <mergeCell ref="AR15470:AR15471"/>
    <mergeCell ref="AS15470:AS15471"/>
    <mergeCell ref="AN15468:AN15469"/>
    <mergeCell ref="AO15468:AO15469"/>
    <mergeCell ref="AP15468:AP15469"/>
    <mergeCell ref="AR15468:AR15469"/>
    <mergeCell ref="AS15468:AS15469"/>
    <mergeCell ref="AN15466:AN15467"/>
    <mergeCell ref="AO15466:AO15467"/>
    <mergeCell ref="AP15466:AP15467"/>
    <mergeCell ref="AR15466:AR15467"/>
    <mergeCell ref="AS15466:AS15467"/>
    <mergeCell ref="AN15464:AN15465"/>
    <mergeCell ref="AO15464:AO15465"/>
    <mergeCell ref="AP15464:AP15465"/>
    <mergeCell ref="AR15464:AR15465"/>
    <mergeCell ref="AS15464:AS15465"/>
    <mergeCell ref="AN15462:AN15463"/>
    <mergeCell ref="AO15462:AO15463"/>
    <mergeCell ref="AP15462:AP15463"/>
    <mergeCell ref="AR15462:AR15463"/>
    <mergeCell ref="AS15462:AS15463"/>
    <mergeCell ref="AN15488:AN15489"/>
    <mergeCell ref="AO15488:AO15489"/>
    <mergeCell ref="AP15488:AP15489"/>
    <mergeCell ref="AR15488:AR15489"/>
    <mergeCell ref="AS15488:AS15489"/>
    <mergeCell ref="AN15486:AN15487"/>
    <mergeCell ref="AO15486:AO15487"/>
    <mergeCell ref="AP15486:AP15487"/>
    <mergeCell ref="AR15486:AR15487"/>
    <mergeCell ref="AS15486:AS15487"/>
    <mergeCell ref="AN15484:AN15485"/>
    <mergeCell ref="AO15484:AO15485"/>
    <mergeCell ref="AP15484:AP15485"/>
    <mergeCell ref="AR15484:AR15485"/>
    <mergeCell ref="AS15484:AS15485"/>
    <mergeCell ref="AN15482:AN15483"/>
    <mergeCell ref="AO15482:AO15483"/>
    <mergeCell ref="AP15482:AP15483"/>
    <mergeCell ref="AR15482:AR15483"/>
    <mergeCell ref="AS15482:AS15483"/>
    <mergeCell ref="AN15480:AN15481"/>
    <mergeCell ref="AO15480:AO15481"/>
    <mergeCell ref="AP15480:AP15481"/>
    <mergeCell ref="AR15480:AR15481"/>
    <mergeCell ref="AS15480:AS15481"/>
    <mergeCell ref="AN15478:AN15479"/>
    <mergeCell ref="AO15478:AO15479"/>
    <mergeCell ref="AP15478:AP15479"/>
    <mergeCell ref="AR15478:AR15479"/>
    <mergeCell ref="AS15478:AS15479"/>
    <mergeCell ref="AN15476:AN15477"/>
    <mergeCell ref="AO15476:AO15477"/>
    <mergeCell ref="AP15476:AP15477"/>
    <mergeCell ref="AR15476:AR15477"/>
    <mergeCell ref="AS15476:AS15477"/>
    <mergeCell ref="AN15502:AN15503"/>
    <mergeCell ref="AO15502:AO15503"/>
    <mergeCell ref="AP15502:AP15503"/>
    <mergeCell ref="AR15502:AR15503"/>
    <mergeCell ref="AS15502:AS15503"/>
    <mergeCell ref="AN15500:AN15501"/>
    <mergeCell ref="AO15500:AO15501"/>
    <mergeCell ref="AP15500:AP15501"/>
    <mergeCell ref="AR15500:AR15501"/>
    <mergeCell ref="AS15500:AS15501"/>
    <mergeCell ref="AN15498:AN15499"/>
    <mergeCell ref="AO15498:AO15499"/>
    <mergeCell ref="AP15498:AP15499"/>
    <mergeCell ref="AR15498:AR15499"/>
    <mergeCell ref="AS15498:AS15499"/>
    <mergeCell ref="AN15496:AN15497"/>
    <mergeCell ref="AO15496:AO15497"/>
    <mergeCell ref="AP15496:AP15497"/>
    <mergeCell ref="AR15496:AR15497"/>
    <mergeCell ref="AS15496:AS15497"/>
    <mergeCell ref="AN15494:AN15495"/>
    <mergeCell ref="AO15494:AO15495"/>
    <mergeCell ref="AP15494:AP15495"/>
    <mergeCell ref="AR15494:AR15495"/>
    <mergeCell ref="AS15494:AS15495"/>
    <mergeCell ref="AN15492:AN15493"/>
    <mergeCell ref="AO15492:AO15493"/>
    <mergeCell ref="AP15492:AP15493"/>
    <mergeCell ref="AR15492:AR15493"/>
    <mergeCell ref="AS15492:AS15493"/>
    <mergeCell ref="AN15490:AN15491"/>
    <mergeCell ref="AO15490:AO15491"/>
    <mergeCell ref="AP15490:AP15491"/>
    <mergeCell ref="AR15490:AR15491"/>
    <mergeCell ref="AS15490:AS15491"/>
    <mergeCell ref="AN15516:AN15517"/>
    <mergeCell ref="AO15516:AO15517"/>
    <mergeCell ref="AP15516:AP15517"/>
    <mergeCell ref="AR15516:AR15517"/>
    <mergeCell ref="AS15516:AS15517"/>
    <mergeCell ref="AN15514:AN15515"/>
    <mergeCell ref="AO15514:AO15515"/>
    <mergeCell ref="AP15514:AP15515"/>
    <mergeCell ref="AR15514:AR15515"/>
    <mergeCell ref="AS15514:AS15515"/>
    <mergeCell ref="AN15512:AN15513"/>
    <mergeCell ref="AO15512:AO15513"/>
    <mergeCell ref="AP15512:AP15513"/>
    <mergeCell ref="AR15512:AR15513"/>
    <mergeCell ref="AS15512:AS15513"/>
    <mergeCell ref="AN15510:AN15511"/>
    <mergeCell ref="AO15510:AO15511"/>
    <mergeCell ref="AP15510:AP15511"/>
    <mergeCell ref="AR15510:AR15511"/>
    <mergeCell ref="AS15510:AS15511"/>
    <mergeCell ref="AN15508:AN15509"/>
    <mergeCell ref="AO15508:AO15509"/>
    <mergeCell ref="AP15508:AP15509"/>
    <mergeCell ref="AR15508:AR15509"/>
    <mergeCell ref="AS15508:AS15509"/>
    <mergeCell ref="AN15506:AN15507"/>
    <mergeCell ref="AO15506:AO15507"/>
    <mergeCell ref="AP15506:AP15507"/>
    <mergeCell ref="AR15506:AR15507"/>
    <mergeCell ref="AS15506:AS15507"/>
    <mergeCell ref="AN15504:AN15505"/>
    <mergeCell ref="AO15504:AO15505"/>
    <mergeCell ref="AP15504:AP15505"/>
    <mergeCell ref="AR15504:AR15505"/>
    <mergeCell ref="AS15504:AS15505"/>
    <mergeCell ref="AN15530:AN15531"/>
    <mergeCell ref="AO15530:AO15531"/>
    <mergeCell ref="AP15530:AP15531"/>
    <mergeCell ref="AR15530:AR15531"/>
    <mergeCell ref="AS15530:AS15531"/>
    <mergeCell ref="AN15528:AN15529"/>
    <mergeCell ref="AO15528:AO15529"/>
    <mergeCell ref="AP15528:AP15529"/>
    <mergeCell ref="AR15528:AR15529"/>
    <mergeCell ref="AS15528:AS15529"/>
    <mergeCell ref="AN15526:AN15527"/>
    <mergeCell ref="AO15526:AO15527"/>
    <mergeCell ref="AP15526:AP15527"/>
    <mergeCell ref="AR15526:AR15527"/>
    <mergeCell ref="AS15526:AS15527"/>
    <mergeCell ref="AN15524:AN15525"/>
    <mergeCell ref="AO15524:AO15525"/>
    <mergeCell ref="AP15524:AP15525"/>
    <mergeCell ref="AR15524:AR15525"/>
    <mergeCell ref="AS15524:AS15525"/>
    <mergeCell ref="AN15522:AN15523"/>
    <mergeCell ref="AO15522:AO15523"/>
    <mergeCell ref="AP15522:AP15523"/>
    <mergeCell ref="AR15522:AR15523"/>
    <mergeCell ref="AS15522:AS15523"/>
    <mergeCell ref="AN15520:AN15521"/>
    <mergeCell ref="AO15520:AO15521"/>
    <mergeCell ref="AP15520:AP15521"/>
    <mergeCell ref="AR15520:AR15521"/>
    <mergeCell ref="AS15520:AS15521"/>
    <mergeCell ref="AN15518:AN15519"/>
    <mergeCell ref="AO15518:AO15519"/>
    <mergeCell ref="AP15518:AP15519"/>
    <mergeCell ref="AR15518:AR15519"/>
    <mergeCell ref="AS15518:AS15519"/>
    <mergeCell ref="AN15544:AN15545"/>
    <mergeCell ref="AO15544:AO15545"/>
    <mergeCell ref="AP15544:AP15545"/>
    <mergeCell ref="AR15544:AR15545"/>
    <mergeCell ref="AS15544:AS15545"/>
    <mergeCell ref="AN15542:AN15543"/>
    <mergeCell ref="AO15542:AO15543"/>
    <mergeCell ref="AP15542:AP15543"/>
    <mergeCell ref="AR15542:AR15543"/>
    <mergeCell ref="AS15542:AS15543"/>
    <mergeCell ref="AN15540:AN15541"/>
    <mergeCell ref="AO15540:AO15541"/>
    <mergeCell ref="AP15540:AP15541"/>
    <mergeCell ref="AR15540:AR15541"/>
    <mergeCell ref="AS15540:AS15541"/>
    <mergeCell ref="AN15538:AN15539"/>
    <mergeCell ref="AO15538:AO15539"/>
    <mergeCell ref="AP15538:AP15539"/>
    <mergeCell ref="AR15538:AR15539"/>
    <mergeCell ref="AS15538:AS15539"/>
    <mergeCell ref="AN15536:AN15537"/>
    <mergeCell ref="AO15536:AO15537"/>
    <mergeCell ref="AP15536:AP15537"/>
    <mergeCell ref="AR15536:AR15537"/>
    <mergeCell ref="AS15536:AS15537"/>
    <mergeCell ref="AN15534:AN15535"/>
    <mergeCell ref="AO15534:AO15535"/>
    <mergeCell ref="AP15534:AP15535"/>
    <mergeCell ref="AR15534:AR15535"/>
    <mergeCell ref="AS15534:AS15535"/>
    <mergeCell ref="AN15532:AN15533"/>
    <mergeCell ref="AO15532:AO15533"/>
    <mergeCell ref="AP15532:AP15533"/>
    <mergeCell ref="AR15532:AR15533"/>
    <mergeCell ref="AS15532:AS15533"/>
    <mergeCell ref="AN15558:AN15559"/>
    <mergeCell ref="AO15558:AO15559"/>
    <mergeCell ref="AP15558:AP15559"/>
    <mergeCell ref="AR15558:AR15559"/>
    <mergeCell ref="AS15558:AS15559"/>
    <mergeCell ref="AN15556:AN15557"/>
    <mergeCell ref="AO15556:AO15557"/>
    <mergeCell ref="AP15556:AP15557"/>
    <mergeCell ref="AR15556:AR15557"/>
    <mergeCell ref="AS15556:AS15557"/>
    <mergeCell ref="AN15554:AN15555"/>
    <mergeCell ref="AO15554:AO15555"/>
    <mergeCell ref="AP15554:AP15555"/>
    <mergeCell ref="AR15554:AR15555"/>
    <mergeCell ref="AS15554:AS15555"/>
    <mergeCell ref="AN15552:AN15553"/>
    <mergeCell ref="AO15552:AO15553"/>
    <mergeCell ref="AP15552:AP15553"/>
    <mergeCell ref="AR15552:AR15553"/>
    <mergeCell ref="AS15552:AS15553"/>
    <mergeCell ref="AN15550:AN15551"/>
    <mergeCell ref="AO15550:AO15551"/>
    <mergeCell ref="AP15550:AP15551"/>
    <mergeCell ref="AR15550:AR15551"/>
    <mergeCell ref="AS15550:AS15551"/>
    <mergeCell ref="AN15548:AN15549"/>
    <mergeCell ref="AO15548:AO15549"/>
    <mergeCell ref="AP15548:AP15549"/>
    <mergeCell ref="AR15548:AR15549"/>
    <mergeCell ref="AS15548:AS15549"/>
    <mergeCell ref="AN15546:AN15547"/>
    <mergeCell ref="AO15546:AO15547"/>
    <mergeCell ref="AP15546:AP15547"/>
    <mergeCell ref="AR15546:AR15547"/>
    <mergeCell ref="AS15546:AS15547"/>
    <mergeCell ref="AN15572:AN15573"/>
    <mergeCell ref="AO15572:AO15573"/>
    <mergeCell ref="AP15572:AP15573"/>
    <mergeCell ref="AR15572:AR15573"/>
    <mergeCell ref="AS15572:AS15573"/>
    <mergeCell ref="AN15570:AN15571"/>
    <mergeCell ref="AO15570:AO15571"/>
    <mergeCell ref="AP15570:AP15571"/>
    <mergeCell ref="AR15570:AR15571"/>
    <mergeCell ref="AS15570:AS15571"/>
    <mergeCell ref="AN15568:AN15569"/>
    <mergeCell ref="AO15568:AO15569"/>
    <mergeCell ref="AP15568:AP15569"/>
    <mergeCell ref="AR15568:AR15569"/>
    <mergeCell ref="AS15568:AS15569"/>
    <mergeCell ref="AN15566:AN15567"/>
    <mergeCell ref="AO15566:AO15567"/>
    <mergeCell ref="AP15566:AP15567"/>
    <mergeCell ref="AR15566:AR15567"/>
    <mergeCell ref="AS15566:AS15567"/>
    <mergeCell ref="AN15564:AN15565"/>
    <mergeCell ref="AO15564:AO15565"/>
    <mergeCell ref="AP15564:AP15565"/>
    <mergeCell ref="AR15564:AR15565"/>
    <mergeCell ref="AS15564:AS15565"/>
    <mergeCell ref="AN15562:AN15563"/>
    <mergeCell ref="AO15562:AO15563"/>
    <mergeCell ref="AP15562:AP15563"/>
    <mergeCell ref="AR15562:AR15563"/>
    <mergeCell ref="AS15562:AS15563"/>
    <mergeCell ref="AN15560:AN15561"/>
    <mergeCell ref="AO15560:AO15561"/>
    <mergeCell ref="AP15560:AP15561"/>
    <mergeCell ref="AR15560:AR15561"/>
    <mergeCell ref="AS15560:AS15561"/>
    <mergeCell ref="AN15586:AN15587"/>
    <mergeCell ref="AO15586:AO15587"/>
    <mergeCell ref="AP15586:AP15587"/>
    <mergeCell ref="AR15586:AR15587"/>
    <mergeCell ref="AS15586:AS15587"/>
    <mergeCell ref="AN15584:AN15585"/>
    <mergeCell ref="AO15584:AO15585"/>
    <mergeCell ref="AP15584:AP15585"/>
    <mergeCell ref="AR15584:AR15585"/>
    <mergeCell ref="AS15584:AS15585"/>
    <mergeCell ref="AN15582:AN15583"/>
    <mergeCell ref="AO15582:AO15583"/>
    <mergeCell ref="AP15582:AP15583"/>
    <mergeCell ref="AR15582:AR15583"/>
    <mergeCell ref="AS15582:AS15583"/>
    <mergeCell ref="AN15580:AN15581"/>
    <mergeCell ref="AO15580:AO15581"/>
    <mergeCell ref="AP15580:AP15581"/>
    <mergeCell ref="AR15580:AR15581"/>
    <mergeCell ref="AS15580:AS15581"/>
    <mergeCell ref="AN15578:AN15579"/>
    <mergeCell ref="AO15578:AO15579"/>
    <mergeCell ref="AP15578:AP15579"/>
    <mergeCell ref="AR15578:AR15579"/>
    <mergeCell ref="AS15578:AS15579"/>
    <mergeCell ref="AN15576:AN15577"/>
    <mergeCell ref="AO15576:AO15577"/>
    <mergeCell ref="AP15576:AP15577"/>
    <mergeCell ref="AR15576:AR15577"/>
    <mergeCell ref="AS15576:AS15577"/>
    <mergeCell ref="AN15574:AN15575"/>
    <mergeCell ref="AO15574:AO15575"/>
    <mergeCell ref="AP15574:AP15575"/>
    <mergeCell ref="AR15574:AR15575"/>
    <mergeCell ref="AS15574:AS15575"/>
    <mergeCell ref="AN15600:AN15601"/>
    <mergeCell ref="AO15600:AO15601"/>
    <mergeCell ref="AP15600:AP15601"/>
    <mergeCell ref="AR15600:AR15601"/>
    <mergeCell ref="AS15600:AS15601"/>
    <mergeCell ref="AN15598:AN15599"/>
    <mergeCell ref="AO15598:AO15599"/>
    <mergeCell ref="AP15598:AP15599"/>
    <mergeCell ref="AR15598:AR15599"/>
    <mergeCell ref="AS15598:AS15599"/>
    <mergeCell ref="AN15596:AN15597"/>
    <mergeCell ref="AO15596:AO15597"/>
    <mergeCell ref="AP15596:AP15597"/>
    <mergeCell ref="AR15596:AR15597"/>
    <mergeCell ref="AS15596:AS15597"/>
    <mergeCell ref="AN15594:AN15595"/>
    <mergeCell ref="AO15594:AO15595"/>
    <mergeCell ref="AP15594:AP15595"/>
    <mergeCell ref="AR15594:AR15595"/>
    <mergeCell ref="AS15594:AS15595"/>
    <mergeCell ref="AN15592:AN15593"/>
    <mergeCell ref="AO15592:AO15593"/>
    <mergeCell ref="AP15592:AP15593"/>
    <mergeCell ref="AR15592:AR15593"/>
    <mergeCell ref="AS15592:AS15593"/>
    <mergeCell ref="AN15590:AN15591"/>
    <mergeCell ref="AO15590:AO15591"/>
    <mergeCell ref="AP15590:AP15591"/>
    <mergeCell ref="AR15590:AR15591"/>
    <mergeCell ref="AS15590:AS15591"/>
    <mergeCell ref="AN15588:AN15589"/>
    <mergeCell ref="AO15588:AO15589"/>
    <mergeCell ref="AP15588:AP15589"/>
    <mergeCell ref="AR15588:AR15589"/>
    <mergeCell ref="AS15588:AS15589"/>
    <mergeCell ref="AN15614:AN15615"/>
    <mergeCell ref="AO15614:AO15615"/>
    <mergeCell ref="AP15614:AP15615"/>
    <mergeCell ref="AR15614:AR15615"/>
    <mergeCell ref="AS15614:AS15615"/>
    <mergeCell ref="AN15612:AN15613"/>
    <mergeCell ref="AO15612:AO15613"/>
    <mergeCell ref="AP15612:AP15613"/>
    <mergeCell ref="AR15612:AR15613"/>
    <mergeCell ref="AS15612:AS15613"/>
    <mergeCell ref="AN15610:AN15611"/>
    <mergeCell ref="AO15610:AO15611"/>
    <mergeCell ref="AP15610:AP15611"/>
    <mergeCell ref="AR15610:AR15611"/>
    <mergeCell ref="AS15610:AS15611"/>
    <mergeCell ref="AN15608:AN15609"/>
    <mergeCell ref="AO15608:AO15609"/>
    <mergeCell ref="AP15608:AP15609"/>
    <mergeCell ref="AR15608:AR15609"/>
    <mergeCell ref="AS15608:AS15609"/>
    <mergeCell ref="AN15606:AN15607"/>
    <mergeCell ref="AO15606:AO15607"/>
    <mergeCell ref="AP15606:AP15607"/>
    <mergeCell ref="AR15606:AR15607"/>
    <mergeCell ref="AS15606:AS15607"/>
    <mergeCell ref="AN15604:AN15605"/>
    <mergeCell ref="AO15604:AO15605"/>
    <mergeCell ref="AP15604:AP15605"/>
    <mergeCell ref="AR15604:AR15605"/>
    <mergeCell ref="AS15604:AS15605"/>
    <mergeCell ref="AN15602:AN15603"/>
    <mergeCell ref="AO15602:AO15603"/>
    <mergeCell ref="AP15602:AP15603"/>
    <mergeCell ref="AR15602:AR15603"/>
    <mergeCell ref="AS15602:AS15603"/>
    <mergeCell ref="AN15628:AN15629"/>
    <mergeCell ref="AO15628:AO15629"/>
    <mergeCell ref="AP15628:AP15629"/>
    <mergeCell ref="AR15628:AR15629"/>
    <mergeCell ref="AS15628:AS15629"/>
    <mergeCell ref="AN15626:AN15627"/>
    <mergeCell ref="AO15626:AO15627"/>
    <mergeCell ref="AP15626:AP15627"/>
    <mergeCell ref="AR15626:AR15627"/>
    <mergeCell ref="AS15626:AS15627"/>
    <mergeCell ref="AN15624:AN15625"/>
    <mergeCell ref="AO15624:AO15625"/>
    <mergeCell ref="AP15624:AP15625"/>
    <mergeCell ref="AR15624:AR15625"/>
    <mergeCell ref="AS15624:AS15625"/>
    <mergeCell ref="AN15622:AN15623"/>
    <mergeCell ref="AO15622:AO15623"/>
    <mergeCell ref="AP15622:AP15623"/>
    <mergeCell ref="AR15622:AR15623"/>
    <mergeCell ref="AS15622:AS15623"/>
    <mergeCell ref="AN15620:AN15621"/>
    <mergeCell ref="AO15620:AO15621"/>
    <mergeCell ref="AP15620:AP15621"/>
    <mergeCell ref="AR15620:AR15621"/>
    <mergeCell ref="AS15620:AS15621"/>
    <mergeCell ref="AN15618:AN15619"/>
    <mergeCell ref="AO15618:AO15619"/>
    <mergeCell ref="AP15618:AP15619"/>
    <mergeCell ref="AR15618:AR15619"/>
    <mergeCell ref="AS15618:AS15619"/>
    <mergeCell ref="AN15616:AN15617"/>
    <mergeCell ref="AO15616:AO15617"/>
    <mergeCell ref="AP15616:AP15617"/>
    <mergeCell ref="AR15616:AR15617"/>
    <mergeCell ref="AS15616:AS15617"/>
    <mergeCell ref="AN15642:AN15643"/>
    <mergeCell ref="AO15642:AO15643"/>
    <mergeCell ref="AP15642:AP15643"/>
    <mergeCell ref="AR15642:AR15643"/>
    <mergeCell ref="AS15642:AS15643"/>
    <mergeCell ref="AN15640:AN15641"/>
    <mergeCell ref="AO15640:AO15641"/>
    <mergeCell ref="AP15640:AP15641"/>
    <mergeCell ref="AR15640:AR15641"/>
    <mergeCell ref="AS15640:AS15641"/>
    <mergeCell ref="AN15638:AN15639"/>
    <mergeCell ref="AO15638:AO15639"/>
    <mergeCell ref="AP15638:AP15639"/>
    <mergeCell ref="AR15638:AR15639"/>
    <mergeCell ref="AS15638:AS15639"/>
    <mergeCell ref="AN15636:AN15637"/>
    <mergeCell ref="AO15636:AO15637"/>
    <mergeCell ref="AP15636:AP15637"/>
    <mergeCell ref="AR15636:AR15637"/>
    <mergeCell ref="AS15636:AS15637"/>
    <mergeCell ref="AN15634:AN15635"/>
    <mergeCell ref="AO15634:AO15635"/>
    <mergeCell ref="AP15634:AP15635"/>
    <mergeCell ref="AR15634:AR15635"/>
    <mergeCell ref="AS15634:AS15635"/>
    <mergeCell ref="AN15632:AN15633"/>
    <mergeCell ref="AO15632:AO15633"/>
    <mergeCell ref="AP15632:AP15633"/>
    <mergeCell ref="AR15632:AR15633"/>
    <mergeCell ref="AS15632:AS15633"/>
    <mergeCell ref="AN15630:AN15631"/>
    <mergeCell ref="AO15630:AO15631"/>
    <mergeCell ref="AP15630:AP15631"/>
    <mergeCell ref="AR15630:AR15631"/>
    <mergeCell ref="AS15630:AS15631"/>
    <mergeCell ref="AN15656:AN15657"/>
    <mergeCell ref="AO15656:AO15657"/>
    <mergeCell ref="AP15656:AP15657"/>
    <mergeCell ref="AR15656:AR15657"/>
    <mergeCell ref="AS15656:AS15657"/>
    <mergeCell ref="AN15654:AN15655"/>
    <mergeCell ref="AO15654:AO15655"/>
    <mergeCell ref="AP15654:AP15655"/>
    <mergeCell ref="AR15654:AR15655"/>
    <mergeCell ref="AS15654:AS15655"/>
    <mergeCell ref="AN15652:AN15653"/>
    <mergeCell ref="AO15652:AO15653"/>
    <mergeCell ref="AP15652:AP15653"/>
    <mergeCell ref="AR15652:AR15653"/>
    <mergeCell ref="AS15652:AS15653"/>
    <mergeCell ref="AN15650:AN15651"/>
    <mergeCell ref="AO15650:AO15651"/>
    <mergeCell ref="AP15650:AP15651"/>
    <mergeCell ref="AR15650:AR15651"/>
    <mergeCell ref="AS15650:AS15651"/>
    <mergeCell ref="AN15648:AN15649"/>
    <mergeCell ref="AO15648:AO15649"/>
    <mergeCell ref="AP15648:AP15649"/>
    <mergeCell ref="AR15648:AR15649"/>
    <mergeCell ref="AS15648:AS15649"/>
    <mergeCell ref="AN15646:AN15647"/>
    <mergeCell ref="AO15646:AO15647"/>
    <mergeCell ref="AP15646:AP15647"/>
    <mergeCell ref="AR15646:AR15647"/>
    <mergeCell ref="AS15646:AS15647"/>
    <mergeCell ref="AN15644:AN15645"/>
    <mergeCell ref="AO15644:AO15645"/>
    <mergeCell ref="AP15644:AP15645"/>
    <mergeCell ref="AR15644:AR15645"/>
    <mergeCell ref="AS15644:AS15645"/>
    <mergeCell ref="AN15670:AN15671"/>
    <mergeCell ref="AO15670:AO15671"/>
    <mergeCell ref="AP15670:AP15671"/>
    <mergeCell ref="AR15670:AR15671"/>
    <mergeCell ref="AS15670:AS15671"/>
    <mergeCell ref="AN15668:AN15669"/>
    <mergeCell ref="AO15668:AO15669"/>
    <mergeCell ref="AP15668:AP15669"/>
    <mergeCell ref="AR15668:AR15669"/>
    <mergeCell ref="AS15668:AS15669"/>
    <mergeCell ref="AN15666:AN15667"/>
    <mergeCell ref="AO15666:AO15667"/>
    <mergeCell ref="AP15666:AP15667"/>
    <mergeCell ref="AR15666:AR15667"/>
    <mergeCell ref="AS15666:AS15667"/>
    <mergeCell ref="AN15664:AN15665"/>
    <mergeCell ref="AO15664:AO15665"/>
    <mergeCell ref="AP15664:AP15665"/>
    <mergeCell ref="AR15664:AR15665"/>
    <mergeCell ref="AS15664:AS15665"/>
    <mergeCell ref="AN15662:AN15663"/>
    <mergeCell ref="AO15662:AO15663"/>
    <mergeCell ref="AP15662:AP15663"/>
    <mergeCell ref="AR15662:AR15663"/>
    <mergeCell ref="AS15662:AS15663"/>
    <mergeCell ref="AN15660:AN15661"/>
    <mergeCell ref="AO15660:AO15661"/>
    <mergeCell ref="AP15660:AP15661"/>
    <mergeCell ref="AR15660:AR15661"/>
    <mergeCell ref="AS15660:AS15661"/>
    <mergeCell ref="AN15658:AN15659"/>
    <mergeCell ref="AO15658:AO15659"/>
    <mergeCell ref="AP15658:AP15659"/>
    <mergeCell ref="AR15658:AR15659"/>
    <mergeCell ref="AS15658:AS15659"/>
    <mergeCell ref="AN15684:AN15685"/>
    <mergeCell ref="AO15684:AO15685"/>
    <mergeCell ref="AP15684:AP15685"/>
    <mergeCell ref="AR15684:AR15685"/>
    <mergeCell ref="AS15684:AS15685"/>
    <mergeCell ref="AN15682:AN15683"/>
    <mergeCell ref="AO15682:AO15683"/>
    <mergeCell ref="AP15682:AP15683"/>
    <mergeCell ref="AR15682:AR15683"/>
    <mergeCell ref="AS15682:AS15683"/>
    <mergeCell ref="AN15680:AN15681"/>
    <mergeCell ref="AO15680:AO15681"/>
    <mergeCell ref="AP15680:AP15681"/>
    <mergeCell ref="AR15680:AR15681"/>
    <mergeCell ref="AS15680:AS15681"/>
    <mergeCell ref="AN15678:AN15679"/>
    <mergeCell ref="AO15678:AO15679"/>
    <mergeCell ref="AP15678:AP15679"/>
    <mergeCell ref="AR15678:AR15679"/>
    <mergeCell ref="AS15678:AS15679"/>
    <mergeCell ref="AN15676:AN15677"/>
    <mergeCell ref="AO15676:AO15677"/>
    <mergeCell ref="AP15676:AP15677"/>
    <mergeCell ref="AR15676:AR15677"/>
    <mergeCell ref="AS15676:AS15677"/>
    <mergeCell ref="AN15674:AN15675"/>
    <mergeCell ref="AO15674:AO15675"/>
    <mergeCell ref="AP15674:AP15675"/>
    <mergeCell ref="AR15674:AR15675"/>
    <mergeCell ref="AS15674:AS15675"/>
    <mergeCell ref="AN15672:AN15673"/>
    <mergeCell ref="AO15672:AO15673"/>
    <mergeCell ref="AP15672:AP15673"/>
    <mergeCell ref="AR15672:AR15673"/>
    <mergeCell ref="AS15672:AS15673"/>
    <mergeCell ref="AN15698:AN15699"/>
    <mergeCell ref="AO15698:AO15699"/>
    <mergeCell ref="AP15698:AP15699"/>
    <mergeCell ref="AR15698:AR15699"/>
    <mergeCell ref="AS15698:AS15699"/>
    <mergeCell ref="AN15696:AN15697"/>
    <mergeCell ref="AO15696:AO15697"/>
    <mergeCell ref="AP15696:AP15697"/>
    <mergeCell ref="AR15696:AR15697"/>
    <mergeCell ref="AS15696:AS15697"/>
    <mergeCell ref="AN15694:AN15695"/>
    <mergeCell ref="AO15694:AO15695"/>
    <mergeCell ref="AP15694:AP15695"/>
    <mergeCell ref="AR15694:AR15695"/>
    <mergeCell ref="AS15694:AS15695"/>
    <mergeCell ref="AN15692:AN15693"/>
    <mergeCell ref="AO15692:AO15693"/>
    <mergeCell ref="AP15692:AP15693"/>
    <mergeCell ref="AR15692:AR15693"/>
    <mergeCell ref="AS15692:AS15693"/>
    <mergeCell ref="AN15690:AN15691"/>
    <mergeCell ref="AO15690:AO15691"/>
    <mergeCell ref="AP15690:AP15691"/>
    <mergeCell ref="AR15690:AR15691"/>
    <mergeCell ref="AS15690:AS15691"/>
    <mergeCell ref="AN15688:AN15689"/>
    <mergeCell ref="AO15688:AO15689"/>
    <mergeCell ref="AP15688:AP15689"/>
    <mergeCell ref="AR15688:AR15689"/>
    <mergeCell ref="AS15688:AS15689"/>
    <mergeCell ref="AN15686:AN15687"/>
    <mergeCell ref="AO15686:AO15687"/>
    <mergeCell ref="AP15686:AP15687"/>
    <mergeCell ref="AR15686:AR15687"/>
    <mergeCell ref="AS15686:AS15687"/>
    <mergeCell ref="AN15712:AN15713"/>
    <mergeCell ref="AO15712:AO15713"/>
    <mergeCell ref="AP15712:AP15713"/>
    <mergeCell ref="AR15712:AR15713"/>
    <mergeCell ref="AS15712:AS15713"/>
    <mergeCell ref="AN15710:AN15711"/>
    <mergeCell ref="AO15710:AO15711"/>
    <mergeCell ref="AP15710:AP15711"/>
    <mergeCell ref="AR15710:AR15711"/>
    <mergeCell ref="AS15710:AS15711"/>
    <mergeCell ref="AN15708:AN15709"/>
    <mergeCell ref="AO15708:AO15709"/>
    <mergeCell ref="AP15708:AP15709"/>
    <mergeCell ref="AR15708:AR15709"/>
    <mergeCell ref="AS15708:AS15709"/>
    <mergeCell ref="AN15706:AN15707"/>
    <mergeCell ref="AO15706:AO15707"/>
    <mergeCell ref="AP15706:AP15707"/>
    <mergeCell ref="AR15706:AR15707"/>
    <mergeCell ref="AS15706:AS15707"/>
    <mergeCell ref="AN15704:AN15705"/>
    <mergeCell ref="AO15704:AO15705"/>
    <mergeCell ref="AP15704:AP15705"/>
    <mergeCell ref="AR15704:AR15705"/>
    <mergeCell ref="AS15704:AS15705"/>
    <mergeCell ref="AN15702:AN15703"/>
    <mergeCell ref="AO15702:AO15703"/>
    <mergeCell ref="AP15702:AP15703"/>
    <mergeCell ref="AR15702:AR15703"/>
    <mergeCell ref="AS15702:AS15703"/>
    <mergeCell ref="AN15700:AN15701"/>
    <mergeCell ref="AO15700:AO15701"/>
    <mergeCell ref="AP15700:AP15701"/>
    <mergeCell ref="AR15700:AR15701"/>
    <mergeCell ref="AS15700:AS15701"/>
    <mergeCell ref="AN15726:AN15727"/>
    <mergeCell ref="AO15726:AO15727"/>
    <mergeCell ref="AP15726:AP15727"/>
    <mergeCell ref="AR15726:AR15727"/>
    <mergeCell ref="AS15726:AS15727"/>
    <mergeCell ref="AN15724:AN15725"/>
    <mergeCell ref="AO15724:AO15725"/>
    <mergeCell ref="AP15724:AP15725"/>
    <mergeCell ref="AR15724:AR15725"/>
    <mergeCell ref="AS15724:AS15725"/>
    <mergeCell ref="AN15722:AN15723"/>
    <mergeCell ref="AO15722:AO15723"/>
    <mergeCell ref="AP15722:AP15723"/>
    <mergeCell ref="AR15722:AR15723"/>
    <mergeCell ref="AS15722:AS15723"/>
    <mergeCell ref="AN15720:AN15721"/>
    <mergeCell ref="AO15720:AO15721"/>
    <mergeCell ref="AP15720:AP15721"/>
    <mergeCell ref="AR15720:AR15721"/>
    <mergeCell ref="AS15720:AS15721"/>
    <mergeCell ref="AN15718:AN15719"/>
    <mergeCell ref="AO15718:AO15719"/>
    <mergeCell ref="AP15718:AP15719"/>
    <mergeCell ref="AR15718:AR15719"/>
    <mergeCell ref="AS15718:AS15719"/>
    <mergeCell ref="AN15716:AN15717"/>
    <mergeCell ref="AO15716:AO15717"/>
    <mergeCell ref="AP15716:AP15717"/>
    <mergeCell ref="AR15716:AR15717"/>
    <mergeCell ref="AS15716:AS15717"/>
    <mergeCell ref="AN15714:AN15715"/>
    <mergeCell ref="AO15714:AO15715"/>
    <mergeCell ref="AP15714:AP15715"/>
    <mergeCell ref="AR15714:AR15715"/>
    <mergeCell ref="AS15714:AS15715"/>
    <mergeCell ref="AN15740:AN15741"/>
    <mergeCell ref="AO15740:AO15741"/>
    <mergeCell ref="AP15740:AP15741"/>
    <mergeCell ref="AR15740:AR15741"/>
    <mergeCell ref="AS15740:AS15741"/>
    <mergeCell ref="AN15738:AN15739"/>
    <mergeCell ref="AO15738:AO15739"/>
    <mergeCell ref="AP15738:AP15739"/>
    <mergeCell ref="AR15738:AR15739"/>
    <mergeCell ref="AS15738:AS15739"/>
    <mergeCell ref="AN15736:AN15737"/>
    <mergeCell ref="AO15736:AO15737"/>
    <mergeCell ref="AP15736:AP15737"/>
    <mergeCell ref="AR15736:AR15737"/>
    <mergeCell ref="AS15736:AS15737"/>
    <mergeCell ref="AN15734:AN15735"/>
    <mergeCell ref="AO15734:AO15735"/>
    <mergeCell ref="AP15734:AP15735"/>
    <mergeCell ref="AR15734:AR15735"/>
    <mergeCell ref="AS15734:AS15735"/>
    <mergeCell ref="AN15732:AN15733"/>
    <mergeCell ref="AO15732:AO15733"/>
    <mergeCell ref="AP15732:AP15733"/>
    <mergeCell ref="AR15732:AR15733"/>
    <mergeCell ref="AS15732:AS15733"/>
    <mergeCell ref="AN15730:AN15731"/>
    <mergeCell ref="AO15730:AO15731"/>
    <mergeCell ref="AP15730:AP15731"/>
    <mergeCell ref="AR15730:AR15731"/>
    <mergeCell ref="AS15730:AS15731"/>
    <mergeCell ref="AN15728:AN15729"/>
    <mergeCell ref="AO15728:AO15729"/>
    <mergeCell ref="AP15728:AP15729"/>
    <mergeCell ref="AR15728:AR15729"/>
    <mergeCell ref="AS15728:AS15729"/>
    <mergeCell ref="AN15754:AN15755"/>
    <mergeCell ref="AO15754:AO15755"/>
    <mergeCell ref="AP15754:AP15755"/>
    <mergeCell ref="AR15754:AR15755"/>
    <mergeCell ref="AS15754:AS15755"/>
    <mergeCell ref="AN15752:AN15753"/>
    <mergeCell ref="AO15752:AO15753"/>
    <mergeCell ref="AP15752:AP15753"/>
    <mergeCell ref="AR15752:AR15753"/>
    <mergeCell ref="AS15752:AS15753"/>
    <mergeCell ref="AN15750:AN15751"/>
    <mergeCell ref="AO15750:AO15751"/>
    <mergeCell ref="AP15750:AP15751"/>
    <mergeCell ref="AR15750:AR15751"/>
    <mergeCell ref="AS15750:AS15751"/>
    <mergeCell ref="AN15748:AN15749"/>
    <mergeCell ref="AO15748:AO15749"/>
    <mergeCell ref="AP15748:AP15749"/>
    <mergeCell ref="AR15748:AR15749"/>
    <mergeCell ref="AS15748:AS15749"/>
    <mergeCell ref="AN15746:AN15747"/>
    <mergeCell ref="AO15746:AO15747"/>
    <mergeCell ref="AP15746:AP15747"/>
    <mergeCell ref="AR15746:AR15747"/>
    <mergeCell ref="AS15746:AS15747"/>
    <mergeCell ref="AN15744:AN15745"/>
    <mergeCell ref="AO15744:AO15745"/>
    <mergeCell ref="AP15744:AP15745"/>
    <mergeCell ref="AR15744:AR15745"/>
    <mergeCell ref="AS15744:AS15745"/>
    <mergeCell ref="AN15742:AN15743"/>
    <mergeCell ref="AO15742:AO15743"/>
    <mergeCell ref="AP15742:AP15743"/>
    <mergeCell ref="AR15742:AR15743"/>
    <mergeCell ref="AS15742:AS15743"/>
    <mergeCell ref="AN15768:AN15769"/>
    <mergeCell ref="AO15768:AO15769"/>
    <mergeCell ref="AP15768:AP15769"/>
    <mergeCell ref="AR15768:AR15769"/>
    <mergeCell ref="AS15768:AS15769"/>
    <mergeCell ref="AN15766:AN15767"/>
    <mergeCell ref="AO15766:AO15767"/>
    <mergeCell ref="AP15766:AP15767"/>
    <mergeCell ref="AR15766:AR15767"/>
    <mergeCell ref="AS15766:AS15767"/>
    <mergeCell ref="AN15764:AN15765"/>
    <mergeCell ref="AO15764:AO15765"/>
    <mergeCell ref="AP15764:AP15765"/>
    <mergeCell ref="AR15764:AR15765"/>
    <mergeCell ref="AS15764:AS15765"/>
    <mergeCell ref="AN15762:AN15763"/>
    <mergeCell ref="AO15762:AO15763"/>
    <mergeCell ref="AP15762:AP15763"/>
    <mergeCell ref="AR15762:AR15763"/>
    <mergeCell ref="AS15762:AS15763"/>
    <mergeCell ref="AN15760:AN15761"/>
    <mergeCell ref="AO15760:AO15761"/>
    <mergeCell ref="AP15760:AP15761"/>
    <mergeCell ref="AR15760:AR15761"/>
    <mergeCell ref="AS15760:AS15761"/>
    <mergeCell ref="AN15758:AN15759"/>
    <mergeCell ref="AO15758:AO15759"/>
    <mergeCell ref="AP15758:AP15759"/>
    <mergeCell ref="AR15758:AR15759"/>
    <mergeCell ref="AS15758:AS15759"/>
    <mergeCell ref="AN15756:AN15757"/>
    <mergeCell ref="AO15756:AO15757"/>
    <mergeCell ref="AP15756:AP15757"/>
    <mergeCell ref="AR15756:AR15757"/>
    <mergeCell ref="AS15756:AS15757"/>
    <mergeCell ref="AN15782:AN15783"/>
    <mergeCell ref="AO15782:AO15783"/>
    <mergeCell ref="AP15782:AP15783"/>
    <mergeCell ref="AR15782:AR15783"/>
    <mergeCell ref="AS15782:AS15783"/>
    <mergeCell ref="AN15780:AN15781"/>
    <mergeCell ref="AO15780:AO15781"/>
    <mergeCell ref="AP15780:AP15781"/>
    <mergeCell ref="AR15780:AR15781"/>
    <mergeCell ref="AS15780:AS15781"/>
    <mergeCell ref="AN15778:AN15779"/>
    <mergeCell ref="AO15778:AO15779"/>
    <mergeCell ref="AP15778:AP15779"/>
    <mergeCell ref="AR15778:AR15779"/>
    <mergeCell ref="AS15778:AS15779"/>
    <mergeCell ref="AN15776:AN15777"/>
    <mergeCell ref="AO15776:AO15777"/>
    <mergeCell ref="AP15776:AP15777"/>
    <mergeCell ref="AR15776:AR15777"/>
    <mergeCell ref="AS15776:AS15777"/>
    <mergeCell ref="AN15774:AN15775"/>
    <mergeCell ref="AO15774:AO15775"/>
    <mergeCell ref="AP15774:AP15775"/>
    <mergeCell ref="AR15774:AR15775"/>
    <mergeCell ref="AS15774:AS15775"/>
    <mergeCell ref="AN15772:AN15773"/>
    <mergeCell ref="AO15772:AO15773"/>
    <mergeCell ref="AP15772:AP15773"/>
    <mergeCell ref="AR15772:AR15773"/>
    <mergeCell ref="AS15772:AS15773"/>
    <mergeCell ref="AN15770:AN15771"/>
    <mergeCell ref="AO15770:AO15771"/>
    <mergeCell ref="AP15770:AP15771"/>
    <mergeCell ref="AR15770:AR15771"/>
    <mergeCell ref="AS15770:AS15771"/>
    <mergeCell ref="AN15796:AN15797"/>
    <mergeCell ref="AO15796:AO15797"/>
    <mergeCell ref="AP15796:AP15797"/>
    <mergeCell ref="AR15796:AR15797"/>
    <mergeCell ref="AS15796:AS15797"/>
    <mergeCell ref="AN15794:AN15795"/>
    <mergeCell ref="AO15794:AO15795"/>
    <mergeCell ref="AP15794:AP15795"/>
    <mergeCell ref="AR15794:AR15795"/>
    <mergeCell ref="AS15794:AS15795"/>
    <mergeCell ref="AN15792:AN15793"/>
    <mergeCell ref="AO15792:AO15793"/>
    <mergeCell ref="AP15792:AP15793"/>
    <mergeCell ref="AR15792:AR15793"/>
    <mergeCell ref="AS15792:AS15793"/>
    <mergeCell ref="AN15790:AN15791"/>
    <mergeCell ref="AO15790:AO15791"/>
    <mergeCell ref="AP15790:AP15791"/>
    <mergeCell ref="AR15790:AR15791"/>
    <mergeCell ref="AS15790:AS15791"/>
    <mergeCell ref="AN15788:AN15789"/>
    <mergeCell ref="AO15788:AO15789"/>
    <mergeCell ref="AP15788:AP15789"/>
    <mergeCell ref="AR15788:AR15789"/>
    <mergeCell ref="AS15788:AS15789"/>
    <mergeCell ref="AN15786:AN15787"/>
    <mergeCell ref="AO15786:AO15787"/>
    <mergeCell ref="AP15786:AP15787"/>
    <mergeCell ref="AR15786:AR15787"/>
    <mergeCell ref="AS15786:AS15787"/>
    <mergeCell ref="AN15784:AN15785"/>
    <mergeCell ref="AO15784:AO15785"/>
    <mergeCell ref="AP15784:AP15785"/>
    <mergeCell ref="AR15784:AR15785"/>
    <mergeCell ref="AS15784:AS15785"/>
    <mergeCell ref="AN15810:AN15811"/>
    <mergeCell ref="AO15810:AO15811"/>
    <mergeCell ref="AP15810:AP15811"/>
    <mergeCell ref="AR15810:AR15811"/>
    <mergeCell ref="AS15810:AS15811"/>
    <mergeCell ref="AN15808:AN15809"/>
    <mergeCell ref="AO15808:AO15809"/>
    <mergeCell ref="AP15808:AP15809"/>
    <mergeCell ref="AR15808:AR15809"/>
    <mergeCell ref="AS15808:AS15809"/>
    <mergeCell ref="AN15806:AN15807"/>
    <mergeCell ref="AO15806:AO15807"/>
    <mergeCell ref="AP15806:AP15807"/>
    <mergeCell ref="AR15806:AR15807"/>
    <mergeCell ref="AS15806:AS15807"/>
    <mergeCell ref="AN15804:AN15805"/>
    <mergeCell ref="AO15804:AO15805"/>
    <mergeCell ref="AP15804:AP15805"/>
    <mergeCell ref="AR15804:AR15805"/>
    <mergeCell ref="AS15804:AS15805"/>
    <mergeCell ref="AN15802:AN15803"/>
    <mergeCell ref="AO15802:AO15803"/>
    <mergeCell ref="AP15802:AP15803"/>
    <mergeCell ref="AR15802:AR15803"/>
    <mergeCell ref="AS15802:AS15803"/>
    <mergeCell ref="AN15800:AN15801"/>
    <mergeCell ref="AO15800:AO15801"/>
    <mergeCell ref="AP15800:AP15801"/>
    <mergeCell ref="AR15800:AR15801"/>
    <mergeCell ref="AS15800:AS15801"/>
    <mergeCell ref="AN15798:AN15799"/>
    <mergeCell ref="AO15798:AO15799"/>
    <mergeCell ref="AP15798:AP15799"/>
    <mergeCell ref="AR15798:AR15799"/>
    <mergeCell ref="AS15798:AS15799"/>
    <mergeCell ref="AN15824:AN15825"/>
    <mergeCell ref="AO15824:AO15825"/>
    <mergeCell ref="AP15824:AP15825"/>
    <mergeCell ref="AR15824:AR15825"/>
    <mergeCell ref="AS15824:AS15825"/>
    <mergeCell ref="AN15822:AN15823"/>
    <mergeCell ref="AO15822:AO15823"/>
    <mergeCell ref="AP15822:AP15823"/>
    <mergeCell ref="AR15822:AR15823"/>
    <mergeCell ref="AS15822:AS15823"/>
    <mergeCell ref="AN15820:AN15821"/>
    <mergeCell ref="AO15820:AO15821"/>
    <mergeCell ref="AP15820:AP15821"/>
    <mergeCell ref="AR15820:AR15821"/>
    <mergeCell ref="AS15820:AS15821"/>
    <mergeCell ref="AN15818:AN15819"/>
    <mergeCell ref="AO15818:AO15819"/>
    <mergeCell ref="AP15818:AP15819"/>
    <mergeCell ref="AR15818:AR15819"/>
    <mergeCell ref="AS15818:AS15819"/>
    <mergeCell ref="AN15816:AN15817"/>
    <mergeCell ref="AO15816:AO15817"/>
    <mergeCell ref="AP15816:AP15817"/>
    <mergeCell ref="AR15816:AR15817"/>
    <mergeCell ref="AS15816:AS15817"/>
    <mergeCell ref="AN15814:AN15815"/>
    <mergeCell ref="AO15814:AO15815"/>
    <mergeCell ref="AP15814:AP15815"/>
    <mergeCell ref="AR15814:AR15815"/>
    <mergeCell ref="AS15814:AS15815"/>
    <mergeCell ref="AN15812:AN15813"/>
    <mergeCell ref="AO15812:AO15813"/>
    <mergeCell ref="AP15812:AP15813"/>
    <mergeCell ref="AR15812:AR15813"/>
    <mergeCell ref="AS15812:AS15813"/>
    <mergeCell ref="AN15838:AN15839"/>
    <mergeCell ref="AO15838:AO15839"/>
    <mergeCell ref="AP15838:AP15839"/>
    <mergeCell ref="AR15838:AR15839"/>
    <mergeCell ref="AS15838:AS15839"/>
    <mergeCell ref="AN15836:AN15837"/>
    <mergeCell ref="AO15836:AO15837"/>
    <mergeCell ref="AP15836:AP15837"/>
    <mergeCell ref="AR15836:AR15837"/>
    <mergeCell ref="AS15836:AS15837"/>
    <mergeCell ref="AN15834:AN15835"/>
    <mergeCell ref="AO15834:AO15835"/>
    <mergeCell ref="AP15834:AP15835"/>
    <mergeCell ref="AR15834:AR15835"/>
    <mergeCell ref="AS15834:AS15835"/>
    <mergeCell ref="AN15832:AN15833"/>
    <mergeCell ref="AO15832:AO15833"/>
    <mergeCell ref="AP15832:AP15833"/>
    <mergeCell ref="AR15832:AR15833"/>
    <mergeCell ref="AS15832:AS15833"/>
    <mergeCell ref="AN15830:AN15831"/>
    <mergeCell ref="AO15830:AO15831"/>
    <mergeCell ref="AP15830:AP15831"/>
    <mergeCell ref="AR15830:AR15831"/>
    <mergeCell ref="AS15830:AS15831"/>
    <mergeCell ref="AN15828:AN15829"/>
    <mergeCell ref="AO15828:AO15829"/>
    <mergeCell ref="AP15828:AP15829"/>
    <mergeCell ref="AR15828:AR15829"/>
    <mergeCell ref="AS15828:AS15829"/>
    <mergeCell ref="AN15826:AN15827"/>
    <mergeCell ref="AO15826:AO15827"/>
    <mergeCell ref="AP15826:AP15827"/>
    <mergeCell ref="AR15826:AR15827"/>
    <mergeCell ref="AS15826:AS15827"/>
    <mergeCell ref="AN15852:AN15853"/>
    <mergeCell ref="AO15852:AO15853"/>
    <mergeCell ref="AP15852:AP15853"/>
    <mergeCell ref="AR15852:AR15853"/>
    <mergeCell ref="AS15852:AS15853"/>
    <mergeCell ref="AN15850:AN15851"/>
    <mergeCell ref="AO15850:AO15851"/>
    <mergeCell ref="AP15850:AP15851"/>
    <mergeCell ref="AR15850:AR15851"/>
    <mergeCell ref="AS15850:AS15851"/>
    <mergeCell ref="AN15848:AN15849"/>
    <mergeCell ref="AO15848:AO15849"/>
    <mergeCell ref="AP15848:AP15849"/>
    <mergeCell ref="AR15848:AR15849"/>
    <mergeCell ref="AS15848:AS15849"/>
    <mergeCell ref="AN15846:AN15847"/>
    <mergeCell ref="AO15846:AO15847"/>
    <mergeCell ref="AP15846:AP15847"/>
    <mergeCell ref="AR15846:AR15847"/>
    <mergeCell ref="AS15846:AS15847"/>
    <mergeCell ref="AN15844:AN15845"/>
    <mergeCell ref="AO15844:AO15845"/>
    <mergeCell ref="AP15844:AP15845"/>
    <mergeCell ref="AR15844:AR15845"/>
    <mergeCell ref="AS15844:AS15845"/>
    <mergeCell ref="AN15842:AN15843"/>
    <mergeCell ref="AO15842:AO15843"/>
    <mergeCell ref="AP15842:AP15843"/>
    <mergeCell ref="AR15842:AR15843"/>
    <mergeCell ref="AS15842:AS15843"/>
    <mergeCell ref="AN15840:AN15841"/>
    <mergeCell ref="AO15840:AO15841"/>
    <mergeCell ref="AP15840:AP15841"/>
    <mergeCell ref="AR15840:AR15841"/>
    <mergeCell ref="AS15840:AS15841"/>
    <mergeCell ref="AN15866:AN15867"/>
    <mergeCell ref="AO15866:AO15867"/>
    <mergeCell ref="AP15866:AP15867"/>
    <mergeCell ref="AR15866:AR15867"/>
    <mergeCell ref="AS15866:AS15867"/>
    <mergeCell ref="AN15864:AN15865"/>
    <mergeCell ref="AO15864:AO15865"/>
    <mergeCell ref="AP15864:AP15865"/>
    <mergeCell ref="AR15864:AR15865"/>
    <mergeCell ref="AS15864:AS15865"/>
    <mergeCell ref="AN15862:AN15863"/>
    <mergeCell ref="AO15862:AO15863"/>
    <mergeCell ref="AP15862:AP15863"/>
    <mergeCell ref="AR15862:AR15863"/>
    <mergeCell ref="AS15862:AS15863"/>
    <mergeCell ref="AN15860:AN15861"/>
    <mergeCell ref="AO15860:AO15861"/>
    <mergeCell ref="AP15860:AP15861"/>
    <mergeCell ref="AR15860:AR15861"/>
    <mergeCell ref="AS15860:AS15861"/>
    <mergeCell ref="AN15858:AN15859"/>
    <mergeCell ref="AO15858:AO15859"/>
    <mergeCell ref="AP15858:AP15859"/>
    <mergeCell ref="AR15858:AR15859"/>
    <mergeCell ref="AS15858:AS15859"/>
    <mergeCell ref="AN15856:AN15857"/>
    <mergeCell ref="AO15856:AO15857"/>
    <mergeCell ref="AP15856:AP15857"/>
    <mergeCell ref="AR15856:AR15857"/>
    <mergeCell ref="AS15856:AS15857"/>
    <mergeCell ref="AN15854:AN15855"/>
    <mergeCell ref="AO15854:AO15855"/>
    <mergeCell ref="AP15854:AP15855"/>
    <mergeCell ref="AR15854:AR15855"/>
    <mergeCell ref="AS15854:AS15855"/>
    <mergeCell ref="AN15880:AN15881"/>
    <mergeCell ref="AO15880:AO15881"/>
    <mergeCell ref="AP15880:AP15881"/>
    <mergeCell ref="AR15880:AR15881"/>
    <mergeCell ref="AS15880:AS15881"/>
    <mergeCell ref="AN15878:AN15879"/>
    <mergeCell ref="AO15878:AO15879"/>
    <mergeCell ref="AP15878:AP15879"/>
    <mergeCell ref="AR15878:AR15879"/>
    <mergeCell ref="AS15878:AS15879"/>
    <mergeCell ref="AN15876:AN15877"/>
    <mergeCell ref="AO15876:AO15877"/>
    <mergeCell ref="AP15876:AP15877"/>
    <mergeCell ref="AR15876:AR15877"/>
    <mergeCell ref="AS15876:AS15877"/>
    <mergeCell ref="AN15874:AN15875"/>
    <mergeCell ref="AO15874:AO15875"/>
    <mergeCell ref="AP15874:AP15875"/>
    <mergeCell ref="AR15874:AR15875"/>
    <mergeCell ref="AS15874:AS15875"/>
    <mergeCell ref="AN15872:AN15873"/>
    <mergeCell ref="AO15872:AO15873"/>
    <mergeCell ref="AP15872:AP15873"/>
    <mergeCell ref="AR15872:AR15873"/>
    <mergeCell ref="AS15872:AS15873"/>
    <mergeCell ref="AN15870:AN15871"/>
    <mergeCell ref="AO15870:AO15871"/>
    <mergeCell ref="AP15870:AP15871"/>
    <mergeCell ref="AR15870:AR15871"/>
    <mergeCell ref="AS15870:AS15871"/>
    <mergeCell ref="AN15868:AN15869"/>
    <mergeCell ref="AO15868:AO15869"/>
    <mergeCell ref="AP15868:AP15869"/>
    <mergeCell ref="AR15868:AR15869"/>
    <mergeCell ref="AS15868:AS15869"/>
    <mergeCell ref="AN15894:AN15895"/>
    <mergeCell ref="AO15894:AO15895"/>
    <mergeCell ref="AP15894:AP15895"/>
    <mergeCell ref="AR15894:AR15895"/>
    <mergeCell ref="AS15894:AS15895"/>
    <mergeCell ref="AN15892:AN15893"/>
    <mergeCell ref="AO15892:AO15893"/>
    <mergeCell ref="AP15892:AP15893"/>
    <mergeCell ref="AR15892:AR15893"/>
    <mergeCell ref="AS15892:AS15893"/>
    <mergeCell ref="AN15890:AN15891"/>
    <mergeCell ref="AO15890:AO15891"/>
    <mergeCell ref="AP15890:AP15891"/>
    <mergeCell ref="AR15890:AR15891"/>
    <mergeCell ref="AS15890:AS15891"/>
    <mergeCell ref="AN15888:AN15889"/>
    <mergeCell ref="AO15888:AO15889"/>
    <mergeCell ref="AP15888:AP15889"/>
    <mergeCell ref="AR15888:AR15889"/>
    <mergeCell ref="AS15888:AS15889"/>
    <mergeCell ref="AN15886:AN15887"/>
    <mergeCell ref="AO15886:AO15887"/>
    <mergeCell ref="AP15886:AP15887"/>
    <mergeCell ref="AR15886:AR15887"/>
    <mergeCell ref="AS15886:AS15887"/>
    <mergeCell ref="AN15884:AN15885"/>
    <mergeCell ref="AO15884:AO15885"/>
    <mergeCell ref="AP15884:AP15885"/>
    <mergeCell ref="AR15884:AR15885"/>
    <mergeCell ref="AS15884:AS15885"/>
    <mergeCell ref="AN15882:AN15883"/>
    <mergeCell ref="AO15882:AO15883"/>
    <mergeCell ref="AP15882:AP15883"/>
    <mergeCell ref="AR15882:AR15883"/>
    <mergeCell ref="AS15882:AS15883"/>
    <mergeCell ref="AN15908:AN15909"/>
    <mergeCell ref="AO15908:AO15909"/>
    <mergeCell ref="AP15908:AP15909"/>
    <mergeCell ref="AR15908:AR15909"/>
    <mergeCell ref="AS15908:AS15909"/>
    <mergeCell ref="AN15906:AN15907"/>
    <mergeCell ref="AO15906:AO15907"/>
    <mergeCell ref="AP15906:AP15907"/>
    <mergeCell ref="AR15906:AR15907"/>
    <mergeCell ref="AS15906:AS15907"/>
    <mergeCell ref="AN15904:AN15905"/>
    <mergeCell ref="AO15904:AO15905"/>
    <mergeCell ref="AP15904:AP15905"/>
    <mergeCell ref="AR15904:AR15905"/>
    <mergeCell ref="AS15904:AS15905"/>
    <mergeCell ref="AN15902:AN15903"/>
    <mergeCell ref="AO15902:AO15903"/>
    <mergeCell ref="AP15902:AP15903"/>
    <mergeCell ref="AR15902:AR15903"/>
    <mergeCell ref="AS15902:AS15903"/>
    <mergeCell ref="AN15900:AN15901"/>
    <mergeCell ref="AO15900:AO15901"/>
    <mergeCell ref="AP15900:AP15901"/>
    <mergeCell ref="AR15900:AR15901"/>
    <mergeCell ref="AS15900:AS15901"/>
    <mergeCell ref="AN15898:AN15899"/>
    <mergeCell ref="AO15898:AO15899"/>
    <mergeCell ref="AP15898:AP15899"/>
    <mergeCell ref="AR15898:AR15899"/>
    <mergeCell ref="AS15898:AS15899"/>
    <mergeCell ref="AN15896:AN15897"/>
    <mergeCell ref="AO15896:AO15897"/>
    <mergeCell ref="AP15896:AP15897"/>
    <mergeCell ref="AR15896:AR15897"/>
    <mergeCell ref="AS15896:AS15897"/>
    <mergeCell ref="AN15922:AN15923"/>
    <mergeCell ref="AO15922:AO15923"/>
    <mergeCell ref="AP15922:AP15923"/>
    <mergeCell ref="AR15922:AR15923"/>
    <mergeCell ref="AS15922:AS15923"/>
    <mergeCell ref="AN15920:AN15921"/>
    <mergeCell ref="AO15920:AO15921"/>
    <mergeCell ref="AP15920:AP15921"/>
    <mergeCell ref="AR15920:AR15921"/>
    <mergeCell ref="AS15920:AS15921"/>
    <mergeCell ref="AN15918:AN15919"/>
    <mergeCell ref="AO15918:AO15919"/>
    <mergeCell ref="AP15918:AP15919"/>
    <mergeCell ref="AR15918:AR15919"/>
    <mergeCell ref="AS15918:AS15919"/>
    <mergeCell ref="AN15916:AN15917"/>
    <mergeCell ref="AO15916:AO15917"/>
    <mergeCell ref="AP15916:AP15917"/>
    <mergeCell ref="AR15916:AR15917"/>
    <mergeCell ref="AS15916:AS15917"/>
    <mergeCell ref="AN15914:AN15915"/>
    <mergeCell ref="AO15914:AO15915"/>
    <mergeCell ref="AP15914:AP15915"/>
    <mergeCell ref="AR15914:AR15915"/>
    <mergeCell ref="AS15914:AS15915"/>
    <mergeCell ref="AN15912:AN15913"/>
    <mergeCell ref="AO15912:AO15913"/>
    <mergeCell ref="AP15912:AP15913"/>
    <mergeCell ref="AR15912:AR15913"/>
    <mergeCell ref="AS15912:AS15913"/>
    <mergeCell ref="AN15910:AN15911"/>
    <mergeCell ref="AO15910:AO15911"/>
    <mergeCell ref="AP15910:AP15911"/>
    <mergeCell ref="AR15910:AR15911"/>
    <mergeCell ref="AS15910:AS15911"/>
    <mergeCell ref="AN15936:AN15937"/>
    <mergeCell ref="AO15936:AO15937"/>
    <mergeCell ref="AP15936:AP15937"/>
    <mergeCell ref="AR15936:AR15937"/>
    <mergeCell ref="AS15936:AS15937"/>
    <mergeCell ref="AN15934:AN15935"/>
    <mergeCell ref="AO15934:AO15935"/>
    <mergeCell ref="AP15934:AP15935"/>
    <mergeCell ref="AR15934:AR15935"/>
    <mergeCell ref="AS15934:AS15935"/>
    <mergeCell ref="AN15932:AN15933"/>
    <mergeCell ref="AO15932:AO15933"/>
    <mergeCell ref="AP15932:AP15933"/>
    <mergeCell ref="AR15932:AR15933"/>
    <mergeCell ref="AS15932:AS15933"/>
    <mergeCell ref="AN15930:AN15931"/>
    <mergeCell ref="AO15930:AO15931"/>
    <mergeCell ref="AP15930:AP15931"/>
    <mergeCell ref="AR15930:AR15931"/>
    <mergeCell ref="AS15930:AS15931"/>
    <mergeCell ref="AN15928:AN15929"/>
    <mergeCell ref="AO15928:AO15929"/>
    <mergeCell ref="AP15928:AP15929"/>
    <mergeCell ref="AR15928:AR15929"/>
    <mergeCell ref="AS15928:AS15929"/>
    <mergeCell ref="AN15926:AN15927"/>
    <mergeCell ref="AO15926:AO15927"/>
    <mergeCell ref="AP15926:AP15927"/>
    <mergeCell ref="AR15926:AR15927"/>
    <mergeCell ref="AS15926:AS15927"/>
    <mergeCell ref="AN15924:AN15925"/>
    <mergeCell ref="AO15924:AO15925"/>
    <mergeCell ref="AP15924:AP15925"/>
    <mergeCell ref="AR15924:AR15925"/>
    <mergeCell ref="AS15924:AS15925"/>
    <mergeCell ref="AN15950:AN15951"/>
    <mergeCell ref="AO15950:AO15951"/>
    <mergeCell ref="AP15950:AP15951"/>
    <mergeCell ref="AR15950:AR15951"/>
    <mergeCell ref="AS15950:AS15951"/>
    <mergeCell ref="AN15948:AN15949"/>
    <mergeCell ref="AO15948:AO15949"/>
    <mergeCell ref="AP15948:AP15949"/>
    <mergeCell ref="AR15948:AR15949"/>
    <mergeCell ref="AS15948:AS15949"/>
    <mergeCell ref="AN15946:AN15947"/>
    <mergeCell ref="AO15946:AO15947"/>
    <mergeCell ref="AP15946:AP15947"/>
    <mergeCell ref="AR15946:AR15947"/>
    <mergeCell ref="AS15946:AS15947"/>
    <mergeCell ref="AN15944:AN15945"/>
    <mergeCell ref="AO15944:AO15945"/>
    <mergeCell ref="AP15944:AP15945"/>
    <mergeCell ref="AR15944:AR15945"/>
    <mergeCell ref="AS15944:AS15945"/>
    <mergeCell ref="AN15942:AN15943"/>
    <mergeCell ref="AO15942:AO15943"/>
    <mergeCell ref="AP15942:AP15943"/>
    <mergeCell ref="AR15942:AR15943"/>
    <mergeCell ref="AS15942:AS15943"/>
    <mergeCell ref="AN15940:AN15941"/>
    <mergeCell ref="AO15940:AO15941"/>
    <mergeCell ref="AP15940:AP15941"/>
    <mergeCell ref="AR15940:AR15941"/>
    <mergeCell ref="AS15940:AS15941"/>
    <mergeCell ref="AN15938:AN15939"/>
    <mergeCell ref="AO15938:AO15939"/>
    <mergeCell ref="AP15938:AP15939"/>
    <mergeCell ref="AR15938:AR15939"/>
    <mergeCell ref="AS15938:AS15939"/>
    <mergeCell ref="AN15964:AN15965"/>
    <mergeCell ref="AO15964:AO15965"/>
    <mergeCell ref="AP15964:AP15965"/>
    <mergeCell ref="AR15964:AR15965"/>
    <mergeCell ref="AS15964:AS15965"/>
    <mergeCell ref="AN15962:AN15963"/>
    <mergeCell ref="AO15962:AO15963"/>
    <mergeCell ref="AP15962:AP15963"/>
    <mergeCell ref="AR15962:AR15963"/>
    <mergeCell ref="AS15962:AS15963"/>
    <mergeCell ref="AN15960:AN15961"/>
    <mergeCell ref="AO15960:AO15961"/>
    <mergeCell ref="AP15960:AP15961"/>
    <mergeCell ref="AR15960:AR15961"/>
    <mergeCell ref="AS15960:AS15961"/>
    <mergeCell ref="AN15958:AN15959"/>
    <mergeCell ref="AO15958:AO15959"/>
    <mergeCell ref="AP15958:AP15959"/>
    <mergeCell ref="AR15958:AR15959"/>
    <mergeCell ref="AS15958:AS15959"/>
    <mergeCell ref="AN15956:AN15957"/>
    <mergeCell ref="AO15956:AO15957"/>
    <mergeCell ref="AP15956:AP15957"/>
    <mergeCell ref="AR15956:AR15957"/>
    <mergeCell ref="AS15956:AS15957"/>
    <mergeCell ref="AN15954:AN15955"/>
    <mergeCell ref="AO15954:AO15955"/>
    <mergeCell ref="AP15954:AP15955"/>
    <mergeCell ref="AR15954:AR15955"/>
    <mergeCell ref="AS15954:AS15955"/>
    <mergeCell ref="AN15952:AN15953"/>
    <mergeCell ref="AO15952:AO15953"/>
    <mergeCell ref="AP15952:AP15953"/>
    <mergeCell ref="AR15952:AR15953"/>
    <mergeCell ref="AS15952:AS15953"/>
    <mergeCell ref="AN15978:AN15979"/>
    <mergeCell ref="AO15978:AO15979"/>
    <mergeCell ref="AP15978:AP15979"/>
    <mergeCell ref="AR15978:AR15979"/>
    <mergeCell ref="AS15978:AS15979"/>
    <mergeCell ref="AN15976:AN15977"/>
    <mergeCell ref="AO15976:AO15977"/>
    <mergeCell ref="AP15976:AP15977"/>
    <mergeCell ref="AR15976:AR15977"/>
    <mergeCell ref="AS15976:AS15977"/>
    <mergeCell ref="AN15974:AN15975"/>
    <mergeCell ref="AO15974:AO15975"/>
    <mergeCell ref="AP15974:AP15975"/>
    <mergeCell ref="AR15974:AR15975"/>
    <mergeCell ref="AS15974:AS15975"/>
    <mergeCell ref="AN15972:AN15973"/>
    <mergeCell ref="AO15972:AO15973"/>
    <mergeCell ref="AP15972:AP15973"/>
    <mergeCell ref="AR15972:AR15973"/>
    <mergeCell ref="AS15972:AS15973"/>
    <mergeCell ref="AN15970:AN15971"/>
    <mergeCell ref="AO15970:AO15971"/>
    <mergeCell ref="AP15970:AP15971"/>
    <mergeCell ref="AR15970:AR15971"/>
    <mergeCell ref="AS15970:AS15971"/>
    <mergeCell ref="AN15968:AN15969"/>
    <mergeCell ref="AO15968:AO15969"/>
    <mergeCell ref="AP15968:AP15969"/>
    <mergeCell ref="AR15968:AR15969"/>
    <mergeCell ref="AS15968:AS15969"/>
    <mergeCell ref="AN15966:AN15967"/>
    <mergeCell ref="AO15966:AO15967"/>
    <mergeCell ref="AP15966:AP15967"/>
    <mergeCell ref="AR15966:AR15967"/>
    <mergeCell ref="AS15966:AS15967"/>
    <mergeCell ref="AN15992:AN15993"/>
    <mergeCell ref="AO15992:AO15993"/>
    <mergeCell ref="AP15992:AP15993"/>
    <mergeCell ref="AR15992:AR15993"/>
    <mergeCell ref="AS15992:AS15993"/>
    <mergeCell ref="AN15990:AN15991"/>
    <mergeCell ref="AO15990:AO15991"/>
    <mergeCell ref="AP15990:AP15991"/>
    <mergeCell ref="AR15990:AR15991"/>
    <mergeCell ref="AS15990:AS15991"/>
    <mergeCell ref="AN15988:AN15989"/>
    <mergeCell ref="AO15988:AO15989"/>
    <mergeCell ref="AP15988:AP15989"/>
    <mergeCell ref="AR15988:AR15989"/>
    <mergeCell ref="AS15988:AS15989"/>
    <mergeCell ref="AN15986:AN15987"/>
    <mergeCell ref="AO15986:AO15987"/>
    <mergeCell ref="AP15986:AP15987"/>
    <mergeCell ref="AR15986:AR15987"/>
    <mergeCell ref="AS15986:AS15987"/>
    <mergeCell ref="AN15984:AN15985"/>
    <mergeCell ref="AO15984:AO15985"/>
    <mergeCell ref="AP15984:AP15985"/>
    <mergeCell ref="AR15984:AR15985"/>
    <mergeCell ref="AS15984:AS15985"/>
    <mergeCell ref="AN15982:AN15983"/>
    <mergeCell ref="AO15982:AO15983"/>
    <mergeCell ref="AP15982:AP15983"/>
    <mergeCell ref="AR15982:AR15983"/>
    <mergeCell ref="AS15982:AS15983"/>
    <mergeCell ref="AN15980:AN15981"/>
    <mergeCell ref="AO15980:AO15981"/>
    <mergeCell ref="AP15980:AP15981"/>
    <mergeCell ref="AR15980:AR15981"/>
    <mergeCell ref="AS15980:AS15981"/>
    <mergeCell ref="AN16006:AN16007"/>
    <mergeCell ref="AO16006:AO16007"/>
    <mergeCell ref="AP16006:AP16007"/>
    <mergeCell ref="AR16006:AR16007"/>
    <mergeCell ref="AS16006:AS16007"/>
    <mergeCell ref="AN16004:AN16005"/>
    <mergeCell ref="AO16004:AO16005"/>
    <mergeCell ref="AP16004:AP16005"/>
    <mergeCell ref="AR16004:AR16005"/>
    <mergeCell ref="AS16004:AS16005"/>
    <mergeCell ref="AN16002:AN16003"/>
    <mergeCell ref="AO16002:AO16003"/>
    <mergeCell ref="AP16002:AP16003"/>
    <mergeCell ref="AR16002:AR16003"/>
    <mergeCell ref="AS16002:AS16003"/>
    <mergeCell ref="AN16000:AN16001"/>
    <mergeCell ref="AO16000:AO16001"/>
    <mergeCell ref="AP16000:AP16001"/>
    <mergeCell ref="AR16000:AR16001"/>
    <mergeCell ref="AS16000:AS16001"/>
    <mergeCell ref="AN15998:AN15999"/>
    <mergeCell ref="AO15998:AO15999"/>
    <mergeCell ref="AP15998:AP15999"/>
    <mergeCell ref="AR15998:AR15999"/>
    <mergeCell ref="AS15998:AS15999"/>
    <mergeCell ref="AN15996:AN15997"/>
    <mergeCell ref="AO15996:AO15997"/>
    <mergeCell ref="AP15996:AP15997"/>
    <mergeCell ref="AR15996:AR15997"/>
    <mergeCell ref="AS15996:AS15997"/>
    <mergeCell ref="AN15994:AN15995"/>
    <mergeCell ref="AO15994:AO15995"/>
    <mergeCell ref="AP15994:AP15995"/>
    <mergeCell ref="AR15994:AR15995"/>
    <mergeCell ref="AS15994:AS15995"/>
    <mergeCell ref="AN16020:AN16021"/>
    <mergeCell ref="AO16020:AO16021"/>
    <mergeCell ref="AP16020:AP16021"/>
    <mergeCell ref="AR16020:AR16021"/>
    <mergeCell ref="AS16020:AS16021"/>
    <mergeCell ref="AN16018:AN16019"/>
    <mergeCell ref="AO16018:AO16019"/>
    <mergeCell ref="AP16018:AP16019"/>
    <mergeCell ref="AR16018:AR16019"/>
    <mergeCell ref="AS16018:AS16019"/>
    <mergeCell ref="AN16016:AN16017"/>
    <mergeCell ref="AO16016:AO16017"/>
    <mergeCell ref="AP16016:AP16017"/>
    <mergeCell ref="AR16016:AR16017"/>
    <mergeCell ref="AS16016:AS16017"/>
    <mergeCell ref="AN16014:AN16015"/>
    <mergeCell ref="AO16014:AO16015"/>
    <mergeCell ref="AP16014:AP16015"/>
    <mergeCell ref="AR16014:AR16015"/>
    <mergeCell ref="AS16014:AS16015"/>
    <mergeCell ref="AN16012:AN16013"/>
    <mergeCell ref="AO16012:AO16013"/>
    <mergeCell ref="AP16012:AP16013"/>
    <mergeCell ref="AR16012:AR16013"/>
    <mergeCell ref="AS16012:AS16013"/>
    <mergeCell ref="AN16010:AN16011"/>
    <mergeCell ref="AO16010:AO16011"/>
    <mergeCell ref="AP16010:AP16011"/>
    <mergeCell ref="AR16010:AR16011"/>
    <mergeCell ref="AS16010:AS16011"/>
    <mergeCell ref="AN16008:AN16009"/>
    <mergeCell ref="AO16008:AO16009"/>
    <mergeCell ref="AP16008:AP16009"/>
    <mergeCell ref="AR16008:AR16009"/>
    <mergeCell ref="AS16008:AS16009"/>
    <mergeCell ref="AN16034:AN16035"/>
    <mergeCell ref="AO16034:AO16035"/>
    <mergeCell ref="AP16034:AP16035"/>
    <mergeCell ref="AR16034:AR16035"/>
    <mergeCell ref="AS16034:AS16035"/>
    <mergeCell ref="AN16032:AN16033"/>
    <mergeCell ref="AO16032:AO16033"/>
    <mergeCell ref="AP16032:AP16033"/>
    <mergeCell ref="AR16032:AR16033"/>
    <mergeCell ref="AS16032:AS16033"/>
    <mergeCell ref="AN16030:AN16031"/>
    <mergeCell ref="AO16030:AO16031"/>
    <mergeCell ref="AP16030:AP16031"/>
    <mergeCell ref="AR16030:AR16031"/>
    <mergeCell ref="AS16030:AS16031"/>
    <mergeCell ref="AN16028:AN16029"/>
    <mergeCell ref="AO16028:AO16029"/>
    <mergeCell ref="AP16028:AP16029"/>
    <mergeCell ref="AR16028:AR16029"/>
    <mergeCell ref="AS16028:AS16029"/>
    <mergeCell ref="AN16026:AN16027"/>
    <mergeCell ref="AO16026:AO16027"/>
    <mergeCell ref="AP16026:AP16027"/>
    <mergeCell ref="AR16026:AR16027"/>
    <mergeCell ref="AS16026:AS16027"/>
    <mergeCell ref="AN16024:AN16025"/>
    <mergeCell ref="AO16024:AO16025"/>
    <mergeCell ref="AP16024:AP16025"/>
    <mergeCell ref="AR16024:AR16025"/>
    <mergeCell ref="AS16024:AS16025"/>
    <mergeCell ref="AN16022:AN16023"/>
    <mergeCell ref="AO16022:AO16023"/>
    <mergeCell ref="AP16022:AP16023"/>
    <mergeCell ref="AR16022:AR16023"/>
    <mergeCell ref="AS16022:AS16023"/>
    <mergeCell ref="AN16048:AN16049"/>
    <mergeCell ref="AO16048:AO16049"/>
    <mergeCell ref="AP16048:AP16049"/>
    <mergeCell ref="AR16048:AR16049"/>
    <mergeCell ref="AS16048:AS16049"/>
    <mergeCell ref="AN16046:AN16047"/>
    <mergeCell ref="AO16046:AO16047"/>
    <mergeCell ref="AP16046:AP16047"/>
    <mergeCell ref="AR16046:AR16047"/>
    <mergeCell ref="AS16046:AS16047"/>
    <mergeCell ref="AN16044:AN16045"/>
    <mergeCell ref="AO16044:AO16045"/>
    <mergeCell ref="AP16044:AP16045"/>
    <mergeCell ref="AR16044:AR16045"/>
    <mergeCell ref="AS16044:AS16045"/>
    <mergeCell ref="AN16042:AN16043"/>
    <mergeCell ref="AO16042:AO16043"/>
    <mergeCell ref="AP16042:AP16043"/>
    <mergeCell ref="AR16042:AR16043"/>
    <mergeCell ref="AS16042:AS16043"/>
    <mergeCell ref="AN16040:AN16041"/>
    <mergeCell ref="AO16040:AO16041"/>
    <mergeCell ref="AP16040:AP16041"/>
    <mergeCell ref="AR16040:AR16041"/>
    <mergeCell ref="AS16040:AS16041"/>
    <mergeCell ref="AN16038:AN16039"/>
    <mergeCell ref="AO16038:AO16039"/>
    <mergeCell ref="AP16038:AP16039"/>
    <mergeCell ref="AR16038:AR16039"/>
    <mergeCell ref="AS16038:AS16039"/>
    <mergeCell ref="AN16036:AN16037"/>
    <mergeCell ref="AO16036:AO16037"/>
    <mergeCell ref="AP16036:AP16037"/>
    <mergeCell ref="AR16036:AR16037"/>
    <mergeCell ref="AS16036:AS16037"/>
    <mergeCell ref="AN16062:AN16063"/>
    <mergeCell ref="AO16062:AO16063"/>
    <mergeCell ref="AP16062:AP16063"/>
    <mergeCell ref="AR16062:AR16063"/>
    <mergeCell ref="AS16062:AS16063"/>
    <mergeCell ref="AN16060:AN16061"/>
    <mergeCell ref="AO16060:AO16061"/>
    <mergeCell ref="AP16060:AP16061"/>
    <mergeCell ref="AR16060:AR16061"/>
    <mergeCell ref="AS16060:AS16061"/>
    <mergeCell ref="AN16058:AN16059"/>
    <mergeCell ref="AO16058:AO16059"/>
    <mergeCell ref="AP16058:AP16059"/>
    <mergeCell ref="AR16058:AR16059"/>
    <mergeCell ref="AS16058:AS16059"/>
    <mergeCell ref="AN16056:AN16057"/>
    <mergeCell ref="AO16056:AO16057"/>
    <mergeCell ref="AP16056:AP16057"/>
    <mergeCell ref="AR16056:AR16057"/>
    <mergeCell ref="AS16056:AS16057"/>
    <mergeCell ref="AN16054:AN16055"/>
    <mergeCell ref="AO16054:AO16055"/>
    <mergeCell ref="AP16054:AP16055"/>
    <mergeCell ref="AR16054:AR16055"/>
    <mergeCell ref="AS16054:AS16055"/>
    <mergeCell ref="AN16052:AN16053"/>
    <mergeCell ref="AO16052:AO16053"/>
    <mergeCell ref="AP16052:AP16053"/>
    <mergeCell ref="AR16052:AR16053"/>
    <mergeCell ref="AS16052:AS16053"/>
    <mergeCell ref="AN16050:AN16051"/>
    <mergeCell ref="AO16050:AO16051"/>
    <mergeCell ref="AP16050:AP16051"/>
    <mergeCell ref="AR16050:AR16051"/>
    <mergeCell ref="AS16050:AS16051"/>
    <mergeCell ref="AN16076:AN16077"/>
    <mergeCell ref="AO16076:AO16077"/>
    <mergeCell ref="AP16076:AP16077"/>
    <mergeCell ref="AR16076:AR16077"/>
    <mergeCell ref="AS16076:AS16077"/>
    <mergeCell ref="AN16074:AN16075"/>
    <mergeCell ref="AO16074:AO16075"/>
    <mergeCell ref="AP16074:AP16075"/>
    <mergeCell ref="AR16074:AR16075"/>
    <mergeCell ref="AS16074:AS16075"/>
    <mergeCell ref="AN16072:AN16073"/>
    <mergeCell ref="AO16072:AO16073"/>
    <mergeCell ref="AP16072:AP16073"/>
    <mergeCell ref="AR16072:AR16073"/>
    <mergeCell ref="AS16072:AS16073"/>
    <mergeCell ref="AN16070:AN16071"/>
    <mergeCell ref="AO16070:AO16071"/>
    <mergeCell ref="AP16070:AP16071"/>
    <mergeCell ref="AR16070:AR16071"/>
    <mergeCell ref="AS16070:AS16071"/>
    <mergeCell ref="AN16068:AN16069"/>
    <mergeCell ref="AO16068:AO16069"/>
    <mergeCell ref="AP16068:AP16069"/>
    <mergeCell ref="AR16068:AR16069"/>
    <mergeCell ref="AS16068:AS16069"/>
    <mergeCell ref="AN16066:AN16067"/>
    <mergeCell ref="AO16066:AO16067"/>
    <mergeCell ref="AP16066:AP16067"/>
    <mergeCell ref="AR16066:AR16067"/>
    <mergeCell ref="AS16066:AS16067"/>
    <mergeCell ref="AN16064:AN16065"/>
    <mergeCell ref="AO16064:AO16065"/>
    <mergeCell ref="AP16064:AP16065"/>
    <mergeCell ref="AR16064:AR16065"/>
    <mergeCell ref="AS16064:AS16065"/>
    <mergeCell ref="AN16090:AN16091"/>
    <mergeCell ref="AO16090:AO16091"/>
    <mergeCell ref="AP16090:AP16091"/>
    <mergeCell ref="AR16090:AR16091"/>
    <mergeCell ref="AS16090:AS16091"/>
    <mergeCell ref="AN16088:AN16089"/>
    <mergeCell ref="AO16088:AO16089"/>
    <mergeCell ref="AP16088:AP16089"/>
    <mergeCell ref="AR16088:AR16089"/>
    <mergeCell ref="AS16088:AS16089"/>
    <mergeCell ref="AN16086:AN16087"/>
    <mergeCell ref="AO16086:AO16087"/>
    <mergeCell ref="AP16086:AP16087"/>
    <mergeCell ref="AR16086:AR16087"/>
    <mergeCell ref="AS16086:AS16087"/>
    <mergeCell ref="AN16084:AN16085"/>
    <mergeCell ref="AO16084:AO16085"/>
    <mergeCell ref="AP16084:AP16085"/>
    <mergeCell ref="AR16084:AR16085"/>
    <mergeCell ref="AS16084:AS16085"/>
    <mergeCell ref="AN16082:AN16083"/>
    <mergeCell ref="AO16082:AO16083"/>
    <mergeCell ref="AP16082:AP16083"/>
    <mergeCell ref="AR16082:AR16083"/>
    <mergeCell ref="AS16082:AS16083"/>
    <mergeCell ref="AN16080:AN16081"/>
    <mergeCell ref="AO16080:AO16081"/>
    <mergeCell ref="AP16080:AP16081"/>
    <mergeCell ref="AR16080:AR16081"/>
    <mergeCell ref="AS16080:AS16081"/>
    <mergeCell ref="AN16078:AN16079"/>
    <mergeCell ref="AO16078:AO16079"/>
    <mergeCell ref="AP16078:AP16079"/>
    <mergeCell ref="AR16078:AR16079"/>
    <mergeCell ref="AS16078:AS16079"/>
    <mergeCell ref="AN16104:AN16105"/>
    <mergeCell ref="AO16104:AO16105"/>
    <mergeCell ref="AP16104:AP16105"/>
    <mergeCell ref="AR16104:AR16105"/>
    <mergeCell ref="AS16104:AS16105"/>
    <mergeCell ref="AN16102:AN16103"/>
    <mergeCell ref="AO16102:AO16103"/>
    <mergeCell ref="AP16102:AP16103"/>
    <mergeCell ref="AR16102:AR16103"/>
    <mergeCell ref="AS16102:AS16103"/>
    <mergeCell ref="AN16100:AN16101"/>
    <mergeCell ref="AO16100:AO16101"/>
    <mergeCell ref="AP16100:AP16101"/>
    <mergeCell ref="AR16100:AR16101"/>
    <mergeCell ref="AS16100:AS16101"/>
    <mergeCell ref="AN16098:AN16099"/>
    <mergeCell ref="AO16098:AO16099"/>
    <mergeCell ref="AP16098:AP16099"/>
    <mergeCell ref="AR16098:AR16099"/>
    <mergeCell ref="AS16098:AS16099"/>
    <mergeCell ref="AN16096:AN16097"/>
    <mergeCell ref="AO16096:AO16097"/>
    <mergeCell ref="AP16096:AP16097"/>
    <mergeCell ref="AR16096:AR16097"/>
    <mergeCell ref="AS16096:AS16097"/>
    <mergeCell ref="AN16094:AN16095"/>
    <mergeCell ref="AO16094:AO16095"/>
    <mergeCell ref="AP16094:AP16095"/>
    <mergeCell ref="AR16094:AR16095"/>
    <mergeCell ref="AS16094:AS16095"/>
    <mergeCell ref="AN16092:AN16093"/>
    <mergeCell ref="AO16092:AO16093"/>
    <mergeCell ref="AP16092:AP16093"/>
    <mergeCell ref="AR16092:AR16093"/>
    <mergeCell ref="AS16092:AS16093"/>
    <mergeCell ref="AN16118:AN16119"/>
    <mergeCell ref="AO16118:AO16119"/>
    <mergeCell ref="AP16118:AP16119"/>
    <mergeCell ref="AR16118:AR16119"/>
    <mergeCell ref="AS16118:AS16119"/>
    <mergeCell ref="AN16116:AN16117"/>
    <mergeCell ref="AO16116:AO16117"/>
    <mergeCell ref="AP16116:AP16117"/>
    <mergeCell ref="AR16116:AR16117"/>
    <mergeCell ref="AS16116:AS16117"/>
    <mergeCell ref="AN16114:AN16115"/>
    <mergeCell ref="AO16114:AO16115"/>
    <mergeCell ref="AP16114:AP16115"/>
    <mergeCell ref="AR16114:AR16115"/>
    <mergeCell ref="AS16114:AS16115"/>
    <mergeCell ref="AN16112:AN16113"/>
    <mergeCell ref="AO16112:AO16113"/>
    <mergeCell ref="AP16112:AP16113"/>
    <mergeCell ref="AR16112:AR16113"/>
    <mergeCell ref="AS16112:AS16113"/>
    <mergeCell ref="AN16110:AN16111"/>
    <mergeCell ref="AO16110:AO16111"/>
    <mergeCell ref="AP16110:AP16111"/>
    <mergeCell ref="AR16110:AR16111"/>
    <mergeCell ref="AS16110:AS16111"/>
    <mergeCell ref="AN16108:AN16109"/>
    <mergeCell ref="AO16108:AO16109"/>
    <mergeCell ref="AP16108:AP16109"/>
    <mergeCell ref="AR16108:AR16109"/>
    <mergeCell ref="AS16108:AS16109"/>
    <mergeCell ref="AN16106:AN16107"/>
    <mergeCell ref="AO16106:AO16107"/>
    <mergeCell ref="AP16106:AP16107"/>
    <mergeCell ref="AR16106:AR16107"/>
    <mergeCell ref="AS16106:AS16107"/>
    <mergeCell ref="AN16132:AN16133"/>
    <mergeCell ref="AO16132:AO16133"/>
    <mergeCell ref="AP16132:AP16133"/>
    <mergeCell ref="AR16132:AR16133"/>
    <mergeCell ref="AS16132:AS16133"/>
    <mergeCell ref="AN16130:AN16131"/>
    <mergeCell ref="AO16130:AO16131"/>
    <mergeCell ref="AP16130:AP16131"/>
    <mergeCell ref="AR16130:AR16131"/>
    <mergeCell ref="AS16130:AS16131"/>
    <mergeCell ref="AN16128:AN16129"/>
    <mergeCell ref="AO16128:AO16129"/>
    <mergeCell ref="AP16128:AP16129"/>
    <mergeCell ref="AR16128:AR16129"/>
    <mergeCell ref="AS16128:AS16129"/>
    <mergeCell ref="AN16126:AN16127"/>
    <mergeCell ref="AO16126:AO16127"/>
    <mergeCell ref="AP16126:AP16127"/>
    <mergeCell ref="AR16126:AR16127"/>
    <mergeCell ref="AS16126:AS16127"/>
    <mergeCell ref="AN16124:AN16125"/>
    <mergeCell ref="AO16124:AO16125"/>
    <mergeCell ref="AP16124:AP16125"/>
    <mergeCell ref="AR16124:AR16125"/>
    <mergeCell ref="AS16124:AS16125"/>
    <mergeCell ref="AN16122:AN16123"/>
    <mergeCell ref="AO16122:AO16123"/>
    <mergeCell ref="AP16122:AP16123"/>
    <mergeCell ref="AR16122:AR16123"/>
    <mergeCell ref="AS16122:AS16123"/>
    <mergeCell ref="AN16120:AN16121"/>
    <mergeCell ref="AO16120:AO16121"/>
    <mergeCell ref="AP16120:AP16121"/>
    <mergeCell ref="AR16120:AR16121"/>
    <mergeCell ref="AS16120:AS16121"/>
    <mergeCell ref="AN16146:AN16147"/>
    <mergeCell ref="AO16146:AO16147"/>
    <mergeCell ref="AP16146:AP16147"/>
    <mergeCell ref="AR16146:AR16147"/>
    <mergeCell ref="AS16146:AS16147"/>
    <mergeCell ref="AN16144:AN16145"/>
    <mergeCell ref="AO16144:AO16145"/>
    <mergeCell ref="AP16144:AP16145"/>
    <mergeCell ref="AR16144:AR16145"/>
    <mergeCell ref="AS16144:AS16145"/>
    <mergeCell ref="AN16142:AN16143"/>
    <mergeCell ref="AO16142:AO16143"/>
    <mergeCell ref="AP16142:AP16143"/>
    <mergeCell ref="AR16142:AR16143"/>
    <mergeCell ref="AS16142:AS16143"/>
    <mergeCell ref="AN16140:AN16141"/>
    <mergeCell ref="AO16140:AO16141"/>
    <mergeCell ref="AP16140:AP16141"/>
    <mergeCell ref="AR16140:AR16141"/>
    <mergeCell ref="AS16140:AS16141"/>
    <mergeCell ref="AN16138:AN16139"/>
    <mergeCell ref="AO16138:AO16139"/>
    <mergeCell ref="AP16138:AP16139"/>
    <mergeCell ref="AR16138:AR16139"/>
    <mergeCell ref="AS16138:AS16139"/>
    <mergeCell ref="AN16136:AN16137"/>
    <mergeCell ref="AO16136:AO16137"/>
    <mergeCell ref="AP16136:AP16137"/>
    <mergeCell ref="AR16136:AR16137"/>
    <mergeCell ref="AS16136:AS16137"/>
    <mergeCell ref="AN16134:AN16135"/>
    <mergeCell ref="AO16134:AO16135"/>
    <mergeCell ref="AP16134:AP16135"/>
    <mergeCell ref="AR16134:AR16135"/>
    <mergeCell ref="AS16134:AS16135"/>
    <mergeCell ref="AN16160:AN16161"/>
    <mergeCell ref="AO16160:AO16161"/>
    <mergeCell ref="AP16160:AP16161"/>
    <mergeCell ref="AR16160:AR16161"/>
    <mergeCell ref="AS16160:AS16161"/>
    <mergeCell ref="AN16158:AN16159"/>
    <mergeCell ref="AO16158:AO16159"/>
    <mergeCell ref="AP16158:AP16159"/>
    <mergeCell ref="AR16158:AR16159"/>
    <mergeCell ref="AS16158:AS16159"/>
    <mergeCell ref="AN16156:AN16157"/>
    <mergeCell ref="AO16156:AO16157"/>
    <mergeCell ref="AP16156:AP16157"/>
    <mergeCell ref="AR16156:AR16157"/>
    <mergeCell ref="AS16156:AS16157"/>
    <mergeCell ref="AN16154:AN16155"/>
    <mergeCell ref="AO16154:AO16155"/>
    <mergeCell ref="AP16154:AP16155"/>
    <mergeCell ref="AR16154:AR16155"/>
    <mergeCell ref="AS16154:AS16155"/>
    <mergeCell ref="AN16152:AN16153"/>
    <mergeCell ref="AO16152:AO16153"/>
    <mergeCell ref="AP16152:AP16153"/>
    <mergeCell ref="AR16152:AR16153"/>
    <mergeCell ref="AS16152:AS16153"/>
    <mergeCell ref="AN16150:AN16151"/>
    <mergeCell ref="AO16150:AO16151"/>
    <mergeCell ref="AP16150:AP16151"/>
    <mergeCell ref="AR16150:AR16151"/>
    <mergeCell ref="AS16150:AS16151"/>
    <mergeCell ref="AN16148:AN16149"/>
    <mergeCell ref="AO16148:AO16149"/>
    <mergeCell ref="AP16148:AP16149"/>
    <mergeCell ref="AR16148:AR16149"/>
    <mergeCell ref="AS16148:AS16149"/>
    <mergeCell ref="AN16174:AN16175"/>
    <mergeCell ref="AO16174:AO16175"/>
    <mergeCell ref="AP16174:AP16175"/>
    <mergeCell ref="AR16174:AR16175"/>
    <mergeCell ref="AS16174:AS16175"/>
    <mergeCell ref="AN16172:AN16173"/>
    <mergeCell ref="AO16172:AO16173"/>
    <mergeCell ref="AP16172:AP16173"/>
    <mergeCell ref="AR16172:AR16173"/>
    <mergeCell ref="AS16172:AS16173"/>
    <mergeCell ref="AN16170:AN16171"/>
    <mergeCell ref="AO16170:AO16171"/>
    <mergeCell ref="AP16170:AP16171"/>
    <mergeCell ref="AR16170:AR16171"/>
    <mergeCell ref="AS16170:AS16171"/>
    <mergeCell ref="AN16168:AN16169"/>
    <mergeCell ref="AO16168:AO16169"/>
    <mergeCell ref="AP16168:AP16169"/>
    <mergeCell ref="AR16168:AR16169"/>
    <mergeCell ref="AS16168:AS16169"/>
    <mergeCell ref="AN16166:AN16167"/>
    <mergeCell ref="AO16166:AO16167"/>
    <mergeCell ref="AP16166:AP16167"/>
    <mergeCell ref="AR16166:AR16167"/>
    <mergeCell ref="AS16166:AS16167"/>
    <mergeCell ref="AN16164:AN16165"/>
    <mergeCell ref="AO16164:AO16165"/>
    <mergeCell ref="AP16164:AP16165"/>
    <mergeCell ref="AR16164:AR16165"/>
    <mergeCell ref="AS16164:AS16165"/>
    <mergeCell ref="AN16162:AN16163"/>
    <mergeCell ref="AO16162:AO16163"/>
    <mergeCell ref="AP16162:AP16163"/>
    <mergeCell ref="AR16162:AR16163"/>
    <mergeCell ref="AS16162:AS16163"/>
    <mergeCell ref="AN16188:AN16189"/>
    <mergeCell ref="AO16188:AO16189"/>
    <mergeCell ref="AP16188:AP16189"/>
    <mergeCell ref="AR16188:AR16189"/>
    <mergeCell ref="AS16188:AS16189"/>
    <mergeCell ref="AN16186:AN16187"/>
    <mergeCell ref="AO16186:AO16187"/>
    <mergeCell ref="AP16186:AP16187"/>
    <mergeCell ref="AR16186:AR16187"/>
    <mergeCell ref="AS16186:AS16187"/>
    <mergeCell ref="AN16184:AN16185"/>
    <mergeCell ref="AO16184:AO16185"/>
    <mergeCell ref="AP16184:AP16185"/>
    <mergeCell ref="AR16184:AR16185"/>
    <mergeCell ref="AS16184:AS16185"/>
    <mergeCell ref="AN16182:AN16183"/>
    <mergeCell ref="AO16182:AO16183"/>
    <mergeCell ref="AP16182:AP16183"/>
    <mergeCell ref="AR16182:AR16183"/>
    <mergeCell ref="AS16182:AS16183"/>
    <mergeCell ref="AN16180:AN16181"/>
    <mergeCell ref="AO16180:AO16181"/>
    <mergeCell ref="AP16180:AP16181"/>
    <mergeCell ref="AR16180:AR16181"/>
    <mergeCell ref="AS16180:AS16181"/>
    <mergeCell ref="AN16178:AN16179"/>
    <mergeCell ref="AO16178:AO16179"/>
    <mergeCell ref="AP16178:AP16179"/>
    <mergeCell ref="AR16178:AR16179"/>
    <mergeCell ref="AS16178:AS16179"/>
    <mergeCell ref="AN16176:AN16177"/>
    <mergeCell ref="AO16176:AO16177"/>
    <mergeCell ref="AP16176:AP16177"/>
    <mergeCell ref="AR16176:AR16177"/>
    <mergeCell ref="AS16176:AS16177"/>
    <mergeCell ref="AN16202:AN16203"/>
    <mergeCell ref="AO16202:AO16203"/>
    <mergeCell ref="AP16202:AP16203"/>
    <mergeCell ref="AR16202:AR16203"/>
    <mergeCell ref="AS16202:AS16203"/>
    <mergeCell ref="AN16200:AN16201"/>
    <mergeCell ref="AO16200:AO16201"/>
    <mergeCell ref="AP16200:AP16201"/>
    <mergeCell ref="AR16200:AR16201"/>
    <mergeCell ref="AS16200:AS16201"/>
    <mergeCell ref="AN16198:AN16199"/>
    <mergeCell ref="AO16198:AO16199"/>
    <mergeCell ref="AP16198:AP16199"/>
    <mergeCell ref="AR16198:AR16199"/>
    <mergeCell ref="AS16198:AS16199"/>
    <mergeCell ref="AN16196:AN16197"/>
    <mergeCell ref="AO16196:AO16197"/>
    <mergeCell ref="AP16196:AP16197"/>
    <mergeCell ref="AR16196:AR16197"/>
    <mergeCell ref="AS16196:AS16197"/>
    <mergeCell ref="AN16194:AN16195"/>
    <mergeCell ref="AO16194:AO16195"/>
    <mergeCell ref="AP16194:AP16195"/>
    <mergeCell ref="AR16194:AR16195"/>
    <mergeCell ref="AS16194:AS16195"/>
    <mergeCell ref="AN16192:AN16193"/>
    <mergeCell ref="AO16192:AO16193"/>
    <mergeCell ref="AP16192:AP16193"/>
    <mergeCell ref="AR16192:AR16193"/>
    <mergeCell ref="AS16192:AS16193"/>
    <mergeCell ref="AN16190:AN16191"/>
    <mergeCell ref="AO16190:AO16191"/>
    <mergeCell ref="AP16190:AP16191"/>
    <mergeCell ref="AR16190:AR16191"/>
    <mergeCell ref="AS16190:AS16191"/>
    <mergeCell ref="AN16216:AN16217"/>
    <mergeCell ref="AO16216:AO16217"/>
    <mergeCell ref="AP16216:AP16217"/>
    <mergeCell ref="AR16216:AR16217"/>
    <mergeCell ref="AS16216:AS16217"/>
    <mergeCell ref="AN16214:AN16215"/>
    <mergeCell ref="AO16214:AO16215"/>
    <mergeCell ref="AP16214:AP16215"/>
    <mergeCell ref="AR16214:AR16215"/>
    <mergeCell ref="AS16214:AS16215"/>
    <mergeCell ref="AN16212:AN16213"/>
    <mergeCell ref="AO16212:AO16213"/>
    <mergeCell ref="AP16212:AP16213"/>
    <mergeCell ref="AR16212:AR16213"/>
    <mergeCell ref="AS16212:AS16213"/>
    <mergeCell ref="AN16210:AN16211"/>
    <mergeCell ref="AO16210:AO16211"/>
    <mergeCell ref="AP16210:AP16211"/>
    <mergeCell ref="AR16210:AR16211"/>
    <mergeCell ref="AS16210:AS16211"/>
    <mergeCell ref="AN16208:AN16209"/>
    <mergeCell ref="AO16208:AO16209"/>
    <mergeCell ref="AP16208:AP16209"/>
    <mergeCell ref="AR16208:AR16209"/>
    <mergeCell ref="AS16208:AS16209"/>
    <mergeCell ref="AN16206:AN16207"/>
    <mergeCell ref="AO16206:AO16207"/>
    <mergeCell ref="AP16206:AP16207"/>
    <mergeCell ref="AR16206:AR16207"/>
    <mergeCell ref="AS16206:AS16207"/>
    <mergeCell ref="AN16204:AN16205"/>
    <mergeCell ref="AO16204:AO16205"/>
    <mergeCell ref="AP16204:AP16205"/>
    <mergeCell ref="AR16204:AR16205"/>
    <mergeCell ref="AS16204:AS16205"/>
    <mergeCell ref="AN16230:AN16231"/>
    <mergeCell ref="AO16230:AO16231"/>
    <mergeCell ref="AP16230:AP16231"/>
    <mergeCell ref="AR16230:AR16231"/>
    <mergeCell ref="AS16230:AS16231"/>
    <mergeCell ref="AN16228:AN16229"/>
    <mergeCell ref="AO16228:AO16229"/>
    <mergeCell ref="AP16228:AP16229"/>
    <mergeCell ref="AR16228:AR16229"/>
    <mergeCell ref="AS16228:AS16229"/>
    <mergeCell ref="AN16226:AN16227"/>
    <mergeCell ref="AO16226:AO16227"/>
    <mergeCell ref="AP16226:AP16227"/>
    <mergeCell ref="AR16226:AR16227"/>
    <mergeCell ref="AS16226:AS16227"/>
    <mergeCell ref="AN16224:AN16225"/>
    <mergeCell ref="AO16224:AO16225"/>
    <mergeCell ref="AP16224:AP16225"/>
    <mergeCell ref="AR16224:AR16225"/>
    <mergeCell ref="AS16224:AS16225"/>
    <mergeCell ref="AN16222:AN16223"/>
    <mergeCell ref="AO16222:AO16223"/>
    <mergeCell ref="AP16222:AP16223"/>
    <mergeCell ref="AR16222:AR16223"/>
    <mergeCell ref="AS16222:AS16223"/>
    <mergeCell ref="AN16220:AN16221"/>
    <mergeCell ref="AO16220:AO16221"/>
    <mergeCell ref="AP16220:AP16221"/>
    <mergeCell ref="AR16220:AR16221"/>
    <mergeCell ref="AS16220:AS16221"/>
    <mergeCell ref="AN16218:AN16219"/>
    <mergeCell ref="AO16218:AO16219"/>
    <mergeCell ref="AP16218:AP16219"/>
    <mergeCell ref="AR16218:AR16219"/>
    <mergeCell ref="AS16218:AS16219"/>
    <mergeCell ref="AN16244:AN16245"/>
    <mergeCell ref="AO16244:AO16245"/>
    <mergeCell ref="AP16244:AP16245"/>
    <mergeCell ref="AR16244:AR16245"/>
    <mergeCell ref="AS16244:AS16245"/>
    <mergeCell ref="AN16242:AN16243"/>
    <mergeCell ref="AO16242:AO16243"/>
    <mergeCell ref="AP16242:AP16243"/>
    <mergeCell ref="AR16242:AR16243"/>
    <mergeCell ref="AS16242:AS16243"/>
    <mergeCell ref="AN16240:AN16241"/>
    <mergeCell ref="AO16240:AO16241"/>
    <mergeCell ref="AP16240:AP16241"/>
    <mergeCell ref="AR16240:AR16241"/>
    <mergeCell ref="AS16240:AS16241"/>
    <mergeCell ref="AN16238:AN16239"/>
    <mergeCell ref="AO16238:AO16239"/>
    <mergeCell ref="AP16238:AP16239"/>
    <mergeCell ref="AR16238:AR16239"/>
    <mergeCell ref="AS16238:AS16239"/>
    <mergeCell ref="AN16236:AN16237"/>
    <mergeCell ref="AO16236:AO16237"/>
    <mergeCell ref="AP16236:AP16237"/>
    <mergeCell ref="AR16236:AR16237"/>
    <mergeCell ref="AS16236:AS16237"/>
    <mergeCell ref="AN16234:AN16235"/>
    <mergeCell ref="AO16234:AO16235"/>
    <mergeCell ref="AP16234:AP16235"/>
    <mergeCell ref="AR16234:AR16235"/>
    <mergeCell ref="AS16234:AS16235"/>
    <mergeCell ref="AN16232:AN16233"/>
    <mergeCell ref="AO16232:AO16233"/>
    <mergeCell ref="AP16232:AP16233"/>
    <mergeCell ref="AR16232:AR16233"/>
    <mergeCell ref="AS16232:AS16233"/>
    <mergeCell ref="AN16258:AN16259"/>
    <mergeCell ref="AO16258:AO16259"/>
    <mergeCell ref="AP16258:AP16259"/>
    <mergeCell ref="AR16258:AR16259"/>
    <mergeCell ref="AS16258:AS16259"/>
    <mergeCell ref="AN16256:AN16257"/>
    <mergeCell ref="AO16256:AO16257"/>
    <mergeCell ref="AP16256:AP16257"/>
    <mergeCell ref="AR16256:AR16257"/>
    <mergeCell ref="AS16256:AS16257"/>
    <mergeCell ref="AN16254:AN16255"/>
    <mergeCell ref="AO16254:AO16255"/>
    <mergeCell ref="AP16254:AP16255"/>
    <mergeCell ref="AR16254:AR16255"/>
    <mergeCell ref="AS16254:AS16255"/>
    <mergeCell ref="AN16252:AN16253"/>
    <mergeCell ref="AO16252:AO16253"/>
    <mergeCell ref="AP16252:AP16253"/>
    <mergeCell ref="AR16252:AR16253"/>
    <mergeCell ref="AS16252:AS16253"/>
    <mergeCell ref="AN16250:AN16251"/>
    <mergeCell ref="AO16250:AO16251"/>
    <mergeCell ref="AP16250:AP16251"/>
    <mergeCell ref="AR16250:AR16251"/>
    <mergeCell ref="AS16250:AS16251"/>
    <mergeCell ref="AN16248:AN16249"/>
    <mergeCell ref="AO16248:AO16249"/>
    <mergeCell ref="AP16248:AP16249"/>
    <mergeCell ref="AR16248:AR16249"/>
    <mergeCell ref="AS16248:AS16249"/>
    <mergeCell ref="AN16246:AN16247"/>
    <mergeCell ref="AO16246:AO16247"/>
    <mergeCell ref="AP16246:AP16247"/>
    <mergeCell ref="AR16246:AR16247"/>
    <mergeCell ref="AS16246:AS16247"/>
    <mergeCell ref="AN16272:AN16273"/>
    <mergeCell ref="AO16272:AO16273"/>
    <mergeCell ref="AP16272:AP16273"/>
    <mergeCell ref="AR16272:AR16273"/>
    <mergeCell ref="AS16272:AS16273"/>
    <mergeCell ref="AN16270:AN16271"/>
    <mergeCell ref="AO16270:AO16271"/>
    <mergeCell ref="AP16270:AP16271"/>
    <mergeCell ref="AR16270:AR16271"/>
    <mergeCell ref="AS16270:AS16271"/>
    <mergeCell ref="AN16268:AN16269"/>
    <mergeCell ref="AO16268:AO16269"/>
    <mergeCell ref="AP16268:AP16269"/>
    <mergeCell ref="AR16268:AR16269"/>
    <mergeCell ref="AS16268:AS16269"/>
    <mergeCell ref="AN16266:AN16267"/>
    <mergeCell ref="AO16266:AO16267"/>
    <mergeCell ref="AP16266:AP16267"/>
    <mergeCell ref="AR16266:AR16267"/>
    <mergeCell ref="AS16266:AS16267"/>
    <mergeCell ref="AN16264:AN16265"/>
    <mergeCell ref="AO16264:AO16265"/>
    <mergeCell ref="AP16264:AP16265"/>
    <mergeCell ref="AR16264:AR16265"/>
    <mergeCell ref="AS16264:AS16265"/>
    <mergeCell ref="AN16262:AN16263"/>
    <mergeCell ref="AO16262:AO16263"/>
    <mergeCell ref="AP16262:AP16263"/>
    <mergeCell ref="AR16262:AR16263"/>
    <mergeCell ref="AS16262:AS16263"/>
    <mergeCell ref="AN16260:AN16261"/>
    <mergeCell ref="AO16260:AO16261"/>
    <mergeCell ref="AP16260:AP16261"/>
    <mergeCell ref="AR16260:AR16261"/>
    <mergeCell ref="AS16260:AS16261"/>
    <mergeCell ref="AN16286:AN16287"/>
    <mergeCell ref="AO16286:AO16287"/>
    <mergeCell ref="AP16286:AP16287"/>
    <mergeCell ref="AR16286:AR16287"/>
    <mergeCell ref="AS16286:AS16287"/>
    <mergeCell ref="AN16284:AN16285"/>
    <mergeCell ref="AO16284:AO16285"/>
    <mergeCell ref="AP16284:AP16285"/>
    <mergeCell ref="AR16284:AR16285"/>
    <mergeCell ref="AS16284:AS16285"/>
    <mergeCell ref="AN16282:AN16283"/>
    <mergeCell ref="AO16282:AO16283"/>
    <mergeCell ref="AP16282:AP16283"/>
    <mergeCell ref="AR16282:AR16283"/>
    <mergeCell ref="AS16282:AS16283"/>
    <mergeCell ref="AN16280:AN16281"/>
    <mergeCell ref="AO16280:AO16281"/>
    <mergeCell ref="AP16280:AP16281"/>
    <mergeCell ref="AR16280:AR16281"/>
    <mergeCell ref="AS16280:AS16281"/>
    <mergeCell ref="AN16278:AN16279"/>
    <mergeCell ref="AO16278:AO16279"/>
    <mergeCell ref="AP16278:AP16279"/>
    <mergeCell ref="AR16278:AR16279"/>
    <mergeCell ref="AS16278:AS16279"/>
    <mergeCell ref="AN16276:AN16277"/>
    <mergeCell ref="AO16276:AO16277"/>
    <mergeCell ref="AP16276:AP16277"/>
    <mergeCell ref="AR16276:AR16277"/>
    <mergeCell ref="AS16276:AS16277"/>
    <mergeCell ref="AN16274:AN16275"/>
    <mergeCell ref="AO16274:AO16275"/>
    <mergeCell ref="AP16274:AP16275"/>
    <mergeCell ref="AR16274:AR16275"/>
    <mergeCell ref="AS16274:AS16275"/>
    <mergeCell ref="AN16300:AN16301"/>
    <mergeCell ref="AO16300:AO16301"/>
    <mergeCell ref="AP16300:AP16301"/>
    <mergeCell ref="AR16300:AR16301"/>
    <mergeCell ref="AS16300:AS16301"/>
    <mergeCell ref="AN16298:AN16299"/>
    <mergeCell ref="AO16298:AO16299"/>
    <mergeCell ref="AP16298:AP16299"/>
    <mergeCell ref="AR16298:AR16299"/>
    <mergeCell ref="AS16298:AS16299"/>
    <mergeCell ref="AN16296:AN16297"/>
    <mergeCell ref="AO16296:AO16297"/>
    <mergeCell ref="AP16296:AP16297"/>
    <mergeCell ref="AR16296:AR16297"/>
    <mergeCell ref="AS16296:AS16297"/>
    <mergeCell ref="AN16294:AN16295"/>
    <mergeCell ref="AO16294:AO16295"/>
    <mergeCell ref="AP16294:AP16295"/>
    <mergeCell ref="AR16294:AR16295"/>
    <mergeCell ref="AS16294:AS16295"/>
    <mergeCell ref="AN16292:AN16293"/>
    <mergeCell ref="AO16292:AO16293"/>
    <mergeCell ref="AP16292:AP16293"/>
    <mergeCell ref="AR16292:AR16293"/>
    <mergeCell ref="AS16292:AS16293"/>
    <mergeCell ref="AN16290:AN16291"/>
    <mergeCell ref="AO16290:AO16291"/>
    <mergeCell ref="AP16290:AP16291"/>
    <mergeCell ref="AR16290:AR16291"/>
    <mergeCell ref="AS16290:AS16291"/>
    <mergeCell ref="AN16288:AN16289"/>
    <mergeCell ref="AO16288:AO16289"/>
    <mergeCell ref="AP16288:AP16289"/>
    <mergeCell ref="AR16288:AR16289"/>
    <mergeCell ref="AS16288:AS16289"/>
    <mergeCell ref="AN16314:AN16315"/>
    <mergeCell ref="AO16314:AO16315"/>
    <mergeCell ref="AP16314:AP16315"/>
    <mergeCell ref="AR16314:AR16315"/>
    <mergeCell ref="AS16314:AS16315"/>
    <mergeCell ref="AN16312:AN16313"/>
    <mergeCell ref="AO16312:AO16313"/>
    <mergeCell ref="AP16312:AP16313"/>
    <mergeCell ref="AR16312:AR16313"/>
    <mergeCell ref="AS16312:AS16313"/>
    <mergeCell ref="AN16310:AN16311"/>
    <mergeCell ref="AO16310:AO16311"/>
    <mergeCell ref="AP16310:AP16311"/>
    <mergeCell ref="AR16310:AR16311"/>
    <mergeCell ref="AS16310:AS16311"/>
    <mergeCell ref="AN16308:AN16309"/>
    <mergeCell ref="AO16308:AO16309"/>
    <mergeCell ref="AP16308:AP16309"/>
    <mergeCell ref="AR16308:AR16309"/>
    <mergeCell ref="AS16308:AS16309"/>
    <mergeCell ref="AN16306:AN16307"/>
    <mergeCell ref="AO16306:AO16307"/>
    <mergeCell ref="AP16306:AP16307"/>
    <mergeCell ref="AR16306:AR16307"/>
    <mergeCell ref="AS16306:AS16307"/>
    <mergeCell ref="AN16304:AN16305"/>
    <mergeCell ref="AO16304:AO16305"/>
    <mergeCell ref="AP16304:AP16305"/>
    <mergeCell ref="AR16304:AR16305"/>
    <mergeCell ref="AS16304:AS16305"/>
    <mergeCell ref="AN16302:AN16303"/>
    <mergeCell ref="AO16302:AO16303"/>
    <mergeCell ref="AP16302:AP16303"/>
    <mergeCell ref="AR16302:AR16303"/>
    <mergeCell ref="AS16302:AS16303"/>
    <mergeCell ref="AN16328:AN16329"/>
    <mergeCell ref="AO16328:AO16329"/>
    <mergeCell ref="AP16328:AP16329"/>
    <mergeCell ref="AR16328:AR16329"/>
    <mergeCell ref="AS16328:AS16329"/>
    <mergeCell ref="AN16326:AN16327"/>
    <mergeCell ref="AO16326:AO16327"/>
    <mergeCell ref="AP16326:AP16327"/>
    <mergeCell ref="AR16326:AR16327"/>
    <mergeCell ref="AS16326:AS16327"/>
    <mergeCell ref="AN16324:AN16325"/>
    <mergeCell ref="AO16324:AO16325"/>
    <mergeCell ref="AP16324:AP16325"/>
    <mergeCell ref="AR16324:AR16325"/>
    <mergeCell ref="AS16324:AS16325"/>
    <mergeCell ref="AN16322:AN16323"/>
    <mergeCell ref="AO16322:AO16323"/>
    <mergeCell ref="AP16322:AP16323"/>
    <mergeCell ref="AR16322:AR16323"/>
    <mergeCell ref="AS16322:AS16323"/>
    <mergeCell ref="AN16320:AN16321"/>
    <mergeCell ref="AO16320:AO16321"/>
    <mergeCell ref="AP16320:AP16321"/>
    <mergeCell ref="AR16320:AR16321"/>
    <mergeCell ref="AS16320:AS16321"/>
    <mergeCell ref="AN16318:AN16319"/>
    <mergeCell ref="AO16318:AO16319"/>
    <mergeCell ref="AP16318:AP16319"/>
    <mergeCell ref="AR16318:AR16319"/>
    <mergeCell ref="AS16318:AS16319"/>
    <mergeCell ref="AN16316:AN16317"/>
    <mergeCell ref="AO16316:AO16317"/>
    <mergeCell ref="AP16316:AP16317"/>
    <mergeCell ref="AR16316:AR16317"/>
    <mergeCell ref="AS16316:AS16317"/>
    <mergeCell ref="AN16342:AN16343"/>
    <mergeCell ref="AO16342:AO16343"/>
    <mergeCell ref="AP16342:AP16343"/>
    <mergeCell ref="AR16342:AR16343"/>
    <mergeCell ref="AS16342:AS16343"/>
    <mergeCell ref="AN16340:AN16341"/>
    <mergeCell ref="AO16340:AO16341"/>
    <mergeCell ref="AP16340:AP16341"/>
    <mergeCell ref="AR16340:AR16341"/>
    <mergeCell ref="AS16340:AS16341"/>
    <mergeCell ref="AN16338:AN16339"/>
    <mergeCell ref="AO16338:AO16339"/>
    <mergeCell ref="AP16338:AP16339"/>
    <mergeCell ref="AR16338:AR16339"/>
    <mergeCell ref="AS16338:AS16339"/>
    <mergeCell ref="AN16336:AN16337"/>
    <mergeCell ref="AO16336:AO16337"/>
    <mergeCell ref="AP16336:AP16337"/>
    <mergeCell ref="AR16336:AR16337"/>
    <mergeCell ref="AS16336:AS16337"/>
    <mergeCell ref="AN16334:AN16335"/>
    <mergeCell ref="AO16334:AO16335"/>
    <mergeCell ref="AP16334:AP16335"/>
    <mergeCell ref="AR16334:AR16335"/>
    <mergeCell ref="AS16334:AS16335"/>
    <mergeCell ref="AN16332:AN16333"/>
    <mergeCell ref="AO16332:AO16333"/>
    <mergeCell ref="AP16332:AP16333"/>
    <mergeCell ref="AR16332:AR16333"/>
    <mergeCell ref="AS16332:AS16333"/>
    <mergeCell ref="AN16330:AN16331"/>
    <mergeCell ref="AO16330:AO16331"/>
    <mergeCell ref="AP16330:AP16331"/>
    <mergeCell ref="AR16330:AR16331"/>
    <mergeCell ref="AS16330:AS16331"/>
    <mergeCell ref="AN16356:AN16357"/>
    <mergeCell ref="AO16356:AO16357"/>
    <mergeCell ref="AP16356:AP16357"/>
    <mergeCell ref="AR16356:AR16357"/>
    <mergeCell ref="AS16356:AS16357"/>
    <mergeCell ref="AN16354:AN16355"/>
    <mergeCell ref="AO16354:AO16355"/>
    <mergeCell ref="AP16354:AP16355"/>
    <mergeCell ref="AR16354:AR16355"/>
    <mergeCell ref="AS16354:AS16355"/>
    <mergeCell ref="AN16352:AN16353"/>
    <mergeCell ref="AO16352:AO16353"/>
    <mergeCell ref="AP16352:AP16353"/>
    <mergeCell ref="AR16352:AR16353"/>
    <mergeCell ref="AS16352:AS16353"/>
    <mergeCell ref="AN16350:AN16351"/>
    <mergeCell ref="AO16350:AO16351"/>
    <mergeCell ref="AP16350:AP16351"/>
    <mergeCell ref="AR16350:AR16351"/>
    <mergeCell ref="AS16350:AS16351"/>
    <mergeCell ref="AN16348:AN16349"/>
    <mergeCell ref="AO16348:AO16349"/>
    <mergeCell ref="AP16348:AP16349"/>
    <mergeCell ref="AR16348:AR16349"/>
    <mergeCell ref="AS16348:AS16349"/>
    <mergeCell ref="AN16346:AN16347"/>
    <mergeCell ref="AO16346:AO16347"/>
    <mergeCell ref="AP16346:AP16347"/>
    <mergeCell ref="AR16346:AR16347"/>
    <mergeCell ref="AS16346:AS16347"/>
    <mergeCell ref="AN16344:AN16345"/>
    <mergeCell ref="AO16344:AO16345"/>
    <mergeCell ref="AP16344:AP16345"/>
    <mergeCell ref="AR16344:AR16345"/>
    <mergeCell ref="AS16344:AS16345"/>
    <mergeCell ref="AN16370:AN16371"/>
    <mergeCell ref="AO16370:AO16371"/>
    <mergeCell ref="AP16370:AP16371"/>
    <mergeCell ref="AR16370:AR16371"/>
    <mergeCell ref="AS16370:AS16371"/>
    <mergeCell ref="AN16368:AN16369"/>
    <mergeCell ref="AO16368:AO16369"/>
    <mergeCell ref="AP16368:AP16369"/>
    <mergeCell ref="AR16368:AR16369"/>
    <mergeCell ref="AS16368:AS16369"/>
    <mergeCell ref="AN16366:AN16367"/>
    <mergeCell ref="AO16366:AO16367"/>
    <mergeCell ref="AP16366:AP16367"/>
    <mergeCell ref="AR16366:AR16367"/>
    <mergeCell ref="AS16366:AS16367"/>
    <mergeCell ref="AN16364:AN16365"/>
    <mergeCell ref="AO16364:AO16365"/>
    <mergeCell ref="AP16364:AP16365"/>
    <mergeCell ref="AR16364:AR16365"/>
    <mergeCell ref="AS16364:AS16365"/>
    <mergeCell ref="AN16362:AN16363"/>
    <mergeCell ref="AO16362:AO16363"/>
    <mergeCell ref="AP16362:AP16363"/>
    <mergeCell ref="AR16362:AR16363"/>
    <mergeCell ref="AS16362:AS16363"/>
    <mergeCell ref="AN16360:AN16361"/>
    <mergeCell ref="AO16360:AO16361"/>
    <mergeCell ref="AP16360:AP16361"/>
    <mergeCell ref="AR16360:AR16361"/>
    <mergeCell ref="AS16360:AS16361"/>
    <mergeCell ref="AN16358:AN16359"/>
    <mergeCell ref="AO16358:AO16359"/>
    <mergeCell ref="AP16358:AP16359"/>
    <mergeCell ref="AR16358:AR16359"/>
    <mergeCell ref="AS16358:AS16359"/>
    <mergeCell ref="AN16384:AN16385"/>
    <mergeCell ref="AO16384:AO16385"/>
    <mergeCell ref="AP16384:AP16385"/>
    <mergeCell ref="AR16384:AR16385"/>
    <mergeCell ref="AS16384:AS16385"/>
    <mergeCell ref="AN16382:AN16383"/>
    <mergeCell ref="AO16382:AO16383"/>
    <mergeCell ref="AP16382:AP16383"/>
    <mergeCell ref="AR16382:AR16383"/>
    <mergeCell ref="AS16382:AS16383"/>
    <mergeCell ref="AN16380:AN16381"/>
    <mergeCell ref="AO16380:AO16381"/>
    <mergeCell ref="AP16380:AP16381"/>
    <mergeCell ref="AR16380:AR16381"/>
    <mergeCell ref="AS16380:AS16381"/>
    <mergeCell ref="AN16378:AN16379"/>
    <mergeCell ref="AO16378:AO16379"/>
    <mergeCell ref="AP16378:AP16379"/>
    <mergeCell ref="AR16378:AR16379"/>
    <mergeCell ref="AS16378:AS16379"/>
    <mergeCell ref="AN16376:AN16377"/>
    <mergeCell ref="AO16376:AO16377"/>
    <mergeCell ref="AP16376:AP16377"/>
    <mergeCell ref="AR16376:AR16377"/>
    <mergeCell ref="AS16376:AS16377"/>
    <mergeCell ref="AN16374:AN16375"/>
    <mergeCell ref="AO16374:AO16375"/>
    <mergeCell ref="AP16374:AP16375"/>
    <mergeCell ref="AR16374:AR16375"/>
    <mergeCell ref="AS16374:AS16375"/>
    <mergeCell ref="AN16372:AN16373"/>
    <mergeCell ref="AO16372:AO16373"/>
    <mergeCell ref="AP16372:AP16373"/>
    <mergeCell ref="AR16372:AR16373"/>
    <mergeCell ref="AS16372:AS16373"/>
    <mergeCell ref="AN16398:AN16399"/>
    <mergeCell ref="AO16398:AO16399"/>
    <mergeCell ref="AP16398:AP16399"/>
    <mergeCell ref="AR16398:AR16399"/>
    <mergeCell ref="AS16398:AS16399"/>
    <mergeCell ref="AN16396:AN16397"/>
    <mergeCell ref="AO16396:AO16397"/>
    <mergeCell ref="AP16396:AP16397"/>
    <mergeCell ref="AR16396:AR16397"/>
    <mergeCell ref="AS16396:AS16397"/>
    <mergeCell ref="AN16394:AN16395"/>
    <mergeCell ref="AO16394:AO16395"/>
    <mergeCell ref="AP16394:AP16395"/>
    <mergeCell ref="AR16394:AR16395"/>
    <mergeCell ref="AS16394:AS16395"/>
    <mergeCell ref="AN16392:AN16393"/>
    <mergeCell ref="AO16392:AO16393"/>
    <mergeCell ref="AP16392:AP16393"/>
    <mergeCell ref="AR16392:AR16393"/>
    <mergeCell ref="AS16392:AS16393"/>
    <mergeCell ref="AN16390:AN16391"/>
    <mergeCell ref="AO16390:AO16391"/>
    <mergeCell ref="AP16390:AP16391"/>
    <mergeCell ref="AR16390:AR16391"/>
    <mergeCell ref="AS16390:AS16391"/>
    <mergeCell ref="AN16388:AN16389"/>
    <mergeCell ref="AO16388:AO16389"/>
    <mergeCell ref="AP16388:AP16389"/>
    <mergeCell ref="AR16388:AR16389"/>
    <mergeCell ref="AS16388:AS16389"/>
    <mergeCell ref="AN16386:AN16387"/>
    <mergeCell ref="AO16386:AO16387"/>
    <mergeCell ref="AP16386:AP16387"/>
    <mergeCell ref="AR16386:AR16387"/>
    <mergeCell ref="AS16386:AS16387"/>
    <mergeCell ref="AN16412:AN16413"/>
    <mergeCell ref="AO16412:AO16413"/>
    <mergeCell ref="AP16412:AP16413"/>
    <mergeCell ref="AR16412:AR16413"/>
    <mergeCell ref="AS16412:AS16413"/>
    <mergeCell ref="AN16410:AN16411"/>
    <mergeCell ref="AO16410:AO16411"/>
    <mergeCell ref="AP16410:AP16411"/>
    <mergeCell ref="AR16410:AR16411"/>
    <mergeCell ref="AS16410:AS16411"/>
    <mergeCell ref="AN16408:AN16409"/>
    <mergeCell ref="AO16408:AO16409"/>
    <mergeCell ref="AP16408:AP16409"/>
    <mergeCell ref="AR16408:AR16409"/>
    <mergeCell ref="AS16408:AS16409"/>
    <mergeCell ref="AN16406:AN16407"/>
    <mergeCell ref="AO16406:AO16407"/>
    <mergeCell ref="AP16406:AP16407"/>
    <mergeCell ref="AR16406:AR16407"/>
    <mergeCell ref="AS16406:AS16407"/>
    <mergeCell ref="AN16404:AN16405"/>
    <mergeCell ref="AO16404:AO16405"/>
    <mergeCell ref="AP16404:AP16405"/>
    <mergeCell ref="AR16404:AR16405"/>
    <mergeCell ref="AS16404:AS16405"/>
    <mergeCell ref="AN16402:AN16403"/>
    <mergeCell ref="AO16402:AO16403"/>
    <mergeCell ref="AP16402:AP16403"/>
    <mergeCell ref="AR16402:AR16403"/>
    <mergeCell ref="AS16402:AS16403"/>
    <mergeCell ref="AN16400:AN16401"/>
    <mergeCell ref="AO16400:AO16401"/>
    <mergeCell ref="AP16400:AP16401"/>
    <mergeCell ref="AR16400:AR16401"/>
    <mergeCell ref="AS16400:AS16401"/>
    <mergeCell ref="AN16426:AN16427"/>
    <mergeCell ref="AO16426:AO16427"/>
    <mergeCell ref="AP16426:AP16427"/>
    <mergeCell ref="AR16426:AR16427"/>
    <mergeCell ref="AS16426:AS16427"/>
    <mergeCell ref="AN16424:AN16425"/>
    <mergeCell ref="AO16424:AO16425"/>
    <mergeCell ref="AP16424:AP16425"/>
    <mergeCell ref="AR16424:AR16425"/>
    <mergeCell ref="AS16424:AS16425"/>
    <mergeCell ref="AN16422:AN16423"/>
    <mergeCell ref="AO16422:AO16423"/>
    <mergeCell ref="AP16422:AP16423"/>
    <mergeCell ref="AR16422:AR16423"/>
    <mergeCell ref="AS16422:AS16423"/>
    <mergeCell ref="AN16420:AN16421"/>
    <mergeCell ref="AO16420:AO16421"/>
    <mergeCell ref="AP16420:AP16421"/>
    <mergeCell ref="AR16420:AR16421"/>
    <mergeCell ref="AS16420:AS16421"/>
    <mergeCell ref="AN16418:AN16419"/>
    <mergeCell ref="AO16418:AO16419"/>
    <mergeCell ref="AP16418:AP16419"/>
    <mergeCell ref="AR16418:AR16419"/>
    <mergeCell ref="AS16418:AS16419"/>
    <mergeCell ref="AN16416:AN16417"/>
    <mergeCell ref="AO16416:AO16417"/>
    <mergeCell ref="AP16416:AP16417"/>
    <mergeCell ref="AR16416:AR16417"/>
    <mergeCell ref="AS16416:AS16417"/>
    <mergeCell ref="AN16414:AN16415"/>
    <mergeCell ref="AO16414:AO16415"/>
    <mergeCell ref="AP16414:AP16415"/>
    <mergeCell ref="AR16414:AR16415"/>
    <mergeCell ref="AS16414:AS16415"/>
    <mergeCell ref="AN16440:AN16441"/>
    <mergeCell ref="AO16440:AO16441"/>
    <mergeCell ref="AP16440:AP16441"/>
    <mergeCell ref="AR16440:AR16441"/>
    <mergeCell ref="AS16440:AS16441"/>
    <mergeCell ref="AN16438:AN16439"/>
    <mergeCell ref="AO16438:AO16439"/>
    <mergeCell ref="AP16438:AP16439"/>
    <mergeCell ref="AR16438:AR16439"/>
    <mergeCell ref="AS16438:AS16439"/>
    <mergeCell ref="AN16436:AN16437"/>
    <mergeCell ref="AO16436:AO16437"/>
    <mergeCell ref="AP16436:AP16437"/>
    <mergeCell ref="AR16436:AR16437"/>
    <mergeCell ref="AS16436:AS16437"/>
    <mergeCell ref="AN16434:AN16435"/>
    <mergeCell ref="AO16434:AO16435"/>
    <mergeCell ref="AP16434:AP16435"/>
    <mergeCell ref="AR16434:AR16435"/>
    <mergeCell ref="AS16434:AS16435"/>
    <mergeCell ref="AN16432:AN16433"/>
    <mergeCell ref="AO16432:AO16433"/>
    <mergeCell ref="AP16432:AP16433"/>
    <mergeCell ref="AR16432:AR16433"/>
    <mergeCell ref="AS16432:AS16433"/>
    <mergeCell ref="AN16430:AN16431"/>
    <mergeCell ref="AO16430:AO16431"/>
    <mergeCell ref="AP16430:AP16431"/>
    <mergeCell ref="AR16430:AR16431"/>
    <mergeCell ref="AS16430:AS16431"/>
    <mergeCell ref="AN16428:AN16429"/>
    <mergeCell ref="AO16428:AO16429"/>
    <mergeCell ref="AP16428:AP16429"/>
    <mergeCell ref="AR16428:AR16429"/>
    <mergeCell ref="AS16428:AS16429"/>
    <mergeCell ref="AN16454:AN16455"/>
    <mergeCell ref="AO16454:AO16455"/>
    <mergeCell ref="AP16454:AP16455"/>
    <mergeCell ref="AR16454:AR16455"/>
    <mergeCell ref="AS16454:AS16455"/>
    <mergeCell ref="AN16452:AN16453"/>
    <mergeCell ref="AO16452:AO16453"/>
    <mergeCell ref="AP16452:AP16453"/>
    <mergeCell ref="AR16452:AR16453"/>
    <mergeCell ref="AS16452:AS16453"/>
    <mergeCell ref="AN16450:AN16451"/>
    <mergeCell ref="AO16450:AO16451"/>
    <mergeCell ref="AP16450:AP16451"/>
    <mergeCell ref="AR16450:AR16451"/>
    <mergeCell ref="AS16450:AS16451"/>
    <mergeCell ref="AN16448:AN16449"/>
    <mergeCell ref="AO16448:AO16449"/>
    <mergeCell ref="AP16448:AP16449"/>
    <mergeCell ref="AR16448:AR16449"/>
    <mergeCell ref="AS16448:AS16449"/>
    <mergeCell ref="AN16446:AN16447"/>
    <mergeCell ref="AO16446:AO16447"/>
    <mergeCell ref="AP16446:AP16447"/>
    <mergeCell ref="AR16446:AR16447"/>
    <mergeCell ref="AS16446:AS16447"/>
    <mergeCell ref="AN16444:AN16445"/>
    <mergeCell ref="AO16444:AO16445"/>
    <mergeCell ref="AP16444:AP16445"/>
    <mergeCell ref="AR16444:AR16445"/>
    <mergeCell ref="AS16444:AS16445"/>
    <mergeCell ref="AN16442:AN16443"/>
    <mergeCell ref="AO16442:AO16443"/>
    <mergeCell ref="AP16442:AP16443"/>
    <mergeCell ref="AR16442:AR16443"/>
    <mergeCell ref="AS16442:AS16443"/>
    <mergeCell ref="AN16468:AN16469"/>
    <mergeCell ref="AO16468:AO16469"/>
    <mergeCell ref="AP16468:AP16469"/>
    <mergeCell ref="AR16468:AR16469"/>
    <mergeCell ref="AS16468:AS16469"/>
    <mergeCell ref="AN16466:AN16467"/>
    <mergeCell ref="AO16466:AO16467"/>
    <mergeCell ref="AP16466:AP16467"/>
    <mergeCell ref="AR16466:AR16467"/>
    <mergeCell ref="AS16466:AS16467"/>
    <mergeCell ref="AN16464:AN16465"/>
    <mergeCell ref="AO16464:AO16465"/>
    <mergeCell ref="AP16464:AP16465"/>
    <mergeCell ref="AR16464:AR16465"/>
    <mergeCell ref="AS16464:AS16465"/>
    <mergeCell ref="AN16462:AN16463"/>
    <mergeCell ref="AO16462:AO16463"/>
    <mergeCell ref="AP16462:AP16463"/>
    <mergeCell ref="AR16462:AR16463"/>
    <mergeCell ref="AS16462:AS16463"/>
    <mergeCell ref="AN16460:AN16461"/>
    <mergeCell ref="AO16460:AO16461"/>
    <mergeCell ref="AP16460:AP16461"/>
    <mergeCell ref="AR16460:AR16461"/>
    <mergeCell ref="AS16460:AS16461"/>
    <mergeCell ref="AN16458:AN16459"/>
    <mergeCell ref="AO16458:AO16459"/>
    <mergeCell ref="AP16458:AP16459"/>
    <mergeCell ref="AR16458:AR16459"/>
    <mergeCell ref="AS16458:AS16459"/>
    <mergeCell ref="AN16456:AN16457"/>
    <mergeCell ref="AO16456:AO16457"/>
    <mergeCell ref="AP16456:AP16457"/>
    <mergeCell ref="AR16456:AR16457"/>
    <mergeCell ref="AS16456:AS16457"/>
    <mergeCell ref="AN16482:AN16483"/>
    <mergeCell ref="AO16482:AO16483"/>
    <mergeCell ref="AP16482:AP16483"/>
    <mergeCell ref="AR16482:AR16483"/>
    <mergeCell ref="AS16482:AS16483"/>
    <mergeCell ref="AN16480:AN16481"/>
    <mergeCell ref="AO16480:AO16481"/>
    <mergeCell ref="AP16480:AP16481"/>
    <mergeCell ref="AR16480:AR16481"/>
    <mergeCell ref="AS16480:AS16481"/>
    <mergeCell ref="AN16478:AN16479"/>
    <mergeCell ref="AO16478:AO16479"/>
    <mergeCell ref="AP16478:AP16479"/>
    <mergeCell ref="AR16478:AR16479"/>
    <mergeCell ref="AS16478:AS16479"/>
    <mergeCell ref="AN16476:AN16477"/>
    <mergeCell ref="AO16476:AO16477"/>
    <mergeCell ref="AP16476:AP16477"/>
    <mergeCell ref="AR16476:AR16477"/>
    <mergeCell ref="AS16476:AS16477"/>
    <mergeCell ref="AN16474:AN16475"/>
    <mergeCell ref="AO16474:AO16475"/>
    <mergeCell ref="AP16474:AP16475"/>
    <mergeCell ref="AR16474:AR16475"/>
    <mergeCell ref="AS16474:AS16475"/>
    <mergeCell ref="AN16472:AN16473"/>
    <mergeCell ref="AO16472:AO16473"/>
    <mergeCell ref="AP16472:AP16473"/>
    <mergeCell ref="AR16472:AR16473"/>
    <mergeCell ref="AS16472:AS16473"/>
    <mergeCell ref="AN16470:AN16471"/>
    <mergeCell ref="AO16470:AO16471"/>
    <mergeCell ref="AP16470:AP16471"/>
    <mergeCell ref="AR16470:AR16471"/>
    <mergeCell ref="AS16470:AS16471"/>
    <mergeCell ref="AN16496:AN16497"/>
    <mergeCell ref="AO16496:AO16497"/>
    <mergeCell ref="AP16496:AP16497"/>
    <mergeCell ref="AR16496:AR16497"/>
    <mergeCell ref="AS16496:AS16497"/>
    <mergeCell ref="AN16494:AN16495"/>
    <mergeCell ref="AO16494:AO16495"/>
    <mergeCell ref="AP16494:AP16495"/>
    <mergeCell ref="AR16494:AR16495"/>
    <mergeCell ref="AS16494:AS16495"/>
    <mergeCell ref="AN16492:AN16493"/>
    <mergeCell ref="AO16492:AO16493"/>
    <mergeCell ref="AP16492:AP16493"/>
    <mergeCell ref="AR16492:AR16493"/>
    <mergeCell ref="AS16492:AS16493"/>
    <mergeCell ref="AN16490:AN16491"/>
    <mergeCell ref="AO16490:AO16491"/>
    <mergeCell ref="AP16490:AP16491"/>
    <mergeCell ref="AR16490:AR16491"/>
    <mergeCell ref="AS16490:AS16491"/>
    <mergeCell ref="AN16488:AN16489"/>
    <mergeCell ref="AO16488:AO16489"/>
    <mergeCell ref="AP16488:AP16489"/>
    <mergeCell ref="AR16488:AR16489"/>
    <mergeCell ref="AS16488:AS16489"/>
    <mergeCell ref="AN16486:AN16487"/>
    <mergeCell ref="AO16486:AO16487"/>
    <mergeCell ref="AP16486:AP16487"/>
    <mergeCell ref="AR16486:AR16487"/>
    <mergeCell ref="AS16486:AS16487"/>
    <mergeCell ref="AN16484:AN16485"/>
    <mergeCell ref="AO16484:AO16485"/>
    <mergeCell ref="AP16484:AP16485"/>
    <mergeCell ref="AR16484:AR16485"/>
    <mergeCell ref="AS16484:AS16485"/>
    <mergeCell ref="AN16510:AN16511"/>
    <mergeCell ref="AO16510:AO16511"/>
    <mergeCell ref="AP16510:AP16511"/>
    <mergeCell ref="AR16510:AR16511"/>
    <mergeCell ref="AS16510:AS16511"/>
    <mergeCell ref="AN16508:AN16509"/>
    <mergeCell ref="AO16508:AO16509"/>
    <mergeCell ref="AP16508:AP16509"/>
    <mergeCell ref="AR16508:AR16509"/>
    <mergeCell ref="AS16508:AS16509"/>
    <mergeCell ref="AN16506:AN16507"/>
    <mergeCell ref="AO16506:AO16507"/>
    <mergeCell ref="AP16506:AP16507"/>
    <mergeCell ref="AR16506:AR16507"/>
    <mergeCell ref="AS16506:AS16507"/>
    <mergeCell ref="AN16504:AN16505"/>
    <mergeCell ref="AO16504:AO16505"/>
    <mergeCell ref="AP16504:AP16505"/>
    <mergeCell ref="AR16504:AR16505"/>
    <mergeCell ref="AS16504:AS16505"/>
    <mergeCell ref="AN16502:AN16503"/>
    <mergeCell ref="AO16502:AO16503"/>
    <mergeCell ref="AP16502:AP16503"/>
    <mergeCell ref="AR16502:AR16503"/>
    <mergeCell ref="AS16502:AS16503"/>
    <mergeCell ref="AN16500:AN16501"/>
    <mergeCell ref="AO16500:AO16501"/>
    <mergeCell ref="AP16500:AP16501"/>
    <mergeCell ref="AR16500:AR16501"/>
    <mergeCell ref="AS16500:AS16501"/>
    <mergeCell ref="AN16498:AN16499"/>
    <mergeCell ref="AO16498:AO16499"/>
    <mergeCell ref="AP16498:AP16499"/>
    <mergeCell ref="AR16498:AR16499"/>
    <mergeCell ref="AS16498:AS16499"/>
    <mergeCell ref="AN16524:AN16525"/>
    <mergeCell ref="AO16524:AO16525"/>
    <mergeCell ref="AP16524:AP16525"/>
    <mergeCell ref="AR16524:AR16525"/>
    <mergeCell ref="AS16524:AS16525"/>
    <mergeCell ref="AN16522:AN16523"/>
    <mergeCell ref="AO16522:AO16523"/>
    <mergeCell ref="AP16522:AP16523"/>
    <mergeCell ref="AR16522:AR16523"/>
    <mergeCell ref="AS16522:AS16523"/>
    <mergeCell ref="AN16520:AN16521"/>
    <mergeCell ref="AO16520:AO16521"/>
    <mergeCell ref="AP16520:AP16521"/>
    <mergeCell ref="AR16520:AR16521"/>
    <mergeCell ref="AS16520:AS16521"/>
    <mergeCell ref="AN16518:AN16519"/>
    <mergeCell ref="AO16518:AO16519"/>
    <mergeCell ref="AP16518:AP16519"/>
    <mergeCell ref="AR16518:AR16519"/>
    <mergeCell ref="AS16518:AS16519"/>
    <mergeCell ref="AN16516:AN16517"/>
    <mergeCell ref="AO16516:AO16517"/>
    <mergeCell ref="AP16516:AP16517"/>
    <mergeCell ref="AR16516:AR16517"/>
    <mergeCell ref="AS16516:AS16517"/>
    <mergeCell ref="AN16514:AN16515"/>
    <mergeCell ref="AO16514:AO16515"/>
    <mergeCell ref="AP16514:AP16515"/>
    <mergeCell ref="AR16514:AR16515"/>
    <mergeCell ref="AS16514:AS16515"/>
    <mergeCell ref="AN16512:AN16513"/>
    <mergeCell ref="AO16512:AO16513"/>
    <mergeCell ref="AP16512:AP16513"/>
    <mergeCell ref="AR16512:AR16513"/>
    <mergeCell ref="AS16512:AS16513"/>
    <mergeCell ref="AN16538:AN16539"/>
    <mergeCell ref="AO16538:AO16539"/>
    <mergeCell ref="AP16538:AP16539"/>
    <mergeCell ref="AR16538:AR16539"/>
    <mergeCell ref="AS16538:AS16539"/>
    <mergeCell ref="AN16536:AN16537"/>
    <mergeCell ref="AO16536:AO16537"/>
    <mergeCell ref="AP16536:AP16537"/>
    <mergeCell ref="AR16536:AR16537"/>
    <mergeCell ref="AS16536:AS16537"/>
    <mergeCell ref="AN16534:AN16535"/>
    <mergeCell ref="AO16534:AO16535"/>
    <mergeCell ref="AP16534:AP16535"/>
    <mergeCell ref="AR16534:AR16535"/>
    <mergeCell ref="AS16534:AS16535"/>
    <mergeCell ref="AN16532:AN16533"/>
    <mergeCell ref="AO16532:AO16533"/>
    <mergeCell ref="AP16532:AP16533"/>
    <mergeCell ref="AR16532:AR16533"/>
    <mergeCell ref="AS16532:AS16533"/>
    <mergeCell ref="AN16530:AN16531"/>
    <mergeCell ref="AO16530:AO16531"/>
    <mergeCell ref="AP16530:AP16531"/>
    <mergeCell ref="AR16530:AR16531"/>
    <mergeCell ref="AS16530:AS16531"/>
    <mergeCell ref="AN16528:AN16529"/>
    <mergeCell ref="AO16528:AO16529"/>
    <mergeCell ref="AP16528:AP16529"/>
    <mergeCell ref="AR16528:AR16529"/>
    <mergeCell ref="AS16528:AS16529"/>
    <mergeCell ref="AN16526:AN16527"/>
    <mergeCell ref="AO16526:AO16527"/>
    <mergeCell ref="AP16526:AP16527"/>
    <mergeCell ref="AR16526:AR16527"/>
    <mergeCell ref="AS16526:AS16527"/>
    <mergeCell ref="AN16552:AN16553"/>
    <mergeCell ref="AO16552:AO16553"/>
    <mergeCell ref="AP16552:AP16553"/>
    <mergeCell ref="AR16552:AR16553"/>
    <mergeCell ref="AS16552:AS16553"/>
    <mergeCell ref="AN16550:AN16551"/>
    <mergeCell ref="AO16550:AO16551"/>
    <mergeCell ref="AP16550:AP16551"/>
    <mergeCell ref="AR16550:AR16551"/>
    <mergeCell ref="AS16550:AS16551"/>
    <mergeCell ref="AN16548:AN16549"/>
    <mergeCell ref="AO16548:AO16549"/>
    <mergeCell ref="AP16548:AP16549"/>
    <mergeCell ref="AR16548:AR16549"/>
    <mergeCell ref="AS16548:AS16549"/>
    <mergeCell ref="AN16546:AN16547"/>
    <mergeCell ref="AO16546:AO16547"/>
    <mergeCell ref="AP16546:AP16547"/>
    <mergeCell ref="AR16546:AR16547"/>
    <mergeCell ref="AS16546:AS16547"/>
    <mergeCell ref="AN16544:AN16545"/>
    <mergeCell ref="AO16544:AO16545"/>
    <mergeCell ref="AP16544:AP16545"/>
    <mergeCell ref="AR16544:AR16545"/>
    <mergeCell ref="AS16544:AS16545"/>
    <mergeCell ref="AN16542:AN16543"/>
    <mergeCell ref="AO16542:AO16543"/>
    <mergeCell ref="AP16542:AP16543"/>
    <mergeCell ref="AR16542:AR16543"/>
    <mergeCell ref="AS16542:AS16543"/>
    <mergeCell ref="AN16540:AN16541"/>
    <mergeCell ref="AO16540:AO16541"/>
    <mergeCell ref="AP16540:AP16541"/>
    <mergeCell ref="AR16540:AR16541"/>
    <mergeCell ref="AS16540:AS16541"/>
    <mergeCell ref="AN16566:AN16567"/>
    <mergeCell ref="AO16566:AO16567"/>
    <mergeCell ref="AP16566:AP16567"/>
    <mergeCell ref="AR16566:AR16567"/>
    <mergeCell ref="AS16566:AS16567"/>
    <mergeCell ref="AN16564:AN16565"/>
    <mergeCell ref="AO16564:AO16565"/>
    <mergeCell ref="AP16564:AP16565"/>
    <mergeCell ref="AR16564:AR16565"/>
    <mergeCell ref="AS16564:AS16565"/>
    <mergeCell ref="AN16562:AN16563"/>
    <mergeCell ref="AO16562:AO16563"/>
    <mergeCell ref="AP16562:AP16563"/>
    <mergeCell ref="AR16562:AR16563"/>
    <mergeCell ref="AS16562:AS16563"/>
    <mergeCell ref="AN16560:AN16561"/>
    <mergeCell ref="AO16560:AO16561"/>
    <mergeCell ref="AP16560:AP16561"/>
    <mergeCell ref="AR16560:AR16561"/>
    <mergeCell ref="AS16560:AS16561"/>
    <mergeCell ref="AN16558:AN16559"/>
    <mergeCell ref="AO16558:AO16559"/>
    <mergeCell ref="AP16558:AP16559"/>
    <mergeCell ref="AR16558:AR16559"/>
    <mergeCell ref="AS16558:AS16559"/>
    <mergeCell ref="AN16556:AN16557"/>
    <mergeCell ref="AO16556:AO16557"/>
    <mergeCell ref="AP16556:AP16557"/>
    <mergeCell ref="AR16556:AR16557"/>
    <mergeCell ref="AS16556:AS16557"/>
    <mergeCell ref="AN16554:AN16555"/>
    <mergeCell ref="AO16554:AO16555"/>
    <mergeCell ref="AP16554:AP16555"/>
    <mergeCell ref="AR16554:AR16555"/>
    <mergeCell ref="AS16554:AS16555"/>
    <mergeCell ref="AN16580:AN16581"/>
    <mergeCell ref="AO16580:AO16581"/>
    <mergeCell ref="AP16580:AP16581"/>
    <mergeCell ref="AR16580:AR16581"/>
    <mergeCell ref="AS16580:AS16581"/>
    <mergeCell ref="AN16578:AN16579"/>
    <mergeCell ref="AO16578:AO16579"/>
    <mergeCell ref="AP16578:AP16579"/>
    <mergeCell ref="AR16578:AR16579"/>
    <mergeCell ref="AS16578:AS16579"/>
    <mergeCell ref="AN16576:AN16577"/>
    <mergeCell ref="AO16576:AO16577"/>
    <mergeCell ref="AP16576:AP16577"/>
    <mergeCell ref="AR16576:AR16577"/>
    <mergeCell ref="AS16576:AS16577"/>
    <mergeCell ref="AN16574:AN16575"/>
    <mergeCell ref="AO16574:AO16575"/>
    <mergeCell ref="AP16574:AP16575"/>
    <mergeCell ref="AR16574:AR16575"/>
    <mergeCell ref="AS16574:AS16575"/>
    <mergeCell ref="AN16572:AN16573"/>
    <mergeCell ref="AO16572:AO16573"/>
    <mergeCell ref="AP16572:AP16573"/>
    <mergeCell ref="AR16572:AR16573"/>
    <mergeCell ref="AS16572:AS16573"/>
    <mergeCell ref="AN16570:AN16571"/>
    <mergeCell ref="AO16570:AO16571"/>
    <mergeCell ref="AP16570:AP16571"/>
    <mergeCell ref="AR16570:AR16571"/>
    <mergeCell ref="AS16570:AS16571"/>
    <mergeCell ref="AN16568:AN16569"/>
    <mergeCell ref="AO16568:AO16569"/>
    <mergeCell ref="AP16568:AP16569"/>
    <mergeCell ref="AR16568:AR16569"/>
    <mergeCell ref="AS16568:AS16569"/>
    <mergeCell ref="AN16594:AN16595"/>
    <mergeCell ref="AO16594:AO16595"/>
    <mergeCell ref="AP16594:AP16595"/>
    <mergeCell ref="AR16594:AR16595"/>
    <mergeCell ref="AS16594:AS16595"/>
    <mergeCell ref="AN16592:AN16593"/>
    <mergeCell ref="AO16592:AO16593"/>
    <mergeCell ref="AP16592:AP16593"/>
    <mergeCell ref="AR16592:AR16593"/>
    <mergeCell ref="AS16592:AS16593"/>
    <mergeCell ref="AN16590:AN16591"/>
    <mergeCell ref="AO16590:AO16591"/>
    <mergeCell ref="AP16590:AP16591"/>
    <mergeCell ref="AR16590:AR16591"/>
    <mergeCell ref="AS16590:AS16591"/>
    <mergeCell ref="AN16588:AN16589"/>
    <mergeCell ref="AO16588:AO16589"/>
    <mergeCell ref="AP16588:AP16589"/>
    <mergeCell ref="AR16588:AR16589"/>
    <mergeCell ref="AS16588:AS16589"/>
    <mergeCell ref="AN16586:AN16587"/>
    <mergeCell ref="AO16586:AO16587"/>
    <mergeCell ref="AP16586:AP16587"/>
    <mergeCell ref="AR16586:AR16587"/>
    <mergeCell ref="AS16586:AS16587"/>
    <mergeCell ref="AN16584:AN16585"/>
    <mergeCell ref="AO16584:AO16585"/>
    <mergeCell ref="AP16584:AP16585"/>
    <mergeCell ref="AR16584:AR16585"/>
    <mergeCell ref="AS16584:AS16585"/>
    <mergeCell ref="AN16582:AN16583"/>
    <mergeCell ref="AO16582:AO16583"/>
    <mergeCell ref="AP16582:AP16583"/>
    <mergeCell ref="AR16582:AR16583"/>
    <mergeCell ref="AS16582:AS16583"/>
    <mergeCell ref="AN16608:AN16609"/>
    <mergeCell ref="AO16608:AO16609"/>
    <mergeCell ref="AP16608:AP16609"/>
    <mergeCell ref="AR16608:AR16609"/>
    <mergeCell ref="AS16608:AS16609"/>
    <mergeCell ref="AN16606:AN16607"/>
    <mergeCell ref="AO16606:AO16607"/>
    <mergeCell ref="AP16606:AP16607"/>
    <mergeCell ref="AR16606:AR16607"/>
    <mergeCell ref="AS16606:AS16607"/>
    <mergeCell ref="AN16604:AN16605"/>
    <mergeCell ref="AO16604:AO16605"/>
    <mergeCell ref="AP16604:AP16605"/>
    <mergeCell ref="AR16604:AR16605"/>
    <mergeCell ref="AS16604:AS16605"/>
    <mergeCell ref="AN16602:AN16603"/>
    <mergeCell ref="AO16602:AO16603"/>
    <mergeCell ref="AP16602:AP16603"/>
    <mergeCell ref="AR16602:AR16603"/>
    <mergeCell ref="AS16602:AS16603"/>
    <mergeCell ref="AN16600:AN16601"/>
    <mergeCell ref="AO16600:AO16601"/>
    <mergeCell ref="AP16600:AP16601"/>
    <mergeCell ref="AR16600:AR16601"/>
    <mergeCell ref="AS16600:AS16601"/>
    <mergeCell ref="AN16598:AN16599"/>
    <mergeCell ref="AO16598:AO16599"/>
    <mergeCell ref="AP16598:AP16599"/>
    <mergeCell ref="AR16598:AR16599"/>
    <mergeCell ref="AS16598:AS16599"/>
    <mergeCell ref="AN16596:AN16597"/>
    <mergeCell ref="AO16596:AO16597"/>
    <mergeCell ref="AP16596:AP16597"/>
    <mergeCell ref="AR16596:AR16597"/>
    <mergeCell ref="AS16596:AS16597"/>
    <mergeCell ref="AN16622:AN16623"/>
    <mergeCell ref="AO16622:AO16623"/>
    <mergeCell ref="AP16622:AP16623"/>
    <mergeCell ref="AR16622:AR16623"/>
    <mergeCell ref="AS16622:AS16623"/>
    <mergeCell ref="AN16620:AN16621"/>
    <mergeCell ref="AO16620:AO16621"/>
    <mergeCell ref="AP16620:AP16621"/>
    <mergeCell ref="AR16620:AR16621"/>
    <mergeCell ref="AS16620:AS16621"/>
    <mergeCell ref="AN16618:AN16619"/>
    <mergeCell ref="AO16618:AO16619"/>
    <mergeCell ref="AP16618:AP16619"/>
    <mergeCell ref="AR16618:AR16619"/>
    <mergeCell ref="AS16618:AS16619"/>
    <mergeCell ref="AN16616:AN16617"/>
    <mergeCell ref="AO16616:AO16617"/>
    <mergeCell ref="AP16616:AP16617"/>
    <mergeCell ref="AR16616:AR16617"/>
    <mergeCell ref="AS16616:AS16617"/>
    <mergeCell ref="AN16614:AN16615"/>
    <mergeCell ref="AO16614:AO16615"/>
    <mergeCell ref="AP16614:AP16615"/>
    <mergeCell ref="AR16614:AR16615"/>
    <mergeCell ref="AS16614:AS16615"/>
    <mergeCell ref="AN16612:AN16613"/>
    <mergeCell ref="AO16612:AO16613"/>
    <mergeCell ref="AP16612:AP16613"/>
    <mergeCell ref="AR16612:AR16613"/>
    <mergeCell ref="AS16612:AS16613"/>
    <mergeCell ref="AN16610:AN16611"/>
    <mergeCell ref="AO16610:AO16611"/>
    <mergeCell ref="AP16610:AP16611"/>
    <mergeCell ref="AR16610:AR16611"/>
    <mergeCell ref="AS16610:AS16611"/>
    <mergeCell ref="AN16636:AN16637"/>
    <mergeCell ref="AO16636:AO16637"/>
    <mergeCell ref="AP16636:AP16637"/>
    <mergeCell ref="AR16636:AR16637"/>
    <mergeCell ref="AS16636:AS16637"/>
    <mergeCell ref="AN16634:AN16635"/>
    <mergeCell ref="AO16634:AO16635"/>
    <mergeCell ref="AP16634:AP16635"/>
    <mergeCell ref="AR16634:AR16635"/>
    <mergeCell ref="AS16634:AS16635"/>
    <mergeCell ref="AN16632:AN16633"/>
    <mergeCell ref="AO16632:AO16633"/>
    <mergeCell ref="AP16632:AP16633"/>
    <mergeCell ref="AR16632:AR16633"/>
    <mergeCell ref="AS16632:AS16633"/>
    <mergeCell ref="AN16630:AN16631"/>
    <mergeCell ref="AO16630:AO16631"/>
    <mergeCell ref="AP16630:AP16631"/>
    <mergeCell ref="AR16630:AR16631"/>
    <mergeCell ref="AS16630:AS16631"/>
    <mergeCell ref="AN16628:AN16629"/>
    <mergeCell ref="AO16628:AO16629"/>
    <mergeCell ref="AP16628:AP16629"/>
    <mergeCell ref="AR16628:AR16629"/>
    <mergeCell ref="AS16628:AS16629"/>
    <mergeCell ref="AN16626:AN16627"/>
    <mergeCell ref="AO16626:AO16627"/>
    <mergeCell ref="AP16626:AP16627"/>
    <mergeCell ref="AR16626:AR16627"/>
    <mergeCell ref="AS16626:AS16627"/>
    <mergeCell ref="AN16624:AN16625"/>
    <mergeCell ref="AO16624:AO16625"/>
    <mergeCell ref="AP16624:AP16625"/>
    <mergeCell ref="AR16624:AR16625"/>
    <mergeCell ref="AS16624:AS16625"/>
    <mergeCell ref="AN16650:AN16651"/>
    <mergeCell ref="AO16650:AO16651"/>
    <mergeCell ref="AP16650:AP16651"/>
    <mergeCell ref="AR16650:AR16651"/>
    <mergeCell ref="AS16650:AS16651"/>
    <mergeCell ref="AN16648:AN16649"/>
    <mergeCell ref="AO16648:AO16649"/>
    <mergeCell ref="AP16648:AP16649"/>
    <mergeCell ref="AR16648:AR16649"/>
    <mergeCell ref="AS16648:AS16649"/>
    <mergeCell ref="AN16646:AN16647"/>
    <mergeCell ref="AO16646:AO16647"/>
    <mergeCell ref="AP16646:AP16647"/>
    <mergeCell ref="AR16646:AR16647"/>
    <mergeCell ref="AS16646:AS16647"/>
    <mergeCell ref="AN16644:AN16645"/>
    <mergeCell ref="AO16644:AO16645"/>
    <mergeCell ref="AP16644:AP16645"/>
    <mergeCell ref="AR16644:AR16645"/>
    <mergeCell ref="AS16644:AS16645"/>
    <mergeCell ref="AN16642:AN16643"/>
    <mergeCell ref="AO16642:AO16643"/>
    <mergeCell ref="AP16642:AP16643"/>
    <mergeCell ref="AR16642:AR16643"/>
    <mergeCell ref="AS16642:AS16643"/>
    <mergeCell ref="AN16640:AN16641"/>
    <mergeCell ref="AO16640:AO16641"/>
    <mergeCell ref="AP16640:AP16641"/>
    <mergeCell ref="AR16640:AR16641"/>
    <mergeCell ref="AS16640:AS16641"/>
    <mergeCell ref="AN16638:AN16639"/>
    <mergeCell ref="AO16638:AO16639"/>
    <mergeCell ref="AP16638:AP16639"/>
    <mergeCell ref="AR16638:AR16639"/>
    <mergeCell ref="AS16638:AS16639"/>
    <mergeCell ref="AN16664:AN16665"/>
    <mergeCell ref="AO16664:AO16665"/>
    <mergeCell ref="AP16664:AP16665"/>
    <mergeCell ref="AR16664:AR16665"/>
    <mergeCell ref="AS16664:AS16665"/>
    <mergeCell ref="AN16662:AN16663"/>
    <mergeCell ref="AO16662:AO16663"/>
    <mergeCell ref="AP16662:AP16663"/>
    <mergeCell ref="AR16662:AR16663"/>
    <mergeCell ref="AS16662:AS16663"/>
    <mergeCell ref="AN16660:AN16661"/>
    <mergeCell ref="AO16660:AO16661"/>
    <mergeCell ref="AP16660:AP16661"/>
    <mergeCell ref="AR16660:AR16661"/>
    <mergeCell ref="AS16660:AS16661"/>
    <mergeCell ref="AN16658:AN16659"/>
    <mergeCell ref="AO16658:AO16659"/>
    <mergeCell ref="AP16658:AP16659"/>
    <mergeCell ref="AR16658:AR16659"/>
    <mergeCell ref="AS16658:AS16659"/>
    <mergeCell ref="AN16656:AN16657"/>
    <mergeCell ref="AO16656:AO16657"/>
    <mergeCell ref="AP16656:AP16657"/>
    <mergeCell ref="AR16656:AR16657"/>
    <mergeCell ref="AS16656:AS16657"/>
    <mergeCell ref="AN16654:AN16655"/>
    <mergeCell ref="AO16654:AO16655"/>
    <mergeCell ref="AP16654:AP16655"/>
    <mergeCell ref="AR16654:AR16655"/>
    <mergeCell ref="AS16654:AS16655"/>
    <mergeCell ref="AN16652:AN16653"/>
    <mergeCell ref="AO16652:AO16653"/>
    <mergeCell ref="AP16652:AP16653"/>
    <mergeCell ref="AR16652:AR16653"/>
    <mergeCell ref="AS16652:AS16653"/>
    <mergeCell ref="AN16678:AN16679"/>
    <mergeCell ref="AO16678:AO16679"/>
    <mergeCell ref="AP16678:AP16679"/>
    <mergeCell ref="AR16678:AR16679"/>
    <mergeCell ref="AS16678:AS16679"/>
    <mergeCell ref="AN16676:AN16677"/>
    <mergeCell ref="AO16676:AO16677"/>
    <mergeCell ref="AP16676:AP16677"/>
    <mergeCell ref="AR16676:AR16677"/>
    <mergeCell ref="AS16676:AS16677"/>
    <mergeCell ref="AN16674:AN16675"/>
    <mergeCell ref="AO16674:AO16675"/>
    <mergeCell ref="AP16674:AP16675"/>
    <mergeCell ref="AR16674:AR16675"/>
    <mergeCell ref="AS16674:AS16675"/>
    <mergeCell ref="AN16672:AN16673"/>
    <mergeCell ref="AO16672:AO16673"/>
    <mergeCell ref="AP16672:AP16673"/>
    <mergeCell ref="AR16672:AR16673"/>
    <mergeCell ref="AS16672:AS16673"/>
    <mergeCell ref="AN16670:AN16671"/>
    <mergeCell ref="AO16670:AO16671"/>
    <mergeCell ref="AP16670:AP16671"/>
    <mergeCell ref="AR16670:AR16671"/>
    <mergeCell ref="AS16670:AS16671"/>
    <mergeCell ref="AN16668:AN16669"/>
    <mergeCell ref="AO16668:AO16669"/>
    <mergeCell ref="AP16668:AP16669"/>
    <mergeCell ref="AR16668:AR16669"/>
    <mergeCell ref="AS16668:AS16669"/>
    <mergeCell ref="AN16666:AN16667"/>
    <mergeCell ref="AO16666:AO16667"/>
    <mergeCell ref="AP16666:AP16667"/>
    <mergeCell ref="AR16666:AR16667"/>
    <mergeCell ref="AS16666:AS16667"/>
    <mergeCell ref="AN16692:AN16693"/>
    <mergeCell ref="AO16692:AO16693"/>
    <mergeCell ref="AP16692:AP16693"/>
    <mergeCell ref="AR16692:AR16693"/>
    <mergeCell ref="AS16692:AS16693"/>
    <mergeCell ref="AN16690:AN16691"/>
    <mergeCell ref="AO16690:AO16691"/>
    <mergeCell ref="AP16690:AP16691"/>
    <mergeCell ref="AR16690:AR16691"/>
    <mergeCell ref="AS16690:AS16691"/>
    <mergeCell ref="AN16688:AN16689"/>
    <mergeCell ref="AO16688:AO16689"/>
    <mergeCell ref="AP16688:AP16689"/>
    <mergeCell ref="AR16688:AR16689"/>
    <mergeCell ref="AS16688:AS16689"/>
    <mergeCell ref="AN16686:AN16687"/>
    <mergeCell ref="AO16686:AO16687"/>
    <mergeCell ref="AP16686:AP16687"/>
    <mergeCell ref="AR16686:AR16687"/>
    <mergeCell ref="AS16686:AS16687"/>
    <mergeCell ref="AN16684:AN16685"/>
    <mergeCell ref="AO16684:AO16685"/>
    <mergeCell ref="AP16684:AP16685"/>
    <mergeCell ref="AR16684:AR16685"/>
    <mergeCell ref="AS16684:AS16685"/>
    <mergeCell ref="AN16682:AN16683"/>
    <mergeCell ref="AO16682:AO16683"/>
    <mergeCell ref="AP16682:AP16683"/>
    <mergeCell ref="AR16682:AR16683"/>
    <mergeCell ref="AS16682:AS16683"/>
    <mergeCell ref="AN16680:AN16681"/>
    <mergeCell ref="AO16680:AO16681"/>
    <mergeCell ref="AP16680:AP16681"/>
    <mergeCell ref="AR16680:AR16681"/>
    <mergeCell ref="AS16680:AS16681"/>
    <mergeCell ref="AN16706:AN16707"/>
    <mergeCell ref="AO16706:AO16707"/>
    <mergeCell ref="AP16706:AP16707"/>
    <mergeCell ref="AR16706:AR16707"/>
    <mergeCell ref="AS16706:AS16707"/>
    <mergeCell ref="AN16704:AN16705"/>
    <mergeCell ref="AO16704:AO16705"/>
    <mergeCell ref="AP16704:AP16705"/>
    <mergeCell ref="AR16704:AR16705"/>
    <mergeCell ref="AS16704:AS16705"/>
    <mergeCell ref="AN16702:AN16703"/>
    <mergeCell ref="AO16702:AO16703"/>
    <mergeCell ref="AP16702:AP16703"/>
    <mergeCell ref="AR16702:AR16703"/>
    <mergeCell ref="AS16702:AS16703"/>
    <mergeCell ref="AN16700:AN16701"/>
    <mergeCell ref="AO16700:AO16701"/>
    <mergeCell ref="AP16700:AP16701"/>
    <mergeCell ref="AR16700:AR16701"/>
    <mergeCell ref="AS16700:AS16701"/>
    <mergeCell ref="AN16698:AN16699"/>
    <mergeCell ref="AO16698:AO16699"/>
    <mergeCell ref="AP16698:AP16699"/>
    <mergeCell ref="AR16698:AR16699"/>
    <mergeCell ref="AS16698:AS16699"/>
    <mergeCell ref="AN16696:AN16697"/>
    <mergeCell ref="AO16696:AO16697"/>
    <mergeCell ref="AP16696:AP16697"/>
    <mergeCell ref="AR16696:AR16697"/>
    <mergeCell ref="AS16696:AS16697"/>
    <mergeCell ref="AN16694:AN16695"/>
    <mergeCell ref="AO16694:AO16695"/>
    <mergeCell ref="AP16694:AP16695"/>
    <mergeCell ref="AR16694:AR16695"/>
    <mergeCell ref="AS16694:AS16695"/>
    <mergeCell ref="AN16720:AN16721"/>
    <mergeCell ref="AO16720:AO16721"/>
    <mergeCell ref="AP16720:AP16721"/>
    <mergeCell ref="AR16720:AR16721"/>
    <mergeCell ref="AS16720:AS16721"/>
    <mergeCell ref="AN16718:AN16719"/>
    <mergeCell ref="AO16718:AO16719"/>
    <mergeCell ref="AP16718:AP16719"/>
    <mergeCell ref="AR16718:AR16719"/>
    <mergeCell ref="AS16718:AS16719"/>
    <mergeCell ref="AN16716:AN16717"/>
    <mergeCell ref="AO16716:AO16717"/>
    <mergeCell ref="AP16716:AP16717"/>
    <mergeCell ref="AR16716:AR16717"/>
    <mergeCell ref="AS16716:AS16717"/>
    <mergeCell ref="AN16714:AN16715"/>
    <mergeCell ref="AO16714:AO16715"/>
    <mergeCell ref="AP16714:AP16715"/>
    <mergeCell ref="AR16714:AR16715"/>
    <mergeCell ref="AS16714:AS16715"/>
    <mergeCell ref="AN16712:AN16713"/>
    <mergeCell ref="AO16712:AO16713"/>
    <mergeCell ref="AP16712:AP16713"/>
    <mergeCell ref="AR16712:AR16713"/>
    <mergeCell ref="AS16712:AS16713"/>
    <mergeCell ref="AN16710:AN16711"/>
    <mergeCell ref="AO16710:AO16711"/>
    <mergeCell ref="AP16710:AP16711"/>
    <mergeCell ref="AR16710:AR16711"/>
    <mergeCell ref="AS16710:AS16711"/>
    <mergeCell ref="AN16708:AN16709"/>
    <mergeCell ref="AO16708:AO16709"/>
    <mergeCell ref="AP16708:AP16709"/>
    <mergeCell ref="AR16708:AR16709"/>
    <mergeCell ref="AS16708:AS16709"/>
    <mergeCell ref="AN16734:AN16735"/>
    <mergeCell ref="AO16734:AO16735"/>
    <mergeCell ref="AP16734:AP16735"/>
    <mergeCell ref="AR16734:AR16735"/>
    <mergeCell ref="AS16734:AS16735"/>
    <mergeCell ref="AN16732:AN16733"/>
    <mergeCell ref="AO16732:AO16733"/>
    <mergeCell ref="AP16732:AP16733"/>
    <mergeCell ref="AR16732:AR16733"/>
    <mergeCell ref="AS16732:AS16733"/>
    <mergeCell ref="AN16730:AN16731"/>
    <mergeCell ref="AO16730:AO16731"/>
    <mergeCell ref="AP16730:AP16731"/>
    <mergeCell ref="AR16730:AR16731"/>
    <mergeCell ref="AS16730:AS16731"/>
    <mergeCell ref="AN16728:AN16729"/>
    <mergeCell ref="AO16728:AO16729"/>
    <mergeCell ref="AP16728:AP16729"/>
    <mergeCell ref="AR16728:AR16729"/>
    <mergeCell ref="AS16728:AS16729"/>
    <mergeCell ref="AN16726:AN16727"/>
    <mergeCell ref="AO16726:AO16727"/>
    <mergeCell ref="AP16726:AP16727"/>
    <mergeCell ref="AR16726:AR16727"/>
    <mergeCell ref="AS16726:AS16727"/>
    <mergeCell ref="AN16724:AN16725"/>
    <mergeCell ref="AO16724:AO16725"/>
    <mergeCell ref="AP16724:AP16725"/>
    <mergeCell ref="AR16724:AR16725"/>
    <mergeCell ref="AS16724:AS16725"/>
    <mergeCell ref="AN16722:AN16723"/>
    <mergeCell ref="AO16722:AO16723"/>
    <mergeCell ref="AP16722:AP16723"/>
    <mergeCell ref="AR16722:AR16723"/>
    <mergeCell ref="AS16722:AS16723"/>
    <mergeCell ref="AN16748:AN16749"/>
    <mergeCell ref="AO16748:AO16749"/>
    <mergeCell ref="AP16748:AP16749"/>
    <mergeCell ref="AR16748:AR16749"/>
    <mergeCell ref="AS16748:AS16749"/>
    <mergeCell ref="AN16746:AN16747"/>
    <mergeCell ref="AO16746:AO16747"/>
    <mergeCell ref="AP16746:AP16747"/>
    <mergeCell ref="AR16746:AR16747"/>
    <mergeCell ref="AS16746:AS16747"/>
    <mergeCell ref="AN16744:AN16745"/>
    <mergeCell ref="AO16744:AO16745"/>
    <mergeCell ref="AP16744:AP16745"/>
    <mergeCell ref="AR16744:AR16745"/>
    <mergeCell ref="AS16744:AS16745"/>
    <mergeCell ref="AN16742:AN16743"/>
    <mergeCell ref="AO16742:AO16743"/>
    <mergeCell ref="AP16742:AP16743"/>
    <mergeCell ref="AR16742:AR16743"/>
    <mergeCell ref="AS16742:AS16743"/>
    <mergeCell ref="AN16740:AN16741"/>
    <mergeCell ref="AO16740:AO16741"/>
    <mergeCell ref="AP16740:AP16741"/>
    <mergeCell ref="AR16740:AR16741"/>
    <mergeCell ref="AS16740:AS16741"/>
    <mergeCell ref="AN16738:AN16739"/>
    <mergeCell ref="AO16738:AO16739"/>
    <mergeCell ref="AP16738:AP16739"/>
    <mergeCell ref="AR16738:AR16739"/>
    <mergeCell ref="AS16738:AS16739"/>
    <mergeCell ref="AN16736:AN16737"/>
    <mergeCell ref="AO16736:AO16737"/>
    <mergeCell ref="AP16736:AP16737"/>
    <mergeCell ref="AR16736:AR16737"/>
    <mergeCell ref="AS16736:AS16737"/>
    <mergeCell ref="AN16762:AN16763"/>
    <mergeCell ref="AO16762:AO16763"/>
    <mergeCell ref="AP16762:AP16763"/>
    <mergeCell ref="AR16762:AR16763"/>
    <mergeCell ref="AS16762:AS16763"/>
    <mergeCell ref="AN16760:AN16761"/>
    <mergeCell ref="AO16760:AO16761"/>
    <mergeCell ref="AP16760:AP16761"/>
    <mergeCell ref="AR16760:AR16761"/>
    <mergeCell ref="AS16760:AS16761"/>
    <mergeCell ref="AN16758:AN16759"/>
    <mergeCell ref="AO16758:AO16759"/>
    <mergeCell ref="AP16758:AP16759"/>
    <mergeCell ref="AR16758:AR16759"/>
    <mergeCell ref="AS16758:AS16759"/>
    <mergeCell ref="AN16756:AN16757"/>
    <mergeCell ref="AO16756:AO16757"/>
    <mergeCell ref="AP16756:AP16757"/>
    <mergeCell ref="AR16756:AR16757"/>
    <mergeCell ref="AS16756:AS16757"/>
    <mergeCell ref="AN16754:AN16755"/>
    <mergeCell ref="AO16754:AO16755"/>
    <mergeCell ref="AP16754:AP16755"/>
    <mergeCell ref="AR16754:AR16755"/>
    <mergeCell ref="AS16754:AS16755"/>
    <mergeCell ref="AN16752:AN16753"/>
    <mergeCell ref="AO16752:AO16753"/>
    <mergeCell ref="AP16752:AP16753"/>
    <mergeCell ref="AR16752:AR16753"/>
    <mergeCell ref="AS16752:AS16753"/>
    <mergeCell ref="AN16750:AN16751"/>
    <mergeCell ref="AO16750:AO16751"/>
    <mergeCell ref="AP16750:AP16751"/>
    <mergeCell ref="AR16750:AR16751"/>
    <mergeCell ref="AS16750:AS16751"/>
    <mergeCell ref="AN16776:AN16777"/>
    <mergeCell ref="AO16776:AO16777"/>
    <mergeCell ref="AP16776:AP16777"/>
    <mergeCell ref="AR16776:AR16777"/>
    <mergeCell ref="AS16776:AS16777"/>
    <mergeCell ref="AN16774:AN16775"/>
    <mergeCell ref="AO16774:AO16775"/>
    <mergeCell ref="AP16774:AP16775"/>
    <mergeCell ref="AR16774:AR16775"/>
    <mergeCell ref="AS16774:AS16775"/>
    <mergeCell ref="AN16772:AN16773"/>
    <mergeCell ref="AO16772:AO16773"/>
    <mergeCell ref="AP16772:AP16773"/>
    <mergeCell ref="AR16772:AR16773"/>
    <mergeCell ref="AS16772:AS16773"/>
    <mergeCell ref="AN16770:AN16771"/>
    <mergeCell ref="AO16770:AO16771"/>
    <mergeCell ref="AP16770:AP16771"/>
    <mergeCell ref="AR16770:AR16771"/>
    <mergeCell ref="AS16770:AS16771"/>
    <mergeCell ref="AN16768:AN16769"/>
    <mergeCell ref="AO16768:AO16769"/>
    <mergeCell ref="AP16768:AP16769"/>
    <mergeCell ref="AR16768:AR16769"/>
    <mergeCell ref="AS16768:AS16769"/>
    <mergeCell ref="AN16766:AN16767"/>
    <mergeCell ref="AO16766:AO16767"/>
    <mergeCell ref="AP16766:AP16767"/>
    <mergeCell ref="AR16766:AR16767"/>
    <mergeCell ref="AS16766:AS16767"/>
    <mergeCell ref="AN16764:AN16765"/>
    <mergeCell ref="AO16764:AO16765"/>
    <mergeCell ref="AP16764:AP16765"/>
    <mergeCell ref="AR16764:AR16765"/>
    <mergeCell ref="AS16764:AS16765"/>
    <mergeCell ref="AN16790:AN16791"/>
    <mergeCell ref="AO16790:AO16791"/>
    <mergeCell ref="AP16790:AP16791"/>
    <mergeCell ref="AR16790:AR16791"/>
    <mergeCell ref="AS16790:AS16791"/>
    <mergeCell ref="AN16788:AN16789"/>
    <mergeCell ref="AO16788:AO16789"/>
    <mergeCell ref="AP16788:AP16789"/>
    <mergeCell ref="AR16788:AR16789"/>
    <mergeCell ref="AS16788:AS16789"/>
    <mergeCell ref="AN16786:AN16787"/>
    <mergeCell ref="AO16786:AO16787"/>
    <mergeCell ref="AP16786:AP16787"/>
    <mergeCell ref="AR16786:AR16787"/>
    <mergeCell ref="AS16786:AS16787"/>
    <mergeCell ref="AN16784:AN16785"/>
    <mergeCell ref="AO16784:AO16785"/>
    <mergeCell ref="AP16784:AP16785"/>
    <mergeCell ref="AR16784:AR16785"/>
    <mergeCell ref="AS16784:AS16785"/>
    <mergeCell ref="AN16782:AN16783"/>
    <mergeCell ref="AO16782:AO16783"/>
    <mergeCell ref="AP16782:AP16783"/>
    <mergeCell ref="AR16782:AR16783"/>
    <mergeCell ref="AS16782:AS16783"/>
    <mergeCell ref="AN16780:AN16781"/>
    <mergeCell ref="AO16780:AO16781"/>
    <mergeCell ref="AP16780:AP16781"/>
    <mergeCell ref="AR16780:AR16781"/>
    <mergeCell ref="AS16780:AS16781"/>
    <mergeCell ref="AN16778:AN16779"/>
    <mergeCell ref="AO16778:AO16779"/>
    <mergeCell ref="AP16778:AP16779"/>
    <mergeCell ref="AR16778:AR16779"/>
    <mergeCell ref="AS16778:AS16779"/>
    <mergeCell ref="AN16804:AN16805"/>
    <mergeCell ref="AO16804:AO16805"/>
    <mergeCell ref="AP16804:AP16805"/>
    <mergeCell ref="AR16804:AR16805"/>
    <mergeCell ref="AS16804:AS16805"/>
    <mergeCell ref="AN16802:AN16803"/>
    <mergeCell ref="AO16802:AO16803"/>
    <mergeCell ref="AP16802:AP16803"/>
    <mergeCell ref="AR16802:AR16803"/>
    <mergeCell ref="AS16802:AS16803"/>
    <mergeCell ref="AN16800:AN16801"/>
    <mergeCell ref="AO16800:AO16801"/>
    <mergeCell ref="AP16800:AP16801"/>
    <mergeCell ref="AR16800:AR16801"/>
    <mergeCell ref="AS16800:AS16801"/>
    <mergeCell ref="AN16798:AN16799"/>
    <mergeCell ref="AO16798:AO16799"/>
    <mergeCell ref="AP16798:AP16799"/>
    <mergeCell ref="AR16798:AR16799"/>
    <mergeCell ref="AS16798:AS16799"/>
    <mergeCell ref="AN16796:AN16797"/>
    <mergeCell ref="AO16796:AO16797"/>
    <mergeCell ref="AP16796:AP16797"/>
    <mergeCell ref="AR16796:AR16797"/>
    <mergeCell ref="AS16796:AS16797"/>
    <mergeCell ref="AN16794:AN16795"/>
    <mergeCell ref="AO16794:AO16795"/>
    <mergeCell ref="AP16794:AP16795"/>
    <mergeCell ref="AR16794:AR16795"/>
    <mergeCell ref="AS16794:AS16795"/>
    <mergeCell ref="AN16792:AN16793"/>
    <mergeCell ref="AO16792:AO16793"/>
    <mergeCell ref="AP16792:AP16793"/>
    <mergeCell ref="AR16792:AR16793"/>
    <mergeCell ref="AS16792:AS16793"/>
    <mergeCell ref="AN16818:AN16819"/>
    <mergeCell ref="AO16818:AO16819"/>
    <mergeCell ref="AP16818:AP16819"/>
    <mergeCell ref="AR16818:AR16819"/>
    <mergeCell ref="AS16818:AS16819"/>
    <mergeCell ref="AN16816:AN16817"/>
    <mergeCell ref="AO16816:AO16817"/>
    <mergeCell ref="AP16816:AP16817"/>
    <mergeCell ref="AR16816:AR16817"/>
    <mergeCell ref="AS16816:AS16817"/>
    <mergeCell ref="AN16814:AN16815"/>
    <mergeCell ref="AO16814:AO16815"/>
    <mergeCell ref="AP16814:AP16815"/>
    <mergeCell ref="AR16814:AR16815"/>
    <mergeCell ref="AS16814:AS16815"/>
    <mergeCell ref="AN16812:AN16813"/>
    <mergeCell ref="AO16812:AO16813"/>
    <mergeCell ref="AP16812:AP16813"/>
    <mergeCell ref="AR16812:AR16813"/>
    <mergeCell ref="AS16812:AS16813"/>
    <mergeCell ref="AN16810:AN16811"/>
    <mergeCell ref="AO16810:AO16811"/>
    <mergeCell ref="AP16810:AP16811"/>
    <mergeCell ref="AR16810:AR16811"/>
    <mergeCell ref="AS16810:AS16811"/>
    <mergeCell ref="AN16808:AN16809"/>
    <mergeCell ref="AO16808:AO16809"/>
    <mergeCell ref="AP16808:AP16809"/>
    <mergeCell ref="AR16808:AR16809"/>
    <mergeCell ref="AS16808:AS16809"/>
    <mergeCell ref="AN16806:AN16807"/>
    <mergeCell ref="AO16806:AO16807"/>
    <mergeCell ref="AP16806:AP16807"/>
    <mergeCell ref="AR16806:AR16807"/>
    <mergeCell ref="AS16806:AS16807"/>
    <mergeCell ref="AN16832:AN16833"/>
    <mergeCell ref="AO16832:AO16833"/>
    <mergeCell ref="AP16832:AP16833"/>
    <mergeCell ref="AR16832:AR16833"/>
    <mergeCell ref="AS16832:AS16833"/>
    <mergeCell ref="AN16830:AN16831"/>
    <mergeCell ref="AO16830:AO16831"/>
    <mergeCell ref="AP16830:AP16831"/>
    <mergeCell ref="AR16830:AR16831"/>
    <mergeCell ref="AS16830:AS16831"/>
    <mergeCell ref="AN16828:AN16829"/>
    <mergeCell ref="AO16828:AO16829"/>
    <mergeCell ref="AP16828:AP16829"/>
    <mergeCell ref="AR16828:AR16829"/>
    <mergeCell ref="AS16828:AS16829"/>
    <mergeCell ref="AN16826:AN16827"/>
    <mergeCell ref="AO16826:AO16827"/>
    <mergeCell ref="AP16826:AP16827"/>
    <mergeCell ref="AR16826:AR16827"/>
    <mergeCell ref="AS16826:AS16827"/>
    <mergeCell ref="AN16824:AN16825"/>
    <mergeCell ref="AO16824:AO16825"/>
    <mergeCell ref="AP16824:AP16825"/>
    <mergeCell ref="AR16824:AR16825"/>
    <mergeCell ref="AS16824:AS16825"/>
    <mergeCell ref="AN16822:AN16823"/>
    <mergeCell ref="AO16822:AO16823"/>
    <mergeCell ref="AP16822:AP16823"/>
    <mergeCell ref="AR16822:AR16823"/>
    <mergeCell ref="AS16822:AS16823"/>
    <mergeCell ref="AN16820:AN16821"/>
    <mergeCell ref="AO16820:AO16821"/>
    <mergeCell ref="AP16820:AP16821"/>
    <mergeCell ref="AR16820:AR16821"/>
    <mergeCell ref="AS16820:AS16821"/>
    <mergeCell ref="AN16846:AN16847"/>
    <mergeCell ref="AO16846:AO16847"/>
    <mergeCell ref="AP16846:AP16847"/>
    <mergeCell ref="AR16846:AR16847"/>
    <mergeCell ref="AS16846:AS16847"/>
    <mergeCell ref="AN16844:AN16845"/>
    <mergeCell ref="AO16844:AO16845"/>
    <mergeCell ref="AP16844:AP16845"/>
    <mergeCell ref="AR16844:AR16845"/>
    <mergeCell ref="AS16844:AS16845"/>
    <mergeCell ref="AN16842:AN16843"/>
    <mergeCell ref="AO16842:AO16843"/>
    <mergeCell ref="AP16842:AP16843"/>
    <mergeCell ref="AR16842:AR16843"/>
    <mergeCell ref="AS16842:AS16843"/>
    <mergeCell ref="AN16840:AN16841"/>
    <mergeCell ref="AO16840:AO16841"/>
    <mergeCell ref="AP16840:AP16841"/>
    <mergeCell ref="AR16840:AR16841"/>
    <mergeCell ref="AS16840:AS16841"/>
    <mergeCell ref="AN16838:AN16839"/>
    <mergeCell ref="AO16838:AO16839"/>
    <mergeCell ref="AP16838:AP16839"/>
    <mergeCell ref="AR16838:AR16839"/>
    <mergeCell ref="AS16838:AS16839"/>
    <mergeCell ref="AN16836:AN16837"/>
    <mergeCell ref="AO16836:AO16837"/>
    <mergeCell ref="AP16836:AP16837"/>
    <mergeCell ref="AR16836:AR16837"/>
    <mergeCell ref="AS16836:AS16837"/>
    <mergeCell ref="AN16834:AN16835"/>
    <mergeCell ref="AO16834:AO16835"/>
    <mergeCell ref="AP16834:AP16835"/>
    <mergeCell ref="AR16834:AR16835"/>
    <mergeCell ref="AS16834:AS16835"/>
    <mergeCell ref="AN16860:AN16861"/>
    <mergeCell ref="AO16860:AO16861"/>
    <mergeCell ref="AP16860:AP16861"/>
    <mergeCell ref="AR16860:AR16861"/>
    <mergeCell ref="AS16860:AS16861"/>
    <mergeCell ref="AN16858:AN16859"/>
    <mergeCell ref="AO16858:AO16859"/>
    <mergeCell ref="AP16858:AP16859"/>
    <mergeCell ref="AR16858:AR16859"/>
    <mergeCell ref="AS16858:AS16859"/>
    <mergeCell ref="AN16856:AN16857"/>
    <mergeCell ref="AO16856:AO16857"/>
    <mergeCell ref="AP16856:AP16857"/>
    <mergeCell ref="AR16856:AR16857"/>
    <mergeCell ref="AS16856:AS16857"/>
    <mergeCell ref="AN16854:AN16855"/>
    <mergeCell ref="AO16854:AO16855"/>
    <mergeCell ref="AP16854:AP16855"/>
    <mergeCell ref="AR16854:AR16855"/>
    <mergeCell ref="AS16854:AS16855"/>
    <mergeCell ref="AN16852:AN16853"/>
    <mergeCell ref="AO16852:AO16853"/>
    <mergeCell ref="AP16852:AP16853"/>
    <mergeCell ref="AR16852:AR16853"/>
    <mergeCell ref="AS16852:AS16853"/>
    <mergeCell ref="AN16850:AN16851"/>
    <mergeCell ref="AO16850:AO16851"/>
    <mergeCell ref="AP16850:AP16851"/>
    <mergeCell ref="AR16850:AR16851"/>
    <mergeCell ref="AS16850:AS16851"/>
    <mergeCell ref="AN16848:AN16849"/>
    <mergeCell ref="AO16848:AO16849"/>
    <mergeCell ref="AP16848:AP16849"/>
    <mergeCell ref="AR16848:AR16849"/>
    <mergeCell ref="AS16848:AS16849"/>
    <mergeCell ref="AN16874:AN16875"/>
    <mergeCell ref="AO16874:AO16875"/>
    <mergeCell ref="AP16874:AP16875"/>
    <mergeCell ref="AR16874:AR16875"/>
    <mergeCell ref="AS16874:AS16875"/>
    <mergeCell ref="AN16872:AN16873"/>
    <mergeCell ref="AO16872:AO16873"/>
    <mergeCell ref="AP16872:AP16873"/>
    <mergeCell ref="AR16872:AR16873"/>
    <mergeCell ref="AS16872:AS16873"/>
    <mergeCell ref="AN16870:AN16871"/>
    <mergeCell ref="AO16870:AO16871"/>
    <mergeCell ref="AP16870:AP16871"/>
    <mergeCell ref="AR16870:AR16871"/>
    <mergeCell ref="AS16870:AS16871"/>
    <mergeCell ref="AN16868:AN16869"/>
    <mergeCell ref="AO16868:AO16869"/>
    <mergeCell ref="AP16868:AP16869"/>
    <mergeCell ref="AR16868:AR16869"/>
    <mergeCell ref="AS16868:AS16869"/>
    <mergeCell ref="AN16866:AN16867"/>
    <mergeCell ref="AO16866:AO16867"/>
    <mergeCell ref="AP16866:AP16867"/>
    <mergeCell ref="AR16866:AR16867"/>
    <mergeCell ref="AS16866:AS16867"/>
    <mergeCell ref="AN16864:AN16865"/>
    <mergeCell ref="AO16864:AO16865"/>
    <mergeCell ref="AP16864:AP16865"/>
    <mergeCell ref="AR16864:AR16865"/>
    <mergeCell ref="AS16864:AS16865"/>
    <mergeCell ref="AN16862:AN16863"/>
    <mergeCell ref="AO16862:AO16863"/>
    <mergeCell ref="AP16862:AP16863"/>
    <mergeCell ref="AR16862:AR16863"/>
    <mergeCell ref="AS16862:AS16863"/>
    <mergeCell ref="AN16888:AN16889"/>
    <mergeCell ref="AO16888:AO16889"/>
    <mergeCell ref="AP16888:AP16889"/>
    <mergeCell ref="AR16888:AR16889"/>
    <mergeCell ref="AS16888:AS16889"/>
    <mergeCell ref="AN16886:AN16887"/>
    <mergeCell ref="AO16886:AO16887"/>
    <mergeCell ref="AP16886:AP16887"/>
    <mergeCell ref="AR16886:AR16887"/>
    <mergeCell ref="AS16886:AS16887"/>
    <mergeCell ref="AN16884:AN16885"/>
    <mergeCell ref="AO16884:AO16885"/>
    <mergeCell ref="AP16884:AP16885"/>
    <mergeCell ref="AR16884:AR16885"/>
    <mergeCell ref="AS16884:AS16885"/>
    <mergeCell ref="AN16882:AN16883"/>
    <mergeCell ref="AO16882:AO16883"/>
    <mergeCell ref="AP16882:AP16883"/>
    <mergeCell ref="AR16882:AR16883"/>
    <mergeCell ref="AS16882:AS16883"/>
    <mergeCell ref="AN16880:AN16881"/>
    <mergeCell ref="AO16880:AO16881"/>
    <mergeCell ref="AP16880:AP16881"/>
    <mergeCell ref="AR16880:AR16881"/>
    <mergeCell ref="AS16880:AS16881"/>
    <mergeCell ref="AN16878:AN16879"/>
    <mergeCell ref="AO16878:AO16879"/>
    <mergeCell ref="AP16878:AP16879"/>
    <mergeCell ref="AR16878:AR16879"/>
    <mergeCell ref="AS16878:AS16879"/>
    <mergeCell ref="AN16876:AN16877"/>
    <mergeCell ref="AO16876:AO16877"/>
    <mergeCell ref="AP16876:AP16877"/>
    <mergeCell ref="AR16876:AR16877"/>
    <mergeCell ref="AS16876:AS16877"/>
    <mergeCell ref="AN16902:AN16903"/>
    <mergeCell ref="AO16902:AO16903"/>
    <mergeCell ref="AP16902:AP16903"/>
    <mergeCell ref="AR16902:AR16903"/>
    <mergeCell ref="AS16902:AS16903"/>
    <mergeCell ref="AN16900:AN16901"/>
    <mergeCell ref="AO16900:AO16901"/>
    <mergeCell ref="AP16900:AP16901"/>
    <mergeCell ref="AR16900:AR16901"/>
    <mergeCell ref="AS16900:AS16901"/>
    <mergeCell ref="AN16898:AN16899"/>
    <mergeCell ref="AO16898:AO16899"/>
    <mergeCell ref="AP16898:AP16899"/>
    <mergeCell ref="AR16898:AR16899"/>
    <mergeCell ref="AS16898:AS16899"/>
    <mergeCell ref="AN16896:AN16897"/>
    <mergeCell ref="AO16896:AO16897"/>
    <mergeCell ref="AP16896:AP16897"/>
    <mergeCell ref="AR16896:AR16897"/>
    <mergeCell ref="AS16896:AS16897"/>
    <mergeCell ref="AN16894:AN16895"/>
    <mergeCell ref="AO16894:AO16895"/>
    <mergeCell ref="AP16894:AP16895"/>
    <mergeCell ref="AR16894:AR16895"/>
    <mergeCell ref="AS16894:AS16895"/>
    <mergeCell ref="AN16892:AN16893"/>
    <mergeCell ref="AO16892:AO16893"/>
    <mergeCell ref="AP16892:AP16893"/>
    <mergeCell ref="AR16892:AR16893"/>
    <mergeCell ref="AS16892:AS16893"/>
    <mergeCell ref="AN16890:AN16891"/>
    <mergeCell ref="AO16890:AO16891"/>
    <mergeCell ref="AP16890:AP16891"/>
    <mergeCell ref="AR16890:AR16891"/>
    <mergeCell ref="AS16890:AS16891"/>
    <mergeCell ref="AN16916:AN16917"/>
    <mergeCell ref="AO16916:AO16917"/>
    <mergeCell ref="AP16916:AP16917"/>
    <mergeCell ref="AR16916:AR16917"/>
    <mergeCell ref="AS16916:AS16917"/>
    <mergeCell ref="AN16914:AN16915"/>
    <mergeCell ref="AO16914:AO16915"/>
    <mergeCell ref="AP16914:AP16915"/>
    <mergeCell ref="AR16914:AR16915"/>
    <mergeCell ref="AS16914:AS16915"/>
    <mergeCell ref="AN16912:AN16913"/>
    <mergeCell ref="AO16912:AO16913"/>
    <mergeCell ref="AP16912:AP16913"/>
    <mergeCell ref="AR16912:AR16913"/>
    <mergeCell ref="AS16912:AS16913"/>
    <mergeCell ref="AN16910:AN16911"/>
    <mergeCell ref="AO16910:AO16911"/>
    <mergeCell ref="AP16910:AP16911"/>
    <mergeCell ref="AR16910:AR16911"/>
    <mergeCell ref="AS16910:AS16911"/>
    <mergeCell ref="AN16908:AN16909"/>
    <mergeCell ref="AO16908:AO16909"/>
    <mergeCell ref="AP16908:AP16909"/>
    <mergeCell ref="AR16908:AR16909"/>
    <mergeCell ref="AS16908:AS16909"/>
    <mergeCell ref="AN16906:AN16907"/>
    <mergeCell ref="AO16906:AO16907"/>
    <mergeCell ref="AP16906:AP16907"/>
    <mergeCell ref="AR16906:AR16907"/>
    <mergeCell ref="AS16906:AS16907"/>
    <mergeCell ref="AN16904:AN16905"/>
    <mergeCell ref="AO16904:AO16905"/>
    <mergeCell ref="AP16904:AP16905"/>
    <mergeCell ref="AR16904:AR16905"/>
    <mergeCell ref="AS16904:AS16905"/>
    <mergeCell ref="AN16930:AN16931"/>
    <mergeCell ref="AO16930:AO16931"/>
    <mergeCell ref="AP16930:AP16931"/>
    <mergeCell ref="AR16930:AR16931"/>
    <mergeCell ref="AS16930:AS16931"/>
    <mergeCell ref="AN16928:AN16929"/>
    <mergeCell ref="AO16928:AO16929"/>
    <mergeCell ref="AP16928:AP16929"/>
    <mergeCell ref="AR16928:AR16929"/>
    <mergeCell ref="AS16928:AS16929"/>
    <mergeCell ref="AN16926:AN16927"/>
    <mergeCell ref="AO16926:AO16927"/>
    <mergeCell ref="AP16926:AP16927"/>
    <mergeCell ref="AR16926:AR16927"/>
    <mergeCell ref="AS16926:AS16927"/>
    <mergeCell ref="AN16924:AN16925"/>
    <mergeCell ref="AO16924:AO16925"/>
    <mergeCell ref="AP16924:AP16925"/>
    <mergeCell ref="AR16924:AR16925"/>
    <mergeCell ref="AS16924:AS16925"/>
    <mergeCell ref="AN16922:AN16923"/>
    <mergeCell ref="AO16922:AO16923"/>
    <mergeCell ref="AP16922:AP16923"/>
    <mergeCell ref="AR16922:AR16923"/>
    <mergeCell ref="AS16922:AS16923"/>
    <mergeCell ref="AN16920:AN16921"/>
    <mergeCell ref="AO16920:AO16921"/>
    <mergeCell ref="AP16920:AP16921"/>
    <mergeCell ref="AR16920:AR16921"/>
    <mergeCell ref="AS16920:AS16921"/>
    <mergeCell ref="AN16918:AN16919"/>
    <mergeCell ref="AO16918:AO16919"/>
    <mergeCell ref="AP16918:AP16919"/>
    <mergeCell ref="AR16918:AR16919"/>
    <mergeCell ref="AS16918:AS16919"/>
    <mergeCell ref="AN16944:AN16945"/>
    <mergeCell ref="AO16944:AO16945"/>
    <mergeCell ref="AP16944:AP16945"/>
    <mergeCell ref="AR16944:AR16945"/>
    <mergeCell ref="AS16944:AS16945"/>
    <mergeCell ref="AN16942:AN16943"/>
    <mergeCell ref="AO16942:AO16943"/>
    <mergeCell ref="AP16942:AP16943"/>
    <mergeCell ref="AR16942:AR16943"/>
    <mergeCell ref="AS16942:AS16943"/>
    <mergeCell ref="AN16940:AN16941"/>
    <mergeCell ref="AO16940:AO16941"/>
    <mergeCell ref="AP16940:AP16941"/>
    <mergeCell ref="AR16940:AR16941"/>
    <mergeCell ref="AS16940:AS16941"/>
    <mergeCell ref="AN16938:AN16939"/>
    <mergeCell ref="AO16938:AO16939"/>
    <mergeCell ref="AP16938:AP16939"/>
    <mergeCell ref="AR16938:AR16939"/>
    <mergeCell ref="AS16938:AS16939"/>
    <mergeCell ref="AN16936:AN16937"/>
    <mergeCell ref="AO16936:AO16937"/>
    <mergeCell ref="AP16936:AP16937"/>
    <mergeCell ref="AR16936:AR16937"/>
    <mergeCell ref="AS16936:AS16937"/>
    <mergeCell ref="AN16934:AN16935"/>
    <mergeCell ref="AO16934:AO16935"/>
    <mergeCell ref="AP16934:AP16935"/>
    <mergeCell ref="AR16934:AR16935"/>
    <mergeCell ref="AS16934:AS16935"/>
    <mergeCell ref="AN16932:AN16933"/>
    <mergeCell ref="AO16932:AO16933"/>
    <mergeCell ref="AP16932:AP16933"/>
    <mergeCell ref="AR16932:AR16933"/>
    <mergeCell ref="AS16932:AS16933"/>
    <mergeCell ref="AN16958:AN16959"/>
    <mergeCell ref="AO16958:AO16959"/>
    <mergeCell ref="AP16958:AP16959"/>
    <mergeCell ref="AR16958:AR16959"/>
    <mergeCell ref="AS16958:AS16959"/>
    <mergeCell ref="AN16956:AN16957"/>
    <mergeCell ref="AO16956:AO16957"/>
    <mergeCell ref="AP16956:AP16957"/>
    <mergeCell ref="AR16956:AR16957"/>
    <mergeCell ref="AS16956:AS16957"/>
    <mergeCell ref="AN16954:AN16955"/>
    <mergeCell ref="AO16954:AO16955"/>
    <mergeCell ref="AP16954:AP16955"/>
    <mergeCell ref="AR16954:AR16955"/>
    <mergeCell ref="AS16954:AS16955"/>
    <mergeCell ref="AN16952:AN16953"/>
    <mergeCell ref="AO16952:AO16953"/>
    <mergeCell ref="AP16952:AP16953"/>
    <mergeCell ref="AR16952:AR16953"/>
    <mergeCell ref="AS16952:AS16953"/>
    <mergeCell ref="AN16950:AN16951"/>
    <mergeCell ref="AO16950:AO16951"/>
    <mergeCell ref="AP16950:AP16951"/>
    <mergeCell ref="AR16950:AR16951"/>
    <mergeCell ref="AS16950:AS16951"/>
    <mergeCell ref="AN16948:AN16949"/>
    <mergeCell ref="AO16948:AO16949"/>
    <mergeCell ref="AP16948:AP16949"/>
    <mergeCell ref="AR16948:AR16949"/>
    <mergeCell ref="AS16948:AS16949"/>
    <mergeCell ref="AN16946:AN16947"/>
    <mergeCell ref="AO16946:AO16947"/>
    <mergeCell ref="AP16946:AP16947"/>
    <mergeCell ref="AR16946:AR16947"/>
    <mergeCell ref="AS16946:AS16947"/>
    <mergeCell ref="AN16972:AN16973"/>
    <mergeCell ref="AO16972:AO16973"/>
    <mergeCell ref="AP16972:AP16973"/>
    <mergeCell ref="AR16972:AR16973"/>
    <mergeCell ref="AS16972:AS16973"/>
    <mergeCell ref="AN16970:AN16971"/>
    <mergeCell ref="AO16970:AO16971"/>
    <mergeCell ref="AP16970:AP16971"/>
    <mergeCell ref="AR16970:AR16971"/>
    <mergeCell ref="AS16970:AS16971"/>
    <mergeCell ref="AN16968:AN16969"/>
    <mergeCell ref="AO16968:AO16969"/>
    <mergeCell ref="AP16968:AP16969"/>
    <mergeCell ref="AR16968:AR16969"/>
    <mergeCell ref="AS16968:AS16969"/>
    <mergeCell ref="AN16966:AN16967"/>
    <mergeCell ref="AO16966:AO16967"/>
    <mergeCell ref="AP16966:AP16967"/>
    <mergeCell ref="AR16966:AR16967"/>
    <mergeCell ref="AS16966:AS16967"/>
    <mergeCell ref="AN16964:AN16965"/>
    <mergeCell ref="AO16964:AO16965"/>
    <mergeCell ref="AP16964:AP16965"/>
    <mergeCell ref="AR16964:AR16965"/>
    <mergeCell ref="AS16964:AS16965"/>
    <mergeCell ref="AN16962:AN16963"/>
    <mergeCell ref="AO16962:AO16963"/>
    <mergeCell ref="AP16962:AP16963"/>
    <mergeCell ref="AR16962:AR16963"/>
    <mergeCell ref="AS16962:AS16963"/>
    <mergeCell ref="AN16960:AN16961"/>
    <mergeCell ref="AO16960:AO16961"/>
    <mergeCell ref="AP16960:AP16961"/>
    <mergeCell ref="AR16960:AR16961"/>
    <mergeCell ref="AS16960:AS16961"/>
    <mergeCell ref="AN16986:AN16987"/>
    <mergeCell ref="AO16986:AO16987"/>
    <mergeCell ref="AP16986:AP16987"/>
    <mergeCell ref="AR16986:AR16987"/>
    <mergeCell ref="AS16986:AS16987"/>
    <mergeCell ref="AN16984:AN16985"/>
    <mergeCell ref="AO16984:AO16985"/>
    <mergeCell ref="AP16984:AP16985"/>
    <mergeCell ref="AR16984:AR16985"/>
    <mergeCell ref="AS16984:AS16985"/>
    <mergeCell ref="AN16982:AN16983"/>
    <mergeCell ref="AO16982:AO16983"/>
    <mergeCell ref="AP16982:AP16983"/>
    <mergeCell ref="AR16982:AR16983"/>
    <mergeCell ref="AS16982:AS16983"/>
    <mergeCell ref="AN16980:AN16981"/>
    <mergeCell ref="AO16980:AO16981"/>
    <mergeCell ref="AP16980:AP16981"/>
    <mergeCell ref="AR16980:AR16981"/>
    <mergeCell ref="AS16980:AS16981"/>
    <mergeCell ref="AN16978:AN16979"/>
    <mergeCell ref="AO16978:AO16979"/>
    <mergeCell ref="AP16978:AP16979"/>
    <mergeCell ref="AR16978:AR16979"/>
    <mergeCell ref="AS16978:AS16979"/>
    <mergeCell ref="AN16976:AN16977"/>
    <mergeCell ref="AO16976:AO16977"/>
    <mergeCell ref="AP16976:AP16977"/>
    <mergeCell ref="AR16976:AR16977"/>
    <mergeCell ref="AS16976:AS16977"/>
    <mergeCell ref="AN16974:AN16975"/>
    <mergeCell ref="AO16974:AO16975"/>
    <mergeCell ref="AP16974:AP16975"/>
    <mergeCell ref="AR16974:AR16975"/>
    <mergeCell ref="AS16974:AS16975"/>
    <mergeCell ref="AN17000:AN17001"/>
    <mergeCell ref="AO17000:AO17001"/>
    <mergeCell ref="AP17000:AP17001"/>
    <mergeCell ref="AR17000:AR17001"/>
    <mergeCell ref="AS17000:AS17001"/>
    <mergeCell ref="AN16998:AN16999"/>
    <mergeCell ref="AO16998:AO16999"/>
    <mergeCell ref="AP16998:AP16999"/>
    <mergeCell ref="AR16998:AR16999"/>
    <mergeCell ref="AS16998:AS16999"/>
    <mergeCell ref="AN16996:AN16997"/>
    <mergeCell ref="AO16996:AO16997"/>
    <mergeCell ref="AP16996:AP16997"/>
    <mergeCell ref="AR16996:AR16997"/>
    <mergeCell ref="AS16996:AS16997"/>
    <mergeCell ref="AN16994:AN16995"/>
    <mergeCell ref="AO16994:AO16995"/>
    <mergeCell ref="AP16994:AP16995"/>
    <mergeCell ref="AR16994:AR16995"/>
    <mergeCell ref="AS16994:AS16995"/>
    <mergeCell ref="AN16992:AN16993"/>
    <mergeCell ref="AO16992:AO16993"/>
    <mergeCell ref="AP16992:AP16993"/>
    <mergeCell ref="AR16992:AR16993"/>
    <mergeCell ref="AS16992:AS16993"/>
    <mergeCell ref="AN16990:AN16991"/>
    <mergeCell ref="AO16990:AO16991"/>
    <mergeCell ref="AP16990:AP16991"/>
    <mergeCell ref="AR16990:AR16991"/>
    <mergeCell ref="AS16990:AS16991"/>
    <mergeCell ref="AN16988:AN16989"/>
    <mergeCell ref="AO16988:AO16989"/>
    <mergeCell ref="AP16988:AP16989"/>
    <mergeCell ref="AR16988:AR16989"/>
    <mergeCell ref="AS16988:AS16989"/>
    <mergeCell ref="AN17014:AN17015"/>
    <mergeCell ref="AO17014:AO17015"/>
    <mergeCell ref="AP17014:AP17015"/>
    <mergeCell ref="AR17014:AR17015"/>
    <mergeCell ref="AS17014:AS17015"/>
    <mergeCell ref="AN17012:AN17013"/>
    <mergeCell ref="AO17012:AO17013"/>
    <mergeCell ref="AP17012:AP17013"/>
    <mergeCell ref="AR17012:AR17013"/>
    <mergeCell ref="AS17012:AS17013"/>
    <mergeCell ref="AN17010:AN17011"/>
    <mergeCell ref="AO17010:AO17011"/>
    <mergeCell ref="AP17010:AP17011"/>
    <mergeCell ref="AR17010:AR17011"/>
    <mergeCell ref="AS17010:AS17011"/>
    <mergeCell ref="AN17008:AN17009"/>
    <mergeCell ref="AO17008:AO17009"/>
    <mergeCell ref="AP17008:AP17009"/>
    <mergeCell ref="AR17008:AR17009"/>
    <mergeCell ref="AS17008:AS17009"/>
    <mergeCell ref="AN17006:AN17007"/>
    <mergeCell ref="AO17006:AO17007"/>
    <mergeCell ref="AP17006:AP17007"/>
    <mergeCell ref="AR17006:AR17007"/>
    <mergeCell ref="AS17006:AS17007"/>
    <mergeCell ref="AN17004:AN17005"/>
    <mergeCell ref="AO17004:AO17005"/>
    <mergeCell ref="AP17004:AP17005"/>
    <mergeCell ref="AR17004:AR17005"/>
    <mergeCell ref="AS17004:AS17005"/>
    <mergeCell ref="AN17002:AN17003"/>
    <mergeCell ref="AO17002:AO17003"/>
    <mergeCell ref="AP17002:AP17003"/>
    <mergeCell ref="AR17002:AR17003"/>
    <mergeCell ref="AS17002:AS17003"/>
    <mergeCell ref="AN17028:AN17029"/>
    <mergeCell ref="AO17028:AO17029"/>
    <mergeCell ref="AP17028:AP17029"/>
    <mergeCell ref="AR17028:AR17029"/>
    <mergeCell ref="AS17028:AS17029"/>
    <mergeCell ref="AN17026:AN17027"/>
    <mergeCell ref="AO17026:AO17027"/>
    <mergeCell ref="AP17026:AP17027"/>
    <mergeCell ref="AR17026:AR17027"/>
    <mergeCell ref="AS17026:AS17027"/>
    <mergeCell ref="AN17024:AN17025"/>
    <mergeCell ref="AO17024:AO17025"/>
    <mergeCell ref="AP17024:AP17025"/>
    <mergeCell ref="AR17024:AR17025"/>
    <mergeCell ref="AS17024:AS17025"/>
    <mergeCell ref="AN17022:AN17023"/>
    <mergeCell ref="AO17022:AO17023"/>
    <mergeCell ref="AP17022:AP17023"/>
    <mergeCell ref="AR17022:AR17023"/>
    <mergeCell ref="AS17022:AS17023"/>
    <mergeCell ref="AN17020:AN17021"/>
    <mergeCell ref="AO17020:AO17021"/>
    <mergeCell ref="AP17020:AP17021"/>
    <mergeCell ref="AR17020:AR17021"/>
    <mergeCell ref="AS17020:AS17021"/>
    <mergeCell ref="AN17018:AN17019"/>
    <mergeCell ref="AO17018:AO17019"/>
    <mergeCell ref="AP17018:AP17019"/>
    <mergeCell ref="AR17018:AR17019"/>
    <mergeCell ref="AS17018:AS17019"/>
    <mergeCell ref="AN17016:AN17017"/>
    <mergeCell ref="AO17016:AO17017"/>
    <mergeCell ref="AP17016:AP17017"/>
    <mergeCell ref="AR17016:AR17017"/>
    <mergeCell ref="AS17016:AS17017"/>
    <mergeCell ref="AN17042:AN17043"/>
    <mergeCell ref="AO17042:AO17043"/>
    <mergeCell ref="AP17042:AP17043"/>
    <mergeCell ref="AR17042:AR17043"/>
    <mergeCell ref="AS17042:AS17043"/>
    <mergeCell ref="AN17040:AN17041"/>
    <mergeCell ref="AO17040:AO17041"/>
    <mergeCell ref="AP17040:AP17041"/>
    <mergeCell ref="AR17040:AR17041"/>
    <mergeCell ref="AS17040:AS17041"/>
    <mergeCell ref="AN17038:AN17039"/>
    <mergeCell ref="AO17038:AO17039"/>
    <mergeCell ref="AP17038:AP17039"/>
    <mergeCell ref="AR17038:AR17039"/>
    <mergeCell ref="AS17038:AS17039"/>
    <mergeCell ref="AN17036:AN17037"/>
    <mergeCell ref="AO17036:AO17037"/>
    <mergeCell ref="AP17036:AP17037"/>
    <mergeCell ref="AR17036:AR17037"/>
    <mergeCell ref="AS17036:AS17037"/>
    <mergeCell ref="AN17034:AN17035"/>
    <mergeCell ref="AO17034:AO17035"/>
    <mergeCell ref="AP17034:AP17035"/>
    <mergeCell ref="AR17034:AR17035"/>
    <mergeCell ref="AS17034:AS17035"/>
    <mergeCell ref="AN17032:AN17033"/>
    <mergeCell ref="AO17032:AO17033"/>
    <mergeCell ref="AP17032:AP17033"/>
    <mergeCell ref="AR17032:AR17033"/>
    <mergeCell ref="AS17032:AS17033"/>
    <mergeCell ref="AN17030:AN17031"/>
    <mergeCell ref="AO17030:AO17031"/>
    <mergeCell ref="AP17030:AP17031"/>
    <mergeCell ref="AR17030:AR17031"/>
    <mergeCell ref="AS17030:AS17031"/>
    <mergeCell ref="AN17056:AN17057"/>
    <mergeCell ref="AO17056:AO17057"/>
    <mergeCell ref="AP17056:AP17057"/>
    <mergeCell ref="AR17056:AR17057"/>
    <mergeCell ref="AS17056:AS17057"/>
    <mergeCell ref="AN17054:AN17055"/>
    <mergeCell ref="AO17054:AO17055"/>
    <mergeCell ref="AP17054:AP17055"/>
    <mergeCell ref="AR17054:AR17055"/>
    <mergeCell ref="AS17054:AS17055"/>
    <mergeCell ref="AN17052:AN17053"/>
    <mergeCell ref="AO17052:AO17053"/>
    <mergeCell ref="AP17052:AP17053"/>
    <mergeCell ref="AR17052:AR17053"/>
    <mergeCell ref="AS17052:AS17053"/>
    <mergeCell ref="AN17050:AN17051"/>
    <mergeCell ref="AO17050:AO17051"/>
    <mergeCell ref="AP17050:AP17051"/>
    <mergeCell ref="AR17050:AR17051"/>
    <mergeCell ref="AS17050:AS17051"/>
    <mergeCell ref="AN17048:AN17049"/>
    <mergeCell ref="AO17048:AO17049"/>
    <mergeCell ref="AP17048:AP17049"/>
    <mergeCell ref="AR17048:AR17049"/>
    <mergeCell ref="AS17048:AS17049"/>
    <mergeCell ref="AN17046:AN17047"/>
    <mergeCell ref="AO17046:AO17047"/>
    <mergeCell ref="AP17046:AP17047"/>
    <mergeCell ref="AR17046:AR17047"/>
    <mergeCell ref="AS17046:AS17047"/>
    <mergeCell ref="AN17044:AN17045"/>
    <mergeCell ref="AO17044:AO17045"/>
    <mergeCell ref="AP17044:AP17045"/>
    <mergeCell ref="AR17044:AR17045"/>
    <mergeCell ref="AS17044:AS17045"/>
    <mergeCell ref="AN17070:AN17071"/>
    <mergeCell ref="AO17070:AO17071"/>
    <mergeCell ref="AP17070:AP17071"/>
    <mergeCell ref="AR17070:AR17071"/>
    <mergeCell ref="AS17070:AS17071"/>
    <mergeCell ref="AN17068:AN17069"/>
    <mergeCell ref="AO17068:AO17069"/>
    <mergeCell ref="AP17068:AP17069"/>
    <mergeCell ref="AR17068:AR17069"/>
    <mergeCell ref="AS17068:AS17069"/>
    <mergeCell ref="AN17066:AN17067"/>
    <mergeCell ref="AO17066:AO17067"/>
    <mergeCell ref="AP17066:AP17067"/>
    <mergeCell ref="AR17066:AR17067"/>
    <mergeCell ref="AS17066:AS17067"/>
    <mergeCell ref="AN17064:AN17065"/>
    <mergeCell ref="AO17064:AO17065"/>
    <mergeCell ref="AP17064:AP17065"/>
    <mergeCell ref="AR17064:AR17065"/>
    <mergeCell ref="AS17064:AS17065"/>
    <mergeCell ref="AN17062:AN17063"/>
    <mergeCell ref="AO17062:AO17063"/>
    <mergeCell ref="AP17062:AP17063"/>
    <mergeCell ref="AR17062:AR17063"/>
    <mergeCell ref="AS17062:AS17063"/>
    <mergeCell ref="AN17060:AN17061"/>
    <mergeCell ref="AO17060:AO17061"/>
    <mergeCell ref="AP17060:AP17061"/>
    <mergeCell ref="AR17060:AR17061"/>
    <mergeCell ref="AS17060:AS17061"/>
    <mergeCell ref="AN17058:AN17059"/>
    <mergeCell ref="AO17058:AO17059"/>
    <mergeCell ref="AP17058:AP17059"/>
    <mergeCell ref="AR17058:AR17059"/>
    <mergeCell ref="AS17058:AS17059"/>
    <mergeCell ref="AN17084:AN17085"/>
    <mergeCell ref="AO17084:AO17085"/>
    <mergeCell ref="AP17084:AP17085"/>
    <mergeCell ref="AR17084:AR17085"/>
    <mergeCell ref="AS17084:AS17085"/>
    <mergeCell ref="AN17082:AN17083"/>
    <mergeCell ref="AO17082:AO17083"/>
    <mergeCell ref="AP17082:AP17083"/>
    <mergeCell ref="AR17082:AR17083"/>
    <mergeCell ref="AS17082:AS17083"/>
    <mergeCell ref="AN17080:AN17081"/>
    <mergeCell ref="AO17080:AO17081"/>
    <mergeCell ref="AP17080:AP17081"/>
    <mergeCell ref="AR17080:AR17081"/>
    <mergeCell ref="AS17080:AS17081"/>
    <mergeCell ref="AN17078:AN17079"/>
    <mergeCell ref="AO17078:AO17079"/>
    <mergeCell ref="AP17078:AP17079"/>
    <mergeCell ref="AR17078:AR17079"/>
    <mergeCell ref="AS17078:AS17079"/>
    <mergeCell ref="AN17076:AN17077"/>
    <mergeCell ref="AO17076:AO17077"/>
    <mergeCell ref="AP17076:AP17077"/>
    <mergeCell ref="AR17076:AR17077"/>
    <mergeCell ref="AS17076:AS17077"/>
    <mergeCell ref="AN17074:AN17075"/>
    <mergeCell ref="AO17074:AO17075"/>
    <mergeCell ref="AP17074:AP17075"/>
    <mergeCell ref="AR17074:AR17075"/>
    <mergeCell ref="AS17074:AS17075"/>
    <mergeCell ref="AN17072:AN17073"/>
    <mergeCell ref="AO17072:AO17073"/>
    <mergeCell ref="AP17072:AP17073"/>
    <mergeCell ref="AR17072:AR17073"/>
    <mergeCell ref="AS17072:AS17073"/>
    <mergeCell ref="AN17098:AN17099"/>
    <mergeCell ref="AO17098:AO17099"/>
    <mergeCell ref="AP17098:AP17099"/>
    <mergeCell ref="AR17098:AR17099"/>
    <mergeCell ref="AS17098:AS17099"/>
    <mergeCell ref="AN17096:AN17097"/>
    <mergeCell ref="AO17096:AO17097"/>
    <mergeCell ref="AP17096:AP17097"/>
    <mergeCell ref="AR17096:AR17097"/>
    <mergeCell ref="AS17096:AS17097"/>
    <mergeCell ref="AN17094:AN17095"/>
    <mergeCell ref="AO17094:AO17095"/>
    <mergeCell ref="AP17094:AP17095"/>
    <mergeCell ref="AR17094:AR17095"/>
    <mergeCell ref="AS17094:AS17095"/>
    <mergeCell ref="AN17092:AN17093"/>
    <mergeCell ref="AO17092:AO17093"/>
    <mergeCell ref="AP17092:AP17093"/>
    <mergeCell ref="AR17092:AR17093"/>
    <mergeCell ref="AS17092:AS17093"/>
    <mergeCell ref="AN17090:AN17091"/>
    <mergeCell ref="AO17090:AO17091"/>
    <mergeCell ref="AP17090:AP17091"/>
    <mergeCell ref="AR17090:AR17091"/>
    <mergeCell ref="AS17090:AS17091"/>
    <mergeCell ref="AN17088:AN17089"/>
    <mergeCell ref="AO17088:AO17089"/>
    <mergeCell ref="AP17088:AP17089"/>
    <mergeCell ref="AR17088:AR17089"/>
    <mergeCell ref="AS17088:AS17089"/>
    <mergeCell ref="AN17086:AN17087"/>
    <mergeCell ref="AO17086:AO17087"/>
    <mergeCell ref="AP17086:AP17087"/>
    <mergeCell ref="AR17086:AR17087"/>
    <mergeCell ref="AS17086:AS17087"/>
    <mergeCell ref="AN17112:AN17113"/>
    <mergeCell ref="AO17112:AO17113"/>
    <mergeCell ref="AP17112:AP17113"/>
    <mergeCell ref="AR17112:AR17113"/>
    <mergeCell ref="AS17112:AS17113"/>
    <mergeCell ref="AN17110:AN17111"/>
    <mergeCell ref="AO17110:AO17111"/>
    <mergeCell ref="AP17110:AP17111"/>
    <mergeCell ref="AR17110:AR17111"/>
    <mergeCell ref="AS17110:AS17111"/>
    <mergeCell ref="AN17108:AN17109"/>
    <mergeCell ref="AO17108:AO17109"/>
    <mergeCell ref="AP17108:AP17109"/>
    <mergeCell ref="AR17108:AR17109"/>
    <mergeCell ref="AS17108:AS17109"/>
    <mergeCell ref="AN17106:AN17107"/>
    <mergeCell ref="AO17106:AO17107"/>
    <mergeCell ref="AP17106:AP17107"/>
    <mergeCell ref="AR17106:AR17107"/>
    <mergeCell ref="AS17106:AS17107"/>
    <mergeCell ref="AN17104:AN17105"/>
    <mergeCell ref="AO17104:AO17105"/>
    <mergeCell ref="AP17104:AP17105"/>
    <mergeCell ref="AR17104:AR17105"/>
    <mergeCell ref="AS17104:AS17105"/>
    <mergeCell ref="AN17102:AN17103"/>
    <mergeCell ref="AO17102:AO17103"/>
    <mergeCell ref="AP17102:AP17103"/>
    <mergeCell ref="AR17102:AR17103"/>
    <mergeCell ref="AS17102:AS17103"/>
    <mergeCell ref="AN17100:AN17101"/>
    <mergeCell ref="AO17100:AO17101"/>
    <mergeCell ref="AP17100:AP17101"/>
    <mergeCell ref="AR17100:AR17101"/>
    <mergeCell ref="AS17100:AS17101"/>
    <mergeCell ref="AN17126:AN17127"/>
    <mergeCell ref="AO17126:AO17127"/>
    <mergeCell ref="AP17126:AP17127"/>
    <mergeCell ref="AR17126:AR17127"/>
    <mergeCell ref="AS17126:AS17127"/>
    <mergeCell ref="AN17124:AN17125"/>
    <mergeCell ref="AO17124:AO17125"/>
    <mergeCell ref="AP17124:AP17125"/>
    <mergeCell ref="AR17124:AR17125"/>
    <mergeCell ref="AS17124:AS17125"/>
    <mergeCell ref="AN17122:AN17123"/>
    <mergeCell ref="AO17122:AO17123"/>
    <mergeCell ref="AP17122:AP17123"/>
    <mergeCell ref="AR17122:AR17123"/>
    <mergeCell ref="AS17122:AS17123"/>
    <mergeCell ref="AN17120:AN17121"/>
    <mergeCell ref="AO17120:AO17121"/>
    <mergeCell ref="AP17120:AP17121"/>
    <mergeCell ref="AR17120:AR17121"/>
    <mergeCell ref="AS17120:AS17121"/>
    <mergeCell ref="AN17118:AN17119"/>
    <mergeCell ref="AO17118:AO17119"/>
    <mergeCell ref="AP17118:AP17119"/>
    <mergeCell ref="AR17118:AR17119"/>
    <mergeCell ref="AS17118:AS17119"/>
    <mergeCell ref="AN17116:AN17117"/>
    <mergeCell ref="AO17116:AO17117"/>
    <mergeCell ref="AP17116:AP17117"/>
    <mergeCell ref="AR17116:AR17117"/>
    <mergeCell ref="AS17116:AS17117"/>
    <mergeCell ref="AN17114:AN17115"/>
    <mergeCell ref="AO17114:AO17115"/>
    <mergeCell ref="AP17114:AP17115"/>
    <mergeCell ref="AR17114:AR17115"/>
    <mergeCell ref="AS17114:AS17115"/>
    <mergeCell ref="AN17140:AN17141"/>
    <mergeCell ref="AO17140:AO17141"/>
    <mergeCell ref="AP17140:AP17141"/>
    <mergeCell ref="AR17140:AR17141"/>
    <mergeCell ref="AS17140:AS17141"/>
    <mergeCell ref="AN17138:AN17139"/>
    <mergeCell ref="AO17138:AO17139"/>
    <mergeCell ref="AP17138:AP17139"/>
    <mergeCell ref="AR17138:AR17139"/>
    <mergeCell ref="AS17138:AS17139"/>
    <mergeCell ref="AN17136:AN17137"/>
    <mergeCell ref="AO17136:AO17137"/>
    <mergeCell ref="AP17136:AP17137"/>
    <mergeCell ref="AR17136:AR17137"/>
    <mergeCell ref="AS17136:AS17137"/>
    <mergeCell ref="AN17134:AN17135"/>
    <mergeCell ref="AO17134:AO17135"/>
    <mergeCell ref="AP17134:AP17135"/>
    <mergeCell ref="AR17134:AR17135"/>
    <mergeCell ref="AS17134:AS17135"/>
    <mergeCell ref="AN17132:AN17133"/>
    <mergeCell ref="AO17132:AO17133"/>
    <mergeCell ref="AP17132:AP17133"/>
    <mergeCell ref="AR17132:AR17133"/>
    <mergeCell ref="AS17132:AS17133"/>
    <mergeCell ref="AN17130:AN17131"/>
    <mergeCell ref="AO17130:AO17131"/>
    <mergeCell ref="AP17130:AP17131"/>
    <mergeCell ref="AR17130:AR17131"/>
    <mergeCell ref="AS17130:AS17131"/>
    <mergeCell ref="AN17128:AN17129"/>
    <mergeCell ref="AO17128:AO17129"/>
    <mergeCell ref="AP17128:AP17129"/>
    <mergeCell ref="AR17128:AR17129"/>
    <mergeCell ref="AS17128:AS17129"/>
    <mergeCell ref="AN17154:AN17155"/>
    <mergeCell ref="AO17154:AO17155"/>
    <mergeCell ref="AP17154:AP17155"/>
    <mergeCell ref="AR17154:AR17155"/>
    <mergeCell ref="AS17154:AS17155"/>
    <mergeCell ref="AN17152:AN17153"/>
    <mergeCell ref="AO17152:AO17153"/>
    <mergeCell ref="AP17152:AP17153"/>
    <mergeCell ref="AR17152:AR17153"/>
    <mergeCell ref="AS17152:AS17153"/>
    <mergeCell ref="AN17150:AN17151"/>
    <mergeCell ref="AO17150:AO17151"/>
    <mergeCell ref="AP17150:AP17151"/>
    <mergeCell ref="AR17150:AR17151"/>
    <mergeCell ref="AS17150:AS17151"/>
    <mergeCell ref="AN17148:AN17149"/>
    <mergeCell ref="AO17148:AO17149"/>
    <mergeCell ref="AP17148:AP17149"/>
    <mergeCell ref="AR17148:AR17149"/>
    <mergeCell ref="AS17148:AS17149"/>
    <mergeCell ref="AN17146:AN17147"/>
    <mergeCell ref="AO17146:AO17147"/>
    <mergeCell ref="AP17146:AP17147"/>
    <mergeCell ref="AR17146:AR17147"/>
    <mergeCell ref="AS17146:AS17147"/>
    <mergeCell ref="AN17144:AN17145"/>
    <mergeCell ref="AO17144:AO17145"/>
    <mergeCell ref="AP17144:AP17145"/>
    <mergeCell ref="AR17144:AR17145"/>
    <mergeCell ref="AS17144:AS17145"/>
    <mergeCell ref="AN17142:AN17143"/>
    <mergeCell ref="AO17142:AO17143"/>
    <mergeCell ref="AP17142:AP17143"/>
    <mergeCell ref="AR17142:AR17143"/>
    <mergeCell ref="AS17142:AS17143"/>
    <mergeCell ref="AN17168:AN17169"/>
    <mergeCell ref="AO17168:AO17169"/>
    <mergeCell ref="AP17168:AP17169"/>
    <mergeCell ref="AR17168:AR17169"/>
    <mergeCell ref="AS17168:AS17169"/>
    <mergeCell ref="AN17166:AN17167"/>
    <mergeCell ref="AO17166:AO17167"/>
    <mergeCell ref="AP17166:AP17167"/>
    <mergeCell ref="AR17166:AR17167"/>
    <mergeCell ref="AS17166:AS17167"/>
    <mergeCell ref="AN17164:AN17165"/>
    <mergeCell ref="AO17164:AO17165"/>
    <mergeCell ref="AP17164:AP17165"/>
    <mergeCell ref="AR17164:AR17165"/>
    <mergeCell ref="AS17164:AS17165"/>
    <mergeCell ref="AN17162:AN17163"/>
    <mergeCell ref="AO17162:AO17163"/>
    <mergeCell ref="AP17162:AP17163"/>
    <mergeCell ref="AR17162:AR17163"/>
    <mergeCell ref="AS17162:AS17163"/>
    <mergeCell ref="AN17160:AN17161"/>
    <mergeCell ref="AO17160:AO17161"/>
    <mergeCell ref="AP17160:AP17161"/>
    <mergeCell ref="AR17160:AR17161"/>
    <mergeCell ref="AS17160:AS17161"/>
    <mergeCell ref="AN17158:AN17159"/>
    <mergeCell ref="AO17158:AO17159"/>
    <mergeCell ref="AP17158:AP17159"/>
    <mergeCell ref="AR17158:AR17159"/>
    <mergeCell ref="AS17158:AS17159"/>
    <mergeCell ref="AN17156:AN17157"/>
    <mergeCell ref="AO17156:AO17157"/>
    <mergeCell ref="AP17156:AP17157"/>
    <mergeCell ref="AR17156:AR17157"/>
    <mergeCell ref="AS17156:AS17157"/>
    <mergeCell ref="AN17182:AN17183"/>
    <mergeCell ref="AO17182:AO17183"/>
    <mergeCell ref="AP17182:AP17183"/>
    <mergeCell ref="AR17182:AR17183"/>
    <mergeCell ref="AS17182:AS17183"/>
    <mergeCell ref="AN17180:AN17181"/>
    <mergeCell ref="AO17180:AO17181"/>
    <mergeCell ref="AP17180:AP17181"/>
    <mergeCell ref="AR17180:AR17181"/>
    <mergeCell ref="AS17180:AS17181"/>
    <mergeCell ref="AN17178:AN17179"/>
    <mergeCell ref="AO17178:AO17179"/>
    <mergeCell ref="AP17178:AP17179"/>
    <mergeCell ref="AR17178:AR17179"/>
    <mergeCell ref="AS17178:AS17179"/>
    <mergeCell ref="AN17176:AN17177"/>
    <mergeCell ref="AO17176:AO17177"/>
    <mergeCell ref="AP17176:AP17177"/>
    <mergeCell ref="AR17176:AR17177"/>
    <mergeCell ref="AS17176:AS17177"/>
    <mergeCell ref="AN17174:AN17175"/>
    <mergeCell ref="AO17174:AO17175"/>
    <mergeCell ref="AP17174:AP17175"/>
    <mergeCell ref="AR17174:AR17175"/>
    <mergeCell ref="AS17174:AS17175"/>
    <mergeCell ref="AN17172:AN17173"/>
    <mergeCell ref="AO17172:AO17173"/>
    <mergeCell ref="AP17172:AP17173"/>
    <mergeCell ref="AR17172:AR17173"/>
    <mergeCell ref="AS17172:AS17173"/>
    <mergeCell ref="AN17170:AN17171"/>
    <mergeCell ref="AO17170:AO17171"/>
    <mergeCell ref="AP17170:AP17171"/>
    <mergeCell ref="AR17170:AR17171"/>
    <mergeCell ref="AS17170:AS17171"/>
    <mergeCell ref="AN17196:AN17197"/>
    <mergeCell ref="AO17196:AO17197"/>
    <mergeCell ref="AP17196:AP17197"/>
    <mergeCell ref="AR17196:AR17197"/>
    <mergeCell ref="AS17196:AS17197"/>
    <mergeCell ref="AN17194:AN17195"/>
    <mergeCell ref="AO17194:AO17195"/>
    <mergeCell ref="AP17194:AP17195"/>
    <mergeCell ref="AR17194:AR17195"/>
    <mergeCell ref="AS17194:AS17195"/>
    <mergeCell ref="AN17192:AN17193"/>
    <mergeCell ref="AO17192:AO17193"/>
    <mergeCell ref="AP17192:AP17193"/>
    <mergeCell ref="AR17192:AR17193"/>
    <mergeCell ref="AS17192:AS17193"/>
    <mergeCell ref="AN17190:AN17191"/>
    <mergeCell ref="AO17190:AO17191"/>
    <mergeCell ref="AP17190:AP17191"/>
    <mergeCell ref="AR17190:AR17191"/>
    <mergeCell ref="AS17190:AS17191"/>
    <mergeCell ref="AN17188:AN17189"/>
    <mergeCell ref="AO17188:AO17189"/>
    <mergeCell ref="AP17188:AP17189"/>
    <mergeCell ref="AR17188:AR17189"/>
    <mergeCell ref="AS17188:AS17189"/>
    <mergeCell ref="AN17186:AN17187"/>
    <mergeCell ref="AO17186:AO17187"/>
    <mergeCell ref="AP17186:AP17187"/>
    <mergeCell ref="AR17186:AR17187"/>
    <mergeCell ref="AS17186:AS17187"/>
    <mergeCell ref="AN17184:AN17185"/>
    <mergeCell ref="AO17184:AO17185"/>
    <mergeCell ref="AP17184:AP17185"/>
    <mergeCell ref="AR17184:AR17185"/>
    <mergeCell ref="AS17184:AS17185"/>
    <mergeCell ref="AN17210:AN17211"/>
    <mergeCell ref="AO17210:AO17211"/>
    <mergeCell ref="AP17210:AP17211"/>
    <mergeCell ref="AR17210:AR17211"/>
    <mergeCell ref="AS17210:AS17211"/>
    <mergeCell ref="AN17208:AN17209"/>
    <mergeCell ref="AO17208:AO17209"/>
    <mergeCell ref="AP17208:AP17209"/>
    <mergeCell ref="AR17208:AR17209"/>
    <mergeCell ref="AS17208:AS17209"/>
    <mergeCell ref="AN17206:AN17207"/>
    <mergeCell ref="AO17206:AO17207"/>
    <mergeCell ref="AP17206:AP17207"/>
    <mergeCell ref="AR17206:AR17207"/>
    <mergeCell ref="AS17206:AS17207"/>
    <mergeCell ref="AN17204:AN17205"/>
    <mergeCell ref="AO17204:AO17205"/>
    <mergeCell ref="AP17204:AP17205"/>
    <mergeCell ref="AR17204:AR17205"/>
    <mergeCell ref="AS17204:AS17205"/>
    <mergeCell ref="AN17202:AN17203"/>
    <mergeCell ref="AO17202:AO17203"/>
    <mergeCell ref="AP17202:AP17203"/>
    <mergeCell ref="AR17202:AR17203"/>
    <mergeCell ref="AS17202:AS17203"/>
    <mergeCell ref="AN17200:AN17201"/>
    <mergeCell ref="AO17200:AO17201"/>
    <mergeCell ref="AP17200:AP17201"/>
    <mergeCell ref="AR17200:AR17201"/>
    <mergeCell ref="AS17200:AS17201"/>
    <mergeCell ref="AN17198:AN17199"/>
    <mergeCell ref="AO17198:AO17199"/>
    <mergeCell ref="AP17198:AP17199"/>
    <mergeCell ref="AR17198:AR17199"/>
    <mergeCell ref="AS17198:AS17199"/>
    <mergeCell ref="AN17224:AN17225"/>
    <mergeCell ref="AO17224:AO17225"/>
    <mergeCell ref="AP17224:AP17225"/>
    <mergeCell ref="AR17224:AR17225"/>
    <mergeCell ref="AS17224:AS17225"/>
    <mergeCell ref="AN17222:AN17223"/>
    <mergeCell ref="AO17222:AO17223"/>
    <mergeCell ref="AP17222:AP17223"/>
    <mergeCell ref="AR17222:AR17223"/>
    <mergeCell ref="AS17222:AS17223"/>
    <mergeCell ref="AN17220:AN17221"/>
    <mergeCell ref="AO17220:AO17221"/>
    <mergeCell ref="AP17220:AP17221"/>
    <mergeCell ref="AR17220:AR17221"/>
    <mergeCell ref="AS17220:AS17221"/>
    <mergeCell ref="AN17218:AN17219"/>
    <mergeCell ref="AO17218:AO17219"/>
    <mergeCell ref="AP17218:AP17219"/>
    <mergeCell ref="AR17218:AR17219"/>
    <mergeCell ref="AS17218:AS17219"/>
    <mergeCell ref="AN17216:AN17217"/>
    <mergeCell ref="AO17216:AO17217"/>
    <mergeCell ref="AP17216:AP17217"/>
    <mergeCell ref="AR17216:AR17217"/>
    <mergeCell ref="AS17216:AS17217"/>
    <mergeCell ref="AN17214:AN17215"/>
    <mergeCell ref="AO17214:AO17215"/>
    <mergeCell ref="AP17214:AP17215"/>
    <mergeCell ref="AR17214:AR17215"/>
    <mergeCell ref="AS17214:AS17215"/>
    <mergeCell ref="AN17212:AN17213"/>
    <mergeCell ref="AO17212:AO17213"/>
    <mergeCell ref="AP17212:AP17213"/>
    <mergeCell ref="AR17212:AR17213"/>
    <mergeCell ref="AS17212:AS17213"/>
    <mergeCell ref="AN17238:AN17239"/>
    <mergeCell ref="AO17238:AO17239"/>
    <mergeCell ref="AP17238:AP17239"/>
    <mergeCell ref="AR17238:AR17239"/>
    <mergeCell ref="AS17238:AS17239"/>
    <mergeCell ref="AN17236:AN17237"/>
    <mergeCell ref="AO17236:AO17237"/>
    <mergeCell ref="AP17236:AP17237"/>
    <mergeCell ref="AR17236:AR17237"/>
    <mergeCell ref="AS17236:AS17237"/>
    <mergeCell ref="AN17234:AN17235"/>
    <mergeCell ref="AO17234:AO17235"/>
    <mergeCell ref="AP17234:AP17235"/>
    <mergeCell ref="AR17234:AR17235"/>
    <mergeCell ref="AS17234:AS17235"/>
    <mergeCell ref="AN17232:AN17233"/>
    <mergeCell ref="AO17232:AO17233"/>
    <mergeCell ref="AP17232:AP17233"/>
    <mergeCell ref="AR17232:AR17233"/>
    <mergeCell ref="AS17232:AS17233"/>
    <mergeCell ref="AN17230:AN17231"/>
    <mergeCell ref="AO17230:AO17231"/>
    <mergeCell ref="AP17230:AP17231"/>
    <mergeCell ref="AR17230:AR17231"/>
    <mergeCell ref="AS17230:AS17231"/>
    <mergeCell ref="AN17228:AN17229"/>
    <mergeCell ref="AO17228:AO17229"/>
    <mergeCell ref="AP17228:AP17229"/>
    <mergeCell ref="AR17228:AR17229"/>
    <mergeCell ref="AS17228:AS17229"/>
    <mergeCell ref="AN17226:AN17227"/>
    <mergeCell ref="AO17226:AO17227"/>
    <mergeCell ref="AP17226:AP17227"/>
    <mergeCell ref="AR17226:AR17227"/>
    <mergeCell ref="AS17226:AS17227"/>
    <mergeCell ref="AN17252:AN17253"/>
    <mergeCell ref="AO17252:AO17253"/>
    <mergeCell ref="AP17252:AP17253"/>
    <mergeCell ref="AR17252:AR17253"/>
    <mergeCell ref="AS17252:AS17253"/>
    <mergeCell ref="AN17250:AN17251"/>
    <mergeCell ref="AO17250:AO17251"/>
    <mergeCell ref="AP17250:AP17251"/>
    <mergeCell ref="AR17250:AR17251"/>
    <mergeCell ref="AS17250:AS17251"/>
    <mergeCell ref="AN17248:AN17249"/>
    <mergeCell ref="AO17248:AO17249"/>
    <mergeCell ref="AP17248:AP17249"/>
    <mergeCell ref="AR17248:AR17249"/>
    <mergeCell ref="AS17248:AS17249"/>
    <mergeCell ref="AN17246:AN17247"/>
    <mergeCell ref="AO17246:AO17247"/>
    <mergeCell ref="AP17246:AP17247"/>
    <mergeCell ref="AR17246:AR17247"/>
    <mergeCell ref="AS17246:AS17247"/>
    <mergeCell ref="AN17244:AN17245"/>
    <mergeCell ref="AO17244:AO17245"/>
    <mergeCell ref="AP17244:AP17245"/>
    <mergeCell ref="AR17244:AR17245"/>
    <mergeCell ref="AS17244:AS17245"/>
    <mergeCell ref="AN17242:AN17243"/>
    <mergeCell ref="AO17242:AO17243"/>
    <mergeCell ref="AP17242:AP17243"/>
    <mergeCell ref="AR17242:AR17243"/>
    <mergeCell ref="AS17242:AS17243"/>
    <mergeCell ref="AN17240:AN17241"/>
    <mergeCell ref="AO17240:AO17241"/>
    <mergeCell ref="AP17240:AP17241"/>
    <mergeCell ref="AR17240:AR17241"/>
    <mergeCell ref="AS17240:AS17241"/>
    <mergeCell ref="AN17266:AN17267"/>
    <mergeCell ref="AO17266:AO17267"/>
    <mergeCell ref="AP17266:AP17267"/>
    <mergeCell ref="AR17266:AR17267"/>
    <mergeCell ref="AS17266:AS17267"/>
    <mergeCell ref="AN17264:AN17265"/>
    <mergeCell ref="AO17264:AO17265"/>
    <mergeCell ref="AP17264:AP17265"/>
    <mergeCell ref="AR17264:AR17265"/>
    <mergeCell ref="AS17264:AS17265"/>
    <mergeCell ref="AN17262:AN17263"/>
    <mergeCell ref="AO17262:AO17263"/>
    <mergeCell ref="AP17262:AP17263"/>
    <mergeCell ref="AR17262:AR17263"/>
    <mergeCell ref="AS17262:AS17263"/>
    <mergeCell ref="AN17260:AN17261"/>
    <mergeCell ref="AO17260:AO17261"/>
    <mergeCell ref="AP17260:AP17261"/>
    <mergeCell ref="AR17260:AR17261"/>
    <mergeCell ref="AS17260:AS17261"/>
    <mergeCell ref="AN17258:AN17259"/>
    <mergeCell ref="AO17258:AO17259"/>
    <mergeCell ref="AP17258:AP17259"/>
    <mergeCell ref="AR17258:AR17259"/>
    <mergeCell ref="AS17258:AS17259"/>
    <mergeCell ref="AN17256:AN17257"/>
    <mergeCell ref="AO17256:AO17257"/>
    <mergeCell ref="AP17256:AP17257"/>
    <mergeCell ref="AR17256:AR17257"/>
    <mergeCell ref="AS17256:AS17257"/>
    <mergeCell ref="AN17254:AN17255"/>
    <mergeCell ref="AO17254:AO17255"/>
    <mergeCell ref="AP17254:AP17255"/>
    <mergeCell ref="AR17254:AR17255"/>
    <mergeCell ref="AS17254:AS17255"/>
    <mergeCell ref="AN17280:AN17281"/>
    <mergeCell ref="AO17280:AO17281"/>
    <mergeCell ref="AP17280:AP17281"/>
    <mergeCell ref="AR17280:AR17281"/>
    <mergeCell ref="AS17280:AS17281"/>
    <mergeCell ref="AN17278:AN17279"/>
    <mergeCell ref="AO17278:AO17279"/>
    <mergeCell ref="AP17278:AP17279"/>
    <mergeCell ref="AR17278:AR17279"/>
    <mergeCell ref="AS17278:AS17279"/>
    <mergeCell ref="AN17276:AN17277"/>
    <mergeCell ref="AO17276:AO17277"/>
    <mergeCell ref="AP17276:AP17277"/>
    <mergeCell ref="AR17276:AR17277"/>
    <mergeCell ref="AS17276:AS17277"/>
    <mergeCell ref="AN17274:AN17275"/>
    <mergeCell ref="AO17274:AO17275"/>
    <mergeCell ref="AP17274:AP17275"/>
    <mergeCell ref="AR17274:AR17275"/>
    <mergeCell ref="AS17274:AS17275"/>
    <mergeCell ref="AN17272:AN17273"/>
    <mergeCell ref="AO17272:AO17273"/>
    <mergeCell ref="AP17272:AP17273"/>
    <mergeCell ref="AR17272:AR17273"/>
    <mergeCell ref="AS17272:AS17273"/>
    <mergeCell ref="AN17270:AN17271"/>
    <mergeCell ref="AO17270:AO17271"/>
    <mergeCell ref="AP17270:AP17271"/>
    <mergeCell ref="AR17270:AR17271"/>
    <mergeCell ref="AS17270:AS17271"/>
    <mergeCell ref="AN17268:AN17269"/>
    <mergeCell ref="AO17268:AO17269"/>
    <mergeCell ref="AP17268:AP17269"/>
    <mergeCell ref="AR17268:AR17269"/>
    <mergeCell ref="AS17268:AS17269"/>
    <mergeCell ref="AN17294:AN17295"/>
    <mergeCell ref="AO17294:AO17295"/>
    <mergeCell ref="AP17294:AP17295"/>
    <mergeCell ref="AR17294:AR17295"/>
    <mergeCell ref="AS17294:AS17295"/>
    <mergeCell ref="AN17292:AN17293"/>
    <mergeCell ref="AO17292:AO17293"/>
    <mergeCell ref="AP17292:AP17293"/>
    <mergeCell ref="AR17292:AR17293"/>
    <mergeCell ref="AS17292:AS17293"/>
    <mergeCell ref="AN17290:AN17291"/>
    <mergeCell ref="AO17290:AO17291"/>
    <mergeCell ref="AP17290:AP17291"/>
    <mergeCell ref="AR17290:AR17291"/>
    <mergeCell ref="AS17290:AS17291"/>
    <mergeCell ref="AN17288:AN17289"/>
    <mergeCell ref="AO17288:AO17289"/>
    <mergeCell ref="AP17288:AP17289"/>
    <mergeCell ref="AR17288:AR17289"/>
    <mergeCell ref="AS17288:AS17289"/>
    <mergeCell ref="AN17286:AN17287"/>
    <mergeCell ref="AO17286:AO17287"/>
    <mergeCell ref="AP17286:AP17287"/>
    <mergeCell ref="AR17286:AR17287"/>
    <mergeCell ref="AS17286:AS17287"/>
    <mergeCell ref="AN17284:AN17285"/>
    <mergeCell ref="AO17284:AO17285"/>
    <mergeCell ref="AP17284:AP17285"/>
    <mergeCell ref="AR17284:AR17285"/>
    <mergeCell ref="AS17284:AS17285"/>
    <mergeCell ref="AN17282:AN17283"/>
    <mergeCell ref="AO17282:AO17283"/>
    <mergeCell ref="AP17282:AP17283"/>
    <mergeCell ref="AR17282:AR17283"/>
    <mergeCell ref="AS17282:AS17283"/>
    <mergeCell ref="AN17308:AN17309"/>
    <mergeCell ref="AO17308:AO17309"/>
    <mergeCell ref="AP17308:AP17309"/>
    <mergeCell ref="AR17308:AR17309"/>
    <mergeCell ref="AS17308:AS17309"/>
    <mergeCell ref="AN17306:AN17307"/>
    <mergeCell ref="AO17306:AO17307"/>
    <mergeCell ref="AP17306:AP17307"/>
    <mergeCell ref="AR17306:AR17307"/>
    <mergeCell ref="AS17306:AS17307"/>
    <mergeCell ref="AN17304:AN17305"/>
    <mergeCell ref="AO17304:AO17305"/>
    <mergeCell ref="AP17304:AP17305"/>
    <mergeCell ref="AR17304:AR17305"/>
    <mergeCell ref="AS17304:AS17305"/>
    <mergeCell ref="AN17302:AN17303"/>
    <mergeCell ref="AO17302:AO17303"/>
    <mergeCell ref="AP17302:AP17303"/>
    <mergeCell ref="AR17302:AR17303"/>
    <mergeCell ref="AS17302:AS17303"/>
    <mergeCell ref="AN17300:AN17301"/>
    <mergeCell ref="AO17300:AO17301"/>
    <mergeCell ref="AP17300:AP17301"/>
    <mergeCell ref="AR17300:AR17301"/>
    <mergeCell ref="AS17300:AS17301"/>
    <mergeCell ref="AN17298:AN17299"/>
    <mergeCell ref="AO17298:AO17299"/>
    <mergeCell ref="AP17298:AP17299"/>
    <mergeCell ref="AR17298:AR17299"/>
    <mergeCell ref="AS17298:AS17299"/>
    <mergeCell ref="AN17296:AN17297"/>
    <mergeCell ref="AO17296:AO17297"/>
    <mergeCell ref="AP17296:AP17297"/>
    <mergeCell ref="AR17296:AR17297"/>
    <mergeCell ref="AS17296:AS17297"/>
    <mergeCell ref="AN17322:AN17323"/>
    <mergeCell ref="AO17322:AO17323"/>
    <mergeCell ref="AP17322:AP17323"/>
    <mergeCell ref="AR17322:AR17323"/>
    <mergeCell ref="AS17322:AS17323"/>
    <mergeCell ref="AN17320:AN17321"/>
    <mergeCell ref="AO17320:AO17321"/>
    <mergeCell ref="AP17320:AP17321"/>
    <mergeCell ref="AR17320:AR17321"/>
    <mergeCell ref="AS17320:AS17321"/>
    <mergeCell ref="AN17318:AN17319"/>
    <mergeCell ref="AO17318:AO17319"/>
    <mergeCell ref="AP17318:AP17319"/>
    <mergeCell ref="AR17318:AR17319"/>
    <mergeCell ref="AS17318:AS17319"/>
    <mergeCell ref="AN17316:AN17317"/>
    <mergeCell ref="AO17316:AO17317"/>
    <mergeCell ref="AP17316:AP17317"/>
    <mergeCell ref="AR17316:AR17317"/>
    <mergeCell ref="AS17316:AS17317"/>
    <mergeCell ref="AN17314:AN17315"/>
    <mergeCell ref="AO17314:AO17315"/>
    <mergeCell ref="AP17314:AP17315"/>
    <mergeCell ref="AR17314:AR17315"/>
    <mergeCell ref="AS17314:AS17315"/>
    <mergeCell ref="AN17312:AN17313"/>
    <mergeCell ref="AO17312:AO17313"/>
    <mergeCell ref="AP17312:AP17313"/>
    <mergeCell ref="AR17312:AR17313"/>
    <mergeCell ref="AS17312:AS17313"/>
    <mergeCell ref="AN17310:AN17311"/>
    <mergeCell ref="AO17310:AO17311"/>
    <mergeCell ref="AP17310:AP17311"/>
    <mergeCell ref="AR17310:AR17311"/>
    <mergeCell ref="AS17310:AS17311"/>
    <mergeCell ref="AN17336:AN17337"/>
    <mergeCell ref="AO17336:AO17337"/>
    <mergeCell ref="AP17336:AP17337"/>
    <mergeCell ref="AR17336:AR17337"/>
    <mergeCell ref="AS17336:AS17337"/>
    <mergeCell ref="AN17334:AN17335"/>
    <mergeCell ref="AO17334:AO17335"/>
    <mergeCell ref="AP17334:AP17335"/>
    <mergeCell ref="AR17334:AR17335"/>
    <mergeCell ref="AS17334:AS17335"/>
    <mergeCell ref="AN17332:AN17333"/>
    <mergeCell ref="AO17332:AO17333"/>
    <mergeCell ref="AP17332:AP17333"/>
    <mergeCell ref="AR17332:AR17333"/>
    <mergeCell ref="AS17332:AS17333"/>
    <mergeCell ref="AN17330:AN17331"/>
    <mergeCell ref="AO17330:AO17331"/>
    <mergeCell ref="AP17330:AP17331"/>
    <mergeCell ref="AR17330:AR17331"/>
    <mergeCell ref="AS17330:AS17331"/>
    <mergeCell ref="AN17328:AN17329"/>
    <mergeCell ref="AO17328:AO17329"/>
    <mergeCell ref="AP17328:AP17329"/>
    <mergeCell ref="AR17328:AR17329"/>
    <mergeCell ref="AS17328:AS17329"/>
    <mergeCell ref="AN17326:AN17327"/>
    <mergeCell ref="AO17326:AO17327"/>
    <mergeCell ref="AP17326:AP17327"/>
    <mergeCell ref="AR17326:AR17327"/>
    <mergeCell ref="AS17326:AS17327"/>
    <mergeCell ref="AN17324:AN17325"/>
    <mergeCell ref="AO17324:AO17325"/>
    <mergeCell ref="AP17324:AP17325"/>
    <mergeCell ref="AR17324:AR17325"/>
    <mergeCell ref="AS17324:AS17325"/>
    <mergeCell ref="AN17350:AN17351"/>
    <mergeCell ref="AO17350:AO17351"/>
    <mergeCell ref="AP17350:AP17351"/>
    <mergeCell ref="AR17350:AR17351"/>
    <mergeCell ref="AS17350:AS17351"/>
    <mergeCell ref="AN17348:AN17349"/>
    <mergeCell ref="AO17348:AO17349"/>
    <mergeCell ref="AP17348:AP17349"/>
    <mergeCell ref="AR17348:AR17349"/>
    <mergeCell ref="AS17348:AS17349"/>
    <mergeCell ref="AN17346:AN17347"/>
    <mergeCell ref="AO17346:AO17347"/>
    <mergeCell ref="AP17346:AP17347"/>
    <mergeCell ref="AR17346:AR17347"/>
    <mergeCell ref="AS17346:AS17347"/>
    <mergeCell ref="AN17344:AN17345"/>
    <mergeCell ref="AO17344:AO17345"/>
    <mergeCell ref="AP17344:AP17345"/>
    <mergeCell ref="AR17344:AR17345"/>
    <mergeCell ref="AS17344:AS17345"/>
    <mergeCell ref="AN17342:AN17343"/>
    <mergeCell ref="AO17342:AO17343"/>
    <mergeCell ref="AP17342:AP17343"/>
    <mergeCell ref="AR17342:AR17343"/>
    <mergeCell ref="AS17342:AS17343"/>
    <mergeCell ref="AN17340:AN17341"/>
    <mergeCell ref="AO17340:AO17341"/>
    <mergeCell ref="AP17340:AP17341"/>
    <mergeCell ref="AR17340:AR17341"/>
    <mergeCell ref="AS17340:AS17341"/>
    <mergeCell ref="AN17338:AN17339"/>
    <mergeCell ref="AO17338:AO17339"/>
    <mergeCell ref="AP17338:AP17339"/>
    <mergeCell ref="AR17338:AR17339"/>
    <mergeCell ref="AS17338:AS17339"/>
    <mergeCell ref="AN17364:AN17365"/>
    <mergeCell ref="AO17364:AO17365"/>
    <mergeCell ref="AP17364:AP17365"/>
    <mergeCell ref="AR17364:AR17365"/>
    <mergeCell ref="AS17364:AS17365"/>
    <mergeCell ref="AN17362:AN17363"/>
    <mergeCell ref="AO17362:AO17363"/>
    <mergeCell ref="AP17362:AP17363"/>
    <mergeCell ref="AR17362:AR17363"/>
    <mergeCell ref="AS17362:AS17363"/>
    <mergeCell ref="AN17360:AN17361"/>
    <mergeCell ref="AO17360:AO17361"/>
    <mergeCell ref="AP17360:AP17361"/>
    <mergeCell ref="AR17360:AR17361"/>
    <mergeCell ref="AS17360:AS17361"/>
    <mergeCell ref="AN17358:AN17359"/>
    <mergeCell ref="AO17358:AO17359"/>
    <mergeCell ref="AP17358:AP17359"/>
    <mergeCell ref="AR17358:AR17359"/>
    <mergeCell ref="AS17358:AS17359"/>
    <mergeCell ref="AN17356:AN17357"/>
    <mergeCell ref="AO17356:AO17357"/>
    <mergeCell ref="AP17356:AP17357"/>
    <mergeCell ref="AR17356:AR17357"/>
    <mergeCell ref="AS17356:AS17357"/>
    <mergeCell ref="AN17354:AN17355"/>
    <mergeCell ref="AO17354:AO17355"/>
    <mergeCell ref="AP17354:AP17355"/>
    <mergeCell ref="AR17354:AR17355"/>
    <mergeCell ref="AS17354:AS17355"/>
    <mergeCell ref="AN17352:AN17353"/>
    <mergeCell ref="AO17352:AO17353"/>
    <mergeCell ref="AP17352:AP17353"/>
    <mergeCell ref="AR17352:AR17353"/>
    <mergeCell ref="AS17352:AS17353"/>
    <mergeCell ref="AN17378:AN17379"/>
    <mergeCell ref="AO17378:AO17379"/>
    <mergeCell ref="AP17378:AP17379"/>
    <mergeCell ref="AR17378:AR17379"/>
    <mergeCell ref="AS17378:AS17379"/>
    <mergeCell ref="AN17376:AN17377"/>
    <mergeCell ref="AO17376:AO17377"/>
    <mergeCell ref="AP17376:AP17377"/>
    <mergeCell ref="AR17376:AR17377"/>
    <mergeCell ref="AS17376:AS17377"/>
    <mergeCell ref="AN17374:AN17375"/>
    <mergeCell ref="AO17374:AO17375"/>
    <mergeCell ref="AP17374:AP17375"/>
    <mergeCell ref="AR17374:AR17375"/>
    <mergeCell ref="AS17374:AS17375"/>
    <mergeCell ref="AN17372:AN17373"/>
    <mergeCell ref="AO17372:AO17373"/>
    <mergeCell ref="AP17372:AP17373"/>
    <mergeCell ref="AR17372:AR17373"/>
    <mergeCell ref="AS17372:AS17373"/>
    <mergeCell ref="AN17370:AN17371"/>
    <mergeCell ref="AO17370:AO17371"/>
    <mergeCell ref="AP17370:AP17371"/>
    <mergeCell ref="AR17370:AR17371"/>
    <mergeCell ref="AS17370:AS17371"/>
    <mergeCell ref="AN17368:AN17369"/>
    <mergeCell ref="AO17368:AO17369"/>
    <mergeCell ref="AP17368:AP17369"/>
    <mergeCell ref="AR17368:AR17369"/>
    <mergeCell ref="AS17368:AS17369"/>
    <mergeCell ref="AN17366:AN17367"/>
    <mergeCell ref="AO17366:AO17367"/>
    <mergeCell ref="AP17366:AP17367"/>
    <mergeCell ref="AR17366:AR17367"/>
    <mergeCell ref="AS17366:AS17367"/>
    <mergeCell ref="AN17392:AN17393"/>
    <mergeCell ref="AO17392:AO17393"/>
    <mergeCell ref="AP17392:AP17393"/>
    <mergeCell ref="AR17392:AR17393"/>
    <mergeCell ref="AS17392:AS17393"/>
    <mergeCell ref="AN17390:AN17391"/>
    <mergeCell ref="AO17390:AO17391"/>
    <mergeCell ref="AP17390:AP17391"/>
    <mergeCell ref="AR17390:AR17391"/>
    <mergeCell ref="AS17390:AS17391"/>
    <mergeCell ref="AN17388:AN17389"/>
    <mergeCell ref="AO17388:AO17389"/>
    <mergeCell ref="AP17388:AP17389"/>
    <mergeCell ref="AR17388:AR17389"/>
    <mergeCell ref="AS17388:AS17389"/>
    <mergeCell ref="AN17386:AN17387"/>
    <mergeCell ref="AO17386:AO17387"/>
    <mergeCell ref="AP17386:AP17387"/>
    <mergeCell ref="AR17386:AR17387"/>
    <mergeCell ref="AS17386:AS17387"/>
    <mergeCell ref="AN17384:AN17385"/>
    <mergeCell ref="AO17384:AO17385"/>
    <mergeCell ref="AP17384:AP17385"/>
    <mergeCell ref="AR17384:AR17385"/>
    <mergeCell ref="AS17384:AS17385"/>
    <mergeCell ref="AN17382:AN17383"/>
    <mergeCell ref="AO17382:AO17383"/>
    <mergeCell ref="AP17382:AP17383"/>
    <mergeCell ref="AR17382:AR17383"/>
    <mergeCell ref="AS17382:AS17383"/>
    <mergeCell ref="AN17380:AN17381"/>
    <mergeCell ref="AO17380:AO17381"/>
    <mergeCell ref="AP17380:AP17381"/>
    <mergeCell ref="AR17380:AR17381"/>
    <mergeCell ref="AS17380:AS17381"/>
    <mergeCell ref="AN17406:AN17407"/>
    <mergeCell ref="AO17406:AO17407"/>
    <mergeCell ref="AP17406:AP17407"/>
    <mergeCell ref="AR17406:AR17407"/>
    <mergeCell ref="AS17406:AS17407"/>
    <mergeCell ref="AN17404:AN17405"/>
    <mergeCell ref="AO17404:AO17405"/>
    <mergeCell ref="AP17404:AP17405"/>
    <mergeCell ref="AR17404:AR17405"/>
    <mergeCell ref="AS17404:AS17405"/>
    <mergeCell ref="AN17402:AN17403"/>
    <mergeCell ref="AO17402:AO17403"/>
    <mergeCell ref="AP17402:AP17403"/>
    <mergeCell ref="AR17402:AR17403"/>
    <mergeCell ref="AS17402:AS17403"/>
    <mergeCell ref="AN17400:AN17401"/>
    <mergeCell ref="AO17400:AO17401"/>
    <mergeCell ref="AP17400:AP17401"/>
    <mergeCell ref="AR17400:AR17401"/>
    <mergeCell ref="AS17400:AS17401"/>
    <mergeCell ref="AN17398:AN17399"/>
    <mergeCell ref="AO17398:AO17399"/>
    <mergeCell ref="AP17398:AP17399"/>
    <mergeCell ref="AR17398:AR17399"/>
    <mergeCell ref="AS17398:AS17399"/>
    <mergeCell ref="AN17396:AN17397"/>
    <mergeCell ref="AO17396:AO17397"/>
    <mergeCell ref="AP17396:AP17397"/>
    <mergeCell ref="AR17396:AR17397"/>
    <mergeCell ref="AS17396:AS17397"/>
    <mergeCell ref="AN17394:AN17395"/>
    <mergeCell ref="AO17394:AO17395"/>
    <mergeCell ref="AP17394:AP17395"/>
    <mergeCell ref="AR17394:AR17395"/>
    <mergeCell ref="AS17394:AS17395"/>
    <mergeCell ref="AN17420:AN17421"/>
    <mergeCell ref="AO17420:AO17421"/>
    <mergeCell ref="AP17420:AP17421"/>
    <mergeCell ref="AR17420:AR17421"/>
    <mergeCell ref="AS17420:AS17421"/>
    <mergeCell ref="AN17418:AN17419"/>
    <mergeCell ref="AO17418:AO17419"/>
    <mergeCell ref="AP17418:AP17419"/>
    <mergeCell ref="AR17418:AR17419"/>
    <mergeCell ref="AS17418:AS17419"/>
    <mergeCell ref="AN17416:AN17417"/>
    <mergeCell ref="AO17416:AO17417"/>
    <mergeCell ref="AP17416:AP17417"/>
    <mergeCell ref="AR17416:AR17417"/>
    <mergeCell ref="AS17416:AS17417"/>
    <mergeCell ref="AN17414:AN17415"/>
    <mergeCell ref="AO17414:AO17415"/>
    <mergeCell ref="AP17414:AP17415"/>
    <mergeCell ref="AR17414:AR17415"/>
    <mergeCell ref="AS17414:AS17415"/>
    <mergeCell ref="AN17412:AN17413"/>
    <mergeCell ref="AO17412:AO17413"/>
    <mergeCell ref="AP17412:AP17413"/>
    <mergeCell ref="AR17412:AR17413"/>
    <mergeCell ref="AS17412:AS17413"/>
    <mergeCell ref="AN17410:AN17411"/>
    <mergeCell ref="AO17410:AO17411"/>
    <mergeCell ref="AP17410:AP17411"/>
    <mergeCell ref="AR17410:AR17411"/>
    <mergeCell ref="AS17410:AS17411"/>
    <mergeCell ref="AN17408:AN17409"/>
    <mergeCell ref="AO17408:AO17409"/>
    <mergeCell ref="AP17408:AP17409"/>
    <mergeCell ref="AR17408:AR17409"/>
    <mergeCell ref="AS17408:AS17409"/>
    <mergeCell ref="AN17434:AN17435"/>
    <mergeCell ref="AO17434:AO17435"/>
    <mergeCell ref="AP17434:AP17435"/>
    <mergeCell ref="AR17434:AR17435"/>
    <mergeCell ref="AS17434:AS17435"/>
    <mergeCell ref="AN17432:AN17433"/>
    <mergeCell ref="AO17432:AO17433"/>
    <mergeCell ref="AP17432:AP17433"/>
    <mergeCell ref="AR17432:AR17433"/>
    <mergeCell ref="AS17432:AS17433"/>
    <mergeCell ref="AN17430:AN17431"/>
    <mergeCell ref="AO17430:AO17431"/>
    <mergeCell ref="AP17430:AP17431"/>
    <mergeCell ref="AR17430:AR17431"/>
    <mergeCell ref="AS17430:AS17431"/>
    <mergeCell ref="AN17428:AN17429"/>
    <mergeCell ref="AO17428:AO17429"/>
    <mergeCell ref="AP17428:AP17429"/>
    <mergeCell ref="AR17428:AR17429"/>
    <mergeCell ref="AS17428:AS17429"/>
    <mergeCell ref="AN17426:AN17427"/>
    <mergeCell ref="AO17426:AO17427"/>
    <mergeCell ref="AP17426:AP17427"/>
    <mergeCell ref="AR17426:AR17427"/>
    <mergeCell ref="AS17426:AS17427"/>
    <mergeCell ref="AN17424:AN17425"/>
    <mergeCell ref="AO17424:AO17425"/>
    <mergeCell ref="AP17424:AP17425"/>
    <mergeCell ref="AR17424:AR17425"/>
    <mergeCell ref="AS17424:AS17425"/>
    <mergeCell ref="AN17422:AN17423"/>
    <mergeCell ref="AO17422:AO17423"/>
    <mergeCell ref="AP17422:AP17423"/>
    <mergeCell ref="AR17422:AR17423"/>
    <mergeCell ref="AS17422:AS17423"/>
    <mergeCell ref="AN17448:AN17449"/>
    <mergeCell ref="AO17448:AO17449"/>
    <mergeCell ref="AP17448:AP17449"/>
    <mergeCell ref="AR17448:AR17449"/>
    <mergeCell ref="AS17448:AS17449"/>
    <mergeCell ref="AN17446:AN17447"/>
    <mergeCell ref="AO17446:AO17447"/>
    <mergeCell ref="AP17446:AP17447"/>
    <mergeCell ref="AR17446:AR17447"/>
    <mergeCell ref="AS17446:AS17447"/>
    <mergeCell ref="AN17444:AN17445"/>
    <mergeCell ref="AO17444:AO17445"/>
    <mergeCell ref="AP17444:AP17445"/>
    <mergeCell ref="AR17444:AR17445"/>
    <mergeCell ref="AS17444:AS17445"/>
    <mergeCell ref="AN17442:AN17443"/>
    <mergeCell ref="AO17442:AO17443"/>
    <mergeCell ref="AP17442:AP17443"/>
    <mergeCell ref="AR17442:AR17443"/>
    <mergeCell ref="AS17442:AS17443"/>
    <mergeCell ref="AN17440:AN17441"/>
    <mergeCell ref="AO17440:AO17441"/>
    <mergeCell ref="AP17440:AP17441"/>
    <mergeCell ref="AR17440:AR17441"/>
    <mergeCell ref="AS17440:AS17441"/>
    <mergeCell ref="AN17438:AN17439"/>
    <mergeCell ref="AO17438:AO17439"/>
    <mergeCell ref="AP17438:AP17439"/>
    <mergeCell ref="AR17438:AR17439"/>
    <mergeCell ref="AS17438:AS17439"/>
    <mergeCell ref="AN17436:AN17437"/>
    <mergeCell ref="AO17436:AO17437"/>
    <mergeCell ref="AP17436:AP17437"/>
    <mergeCell ref="AR17436:AR17437"/>
    <mergeCell ref="AS17436:AS17437"/>
    <mergeCell ref="AN17462:AN17463"/>
    <mergeCell ref="AO17462:AO17463"/>
    <mergeCell ref="AP17462:AP17463"/>
    <mergeCell ref="AR17462:AR17463"/>
    <mergeCell ref="AS17462:AS17463"/>
    <mergeCell ref="AN17460:AN17461"/>
    <mergeCell ref="AO17460:AO17461"/>
    <mergeCell ref="AP17460:AP17461"/>
    <mergeCell ref="AR17460:AR17461"/>
    <mergeCell ref="AS17460:AS17461"/>
    <mergeCell ref="AN17458:AN17459"/>
    <mergeCell ref="AO17458:AO17459"/>
    <mergeCell ref="AP17458:AP17459"/>
    <mergeCell ref="AR17458:AR17459"/>
    <mergeCell ref="AS17458:AS17459"/>
    <mergeCell ref="AN17456:AN17457"/>
    <mergeCell ref="AO17456:AO17457"/>
    <mergeCell ref="AP17456:AP17457"/>
    <mergeCell ref="AR17456:AR17457"/>
    <mergeCell ref="AS17456:AS17457"/>
    <mergeCell ref="AN17454:AN17455"/>
    <mergeCell ref="AO17454:AO17455"/>
    <mergeCell ref="AP17454:AP17455"/>
    <mergeCell ref="AR17454:AR17455"/>
    <mergeCell ref="AS17454:AS17455"/>
    <mergeCell ref="AN17452:AN17453"/>
    <mergeCell ref="AO17452:AO17453"/>
    <mergeCell ref="AP17452:AP17453"/>
    <mergeCell ref="AR17452:AR17453"/>
    <mergeCell ref="AS17452:AS17453"/>
    <mergeCell ref="AN17450:AN17451"/>
    <mergeCell ref="AO17450:AO17451"/>
    <mergeCell ref="AP17450:AP17451"/>
    <mergeCell ref="AR17450:AR17451"/>
    <mergeCell ref="AS17450:AS17451"/>
    <mergeCell ref="AN17476:AN17477"/>
    <mergeCell ref="AO17476:AO17477"/>
    <mergeCell ref="AP17476:AP17477"/>
    <mergeCell ref="AR17476:AR17477"/>
    <mergeCell ref="AS17476:AS17477"/>
    <mergeCell ref="AN17474:AN17475"/>
    <mergeCell ref="AO17474:AO17475"/>
    <mergeCell ref="AP17474:AP17475"/>
    <mergeCell ref="AR17474:AR17475"/>
    <mergeCell ref="AS17474:AS17475"/>
    <mergeCell ref="AN17472:AN17473"/>
    <mergeCell ref="AO17472:AO17473"/>
    <mergeCell ref="AP17472:AP17473"/>
    <mergeCell ref="AR17472:AR17473"/>
    <mergeCell ref="AS17472:AS17473"/>
    <mergeCell ref="AN17470:AN17471"/>
    <mergeCell ref="AO17470:AO17471"/>
    <mergeCell ref="AP17470:AP17471"/>
    <mergeCell ref="AR17470:AR17471"/>
    <mergeCell ref="AS17470:AS17471"/>
    <mergeCell ref="AN17468:AN17469"/>
    <mergeCell ref="AO17468:AO17469"/>
    <mergeCell ref="AP17468:AP17469"/>
    <mergeCell ref="AR17468:AR17469"/>
    <mergeCell ref="AS17468:AS17469"/>
    <mergeCell ref="AN17466:AN17467"/>
    <mergeCell ref="AO17466:AO17467"/>
    <mergeCell ref="AP17466:AP17467"/>
    <mergeCell ref="AR17466:AR17467"/>
    <mergeCell ref="AS17466:AS17467"/>
    <mergeCell ref="AN17464:AN17465"/>
    <mergeCell ref="AO17464:AO17465"/>
    <mergeCell ref="AP17464:AP17465"/>
    <mergeCell ref="AR17464:AR17465"/>
    <mergeCell ref="AS17464:AS17465"/>
    <mergeCell ref="AN17490:AN17491"/>
    <mergeCell ref="AO17490:AO17491"/>
    <mergeCell ref="AP17490:AP17491"/>
    <mergeCell ref="AR17490:AR17491"/>
    <mergeCell ref="AS17490:AS17491"/>
    <mergeCell ref="AN17488:AN17489"/>
    <mergeCell ref="AO17488:AO17489"/>
    <mergeCell ref="AP17488:AP17489"/>
    <mergeCell ref="AR17488:AR17489"/>
    <mergeCell ref="AS17488:AS17489"/>
    <mergeCell ref="AN17486:AN17487"/>
    <mergeCell ref="AO17486:AO17487"/>
    <mergeCell ref="AP17486:AP17487"/>
    <mergeCell ref="AR17486:AR17487"/>
    <mergeCell ref="AS17486:AS17487"/>
    <mergeCell ref="AN17484:AN17485"/>
    <mergeCell ref="AO17484:AO17485"/>
    <mergeCell ref="AP17484:AP17485"/>
    <mergeCell ref="AR17484:AR17485"/>
    <mergeCell ref="AS17484:AS17485"/>
    <mergeCell ref="AN17482:AN17483"/>
    <mergeCell ref="AO17482:AO17483"/>
    <mergeCell ref="AP17482:AP17483"/>
    <mergeCell ref="AR17482:AR17483"/>
    <mergeCell ref="AS17482:AS17483"/>
    <mergeCell ref="AN17480:AN17481"/>
    <mergeCell ref="AO17480:AO17481"/>
    <mergeCell ref="AP17480:AP17481"/>
    <mergeCell ref="AR17480:AR17481"/>
    <mergeCell ref="AS17480:AS17481"/>
    <mergeCell ref="AN17478:AN17479"/>
    <mergeCell ref="AO17478:AO17479"/>
    <mergeCell ref="AP17478:AP17479"/>
    <mergeCell ref="AR17478:AR17479"/>
    <mergeCell ref="AS17478:AS17479"/>
    <mergeCell ref="AN17504:AN17505"/>
    <mergeCell ref="AO17504:AO17505"/>
    <mergeCell ref="AP17504:AP17505"/>
    <mergeCell ref="AR17504:AR17505"/>
    <mergeCell ref="AS17504:AS17505"/>
    <mergeCell ref="AN17502:AN17503"/>
    <mergeCell ref="AO17502:AO17503"/>
    <mergeCell ref="AP17502:AP17503"/>
    <mergeCell ref="AR17502:AR17503"/>
    <mergeCell ref="AS17502:AS17503"/>
    <mergeCell ref="AN17500:AN17501"/>
    <mergeCell ref="AO17500:AO17501"/>
    <mergeCell ref="AP17500:AP17501"/>
    <mergeCell ref="AR17500:AR17501"/>
    <mergeCell ref="AS17500:AS17501"/>
    <mergeCell ref="AN17498:AN17499"/>
    <mergeCell ref="AO17498:AO17499"/>
    <mergeCell ref="AP17498:AP17499"/>
    <mergeCell ref="AR17498:AR17499"/>
    <mergeCell ref="AS17498:AS17499"/>
    <mergeCell ref="AN17496:AN17497"/>
    <mergeCell ref="AO17496:AO17497"/>
    <mergeCell ref="AP17496:AP17497"/>
    <mergeCell ref="AR17496:AR17497"/>
    <mergeCell ref="AS17496:AS17497"/>
    <mergeCell ref="AN17494:AN17495"/>
    <mergeCell ref="AO17494:AO17495"/>
    <mergeCell ref="AP17494:AP17495"/>
    <mergeCell ref="AR17494:AR17495"/>
    <mergeCell ref="AS17494:AS17495"/>
    <mergeCell ref="AN17492:AN17493"/>
    <mergeCell ref="AO17492:AO17493"/>
    <mergeCell ref="AP17492:AP17493"/>
    <mergeCell ref="AR17492:AR17493"/>
    <mergeCell ref="AS17492:AS17493"/>
    <mergeCell ref="AN17518:AN17519"/>
    <mergeCell ref="AO17518:AO17519"/>
    <mergeCell ref="AP17518:AP17519"/>
    <mergeCell ref="AR17518:AR17519"/>
    <mergeCell ref="AS17518:AS17519"/>
    <mergeCell ref="AN17516:AN17517"/>
    <mergeCell ref="AO17516:AO17517"/>
    <mergeCell ref="AP17516:AP17517"/>
    <mergeCell ref="AR17516:AR17517"/>
    <mergeCell ref="AS17516:AS17517"/>
    <mergeCell ref="AN17514:AN17515"/>
    <mergeCell ref="AO17514:AO17515"/>
    <mergeCell ref="AP17514:AP17515"/>
    <mergeCell ref="AR17514:AR17515"/>
    <mergeCell ref="AS17514:AS17515"/>
    <mergeCell ref="AN17512:AN17513"/>
    <mergeCell ref="AO17512:AO17513"/>
    <mergeCell ref="AP17512:AP17513"/>
    <mergeCell ref="AR17512:AR17513"/>
    <mergeCell ref="AS17512:AS17513"/>
    <mergeCell ref="AN17510:AN17511"/>
    <mergeCell ref="AO17510:AO17511"/>
    <mergeCell ref="AP17510:AP17511"/>
    <mergeCell ref="AR17510:AR17511"/>
    <mergeCell ref="AS17510:AS17511"/>
    <mergeCell ref="AN17508:AN17509"/>
    <mergeCell ref="AO17508:AO17509"/>
    <mergeCell ref="AP17508:AP17509"/>
    <mergeCell ref="AR17508:AR17509"/>
    <mergeCell ref="AS17508:AS17509"/>
    <mergeCell ref="AN17506:AN17507"/>
    <mergeCell ref="AO17506:AO17507"/>
    <mergeCell ref="AP17506:AP17507"/>
    <mergeCell ref="AR17506:AR17507"/>
    <mergeCell ref="AS17506:AS17507"/>
    <mergeCell ref="AN17532:AN17533"/>
    <mergeCell ref="AO17532:AO17533"/>
    <mergeCell ref="AP17532:AP17533"/>
    <mergeCell ref="AR17532:AR17533"/>
    <mergeCell ref="AS17532:AS17533"/>
    <mergeCell ref="AN17530:AN17531"/>
    <mergeCell ref="AO17530:AO17531"/>
    <mergeCell ref="AP17530:AP17531"/>
    <mergeCell ref="AR17530:AR17531"/>
    <mergeCell ref="AS17530:AS17531"/>
    <mergeCell ref="AN17528:AN17529"/>
    <mergeCell ref="AO17528:AO17529"/>
    <mergeCell ref="AP17528:AP17529"/>
    <mergeCell ref="AR17528:AR17529"/>
    <mergeCell ref="AS17528:AS17529"/>
    <mergeCell ref="AN17526:AN17527"/>
    <mergeCell ref="AO17526:AO17527"/>
    <mergeCell ref="AP17526:AP17527"/>
    <mergeCell ref="AR17526:AR17527"/>
    <mergeCell ref="AS17526:AS17527"/>
    <mergeCell ref="AN17524:AN17525"/>
    <mergeCell ref="AO17524:AO17525"/>
    <mergeCell ref="AP17524:AP17525"/>
    <mergeCell ref="AR17524:AR17525"/>
    <mergeCell ref="AS17524:AS17525"/>
    <mergeCell ref="AN17522:AN17523"/>
    <mergeCell ref="AO17522:AO17523"/>
    <mergeCell ref="AP17522:AP17523"/>
    <mergeCell ref="AR17522:AR17523"/>
    <mergeCell ref="AS17522:AS17523"/>
    <mergeCell ref="AN17520:AN17521"/>
    <mergeCell ref="AO17520:AO17521"/>
    <mergeCell ref="AP17520:AP17521"/>
    <mergeCell ref="AR17520:AR17521"/>
    <mergeCell ref="AS17520:AS17521"/>
    <mergeCell ref="AN17546:AN17547"/>
    <mergeCell ref="AO17546:AO17547"/>
    <mergeCell ref="AP17546:AP17547"/>
    <mergeCell ref="AR17546:AR17547"/>
    <mergeCell ref="AS17546:AS17547"/>
    <mergeCell ref="AN17544:AN17545"/>
    <mergeCell ref="AO17544:AO17545"/>
    <mergeCell ref="AP17544:AP17545"/>
    <mergeCell ref="AR17544:AR17545"/>
    <mergeCell ref="AS17544:AS17545"/>
    <mergeCell ref="AN17542:AN17543"/>
    <mergeCell ref="AO17542:AO17543"/>
    <mergeCell ref="AP17542:AP17543"/>
    <mergeCell ref="AR17542:AR17543"/>
    <mergeCell ref="AS17542:AS17543"/>
    <mergeCell ref="AN17540:AN17541"/>
    <mergeCell ref="AO17540:AO17541"/>
    <mergeCell ref="AP17540:AP17541"/>
    <mergeCell ref="AR17540:AR17541"/>
    <mergeCell ref="AS17540:AS17541"/>
    <mergeCell ref="AN17538:AN17539"/>
    <mergeCell ref="AO17538:AO17539"/>
    <mergeCell ref="AP17538:AP17539"/>
    <mergeCell ref="AR17538:AR17539"/>
    <mergeCell ref="AS17538:AS17539"/>
    <mergeCell ref="AN17536:AN17537"/>
    <mergeCell ref="AO17536:AO17537"/>
    <mergeCell ref="AP17536:AP17537"/>
    <mergeCell ref="AR17536:AR17537"/>
    <mergeCell ref="AS17536:AS17537"/>
    <mergeCell ref="AN17534:AN17535"/>
    <mergeCell ref="AO17534:AO17535"/>
    <mergeCell ref="AP17534:AP17535"/>
    <mergeCell ref="AR17534:AR17535"/>
    <mergeCell ref="AS17534:AS17535"/>
    <mergeCell ref="AN17560:AN17561"/>
    <mergeCell ref="AO17560:AO17561"/>
    <mergeCell ref="AP17560:AP17561"/>
    <mergeCell ref="AR17560:AR17561"/>
    <mergeCell ref="AS17560:AS17561"/>
    <mergeCell ref="AN17558:AN17559"/>
    <mergeCell ref="AO17558:AO17559"/>
    <mergeCell ref="AP17558:AP17559"/>
    <mergeCell ref="AR17558:AR17559"/>
    <mergeCell ref="AS17558:AS17559"/>
    <mergeCell ref="AN17556:AN17557"/>
    <mergeCell ref="AO17556:AO17557"/>
    <mergeCell ref="AP17556:AP17557"/>
    <mergeCell ref="AR17556:AR17557"/>
    <mergeCell ref="AS17556:AS17557"/>
    <mergeCell ref="AN17554:AN17555"/>
    <mergeCell ref="AO17554:AO17555"/>
    <mergeCell ref="AP17554:AP17555"/>
    <mergeCell ref="AR17554:AR17555"/>
    <mergeCell ref="AS17554:AS17555"/>
    <mergeCell ref="AN17552:AN17553"/>
    <mergeCell ref="AO17552:AO17553"/>
    <mergeCell ref="AP17552:AP17553"/>
    <mergeCell ref="AR17552:AR17553"/>
    <mergeCell ref="AS17552:AS17553"/>
    <mergeCell ref="AN17550:AN17551"/>
    <mergeCell ref="AO17550:AO17551"/>
    <mergeCell ref="AP17550:AP17551"/>
    <mergeCell ref="AR17550:AR17551"/>
    <mergeCell ref="AS17550:AS17551"/>
    <mergeCell ref="AN17548:AN17549"/>
    <mergeCell ref="AO17548:AO17549"/>
    <mergeCell ref="AP17548:AP17549"/>
    <mergeCell ref="AR17548:AR17549"/>
    <mergeCell ref="AS17548:AS17549"/>
    <mergeCell ref="AN17574:AN17575"/>
    <mergeCell ref="AO17574:AO17575"/>
    <mergeCell ref="AP17574:AP17575"/>
    <mergeCell ref="AR17574:AR17575"/>
    <mergeCell ref="AS17574:AS17575"/>
    <mergeCell ref="AN17572:AN17573"/>
    <mergeCell ref="AO17572:AO17573"/>
    <mergeCell ref="AP17572:AP17573"/>
    <mergeCell ref="AR17572:AR17573"/>
    <mergeCell ref="AS17572:AS17573"/>
    <mergeCell ref="AN17570:AN17571"/>
    <mergeCell ref="AO17570:AO17571"/>
    <mergeCell ref="AP17570:AP17571"/>
    <mergeCell ref="AR17570:AR17571"/>
    <mergeCell ref="AS17570:AS17571"/>
    <mergeCell ref="AN17568:AN17569"/>
    <mergeCell ref="AO17568:AO17569"/>
    <mergeCell ref="AP17568:AP17569"/>
    <mergeCell ref="AR17568:AR17569"/>
    <mergeCell ref="AS17568:AS17569"/>
    <mergeCell ref="AN17566:AN17567"/>
    <mergeCell ref="AO17566:AO17567"/>
    <mergeCell ref="AP17566:AP17567"/>
    <mergeCell ref="AR17566:AR17567"/>
    <mergeCell ref="AS17566:AS17567"/>
    <mergeCell ref="AN17564:AN17565"/>
    <mergeCell ref="AO17564:AO17565"/>
    <mergeCell ref="AP17564:AP17565"/>
    <mergeCell ref="AR17564:AR17565"/>
    <mergeCell ref="AS17564:AS17565"/>
    <mergeCell ref="AN17562:AN17563"/>
    <mergeCell ref="AO17562:AO17563"/>
    <mergeCell ref="AP17562:AP17563"/>
    <mergeCell ref="AR17562:AR17563"/>
    <mergeCell ref="AS17562:AS17563"/>
    <mergeCell ref="AN17588:AN17589"/>
    <mergeCell ref="AO17588:AO17589"/>
    <mergeCell ref="AP17588:AP17589"/>
    <mergeCell ref="AR17588:AR17589"/>
    <mergeCell ref="AS17588:AS17589"/>
    <mergeCell ref="AN17586:AN17587"/>
    <mergeCell ref="AO17586:AO17587"/>
    <mergeCell ref="AP17586:AP17587"/>
    <mergeCell ref="AR17586:AR17587"/>
    <mergeCell ref="AS17586:AS17587"/>
    <mergeCell ref="AN17584:AN17585"/>
    <mergeCell ref="AO17584:AO17585"/>
    <mergeCell ref="AP17584:AP17585"/>
    <mergeCell ref="AR17584:AR17585"/>
    <mergeCell ref="AS17584:AS17585"/>
    <mergeCell ref="AN17582:AN17583"/>
    <mergeCell ref="AO17582:AO17583"/>
    <mergeCell ref="AP17582:AP17583"/>
    <mergeCell ref="AR17582:AR17583"/>
    <mergeCell ref="AS17582:AS17583"/>
    <mergeCell ref="AN17580:AN17581"/>
    <mergeCell ref="AO17580:AO17581"/>
    <mergeCell ref="AP17580:AP17581"/>
    <mergeCell ref="AR17580:AR17581"/>
    <mergeCell ref="AS17580:AS17581"/>
    <mergeCell ref="AN17578:AN17579"/>
    <mergeCell ref="AO17578:AO17579"/>
    <mergeCell ref="AP17578:AP17579"/>
    <mergeCell ref="AR17578:AR17579"/>
    <mergeCell ref="AS17578:AS17579"/>
    <mergeCell ref="AN17576:AN17577"/>
    <mergeCell ref="AO17576:AO17577"/>
    <mergeCell ref="AP17576:AP17577"/>
    <mergeCell ref="AR17576:AR17577"/>
    <mergeCell ref="AS17576:AS17577"/>
    <mergeCell ref="AN17602:AN17603"/>
    <mergeCell ref="AO17602:AO17603"/>
    <mergeCell ref="AP17602:AP17603"/>
    <mergeCell ref="AR17602:AR17603"/>
    <mergeCell ref="AS17602:AS17603"/>
    <mergeCell ref="AN17600:AN17601"/>
    <mergeCell ref="AO17600:AO17601"/>
    <mergeCell ref="AP17600:AP17601"/>
    <mergeCell ref="AR17600:AR17601"/>
    <mergeCell ref="AS17600:AS17601"/>
    <mergeCell ref="AN17598:AN17599"/>
    <mergeCell ref="AO17598:AO17599"/>
    <mergeCell ref="AP17598:AP17599"/>
    <mergeCell ref="AR17598:AR17599"/>
    <mergeCell ref="AS17598:AS17599"/>
    <mergeCell ref="AN17596:AN17597"/>
    <mergeCell ref="AO17596:AO17597"/>
    <mergeCell ref="AP17596:AP17597"/>
    <mergeCell ref="AR17596:AR17597"/>
    <mergeCell ref="AS17596:AS17597"/>
    <mergeCell ref="AN17594:AN17595"/>
    <mergeCell ref="AO17594:AO17595"/>
    <mergeCell ref="AP17594:AP17595"/>
    <mergeCell ref="AR17594:AR17595"/>
    <mergeCell ref="AS17594:AS17595"/>
    <mergeCell ref="AN17592:AN17593"/>
    <mergeCell ref="AO17592:AO17593"/>
    <mergeCell ref="AP17592:AP17593"/>
    <mergeCell ref="AR17592:AR17593"/>
    <mergeCell ref="AS17592:AS17593"/>
    <mergeCell ref="AN17590:AN17591"/>
    <mergeCell ref="AO17590:AO17591"/>
    <mergeCell ref="AP17590:AP17591"/>
    <mergeCell ref="AR17590:AR17591"/>
    <mergeCell ref="AS17590:AS17591"/>
    <mergeCell ref="AN17616:AN17617"/>
    <mergeCell ref="AO17616:AO17617"/>
    <mergeCell ref="AP17616:AP17617"/>
    <mergeCell ref="AR17616:AR17617"/>
    <mergeCell ref="AS17616:AS17617"/>
    <mergeCell ref="AN17614:AN17615"/>
    <mergeCell ref="AO17614:AO17615"/>
    <mergeCell ref="AP17614:AP17615"/>
    <mergeCell ref="AR17614:AR17615"/>
    <mergeCell ref="AS17614:AS17615"/>
    <mergeCell ref="AN17612:AN17613"/>
    <mergeCell ref="AO17612:AO17613"/>
    <mergeCell ref="AP17612:AP17613"/>
    <mergeCell ref="AR17612:AR17613"/>
    <mergeCell ref="AS17612:AS17613"/>
    <mergeCell ref="AN17610:AN17611"/>
    <mergeCell ref="AO17610:AO17611"/>
    <mergeCell ref="AP17610:AP17611"/>
    <mergeCell ref="AR17610:AR17611"/>
    <mergeCell ref="AS17610:AS17611"/>
    <mergeCell ref="AN17608:AN17609"/>
    <mergeCell ref="AO17608:AO17609"/>
    <mergeCell ref="AP17608:AP17609"/>
    <mergeCell ref="AR17608:AR17609"/>
    <mergeCell ref="AS17608:AS17609"/>
    <mergeCell ref="AN17606:AN17607"/>
    <mergeCell ref="AO17606:AO17607"/>
    <mergeCell ref="AP17606:AP17607"/>
    <mergeCell ref="AR17606:AR17607"/>
    <mergeCell ref="AS17606:AS17607"/>
    <mergeCell ref="AN17604:AN17605"/>
    <mergeCell ref="AO17604:AO17605"/>
    <mergeCell ref="AP17604:AP17605"/>
    <mergeCell ref="AR17604:AR17605"/>
    <mergeCell ref="AS17604:AS17605"/>
    <mergeCell ref="AN17630:AN17631"/>
    <mergeCell ref="AO17630:AO17631"/>
    <mergeCell ref="AP17630:AP17631"/>
    <mergeCell ref="AR17630:AR17631"/>
    <mergeCell ref="AS17630:AS17631"/>
    <mergeCell ref="AN17628:AN17629"/>
    <mergeCell ref="AO17628:AO17629"/>
    <mergeCell ref="AP17628:AP17629"/>
    <mergeCell ref="AR17628:AR17629"/>
    <mergeCell ref="AS17628:AS17629"/>
    <mergeCell ref="AN17626:AN17627"/>
    <mergeCell ref="AO17626:AO17627"/>
    <mergeCell ref="AP17626:AP17627"/>
    <mergeCell ref="AR17626:AR17627"/>
    <mergeCell ref="AS17626:AS17627"/>
    <mergeCell ref="AN17624:AN17625"/>
    <mergeCell ref="AO17624:AO17625"/>
    <mergeCell ref="AP17624:AP17625"/>
    <mergeCell ref="AR17624:AR17625"/>
    <mergeCell ref="AS17624:AS17625"/>
    <mergeCell ref="AN17622:AN17623"/>
    <mergeCell ref="AO17622:AO17623"/>
    <mergeCell ref="AP17622:AP17623"/>
    <mergeCell ref="AR17622:AR17623"/>
    <mergeCell ref="AS17622:AS17623"/>
    <mergeCell ref="AN17620:AN17621"/>
    <mergeCell ref="AO17620:AO17621"/>
    <mergeCell ref="AP17620:AP17621"/>
    <mergeCell ref="AR17620:AR17621"/>
    <mergeCell ref="AS17620:AS17621"/>
    <mergeCell ref="AN17618:AN17619"/>
    <mergeCell ref="AO17618:AO17619"/>
    <mergeCell ref="AP17618:AP17619"/>
    <mergeCell ref="AR17618:AR17619"/>
    <mergeCell ref="AS17618:AS17619"/>
    <mergeCell ref="AN17644:AN17645"/>
    <mergeCell ref="AO17644:AO17645"/>
    <mergeCell ref="AP17644:AP17645"/>
    <mergeCell ref="AR17644:AR17645"/>
    <mergeCell ref="AS17644:AS17645"/>
    <mergeCell ref="AN17642:AN17643"/>
    <mergeCell ref="AO17642:AO17643"/>
    <mergeCell ref="AP17642:AP17643"/>
    <mergeCell ref="AR17642:AR17643"/>
    <mergeCell ref="AS17642:AS17643"/>
    <mergeCell ref="AN17640:AN17641"/>
    <mergeCell ref="AO17640:AO17641"/>
    <mergeCell ref="AP17640:AP17641"/>
    <mergeCell ref="AR17640:AR17641"/>
    <mergeCell ref="AS17640:AS17641"/>
    <mergeCell ref="AN17638:AN17639"/>
    <mergeCell ref="AO17638:AO17639"/>
    <mergeCell ref="AP17638:AP17639"/>
    <mergeCell ref="AR17638:AR17639"/>
    <mergeCell ref="AS17638:AS17639"/>
    <mergeCell ref="AN17636:AN17637"/>
    <mergeCell ref="AO17636:AO17637"/>
    <mergeCell ref="AP17636:AP17637"/>
    <mergeCell ref="AR17636:AR17637"/>
    <mergeCell ref="AS17636:AS17637"/>
    <mergeCell ref="AN17634:AN17635"/>
    <mergeCell ref="AO17634:AO17635"/>
    <mergeCell ref="AP17634:AP17635"/>
    <mergeCell ref="AR17634:AR17635"/>
    <mergeCell ref="AS17634:AS17635"/>
    <mergeCell ref="AN17632:AN17633"/>
    <mergeCell ref="AO17632:AO17633"/>
    <mergeCell ref="AP17632:AP17633"/>
    <mergeCell ref="AR17632:AR17633"/>
    <mergeCell ref="AS17632:AS17633"/>
    <mergeCell ref="AN17658:AN17659"/>
    <mergeCell ref="AO17658:AO17659"/>
    <mergeCell ref="AP17658:AP17659"/>
    <mergeCell ref="AR17658:AR17659"/>
    <mergeCell ref="AS17658:AS17659"/>
    <mergeCell ref="AN17656:AN17657"/>
    <mergeCell ref="AO17656:AO17657"/>
    <mergeCell ref="AP17656:AP17657"/>
    <mergeCell ref="AR17656:AR17657"/>
    <mergeCell ref="AS17656:AS17657"/>
    <mergeCell ref="AN17654:AN17655"/>
    <mergeCell ref="AO17654:AO17655"/>
    <mergeCell ref="AP17654:AP17655"/>
    <mergeCell ref="AR17654:AR17655"/>
    <mergeCell ref="AS17654:AS17655"/>
    <mergeCell ref="AN17652:AN17653"/>
    <mergeCell ref="AO17652:AO17653"/>
    <mergeCell ref="AP17652:AP17653"/>
    <mergeCell ref="AR17652:AR17653"/>
    <mergeCell ref="AS17652:AS17653"/>
    <mergeCell ref="AN17650:AN17651"/>
    <mergeCell ref="AO17650:AO17651"/>
    <mergeCell ref="AP17650:AP17651"/>
    <mergeCell ref="AR17650:AR17651"/>
    <mergeCell ref="AS17650:AS17651"/>
    <mergeCell ref="AN17648:AN17649"/>
    <mergeCell ref="AO17648:AO17649"/>
    <mergeCell ref="AP17648:AP17649"/>
    <mergeCell ref="AR17648:AR17649"/>
    <mergeCell ref="AS17648:AS17649"/>
    <mergeCell ref="AN17646:AN17647"/>
    <mergeCell ref="AO17646:AO17647"/>
    <mergeCell ref="AP17646:AP17647"/>
    <mergeCell ref="AR17646:AR17647"/>
    <mergeCell ref="AS17646:AS17647"/>
    <mergeCell ref="AN17672:AN17673"/>
    <mergeCell ref="AO17672:AO17673"/>
    <mergeCell ref="AP17672:AP17673"/>
    <mergeCell ref="AR17672:AR17673"/>
    <mergeCell ref="AS17672:AS17673"/>
    <mergeCell ref="AN17670:AN17671"/>
    <mergeCell ref="AO17670:AO17671"/>
    <mergeCell ref="AP17670:AP17671"/>
    <mergeCell ref="AR17670:AR17671"/>
    <mergeCell ref="AS17670:AS17671"/>
    <mergeCell ref="AN17668:AN17669"/>
    <mergeCell ref="AO17668:AO17669"/>
    <mergeCell ref="AP17668:AP17669"/>
    <mergeCell ref="AR17668:AR17669"/>
    <mergeCell ref="AS17668:AS17669"/>
    <mergeCell ref="AN17666:AN17667"/>
    <mergeCell ref="AO17666:AO17667"/>
    <mergeCell ref="AP17666:AP17667"/>
    <mergeCell ref="AR17666:AR17667"/>
    <mergeCell ref="AS17666:AS17667"/>
    <mergeCell ref="AN17664:AN17665"/>
    <mergeCell ref="AO17664:AO17665"/>
    <mergeCell ref="AP17664:AP17665"/>
    <mergeCell ref="AR17664:AR17665"/>
    <mergeCell ref="AS17664:AS17665"/>
    <mergeCell ref="AN17662:AN17663"/>
    <mergeCell ref="AO17662:AO17663"/>
    <mergeCell ref="AP17662:AP17663"/>
    <mergeCell ref="AR17662:AR17663"/>
    <mergeCell ref="AS17662:AS17663"/>
    <mergeCell ref="AN17660:AN17661"/>
    <mergeCell ref="AO17660:AO17661"/>
    <mergeCell ref="AP17660:AP17661"/>
    <mergeCell ref="AR17660:AR17661"/>
    <mergeCell ref="AS17660:AS17661"/>
    <mergeCell ref="AN17686:AN17687"/>
    <mergeCell ref="AO17686:AO17687"/>
    <mergeCell ref="AP17686:AP17687"/>
    <mergeCell ref="AR17686:AR17687"/>
    <mergeCell ref="AS17686:AS17687"/>
    <mergeCell ref="AN17684:AN17685"/>
    <mergeCell ref="AO17684:AO17685"/>
    <mergeCell ref="AP17684:AP17685"/>
    <mergeCell ref="AR17684:AR17685"/>
    <mergeCell ref="AS17684:AS17685"/>
    <mergeCell ref="AN17682:AN17683"/>
    <mergeCell ref="AO17682:AO17683"/>
    <mergeCell ref="AP17682:AP17683"/>
    <mergeCell ref="AR17682:AR17683"/>
    <mergeCell ref="AS17682:AS17683"/>
    <mergeCell ref="AN17680:AN17681"/>
    <mergeCell ref="AO17680:AO17681"/>
    <mergeCell ref="AP17680:AP17681"/>
    <mergeCell ref="AR17680:AR17681"/>
    <mergeCell ref="AS17680:AS17681"/>
    <mergeCell ref="AN17678:AN17679"/>
    <mergeCell ref="AO17678:AO17679"/>
    <mergeCell ref="AP17678:AP17679"/>
    <mergeCell ref="AR17678:AR17679"/>
    <mergeCell ref="AS17678:AS17679"/>
    <mergeCell ref="AN17676:AN17677"/>
    <mergeCell ref="AO17676:AO17677"/>
    <mergeCell ref="AP17676:AP17677"/>
    <mergeCell ref="AR17676:AR17677"/>
    <mergeCell ref="AS17676:AS17677"/>
    <mergeCell ref="AN17674:AN17675"/>
    <mergeCell ref="AO17674:AO17675"/>
    <mergeCell ref="AP17674:AP17675"/>
    <mergeCell ref="AR17674:AR17675"/>
    <mergeCell ref="AS17674:AS17675"/>
    <mergeCell ref="AN17700:AN17701"/>
    <mergeCell ref="AO17700:AO17701"/>
    <mergeCell ref="AP17700:AP17701"/>
    <mergeCell ref="AR17700:AR17701"/>
    <mergeCell ref="AS17700:AS17701"/>
    <mergeCell ref="AN17698:AN17699"/>
    <mergeCell ref="AO17698:AO17699"/>
    <mergeCell ref="AP17698:AP17699"/>
    <mergeCell ref="AR17698:AR17699"/>
    <mergeCell ref="AS17698:AS17699"/>
    <mergeCell ref="AN17696:AN17697"/>
    <mergeCell ref="AO17696:AO17697"/>
    <mergeCell ref="AP17696:AP17697"/>
    <mergeCell ref="AR17696:AR17697"/>
    <mergeCell ref="AS17696:AS17697"/>
    <mergeCell ref="AN17694:AN17695"/>
    <mergeCell ref="AO17694:AO17695"/>
    <mergeCell ref="AP17694:AP17695"/>
    <mergeCell ref="AR17694:AR17695"/>
    <mergeCell ref="AS17694:AS17695"/>
    <mergeCell ref="AN17692:AN17693"/>
    <mergeCell ref="AO17692:AO17693"/>
    <mergeCell ref="AP17692:AP17693"/>
    <mergeCell ref="AR17692:AR17693"/>
    <mergeCell ref="AS17692:AS17693"/>
    <mergeCell ref="AN17690:AN17691"/>
    <mergeCell ref="AO17690:AO17691"/>
    <mergeCell ref="AP17690:AP17691"/>
    <mergeCell ref="AR17690:AR17691"/>
    <mergeCell ref="AS17690:AS17691"/>
    <mergeCell ref="AN17688:AN17689"/>
    <mergeCell ref="AO17688:AO17689"/>
    <mergeCell ref="AP17688:AP17689"/>
    <mergeCell ref="AR17688:AR17689"/>
    <mergeCell ref="AS17688:AS17689"/>
    <mergeCell ref="AN17714:AN17715"/>
    <mergeCell ref="AO17714:AO17715"/>
    <mergeCell ref="AP17714:AP17715"/>
    <mergeCell ref="AR17714:AR17715"/>
    <mergeCell ref="AS17714:AS17715"/>
    <mergeCell ref="AN17712:AN17713"/>
    <mergeCell ref="AO17712:AO17713"/>
    <mergeCell ref="AP17712:AP17713"/>
    <mergeCell ref="AR17712:AR17713"/>
    <mergeCell ref="AS17712:AS17713"/>
    <mergeCell ref="AN17710:AN17711"/>
    <mergeCell ref="AO17710:AO17711"/>
    <mergeCell ref="AP17710:AP17711"/>
    <mergeCell ref="AR17710:AR17711"/>
    <mergeCell ref="AS17710:AS17711"/>
    <mergeCell ref="AN17708:AN17709"/>
    <mergeCell ref="AO17708:AO17709"/>
    <mergeCell ref="AP17708:AP17709"/>
    <mergeCell ref="AR17708:AR17709"/>
    <mergeCell ref="AS17708:AS17709"/>
    <mergeCell ref="AN17706:AN17707"/>
    <mergeCell ref="AO17706:AO17707"/>
    <mergeCell ref="AP17706:AP17707"/>
    <mergeCell ref="AR17706:AR17707"/>
    <mergeCell ref="AS17706:AS17707"/>
    <mergeCell ref="AN17704:AN17705"/>
    <mergeCell ref="AO17704:AO17705"/>
    <mergeCell ref="AP17704:AP17705"/>
    <mergeCell ref="AR17704:AR17705"/>
    <mergeCell ref="AS17704:AS17705"/>
    <mergeCell ref="AN17702:AN17703"/>
    <mergeCell ref="AO17702:AO17703"/>
    <mergeCell ref="AP17702:AP17703"/>
    <mergeCell ref="AR17702:AR17703"/>
    <mergeCell ref="AS17702:AS17703"/>
    <mergeCell ref="AN17728:AN17729"/>
    <mergeCell ref="AO17728:AO17729"/>
    <mergeCell ref="AP17728:AP17729"/>
    <mergeCell ref="AR17728:AR17729"/>
    <mergeCell ref="AS17728:AS17729"/>
    <mergeCell ref="AN17726:AN17727"/>
    <mergeCell ref="AO17726:AO17727"/>
    <mergeCell ref="AP17726:AP17727"/>
    <mergeCell ref="AR17726:AR17727"/>
    <mergeCell ref="AS17726:AS17727"/>
    <mergeCell ref="AN17724:AN17725"/>
    <mergeCell ref="AO17724:AO17725"/>
    <mergeCell ref="AP17724:AP17725"/>
    <mergeCell ref="AR17724:AR17725"/>
    <mergeCell ref="AS17724:AS17725"/>
    <mergeCell ref="AN17722:AN17723"/>
    <mergeCell ref="AO17722:AO17723"/>
    <mergeCell ref="AP17722:AP17723"/>
    <mergeCell ref="AR17722:AR17723"/>
    <mergeCell ref="AS17722:AS17723"/>
    <mergeCell ref="AN17720:AN17721"/>
    <mergeCell ref="AO17720:AO17721"/>
    <mergeCell ref="AP17720:AP17721"/>
    <mergeCell ref="AR17720:AR17721"/>
    <mergeCell ref="AS17720:AS17721"/>
    <mergeCell ref="AN17718:AN17719"/>
    <mergeCell ref="AO17718:AO17719"/>
    <mergeCell ref="AP17718:AP17719"/>
    <mergeCell ref="AR17718:AR17719"/>
    <mergeCell ref="AS17718:AS17719"/>
    <mergeCell ref="AN17716:AN17717"/>
    <mergeCell ref="AO17716:AO17717"/>
    <mergeCell ref="AP17716:AP17717"/>
    <mergeCell ref="AR17716:AR17717"/>
    <mergeCell ref="AS17716:AS17717"/>
    <mergeCell ref="AN17742:AN17743"/>
    <mergeCell ref="AO17742:AO17743"/>
    <mergeCell ref="AP17742:AP17743"/>
    <mergeCell ref="AR17742:AR17743"/>
    <mergeCell ref="AS17742:AS17743"/>
    <mergeCell ref="AN17740:AN17741"/>
    <mergeCell ref="AO17740:AO17741"/>
    <mergeCell ref="AP17740:AP17741"/>
    <mergeCell ref="AR17740:AR17741"/>
    <mergeCell ref="AS17740:AS17741"/>
    <mergeCell ref="AN17738:AN17739"/>
    <mergeCell ref="AO17738:AO17739"/>
    <mergeCell ref="AP17738:AP17739"/>
    <mergeCell ref="AR17738:AR17739"/>
    <mergeCell ref="AS17738:AS17739"/>
    <mergeCell ref="AN17736:AN17737"/>
    <mergeCell ref="AO17736:AO17737"/>
    <mergeCell ref="AP17736:AP17737"/>
    <mergeCell ref="AR17736:AR17737"/>
    <mergeCell ref="AS17736:AS17737"/>
    <mergeCell ref="AN17734:AN17735"/>
    <mergeCell ref="AO17734:AO17735"/>
    <mergeCell ref="AP17734:AP17735"/>
    <mergeCell ref="AR17734:AR17735"/>
    <mergeCell ref="AS17734:AS17735"/>
    <mergeCell ref="AN17732:AN17733"/>
    <mergeCell ref="AO17732:AO17733"/>
    <mergeCell ref="AP17732:AP17733"/>
    <mergeCell ref="AR17732:AR17733"/>
    <mergeCell ref="AS17732:AS17733"/>
    <mergeCell ref="AN17730:AN17731"/>
    <mergeCell ref="AO17730:AO17731"/>
    <mergeCell ref="AP17730:AP17731"/>
    <mergeCell ref="AR17730:AR17731"/>
    <mergeCell ref="AS17730:AS17731"/>
    <mergeCell ref="AN17756:AN17757"/>
    <mergeCell ref="AO17756:AO17757"/>
    <mergeCell ref="AP17756:AP17757"/>
    <mergeCell ref="AR17756:AR17757"/>
    <mergeCell ref="AS17756:AS17757"/>
    <mergeCell ref="AN17754:AN17755"/>
    <mergeCell ref="AO17754:AO17755"/>
    <mergeCell ref="AP17754:AP17755"/>
    <mergeCell ref="AR17754:AR17755"/>
    <mergeCell ref="AS17754:AS17755"/>
    <mergeCell ref="AN17752:AN17753"/>
    <mergeCell ref="AO17752:AO17753"/>
    <mergeCell ref="AP17752:AP17753"/>
    <mergeCell ref="AR17752:AR17753"/>
    <mergeCell ref="AS17752:AS17753"/>
    <mergeCell ref="AN17750:AN17751"/>
    <mergeCell ref="AO17750:AO17751"/>
    <mergeCell ref="AP17750:AP17751"/>
    <mergeCell ref="AR17750:AR17751"/>
    <mergeCell ref="AS17750:AS17751"/>
    <mergeCell ref="AN17748:AN17749"/>
    <mergeCell ref="AO17748:AO17749"/>
    <mergeCell ref="AP17748:AP17749"/>
    <mergeCell ref="AR17748:AR17749"/>
    <mergeCell ref="AS17748:AS17749"/>
    <mergeCell ref="AN17746:AN17747"/>
    <mergeCell ref="AO17746:AO17747"/>
    <mergeCell ref="AP17746:AP17747"/>
    <mergeCell ref="AR17746:AR17747"/>
    <mergeCell ref="AS17746:AS17747"/>
    <mergeCell ref="AN17744:AN17745"/>
    <mergeCell ref="AO17744:AO17745"/>
    <mergeCell ref="AP17744:AP17745"/>
    <mergeCell ref="AR17744:AR17745"/>
    <mergeCell ref="AS17744:AS17745"/>
    <mergeCell ref="AN17770:AN17771"/>
    <mergeCell ref="AO17770:AO17771"/>
    <mergeCell ref="AP17770:AP17771"/>
    <mergeCell ref="AR17770:AR17771"/>
    <mergeCell ref="AS17770:AS17771"/>
    <mergeCell ref="AN17768:AN17769"/>
    <mergeCell ref="AO17768:AO17769"/>
    <mergeCell ref="AP17768:AP17769"/>
    <mergeCell ref="AR17768:AR17769"/>
    <mergeCell ref="AS17768:AS17769"/>
    <mergeCell ref="AN17766:AN17767"/>
    <mergeCell ref="AO17766:AO17767"/>
    <mergeCell ref="AP17766:AP17767"/>
    <mergeCell ref="AR17766:AR17767"/>
    <mergeCell ref="AS17766:AS17767"/>
    <mergeCell ref="AN17764:AN17765"/>
    <mergeCell ref="AO17764:AO17765"/>
    <mergeCell ref="AP17764:AP17765"/>
    <mergeCell ref="AR17764:AR17765"/>
    <mergeCell ref="AS17764:AS17765"/>
    <mergeCell ref="AN17762:AN17763"/>
    <mergeCell ref="AO17762:AO17763"/>
    <mergeCell ref="AP17762:AP17763"/>
    <mergeCell ref="AR17762:AR17763"/>
    <mergeCell ref="AS17762:AS17763"/>
    <mergeCell ref="AN17760:AN17761"/>
    <mergeCell ref="AO17760:AO17761"/>
    <mergeCell ref="AP17760:AP17761"/>
    <mergeCell ref="AR17760:AR17761"/>
    <mergeCell ref="AS17760:AS17761"/>
    <mergeCell ref="AN17758:AN17759"/>
    <mergeCell ref="AO17758:AO17759"/>
    <mergeCell ref="AP17758:AP17759"/>
    <mergeCell ref="AR17758:AR17759"/>
    <mergeCell ref="AS17758:AS17759"/>
    <mergeCell ref="AN17784:AN17785"/>
    <mergeCell ref="AO17784:AO17785"/>
    <mergeCell ref="AP17784:AP17785"/>
    <mergeCell ref="AR17784:AR17785"/>
    <mergeCell ref="AS17784:AS17785"/>
    <mergeCell ref="AN17782:AN17783"/>
    <mergeCell ref="AO17782:AO17783"/>
    <mergeCell ref="AP17782:AP17783"/>
    <mergeCell ref="AR17782:AR17783"/>
    <mergeCell ref="AS17782:AS17783"/>
    <mergeCell ref="AN17780:AN17781"/>
    <mergeCell ref="AO17780:AO17781"/>
    <mergeCell ref="AP17780:AP17781"/>
    <mergeCell ref="AR17780:AR17781"/>
    <mergeCell ref="AS17780:AS17781"/>
    <mergeCell ref="AN17778:AN17779"/>
    <mergeCell ref="AO17778:AO17779"/>
    <mergeCell ref="AP17778:AP17779"/>
    <mergeCell ref="AR17778:AR17779"/>
    <mergeCell ref="AS17778:AS17779"/>
    <mergeCell ref="AN17776:AN17777"/>
    <mergeCell ref="AO17776:AO17777"/>
    <mergeCell ref="AP17776:AP17777"/>
    <mergeCell ref="AR17776:AR17777"/>
    <mergeCell ref="AS17776:AS17777"/>
    <mergeCell ref="AN17774:AN17775"/>
    <mergeCell ref="AO17774:AO17775"/>
    <mergeCell ref="AP17774:AP17775"/>
    <mergeCell ref="AR17774:AR17775"/>
    <mergeCell ref="AS17774:AS17775"/>
    <mergeCell ref="AN17772:AN17773"/>
    <mergeCell ref="AO17772:AO17773"/>
    <mergeCell ref="AP17772:AP17773"/>
    <mergeCell ref="AR17772:AR17773"/>
    <mergeCell ref="AS17772:AS17773"/>
    <mergeCell ref="AN17798:AN17799"/>
    <mergeCell ref="AO17798:AO17799"/>
    <mergeCell ref="AP17798:AP17799"/>
    <mergeCell ref="AR17798:AR17799"/>
    <mergeCell ref="AS17798:AS17799"/>
    <mergeCell ref="AN17796:AN17797"/>
    <mergeCell ref="AO17796:AO17797"/>
    <mergeCell ref="AP17796:AP17797"/>
    <mergeCell ref="AR17796:AR17797"/>
    <mergeCell ref="AS17796:AS17797"/>
    <mergeCell ref="AN17794:AN17795"/>
    <mergeCell ref="AO17794:AO17795"/>
    <mergeCell ref="AP17794:AP17795"/>
    <mergeCell ref="AR17794:AR17795"/>
    <mergeCell ref="AS17794:AS17795"/>
    <mergeCell ref="AN17792:AN17793"/>
    <mergeCell ref="AO17792:AO17793"/>
    <mergeCell ref="AP17792:AP17793"/>
    <mergeCell ref="AR17792:AR17793"/>
    <mergeCell ref="AS17792:AS17793"/>
    <mergeCell ref="AN17790:AN17791"/>
    <mergeCell ref="AO17790:AO17791"/>
    <mergeCell ref="AP17790:AP17791"/>
    <mergeCell ref="AR17790:AR17791"/>
    <mergeCell ref="AS17790:AS17791"/>
    <mergeCell ref="AN17788:AN17789"/>
    <mergeCell ref="AO17788:AO17789"/>
    <mergeCell ref="AP17788:AP17789"/>
    <mergeCell ref="AR17788:AR17789"/>
    <mergeCell ref="AS17788:AS17789"/>
    <mergeCell ref="AN17786:AN17787"/>
    <mergeCell ref="AO17786:AO17787"/>
    <mergeCell ref="AP17786:AP17787"/>
    <mergeCell ref="AR17786:AR17787"/>
    <mergeCell ref="AS17786:AS17787"/>
    <mergeCell ref="AN17812:AN17813"/>
    <mergeCell ref="AO17812:AO17813"/>
    <mergeCell ref="AP17812:AP17813"/>
    <mergeCell ref="AR17812:AR17813"/>
    <mergeCell ref="AS17812:AS17813"/>
    <mergeCell ref="AN17810:AN17811"/>
    <mergeCell ref="AO17810:AO17811"/>
    <mergeCell ref="AP17810:AP17811"/>
    <mergeCell ref="AR17810:AR17811"/>
    <mergeCell ref="AS17810:AS17811"/>
    <mergeCell ref="AN17808:AN17809"/>
    <mergeCell ref="AO17808:AO17809"/>
    <mergeCell ref="AP17808:AP17809"/>
    <mergeCell ref="AR17808:AR17809"/>
    <mergeCell ref="AS17808:AS17809"/>
    <mergeCell ref="AN17806:AN17807"/>
    <mergeCell ref="AO17806:AO17807"/>
    <mergeCell ref="AP17806:AP17807"/>
    <mergeCell ref="AR17806:AR17807"/>
    <mergeCell ref="AS17806:AS17807"/>
    <mergeCell ref="AN17804:AN17805"/>
    <mergeCell ref="AO17804:AO17805"/>
    <mergeCell ref="AP17804:AP17805"/>
    <mergeCell ref="AR17804:AR17805"/>
    <mergeCell ref="AS17804:AS17805"/>
    <mergeCell ref="AN17802:AN17803"/>
    <mergeCell ref="AO17802:AO17803"/>
    <mergeCell ref="AP17802:AP17803"/>
    <mergeCell ref="AR17802:AR17803"/>
    <mergeCell ref="AS17802:AS17803"/>
    <mergeCell ref="AN17800:AN17801"/>
    <mergeCell ref="AO17800:AO17801"/>
    <mergeCell ref="AP17800:AP17801"/>
    <mergeCell ref="AR17800:AR17801"/>
    <mergeCell ref="AS17800:AS17801"/>
    <mergeCell ref="AN17826:AN17827"/>
    <mergeCell ref="AO17826:AO17827"/>
    <mergeCell ref="AP17826:AP17827"/>
    <mergeCell ref="AR17826:AR17827"/>
    <mergeCell ref="AS17826:AS17827"/>
    <mergeCell ref="AN17824:AN17825"/>
    <mergeCell ref="AO17824:AO17825"/>
    <mergeCell ref="AP17824:AP17825"/>
    <mergeCell ref="AR17824:AR17825"/>
    <mergeCell ref="AS17824:AS17825"/>
    <mergeCell ref="AN17822:AN17823"/>
    <mergeCell ref="AO17822:AO17823"/>
    <mergeCell ref="AP17822:AP17823"/>
    <mergeCell ref="AR17822:AR17823"/>
    <mergeCell ref="AS17822:AS17823"/>
    <mergeCell ref="AN17820:AN17821"/>
    <mergeCell ref="AO17820:AO17821"/>
    <mergeCell ref="AP17820:AP17821"/>
    <mergeCell ref="AR17820:AR17821"/>
    <mergeCell ref="AS17820:AS17821"/>
    <mergeCell ref="AN17818:AN17819"/>
    <mergeCell ref="AO17818:AO17819"/>
    <mergeCell ref="AP17818:AP17819"/>
    <mergeCell ref="AR17818:AR17819"/>
    <mergeCell ref="AS17818:AS17819"/>
    <mergeCell ref="AN17816:AN17817"/>
    <mergeCell ref="AO17816:AO17817"/>
    <mergeCell ref="AP17816:AP17817"/>
    <mergeCell ref="AR17816:AR17817"/>
    <mergeCell ref="AS17816:AS17817"/>
    <mergeCell ref="AN17814:AN17815"/>
    <mergeCell ref="AO17814:AO17815"/>
    <mergeCell ref="AP17814:AP17815"/>
    <mergeCell ref="AR17814:AR17815"/>
    <mergeCell ref="AS17814:AS17815"/>
    <mergeCell ref="AN17840:AN17841"/>
    <mergeCell ref="AO17840:AO17841"/>
    <mergeCell ref="AP17840:AP17841"/>
    <mergeCell ref="AR17840:AR17841"/>
    <mergeCell ref="AS17840:AS17841"/>
    <mergeCell ref="AN17838:AN17839"/>
    <mergeCell ref="AO17838:AO17839"/>
    <mergeCell ref="AP17838:AP17839"/>
    <mergeCell ref="AR17838:AR17839"/>
    <mergeCell ref="AS17838:AS17839"/>
    <mergeCell ref="AN17836:AN17837"/>
    <mergeCell ref="AO17836:AO17837"/>
    <mergeCell ref="AP17836:AP17837"/>
    <mergeCell ref="AR17836:AR17837"/>
    <mergeCell ref="AS17836:AS17837"/>
    <mergeCell ref="AN17834:AN17835"/>
    <mergeCell ref="AO17834:AO17835"/>
    <mergeCell ref="AP17834:AP17835"/>
    <mergeCell ref="AR17834:AR17835"/>
    <mergeCell ref="AS17834:AS17835"/>
    <mergeCell ref="AN17832:AN17833"/>
    <mergeCell ref="AO17832:AO17833"/>
    <mergeCell ref="AP17832:AP17833"/>
    <mergeCell ref="AR17832:AR17833"/>
    <mergeCell ref="AS17832:AS17833"/>
    <mergeCell ref="AN17830:AN17831"/>
    <mergeCell ref="AO17830:AO17831"/>
    <mergeCell ref="AP17830:AP17831"/>
    <mergeCell ref="AR17830:AR17831"/>
    <mergeCell ref="AS17830:AS17831"/>
    <mergeCell ref="AN17828:AN17829"/>
    <mergeCell ref="AO17828:AO17829"/>
    <mergeCell ref="AP17828:AP17829"/>
    <mergeCell ref="AR17828:AR17829"/>
    <mergeCell ref="AS17828:AS17829"/>
    <mergeCell ref="AN17854:AN17855"/>
    <mergeCell ref="AO17854:AO17855"/>
    <mergeCell ref="AP17854:AP17855"/>
    <mergeCell ref="AR17854:AR17855"/>
    <mergeCell ref="AS17854:AS17855"/>
    <mergeCell ref="AN17852:AN17853"/>
    <mergeCell ref="AO17852:AO17853"/>
    <mergeCell ref="AP17852:AP17853"/>
    <mergeCell ref="AR17852:AR17853"/>
    <mergeCell ref="AS17852:AS17853"/>
    <mergeCell ref="AN17850:AN17851"/>
    <mergeCell ref="AO17850:AO17851"/>
    <mergeCell ref="AP17850:AP17851"/>
    <mergeCell ref="AR17850:AR17851"/>
    <mergeCell ref="AS17850:AS17851"/>
    <mergeCell ref="AN17848:AN17849"/>
    <mergeCell ref="AO17848:AO17849"/>
    <mergeCell ref="AP17848:AP17849"/>
    <mergeCell ref="AR17848:AR17849"/>
    <mergeCell ref="AS17848:AS17849"/>
    <mergeCell ref="AN17846:AN17847"/>
    <mergeCell ref="AO17846:AO17847"/>
    <mergeCell ref="AP17846:AP17847"/>
    <mergeCell ref="AR17846:AR17847"/>
    <mergeCell ref="AS17846:AS17847"/>
    <mergeCell ref="AN17844:AN17845"/>
    <mergeCell ref="AO17844:AO17845"/>
    <mergeCell ref="AP17844:AP17845"/>
    <mergeCell ref="AR17844:AR17845"/>
    <mergeCell ref="AS17844:AS17845"/>
    <mergeCell ref="AN17842:AN17843"/>
    <mergeCell ref="AO17842:AO17843"/>
    <mergeCell ref="AP17842:AP17843"/>
    <mergeCell ref="AR17842:AR17843"/>
    <mergeCell ref="AS17842:AS17843"/>
    <mergeCell ref="AN17868:AN17869"/>
    <mergeCell ref="AO17868:AO17869"/>
    <mergeCell ref="AP17868:AP17869"/>
    <mergeCell ref="AR17868:AR17869"/>
    <mergeCell ref="AS17868:AS17869"/>
    <mergeCell ref="AN17866:AN17867"/>
    <mergeCell ref="AO17866:AO17867"/>
    <mergeCell ref="AP17866:AP17867"/>
    <mergeCell ref="AR17866:AR17867"/>
    <mergeCell ref="AS17866:AS17867"/>
    <mergeCell ref="AN17864:AN17865"/>
    <mergeCell ref="AO17864:AO17865"/>
    <mergeCell ref="AP17864:AP17865"/>
    <mergeCell ref="AR17864:AR17865"/>
    <mergeCell ref="AS17864:AS17865"/>
    <mergeCell ref="AN17862:AN17863"/>
    <mergeCell ref="AO17862:AO17863"/>
    <mergeCell ref="AP17862:AP17863"/>
    <mergeCell ref="AR17862:AR17863"/>
    <mergeCell ref="AS17862:AS17863"/>
    <mergeCell ref="AN17860:AN17861"/>
    <mergeCell ref="AO17860:AO17861"/>
    <mergeCell ref="AP17860:AP17861"/>
    <mergeCell ref="AR17860:AR17861"/>
    <mergeCell ref="AS17860:AS17861"/>
    <mergeCell ref="AN17858:AN17859"/>
    <mergeCell ref="AO17858:AO17859"/>
    <mergeCell ref="AP17858:AP17859"/>
    <mergeCell ref="AR17858:AR17859"/>
    <mergeCell ref="AS17858:AS17859"/>
    <mergeCell ref="AN17856:AN17857"/>
    <mergeCell ref="AO17856:AO17857"/>
    <mergeCell ref="AP17856:AP17857"/>
    <mergeCell ref="AR17856:AR17857"/>
    <mergeCell ref="AS17856:AS17857"/>
    <mergeCell ref="AN17882:AN17883"/>
    <mergeCell ref="AO17882:AO17883"/>
    <mergeCell ref="AP17882:AP17883"/>
    <mergeCell ref="AR17882:AR17883"/>
    <mergeCell ref="AS17882:AS17883"/>
    <mergeCell ref="AN17880:AN17881"/>
    <mergeCell ref="AO17880:AO17881"/>
    <mergeCell ref="AP17880:AP17881"/>
    <mergeCell ref="AR17880:AR17881"/>
    <mergeCell ref="AS17880:AS17881"/>
    <mergeCell ref="AN17878:AN17879"/>
    <mergeCell ref="AO17878:AO17879"/>
    <mergeCell ref="AP17878:AP17879"/>
    <mergeCell ref="AR17878:AR17879"/>
    <mergeCell ref="AS17878:AS17879"/>
    <mergeCell ref="AN17876:AN17877"/>
    <mergeCell ref="AO17876:AO17877"/>
    <mergeCell ref="AP17876:AP17877"/>
    <mergeCell ref="AR17876:AR17877"/>
    <mergeCell ref="AS17876:AS17877"/>
    <mergeCell ref="AN17874:AN17875"/>
    <mergeCell ref="AO17874:AO17875"/>
    <mergeCell ref="AP17874:AP17875"/>
    <mergeCell ref="AR17874:AR17875"/>
    <mergeCell ref="AS17874:AS17875"/>
    <mergeCell ref="AN17872:AN17873"/>
    <mergeCell ref="AO17872:AO17873"/>
    <mergeCell ref="AP17872:AP17873"/>
    <mergeCell ref="AR17872:AR17873"/>
    <mergeCell ref="AS17872:AS17873"/>
    <mergeCell ref="AN17870:AN17871"/>
    <mergeCell ref="AO17870:AO17871"/>
    <mergeCell ref="AP17870:AP17871"/>
    <mergeCell ref="AR17870:AR17871"/>
    <mergeCell ref="AS17870:AS17871"/>
    <mergeCell ref="AN17896:AN17897"/>
    <mergeCell ref="AO17896:AO17897"/>
    <mergeCell ref="AP17896:AP17897"/>
    <mergeCell ref="AR17896:AR17897"/>
    <mergeCell ref="AS17896:AS17897"/>
    <mergeCell ref="AN17894:AN17895"/>
    <mergeCell ref="AO17894:AO17895"/>
    <mergeCell ref="AP17894:AP17895"/>
    <mergeCell ref="AR17894:AR17895"/>
    <mergeCell ref="AS17894:AS17895"/>
    <mergeCell ref="AN17892:AN17893"/>
    <mergeCell ref="AO17892:AO17893"/>
    <mergeCell ref="AP17892:AP17893"/>
    <mergeCell ref="AR17892:AR17893"/>
    <mergeCell ref="AS17892:AS17893"/>
    <mergeCell ref="AN17890:AN17891"/>
    <mergeCell ref="AO17890:AO17891"/>
    <mergeCell ref="AP17890:AP17891"/>
    <mergeCell ref="AR17890:AR17891"/>
    <mergeCell ref="AS17890:AS17891"/>
    <mergeCell ref="AN17888:AN17889"/>
    <mergeCell ref="AO17888:AO17889"/>
    <mergeCell ref="AP17888:AP17889"/>
    <mergeCell ref="AR17888:AR17889"/>
    <mergeCell ref="AS17888:AS17889"/>
    <mergeCell ref="AN17886:AN17887"/>
    <mergeCell ref="AO17886:AO17887"/>
    <mergeCell ref="AP17886:AP17887"/>
    <mergeCell ref="AR17886:AR17887"/>
    <mergeCell ref="AS17886:AS17887"/>
    <mergeCell ref="AN17884:AN17885"/>
    <mergeCell ref="AO17884:AO17885"/>
    <mergeCell ref="AP17884:AP17885"/>
    <mergeCell ref="AR17884:AR17885"/>
    <mergeCell ref="AS17884:AS17885"/>
    <mergeCell ref="AN17910:AN17911"/>
    <mergeCell ref="AO17910:AO17911"/>
    <mergeCell ref="AP17910:AP17911"/>
    <mergeCell ref="AR17910:AR17911"/>
    <mergeCell ref="AS17910:AS17911"/>
    <mergeCell ref="AN17908:AN17909"/>
    <mergeCell ref="AO17908:AO17909"/>
    <mergeCell ref="AP17908:AP17909"/>
    <mergeCell ref="AR17908:AR17909"/>
    <mergeCell ref="AS17908:AS17909"/>
    <mergeCell ref="AN17906:AN17907"/>
    <mergeCell ref="AO17906:AO17907"/>
    <mergeCell ref="AP17906:AP17907"/>
    <mergeCell ref="AR17906:AR17907"/>
    <mergeCell ref="AS17906:AS17907"/>
    <mergeCell ref="AN17904:AN17905"/>
    <mergeCell ref="AO17904:AO17905"/>
    <mergeCell ref="AP17904:AP17905"/>
    <mergeCell ref="AR17904:AR17905"/>
    <mergeCell ref="AS17904:AS17905"/>
    <mergeCell ref="AN17902:AN17903"/>
    <mergeCell ref="AO17902:AO17903"/>
    <mergeCell ref="AP17902:AP17903"/>
    <mergeCell ref="AR17902:AR17903"/>
    <mergeCell ref="AS17902:AS17903"/>
    <mergeCell ref="AN17900:AN17901"/>
    <mergeCell ref="AO17900:AO17901"/>
    <mergeCell ref="AP17900:AP17901"/>
    <mergeCell ref="AR17900:AR17901"/>
    <mergeCell ref="AS17900:AS17901"/>
    <mergeCell ref="AN17898:AN17899"/>
    <mergeCell ref="AO17898:AO17899"/>
    <mergeCell ref="AP17898:AP17899"/>
    <mergeCell ref="AR17898:AR17899"/>
    <mergeCell ref="AS17898:AS17899"/>
    <mergeCell ref="AN17924:AN17925"/>
    <mergeCell ref="AO17924:AO17925"/>
    <mergeCell ref="AP17924:AP17925"/>
    <mergeCell ref="AR17924:AR17925"/>
    <mergeCell ref="AS17924:AS17925"/>
    <mergeCell ref="AN17922:AN17923"/>
    <mergeCell ref="AO17922:AO17923"/>
    <mergeCell ref="AP17922:AP17923"/>
    <mergeCell ref="AR17922:AR17923"/>
    <mergeCell ref="AS17922:AS17923"/>
    <mergeCell ref="AN17920:AN17921"/>
    <mergeCell ref="AO17920:AO17921"/>
    <mergeCell ref="AP17920:AP17921"/>
    <mergeCell ref="AR17920:AR17921"/>
    <mergeCell ref="AS17920:AS17921"/>
    <mergeCell ref="AN17918:AN17919"/>
    <mergeCell ref="AO17918:AO17919"/>
    <mergeCell ref="AP17918:AP17919"/>
    <mergeCell ref="AR17918:AR17919"/>
    <mergeCell ref="AS17918:AS17919"/>
    <mergeCell ref="AN17916:AN17917"/>
    <mergeCell ref="AO17916:AO17917"/>
    <mergeCell ref="AP17916:AP17917"/>
    <mergeCell ref="AR17916:AR17917"/>
    <mergeCell ref="AS17916:AS17917"/>
    <mergeCell ref="AN17914:AN17915"/>
    <mergeCell ref="AO17914:AO17915"/>
    <mergeCell ref="AP17914:AP17915"/>
    <mergeCell ref="AR17914:AR17915"/>
    <mergeCell ref="AS17914:AS17915"/>
    <mergeCell ref="AN17912:AN17913"/>
    <mergeCell ref="AO17912:AO17913"/>
    <mergeCell ref="AP17912:AP17913"/>
    <mergeCell ref="AR17912:AR17913"/>
    <mergeCell ref="AS17912:AS17913"/>
    <mergeCell ref="AN17938:AN17939"/>
    <mergeCell ref="AO17938:AO17939"/>
    <mergeCell ref="AP17938:AP17939"/>
    <mergeCell ref="AR17938:AR17939"/>
    <mergeCell ref="AS17938:AS17939"/>
    <mergeCell ref="AN17936:AN17937"/>
    <mergeCell ref="AO17936:AO17937"/>
    <mergeCell ref="AP17936:AP17937"/>
    <mergeCell ref="AR17936:AR17937"/>
    <mergeCell ref="AS17936:AS17937"/>
    <mergeCell ref="AN17934:AN17935"/>
    <mergeCell ref="AO17934:AO17935"/>
    <mergeCell ref="AP17934:AP17935"/>
    <mergeCell ref="AR17934:AR17935"/>
    <mergeCell ref="AS17934:AS17935"/>
    <mergeCell ref="AN17932:AN17933"/>
    <mergeCell ref="AO17932:AO17933"/>
    <mergeCell ref="AP17932:AP17933"/>
    <mergeCell ref="AR17932:AR17933"/>
    <mergeCell ref="AS17932:AS17933"/>
    <mergeCell ref="AN17930:AN17931"/>
    <mergeCell ref="AO17930:AO17931"/>
    <mergeCell ref="AP17930:AP17931"/>
    <mergeCell ref="AR17930:AR17931"/>
    <mergeCell ref="AS17930:AS17931"/>
    <mergeCell ref="AN17928:AN17929"/>
    <mergeCell ref="AO17928:AO17929"/>
    <mergeCell ref="AP17928:AP17929"/>
    <mergeCell ref="AR17928:AR17929"/>
    <mergeCell ref="AS17928:AS17929"/>
    <mergeCell ref="AN17926:AN17927"/>
    <mergeCell ref="AO17926:AO17927"/>
    <mergeCell ref="AP17926:AP17927"/>
    <mergeCell ref="AR17926:AR17927"/>
    <mergeCell ref="AS17926:AS17927"/>
    <mergeCell ref="AN17952:AN17953"/>
    <mergeCell ref="AO17952:AO17953"/>
    <mergeCell ref="AP17952:AP17953"/>
    <mergeCell ref="AR17952:AR17953"/>
    <mergeCell ref="AS17952:AS17953"/>
    <mergeCell ref="AN17950:AN17951"/>
    <mergeCell ref="AO17950:AO17951"/>
    <mergeCell ref="AP17950:AP17951"/>
    <mergeCell ref="AR17950:AR17951"/>
    <mergeCell ref="AS17950:AS17951"/>
    <mergeCell ref="AN17948:AN17949"/>
    <mergeCell ref="AO17948:AO17949"/>
    <mergeCell ref="AP17948:AP17949"/>
    <mergeCell ref="AR17948:AR17949"/>
    <mergeCell ref="AS17948:AS17949"/>
    <mergeCell ref="AN17946:AN17947"/>
    <mergeCell ref="AO17946:AO17947"/>
    <mergeCell ref="AP17946:AP17947"/>
    <mergeCell ref="AR17946:AR17947"/>
    <mergeCell ref="AS17946:AS17947"/>
    <mergeCell ref="AN17944:AN17945"/>
    <mergeCell ref="AO17944:AO17945"/>
    <mergeCell ref="AP17944:AP17945"/>
    <mergeCell ref="AR17944:AR17945"/>
    <mergeCell ref="AS17944:AS17945"/>
    <mergeCell ref="AN17942:AN17943"/>
    <mergeCell ref="AO17942:AO17943"/>
    <mergeCell ref="AP17942:AP17943"/>
    <mergeCell ref="AR17942:AR17943"/>
    <mergeCell ref="AS17942:AS17943"/>
    <mergeCell ref="AN17940:AN17941"/>
    <mergeCell ref="AO17940:AO17941"/>
    <mergeCell ref="AP17940:AP17941"/>
    <mergeCell ref="AR17940:AR17941"/>
    <mergeCell ref="AS17940:AS17941"/>
    <mergeCell ref="AN17966:AN17967"/>
    <mergeCell ref="AO17966:AO17967"/>
    <mergeCell ref="AP17966:AP17967"/>
    <mergeCell ref="AR17966:AR17967"/>
    <mergeCell ref="AS17966:AS17967"/>
    <mergeCell ref="AN17964:AN17965"/>
    <mergeCell ref="AO17964:AO17965"/>
    <mergeCell ref="AP17964:AP17965"/>
    <mergeCell ref="AR17964:AR17965"/>
    <mergeCell ref="AS17964:AS17965"/>
    <mergeCell ref="AN17962:AN17963"/>
    <mergeCell ref="AO17962:AO17963"/>
    <mergeCell ref="AP17962:AP17963"/>
    <mergeCell ref="AR17962:AR17963"/>
    <mergeCell ref="AS17962:AS17963"/>
    <mergeCell ref="AN17960:AN17961"/>
    <mergeCell ref="AO17960:AO17961"/>
    <mergeCell ref="AP17960:AP17961"/>
    <mergeCell ref="AR17960:AR17961"/>
    <mergeCell ref="AS17960:AS17961"/>
    <mergeCell ref="AN17958:AN17959"/>
    <mergeCell ref="AO17958:AO17959"/>
    <mergeCell ref="AP17958:AP17959"/>
    <mergeCell ref="AR17958:AR17959"/>
    <mergeCell ref="AS17958:AS17959"/>
    <mergeCell ref="AN17956:AN17957"/>
    <mergeCell ref="AO17956:AO17957"/>
    <mergeCell ref="AP17956:AP17957"/>
    <mergeCell ref="AR17956:AR17957"/>
    <mergeCell ref="AS17956:AS17957"/>
    <mergeCell ref="AN17954:AN17955"/>
    <mergeCell ref="AO17954:AO17955"/>
    <mergeCell ref="AP17954:AP17955"/>
    <mergeCell ref="AR17954:AR17955"/>
    <mergeCell ref="AS17954:AS17955"/>
    <mergeCell ref="AN17980:AN17981"/>
    <mergeCell ref="AO17980:AO17981"/>
    <mergeCell ref="AP17980:AP17981"/>
    <mergeCell ref="AR17980:AR17981"/>
    <mergeCell ref="AS17980:AS17981"/>
    <mergeCell ref="AN17978:AN17979"/>
    <mergeCell ref="AO17978:AO17979"/>
    <mergeCell ref="AP17978:AP17979"/>
    <mergeCell ref="AR17978:AR17979"/>
    <mergeCell ref="AS17978:AS17979"/>
    <mergeCell ref="AN17976:AN17977"/>
    <mergeCell ref="AO17976:AO17977"/>
    <mergeCell ref="AP17976:AP17977"/>
    <mergeCell ref="AR17976:AR17977"/>
    <mergeCell ref="AS17976:AS17977"/>
    <mergeCell ref="AN17974:AN17975"/>
    <mergeCell ref="AO17974:AO17975"/>
    <mergeCell ref="AP17974:AP17975"/>
    <mergeCell ref="AR17974:AR17975"/>
    <mergeCell ref="AS17974:AS17975"/>
    <mergeCell ref="AN17972:AN17973"/>
    <mergeCell ref="AO17972:AO17973"/>
    <mergeCell ref="AP17972:AP17973"/>
    <mergeCell ref="AR17972:AR17973"/>
    <mergeCell ref="AS17972:AS17973"/>
    <mergeCell ref="AN17970:AN17971"/>
    <mergeCell ref="AO17970:AO17971"/>
    <mergeCell ref="AP17970:AP17971"/>
    <mergeCell ref="AR17970:AR17971"/>
    <mergeCell ref="AS17970:AS17971"/>
    <mergeCell ref="AN17968:AN17969"/>
    <mergeCell ref="AO17968:AO17969"/>
    <mergeCell ref="AP17968:AP17969"/>
    <mergeCell ref="AR17968:AR17969"/>
    <mergeCell ref="AS17968:AS17969"/>
    <mergeCell ref="AN17994:AN17995"/>
    <mergeCell ref="AO17994:AO17995"/>
    <mergeCell ref="AP17994:AP17995"/>
    <mergeCell ref="AR17994:AR17995"/>
    <mergeCell ref="AS17994:AS17995"/>
    <mergeCell ref="AN17992:AN17993"/>
    <mergeCell ref="AO17992:AO17993"/>
    <mergeCell ref="AP17992:AP17993"/>
    <mergeCell ref="AR17992:AR17993"/>
    <mergeCell ref="AS17992:AS17993"/>
    <mergeCell ref="AN17990:AN17991"/>
    <mergeCell ref="AO17990:AO17991"/>
    <mergeCell ref="AP17990:AP17991"/>
    <mergeCell ref="AR17990:AR17991"/>
    <mergeCell ref="AS17990:AS17991"/>
    <mergeCell ref="AN17988:AN17989"/>
    <mergeCell ref="AO17988:AO17989"/>
    <mergeCell ref="AP17988:AP17989"/>
    <mergeCell ref="AR17988:AR17989"/>
    <mergeCell ref="AS17988:AS17989"/>
    <mergeCell ref="AN17986:AN17987"/>
    <mergeCell ref="AO17986:AO17987"/>
    <mergeCell ref="AP17986:AP17987"/>
    <mergeCell ref="AR17986:AR17987"/>
    <mergeCell ref="AS17986:AS17987"/>
    <mergeCell ref="AN17984:AN17985"/>
    <mergeCell ref="AO17984:AO17985"/>
    <mergeCell ref="AP17984:AP17985"/>
    <mergeCell ref="AR17984:AR17985"/>
    <mergeCell ref="AS17984:AS17985"/>
    <mergeCell ref="AN17982:AN17983"/>
    <mergeCell ref="AO17982:AO17983"/>
    <mergeCell ref="AP17982:AP17983"/>
    <mergeCell ref="AR17982:AR17983"/>
    <mergeCell ref="AS17982:AS17983"/>
    <mergeCell ref="AN18008:AN18009"/>
    <mergeCell ref="AO18008:AO18009"/>
    <mergeCell ref="AP18008:AP18009"/>
    <mergeCell ref="AR18008:AR18009"/>
    <mergeCell ref="AS18008:AS18009"/>
    <mergeCell ref="AN18006:AN18007"/>
    <mergeCell ref="AO18006:AO18007"/>
    <mergeCell ref="AP18006:AP18007"/>
    <mergeCell ref="AR18006:AR18007"/>
    <mergeCell ref="AS18006:AS18007"/>
    <mergeCell ref="AN18004:AN18005"/>
    <mergeCell ref="AO18004:AO18005"/>
    <mergeCell ref="AP18004:AP18005"/>
    <mergeCell ref="AR18004:AR18005"/>
    <mergeCell ref="AS18004:AS18005"/>
    <mergeCell ref="AN18002:AN18003"/>
    <mergeCell ref="AO18002:AO18003"/>
    <mergeCell ref="AP18002:AP18003"/>
    <mergeCell ref="AR18002:AR18003"/>
    <mergeCell ref="AS18002:AS18003"/>
    <mergeCell ref="AN18000:AN18001"/>
    <mergeCell ref="AO18000:AO18001"/>
    <mergeCell ref="AP18000:AP18001"/>
    <mergeCell ref="AR18000:AR18001"/>
    <mergeCell ref="AS18000:AS18001"/>
    <mergeCell ref="AN17998:AN17999"/>
    <mergeCell ref="AO17998:AO17999"/>
    <mergeCell ref="AP17998:AP17999"/>
    <mergeCell ref="AR17998:AR17999"/>
    <mergeCell ref="AS17998:AS17999"/>
    <mergeCell ref="AN17996:AN17997"/>
    <mergeCell ref="AO17996:AO17997"/>
    <mergeCell ref="AP17996:AP17997"/>
    <mergeCell ref="AR17996:AR17997"/>
    <mergeCell ref="AS17996:AS17997"/>
    <mergeCell ref="AN18022:AN18023"/>
    <mergeCell ref="AO18022:AO18023"/>
    <mergeCell ref="AP18022:AP18023"/>
    <mergeCell ref="AR18022:AR18023"/>
    <mergeCell ref="AS18022:AS18023"/>
    <mergeCell ref="AN18020:AN18021"/>
    <mergeCell ref="AO18020:AO18021"/>
    <mergeCell ref="AP18020:AP18021"/>
    <mergeCell ref="AR18020:AR18021"/>
    <mergeCell ref="AS18020:AS18021"/>
    <mergeCell ref="AN18018:AN18019"/>
    <mergeCell ref="AO18018:AO18019"/>
    <mergeCell ref="AP18018:AP18019"/>
    <mergeCell ref="AR18018:AR18019"/>
    <mergeCell ref="AS18018:AS18019"/>
    <mergeCell ref="AN18016:AN18017"/>
    <mergeCell ref="AO18016:AO18017"/>
    <mergeCell ref="AP18016:AP18017"/>
    <mergeCell ref="AR18016:AR18017"/>
    <mergeCell ref="AS18016:AS18017"/>
    <mergeCell ref="AN18014:AN18015"/>
    <mergeCell ref="AO18014:AO18015"/>
    <mergeCell ref="AP18014:AP18015"/>
    <mergeCell ref="AR18014:AR18015"/>
    <mergeCell ref="AS18014:AS18015"/>
    <mergeCell ref="AN18012:AN18013"/>
    <mergeCell ref="AO18012:AO18013"/>
    <mergeCell ref="AP18012:AP18013"/>
    <mergeCell ref="AR18012:AR18013"/>
    <mergeCell ref="AS18012:AS18013"/>
    <mergeCell ref="AN18010:AN18011"/>
    <mergeCell ref="AO18010:AO18011"/>
    <mergeCell ref="AP18010:AP18011"/>
    <mergeCell ref="AR18010:AR18011"/>
    <mergeCell ref="AS18010:AS18011"/>
    <mergeCell ref="AN18036:AN18037"/>
    <mergeCell ref="AO18036:AO18037"/>
    <mergeCell ref="AP18036:AP18037"/>
    <mergeCell ref="AR18036:AR18037"/>
    <mergeCell ref="AS18036:AS18037"/>
    <mergeCell ref="AN18034:AN18035"/>
    <mergeCell ref="AO18034:AO18035"/>
    <mergeCell ref="AP18034:AP18035"/>
    <mergeCell ref="AR18034:AR18035"/>
    <mergeCell ref="AS18034:AS18035"/>
    <mergeCell ref="AN18032:AN18033"/>
    <mergeCell ref="AO18032:AO18033"/>
    <mergeCell ref="AP18032:AP18033"/>
    <mergeCell ref="AR18032:AR18033"/>
    <mergeCell ref="AS18032:AS18033"/>
    <mergeCell ref="AN18030:AN18031"/>
    <mergeCell ref="AO18030:AO18031"/>
    <mergeCell ref="AP18030:AP18031"/>
    <mergeCell ref="AR18030:AR18031"/>
    <mergeCell ref="AS18030:AS18031"/>
    <mergeCell ref="AN18028:AN18029"/>
    <mergeCell ref="AO18028:AO18029"/>
    <mergeCell ref="AP18028:AP18029"/>
    <mergeCell ref="AR18028:AR18029"/>
    <mergeCell ref="AS18028:AS18029"/>
    <mergeCell ref="AN18026:AN18027"/>
    <mergeCell ref="AO18026:AO18027"/>
    <mergeCell ref="AP18026:AP18027"/>
    <mergeCell ref="AR18026:AR18027"/>
    <mergeCell ref="AS18026:AS18027"/>
    <mergeCell ref="AN18024:AN18025"/>
    <mergeCell ref="AO18024:AO18025"/>
    <mergeCell ref="AP18024:AP18025"/>
    <mergeCell ref="AR18024:AR18025"/>
    <mergeCell ref="AS18024:AS18025"/>
    <mergeCell ref="AN18050:AN18051"/>
    <mergeCell ref="AO18050:AO18051"/>
    <mergeCell ref="AP18050:AP18051"/>
    <mergeCell ref="AR18050:AR18051"/>
    <mergeCell ref="AS18050:AS18051"/>
    <mergeCell ref="AN18048:AN18049"/>
    <mergeCell ref="AO18048:AO18049"/>
    <mergeCell ref="AP18048:AP18049"/>
    <mergeCell ref="AR18048:AR18049"/>
    <mergeCell ref="AS18048:AS18049"/>
    <mergeCell ref="AN18046:AN18047"/>
    <mergeCell ref="AO18046:AO18047"/>
    <mergeCell ref="AP18046:AP18047"/>
    <mergeCell ref="AR18046:AR18047"/>
    <mergeCell ref="AS18046:AS18047"/>
    <mergeCell ref="AN18044:AN18045"/>
    <mergeCell ref="AO18044:AO18045"/>
    <mergeCell ref="AP18044:AP18045"/>
    <mergeCell ref="AR18044:AR18045"/>
    <mergeCell ref="AS18044:AS18045"/>
    <mergeCell ref="AN18042:AN18043"/>
    <mergeCell ref="AO18042:AO18043"/>
    <mergeCell ref="AP18042:AP18043"/>
    <mergeCell ref="AR18042:AR18043"/>
    <mergeCell ref="AS18042:AS18043"/>
    <mergeCell ref="AN18040:AN18041"/>
    <mergeCell ref="AO18040:AO18041"/>
    <mergeCell ref="AP18040:AP18041"/>
    <mergeCell ref="AR18040:AR18041"/>
    <mergeCell ref="AS18040:AS18041"/>
    <mergeCell ref="AN18038:AN18039"/>
    <mergeCell ref="AO18038:AO18039"/>
    <mergeCell ref="AP18038:AP18039"/>
    <mergeCell ref="AR18038:AR18039"/>
    <mergeCell ref="AS18038:AS18039"/>
    <mergeCell ref="AN18064:AN18065"/>
    <mergeCell ref="AO18064:AO18065"/>
    <mergeCell ref="AP18064:AP18065"/>
    <mergeCell ref="AR18064:AR18065"/>
    <mergeCell ref="AS18064:AS18065"/>
    <mergeCell ref="AN18062:AN18063"/>
    <mergeCell ref="AO18062:AO18063"/>
    <mergeCell ref="AP18062:AP18063"/>
    <mergeCell ref="AR18062:AR18063"/>
    <mergeCell ref="AS18062:AS18063"/>
    <mergeCell ref="AN18060:AN18061"/>
    <mergeCell ref="AO18060:AO18061"/>
    <mergeCell ref="AP18060:AP18061"/>
    <mergeCell ref="AR18060:AR18061"/>
    <mergeCell ref="AS18060:AS18061"/>
    <mergeCell ref="AN18058:AN18059"/>
    <mergeCell ref="AO18058:AO18059"/>
    <mergeCell ref="AP18058:AP18059"/>
    <mergeCell ref="AR18058:AR18059"/>
    <mergeCell ref="AS18058:AS18059"/>
    <mergeCell ref="AN18056:AN18057"/>
    <mergeCell ref="AO18056:AO18057"/>
    <mergeCell ref="AP18056:AP18057"/>
    <mergeCell ref="AR18056:AR18057"/>
    <mergeCell ref="AS18056:AS18057"/>
    <mergeCell ref="AN18054:AN18055"/>
    <mergeCell ref="AO18054:AO18055"/>
    <mergeCell ref="AP18054:AP18055"/>
    <mergeCell ref="AR18054:AR18055"/>
    <mergeCell ref="AS18054:AS18055"/>
    <mergeCell ref="AN18052:AN18053"/>
    <mergeCell ref="AO18052:AO18053"/>
    <mergeCell ref="AP18052:AP18053"/>
    <mergeCell ref="AR18052:AR18053"/>
    <mergeCell ref="AS18052:AS18053"/>
    <mergeCell ref="AN18078:AN18079"/>
    <mergeCell ref="AO18078:AO18079"/>
    <mergeCell ref="AP18078:AP18079"/>
    <mergeCell ref="AR18078:AR18079"/>
    <mergeCell ref="AS18078:AS18079"/>
    <mergeCell ref="AN18076:AN18077"/>
    <mergeCell ref="AO18076:AO18077"/>
    <mergeCell ref="AP18076:AP18077"/>
    <mergeCell ref="AR18076:AR18077"/>
    <mergeCell ref="AS18076:AS18077"/>
    <mergeCell ref="AN18074:AN18075"/>
    <mergeCell ref="AO18074:AO18075"/>
    <mergeCell ref="AP18074:AP18075"/>
    <mergeCell ref="AR18074:AR18075"/>
    <mergeCell ref="AS18074:AS18075"/>
    <mergeCell ref="AN18072:AN18073"/>
    <mergeCell ref="AO18072:AO18073"/>
    <mergeCell ref="AP18072:AP18073"/>
    <mergeCell ref="AR18072:AR18073"/>
    <mergeCell ref="AS18072:AS18073"/>
    <mergeCell ref="AN18070:AN18071"/>
    <mergeCell ref="AO18070:AO18071"/>
    <mergeCell ref="AP18070:AP18071"/>
    <mergeCell ref="AR18070:AR18071"/>
    <mergeCell ref="AS18070:AS18071"/>
    <mergeCell ref="AN18068:AN18069"/>
    <mergeCell ref="AO18068:AO18069"/>
    <mergeCell ref="AP18068:AP18069"/>
    <mergeCell ref="AR18068:AR18069"/>
    <mergeCell ref="AS18068:AS18069"/>
    <mergeCell ref="AN18066:AN18067"/>
    <mergeCell ref="AO18066:AO18067"/>
    <mergeCell ref="AP18066:AP18067"/>
    <mergeCell ref="AR18066:AR18067"/>
    <mergeCell ref="AS18066:AS18067"/>
    <mergeCell ref="AN18092:AN18093"/>
    <mergeCell ref="AO18092:AO18093"/>
    <mergeCell ref="AP18092:AP18093"/>
    <mergeCell ref="AR18092:AR18093"/>
    <mergeCell ref="AS18092:AS18093"/>
    <mergeCell ref="AN18090:AN18091"/>
    <mergeCell ref="AO18090:AO18091"/>
    <mergeCell ref="AP18090:AP18091"/>
    <mergeCell ref="AR18090:AR18091"/>
    <mergeCell ref="AS18090:AS18091"/>
    <mergeCell ref="AN18088:AN18089"/>
    <mergeCell ref="AO18088:AO18089"/>
    <mergeCell ref="AP18088:AP18089"/>
    <mergeCell ref="AR18088:AR18089"/>
    <mergeCell ref="AS18088:AS18089"/>
    <mergeCell ref="AN18086:AN18087"/>
    <mergeCell ref="AO18086:AO18087"/>
    <mergeCell ref="AP18086:AP18087"/>
    <mergeCell ref="AR18086:AR18087"/>
    <mergeCell ref="AS18086:AS18087"/>
    <mergeCell ref="AN18084:AN18085"/>
    <mergeCell ref="AO18084:AO18085"/>
    <mergeCell ref="AP18084:AP18085"/>
    <mergeCell ref="AR18084:AR18085"/>
    <mergeCell ref="AS18084:AS18085"/>
    <mergeCell ref="AN18082:AN18083"/>
    <mergeCell ref="AO18082:AO18083"/>
    <mergeCell ref="AP18082:AP18083"/>
    <mergeCell ref="AR18082:AR18083"/>
    <mergeCell ref="AS18082:AS18083"/>
    <mergeCell ref="AN18080:AN18081"/>
    <mergeCell ref="AO18080:AO18081"/>
    <mergeCell ref="AP18080:AP18081"/>
    <mergeCell ref="AR18080:AR18081"/>
    <mergeCell ref="AS18080:AS18081"/>
    <mergeCell ref="AN18106:AN18107"/>
    <mergeCell ref="AO18106:AO18107"/>
    <mergeCell ref="AP18106:AP18107"/>
    <mergeCell ref="AR18106:AR18107"/>
    <mergeCell ref="AS18106:AS18107"/>
    <mergeCell ref="AN18104:AN18105"/>
    <mergeCell ref="AO18104:AO18105"/>
    <mergeCell ref="AP18104:AP18105"/>
    <mergeCell ref="AR18104:AR18105"/>
    <mergeCell ref="AS18104:AS18105"/>
    <mergeCell ref="AN18102:AN18103"/>
    <mergeCell ref="AO18102:AO18103"/>
    <mergeCell ref="AP18102:AP18103"/>
    <mergeCell ref="AR18102:AR18103"/>
    <mergeCell ref="AS18102:AS18103"/>
    <mergeCell ref="AN18100:AN18101"/>
    <mergeCell ref="AO18100:AO18101"/>
    <mergeCell ref="AP18100:AP18101"/>
    <mergeCell ref="AR18100:AR18101"/>
    <mergeCell ref="AS18100:AS18101"/>
    <mergeCell ref="AN18098:AN18099"/>
    <mergeCell ref="AO18098:AO18099"/>
    <mergeCell ref="AP18098:AP18099"/>
    <mergeCell ref="AR18098:AR18099"/>
    <mergeCell ref="AS18098:AS18099"/>
    <mergeCell ref="AN18096:AN18097"/>
    <mergeCell ref="AO18096:AO18097"/>
    <mergeCell ref="AP18096:AP18097"/>
    <mergeCell ref="AR18096:AR18097"/>
    <mergeCell ref="AS18096:AS18097"/>
    <mergeCell ref="AN18094:AN18095"/>
    <mergeCell ref="AO18094:AO18095"/>
    <mergeCell ref="AP18094:AP18095"/>
    <mergeCell ref="AR18094:AR18095"/>
    <mergeCell ref="AS18094:AS18095"/>
    <mergeCell ref="AN18120:AN18121"/>
    <mergeCell ref="AO18120:AO18121"/>
    <mergeCell ref="AP18120:AP18121"/>
    <mergeCell ref="AR18120:AR18121"/>
    <mergeCell ref="AS18120:AS18121"/>
    <mergeCell ref="AN18118:AN18119"/>
    <mergeCell ref="AO18118:AO18119"/>
    <mergeCell ref="AP18118:AP18119"/>
    <mergeCell ref="AR18118:AR18119"/>
    <mergeCell ref="AS18118:AS18119"/>
    <mergeCell ref="AN18116:AN18117"/>
    <mergeCell ref="AO18116:AO18117"/>
    <mergeCell ref="AP18116:AP18117"/>
    <mergeCell ref="AR18116:AR18117"/>
    <mergeCell ref="AS18116:AS18117"/>
    <mergeCell ref="AN18114:AN18115"/>
    <mergeCell ref="AO18114:AO18115"/>
    <mergeCell ref="AP18114:AP18115"/>
    <mergeCell ref="AR18114:AR18115"/>
    <mergeCell ref="AS18114:AS18115"/>
    <mergeCell ref="AN18112:AN18113"/>
    <mergeCell ref="AO18112:AO18113"/>
    <mergeCell ref="AP18112:AP18113"/>
    <mergeCell ref="AR18112:AR18113"/>
    <mergeCell ref="AS18112:AS18113"/>
    <mergeCell ref="AN18110:AN18111"/>
    <mergeCell ref="AO18110:AO18111"/>
    <mergeCell ref="AP18110:AP18111"/>
    <mergeCell ref="AR18110:AR18111"/>
    <mergeCell ref="AS18110:AS18111"/>
    <mergeCell ref="AN18108:AN18109"/>
    <mergeCell ref="AO18108:AO18109"/>
    <mergeCell ref="AP18108:AP18109"/>
    <mergeCell ref="AR18108:AR18109"/>
    <mergeCell ref="AS18108:AS18109"/>
    <mergeCell ref="AN18134:AN18135"/>
    <mergeCell ref="AO18134:AO18135"/>
    <mergeCell ref="AP18134:AP18135"/>
    <mergeCell ref="AR18134:AR18135"/>
    <mergeCell ref="AS18134:AS18135"/>
    <mergeCell ref="AN18132:AN18133"/>
    <mergeCell ref="AO18132:AO18133"/>
    <mergeCell ref="AP18132:AP18133"/>
    <mergeCell ref="AR18132:AR18133"/>
    <mergeCell ref="AS18132:AS18133"/>
    <mergeCell ref="AN18130:AN18131"/>
    <mergeCell ref="AO18130:AO18131"/>
    <mergeCell ref="AP18130:AP18131"/>
    <mergeCell ref="AR18130:AR18131"/>
    <mergeCell ref="AS18130:AS18131"/>
    <mergeCell ref="AN18128:AN18129"/>
    <mergeCell ref="AO18128:AO18129"/>
    <mergeCell ref="AP18128:AP18129"/>
    <mergeCell ref="AR18128:AR18129"/>
    <mergeCell ref="AS18128:AS18129"/>
    <mergeCell ref="AN18126:AN18127"/>
    <mergeCell ref="AO18126:AO18127"/>
    <mergeCell ref="AP18126:AP18127"/>
    <mergeCell ref="AR18126:AR18127"/>
    <mergeCell ref="AS18126:AS18127"/>
    <mergeCell ref="AN18124:AN18125"/>
    <mergeCell ref="AO18124:AO18125"/>
    <mergeCell ref="AP18124:AP18125"/>
    <mergeCell ref="AR18124:AR18125"/>
    <mergeCell ref="AS18124:AS18125"/>
    <mergeCell ref="AN18122:AN18123"/>
    <mergeCell ref="AO18122:AO18123"/>
    <mergeCell ref="AP18122:AP18123"/>
    <mergeCell ref="AR18122:AR18123"/>
    <mergeCell ref="AS18122:AS18123"/>
    <mergeCell ref="AN18148:AN18149"/>
    <mergeCell ref="AO18148:AO18149"/>
    <mergeCell ref="AP18148:AP18149"/>
    <mergeCell ref="AR18148:AR18149"/>
    <mergeCell ref="AS18148:AS18149"/>
    <mergeCell ref="AN18146:AN18147"/>
    <mergeCell ref="AO18146:AO18147"/>
    <mergeCell ref="AP18146:AP18147"/>
    <mergeCell ref="AR18146:AR18147"/>
    <mergeCell ref="AS18146:AS18147"/>
    <mergeCell ref="AN18144:AN18145"/>
    <mergeCell ref="AO18144:AO18145"/>
    <mergeCell ref="AP18144:AP18145"/>
    <mergeCell ref="AR18144:AR18145"/>
    <mergeCell ref="AS18144:AS18145"/>
    <mergeCell ref="AN18142:AN18143"/>
    <mergeCell ref="AO18142:AO18143"/>
    <mergeCell ref="AP18142:AP18143"/>
    <mergeCell ref="AR18142:AR18143"/>
    <mergeCell ref="AS18142:AS18143"/>
    <mergeCell ref="AN18140:AN18141"/>
    <mergeCell ref="AO18140:AO18141"/>
    <mergeCell ref="AP18140:AP18141"/>
    <mergeCell ref="AR18140:AR18141"/>
    <mergeCell ref="AS18140:AS18141"/>
    <mergeCell ref="AN18138:AN18139"/>
    <mergeCell ref="AO18138:AO18139"/>
    <mergeCell ref="AP18138:AP18139"/>
    <mergeCell ref="AR18138:AR18139"/>
    <mergeCell ref="AS18138:AS18139"/>
    <mergeCell ref="AN18136:AN18137"/>
    <mergeCell ref="AO18136:AO18137"/>
    <mergeCell ref="AP18136:AP18137"/>
    <mergeCell ref="AR18136:AR18137"/>
    <mergeCell ref="AS18136:AS18137"/>
    <mergeCell ref="AN18162:AN18163"/>
    <mergeCell ref="AO18162:AO18163"/>
    <mergeCell ref="AP18162:AP18163"/>
    <mergeCell ref="AR18162:AR18163"/>
    <mergeCell ref="AS18162:AS18163"/>
    <mergeCell ref="AN18160:AN18161"/>
    <mergeCell ref="AO18160:AO18161"/>
    <mergeCell ref="AP18160:AP18161"/>
    <mergeCell ref="AR18160:AR18161"/>
    <mergeCell ref="AS18160:AS18161"/>
    <mergeCell ref="AN18158:AN18159"/>
    <mergeCell ref="AO18158:AO18159"/>
    <mergeCell ref="AP18158:AP18159"/>
    <mergeCell ref="AR18158:AR18159"/>
    <mergeCell ref="AS18158:AS18159"/>
    <mergeCell ref="AN18156:AN18157"/>
    <mergeCell ref="AO18156:AO18157"/>
    <mergeCell ref="AP18156:AP18157"/>
    <mergeCell ref="AR18156:AR18157"/>
    <mergeCell ref="AS18156:AS18157"/>
    <mergeCell ref="AN18154:AN18155"/>
    <mergeCell ref="AO18154:AO18155"/>
    <mergeCell ref="AP18154:AP18155"/>
    <mergeCell ref="AR18154:AR18155"/>
    <mergeCell ref="AS18154:AS18155"/>
    <mergeCell ref="AN18152:AN18153"/>
    <mergeCell ref="AO18152:AO18153"/>
    <mergeCell ref="AP18152:AP18153"/>
    <mergeCell ref="AR18152:AR18153"/>
    <mergeCell ref="AS18152:AS18153"/>
    <mergeCell ref="AN18150:AN18151"/>
    <mergeCell ref="AO18150:AO18151"/>
    <mergeCell ref="AP18150:AP18151"/>
    <mergeCell ref="AR18150:AR18151"/>
    <mergeCell ref="AS18150:AS18151"/>
    <mergeCell ref="AN18176:AN18177"/>
    <mergeCell ref="AO18176:AO18177"/>
    <mergeCell ref="AP18176:AP18177"/>
    <mergeCell ref="AR18176:AR18177"/>
    <mergeCell ref="AS18176:AS18177"/>
    <mergeCell ref="AN18174:AN18175"/>
    <mergeCell ref="AO18174:AO18175"/>
    <mergeCell ref="AP18174:AP18175"/>
    <mergeCell ref="AR18174:AR18175"/>
    <mergeCell ref="AS18174:AS18175"/>
    <mergeCell ref="AN18172:AN18173"/>
    <mergeCell ref="AO18172:AO18173"/>
    <mergeCell ref="AP18172:AP18173"/>
    <mergeCell ref="AR18172:AR18173"/>
    <mergeCell ref="AS18172:AS18173"/>
    <mergeCell ref="AN18170:AN18171"/>
    <mergeCell ref="AO18170:AO18171"/>
    <mergeCell ref="AP18170:AP18171"/>
    <mergeCell ref="AR18170:AR18171"/>
    <mergeCell ref="AS18170:AS18171"/>
    <mergeCell ref="AN18168:AN18169"/>
    <mergeCell ref="AO18168:AO18169"/>
    <mergeCell ref="AP18168:AP18169"/>
    <mergeCell ref="AR18168:AR18169"/>
    <mergeCell ref="AS18168:AS18169"/>
    <mergeCell ref="AN18166:AN18167"/>
    <mergeCell ref="AO18166:AO18167"/>
    <mergeCell ref="AP18166:AP18167"/>
    <mergeCell ref="AR18166:AR18167"/>
    <mergeCell ref="AS18166:AS18167"/>
    <mergeCell ref="AN18164:AN18165"/>
    <mergeCell ref="AO18164:AO18165"/>
    <mergeCell ref="AP18164:AP18165"/>
    <mergeCell ref="AR18164:AR18165"/>
    <mergeCell ref="AS18164:AS18165"/>
    <mergeCell ref="AN18190:AN18191"/>
    <mergeCell ref="AO18190:AO18191"/>
    <mergeCell ref="AP18190:AP18191"/>
    <mergeCell ref="AR18190:AR18191"/>
    <mergeCell ref="AS18190:AS18191"/>
    <mergeCell ref="AN18188:AN18189"/>
    <mergeCell ref="AO18188:AO18189"/>
    <mergeCell ref="AP18188:AP18189"/>
    <mergeCell ref="AR18188:AR18189"/>
    <mergeCell ref="AS18188:AS18189"/>
    <mergeCell ref="AN18186:AN18187"/>
    <mergeCell ref="AO18186:AO18187"/>
    <mergeCell ref="AP18186:AP18187"/>
    <mergeCell ref="AR18186:AR18187"/>
    <mergeCell ref="AS18186:AS18187"/>
    <mergeCell ref="AN18184:AN18185"/>
    <mergeCell ref="AO18184:AO18185"/>
    <mergeCell ref="AP18184:AP18185"/>
    <mergeCell ref="AR18184:AR18185"/>
    <mergeCell ref="AS18184:AS18185"/>
    <mergeCell ref="AN18182:AN18183"/>
    <mergeCell ref="AO18182:AO18183"/>
    <mergeCell ref="AP18182:AP18183"/>
    <mergeCell ref="AR18182:AR18183"/>
    <mergeCell ref="AS18182:AS18183"/>
    <mergeCell ref="AN18180:AN18181"/>
    <mergeCell ref="AO18180:AO18181"/>
    <mergeCell ref="AP18180:AP18181"/>
    <mergeCell ref="AR18180:AR18181"/>
    <mergeCell ref="AS18180:AS18181"/>
    <mergeCell ref="AN18178:AN18179"/>
    <mergeCell ref="AO18178:AO18179"/>
    <mergeCell ref="AP18178:AP18179"/>
    <mergeCell ref="AR18178:AR18179"/>
    <mergeCell ref="AS18178:AS18179"/>
    <mergeCell ref="AN18204:AN18205"/>
    <mergeCell ref="AO18204:AO18205"/>
    <mergeCell ref="AP18204:AP18205"/>
    <mergeCell ref="AR18204:AR18205"/>
    <mergeCell ref="AS18204:AS18205"/>
    <mergeCell ref="AN18202:AN18203"/>
    <mergeCell ref="AO18202:AO18203"/>
    <mergeCell ref="AP18202:AP18203"/>
    <mergeCell ref="AR18202:AR18203"/>
    <mergeCell ref="AS18202:AS18203"/>
    <mergeCell ref="AN18200:AN18201"/>
    <mergeCell ref="AO18200:AO18201"/>
    <mergeCell ref="AP18200:AP18201"/>
    <mergeCell ref="AR18200:AR18201"/>
    <mergeCell ref="AS18200:AS18201"/>
    <mergeCell ref="AN18198:AN18199"/>
    <mergeCell ref="AO18198:AO18199"/>
    <mergeCell ref="AP18198:AP18199"/>
    <mergeCell ref="AR18198:AR18199"/>
    <mergeCell ref="AS18198:AS18199"/>
    <mergeCell ref="AN18196:AN18197"/>
    <mergeCell ref="AO18196:AO18197"/>
    <mergeCell ref="AP18196:AP18197"/>
    <mergeCell ref="AR18196:AR18197"/>
    <mergeCell ref="AS18196:AS18197"/>
    <mergeCell ref="AN18194:AN18195"/>
    <mergeCell ref="AO18194:AO18195"/>
    <mergeCell ref="AP18194:AP18195"/>
    <mergeCell ref="AR18194:AR18195"/>
    <mergeCell ref="AS18194:AS18195"/>
    <mergeCell ref="AN18192:AN18193"/>
    <mergeCell ref="AO18192:AO18193"/>
    <mergeCell ref="AP18192:AP18193"/>
    <mergeCell ref="AR18192:AR18193"/>
    <mergeCell ref="AS18192:AS18193"/>
    <mergeCell ref="AN18218:AN18219"/>
    <mergeCell ref="AO18218:AO18219"/>
    <mergeCell ref="AP18218:AP18219"/>
    <mergeCell ref="AR18218:AR18219"/>
    <mergeCell ref="AS18218:AS18219"/>
    <mergeCell ref="AN18216:AN18217"/>
    <mergeCell ref="AO18216:AO18217"/>
    <mergeCell ref="AP18216:AP18217"/>
    <mergeCell ref="AR18216:AR18217"/>
    <mergeCell ref="AS18216:AS18217"/>
    <mergeCell ref="AN18214:AN18215"/>
    <mergeCell ref="AO18214:AO18215"/>
    <mergeCell ref="AP18214:AP18215"/>
    <mergeCell ref="AR18214:AR18215"/>
    <mergeCell ref="AS18214:AS18215"/>
    <mergeCell ref="AN18212:AN18213"/>
    <mergeCell ref="AO18212:AO18213"/>
    <mergeCell ref="AP18212:AP18213"/>
    <mergeCell ref="AR18212:AR18213"/>
    <mergeCell ref="AS18212:AS18213"/>
    <mergeCell ref="AN18210:AN18211"/>
    <mergeCell ref="AO18210:AO18211"/>
    <mergeCell ref="AP18210:AP18211"/>
    <mergeCell ref="AR18210:AR18211"/>
    <mergeCell ref="AS18210:AS18211"/>
    <mergeCell ref="AN18208:AN18209"/>
    <mergeCell ref="AO18208:AO18209"/>
    <mergeCell ref="AP18208:AP18209"/>
    <mergeCell ref="AR18208:AR18209"/>
    <mergeCell ref="AS18208:AS18209"/>
    <mergeCell ref="AN18206:AN18207"/>
    <mergeCell ref="AO18206:AO18207"/>
    <mergeCell ref="AP18206:AP18207"/>
    <mergeCell ref="AR18206:AR18207"/>
    <mergeCell ref="AS18206:AS18207"/>
    <mergeCell ref="AN18232:AN18233"/>
    <mergeCell ref="AO18232:AO18233"/>
    <mergeCell ref="AP18232:AP18233"/>
    <mergeCell ref="AR18232:AR18233"/>
    <mergeCell ref="AS18232:AS18233"/>
    <mergeCell ref="AN18230:AN18231"/>
    <mergeCell ref="AO18230:AO18231"/>
    <mergeCell ref="AP18230:AP18231"/>
    <mergeCell ref="AR18230:AR18231"/>
    <mergeCell ref="AS18230:AS18231"/>
    <mergeCell ref="AN18228:AN18229"/>
    <mergeCell ref="AO18228:AO18229"/>
    <mergeCell ref="AP18228:AP18229"/>
    <mergeCell ref="AR18228:AR18229"/>
    <mergeCell ref="AS18228:AS18229"/>
    <mergeCell ref="AN18226:AN18227"/>
    <mergeCell ref="AO18226:AO18227"/>
    <mergeCell ref="AP18226:AP18227"/>
    <mergeCell ref="AR18226:AR18227"/>
    <mergeCell ref="AS18226:AS18227"/>
    <mergeCell ref="AN18224:AN18225"/>
    <mergeCell ref="AO18224:AO18225"/>
    <mergeCell ref="AP18224:AP18225"/>
    <mergeCell ref="AR18224:AR18225"/>
    <mergeCell ref="AS18224:AS18225"/>
    <mergeCell ref="AN18222:AN18223"/>
    <mergeCell ref="AO18222:AO18223"/>
    <mergeCell ref="AP18222:AP18223"/>
    <mergeCell ref="AR18222:AR18223"/>
    <mergeCell ref="AS18222:AS18223"/>
    <mergeCell ref="AN18220:AN18221"/>
    <mergeCell ref="AO18220:AO18221"/>
    <mergeCell ref="AP18220:AP18221"/>
    <mergeCell ref="AR18220:AR18221"/>
    <mergeCell ref="AS18220:AS18221"/>
    <mergeCell ref="AN18246:AN18247"/>
    <mergeCell ref="AO18246:AO18247"/>
    <mergeCell ref="AP18246:AP18247"/>
    <mergeCell ref="AR18246:AR18247"/>
    <mergeCell ref="AS18246:AS18247"/>
    <mergeCell ref="AN18244:AN18245"/>
    <mergeCell ref="AO18244:AO18245"/>
    <mergeCell ref="AP18244:AP18245"/>
    <mergeCell ref="AR18244:AR18245"/>
    <mergeCell ref="AS18244:AS18245"/>
    <mergeCell ref="AN18242:AN18243"/>
    <mergeCell ref="AO18242:AO18243"/>
    <mergeCell ref="AP18242:AP18243"/>
    <mergeCell ref="AR18242:AR18243"/>
    <mergeCell ref="AS18242:AS18243"/>
    <mergeCell ref="AN18240:AN18241"/>
    <mergeCell ref="AO18240:AO18241"/>
    <mergeCell ref="AP18240:AP18241"/>
    <mergeCell ref="AR18240:AR18241"/>
    <mergeCell ref="AS18240:AS18241"/>
    <mergeCell ref="AN18238:AN18239"/>
    <mergeCell ref="AO18238:AO18239"/>
    <mergeCell ref="AP18238:AP18239"/>
    <mergeCell ref="AR18238:AR18239"/>
    <mergeCell ref="AS18238:AS18239"/>
    <mergeCell ref="AN18236:AN18237"/>
    <mergeCell ref="AO18236:AO18237"/>
    <mergeCell ref="AP18236:AP18237"/>
    <mergeCell ref="AR18236:AR18237"/>
    <mergeCell ref="AS18236:AS18237"/>
    <mergeCell ref="AN18234:AN18235"/>
    <mergeCell ref="AO18234:AO18235"/>
    <mergeCell ref="AP18234:AP18235"/>
    <mergeCell ref="AR18234:AR18235"/>
    <mergeCell ref="AS18234:AS18235"/>
    <mergeCell ref="AN18260:AN18261"/>
    <mergeCell ref="AO18260:AO18261"/>
    <mergeCell ref="AP18260:AP18261"/>
    <mergeCell ref="AR18260:AR18261"/>
    <mergeCell ref="AS18260:AS18261"/>
    <mergeCell ref="AN18258:AN18259"/>
    <mergeCell ref="AO18258:AO18259"/>
    <mergeCell ref="AP18258:AP18259"/>
    <mergeCell ref="AR18258:AR18259"/>
    <mergeCell ref="AS18258:AS18259"/>
    <mergeCell ref="AN18256:AN18257"/>
    <mergeCell ref="AO18256:AO18257"/>
    <mergeCell ref="AP18256:AP18257"/>
    <mergeCell ref="AR18256:AR18257"/>
    <mergeCell ref="AS18256:AS18257"/>
    <mergeCell ref="AN18254:AN18255"/>
    <mergeCell ref="AO18254:AO18255"/>
    <mergeCell ref="AP18254:AP18255"/>
    <mergeCell ref="AR18254:AR18255"/>
    <mergeCell ref="AS18254:AS18255"/>
    <mergeCell ref="AN18252:AN18253"/>
    <mergeCell ref="AO18252:AO18253"/>
    <mergeCell ref="AP18252:AP18253"/>
    <mergeCell ref="AR18252:AR18253"/>
    <mergeCell ref="AS18252:AS18253"/>
    <mergeCell ref="AN18250:AN18251"/>
    <mergeCell ref="AO18250:AO18251"/>
    <mergeCell ref="AP18250:AP18251"/>
    <mergeCell ref="AR18250:AR18251"/>
    <mergeCell ref="AS18250:AS18251"/>
    <mergeCell ref="AN18248:AN18249"/>
    <mergeCell ref="AO18248:AO18249"/>
    <mergeCell ref="AP18248:AP18249"/>
    <mergeCell ref="AR18248:AR18249"/>
    <mergeCell ref="AS18248:AS18249"/>
    <mergeCell ref="AN18274:AN18275"/>
    <mergeCell ref="AO18274:AO18275"/>
    <mergeCell ref="AP18274:AP18275"/>
    <mergeCell ref="AR18274:AR18275"/>
    <mergeCell ref="AS18274:AS18275"/>
    <mergeCell ref="AN18272:AN18273"/>
    <mergeCell ref="AO18272:AO18273"/>
    <mergeCell ref="AP18272:AP18273"/>
    <mergeCell ref="AR18272:AR18273"/>
    <mergeCell ref="AS18272:AS18273"/>
    <mergeCell ref="AN18270:AN18271"/>
    <mergeCell ref="AO18270:AO18271"/>
    <mergeCell ref="AP18270:AP18271"/>
    <mergeCell ref="AR18270:AR18271"/>
    <mergeCell ref="AS18270:AS18271"/>
    <mergeCell ref="AN18268:AN18269"/>
    <mergeCell ref="AO18268:AO18269"/>
    <mergeCell ref="AP18268:AP18269"/>
    <mergeCell ref="AR18268:AR18269"/>
    <mergeCell ref="AS18268:AS18269"/>
    <mergeCell ref="AN18266:AN18267"/>
    <mergeCell ref="AO18266:AO18267"/>
    <mergeCell ref="AP18266:AP18267"/>
    <mergeCell ref="AR18266:AR18267"/>
    <mergeCell ref="AS18266:AS18267"/>
    <mergeCell ref="AN18264:AN18265"/>
    <mergeCell ref="AO18264:AO18265"/>
    <mergeCell ref="AP18264:AP18265"/>
    <mergeCell ref="AR18264:AR18265"/>
    <mergeCell ref="AS18264:AS18265"/>
    <mergeCell ref="AN18262:AN18263"/>
    <mergeCell ref="AO18262:AO18263"/>
    <mergeCell ref="AP18262:AP18263"/>
    <mergeCell ref="AR18262:AR18263"/>
    <mergeCell ref="AS18262:AS18263"/>
    <mergeCell ref="AN18288:AN18289"/>
    <mergeCell ref="AO18288:AO18289"/>
    <mergeCell ref="AP18288:AP18289"/>
    <mergeCell ref="AR18288:AR18289"/>
    <mergeCell ref="AS18288:AS18289"/>
    <mergeCell ref="AN18286:AN18287"/>
    <mergeCell ref="AO18286:AO18287"/>
    <mergeCell ref="AP18286:AP18287"/>
    <mergeCell ref="AR18286:AR18287"/>
    <mergeCell ref="AS18286:AS18287"/>
    <mergeCell ref="AN18284:AN18285"/>
    <mergeCell ref="AO18284:AO18285"/>
    <mergeCell ref="AP18284:AP18285"/>
    <mergeCell ref="AR18284:AR18285"/>
    <mergeCell ref="AS18284:AS18285"/>
    <mergeCell ref="AN18282:AN18283"/>
    <mergeCell ref="AO18282:AO18283"/>
    <mergeCell ref="AP18282:AP18283"/>
    <mergeCell ref="AR18282:AR18283"/>
    <mergeCell ref="AS18282:AS18283"/>
    <mergeCell ref="AN18280:AN18281"/>
    <mergeCell ref="AO18280:AO18281"/>
    <mergeCell ref="AP18280:AP18281"/>
    <mergeCell ref="AR18280:AR18281"/>
    <mergeCell ref="AS18280:AS18281"/>
    <mergeCell ref="AN18278:AN18279"/>
    <mergeCell ref="AO18278:AO18279"/>
    <mergeCell ref="AP18278:AP18279"/>
    <mergeCell ref="AR18278:AR18279"/>
    <mergeCell ref="AS18278:AS18279"/>
    <mergeCell ref="AN18276:AN18277"/>
    <mergeCell ref="AO18276:AO18277"/>
    <mergeCell ref="AP18276:AP18277"/>
    <mergeCell ref="AR18276:AR18277"/>
    <mergeCell ref="AS18276:AS18277"/>
    <mergeCell ref="AN18302:AN18303"/>
    <mergeCell ref="AO18302:AO18303"/>
    <mergeCell ref="AP18302:AP18303"/>
    <mergeCell ref="AR18302:AR18303"/>
    <mergeCell ref="AS18302:AS18303"/>
    <mergeCell ref="AN18300:AN18301"/>
    <mergeCell ref="AO18300:AO18301"/>
    <mergeCell ref="AP18300:AP18301"/>
    <mergeCell ref="AR18300:AR18301"/>
    <mergeCell ref="AS18300:AS18301"/>
    <mergeCell ref="AN18298:AN18299"/>
    <mergeCell ref="AO18298:AO18299"/>
    <mergeCell ref="AP18298:AP18299"/>
    <mergeCell ref="AR18298:AR18299"/>
    <mergeCell ref="AS18298:AS18299"/>
    <mergeCell ref="AN18296:AN18297"/>
    <mergeCell ref="AO18296:AO18297"/>
    <mergeCell ref="AP18296:AP18297"/>
    <mergeCell ref="AR18296:AR18297"/>
    <mergeCell ref="AS18296:AS18297"/>
    <mergeCell ref="AN18294:AN18295"/>
    <mergeCell ref="AO18294:AO18295"/>
    <mergeCell ref="AP18294:AP18295"/>
    <mergeCell ref="AR18294:AR18295"/>
    <mergeCell ref="AS18294:AS18295"/>
    <mergeCell ref="AN18292:AN18293"/>
    <mergeCell ref="AO18292:AO18293"/>
    <mergeCell ref="AP18292:AP18293"/>
    <mergeCell ref="AR18292:AR18293"/>
    <mergeCell ref="AS18292:AS18293"/>
    <mergeCell ref="AN18290:AN18291"/>
    <mergeCell ref="AO18290:AO18291"/>
    <mergeCell ref="AP18290:AP18291"/>
    <mergeCell ref="AR18290:AR18291"/>
    <mergeCell ref="AS18290:AS18291"/>
    <mergeCell ref="AN18316:AN18317"/>
    <mergeCell ref="AO18316:AO18317"/>
    <mergeCell ref="AP18316:AP18317"/>
    <mergeCell ref="AR18316:AR18317"/>
    <mergeCell ref="AS18316:AS18317"/>
    <mergeCell ref="AN18314:AN18315"/>
    <mergeCell ref="AO18314:AO18315"/>
    <mergeCell ref="AP18314:AP18315"/>
    <mergeCell ref="AR18314:AR18315"/>
    <mergeCell ref="AS18314:AS18315"/>
    <mergeCell ref="AN18312:AN18313"/>
    <mergeCell ref="AO18312:AO18313"/>
    <mergeCell ref="AP18312:AP18313"/>
    <mergeCell ref="AR18312:AR18313"/>
    <mergeCell ref="AS18312:AS18313"/>
    <mergeCell ref="AN18310:AN18311"/>
    <mergeCell ref="AO18310:AO18311"/>
    <mergeCell ref="AP18310:AP18311"/>
    <mergeCell ref="AR18310:AR18311"/>
    <mergeCell ref="AS18310:AS18311"/>
    <mergeCell ref="AN18308:AN18309"/>
    <mergeCell ref="AO18308:AO18309"/>
    <mergeCell ref="AP18308:AP18309"/>
    <mergeCell ref="AR18308:AR18309"/>
    <mergeCell ref="AS18308:AS18309"/>
    <mergeCell ref="AN18306:AN18307"/>
    <mergeCell ref="AO18306:AO18307"/>
    <mergeCell ref="AP18306:AP18307"/>
    <mergeCell ref="AR18306:AR18307"/>
    <mergeCell ref="AS18306:AS18307"/>
    <mergeCell ref="AN18304:AN18305"/>
    <mergeCell ref="AO18304:AO18305"/>
    <mergeCell ref="AP18304:AP18305"/>
    <mergeCell ref="AR18304:AR18305"/>
    <mergeCell ref="AS18304:AS18305"/>
    <mergeCell ref="AN18330:AN18331"/>
    <mergeCell ref="AO18330:AO18331"/>
    <mergeCell ref="AP18330:AP18331"/>
    <mergeCell ref="AR18330:AR18331"/>
    <mergeCell ref="AS18330:AS18331"/>
    <mergeCell ref="AN18328:AN18329"/>
    <mergeCell ref="AO18328:AO18329"/>
    <mergeCell ref="AP18328:AP18329"/>
    <mergeCell ref="AR18328:AR18329"/>
    <mergeCell ref="AS18328:AS18329"/>
    <mergeCell ref="AN18326:AN18327"/>
    <mergeCell ref="AO18326:AO18327"/>
    <mergeCell ref="AP18326:AP18327"/>
    <mergeCell ref="AR18326:AR18327"/>
    <mergeCell ref="AS18326:AS18327"/>
    <mergeCell ref="AN18324:AN18325"/>
    <mergeCell ref="AO18324:AO18325"/>
    <mergeCell ref="AP18324:AP18325"/>
    <mergeCell ref="AR18324:AR18325"/>
    <mergeCell ref="AS18324:AS18325"/>
    <mergeCell ref="AN18322:AN18323"/>
    <mergeCell ref="AO18322:AO18323"/>
    <mergeCell ref="AP18322:AP18323"/>
    <mergeCell ref="AR18322:AR18323"/>
    <mergeCell ref="AS18322:AS18323"/>
    <mergeCell ref="AN18320:AN18321"/>
    <mergeCell ref="AO18320:AO18321"/>
    <mergeCell ref="AP18320:AP18321"/>
    <mergeCell ref="AR18320:AR18321"/>
    <mergeCell ref="AS18320:AS18321"/>
    <mergeCell ref="AN18318:AN18319"/>
    <mergeCell ref="AO18318:AO18319"/>
    <mergeCell ref="AP18318:AP18319"/>
    <mergeCell ref="AR18318:AR18319"/>
    <mergeCell ref="AS18318:AS18319"/>
    <mergeCell ref="AN18344:AN18345"/>
    <mergeCell ref="AO18344:AO18345"/>
    <mergeCell ref="AP18344:AP18345"/>
    <mergeCell ref="AR18344:AR18345"/>
    <mergeCell ref="AS18344:AS18345"/>
    <mergeCell ref="AN18342:AN18343"/>
    <mergeCell ref="AO18342:AO18343"/>
    <mergeCell ref="AP18342:AP18343"/>
    <mergeCell ref="AR18342:AR18343"/>
    <mergeCell ref="AS18342:AS18343"/>
    <mergeCell ref="AN18340:AN18341"/>
    <mergeCell ref="AO18340:AO18341"/>
    <mergeCell ref="AP18340:AP18341"/>
    <mergeCell ref="AR18340:AR18341"/>
    <mergeCell ref="AS18340:AS18341"/>
    <mergeCell ref="AN18338:AN18339"/>
    <mergeCell ref="AO18338:AO18339"/>
    <mergeCell ref="AP18338:AP18339"/>
    <mergeCell ref="AR18338:AR18339"/>
    <mergeCell ref="AS18338:AS18339"/>
    <mergeCell ref="AN18336:AN18337"/>
    <mergeCell ref="AO18336:AO18337"/>
    <mergeCell ref="AP18336:AP18337"/>
    <mergeCell ref="AR18336:AR18337"/>
    <mergeCell ref="AS18336:AS18337"/>
    <mergeCell ref="AN18334:AN18335"/>
    <mergeCell ref="AO18334:AO18335"/>
    <mergeCell ref="AP18334:AP18335"/>
    <mergeCell ref="AR18334:AR18335"/>
    <mergeCell ref="AS18334:AS18335"/>
    <mergeCell ref="AN18332:AN18333"/>
    <mergeCell ref="AO18332:AO18333"/>
    <mergeCell ref="AP18332:AP18333"/>
    <mergeCell ref="AR18332:AR18333"/>
    <mergeCell ref="AS18332:AS18333"/>
    <mergeCell ref="AN18358:AN18359"/>
    <mergeCell ref="AO18358:AO18359"/>
    <mergeCell ref="AP18358:AP18359"/>
    <mergeCell ref="AR18358:AR18359"/>
    <mergeCell ref="AS18358:AS18359"/>
    <mergeCell ref="AN18356:AN18357"/>
    <mergeCell ref="AO18356:AO18357"/>
    <mergeCell ref="AP18356:AP18357"/>
    <mergeCell ref="AR18356:AR18357"/>
    <mergeCell ref="AS18356:AS18357"/>
    <mergeCell ref="AN18354:AN18355"/>
    <mergeCell ref="AO18354:AO18355"/>
    <mergeCell ref="AP18354:AP18355"/>
    <mergeCell ref="AR18354:AR18355"/>
    <mergeCell ref="AS18354:AS18355"/>
    <mergeCell ref="AN18352:AN18353"/>
    <mergeCell ref="AO18352:AO18353"/>
    <mergeCell ref="AP18352:AP18353"/>
    <mergeCell ref="AR18352:AR18353"/>
    <mergeCell ref="AS18352:AS18353"/>
    <mergeCell ref="AN18350:AN18351"/>
    <mergeCell ref="AO18350:AO18351"/>
    <mergeCell ref="AP18350:AP18351"/>
    <mergeCell ref="AR18350:AR18351"/>
    <mergeCell ref="AS18350:AS18351"/>
    <mergeCell ref="AN18348:AN18349"/>
    <mergeCell ref="AO18348:AO18349"/>
    <mergeCell ref="AP18348:AP18349"/>
    <mergeCell ref="AR18348:AR18349"/>
    <mergeCell ref="AS18348:AS18349"/>
    <mergeCell ref="AN18346:AN18347"/>
    <mergeCell ref="AO18346:AO18347"/>
    <mergeCell ref="AP18346:AP18347"/>
    <mergeCell ref="AR18346:AR18347"/>
    <mergeCell ref="AS18346:AS18347"/>
    <mergeCell ref="AN18372:AN18373"/>
    <mergeCell ref="AO18372:AO18373"/>
    <mergeCell ref="AP18372:AP18373"/>
    <mergeCell ref="AR18372:AR18373"/>
    <mergeCell ref="AS18372:AS18373"/>
    <mergeCell ref="AN18370:AN18371"/>
    <mergeCell ref="AO18370:AO18371"/>
    <mergeCell ref="AP18370:AP18371"/>
    <mergeCell ref="AR18370:AR18371"/>
    <mergeCell ref="AS18370:AS18371"/>
    <mergeCell ref="AN18368:AN18369"/>
    <mergeCell ref="AO18368:AO18369"/>
    <mergeCell ref="AP18368:AP18369"/>
    <mergeCell ref="AR18368:AR18369"/>
    <mergeCell ref="AS18368:AS18369"/>
    <mergeCell ref="AN18366:AN18367"/>
    <mergeCell ref="AO18366:AO18367"/>
    <mergeCell ref="AP18366:AP18367"/>
    <mergeCell ref="AR18366:AR18367"/>
    <mergeCell ref="AS18366:AS18367"/>
    <mergeCell ref="AN18364:AN18365"/>
    <mergeCell ref="AO18364:AO18365"/>
    <mergeCell ref="AP18364:AP18365"/>
    <mergeCell ref="AR18364:AR18365"/>
    <mergeCell ref="AS18364:AS18365"/>
    <mergeCell ref="AN18362:AN18363"/>
    <mergeCell ref="AO18362:AO18363"/>
    <mergeCell ref="AP18362:AP18363"/>
    <mergeCell ref="AR18362:AR18363"/>
    <mergeCell ref="AS18362:AS18363"/>
    <mergeCell ref="AN18360:AN18361"/>
    <mergeCell ref="AO18360:AO18361"/>
    <mergeCell ref="AP18360:AP18361"/>
    <mergeCell ref="AR18360:AR18361"/>
    <mergeCell ref="AS18360:AS18361"/>
    <mergeCell ref="AN18386:AN18387"/>
    <mergeCell ref="AO18386:AO18387"/>
    <mergeCell ref="AP18386:AP18387"/>
    <mergeCell ref="AR18386:AR18387"/>
    <mergeCell ref="AS18386:AS18387"/>
    <mergeCell ref="AN18384:AN18385"/>
    <mergeCell ref="AO18384:AO18385"/>
    <mergeCell ref="AP18384:AP18385"/>
    <mergeCell ref="AR18384:AR18385"/>
    <mergeCell ref="AS18384:AS18385"/>
    <mergeCell ref="AN18382:AN18383"/>
    <mergeCell ref="AO18382:AO18383"/>
    <mergeCell ref="AP18382:AP18383"/>
    <mergeCell ref="AR18382:AR18383"/>
    <mergeCell ref="AS18382:AS18383"/>
    <mergeCell ref="AN18380:AN18381"/>
    <mergeCell ref="AO18380:AO18381"/>
    <mergeCell ref="AP18380:AP18381"/>
    <mergeCell ref="AR18380:AR18381"/>
    <mergeCell ref="AS18380:AS18381"/>
    <mergeCell ref="AN18378:AN18379"/>
    <mergeCell ref="AO18378:AO18379"/>
    <mergeCell ref="AP18378:AP18379"/>
    <mergeCell ref="AR18378:AR18379"/>
    <mergeCell ref="AS18378:AS18379"/>
    <mergeCell ref="AN18376:AN18377"/>
    <mergeCell ref="AO18376:AO18377"/>
    <mergeCell ref="AP18376:AP18377"/>
    <mergeCell ref="AR18376:AR18377"/>
    <mergeCell ref="AS18376:AS18377"/>
    <mergeCell ref="AN18374:AN18375"/>
    <mergeCell ref="AO18374:AO18375"/>
    <mergeCell ref="AP18374:AP18375"/>
    <mergeCell ref="AR18374:AR18375"/>
    <mergeCell ref="AS18374:AS18375"/>
    <mergeCell ref="AN18400:AN18401"/>
    <mergeCell ref="AO18400:AO18401"/>
    <mergeCell ref="AP18400:AP18401"/>
    <mergeCell ref="AR18400:AR18401"/>
    <mergeCell ref="AS18400:AS18401"/>
    <mergeCell ref="AN18398:AN18399"/>
    <mergeCell ref="AO18398:AO18399"/>
    <mergeCell ref="AP18398:AP18399"/>
    <mergeCell ref="AR18398:AR18399"/>
    <mergeCell ref="AS18398:AS18399"/>
    <mergeCell ref="AN18396:AN18397"/>
    <mergeCell ref="AO18396:AO18397"/>
    <mergeCell ref="AP18396:AP18397"/>
    <mergeCell ref="AR18396:AR18397"/>
    <mergeCell ref="AS18396:AS18397"/>
    <mergeCell ref="AN18394:AN18395"/>
    <mergeCell ref="AO18394:AO18395"/>
    <mergeCell ref="AP18394:AP18395"/>
    <mergeCell ref="AR18394:AR18395"/>
    <mergeCell ref="AS18394:AS18395"/>
    <mergeCell ref="AN18392:AN18393"/>
    <mergeCell ref="AO18392:AO18393"/>
    <mergeCell ref="AP18392:AP18393"/>
    <mergeCell ref="AR18392:AR18393"/>
    <mergeCell ref="AS18392:AS18393"/>
    <mergeCell ref="AN18390:AN18391"/>
    <mergeCell ref="AO18390:AO18391"/>
    <mergeCell ref="AP18390:AP18391"/>
    <mergeCell ref="AR18390:AR18391"/>
    <mergeCell ref="AS18390:AS18391"/>
    <mergeCell ref="AN18388:AN18389"/>
    <mergeCell ref="AO18388:AO18389"/>
    <mergeCell ref="AP18388:AP18389"/>
    <mergeCell ref="AR18388:AR18389"/>
    <mergeCell ref="AS18388:AS18389"/>
    <mergeCell ref="AN18414:AN18415"/>
    <mergeCell ref="AO18414:AO18415"/>
    <mergeCell ref="AP18414:AP18415"/>
    <mergeCell ref="AR18414:AR18415"/>
    <mergeCell ref="AS18414:AS18415"/>
    <mergeCell ref="AN18412:AN18413"/>
    <mergeCell ref="AO18412:AO18413"/>
    <mergeCell ref="AP18412:AP18413"/>
    <mergeCell ref="AR18412:AR18413"/>
    <mergeCell ref="AS18412:AS18413"/>
    <mergeCell ref="AN18410:AN18411"/>
    <mergeCell ref="AO18410:AO18411"/>
    <mergeCell ref="AP18410:AP18411"/>
    <mergeCell ref="AR18410:AR18411"/>
    <mergeCell ref="AS18410:AS18411"/>
    <mergeCell ref="AN18408:AN18409"/>
    <mergeCell ref="AO18408:AO18409"/>
    <mergeCell ref="AP18408:AP18409"/>
    <mergeCell ref="AR18408:AR18409"/>
    <mergeCell ref="AS18408:AS18409"/>
    <mergeCell ref="AN18406:AN18407"/>
    <mergeCell ref="AO18406:AO18407"/>
    <mergeCell ref="AP18406:AP18407"/>
    <mergeCell ref="AR18406:AR18407"/>
    <mergeCell ref="AS18406:AS18407"/>
    <mergeCell ref="AN18404:AN18405"/>
    <mergeCell ref="AO18404:AO18405"/>
    <mergeCell ref="AP18404:AP18405"/>
    <mergeCell ref="AR18404:AR18405"/>
    <mergeCell ref="AS18404:AS18405"/>
    <mergeCell ref="AN18402:AN18403"/>
    <mergeCell ref="AO18402:AO18403"/>
    <mergeCell ref="AP18402:AP18403"/>
    <mergeCell ref="AR18402:AR18403"/>
    <mergeCell ref="AS18402:AS18403"/>
    <mergeCell ref="AN18428:AN18429"/>
    <mergeCell ref="AO18428:AO18429"/>
    <mergeCell ref="AP18428:AP18429"/>
    <mergeCell ref="AR18428:AR18429"/>
    <mergeCell ref="AS18428:AS18429"/>
    <mergeCell ref="AN18426:AN18427"/>
    <mergeCell ref="AO18426:AO18427"/>
    <mergeCell ref="AP18426:AP18427"/>
    <mergeCell ref="AR18426:AR18427"/>
    <mergeCell ref="AS18426:AS18427"/>
    <mergeCell ref="AN18424:AN18425"/>
    <mergeCell ref="AO18424:AO18425"/>
    <mergeCell ref="AP18424:AP18425"/>
    <mergeCell ref="AR18424:AR18425"/>
    <mergeCell ref="AS18424:AS18425"/>
    <mergeCell ref="AN18422:AN18423"/>
    <mergeCell ref="AO18422:AO18423"/>
    <mergeCell ref="AP18422:AP18423"/>
    <mergeCell ref="AR18422:AR18423"/>
    <mergeCell ref="AS18422:AS18423"/>
    <mergeCell ref="AN18420:AN18421"/>
    <mergeCell ref="AO18420:AO18421"/>
    <mergeCell ref="AP18420:AP18421"/>
    <mergeCell ref="AR18420:AR18421"/>
    <mergeCell ref="AS18420:AS18421"/>
    <mergeCell ref="AN18418:AN18419"/>
    <mergeCell ref="AO18418:AO18419"/>
    <mergeCell ref="AP18418:AP18419"/>
    <mergeCell ref="AR18418:AR18419"/>
    <mergeCell ref="AS18418:AS18419"/>
    <mergeCell ref="AN18416:AN18417"/>
    <mergeCell ref="AO18416:AO18417"/>
    <mergeCell ref="AP18416:AP18417"/>
    <mergeCell ref="AR18416:AR18417"/>
    <mergeCell ref="AS18416:AS18417"/>
    <mergeCell ref="AN18442:AN18443"/>
    <mergeCell ref="AO18442:AO18443"/>
    <mergeCell ref="AP18442:AP18443"/>
    <mergeCell ref="AR18442:AR18443"/>
    <mergeCell ref="AS18442:AS18443"/>
    <mergeCell ref="AN18440:AN18441"/>
    <mergeCell ref="AO18440:AO18441"/>
    <mergeCell ref="AP18440:AP18441"/>
    <mergeCell ref="AR18440:AR18441"/>
    <mergeCell ref="AS18440:AS18441"/>
    <mergeCell ref="AN18438:AN18439"/>
    <mergeCell ref="AO18438:AO18439"/>
    <mergeCell ref="AP18438:AP18439"/>
    <mergeCell ref="AR18438:AR18439"/>
    <mergeCell ref="AS18438:AS18439"/>
    <mergeCell ref="AN18436:AN18437"/>
    <mergeCell ref="AO18436:AO18437"/>
    <mergeCell ref="AP18436:AP18437"/>
    <mergeCell ref="AR18436:AR18437"/>
    <mergeCell ref="AS18436:AS18437"/>
    <mergeCell ref="AN18434:AN18435"/>
    <mergeCell ref="AO18434:AO18435"/>
    <mergeCell ref="AP18434:AP18435"/>
    <mergeCell ref="AR18434:AR18435"/>
    <mergeCell ref="AS18434:AS18435"/>
    <mergeCell ref="AN18432:AN18433"/>
    <mergeCell ref="AO18432:AO18433"/>
    <mergeCell ref="AP18432:AP18433"/>
    <mergeCell ref="AR18432:AR18433"/>
    <mergeCell ref="AS18432:AS18433"/>
    <mergeCell ref="AN18430:AN18431"/>
    <mergeCell ref="AO18430:AO18431"/>
    <mergeCell ref="AP18430:AP18431"/>
    <mergeCell ref="AR18430:AR18431"/>
    <mergeCell ref="AS18430:AS18431"/>
    <mergeCell ref="AN18456:AN18457"/>
    <mergeCell ref="AO18456:AO18457"/>
    <mergeCell ref="AP18456:AP18457"/>
    <mergeCell ref="AR18456:AR18457"/>
    <mergeCell ref="AS18456:AS18457"/>
    <mergeCell ref="AN18454:AN18455"/>
    <mergeCell ref="AO18454:AO18455"/>
    <mergeCell ref="AP18454:AP18455"/>
    <mergeCell ref="AR18454:AR18455"/>
    <mergeCell ref="AS18454:AS18455"/>
    <mergeCell ref="AN18452:AN18453"/>
    <mergeCell ref="AO18452:AO18453"/>
    <mergeCell ref="AP18452:AP18453"/>
    <mergeCell ref="AR18452:AR18453"/>
    <mergeCell ref="AS18452:AS18453"/>
    <mergeCell ref="AN18450:AN18451"/>
    <mergeCell ref="AO18450:AO18451"/>
    <mergeCell ref="AP18450:AP18451"/>
    <mergeCell ref="AR18450:AR18451"/>
    <mergeCell ref="AS18450:AS18451"/>
    <mergeCell ref="AN18448:AN18449"/>
    <mergeCell ref="AO18448:AO18449"/>
    <mergeCell ref="AP18448:AP18449"/>
    <mergeCell ref="AR18448:AR18449"/>
    <mergeCell ref="AS18448:AS18449"/>
    <mergeCell ref="AN18446:AN18447"/>
    <mergeCell ref="AO18446:AO18447"/>
    <mergeCell ref="AP18446:AP18447"/>
    <mergeCell ref="AR18446:AR18447"/>
    <mergeCell ref="AS18446:AS18447"/>
    <mergeCell ref="AN18444:AN18445"/>
    <mergeCell ref="AO18444:AO18445"/>
    <mergeCell ref="AP18444:AP18445"/>
    <mergeCell ref="AR18444:AR18445"/>
    <mergeCell ref="AS18444:AS18445"/>
    <mergeCell ref="AN18470:AN18471"/>
    <mergeCell ref="AO18470:AO18471"/>
    <mergeCell ref="AP18470:AP18471"/>
    <mergeCell ref="AR18470:AR18471"/>
    <mergeCell ref="AS18470:AS18471"/>
    <mergeCell ref="AN18468:AN18469"/>
    <mergeCell ref="AO18468:AO18469"/>
    <mergeCell ref="AP18468:AP18469"/>
    <mergeCell ref="AR18468:AR18469"/>
    <mergeCell ref="AS18468:AS18469"/>
    <mergeCell ref="AN18466:AN18467"/>
    <mergeCell ref="AO18466:AO18467"/>
    <mergeCell ref="AP18466:AP18467"/>
    <mergeCell ref="AR18466:AR18467"/>
    <mergeCell ref="AS18466:AS18467"/>
    <mergeCell ref="AN18464:AN18465"/>
    <mergeCell ref="AO18464:AO18465"/>
    <mergeCell ref="AP18464:AP18465"/>
    <mergeCell ref="AR18464:AR18465"/>
    <mergeCell ref="AS18464:AS18465"/>
    <mergeCell ref="AN18462:AN18463"/>
    <mergeCell ref="AO18462:AO18463"/>
    <mergeCell ref="AP18462:AP18463"/>
    <mergeCell ref="AR18462:AR18463"/>
    <mergeCell ref="AS18462:AS18463"/>
    <mergeCell ref="AN18460:AN18461"/>
    <mergeCell ref="AO18460:AO18461"/>
    <mergeCell ref="AP18460:AP18461"/>
    <mergeCell ref="AR18460:AR18461"/>
    <mergeCell ref="AS18460:AS18461"/>
    <mergeCell ref="AN18458:AN18459"/>
    <mergeCell ref="AO18458:AO18459"/>
    <mergeCell ref="AP18458:AP18459"/>
    <mergeCell ref="AR18458:AR18459"/>
    <mergeCell ref="AS18458:AS18459"/>
    <mergeCell ref="AN18484:AN18485"/>
    <mergeCell ref="AO18484:AO18485"/>
    <mergeCell ref="AP18484:AP18485"/>
    <mergeCell ref="AR18484:AR18485"/>
    <mergeCell ref="AS18484:AS18485"/>
    <mergeCell ref="AN18482:AN18483"/>
    <mergeCell ref="AO18482:AO18483"/>
    <mergeCell ref="AP18482:AP18483"/>
    <mergeCell ref="AR18482:AR18483"/>
    <mergeCell ref="AS18482:AS18483"/>
    <mergeCell ref="AN18480:AN18481"/>
    <mergeCell ref="AO18480:AO18481"/>
    <mergeCell ref="AP18480:AP18481"/>
    <mergeCell ref="AR18480:AR18481"/>
    <mergeCell ref="AS18480:AS18481"/>
    <mergeCell ref="AN18478:AN18479"/>
    <mergeCell ref="AO18478:AO18479"/>
    <mergeCell ref="AP18478:AP18479"/>
    <mergeCell ref="AR18478:AR18479"/>
    <mergeCell ref="AS18478:AS18479"/>
    <mergeCell ref="AN18476:AN18477"/>
    <mergeCell ref="AO18476:AO18477"/>
    <mergeCell ref="AP18476:AP18477"/>
    <mergeCell ref="AR18476:AR18477"/>
    <mergeCell ref="AS18476:AS18477"/>
    <mergeCell ref="AN18474:AN18475"/>
    <mergeCell ref="AO18474:AO18475"/>
    <mergeCell ref="AP18474:AP18475"/>
    <mergeCell ref="AR18474:AR18475"/>
    <mergeCell ref="AS18474:AS18475"/>
    <mergeCell ref="AN18472:AN18473"/>
    <mergeCell ref="AO18472:AO18473"/>
    <mergeCell ref="AP18472:AP18473"/>
    <mergeCell ref="AR18472:AR18473"/>
    <mergeCell ref="AS18472:AS18473"/>
    <mergeCell ref="AN18498:AN18499"/>
    <mergeCell ref="AO18498:AO18499"/>
    <mergeCell ref="AP18498:AP18499"/>
    <mergeCell ref="AR18498:AR18499"/>
    <mergeCell ref="AS18498:AS18499"/>
    <mergeCell ref="AN18496:AN18497"/>
    <mergeCell ref="AO18496:AO18497"/>
    <mergeCell ref="AP18496:AP18497"/>
    <mergeCell ref="AR18496:AR18497"/>
    <mergeCell ref="AS18496:AS18497"/>
    <mergeCell ref="AN18494:AN18495"/>
    <mergeCell ref="AO18494:AO18495"/>
    <mergeCell ref="AP18494:AP18495"/>
    <mergeCell ref="AR18494:AR18495"/>
    <mergeCell ref="AS18494:AS18495"/>
    <mergeCell ref="AN18492:AN18493"/>
    <mergeCell ref="AO18492:AO18493"/>
    <mergeCell ref="AP18492:AP18493"/>
    <mergeCell ref="AR18492:AR18493"/>
    <mergeCell ref="AS18492:AS18493"/>
    <mergeCell ref="AN18490:AN18491"/>
    <mergeCell ref="AO18490:AO18491"/>
    <mergeCell ref="AP18490:AP18491"/>
    <mergeCell ref="AR18490:AR18491"/>
    <mergeCell ref="AS18490:AS18491"/>
    <mergeCell ref="AN18488:AN18489"/>
    <mergeCell ref="AO18488:AO18489"/>
    <mergeCell ref="AP18488:AP18489"/>
    <mergeCell ref="AR18488:AR18489"/>
    <mergeCell ref="AS18488:AS18489"/>
    <mergeCell ref="AN18486:AN18487"/>
    <mergeCell ref="AO18486:AO18487"/>
    <mergeCell ref="AP18486:AP18487"/>
    <mergeCell ref="AR18486:AR18487"/>
    <mergeCell ref="AS18486:AS18487"/>
    <mergeCell ref="AN18512:AN18513"/>
    <mergeCell ref="AO18512:AO18513"/>
    <mergeCell ref="AP18512:AP18513"/>
    <mergeCell ref="AR18512:AR18513"/>
    <mergeCell ref="AS18512:AS18513"/>
    <mergeCell ref="AN18510:AN18511"/>
    <mergeCell ref="AO18510:AO18511"/>
    <mergeCell ref="AP18510:AP18511"/>
    <mergeCell ref="AR18510:AR18511"/>
    <mergeCell ref="AS18510:AS18511"/>
    <mergeCell ref="AN18508:AN18509"/>
    <mergeCell ref="AO18508:AO18509"/>
    <mergeCell ref="AP18508:AP18509"/>
    <mergeCell ref="AR18508:AR18509"/>
    <mergeCell ref="AS18508:AS18509"/>
    <mergeCell ref="AN18506:AN18507"/>
    <mergeCell ref="AO18506:AO18507"/>
    <mergeCell ref="AP18506:AP18507"/>
    <mergeCell ref="AR18506:AR18507"/>
    <mergeCell ref="AS18506:AS18507"/>
    <mergeCell ref="AN18504:AN18505"/>
    <mergeCell ref="AO18504:AO18505"/>
    <mergeCell ref="AP18504:AP18505"/>
    <mergeCell ref="AR18504:AR18505"/>
    <mergeCell ref="AS18504:AS18505"/>
    <mergeCell ref="AN18502:AN18503"/>
    <mergeCell ref="AO18502:AO18503"/>
    <mergeCell ref="AP18502:AP18503"/>
    <mergeCell ref="AR18502:AR18503"/>
    <mergeCell ref="AS18502:AS18503"/>
    <mergeCell ref="AN18500:AN18501"/>
    <mergeCell ref="AO18500:AO18501"/>
    <mergeCell ref="AP18500:AP18501"/>
    <mergeCell ref="AR18500:AR18501"/>
    <mergeCell ref="AS18500:AS18501"/>
    <mergeCell ref="AN18526:AN18527"/>
    <mergeCell ref="AO18526:AO18527"/>
    <mergeCell ref="AP18526:AP18527"/>
    <mergeCell ref="AR18526:AR18527"/>
    <mergeCell ref="AS18526:AS18527"/>
    <mergeCell ref="AN18524:AN18525"/>
    <mergeCell ref="AO18524:AO18525"/>
    <mergeCell ref="AP18524:AP18525"/>
    <mergeCell ref="AR18524:AR18525"/>
    <mergeCell ref="AS18524:AS18525"/>
    <mergeCell ref="AN18522:AN18523"/>
    <mergeCell ref="AO18522:AO18523"/>
    <mergeCell ref="AP18522:AP18523"/>
    <mergeCell ref="AR18522:AR18523"/>
    <mergeCell ref="AS18522:AS18523"/>
    <mergeCell ref="AN18520:AN18521"/>
    <mergeCell ref="AO18520:AO18521"/>
    <mergeCell ref="AP18520:AP18521"/>
    <mergeCell ref="AR18520:AR18521"/>
    <mergeCell ref="AS18520:AS18521"/>
    <mergeCell ref="AN18518:AN18519"/>
    <mergeCell ref="AO18518:AO18519"/>
    <mergeCell ref="AP18518:AP18519"/>
    <mergeCell ref="AR18518:AR18519"/>
    <mergeCell ref="AS18518:AS18519"/>
    <mergeCell ref="AN18516:AN18517"/>
    <mergeCell ref="AO18516:AO18517"/>
    <mergeCell ref="AP18516:AP18517"/>
    <mergeCell ref="AR18516:AR18517"/>
    <mergeCell ref="AS18516:AS18517"/>
    <mergeCell ref="AN18514:AN18515"/>
    <mergeCell ref="AO18514:AO18515"/>
    <mergeCell ref="AP18514:AP18515"/>
    <mergeCell ref="AR18514:AR18515"/>
    <mergeCell ref="AS18514:AS18515"/>
    <mergeCell ref="AN18540:AN18541"/>
    <mergeCell ref="AO18540:AO18541"/>
    <mergeCell ref="AP18540:AP18541"/>
    <mergeCell ref="AR18540:AR18541"/>
    <mergeCell ref="AS18540:AS18541"/>
    <mergeCell ref="AN18538:AN18539"/>
    <mergeCell ref="AO18538:AO18539"/>
    <mergeCell ref="AP18538:AP18539"/>
    <mergeCell ref="AR18538:AR18539"/>
    <mergeCell ref="AS18538:AS18539"/>
    <mergeCell ref="AN18536:AN18537"/>
    <mergeCell ref="AO18536:AO18537"/>
    <mergeCell ref="AP18536:AP18537"/>
    <mergeCell ref="AR18536:AR18537"/>
    <mergeCell ref="AS18536:AS18537"/>
    <mergeCell ref="AN18534:AN18535"/>
    <mergeCell ref="AO18534:AO18535"/>
    <mergeCell ref="AP18534:AP18535"/>
    <mergeCell ref="AR18534:AR18535"/>
    <mergeCell ref="AS18534:AS18535"/>
    <mergeCell ref="AN18532:AN18533"/>
    <mergeCell ref="AO18532:AO18533"/>
    <mergeCell ref="AP18532:AP18533"/>
    <mergeCell ref="AR18532:AR18533"/>
    <mergeCell ref="AS18532:AS18533"/>
    <mergeCell ref="AN18530:AN18531"/>
    <mergeCell ref="AO18530:AO18531"/>
    <mergeCell ref="AP18530:AP18531"/>
    <mergeCell ref="AR18530:AR18531"/>
    <mergeCell ref="AS18530:AS18531"/>
    <mergeCell ref="AN18528:AN18529"/>
    <mergeCell ref="AO18528:AO18529"/>
    <mergeCell ref="AP18528:AP18529"/>
    <mergeCell ref="AR18528:AR18529"/>
    <mergeCell ref="AS18528:AS18529"/>
    <mergeCell ref="AN18554:AN18555"/>
    <mergeCell ref="AO18554:AO18555"/>
    <mergeCell ref="AP18554:AP18555"/>
    <mergeCell ref="AR18554:AR18555"/>
    <mergeCell ref="AS18554:AS18555"/>
    <mergeCell ref="AN18552:AN18553"/>
    <mergeCell ref="AO18552:AO18553"/>
    <mergeCell ref="AP18552:AP18553"/>
    <mergeCell ref="AR18552:AR18553"/>
    <mergeCell ref="AS18552:AS18553"/>
    <mergeCell ref="AN18550:AN18551"/>
    <mergeCell ref="AO18550:AO18551"/>
    <mergeCell ref="AP18550:AP18551"/>
    <mergeCell ref="AR18550:AR18551"/>
    <mergeCell ref="AS18550:AS18551"/>
    <mergeCell ref="AN18548:AN18549"/>
    <mergeCell ref="AO18548:AO18549"/>
    <mergeCell ref="AP18548:AP18549"/>
    <mergeCell ref="AR18548:AR18549"/>
    <mergeCell ref="AS18548:AS18549"/>
    <mergeCell ref="AN18546:AN18547"/>
    <mergeCell ref="AO18546:AO18547"/>
    <mergeCell ref="AP18546:AP18547"/>
    <mergeCell ref="AR18546:AR18547"/>
    <mergeCell ref="AS18546:AS18547"/>
    <mergeCell ref="AN18544:AN18545"/>
    <mergeCell ref="AO18544:AO18545"/>
    <mergeCell ref="AP18544:AP18545"/>
    <mergeCell ref="AR18544:AR18545"/>
    <mergeCell ref="AS18544:AS18545"/>
    <mergeCell ref="AN18542:AN18543"/>
    <mergeCell ref="AO18542:AO18543"/>
    <mergeCell ref="AP18542:AP18543"/>
    <mergeCell ref="AR18542:AR18543"/>
    <mergeCell ref="AS18542:AS18543"/>
    <mergeCell ref="AN18568:AN18569"/>
    <mergeCell ref="AO18568:AO18569"/>
    <mergeCell ref="AP18568:AP18569"/>
    <mergeCell ref="AR18568:AR18569"/>
    <mergeCell ref="AS18568:AS18569"/>
    <mergeCell ref="AN18566:AN18567"/>
    <mergeCell ref="AO18566:AO18567"/>
    <mergeCell ref="AP18566:AP18567"/>
    <mergeCell ref="AR18566:AR18567"/>
    <mergeCell ref="AS18566:AS18567"/>
    <mergeCell ref="AN18564:AN18565"/>
    <mergeCell ref="AO18564:AO18565"/>
    <mergeCell ref="AP18564:AP18565"/>
    <mergeCell ref="AR18564:AR18565"/>
    <mergeCell ref="AS18564:AS18565"/>
    <mergeCell ref="AN18562:AN18563"/>
    <mergeCell ref="AO18562:AO18563"/>
    <mergeCell ref="AP18562:AP18563"/>
    <mergeCell ref="AR18562:AR18563"/>
    <mergeCell ref="AS18562:AS18563"/>
    <mergeCell ref="AN18560:AN18561"/>
    <mergeCell ref="AO18560:AO18561"/>
    <mergeCell ref="AP18560:AP18561"/>
    <mergeCell ref="AR18560:AR18561"/>
    <mergeCell ref="AS18560:AS18561"/>
    <mergeCell ref="AN18558:AN18559"/>
    <mergeCell ref="AO18558:AO18559"/>
    <mergeCell ref="AP18558:AP18559"/>
    <mergeCell ref="AR18558:AR18559"/>
    <mergeCell ref="AS18558:AS18559"/>
    <mergeCell ref="AN18556:AN18557"/>
    <mergeCell ref="AO18556:AO18557"/>
    <mergeCell ref="AP18556:AP18557"/>
    <mergeCell ref="AR18556:AR18557"/>
    <mergeCell ref="AS18556:AS18557"/>
    <mergeCell ref="AN18582:AN18583"/>
    <mergeCell ref="AO18582:AO18583"/>
    <mergeCell ref="AP18582:AP18583"/>
    <mergeCell ref="AR18582:AR18583"/>
    <mergeCell ref="AS18582:AS18583"/>
    <mergeCell ref="AN18580:AN18581"/>
    <mergeCell ref="AO18580:AO18581"/>
    <mergeCell ref="AP18580:AP18581"/>
    <mergeCell ref="AR18580:AR18581"/>
    <mergeCell ref="AS18580:AS18581"/>
    <mergeCell ref="AN18578:AN18579"/>
    <mergeCell ref="AO18578:AO18579"/>
    <mergeCell ref="AP18578:AP18579"/>
    <mergeCell ref="AR18578:AR18579"/>
    <mergeCell ref="AS18578:AS18579"/>
    <mergeCell ref="AN18576:AN18577"/>
    <mergeCell ref="AO18576:AO18577"/>
    <mergeCell ref="AP18576:AP18577"/>
    <mergeCell ref="AR18576:AR18577"/>
    <mergeCell ref="AS18576:AS18577"/>
    <mergeCell ref="AN18574:AN18575"/>
    <mergeCell ref="AO18574:AO18575"/>
    <mergeCell ref="AP18574:AP18575"/>
    <mergeCell ref="AR18574:AR18575"/>
    <mergeCell ref="AS18574:AS18575"/>
    <mergeCell ref="AN18572:AN18573"/>
    <mergeCell ref="AO18572:AO18573"/>
    <mergeCell ref="AP18572:AP18573"/>
    <mergeCell ref="AR18572:AR18573"/>
    <mergeCell ref="AS18572:AS18573"/>
    <mergeCell ref="AN18570:AN18571"/>
    <mergeCell ref="AO18570:AO18571"/>
    <mergeCell ref="AP18570:AP18571"/>
    <mergeCell ref="AR18570:AR18571"/>
    <mergeCell ref="AS18570:AS18571"/>
    <mergeCell ref="AN18596:AN18597"/>
    <mergeCell ref="AO18596:AO18597"/>
    <mergeCell ref="AP18596:AP18597"/>
    <mergeCell ref="AR18596:AR18597"/>
    <mergeCell ref="AS18596:AS18597"/>
    <mergeCell ref="AN18594:AN18595"/>
    <mergeCell ref="AO18594:AO18595"/>
    <mergeCell ref="AP18594:AP18595"/>
    <mergeCell ref="AR18594:AR18595"/>
    <mergeCell ref="AS18594:AS18595"/>
    <mergeCell ref="AN18592:AN18593"/>
    <mergeCell ref="AO18592:AO18593"/>
    <mergeCell ref="AP18592:AP18593"/>
    <mergeCell ref="AR18592:AR18593"/>
    <mergeCell ref="AS18592:AS18593"/>
    <mergeCell ref="AN18590:AN18591"/>
    <mergeCell ref="AO18590:AO18591"/>
    <mergeCell ref="AP18590:AP18591"/>
    <mergeCell ref="AR18590:AR18591"/>
    <mergeCell ref="AS18590:AS18591"/>
    <mergeCell ref="AN18588:AN18589"/>
    <mergeCell ref="AO18588:AO18589"/>
    <mergeCell ref="AP18588:AP18589"/>
    <mergeCell ref="AR18588:AR18589"/>
    <mergeCell ref="AS18588:AS18589"/>
    <mergeCell ref="AN18586:AN18587"/>
    <mergeCell ref="AO18586:AO18587"/>
    <mergeCell ref="AP18586:AP18587"/>
    <mergeCell ref="AR18586:AR18587"/>
    <mergeCell ref="AS18586:AS18587"/>
    <mergeCell ref="AN18584:AN18585"/>
    <mergeCell ref="AO18584:AO18585"/>
    <mergeCell ref="AP18584:AP18585"/>
    <mergeCell ref="AR18584:AR18585"/>
    <mergeCell ref="AS18584:AS18585"/>
    <mergeCell ref="AN18610:AN18611"/>
    <mergeCell ref="AO18610:AO18611"/>
    <mergeCell ref="AP18610:AP18611"/>
    <mergeCell ref="AR18610:AR18611"/>
    <mergeCell ref="AS18610:AS18611"/>
    <mergeCell ref="AN18608:AN18609"/>
    <mergeCell ref="AO18608:AO18609"/>
    <mergeCell ref="AP18608:AP18609"/>
    <mergeCell ref="AR18608:AR18609"/>
    <mergeCell ref="AS18608:AS18609"/>
    <mergeCell ref="AN18606:AN18607"/>
    <mergeCell ref="AO18606:AO18607"/>
    <mergeCell ref="AP18606:AP18607"/>
    <mergeCell ref="AR18606:AR18607"/>
    <mergeCell ref="AS18606:AS18607"/>
    <mergeCell ref="AN18604:AN18605"/>
    <mergeCell ref="AO18604:AO18605"/>
    <mergeCell ref="AP18604:AP18605"/>
    <mergeCell ref="AR18604:AR18605"/>
    <mergeCell ref="AS18604:AS18605"/>
    <mergeCell ref="AN18602:AN18603"/>
    <mergeCell ref="AO18602:AO18603"/>
    <mergeCell ref="AP18602:AP18603"/>
    <mergeCell ref="AR18602:AR18603"/>
    <mergeCell ref="AS18602:AS18603"/>
    <mergeCell ref="AN18600:AN18601"/>
    <mergeCell ref="AO18600:AO18601"/>
    <mergeCell ref="AP18600:AP18601"/>
    <mergeCell ref="AR18600:AR18601"/>
    <mergeCell ref="AS18600:AS18601"/>
    <mergeCell ref="AN18598:AN18599"/>
    <mergeCell ref="AO18598:AO18599"/>
    <mergeCell ref="AP18598:AP18599"/>
    <mergeCell ref="AR18598:AR18599"/>
    <mergeCell ref="AS18598:AS18599"/>
    <mergeCell ref="AN18624:AN18625"/>
    <mergeCell ref="AO18624:AO18625"/>
    <mergeCell ref="AP18624:AP18625"/>
    <mergeCell ref="AR18624:AR18625"/>
    <mergeCell ref="AS18624:AS18625"/>
    <mergeCell ref="AN18622:AN18623"/>
    <mergeCell ref="AO18622:AO18623"/>
    <mergeCell ref="AP18622:AP18623"/>
    <mergeCell ref="AR18622:AR18623"/>
    <mergeCell ref="AS18622:AS18623"/>
    <mergeCell ref="AN18620:AN18621"/>
    <mergeCell ref="AO18620:AO18621"/>
    <mergeCell ref="AP18620:AP18621"/>
    <mergeCell ref="AR18620:AR18621"/>
    <mergeCell ref="AS18620:AS18621"/>
    <mergeCell ref="AN18618:AN18619"/>
    <mergeCell ref="AO18618:AO18619"/>
    <mergeCell ref="AP18618:AP18619"/>
    <mergeCell ref="AR18618:AR18619"/>
    <mergeCell ref="AS18618:AS18619"/>
    <mergeCell ref="AN18616:AN18617"/>
    <mergeCell ref="AO18616:AO18617"/>
    <mergeCell ref="AP18616:AP18617"/>
    <mergeCell ref="AR18616:AR18617"/>
    <mergeCell ref="AS18616:AS18617"/>
    <mergeCell ref="AN18614:AN18615"/>
    <mergeCell ref="AO18614:AO18615"/>
    <mergeCell ref="AP18614:AP18615"/>
    <mergeCell ref="AR18614:AR18615"/>
    <mergeCell ref="AS18614:AS18615"/>
    <mergeCell ref="AN18612:AN18613"/>
    <mergeCell ref="AO18612:AO18613"/>
    <mergeCell ref="AP18612:AP18613"/>
    <mergeCell ref="AR18612:AR18613"/>
    <mergeCell ref="AS18612:AS18613"/>
    <mergeCell ref="AN18638:AN18639"/>
    <mergeCell ref="AO18638:AO18639"/>
    <mergeCell ref="AP18638:AP18639"/>
    <mergeCell ref="AR18638:AR18639"/>
    <mergeCell ref="AS18638:AS18639"/>
    <mergeCell ref="AN18636:AN18637"/>
    <mergeCell ref="AO18636:AO18637"/>
    <mergeCell ref="AP18636:AP18637"/>
    <mergeCell ref="AR18636:AR18637"/>
    <mergeCell ref="AS18636:AS18637"/>
    <mergeCell ref="AN18634:AN18635"/>
    <mergeCell ref="AO18634:AO18635"/>
    <mergeCell ref="AP18634:AP18635"/>
    <mergeCell ref="AR18634:AR18635"/>
    <mergeCell ref="AS18634:AS18635"/>
    <mergeCell ref="AN18632:AN18633"/>
    <mergeCell ref="AO18632:AO18633"/>
    <mergeCell ref="AP18632:AP18633"/>
    <mergeCell ref="AR18632:AR18633"/>
    <mergeCell ref="AS18632:AS18633"/>
    <mergeCell ref="AN18630:AN18631"/>
    <mergeCell ref="AO18630:AO18631"/>
    <mergeCell ref="AP18630:AP18631"/>
    <mergeCell ref="AR18630:AR18631"/>
    <mergeCell ref="AS18630:AS18631"/>
    <mergeCell ref="AN18628:AN18629"/>
    <mergeCell ref="AO18628:AO18629"/>
    <mergeCell ref="AP18628:AP18629"/>
    <mergeCell ref="AR18628:AR18629"/>
    <mergeCell ref="AS18628:AS18629"/>
    <mergeCell ref="AN18626:AN18627"/>
    <mergeCell ref="AO18626:AO18627"/>
    <mergeCell ref="AP18626:AP18627"/>
    <mergeCell ref="AR18626:AR18627"/>
    <mergeCell ref="AS18626:AS18627"/>
    <mergeCell ref="AN18652:AN18653"/>
    <mergeCell ref="AO18652:AO18653"/>
    <mergeCell ref="AP18652:AP18653"/>
    <mergeCell ref="AR18652:AR18653"/>
    <mergeCell ref="AS18652:AS18653"/>
    <mergeCell ref="AN18650:AN18651"/>
    <mergeCell ref="AO18650:AO18651"/>
    <mergeCell ref="AP18650:AP18651"/>
    <mergeCell ref="AR18650:AR18651"/>
    <mergeCell ref="AS18650:AS18651"/>
    <mergeCell ref="AN18648:AN18649"/>
    <mergeCell ref="AO18648:AO18649"/>
    <mergeCell ref="AP18648:AP18649"/>
    <mergeCell ref="AR18648:AR18649"/>
    <mergeCell ref="AS18648:AS18649"/>
    <mergeCell ref="AN18646:AN18647"/>
    <mergeCell ref="AO18646:AO18647"/>
    <mergeCell ref="AP18646:AP18647"/>
    <mergeCell ref="AR18646:AR18647"/>
    <mergeCell ref="AS18646:AS18647"/>
    <mergeCell ref="AN18644:AN18645"/>
    <mergeCell ref="AO18644:AO18645"/>
    <mergeCell ref="AP18644:AP18645"/>
    <mergeCell ref="AR18644:AR18645"/>
    <mergeCell ref="AS18644:AS18645"/>
    <mergeCell ref="AN18642:AN18643"/>
    <mergeCell ref="AO18642:AO18643"/>
    <mergeCell ref="AP18642:AP18643"/>
    <mergeCell ref="AR18642:AR18643"/>
    <mergeCell ref="AS18642:AS18643"/>
    <mergeCell ref="AN18640:AN18641"/>
    <mergeCell ref="AO18640:AO18641"/>
    <mergeCell ref="AP18640:AP18641"/>
    <mergeCell ref="AR18640:AR18641"/>
    <mergeCell ref="AS18640:AS18641"/>
    <mergeCell ref="AN18666:AN18667"/>
    <mergeCell ref="AO18666:AO18667"/>
    <mergeCell ref="AP18666:AP18667"/>
    <mergeCell ref="AR18666:AR18667"/>
    <mergeCell ref="AS18666:AS18667"/>
    <mergeCell ref="AN18664:AN18665"/>
    <mergeCell ref="AO18664:AO18665"/>
    <mergeCell ref="AP18664:AP18665"/>
    <mergeCell ref="AR18664:AR18665"/>
    <mergeCell ref="AS18664:AS18665"/>
    <mergeCell ref="AN18662:AN18663"/>
    <mergeCell ref="AO18662:AO18663"/>
    <mergeCell ref="AP18662:AP18663"/>
    <mergeCell ref="AR18662:AR18663"/>
    <mergeCell ref="AS18662:AS18663"/>
    <mergeCell ref="AN18660:AN18661"/>
    <mergeCell ref="AO18660:AO18661"/>
    <mergeCell ref="AP18660:AP18661"/>
    <mergeCell ref="AR18660:AR18661"/>
    <mergeCell ref="AS18660:AS18661"/>
    <mergeCell ref="AN18658:AN18659"/>
    <mergeCell ref="AO18658:AO18659"/>
    <mergeCell ref="AP18658:AP18659"/>
    <mergeCell ref="AR18658:AR18659"/>
    <mergeCell ref="AS18658:AS18659"/>
    <mergeCell ref="AN18656:AN18657"/>
    <mergeCell ref="AO18656:AO18657"/>
    <mergeCell ref="AP18656:AP18657"/>
    <mergeCell ref="AR18656:AR18657"/>
    <mergeCell ref="AS18656:AS18657"/>
    <mergeCell ref="AN18654:AN18655"/>
    <mergeCell ref="AO18654:AO18655"/>
    <mergeCell ref="AP18654:AP18655"/>
    <mergeCell ref="AR18654:AR18655"/>
    <mergeCell ref="AS18654:AS18655"/>
    <mergeCell ref="AN18680:AN18681"/>
    <mergeCell ref="AO18680:AO18681"/>
    <mergeCell ref="AP18680:AP18681"/>
    <mergeCell ref="AR18680:AR18681"/>
    <mergeCell ref="AS18680:AS18681"/>
    <mergeCell ref="AN18678:AN18679"/>
    <mergeCell ref="AO18678:AO18679"/>
    <mergeCell ref="AP18678:AP18679"/>
    <mergeCell ref="AR18678:AR18679"/>
    <mergeCell ref="AS18678:AS18679"/>
    <mergeCell ref="AN18676:AN18677"/>
    <mergeCell ref="AO18676:AO18677"/>
    <mergeCell ref="AP18676:AP18677"/>
    <mergeCell ref="AR18676:AR18677"/>
    <mergeCell ref="AS18676:AS18677"/>
    <mergeCell ref="AN18674:AN18675"/>
    <mergeCell ref="AO18674:AO18675"/>
    <mergeCell ref="AP18674:AP18675"/>
    <mergeCell ref="AR18674:AR18675"/>
    <mergeCell ref="AS18674:AS18675"/>
    <mergeCell ref="AN18672:AN18673"/>
    <mergeCell ref="AO18672:AO18673"/>
    <mergeCell ref="AP18672:AP18673"/>
    <mergeCell ref="AR18672:AR18673"/>
    <mergeCell ref="AS18672:AS18673"/>
    <mergeCell ref="AN18670:AN18671"/>
    <mergeCell ref="AO18670:AO18671"/>
    <mergeCell ref="AP18670:AP18671"/>
    <mergeCell ref="AR18670:AR18671"/>
    <mergeCell ref="AS18670:AS18671"/>
    <mergeCell ref="AN18668:AN18669"/>
    <mergeCell ref="AO18668:AO18669"/>
    <mergeCell ref="AP18668:AP18669"/>
    <mergeCell ref="AR18668:AR18669"/>
    <mergeCell ref="AS18668:AS18669"/>
    <mergeCell ref="AN18694:AN18695"/>
    <mergeCell ref="AO18694:AO18695"/>
    <mergeCell ref="AP18694:AP18695"/>
    <mergeCell ref="AR18694:AR18695"/>
    <mergeCell ref="AS18694:AS18695"/>
    <mergeCell ref="AN18692:AN18693"/>
    <mergeCell ref="AO18692:AO18693"/>
    <mergeCell ref="AP18692:AP18693"/>
    <mergeCell ref="AR18692:AR18693"/>
    <mergeCell ref="AS18692:AS18693"/>
    <mergeCell ref="AN18690:AN18691"/>
    <mergeCell ref="AO18690:AO18691"/>
    <mergeCell ref="AP18690:AP18691"/>
    <mergeCell ref="AR18690:AR18691"/>
    <mergeCell ref="AS18690:AS18691"/>
    <mergeCell ref="AN18688:AN18689"/>
    <mergeCell ref="AO18688:AO18689"/>
    <mergeCell ref="AP18688:AP18689"/>
    <mergeCell ref="AR18688:AR18689"/>
    <mergeCell ref="AS18688:AS18689"/>
    <mergeCell ref="AN18686:AN18687"/>
    <mergeCell ref="AO18686:AO18687"/>
    <mergeCell ref="AP18686:AP18687"/>
    <mergeCell ref="AR18686:AR18687"/>
    <mergeCell ref="AS18686:AS18687"/>
    <mergeCell ref="AN18684:AN18685"/>
    <mergeCell ref="AO18684:AO18685"/>
    <mergeCell ref="AP18684:AP18685"/>
    <mergeCell ref="AR18684:AR18685"/>
    <mergeCell ref="AS18684:AS18685"/>
    <mergeCell ref="AN18682:AN18683"/>
    <mergeCell ref="AO18682:AO18683"/>
    <mergeCell ref="AP18682:AP18683"/>
    <mergeCell ref="AR18682:AR18683"/>
    <mergeCell ref="AS18682:AS18683"/>
    <mergeCell ref="AN18708:AN18709"/>
    <mergeCell ref="AO18708:AO18709"/>
    <mergeCell ref="AP18708:AP18709"/>
    <mergeCell ref="AR18708:AR18709"/>
    <mergeCell ref="AS18708:AS18709"/>
    <mergeCell ref="AN18706:AN18707"/>
    <mergeCell ref="AO18706:AO18707"/>
    <mergeCell ref="AP18706:AP18707"/>
    <mergeCell ref="AR18706:AR18707"/>
    <mergeCell ref="AS18706:AS18707"/>
    <mergeCell ref="AN18704:AN18705"/>
    <mergeCell ref="AO18704:AO18705"/>
    <mergeCell ref="AP18704:AP18705"/>
    <mergeCell ref="AR18704:AR18705"/>
    <mergeCell ref="AS18704:AS18705"/>
    <mergeCell ref="AN18702:AN18703"/>
    <mergeCell ref="AO18702:AO18703"/>
    <mergeCell ref="AP18702:AP18703"/>
    <mergeCell ref="AR18702:AR18703"/>
    <mergeCell ref="AS18702:AS18703"/>
    <mergeCell ref="AN18700:AN18701"/>
    <mergeCell ref="AO18700:AO18701"/>
    <mergeCell ref="AP18700:AP18701"/>
    <mergeCell ref="AR18700:AR18701"/>
    <mergeCell ref="AS18700:AS18701"/>
    <mergeCell ref="AN18698:AN18699"/>
    <mergeCell ref="AO18698:AO18699"/>
    <mergeCell ref="AP18698:AP18699"/>
    <mergeCell ref="AR18698:AR18699"/>
    <mergeCell ref="AS18698:AS18699"/>
    <mergeCell ref="AN18696:AN18697"/>
    <mergeCell ref="AO18696:AO18697"/>
    <mergeCell ref="AP18696:AP18697"/>
    <mergeCell ref="AR18696:AR18697"/>
    <mergeCell ref="AS18696:AS18697"/>
    <mergeCell ref="AN18722:AN18723"/>
    <mergeCell ref="AO18722:AO18723"/>
    <mergeCell ref="AP18722:AP18723"/>
    <mergeCell ref="AR18722:AR18723"/>
    <mergeCell ref="AS18722:AS18723"/>
    <mergeCell ref="AN18720:AN18721"/>
    <mergeCell ref="AO18720:AO18721"/>
    <mergeCell ref="AP18720:AP18721"/>
    <mergeCell ref="AR18720:AR18721"/>
    <mergeCell ref="AS18720:AS18721"/>
    <mergeCell ref="AN18718:AN18719"/>
    <mergeCell ref="AO18718:AO18719"/>
    <mergeCell ref="AP18718:AP18719"/>
    <mergeCell ref="AR18718:AR18719"/>
    <mergeCell ref="AS18718:AS18719"/>
    <mergeCell ref="AN18716:AN18717"/>
    <mergeCell ref="AO18716:AO18717"/>
    <mergeCell ref="AP18716:AP18717"/>
    <mergeCell ref="AR18716:AR18717"/>
    <mergeCell ref="AS18716:AS18717"/>
    <mergeCell ref="AN18714:AN18715"/>
    <mergeCell ref="AO18714:AO18715"/>
    <mergeCell ref="AP18714:AP18715"/>
    <mergeCell ref="AR18714:AR18715"/>
    <mergeCell ref="AS18714:AS18715"/>
    <mergeCell ref="AN18712:AN18713"/>
    <mergeCell ref="AO18712:AO18713"/>
    <mergeCell ref="AP18712:AP18713"/>
    <mergeCell ref="AR18712:AR18713"/>
    <mergeCell ref="AS18712:AS18713"/>
    <mergeCell ref="AN18710:AN18711"/>
    <mergeCell ref="AO18710:AO18711"/>
    <mergeCell ref="AP18710:AP18711"/>
    <mergeCell ref="AR18710:AR18711"/>
    <mergeCell ref="AS18710:AS18711"/>
    <mergeCell ref="AN18736:AN18737"/>
    <mergeCell ref="AO18736:AO18737"/>
    <mergeCell ref="AP18736:AP18737"/>
    <mergeCell ref="AR18736:AR18737"/>
    <mergeCell ref="AS18736:AS18737"/>
    <mergeCell ref="AN18734:AN18735"/>
    <mergeCell ref="AO18734:AO18735"/>
    <mergeCell ref="AP18734:AP18735"/>
    <mergeCell ref="AR18734:AR18735"/>
    <mergeCell ref="AS18734:AS18735"/>
    <mergeCell ref="AN18732:AN18733"/>
    <mergeCell ref="AO18732:AO18733"/>
    <mergeCell ref="AP18732:AP18733"/>
    <mergeCell ref="AR18732:AR18733"/>
    <mergeCell ref="AS18732:AS18733"/>
    <mergeCell ref="AN18730:AN18731"/>
    <mergeCell ref="AO18730:AO18731"/>
    <mergeCell ref="AP18730:AP18731"/>
    <mergeCell ref="AR18730:AR18731"/>
    <mergeCell ref="AS18730:AS18731"/>
    <mergeCell ref="AN18728:AN18729"/>
    <mergeCell ref="AO18728:AO18729"/>
    <mergeCell ref="AP18728:AP18729"/>
    <mergeCell ref="AR18728:AR18729"/>
    <mergeCell ref="AS18728:AS18729"/>
    <mergeCell ref="AN18726:AN18727"/>
    <mergeCell ref="AO18726:AO18727"/>
    <mergeCell ref="AP18726:AP18727"/>
    <mergeCell ref="AR18726:AR18727"/>
    <mergeCell ref="AS18726:AS18727"/>
    <mergeCell ref="AN18724:AN18725"/>
    <mergeCell ref="AO18724:AO18725"/>
    <mergeCell ref="AP18724:AP18725"/>
    <mergeCell ref="AR18724:AR18725"/>
    <mergeCell ref="AS18724:AS18725"/>
    <mergeCell ref="AN18750:AN18751"/>
    <mergeCell ref="AO18750:AO18751"/>
    <mergeCell ref="AP18750:AP18751"/>
    <mergeCell ref="AR18750:AR18751"/>
    <mergeCell ref="AS18750:AS18751"/>
    <mergeCell ref="AN18748:AN18749"/>
    <mergeCell ref="AO18748:AO18749"/>
    <mergeCell ref="AP18748:AP18749"/>
    <mergeCell ref="AR18748:AR18749"/>
    <mergeCell ref="AS18748:AS18749"/>
    <mergeCell ref="AN18746:AN18747"/>
    <mergeCell ref="AO18746:AO18747"/>
    <mergeCell ref="AP18746:AP18747"/>
    <mergeCell ref="AR18746:AR18747"/>
    <mergeCell ref="AS18746:AS18747"/>
    <mergeCell ref="AN18744:AN18745"/>
    <mergeCell ref="AO18744:AO18745"/>
    <mergeCell ref="AP18744:AP18745"/>
    <mergeCell ref="AR18744:AR18745"/>
    <mergeCell ref="AS18744:AS18745"/>
    <mergeCell ref="AN18742:AN18743"/>
    <mergeCell ref="AO18742:AO18743"/>
    <mergeCell ref="AP18742:AP18743"/>
    <mergeCell ref="AR18742:AR18743"/>
    <mergeCell ref="AS18742:AS18743"/>
    <mergeCell ref="AN18740:AN18741"/>
    <mergeCell ref="AO18740:AO18741"/>
    <mergeCell ref="AP18740:AP18741"/>
    <mergeCell ref="AR18740:AR18741"/>
    <mergeCell ref="AS18740:AS18741"/>
    <mergeCell ref="AN18738:AN18739"/>
    <mergeCell ref="AO18738:AO18739"/>
    <mergeCell ref="AP18738:AP18739"/>
    <mergeCell ref="AR18738:AR18739"/>
    <mergeCell ref="AS18738:AS18739"/>
    <mergeCell ref="AN18764:AN18765"/>
    <mergeCell ref="AO18764:AO18765"/>
    <mergeCell ref="AP18764:AP18765"/>
    <mergeCell ref="AR18764:AR18765"/>
    <mergeCell ref="AS18764:AS18765"/>
    <mergeCell ref="AN18762:AN18763"/>
    <mergeCell ref="AO18762:AO18763"/>
    <mergeCell ref="AP18762:AP18763"/>
    <mergeCell ref="AR18762:AR18763"/>
    <mergeCell ref="AS18762:AS18763"/>
    <mergeCell ref="AN18760:AN18761"/>
    <mergeCell ref="AO18760:AO18761"/>
    <mergeCell ref="AP18760:AP18761"/>
    <mergeCell ref="AR18760:AR18761"/>
    <mergeCell ref="AS18760:AS18761"/>
    <mergeCell ref="AN18758:AN18759"/>
    <mergeCell ref="AO18758:AO18759"/>
    <mergeCell ref="AP18758:AP18759"/>
    <mergeCell ref="AR18758:AR18759"/>
    <mergeCell ref="AS18758:AS18759"/>
    <mergeCell ref="AN18756:AN18757"/>
    <mergeCell ref="AO18756:AO18757"/>
    <mergeCell ref="AP18756:AP18757"/>
    <mergeCell ref="AR18756:AR18757"/>
    <mergeCell ref="AS18756:AS18757"/>
    <mergeCell ref="AN18754:AN18755"/>
    <mergeCell ref="AO18754:AO18755"/>
    <mergeCell ref="AP18754:AP18755"/>
    <mergeCell ref="AR18754:AR18755"/>
    <mergeCell ref="AS18754:AS18755"/>
    <mergeCell ref="AN18752:AN18753"/>
    <mergeCell ref="AO18752:AO18753"/>
    <mergeCell ref="AP18752:AP18753"/>
    <mergeCell ref="AR18752:AR18753"/>
    <mergeCell ref="AS18752:AS18753"/>
    <mergeCell ref="AN18778:AN18779"/>
    <mergeCell ref="AO18778:AO18779"/>
    <mergeCell ref="AP18778:AP18779"/>
    <mergeCell ref="AR18778:AR18779"/>
    <mergeCell ref="AS18778:AS18779"/>
    <mergeCell ref="AN18776:AN18777"/>
    <mergeCell ref="AO18776:AO18777"/>
    <mergeCell ref="AP18776:AP18777"/>
    <mergeCell ref="AR18776:AR18777"/>
    <mergeCell ref="AS18776:AS18777"/>
    <mergeCell ref="AN18774:AN18775"/>
    <mergeCell ref="AO18774:AO18775"/>
    <mergeCell ref="AP18774:AP18775"/>
    <mergeCell ref="AR18774:AR18775"/>
    <mergeCell ref="AS18774:AS18775"/>
    <mergeCell ref="AN18772:AN18773"/>
    <mergeCell ref="AO18772:AO18773"/>
    <mergeCell ref="AP18772:AP18773"/>
    <mergeCell ref="AR18772:AR18773"/>
    <mergeCell ref="AS18772:AS18773"/>
    <mergeCell ref="AN18770:AN18771"/>
    <mergeCell ref="AO18770:AO18771"/>
    <mergeCell ref="AP18770:AP18771"/>
    <mergeCell ref="AR18770:AR18771"/>
    <mergeCell ref="AS18770:AS18771"/>
    <mergeCell ref="AN18768:AN18769"/>
    <mergeCell ref="AO18768:AO18769"/>
    <mergeCell ref="AP18768:AP18769"/>
    <mergeCell ref="AR18768:AR18769"/>
    <mergeCell ref="AS18768:AS18769"/>
    <mergeCell ref="AN18766:AN18767"/>
    <mergeCell ref="AO18766:AO18767"/>
    <mergeCell ref="AP18766:AP18767"/>
    <mergeCell ref="AR18766:AR18767"/>
    <mergeCell ref="AS18766:AS18767"/>
    <mergeCell ref="AN18792:AN18793"/>
    <mergeCell ref="AO18792:AO18793"/>
    <mergeCell ref="AP18792:AP18793"/>
    <mergeCell ref="AR18792:AR18793"/>
    <mergeCell ref="AS18792:AS18793"/>
    <mergeCell ref="AN18790:AN18791"/>
    <mergeCell ref="AO18790:AO18791"/>
    <mergeCell ref="AP18790:AP18791"/>
    <mergeCell ref="AR18790:AR18791"/>
    <mergeCell ref="AS18790:AS18791"/>
    <mergeCell ref="AN18788:AN18789"/>
    <mergeCell ref="AO18788:AO18789"/>
    <mergeCell ref="AP18788:AP18789"/>
    <mergeCell ref="AR18788:AR18789"/>
    <mergeCell ref="AS18788:AS18789"/>
    <mergeCell ref="AN18786:AN18787"/>
    <mergeCell ref="AO18786:AO18787"/>
    <mergeCell ref="AP18786:AP18787"/>
    <mergeCell ref="AR18786:AR18787"/>
    <mergeCell ref="AS18786:AS18787"/>
    <mergeCell ref="AN18784:AN18785"/>
    <mergeCell ref="AO18784:AO18785"/>
    <mergeCell ref="AP18784:AP18785"/>
    <mergeCell ref="AR18784:AR18785"/>
    <mergeCell ref="AS18784:AS18785"/>
    <mergeCell ref="AN18782:AN18783"/>
    <mergeCell ref="AO18782:AO18783"/>
    <mergeCell ref="AP18782:AP18783"/>
    <mergeCell ref="AR18782:AR18783"/>
    <mergeCell ref="AS18782:AS18783"/>
    <mergeCell ref="AN18780:AN18781"/>
    <mergeCell ref="AO18780:AO18781"/>
    <mergeCell ref="AP18780:AP18781"/>
    <mergeCell ref="AR18780:AR18781"/>
    <mergeCell ref="AS18780:AS18781"/>
    <mergeCell ref="AN18806:AN18807"/>
    <mergeCell ref="AO18806:AO18807"/>
    <mergeCell ref="AP18806:AP18807"/>
    <mergeCell ref="AR18806:AR18807"/>
    <mergeCell ref="AS18806:AS18807"/>
    <mergeCell ref="AN18804:AN18805"/>
    <mergeCell ref="AO18804:AO18805"/>
    <mergeCell ref="AP18804:AP18805"/>
    <mergeCell ref="AR18804:AR18805"/>
    <mergeCell ref="AS18804:AS18805"/>
    <mergeCell ref="AN18802:AN18803"/>
    <mergeCell ref="AO18802:AO18803"/>
    <mergeCell ref="AP18802:AP18803"/>
    <mergeCell ref="AR18802:AR18803"/>
    <mergeCell ref="AS18802:AS18803"/>
    <mergeCell ref="AN18800:AN18801"/>
    <mergeCell ref="AO18800:AO18801"/>
    <mergeCell ref="AP18800:AP18801"/>
    <mergeCell ref="AR18800:AR18801"/>
    <mergeCell ref="AS18800:AS18801"/>
    <mergeCell ref="AN18798:AN18799"/>
    <mergeCell ref="AO18798:AO18799"/>
    <mergeCell ref="AP18798:AP18799"/>
    <mergeCell ref="AR18798:AR18799"/>
    <mergeCell ref="AS18798:AS18799"/>
    <mergeCell ref="AN18796:AN18797"/>
    <mergeCell ref="AO18796:AO18797"/>
    <mergeCell ref="AP18796:AP18797"/>
    <mergeCell ref="AR18796:AR18797"/>
    <mergeCell ref="AS18796:AS18797"/>
    <mergeCell ref="AN18794:AN18795"/>
    <mergeCell ref="AO18794:AO18795"/>
    <mergeCell ref="AP18794:AP18795"/>
    <mergeCell ref="AR18794:AR18795"/>
    <mergeCell ref="AS18794:AS18795"/>
    <mergeCell ref="AN18820:AN18821"/>
    <mergeCell ref="AO18820:AO18821"/>
    <mergeCell ref="AP18820:AP18821"/>
    <mergeCell ref="AR18820:AR18821"/>
    <mergeCell ref="AS18820:AS18821"/>
    <mergeCell ref="AN18818:AN18819"/>
    <mergeCell ref="AO18818:AO18819"/>
    <mergeCell ref="AP18818:AP18819"/>
    <mergeCell ref="AR18818:AR18819"/>
    <mergeCell ref="AS18818:AS18819"/>
    <mergeCell ref="AN18816:AN18817"/>
    <mergeCell ref="AO18816:AO18817"/>
    <mergeCell ref="AP18816:AP18817"/>
    <mergeCell ref="AR18816:AR18817"/>
    <mergeCell ref="AS18816:AS18817"/>
    <mergeCell ref="AN18814:AN18815"/>
    <mergeCell ref="AO18814:AO18815"/>
    <mergeCell ref="AP18814:AP18815"/>
    <mergeCell ref="AR18814:AR18815"/>
    <mergeCell ref="AS18814:AS18815"/>
    <mergeCell ref="AN18812:AN18813"/>
    <mergeCell ref="AO18812:AO18813"/>
    <mergeCell ref="AP18812:AP18813"/>
    <mergeCell ref="AR18812:AR18813"/>
    <mergeCell ref="AS18812:AS18813"/>
    <mergeCell ref="AN18810:AN18811"/>
    <mergeCell ref="AO18810:AO18811"/>
    <mergeCell ref="AP18810:AP18811"/>
    <mergeCell ref="AR18810:AR18811"/>
    <mergeCell ref="AS18810:AS18811"/>
    <mergeCell ref="AN18808:AN18809"/>
    <mergeCell ref="AO18808:AO18809"/>
    <mergeCell ref="AP18808:AP18809"/>
    <mergeCell ref="AR18808:AR18809"/>
    <mergeCell ref="AS18808:AS18809"/>
    <mergeCell ref="AN18834:AN18835"/>
    <mergeCell ref="AO18834:AO18835"/>
    <mergeCell ref="AP18834:AP18835"/>
    <mergeCell ref="AR18834:AR18835"/>
    <mergeCell ref="AS18834:AS18835"/>
    <mergeCell ref="AN18832:AN18833"/>
    <mergeCell ref="AO18832:AO18833"/>
    <mergeCell ref="AP18832:AP18833"/>
    <mergeCell ref="AR18832:AR18833"/>
    <mergeCell ref="AS18832:AS18833"/>
    <mergeCell ref="AN18830:AN18831"/>
    <mergeCell ref="AO18830:AO18831"/>
    <mergeCell ref="AP18830:AP18831"/>
    <mergeCell ref="AR18830:AR18831"/>
    <mergeCell ref="AS18830:AS18831"/>
    <mergeCell ref="AN18828:AN18829"/>
    <mergeCell ref="AO18828:AO18829"/>
    <mergeCell ref="AP18828:AP18829"/>
    <mergeCell ref="AR18828:AR18829"/>
    <mergeCell ref="AS18828:AS18829"/>
    <mergeCell ref="AN18826:AN18827"/>
    <mergeCell ref="AO18826:AO18827"/>
    <mergeCell ref="AP18826:AP18827"/>
    <mergeCell ref="AR18826:AR18827"/>
    <mergeCell ref="AS18826:AS18827"/>
    <mergeCell ref="AN18824:AN18825"/>
    <mergeCell ref="AO18824:AO18825"/>
    <mergeCell ref="AP18824:AP18825"/>
    <mergeCell ref="AR18824:AR18825"/>
    <mergeCell ref="AS18824:AS18825"/>
    <mergeCell ref="AN18822:AN18823"/>
    <mergeCell ref="AO18822:AO18823"/>
    <mergeCell ref="AP18822:AP18823"/>
    <mergeCell ref="AR18822:AR18823"/>
    <mergeCell ref="AS18822:AS18823"/>
    <mergeCell ref="AN18848:AN18849"/>
    <mergeCell ref="AO18848:AO18849"/>
    <mergeCell ref="AP18848:AP18849"/>
    <mergeCell ref="AR18848:AR18849"/>
    <mergeCell ref="AS18848:AS18849"/>
    <mergeCell ref="AN18846:AN18847"/>
    <mergeCell ref="AO18846:AO18847"/>
    <mergeCell ref="AP18846:AP18847"/>
    <mergeCell ref="AR18846:AR18847"/>
    <mergeCell ref="AS18846:AS18847"/>
    <mergeCell ref="AN18844:AN18845"/>
    <mergeCell ref="AO18844:AO18845"/>
    <mergeCell ref="AP18844:AP18845"/>
    <mergeCell ref="AR18844:AR18845"/>
    <mergeCell ref="AS18844:AS18845"/>
    <mergeCell ref="AN18842:AN18843"/>
    <mergeCell ref="AO18842:AO18843"/>
    <mergeCell ref="AP18842:AP18843"/>
    <mergeCell ref="AR18842:AR18843"/>
    <mergeCell ref="AS18842:AS18843"/>
    <mergeCell ref="AN18840:AN18841"/>
    <mergeCell ref="AO18840:AO18841"/>
    <mergeCell ref="AP18840:AP18841"/>
    <mergeCell ref="AR18840:AR18841"/>
    <mergeCell ref="AS18840:AS18841"/>
    <mergeCell ref="AN18838:AN18839"/>
    <mergeCell ref="AO18838:AO18839"/>
    <mergeCell ref="AP18838:AP18839"/>
    <mergeCell ref="AR18838:AR18839"/>
    <mergeCell ref="AS18838:AS18839"/>
    <mergeCell ref="AN18836:AN18837"/>
    <mergeCell ref="AO18836:AO18837"/>
    <mergeCell ref="AP18836:AP18837"/>
    <mergeCell ref="AR18836:AR18837"/>
    <mergeCell ref="AS18836:AS18837"/>
    <mergeCell ref="AN18862:AN18863"/>
    <mergeCell ref="AO18862:AO18863"/>
    <mergeCell ref="AP18862:AP18863"/>
    <mergeCell ref="AR18862:AR18863"/>
    <mergeCell ref="AS18862:AS18863"/>
    <mergeCell ref="AN18860:AN18861"/>
    <mergeCell ref="AO18860:AO18861"/>
    <mergeCell ref="AP18860:AP18861"/>
    <mergeCell ref="AR18860:AR18861"/>
    <mergeCell ref="AS18860:AS18861"/>
    <mergeCell ref="AN18858:AN18859"/>
    <mergeCell ref="AO18858:AO18859"/>
    <mergeCell ref="AP18858:AP18859"/>
    <mergeCell ref="AR18858:AR18859"/>
    <mergeCell ref="AS18858:AS18859"/>
    <mergeCell ref="AN18856:AN18857"/>
    <mergeCell ref="AO18856:AO18857"/>
    <mergeCell ref="AP18856:AP18857"/>
    <mergeCell ref="AR18856:AR18857"/>
    <mergeCell ref="AS18856:AS18857"/>
    <mergeCell ref="AN18854:AN18855"/>
    <mergeCell ref="AO18854:AO18855"/>
    <mergeCell ref="AP18854:AP18855"/>
    <mergeCell ref="AR18854:AR18855"/>
    <mergeCell ref="AS18854:AS18855"/>
    <mergeCell ref="AN18852:AN18853"/>
    <mergeCell ref="AO18852:AO18853"/>
    <mergeCell ref="AP18852:AP18853"/>
    <mergeCell ref="AR18852:AR18853"/>
    <mergeCell ref="AS18852:AS18853"/>
    <mergeCell ref="AN18850:AN18851"/>
    <mergeCell ref="AO18850:AO18851"/>
    <mergeCell ref="AP18850:AP18851"/>
    <mergeCell ref="AR18850:AR18851"/>
    <mergeCell ref="AS18850:AS18851"/>
    <mergeCell ref="AN18876:AN18877"/>
    <mergeCell ref="AO18876:AO18877"/>
    <mergeCell ref="AP18876:AP18877"/>
    <mergeCell ref="AR18876:AR18877"/>
    <mergeCell ref="AS18876:AS18877"/>
    <mergeCell ref="AN18874:AN18875"/>
    <mergeCell ref="AO18874:AO18875"/>
    <mergeCell ref="AP18874:AP18875"/>
    <mergeCell ref="AR18874:AR18875"/>
    <mergeCell ref="AS18874:AS18875"/>
    <mergeCell ref="AN18872:AN18873"/>
    <mergeCell ref="AO18872:AO18873"/>
    <mergeCell ref="AP18872:AP18873"/>
    <mergeCell ref="AR18872:AR18873"/>
    <mergeCell ref="AS18872:AS18873"/>
    <mergeCell ref="AN18870:AN18871"/>
    <mergeCell ref="AO18870:AO18871"/>
    <mergeCell ref="AP18870:AP18871"/>
    <mergeCell ref="AR18870:AR18871"/>
    <mergeCell ref="AS18870:AS18871"/>
    <mergeCell ref="AN18868:AN18869"/>
    <mergeCell ref="AO18868:AO18869"/>
    <mergeCell ref="AP18868:AP18869"/>
    <mergeCell ref="AR18868:AR18869"/>
    <mergeCell ref="AS18868:AS18869"/>
    <mergeCell ref="AN18866:AN18867"/>
    <mergeCell ref="AO18866:AO18867"/>
    <mergeCell ref="AP18866:AP18867"/>
    <mergeCell ref="AR18866:AR18867"/>
    <mergeCell ref="AS18866:AS18867"/>
    <mergeCell ref="AN18864:AN18865"/>
    <mergeCell ref="AO18864:AO18865"/>
    <mergeCell ref="AP18864:AP18865"/>
    <mergeCell ref="AR18864:AR18865"/>
    <mergeCell ref="AS18864:AS18865"/>
    <mergeCell ref="AN18890:AN18891"/>
    <mergeCell ref="AO18890:AO18891"/>
    <mergeCell ref="AP18890:AP18891"/>
    <mergeCell ref="AR18890:AR18891"/>
    <mergeCell ref="AS18890:AS18891"/>
    <mergeCell ref="AN18888:AN18889"/>
    <mergeCell ref="AO18888:AO18889"/>
    <mergeCell ref="AP18888:AP18889"/>
    <mergeCell ref="AR18888:AR18889"/>
    <mergeCell ref="AS18888:AS18889"/>
    <mergeCell ref="AN18886:AN18887"/>
    <mergeCell ref="AO18886:AO18887"/>
    <mergeCell ref="AP18886:AP18887"/>
    <mergeCell ref="AR18886:AR18887"/>
    <mergeCell ref="AS18886:AS18887"/>
    <mergeCell ref="AN18884:AN18885"/>
    <mergeCell ref="AO18884:AO18885"/>
    <mergeCell ref="AP18884:AP18885"/>
    <mergeCell ref="AR18884:AR18885"/>
    <mergeCell ref="AS18884:AS18885"/>
    <mergeCell ref="AN18882:AN18883"/>
    <mergeCell ref="AO18882:AO18883"/>
    <mergeCell ref="AP18882:AP18883"/>
    <mergeCell ref="AR18882:AR18883"/>
    <mergeCell ref="AS18882:AS18883"/>
    <mergeCell ref="AN18880:AN18881"/>
    <mergeCell ref="AO18880:AO18881"/>
    <mergeCell ref="AP18880:AP18881"/>
    <mergeCell ref="AR18880:AR18881"/>
    <mergeCell ref="AS18880:AS18881"/>
    <mergeCell ref="AN18878:AN18879"/>
    <mergeCell ref="AO18878:AO18879"/>
    <mergeCell ref="AP18878:AP18879"/>
    <mergeCell ref="AR18878:AR18879"/>
    <mergeCell ref="AS18878:AS18879"/>
    <mergeCell ref="AN18904:AN18905"/>
    <mergeCell ref="AO18904:AO18905"/>
    <mergeCell ref="AP18904:AP18905"/>
    <mergeCell ref="AR18904:AR18905"/>
    <mergeCell ref="AS18904:AS18905"/>
    <mergeCell ref="AN18902:AN18903"/>
    <mergeCell ref="AO18902:AO18903"/>
    <mergeCell ref="AP18902:AP18903"/>
    <mergeCell ref="AR18902:AR18903"/>
    <mergeCell ref="AS18902:AS18903"/>
    <mergeCell ref="AN18900:AN18901"/>
    <mergeCell ref="AO18900:AO18901"/>
    <mergeCell ref="AP18900:AP18901"/>
    <mergeCell ref="AR18900:AR18901"/>
    <mergeCell ref="AS18900:AS18901"/>
    <mergeCell ref="AN18898:AN18899"/>
    <mergeCell ref="AO18898:AO18899"/>
    <mergeCell ref="AP18898:AP18899"/>
    <mergeCell ref="AR18898:AR18899"/>
    <mergeCell ref="AS18898:AS18899"/>
    <mergeCell ref="AN18896:AN18897"/>
    <mergeCell ref="AO18896:AO18897"/>
    <mergeCell ref="AP18896:AP18897"/>
    <mergeCell ref="AR18896:AR18897"/>
    <mergeCell ref="AS18896:AS18897"/>
    <mergeCell ref="AN18894:AN18895"/>
    <mergeCell ref="AO18894:AO18895"/>
    <mergeCell ref="AP18894:AP18895"/>
    <mergeCell ref="AR18894:AR18895"/>
    <mergeCell ref="AS18894:AS18895"/>
    <mergeCell ref="AN18892:AN18893"/>
    <mergeCell ref="AO18892:AO18893"/>
    <mergeCell ref="AP18892:AP18893"/>
    <mergeCell ref="AR18892:AR18893"/>
    <mergeCell ref="AS18892:AS18893"/>
    <mergeCell ref="AN18918:AN18919"/>
    <mergeCell ref="AO18918:AO18919"/>
    <mergeCell ref="AP18918:AP18919"/>
    <mergeCell ref="AR18918:AR18919"/>
    <mergeCell ref="AS18918:AS18919"/>
    <mergeCell ref="AN18916:AN18917"/>
    <mergeCell ref="AO18916:AO18917"/>
    <mergeCell ref="AP18916:AP18917"/>
    <mergeCell ref="AR18916:AR18917"/>
    <mergeCell ref="AS18916:AS18917"/>
    <mergeCell ref="AN18914:AN18915"/>
    <mergeCell ref="AO18914:AO18915"/>
    <mergeCell ref="AP18914:AP18915"/>
    <mergeCell ref="AR18914:AR18915"/>
    <mergeCell ref="AS18914:AS18915"/>
    <mergeCell ref="AN18912:AN18913"/>
    <mergeCell ref="AO18912:AO18913"/>
    <mergeCell ref="AP18912:AP18913"/>
    <mergeCell ref="AR18912:AR18913"/>
    <mergeCell ref="AS18912:AS18913"/>
    <mergeCell ref="AN18910:AN18911"/>
    <mergeCell ref="AO18910:AO18911"/>
    <mergeCell ref="AP18910:AP18911"/>
    <mergeCell ref="AR18910:AR18911"/>
    <mergeCell ref="AS18910:AS18911"/>
    <mergeCell ref="AN18908:AN18909"/>
    <mergeCell ref="AO18908:AO18909"/>
    <mergeCell ref="AP18908:AP18909"/>
    <mergeCell ref="AR18908:AR18909"/>
    <mergeCell ref="AS18908:AS18909"/>
    <mergeCell ref="AN18906:AN18907"/>
    <mergeCell ref="AO18906:AO18907"/>
    <mergeCell ref="AP18906:AP18907"/>
    <mergeCell ref="AR18906:AR18907"/>
    <mergeCell ref="AS18906:AS18907"/>
    <mergeCell ref="AN18932:AN18933"/>
    <mergeCell ref="AO18932:AO18933"/>
    <mergeCell ref="AP18932:AP18933"/>
    <mergeCell ref="AR18932:AR18933"/>
    <mergeCell ref="AS18932:AS18933"/>
    <mergeCell ref="AN18930:AN18931"/>
    <mergeCell ref="AO18930:AO18931"/>
    <mergeCell ref="AP18930:AP18931"/>
    <mergeCell ref="AR18930:AR18931"/>
    <mergeCell ref="AS18930:AS18931"/>
    <mergeCell ref="AN18928:AN18929"/>
    <mergeCell ref="AO18928:AO18929"/>
    <mergeCell ref="AP18928:AP18929"/>
    <mergeCell ref="AR18928:AR18929"/>
    <mergeCell ref="AS18928:AS18929"/>
    <mergeCell ref="AN18926:AN18927"/>
    <mergeCell ref="AO18926:AO18927"/>
    <mergeCell ref="AP18926:AP18927"/>
    <mergeCell ref="AR18926:AR18927"/>
    <mergeCell ref="AS18926:AS18927"/>
    <mergeCell ref="AN18924:AN18925"/>
    <mergeCell ref="AO18924:AO18925"/>
    <mergeCell ref="AP18924:AP18925"/>
    <mergeCell ref="AR18924:AR18925"/>
    <mergeCell ref="AS18924:AS18925"/>
    <mergeCell ref="AN18922:AN18923"/>
    <mergeCell ref="AO18922:AO18923"/>
    <mergeCell ref="AP18922:AP18923"/>
    <mergeCell ref="AR18922:AR18923"/>
    <mergeCell ref="AS18922:AS18923"/>
    <mergeCell ref="AN18920:AN18921"/>
    <mergeCell ref="AO18920:AO18921"/>
    <mergeCell ref="AP18920:AP18921"/>
    <mergeCell ref="AR18920:AR18921"/>
    <mergeCell ref="AS18920:AS18921"/>
    <mergeCell ref="AN18946:AN18947"/>
    <mergeCell ref="AO18946:AO18947"/>
    <mergeCell ref="AP18946:AP18947"/>
    <mergeCell ref="AR18946:AR18947"/>
    <mergeCell ref="AS18946:AS18947"/>
    <mergeCell ref="AN18944:AN18945"/>
    <mergeCell ref="AO18944:AO18945"/>
    <mergeCell ref="AP18944:AP18945"/>
    <mergeCell ref="AR18944:AR18945"/>
    <mergeCell ref="AS18944:AS18945"/>
    <mergeCell ref="AN18942:AN18943"/>
    <mergeCell ref="AO18942:AO18943"/>
    <mergeCell ref="AP18942:AP18943"/>
    <mergeCell ref="AR18942:AR18943"/>
    <mergeCell ref="AS18942:AS18943"/>
    <mergeCell ref="AN18940:AN18941"/>
    <mergeCell ref="AO18940:AO18941"/>
    <mergeCell ref="AP18940:AP18941"/>
    <mergeCell ref="AR18940:AR18941"/>
    <mergeCell ref="AS18940:AS18941"/>
    <mergeCell ref="AN18938:AN18939"/>
    <mergeCell ref="AO18938:AO18939"/>
    <mergeCell ref="AP18938:AP18939"/>
    <mergeCell ref="AR18938:AR18939"/>
    <mergeCell ref="AS18938:AS18939"/>
    <mergeCell ref="AN18936:AN18937"/>
    <mergeCell ref="AO18936:AO18937"/>
    <mergeCell ref="AP18936:AP18937"/>
    <mergeCell ref="AR18936:AR18937"/>
    <mergeCell ref="AS18936:AS18937"/>
    <mergeCell ref="AN18934:AN18935"/>
    <mergeCell ref="AO18934:AO18935"/>
    <mergeCell ref="AP18934:AP18935"/>
    <mergeCell ref="AR18934:AR18935"/>
    <mergeCell ref="AS18934:AS18935"/>
    <mergeCell ref="AN18960:AN18961"/>
    <mergeCell ref="AO18960:AO18961"/>
    <mergeCell ref="AP18960:AP18961"/>
    <mergeCell ref="AR18960:AR18961"/>
    <mergeCell ref="AS18960:AS18961"/>
    <mergeCell ref="AN18958:AN18959"/>
    <mergeCell ref="AO18958:AO18959"/>
    <mergeCell ref="AP18958:AP18959"/>
    <mergeCell ref="AR18958:AR18959"/>
    <mergeCell ref="AS18958:AS18959"/>
    <mergeCell ref="AN18956:AN18957"/>
    <mergeCell ref="AO18956:AO18957"/>
    <mergeCell ref="AP18956:AP18957"/>
    <mergeCell ref="AR18956:AR18957"/>
    <mergeCell ref="AS18956:AS18957"/>
    <mergeCell ref="AN18954:AN18955"/>
    <mergeCell ref="AO18954:AO18955"/>
    <mergeCell ref="AP18954:AP18955"/>
    <mergeCell ref="AR18954:AR18955"/>
    <mergeCell ref="AS18954:AS18955"/>
    <mergeCell ref="AN18952:AN18953"/>
    <mergeCell ref="AO18952:AO18953"/>
    <mergeCell ref="AP18952:AP18953"/>
    <mergeCell ref="AR18952:AR18953"/>
    <mergeCell ref="AS18952:AS18953"/>
    <mergeCell ref="AN18950:AN18951"/>
    <mergeCell ref="AO18950:AO18951"/>
    <mergeCell ref="AP18950:AP18951"/>
    <mergeCell ref="AR18950:AR18951"/>
    <mergeCell ref="AS18950:AS18951"/>
    <mergeCell ref="AN18948:AN18949"/>
    <mergeCell ref="AO18948:AO18949"/>
    <mergeCell ref="AP18948:AP18949"/>
    <mergeCell ref="AR18948:AR18949"/>
    <mergeCell ref="AS18948:AS18949"/>
    <mergeCell ref="AN18974:AN18975"/>
    <mergeCell ref="AO18974:AO18975"/>
    <mergeCell ref="AP18974:AP18975"/>
    <mergeCell ref="AR18974:AR18975"/>
    <mergeCell ref="AS18974:AS18975"/>
    <mergeCell ref="AN18972:AN18973"/>
    <mergeCell ref="AO18972:AO18973"/>
    <mergeCell ref="AP18972:AP18973"/>
    <mergeCell ref="AR18972:AR18973"/>
    <mergeCell ref="AS18972:AS18973"/>
    <mergeCell ref="AN18970:AN18971"/>
    <mergeCell ref="AO18970:AO18971"/>
    <mergeCell ref="AP18970:AP18971"/>
    <mergeCell ref="AR18970:AR18971"/>
    <mergeCell ref="AS18970:AS18971"/>
    <mergeCell ref="AN18968:AN18969"/>
    <mergeCell ref="AO18968:AO18969"/>
    <mergeCell ref="AP18968:AP18969"/>
    <mergeCell ref="AR18968:AR18969"/>
    <mergeCell ref="AS18968:AS18969"/>
    <mergeCell ref="AN18966:AN18967"/>
    <mergeCell ref="AO18966:AO18967"/>
    <mergeCell ref="AP18966:AP18967"/>
    <mergeCell ref="AR18966:AR18967"/>
    <mergeCell ref="AS18966:AS18967"/>
    <mergeCell ref="AN18964:AN18965"/>
    <mergeCell ref="AO18964:AO18965"/>
    <mergeCell ref="AP18964:AP18965"/>
    <mergeCell ref="AR18964:AR18965"/>
    <mergeCell ref="AS18964:AS18965"/>
    <mergeCell ref="AN18962:AN18963"/>
    <mergeCell ref="AO18962:AO18963"/>
    <mergeCell ref="AP18962:AP18963"/>
    <mergeCell ref="AR18962:AR18963"/>
    <mergeCell ref="AS18962:AS18963"/>
    <mergeCell ref="AN18988:AN18989"/>
    <mergeCell ref="AO18988:AO18989"/>
    <mergeCell ref="AP18988:AP18989"/>
    <mergeCell ref="AR18988:AR18989"/>
    <mergeCell ref="AS18988:AS18989"/>
    <mergeCell ref="AN18986:AN18987"/>
    <mergeCell ref="AO18986:AO18987"/>
    <mergeCell ref="AP18986:AP18987"/>
    <mergeCell ref="AR18986:AR18987"/>
    <mergeCell ref="AS18986:AS18987"/>
    <mergeCell ref="AN18984:AN18985"/>
    <mergeCell ref="AO18984:AO18985"/>
    <mergeCell ref="AP18984:AP18985"/>
    <mergeCell ref="AR18984:AR18985"/>
    <mergeCell ref="AS18984:AS18985"/>
    <mergeCell ref="AN18982:AN18983"/>
    <mergeCell ref="AO18982:AO18983"/>
    <mergeCell ref="AP18982:AP18983"/>
    <mergeCell ref="AR18982:AR18983"/>
    <mergeCell ref="AS18982:AS18983"/>
    <mergeCell ref="AN18980:AN18981"/>
    <mergeCell ref="AO18980:AO18981"/>
    <mergeCell ref="AP18980:AP18981"/>
    <mergeCell ref="AR18980:AR18981"/>
    <mergeCell ref="AS18980:AS18981"/>
    <mergeCell ref="AN18978:AN18979"/>
    <mergeCell ref="AO18978:AO18979"/>
    <mergeCell ref="AP18978:AP18979"/>
    <mergeCell ref="AR18978:AR18979"/>
    <mergeCell ref="AS18978:AS18979"/>
    <mergeCell ref="AN18976:AN18977"/>
    <mergeCell ref="AO18976:AO18977"/>
    <mergeCell ref="AP18976:AP18977"/>
    <mergeCell ref="AR18976:AR18977"/>
    <mergeCell ref="AS18976:AS18977"/>
    <mergeCell ref="AN19002:AN19003"/>
    <mergeCell ref="AO19002:AO19003"/>
    <mergeCell ref="AP19002:AP19003"/>
    <mergeCell ref="AR19002:AR19003"/>
    <mergeCell ref="AS19002:AS19003"/>
    <mergeCell ref="AN19000:AN19001"/>
    <mergeCell ref="AO19000:AO19001"/>
    <mergeCell ref="AP19000:AP19001"/>
    <mergeCell ref="AR19000:AR19001"/>
    <mergeCell ref="AS19000:AS19001"/>
    <mergeCell ref="AN18998:AN18999"/>
    <mergeCell ref="AO18998:AO18999"/>
    <mergeCell ref="AP18998:AP18999"/>
    <mergeCell ref="AR18998:AR18999"/>
    <mergeCell ref="AS18998:AS18999"/>
    <mergeCell ref="AN18996:AN18997"/>
    <mergeCell ref="AO18996:AO18997"/>
    <mergeCell ref="AP18996:AP18997"/>
    <mergeCell ref="AR18996:AR18997"/>
    <mergeCell ref="AS18996:AS18997"/>
    <mergeCell ref="AN18994:AN18995"/>
    <mergeCell ref="AO18994:AO18995"/>
    <mergeCell ref="AP18994:AP18995"/>
    <mergeCell ref="AR18994:AR18995"/>
    <mergeCell ref="AS18994:AS18995"/>
    <mergeCell ref="AN18992:AN18993"/>
    <mergeCell ref="AO18992:AO18993"/>
    <mergeCell ref="AP18992:AP18993"/>
    <mergeCell ref="AR18992:AR18993"/>
    <mergeCell ref="AS18992:AS18993"/>
    <mergeCell ref="AN18990:AN18991"/>
    <mergeCell ref="AO18990:AO18991"/>
    <mergeCell ref="AP18990:AP18991"/>
    <mergeCell ref="AR18990:AR18991"/>
    <mergeCell ref="AS18990:AS18991"/>
    <mergeCell ref="AN19016:AN19017"/>
    <mergeCell ref="AO19016:AO19017"/>
    <mergeCell ref="AP19016:AP19017"/>
    <mergeCell ref="AR19016:AR19017"/>
    <mergeCell ref="AS19016:AS19017"/>
    <mergeCell ref="AN19014:AN19015"/>
    <mergeCell ref="AO19014:AO19015"/>
    <mergeCell ref="AP19014:AP19015"/>
    <mergeCell ref="AR19014:AR19015"/>
    <mergeCell ref="AS19014:AS19015"/>
    <mergeCell ref="AN19012:AN19013"/>
    <mergeCell ref="AO19012:AO19013"/>
    <mergeCell ref="AP19012:AP19013"/>
    <mergeCell ref="AR19012:AR19013"/>
    <mergeCell ref="AS19012:AS19013"/>
    <mergeCell ref="AN19010:AN19011"/>
    <mergeCell ref="AO19010:AO19011"/>
    <mergeCell ref="AP19010:AP19011"/>
    <mergeCell ref="AR19010:AR19011"/>
    <mergeCell ref="AS19010:AS19011"/>
    <mergeCell ref="AN19008:AN19009"/>
    <mergeCell ref="AO19008:AO19009"/>
    <mergeCell ref="AP19008:AP19009"/>
    <mergeCell ref="AR19008:AR19009"/>
    <mergeCell ref="AS19008:AS19009"/>
    <mergeCell ref="AN19006:AN19007"/>
    <mergeCell ref="AO19006:AO19007"/>
    <mergeCell ref="AP19006:AP19007"/>
    <mergeCell ref="AR19006:AR19007"/>
    <mergeCell ref="AS19006:AS19007"/>
    <mergeCell ref="AN19004:AN19005"/>
    <mergeCell ref="AO19004:AO19005"/>
    <mergeCell ref="AP19004:AP19005"/>
    <mergeCell ref="AR19004:AR19005"/>
    <mergeCell ref="AS19004:AS19005"/>
    <mergeCell ref="AN19030:AN19031"/>
    <mergeCell ref="AO19030:AO19031"/>
    <mergeCell ref="AP19030:AP19031"/>
    <mergeCell ref="AR19030:AR19031"/>
    <mergeCell ref="AS19030:AS19031"/>
    <mergeCell ref="AN19028:AN19029"/>
    <mergeCell ref="AO19028:AO19029"/>
    <mergeCell ref="AP19028:AP19029"/>
    <mergeCell ref="AR19028:AR19029"/>
    <mergeCell ref="AS19028:AS19029"/>
    <mergeCell ref="AN19026:AN19027"/>
    <mergeCell ref="AO19026:AO19027"/>
    <mergeCell ref="AP19026:AP19027"/>
    <mergeCell ref="AR19026:AR19027"/>
    <mergeCell ref="AS19026:AS19027"/>
    <mergeCell ref="AN19024:AN19025"/>
    <mergeCell ref="AO19024:AO19025"/>
    <mergeCell ref="AP19024:AP19025"/>
    <mergeCell ref="AR19024:AR19025"/>
    <mergeCell ref="AS19024:AS19025"/>
    <mergeCell ref="AN19022:AN19023"/>
    <mergeCell ref="AO19022:AO19023"/>
    <mergeCell ref="AP19022:AP19023"/>
    <mergeCell ref="AR19022:AR19023"/>
    <mergeCell ref="AS19022:AS19023"/>
    <mergeCell ref="AN19020:AN19021"/>
    <mergeCell ref="AO19020:AO19021"/>
    <mergeCell ref="AP19020:AP19021"/>
    <mergeCell ref="AR19020:AR19021"/>
    <mergeCell ref="AS19020:AS19021"/>
    <mergeCell ref="AN19018:AN19019"/>
    <mergeCell ref="AO19018:AO19019"/>
    <mergeCell ref="AP19018:AP19019"/>
    <mergeCell ref="AR19018:AR19019"/>
    <mergeCell ref="AS19018:AS19019"/>
    <mergeCell ref="AN19044:AN19045"/>
    <mergeCell ref="AO19044:AO19045"/>
    <mergeCell ref="AP19044:AP19045"/>
    <mergeCell ref="AR19044:AR19045"/>
    <mergeCell ref="AS19044:AS19045"/>
    <mergeCell ref="AN19042:AN19043"/>
    <mergeCell ref="AO19042:AO19043"/>
    <mergeCell ref="AP19042:AP19043"/>
    <mergeCell ref="AR19042:AR19043"/>
    <mergeCell ref="AS19042:AS19043"/>
    <mergeCell ref="AN19040:AN19041"/>
    <mergeCell ref="AO19040:AO19041"/>
    <mergeCell ref="AP19040:AP19041"/>
    <mergeCell ref="AR19040:AR19041"/>
    <mergeCell ref="AS19040:AS19041"/>
    <mergeCell ref="AN19038:AN19039"/>
    <mergeCell ref="AO19038:AO19039"/>
    <mergeCell ref="AP19038:AP19039"/>
    <mergeCell ref="AR19038:AR19039"/>
    <mergeCell ref="AS19038:AS19039"/>
    <mergeCell ref="AN19036:AN19037"/>
    <mergeCell ref="AO19036:AO19037"/>
    <mergeCell ref="AP19036:AP19037"/>
    <mergeCell ref="AR19036:AR19037"/>
    <mergeCell ref="AS19036:AS19037"/>
    <mergeCell ref="AN19034:AN19035"/>
    <mergeCell ref="AO19034:AO19035"/>
    <mergeCell ref="AP19034:AP19035"/>
    <mergeCell ref="AR19034:AR19035"/>
    <mergeCell ref="AS19034:AS19035"/>
    <mergeCell ref="AN19032:AN19033"/>
    <mergeCell ref="AO19032:AO19033"/>
    <mergeCell ref="AP19032:AP19033"/>
    <mergeCell ref="AR19032:AR19033"/>
    <mergeCell ref="AS19032:AS19033"/>
    <mergeCell ref="AN19058:AN19059"/>
    <mergeCell ref="AO19058:AO19059"/>
    <mergeCell ref="AP19058:AP19059"/>
    <mergeCell ref="AR19058:AR19059"/>
    <mergeCell ref="AS19058:AS19059"/>
    <mergeCell ref="AN19056:AN19057"/>
    <mergeCell ref="AO19056:AO19057"/>
    <mergeCell ref="AP19056:AP19057"/>
    <mergeCell ref="AR19056:AR19057"/>
    <mergeCell ref="AS19056:AS19057"/>
    <mergeCell ref="AN19054:AN19055"/>
    <mergeCell ref="AO19054:AO19055"/>
    <mergeCell ref="AP19054:AP19055"/>
    <mergeCell ref="AR19054:AR19055"/>
    <mergeCell ref="AS19054:AS19055"/>
    <mergeCell ref="AN19052:AN19053"/>
    <mergeCell ref="AO19052:AO19053"/>
    <mergeCell ref="AP19052:AP19053"/>
    <mergeCell ref="AR19052:AR19053"/>
    <mergeCell ref="AS19052:AS19053"/>
    <mergeCell ref="AN19050:AN19051"/>
    <mergeCell ref="AO19050:AO19051"/>
    <mergeCell ref="AP19050:AP19051"/>
    <mergeCell ref="AR19050:AR19051"/>
    <mergeCell ref="AS19050:AS19051"/>
    <mergeCell ref="AN19048:AN19049"/>
    <mergeCell ref="AO19048:AO19049"/>
    <mergeCell ref="AP19048:AP19049"/>
    <mergeCell ref="AR19048:AR19049"/>
    <mergeCell ref="AS19048:AS19049"/>
    <mergeCell ref="AN19046:AN19047"/>
    <mergeCell ref="AO19046:AO19047"/>
    <mergeCell ref="AP19046:AP19047"/>
    <mergeCell ref="AR19046:AR19047"/>
    <mergeCell ref="AS19046:AS19047"/>
    <mergeCell ref="AN19072:AN19073"/>
    <mergeCell ref="AO19072:AO19073"/>
    <mergeCell ref="AP19072:AP19073"/>
    <mergeCell ref="AR19072:AR19073"/>
    <mergeCell ref="AS19072:AS19073"/>
    <mergeCell ref="AN19070:AN19071"/>
    <mergeCell ref="AO19070:AO19071"/>
    <mergeCell ref="AP19070:AP19071"/>
    <mergeCell ref="AR19070:AR19071"/>
    <mergeCell ref="AS19070:AS19071"/>
    <mergeCell ref="AN19068:AN19069"/>
    <mergeCell ref="AO19068:AO19069"/>
    <mergeCell ref="AP19068:AP19069"/>
    <mergeCell ref="AR19068:AR19069"/>
    <mergeCell ref="AS19068:AS19069"/>
    <mergeCell ref="AN19066:AN19067"/>
    <mergeCell ref="AO19066:AO19067"/>
    <mergeCell ref="AP19066:AP19067"/>
    <mergeCell ref="AR19066:AR19067"/>
    <mergeCell ref="AS19066:AS19067"/>
    <mergeCell ref="AN19064:AN19065"/>
    <mergeCell ref="AO19064:AO19065"/>
    <mergeCell ref="AP19064:AP19065"/>
    <mergeCell ref="AR19064:AR19065"/>
    <mergeCell ref="AS19064:AS19065"/>
    <mergeCell ref="AN19062:AN19063"/>
    <mergeCell ref="AO19062:AO19063"/>
    <mergeCell ref="AP19062:AP19063"/>
    <mergeCell ref="AR19062:AR19063"/>
    <mergeCell ref="AS19062:AS19063"/>
    <mergeCell ref="AN19060:AN19061"/>
    <mergeCell ref="AO19060:AO19061"/>
    <mergeCell ref="AP19060:AP19061"/>
    <mergeCell ref="AR19060:AR19061"/>
    <mergeCell ref="AS19060:AS19061"/>
    <mergeCell ref="AN19086:AN19087"/>
    <mergeCell ref="AO19086:AO19087"/>
    <mergeCell ref="AP19086:AP19087"/>
    <mergeCell ref="AR19086:AR19087"/>
    <mergeCell ref="AS19086:AS19087"/>
    <mergeCell ref="AN19084:AN19085"/>
    <mergeCell ref="AO19084:AO19085"/>
    <mergeCell ref="AP19084:AP19085"/>
    <mergeCell ref="AR19084:AR19085"/>
    <mergeCell ref="AS19084:AS19085"/>
    <mergeCell ref="AN19082:AN19083"/>
    <mergeCell ref="AO19082:AO19083"/>
    <mergeCell ref="AP19082:AP19083"/>
    <mergeCell ref="AR19082:AR19083"/>
    <mergeCell ref="AS19082:AS19083"/>
    <mergeCell ref="AN19080:AN19081"/>
    <mergeCell ref="AO19080:AO19081"/>
    <mergeCell ref="AP19080:AP19081"/>
    <mergeCell ref="AR19080:AR19081"/>
    <mergeCell ref="AS19080:AS19081"/>
    <mergeCell ref="AN19078:AN19079"/>
    <mergeCell ref="AO19078:AO19079"/>
    <mergeCell ref="AP19078:AP19079"/>
    <mergeCell ref="AR19078:AR19079"/>
    <mergeCell ref="AS19078:AS19079"/>
    <mergeCell ref="AN19076:AN19077"/>
    <mergeCell ref="AO19076:AO19077"/>
    <mergeCell ref="AP19076:AP19077"/>
    <mergeCell ref="AR19076:AR19077"/>
    <mergeCell ref="AS19076:AS19077"/>
    <mergeCell ref="AN19074:AN19075"/>
    <mergeCell ref="AO19074:AO19075"/>
    <mergeCell ref="AP19074:AP19075"/>
    <mergeCell ref="AR19074:AR19075"/>
    <mergeCell ref="AS19074:AS19075"/>
    <mergeCell ref="AN19100:AN19101"/>
    <mergeCell ref="AO19100:AO19101"/>
    <mergeCell ref="AP19100:AP19101"/>
    <mergeCell ref="AR19100:AR19101"/>
    <mergeCell ref="AS19100:AS19101"/>
    <mergeCell ref="AN19098:AN19099"/>
    <mergeCell ref="AO19098:AO19099"/>
    <mergeCell ref="AP19098:AP19099"/>
    <mergeCell ref="AR19098:AR19099"/>
    <mergeCell ref="AS19098:AS19099"/>
    <mergeCell ref="AN19096:AN19097"/>
    <mergeCell ref="AO19096:AO19097"/>
    <mergeCell ref="AP19096:AP19097"/>
    <mergeCell ref="AR19096:AR19097"/>
    <mergeCell ref="AS19096:AS19097"/>
    <mergeCell ref="AN19094:AN19095"/>
    <mergeCell ref="AO19094:AO19095"/>
    <mergeCell ref="AP19094:AP19095"/>
    <mergeCell ref="AR19094:AR19095"/>
    <mergeCell ref="AS19094:AS19095"/>
    <mergeCell ref="AN19092:AN19093"/>
    <mergeCell ref="AO19092:AO19093"/>
    <mergeCell ref="AP19092:AP19093"/>
    <mergeCell ref="AR19092:AR19093"/>
    <mergeCell ref="AS19092:AS19093"/>
    <mergeCell ref="AN19090:AN19091"/>
    <mergeCell ref="AO19090:AO19091"/>
    <mergeCell ref="AP19090:AP19091"/>
    <mergeCell ref="AR19090:AR19091"/>
    <mergeCell ref="AS19090:AS19091"/>
    <mergeCell ref="AN19088:AN19089"/>
    <mergeCell ref="AO19088:AO19089"/>
    <mergeCell ref="AP19088:AP19089"/>
    <mergeCell ref="AR19088:AR19089"/>
    <mergeCell ref="AS19088:AS19089"/>
    <mergeCell ref="AN19114:AN19115"/>
    <mergeCell ref="AO19114:AO19115"/>
    <mergeCell ref="AP19114:AP19115"/>
    <mergeCell ref="AR19114:AR19115"/>
    <mergeCell ref="AS19114:AS19115"/>
    <mergeCell ref="AN19112:AN19113"/>
    <mergeCell ref="AO19112:AO19113"/>
    <mergeCell ref="AP19112:AP19113"/>
    <mergeCell ref="AR19112:AR19113"/>
    <mergeCell ref="AS19112:AS19113"/>
    <mergeCell ref="AN19110:AN19111"/>
    <mergeCell ref="AO19110:AO19111"/>
    <mergeCell ref="AP19110:AP19111"/>
    <mergeCell ref="AR19110:AR19111"/>
    <mergeCell ref="AS19110:AS19111"/>
    <mergeCell ref="AN19108:AN19109"/>
    <mergeCell ref="AO19108:AO19109"/>
    <mergeCell ref="AP19108:AP19109"/>
    <mergeCell ref="AR19108:AR19109"/>
    <mergeCell ref="AS19108:AS19109"/>
    <mergeCell ref="AN19106:AN19107"/>
    <mergeCell ref="AO19106:AO19107"/>
    <mergeCell ref="AP19106:AP19107"/>
    <mergeCell ref="AR19106:AR19107"/>
    <mergeCell ref="AS19106:AS19107"/>
    <mergeCell ref="AN19104:AN19105"/>
    <mergeCell ref="AO19104:AO19105"/>
    <mergeCell ref="AP19104:AP19105"/>
    <mergeCell ref="AR19104:AR19105"/>
    <mergeCell ref="AS19104:AS19105"/>
    <mergeCell ref="AN19102:AN19103"/>
    <mergeCell ref="AO19102:AO19103"/>
    <mergeCell ref="AP19102:AP19103"/>
    <mergeCell ref="AR19102:AR19103"/>
    <mergeCell ref="AS19102:AS19103"/>
    <mergeCell ref="AN19128:AN19129"/>
    <mergeCell ref="AO19128:AO19129"/>
    <mergeCell ref="AP19128:AP19129"/>
    <mergeCell ref="AR19128:AR19129"/>
    <mergeCell ref="AS19128:AS19129"/>
    <mergeCell ref="AN19126:AN19127"/>
    <mergeCell ref="AO19126:AO19127"/>
    <mergeCell ref="AP19126:AP19127"/>
    <mergeCell ref="AR19126:AR19127"/>
    <mergeCell ref="AS19126:AS19127"/>
    <mergeCell ref="AN19124:AN19125"/>
    <mergeCell ref="AO19124:AO19125"/>
    <mergeCell ref="AP19124:AP19125"/>
    <mergeCell ref="AR19124:AR19125"/>
    <mergeCell ref="AS19124:AS19125"/>
    <mergeCell ref="AN19122:AN19123"/>
    <mergeCell ref="AO19122:AO19123"/>
    <mergeCell ref="AP19122:AP19123"/>
    <mergeCell ref="AR19122:AR19123"/>
    <mergeCell ref="AS19122:AS19123"/>
    <mergeCell ref="AN19120:AN19121"/>
    <mergeCell ref="AO19120:AO19121"/>
    <mergeCell ref="AP19120:AP19121"/>
    <mergeCell ref="AR19120:AR19121"/>
    <mergeCell ref="AS19120:AS19121"/>
    <mergeCell ref="AN19118:AN19119"/>
    <mergeCell ref="AO19118:AO19119"/>
    <mergeCell ref="AP19118:AP19119"/>
    <mergeCell ref="AR19118:AR19119"/>
    <mergeCell ref="AS19118:AS19119"/>
    <mergeCell ref="AN19116:AN19117"/>
    <mergeCell ref="AO19116:AO19117"/>
    <mergeCell ref="AP19116:AP19117"/>
    <mergeCell ref="AR19116:AR19117"/>
    <mergeCell ref="AS19116:AS19117"/>
    <mergeCell ref="AN19142:AN19143"/>
    <mergeCell ref="AO19142:AO19143"/>
    <mergeCell ref="AP19142:AP19143"/>
    <mergeCell ref="AR19142:AR19143"/>
    <mergeCell ref="AS19142:AS19143"/>
    <mergeCell ref="AN19140:AN19141"/>
    <mergeCell ref="AO19140:AO19141"/>
    <mergeCell ref="AP19140:AP19141"/>
    <mergeCell ref="AR19140:AR19141"/>
    <mergeCell ref="AS19140:AS19141"/>
    <mergeCell ref="AN19138:AN19139"/>
    <mergeCell ref="AO19138:AO19139"/>
    <mergeCell ref="AP19138:AP19139"/>
    <mergeCell ref="AR19138:AR19139"/>
    <mergeCell ref="AS19138:AS19139"/>
    <mergeCell ref="AN19136:AN19137"/>
    <mergeCell ref="AO19136:AO19137"/>
    <mergeCell ref="AP19136:AP19137"/>
    <mergeCell ref="AR19136:AR19137"/>
    <mergeCell ref="AS19136:AS19137"/>
    <mergeCell ref="AN19134:AN19135"/>
    <mergeCell ref="AO19134:AO19135"/>
    <mergeCell ref="AP19134:AP19135"/>
    <mergeCell ref="AR19134:AR19135"/>
    <mergeCell ref="AS19134:AS19135"/>
    <mergeCell ref="AN19132:AN19133"/>
    <mergeCell ref="AO19132:AO19133"/>
    <mergeCell ref="AP19132:AP19133"/>
    <mergeCell ref="AR19132:AR19133"/>
    <mergeCell ref="AS19132:AS19133"/>
    <mergeCell ref="AN19130:AN19131"/>
    <mergeCell ref="AO19130:AO19131"/>
    <mergeCell ref="AP19130:AP19131"/>
    <mergeCell ref="AR19130:AR19131"/>
    <mergeCell ref="AS19130:AS19131"/>
    <mergeCell ref="AN19156:AN19157"/>
    <mergeCell ref="AO19156:AO19157"/>
    <mergeCell ref="AP19156:AP19157"/>
    <mergeCell ref="AR19156:AR19157"/>
    <mergeCell ref="AS19156:AS19157"/>
    <mergeCell ref="AN19154:AN19155"/>
    <mergeCell ref="AO19154:AO19155"/>
    <mergeCell ref="AP19154:AP19155"/>
    <mergeCell ref="AR19154:AR19155"/>
    <mergeCell ref="AS19154:AS19155"/>
    <mergeCell ref="AN19152:AN19153"/>
    <mergeCell ref="AO19152:AO19153"/>
    <mergeCell ref="AP19152:AP19153"/>
    <mergeCell ref="AR19152:AR19153"/>
    <mergeCell ref="AS19152:AS19153"/>
    <mergeCell ref="AN19150:AN19151"/>
    <mergeCell ref="AO19150:AO19151"/>
    <mergeCell ref="AP19150:AP19151"/>
    <mergeCell ref="AR19150:AR19151"/>
    <mergeCell ref="AS19150:AS19151"/>
    <mergeCell ref="AN19148:AN19149"/>
    <mergeCell ref="AO19148:AO19149"/>
    <mergeCell ref="AP19148:AP19149"/>
    <mergeCell ref="AR19148:AR19149"/>
    <mergeCell ref="AS19148:AS19149"/>
    <mergeCell ref="AN19146:AN19147"/>
    <mergeCell ref="AO19146:AO19147"/>
    <mergeCell ref="AP19146:AP19147"/>
    <mergeCell ref="AR19146:AR19147"/>
    <mergeCell ref="AS19146:AS19147"/>
    <mergeCell ref="AN19144:AN19145"/>
    <mergeCell ref="AO19144:AO19145"/>
    <mergeCell ref="AP19144:AP19145"/>
    <mergeCell ref="AR19144:AR19145"/>
    <mergeCell ref="AS19144:AS19145"/>
    <mergeCell ref="AN19170:AN19171"/>
    <mergeCell ref="AO19170:AO19171"/>
    <mergeCell ref="AP19170:AP19171"/>
    <mergeCell ref="AR19170:AR19171"/>
    <mergeCell ref="AS19170:AS19171"/>
    <mergeCell ref="AN19168:AN19169"/>
    <mergeCell ref="AO19168:AO19169"/>
    <mergeCell ref="AP19168:AP19169"/>
    <mergeCell ref="AR19168:AR19169"/>
    <mergeCell ref="AS19168:AS19169"/>
    <mergeCell ref="AN19166:AN19167"/>
    <mergeCell ref="AO19166:AO19167"/>
    <mergeCell ref="AP19166:AP19167"/>
    <mergeCell ref="AR19166:AR19167"/>
    <mergeCell ref="AS19166:AS19167"/>
    <mergeCell ref="AN19164:AN19165"/>
    <mergeCell ref="AO19164:AO19165"/>
    <mergeCell ref="AP19164:AP19165"/>
    <mergeCell ref="AR19164:AR19165"/>
    <mergeCell ref="AS19164:AS19165"/>
    <mergeCell ref="AN19162:AN19163"/>
    <mergeCell ref="AO19162:AO19163"/>
    <mergeCell ref="AP19162:AP19163"/>
    <mergeCell ref="AR19162:AR19163"/>
    <mergeCell ref="AS19162:AS19163"/>
    <mergeCell ref="AN19160:AN19161"/>
    <mergeCell ref="AO19160:AO19161"/>
    <mergeCell ref="AP19160:AP19161"/>
    <mergeCell ref="AR19160:AR19161"/>
    <mergeCell ref="AS19160:AS19161"/>
    <mergeCell ref="AN19158:AN19159"/>
    <mergeCell ref="AO19158:AO19159"/>
    <mergeCell ref="AP19158:AP19159"/>
    <mergeCell ref="AR19158:AR19159"/>
    <mergeCell ref="AS19158:AS19159"/>
    <mergeCell ref="AN19184:AN19185"/>
    <mergeCell ref="AO19184:AO19185"/>
    <mergeCell ref="AP19184:AP19185"/>
    <mergeCell ref="AR19184:AR19185"/>
    <mergeCell ref="AS19184:AS19185"/>
    <mergeCell ref="AN19182:AN19183"/>
    <mergeCell ref="AO19182:AO19183"/>
    <mergeCell ref="AP19182:AP19183"/>
    <mergeCell ref="AR19182:AR19183"/>
    <mergeCell ref="AS19182:AS19183"/>
    <mergeCell ref="AN19180:AN19181"/>
    <mergeCell ref="AO19180:AO19181"/>
    <mergeCell ref="AP19180:AP19181"/>
    <mergeCell ref="AR19180:AR19181"/>
    <mergeCell ref="AS19180:AS19181"/>
    <mergeCell ref="AN19178:AN19179"/>
    <mergeCell ref="AO19178:AO19179"/>
    <mergeCell ref="AP19178:AP19179"/>
    <mergeCell ref="AR19178:AR19179"/>
    <mergeCell ref="AS19178:AS19179"/>
    <mergeCell ref="AN19176:AN19177"/>
    <mergeCell ref="AO19176:AO19177"/>
    <mergeCell ref="AP19176:AP19177"/>
    <mergeCell ref="AR19176:AR19177"/>
    <mergeCell ref="AS19176:AS19177"/>
    <mergeCell ref="AN19174:AN19175"/>
    <mergeCell ref="AO19174:AO19175"/>
    <mergeCell ref="AP19174:AP19175"/>
    <mergeCell ref="AR19174:AR19175"/>
    <mergeCell ref="AS19174:AS19175"/>
    <mergeCell ref="AN19172:AN19173"/>
    <mergeCell ref="AO19172:AO19173"/>
    <mergeCell ref="AP19172:AP19173"/>
    <mergeCell ref="AR19172:AR19173"/>
    <mergeCell ref="AS19172:AS19173"/>
    <mergeCell ref="AN19198:AN19199"/>
    <mergeCell ref="AO19198:AO19199"/>
    <mergeCell ref="AP19198:AP19199"/>
    <mergeCell ref="AR19198:AR19199"/>
    <mergeCell ref="AS19198:AS19199"/>
    <mergeCell ref="AN19196:AN19197"/>
    <mergeCell ref="AO19196:AO19197"/>
    <mergeCell ref="AP19196:AP19197"/>
    <mergeCell ref="AR19196:AR19197"/>
    <mergeCell ref="AS19196:AS19197"/>
    <mergeCell ref="AN19194:AN19195"/>
    <mergeCell ref="AO19194:AO19195"/>
    <mergeCell ref="AP19194:AP19195"/>
    <mergeCell ref="AR19194:AR19195"/>
    <mergeCell ref="AS19194:AS19195"/>
    <mergeCell ref="AN19192:AN19193"/>
    <mergeCell ref="AO19192:AO19193"/>
    <mergeCell ref="AP19192:AP19193"/>
    <mergeCell ref="AR19192:AR19193"/>
    <mergeCell ref="AS19192:AS19193"/>
    <mergeCell ref="AN19190:AN19191"/>
    <mergeCell ref="AO19190:AO19191"/>
    <mergeCell ref="AP19190:AP19191"/>
    <mergeCell ref="AR19190:AR19191"/>
    <mergeCell ref="AS19190:AS19191"/>
    <mergeCell ref="AN19188:AN19189"/>
    <mergeCell ref="AO19188:AO19189"/>
    <mergeCell ref="AP19188:AP19189"/>
    <mergeCell ref="AR19188:AR19189"/>
    <mergeCell ref="AS19188:AS19189"/>
    <mergeCell ref="AN19186:AN19187"/>
    <mergeCell ref="AO19186:AO19187"/>
    <mergeCell ref="AP19186:AP19187"/>
    <mergeCell ref="AR19186:AR19187"/>
    <mergeCell ref="AS19186:AS19187"/>
    <mergeCell ref="AN19212:AN19213"/>
    <mergeCell ref="AO19212:AO19213"/>
    <mergeCell ref="AP19212:AP19213"/>
    <mergeCell ref="AR19212:AR19213"/>
    <mergeCell ref="AS19212:AS19213"/>
    <mergeCell ref="AN19210:AN19211"/>
    <mergeCell ref="AO19210:AO19211"/>
    <mergeCell ref="AP19210:AP19211"/>
    <mergeCell ref="AR19210:AR19211"/>
    <mergeCell ref="AS19210:AS19211"/>
    <mergeCell ref="AN19208:AN19209"/>
    <mergeCell ref="AO19208:AO19209"/>
    <mergeCell ref="AP19208:AP19209"/>
    <mergeCell ref="AR19208:AR19209"/>
    <mergeCell ref="AS19208:AS19209"/>
    <mergeCell ref="AN19206:AN19207"/>
    <mergeCell ref="AO19206:AO19207"/>
    <mergeCell ref="AP19206:AP19207"/>
    <mergeCell ref="AR19206:AR19207"/>
    <mergeCell ref="AS19206:AS19207"/>
    <mergeCell ref="AN19204:AN19205"/>
    <mergeCell ref="AO19204:AO19205"/>
    <mergeCell ref="AP19204:AP19205"/>
    <mergeCell ref="AR19204:AR19205"/>
    <mergeCell ref="AS19204:AS19205"/>
    <mergeCell ref="AN19202:AN19203"/>
    <mergeCell ref="AO19202:AO19203"/>
    <mergeCell ref="AP19202:AP19203"/>
    <mergeCell ref="AR19202:AR19203"/>
    <mergeCell ref="AS19202:AS19203"/>
    <mergeCell ref="AN19200:AN19201"/>
    <mergeCell ref="AO19200:AO19201"/>
    <mergeCell ref="AP19200:AP19201"/>
    <mergeCell ref="AR19200:AR19201"/>
    <mergeCell ref="AS19200:AS19201"/>
    <mergeCell ref="AN19226:AN19227"/>
    <mergeCell ref="AO19226:AO19227"/>
    <mergeCell ref="AP19226:AP19227"/>
    <mergeCell ref="AR19226:AR19227"/>
    <mergeCell ref="AS19226:AS19227"/>
    <mergeCell ref="AN19224:AN19225"/>
    <mergeCell ref="AO19224:AO19225"/>
    <mergeCell ref="AP19224:AP19225"/>
    <mergeCell ref="AR19224:AR19225"/>
    <mergeCell ref="AS19224:AS19225"/>
    <mergeCell ref="AN19222:AN19223"/>
    <mergeCell ref="AO19222:AO19223"/>
    <mergeCell ref="AP19222:AP19223"/>
    <mergeCell ref="AR19222:AR19223"/>
    <mergeCell ref="AS19222:AS19223"/>
    <mergeCell ref="AN19220:AN19221"/>
    <mergeCell ref="AO19220:AO19221"/>
    <mergeCell ref="AP19220:AP19221"/>
    <mergeCell ref="AR19220:AR19221"/>
    <mergeCell ref="AS19220:AS19221"/>
    <mergeCell ref="AN19218:AN19219"/>
    <mergeCell ref="AO19218:AO19219"/>
    <mergeCell ref="AP19218:AP19219"/>
    <mergeCell ref="AR19218:AR19219"/>
    <mergeCell ref="AS19218:AS19219"/>
    <mergeCell ref="AN19216:AN19217"/>
    <mergeCell ref="AO19216:AO19217"/>
    <mergeCell ref="AP19216:AP19217"/>
    <mergeCell ref="AR19216:AR19217"/>
    <mergeCell ref="AS19216:AS19217"/>
    <mergeCell ref="AN19214:AN19215"/>
    <mergeCell ref="AO19214:AO19215"/>
    <mergeCell ref="AP19214:AP19215"/>
    <mergeCell ref="AR19214:AR19215"/>
    <mergeCell ref="AS19214:AS19215"/>
    <mergeCell ref="AN19240:AN19241"/>
    <mergeCell ref="AO19240:AO19241"/>
    <mergeCell ref="AP19240:AP19241"/>
    <mergeCell ref="AR19240:AR19241"/>
    <mergeCell ref="AS19240:AS19241"/>
    <mergeCell ref="AN19238:AN19239"/>
    <mergeCell ref="AO19238:AO19239"/>
    <mergeCell ref="AP19238:AP19239"/>
    <mergeCell ref="AR19238:AR19239"/>
    <mergeCell ref="AS19238:AS19239"/>
    <mergeCell ref="AN19236:AN19237"/>
    <mergeCell ref="AO19236:AO19237"/>
    <mergeCell ref="AP19236:AP19237"/>
    <mergeCell ref="AR19236:AR19237"/>
    <mergeCell ref="AS19236:AS19237"/>
    <mergeCell ref="AN19234:AN19235"/>
    <mergeCell ref="AO19234:AO19235"/>
    <mergeCell ref="AP19234:AP19235"/>
    <mergeCell ref="AR19234:AR19235"/>
    <mergeCell ref="AS19234:AS19235"/>
    <mergeCell ref="AN19232:AN19233"/>
    <mergeCell ref="AO19232:AO19233"/>
    <mergeCell ref="AP19232:AP19233"/>
    <mergeCell ref="AR19232:AR19233"/>
    <mergeCell ref="AS19232:AS19233"/>
    <mergeCell ref="AN19230:AN19231"/>
    <mergeCell ref="AO19230:AO19231"/>
    <mergeCell ref="AP19230:AP19231"/>
    <mergeCell ref="AR19230:AR19231"/>
    <mergeCell ref="AS19230:AS19231"/>
    <mergeCell ref="AN19228:AN19229"/>
    <mergeCell ref="AO19228:AO19229"/>
    <mergeCell ref="AP19228:AP19229"/>
    <mergeCell ref="AR19228:AR19229"/>
    <mergeCell ref="AS19228:AS19229"/>
    <mergeCell ref="AN19254:AN19255"/>
    <mergeCell ref="AO19254:AO19255"/>
    <mergeCell ref="AP19254:AP19255"/>
    <mergeCell ref="AR19254:AR19255"/>
    <mergeCell ref="AS19254:AS19255"/>
    <mergeCell ref="AN19252:AN19253"/>
    <mergeCell ref="AO19252:AO19253"/>
    <mergeCell ref="AP19252:AP19253"/>
    <mergeCell ref="AR19252:AR19253"/>
    <mergeCell ref="AS19252:AS19253"/>
    <mergeCell ref="AN19250:AN19251"/>
    <mergeCell ref="AO19250:AO19251"/>
    <mergeCell ref="AP19250:AP19251"/>
    <mergeCell ref="AR19250:AR19251"/>
    <mergeCell ref="AS19250:AS19251"/>
    <mergeCell ref="AN19248:AN19249"/>
    <mergeCell ref="AO19248:AO19249"/>
    <mergeCell ref="AP19248:AP19249"/>
    <mergeCell ref="AR19248:AR19249"/>
    <mergeCell ref="AS19248:AS19249"/>
    <mergeCell ref="AN19246:AN19247"/>
    <mergeCell ref="AO19246:AO19247"/>
    <mergeCell ref="AP19246:AP19247"/>
    <mergeCell ref="AR19246:AR19247"/>
    <mergeCell ref="AS19246:AS19247"/>
    <mergeCell ref="AN19244:AN19245"/>
    <mergeCell ref="AO19244:AO19245"/>
    <mergeCell ref="AP19244:AP19245"/>
    <mergeCell ref="AR19244:AR19245"/>
    <mergeCell ref="AS19244:AS19245"/>
    <mergeCell ref="AN19242:AN19243"/>
    <mergeCell ref="AO19242:AO19243"/>
    <mergeCell ref="AP19242:AP19243"/>
    <mergeCell ref="AR19242:AR19243"/>
    <mergeCell ref="AS19242:AS19243"/>
    <mergeCell ref="AN19268:AN19269"/>
    <mergeCell ref="AO19268:AO19269"/>
    <mergeCell ref="AP19268:AP19269"/>
    <mergeCell ref="AR19268:AR19269"/>
    <mergeCell ref="AS19268:AS19269"/>
    <mergeCell ref="AN19266:AN19267"/>
    <mergeCell ref="AO19266:AO19267"/>
    <mergeCell ref="AP19266:AP19267"/>
    <mergeCell ref="AR19266:AR19267"/>
    <mergeCell ref="AS19266:AS19267"/>
    <mergeCell ref="AN19264:AN19265"/>
    <mergeCell ref="AO19264:AO19265"/>
    <mergeCell ref="AP19264:AP19265"/>
    <mergeCell ref="AR19264:AR19265"/>
    <mergeCell ref="AS19264:AS19265"/>
    <mergeCell ref="AN19262:AN19263"/>
    <mergeCell ref="AO19262:AO19263"/>
    <mergeCell ref="AP19262:AP19263"/>
    <mergeCell ref="AR19262:AR19263"/>
    <mergeCell ref="AS19262:AS19263"/>
    <mergeCell ref="AN19260:AN19261"/>
    <mergeCell ref="AO19260:AO19261"/>
    <mergeCell ref="AP19260:AP19261"/>
    <mergeCell ref="AR19260:AR19261"/>
    <mergeCell ref="AS19260:AS19261"/>
    <mergeCell ref="AN19258:AN19259"/>
    <mergeCell ref="AO19258:AO19259"/>
    <mergeCell ref="AP19258:AP19259"/>
    <mergeCell ref="AR19258:AR19259"/>
    <mergeCell ref="AS19258:AS19259"/>
    <mergeCell ref="AN19256:AN19257"/>
    <mergeCell ref="AO19256:AO19257"/>
    <mergeCell ref="AP19256:AP19257"/>
    <mergeCell ref="AR19256:AR19257"/>
    <mergeCell ref="AS19256:AS19257"/>
    <mergeCell ref="AN19282:AN19283"/>
    <mergeCell ref="AO19282:AO19283"/>
    <mergeCell ref="AP19282:AP19283"/>
    <mergeCell ref="AR19282:AR19283"/>
    <mergeCell ref="AS19282:AS19283"/>
    <mergeCell ref="AN19280:AN19281"/>
    <mergeCell ref="AO19280:AO19281"/>
    <mergeCell ref="AP19280:AP19281"/>
    <mergeCell ref="AR19280:AR19281"/>
    <mergeCell ref="AS19280:AS19281"/>
    <mergeCell ref="AN19278:AN19279"/>
    <mergeCell ref="AO19278:AO19279"/>
    <mergeCell ref="AP19278:AP19279"/>
    <mergeCell ref="AR19278:AR19279"/>
    <mergeCell ref="AS19278:AS19279"/>
    <mergeCell ref="AN19276:AN19277"/>
    <mergeCell ref="AO19276:AO19277"/>
    <mergeCell ref="AP19276:AP19277"/>
    <mergeCell ref="AR19276:AR19277"/>
    <mergeCell ref="AS19276:AS19277"/>
    <mergeCell ref="AN19274:AN19275"/>
    <mergeCell ref="AO19274:AO19275"/>
    <mergeCell ref="AP19274:AP19275"/>
    <mergeCell ref="AR19274:AR19275"/>
    <mergeCell ref="AS19274:AS19275"/>
    <mergeCell ref="AN19272:AN19273"/>
    <mergeCell ref="AO19272:AO19273"/>
    <mergeCell ref="AP19272:AP19273"/>
    <mergeCell ref="AR19272:AR19273"/>
    <mergeCell ref="AS19272:AS19273"/>
    <mergeCell ref="AN19270:AN19271"/>
    <mergeCell ref="AO19270:AO19271"/>
    <mergeCell ref="AP19270:AP19271"/>
    <mergeCell ref="AR19270:AR19271"/>
    <mergeCell ref="AS19270:AS19271"/>
    <mergeCell ref="AN19296:AN19297"/>
    <mergeCell ref="AO19296:AO19297"/>
    <mergeCell ref="AP19296:AP19297"/>
    <mergeCell ref="AR19296:AR19297"/>
    <mergeCell ref="AS19296:AS19297"/>
    <mergeCell ref="AN19294:AN19295"/>
    <mergeCell ref="AO19294:AO19295"/>
    <mergeCell ref="AP19294:AP19295"/>
    <mergeCell ref="AR19294:AR19295"/>
    <mergeCell ref="AS19294:AS19295"/>
    <mergeCell ref="AN19292:AN19293"/>
    <mergeCell ref="AO19292:AO19293"/>
    <mergeCell ref="AP19292:AP19293"/>
    <mergeCell ref="AR19292:AR19293"/>
    <mergeCell ref="AS19292:AS19293"/>
    <mergeCell ref="AN19290:AN19291"/>
    <mergeCell ref="AO19290:AO19291"/>
    <mergeCell ref="AP19290:AP19291"/>
    <mergeCell ref="AR19290:AR19291"/>
    <mergeCell ref="AS19290:AS19291"/>
    <mergeCell ref="AN19288:AN19289"/>
    <mergeCell ref="AO19288:AO19289"/>
    <mergeCell ref="AP19288:AP19289"/>
    <mergeCell ref="AR19288:AR19289"/>
    <mergeCell ref="AS19288:AS19289"/>
    <mergeCell ref="AN19286:AN19287"/>
    <mergeCell ref="AO19286:AO19287"/>
    <mergeCell ref="AP19286:AP19287"/>
    <mergeCell ref="AR19286:AR19287"/>
    <mergeCell ref="AS19286:AS19287"/>
    <mergeCell ref="AN19284:AN19285"/>
    <mergeCell ref="AO19284:AO19285"/>
    <mergeCell ref="AP19284:AP19285"/>
    <mergeCell ref="AR19284:AR19285"/>
    <mergeCell ref="AS19284:AS19285"/>
    <mergeCell ref="AN19310:AN19311"/>
    <mergeCell ref="AO19310:AO19311"/>
    <mergeCell ref="AP19310:AP19311"/>
    <mergeCell ref="AR19310:AR19311"/>
    <mergeCell ref="AS19310:AS19311"/>
    <mergeCell ref="AN19308:AN19309"/>
    <mergeCell ref="AO19308:AO19309"/>
    <mergeCell ref="AP19308:AP19309"/>
    <mergeCell ref="AR19308:AR19309"/>
    <mergeCell ref="AS19308:AS19309"/>
    <mergeCell ref="AN19306:AN19307"/>
    <mergeCell ref="AO19306:AO19307"/>
    <mergeCell ref="AP19306:AP19307"/>
    <mergeCell ref="AR19306:AR19307"/>
    <mergeCell ref="AS19306:AS19307"/>
    <mergeCell ref="AN19304:AN19305"/>
    <mergeCell ref="AO19304:AO19305"/>
    <mergeCell ref="AP19304:AP19305"/>
    <mergeCell ref="AR19304:AR19305"/>
    <mergeCell ref="AS19304:AS19305"/>
    <mergeCell ref="AN19302:AN19303"/>
    <mergeCell ref="AO19302:AO19303"/>
    <mergeCell ref="AP19302:AP19303"/>
    <mergeCell ref="AR19302:AR19303"/>
    <mergeCell ref="AS19302:AS19303"/>
    <mergeCell ref="AN19300:AN19301"/>
    <mergeCell ref="AO19300:AO19301"/>
    <mergeCell ref="AP19300:AP19301"/>
    <mergeCell ref="AR19300:AR19301"/>
    <mergeCell ref="AS19300:AS19301"/>
    <mergeCell ref="AN19298:AN19299"/>
    <mergeCell ref="AO19298:AO19299"/>
    <mergeCell ref="AP19298:AP19299"/>
    <mergeCell ref="AR19298:AR19299"/>
    <mergeCell ref="AS19298:AS19299"/>
    <mergeCell ref="AN19324:AN19325"/>
    <mergeCell ref="AO19324:AO19325"/>
    <mergeCell ref="AP19324:AP19325"/>
    <mergeCell ref="AR19324:AR19325"/>
    <mergeCell ref="AS19324:AS19325"/>
    <mergeCell ref="AN19322:AN19323"/>
    <mergeCell ref="AO19322:AO19323"/>
    <mergeCell ref="AP19322:AP19323"/>
    <mergeCell ref="AR19322:AR19323"/>
    <mergeCell ref="AS19322:AS19323"/>
    <mergeCell ref="AN19320:AN19321"/>
    <mergeCell ref="AO19320:AO19321"/>
    <mergeCell ref="AP19320:AP19321"/>
    <mergeCell ref="AR19320:AR19321"/>
    <mergeCell ref="AS19320:AS19321"/>
    <mergeCell ref="AN19318:AN19319"/>
    <mergeCell ref="AO19318:AO19319"/>
    <mergeCell ref="AP19318:AP19319"/>
    <mergeCell ref="AR19318:AR19319"/>
    <mergeCell ref="AS19318:AS19319"/>
    <mergeCell ref="AN19316:AN19317"/>
    <mergeCell ref="AO19316:AO19317"/>
    <mergeCell ref="AP19316:AP19317"/>
    <mergeCell ref="AR19316:AR19317"/>
    <mergeCell ref="AS19316:AS19317"/>
    <mergeCell ref="AN19314:AN19315"/>
    <mergeCell ref="AO19314:AO19315"/>
    <mergeCell ref="AP19314:AP19315"/>
    <mergeCell ref="AR19314:AR19315"/>
    <mergeCell ref="AS19314:AS19315"/>
    <mergeCell ref="AN19312:AN19313"/>
    <mergeCell ref="AO19312:AO19313"/>
    <mergeCell ref="AP19312:AP19313"/>
    <mergeCell ref="AR19312:AR19313"/>
    <mergeCell ref="AS19312:AS19313"/>
    <mergeCell ref="AN19338:AN19339"/>
    <mergeCell ref="AO19338:AO19339"/>
    <mergeCell ref="AP19338:AP19339"/>
    <mergeCell ref="AR19338:AR19339"/>
    <mergeCell ref="AS19338:AS19339"/>
    <mergeCell ref="AN19336:AN19337"/>
    <mergeCell ref="AO19336:AO19337"/>
    <mergeCell ref="AP19336:AP19337"/>
    <mergeCell ref="AR19336:AR19337"/>
    <mergeCell ref="AS19336:AS19337"/>
    <mergeCell ref="AN19334:AN19335"/>
    <mergeCell ref="AO19334:AO19335"/>
    <mergeCell ref="AP19334:AP19335"/>
    <mergeCell ref="AR19334:AR19335"/>
    <mergeCell ref="AS19334:AS19335"/>
    <mergeCell ref="AN19332:AN19333"/>
    <mergeCell ref="AO19332:AO19333"/>
    <mergeCell ref="AP19332:AP19333"/>
    <mergeCell ref="AR19332:AR19333"/>
    <mergeCell ref="AS19332:AS19333"/>
    <mergeCell ref="AN19330:AN19331"/>
    <mergeCell ref="AO19330:AO19331"/>
    <mergeCell ref="AP19330:AP19331"/>
    <mergeCell ref="AR19330:AR19331"/>
    <mergeCell ref="AS19330:AS19331"/>
    <mergeCell ref="AN19328:AN19329"/>
    <mergeCell ref="AO19328:AO19329"/>
    <mergeCell ref="AP19328:AP19329"/>
    <mergeCell ref="AR19328:AR19329"/>
    <mergeCell ref="AS19328:AS19329"/>
    <mergeCell ref="AN19326:AN19327"/>
    <mergeCell ref="AO19326:AO19327"/>
    <mergeCell ref="AP19326:AP19327"/>
    <mergeCell ref="AR19326:AR19327"/>
    <mergeCell ref="AS19326:AS19327"/>
    <mergeCell ref="AN19352:AN19353"/>
    <mergeCell ref="AO19352:AO19353"/>
    <mergeCell ref="AP19352:AP19353"/>
    <mergeCell ref="AR19352:AR19353"/>
    <mergeCell ref="AS19352:AS19353"/>
    <mergeCell ref="AN19350:AN19351"/>
    <mergeCell ref="AO19350:AO19351"/>
    <mergeCell ref="AP19350:AP19351"/>
    <mergeCell ref="AR19350:AR19351"/>
    <mergeCell ref="AS19350:AS19351"/>
    <mergeCell ref="AN19348:AN19349"/>
    <mergeCell ref="AO19348:AO19349"/>
    <mergeCell ref="AP19348:AP19349"/>
    <mergeCell ref="AR19348:AR19349"/>
    <mergeCell ref="AS19348:AS19349"/>
    <mergeCell ref="AN19346:AN19347"/>
    <mergeCell ref="AO19346:AO19347"/>
    <mergeCell ref="AP19346:AP19347"/>
    <mergeCell ref="AR19346:AR19347"/>
    <mergeCell ref="AS19346:AS19347"/>
    <mergeCell ref="AN19344:AN19345"/>
    <mergeCell ref="AO19344:AO19345"/>
    <mergeCell ref="AP19344:AP19345"/>
    <mergeCell ref="AR19344:AR19345"/>
    <mergeCell ref="AS19344:AS19345"/>
    <mergeCell ref="AN19342:AN19343"/>
    <mergeCell ref="AO19342:AO19343"/>
    <mergeCell ref="AP19342:AP19343"/>
    <mergeCell ref="AR19342:AR19343"/>
    <mergeCell ref="AS19342:AS19343"/>
    <mergeCell ref="AN19340:AN19341"/>
    <mergeCell ref="AO19340:AO19341"/>
    <mergeCell ref="AP19340:AP19341"/>
    <mergeCell ref="AR19340:AR19341"/>
    <mergeCell ref="AS19340:AS19341"/>
    <mergeCell ref="AN19366:AN19367"/>
    <mergeCell ref="AO19366:AO19367"/>
    <mergeCell ref="AP19366:AP19367"/>
    <mergeCell ref="AR19366:AR19367"/>
    <mergeCell ref="AS19366:AS19367"/>
    <mergeCell ref="AN19364:AN19365"/>
    <mergeCell ref="AO19364:AO19365"/>
    <mergeCell ref="AP19364:AP19365"/>
    <mergeCell ref="AR19364:AR19365"/>
    <mergeCell ref="AS19364:AS19365"/>
    <mergeCell ref="AN19362:AN19363"/>
    <mergeCell ref="AO19362:AO19363"/>
    <mergeCell ref="AP19362:AP19363"/>
    <mergeCell ref="AR19362:AR19363"/>
    <mergeCell ref="AS19362:AS19363"/>
    <mergeCell ref="AN19360:AN19361"/>
    <mergeCell ref="AO19360:AO19361"/>
    <mergeCell ref="AP19360:AP19361"/>
    <mergeCell ref="AR19360:AR19361"/>
    <mergeCell ref="AS19360:AS19361"/>
    <mergeCell ref="AN19358:AN19359"/>
    <mergeCell ref="AO19358:AO19359"/>
    <mergeCell ref="AP19358:AP19359"/>
    <mergeCell ref="AR19358:AR19359"/>
    <mergeCell ref="AS19358:AS19359"/>
    <mergeCell ref="AN19356:AN19357"/>
    <mergeCell ref="AO19356:AO19357"/>
    <mergeCell ref="AP19356:AP19357"/>
    <mergeCell ref="AR19356:AR19357"/>
    <mergeCell ref="AS19356:AS19357"/>
    <mergeCell ref="AN19354:AN19355"/>
    <mergeCell ref="AO19354:AO19355"/>
    <mergeCell ref="AP19354:AP19355"/>
    <mergeCell ref="AR19354:AR19355"/>
    <mergeCell ref="AS19354:AS19355"/>
    <mergeCell ref="AN19380:AN19381"/>
    <mergeCell ref="AO19380:AO19381"/>
    <mergeCell ref="AP19380:AP19381"/>
    <mergeCell ref="AR19380:AR19381"/>
    <mergeCell ref="AS19380:AS19381"/>
    <mergeCell ref="AN19378:AN19379"/>
    <mergeCell ref="AO19378:AO19379"/>
    <mergeCell ref="AP19378:AP19379"/>
    <mergeCell ref="AR19378:AR19379"/>
    <mergeCell ref="AS19378:AS19379"/>
    <mergeCell ref="AN19376:AN19377"/>
    <mergeCell ref="AO19376:AO19377"/>
    <mergeCell ref="AP19376:AP19377"/>
    <mergeCell ref="AR19376:AR19377"/>
    <mergeCell ref="AS19376:AS19377"/>
    <mergeCell ref="AN19374:AN19375"/>
    <mergeCell ref="AO19374:AO19375"/>
    <mergeCell ref="AP19374:AP19375"/>
    <mergeCell ref="AR19374:AR19375"/>
    <mergeCell ref="AS19374:AS19375"/>
    <mergeCell ref="AN19372:AN19373"/>
    <mergeCell ref="AO19372:AO19373"/>
    <mergeCell ref="AP19372:AP19373"/>
    <mergeCell ref="AR19372:AR19373"/>
    <mergeCell ref="AS19372:AS19373"/>
    <mergeCell ref="AN19370:AN19371"/>
    <mergeCell ref="AO19370:AO19371"/>
    <mergeCell ref="AP19370:AP19371"/>
    <mergeCell ref="AR19370:AR19371"/>
    <mergeCell ref="AS19370:AS19371"/>
    <mergeCell ref="AN19368:AN19369"/>
    <mergeCell ref="AO19368:AO19369"/>
    <mergeCell ref="AP19368:AP19369"/>
    <mergeCell ref="AR19368:AR19369"/>
    <mergeCell ref="AS19368:AS19369"/>
    <mergeCell ref="AN19394:AN19395"/>
    <mergeCell ref="AO19394:AO19395"/>
    <mergeCell ref="AP19394:AP19395"/>
    <mergeCell ref="AR19394:AR19395"/>
    <mergeCell ref="AS19394:AS19395"/>
    <mergeCell ref="AN19392:AN19393"/>
    <mergeCell ref="AO19392:AO19393"/>
    <mergeCell ref="AP19392:AP19393"/>
    <mergeCell ref="AR19392:AR19393"/>
    <mergeCell ref="AS19392:AS19393"/>
    <mergeCell ref="AN19390:AN19391"/>
    <mergeCell ref="AO19390:AO19391"/>
    <mergeCell ref="AP19390:AP19391"/>
    <mergeCell ref="AR19390:AR19391"/>
    <mergeCell ref="AS19390:AS19391"/>
    <mergeCell ref="AN19388:AN19389"/>
    <mergeCell ref="AO19388:AO19389"/>
    <mergeCell ref="AP19388:AP19389"/>
    <mergeCell ref="AR19388:AR19389"/>
    <mergeCell ref="AS19388:AS19389"/>
    <mergeCell ref="AN19386:AN19387"/>
    <mergeCell ref="AO19386:AO19387"/>
    <mergeCell ref="AP19386:AP19387"/>
    <mergeCell ref="AR19386:AR19387"/>
    <mergeCell ref="AS19386:AS19387"/>
    <mergeCell ref="AN19384:AN19385"/>
    <mergeCell ref="AO19384:AO19385"/>
    <mergeCell ref="AP19384:AP19385"/>
    <mergeCell ref="AR19384:AR19385"/>
    <mergeCell ref="AS19384:AS19385"/>
    <mergeCell ref="AN19382:AN19383"/>
    <mergeCell ref="AO19382:AO19383"/>
    <mergeCell ref="AP19382:AP19383"/>
    <mergeCell ref="AR19382:AR19383"/>
    <mergeCell ref="AS19382:AS19383"/>
    <mergeCell ref="AN19408:AN19409"/>
    <mergeCell ref="AO19408:AO19409"/>
    <mergeCell ref="AP19408:AP19409"/>
    <mergeCell ref="AR19408:AR19409"/>
    <mergeCell ref="AS19408:AS19409"/>
    <mergeCell ref="AN19406:AN19407"/>
    <mergeCell ref="AO19406:AO19407"/>
    <mergeCell ref="AP19406:AP19407"/>
    <mergeCell ref="AR19406:AR19407"/>
    <mergeCell ref="AS19406:AS19407"/>
    <mergeCell ref="AN19404:AN19405"/>
    <mergeCell ref="AO19404:AO19405"/>
    <mergeCell ref="AP19404:AP19405"/>
    <mergeCell ref="AR19404:AR19405"/>
    <mergeCell ref="AS19404:AS19405"/>
    <mergeCell ref="AN19402:AN19403"/>
    <mergeCell ref="AO19402:AO19403"/>
    <mergeCell ref="AP19402:AP19403"/>
    <mergeCell ref="AR19402:AR19403"/>
    <mergeCell ref="AS19402:AS19403"/>
    <mergeCell ref="AN19400:AN19401"/>
    <mergeCell ref="AO19400:AO19401"/>
    <mergeCell ref="AP19400:AP19401"/>
    <mergeCell ref="AR19400:AR19401"/>
    <mergeCell ref="AS19400:AS19401"/>
    <mergeCell ref="AN19398:AN19399"/>
    <mergeCell ref="AO19398:AO19399"/>
    <mergeCell ref="AP19398:AP19399"/>
    <mergeCell ref="AR19398:AR19399"/>
    <mergeCell ref="AS19398:AS19399"/>
    <mergeCell ref="AN19396:AN19397"/>
    <mergeCell ref="AO19396:AO19397"/>
    <mergeCell ref="AP19396:AP19397"/>
    <mergeCell ref="AR19396:AR19397"/>
    <mergeCell ref="AS19396:AS19397"/>
    <mergeCell ref="AN19422:AN19423"/>
    <mergeCell ref="AO19422:AO19423"/>
    <mergeCell ref="AP19422:AP19423"/>
    <mergeCell ref="AR19422:AR19423"/>
    <mergeCell ref="AS19422:AS19423"/>
    <mergeCell ref="AN19420:AN19421"/>
    <mergeCell ref="AO19420:AO19421"/>
    <mergeCell ref="AP19420:AP19421"/>
    <mergeCell ref="AR19420:AR19421"/>
    <mergeCell ref="AS19420:AS19421"/>
    <mergeCell ref="AN19418:AN19419"/>
    <mergeCell ref="AO19418:AO19419"/>
    <mergeCell ref="AP19418:AP19419"/>
    <mergeCell ref="AR19418:AR19419"/>
    <mergeCell ref="AS19418:AS19419"/>
    <mergeCell ref="AN19416:AN19417"/>
    <mergeCell ref="AO19416:AO19417"/>
    <mergeCell ref="AP19416:AP19417"/>
    <mergeCell ref="AR19416:AR19417"/>
    <mergeCell ref="AS19416:AS19417"/>
    <mergeCell ref="AN19414:AN19415"/>
    <mergeCell ref="AO19414:AO19415"/>
    <mergeCell ref="AP19414:AP19415"/>
    <mergeCell ref="AR19414:AR19415"/>
    <mergeCell ref="AS19414:AS19415"/>
    <mergeCell ref="AN19412:AN19413"/>
    <mergeCell ref="AO19412:AO19413"/>
    <mergeCell ref="AP19412:AP19413"/>
    <mergeCell ref="AR19412:AR19413"/>
    <mergeCell ref="AS19412:AS19413"/>
    <mergeCell ref="AN19410:AN19411"/>
    <mergeCell ref="AO19410:AO19411"/>
    <mergeCell ref="AP19410:AP19411"/>
    <mergeCell ref="AR19410:AR19411"/>
    <mergeCell ref="AS19410:AS19411"/>
    <mergeCell ref="AN19436:AN19437"/>
    <mergeCell ref="AO19436:AO19437"/>
    <mergeCell ref="AP19436:AP19437"/>
    <mergeCell ref="AR19436:AR19437"/>
    <mergeCell ref="AS19436:AS19437"/>
    <mergeCell ref="AN19434:AN19435"/>
    <mergeCell ref="AO19434:AO19435"/>
    <mergeCell ref="AP19434:AP19435"/>
    <mergeCell ref="AR19434:AR19435"/>
    <mergeCell ref="AS19434:AS19435"/>
    <mergeCell ref="AN19432:AN19433"/>
    <mergeCell ref="AO19432:AO19433"/>
    <mergeCell ref="AP19432:AP19433"/>
    <mergeCell ref="AR19432:AR19433"/>
    <mergeCell ref="AS19432:AS19433"/>
    <mergeCell ref="AN19430:AN19431"/>
    <mergeCell ref="AO19430:AO19431"/>
    <mergeCell ref="AP19430:AP19431"/>
    <mergeCell ref="AR19430:AR19431"/>
    <mergeCell ref="AS19430:AS19431"/>
    <mergeCell ref="AN19428:AN19429"/>
    <mergeCell ref="AO19428:AO19429"/>
    <mergeCell ref="AP19428:AP19429"/>
    <mergeCell ref="AR19428:AR19429"/>
    <mergeCell ref="AS19428:AS19429"/>
    <mergeCell ref="AN19426:AN19427"/>
    <mergeCell ref="AO19426:AO19427"/>
    <mergeCell ref="AP19426:AP19427"/>
    <mergeCell ref="AR19426:AR19427"/>
    <mergeCell ref="AS19426:AS19427"/>
    <mergeCell ref="AN19424:AN19425"/>
    <mergeCell ref="AO19424:AO19425"/>
    <mergeCell ref="AP19424:AP19425"/>
    <mergeCell ref="AR19424:AR19425"/>
    <mergeCell ref="AS19424:AS19425"/>
    <mergeCell ref="AN19450:AN19451"/>
    <mergeCell ref="AO19450:AO19451"/>
    <mergeCell ref="AP19450:AP19451"/>
    <mergeCell ref="AR19450:AR19451"/>
    <mergeCell ref="AS19450:AS19451"/>
    <mergeCell ref="AN19448:AN19449"/>
    <mergeCell ref="AO19448:AO19449"/>
    <mergeCell ref="AP19448:AP19449"/>
    <mergeCell ref="AR19448:AR19449"/>
    <mergeCell ref="AS19448:AS19449"/>
    <mergeCell ref="AN19446:AN19447"/>
    <mergeCell ref="AO19446:AO19447"/>
    <mergeCell ref="AP19446:AP19447"/>
    <mergeCell ref="AR19446:AR19447"/>
    <mergeCell ref="AS19446:AS19447"/>
    <mergeCell ref="AN19444:AN19445"/>
    <mergeCell ref="AO19444:AO19445"/>
    <mergeCell ref="AP19444:AP19445"/>
    <mergeCell ref="AR19444:AR19445"/>
    <mergeCell ref="AS19444:AS19445"/>
    <mergeCell ref="AN19442:AN19443"/>
    <mergeCell ref="AO19442:AO19443"/>
    <mergeCell ref="AP19442:AP19443"/>
    <mergeCell ref="AR19442:AR19443"/>
    <mergeCell ref="AS19442:AS19443"/>
    <mergeCell ref="AN19440:AN19441"/>
    <mergeCell ref="AO19440:AO19441"/>
    <mergeCell ref="AP19440:AP19441"/>
    <mergeCell ref="AR19440:AR19441"/>
    <mergeCell ref="AS19440:AS19441"/>
    <mergeCell ref="AN19438:AN19439"/>
    <mergeCell ref="AO19438:AO19439"/>
    <mergeCell ref="AP19438:AP19439"/>
    <mergeCell ref="AR19438:AR19439"/>
    <mergeCell ref="AS19438:AS19439"/>
    <mergeCell ref="AN19464:AN19465"/>
    <mergeCell ref="AO19464:AO19465"/>
    <mergeCell ref="AP19464:AP19465"/>
    <mergeCell ref="AR19464:AR19465"/>
    <mergeCell ref="AS19464:AS19465"/>
    <mergeCell ref="AN19462:AN19463"/>
    <mergeCell ref="AO19462:AO19463"/>
    <mergeCell ref="AP19462:AP19463"/>
    <mergeCell ref="AR19462:AR19463"/>
    <mergeCell ref="AS19462:AS19463"/>
    <mergeCell ref="AN19460:AN19461"/>
    <mergeCell ref="AO19460:AO19461"/>
    <mergeCell ref="AP19460:AP19461"/>
    <mergeCell ref="AR19460:AR19461"/>
    <mergeCell ref="AS19460:AS19461"/>
    <mergeCell ref="AN19458:AN19459"/>
    <mergeCell ref="AO19458:AO19459"/>
    <mergeCell ref="AP19458:AP19459"/>
    <mergeCell ref="AR19458:AR19459"/>
    <mergeCell ref="AS19458:AS19459"/>
    <mergeCell ref="AN19456:AN19457"/>
    <mergeCell ref="AO19456:AO19457"/>
    <mergeCell ref="AP19456:AP19457"/>
    <mergeCell ref="AR19456:AR19457"/>
    <mergeCell ref="AS19456:AS19457"/>
    <mergeCell ref="AN19454:AN19455"/>
    <mergeCell ref="AO19454:AO19455"/>
    <mergeCell ref="AP19454:AP19455"/>
    <mergeCell ref="AR19454:AR19455"/>
    <mergeCell ref="AS19454:AS19455"/>
    <mergeCell ref="AN19452:AN19453"/>
    <mergeCell ref="AO19452:AO19453"/>
    <mergeCell ref="AP19452:AP19453"/>
    <mergeCell ref="AR19452:AR19453"/>
    <mergeCell ref="AS19452:AS19453"/>
    <mergeCell ref="AN19478:AN19479"/>
    <mergeCell ref="AO19478:AO19479"/>
    <mergeCell ref="AP19478:AP19479"/>
    <mergeCell ref="AR19478:AR19479"/>
    <mergeCell ref="AS19478:AS19479"/>
    <mergeCell ref="AN19476:AN19477"/>
    <mergeCell ref="AO19476:AO19477"/>
    <mergeCell ref="AP19476:AP19477"/>
    <mergeCell ref="AR19476:AR19477"/>
    <mergeCell ref="AS19476:AS19477"/>
    <mergeCell ref="AN19474:AN19475"/>
    <mergeCell ref="AO19474:AO19475"/>
    <mergeCell ref="AP19474:AP19475"/>
    <mergeCell ref="AR19474:AR19475"/>
    <mergeCell ref="AS19474:AS19475"/>
    <mergeCell ref="AN19472:AN19473"/>
    <mergeCell ref="AO19472:AO19473"/>
    <mergeCell ref="AP19472:AP19473"/>
    <mergeCell ref="AR19472:AR19473"/>
    <mergeCell ref="AS19472:AS19473"/>
    <mergeCell ref="AN19470:AN19471"/>
    <mergeCell ref="AO19470:AO19471"/>
    <mergeCell ref="AP19470:AP19471"/>
    <mergeCell ref="AR19470:AR19471"/>
    <mergeCell ref="AS19470:AS19471"/>
    <mergeCell ref="AN19468:AN19469"/>
    <mergeCell ref="AO19468:AO19469"/>
    <mergeCell ref="AP19468:AP19469"/>
    <mergeCell ref="AR19468:AR19469"/>
    <mergeCell ref="AS19468:AS19469"/>
    <mergeCell ref="AN19466:AN19467"/>
    <mergeCell ref="AO19466:AO19467"/>
    <mergeCell ref="AP19466:AP19467"/>
    <mergeCell ref="AR19466:AR19467"/>
    <mergeCell ref="AS19466:AS19467"/>
    <mergeCell ref="AN19492:AN19493"/>
    <mergeCell ref="AO19492:AO19493"/>
    <mergeCell ref="AP19492:AP19493"/>
    <mergeCell ref="AR19492:AR19493"/>
    <mergeCell ref="AS19492:AS19493"/>
    <mergeCell ref="AN19490:AN19491"/>
    <mergeCell ref="AO19490:AO19491"/>
    <mergeCell ref="AP19490:AP19491"/>
    <mergeCell ref="AR19490:AR19491"/>
    <mergeCell ref="AS19490:AS19491"/>
    <mergeCell ref="AN19488:AN19489"/>
    <mergeCell ref="AO19488:AO19489"/>
    <mergeCell ref="AP19488:AP19489"/>
    <mergeCell ref="AR19488:AR19489"/>
    <mergeCell ref="AS19488:AS19489"/>
    <mergeCell ref="AN19486:AN19487"/>
    <mergeCell ref="AO19486:AO19487"/>
    <mergeCell ref="AP19486:AP19487"/>
    <mergeCell ref="AR19486:AR19487"/>
    <mergeCell ref="AS19486:AS19487"/>
    <mergeCell ref="AN19484:AN19485"/>
    <mergeCell ref="AO19484:AO19485"/>
    <mergeCell ref="AP19484:AP19485"/>
    <mergeCell ref="AR19484:AR19485"/>
    <mergeCell ref="AS19484:AS19485"/>
    <mergeCell ref="AN19482:AN19483"/>
    <mergeCell ref="AO19482:AO19483"/>
    <mergeCell ref="AP19482:AP19483"/>
    <mergeCell ref="AR19482:AR19483"/>
    <mergeCell ref="AS19482:AS19483"/>
    <mergeCell ref="AN19480:AN19481"/>
    <mergeCell ref="AO19480:AO19481"/>
    <mergeCell ref="AP19480:AP19481"/>
    <mergeCell ref="AR19480:AR19481"/>
    <mergeCell ref="AS19480:AS19481"/>
    <mergeCell ref="AN19506:AN19507"/>
    <mergeCell ref="AO19506:AO19507"/>
    <mergeCell ref="AP19506:AP19507"/>
    <mergeCell ref="AR19506:AR19507"/>
    <mergeCell ref="AS19506:AS19507"/>
    <mergeCell ref="AN19504:AN19505"/>
    <mergeCell ref="AO19504:AO19505"/>
    <mergeCell ref="AP19504:AP19505"/>
    <mergeCell ref="AR19504:AR19505"/>
    <mergeCell ref="AS19504:AS19505"/>
    <mergeCell ref="AN19502:AN19503"/>
    <mergeCell ref="AO19502:AO19503"/>
    <mergeCell ref="AP19502:AP19503"/>
    <mergeCell ref="AR19502:AR19503"/>
    <mergeCell ref="AS19502:AS19503"/>
    <mergeCell ref="AN19500:AN19501"/>
    <mergeCell ref="AO19500:AO19501"/>
    <mergeCell ref="AP19500:AP19501"/>
    <mergeCell ref="AR19500:AR19501"/>
    <mergeCell ref="AS19500:AS19501"/>
    <mergeCell ref="AN19498:AN19499"/>
    <mergeCell ref="AO19498:AO19499"/>
    <mergeCell ref="AP19498:AP19499"/>
    <mergeCell ref="AR19498:AR19499"/>
    <mergeCell ref="AS19498:AS19499"/>
    <mergeCell ref="AN19496:AN19497"/>
    <mergeCell ref="AO19496:AO19497"/>
    <mergeCell ref="AP19496:AP19497"/>
    <mergeCell ref="AR19496:AR19497"/>
    <mergeCell ref="AS19496:AS19497"/>
    <mergeCell ref="AN19494:AN19495"/>
    <mergeCell ref="AO19494:AO19495"/>
    <mergeCell ref="AP19494:AP19495"/>
    <mergeCell ref="AR19494:AR19495"/>
    <mergeCell ref="AS19494:AS19495"/>
    <mergeCell ref="AN19520:AN19521"/>
    <mergeCell ref="AO19520:AO19521"/>
    <mergeCell ref="AP19520:AP19521"/>
    <mergeCell ref="AR19520:AR19521"/>
    <mergeCell ref="AS19520:AS19521"/>
    <mergeCell ref="AN19518:AN19519"/>
    <mergeCell ref="AO19518:AO19519"/>
    <mergeCell ref="AP19518:AP19519"/>
    <mergeCell ref="AR19518:AR19519"/>
    <mergeCell ref="AS19518:AS19519"/>
    <mergeCell ref="AN19516:AN19517"/>
    <mergeCell ref="AO19516:AO19517"/>
    <mergeCell ref="AP19516:AP19517"/>
    <mergeCell ref="AR19516:AR19517"/>
    <mergeCell ref="AS19516:AS19517"/>
    <mergeCell ref="AN19514:AN19515"/>
    <mergeCell ref="AO19514:AO19515"/>
    <mergeCell ref="AP19514:AP19515"/>
    <mergeCell ref="AR19514:AR19515"/>
    <mergeCell ref="AS19514:AS19515"/>
    <mergeCell ref="AN19512:AN19513"/>
    <mergeCell ref="AO19512:AO19513"/>
    <mergeCell ref="AP19512:AP19513"/>
    <mergeCell ref="AR19512:AR19513"/>
    <mergeCell ref="AS19512:AS19513"/>
    <mergeCell ref="AN19510:AN19511"/>
    <mergeCell ref="AO19510:AO19511"/>
    <mergeCell ref="AP19510:AP19511"/>
    <mergeCell ref="AR19510:AR19511"/>
    <mergeCell ref="AS19510:AS19511"/>
    <mergeCell ref="AN19508:AN19509"/>
    <mergeCell ref="AO19508:AO19509"/>
    <mergeCell ref="AP19508:AP19509"/>
    <mergeCell ref="AR19508:AR19509"/>
    <mergeCell ref="AS19508:AS19509"/>
    <mergeCell ref="AN19534:AN19535"/>
    <mergeCell ref="AO19534:AO19535"/>
    <mergeCell ref="AP19534:AP19535"/>
    <mergeCell ref="AR19534:AR19535"/>
    <mergeCell ref="AS19534:AS19535"/>
    <mergeCell ref="AN19532:AN19533"/>
    <mergeCell ref="AO19532:AO19533"/>
    <mergeCell ref="AP19532:AP19533"/>
    <mergeCell ref="AR19532:AR19533"/>
    <mergeCell ref="AS19532:AS19533"/>
    <mergeCell ref="AN19530:AN19531"/>
    <mergeCell ref="AO19530:AO19531"/>
    <mergeCell ref="AP19530:AP19531"/>
    <mergeCell ref="AR19530:AR19531"/>
    <mergeCell ref="AS19530:AS19531"/>
    <mergeCell ref="AN19528:AN19529"/>
    <mergeCell ref="AO19528:AO19529"/>
    <mergeCell ref="AP19528:AP19529"/>
    <mergeCell ref="AR19528:AR19529"/>
    <mergeCell ref="AS19528:AS19529"/>
    <mergeCell ref="AN19526:AN19527"/>
    <mergeCell ref="AO19526:AO19527"/>
    <mergeCell ref="AP19526:AP19527"/>
    <mergeCell ref="AR19526:AR19527"/>
    <mergeCell ref="AS19526:AS19527"/>
    <mergeCell ref="AN19524:AN19525"/>
    <mergeCell ref="AO19524:AO19525"/>
    <mergeCell ref="AP19524:AP19525"/>
    <mergeCell ref="AR19524:AR19525"/>
    <mergeCell ref="AS19524:AS19525"/>
    <mergeCell ref="AN19522:AN19523"/>
    <mergeCell ref="AO19522:AO19523"/>
    <mergeCell ref="AP19522:AP19523"/>
    <mergeCell ref="AR19522:AR19523"/>
    <mergeCell ref="AS19522:AS19523"/>
    <mergeCell ref="AN19548:AN19549"/>
    <mergeCell ref="AO19548:AO19549"/>
    <mergeCell ref="AP19548:AP19549"/>
    <mergeCell ref="AR19548:AR19549"/>
    <mergeCell ref="AS19548:AS19549"/>
    <mergeCell ref="AN19546:AN19547"/>
    <mergeCell ref="AO19546:AO19547"/>
    <mergeCell ref="AP19546:AP19547"/>
    <mergeCell ref="AR19546:AR19547"/>
    <mergeCell ref="AS19546:AS19547"/>
    <mergeCell ref="AN19544:AN19545"/>
    <mergeCell ref="AO19544:AO19545"/>
    <mergeCell ref="AP19544:AP19545"/>
    <mergeCell ref="AR19544:AR19545"/>
    <mergeCell ref="AS19544:AS19545"/>
    <mergeCell ref="AN19542:AN19543"/>
    <mergeCell ref="AO19542:AO19543"/>
    <mergeCell ref="AP19542:AP19543"/>
    <mergeCell ref="AR19542:AR19543"/>
    <mergeCell ref="AS19542:AS19543"/>
    <mergeCell ref="AN19540:AN19541"/>
    <mergeCell ref="AO19540:AO19541"/>
    <mergeCell ref="AP19540:AP19541"/>
    <mergeCell ref="AR19540:AR19541"/>
    <mergeCell ref="AS19540:AS19541"/>
    <mergeCell ref="AN19538:AN19539"/>
    <mergeCell ref="AO19538:AO19539"/>
    <mergeCell ref="AP19538:AP19539"/>
    <mergeCell ref="AR19538:AR19539"/>
    <mergeCell ref="AS19538:AS19539"/>
    <mergeCell ref="AN19536:AN19537"/>
    <mergeCell ref="AO19536:AO19537"/>
    <mergeCell ref="AP19536:AP19537"/>
    <mergeCell ref="AR19536:AR19537"/>
    <mergeCell ref="AS19536:AS19537"/>
    <mergeCell ref="AN19562:AN19563"/>
    <mergeCell ref="AO19562:AO19563"/>
    <mergeCell ref="AP19562:AP19563"/>
    <mergeCell ref="AR19562:AR19563"/>
    <mergeCell ref="AS19562:AS19563"/>
    <mergeCell ref="AN19560:AN19561"/>
    <mergeCell ref="AO19560:AO19561"/>
    <mergeCell ref="AP19560:AP19561"/>
    <mergeCell ref="AR19560:AR19561"/>
    <mergeCell ref="AS19560:AS19561"/>
    <mergeCell ref="AN19558:AN19559"/>
    <mergeCell ref="AO19558:AO19559"/>
    <mergeCell ref="AP19558:AP19559"/>
    <mergeCell ref="AR19558:AR19559"/>
    <mergeCell ref="AS19558:AS19559"/>
    <mergeCell ref="AN19556:AN19557"/>
    <mergeCell ref="AO19556:AO19557"/>
    <mergeCell ref="AP19556:AP19557"/>
    <mergeCell ref="AR19556:AR19557"/>
    <mergeCell ref="AS19556:AS19557"/>
    <mergeCell ref="AN19554:AN19555"/>
    <mergeCell ref="AO19554:AO19555"/>
    <mergeCell ref="AP19554:AP19555"/>
    <mergeCell ref="AR19554:AR19555"/>
    <mergeCell ref="AS19554:AS19555"/>
    <mergeCell ref="AN19552:AN19553"/>
    <mergeCell ref="AO19552:AO19553"/>
    <mergeCell ref="AP19552:AP19553"/>
    <mergeCell ref="AR19552:AR19553"/>
    <mergeCell ref="AS19552:AS19553"/>
    <mergeCell ref="AN19550:AN19551"/>
    <mergeCell ref="AO19550:AO19551"/>
    <mergeCell ref="AP19550:AP19551"/>
    <mergeCell ref="AR19550:AR19551"/>
    <mergeCell ref="AS19550:AS19551"/>
    <mergeCell ref="AN19576:AN19577"/>
    <mergeCell ref="AO19576:AO19577"/>
    <mergeCell ref="AP19576:AP19577"/>
    <mergeCell ref="AR19576:AR19577"/>
    <mergeCell ref="AS19576:AS19577"/>
    <mergeCell ref="AN19574:AN19575"/>
    <mergeCell ref="AO19574:AO19575"/>
    <mergeCell ref="AP19574:AP19575"/>
    <mergeCell ref="AR19574:AR19575"/>
    <mergeCell ref="AS19574:AS19575"/>
    <mergeCell ref="AN19572:AN19573"/>
    <mergeCell ref="AO19572:AO19573"/>
    <mergeCell ref="AP19572:AP19573"/>
    <mergeCell ref="AR19572:AR19573"/>
    <mergeCell ref="AS19572:AS19573"/>
    <mergeCell ref="AN19570:AN19571"/>
    <mergeCell ref="AO19570:AO19571"/>
    <mergeCell ref="AP19570:AP19571"/>
    <mergeCell ref="AR19570:AR19571"/>
    <mergeCell ref="AS19570:AS19571"/>
    <mergeCell ref="AN19568:AN19569"/>
    <mergeCell ref="AO19568:AO19569"/>
    <mergeCell ref="AP19568:AP19569"/>
    <mergeCell ref="AR19568:AR19569"/>
    <mergeCell ref="AS19568:AS19569"/>
    <mergeCell ref="AN19566:AN19567"/>
    <mergeCell ref="AO19566:AO19567"/>
    <mergeCell ref="AP19566:AP19567"/>
    <mergeCell ref="AR19566:AR19567"/>
    <mergeCell ref="AS19566:AS19567"/>
    <mergeCell ref="AN19564:AN19565"/>
    <mergeCell ref="AO19564:AO19565"/>
    <mergeCell ref="AP19564:AP19565"/>
    <mergeCell ref="AR19564:AR19565"/>
    <mergeCell ref="AS19564:AS19565"/>
    <mergeCell ref="AN19590:AN19591"/>
    <mergeCell ref="AO19590:AO19591"/>
    <mergeCell ref="AP19590:AP19591"/>
    <mergeCell ref="AR19590:AR19591"/>
    <mergeCell ref="AS19590:AS19591"/>
    <mergeCell ref="AN19588:AN19589"/>
    <mergeCell ref="AO19588:AO19589"/>
    <mergeCell ref="AP19588:AP19589"/>
    <mergeCell ref="AR19588:AR19589"/>
    <mergeCell ref="AS19588:AS19589"/>
    <mergeCell ref="AN19586:AN19587"/>
    <mergeCell ref="AO19586:AO19587"/>
    <mergeCell ref="AP19586:AP19587"/>
    <mergeCell ref="AR19586:AR19587"/>
    <mergeCell ref="AS19586:AS19587"/>
    <mergeCell ref="AN19584:AN19585"/>
    <mergeCell ref="AO19584:AO19585"/>
    <mergeCell ref="AP19584:AP19585"/>
    <mergeCell ref="AR19584:AR19585"/>
    <mergeCell ref="AS19584:AS19585"/>
    <mergeCell ref="AN19582:AN19583"/>
    <mergeCell ref="AO19582:AO19583"/>
    <mergeCell ref="AP19582:AP19583"/>
    <mergeCell ref="AR19582:AR19583"/>
    <mergeCell ref="AS19582:AS19583"/>
    <mergeCell ref="AN19580:AN19581"/>
    <mergeCell ref="AO19580:AO19581"/>
    <mergeCell ref="AP19580:AP19581"/>
    <mergeCell ref="AR19580:AR19581"/>
    <mergeCell ref="AS19580:AS19581"/>
    <mergeCell ref="AN19578:AN19579"/>
    <mergeCell ref="AO19578:AO19579"/>
    <mergeCell ref="AP19578:AP19579"/>
    <mergeCell ref="AR19578:AR19579"/>
    <mergeCell ref="AS19578:AS19579"/>
    <mergeCell ref="AN19604:AN19605"/>
    <mergeCell ref="AO19604:AO19605"/>
    <mergeCell ref="AP19604:AP19605"/>
    <mergeCell ref="AR19604:AR19605"/>
    <mergeCell ref="AS19604:AS19605"/>
    <mergeCell ref="AN19602:AN19603"/>
    <mergeCell ref="AO19602:AO19603"/>
    <mergeCell ref="AP19602:AP19603"/>
    <mergeCell ref="AR19602:AR19603"/>
    <mergeCell ref="AS19602:AS19603"/>
    <mergeCell ref="AN19600:AN19601"/>
    <mergeCell ref="AO19600:AO19601"/>
    <mergeCell ref="AP19600:AP19601"/>
    <mergeCell ref="AR19600:AR19601"/>
    <mergeCell ref="AS19600:AS19601"/>
    <mergeCell ref="AN19598:AN19599"/>
    <mergeCell ref="AO19598:AO19599"/>
    <mergeCell ref="AP19598:AP19599"/>
    <mergeCell ref="AR19598:AR19599"/>
    <mergeCell ref="AS19598:AS19599"/>
    <mergeCell ref="AN19596:AN19597"/>
    <mergeCell ref="AO19596:AO19597"/>
    <mergeCell ref="AP19596:AP19597"/>
    <mergeCell ref="AR19596:AR19597"/>
    <mergeCell ref="AS19596:AS19597"/>
    <mergeCell ref="AN19594:AN19595"/>
    <mergeCell ref="AO19594:AO19595"/>
    <mergeCell ref="AP19594:AP19595"/>
    <mergeCell ref="AR19594:AR19595"/>
    <mergeCell ref="AS19594:AS19595"/>
    <mergeCell ref="AN19592:AN19593"/>
    <mergeCell ref="AO19592:AO19593"/>
    <mergeCell ref="AP19592:AP19593"/>
    <mergeCell ref="AR19592:AR19593"/>
    <mergeCell ref="AS19592:AS19593"/>
    <mergeCell ref="AN19618:AN19619"/>
    <mergeCell ref="AO19618:AO19619"/>
    <mergeCell ref="AP19618:AP19619"/>
    <mergeCell ref="AR19618:AR19619"/>
    <mergeCell ref="AS19618:AS19619"/>
    <mergeCell ref="AN19616:AN19617"/>
    <mergeCell ref="AO19616:AO19617"/>
    <mergeCell ref="AP19616:AP19617"/>
    <mergeCell ref="AR19616:AR19617"/>
    <mergeCell ref="AS19616:AS19617"/>
    <mergeCell ref="AN19614:AN19615"/>
    <mergeCell ref="AO19614:AO19615"/>
    <mergeCell ref="AP19614:AP19615"/>
    <mergeCell ref="AR19614:AR19615"/>
    <mergeCell ref="AS19614:AS19615"/>
    <mergeCell ref="AN19612:AN19613"/>
    <mergeCell ref="AO19612:AO19613"/>
    <mergeCell ref="AP19612:AP19613"/>
    <mergeCell ref="AR19612:AR19613"/>
    <mergeCell ref="AS19612:AS19613"/>
    <mergeCell ref="AN19610:AN19611"/>
    <mergeCell ref="AO19610:AO19611"/>
    <mergeCell ref="AP19610:AP19611"/>
    <mergeCell ref="AR19610:AR19611"/>
    <mergeCell ref="AS19610:AS19611"/>
    <mergeCell ref="AN19608:AN19609"/>
    <mergeCell ref="AO19608:AO19609"/>
    <mergeCell ref="AP19608:AP19609"/>
    <mergeCell ref="AR19608:AR19609"/>
    <mergeCell ref="AS19608:AS19609"/>
    <mergeCell ref="AN19606:AN19607"/>
    <mergeCell ref="AO19606:AO19607"/>
    <mergeCell ref="AP19606:AP19607"/>
    <mergeCell ref="AR19606:AR19607"/>
    <mergeCell ref="AS19606:AS19607"/>
    <mergeCell ref="AN19632:AN19633"/>
    <mergeCell ref="AO19632:AO19633"/>
    <mergeCell ref="AP19632:AP19633"/>
    <mergeCell ref="AR19632:AR19633"/>
    <mergeCell ref="AS19632:AS19633"/>
    <mergeCell ref="AN19630:AN19631"/>
    <mergeCell ref="AO19630:AO19631"/>
    <mergeCell ref="AP19630:AP19631"/>
    <mergeCell ref="AR19630:AR19631"/>
    <mergeCell ref="AS19630:AS19631"/>
    <mergeCell ref="AN19628:AN19629"/>
    <mergeCell ref="AO19628:AO19629"/>
    <mergeCell ref="AP19628:AP19629"/>
    <mergeCell ref="AR19628:AR19629"/>
    <mergeCell ref="AS19628:AS19629"/>
    <mergeCell ref="AN19626:AN19627"/>
    <mergeCell ref="AO19626:AO19627"/>
    <mergeCell ref="AP19626:AP19627"/>
    <mergeCell ref="AR19626:AR19627"/>
    <mergeCell ref="AS19626:AS19627"/>
    <mergeCell ref="AN19624:AN19625"/>
    <mergeCell ref="AO19624:AO19625"/>
    <mergeCell ref="AP19624:AP19625"/>
    <mergeCell ref="AR19624:AR19625"/>
    <mergeCell ref="AS19624:AS19625"/>
    <mergeCell ref="AN19622:AN19623"/>
    <mergeCell ref="AO19622:AO19623"/>
    <mergeCell ref="AP19622:AP19623"/>
    <mergeCell ref="AR19622:AR19623"/>
    <mergeCell ref="AS19622:AS19623"/>
    <mergeCell ref="AN19620:AN19621"/>
    <mergeCell ref="AO19620:AO19621"/>
    <mergeCell ref="AP19620:AP19621"/>
    <mergeCell ref="AR19620:AR19621"/>
    <mergeCell ref="AS19620:AS19621"/>
    <mergeCell ref="AN19646:AN19647"/>
    <mergeCell ref="AO19646:AO19647"/>
    <mergeCell ref="AP19646:AP19647"/>
    <mergeCell ref="AR19646:AR19647"/>
    <mergeCell ref="AS19646:AS19647"/>
    <mergeCell ref="AN19644:AN19645"/>
    <mergeCell ref="AO19644:AO19645"/>
    <mergeCell ref="AP19644:AP19645"/>
    <mergeCell ref="AR19644:AR19645"/>
    <mergeCell ref="AS19644:AS19645"/>
    <mergeCell ref="AN19642:AN19643"/>
    <mergeCell ref="AO19642:AO19643"/>
    <mergeCell ref="AP19642:AP19643"/>
    <mergeCell ref="AR19642:AR19643"/>
    <mergeCell ref="AS19642:AS19643"/>
    <mergeCell ref="AN19640:AN19641"/>
    <mergeCell ref="AO19640:AO19641"/>
    <mergeCell ref="AP19640:AP19641"/>
    <mergeCell ref="AR19640:AR19641"/>
    <mergeCell ref="AS19640:AS19641"/>
    <mergeCell ref="AN19638:AN19639"/>
    <mergeCell ref="AO19638:AO19639"/>
    <mergeCell ref="AP19638:AP19639"/>
    <mergeCell ref="AR19638:AR19639"/>
    <mergeCell ref="AS19638:AS19639"/>
    <mergeCell ref="AN19636:AN19637"/>
    <mergeCell ref="AO19636:AO19637"/>
    <mergeCell ref="AP19636:AP19637"/>
    <mergeCell ref="AR19636:AR19637"/>
    <mergeCell ref="AS19636:AS19637"/>
    <mergeCell ref="AN19634:AN19635"/>
    <mergeCell ref="AO19634:AO19635"/>
    <mergeCell ref="AP19634:AP19635"/>
    <mergeCell ref="AR19634:AR19635"/>
    <mergeCell ref="AS19634:AS19635"/>
    <mergeCell ref="AN19660:AN19661"/>
    <mergeCell ref="AO19660:AO19661"/>
    <mergeCell ref="AP19660:AP19661"/>
    <mergeCell ref="AR19660:AR19661"/>
    <mergeCell ref="AS19660:AS19661"/>
    <mergeCell ref="AN19658:AN19659"/>
    <mergeCell ref="AO19658:AO19659"/>
    <mergeCell ref="AP19658:AP19659"/>
    <mergeCell ref="AR19658:AR19659"/>
    <mergeCell ref="AS19658:AS19659"/>
    <mergeCell ref="AN19656:AN19657"/>
    <mergeCell ref="AO19656:AO19657"/>
    <mergeCell ref="AP19656:AP19657"/>
    <mergeCell ref="AR19656:AR19657"/>
    <mergeCell ref="AS19656:AS19657"/>
    <mergeCell ref="AN19654:AN19655"/>
    <mergeCell ref="AO19654:AO19655"/>
    <mergeCell ref="AP19654:AP19655"/>
    <mergeCell ref="AR19654:AR19655"/>
    <mergeCell ref="AS19654:AS19655"/>
    <mergeCell ref="AN19652:AN19653"/>
    <mergeCell ref="AO19652:AO19653"/>
    <mergeCell ref="AP19652:AP19653"/>
    <mergeCell ref="AR19652:AR19653"/>
    <mergeCell ref="AS19652:AS19653"/>
    <mergeCell ref="AN19650:AN19651"/>
    <mergeCell ref="AO19650:AO19651"/>
    <mergeCell ref="AP19650:AP19651"/>
    <mergeCell ref="AR19650:AR19651"/>
    <mergeCell ref="AS19650:AS19651"/>
    <mergeCell ref="AN19648:AN19649"/>
    <mergeCell ref="AO19648:AO19649"/>
    <mergeCell ref="AP19648:AP19649"/>
    <mergeCell ref="AR19648:AR19649"/>
    <mergeCell ref="AS19648:AS19649"/>
    <mergeCell ref="AN19674:AN19675"/>
    <mergeCell ref="AO19674:AO19675"/>
    <mergeCell ref="AP19674:AP19675"/>
    <mergeCell ref="AR19674:AR19675"/>
    <mergeCell ref="AS19674:AS19675"/>
    <mergeCell ref="AN19672:AN19673"/>
    <mergeCell ref="AO19672:AO19673"/>
    <mergeCell ref="AP19672:AP19673"/>
    <mergeCell ref="AR19672:AR19673"/>
    <mergeCell ref="AS19672:AS19673"/>
    <mergeCell ref="AN19670:AN19671"/>
    <mergeCell ref="AO19670:AO19671"/>
    <mergeCell ref="AP19670:AP19671"/>
    <mergeCell ref="AR19670:AR19671"/>
    <mergeCell ref="AS19670:AS19671"/>
    <mergeCell ref="AN19668:AN19669"/>
    <mergeCell ref="AO19668:AO19669"/>
    <mergeCell ref="AP19668:AP19669"/>
    <mergeCell ref="AR19668:AR19669"/>
    <mergeCell ref="AS19668:AS19669"/>
    <mergeCell ref="AN19666:AN19667"/>
    <mergeCell ref="AO19666:AO19667"/>
    <mergeCell ref="AP19666:AP19667"/>
    <mergeCell ref="AR19666:AR19667"/>
    <mergeCell ref="AS19666:AS19667"/>
    <mergeCell ref="AN19664:AN19665"/>
    <mergeCell ref="AO19664:AO19665"/>
    <mergeCell ref="AP19664:AP19665"/>
    <mergeCell ref="AR19664:AR19665"/>
    <mergeCell ref="AS19664:AS19665"/>
    <mergeCell ref="AN19662:AN19663"/>
    <mergeCell ref="AO19662:AO19663"/>
    <mergeCell ref="AP19662:AP19663"/>
    <mergeCell ref="AR19662:AR19663"/>
    <mergeCell ref="AS19662:AS19663"/>
    <mergeCell ref="AN19688:AN19689"/>
    <mergeCell ref="AO19688:AO19689"/>
    <mergeCell ref="AP19688:AP19689"/>
    <mergeCell ref="AR19688:AR19689"/>
    <mergeCell ref="AS19688:AS19689"/>
    <mergeCell ref="AN19686:AN19687"/>
    <mergeCell ref="AO19686:AO19687"/>
    <mergeCell ref="AP19686:AP19687"/>
    <mergeCell ref="AR19686:AR19687"/>
    <mergeCell ref="AS19686:AS19687"/>
    <mergeCell ref="AN19684:AN19685"/>
    <mergeCell ref="AO19684:AO19685"/>
    <mergeCell ref="AP19684:AP19685"/>
    <mergeCell ref="AR19684:AR19685"/>
    <mergeCell ref="AS19684:AS19685"/>
    <mergeCell ref="AN19682:AN19683"/>
    <mergeCell ref="AO19682:AO19683"/>
    <mergeCell ref="AP19682:AP19683"/>
    <mergeCell ref="AR19682:AR19683"/>
    <mergeCell ref="AS19682:AS19683"/>
    <mergeCell ref="AN19680:AN19681"/>
    <mergeCell ref="AO19680:AO19681"/>
    <mergeCell ref="AP19680:AP19681"/>
    <mergeCell ref="AR19680:AR19681"/>
    <mergeCell ref="AS19680:AS19681"/>
    <mergeCell ref="AN19678:AN19679"/>
    <mergeCell ref="AO19678:AO19679"/>
    <mergeCell ref="AP19678:AP19679"/>
    <mergeCell ref="AR19678:AR19679"/>
    <mergeCell ref="AS19678:AS19679"/>
    <mergeCell ref="AN19676:AN19677"/>
    <mergeCell ref="AO19676:AO19677"/>
    <mergeCell ref="AP19676:AP19677"/>
    <mergeCell ref="AR19676:AR19677"/>
    <mergeCell ref="AS19676:AS19677"/>
    <mergeCell ref="AN19702:AN19703"/>
    <mergeCell ref="AO19702:AO19703"/>
    <mergeCell ref="AP19702:AP19703"/>
    <mergeCell ref="AR19702:AR19703"/>
    <mergeCell ref="AS19702:AS19703"/>
    <mergeCell ref="AN19700:AN19701"/>
    <mergeCell ref="AO19700:AO19701"/>
    <mergeCell ref="AP19700:AP19701"/>
    <mergeCell ref="AR19700:AR19701"/>
    <mergeCell ref="AS19700:AS19701"/>
    <mergeCell ref="AN19698:AN19699"/>
    <mergeCell ref="AO19698:AO19699"/>
    <mergeCell ref="AP19698:AP19699"/>
    <mergeCell ref="AR19698:AR19699"/>
    <mergeCell ref="AS19698:AS19699"/>
    <mergeCell ref="AN19696:AN19697"/>
    <mergeCell ref="AO19696:AO19697"/>
    <mergeCell ref="AP19696:AP19697"/>
    <mergeCell ref="AR19696:AR19697"/>
    <mergeCell ref="AS19696:AS19697"/>
    <mergeCell ref="AN19694:AN19695"/>
    <mergeCell ref="AO19694:AO19695"/>
    <mergeCell ref="AP19694:AP19695"/>
    <mergeCell ref="AR19694:AR19695"/>
    <mergeCell ref="AS19694:AS19695"/>
    <mergeCell ref="AN19692:AN19693"/>
    <mergeCell ref="AO19692:AO19693"/>
    <mergeCell ref="AP19692:AP19693"/>
    <mergeCell ref="AR19692:AR19693"/>
    <mergeCell ref="AS19692:AS19693"/>
    <mergeCell ref="AN19690:AN19691"/>
    <mergeCell ref="AO19690:AO19691"/>
    <mergeCell ref="AP19690:AP19691"/>
    <mergeCell ref="AR19690:AR19691"/>
    <mergeCell ref="AS19690:AS19691"/>
    <mergeCell ref="AN19716:AN19717"/>
    <mergeCell ref="AO19716:AO19717"/>
    <mergeCell ref="AP19716:AP19717"/>
    <mergeCell ref="AR19716:AR19717"/>
    <mergeCell ref="AS19716:AS19717"/>
    <mergeCell ref="AN19714:AN19715"/>
    <mergeCell ref="AO19714:AO19715"/>
    <mergeCell ref="AP19714:AP19715"/>
    <mergeCell ref="AR19714:AR19715"/>
    <mergeCell ref="AS19714:AS19715"/>
    <mergeCell ref="AN19712:AN19713"/>
    <mergeCell ref="AO19712:AO19713"/>
    <mergeCell ref="AP19712:AP19713"/>
    <mergeCell ref="AR19712:AR19713"/>
    <mergeCell ref="AS19712:AS19713"/>
    <mergeCell ref="AN19710:AN19711"/>
    <mergeCell ref="AO19710:AO19711"/>
    <mergeCell ref="AP19710:AP19711"/>
    <mergeCell ref="AR19710:AR19711"/>
    <mergeCell ref="AS19710:AS19711"/>
    <mergeCell ref="AN19708:AN19709"/>
    <mergeCell ref="AO19708:AO19709"/>
    <mergeCell ref="AP19708:AP19709"/>
    <mergeCell ref="AR19708:AR19709"/>
    <mergeCell ref="AS19708:AS19709"/>
    <mergeCell ref="AN19706:AN19707"/>
    <mergeCell ref="AO19706:AO19707"/>
    <mergeCell ref="AP19706:AP19707"/>
    <mergeCell ref="AR19706:AR19707"/>
    <mergeCell ref="AS19706:AS19707"/>
    <mergeCell ref="AN19704:AN19705"/>
    <mergeCell ref="AO19704:AO19705"/>
    <mergeCell ref="AP19704:AP19705"/>
    <mergeCell ref="AR19704:AR19705"/>
    <mergeCell ref="AS19704:AS19705"/>
    <mergeCell ref="AN19730:AN19731"/>
    <mergeCell ref="AO19730:AO19731"/>
    <mergeCell ref="AP19730:AP19731"/>
    <mergeCell ref="AR19730:AR19731"/>
    <mergeCell ref="AS19730:AS19731"/>
    <mergeCell ref="AN19728:AN19729"/>
    <mergeCell ref="AO19728:AO19729"/>
    <mergeCell ref="AP19728:AP19729"/>
    <mergeCell ref="AR19728:AR19729"/>
    <mergeCell ref="AS19728:AS19729"/>
    <mergeCell ref="AN19726:AN19727"/>
    <mergeCell ref="AO19726:AO19727"/>
    <mergeCell ref="AP19726:AP19727"/>
    <mergeCell ref="AR19726:AR19727"/>
    <mergeCell ref="AS19726:AS19727"/>
    <mergeCell ref="AN19724:AN19725"/>
    <mergeCell ref="AO19724:AO19725"/>
    <mergeCell ref="AP19724:AP19725"/>
    <mergeCell ref="AR19724:AR19725"/>
    <mergeCell ref="AS19724:AS19725"/>
    <mergeCell ref="AN19722:AN19723"/>
    <mergeCell ref="AO19722:AO19723"/>
    <mergeCell ref="AP19722:AP19723"/>
    <mergeCell ref="AR19722:AR19723"/>
    <mergeCell ref="AS19722:AS19723"/>
    <mergeCell ref="AN19720:AN19721"/>
    <mergeCell ref="AO19720:AO19721"/>
    <mergeCell ref="AP19720:AP19721"/>
    <mergeCell ref="AR19720:AR19721"/>
    <mergeCell ref="AS19720:AS19721"/>
    <mergeCell ref="AN19718:AN19719"/>
    <mergeCell ref="AO19718:AO19719"/>
    <mergeCell ref="AP19718:AP19719"/>
    <mergeCell ref="AR19718:AR19719"/>
    <mergeCell ref="AS19718:AS19719"/>
    <mergeCell ref="AN19744:AN19745"/>
    <mergeCell ref="AO19744:AO19745"/>
    <mergeCell ref="AP19744:AP19745"/>
    <mergeCell ref="AR19744:AR19745"/>
    <mergeCell ref="AS19744:AS19745"/>
    <mergeCell ref="AN19742:AN19743"/>
    <mergeCell ref="AO19742:AO19743"/>
    <mergeCell ref="AP19742:AP19743"/>
    <mergeCell ref="AR19742:AR19743"/>
    <mergeCell ref="AS19742:AS19743"/>
    <mergeCell ref="AN19740:AN19741"/>
    <mergeCell ref="AO19740:AO19741"/>
    <mergeCell ref="AP19740:AP19741"/>
    <mergeCell ref="AR19740:AR19741"/>
    <mergeCell ref="AS19740:AS19741"/>
    <mergeCell ref="AN19738:AN19739"/>
    <mergeCell ref="AO19738:AO19739"/>
    <mergeCell ref="AP19738:AP19739"/>
    <mergeCell ref="AR19738:AR19739"/>
    <mergeCell ref="AS19738:AS19739"/>
    <mergeCell ref="AN19736:AN19737"/>
    <mergeCell ref="AO19736:AO19737"/>
    <mergeCell ref="AP19736:AP19737"/>
    <mergeCell ref="AR19736:AR19737"/>
    <mergeCell ref="AS19736:AS19737"/>
    <mergeCell ref="AN19734:AN19735"/>
    <mergeCell ref="AO19734:AO19735"/>
    <mergeCell ref="AP19734:AP19735"/>
    <mergeCell ref="AR19734:AR19735"/>
    <mergeCell ref="AS19734:AS19735"/>
    <mergeCell ref="AN19732:AN19733"/>
    <mergeCell ref="AO19732:AO19733"/>
    <mergeCell ref="AP19732:AP19733"/>
    <mergeCell ref="AR19732:AR19733"/>
    <mergeCell ref="AS19732:AS19733"/>
    <mergeCell ref="AN19758:AN19759"/>
    <mergeCell ref="AO19758:AO19759"/>
    <mergeCell ref="AP19758:AP19759"/>
    <mergeCell ref="AR19758:AR19759"/>
    <mergeCell ref="AS19758:AS19759"/>
    <mergeCell ref="AN19756:AN19757"/>
    <mergeCell ref="AO19756:AO19757"/>
    <mergeCell ref="AP19756:AP19757"/>
    <mergeCell ref="AR19756:AR19757"/>
    <mergeCell ref="AS19756:AS19757"/>
    <mergeCell ref="AN19754:AN19755"/>
    <mergeCell ref="AO19754:AO19755"/>
    <mergeCell ref="AP19754:AP19755"/>
    <mergeCell ref="AR19754:AR19755"/>
    <mergeCell ref="AS19754:AS19755"/>
    <mergeCell ref="AN19752:AN19753"/>
    <mergeCell ref="AO19752:AO19753"/>
    <mergeCell ref="AP19752:AP19753"/>
    <mergeCell ref="AR19752:AR19753"/>
    <mergeCell ref="AS19752:AS19753"/>
    <mergeCell ref="AN19750:AN19751"/>
    <mergeCell ref="AO19750:AO19751"/>
    <mergeCell ref="AP19750:AP19751"/>
    <mergeCell ref="AR19750:AR19751"/>
    <mergeCell ref="AS19750:AS19751"/>
    <mergeCell ref="AN19748:AN19749"/>
    <mergeCell ref="AO19748:AO19749"/>
    <mergeCell ref="AP19748:AP19749"/>
    <mergeCell ref="AR19748:AR19749"/>
    <mergeCell ref="AS19748:AS19749"/>
    <mergeCell ref="AN19746:AN19747"/>
    <mergeCell ref="AO19746:AO19747"/>
    <mergeCell ref="AP19746:AP19747"/>
    <mergeCell ref="AR19746:AR19747"/>
    <mergeCell ref="AS19746:AS19747"/>
    <mergeCell ref="AN19772:AN19773"/>
    <mergeCell ref="AO19772:AO19773"/>
    <mergeCell ref="AP19772:AP19773"/>
    <mergeCell ref="AR19772:AR19773"/>
    <mergeCell ref="AS19772:AS19773"/>
    <mergeCell ref="AN19770:AN19771"/>
    <mergeCell ref="AO19770:AO19771"/>
    <mergeCell ref="AP19770:AP19771"/>
    <mergeCell ref="AR19770:AR19771"/>
    <mergeCell ref="AS19770:AS19771"/>
    <mergeCell ref="AN19768:AN19769"/>
    <mergeCell ref="AO19768:AO19769"/>
    <mergeCell ref="AP19768:AP19769"/>
    <mergeCell ref="AR19768:AR19769"/>
    <mergeCell ref="AS19768:AS19769"/>
    <mergeCell ref="AN19766:AN19767"/>
    <mergeCell ref="AO19766:AO19767"/>
    <mergeCell ref="AP19766:AP19767"/>
    <mergeCell ref="AR19766:AR19767"/>
    <mergeCell ref="AS19766:AS19767"/>
    <mergeCell ref="AN19764:AN19765"/>
    <mergeCell ref="AO19764:AO19765"/>
    <mergeCell ref="AP19764:AP19765"/>
    <mergeCell ref="AR19764:AR19765"/>
    <mergeCell ref="AS19764:AS19765"/>
    <mergeCell ref="AN19762:AN19763"/>
    <mergeCell ref="AO19762:AO19763"/>
    <mergeCell ref="AP19762:AP19763"/>
    <mergeCell ref="AR19762:AR19763"/>
    <mergeCell ref="AS19762:AS19763"/>
    <mergeCell ref="AN19760:AN19761"/>
    <mergeCell ref="AO19760:AO19761"/>
    <mergeCell ref="AP19760:AP19761"/>
    <mergeCell ref="AR19760:AR19761"/>
    <mergeCell ref="AS19760:AS19761"/>
    <mergeCell ref="AN19786:AN19787"/>
    <mergeCell ref="AO19786:AO19787"/>
    <mergeCell ref="AP19786:AP19787"/>
    <mergeCell ref="AR19786:AR19787"/>
    <mergeCell ref="AS19786:AS19787"/>
    <mergeCell ref="AN19784:AN19785"/>
    <mergeCell ref="AO19784:AO19785"/>
    <mergeCell ref="AP19784:AP19785"/>
    <mergeCell ref="AR19784:AR19785"/>
    <mergeCell ref="AS19784:AS19785"/>
    <mergeCell ref="AN19782:AN19783"/>
    <mergeCell ref="AO19782:AO19783"/>
    <mergeCell ref="AP19782:AP19783"/>
    <mergeCell ref="AR19782:AR19783"/>
    <mergeCell ref="AS19782:AS19783"/>
    <mergeCell ref="AN19780:AN19781"/>
    <mergeCell ref="AO19780:AO19781"/>
    <mergeCell ref="AP19780:AP19781"/>
    <mergeCell ref="AR19780:AR19781"/>
    <mergeCell ref="AS19780:AS19781"/>
    <mergeCell ref="AN19778:AN19779"/>
    <mergeCell ref="AO19778:AO19779"/>
    <mergeCell ref="AP19778:AP19779"/>
    <mergeCell ref="AR19778:AR19779"/>
    <mergeCell ref="AS19778:AS19779"/>
    <mergeCell ref="AN19776:AN19777"/>
    <mergeCell ref="AO19776:AO19777"/>
    <mergeCell ref="AP19776:AP19777"/>
    <mergeCell ref="AR19776:AR19777"/>
    <mergeCell ref="AS19776:AS19777"/>
    <mergeCell ref="AN19774:AN19775"/>
    <mergeCell ref="AO19774:AO19775"/>
    <mergeCell ref="AP19774:AP19775"/>
    <mergeCell ref="AR19774:AR19775"/>
    <mergeCell ref="AS19774:AS19775"/>
    <mergeCell ref="AN19800:AN19801"/>
    <mergeCell ref="AO19800:AO19801"/>
    <mergeCell ref="AP19800:AP19801"/>
    <mergeCell ref="AR19800:AR19801"/>
    <mergeCell ref="AS19800:AS19801"/>
    <mergeCell ref="AN19798:AN19799"/>
    <mergeCell ref="AO19798:AO19799"/>
    <mergeCell ref="AP19798:AP19799"/>
    <mergeCell ref="AR19798:AR19799"/>
    <mergeCell ref="AS19798:AS19799"/>
    <mergeCell ref="AN19796:AN19797"/>
    <mergeCell ref="AO19796:AO19797"/>
    <mergeCell ref="AP19796:AP19797"/>
    <mergeCell ref="AR19796:AR19797"/>
    <mergeCell ref="AS19796:AS19797"/>
    <mergeCell ref="AN19794:AN19795"/>
    <mergeCell ref="AO19794:AO19795"/>
    <mergeCell ref="AP19794:AP19795"/>
    <mergeCell ref="AR19794:AR19795"/>
    <mergeCell ref="AS19794:AS19795"/>
    <mergeCell ref="AN19792:AN19793"/>
    <mergeCell ref="AO19792:AO19793"/>
    <mergeCell ref="AP19792:AP19793"/>
    <mergeCell ref="AR19792:AR19793"/>
    <mergeCell ref="AS19792:AS19793"/>
    <mergeCell ref="AN19790:AN19791"/>
    <mergeCell ref="AO19790:AO19791"/>
    <mergeCell ref="AP19790:AP19791"/>
    <mergeCell ref="AR19790:AR19791"/>
    <mergeCell ref="AS19790:AS19791"/>
    <mergeCell ref="AN19788:AN19789"/>
    <mergeCell ref="AO19788:AO19789"/>
    <mergeCell ref="AP19788:AP19789"/>
    <mergeCell ref="AR19788:AR19789"/>
    <mergeCell ref="AS19788:AS19789"/>
    <mergeCell ref="AN19814:AN19815"/>
    <mergeCell ref="AO19814:AO19815"/>
    <mergeCell ref="AP19814:AP19815"/>
    <mergeCell ref="AR19814:AR19815"/>
    <mergeCell ref="AS19814:AS19815"/>
    <mergeCell ref="AN19812:AN19813"/>
    <mergeCell ref="AO19812:AO19813"/>
    <mergeCell ref="AP19812:AP19813"/>
    <mergeCell ref="AR19812:AR19813"/>
    <mergeCell ref="AS19812:AS19813"/>
    <mergeCell ref="AN19810:AN19811"/>
    <mergeCell ref="AO19810:AO19811"/>
    <mergeCell ref="AP19810:AP19811"/>
    <mergeCell ref="AR19810:AR19811"/>
    <mergeCell ref="AS19810:AS19811"/>
    <mergeCell ref="AN19808:AN19809"/>
    <mergeCell ref="AO19808:AO19809"/>
    <mergeCell ref="AP19808:AP19809"/>
    <mergeCell ref="AR19808:AR19809"/>
    <mergeCell ref="AS19808:AS19809"/>
    <mergeCell ref="AN19806:AN19807"/>
    <mergeCell ref="AO19806:AO19807"/>
    <mergeCell ref="AP19806:AP19807"/>
    <mergeCell ref="AR19806:AR19807"/>
    <mergeCell ref="AS19806:AS19807"/>
    <mergeCell ref="AN19804:AN19805"/>
    <mergeCell ref="AO19804:AO19805"/>
    <mergeCell ref="AP19804:AP19805"/>
    <mergeCell ref="AR19804:AR19805"/>
    <mergeCell ref="AS19804:AS19805"/>
    <mergeCell ref="AN19802:AN19803"/>
    <mergeCell ref="AO19802:AO19803"/>
    <mergeCell ref="AP19802:AP19803"/>
    <mergeCell ref="AR19802:AR19803"/>
    <mergeCell ref="AS19802:AS19803"/>
    <mergeCell ref="AN19828:AN19829"/>
    <mergeCell ref="AO19828:AO19829"/>
    <mergeCell ref="AP19828:AP19829"/>
    <mergeCell ref="AR19828:AR19829"/>
    <mergeCell ref="AS19828:AS19829"/>
    <mergeCell ref="AN19826:AN19827"/>
    <mergeCell ref="AO19826:AO19827"/>
    <mergeCell ref="AP19826:AP19827"/>
    <mergeCell ref="AR19826:AR19827"/>
    <mergeCell ref="AS19826:AS19827"/>
    <mergeCell ref="AN19824:AN19825"/>
    <mergeCell ref="AO19824:AO19825"/>
    <mergeCell ref="AP19824:AP19825"/>
    <mergeCell ref="AR19824:AR19825"/>
    <mergeCell ref="AS19824:AS19825"/>
    <mergeCell ref="AN19822:AN19823"/>
    <mergeCell ref="AO19822:AO19823"/>
    <mergeCell ref="AP19822:AP19823"/>
    <mergeCell ref="AR19822:AR19823"/>
    <mergeCell ref="AS19822:AS19823"/>
    <mergeCell ref="AN19820:AN19821"/>
    <mergeCell ref="AO19820:AO19821"/>
    <mergeCell ref="AP19820:AP19821"/>
    <mergeCell ref="AR19820:AR19821"/>
    <mergeCell ref="AS19820:AS19821"/>
    <mergeCell ref="AN19818:AN19819"/>
    <mergeCell ref="AO19818:AO19819"/>
    <mergeCell ref="AP19818:AP19819"/>
    <mergeCell ref="AR19818:AR19819"/>
    <mergeCell ref="AS19818:AS19819"/>
    <mergeCell ref="AN19816:AN19817"/>
    <mergeCell ref="AO19816:AO19817"/>
    <mergeCell ref="AP19816:AP19817"/>
    <mergeCell ref="AR19816:AR19817"/>
    <mergeCell ref="AS19816:AS19817"/>
    <mergeCell ref="AN19842:AN19843"/>
    <mergeCell ref="AO19842:AO19843"/>
    <mergeCell ref="AP19842:AP19843"/>
    <mergeCell ref="AR19842:AR19843"/>
    <mergeCell ref="AS19842:AS19843"/>
    <mergeCell ref="AN19840:AN19841"/>
    <mergeCell ref="AO19840:AO19841"/>
    <mergeCell ref="AP19840:AP19841"/>
    <mergeCell ref="AR19840:AR19841"/>
    <mergeCell ref="AS19840:AS19841"/>
    <mergeCell ref="AN19838:AN19839"/>
    <mergeCell ref="AO19838:AO19839"/>
    <mergeCell ref="AP19838:AP19839"/>
    <mergeCell ref="AR19838:AR19839"/>
    <mergeCell ref="AS19838:AS19839"/>
    <mergeCell ref="AN19836:AN19837"/>
    <mergeCell ref="AO19836:AO19837"/>
    <mergeCell ref="AP19836:AP19837"/>
    <mergeCell ref="AR19836:AR19837"/>
    <mergeCell ref="AS19836:AS19837"/>
    <mergeCell ref="AN19834:AN19835"/>
    <mergeCell ref="AO19834:AO19835"/>
    <mergeCell ref="AP19834:AP19835"/>
    <mergeCell ref="AR19834:AR19835"/>
    <mergeCell ref="AS19834:AS19835"/>
    <mergeCell ref="AN19832:AN19833"/>
    <mergeCell ref="AO19832:AO19833"/>
    <mergeCell ref="AP19832:AP19833"/>
    <mergeCell ref="AR19832:AR19833"/>
    <mergeCell ref="AS19832:AS19833"/>
    <mergeCell ref="AN19830:AN19831"/>
    <mergeCell ref="AO19830:AO19831"/>
    <mergeCell ref="AP19830:AP19831"/>
    <mergeCell ref="AR19830:AR19831"/>
    <mergeCell ref="AS19830:AS19831"/>
    <mergeCell ref="AN19856:AN19857"/>
    <mergeCell ref="AO19856:AO19857"/>
    <mergeCell ref="AP19856:AP19857"/>
    <mergeCell ref="AR19856:AR19857"/>
    <mergeCell ref="AS19856:AS19857"/>
    <mergeCell ref="AN19854:AN19855"/>
    <mergeCell ref="AO19854:AO19855"/>
    <mergeCell ref="AP19854:AP19855"/>
    <mergeCell ref="AR19854:AR19855"/>
    <mergeCell ref="AS19854:AS19855"/>
    <mergeCell ref="AN19852:AN19853"/>
    <mergeCell ref="AO19852:AO19853"/>
    <mergeCell ref="AP19852:AP19853"/>
    <mergeCell ref="AR19852:AR19853"/>
    <mergeCell ref="AS19852:AS19853"/>
    <mergeCell ref="AN19850:AN19851"/>
    <mergeCell ref="AO19850:AO19851"/>
    <mergeCell ref="AP19850:AP19851"/>
    <mergeCell ref="AR19850:AR19851"/>
    <mergeCell ref="AS19850:AS19851"/>
    <mergeCell ref="AN19848:AN19849"/>
    <mergeCell ref="AO19848:AO19849"/>
    <mergeCell ref="AP19848:AP19849"/>
    <mergeCell ref="AR19848:AR19849"/>
    <mergeCell ref="AS19848:AS19849"/>
    <mergeCell ref="AN19846:AN19847"/>
    <mergeCell ref="AO19846:AO19847"/>
    <mergeCell ref="AP19846:AP19847"/>
    <mergeCell ref="AR19846:AR19847"/>
    <mergeCell ref="AS19846:AS19847"/>
    <mergeCell ref="AN19844:AN19845"/>
    <mergeCell ref="AO19844:AO19845"/>
    <mergeCell ref="AP19844:AP19845"/>
    <mergeCell ref="AR19844:AR19845"/>
    <mergeCell ref="AS19844:AS19845"/>
    <mergeCell ref="AN19870:AN19871"/>
    <mergeCell ref="AO19870:AO19871"/>
    <mergeCell ref="AP19870:AP19871"/>
    <mergeCell ref="AR19870:AR19871"/>
    <mergeCell ref="AS19870:AS19871"/>
    <mergeCell ref="AN19868:AN19869"/>
    <mergeCell ref="AO19868:AO19869"/>
    <mergeCell ref="AP19868:AP19869"/>
    <mergeCell ref="AR19868:AR19869"/>
    <mergeCell ref="AS19868:AS19869"/>
    <mergeCell ref="AN19866:AN19867"/>
    <mergeCell ref="AO19866:AO19867"/>
    <mergeCell ref="AP19866:AP19867"/>
    <mergeCell ref="AR19866:AR19867"/>
    <mergeCell ref="AS19866:AS19867"/>
    <mergeCell ref="AN19864:AN19865"/>
    <mergeCell ref="AO19864:AO19865"/>
    <mergeCell ref="AP19864:AP19865"/>
    <mergeCell ref="AR19864:AR19865"/>
    <mergeCell ref="AS19864:AS19865"/>
    <mergeCell ref="AN19862:AN19863"/>
    <mergeCell ref="AO19862:AO19863"/>
    <mergeCell ref="AP19862:AP19863"/>
    <mergeCell ref="AR19862:AR19863"/>
    <mergeCell ref="AS19862:AS19863"/>
    <mergeCell ref="AN19860:AN19861"/>
    <mergeCell ref="AO19860:AO19861"/>
    <mergeCell ref="AP19860:AP19861"/>
    <mergeCell ref="AR19860:AR19861"/>
    <mergeCell ref="AS19860:AS19861"/>
    <mergeCell ref="AN19858:AN19859"/>
    <mergeCell ref="AO19858:AO19859"/>
    <mergeCell ref="AP19858:AP19859"/>
    <mergeCell ref="AR19858:AR19859"/>
    <mergeCell ref="AS19858:AS19859"/>
    <mergeCell ref="AN19884:AN19885"/>
    <mergeCell ref="AO19884:AO19885"/>
    <mergeCell ref="AP19884:AP19885"/>
    <mergeCell ref="AR19884:AR19885"/>
    <mergeCell ref="AS19884:AS19885"/>
    <mergeCell ref="AN19882:AN19883"/>
    <mergeCell ref="AO19882:AO19883"/>
    <mergeCell ref="AP19882:AP19883"/>
    <mergeCell ref="AR19882:AR19883"/>
    <mergeCell ref="AS19882:AS19883"/>
    <mergeCell ref="AN19880:AN19881"/>
    <mergeCell ref="AO19880:AO19881"/>
    <mergeCell ref="AP19880:AP19881"/>
    <mergeCell ref="AR19880:AR19881"/>
    <mergeCell ref="AS19880:AS19881"/>
    <mergeCell ref="AN19878:AN19879"/>
    <mergeCell ref="AO19878:AO19879"/>
    <mergeCell ref="AP19878:AP19879"/>
    <mergeCell ref="AR19878:AR19879"/>
    <mergeCell ref="AS19878:AS19879"/>
    <mergeCell ref="AN19876:AN19877"/>
    <mergeCell ref="AO19876:AO19877"/>
    <mergeCell ref="AP19876:AP19877"/>
    <mergeCell ref="AR19876:AR19877"/>
    <mergeCell ref="AS19876:AS19877"/>
    <mergeCell ref="AN19874:AN19875"/>
    <mergeCell ref="AO19874:AO19875"/>
    <mergeCell ref="AP19874:AP19875"/>
    <mergeCell ref="AR19874:AR19875"/>
    <mergeCell ref="AS19874:AS19875"/>
    <mergeCell ref="AN19872:AN19873"/>
    <mergeCell ref="AO19872:AO19873"/>
    <mergeCell ref="AP19872:AP19873"/>
    <mergeCell ref="AR19872:AR19873"/>
    <mergeCell ref="AS19872:AS19873"/>
    <mergeCell ref="AN19898:AN19899"/>
    <mergeCell ref="AO19898:AO19899"/>
    <mergeCell ref="AP19898:AP19899"/>
    <mergeCell ref="AR19898:AR19899"/>
    <mergeCell ref="AS19898:AS19899"/>
    <mergeCell ref="AN19896:AN19897"/>
    <mergeCell ref="AO19896:AO19897"/>
    <mergeCell ref="AP19896:AP19897"/>
    <mergeCell ref="AR19896:AR19897"/>
    <mergeCell ref="AS19896:AS19897"/>
    <mergeCell ref="AN19894:AN19895"/>
    <mergeCell ref="AO19894:AO19895"/>
    <mergeCell ref="AP19894:AP19895"/>
    <mergeCell ref="AR19894:AR19895"/>
    <mergeCell ref="AS19894:AS19895"/>
    <mergeCell ref="AN19892:AN19893"/>
    <mergeCell ref="AO19892:AO19893"/>
    <mergeCell ref="AP19892:AP19893"/>
    <mergeCell ref="AR19892:AR19893"/>
    <mergeCell ref="AS19892:AS19893"/>
    <mergeCell ref="AN19890:AN19891"/>
    <mergeCell ref="AO19890:AO19891"/>
    <mergeCell ref="AP19890:AP19891"/>
    <mergeCell ref="AR19890:AR19891"/>
    <mergeCell ref="AS19890:AS19891"/>
    <mergeCell ref="AN19888:AN19889"/>
    <mergeCell ref="AO19888:AO19889"/>
    <mergeCell ref="AP19888:AP19889"/>
    <mergeCell ref="AR19888:AR19889"/>
    <mergeCell ref="AS19888:AS19889"/>
    <mergeCell ref="AN19886:AN19887"/>
    <mergeCell ref="AO19886:AO19887"/>
    <mergeCell ref="AP19886:AP19887"/>
    <mergeCell ref="AR19886:AR19887"/>
    <mergeCell ref="AS19886:AS19887"/>
    <mergeCell ref="AN19912:AN19913"/>
    <mergeCell ref="AO19912:AO19913"/>
    <mergeCell ref="AP19912:AP19913"/>
    <mergeCell ref="AR19912:AR19913"/>
    <mergeCell ref="AS19912:AS19913"/>
    <mergeCell ref="AN19910:AN19911"/>
    <mergeCell ref="AO19910:AO19911"/>
    <mergeCell ref="AP19910:AP19911"/>
    <mergeCell ref="AR19910:AR19911"/>
    <mergeCell ref="AS19910:AS19911"/>
    <mergeCell ref="AN19908:AN19909"/>
    <mergeCell ref="AO19908:AO19909"/>
    <mergeCell ref="AP19908:AP19909"/>
    <mergeCell ref="AR19908:AR19909"/>
    <mergeCell ref="AS19908:AS19909"/>
    <mergeCell ref="AN19906:AN19907"/>
    <mergeCell ref="AO19906:AO19907"/>
    <mergeCell ref="AP19906:AP19907"/>
    <mergeCell ref="AR19906:AR19907"/>
    <mergeCell ref="AS19906:AS19907"/>
    <mergeCell ref="AN19904:AN19905"/>
    <mergeCell ref="AO19904:AO19905"/>
    <mergeCell ref="AP19904:AP19905"/>
    <mergeCell ref="AR19904:AR19905"/>
    <mergeCell ref="AS19904:AS19905"/>
    <mergeCell ref="AN19902:AN19903"/>
    <mergeCell ref="AO19902:AO19903"/>
    <mergeCell ref="AP19902:AP19903"/>
    <mergeCell ref="AR19902:AR19903"/>
    <mergeCell ref="AS19902:AS19903"/>
    <mergeCell ref="AN19900:AN19901"/>
    <mergeCell ref="AO19900:AO19901"/>
    <mergeCell ref="AP19900:AP19901"/>
    <mergeCell ref="AR19900:AR19901"/>
    <mergeCell ref="AS19900:AS19901"/>
    <mergeCell ref="AN19926:AN19927"/>
    <mergeCell ref="AO19926:AO19927"/>
    <mergeCell ref="AP19926:AP19927"/>
    <mergeCell ref="AR19926:AR19927"/>
    <mergeCell ref="AS19926:AS19927"/>
    <mergeCell ref="AN19924:AN19925"/>
    <mergeCell ref="AO19924:AO19925"/>
    <mergeCell ref="AP19924:AP19925"/>
    <mergeCell ref="AR19924:AR19925"/>
    <mergeCell ref="AS19924:AS19925"/>
    <mergeCell ref="AN19922:AN19923"/>
    <mergeCell ref="AO19922:AO19923"/>
    <mergeCell ref="AP19922:AP19923"/>
    <mergeCell ref="AR19922:AR19923"/>
    <mergeCell ref="AS19922:AS19923"/>
    <mergeCell ref="AN19920:AN19921"/>
    <mergeCell ref="AO19920:AO19921"/>
    <mergeCell ref="AP19920:AP19921"/>
    <mergeCell ref="AR19920:AR19921"/>
    <mergeCell ref="AS19920:AS19921"/>
    <mergeCell ref="AN19918:AN19919"/>
    <mergeCell ref="AO19918:AO19919"/>
    <mergeCell ref="AP19918:AP19919"/>
    <mergeCell ref="AR19918:AR19919"/>
    <mergeCell ref="AS19918:AS19919"/>
    <mergeCell ref="AN19916:AN19917"/>
    <mergeCell ref="AO19916:AO19917"/>
    <mergeCell ref="AP19916:AP19917"/>
    <mergeCell ref="AR19916:AR19917"/>
    <mergeCell ref="AS19916:AS19917"/>
    <mergeCell ref="AN19914:AN19915"/>
    <mergeCell ref="AO19914:AO19915"/>
    <mergeCell ref="AP19914:AP19915"/>
    <mergeCell ref="AR19914:AR19915"/>
    <mergeCell ref="AS19914:AS19915"/>
    <mergeCell ref="AN19940:AN19941"/>
    <mergeCell ref="AO19940:AO19941"/>
    <mergeCell ref="AP19940:AP19941"/>
    <mergeCell ref="AR19940:AR19941"/>
    <mergeCell ref="AS19940:AS19941"/>
    <mergeCell ref="AN19938:AN19939"/>
    <mergeCell ref="AO19938:AO19939"/>
    <mergeCell ref="AP19938:AP19939"/>
    <mergeCell ref="AR19938:AR19939"/>
    <mergeCell ref="AS19938:AS19939"/>
    <mergeCell ref="AN19936:AN19937"/>
    <mergeCell ref="AO19936:AO19937"/>
    <mergeCell ref="AP19936:AP19937"/>
    <mergeCell ref="AR19936:AR19937"/>
    <mergeCell ref="AS19936:AS19937"/>
    <mergeCell ref="AN19934:AN19935"/>
    <mergeCell ref="AO19934:AO19935"/>
    <mergeCell ref="AP19934:AP19935"/>
    <mergeCell ref="AR19934:AR19935"/>
    <mergeCell ref="AS19934:AS19935"/>
    <mergeCell ref="AN19932:AN19933"/>
    <mergeCell ref="AO19932:AO19933"/>
    <mergeCell ref="AP19932:AP19933"/>
    <mergeCell ref="AR19932:AR19933"/>
    <mergeCell ref="AS19932:AS19933"/>
    <mergeCell ref="AN19930:AN19931"/>
    <mergeCell ref="AO19930:AO19931"/>
    <mergeCell ref="AP19930:AP19931"/>
    <mergeCell ref="AR19930:AR19931"/>
    <mergeCell ref="AS19930:AS19931"/>
    <mergeCell ref="AN19928:AN19929"/>
    <mergeCell ref="AO19928:AO19929"/>
    <mergeCell ref="AP19928:AP19929"/>
    <mergeCell ref="AR19928:AR19929"/>
    <mergeCell ref="AS19928:AS19929"/>
    <mergeCell ref="AN19954:AN19955"/>
    <mergeCell ref="AO19954:AO19955"/>
    <mergeCell ref="AP19954:AP19955"/>
    <mergeCell ref="AR19954:AR19955"/>
    <mergeCell ref="AS19954:AS19955"/>
    <mergeCell ref="AN19952:AN19953"/>
    <mergeCell ref="AO19952:AO19953"/>
    <mergeCell ref="AP19952:AP19953"/>
    <mergeCell ref="AR19952:AR19953"/>
    <mergeCell ref="AS19952:AS19953"/>
    <mergeCell ref="AN19950:AN19951"/>
    <mergeCell ref="AO19950:AO19951"/>
    <mergeCell ref="AP19950:AP19951"/>
    <mergeCell ref="AR19950:AR19951"/>
    <mergeCell ref="AS19950:AS19951"/>
    <mergeCell ref="AN19948:AN19949"/>
    <mergeCell ref="AO19948:AO19949"/>
    <mergeCell ref="AP19948:AP19949"/>
    <mergeCell ref="AR19948:AR19949"/>
    <mergeCell ref="AS19948:AS19949"/>
    <mergeCell ref="AN19946:AN19947"/>
    <mergeCell ref="AO19946:AO19947"/>
    <mergeCell ref="AP19946:AP19947"/>
    <mergeCell ref="AR19946:AR19947"/>
    <mergeCell ref="AS19946:AS19947"/>
    <mergeCell ref="AN19944:AN19945"/>
    <mergeCell ref="AO19944:AO19945"/>
    <mergeCell ref="AP19944:AP19945"/>
    <mergeCell ref="AR19944:AR19945"/>
    <mergeCell ref="AS19944:AS19945"/>
    <mergeCell ref="AN19942:AN19943"/>
    <mergeCell ref="AO19942:AO19943"/>
    <mergeCell ref="AP19942:AP19943"/>
    <mergeCell ref="AR19942:AR19943"/>
    <mergeCell ref="AS19942:AS19943"/>
    <mergeCell ref="AN19968:AN19969"/>
    <mergeCell ref="AO19968:AO19969"/>
    <mergeCell ref="AP19968:AP19969"/>
    <mergeCell ref="AR19968:AR19969"/>
    <mergeCell ref="AS19968:AS19969"/>
    <mergeCell ref="AN19966:AN19967"/>
    <mergeCell ref="AO19966:AO19967"/>
    <mergeCell ref="AP19966:AP19967"/>
    <mergeCell ref="AR19966:AR19967"/>
    <mergeCell ref="AS19966:AS19967"/>
    <mergeCell ref="AN19964:AN19965"/>
    <mergeCell ref="AO19964:AO19965"/>
    <mergeCell ref="AP19964:AP19965"/>
    <mergeCell ref="AR19964:AR19965"/>
    <mergeCell ref="AS19964:AS19965"/>
    <mergeCell ref="AN19962:AN19963"/>
    <mergeCell ref="AO19962:AO19963"/>
    <mergeCell ref="AP19962:AP19963"/>
    <mergeCell ref="AR19962:AR19963"/>
    <mergeCell ref="AS19962:AS19963"/>
    <mergeCell ref="AN19960:AN19961"/>
    <mergeCell ref="AO19960:AO19961"/>
    <mergeCell ref="AP19960:AP19961"/>
    <mergeCell ref="AR19960:AR19961"/>
    <mergeCell ref="AS19960:AS19961"/>
    <mergeCell ref="AN19958:AN19959"/>
    <mergeCell ref="AO19958:AO19959"/>
    <mergeCell ref="AP19958:AP19959"/>
    <mergeCell ref="AR19958:AR19959"/>
    <mergeCell ref="AS19958:AS19959"/>
    <mergeCell ref="AN19956:AN19957"/>
    <mergeCell ref="AO19956:AO19957"/>
    <mergeCell ref="AP19956:AP19957"/>
    <mergeCell ref="AR19956:AR19957"/>
    <mergeCell ref="AS19956:AS19957"/>
    <mergeCell ref="AN19982:AN19983"/>
    <mergeCell ref="AO19982:AO19983"/>
    <mergeCell ref="AP19982:AP19983"/>
    <mergeCell ref="AR19982:AR19983"/>
    <mergeCell ref="AS19982:AS19983"/>
    <mergeCell ref="AN19980:AN19981"/>
    <mergeCell ref="AO19980:AO19981"/>
    <mergeCell ref="AP19980:AP19981"/>
    <mergeCell ref="AR19980:AR19981"/>
    <mergeCell ref="AS19980:AS19981"/>
    <mergeCell ref="AN19978:AN19979"/>
    <mergeCell ref="AO19978:AO19979"/>
    <mergeCell ref="AP19978:AP19979"/>
    <mergeCell ref="AR19978:AR19979"/>
    <mergeCell ref="AS19978:AS19979"/>
    <mergeCell ref="AN19976:AN19977"/>
    <mergeCell ref="AO19976:AO19977"/>
    <mergeCell ref="AP19976:AP19977"/>
    <mergeCell ref="AR19976:AR19977"/>
    <mergeCell ref="AS19976:AS19977"/>
    <mergeCell ref="AN19974:AN19975"/>
    <mergeCell ref="AO19974:AO19975"/>
    <mergeCell ref="AP19974:AP19975"/>
    <mergeCell ref="AR19974:AR19975"/>
    <mergeCell ref="AS19974:AS19975"/>
    <mergeCell ref="AN19972:AN19973"/>
    <mergeCell ref="AO19972:AO19973"/>
    <mergeCell ref="AP19972:AP19973"/>
    <mergeCell ref="AR19972:AR19973"/>
    <mergeCell ref="AS19972:AS19973"/>
    <mergeCell ref="AN19970:AN19971"/>
    <mergeCell ref="AO19970:AO19971"/>
    <mergeCell ref="AP19970:AP19971"/>
    <mergeCell ref="AR19970:AR19971"/>
    <mergeCell ref="AS19970:AS19971"/>
    <mergeCell ref="AN19996:AN19997"/>
    <mergeCell ref="AO19996:AO19997"/>
    <mergeCell ref="AP19996:AP19997"/>
    <mergeCell ref="AR19996:AR19997"/>
    <mergeCell ref="AS19996:AS19997"/>
    <mergeCell ref="AN19994:AN19995"/>
    <mergeCell ref="AO19994:AO19995"/>
    <mergeCell ref="AP19994:AP19995"/>
    <mergeCell ref="AR19994:AR19995"/>
    <mergeCell ref="AS19994:AS19995"/>
    <mergeCell ref="AN19992:AN19993"/>
    <mergeCell ref="AO19992:AO19993"/>
    <mergeCell ref="AP19992:AP19993"/>
    <mergeCell ref="AR19992:AR19993"/>
    <mergeCell ref="AS19992:AS19993"/>
    <mergeCell ref="AN19990:AN19991"/>
    <mergeCell ref="AO19990:AO19991"/>
    <mergeCell ref="AP19990:AP19991"/>
    <mergeCell ref="AR19990:AR19991"/>
    <mergeCell ref="AS19990:AS19991"/>
    <mergeCell ref="AN19988:AN19989"/>
    <mergeCell ref="AO19988:AO19989"/>
    <mergeCell ref="AP19988:AP19989"/>
    <mergeCell ref="AR19988:AR19989"/>
    <mergeCell ref="AS19988:AS19989"/>
    <mergeCell ref="AN19986:AN19987"/>
    <mergeCell ref="AO19986:AO19987"/>
    <mergeCell ref="AP19986:AP19987"/>
    <mergeCell ref="AR19986:AR19987"/>
    <mergeCell ref="AS19986:AS19987"/>
    <mergeCell ref="AN19984:AN19985"/>
    <mergeCell ref="AO19984:AO19985"/>
    <mergeCell ref="AP19984:AP19985"/>
    <mergeCell ref="AR19984:AR19985"/>
    <mergeCell ref="AS19984:AS19985"/>
    <mergeCell ref="AN20010:AN20011"/>
    <mergeCell ref="AO20010:AO20011"/>
    <mergeCell ref="AP20010:AP20011"/>
    <mergeCell ref="AR20010:AR20011"/>
    <mergeCell ref="AS20010:AS20011"/>
    <mergeCell ref="AN20008:AN20009"/>
    <mergeCell ref="AO20008:AO20009"/>
    <mergeCell ref="AP20008:AP20009"/>
    <mergeCell ref="AR20008:AR20009"/>
    <mergeCell ref="AS20008:AS20009"/>
    <mergeCell ref="AN20006:AN20007"/>
    <mergeCell ref="AO20006:AO20007"/>
    <mergeCell ref="AP20006:AP20007"/>
    <mergeCell ref="AR20006:AR20007"/>
    <mergeCell ref="AS20006:AS20007"/>
    <mergeCell ref="AN20004:AN20005"/>
    <mergeCell ref="AO20004:AO20005"/>
    <mergeCell ref="AP20004:AP20005"/>
    <mergeCell ref="AR20004:AR20005"/>
    <mergeCell ref="AS20004:AS20005"/>
    <mergeCell ref="AN20002:AN20003"/>
    <mergeCell ref="AO20002:AO20003"/>
    <mergeCell ref="AP20002:AP20003"/>
    <mergeCell ref="AR20002:AR20003"/>
    <mergeCell ref="AS20002:AS20003"/>
    <mergeCell ref="AN20000:AN20001"/>
    <mergeCell ref="AO20000:AO20001"/>
    <mergeCell ref="AP20000:AP20001"/>
    <mergeCell ref="AR20000:AR20001"/>
    <mergeCell ref="AS20000:AS20001"/>
    <mergeCell ref="AN19998:AN19999"/>
    <mergeCell ref="AO19998:AO19999"/>
    <mergeCell ref="AP19998:AP19999"/>
    <mergeCell ref="AR19998:AR19999"/>
    <mergeCell ref="AS19998:AS19999"/>
    <mergeCell ref="AN20024:AN20025"/>
    <mergeCell ref="AO20024:AO20025"/>
    <mergeCell ref="AP20024:AP20025"/>
    <mergeCell ref="AR20024:AR20025"/>
    <mergeCell ref="AS20024:AS20025"/>
    <mergeCell ref="AN20022:AN20023"/>
    <mergeCell ref="AO20022:AO20023"/>
    <mergeCell ref="AP20022:AP20023"/>
    <mergeCell ref="AR20022:AR20023"/>
    <mergeCell ref="AS20022:AS20023"/>
    <mergeCell ref="AN20020:AN20021"/>
    <mergeCell ref="AO20020:AO20021"/>
    <mergeCell ref="AP20020:AP20021"/>
    <mergeCell ref="AR20020:AR20021"/>
    <mergeCell ref="AS20020:AS20021"/>
    <mergeCell ref="AN20018:AN20019"/>
    <mergeCell ref="AO20018:AO20019"/>
    <mergeCell ref="AP20018:AP20019"/>
    <mergeCell ref="AR20018:AR20019"/>
    <mergeCell ref="AS20018:AS20019"/>
    <mergeCell ref="AN20016:AN20017"/>
    <mergeCell ref="AO20016:AO20017"/>
    <mergeCell ref="AP20016:AP20017"/>
    <mergeCell ref="AR20016:AR20017"/>
    <mergeCell ref="AS20016:AS20017"/>
    <mergeCell ref="AN20014:AN20015"/>
    <mergeCell ref="AO20014:AO20015"/>
    <mergeCell ref="AP20014:AP20015"/>
    <mergeCell ref="AR20014:AR20015"/>
    <mergeCell ref="AS20014:AS20015"/>
    <mergeCell ref="AN20012:AN20013"/>
    <mergeCell ref="AO20012:AO20013"/>
    <mergeCell ref="AP20012:AP20013"/>
    <mergeCell ref="AR20012:AR20013"/>
    <mergeCell ref="AS20012:AS20013"/>
    <mergeCell ref="AN20038:AN20039"/>
    <mergeCell ref="AO20038:AO20039"/>
    <mergeCell ref="AP20038:AP20039"/>
    <mergeCell ref="AR20038:AR20039"/>
    <mergeCell ref="AS20038:AS20039"/>
    <mergeCell ref="AN20036:AN20037"/>
    <mergeCell ref="AO20036:AO20037"/>
    <mergeCell ref="AP20036:AP20037"/>
    <mergeCell ref="AR20036:AR20037"/>
    <mergeCell ref="AS20036:AS20037"/>
    <mergeCell ref="AN20034:AN20035"/>
    <mergeCell ref="AO20034:AO20035"/>
    <mergeCell ref="AP20034:AP20035"/>
    <mergeCell ref="AR20034:AR20035"/>
    <mergeCell ref="AS20034:AS20035"/>
    <mergeCell ref="AN20032:AN20033"/>
    <mergeCell ref="AO20032:AO20033"/>
    <mergeCell ref="AP20032:AP20033"/>
    <mergeCell ref="AR20032:AR20033"/>
    <mergeCell ref="AS20032:AS20033"/>
    <mergeCell ref="AN20030:AN20031"/>
    <mergeCell ref="AO20030:AO20031"/>
    <mergeCell ref="AP20030:AP20031"/>
    <mergeCell ref="AR20030:AR20031"/>
    <mergeCell ref="AS20030:AS20031"/>
    <mergeCell ref="AN20028:AN20029"/>
    <mergeCell ref="AO20028:AO20029"/>
    <mergeCell ref="AP20028:AP20029"/>
    <mergeCell ref="AR20028:AR20029"/>
    <mergeCell ref="AS20028:AS20029"/>
    <mergeCell ref="AN20026:AN20027"/>
    <mergeCell ref="AO20026:AO20027"/>
    <mergeCell ref="AP20026:AP20027"/>
    <mergeCell ref="AR20026:AR20027"/>
    <mergeCell ref="AS20026:AS20027"/>
    <mergeCell ref="AN20052:AN20053"/>
    <mergeCell ref="AO20052:AO20053"/>
    <mergeCell ref="AP20052:AP20053"/>
    <mergeCell ref="AR20052:AR20053"/>
    <mergeCell ref="AS20052:AS20053"/>
    <mergeCell ref="AN20050:AN20051"/>
    <mergeCell ref="AO20050:AO20051"/>
    <mergeCell ref="AP20050:AP20051"/>
    <mergeCell ref="AR20050:AR20051"/>
    <mergeCell ref="AS20050:AS20051"/>
    <mergeCell ref="AN20048:AN20049"/>
    <mergeCell ref="AO20048:AO20049"/>
    <mergeCell ref="AP20048:AP20049"/>
    <mergeCell ref="AR20048:AR20049"/>
    <mergeCell ref="AS20048:AS20049"/>
    <mergeCell ref="AN20046:AN20047"/>
    <mergeCell ref="AO20046:AO20047"/>
    <mergeCell ref="AP20046:AP20047"/>
    <mergeCell ref="AR20046:AR20047"/>
    <mergeCell ref="AS20046:AS20047"/>
    <mergeCell ref="AN20044:AN20045"/>
    <mergeCell ref="AO20044:AO20045"/>
    <mergeCell ref="AP20044:AP20045"/>
    <mergeCell ref="AR20044:AR20045"/>
    <mergeCell ref="AS20044:AS20045"/>
    <mergeCell ref="AN20042:AN20043"/>
    <mergeCell ref="AO20042:AO20043"/>
    <mergeCell ref="AP20042:AP20043"/>
    <mergeCell ref="AR20042:AR20043"/>
    <mergeCell ref="AS20042:AS20043"/>
    <mergeCell ref="AN20040:AN20041"/>
    <mergeCell ref="AO20040:AO20041"/>
    <mergeCell ref="AP20040:AP20041"/>
    <mergeCell ref="AR20040:AR20041"/>
    <mergeCell ref="AS20040:AS20041"/>
    <mergeCell ref="AN20066:AN20067"/>
    <mergeCell ref="AO20066:AO20067"/>
    <mergeCell ref="AP20066:AP20067"/>
    <mergeCell ref="AR20066:AR20067"/>
    <mergeCell ref="AS20066:AS20067"/>
    <mergeCell ref="AN20064:AN20065"/>
    <mergeCell ref="AO20064:AO20065"/>
    <mergeCell ref="AP20064:AP20065"/>
    <mergeCell ref="AR20064:AR20065"/>
    <mergeCell ref="AS20064:AS20065"/>
    <mergeCell ref="AN20062:AN20063"/>
    <mergeCell ref="AO20062:AO20063"/>
    <mergeCell ref="AP20062:AP20063"/>
    <mergeCell ref="AR20062:AR20063"/>
    <mergeCell ref="AS20062:AS20063"/>
    <mergeCell ref="AN20060:AN20061"/>
    <mergeCell ref="AO20060:AO20061"/>
    <mergeCell ref="AP20060:AP20061"/>
    <mergeCell ref="AR20060:AR20061"/>
    <mergeCell ref="AS20060:AS20061"/>
    <mergeCell ref="AN20058:AN20059"/>
    <mergeCell ref="AO20058:AO20059"/>
    <mergeCell ref="AP20058:AP20059"/>
    <mergeCell ref="AR20058:AR20059"/>
    <mergeCell ref="AS20058:AS20059"/>
    <mergeCell ref="AN20056:AN20057"/>
    <mergeCell ref="AO20056:AO20057"/>
    <mergeCell ref="AP20056:AP20057"/>
    <mergeCell ref="AR20056:AR20057"/>
    <mergeCell ref="AS20056:AS20057"/>
    <mergeCell ref="AN20054:AN20055"/>
    <mergeCell ref="AO20054:AO20055"/>
    <mergeCell ref="AP20054:AP20055"/>
    <mergeCell ref="AR20054:AR20055"/>
    <mergeCell ref="AS20054:AS20055"/>
    <mergeCell ref="AN20080:AN20081"/>
    <mergeCell ref="AO20080:AO20081"/>
    <mergeCell ref="AP20080:AP20081"/>
    <mergeCell ref="AR20080:AR20081"/>
    <mergeCell ref="AS20080:AS20081"/>
    <mergeCell ref="AN20078:AN20079"/>
    <mergeCell ref="AO20078:AO20079"/>
    <mergeCell ref="AP20078:AP20079"/>
    <mergeCell ref="AR20078:AR20079"/>
    <mergeCell ref="AS20078:AS20079"/>
    <mergeCell ref="AN20076:AN20077"/>
    <mergeCell ref="AO20076:AO20077"/>
    <mergeCell ref="AP20076:AP20077"/>
    <mergeCell ref="AR20076:AR20077"/>
    <mergeCell ref="AS20076:AS20077"/>
    <mergeCell ref="AN20074:AN20075"/>
    <mergeCell ref="AO20074:AO20075"/>
    <mergeCell ref="AP20074:AP20075"/>
    <mergeCell ref="AR20074:AR20075"/>
    <mergeCell ref="AS20074:AS20075"/>
    <mergeCell ref="AN20072:AN20073"/>
    <mergeCell ref="AO20072:AO20073"/>
    <mergeCell ref="AP20072:AP20073"/>
    <mergeCell ref="AR20072:AR20073"/>
    <mergeCell ref="AS20072:AS20073"/>
    <mergeCell ref="AN20070:AN20071"/>
    <mergeCell ref="AO20070:AO20071"/>
    <mergeCell ref="AP20070:AP20071"/>
    <mergeCell ref="AR20070:AR20071"/>
    <mergeCell ref="AS20070:AS20071"/>
    <mergeCell ref="AN20068:AN20069"/>
    <mergeCell ref="AO20068:AO20069"/>
    <mergeCell ref="AP20068:AP20069"/>
    <mergeCell ref="AR20068:AR20069"/>
    <mergeCell ref="AS20068:AS20069"/>
    <mergeCell ref="AN20094:AN20095"/>
    <mergeCell ref="AO20094:AO20095"/>
    <mergeCell ref="AP20094:AP20095"/>
    <mergeCell ref="AR20094:AR20095"/>
    <mergeCell ref="AS20094:AS20095"/>
    <mergeCell ref="AN20092:AN20093"/>
    <mergeCell ref="AO20092:AO20093"/>
    <mergeCell ref="AP20092:AP20093"/>
    <mergeCell ref="AR20092:AR20093"/>
    <mergeCell ref="AS20092:AS20093"/>
    <mergeCell ref="AN20090:AN20091"/>
    <mergeCell ref="AO20090:AO20091"/>
    <mergeCell ref="AP20090:AP20091"/>
    <mergeCell ref="AR20090:AR20091"/>
    <mergeCell ref="AS20090:AS20091"/>
    <mergeCell ref="AN20088:AN20089"/>
    <mergeCell ref="AO20088:AO20089"/>
    <mergeCell ref="AP20088:AP20089"/>
    <mergeCell ref="AR20088:AR20089"/>
    <mergeCell ref="AS20088:AS20089"/>
    <mergeCell ref="AN20086:AN20087"/>
    <mergeCell ref="AO20086:AO20087"/>
    <mergeCell ref="AP20086:AP20087"/>
    <mergeCell ref="AR20086:AR20087"/>
    <mergeCell ref="AS20086:AS20087"/>
    <mergeCell ref="AN20084:AN20085"/>
    <mergeCell ref="AO20084:AO20085"/>
    <mergeCell ref="AP20084:AP20085"/>
    <mergeCell ref="AR20084:AR20085"/>
    <mergeCell ref="AS20084:AS20085"/>
    <mergeCell ref="AN20082:AN20083"/>
    <mergeCell ref="AO20082:AO20083"/>
    <mergeCell ref="AP20082:AP20083"/>
    <mergeCell ref="AR20082:AR20083"/>
    <mergeCell ref="AS20082:AS20083"/>
    <mergeCell ref="AN20108:AN20109"/>
    <mergeCell ref="AO20108:AO20109"/>
    <mergeCell ref="AP20108:AP20109"/>
    <mergeCell ref="AR20108:AR20109"/>
    <mergeCell ref="AS20108:AS20109"/>
    <mergeCell ref="AN20106:AN20107"/>
    <mergeCell ref="AO20106:AO20107"/>
    <mergeCell ref="AP20106:AP20107"/>
    <mergeCell ref="AR20106:AR20107"/>
    <mergeCell ref="AS20106:AS20107"/>
    <mergeCell ref="AN20104:AN20105"/>
    <mergeCell ref="AO20104:AO20105"/>
    <mergeCell ref="AP20104:AP20105"/>
    <mergeCell ref="AR20104:AR20105"/>
    <mergeCell ref="AS20104:AS20105"/>
    <mergeCell ref="AN20102:AN20103"/>
    <mergeCell ref="AO20102:AO20103"/>
    <mergeCell ref="AP20102:AP20103"/>
    <mergeCell ref="AR20102:AR20103"/>
    <mergeCell ref="AS20102:AS20103"/>
    <mergeCell ref="AN20100:AN20101"/>
    <mergeCell ref="AO20100:AO20101"/>
    <mergeCell ref="AP20100:AP20101"/>
    <mergeCell ref="AR20100:AR20101"/>
    <mergeCell ref="AS20100:AS20101"/>
    <mergeCell ref="AN20098:AN20099"/>
    <mergeCell ref="AO20098:AO20099"/>
    <mergeCell ref="AP20098:AP20099"/>
    <mergeCell ref="AR20098:AR20099"/>
    <mergeCell ref="AS20098:AS20099"/>
    <mergeCell ref="AN20096:AN20097"/>
    <mergeCell ref="AO20096:AO20097"/>
    <mergeCell ref="AP20096:AP20097"/>
    <mergeCell ref="AR20096:AR20097"/>
    <mergeCell ref="AS20096:AS20097"/>
    <mergeCell ref="AN20122:AN20123"/>
    <mergeCell ref="AO20122:AO20123"/>
    <mergeCell ref="AP20122:AP20123"/>
    <mergeCell ref="AR20122:AR20123"/>
    <mergeCell ref="AS20122:AS20123"/>
    <mergeCell ref="AN20120:AN20121"/>
    <mergeCell ref="AO20120:AO20121"/>
    <mergeCell ref="AP20120:AP20121"/>
    <mergeCell ref="AR20120:AR20121"/>
    <mergeCell ref="AS20120:AS20121"/>
    <mergeCell ref="AN20118:AN20119"/>
    <mergeCell ref="AO20118:AO20119"/>
    <mergeCell ref="AP20118:AP20119"/>
    <mergeCell ref="AR20118:AR20119"/>
    <mergeCell ref="AS20118:AS20119"/>
    <mergeCell ref="AN20116:AN20117"/>
    <mergeCell ref="AO20116:AO20117"/>
    <mergeCell ref="AP20116:AP20117"/>
    <mergeCell ref="AR20116:AR20117"/>
    <mergeCell ref="AS20116:AS20117"/>
    <mergeCell ref="AN20114:AN20115"/>
    <mergeCell ref="AO20114:AO20115"/>
    <mergeCell ref="AP20114:AP20115"/>
    <mergeCell ref="AR20114:AR20115"/>
    <mergeCell ref="AS20114:AS20115"/>
    <mergeCell ref="AN20112:AN20113"/>
    <mergeCell ref="AO20112:AO20113"/>
    <mergeCell ref="AP20112:AP20113"/>
    <mergeCell ref="AR20112:AR20113"/>
    <mergeCell ref="AS20112:AS20113"/>
    <mergeCell ref="AN20110:AN20111"/>
    <mergeCell ref="AO20110:AO20111"/>
    <mergeCell ref="AP20110:AP20111"/>
    <mergeCell ref="AR20110:AR20111"/>
    <mergeCell ref="AS20110:AS20111"/>
    <mergeCell ref="AN20136:AN20137"/>
    <mergeCell ref="AO20136:AO20137"/>
    <mergeCell ref="AP20136:AP20137"/>
    <mergeCell ref="AR20136:AR20137"/>
    <mergeCell ref="AS20136:AS20137"/>
    <mergeCell ref="AN20134:AN20135"/>
    <mergeCell ref="AO20134:AO20135"/>
    <mergeCell ref="AP20134:AP20135"/>
    <mergeCell ref="AR20134:AR20135"/>
    <mergeCell ref="AS20134:AS20135"/>
    <mergeCell ref="AN20132:AN20133"/>
    <mergeCell ref="AO20132:AO20133"/>
    <mergeCell ref="AP20132:AP20133"/>
    <mergeCell ref="AR20132:AR20133"/>
    <mergeCell ref="AS20132:AS20133"/>
    <mergeCell ref="AN20130:AN20131"/>
    <mergeCell ref="AO20130:AO20131"/>
    <mergeCell ref="AP20130:AP20131"/>
    <mergeCell ref="AR20130:AR20131"/>
    <mergeCell ref="AS20130:AS20131"/>
    <mergeCell ref="AN20128:AN20129"/>
    <mergeCell ref="AO20128:AO20129"/>
    <mergeCell ref="AP20128:AP20129"/>
    <mergeCell ref="AR20128:AR20129"/>
    <mergeCell ref="AS20128:AS20129"/>
    <mergeCell ref="AN20126:AN20127"/>
    <mergeCell ref="AO20126:AO20127"/>
    <mergeCell ref="AP20126:AP20127"/>
    <mergeCell ref="AR20126:AR20127"/>
    <mergeCell ref="AS20126:AS20127"/>
    <mergeCell ref="AN20124:AN20125"/>
    <mergeCell ref="AO20124:AO20125"/>
    <mergeCell ref="AP20124:AP20125"/>
    <mergeCell ref="AR20124:AR20125"/>
    <mergeCell ref="AS20124:AS20125"/>
    <mergeCell ref="AN20150:AN20151"/>
    <mergeCell ref="AO20150:AO20151"/>
    <mergeCell ref="AP20150:AP20151"/>
    <mergeCell ref="AR20150:AR20151"/>
    <mergeCell ref="AS20150:AS20151"/>
    <mergeCell ref="AN20148:AN20149"/>
    <mergeCell ref="AO20148:AO20149"/>
    <mergeCell ref="AP20148:AP20149"/>
    <mergeCell ref="AR20148:AR20149"/>
    <mergeCell ref="AS20148:AS20149"/>
    <mergeCell ref="AN20146:AN20147"/>
    <mergeCell ref="AO20146:AO20147"/>
    <mergeCell ref="AP20146:AP20147"/>
    <mergeCell ref="AR20146:AR20147"/>
    <mergeCell ref="AS20146:AS20147"/>
    <mergeCell ref="AN20144:AN20145"/>
    <mergeCell ref="AO20144:AO20145"/>
    <mergeCell ref="AP20144:AP20145"/>
    <mergeCell ref="AR20144:AR20145"/>
    <mergeCell ref="AS20144:AS20145"/>
    <mergeCell ref="AN20142:AN20143"/>
    <mergeCell ref="AO20142:AO20143"/>
    <mergeCell ref="AP20142:AP20143"/>
    <mergeCell ref="AR20142:AR20143"/>
    <mergeCell ref="AS20142:AS20143"/>
    <mergeCell ref="AN20140:AN20141"/>
    <mergeCell ref="AO20140:AO20141"/>
    <mergeCell ref="AP20140:AP20141"/>
    <mergeCell ref="AR20140:AR20141"/>
    <mergeCell ref="AS20140:AS20141"/>
    <mergeCell ref="AN20138:AN20139"/>
    <mergeCell ref="AO20138:AO20139"/>
    <mergeCell ref="AP20138:AP20139"/>
    <mergeCell ref="AR20138:AR20139"/>
    <mergeCell ref="AS20138:AS20139"/>
    <mergeCell ref="AN20164:AN20165"/>
    <mergeCell ref="AO20164:AO20165"/>
    <mergeCell ref="AP20164:AP20165"/>
    <mergeCell ref="AR20164:AR20165"/>
    <mergeCell ref="AS20164:AS20165"/>
    <mergeCell ref="AN20162:AN20163"/>
    <mergeCell ref="AO20162:AO20163"/>
    <mergeCell ref="AP20162:AP20163"/>
    <mergeCell ref="AR20162:AR20163"/>
    <mergeCell ref="AS20162:AS20163"/>
    <mergeCell ref="AN20160:AN20161"/>
    <mergeCell ref="AO20160:AO20161"/>
    <mergeCell ref="AP20160:AP20161"/>
    <mergeCell ref="AR20160:AR20161"/>
    <mergeCell ref="AS20160:AS20161"/>
    <mergeCell ref="AN20158:AN20159"/>
    <mergeCell ref="AO20158:AO20159"/>
    <mergeCell ref="AP20158:AP20159"/>
    <mergeCell ref="AR20158:AR20159"/>
    <mergeCell ref="AS20158:AS20159"/>
    <mergeCell ref="AN20156:AN20157"/>
    <mergeCell ref="AO20156:AO20157"/>
    <mergeCell ref="AP20156:AP20157"/>
    <mergeCell ref="AR20156:AR20157"/>
    <mergeCell ref="AS20156:AS20157"/>
    <mergeCell ref="AN20154:AN20155"/>
    <mergeCell ref="AO20154:AO20155"/>
    <mergeCell ref="AP20154:AP20155"/>
    <mergeCell ref="AR20154:AR20155"/>
    <mergeCell ref="AS20154:AS20155"/>
    <mergeCell ref="AN20152:AN20153"/>
    <mergeCell ref="AO20152:AO20153"/>
    <mergeCell ref="AP20152:AP20153"/>
    <mergeCell ref="AR20152:AR20153"/>
    <mergeCell ref="AS20152:AS20153"/>
    <mergeCell ref="AN20178:AN20179"/>
    <mergeCell ref="AO20178:AO20179"/>
    <mergeCell ref="AP20178:AP20179"/>
    <mergeCell ref="AR20178:AR20179"/>
    <mergeCell ref="AS20178:AS20179"/>
    <mergeCell ref="AN20176:AN20177"/>
    <mergeCell ref="AO20176:AO20177"/>
    <mergeCell ref="AP20176:AP20177"/>
    <mergeCell ref="AR20176:AR20177"/>
    <mergeCell ref="AS20176:AS20177"/>
    <mergeCell ref="AN20174:AN20175"/>
    <mergeCell ref="AO20174:AO20175"/>
    <mergeCell ref="AP20174:AP20175"/>
    <mergeCell ref="AR20174:AR20175"/>
    <mergeCell ref="AS20174:AS20175"/>
    <mergeCell ref="AN20172:AN20173"/>
    <mergeCell ref="AO20172:AO20173"/>
    <mergeCell ref="AP20172:AP20173"/>
    <mergeCell ref="AR20172:AR20173"/>
    <mergeCell ref="AS20172:AS20173"/>
    <mergeCell ref="AN20170:AN20171"/>
    <mergeCell ref="AO20170:AO20171"/>
    <mergeCell ref="AP20170:AP20171"/>
    <mergeCell ref="AR20170:AR20171"/>
    <mergeCell ref="AS20170:AS20171"/>
    <mergeCell ref="AN20168:AN20169"/>
    <mergeCell ref="AO20168:AO20169"/>
    <mergeCell ref="AP20168:AP20169"/>
    <mergeCell ref="AR20168:AR20169"/>
    <mergeCell ref="AS20168:AS20169"/>
    <mergeCell ref="AN20166:AN20167"/>
    <mergeCell ref="AO20166:AO20167"/>
    <mergeCell ref="AP20166:AP20167"/>
    <mergeCell ref="AR20166:AR20167"/>
    <mergeCell ref="AS20166:AS20167"/>
    <mergeCell ref="AN20192:AN20193"/>
    <mergeCell ref="AO20192:AO20193"/>
    <mergeCell ref="AP20192:AP20193"/>
    <mergeCell ref="AR20192:AR20193"/>
    <mergeCell ref="AS20192:AS20193"/>
    <mergeCell ref="AN20190:AN20191"/>
    <mergeCell ref="AO20190:AO20191"/>
    <mergeCell ref="AP20190:AP20191"/>
    <mergeCell ref="AR20190:AR20191"/>
    <mergeCell ref="AS20190:AS20191"/>
    <mergeCell ref="AN20188:AN20189"/>
    <mergeCell ref="AO20188:AO20189"/>
    <mergeCell ref="AP20188:AP20189"/>
    <mergeCell ref="AR20188:AR20189"/>
    <mergeCell ref="AS20188:AS20189"/>
    <mergeCell ref="AN20186:AN20187"/>
    <mergeCell ref="AO20186:AO20187"/>
    <mergeCell ref="AP20186:AP20187"/>
    <mergeCell ref="AR20186:AR20187"/>
    <mergeCell ref="AS20186:AS20187"/>
    <mergeCell ref="AN20184:AN20185"/>
    <mergeCell ref="AO20184:AO20185"/>
    <mergeCell ref="AP20184:AP20185"/>
    <mergeCell ref="AR20184:AR20185"/>
    <mergeCell ref="AS20184:AS20185"/>
    <mergeCell ref="AN20182:AN20183"/>
    <mergeCell ref="AO20182:AO20183"/>
    <mergeCell ref="AP20182:AP20183"/>
    <mergeCell ref="AR20182:AR20183"/>
    <mergeCell ref="AS20182:AS20183"/>
    <mergeCell ref="AN20180:AN20181"/>
    <mergeCell ref="AO20180:AO20181"/>
    <mergeCell ref="AP20180:AP20181"/>
    <mergeCell ref="AR20180:AR20181"/>
    <mergeCell ref="AS20180:AS20181"/>
    <mergeCell ref="AN20206:AN20207"/>
    <mergeCell ref="AO20206:AO20207"/>
    <mergeCell ref="AP20206:AP20207"/>
    <mergeCell ref="AR20206:AR20207"/>
    <mergeCell ref="AS20206:AS20207"/>
    <mergeCell ref="AN20204:AN20205"/>
    <mergeCell ref="AO20204:AO20205"/>
    <mergeCell ref="AP20204:AP20205"/>
    <mergeCell ref="AR20204:AR20205"/>
    <mergeCell ref="AS20204:AS20205"/>
    <mergeCell ref="AN20202:AN20203"/>
    <mergeCell ref="AO20202:AO20203"/>
    <mergeCell ref="AP20202:AP20203"/>
    <mergeCell ref="AR20202:AR20203"/>
    <mergeCell ref="AS20202:AS20203"/>
    <mergeCell ref="AN20200:AN20201"/>
    <mergeCell ref="AO20200:AO20201"/>
    <mergeCell ref="AP20200:AP20201"/>
    <mergeCell ref="AR20200:AR20201"/>
    <mergeCell ref="AS20200:AS20201"/>
    <mergeCell ref="AN20198:AN20199"/>
    <mergeCell ref="AO20198:AO20199"/>
    <mergeCell ref="AP20198:AP20199"/>
    <mergeCell ref="AR20198:AR20199"/>
    <mergeCell ref="AS20198:AS20199"/>
    <mergeCell ref="AN20196:AN20197"/>
    <mergeCell ref="AO20196:AO20197"/>
    <mergeCell ref="AP20196:AP20197"/>
    <mergeCell ref="AR20196:AR20197"/>
    <mergeCell ref="AS20196:AS20197"/>
    <mergeCell ref="AN20194:AN20195"/>
    <mergeCell ref="AO20194:AO20195"/>
    <mergeCell ref="AP20194:AP20195"/>
    <mergeCell ref="AR20194:AR20195"/>
    <mergeCell ref="AS20194:AS20195"/>
    <mergeCell ref="AN20220:AN20221"/>
    <mergeCell ref="AO20220:AO20221"/>
    <mergeCell ref="AP20220:AP20221"/>
    <mergeCell ref="AR20220:AR20221"/>
    <mergeCell ref="AS20220:AS20221"/>
    <mergeCell ref="AN20218:AN20219"/>
    <mergeCell ref="AO20218:AO20219"/>
    <mergeCell ref="AP20218:AP20219"/>
    <mergeCell ref="AR20218:AR20219"/>
    <mergeCell ref="AS20218:AS20219"/>
    <mergeCell ref="AN20216:AN20217"/>
    <mergeCell ref="AO20216:AO20217"/>
    <mergeCell ref="AP20216:AP20217"/>
    <mergeCell ref="AR20216:AR20217"/>
    <mergeCell ref="AS20216:AS20217"/>
    <mergeCell ref="AN20214:AN20215"/>
    <mergeCell ref="AO20214:AO20215"/>
    <mergeCell ref="AP20214:AP20215"/>
    <mergeCell ref="AR20214:AR20215"/>
    <mergeCell ref="AS20214:AS20215"/>
    <mergeCell ref="AN20212:AN20213"/>
    <mergeCell ref="AO20212:AO20213"/>
    <mergeCell ref="AP20212:AP20213"/>
    <mergeCell ref="AR20212:AR20213"/>
    <mergeCell ref="AS20212:AS20213"/>
    <mergeCell ref="AN20210:AN20211"/>
    <mergeCell ref="AO20210:AO20211"/>
    <mergeCell ref="AP20210:AP20211"/>
    <mergeCell ref="AR20210:AR20211"/>
    <mergeCell ref="AS20210:AS20211"/>
    <mergeCell ref="AN20208:AN20209"/>
    <mergeCell ref="AO20208:AO20209"/>
    <mergeCell ref="AP20208:AP20209"/>
    <mergeCell ref="AR20208:AR20209"/>
    <mergeCell ref="AS20208:AS20209"/>
    <mergeCell ref="AN20234:AN20235"/>
    <mergeCell ref="AO20234:AO20235"/>
    <mergeCell ref="AP20234:AP20235"/>
    <mergeCell ref="AR20234:AR20235"/>
    <mergeCell ref="AS20234:AS20235"/>
    <mergeCell ref="AN20232:AN20233"/>
    <mergeCell ref="AO20232:AO20233"/>
    <mergeCell ref="AP20232:AP20233"/>
    <mergeCell ref="AR20232:AR20233"/>
    <mergeCell ref="AS20232:AS20233"/>
    <mergeCell ref="AN20230:AN20231"/>
    <mergeCell ref="AO20230:AO20231"/>
    <mergeCell ref="AP20230:AP20231"/>
    <mergeCell ref="AR20230:AR20231"/>
    <mergeCell ref="AS20230:AS20231"/>
    <mergeCell ref="AN20228:AN20229"/>
    <mergeCell ref="AO20228:AO20229"/>
    <mergeCell ref="AP20228:AP20229"/>
    <mergeCell ref="AR20228:AR20229"/>
    <mergeCell ref="AS20228:AS20229"/>
    <mergeCell ref="AN20226:AN20227"/>
    <mergeCell ref="AO20226:AO20227"/>
    <mergeCell ref="AP20226:AP20227"/>
    <mergeCell ref="AR20226:AR20227"/>
    <mergeCell ref="AS20226:AS20227"/>
    <mergeCell ref="AN20224:AN20225"/>
    <mergeCell ref="AO20224:AO20225"/>
    <mergeCell ref="AP20224:AP20225"/>
    <mergeCell ref="AR20224:AR20225"/>
    <mergeCell ref="AS20224:AS20225"/>
    <mergeCell ref="AN20222:AN20223"/>
    <mergeCell ref="AO20222:AO20223"/>
    <mergeCell ref="AP20222:AP20223"/>
    <mergeCell ref="AR20222:AR20223"/>
    <mergeCell ref="AS20222:AS20223"/>
    <mergeCell ref="AN20248:AN20249"/>
    <mergeCell ref="AO20248:AO20249"/>
    <mergeCell ref="AP20248:AP20249"/>
    <mergeCell ref="AR20248:AR20249"/>
    <mergeCell ref="AS20248:AS20249"/>
    <mergeCell ref="AN20246:AN20247"/>
    <mergeCell ref="AO20246:AO20247"/>
    <mergeCell ref="AP20246:AP20247"/>
    <mergeCell ref="AR20246:AR20247"/>
    <mergeCell ref="AS20246:AS20247"/>
    <mergeCell ref="AN20244:AN20245"/>
    <mergeCell ref="AO20244:AO20245"/>
    <mergeCell ref="AP20244:AP20245"/>
    <mergeCell ref="AR20244:AR20245"/>
    <mergeCell ref="AS20244:AS20245"/>
    <mergeCell ref="AN20242:AN20243"/>
    <mergeCell ref="AO20242:AO20243"/>
    <mergeCell ref="AP20242:AP20243"/>
    <mergeCell ref="AR20242:AR20243"/>
    <mergeCell ref="AS20242:AS20243"/>
    <mergeCell ref="AN20240:AN20241"/>
    <mergeCell ref="AO20240:AO20241"/>
    <mergeCell ref="AP20240:AP20241"/>
    <mergeCell ref="AR20240:AR20241"/>
    <mergeCell ref="AS20240:AS20241"/>
    <mergeCell ref="AN20238:AN20239"/>
    <mergeCell ref="AO20238:AO20239"/>
    <mergeCell ref="AP20238:AP20239"/>
    <mergeCell ref="AR20238:AR20239"/>
    <mergeCell ref="AS20238:AS20239"/>
    <mergeCell ref="AN20236:AN20237"/>
    <mergeCell ref="AO20236:AO20237"/>
    <mergeCell ref="AP20236:AP20237"/>
    <mergeCell ref="AR20236:AR20237"/>
    <mergeCell ref="AS20236:AS20237"/>
    <mergeCell ref="AN20262:AN20263"/>
    <mergeCell ref="AO20262:AO20263"/>
    <mergeCell ref="AP20262:AP20263"/>
    <mergeCell ref="AR20262:AR20263"/>
    <mergeCell ref="AS20262:AS20263"/>
    <mergeCell ref="AN20260:AN20261"/>
    <mergeCell ref="AO20260:AO20261"/>
    <mergeCell ref="AP20260:AP20261"/>
    <mergeCell ref="AR20260:AR20261"/>
    <mergeCell ref="AS20260:AS20261"/>
    <mergeCell ref="AN20258:AN20259"/>
    <mergeCell ref="AO20258:AO20259"/>
    <mergeCell ref="AP20258:AP20259"/>
    <mergeCell ref="AR20258:AR20259"/>
    <mergeCell ref="AS20258:AS20259"/>
    <mergeCell ref="AN20256:AN20257"/>
    <mergeCell ref="AO20256:AO20257"/>
    <mergeCell ref="AP20256:AP20257"/>
    <mergeCell ref="AR20256:AR20257"/>
    <mergeCell ref="AS20256:AS20257"/>
    <mergeCell ref="AN20254:AN20255"/>
    <mergeCell ref="AO20254:AO20255"/>
    <mergeCell ref="AP20254:AP20255"/>
    <mergeCell ref="AR20254:AR20255"/>
    <mergeCell ref="AS20254:AS20255"/>
    <mergeCell ref="AN20252:AN20253"/>
    <mergeCell ref="AO20252:AO20253"/>
    <mergeCell ref="AP20252:AP20253"/>
    <mergeCell ref="AR20252:AR20253"/>
    <mergeCell ref="AS20252:AS20253"/>
    <mergeCell ref="AN20250:AN20251"/>
    <mergeCell ref="AO20250:AO20251"/>
    <mergeCell ref="AP20250:AP20251"/>
    <mergeCell ref="AR20250:AR20251"/>
    <mergeCell ref="AS20250:AS20251"/>
    <mergeCell ref="AN20276:AN20277"/>
    <mergeCell ref="AO20276:AO20277"/>
    <mergeCell ref="AP20276:AP20277"/>
    <mergeCell ref="AR20276:AR20277"/>
    <mergeCell ref="AS20276:AS20277"/>
    <mergeCell ref="AN20274:AN20275"/>
    <mergeCell ref="AO20274:AO20275"/>
    <mergeCell ref="AP20274:AP20275"/>
    <mergeCell ref="AR20274:AR20275"/>
    <mergeCell ref="AS20274:AS20275"/>
    <mergeCell ref="AN20272:AN20273"/>
    <mergeCell ref="AO20272:AO20273"/>
    <mergeCell ref="AP20272:AP20273"/>
    <mergeCell ref="AR20272:AR20273"/>
    <mergeCell ref="AS20272:AS20273"/>
    <mergeCell ref="AN20270:AN20271"/>
    <mergeCell ref="AO20270:AO20271"/>
    <mergeCell ref="AP20270:AP20271"/>
    <mergeCell ref="AR20270:AR20271"/>
    <mergeCell ref="AS20270:AS20271"/>
    <mergeCell ref="AN20268:AN20269"/>
    <mergeCell ref="AO20268:AO20269"/>
    <mergeCell ref="AP20268:AP20269"/>
    <mergeCell ref="AR20268:AR20269"/>
    <mergeCell ref="AS20268:AS20269"/>
    <mergeCell ref="AN20266:AN20267"/>
    <mergeCell ref="AO20266:AO20267"/>
    <mergeCell ref="AP20266:AP20267"/>
    <mergeCell ref="AR20266:AR20267"/>
    <mergeCell ref="AS20266:AS20267"/>
    <mergeCell ref="AN20264:AN20265"/>
    <mergeCell ref="AO20264:AO20265"/>
    <mergeCell ref="AP20264:AP20265"/>
    <mergeCell ref="AR20264:AR20265"/>
    <mergeCell ref="AS20264:AS20265"/>
    <mergeCell ref="AN20290:AN20291"/>
    <mergeCell ref="AO20290:AO20291"/>
    <mergeCell ref="AP20290:AP20291"/>
    <mergeCell ref="AR20290:AR20291"/>
    <mergeCell ref="AS20290:AS20291"/>
    <mergeCell ref="AN20288:AN20289"/>
    <mergeCell ref="AO20288:AO20289"/>
    <mergeCell ref="AP20288:AP20289"/>
    <mergeCell ref="AR20288:AR20289"/>
    <mergeCell ref="AS20288:AS20289"/>
    <mergeCell ref="AN20286:AN20287"/>
    <mergeCell ref="AO20286:AO20287"/>
    <mergeCell ref="AP20286:AP20287"/>
    <mergeCell ref="AR20286:AR20287"/>
    <mergeCell ref="AS20286:AS20287"/>
    <mergeCell ref="AN20284:AN20285"/>
    <mergeCell ref="AO20284:AO20285"/>
    <mergeCell ref="AP20284:AP20285"/>
    <mergeCell ref="AR20284:AR20285"/>
    <mergeCell ref="AS20284:AS20285"/>
    <mergeCell ref="AN20282:AN20283"/>
    <mergeCell ref="AO20282:AO20283"/>
    <mergeCell ref="AP20282:AP20283"/>
    <mergeCell ref="AR20282:AR20283"/>
    <mergeCell ref="AS20282:AS20283"/>
    <mergeCell ref="AN20280:AN20281"/>
    <mergeCell ref="AO20280:AO20281"/>
    <mergeCell ref="AP20280:AP20281"/>
    <mergeCell ref="AR20280:AR20281"/>
    <mergeCell ref="AS20280:AS20281"/>
    <mergeCell ref="AN20278:AN20279"/>
    <mergeCell ref="AO20278:AO20279"/>
    <mergeCell ref="AP20278:AP20279"/>
    <mergeCell ref="AR20278:AR20279"/>
    <mergeCell ref="AS20278:AS20279"/>
    <mergeCell ref="AN20304:AN20305"/>
    <mergeCell ref="AO20304:AO20305"/>
    <mergeCell ref="AP20304:AP20305"/>
    <mergeCell ref="AR20304:AR20305"/>
    <mergeCell ref="AS20304:AS20305"/>
    <mergeCell ref="AN20302:AN20303"/>
    <mergeCell ref="AO20302:AO20303"/>
    <mergeCell ref="AP20302:AP20303"/>
    <mergeCell ref="AR20302:AR20303"/>
    <mergeCell ref="AS20302:AS20303"/>
    <mergeCell ref="AN20300:AN20301"/>
    <mergeCell ref="AO20300:AO20301"/>
    <mergeCell ref="AP20300:AP20301"/>
    <mergeCell ref="AR20300:AR20301"/>
    <mergeCell ref="AS20300:AS20301"/>
    <mergeCell ref="AN20298:AN20299"/>
    <mergeCell ref="AO20298:AO20299"/>
    <mergeCell ref="AP20298:AP20299"/>
    <mergeCell ref="AR20298:AR20299"/>
    <mergeCell ref="AS20298:AS20299"/>
    <mergeCell ref="AN20296:AN20297"/>
    <mergeCell ref="AO20296:AO20297"/>
    <mergeCell ref="AP20296:AP20297"/>
    <mergeCell ref="AR20296:AR20297"/>
    <mergeCell ref="AS20296:AS20297"/>
    <mergeCell ref="AN20294:AN20295"/>
    <mergeCell ref="AO20294:AO20295"/>
    <mergeCell ref="AP20294:AP20295"/>
    <mergeCell ref="AR20294:AR20295"/>
    <mergeCell ref="AS20294:AS20295"/>
    <mergeCell ref="AN20292:AN20293"/>
    <mergeCell ref="AO20292:AO20293"/>
    <mergeCell ref="AP20292:AP20293"/>
    <mergeCell ref="AR20292:AR20293"/>
    <mergeCell ref="AS20292:AS20293"/>
    <mergeCell ref="AN20318:AN20319"/>
    <mergeCell ref="AO20318:AO20319"/>
    <mergeCell ref="AP20318:AP20319"/>
    <mergeCell ref="AR20318:AR20319"/>
    <mergeCell ref="AS20318:AS20319"/>
    <mergeCell ref="AN20316:AN20317"/>
    <mergeCell ref="AO20316:AO20317"/>
    <mergeCell ref="AP20316:AP20317"/>
    <mergeCell ref="AR20316:AR20317"/>
    <mergeCell ref="AS20316:AS20317"/>
    <mergeCell ref="AN20314:AN20315"/>
    <mergeCell ref="AO20314:AO20315"/>
    <mergeCell ref="AP20314:AP20315"/>
    <mergeCell ref="AR20314:AR20315"/>
    <mergeCell ref="AS20314:AS20315"/>
    <mergeCell ref="AN20312:AN20313"/>
    <mergeCell ref="AO20312:AO20313"/>
    <mergeCell ref="AP20312:AP20313"/>
    <mergeCell ref="AR20312:AR20313"/>
    <mergeCell ref="AS20312:AS20313"/>
    <mergeCell ref="AN20310:AN20311"/>
    <mergeCell ref="AO20310:AO20311"/>
    <mergeCell ref="AP20310:AP20311"/>
    <mergeCell ref="AR20310:AR20311"/>
    <mergeCell ref="AS20310:AS20311"/>
    <mergeCell ref="AN20308:AN20309"/>
    <mergeCell ref="AO20308:AO20309"/>
    <mergeCell ref="AP20308:AP20309"/>
    <mergeCell ref="AR20308:AR20309"/>
    <mergeCell ref="AS20308:AS20309"/>
    <mergeCell ref="AN20306:AN20307"/>
    <mergeCell ref="AO20306:AO20307"/>
    <mergeCell ref="AP20306:AP20307"/>
    <mergeCell ref="AR20306:AR20307"/>
    <mergeCell ref="AS20306:AS20307"/>
    <mergeCell ref="AN20332:AN20333"/>
    <mergeCell ref="AO20332:AO20333"/>
    <mergeCell ref="AP20332:AP20333"/>
    <mergeCell ref="AR20332:AR20333"/>
    <mergeCell ref="AS20332:AS20333"/>
    <mergeCell ref="AN20330:AN20331"/>
    <mergeCell ref="AO20330:AO20331"/>
    <mergeCell ref="AP20330:AP20331"/>
    <mergeCell ref="AR20330:AR20331"/>
    <mergeCell ref="AS20330:AS20331"/>
    <mergeCell ref="AN20328:AN20329"/>
    <mergeCell ref="AO20328:AO20329"/>
    <mergeCell ref="AP20328:AP20329"/>
    <mergeCell ref="AR20328:AR20329"/>
    <mergeCell ref="AS20328:AS20329"/>
    <mergeCell ref="AN20326:AN20327"/>
    <mergeCell ref="AO20326:AO20327"/>
    <mergeCell ref="AP20326:AP20327"/>
    <mergeCell ref="AR20326:AR20327"/>
    <mergeCell ref="AS20326:AS20327"/>
    <mergeCell ref="AN20324:AN20325"/>
    <mergeCell ref="AO20324:AO20325"/>
    <mergeCell ref="AP20324:AP20325"/>
    <mergeCell ref="AR20324:AR20325"/>
    <mergeCell ref="AS20324:AS20325"/>
    <mergeCell ref="AN20322:AN20323"/>
    <mergeCell ref="AO20322:AO20323"/>
    <mergeCell ref="AP20322:AP20323"/>
    <mergeCell ref="AR20322:AR20323"/>
    <mergeCell ref="AS20322:AS20323"/>
    <mergeCell ref="AN20320:AN20321"/>
    <mergeCell ref="AO20320:AO20321"/>
    <mergeCell ref="AP20320:AP20321"/>
    <mergeCell ref="AR20320:AR20321"/>
    <mergeCell ref="AS20320:AS20321"/>
    <mergeCell ref="AN20346:AN20347"/>
    <mergeCell ref="AO20346:AO20347"/>
    <mergeCell ref="AP20346:AP20347"/>
    <mergeCell ref="AR20346:AR20347"/>
    <mergeCell ref="AS20346:AS20347"/>
    <mergeCell ref="AN20344:AN20345"/>
    <mergeCell ref="AO20344:AO20345"/>
    <mergeCell ref="AP20344:AP20345"/>
    <mergeCell ref="AR20344:AR20345"/>
    <mergeCell ref="AS20344:AS20345"/>
    <mergeCell ref="AN20342:AN20343"/>
    <mergeCell ref="AO20342:AO20343"/>
    <mergeCell ref="AP20342:AP20343"/>
    <mergeCell ref="AR20342:AR20343"/>
    <mergeCell ref="AS20342:AS20343"/>
    <mergeCell ref="AN20340:AN20341"/>
    <mergeCell ref="AO20340:AO20341"/>
    <mergeCell ref="AP20340:AP20341"/>
    <mergeCell ref="AR20340:AR20341"/>
    <mergeCell ref="AS20340:AS20341"/>
    <mergeCell ref="AN20338:AN20339"/>
    <mergeCell ref="AO20338:AO20339"/>
    <mergeCell ref="AP20338:AP20339"/>
    <mergeCell ref="AR20338:AR20339"/>
    <mergeCell ref="AS20338:AS20339"/>
    <mergeCell ref="AN20336:AN20337"/>
    <mergeCell ref="AO20336:AO20337"/>
    <mergeCell ref="AP20336:AP20337"/>
    <mergeCell ref="AR20336:AR20337"/>
    <mergeCell ref="AS20336:AS20337"/>
    <mergeCell ref="AN20334:AN20335"/>
    <mergeCell ref="AO20334:AO20335"/>
    <mergeCell ref="AP20334:AP20335"/>
    <mergeCell ref="AR20334:AR20335"/>
    <mergeCell ref="AS20334:AS20335"/>
    <mergeCell ref="AN20360:AN20361"/>
    <mergeCell ref="AO20360:AO20361"/>
    <mergeCell ref="AP20360:AP20361"/>
    <mergeCell ref="AR20360:AR20361"/>
    <mergeCell ref="AS20360:AS20361"/>
    <mergeCell ref="AN20358:AN20359"/>
    <mergeCell ref="AO20358:AO20359"/>
    <mergeCell ref="AP20358:AP20359"/>
    <mergeCell ref="AR20358:AR20359"/>
    <mergeCell ref="AS20358:AS20359"/>
    <mergeCell ref="AN20356:AN20357"/>
    <mergeCell ref="AO20356:AO20357"/>
    <mergeCell ref="AP20356:AP20357"/>
    <mergeCell ref="AR20356:AR20357"/>
    <mergeCell ref="AS20356:AS20357"/>
    <mergeCell ref="AN20354:AN20355"/>
    <mergeCell ref="AO20354:AO20355"/>
    <mergeCell ref="AP20354:AP20355"/>
    <mergeCell ref="AR20354:AR20355"/>
    <mergeCell ref="AS20354:AS20355"/>
    <mergeCell ref="AN20352:AN20353"/>
    <mergeCell ref="AO20352:AO20353"/>
    <mergeCell ref="AP20352:AP20353"/>
    <mergeCell ref="AR20352:AR20353"/>
    <mergeCell ref="AS20352:AS20353"/>
    <mergeCell ref="AN20350:AN20351"/>
    <mergeCell ref="AO20350:AO20351"/>
    <mergeCell ref="AP20350:AP20351"/>
    <mergeCell ref="AR20350:AR20351"/>
    <mergeCell ref="AS20350:AS20351"/>
    <mergeCell ref="AN20348:AN20349"/>
    <mergeCell ref="AO20348:AO20349"/>
    <mergeCell ref="AP20348:AP20349"/>
    <mergeCell ref="AR20348:AR20349"/>
    <mergeCell ref="AS20348:AS20349"/>
    <mergeCell ref="AN20374:AN20375"/>
    <mergeCell ref="AO20374:AO20375"/>
    <mergeCell ref="AP20374:AP20375"/>
    <mergeCell ref="AR20374:AR20375"/>
    <mergeCell ref="AS20374:AS20375"/>
    <mergeCell ref="AN20372:AN20373"/>
    <mergeCell ref="AO20372:AO20373"/>
    <mergeCell ref="AP20372:AP20373"/>
    <mergeCell ref="AR20372:AR20373"/>
    <mergeCell ref="AS20372:AS20373"/>
    <mergeCell ref="AN20370:AN20371"/>
    <mergeCell ref="AO20370:AO20371"/>
    <mergeCell ref="AP20370:AP20371"/>
    <mergeCell ref="AR20370:AR20371"/>
    <mergeCell ref="AS20370:AS20371"/>
    <mergeCell ref="AN20368:AN20369"/>
    <mergeCell ref="AO20368:AO20369"/>
    <mergeCell ref="AP20368:AP20369"/>
    <mergeCell ref="AR20368:AR20369"/>
    <mergeCell ref="AS20368:AS20369"/>
    <mergeCell ref="AN20366:AN20367"/>
    <mergeCell ref="AO20366:AO20367"/>
    <mergeCell ref="AP20366:AP20367"/>
    <mergeCell ref="AR20366:AR20367"/>
    <mergeCell ref="AS20366:AS20367"/>
    <mergeCell ref="AN20364:AN20365"/>
    <mergeCell ref="AO20364:AO20365"/>
    <mergeCell ref="AP20364:AP20365"/>
    <mergeCell ref="AR20364:AR20365"/>
    <mergeCell ref="AS20364:AS20365"/>
    <mergeCell ref="AN20362:AN20363"/>
    <mergeCell ref="AO20362:AO20363"/>
    <mergeCell ref="AP20362:AP20363"/>
    <mergeCell ref="AR20362:AR20363"/>
    <mergeCell ref="AS20362:AS20363"/>
    <mergeCell ref="AN20388:AN20389"/>
    <mergeCell ref="AO20388:AO20389"/>
    <mergeCell ref="AP20388:AP20389"/>
    <mergeCell ref="AR20388:AR20389"/>
    <mergeCell ref="AS20388:AS20389"/>
    <mergeCell ref="AN20386:AN20387"/>
    <mergeCell ref="AO20386:AO20387"/>
    <mergeCell ref="AP20386:AP20387"/>
    <mergeCell ref="AR20386:AR20387"/>
    <mergeCell ref="AS20386:AS20387"/>
    <mergeCell ref="AN20384:AN20385"/>
    <mergeCell ref="AO20384:AO20385"/>
    <mergeCell ref="AP20384:AP20385"/>
    <mergeCell ref="AR20384:AR20385"/>
    <mergeCell ref="AS20384:AS20385"/>
    <mergeCell ref="AN20382:AN20383"/>
    <mergeCell ref="AO20382:AO20383"/>
    <mergeCell ref="AP20382:AP20383"/>
    <mergeCell ref="AR20382:AR20383"/>
    <mergeCell ref="AS20382:AS20383"/>
    <mergeCell ref="AN20380:AN20381"/>
    <mergeCell ref="AO20380:AO20381"/>
    <mergeCell ref="AP20380:AP20381"/>
    <mergeCell ref="AR20380:AR20381"/>
    <mergeCell ref="AS20380:AS20381"/>
    <mergeCell ref="AN20378:AN20379"/>
    <mergeCell ref="AO20378:AO20379"/>
    <mergeCell ref="AP20378:AP20379"/>
    <mergeCell ref="AR20378:AR20379"/>
    <mergeCell ref="AS20378:AS20379"/>
    <mergeCell ref="AN20376:AN20377"/>
    <mergeCell ref="AO20376:AO20377"/>
    <mergeCell ref="AP20376:AP20377"/>
    <mergeCell ref="AR20376:AR20377"/>
    <mergeCell ref="AS20376:AS20377"/>
    <mergeCell ref="AN20402:AN20403"/>
    <mergeCell ref="AO20402:AO20403"/>
    <mergeCell ref="AP20402:AP20403"/>
    <mergeCell ref="AR20402:AR20403"/>
    <mergeCell ref="AS20402:AS20403"/>
    <mergeCell ref="AN20400:AN20401"/>
    <mergeCell ref="AO20400:AO20401"/>
    <mergeCell ref="AP20400:AP20401"/>
    <mergeCell ref="AR20400:AR20401"/>
    <mergeCell ref="AS20400:AS20401"/>
    <mergeCell ref="AN20398:AN20399"/>
    <mergeCell ref="AO20398:AO20399"/>
    <mergeCell ref="AP20398:AP20399"/>
    <mergeCell ref="AR20398:AR20399"/>
    <mergeCell ref="AS20398:AS20399"/>
    <mergeCell ref="AN20396:AN20397"/>
    <mergeCell ref="AO20396:AO20397"/>
    <mergeCell ref="AP20396:AP20397"/>
    <mergeCell ref="AR20396:AR20397"/>
    <mergeCell ref="AS20396:AS20397"/>
    <mergeCell ref="AN20394:AN20395"/>
    <mergeCell ref="AO20394:AO20395"/>
    <mergeCell ref="AP20394:AP20395"/>
    <mergeCell ref="AR20394:AR20395"/>
    <mergeCell ref="AS20394:AS20395"/>
    <mergeCell ref="AN20392:AN20393"/>
    <mergeCell ref="AO20392:AO20393"/>
    <mergeCell ref="AP20392:AP20393"/>
    <mergeCell ref="AR20392:AR20393"/>
    <mergeCell ref="AS20392:AS20393"/>
    <mergeCell ref="AN20390:AN20391"/>
    <mergeCell ref="AO20390:AO20391"/>
    <mergeCell ref="AP20390:AP20391"/>
    <mergeCell ref="AR20390:AR20391"/>
    <mergeCell ref="AS20390:AS20391"/>
    <mergeCell ref="AN20416:AN20417"/>
    <mergeCell ref="AO20416:AO20417"/>
    <mergeCell ref="AP20416:AP20417"/>
    <mergeCell ref="AR20416:AR20417"/>
    <mergeCell ref="AS20416:AS20417"/>
    <mergeCell ref="AN20414:AN20415"/>
    <mergeCell ref="AO20414:AO20415"/>
    <mergeCell ref="AP20414:AP20415"/>
    <mergeCell ref="AR20414:AR20415"/>
    <mergeCell ref="AS20414:AS20415"/>
    <mergeCell ref="AN20412:AN20413"/>
    <mergeCell ref="AO20412:AO20413"/>
    <mergeCell ref="AP20412:AP20413"/>
    <mergeCell ref="AR20412:AR20413"/>
    <mergeCell ref="AS20412:AS20413"/>
    <mergeCell ref="AN20410:AN20411"/>
    <mergeCell ref="AO20410:AO20411"/>
    <mergeCell ref="AP20410:AP20411"/>
    <mergeCell ref="AR20410:AR20411"/>
    <mergeCell ref="AS20410:AS20411"/>
    <mergeCell ref="AN20408:AN20409"/>
    <mergeCell ref="AO20408:AO20409"/>
    <mergeCell ref="AP20408:AP20409"/>
    <mergeCell ref="AR20408:AR20409"/>
    <mergeCell ref="AS20408:AS20409"/>
    <mergeCell ref="AN20406:AN20407"/>
    <mergeCell ref="AO20406:AO20407"/>
    <mergeCell ref="AP20406:AP20407"/>
    <mergeCell ref="AR20406:AR20407"/>
    <mergeCell ref="AS20406:AS20407"/>
    <mergeCell ref="AN20404:AN20405"/>
    <mergeCell ref="AO20404:AO20405"/>
    <mergeCell ref="AP20404:AP20405"/>
    <mergeCell ref="AR20404:AR20405"/>
    <mergeCell ref="AS20404:AS20405"/>
    <mergeCell ref="AN20430:AN20431"/>
    <mergeCell ref="AO20430:AO20431"/>
    <mergeCell ref="AP20430:AP20431"/>
    <mergeCell ref="AR20430:AR20431"/>
    <mergeCell ref="AS20430:AS20431"/>
    <mergeCell ref="AN20428:AN20429"/>
    <mergeCell ref="AO20428:AO20429"/>
    <mergeCell ref="AP20428:AP20429"/>
    <mergeCell ref="AR20428:AR20429"/>
    <mergeCell ref="AS20428:AS20429"/>
    <mergeCell ref="AN20426:AN20427"/>
    <mergeCell ref="AO20426:AO20427"/>
    <mergeCell ref="AP20426:AP20427"/>
    <mergeCell ref="AR20426:AR20427"/>
    <mergeCell ref="AS20426:AS20427"/>
    <mergeCell ref="AN20424:AN20425"/>
    <mergeCell ref="AO20424:AO20425"/>
    <mergeCell ref="AP20424:AP20425"/>
    <mergeCell ref="AR20424:AR20425"/>
    <mergeCell ref="AS20424:AS20425"/>
    <mergeCell ref="AN20422:AN20423"/>
    <mergeCell ref="AO20422:AO20423"/>
    <mergeCell ref="AP20422:AP20423"/>
    <mergeCell ref="AR20422:AR20423"/>
    <mergeCell ref="AS20422:AS20423"/>
    <mergeCell ref="AN20420:AN20421"/>
    <mergeCell ref="AO20420:AO20421"/>
    <mergeCell ref="AP20420:AP20421"/>
    <mergeCell ref="AR20420:AR20421"/>
    <mergeCell ref="AS20420:AS20421"/>
    <mergeCell ref="AN20418:AN20419"/>
    <mergeCell ref="AO20418:AO20419"/>
    <mergeCell ref="AP20418:AP20419"/>
    <mergeCell ref="AR20418:AR20419"/>
    <mergeCell ref="AS20418:AS20419"/>
    <mergeCell ref="AN20444:AN20445"/>
    <mergeCell ref="AO20444:AO20445"/>
    <mergeCell ref="AP20444:AP20445"/>
    <mergeCell ref="AR20444:AR20445"/>
    <mergeCell ref="AS20444:AS20445"/>
    <mergeCell ref="AN20442:AN20443"/>
    <mergeCell ref="AO20442:AO20443"/>
    <mergeCell ref="AP20442:AP20443"/>
    <mergeCell ref="AR20442:AR20443"/>
    <mergeCell ref="AS20442:AS20443"/>
    <mergeCell ref="AN20440:AN20441"/>
    <mergeCell ref="AO20440:AO20441"/>
    <mergeCell ref="AP20440:AP20441"/>
    <mergeCell ref="AR20440:AR20441"/>
    <mergeCell ref="AS20440:AS20441"/>
    <mergeCell ref="AN20438:AN20439"/>
    <mergeCell ref="AO20438:AO20439"/>
    <mergeCell ref="AP20438:AP20439"/>
    <mergeCell ref="AR20438:AR20439"/>
    <mergeCell ref="AS20438:AS20439"/>
    <mergeCell ref="AN20436:AN20437"/>
    <mergeCell ref="AO20436:AO20437"/>
    <mergeCell ref="AP20436:AP20437"/>
    <mergeCell ref="AR20436:AR20437"/>
    <mergeCell ref="AS20436:AS20437"/>
    <mergeCell ref="AN20434:AN20435"/>
    <mergeCell ref="AO20434:AO20435"/>
    <mergeCell ref="AP20434:AP20435"/>
    <mergeCell ref="AR20434:AR20435"/>
    <mergeCell ref="AS20434:AS20435"/>
    <mergeCell ref="AN20432:AN20433"/>
    <mergeCell ref="AO20432:AO20433"/>
    <mergeCell ref="AP20432:AP20433"/>
    <mergeCell ref="AR20432:AR20433"/>
    <mergeCell ref="AS20432:AS20433"/>
    <mergeCell ref="AN20458:AN20459"/>
    <mergeCell ref="AO20458:AO20459"/>
    <mergeCell ref="AP20458:AP20459"/>
    <mergeCell ref="AR20458:AR20459"/>
    <mergeCell ref="AS20458:AS20459"/>
    <mergeCell ref="AN20456:AN20457"/>
    <mergeCell ref="AO20456:AO20457"/>
    <mergeCell ref="AP20456:AP20457"/>
    <mergeCell ref="AR20456:AR20457"/>
    <mergeCell ref="AS20456:AS20457"/>
    <mergeCell ref="AN20454:AN20455"/>
    <mergeCell ref="AO20454:AO20455"/>
    <mergeCell ref="AP20454:AP20455"/>
    <mergeCell ref="AR20454:AR20455"/>
    <mergeCell ref="AS20454:AS20455"/>
    <mergeCell ref="AN20452:AN20453"/>
    <mergeCell ref="AO20452:AO20453"/>
    <mergeCell ref="AP20452:AP20453"/>
    <mergeCell ref="AR20452:AR20453"/>
    <mergeCell ref="AS20452:AS20453"/>
    <mergeCell ref="AN20450:AN20451"/>
    <mergeCell ref="AO20450:AO20451"/>
    <mergeCell ref="AP20450:AP20451"/>
    <mergeCell ref="AR20450:AR20451"/>
    <mergeCell ref="AS20450:AS20451"/>
    <mergeCell ref="AN20448:AN20449"/>
    <mergeCell ref="AO20448:AO20449"/>
    <mergeCell ref="AP20448:AP20449"/>
    <mergeCell ref="AR20448:AR20449"/>
    <mergeCell ref="AS20448:AS20449"/>
    <mergeCell ref="AN20446:AN20447"/>
    <mergeCell ref="AO20446:AO20447"/>
    <mergeCell ref="AP20446:AP20447"/>
    <mergeCell ref="AR20446:AR20447"/>
    <mergeCell ref="AS20446:AS20447"/>
    <mergeCell ref="AN20472:AN20473"/>
    <mergeCell ref="AO20472:AO20473"/>
    <mergeCell ref="AP20472:AP20473"/>
    <mergeCell ref="AR20472:AR20473"/>
    <mergeCell ref="AS20472:AS20473"/>
    <mergeCell ref="AN20470:AN20471"/>
    <mergeCell ref="AO20470:AO20471"/>
    <mergeCell ref="AP20470:AP20471"/>
    <mergeCell ref="AR20470:AR20471"/>
    <mergeCell ref="AS20470:AS20471"/>
    <mergeCell ref="AN20468:AN20469"/>
    <mergeCell ref="AO20468:AO20469"/>
    <mergeCell ref="AP20468:AP20469"/>
    <mergeCell ref="AR20468:AR20469"/>
    <mergeCell ref="AS20468:AS20469"/>
    <mergeCell ref="AN20466:AN20467"/>
    <mergeCell ref="AO20466:AO20467"/>
    <mergeCell ref="AP20466:AP20467"/>
    <mergeCell ref="AR20466:AR20467"/>
    <mergeCell ref="AS20466:AS20467"/>
    <mergeCell ref="AN20464:AN20465"/>
    <mergeCell ref="AO20464:AO20465"/>
    <mergeCell ref="AP20464:AP20465"/>
    <mergeCell ref="AR20464:AR20465"/>
    <mergeCell ref="AS20464:AS20465"/>
    <mergeCell ref="AN20462:AN20463"/>
    <mergeCell ref="AO20462:AO20463"/>
    <mergeCell ref="AP20462:AP20463"/>
    <mergeCell ref="AR20462:AR20463"/>
    <mergeCell ref="AS20462:AS20463"/>
    <mergeCell ref="AN20460:AN20461"/>
    <mergeCell ref="AO20460:AO20461"/>
    <mergeCell ref="AP20460:AP20461"/>
    <mergeCell ref="AR20460:AR20461"/>
    <mergeCell ref="AS20460:AS20461"/>
    <mergeCell ref="AN20486:AN20487"/>
    <mergeCell ref="AO20486:AO20487"/>
    <mergeCell ref="AP20486:AP20487"/>
    <mergeCell ref="AR20486:AR20487"/>
    <mergeCell ref="AS20486:AS20487"/>
    <mergeCell ref="AN20484:AN20485"/>
    <mergeCell ref="AO20484:AO20485"/>
    <mergeCell ref="AP20484:AP20485"/>
    <mergeCell ref="AR20484:AR20485"/>
    <mergeCell ref="AS20484:AS20485"/>
    <mergeCell ref="AN20482:AN20483"/>
    <mergeCell ref="AO20482:AO20483"/>
    <mergeCell ref="AP20482:AP20483"/>
    <mergeCell ref="AR20482:AR20483"/>
    <mergeCell ref="AS20482:AS20483"/>
    <mergeCell ref="AN20480:AN20481"/>
    <mergeCell ref="AO20480:AO20481"/>
    <mergeCell ref="AP20480:AP20481"/>
    <mergeCell ref="AR20480:AR20481"/>
    <mergeCell ref="AS20480:AS20481"/>
    <mergeCell ref="AN20478:AN20479"/>
    <mergeCell ref="AO20478:AO20479"/>
    <mergeCell ref="AP20478:AP20479"/>
    <mergeCell ref="AR20478:AR20479"/>
    <mergeCell ref="AS20478:AS20479"/>
    <mergeCell ref="AN20476:AN20477"/>
    <mergeCell ref="AO20476:AO20477"/>
    <mergeCell ref="AP20476:AP20477"/>
    <mergeCell ref="AR20476:AR20477"/>
    <mergeCell ref="AS20476:AS20477"/>
    <mergeCell ref="AN20474:AN20475"/>
    <mergeCell ref="AO20474:AO20475"/>
    <mergeCell ref="AP20474:AP20475"/>
    <mergeCell ref="AR20474:AR20475"/>
    <mergeCell ref="AS20474:AS20475"/>
    <mergeCell ref="AN20500:AN20501"/>
    <mergeCell ref="AO20500:AO20501"/>
    <mergeCell ref="AP20500:AP20501"/>
    <mergeCell ref="AR20500:AR20501"/>
    <mergeCell ref="AS20500:AS20501"/>
    <mergeCell ref="AN20498:AN20499"/>
    <mergeCell ref="AO20498:AO20499"/>
    <mergeCell ref="AP20498:AP20499"/>
    <mergeCell ref="AR20498:AR20499"/>
    <mergeCell ref="AS20498:AS20499"/>
    <mergeCell ref="AN20496:AN20497"/>
    <mergeCell ref="AO20496:AO20497"/>
    <mergeCell ref="AP20496:AP20497"/>
    <mergeCell ref="AR20496:AR20497"/>
    <mergeCell ref="AS20496:AS20497"/>
    <mergeCell ref="AN20494:AN20495"/>
    <mergeCell ref="AO20494:AO20495"/>
    <mergeCell ref="AP20494:AP20495"/>
    <mergeCell ref="AR20494:AR20495"/>
    <mergeCell ref="AS20494:AS20495"/>
    <mergeCell ref="AN20492:AN20493"/>
    <mergeCell ref="AO20492:AO20493"/>
    <mergeCell ref="AP20492:AP20493"/>
    <mergeCell ref="AR20492:AR20493"/>
    <mergeCell ref="AS20492:AS20493"/>
    <mergeCell ref="AN20490:AN20491"/>
    <mergeCell ref="AO20490:AO20491"/>
    <mergeCell ref="AP20490:AP20491"/>
    <mergeCell ref="AR20490:AR20491"/>
    <mergeCell ref="AS20490:AS20491"/>
    <mergeCell ref="AN20488:AN20489"/>
    <mergeCell ref="AO20488:AO20489"/>
    <mergeCell ref="AP20488:AP20489"/>
    <mergeCell ref="AR20488:AR20489"/>
    <mergeCell ref="AS20488:AS20489"/>
    <mergeCell ref="AN20514:AN20515"/>
    <mergeCell ref="AO20514:AO20515"/>
    <mergeCell ref="AP20514:AP20515"/>
    <mergeCell ref="AR20514:AR20515"/>
    <mergeCell ref="AS20514:AS20515"/>
    <mergeCell ref="AN20512:AN20513"/>
    <mergeCell ref="AO20512:AO20513"/>
    <mergeCell ref="AP20512:AP20513"/>
    <mergeCell ref="AR20512:AR20513"/>
    <mergeCell ref="AS20512:AS20513"/>
    <mergeCell ref="AN20510:AN20511"/>
    <mergeCell ref="AO20510:AO20511"/>
    <mergeCell ref="AP20510:AP20511"/>
    <mergeCell ref="AR20510:AR20511"/>
    <mergeCell ref="AS20510:AS20511"/>
    <mergeCell ref="AN20508:AN20509"/>
    <mergeCell ref="AO20508:AO20509"/>
    <mergeCell ref="AP20508:AP20509"/>
    <mergeCell ref="AR20508:AR20509"/>
    <mergeCell ref="AS20508:AS20509"/>
    <mergeCell ref="AN20506:AN20507"/>
    <mergeCell ref="AO20506:AO20507"/>
    <mergeCell ref="AP20506:AP20507"/>
    <mergeCell ref="AR20506:AR20507"/>
    <mergeCell ref="AS20506:AS20507"/>
    <mergeCell ref="AN20504:AN20505"/>
    <mergeCell ref="AO20504:AO20505"/>
    <mergeCell ref="AP20504:AP20505"/>
    <mergeCell ref="AR20504:AR20505"/>
    <mergeCell ref="AS20504:AS20505"/>
    <mergeCell ref="AN20502:AN20503"/>
    <mergeCell ref="AO20502:AO20503"/>
    <mergeCell ref="AP20502:AP20503"/>
    <mergeCell ref="AR20502:AR20503"/>
    <mergeCell ref="AS20502:AS20503"/>
    <mergeCell ref="AN20528:AN20529"/>
    <mergeCell ref="AO20528:AO20529"/>
    <mergeCell ref="AP20528:AP20529"/>
    <mergeCell ref="AR20528:AR20529"/>
    <mergeCell ref="AS20528:AS20529"/>
    <mergeCell ref="AN20526:AN20527"/>
    <mergeCell ref="AO20526:AO20527"/>
    <mergeCell ref="AP20526:AP20527"/>
    <mergeCell ref="AR20526:AR20527"/>
    <mergeCell ref="AS20526:AS20527"/>
    <mergeCell ref="AN20524:AN20525"/>
    <mergeCell ref="AO20524:AO20525"/>
    <mergeCell ref="AP20524:AP20525"/>
    <mergeCell ref="AR20524:AR20525"/>
    <mergeCell ref="AS20524:AS20525"/>
    <mergeCell ref="AN20522:AN20523"/>
    <mergeCell ref="AO20522:AO20523"/>
    <mergeCell ref="AP20522:AP20523"/>
    <mergeCell ref="AR20522:AR20523"/>
    <mergeCell ref="AS20522:AS20523"/>
    <mergeCell ref="AN20520:AN20521"/>
    <mergeCell ref="AO20520:AO20521"/>
    <mergeCell ref="AP20520:AP20521"/>
    <mergeCell ref="AR20520:AR20521"/>
    <mergeCell ref="AS20520:AS20521"/>
    <mergeCell ref="AN20518:AN20519"/>
    <mergeCell ref="AO20518:AO20519"/>
    <mergeCell ref="AP20518:AP20519"/>
    <mergeCell ref="AR20518:AR20519"/>
    <mergeCell ref="AS20518:AS20519"/>
    <mergeCell ref="AN20516:AN20517"/>
    <mergeCell ref="AO20516:AO20517"/>
    <mergeCell ref="AP20516:AP20517"/>
    <mergeCell ref="AR20516:AR20517"/>
    <mergeCell ref="AS20516:AS20517"/>
    <mergeCell ref="AN20542:AN20543"/>
    <mergeCell ref="AO20542:AO20543"/>
    <mergeCell ref="AP20542:AP20543"/>
    <mergeCell ref="AR20542:AR20543"/>
    <mergeCell ref="AS20542:AS20543"/>
    <mergeCell ref="AN20540:AN20541"/>
    <mergeCell ref="AO20540:AO20541"/>
    <mergeCell ref="AP20540:AP20541"/>
    <mergeCell ref="AR20540:AR20541"/>
    <mergeCell ref="AS20540:AS20541"/>
    <mergeCell ref="AN20538:AN20539"/>
    <mergeCell ref="AO20538:AO20539"/>
    <mergeCell ref="AP20538:AP20539"/>
    <mergeCell ref="AR20538:AR20539"/>
    <mergeCell ref="AS20538:AS20539"/>
    <mergeCell ref="AN20536:AN20537"/>
    <mergeCell ref="AO20536:AO20537"/>
    <mergeCell ref="AP20536:AP20537"/>
    <mergeCell ref="AR20536:AR20537"/>
    <mergeCell ref="AS20536:AS20537"/>
    <mergeCell ref="AN20534:AN20535"/>
    <mergeCell ref="AO20534:AO20535"/>
    <mergeCell ref="AP20534:AP20535"/>
    <mergeCell ref="AR20534:AR20535"/>
    <mergeCell ref="AS20534:AS20535"/>
    <mergeCell ref="AN20532:AN20533"/>
    <mergeCell ref="AO20532:AO20533"/>
    <mergeCell ref="AP20532:AP20533"/>
    <mergeCell ref="AR20532:AR20533"/>
    <mergeCell ref="AS20532:AS20533"/>
    <mergeCell ref="AN20530:AN20531"/>
    <mergeCell ref="AO20530:AO20531"/>
    <mergeCell ref="AP20530:AP20531"/>
    <mergeCell ref="AR20530:AR20531"/>
    <mergeCell ref="AS20530:AS20531"/>
    <mergeCell ref="AN20556:AN20557"/>
    <mergeCell ref="AO20556:AO20557"/>
    <mergeCell ref="AP20556:AP20557"/>
    <mergeCell ref="AR20556:AR20557"/>
    <mergeCell ref="AS20556:AS20557"/>
    <mergeCell ref="AN20554:AN20555"/>
    <mergeCell ref="AO20554:AO20555"/>
    <mergeCell ref="AP20554:AP20555"/>
    <mergeCell ref="AR20554:AR20555"/>
    <mergeCell ref="AS20554:AS20555"/>
    <mergeCell ref="AN20552:AN20553"/>
    <mergeCell ref="AO20552:AO20553"/>
    <mergeCell ref="AP20552:AP20553"/>
    <mergeCell ref="AR20552:AR20553"/>
    <mergeCell ref="AS20552:AS20553"/>
    <mergeCell ref="AN20550:AN20551"/>
    <mergeCell ref="AO20550:AO20551"/>
    <mergeCell ref="AP20550:AP20551"/>
    <mergeCell ref="AR20550:AR20551"/>
    <mergeCell ref="AS20550:AS20551"/>
    <mergeCell ref="AN20548:AN20549"/>
    <mergeCell ref="AO20548:AO20549"/>
    <mergeCell ref="AP20548:AP20549"/>
    <mergeCell ref="AR20548:AR20549"/>
    <mergeCell ref="AS20548:AS20549"/>
    <mergeCell ref="AN20546:AN20547"/>
    <mergeCell ref="AO20546:AO20547"/>
    <mergeCell ref="AP20546:AP20547"/>
    <mergeCell ref="AR20546:AR20547"/>
    <mergeCell ref="AS20546:AS20547"/>
    <mergeCell ref="AN20544:AN20545"/>
    <mergeCell ref="AO20544:AO20545"/>
    <mergeCell ref="AP20544:AP20545"/>
    <mergeCell ref="AR20544:AR20545"/>
    <mergeCell ref="AS20544:AS20545"/>
    <mergeCell ref="AN20570:AN20571"/>
    <mergeCell ref="AO20570:AO20571"/>
    <mergeCell ref="AP20570:AP20571"/>
    <mergeCell ref="AR20570:AR20571"/>
    <mergeCell ref="AS20570:AS20571"/>
    <mergeCell ref="AN20568:AN20569"/>
    <mergeCell ref="AO20568:AO20569"/>
    <mergeCell ref="AP20568:AP20569"/>
    <mergeCell ref="AR20568:AR20569"/>
    <mergeCell ref="AS20568:AS20569"/>
    <mergeCell ref="AN20566:AN20567"/>
    <mergeCell ref="AO20566:AO20567"/>
    <mergeCell ref="AP20566:AP20567"/>
    <mergeCell ref="AR20566:AR20567"/>
    <mergeCell ref="AS20566:AS20567"/>
    <mergeCell ref="AN20564:AN20565"/>
    <mergeCell ref="AO20564:AO20565"/>
    <mergeCell ref="AP20564:AP20565"/>
    <mergeCell ref="AR20564:AR20565"/>
    <mergeCell ref="AS20564:AS20565"/>
    <mergeCell ref="AN20562:AN20563"/>
    <mergeCell ref="AO20562:AO20563"/>
    <mergeCell ref="AP20562:AP20563"/>
    <mergeCell ref="AR20562:AR20563"/>
    <mergeCell ref="AS20562:AS20563"/>
    <mergeCell ref="AN20560:AN20561"/>
    <mergeCell ref="AO20560:AO20561"/>
    <mergeCell ref="AP20560:AP20561"/>
    <mergeCell ref="AR20560:AR20561"/>
    <mergeCell ref="AS20560:AS20561"/>
    <mergeCell ref="AN20558:AN20559"/>
    <mergeCell ref="AO20558:AO20559"/>
    <mergeCell ref="AP20558:AP20559"/>
    <mergeCell ref="AR20558:AR20559"/>
    <mergeCell ref="AS20558:AS20559"/>
    <mergeCell ref="AN20584:AN20585"/>
    <mergeCell ref="AO20584:AO20585"/>
    <mergeCell ref="AP20584:AP20585"/>
    <mergeCell ref="AR20584:AR20585"/>
    <mergeCell ref="AS20584:AS20585"/>
    <mergeCell ref="AN20582:AN20583"/>
    <mergeCell ref="AO20582:AO20583"/>
    <mergeCell ref="AP20582:AP20583"/>
    <mergeCell ref="AR20582:AR20583"/>
    <mergeCell ref="AS20582:AS20583"/>
    <mergeCell ref="AN20580:AN20581"/>
    <mergeCell ref="AO20580:AO20581"/>
    <mergeCell ref="AP20580:AP20581"/>
    <mergeCell ref="AR20580:AR20581"/>
    <mergeCell ref="AS20580:AS20581"/>
    <mergeCell ref="AN20578:AN20579"/>
    <mergeCell ref="AO20578:AO20579"/>
    <mergeCell ref="AP20578:AP20579"/>
    <mergeCell ref="AR20578:AR20579"/>
    <mergeCell ref="AS20578:AS20579"/>
    <mergeCell ref="AN20576:AN20577"/>
    <mergeCell ref="AO20576:AO20577"/>
    <mergeCell ref="AP20576:AP20577"/>
    <mergeCell ref="AR20576:AR20577"/>
    <mergeCell ref="AS20576:AS20577"/>
    <mergeCell ref="AN20574:AN20575"/>
    <mergeCell ref="AO20574:AO20575"/>
    <mergeCell ref="AP20574:AP20575"/>
    <mergeCell ref="AR20574:AR20575"/>
    <mergeCell ref="AS20574:AS20575"/>
    <mergeCell ref="AN20572:AN20573"/>
    <mergeCell ref="AO20572:AO20573"/>
    <mergeCell ref="AP20572:AP20573"/>
    <mergeCell ref="AR20572:AR20573"/>
    <mergeCell ref="AS20572:AS20573"/>
    <mergeCell ref="AN20598:AN20599"/>
    <mergeCell ref="AO20598:AO20599"/>
    <mergeCell ref="AP20598:AP20599"/>
    <mergeCell ref="AR20598:AR20599"/>
    <mergeCell ref="AS20598:AS20599"/>
    <mergeCell ref="AN20596:AN20597"/>
    <mergeCell ref="AO20596:AO20597"/>
    <mergeCell ref="AP20596:AP20597"/>
    <mergeCell ref="AR20596:AR20597"/>
    <mergeCell ref="AS20596:AS20597"/>
    <mergeCell ref="AN20594:AN20595"/>
    <mergeCell ref="AO20594:AO20595"/>
    <mergeCell ref="AP20594:AP20595"/>
    <mergeCell ref="AR20594:AR20595"/>
    <mergeCell ref="AS20594:AS20595"/>
    <mergeCell ref="AN20592:AN20593"/>
    <mergeCell ref="AO20592:AO20593"/>
    <mergeCell ref="AP20592:AP20593"/>
    <mergeCell ref="AR20592:AR20593"/>
    <mergeCell ref="AS20592:AS20593"/>
    <mergeCell ref="AN20590:AN20591"/>
    <mergeCell ref="AO20590:AO20591"/>
    <mergeCell ref="AP20590:AP20591"/>
    <mergeCell ref="AR20590:AR20591"/>
    <mergeCell ref="AS20590:AS20591"/>
    <mergeCell ref="AN20588:AN20589"/>
    <mergeCell ref="AO20588:AO20589"/>
    <mergeCell ref="AP20588:AP20589"/>
    <mergeCell ref="AR20588:AR20589"/>
    <mergeCell ref="AS20588:AS20589"/>
    <mergeCell ref="AN20586:AN20587"/>
    <mergeCell ref="AO20586:AO20587"/>
    <mergeCell ref="AP20586:AP20587"/>
    <mergeCell ref="AR20586:AR20587"/>
    <mergeCell ref="AS20586:AS20587"/>
    <mergeCell ref="AN20612:AN20613"/>
    <mergeCell ref="AO20612:AO20613"/>
    <mergeCell ref="AP20612:AP20613"/>
    <mergeCell ref="AR20612:AR20613"/>
    <mergeCell ref="AS20612:AS20613"/>
    <mergeCell ref="AN20610:AN20611"/>
    <mergeCell ref="AO20610:AO20611"/>
    <mergeCell ref="AP20610:AP20611"/>
    <mergeCell ref="AR20610:AR20611"/>
    <mergeCell ref="AS20610:AS20611"/>
    <mergeCell ref="AN20608:AN20609"/>
    <mergeCell ref="AO20608:AO20609"/>
    <mergeCell ref="AP20608:AP20609"/>
    <mergeCell ref="AR20608:AR20609"/>
    <mergeCell ref="AS20608:AS20609"/>
    <mergeCell ref="AN20606:AN20607"/>
    <mergeCell ref="AO20606:AO20607"/>
    <mergeCell ref="AP20606:AP20607"/>
    <mergeCell ref="AR20606:AR20607"/>
    <mergeCell ref="AS20606:AS20607"/>
    <mergeCell ref="AN20604:AN20605"/>
    <mergeCell ref="AO20604:AO20605"/>
    <mergeCell ref="AP20604:AP20605"/>
    <mergeCell ref="AR20604:AR20605"/>
    <mergeCell ref="AS20604:AS20605"/>
    <mergeCell ref="AN20602:AN20603"/>
    <mergeCell ref="AO20602:AO20603"/>
    <mergeCell ref="AP20602:AP20603"/>
    <mergeCell ref="AR20602:AR20603"/>
    <mergeCell ref="AS20602:AS20603"/>
    <mergeCell ref="AN20600:AN20601"/>
    <mergeCell ref="AO20600:AO20601"/>
    <mergeCell ref="AP20600:AP20601"/>
    <mergeCell ref="AR20600:AR20601"/>
    <mergeCell ref="AS20600:AS20601"/>
    <mergeCell ref="AN20626:AN20627"/>
    <mergeCell ref="AO20626:AO20627"/>
    <mergeCell ref="AP20626:AP20627"/>
    <mergeCell ref="AR20626:AR20627"/>
    <mergeCell ref="AS20626:AS20627"/>
    <mergeCell ref="AN20624:AN20625"/>
    <mergeCell ref="AO20624:AO20625"/>
    <mergeCell ref="AP20624:AP20625"/>
    <mergeCell ref="AR20624:AR20625"/>
    <mergeCell ref="AS20624:AS20625"/>
    <mergeCell ref="AN20622:AN20623"/>
    <mergeCell ref="AO20622:AO20623"/>
    <mergeCell ref="AP20622:AP20623"/>
    <mergeCell ref="AR20622:AR20623"/>
    <mergeCell ref="AS20622:AS20623"/>
    <mergeCell ref="AN20620:AN20621"/>
    <mergeCell ref="AO20620:AO20621"/>
    <mergeCell ref="AP20620:AP20621"/>
    <mergeCell ref="AR20620:AR20621"/>
    <mergeCell ref="AS20620:AS20621"/>
    <mergeCell ref="AN20618:AN20619"/>
    <mergeCell ref="AO20618:AO20619"/>
    <mergeCell ref="AP20618:AP20619"/>
    <mergeCell ref="AR20618:AR20619"/>
    <mergeCell ref="AS20618:AS20619"/>
    <mergeCell ref="AN20616:AN20617"/>
    <mergeCell ref="AO20616:AO20617"/>
    <mergeCell ref="AP20616:AP20617"/>
    <mergeCell ref="AR20616:AR20617"/>
    <mergeCell ref="AS20616:AS20617"/>
    <mergeCell ref="AN20614:AN20615"/>
    <mergeCell ref="AO20614:AO20615"/>
    <mergeCell ref="AP20614:AP20615"/>
    <mergeCell ref="AR20614:AR20615"/>
    <mergeCell ref="AS20614:AS20615"/>
    <mergeCell ref="AN20640:AN20641"/>
    <mergeCell ref="AO20640:AO20641"/>
    <mergeCell ref="AP20640:AP20641"/>
    <mergeCell ref="AR20640:AR20641"/>
    <mergeCell ref="AS20640:AS20641"/>
    <mergeCell ref="AN20638:AN20639"/>
    <mergeCell ref="AO20638:AO20639"/>
    <mergeCell ref="AP20638:AP20639"/>
    <mergeCell ref="AR20638:AR20639"/>
    <mergeCell ref="AS20638:AS20639"/>
    <mergeCell ref="AN20636:AN20637"/>
    <mergeCell ref="AO20636:AO20637"/>
    <mergeCell ref="AP20636:AP20637"/>
    <mergeCell ref="AR20636:AR20637"/>
    <mergeCell ref="AS20636:AS20637"/>
    <mergeCell ref="AN20634:AN20635"/>
    <mergeCell ref="AO20634:AO20635"/>
    <mergeCell ref="AP20634:AP20635"/>
    <mergeCell ref="AR20634:AR20635"/>
    <mergeCell ref="AS20634:AS20635"/>
    <mergeCell ref="AN20632:AN20633"/>
    <mergeCell ref="AO20632:AO20633"/>
    <mergeCell ref="AP20632:AP20633"/>
    <mergeCell ref="AR20632:AR20633"/>
    <mergeCell ref="AS20632:AS20633"/>
    <mergeCell ref="AN20630:AN20631"/>
    <mergeCell ref="AO20630:AO20631"/>
    <mergeCell ref="AP20630:AP20631"/>
    <mergeCell ref="AR20630:AR20631"/>
    <mergeCell ref="AS20630:AS20631"/>
    <mergeCell ref="AN20628:AN20629"/>
    <mergeCell ref="AO20628:AO20629"/>
    <mergeCell ref="AP20628:AP20629"/>
    <mergeCell ref="AR20628:AR20629"/>
    <mergeCell ref="AS20628:AS20629"/>
    <mergeCell ref="AN20654:AN20655"/>
    <mergeCell ref="AO20654:AO20655"/>
    <mergeCell ref="AP20654:AP20655"/>
    <mergeCell ref="AR20654:AR20655"/>
    <mergeCell ref="AS20654:AS20655"/>
    <mergeCell ref="AN20652:AN20653"/>
    <mergeCell ref="AO20652:AO20653"/>
    <mergeCell ref="AP20652:AP20653"/>
    <mergeCell ref="AR20652:AR20653"/>
    <mergeCell ref="AS20652:AS20653"/>
    <mergeCell ref="AN20650:AN20651"/>
    <mergeCell ref="AO20650:AO20651"/>
    <mergeCell ref="AP20650:AP20651"/>
    <mergeCell ref="AR20650:AR20651"/>
    <mergeCell ref="AS20650:AS20651"/>
    <mergeCell ref="AN20648:AN20649"/>
    <mergeCell ref="AO20648:AO20649"/>
    <mergeCell ref="AP20648:AP20649"/>
    <mergeCell ref="AR20648:AR20649"/>
    <mergeCell ref="AS20648:AS20649"/>
    <mergeCell ref="AN20646:AN20647"/>
    <mergeCell ref="AO20646:AO20647"/>
    <mergeCell ref="AP20646:AP20647"/>
    <mergeCell ref="AR20646:AR20647"/>
    <mergeCell ref="AS20646:AS20647"/>
    <mergeCell ref="AN20644:AN20645"/>
    <mergeCell ref="AO20644:AO20645"/>
    <mergeCell ref="AP20644:AP20645"/>
    <mergeCell ref="AR20644:AR20645"/>
    <mergeCell ref="AS20644:AS20645"/>
    <mergeCell ref="AN20642:AN20643"/>
    <mergeCell ref="AO20642:AO20643"/>
    <mergeCell ref="AP20642:AP20643"/>
    <mergeCell ref="AR20642:AR20643"/>
    <mergeCell ref="AS20642:AS20643"/>
    <mergeCell ref="AN20668:AN20669"/>
    <mergeCell ref="AO20668:AO20669"/>
    <mergeCell ref="AP20668:AP20669"/>
    <mergeCell ref="AR20668:AR20669"/>
    <mergeCell ref="AS20668:AS20669"/>
    <mergeCell ref="AN20666:AN20667"/>
    <mergeCell ref="AO20666:AO20667"/>
    <mergeCell ref="AP20666:AP20667"/>
    <mergeCell ref="AR20666:AR20667"/>
    <mergeCell ref="AS20666:AS20667"/>
    <mergeCell ref="AN20664:AN20665"/>
    <mergeCell ref="AO20664:AO20665"/>
    <mergeCell ref="AP20664:AP20665"/>
    <mergeCell ref="AR20664:AR20665"/>
    <mergeCell ref="AS20664:AS20665"/>
    <mergeCell ref="AN20662:AN20663"/>
    <mergeCell ref="AO20662:AO20663"/>
    <mergeCell ref="AP20662:AP20663"/>
    <mergeCell ref="AR20662:AR20663"/>
    <mergeCell ref="AS20662:AS20663"/>
    <mergeCell ref="AN20660:AN20661"/>
    <mergeCell ref="AO20660:AO20661"/>
    <mergeCell ref="AP20660:AP20661"/>
    <mergeCell ref="AR20660:AR20661"/>
    <mergeCell ref="AS20660:AS20661"/>
    <mergeCell ref="AN20658:AN20659"/>
    <mergeCell ref="AO20658:AO20659"/>
    <mergeCell ref="AP20658:AP20659"/>
    <mergeCell ref="AR20658:AR20659"/>
    <mergeCell ref="AS20658:AS20659"/>
    <mergeCell ref="AN20656:AN20657"/>
    <mergeCell ref="AO20656:AO20657"/>
    <mergeCell ref="AP20656:AP20657"/>
    <mergeCell ref="AR20656:AR20657"/>
    <mergeCell ref="AS20656:AS20657"/>
    <mergeCell ref="AN20682:AN20683"/>
    <mergeCell ref="AO20682:AO20683"/>
    <mergeCell ref="AP20682:AP20683"/>
    <mergeCell ref="AR20682:AR20683"/>
    <mergeCell ref="AS20682:AS20683"/>
    <mergeCell ref="AN20680:AN20681"/>
    <mergeCell ref="AO20680:AO20681"/>
    <mergeCell ref="AP20680:AP20681"/>
    <mergeCell ref="AR20680:AR20681"/>
    <mergeCell ref="AS20680:AS20681"/>
    <mergeCell ref="AN20678:AN20679"/>
    <mergeCell ref="AO20678:AO20679"/>
    <mergeCell ref="AP20678:AP20679"/>
    <mergeCell ref="AR20678:AR20679"/>
    <mergeCell ref="AS20678:AS20679"/>
    <mergeCell ref="AN20676:AN20677"/>
    <mergeCell ref="AO20676:AO20677"/>
    <mergeCell ref="AP20676:AP20677"/>
    <mergeCell ref="AR20676:AR20677"/>
    <mergeCell ref="AS20676:AS20677"/>
    <mergeCell ref="AN20674:AN20675"/>
    <mergeCell ref="AO20674:AO20675"/>
    <mergeCell ref="AP20674:AP20675"/>
    <mergeCell ref="AR20674:AR20675"/>
    <mergeCell ref="AS20674:AS20675"/>
    <mergeCell ref="AN20672:AN20673"/>
    <mergeCell ref="AO20672:AO20673"/>
    <mergeCell ref="AP20672:AP20673"/>
    <mergeCell ref="AR20672:AR20673"/>
    <mergeCell ref="AS20672:AS20673"/>
    <mergeCell ref="AN20670:AN20671"/>
    <mergeCell ref="AO20670:AO20671"/>
    <mergeCell ref="AP20670:AP20671"/>
    <mergeCell ref="AR20670:AR20671"/>
    <mergeCell ref="AS20670:AS20671"/>
    <mergeCell ref="AN20696:AN20697"/>
    <mergeCell ref="AO20696:AO20697"/>
    <mergeCell ref="AP20696:AP20697"/>
    <mergeCell ref="AR20696:AR20697"/>
    <mergeCell ref="AS20696:AS20697"/>
    <mergeCell ref="AN20694:AN20695"/>
    <mergeCell ref="AO20694:AO20695"/>
    <mergeCell ref="AP20694:AP20695"/>
    <mergeCell ref="AR20694:AR20695"/>
    <mergeCell ref="AS20694:AS20695"/>
    <mergeCell ref="AN20692:AN20693"/>
    <mergeCell ref="AO20692:AO20693"/>
    <mergeCell ref="AP20692:AP20693"/>
    <mergeCell ref="AR20692:AR20693"/>
    <mergeCell ref="AS20692:AS20693"/>
    <mergeCell ref="AN20690:AN20691"/>
    <mergeCell ref="AO20690:AO20691"/>
    <mergeCell ref="AP20690:AP20691"/>
    <mergeCell ref="AR20690:AR20691"/>
    <mergeCell ref="AS20690:AS20691"/>
    <mergeCell ref="AN20688:AN20689"/>
    <mergeCell ref="AO20688:AO20689"/>
    <mergeCell ref="AP20688:AP20689"/>
    <mergeCell ref="AR20688:AR20689"/>
    <mergeCell ref="AS20688:AS20689"/>
    <mergeCell ref="AN20686:AN20687"/>
    <mergeCell ref="AO20686:AO20687"/>
    <mergeCell ref="AP20686:AP20687"/>
    <mergeCell ref="AR20686:AR20687"/>
    <mergeCell ref="AS20686:AS20687"/>
    <mergeCell ref="AN20684:AN20685"/>
    <mergeCell ref="AO20684:AO20685"/>
    <mergeCell ref="AP20684:AP20685"/>
    <mergeCell ref="AR20684:AR20685"/>
    <mergeCell ref="AS20684:AS20685"/>
    <mergeCell ref="AN20710:AN20711"/>
    <mergeCell ref="AO20710:AO20711"/>
    <mergeCell ref="AP20710:AP20711"/>
    <mergeCell ref="AR20710:AR20711"/>
    <mergeCell ref="AS20710:AS20711"/>
    <mergeCell ref="AN20708:AN20709"/>
    <mergeCell ref="AO20708:AO20709"/>
    <mergeCell ref="AP20708:AP20709"/>
    <mergeCell ref="AR20708:AR20709"/>
    <mergeCell ref="AS20708:AS20709"/>
    <mergeCell ref="AN20706:AN20707"/>
    <mergeCell ref="AO20706:AO20707"/>
    <mergeCell ref="AP20706:AP20707"/>
    <mergeCell ref="AR20706:AR20707"/>
    <mergeCell ref="AS20706:AS20707"/>
    <mergeCell ref="AN20704:AN20705"/>
    <mergeCell ref="AO20704:AO20705"/>
    <mergeCell ref="AP20704:AP20705"/>
    <mergeCell ref="AR20704:AR20705"/>
    <mergeCell ref="AS20704:AS20705"/>
    <mergeCell ref="AN20702:AN20703"/>
    <mergeCell ref="AO20702:AO20703"/>
    <mergeCell ref="AP20702:AP20703"/>
    <mergeCell ref="AR20702:AR20703"/>
    <mergeCell ref="AS20702:AS20703"/>
    <mergeCell ref="AN20700:AN20701"/>
    <mergeCell ref="AO20700:AO20701"/>
    <mergeCell ref="AP20700:AP20701"/>
    <mergeCell ref="AR20700:AR20701"/>
    <mergeCell ref="AS20700:AS20701"/>
    <mergeCell ref="AN20698:AN20699"/>
    <mergeCell ref="AO20698:AO20699"/>
    <mergeCell ref="AP20698:AP20699"/>
    <mergeCell ref="AR20698:AR20699"/>
    <mergeCell ref="AS20698:AS20699"/>
    <mergeCell ref="AN20724:AN20725"/>
    <mergeCell ref="AO20724:AO20725"/>
    <mergeCell ref="AP20724:AP20725"/>
    <mergeCell ref="AR20724:AR20725"/>
    <mergeCell ref="AS20724:AS20725"/>
    <mergeCell ref="AN20722:AN20723"/>
    <mergeCell ref="AO20722:AO20723"/>
    <mergeCell ref="AP20722:AP20723"/>
    <mergeCell ref="AR20722:AR20723"/>
    <mergeCell ref="AS20722:AS20723"/>
    <mergeCell ref="AN20720:AN20721"/>
    <mergeCell ref="AO20720:AO20721"/>
    <mergeCell ref="AP20720:AP20721"/>
    <mergeCell ref="AR20720:AR20721"/>
    <mergeCell ref="AS20720:AS20721"/>
    <mergeCell ref="AN20718:AN20719"/>
    <mergeCell ref="AO20718:AO20719"/>
    <mergeCell ref="AP20718:AP20719"/>
    <mergeCell ref="AR20718:AR20719"/>
    <mergeCell ref="AS20718:AS20719"/>
    <mergeCell ref="AN20716:AN20717"/>
    <mergeCell ref="AO20716:AO20717"/>
    <mergeCell ref="AP20716:AP20717"/>
    <mergeCell ref="AR20716:AR20717"/>
    <mergeCell ref="AS20716:AS20717"/>
    <mergeCell ref="AN20714:AN20715"/>
    <mergeCell ref="AO20714:AO20715"/>
    <mergeCell ref="AP20714:AP20715"/>
    <mergeCell ref="AR20714:AR20715"/>
    <mergeCell ref="AS20714:AS20715"/>
    <mergeCell ref="AN20712:AN20713"/>
    <mergeCell ref="AO20712:AO20713"/>
    <mergeCell ref="AP20712:AP20713"/>
    <mergeCell ref="AR20712:AR20713"/>
    <mergeCell ref="AS20712:AS20713"/>
    <mergeCell ref="AN20738:AN20739"/>
    <mergeCell ref="AO20738:AO20739"/>
    <mergeCell ref="AP20738:AP20739"/>
    <mergeCell ref="AR20738:AR20739"/>
    <mergeCell ref="AS20738:AS20739"/>
    <mergeCell ref="AN20736:AN20737"/>
    <mergeCell ref="AO20736:AO20737"/>
    <mergeCell ref="AP20736:AP20737"/>
    <mergeCell ref="AR20736:AR20737"/>
    <mergeCell ref="AS20736:AS20737"/>
    <mergeCell ref="AN20734:AN20735"/>
    <mergeCell ref="AO20734:AO20735"/>
    <mergeCell ref="AP20734:AP20735"/>
    <mergeCell ref="AR20734:AR20735"/>
    <mergeCell ref="AS20734:AS20735"/>
    <mergeCell ref="AN20732:AN20733"/>
    <mergeCell ref="AO20732:AO20733"/>
    <mergeCell ref="AP20732:AP20733"/>
    <mergeCell ref="AR20732:AR20733"/>
    <mergeCell ref="AS20732:AS20733"/>
    <mergeCell ref="AN20730:AN20731"/>
    <mergeCell ref="AO20730:AO20731"/>
    <mergeCell ref="AP20730:AP20731"/>
    <mergeCell ref="AR20730:AR20731"/>
    <mergeCell ref="AS20730:AS20731"/>
    <mergeCell ref="AN20728:AN20729"/>
    <mergeCell ref="AO20728:AO20729"/>
    <mergeCell ref="AP20728:AP20729"/>
    <mergeCell ref="AR20728:AR20729"/>
    <mergeCell ref="AS20728:AS20729"/>
    <mergeCell ref="AN20726:AN20727"/>
    <mergeCell ref="AO20726:AO20727"/>
    <mergeCell ref="AP20726:AP20727"/>
    <mergeCell ref="AR20726:AR20727"/>
    <mergeCell ref="AS20726:AS20727"/>
    <mergeCell ref="AN20752:AN20753"/>
    <mergeCell ref="AO20752:AO20753"/>
    <mergeCell ref="AP20752:AP20753"/>
    <mergeCell ref="AR20752:AR20753"/>
    <mergeCell ref="AS20752:AS20753"/>
    <mergeCell ref="AN20750:AN20751"/>
    <mergeCell ref="AO20750:AO20751"/>
    <mergeCell ref="AP20750:AP20751"/>
    <mergeCell ref="AR20750:AR20751"/>
    <mergeCell ref="AS20750:AS20751"/>
    <mergeCell ref="AN20748:AN20749"/>
    <mergeCell ref="AO20748:AO20749"/>
    <mergeCell ref="AP20748:AP20749"/>
    <mergeCell ref="AR20748:AR20749"/>
    <mergeCell ref="AS20748:AS20749"/>
    <mergeCell ref="AN20746:AN20747"/>
    <mergeCell ref="AO20746:AO20747"/>
    <mergeCell ref="AP20746:AP20747"/>
    <mergeCell ref="AR20746:AR20747"/>
    <mergeCell ref="AS20746:AS20747"/>
    <mergeCell ref="AN20744:AN20745"/>
    <mergeCell ref="AO20744:AO20745"/>
    <mergeCell ref="AP20744:AP20745"/>
    <mergeCell ref="AR20744:AR20745"/>
    <mergeCell ref="AS20744:AS20745"/>
    <mergeCell ref="AN20742:AN20743"/>
    <mergeCell ref="AO20742:AO20743"/>
    <mergeCell ref="AP20742:AP20743"/>
    <mergeCell ref="AR20742:AR20743"/>
    <mergeCell ref="AS20742:AS20743"/>
    <mergeCell ref="AN20740:AN20741"/>
    <mergeCell ref="AO20740:AO20741"/>
    <mergeCell ref="AP20740:AP20741"/>
    <mergeCell ref="AR20740:AR20741"/>
    <mergeCell ref="AS20740:AS20741"/>
    <mergeCell ref="AN20766:AN20767"/>
    <mergeCell ref="AO20766:AO20767"/>
    <mergeCell ref="AP20766:AP20767"/>
    <mergeCell ref="AR20766:AR20767"/>
    <mergeCell ref="AS20766:AS20767"/>
    <mergeCell ref="AN20764:AN20765"/>
    <mergeCell ref="AO20764:AO20765"/>
    <mergeCell ref="AP20764:AP20765"/>
    <mergeCell ref="AR20764:AR20765"/>
    <mergeCell ref="AS20764:AS20765"/>
    <mergeCell ref="AN20762:AN20763"/>
    <mergeCell ref="AO20762:AO20763"/>
    <mergeCell ref="AP20762:AP20763"/>
    <mergeCell ref="AR20762:AR20763"/>
    <mergeCell ref="AS20762:AS20763"/>
    <mergeCell ref="AN20760:AN20761"/>
    <mergeCell ref="AO20760:AO20761"/>
    <mergeCell ref="AP20760:AP20761"/>
    <mergeCell ref="AR20760:AR20761"/>
    <mergeCell ref="AS20760:AS20761"/>
    <mergeCell ref="AN20758:AN20759"/>
    <mergeCell ref="AO20758:AO20759"/>
    <mergeCell ref="AP20758:AP20759"/>
    <mergeCell ref="AR20758:AR20759"/>
    <mergeCell ref="AS20758:AS20759"/>
    <mergeCell ref="AN20756:AN20757"/>
    <mergeCell ref="AO20756:AO20757"/>
    <mergeCell ref="AP20756:AP20757"/>
    <mergeCell ref="AR20756:AR20757"/>
    <mergeCell ref="AS20756:AS20757"/>
    <mergeCell ref="AN20754:AN20755"/>
    <mergeCell ref="AO20754:AO20755"/>
    <mergeCell ref="AP20754:AP20755"/>
    <mergeCell ref="AR20754:AR20755"/>
    <mergeCell ref="AS20754:AS20755"/>
    <mergeCell ref="AN20780:AN20781"/>
    <mergeCell ref="AO20780:AO20781"/>
    <mergeCell ref="AP20780:AP20781"/>
    <mergeCell ref="AR20780:AR20781"/>
    <mergeCell ref="AS20780:AS20781"/>
    <mergeCell ref="AN20778:AN20779"/>
    <mergeCell ref="AO20778:AO20779"/>
    <mergeCell ref="AP20778:AP20779"/>
    <mergeCell ref="AR20778:AR20779"/>
    <mergeCell ref="AS20778:AS20779"/>
    <mergeCell ref="AN20776:AN20777"/>
    <mergeCell ref="AO20776:AO20777"/>
    <mergeCell ref="AP20776:AP20777"/>
    <mergeCell ref="AR20776:AR20777"/>
    <mergeCell ref="AS20776:AS20777"/>
    <mergeCell ref="AN20774:AN20775"/>
    <mergeCell ref="AO20774:AO20775"/>
    <mergeCell ref="AP20774:AP20775"/>
    <mergeCell ref="AR20774:AR20775"/>
    <mergeCell ref="AS20774:AS20775"/>
    <mergeCell ref="AN20772:AN20773"/>
    <mergeCell ref="AO20772:AO20773"/>
    <mergeCell ref="AP20772:AP20773"/>
    <mergeCell ref="AR20772:AR20773"/>
    <mergeCell ref="AS20772:AS20773"/>
    <mergeCell ref="AN20770:AN20771"/>
    <mergeCell ref="AO20770:AO20771"/>
    <mergeCell ref="AP20770:AP20771"/>
    <mergeCell ref="AR20770:AR20771"/>
    <mergeCell ref="AS20770:AS20771"/>
    <mergeCell ref="AN20768:AN20769"/>
    <mergeCell ref="AO20768:AO20769"/>
    <mergeCell ref="AP20768:AP20769"/>
    <mergeCell ref="AR20768:AR20769"/>
    <mergeCell ref="AS20768:AS20769"/>
    <mergeCell ref="AN20794:AN20795"/>
    <mergeCell ref="AO20794:AO20795"/>
    <mergeCell ref="AP20794:AP20795"/>
    <mergeCell ref="AR20794:AR20795"/>
    <mergeCell ref="AS20794:AS20795"/>
    <mergeCell ref="AN20792:AN20793"/>
    <mergeCell ref="AO20792:AO20793"/>
    <mergeCell ref="AP20792:AP20793"/>
    <mergeCell ref="AR20792:AR20793"/>
    <mergeCell ref="AS20792:AS20793"/>
    <mergeCell ref="AN20790:AN20791"/>
    <mergeCell ref="AO20790:AO20791"/>
    <mergeCell ref="AP20790:AP20791"/>
    <mergeCell ref="AR20790:AR20791"/>
    <mergeCell ref="AS20790:AS20791"/>
    <mergeCell ref="AN20788:AN20789"/>
    <mergeCell ref="AO20788:AO20789"/>
    <mergeCell ref="AP20788:AP20789"/>
    <mergeCell ref="AR20788:AR20789"/>
    <mergeCell ref="AS20788:AS20789"/>
    <mergeCell ref="AN20786:AN20787"/>
    <mergeCell ref="AO20786:AO20787"/>
    <mergeCell ref="AP20786:AP20787"/>
    <mergeCell ref="AR20786:AR20787"/>
    <mergeCell ref="AS20786:AS20787"/>
    <mergeCell ref="AN20784:AN20785"/>
    <mergeCell ref="AO20784:AO20785"/>
    <mergeCell ref="AP20784:AP20785"/>
    <mergeCell ref="AR20784:AR20785"/>
    <mergeCell ref="AS20784:AS20785"/>
    <mergeCell ref="AN20782:AN20783"/>
    <mergeCell ref="AO20782:AO20783"/>
    <mergeCell ref="AP20782:AP20783"/>
    <mergeCell ref="AR20782:AR20783"/>
    <mergeCell ref="AS20782:AS20783"/>
    <mergeCell ref="AN20808:AN20809"/>
    <mergeCell ref="AO20808:AO20809"/>
    <mergeCell ref="AP20808:AP20809"/>
    <mergeCell ref="AR20808:AR20809"/>
    <mergeCell ref="AS20808:AS20809"/>
    <mergeCell ref="AN20806:AN20807"/>
    <mergeCell ref="AO20806:AO20807"/>
    <mergeCell ref="AP20806:AP20807"/>
    <mergeCell ref="AR20806:AR20807"/>
    <mergeCell ref="AS20806:AS20807"/>
    <mergeCell ref="AN20804:AN20805"/>
    <mergeCell ref="AO20804:AO20805"/>
    <mergeCell ref="AP20804:AP20805"/>
    <mergeCell ref="AR20804:AR20805"/>
    <mergeCell ref="AS20804:AS20805"/>
    <mergeCell ref="AN20802:AN20803"/>
    <mergeCell ref="AO20802:AO20803"/>
    <mergeCell ref="AP20802:AP20803"/>
    <mergeCell ref="AR20802:AR20803"/>
    <mergeCell ref="AS20802:AS20803"/>
    <mergeCell ref="AN20800:AN20801"/>
    <mergeCell ref="AO20800:AO20801"/>
    <mergeCell ref="AP20800:AP20801"/>
    <mergeCell ref="AR20800:AR20801"/>
    <mergeCell ref="AS20800:AS20801"/>
    <mergeCell ref="AN20798:AN20799"/>
    <mergeCell ref="AO20798:AO20799"/>
    <mergeCell ref="AP20798:AP20799"/>
    <mergeCell ref="AR20798:AR20799"/>
    <mergeCell ref="AS20798:AS20799"/>
    <mergeCell ref="AN20796:AN20797"/>
    <mergeCell ref="AO20796:AO20797"/>
    <mergeCell ref="AP20796:AP20797"/>
    <mergeCell ref="AR20796:AR20797"/>
    <mergeCell ref="AS20796:AS20797"/>
    <mergeCell ref="AN20822:AN20823"/>
    <mergeCell ref="AO20822:AO20823"/>
    <mergeCell ref="AP20822:AP20823"/>
    <mergeCell ref="AR20822:AR20823"/>
    <mergeCell ref="AS20822:AS20823"/>
    <mergeCell ref="AN20820:AN20821"/>
    <mergeCell ref="AO20820:AO20821"/>
    <mergeCell ref="AP20820:AP20821"/>
    <mergeCell ref="AR20820:AR20821"/>
    <mergeCell ref="AS20820:AS20821"/>
    <mergeCell ref="AN20818:AN20819"/>
    <mergeCell ref="AO20818:AO20819"/>
    <mergeCell ref="AP20818:AP20819"/>
    <mergeCell ref="AR20818:AR20819"/>
    <mergeCell ref="AS20818:AS20819"/>
    <mergeCell ref="AN20816:AN20817"/>
    <mergeCell ref="AO20816:AO20817"/>
    <mergeCell ref="AP20816:AP20817"/>
    <mergeCell ref="AR20816:AR20817"/>
    <mergeCell ref="AS20816:AS20817"/>
    <mergeCell ref="AN20814:AN20815"/>
    <mergeCell ref="AO20814:AO20815"/>
    <mergeCell ref="AP20814:AP20815"/>
    <mergeCell ref="AR20814:AR20815"/>
    <mergeCell ref="AS20814:AS20815"/>
    <mergeCell ref="AN20812:AN20813"/>
    <mergeCell ref="AO20812:AO20813"/>
    <mergeCell ref="AP20812:AP20813"/>
    <mergeCell ref="AR20812:AR20813"/>
    <mergeCell ref="AS20812:AS20813"/>
    <mergeCell ref="AN20810:AN20811"/>
    <mergeCell ref="AO20810:AO20811"/>
    <mergeCell ref="AP20810:AP20811"/>
    <mergeCell ref="AR20810:AR20811"/>
    <mergeCell ref="AS20810:AS20811"/>
    <mergeCell ref="AN20836:AN20837"/>
    <mergeCell ref="AO20836:AO20837"/>
    <mergeCell ref="AP20836:AP20837"/>
    <mergeCell ref="AR20836:AR20837"/>
    <mergeCell ref="AS20836:AS20837"/>
    <mergeCell ref="AN20834:AN20835"/>
    <mergeCell ref="AO20834:AO20835"/>
    <mergeCell ref="AP20834:AP20835"/>
    <mergeCell ref="AR20834:AR20835"/>
    <mergeCell ref="AS20834:AS20835"/>
    <mergeCell ref="AN20832:AN20833"/>
    <mergeCell ref="AO20832:AO20833"/>
    <mergeCell ref="AP20832:AP20833"/>
    <mergeCell ref="AR20832:AR20833"/>
    <mergeCell ref="AS20832:AS20833"/>
    <mergeCell ref="AN20830:AN20831"/>
    <mergeCell ref="AO20830:AO20831"/>
    <mergeCell ref="AP20830:AP20831"/>
    <mergeCell ref="AR20830:AR20831"/>
    <mergeCell ref="AS20830:AS20831"/>
    <mergeCell ref="AN20828:AN20829"/>
    <mergeCell ref="AO20828:AO20829"/>
    <mergeCell ref="AP20828:AP20829"/>
    <mergeCell ref="AR20828:AR20829"/>
    <mergeCell ref="AS20828:AS20829"/>
    <mergeCell ref="AN20826:AN20827"/>
    <mergeCell ref="AO20826:AO20827"/>
    <mergeCell ref="AP20826:AP20827"/>
    <mergeCell ref="AR20826:AR20827"/>
    <mergeCell ref="AS20826:AS20827"/>
    <mergeCell ref="AN20824:AN20825"/>
    <mergeCell ref="AO20824:AO20825"/>
    <mergeCell ref="AP20824:AP20825"/>
    <mergeCell ref="AR20824:AR20825"/>
    <mergeCell ref="AS20824:AS20825"/>
    <mergeCell ref="AN20850:AN20851"/>
    <mergeCell ref="AO20850:AO20851"/>
    <mergeCell ref="AP20850:AP20851"/>
    <mergeCell ref="AR20850:AR20851"/>
    <mergeCell ref="AS20850:AS20851"/>
    <mergeCell ref="AN20848:AN20849"/>
    <mergeCell ref="AO20848:AO20849"/>
    <mergeCell ref="AP20848:AP20849"/>
    <mergeCell ref="AR20848:AR20849"/>
    <mergeCell ref="AS20848:AS20849"/>
    <mergeCell ref="AN20846:AN20847"/>
    <mergeCell ref="AO20846:AO20847"/>
    <mergeCell ref="AP20846:AP20847"/>
    <mergeCell ref="AR20846:AR20847"/>
    <mergeCell ref="AS20846:AS20847"/>
    <mergeCell ref="AN20844:AN20845"/>
    <mergeCell ref="AO20844:AO20845"/>
    <mergeCell ref="AP20844:AP20845"/>
    <mergeCell ref="AR20844:AR20845"/>
    <mergeCell ref="AS20844:AS20845"/>
    <mergeCell ref="AN20842:AN20843"/>
    <mergeCell ref="AO20842:AO20843"/>
    <mergeCell ref="AP20842:AP20843"/>
    <mergeCell ref="AR20842:AR20843"/>
    <mergeCell ref="AS20842:AS20843"/>
    <mergeCell ref="AN20840:AN20841"/>
    <mergeCell ref="AO20840:AO20841"/>
    <mergeCell ref="AP20840:AP20841"/>
    <mergeCell ref="AR20840:AR20841"/>
    <mergeCell ref="AS20840:AS20841"/>
    <mergeCell ref="AN20838:AN20839"/>
    <mergeCell ref="AO20838:AO20839"/>
    <mergeCell ref="AP20838:AP20839"/>
    <mergeCell ref="AR20838:AR20839"/>
    <mergeCell ref="AS20838:AS20839"/>
    <mergeCell ref="AN20864:AN20865"/>
    <mergeCell ref="AO20864:AO20865"/>
    <mergeCell ref="AP20864:AP20865"/>
    <mergeCell ref="AR20864:AR20865"/>
    <mergeCell ref="AS20864:AS20865"/>
    <mergeCell ref="AN20862:AN20863"/>
    <mergeCell ref="AO20862:AO20863"/>
    <mergeCell ref="AP20862:AP20863"/>
    <mergeCell ref="AR20862:AR20863"/>
    <mergeCell ref="AS20862:AS20863"/>
    <mergeCell ref="AN20860:AN20861"/>
    <mergeCell ref="AO20860:AO20861"/>
    <mergeCell ref="AP20860:AP20861"/>
    <mergeCell ref="AR20860:AR20861"/>
    <mergeCell ref="AS20860:AS20861"/>
    <mergeCell ref="AN20858:AN20859"/>
    <mergeCell ref="AO20858:AO20859"/>
    <mergeCell ref="AP20858:AP20859"/>
    <mergeCell ref="AR20858:AR20859"/>
    <mergeCell ref="AS20858:AS20859"/>
    <mergeCell ref="AN20856:AN20857"/>
    <mergeCell ref="AO20856:AO20857"/>
    <mergeCell ref="AP20856:AP20857"/>
    <mergeCell ref="AR20856:AR20857"/>
    <mergeCell ref="AS20856:AS20857"/>
    <mergeCell ref="AN20854:AN20855"/>
    <mergeCell ref="AO20854:AO20855"/>
    <mergeCell ref="AP20854:AP20855"/>
    <mergeCell ref="AR20854:AR20855"/>
    <mergeCell ref="AS20854:AS20855"/>
    <mergeCell ref="AN20852:AN20853"/>
    <mergeCell ref="AO20852:AO20853"/>
    <mergeCell ref="AP20852:AP20853"/>
    <mergeCell ref="AR20852:AR20853"/>
    <mergeCell ref="AS20852:AS20853"/>
    <mergeCell ref="AN20878:AN20879"/>
    <mergeCell ref="AO20878:AO20879"/>
    <mergeCell ref="AP20878:AP20879"/>
    <mergeCell ref="AR20878:AR20879"/>
    <mergeCell ref="AS20878:AS20879"/>
    <mergeCell ref="AN20876:AN20877"/>
    <mergeCell ref="AO20876:AO20877"/>
    <mergeCell ref="AP20876:AP20877"/>
    <mergeCell ref="AR20876:AR20877"/>
    <mergeCell ref="AS20876:AS20877"/>
    <mergeCell ref="AN20874:AN20875"/>
    <mergeCell ref="AO20874:AO20875"/>
    <mergeCell ref="AP20874:AP20875"/>
    <mergeCell ref="AR20874:AR20875"/>
    <mergeCell ref="AS20874:AS20875"/>
    <mergeCell ref="AN20872:AN20873"/>
    <mergeCell ref="AO20872:AO20873"/>
    <mergeCell ref="AP20872:AP20873"/>
    <mergeCell ref="AR20872:AR20873"/>
    <mergeCell ref="AS20872:AS20873"/>
    <mergeCell ref="AN20870:AN20871"/>
    <mergeCell ref="AO20870:AO20871"/>
    <mergeCell ref="AP20870:AP20871"/>
    <mergeCell ref="AR20870:AR20871"/>
    <mergeCell ref="AS20870:AS20871"/>
    <mergeCell ref="AN20868:AN20869"/>
    <mergeCell ref="AO20868:AO20869"/>
    <mergeCell ref="AP20868:AP20869"/>
    <mergeCell ref="AR20868:AR20869"/>
    <mergeCell ref="AS20868:AS20869"/>
    <mergeCell ref="AN20866:AN20867"/>
    <mergeCell ref="AO20866:AO20867"/>
    <mergeCell ref="AP20866:AP20867"/>
    <mergeCell ref="AR20866:AR20867"/>
    <mergeCell ref="AS20866:AS20867"/>
    <mergeCell ref="AN20892:AN20893"/>
    <mergeCell ref="AO20892:AO20893"/>
    <mergeCell ref="AP20892:AP20893"/>
    <mergeCell ref="AR20892:AR20893"/>
    <mergeCell ref="AS20892:AS20893"/>
    <mergeCell ref="AN20890:AN20891"/>
    <mergeCell ref="AO20890:AO20891"/>
    <mergeCell ref="AP20890:AP20891"/>
    <mergeCell ref="AR20890:AR20891"/>
    <mergeCell ref="AS20890:AS20891"/>
    <mergeCell ref="AN20888:AN20889"/>
    <mergeCell ref="AO20888:AO20889"/>
    <mergeCell ref="AP20888:AP20889"/>
    <mergeCell ref="AR20888:AR20889"/>
    <mergeCell ref="AS20888:AS20889"/>
    <mergeCell ref="AN20886:AN20887"/>
    <mergeCell ref="AO20886:AO20887"/>
    <mergeCell ref="AP20886:AP20887"/>
    <mergeCell ref="AR20886:AR20887"/>
    <mergeCell ref="AS20886:AS20887"/>
    <mergeCell ref="AN20884:AN20885"/>
    <mergeCell ref="AO20884:AO20885"/>
    <mergeCell ref="AP20884:AP20885"/>
    <mergeCell ref="AR20884:AR20885"/>
    <mergeCell ref="AS20884:AS20885"/>
    <mergeCell ref="AN20882:AN20883"/>
    <mergeCell ref="AO20882:AO20883"/>
    <mergeCell ref="AP20882:AP20883"/>
    <mergeCell ref="AR20882:AR20883"/>
    <mergeCell ref="AS20882:AS20883"/>
    <mergeCell ref="AN20880:AN20881"/>
    <mergeCell ref="AO20880:AO20881"/>
    <mergeCell ref="AP20880:AP20881"/>
    <mergeCell ref="AR20880:AR20881"/>
    <mergeCell ref="AS20880:AS20881"/>
    <mergeCell ref="AN20906:AN20907"/>
    <mergeCell ref="AO20906:AO20907"/>
    <mergeCell ref="AP20906:AP20907"/>
    <mergeCell ref="AR20906:AR20907"/>
    <mergeCell ref="AS20906:AS20907"/>
    <mergeCell ref="AN20904:AN20905"/>
    <mergeCell ref="AO20904:AO20905"/>
    <mergeCell ref="AP20904:AP20905"/>
    <mergeCell ref="AR20904:AR20905"/>
    <mergeCell ref="AS20904:AS20905"/>
    <mergeCell ref="AN20902:AN20903"/>
    <mergeCell ref="AO20902:AO20903"/>
    <mergeCell ref="AP20902:AP20903"/>
    <mergeCell ref="AR20902:AR20903"/>
    <mergeCell ref="AS20902:AS20903"/>
    <mergeCell ref="AN20900:AN20901"/>
    <mergeCell ref="AO20900:AO20901"/>
    <mergeCell ref="AP20900:AP20901"/>
    <mergeCell ref="AR20900:AR20901"/>
    <mergeCell ref="AS20900:AS20901"/>
    <mergeCell ref="AN20898:AN20899"/>
    <mergeCell ref="AO20898:AO20899"/>
    <mergeCell ref="AP20898:AP20899"/>
    <mergeCell ref="AR20898:AR20899"/>
    <mergeCell ref="AS20898:AS20899"/>
    <mergeCell ref="AN20896:AN20897"/>
    <mergeCell ref="AO20896:AO20897"/>
    <mergeCell ref="AP20896:AP20897"/>
    <mergeCell ref="AR20896:AR20897"/>
    <mergeCell ref="AS20896:AS20897"/>
    <mergeCell ref="AN20894:AN20895"/>
    <mergeCell ref="AO20894:AO20895"/>
    <mergeCell ref="AP20894:AP20895"/>
    <mergeCell ref="AR20894:AR20895"/>
    <mergeCell ref="AS20894:AS20895"/>
    <mergeCell ref="AN20920:AN20921"/>
    <mergeCell ref="AO20920:AO20921"/>
    <mergeCell ref="AP20920:AP20921"/>
    <mergeCell ref="AR20920:AR20921"/>
    <mergeCell ref="AS20920:AS20921"/>
    <mergeCell ref="AN20918:AN20919"/>
    <mergeCell ref="AO20918:AO20919"/>
    <mergeCell ref="AP20918:AP20919"/>
    <mergeCell ref="AR20918:AR20919"/>
    <mergeCell ref="AS20918:AS20919"/>
    <mergeCell ref="AN20916:AN20917"/>
    <mergeCell ref="AO20916:AO20917"/>
    <mergeCell ref="AP20916:AP20917"/>
    <mergeCell ref="AR20916:AR20917"/>
    <mergeCell ref="AS20916:AS20917"/>
    <mergeCell ref="AN20914:AN20915"/>
    <mergeCell ref="AO20914:AO20915"/>
    <mergeCell ref="AP20914:AP20915"/>
    <mergeCell ref="AR20914:AR20915"/>
    <mergeCell ref="AS20914:AS20915"/>
    <mergeCell ref="AN20912:AN20913"/>
    <mergeCell ref="AO20912:AO20913"/>
    <mergeCell ref="AP20912:AP20913"/>
    <mergeCell ref="AR20912:AR20913"/>
    <mergeCell ref="AS20912:AS20913"/>
    <mergeCell ref="AN20910:AN20911"/>
    <mergeCell ref="AO20910:AO20911"/>
    <mergeCell ref="AP20910:AP20911"/>
    <mergeCell ref="AR20910:AR20911"/>
    <mergeCell ref="AS20910:AS20911"/>
    <mergeCell ref="AN20908:AN20909"/>
    <mergeCell ref="AO20908:AO20909"/>
    <mergeCell ref="AP20908:AP20909"/>
    <mergeCell ref="AR20908:AR20909"/>
    <mergeCell ref="AS20908:AS20909"/>
    <mergeCell ref="AN20934:AN20935"/>
    <mergeCell ref="AO20934:AO20935"/>
    <mergeCell ref="AP20934:AP20935"/>
    <mergeCell ref="AR20934:AR20935"/>
    <mergeCell ref="AS20934:AS20935"/>
    <mergeCell ref="AN20932:AN20933"/>
    <mergeCell ref="AO20932:AO20933"/>
    <mergeCell ref="AP20932:AP20933"/>
    <mergeCell ref="AR20932:AR20933"/>
    <mergeCell ref="AS20932:AS20933"/>
    <mergeCell ref="AN20930:AN20931"/>
    <mergeCell ref="AO20930:AO20931"/>
    <mergeCell ref="AP20930:AP20931"/>
    <mergeCell ref="AR20930:AR20931"/>
    <mergeCell ref="AS20930:AS20931"/>
    <mergeCell ref="AN20928:AN20929"/>
    <mergeCell ref="AO20928:AO20929"/>
    <mergeCell ref="AP20928:AP20929"/>
    <mergeCell ref="AR20928:AR20929"/>
    <mergeCell ref="AS20928:AS20929"/>
    <mergeCell ref="AN20926:AN20927"/>
    <mergeCell ref="AO20926:AO20927"/>
    <mergeCell ref="AP20926:AP20927"/>
    <mergeCell ref="AR20926:AR20927"/>
    <mergeCell ref="AS20926:AS20927"/>
    <mergeCell ref="AN20924:AN20925"/>
    <mergeCell ref="AO20924:AO20925"/>
    <mergeCell ref="AP20924:AP20925"/>
    <mergeCell ref="AR20924:AR20925"/>
    <mergeCell ref="AS20924:AS20925"/>
    <mergeCell ref="AN20922:AN20923"/>
    <mergeCell ref="AO20922:AO20923"/>
    <mergeCell ref="AP20922:AP20923"/>
    <mergeCell ref="AR20922:AR20923"/>
    <mergeCell ref="AS20922:AS20923"/>
    <mergeCell ref="AN20948:AN20949"/>
    <mergeCell ref="AO20948:AO20949"/>
    <mergeCell ref="AP20948:AP20949"/>
    <mergeCell ref="AR20948:AR20949"/>
    <mergeCell ref="AS20948:AS20949"/>
    <mergeCell ref="AN20946:AN20947"/>
    <mergeCell ref="AO20946:AO20947"/>
    <mergeCell ref="AP20946:AP20947"/>
    <mergeCell ref="AR20946:AR20947"/>
    <mergeCell ref="AS20946:AS20947"/>
    <mergeCell ref="AN20944:AN20945"/>
    <mergeCell ref="AO20944:AO20945"/>
    <mergeCell ref="AP20944:AP20945"/>
    <mergeCell ref="AR20944:AR20945"/>
    <mergeCell ref="AS20944:AS20945"/>
    <mergeCell ref="AN20942:AN20943"/>
    <mergeCell ref="AO20942:AO20943"/>
    <mergeCell ref="AP20942:AP20943"/>
    <mergeCell ref="AR20942:AR20943"/>
    <mergeCell ref="AS20942:AS20943"/>
    <mergeCell ref="AN20940:AN20941"/>
    <mergeCell ref="AO20940:AO20941"/>
    <mergeCell ref="AP20940:AP20941"/>
    <mergeCell ref="AR20940:AR20941"/>
    <mergeCell ref="AS20940:AS20941"/>
    <mergeCell ref="AN20938:AN20939"/>
    <mergeCell ref="AO20938:AO20939"/>
    <mergeCell ref="AP20938:AP20939"/>
    <mergeCell ref="AR20938:AR20939"/>
    <mergeCell ref="AS20938:AS20939"/>
    <mergeCell ref="AN20936:AN20937"/>
    <mergeCell ref="AO20936:AO20937"/>
    <mergeCell ref="AP20936:AP20937"/>
    <mergeCell ref="AR20936:AR20937"/>
    <mergeCell ref="AS20936:AS20937"/>
    <mergeCell ref="AN20962:AN20963"/>
    <mergeCell ref="AO20962:AO20963"/>
    <mergeCell ref="AP20962:AP20963"/>
    <mergeCell ref="AR20962:AR20963"/>
    <mergeCell ref="AS20962:AS20963"/>
    <mergeCell ref="AN20960:AN20961"/>
    <mergeCell ref="AO20960:AO20961"/>
    <mergeCell ref="AP20960:AP20961"/>
    <mergeCell ref="AR20960:AR20961"/>
    <mergeCell ref="AS20960:AS20961"/>
    <mergeCell ref="AN20958:AN20959"/>
    <mergeCell ref="AO20958:AO20959"/>
    <mergeCell ref="AP20958:AP20959"/>
    <mergeCell ref="AR20958:AR20959"/>
    <mergeCell ref="AS20958:AS20959"/>
    <mergeCell ref="AN20956:AN20957"/>
    <mergeCell ref="AO20956:AO20957"/>
    <mergeCell ref="AP20956:AP20957"/>
    <mergeCell ref="AR20956:AR20957"/>
    <mergeCell ref="AS20956:AS20957"/>
    <mergeCell ref="AN20954:AN20955"/>
    <mergeCell ref="AO20954:AO20955"/>
    <mergeCell ref="AP20954:AP20955"/>
    <mergeCell ref="AR20954:AR20955"/>
    <mergeCell ref="AS20954:AS20955"/>
    <mergeCell ref="AN20952:AN20953"/>
    <mergeCell ref="AO20952:AO20953"/>
    <mergeCell ref="AP20952:AP20953"/>
    <mergeCell ref="AR20952:AR20953"/>
    <mergeCell ref="AS20952:AS20953"/>
    <mergeCell ref="AN20950:AN20951"/>
    <mergeCell ref="AO20950:AO20951"/>
    <mergeCell ref="AP20950:AP20951"/>
    <mergeCell ref="AR20950:AR20951"/>
    <mergeCell ref="AS20950:AS20951"/>
    <mergeCell ref="AN20976:AN20977"/>
    <mergeCell ref="AO20976:AO20977"/>
    <mergeCell ref="AP20976:AP20977"/>
    <mergeCell ref="AR20976:AR20977"/>
    <mergeCell ref="AS20976:AS20977"/>
    <mergeCell ref="AN20974:AN20975"/>
    <mergeCell ref="AO20974:AO20975"/>
    <mergeCell ref="AP20974:AP20975"/>
    <mergeCell ref="AR20974:AR20975"/>
    <mergeCell ref="AS20974:AS20975"/>
    <mergeCell ref="AN20972:AN20973"/>
    <mergeCell ref="AO20972:AO20973"/>
    <mergeCell ref="AP20972:AP20973"/>
    <mergeCell ref="AR20972:AR20973"/>
    <mergeCell ref="AS20972:AS20973"/>
    <mergeCell ref="AN20970:AN20971"/>
    <mergeCell ref="AO20970:AO20971"/>
    <mergeCell ref="AP20970:AP20971"/>
    <mergeCell ref="AR20970:AR20971"/>
    <mergeCell ref="AS20970:AS20971"/>
    <mergeCell ref="AN20968:AN20969"/>
    <mergeCell ref="AO20968:AO20969"/>
    <mergeCell ref="AP20968:AP20969"/>
    <mergeCell ref="AR20968:AR20969"/>
    <mergeCell ref="AS20968:AS20969"/>
    <mergeCell ref="AN20966:AN20967"/>
    <mergeCell ref="AO20966:AO20967"/>
    <mergeCell ref="AP20966:AP20967"/>
    <mergeCell ref="AR20966:AR20967"/>
    <mergeCell ref="AS20966:AS20967"/>
    <mergeCell ref="AN20964:AN20965"/>
    <mergeCell ref="AO20964:AO20965"/>
    <mergeCell ref="AP20964:AP20965"/>
    <mergeCell ref="AR20964:AR20965"/>
    <mergeCell ref="AS20964:AS20965"/>
    <mergeCell ref="AN20990:AN20991"/>
    <mergeCell ref="AO20990:AO20991"/>
    <mergeCell ref="AP20990:AP20991"/>
    <mergeCell ref="AR20990:AR20991"/>
    <mergeCell ref="AS20990:AS20991"/>
    <mergeCell ref="AN20988:AN20989"/>
    <mergeCell ref="AO20988:AO20989"/>
    <mergeCell ref="AP20988:AP20989"/>
    <mergeCell ref="AR20988:AR20989"/>
    <mergeCell ref="AS20988:AS20989"/>
    <mergeCell ref="AN20986:AN20987"/>
    <mergeCell ref="AO20986:AO20987"/>
    <mergeCell ref="AP20986:AP20987"/>
    <mergeCell ref="AR20986:AR20987"/>
    <mergeCell ref="AS20986:AS20987"/>
    <mergeCell ref="AN20984:AN20985"/>
    <mergeCell ref="AO20984:AO20985"/>
    <mergeCell ref="AP20984:AP20985"/>
    <mergeCell ref="AR20984:AR20985"/>
    <mergeCell ref="AS20984:AS20985"/>
    <mergeCell ref="AN20982:AN20983"/>
    <mergeCell ref="AO20982:AO20983"/>
    <mergeCell ref="AP20982:AP20983"/>
    <mergeCell ref="AR20982:AR20983"/>
    <mergeCell ref="AS20982:AS20983"/>
    <mergeCell ref="AN20980:AN20981"/>
    <mergeCell ref="AO20980:AO20981"/>
    <mergeCell ref="AP20980:AP20981"/>
    <mergeCell ref="AR20980:AR20981"/>
    <mergeCell ref="AS20980:AS20981"/>
    <mergeCell ref="AN20978:AN20979"/>
    <mergeCell ref="AO20978:AO20979"/>
    <mergeCell ref="AP20978:AP20979"/>
    <mergeCell ref="AR20978:AR20979"/>
    <mergeCell ref="AS20978:AS20979"/>
    <mergeCell ref="AN21004:AN21005"/>
    <mergeCell ref="AO21004:AO21005"/>
    <mergeCell ref="AP21004:AP21005"/>
    <mergeCell ref="AR21004:AR21005"/>
    <mergeCell ref="AS21004:AS21005"/>
    <mergeCell ref="AN21002:AN21003"/>
    <mergeCell ref="AO21002:AO21003"/>
    <mergeCell ref="AP21002:AP21003"/>
    <mergeCell ref="AR21002:AR21003"/>
    <mergeCell ref="AS21002:AS21003"/>
    <mergeCell ref="AN21000:AN21001"/>
    <mergeCell ref="AO21000:AO21001"/>
    <mergeCell ref="AP21000:AP21001"/>
    <mergeCell ref="AR21000:AR21001"/>
    <mergeCell ref="AS21000:AS21001"/>
    <mergeCell ref="AN20998:AN20999"/>
    <mergeCell ref="AO20998:AO20999"/>
    <mergeCell ref="AP20998:AP20999"/>
    <mergeCell ref="AR20998:AR20999"/>
    <mergeCell ref="AS20998:AS20999"/>
    <mergeCell ref="AN20996:AN20997"/>
    <mergeCell ref="AO20996:AO20997"/>
    <mergeCell ref="AP20996:AP20997"/>
    <mergeCell ref="AR20996:AR20997"/>
    <mergeCell ref="AS20996:AS20997"/>
    <mergeCell ref="AN20994:AN20995"/>
    <mergeCell ref="AO20994:AO20995"/>
    <mergeCell ref="AP20994:AP20995"/>
    <mergeCell ref="AR20994:AR20995"/>
    <mergeCell ref="AS20994:AS20995"/>
    <mergeCell ref="AN20992:AN20993"/>
    <mergeCell ref="AO20992:AO20993"/>
    <mergeCell ref="AP20992:AP20993"/>
    <mergeCell ref="AR20992:AR20993"/>
    <mergeCell ref="AS20992:AS20993"/>
    <mergeCell ref="AN21018:AN21019"/>
    <mergeCell ref="AO21018:AO21019"/>
    <mergeCell ref="AP21018:AP21019"/>
    <mergeCell ref="AR21018:AR21019"/>
    <mergeCell ref="AS21018:AS21019"/>
    <mergeCell ref="AN21016:AN21017"/>
    <mergeCell ref="AO21016:AO21017"/>
    <mergeCell ref="AP21016:AP21017"/>
    <mergeCell ref="AR21016:AR21017"/>
    <mergeCell ref="AS21016:AS21017"/>
    <mergeCell ref="AN21014:AN21015"/>
    <mergeCell ref="AO21014:AO21015"/>
    <mergeCell ref="AP21014:AP21015"/>
    <mergeCell ref="AR21014:AR21015"/>
    <mergeCell ref="AS21014:AS21015"/>
    <mergeCell ref="AN21012:AN21013"/>
    <mergeCell ref="AO21012:AO21013"/>
    <mergeCell ref="AP21012:AP21013"/>
    <mergeCell ref="AR21012:AR21013"/>
    <mergeCell ref="AS21012:AS21013"/>
    <mergeCell ref="AN21010:AN21011"/>
    <mergeCell ref="AO21010:AO21011"/>
    <mergeCell ref="AP21010:AP21011"/>
    <mergeCell ref="AR21010:AR21011"/>
    <mergeCell ref="AS21010:AS21011"/>
    <mergeCell ref="AN21008:AN21009"/>
    <mergeCell ref="AO21008:AO21009"/>
    <mergeCell ref="AP21008:AP21009"/>
    <mergeCell ref="AR21008:AR21009"/>
    <mergeCell ref="AS21008:AS21009"/>
    <mergeCell ref="AN21006:AN21007"/>
    <mergeCell ref="AO21006:AO21007"/>
    <mergeCell ref="AP21006:AP21007"/>
    <mergeCell ref="AR21006:AR21007"/>
    <mergeCell ref="AS21006:AS21007"/>
    <mergeCell ref="AN21032:AN21033"/>
    <mergeCell ref="AO21032:AO21033"/>
    <mergeCell ref="AP21032:AP21033"/>
    <mergeCell ref="AR21032:AR21033"/>
    <mergeCell ref="AS21032:AS21033"/>
    <mergeCell ref="AN21030:AN21031"/>
    <mergeCell ref="AO21030:AO21031"/>
    <mergeCell ref="AP21030:AP21031"/>
    <mergeCell ref="AR21030:AR21031"/>
    <mergeCell ref="AS21030:AS21031"/>
    <mergeCell ref="AN21028:AN21029"/>
    <mergeCell ref="AO21028:AO21029"/>
    <mergeCell ref="AP21028:AP21029"/>
    <mergeCell ref="AR21028:AR21029"/>
    <mergeCell ref="AS21028:AS21029"/>
    <mergeCell ref="AN21026:AN21027"/>
    <mergeCell ref="AO21026:AO21027"/>
    <mergeCell ref="AP21026:AP21027"/>
    <mergeCell ref="AR21026:AR21027"/>
    <mergeCell ref="AS21026:AS21027"/>
    <mergeCell ref="AN21024:AN21025"/>
    <mergeCell ref="AO21024:AO21025"/>
    <mergeCell ref="AP21024:AP21025"/>
    <mergeCell ref="AR21024:AR21025"/>
    <mergeCell ref="AS21024:AS21025"/>
    <mergeCell ref="AN21022:AN21023"/>
    <mergeCell ref="AO21022:AO21023"/>
    <mergeCell ref="AP21022:AP21023"/>
    <mergeCell ref="AR21022:AR21023"/>
    <mergeCell ref="AS21022:AS21023"/>
    <mergeCell ref="AN21020:AN21021"/>
    <mergeCell ref="AO21020:AO21021"/>
    <mergeCell ref="AP21020:AP21021"/>
    <mergeCell ref="AR21020:AR21021"/>
    <mergeCell ref="AS21020:AS21021"/>
    <mergeCell ref="AN21046:AN21047"/>
    <mergeCell ref="AO21046:AO21047"/>
    <mergeCell ref="AP21046:AP21047"/>
    <mergeCell ref="AR21046:AR21047"/>
    <mergeCell ref="AS21046:AS21047"/>
    <mergeCell ref="AN21044:AN21045"/>
    <mergeCell ref="AO21044:AO21045"/>
    <mergeCell ref="AP21044:AP21045"/>
    <mergeCell ref="AR21044:AR21045"/>
    <mergeCell ref="AS21044:AS21045"/>
    <mergeCell ref="AN21042:AN21043"/>
    <mergeCell ref="AO21042:AO21043"/>
    <mergeCell ref="AP21042:AP21043"/>
    <mergeCell ref="AR21042:AR21043"/>
    <mergeCell ref="AS21042:AS21043"/>
    <mergeCell ref="AN21040:AN21041"/>
    <mergeCell ref="AO21040:AO21041"/>
    <mergeCell ref="AP21040:AP21041"/>
    <mergeCell ref="AR21040:AR21041"/>
    <mergeCell ref="AS21040:AS21041"/>
    <mergeCell ref="AN21038:AN21039"/>
    <mergeCell ref="AO21038:AO21039"/>
    <mergeCell ref="AP21038:AP21039"/>
    <mergeCell ref="AR21038:AR21039"/>
    <mergeCell ref="AS21038:AS21039"/>
    <mergeCell ref="AN21036:AN21037"/>
    <mergeCell ref="AO21036:AO21037"/>
    <mergeCell ref="AP21036:AP21037"/>
    <mergeCell ref="AR21036:AR21037"/>
    <mergeCell ref="AS21036:AS21037"/>
    <mergeCell ref="AN21034:AN21035"/>
    <mergeCell ref="AO21034:AO21035"/>
    <mergeCell ref="AP21034:AP21035"/>
    <mergeCell ref="AR21034:AR21035"/>
    <mergeCell ref="AS21034:AS21035"/>
    <mergeCell ref="AN21060:AN21061"/>
    <mergeCell ref="AO21060:AO21061"/>
    <mergeCell ref="AP21060:AP21061"/>
    <mergeCell ref="AR21060:AR21061"/>
    <mergeCell ref="AS21060:AS21061"/>
    <mergeCell ref="AN21058:AN21059"/>
    <mergeCell ref="AO21058:AO21059"/>
    <mergeCell ref="AP21058:AP21059"/>
    <mergeCell ref="AR21058:AR21059"/>
    <mergeCell ref="AS21058:AS21059"/>
    <mergeCell ref="AN21056:AN21057"/>
    <mergeCell ref="AO21056:AO21057"/>
    <mergeCell ref="AP21056:AP21057"/>
    <mergeCell ref="AR21056:AR21057"/>
    <mergeCell ref="AS21056:AS21057"/>
    <mergeCell ref="AN21054:AN21055"/>
    <mergeCell ref="AO21054:AO21055"/>
    <mergeCell ref="AP21054:AP21055"/>
    <mergeCell ref="AR21054:AR21055"/>
    <mergeCell ref="AS21054:AS21055"/>
    <mergeCell ref="AN21052:AN21053"/>
    <mergeCell ref="AO21052:AO21053"/>
    <mergeCell ref="AP21052:AP21053"/>
    <mergeCell ref="AR21052:AR21053"/>
    <mergeCell ref="AS21052:AS21053"/>
    <mergeCell ref="AN21050:AN21051"/>
    <mergeCell ref="AO21050:AO21051"/>
    <mergeCell ref="AP21050:AP21051"/>
    <mergeCell ref="AR21050:AR21051"/>
    <mergeCell ref="AS21050:AS21051"/>
    <mergeCell ref="AN21048:AN21049"/>
    <mergeCell ref="AO21048:AO21049"/>
    <mergeCell ref="AP21048:AP21049"/>
    <mergeCell ref="AR21048:AR21049"/>
    <mergeCell ref="AS21048:AS21049"/>
    <mergeCell ref="AN21074:AN21075"/>
    <mergeCell ref="AO21074:AO21075"/>
    <mergeCell ref="AP21074:AP21075"/>
    <mergeCell ref="AR21074:AR21075"/>
    <mergeCell ref="AS21074:AS21075"/>
    <mergeCell ref="AN21072:AN21073"/>
    <mergeCell ref="AO21072:AO21073"/>
    <mergeCell ref="AP21072:AP21073"/>
    <mergeCell ref="AR21072:AR21073"/>
    <mergeCell ref="AS21072:AS21073"/>
    <mergeCell ref="AN21070:AN21071"/>
    <mergeCell ref="AO21070:AO21071"/>
    <mergeCell ref="AP21070:AP21071"/>
    <mergeCell ref="AR21070:AR21071"/>
    <mergeCell ref="AS21070:AS21071"/>
    <mergeCell ref="AN21068:AN21069"/>
    <mergeCell ref="AO21068:AO21069"/>
    <mergeCell ref="AP21068:AP21069"/>
    <mergeCell ref="AR21068:AR21069"/>
    <mergeCell ref="AS21068:AS21069"/>
    <mergeCell ref="AN21066:AN21067"/>
    <mergeCell ref="AO21066:AO21067"/>
    <mergeCell ref="AP21066:AP21067"/>
    <mergeCell ref="AR21066:AR21067"/>
    <mergeCell ref="AS21066:AS21067"/>
    <mergeCell ref="AN21064:AN21065"/>
    <mergeCell ref="AO21064:AO21065"/>
    <mergeCell ref="AP21064:AP21065"/>
    <mergeCell ref="AR21064:AR21065"/>
    <mergeCell ref="AS21064:AS21065"/>
    <mergeCell ref="AN21062:AN21063"/>
    <mergeCell ref="AO21062:AO21063"/>
    <mergeCell ref="AP21062:AP21063"/>
    <mergeCell ref="AR21062:AR21063"/>
    <mergeCell ref="AS21062:AS21063"/>
    <mergeCell ref="AN21088:AN21089"/>
    <mergeCell ref="AO21088:AO21089"/>
    <mergeCell ref="AP21088:AP21089"/>
    <mergeCell ref="AR21088:AR21089"/>
    <mergeCell ref="AS21088:AS21089"/>
    <mergeCell ref="AN21086:AN21087"/>
    <mergeCell ref="AO21086:AO21087"/>
    <mergeCell ref="AP21086:AP21087"/>
    <mergeCell ref="AR21086:AR21087"/>
    <mergeCell ref="AS21086:AS21087"/>
    <mergeCell ref="AN21084:AN21085"/>
    <mergeCell ref="AO21084:AO21085"/>
    <mergeCell ref="AP21084:AP21085"/>
    <mergeCell ref="AR21084:AR21085"/>
    <mergeCell ref="AS21084:AS21085"/>
    <mergeCell ref="AN21082:AN21083"/>
    <mergeCell ref="AO21082:AO21083"/>
    <mergeCell ref="AP21082:AP21083"/>
    <mergeCell ref="AR21082:AR21083"/>
    <mergeCell ref="AS21082:AS21083"/>
    <mergeCell ref="AN21080:AN21081"/>
    <mergeCell ref="AO21080:AO21081"/>
    <mergeCell ref="AP21080:AP21081"/>
    <mergeCell ref="AR21080:AR21081"/>
    <mergeCell ref="AS21080:AS21081"/>
    <mergeCell ref="AN21078:AN21079"/>
    <mergeCell ref="AO21078:AO21079"/>
    <mergeCell ref="AP21078:AP21079"/>
    <mergeCell ref="AR21078:AR21079"/>
    <mergeCell ref="AS21078:AS21079"/>
    <mergeCell ref="AN21076:AN21077"/>
    <mergeCell ref="AO21076:AO21077"/>
    <mergeCell ref="AP21076:AP21077"/>
    <mergeCell ref="AR21076:AR21077"/>
    <mergeCell ref="AS21076:AS21077"/>
    <mergeCell ref="AN21102:AN21103"/>
    <mergeCell ref="AO21102:AO21103"/>
    <mergeCell ref="AP21102:AP21103"/>
    <mergeCell ref="AR21102:AR21103"/>
    <mergeCell ref="AS21102:AS21103"/>
    <mergeCell ref="AN21100:AN21101"/>
    <mergeCell ref="AO21100:AO21101"/>
    <mergeCell ref="AP21100:AP21101"/>
    <mergeCell ref="AR21100:AR21101"/>
    <mergeCell ref="AS21100:AS21101"/>
    <mergeCell ref="AN21098:AN21099"/>
    <mergeCell ref="AO21098:AO21099"/>
    <mergeCell ref="AP21098:AP21099"/>
    <mergeCell ref="AR21098:AR21099"/>
    <mergeCell ref="AS21098:AS21099"/>
    <mergeCell ref="AN21096:AN21097"/>
    <mergeCell ref="AO21096:AO21097"/>
    <mergeCell ref="AP21096:AP21097"/>
    <mergeCell ref="AR21096:AR21097"/>
    <mergeCell ref="AS21096:AS21097"/>
    <mergeCell ref="AN21094:AN21095"/>
    <mergeCell ref="AO21094:AO21095"/>
    <mergeCell ref="AP21094:AP21095"/>
    <mergeCell ref="AR21094:AR21095"/>
    <mergeCell ref="AS21094:AS21095"/>
    <mergeCell ref="AN21092:AN21093"/>
    <mergeCell ref="AO21092:AO21093"/>
    <mergeCell ref="AP21092:AP21093"/>
    <mergeCell ref="AR21092:AR21093"/>
    <mergeCell ref="AS21092:AS21093"/>
    <mergeCell ref="AN21090:AN21091"/>
    <mergeCell ref="AO21090:AO21091"/>
    <mergeCell ref="AP21090:AP21091"/>
    <mergeCell ref="AR21090:AR21091"/>
    <mergeCell ref="AS21090:AS21091"/>
    <mergeCell ref="AN21116:AN21117"/>
    <mergeCell ref="AO21116:AO21117"/>
    <mergeCell ref="AP21116:AP21117"/>
    <mergeCell ref="AR21116:AR21117"/>
    <mergeCell ref="AS21116:AS21117"/>
    <mergeCell ref="AN21114:AN21115"/>
    <mergeCell ref="AO21114:AO21115"/>
    <mergeCell ref="AP21114:AP21115"/>
    <mergeCell ref="AR21114:AR21115"/>
    <mergeCell ref="AS21114:AS21115"/>
    <mergeCell ref="AN21112:AN21113"/>
    <mergeCell ref="AO21112:AO21113"/>
    <mergeCell ref="AP21112:AP21113"/>
    <mergeCell ref="AR21112:AR21113"/>
    <mergeCell ref="AS21112:AS21113"/>
    <mergeCell ref="AN21110:AN21111"/>
    <mergeCell ref="AO21110:AO21111"/>
    <mergeCell ref="AP21110:AP21111"/>
    <mergeCell ref="AR21110:AR21111"/>
    <mergeCell ref="AS21110:AS21111"/>
    <mergeCell ref="AN21108:AN21109"/>
    <mergeCell ref="AO21108:AO21109"/>
    <mergeCell ref="AP21108:AP21109"/>
    <mergeCell ref="AR21108:AR21109"/>
    <mergeCell ref="AS21108:AS21109"/>
    <mergeCell ref="AN21106:AN21107"/>
    <mergeCell ref="AO21106:AO21107"/>
    <mergeCell ref="AP21106:AP21107"/>
    <mergeCell ref="AR21106:AR21107"/>
    <mergeCell ref="AS21106:AS21107"/>
    <mergeCell ref="AN21104:AN21105"/>
    <mergeCell ref="AO21104:AO21105"/>
    <mergeCell ref="AP21104:AP21105"/>
    <mergeCell ref="AR21104:AR21105"/>
    <mergeCell ref="AS21104:AS21105"/>
    <mergeCell ref="AN21130:AN21131"/>
    <mergeCell ref="AO21130:AO21131"/>
    <mergeCell ref="AP21130:AP21131"/>
    <mergeCell ref="AR21130:AR21131"/>
    <mergeCell ref="AS21130:AS21131"/>
    <mergeCell ref="AN21128:AN21129"/>
    <mergeCell ref="AO21128:AO21129"/>
    <mergeCell ref="AP21128:AP21129"/>
    <mergeCell ref="AR21128:AR21129"/>
    <mergeCell ref="AS21128:AS21129"/>
    <mergeCell ref="AN21126:AN21127"/>
    <mergeCell ref="AO21126:AO21127"/>
    <mergeCell ref="AP21126:AP21127"/>
    <mergeCell ref="AR21126:AR21127"/>
    <mergeCell ref="AS21126:AS21127"/>
    <mergeCell ref="AN21124:AN21125"/>
    <mergeCell ref="AO21124:AO21125"/>
    <mergeCell ref="AP21124:AP21125"/>
    <mergeCell ref="AR21124:AR21125"/>
    <mergeCell ref="AS21124:AS21125"/>
    <mergeCell ref="AN21122:AN21123"/>
    <mergeCell ref="AO21122:AO21123"/>
    <mergeCell ref="AP21122:AP21123"/>
    <mergeCell ref="AR21122:AR21123"/>
    <mergeCell ref="AS21122:AS21123"/>
    <mergeCell ref="AN21120:AN21121"/>
    <mergeCell ref="AO21120:AO21121"/>
    <mergeCell ref="AP21120:AP21121"/>
    <mergeCell ref="AR21120:AR21121"/>
    <mergeCell ref="AS21120:AS21121"/>
    <mergeCell ref="AN21118:AN21119"/>
    <mergeCell ref="AO21118:AO21119"/>
    <mergeCell ref="AP21118:AP21119"/>
    <mergeCell ref="AR21118:AR21119"/>
    <mergeCell ref="AS21118:AS21119"/>
    <mergeCell ref="AN21144:AN21145"/>
    <mergeCell ref="AO21144:AO21145"/>
    <mergeCell ref="AP21144:AP21145"/>
    <mergeCell ref="AR21144:AR21145"/>
    <mergeCell ref="AS21144:AS21145"/>
    <mergeCell ref="AN21142:AN21143"/>
    <mergeCell ref="AO21142:AO21143"/>
    <mergeCell ref="AP21142:AP21143"/>
    <mergeCell ref="AR21142:AR21143"/>
    <mergeCell ref="AS21142:AS21143"/>
    <mergeCell ref="AN21140:AN21141"/>
    <mergeCell ref="AO21140:AO21141"/>
    <mergeCell ref="AP21140:AP21141"/>
    <mergeCell ref="AR21140:AR21141"/>
    <mergeCell ref="AS21140:AS21141"/>
    <mergeCell ref="AN21138:AN21139"/>
    <mergeCell ref="AO21138:AO21139"/>
    <mergeCell ref="AP21138:AP21139"/>
    <mergeCell ref="AR21138:AR21139"/>
    <mergeCell ref="AS21138:AS21139"/>
    <mergeCell ref="AN21136:AN21137"/>
    <mergeCell ref="AO21136:AO21137"/>
    <mergeCell ref="AP21136:AP21137"/>
    <mergeCell ref="AR21136:AR21137"/>
    <mergeCell ref="AS21136:AS21137"/>
    <mergeCell ref="AN21134:AN21135"/>
    <mergeCell ref="AO21134:AO21135"/>
    <mergeCell ref="AP21134:AP21135"/>
    <mergeCell ref="AR21134:AR21135"/>
    <mergeCell ref="AS21134:AS21135"/>
    <mergeCell ref="AN21132:AN21133"/>
    <mergeCell ref="AO21132:AO21133"/>
    <mergeCell ref="AP21132:AP21133"/>
    <mergeCell ref="AR21132:AR21133"/>
    <mergeCell ref="AS21132:AS21133"/>
    <mergeCell ref="AN21158:AN21159"/>
    <mergeCell ref="AO21158:AO21159"/>
    <mergeCell ref="AP21158:AP21159"/>
    <mergeCell ref="AR21158:AR21159"/>
    <mergeCell ref="AS21158:AS21159"/>
    <mergeCell ref="AN21156:AN21157"/>
    <mergeCell ref="AO21156:AO21157"/>
    <mergeCell ref="AP21156:AP21157"/>
    <mergeCell ref="AR21156:AR21157"/>
    <mergeCell ref="AS21156:AS21157"/>
    <mergeCell ref="AN21154:AN21155"/>
    <mergeCell ref="AO21154:AO21155"/>
    <mergeCell ref="AP21154:AP21155"/>
    <mergeCell ref="AR21154:AR21155"/>
    <mergeCell ref="AS21154:AS21155"/>
    <mergeCell ref="AN21152:AN21153"/>
    <mergeCell ref="AO21152:AO21153"/>
    <mergeCell ref="AP21152:AP21153"/>
    <mergeCell ref="AR21152:AR21153"/>
    <mergeCell ref="AS21152:AS21153"/>
    <mergeCell ref="AN21150:AN21151"/>
    <mergeCell ref="AO21150:AO21151"/>
    <mergeCell ref="AP21150:AP21151"/>
    <mergeCell ref="AR21150:AR21151"/>
    <mergeCell ref="AS21150:AS21151"/>
    <mergeCell ref="AN21148:AN21149"/>
    <mergeCell ref="AO21148:AO21149"/>
    <mergeCell ref="AP21148:AP21149"/>
    <mergeCell ref="AR21148:AR21149"/>
    <mergeCell ref="AS21148:AS21149"/>
    <mergeCell ref="AN21146:AN21147"/>
    <mergeCell ref="AO21146:AO21147"/>
    <mergeCell ref="AP21146:AP21147"/>
    <mergeCell ref="AR21146:AR21147"/>
    <mergeCell ref="AS21146:AS21147"/>
    <mergeCell ref="AN21172:AN21173"/>
    <mergeCell ref="AO21172:AO21173"/>
    <mergeCell ref="AP21172:AP21173"/>
    <mergeCell ref="AR21172:AR21173"/>
    <mergeCell ref="AS21172:AS21173"/>
    <mergeCell ref="AN21170:AN21171"/>
    <mergeCell ref="AO21170:AO21171"/>
    <mergeCell ref="AP21170:AP21171"/>
    <mergeCell ref="AR21170:AR21171"/>
    <mergeCell ref="AS21170:AS21171"/>
    <mergeCell ref="AN21168:AN21169"/>
    <mergeCell ref="AO21168:AO21169"/>
    <mergeCell ref="AP21168:AP21169"/>
    <mergeCell ref="AR21168:AR21169"/>
    <mergeCell ref="AS21168:AS21169"/>
    <mergeCell ref="AN21166:AN21167"/>
    <mergeCell ref="AO21166:AO21167"/>
    <mergeCell ref="AP21166:AP21167"/>
    <mergeCell ref="AR21166:AR21167"/>
    <mergeCell ref="AS21166:AS21167"/>
    <mergeCell ref="AN21164:AN21165"/>
    <mergeCell ref="AO21164:AO21165"/>
    <mergeCell ref="AP21164:AP21165"/>
    <mergeCell ref="AR21164:AR21165"/>
    <mergeCell ref="AS21164:AS21165"/>
    <mergeCell ref="AN21162:AN21163"/>
    <mergeCell ref="AO21162:AO21163"/>
    <mergeCell ref="AP21162:AP21163"/>
    <mergeCell ref="AR21162:AR21163"/>
    <mergeCell ref="AS21162:AS21163"/>
    <mergeCell ref="AN21160:AN21161"/>
    <mergeCell ref="AO21160:AO21161"/>
    <mergeCell ref="AP21160:AP21161"/>
    <mergeCell ref="AR21160:AR21161"/>
    <mergeCell ref="AS21160:AS21161"/>
    <mergeCell ref="AN21186:AN21187"/>
    <mergeCell ref="AO21186:AO21187"/>
    <mergeCell ref="AP21186:AP21187"/>
    <mergeCell ref="AR21186:AR21187"/>
    <mergeCell ref="AS21186:AS21187"/>
    <mergeCell ref="AN21184:AN21185"/>
    <mergeCell ref="AO21184:AO21185"/>
    <mergeCell ref="AP21184:AP21185"/>
    <mergeCell ref="AR21184:AR21185"/>
    <mergeCell ref="AS21184:AS21185"/>
    <mergeCell ref="AN21182:AN21183"/>
    <mergeCell ref="AO21182:AO21183"/>
    <mergeCell ref="AP21182:AP21183"/>
    <mergeCell ref="AR21182:AR21183"/>
    <mergeCell ref="AS21182:AS21183"/>
    <mergeCell ref="AN21180:AN21181"/>
    <mergeCell ref="AO21180:AO21181"/>
    <mergeCell ref="AP21180:AP21181"/>
    <mergeCell ref="AR21180:AR21181"/>
    <mergeCell ref="AS21180:AS21181"/>
    <mergeCell ref="AN21178:AN21179"/>
    <mergeCell ref="AO21178:AO21179"/>
    <mergeCell ref="AP21178:AP21179"/>
    <mergeCell ref="AR21178:AR21179"/>
    <mergeCell ref="AS21178:AS21179"/>
    <mergeCell ref="AN21176:AN21177"/>
    <mergeCell ref="AO21176:AO21177"/>
    <mergeCell ref="AP21176:AP21177"/>
    <mergeCell ref="AR21176:AR21177"/>
    <mergeCell ref="AS21176:AS21177"/>
    <mergeCell ref="AN21174:AN21175"/>
    <mergeCell ref="AO21174:AO21175"/>
    <mergeCell ref="AP21174:AP21175"/>
    <mergeCell ref="AR21174:AR21175"/>
    <mergeCell ref="AS21174:AS21175"/>
    <mergeCell ref="AN21200:AN21201"/>
    <mergeCell ref="AO21200:AO21201"/>
    <mergeCell ref="AP21200:AP21201"/>
    <mergeCell ref="AR21200:AR21201"/>
    <mergeCell ref="AS21200:AS21201"/>
    <mergeCell ref="AN21198:AN21199"/>
    <mergeCell ref="AO21198:AO21199"/>
    <mergeCell ref="AP21198:AP21199"/>
    <mergeCell ref="AR21198:AR21199"/>
    <mergeCell ref="AS21198:AS21199"/>
    <mergeCell ref="AN21196:AN21197"/>
    <mergeCell ref="AO21196:AO21197"/>
    <mergeCell ref="AP21196:AP21197"/>
    <mergeCell ref="AR21196:AR21197"/>
    <mergeCell ref="AS21196:AS21197"/>
    <mergeCell ref="AN21194:AN21195"/>
    <mergeCell ref="AO21194:AO21195"/>
    <mergeCell ref="AP21194:AP21195"/>
    <mergeCell ref="AR21194:AR21195"/>
    <mergeCell ref="AS21194:AS21195"/>
    <mergeCell ref="AN21192:AN21193"/>
    <mergeCell ref="AO21192:AO21193"/>
    <mergeCell ref="AP21192:AP21193"/>
    <mergeCell ref="AR21192:AR21193"/>
    <mergeCell ref="AS21192:AS21193"/>
    <mergeCell ref="AN21190:AN21191"/>
    <mergeCell ref="AO21190:AO21191"/>
    <mergeCell ref="AP21190:AP21191"/>
    <mergeCell ref="AR21190:AR21191"/>
    <mergeCell ref="AS21190:AS21191"/>
    <mergeCell ref="AN21188:AN21189"/>
    <mergeCell ref="AO21188:AO21189"/>
    <mergeCell ref="AP21188:AP21189"/>
    <mergeCell ref="AR21188:AR21189"/>
    <mergeCell ref="AS21188:AS21189"/>
    <mergeCell ref="AN21214:AN21215"/>
    <mergeCell ref="AO21214:AO21215"/>
    <mergeCell ref="AP21214:AP21215"/>
    <mergeCell ref="AR21214:AR21215"/>
    <mergeCell ref="AS21214:AS21215"/>
    <mergeCell ref="AN21212:AN21213"/>
    <mergeCell ref="AO21212:AO21213"/>
    <mergeCell ref="AP21212:AP21213"/>
    <mergeCell ref="AR21212:AR21213"/>
    <mergeCell ref="AS21212:AS21213"/>
    <mergeCell ref="AN21210:AN21211"/>
    <mergeCell ref="AO21210:AO21211"/>
    <mergeCell ref="AP21210:AP21211"/>
    <mergeCell ref="AR21210:AR21211"/>
    <mergeCell ref="AS21210:AS21211"/>
    <mergeCell ref="AN21208:AN21209"/>
    <mergeCell ref="AO21208:AO21209"/>
    <mergeCell ref="AP21208:AP21209"/>
    <mergeCell ref="AR21208:AR21209"/>
    <mergeCell ref="AS21208:AS21209"/>
    <mergeCell ref="AN21206:AN21207"/>
    <mergeCell ref="AO21206:AO21207"/>
    <mergeCell ref="AP21206:AP21207"/>
    <mergeCell ref="AR21206:AR21207"/>
    <mergeCell ref="AS21206:AS21207"/>
    <mergeCell ref="AN21204:AN21205"/>
    <mergeCell ref="AO21204:AO21205"/>
    <mergeCell ref="AP21204:AP21205"/>
    <mergeCell ref="AR21204:AR21205"/>
    <mergeCell ref="AS21204:AS21205"/>
    <mergeCell ref="AN21202:AN21203"/>
    <mergeCell ref="AO21202:AO21203"/>
    <mergeCell ref="AP21202:AP21203"/>
    <mergeCell ref="AR21202:AR21203"/>
    <mergeCell ref="AS21202:AS21203"/>
    <mergeCell ref="AN21228:AN21229"/>
    <mergeCell ref="AO21228:AO21229"/>
    <mergeCell ref="AP21228:AP21229"/>
    <mergeCell ref="AR21228:AR21229"/>
    <mergeCell ref="AS21228:AS21229"/>
    <mergeCell ref="AN21226:AN21227"/>
    <mergeCell ref="AO21226:AO21227"/>
    <mergeCell ref="AP21226:AP21227"/>
    <mergeCell ref="AR21226:AR21227"/>
    <mergeCell ref="AS21226:AS21227"/>
    <mergeCell ref="AN21224:AN21225"/>
    <mergeCell ref="AO21224:AO21225"/>
    <mergeCell ref="AP21224:AP21225"/>
    <mergeCell ref="AR21224:AR21225"/>
    <mergeCell ref="AS21224:AS21225"/>
    <mergeCell ref="AN21222:AN21223"/>
    <mergeCell ref="AO21222:AO21223"/>
    <mergeCell ref="AP21222:AP21223"/>
    <mergeCell ref="AR21222:AR21223"/>
    <mergeCell ref="AS21222:AS21223"/>
    <mergeCell ref="AN21220:AN21221"/>
    <mergeCell ref="AO21220:AO21221"/>
    <mergeCell ref="AP21220:AP21221"/>
    <mergeCell ref="AR21220:AR21221"/>
    <mergeCell ref="AS21220:AS21221"/>
    <mergeCell ref="AN21218:AN21219"/>
    <mergeCell ref="AO21218:AO21219"/>
    <mergeCell ref="AP21218:AP21219"/>
    <mergeCell ref="AR21218:AR21219"/>
    <mergeCell ref="AS21218:AS21219"/>
    <mergeCell ref="AN21216:AN21217"/>
    <mergeCell ref="AO21216:AO21217"/>
    <mergeCell ref="AP21216:AP21217"/>
    <mergeCell ref="AR21216:AR21217"/>
    <mergeCell ref="AS21216:AS21217"/>
    <mergeCell ref="AN21242:AN21243"/>
    <mergeCell ref="AO21242:AO21243"/>
    <mergeCell ref="AP21242:AP21243"/>
    <mergeCell ref="AR21242:AR21243"/>
    <mergeCell ref="AS21242:AS21243"/>
    <mergeCell ref="AN21240:AN21241"/>
    <mergeCell ref="AO21240:AO21241"/>
    <mergeCell ref="AP21240:AP21241"/>
    <mergeCell ref="AR21240:AR21241"/>
    <mergeCell ref="AS21240:AS21241"/>
    <mergeCell ref="AN21238:AN21239"/>
    <mergeCell ref="AO21238:AO21239"/>
    <mergeCell ref="AP21238:AP21239"/>
    <mergeCell ref="AR21238:AR21239"/>
    <mergeCell ref="AS21238:AS21239"/>
    <mergeCell ref="AN21236:AN21237"/>
    <mergeCell ref="AO21236:AO21237"/>
    <mergeCell ref="AP21236:AP21237"/>
    <mergeCell ref="AR21236:AR21237"/>
    <mergeCell ref="AS21236:AS21237"/>
    <mergeCell ref="AN21234:AN21235"/>
    <mergeCell ref="AO21234:AO21235"/>
    <mergeCell ref="AP21234:AP21235"/>
    <mergeCell ref="AR21234:AR21235"/>
    <mergeCell ref="AS21234:AS21235"/>
    <mergeCell ref="AN21232:AN21233"/>
    <mergeCell ref="AO21232:AO21233"/>
    <mergeCell ref="AP21232:AP21233"/>
    <mergeCell ref="AR21232:AR21233"/>
    <mergeCell ref="AS21232:AS21233"/>
    <mergeCell ref="AN21230:AN21231"/>
    <mergeCell ref="AO21230:AO21231"/>
    <mergeCell ref="AP21230:AP21231"/>
    <mergeCell ref="AR21230:AR21231"/>
    <mergeCell ref="AS21230:AS21231"/>
    <mergeCell ref="AN21256:AN21257"/>
    <mergeCell ref="AO21256:AO21257"/>
    <mergeCell ref="AP21256:AP21257"/>
    <mergeCell ref="AR21256:AR21257"/>
    <mergeCell ref="AS21256:AS21257"/>
    <mergeCell ref="AN21254:AN21255"/>
    <mergeCell ref="AO21254:AO21255"/>
    <mergeCell ref="AP21254:AP21255"/>
    <mergeCell ref="AR21254:AR21255"/>
    <mergeCell ref="AS21254:AS21255"/>
    <mergeCell ref="AN21252:AN21253"/>
    <mergeCell ref="AO21252:AO21253"/>
    <mergeCell ref="AP21252:AP21253"/>
    <mergeCell ref="AR21252:AR21253"/>
    <mergeCell ref="AS21252:AS21253"/>
    <mergeCell ref="AN21250:AN21251"/>
    <mergeCell ref="AO21250:AO21251"/>
    <mergeCell ref="AP21250:AP21251"/>
    <mergeCell ref="AR21250:AR21251"/>
    <mergeCell ref="AS21250:AS21251"/>
    <mergeCell ref="AN21248:AN21249"/>
    <mergeCell ref="AO21248:AO21249"/>
    <mergeCell ref="AP21248:AP21249"/>
    <mergeCell ref="AR21248:AR21249"/>
    <mergeCell ref="AS21248:AS21249"/>
    <mergeCell ref="AN21246:AN21247"/>
    <mergeCell ref="AO21246:AO21247"/>
    <mergeCell ref="AP21246:AP21247"/>
    <mergeCell ref="AR21246:AR21247"/>
    <mergeCell ref="AS21246:AS21247"/>
    <mergeCell ref="AN21244:AN21245"/>
    <mergeCell ref="AO21244:AO21245"/>
    <mergeCell ref="AP21244:AP21245"/>
    <mergeCell ref="AR21244:AR21245"/>
    <mergeCell ref="AS21244:AS21245"/>
    <mergeCell ref="AN21270:AN21271"/>
    <mergeCell ref="AO21270:AO21271"/>
    <mergeCell ref="AP21270:AP21271"/>
    <mergeCell ref="AR21270:AR21271"/>
    <mergeCell ref="AS21270:AS21271"/>
    <mergeCell ref="AN21268:AN21269"/>
    <mergeCell ref="AO21268:AO21269"/>
    <mergeCell ref="AP21268:AP21269"/>
    <mergeCell ref="AR21268:AR21269"/>
    <mergeCell ref="AS21268:AS21269"/>
    <mergeCell ref="AN21266:AN21267"/>
    <mergeCell ref="AO21266:AO21267"/>
    <mergeCell ref="AP21266:AP21267"/>
    <mergeCell ref="AR21266:AR21267"/>
    <mergeCell ref="AS21266:AS21267"/>
    <mergeCell ref="AN21264:AN21265"/>
    <mergeCell ref="AO21264:AO21265"/>
    <mergeCell ref="AP21264:AP21265"/>
    <mergeCell ref="AR21264:AR21265"/>
    <mergeCell ref="AS21264:AS21265"/>
    <mergeCell ref="AN21262:AN21263"/>
    <mergeCell ref="AO21262:AO21263"/>
    <mergeCell ref="AP21262:AP21263"/>
    <mergeCell ref="AR21262:AR21263"/>
    <mergeCell ref="AS21262:AS21263"/>
    <mergeCell ref="AN21260:AN21261"/>
    <mergeCell ref="AO21260:AO21261"/>
    <mergeCell ref="AP21260:AP21261"/>
    <mergeCell ref="AR21260:AR21261"/>
    <mergeCell ref="AS21260:AS21261"/>
    <mergeCell ref="AN21258:AN21259"/>
    <mergeCell ref="AO21258:AO21259"/>
    <mergeCell ref="AP21258:AP21259"/>
    <mergeCell ref="AR21258:AR21259"/>
    <mergeCell ref="AS21258:AS21259"/>
    <mergeCell ref="AN21284:AN21285"/>
    <mergeCell ref="AO21284:AO21285"/>
    <mergeCell ref="AP21284:AP21285"/>
    <mergeCell ref="AR21284:AR21285"/>
    <mergeCell ref="AS21284:AS21285"/>
    <mergeCell ref="AN21282:AN21283"/>
    <mergeCell ref="AO21282:AO21283"/>
    <mergeCell ref="AP21282:AP21283"/>
    <mergeCell ref="AR21282:AR21283"/>
    <mergeCell ref="AS21282:AS21283"/>
    <mergeCell ref="AN21280:AN21281"/>
    <mergeCell ref="AO21280:AO21281"/>
    <mergeCell ref="AP21280:AP21281"/>
    <mergeCell ref="AR21280:AR21281"/>
    <mergeCell ref="AS21280:AS21281"/>
    <mergeCell ref="AN21278:AN21279"/>
    <mergeCell ref="AO21278:AO21279"/>
    <mergeCell ref="AP21278:AP21279"/>
    <mergeCell ref="AR21278:AR21279"/>
    <mergeCell ref="AS21278:AS21279"/>
    <mergeCell ref="AN21276:AN21277"/>
    <mergeCell ref="AO21276:AO21277"/>
    <mergeCell ref="AP21276:AP21277"/>
    <mergeCell ref="AR21276:AR21277"/>
    <mergeCell ref="AS21276:AS21277"/>
    <mergeCell ref="AN21274:AN21275"/>
    <mergeCell ref="AO21274:AO21275"/>
    <mergeCell ref="AP21274:AP21275"/>
    <mergeCell ref="AR21274:AR21275"/>
    <mergeCell ref="AS21274:AS21275"/>
    <mergeCell ref="AN21272:AN21273"/>
    <mergeCell ref="AO21272:AO21273"/>
    <mergeCell ref="AP21272:AP21273"/>
    <mergeCell ref="AR21272:AR21273"/>
    <mergeCell ref="AS21272:AS21273"/>
    <mergeCell ref="AN21298:AN21299"/>
    <mergeCell ref="AO21298:AO21299"/>
    <mergeCell ref="AP21298:AP21299"/>
    <mergeCell ref="AR21298:AR21299"/>
    <mergeCell ref="AS21298:AS21299"/>
    <mergeCell ref="AN21296:AN21297"/>
    <mergeCell ref="AO21296:AO21297"/>
    <mergeCell ref="AP21296:AP21297"/>
    <mergeCell ref="AR21296:AR21297"/>
    <mergeCell ref="AS21296:AS21297"/>
    <mergeCell ref="AN21294:AN21295"/>
    <mergeCell ref="AO21294:AO21295"/>
    <mergeCell ref="AP21294:AP21295"/>
    <mergeCell ref="AR21294:AR21295"/>
    <mergeCell ref="AS21294:AS21295"/>
    <mergeCell ref="AN21292:AN21293"/>
    <mergeCell ref="AO21292:AO21293"/>
    <mergeCell ref="AP21292:AP21293"/>
    <mergeCell ref="AR21292:AR21293"/>
    <mergeCell ref="AS21292:AS21293"/>
    <mergeCell ref="AN21290:AN21291"/>
    <mergeCell ref="AO21290:AO21291"/>
    <mergeCell ref="AP21290:AP21291"/>
    <mergeCell ref="AR21290:AR21291"/>
    <mergeCell ref="AS21290:AS21291"/>
    <mergeCell ref="AN21288:AN21289"/>
    <mergeCell ref="AO21288:AO21289"/>
    <mergeCell ref="AP21288:AP21289"/>
    <mergeCell ref="AR21288:AR21289"/>
    <mergeCell ref="AS21288:AS21289"/>
    <mergeCell ref="AN21286:AN21287"/>
    <mergeCell ref="AO21286:AO21287"/>
    <mergeCell ref="AP21286:AP21287"/>
    <mergeCell ref="AR21286:AR21287"/>
    <mergeCell ref="AS21286:AS21287"/>
    <mergeCell ref="AN21312:AN21313"/>
    <mergeCell ref="AO21312:AO21313"/>
    <mergeCell ref="AP21312:AP21313"/>
    <mergeCell ref="AR21312:AR21313"/>
    <mergeCell ref="AS21312:AS21313"/>
    <mergeCell ref="AN21310:AN21311"/>
    <mergeCell ref="AO21310:AO21311"/>
    <mergeCell ref="AP21310:AP21311"/>
    <mergeCell ref="AR21310:AR21311"/>
    <mergeCell ref="AS21310:AS21311"/>
    <mergeCell ref="AN21308:AN21309"/>
    <mergeCell ref="AO21308:AO21309"/>
    <mergeCell ref="AP21308:AP21309"/>
    <mergeCell ref="AR21308:AR21309"/>
    <mergeCell ref="AS21308:AS21309"/>
    <mergeCell ref="AN21306:AN21307"/>
    <mergeCell ref="AO21306:AO21307"/>
    <mergeCell ref="AP21306:AP21307"/>
    <mergeCell ref="AR21306:AR21307"/>
    <mergeCell ref="AS21306:AS21307"/>
    <mergeCell ref="AN21304:AN21305"/>
    <mergeCell ref="AO21304:AO21305"/>
    <mergeCell ref="AP21304:AP21305"/>
    <mergeCell ref="AR21304:AR21305"/>
    <mergeCell ref="AS21304:AS21305"/>
    <mergeCell ref="AN21302:AN21303"/>
    <mergeCell ref="AO21302:AO21303"/>
    <mergeCell ref="AP21302:AP21303"/>
    <mergeCell ref="AR21302:AR21303"/>
    <mergeCell ref="AS21302:AS21303"/>
    <mergeCell ref="AN21300:AN21301"/>
    <mergeCell ref="AO21300:AO21301"/>
    <mergeCell ref="AP21300:AP21301"/>
    <mergeCell ref="AR21300:AR21301"/>
    <mergeCell ref="AS21300:AS21301"/>
    <mergeCell ref="AN21326:AN21327"/>
    <mergeCell ref="AO21326:AO21327"/>
    <mergeCell ref="AP21326:AP21327"/>
    <mergeCell ref="AR21326:AR21327"/>
    <mergeCell ref="AS21326:AS21327"/>
    <mergeCell ref="AN21324:AN21325"/>
    <mergeCell ref="AO21324:AO21325"/>
    <mergeCell ref="AP21324:AP21325"/>
    <mergeCell ref="AR21324:AR21325"/>
    <mergeCell ref="AS21324:AS21325"/>
    <mergeCell ref="AN21322:AN21323"/>
    <mergeCell ref="AO21322:AO21323"/>
    <mergeCell ref="AP21322:AP21323"/>
    <mergeCell ref="AR21322:AR21323"/>
    <mergeCell ref="AS21322:AS21323"/>
    <mergeCell ref="AN21320:AN21321"/>
    <mergeCell ref="AO21320:AO21321"/>
    <mergeCell ref="AP21320:AP21321"/>
    <mergeCell ref="AR21320:AR21321"/>
    <mergeCell ref="AS21320:AS21321"/>
    <mergeCell ref="AN21318:AN21319"/>
    <mergeCell ref="AO21318:AO21319"/>
    <mergeCell ref="AP21318:AP21319"/>
    <mergeCell ref="AR21318:AR21319"/>
    <mergeCell ref="AS21318:AS21319"/>
    <mergeCell ref="AN21316:AN21317"/>
    <mergeCell ref="AO21316:AO21317"/>
    <mergeCell ref="AP21316:AP21317"/>
    <mergeCell ref="AR21316:AR21317"/>
    <mergeCell ref="AS21316:AS21317"/>
    <mergeCell ref="AN21314:AN21315"/>
    <mergeCell ref="AO21314:AO21315"/>
    <mergeCell ref="AP21314:AP21315"/>
    <mergeCell ref="AR21314:AR21315"/>
    <mergeCell ref="AS21314:AS21315"/>
    <mergeCell ref="AN21340:AN21341"/>
    <mergeCell ref="AO21340:AO21341"/>
    <mergeCell ref="AP21340:AP21341"/>
    <mergeCell ref="AR21340:AR21341"/>
    <mergeCell ref="AS21340:AS21341"/>
    <mergeCell ref="AN21338:AN21339"/>
    <mergeCell ref="AO21338:AO21339"/>
    <mergeCell ref="AP21338:AP21339"/>
    <mergeCell ref="AR21338:AR21339"/>
    <mergeCell ref="AS21338:AS21339"/>
    <mergeCell ref="AN21336:AN21337"/>
    <mergeCell ref="AO21336:AO21337"/>
    <mergeCell ref="AP21336:AP21337"/>
    <mergeCell ref="AR21336:AR21337"/>
    <mergeCell ref="AS21336:AS21337"/>
    <mergeCell ref="AN21334:AN21335"/>
    <mergeCell ref="AO21334:AO21335"/>
    <mergeCell ref="AP21334:AP21335"/>
    <mergeCell ref="AR21334:AR21335"/>
    <mergeCell ref="AS21334:AS21335"/>
    <mergeCell ref="AN21332:AN21333"/>
    <mergeCell ref="AO21332:AO21333"/>
    <mergeCell ref="AP21332:AP21333"/>
    <mergeCell ref="AR21332:AR21333"/>
    <mergeCell ref="AS21332:AS21333"/>
    <mergeCell ref="AN21330:AN21331"/>
    <mergeCell ref="AO21330:AO21331"/>
    <mergeCell ref="AP21330:AP21331"/>
    <mergeCell ref="AR21330:AR21331"/>
    <mergeCell ref="AS21330:AS21331"/>
    <mergeCell ref="AN21328:AN21329"/>
    <mergeCell ref="AO21328:AO21329"/>
    <mergeCell ref="AP21328:AP21329"/>
    <mergeCell ref="AR21328:AR21329"/>
    <mergeCell ref="AS21328:AS21329"/>
    <mergeCell ref="AN21354:AN21355"/>
    <mergeCell ref="AO21354:AO21355"/>
    <mergeCell ref="AP21354:AP21355"/>
    <mergeCell ref="AR21354:AR21355"/>
    <mergeCell ref="AS21354:AS21355"/>
    <mergeCell ref="AN21352:AN21353"/>
    <mergeCell ref="AO21352:AO21353"/>
    <mergeCell ref="AP21352:AP21353"/>
    <mergeCell ref="AR21352:AR21353"/>
    <mergeCell ref="AS21352:AS21353"/>
    <mergeCell ref="AN21350:AN21351"/>
    <mergeCell ref="AO21350:AO21351"/>
    <mergeCell ref="AP21350:AP21351"/>
    <mergeCell ref="AR21350:AR21351"/>
    <mergeCell ref="AS21350:AS21351"/>
    <mergeCell ref="AN21348:AN21349"/>
    <mergeCell ref="AO21348:AO21349"/>
    <mergeCell ref="AP21348:AP21349"/>
    <mergeCell ref="AR21348:AR21349"/>
    <mergeCell ref="AS21348:AS21349"/>
    <mergeCell ref="AN21346:AN21347"/>
    <mergeCell ref="AO21346:AO21347"/>
    <mergeCell ref="AP21346:AP21347"/>
    <mergeCell ref="AR21346:AR21347"/>
    <mergeCell ref="AS21346:AS21347"/>
    <mergeCell ref="AN21344:AN21345"/>
    <mergeCell ref="AO21344:AO21345"/>
    <mergeCell ref="AP21344:AP21345"/>
    <mergeCell ref="AR21344:AR21345"/>
    <mergeCell ref="AS21344:AS21345"/>
    <mergeCell ref="AN21342:AN21343"/>
    <mergeCell ref="AO21342:AO21343"/>
    <mergeCell ref="AP21342:AP21343"/>
    <mergeCell ref="AR21342:AR21343"/>
    <mergeCell ref="AS21342:AS21343"/>
    <mergeCell ref="AN21368:AN21369"/>
    <mergeCell ref="AO21368:AO21369"/>
    <mergeCell ref="AP21368:AP21369"/>
    <mergeCell ref="AR21368:AR21369"/>
    <mergeCell ref="AS21368:AS21369"/>
    <mergeCell ref="AN21366:AN21367"/>
    <mergeCell ref="AO21366:AO21367"/>
    <mergeCell ref="AP21366:AP21367"/>
    <mergeCell ref="AR21366:AR21367"/>
    <mergeCell ref="AS21366:AS21367"/>
    <mergeCell ref="AN21364:AN21365"/>
    <mergeCell ref="AO21364:AO21365"/>
    <mergeCell ref="AP21364:AP21365"/>
    <mergeCell ref="AR21364:AR21365"/>
    <mergeCell ref="AS21364:AS21365"/>
    <mergeCell ref="AN21362:AN21363"/>
    <mergeCell ref="AO21362:AO21363"/>
    <mergeCell ref="AP21362:AP21363"/>
    <mergeCell ref="AR21362:AR21363"/>
    <mergeCell ref="AS21362:AS21363"/>
    <mergeCell ref="AN21360:AN21361"/>
    <mergeCell ref="AO21360:AO21361"/>
    <mergeCell ref="AP21360:AP21361"/>
    <mergeCell ref="AR21360:AR21361"/>
    <mergeCell ref="AS21360:AS21361"/>
    <mergeCell ref="AN21358:AN21359"/>
    <mergeCell ref="AO21358:AO21359"/>
    <mergeCell ref="AP21358:AP21359"/>
    <mergeCell ref="AR21358:AR21359"/>
    <mergeCell ref="AS21358:AS21359"/>
    <mergeCell ref="AN21356:AN21357"/>
    <mergeCell ref="AO21356:AO21357"/>
    <mergeCell ref="AP21356:AP21357"/>
    <mergeCell ref="AR21356:AR21357"/>
    <mergeCell ref="AS21356:AS21357"/>
    <mergeCell ref="AN21382:AN21383"/>
    <mergeCell ref="AO21382:AO21383"/>
    <mergeCell ref="AP21382:AP21383"/>
    <mergeCell ref="AR21382:AR21383"/>
    <mergeCell ref="AS21382:AS21383"/>
    <mergeCell ref="AN21380:AN21381"/>
    <mergeCell ref="AO21380:AO21381"/>
    <mergeCell ref="AP21380:AP21381"/>
    <mergeCell ref="AR21380:AR21381"/>
    <mergeCell ref="AS21380:AS21381"/>
    <mergeCell ref="AN21378:AN21379"/>
    <mergeCell ref="AO21378:AO21379"/>
    <mergeCell ref="AP21378:AP21379"/>
    <mergeCell ref="AR21378:AR21379"/>
    <mergeCell ref="AS21378:AS21379"/>
    <mergeCell ref="AN21376:AN21377"/>
    <mergeCell ref="AO21376:AO21377"/>
    <mergeCell ref="AP21376:AP21377"/>
    <mergeCell ref="AR21376:AR21377"/>
    <mergeCell ref="AS21376:AS21377"/>
    <mergeCell ref="AN21374:AN21375"/>
    <mergeCell ref="AO21374:AO21375"/>
    <mergeCell ref="AP21374:AP21375"/>
    <mergeCell ref="AR21374:AR21375"/>
    <mergeCell ref="AS21374:AS21375"/>
    <mergeCell ref="AN21372:AN21373"/>
    <mergeCell ref="AO21372:AO21373"/>
    <mergeCell ref="AP21372:AP21373"/>
    <mergeCell ref="AR21372:AR21373"/>
    <mergeCell ref="AS21372:AS21373"/>
    <mergeCell ref="AN21370:AN21371"/>
    <mergeCell ref="AO21370:AO21371"/>
    <mergeCell ref="AP21370:AP21371"/>
    <mergeCell ref="AR21370:AR21371"/>
    <mergeCell ref="AS21370:AS21371"/>
    <mergeCell ref="AN21396:AN21397"/>
    <mergeCell ref="AO21396:AO21397"/>
    <mergeCell ref="AP21396:AP21397"/>
    <mergeCell ref="AR21396:AR21397"/>
    <mergeCell ref="AS21396:AS21397"/>
    <mergeCell ref="AN21394:AN21395"/>
    <mergeCell ref="AO21394:AO21395"/>
    <mergeCell ref="AP21394:AP21395"/>
    <mergeCell ref="AR21394:AR21395"/>
    <mergeCell ref="AS21394:AS21395"/>
    <mergeCell ref="AN21392:AN21393"/>
    <mergeCell ref="AO21392:AO21393"/>
    <mergeCell ref="AP21392:AP21393"/>
    <mergeCell ref="AR21392:AR21393"/>
    <mergeCell ref="AS21392:AS21393"/>
    <mergeCell ref="AN21390:AN21391"/>
    <mergeCell ref="AO21390:AO21391"/>
    <mergeCell ref="AP21390:AP21391"/>
    <mergeCell ref="AR21390:AR21391"/>
    <mergeCell ref="AS21390:AS21391"/>
    <mergeCell ref="AN21388:AN21389"/>
    <mergeCell ref="AO21388:AO21389"/>
    <mergeCell ref="AP21388:AP21389"/>
    <mergeCell ref="AR21388:AR21389"/>
    <mergeCell ref="AS21388:AS21389"/>
    <mergeCell ref="AN21386:AN21387"/>
    <mergeCell ref="AO21386:AO21387"/>
    <mergeCell ref="AP21386:AP21387"/>
    <mergeCell ref="AR21386:AR21387"/>
    <mergeCell ref="AS21386:AS21387"/>
    <mergeCell ref="AN21384:AN21385"/>
    <mergeCell ref="AO21384:AO21385"/>
    <mergeCell ref="AP21384:AP21385"/>
    <mergeCell ref="AR21384:AR21385"/>
    <mergeCell ref="AS21384:AS21385"/>
    <mergeCell ref="AN21410:AN21411"/>
    <mergeCell ref="AO21410:AO21411"/>
    <mergeCell ref="AP21410:AP21411"/>
    <mergeCell ref="AR21410:AR21411"/>
    <mergeCell ref="AS21410:AS21411"/>
    <mergeCell ref="AN21408:AN21409"/>
    <mergeCell ref="AO21408:AO21409"/>
    <mergeCell ref="AP21408:AP21409"/>
    <mergeCell ref="AR21408:AR21409"/>
    <mergeCell ref="AS21408:AS21409"/>
    <mergeCell ref="AN21406:AN21407"/>
    <mergeCell ref="AO21406:AO21407"/>
    <mergeCell ref="AP21406:AP21407"/>
    <mergeCell ref="AR21406:AR21407"/>
    <mergeCell ref="AS21406:AS21407"/>
    <mergeCell ref="AN21404:AN21405"/>
    <mergeCell ref="AO21404:AO21405"/>
    <mergeCell ref="AP21404:AP21405"/>
    <mergeCell ref="AR21404:AR21405"/>
    <mergeCell ref="AS21404:AS21405"/>
    <mergeCell ref="AN21402:AN21403"/>
    <mergeCell ref="AO21402:AO21403"/>
    <mergeCell ref="AP21402:AP21403"/>
    <mergeCell ref="AR21402:AR21403"/>
    <mergeCell ref="AS21402:AS21403"/>
    <mergeCell ref="AN21400:AN21401"/>
    <mergeCell ref="AO21400:AO21401"/>
    <mergeCell ref="AP21400:AP21401"/>
    <mergeCell ref="AR21400:AR21401"/>
    <mergeCell ref="AS21400:AS21401"/>
    <mergeCell ref="AN21398:AN21399"/>
    <mergeCell ref="AO21398:AO21399"/>
    <mergeCell ref="AP21398:AP21399"/>
    <mergeCell ref="AR21398:AR21399"/>
    <mergeCell ref="AS21398:AS21399"/>
    <mergeCell ref="AN21424:AN21425"/>
    <mergeCell ref="AO21424:AO21425"/>
    <mergeCell ref="AP21424:AP21425"/>
    <mergeCell ref="AR21424:AR21425"/>
    <mergeCell ref="AS21424:AS21425"/>
    <mergeCell ref="AN21422:AN21423"/>
    <mergeCell ref="AO21422:AO21423"/>
    <mergeCell ref="AP21422:AP21423"/>
    <mergeCell ref="AR21422:AR21423"/>
    <mergeCell ref="AS21422:AS21423"/>
    <mergeCell ref="AN21420:AN21421"/>
    <mergeCell ref="AO21420:AO21421"/>
    <mergeCell ref="AP21420:AP21421"/>
    <mergeCell ref="AR21420:AR21421"/>
    <mergeCell ref="AS21420:AS21421"/>
    <mergeCell ref="AN21418:AN21419"/>
    <mergeCell ref="AO21418:AO21419"/>
    <mergeCell ref="AP21418:AP21419"/>
    <mergeCell ref="AR21418:AR21419"/>
    <mergeCell ref="AS21418:AS21419"/>
    <mergeCell ref="AN21416:AN21417"/>
    <mergeCell ref="AO21416:AO21417"/>
    <mergeCell ref="AP21416:AP21417"/>
    <mergeCell ref="AR21416:AR21417"/>
    <mergeCell ref="AS21416:AS21417"/>
    <mergeCell ref="AN21414:AN21415"/>
    <mergeCell ref="AO21414:AO21415"/>
    <mergeCell ref="AP21414:AP21415"/>
    <mergeCell ref="AR21414:AR21415"/>
    <mergeCell ref="AS21414:AS21415"/>
    <mergeCell ref="AN21412:AN21413"/>
    <mergeCell ref="AO21412:AO21413"/>
    <mergeCell ref="AP21412:AP21413"/>
    <mergeCell ref="AR21412:AR21413"/>
    <mergeCell ref="AS21412:AS21413"/>
    <mergeCell ref="AN21438:AN21439"/>
    <mergeCell ref="AO21438:AO21439"/>
    <mergeCell ref="AP21438:AP21439"/>
    <mergeCell ref="AR21438:AR21439"/>
    <mergeCell ref="AS21438:AS21439"/>
    <mergeCell ref="AN21436:AN21437"/>
    <mergeCell ref="AO21436:AO21437"/>
    <mergeCell ref="AP21436:AP21437"/>
    <mergeCell ref="AR21436:AR21437"/>
    <mergeCell ref="AS21436:AS21437"/>
    <mergeCell ref="AN21434:AN21435"/>
    <mergeCell ref="AO21434:AO21435"/>
    <mergeCell ref="AP21434:AP21435"/>
    <mergeCell ref="AR21434:AR21435"/>
    <mergeCell ref="AS21434:AS21435"/>
    <mergeCell ref="AN21432:AN21433"/>
    <mergeCell ref="AO21432:AO21433"/>
    <mergeCell ref="AP21432:AP21433"/>
    <mergeCell ref="AR21432:AR21433"/>
    <mergeCell ref="AS21432:AS21433"/>
    <mergeCell ref="AN21430:AN21431"/>
    <mergeCell ref="AO21430:AO21431"/>
    <mergeCell ref="AP21430:AP21431"/>
    <mergeCell ref="AR21430:AR21431"/>
    <mergeCell ref="AS21430:AS21431"/>
    <mergeCell ref="AN21428:AN21429"/>
    <mergeCell ref="AO21428:AO21429"/>
    <mergeCell ref="AP21428:AP21429"/>
    <mergeCell ref="AR21428:AR21429"/>
    <mergeCell ref="AS21428:AS21429"/>
    <mergeCell ref="AN21426:AN21427"/>
    <mergeCell ref="AO21426:AO21427"/>
    <mergeCell ref="AP21426:AP21427"/>
    <mergeCell ref="AR21426:AR21427"/>
    <mergeCell ref="AS21426:AS21427"/>
    <mergeCell ref="AN21452:AN21453"/>
    <mergeCell ref="AO21452:AO21453"/>
    <mergeCell ref="AP21452:AP21453"/>
    <mergeCell ref="AR21452:AR21453"/>
    <mergeCell ref="AS21452:AS21453"/>
    <mergeCell ref="AN21450:AN21451"/>
    <mergeCell ref="AO21450:AO21451"/>
    <mergeCell ref="AP21450:AP21451"/>
    <mergeCell ref="AR21450:AR21451"/>
    <mergeCell ref="AS21450:AS21451"/>
    <mergeCell ref="AN21448:AN21449"/>
    <mergeCell ref="AO21448:AO21449"/>
    <mergeCell ref="AP21448:AP21449"/>
    <mergeCell ref="AR21448:AR21449"/>
    <mergeCell ref="AS21448:AS21449"/>
    <mergeCell ref="AN21446:AN21447"/>
    <mergeCell ref="AO21446:AO21447"/>
    <mergeCell ref="AP21446:AP21447"/>
    <mergeCell ref="AR21446:AR21447"/>
    <mergeCell ref="AS21446:AS21447"/>
    <mergeCell ref="AN21444:AN21445"/>
    <mergeCell ref="AO21444:AO21445"/>
    <mergeCell ref="AP21444:AP21445"/>
    <mergeCell ref="AR21444:AR21445"/>
    <mergeCell ref="AS21444:AS21445"/>
    <mergeCell ref="AN21442:AN21443"/>
    <mergeCell ref="AO21442:AO21443"/>
    <mergeCell ref="AP21442:AP21443"/>
    <mergeCell ref="AR21442:AR21443"/>
    <mergeCell ref="AS21442:AS21443"/>
    <mergeCell ref="AN21440:AN21441"/>
    <mergeCell ref="AO21440:AO21441"/>
    <mergeCell ref="AP21440:AP21441"/>
    <mergeCell ref="AR21440:AR21441"/>
    <mergeCell ref="AS21440:AS21441"/>
    <mergeCell ref="AN21466:AN21467"/>
    <mergeCell ref="AO21466:AO21467"/>
    <mergeCell ref="AP21466:AP21467"/>
    <mergeCell ref="AR21466:AR21467"/>
    <mergeCell ref="AS21466:AS21467"/>
    <mergeCell ref="AN21464:AN21465"/>
    <mergeCell ref="AO21464:AO21465"/>
    <mergeCell ref="AP21464:AP21465"/>
    <mergeCell ref="AR21464:AR21465"/>
    <mergeCell ref="AS21464:AS21465"/>
    <mergeCell ref="AN21462:AN21463"/>
    <mergeCell ref="AO21462:AO21463"/>
    <mergeCell ref="AP21462:AP21463"/>
    <mergeCell ref="AR21462:AR21463"/>
    <mergeCell ref="AS21462:AS21463"/>
    <mergeCell ref="AN21460:AN21461"/>
    <mergeCell ref="AO21460:AO21461"/>
    <mergeCell ref="AP21460:AP21461"/>
    <mergeCell ref="AR21460:AR21461"/>
    <mergeCell ref="AS21460:AS21461"/>
    <mergeCell ref="AN21458:AN21459"/>
    <mergeCell ref="AO21458:AO21459"/>
    <mergeCell ref="AP21458:AP21459"/>
    <mergeCell ref="AR21458:AR21459"/>
    <mergeCell ref="AS21458:AS21459"/>
    <mergeCell ref="AN21456:AN21457"/>
    <mergeCell ref="AO21456:AO21457"/>
    <mergeCell ref="AP21456:AP21457"/>
    <mergeCell ref="AR21456:AR21457"/>
    <mergeCell ref="AS21456:AS21457"/>
    <mergeCell ref="AN21454:AN21455"/>
    <mergeCell ref="AO21454:AO21455"/>
    <mergeCell ref="AP21454:AP21455"/>
    <mergeCell ref="AR21454:AR21455"/>
    <mergeCell ref="AS21454:AS21455"/>
    <mergeCell ref="AN21480:AN21481"/>
    <mergeCell ref="AO21480:AO21481"/>
    <mergeCell ref="AP21480:AP21481"/>
    <mergeCell ref="AR21480:AR21481"/>
    <mergeCell ref="AS21480:AS21481"/>
    <mergeCell ref="AN21478:AN21479"/>
    <mergeCell ref="AO21478:AO21479"/>
    <mergeCell ref="AP21478:AP21479"/>
    <mergeCell ref="AR21478:AR21479"/>
    <mergeCell ref="AS21478:AS21479"/>
    <mergeCell ref="AN21476:AN21477"/>
    <mergeCell ref="AO21476:AO21477"/>
    <mergeCell ref="AP21476:AP21477"/>
    <mergeCell ref="AR21476:AR21477"/>
    <mergeCell ref="AS21476:AS21477"/>
    <mergeCell ref="AN21474:AN21475"/>
    <mergeCell ref="AO21474:AO21475"/>
    <mergeCell ref="AP21474:AP21475"/>
    <mergeCell ref="AR21474:AR21475"/>
    <mergeCell ref="AS21474:AS21475"/>
    <mergeCell ref="AN21472:AN21473"/>
    <mergeCell ref="AO21472:AO21473"/>
    <mergeCell ref="AP21472:AP21473"/>
    <mergeCell ref="AR21472:AR21473"/>
    <mergeCell ref="AS21472:AS21473"/>
    <mergeCell ref="AN21470:AN21471"/>
    <mergeCell ref="AO21470:AO21471"/>
    <mergeCell ref="AP21470:AP21471"/>
    <mergeCell ref="AR21470:AR21471"/>
    <mergeCell ref="AS21470:AS21471"/>
    <mergeCell ref="AN21468:AN21469"/>
    <mergeCell ref="AO21468:AO21469"/>
    <mergeCell ref="AP21468:AP21469"/>
    <mergeCell ref="AR21468:AR21469"/>
    <mergeCell ref="AS21468:AS21469"/>
    <mergeCell ref="AN21494:AN21495"/>
    <mergeCell ref="AO21494:AO21495"/>
    <mergeCell ref="AP21494:AP21495"/>
    <mergeCell ref="AR21494:AR21495"/>
    <mergeCell ref="AS21494:AS21495"/>
    <mergeCell ref="AN21492:AN21493"/>
    <mergeCell ref="AO21492:AO21493"/>
    <mergeCell ref="AP21492:AP21493"/>
    <mergeCell ref="AR21492:AR21493"/>
    <mergeCell ref="AS21492:AS21493"/>
    <mergeCell ref="AN21490:AN21491"/>
    <mergeCell ref="AO21490:AO21491"/>
    <mergeCell ref="AP21490:AP21491"/>
    <mergeCell ref="AR21490:AR21491"/>
    <mergeCell ref="AS21490:AS21491"/>
    <mergeCell ref="AN21488:AN21489"/>
    <mergeCell ref="AO21488:AO21489"/>
    <mergeCell ref="AP21488:AP21489"/>
    <mergeCell ref="AR21488:AR21489"/>
    <mergeCell ref="AS21488:AS21489"/>
    <mergeCell ref="AN21486:AN21487"/>
    <mergeCell ref="AO21486:AO21487"/>
    <mergeCell ref="AP21486:AP21487"/>
    <mergeCell ref="AR21486:AR21487"/>
    <mergeCell ref="AS21486:AS21487"/>
    <mergeCell ref="AN21484:AN21485"/>
    <mergeCell ref="AO21484:AO21485"/>
    <mergeCell ref="AP21484:AP21485"/>
    <mergeCell ref="AR21484:AR21485"/>
    <mergeCell ref="AS21484:AS21485"/>
    <mergeCell ref="AN21482:AN21483"/>
    <mergeCell ref="AO21482:AO21483"/>
    <mergeCell ref="AP21482:AP21483"/>
    <mergeCell ref="AR21482:AR21483"/>
    <mergeCell ref="AS21482:AS21483"/>
    <mergeCell ref="AN21508:AN21509"/>
    <mergeCell ref="AO21508:AO21509"/>
    <mergeCell ref="AP21508:AP21509"/>
    <mergeCell ref="AR21508:AR21509"/>
    <mergeCell ref="AS21508:AS21509"/>
    <mergeCell ref="AN21506:AN21507"/>
    <mergeCell ref="AO21506:AO21507"/>
    <mergeCell ref="AP21506:AP21507"/>
    <mergeCell ref="AR21506:AR21507"/>
    <mergeCell ref="AS21506:AS21507"/>
    <mergeCell ref="AN21504:AN21505"/>
    <mergeCell ref="AO21504:AO21505"/>
    <mergeCell ref="AP21504:AP21505"/>
    <mergeCell ref="AR21504:AR21505"/>
    <mergeCell ref="AS21504:AS21505"/>
    <mergeCell ref="AN21502:AN21503"/>
    <mergeCell ref="AO21502:AO21503"/>
    <mergeCell ref="AP21502:AP21503"/>
    <mergeCell ref="AR21502:AR21503"/>
    <mergeCell ref="AS21502:AS21503"/>
    <mergeCell ref="AN21500:AN21501"/>
    <mergeCell ref="AO21500:AO21501"/>
    <mergeCell ref="AP21500:AP21501"/>
    <mergeCell ref="AR21500:AR21501"/>
    <mergeCell ref="AS21500:AS21501"/>
    <mergeCell ref="AN21498:AN21499"/>
    <mergeCell ref="AO21498:AO21499"/>
    <mergeCell ref="AP21498:AP21499"/>
    <mergeCell ref="AR21498:AR21499"/>
    <mergeCell ref="AS21498:AS21499"/>
    <mergeCell ref="AN21496:AN21497"/>
    <mergeCell ref="AO21496:AO21497"/>
    <mergeCell ref="AP21496:AP21497"/>
    <mergeCell ref="AR21496:AR21497"/>
    <mergeCell ref="AS21496:AS21497"/>
    <mergeCell ref="AN21522:AN21523"/>
    <mergeCell ref="AO21522:AO21523"/>
    <mergeCell ref="AP21522:AP21523"/>
    <mergeCell ref="AR21522:AR21523"/>
    <mergeCell ref="AS21522:AS21523"/>
    <mergeCell ref="AN21520:AN21521"/>
    <mergeCell ref="AO21520:AO21521"/>
    <mergeCell ref="AP21520:AP21521"/>
    <mergeCell ref="AR21520:AR21521"/>
    <mergeCell ref="AS21520:AS21521"/>
    <mergeCell ref="AN21518:AN21519"/>
    <mergeCell ref="AO21518:AO21519"/>
    <mergeCell ref="AP21518:AP21519"/>
    <mergeCell ref="AR21518:AR21519"/>
    <mergeCell ref="AS21518:AS21519"/>
    <mergeCell ref="AN21516:AN21517"/>
    <mergeCell ref="AO21516:AO21517"/>
    <mergeCell ref="AP21516:AP21517"/>
    <mergeCell ref="AR21516:AR21517"/>
    <mergeCell ref="AS21516:AS21517"/>
    <mergeCell ref="AN21514:AN21515"/>
    <mergeCell ref="AO21514:AO21515"/>
    <mergeCell ref="AP21514:AP21515"/>
    <mergeCell ref="AR21514:AR21515"/>
    <mergeCell ref="AS21514:AS21515"/>
    <mergeCell ref="AN21512:AN21513"/>
    <mergeCell ref="AO21512:AO21513"/>
    <mergeCell ref="AP21512:AP21513"/>
    <mergeCell ref="AR21512:AR21513"/>
    <mergeCell ref="AS21512:AS21513"/>
    <mergeCell ref="AN21510:AN21511"/>
    <mergeCell ref="AO21510:AO21511"/>
    <mergeCell ref="AP21510:AP21511"/>
    <mergeCell ref="AR21510:AR21511"/>
    <mergeCell ref="AS21510:AS21511"/>
    <mergeCell ref="AN21536:AN21537"/>
    <mergeCell ref="AO21536:AO21537"/>
    <mergeCell ref="AP21536:AP21537"/>
    <mergeCell ref="AR21536:AR21537"/>
    <mergeCell ref="AS21536:AS21537"/>
    <mergeCell ref="AN21534:AN21535"/>
    <mergeCell ref="AO21534:AO21535"/>
    <mergeCell ref="AP21534:AP21535"/>
    <mergeCell ref="AR21534:AR21535"/>
    <mergeCell ref="AS21534:AS21535"/>
    <mergeCell ref="AN21532:AN21533"/>
    <mergeCell ref="AO21532:AO21533"/>
    <mergeCell ref="AP21532:AP21533"/>
    <mergeCell ref="AR21532:AR21533"/>
    <mergeCell ref="AS21532:AS21533"/>
    <mergeCell ref="AN21530:AN21531"/>
    <mergeCell ref="AO21530:AO21531"/>
    <mergeCell ref="AP21530:AP21531"/>
    <mergeCell ref="AR21530:AR21531"/>
    <mergeCell ref="AS21530:AS21531"/>
    <mergeCell ref="AN21528:AN21529"/>
    <mergeCell ref="AO21528:AO21529"/>
    <mergeCell ref="AP21528:AP21529"/>
    <mergeCell ref="AR21528:AR21529"/>
    <mergeCell ref="AS21528:AS21529"/>
    <mergeCell ref="AN21526:AN21527"/>
    <mergeCell ref="AO21526:AO21527"/>
    <mergeCell ref="AP21526:AP21527"/>
    <mergeCell ref="AR21526:AR21527"/>
    <mergeCell ref="AS21526:AS21527"/>
    <mergeCell ref="AN21524:AN21525"/>
    <mergeCell ref="AO21524:AO21525"/>
    <mergeCell ref="AP21524:AP21525"/>
    <mergeCell ref="AR21524:AR21525"/>
    <mergeCell ref="AS21524:AS21525"/>
    <mergeCell ref="AN21550:AN21551"/>
    <mergeCell ref="AO21550:AO21551"/>
    <mergeCell ref="AP21550:AP21551"/>
    <mergeCell ref="AR21550:AR21551"/>
    <mergeCell ref="AS21550:AS21551"/>
    <mergeCell ref="AN21548:AN21549"/>
    <mergeCell ref="AO21548:AO21549"/>
    <mergeCell ref="AP21548:AP21549"/>
    <mergeCell ref="AR21548:AR21549"/>
    <mergeCell ref="AS21548:AS21549"/>
    <mergeCell ref="AN21546:AN21547"/>
    <mergeCell ref="AO21546:AO21547"/>
    <mergeCell ref="AP21546:AP21547"/>
    <mergeCell ref="AR21546:AR21547"/>
    <mergeCell ref="AS21546:AS21547"/>
    <mergeCell ref="AN21544:AN21545"/>
    <mergeCell ref="AO21544:AO21545"/>
    <mergeCell ref="AP21544:AP21545"/>
    <mergeCell ref="AR21544:AR21545"/>
    <mergeCell ref="AS21544:AS21545"/>
    <mergeCell ref="AN21542:AN21543"/>
    <mergeCell ref="AO21542:AO21543"/>
    <mergeCell ref="AP21542:AP21543"/>
    <mergeCell ref="AR21542:AR21543"/>
    <mergeCell ref="AS21542:AS21543"/>
    <mergeCell ref="AN21540:AN21541"/>
    <mergeCell ref="AO21540:AO21541"/>
    <mergeCell ref="AP21540:AP21541"/>
    <mergeCell ref="AR21540:AR21541"/>
    <mergeCell ref="AS21540:AS21541"/>
    <mergeCell ref="AN21538:AN21539"/>
    <mergeCell ref="AO21538:AO21539"/>
    <mergeCell ref="AP21538:AP21539"/>
    <mergeCell ref="AR21538:AR21539"/>
    <mergeCell ref="AS21538:AS21539"/>
    <mergeCell ref="AN21564:AN21565"/>
    <mergeCell ref="AO21564:AO21565"/>
    <mergeCell ref="AP21564:AP21565"/>
    <mergeCell ref="AR21564:AR21565"/>
    <mergeCell ref="AS21564:AS21565"/>
    <mergeCell ref="AN21562:AN21563"/>
    <mergeCell ref="AO21562:AO21563"/>
    <mergeCell ref="AP21562:AP21563"/>
    <mergeCell ref="AR21562:AR21563"/>
    <mergeCell ref="AS21562:AS21563"/>
    <mergeCell ref="AN21560:AN21561"/>
    <mergeCell ref="AO21560:AO21561"/>
    <mergeCell ref="AP21560:AP21561"/>
    <mergeCell ref="AR21560:AR21561"/>
    <mergeCell ref="AS21560:AS21561"/>
    <mergeCell ref="AN21558:AN21559"/>
    <mergeCell ref="AO21558:AO21559"/>
    <mergeCell ref="AP21558:AP21559"/>
    <mergeCell ref="AR21558:AR21559"/>
    <mergeCell ref="AS21558:AS21559"/>
    <mergeCell ref="AN21556:AN21557"/>
    <mergeCell ref="AO21556:AO21557"/>
    <mergeCell ref="AP21556:AP21557"/>
    <mergeCell ref="AR21556:AR21557"/>
    <mergeCell ref="AS21556:AS21557"/>
    <mergeCell ref="AN21554:AN21555"/>
    <mergeCell ref="AO21554:AO21555"/>
    <mergeCell ref="AP21554:AP21555"/>
    <mergeCell ref="AR21554:AR21555"/>
    <mergeCell ref="AS21554:AS21555"/>
    <mergeCell ref="AN21552:AN21553"/>
    <mergeCell ref="AO21552:AO21553"/>
    <mergeCell ref="AP21552:AP21553"/>
    <mergeCell ref="AR21552:AR21553"/>
    <mergeCell ref="AS21552:AS21553"/>
    <mergeCell ref="AN21578:AN21579"/>
    <mergeCell ref="AO21578:AO21579"/>
    <mergeCell ref="AP21578:AP21579"/>
    <mergeCell ref="AR21578:AR21579"/>
    <mergeCell ref="AS21578:AS21579"/>
    <mergeCell ref="AN21576:AN21577"/>
    <mergeCell ref="AO21576:AO21577"/>
    <mergeCell ref="AP21576:AP21577"/>
    <mergeCell ref="AR21576:AR21577"/>
    <mergeCell ref="AS21576:AS21577"/>
    <mergeCell ref="AN21574:AN21575"/>
    <mergeCell ref="AO21574:AO21575"/>
    <mergeCell ref="AP21574:AP21575"/>
    <mergeCell ref="AR21574:AR21575"/>
    <mergeCell ref="AS21574:AS21575"/>
    <mergeCell ref="AN21572:AN21573"/>
    <mergeCell ref="AO21572:AO21573"/>
    <mergeCell ref="AP21572:AP21573"/>
    <mergeCell ref="AR21572:AR21573"/>
    <mergeCell ref="AS21572:AS21573"/>
    <mergeCell ref="AN21570:AN21571"/>
    <mergeCell ref="AO21570:AO21571"/>
    <mergeCell ref="AP21570:AP21571"/>
    <mergeCell ref="AR21570:AR21571"/>
    <mergeCell ref="AS21570:AS21571"/>
    <mergeCell ref="AN21568:AN21569"/>
    <mergeCell ref="AO21568:AO21569"/>
    <mergeCell ref="AP21568:AP21569"/>
    <mergeCell ref="AR21568:AR21569"/>
    <mergeCell ref="AS21568:AS21569"/>
    <mergeCell ref="AN21566:AN21567"/>
    <mergeCell ref="AO21566:AO21567"/>
    <mergeCell ref="AP21566:AP21567"/>
    <mergeCell ref="AR21566:AR21567"/>
    <mergeCell ref="AS21566:AS21567"/>
    <mergeCell ref="AN21592:AN21593"/>
    <mergeCell ref="AO21592:AO21593"/>
    <mergeCell ref="AP21592:AP21593"/>
    <mergeCell ref="AR21592:AR21593"/>
    <mergeCell ref="AS21592:AS21593"/>
    <mergeCell ref="AN21590:AN21591"/>
    <mergeCell ref="AO21590:AO21591"/>
    <mergeCell ref="AP21590:AP21591"/>
    <mergeCell ref="AR21590:AR21591"/>
    <mergeCell ref="AS21590:AS21591"/>
    <mergeCell ref="AN21588:AN21589"/>
    <mergeCell ref="AO21588:AO21589"/>
    <mergeCell ref="AP21588:AP21589"/>
    <mergeCell ref="AR21588:AR21589"/>
    <mergeCell ref="AS21588:AS21589"/>
    <mergeCell ref="AN21586:AN21587"/>
    <mergeCell ref="AO21586:AO21587"/>
    <mergeCell ref="AP21586:AP21587"/>
    <mergeCell ref="AR21586:AR21587"/>
    <mergeCell ref="AS21586:AS21587"/>
    <mergeCell ref="AN21584:AN21585"/>
    <mergeCell ref="AO21584:AO21585"/>
    <mergeCell ref="AP21584:AP21585"/>
    <mergeCell ref="AR21584:AR21585"/>
    <mergeCell ref="AS21584:AS21585"/>
    <mergeCell ref="AN21582:AN21583"/>
    <mergeCell ref="AO21582:AO21583"/>
    <mergeCell ref="AP21582:AP21583"/>
    <mergeCell ref="AR21582:AR21583"/>
    <mergeCell ref="AS21582:AS21583"/>
    <mergeCell ref="AN21580:AN21581"/>
    <mergeCell ref="AO21580:AO21581"/>
    <mergeCell ref="AP21580:AP21581"/>
    <mergeCell ref="AR21580:AR21581"/>
    <mergeCell ref="AS21580:AS21581"/>
    <mergeCell ref="AN21606:AN21607"/>
    <mergeCell ref="AO21606:AO21607"/>
    <mergeCell ref="AP21606:AP21607"/>
    <mergeCell ref="AR21606:AR21607"/>
    <mergeCell ref="AS21606:AS21607"/>
    <mergeCell ref="AN21604:AN21605"/>
    <mergeCell ref="AO21604:AO21605"/>
    <mergeCell ref="AP21604:AP21605"/>
    <mergeCell ref="AR21604:AR21605"/>
    <mergeCell ref="AS21604:AS21605"/>
    <mergeCell ref="AN21602:AN21603"/>
    <mergeCell ref="AO21602:AO21603"/>
    <mergeCell ref="AP21602:AP21603"/>
    <mergeCell ref="AR21602:AR21603"/>
    <mergeCell ref="AS21602:AS21603"/>
    <mergeCell ref="AN21600:AN21601"/>
    <mergeCell ref="AO21600:AO21601"/>
    <mergeCell ref="AP21600:AP21601"/>
    <mergeCell ref="AR21600:AR21601"/>
    <mergeCell ref="AS21600:AS21601"/>
    <mergeCell ref="AN21598:AN21599"/>
    <mergeCell ref="AO21598:AO21599"/>
    <mergeCell ref="AP21598:AP21599"/>
    <mergeCell ref="AR21598:AR21599"/>
    <mergeCell ref="AS21598:AS21599"/>
    <mergeCell ref="AN21596:AN21597"/>
    <mergeCell ref="AO21596:AO21597"/>
    <mergeCell ref="AP21596:AP21597"/>
    <mergeCell ref="AR21596:AR21597"/>
    <mergeCell ref="AS21596:AS21597"/>
    <mergeCell ref="AN21594:AN21595"/>
    <mergeCell ref="AO21594:AO21595"/>
    <mergeCell ref="AP21594:AP21595"/>
    <mergeCell ref="AR21594:AR21595"/>
    <mergeCell ref="AS21594:AS21595"/>
    <mergeCell ref="AN21620:AN21621"/>
    <mergeCell ref="AO21620:AO21621"/>
    <mergeCell ref="AP21620:AP21621"/>
    <mergeCell ref="AR21620:AR21621"/>
    <mergeCell ref="AS21620:AS21621"/>
    <mergeCell ref="AN21618:AN21619"/>
    <mergeCell ref="AO21618:AO21619"/>
    <mergeCell ref="AP21618:AP21619"/>
    <mergeCell ref="AR21618:AR21619"/>
    <mergeCell ref="AS21618:AS21619"/>
    <mergeCell ref="AN21616:AN21617"/>
    <mergeCell ref="AO21616:AO21617"/>
    <mergeCell ref="AP21616:AP21617"/>
    <mergeCell ref="AR21616:AR21617"/>
    <mergeCell ref="AS21616:AS21617"/>
    <mergeCell ref="AN21614:AN21615"/>
    <mergeCell ref="AO21614:AO21615"/>
    <mergeCell ref="AP21614:AP21615"/>
    <mergeCell ref="AR21614:AR21615"/>
    <mergeCell ref="AS21614:AS21615"/>
    <mergeCell ref="AN21612:AN21613"/>
    <mergeCell ref="AO21612:AO21613"/>
    <mergeCell ref="AP21612:AP21613"/>
    <mergeCell ref="AR21612:AR21613"/>
    <mergeCell ref="AS21612:AS21613"/>
    <mergeCell ref="AN21610:AN21611"/>
    <mergeCell ref="AO21610:AO21611"/>
    <mergeCell ref="AP21610:AP21611"/>
    <mergeCell ref="AR21610:AR21611"/>
    <mergeCell ref="AS21610:AS21611"/>
    <mergeCell ref="AN21608:AN21609"/>
    <mergeCell ref="AO21608:AO21609"/>
    <mergeCell ref="AP21608:AP21609"/>
    <mergeCell ref="AR21608:AR21609"/>
    <mergeCell ref="AS21608:AS21609"/>
    <mergeCell ref="AN21634:AN21635"/>
    <mergeCell ref="AO21634:AO21635"/>
    <mergeCell ref="AP21634:AP21635"/>
    <mergeCell ref="AR21634:AR21635"/>
    <mergeCell ref="AS21634:AS21635"/>
    <mergeCell ref="AN21632:AN21633"/>
    <mergeCell ref="AO21632:AO21633"/>
    <mergeCell ref="AP21632:AP21633"/>
    <mergeCell ref="AR21632:AR21633"/>
    <mergeCell ref="AS21632:AS21633"/>
    <mergeCell ref="AN21630:AN21631"/>
    <mergeCell ref="AO21630:AO21631"/>
    <mergeCell ref="AP21630:AP21631"/>
    <mergeCell ref="AR21630:AR21631"/>
    <mergeCell ref="AS21630:AS21631"/>
    <mergeCell ref="AN21628:AN21629"/>
    <mergeCell ref="AO21628:AO21629"/>
    <mergeCell ref="AP21628:AP21629"/>
    <mergeCell ref="AR21628:AR21629"/>
    <mergeCell ref="AS21628:AS21629"/>
    <mergeCell ref="AN21626:AN21627"/>
    <mergeCell ref="AO21626:AO21627"/>
    <mergeCell ref="AP21626:AP21627"/>
    <mergeCell ref="AR21626:AR21627"/>
    <mergeCell ref="AS21626:AS21627"/>
    <mergeCell ref="AN21624:AN21625"/>
    <mergeCell ref="AO21624:AO21625"/>
    <mergeCell ref="AP21624:AP21625"/>
    <mergeCell ref="AR21624:AR21625"/>
    <mergeCell ref="AS21624:AS21625"/>
    <mergeCell ref="AN21622:AN21623"/>
    <mergeCell ref="AO21622:AO21623"/>
    <mergeCell ref="AP21622:AP21623"/>
    <mergeCell ref="AR21622:AR21623"/>
    <mergeCell ref="AS21622:AS21623"/>
    <mergeCell ref="AN21648:AN21649"/>
    <mergeCell ref="AO21648:AO21649"/>
    <mergeCell ref="AP21648:AP21649"/>
    <mergeCell ref="AR21648:AR21649"/>
    <mergeCell ref="AS21648:AS21649"/>
    <mergeCell ref="AN21646:AN21647"/>
    <mergeCell ref="AO21646:AO21647"/>
    <mergeCell ref="AP21646:AP21647"/>
    <mergeCell ref="AR21646:AR21647"/>
    <mergeCell ref="AS21646:AS21647"/>
    <mergeCell ref="AN21644:AN21645"/>
    <mergeCell ref="AO21644:AO21645"/>
    <mergeCell ref="AP21644:AP21645"/>
    <mergeCell ref="AR21644:AR21645"/>
    <mergeCell ref="AS21644:AS21645"/>
    <mergeCell ref="AN21642:AN21643"/>
    <mergeCell ref="AO21642:AO21643"/>
    <mergeCell ref="AP21642:AP21643"/>
    <mergeCell ref="AR21642:AR21643"/>
    <mergeCell ref="AS21642:AS21643"/>
    <mergeCell ref="AN21640:AN21641"/>
    <mergeCell ref="AO21640:AO21641"/>
    <mergeCell ref="AP21640:AP21641"/>
    <mergeCell ref="AR21640:AR21641"/>
    <mergeCell ref="AS21640:AS21641"/>
    <mergeCell ref="AN21638:AN21639"/>
    <mergeCell ref="AO21638:AO21639"/>
    <mergeCell ref="AP21638:AP21639"/>
    <mergeCell ref="AR21638:AR21639"/>
    <mergeCell ref="AS21638:AS21639"/>
    <mergeCell ref="AN21636:AN21637"/>
    <mergeCell ref="AO21636:AO21637"/>
    <mergeCell ref="AP21636:AP21637"/>
    <mergeCell ref="AR21636:AR21637"/>
    <mergeCell ref="AS21636:AS21637"/>
    <mergeCell ref="AN21662:AN21663"/>
    <mergeCell ref="AO21662:AO21663"/>
    <mergeCell ref="AP21662:AP21663"/>
    <mergeCell ref="AR21662:AR21663"/>
    <mergeCell ref="AS21662:AS21663"/>
    <mergeCell ref="AN21660:AN21661"/>
    <mergeCell ref="AO21660:AO21661"/>
    <mergeCell ref="AP21660:AP21661"/>
    <mergeCell ref="AR21660:AR21661"/>
    <mergeCell ref="AS21660:AS21661"/>
    <mergeCell ref="AN21658:AN21659"/>
    <mergeCell ref="AO21658:AO21659"/>
    <mergeCell ref="AP21658:AP21659"/>
    <mergeCell ref="AR21658:AR21659"/>
    <mergeCell ref="AS21658:AS21659"/>
    <mergeCell ref="AN21656:AN21657"/>
    <mergeCell ref="AO21656:AO21657"/>
    <mergeCell ref="AP21656:AP21657"/>
    <mergeCell ref="AR21656:AR21657"/>
    <mergeCell ref="AS21656:AS21657"/>
    <mergeCell ref="AN21654:AN21655"/>
    <mergeCell ref="AO21654:AO21655"/>
    <mergeCell ref="AP21654:AP21655"/>
    <mergeCell ref="AR21654:AR21655"/>
    <mergeCell ref="AS21654:AS21655"/>
    <mergeCell ref="AN21652:AN21653"/>
    <mergeCell ref="AO21652:AO21653"/>
    <mergeCell ref="AP21652:AP21653"/>
    <mergeCell ref="AR21652:AR21653"/>
    <mergeCell ref="AS21652:AS21653"/>
    <mergeCell ref="AN21650:AN21651"/>
    <mergeCell ref="AO21650:AO21651"/>
    <mergeCell ref="AP21650:AP21651"/>
    <mergeCell ref="AR21650:AR21651"/>
    <mergeCell ref="AS21650:AS21651"/>
    <mergeCell ref="AN21676:AN21677"/>
    <mergeCell ref="AO21676:AO21677"/>
    <mergeCell ref="AP21676:AP21677"/>
    <mergeCell ref="AR21676:AR21677"/>
    <mergeCell ref="AS21676:AS21677"/>
    <mergeCell ref="AN21674:AN21675"/>
    <mergeCell ref="AO21674:AO21675"/>
    <mergeCell ref="AP21674:AP21675"/>
    <mergeCell ref="AR21674:AR21675"/>
    <mergeCell ref="AS21674:AS21675"/>
    <mergeCell ref="AN21672:AN21673"/>
    <mergeCell ref="AO21672:AO21673"/>
    <mergeCell ref="AP21672:AP21673"/>
    <mergeCell ref="AR21672:AR21673"/>
    <mergeCell ref="AS21672:AS21673"/>
    <mergeCell ref="AN21670:AN21671"/>
    <mergeCell ref="AO21670:AO21671"/>
    <mergeCell ref="AP21670:AP21671"/>
    <mergeCell ref="AR21670:AR21671"/>
    <mergeCell ref="AS21670:AS21671"/>
    <mergeCell ref="AN21668:AN21669"/>
    <mergeCell ref="AO21668:AO21669"/>
    <mergeCell ref="AP21668:AP21669"/>
    <mergeCell ref="AR21668:AR21669"/>
    <mergeCell ref="AS21668:AS21669"/>
    <mergeCell ref="AN21666:AN21667"/>
    <mergeCell ref="AO21666:AO21667"/>
    <mergeCell ref="AP21666:AP21667"/>
    <mergeCell ref="AR21666:AR21667"/>
    <mergeCell ref="AS21666:AS21667"/>
    <mergeCell ref="AN21664:AN21665"/>
    <mergeCell ref="AO21664:AO21665"/>
    <mergeCell ref="AP21664:AP21665"/>
    <mergeCell ref="AR21664:AR21665"/>
    <mergeCell ref="AS21664:AS21665"/>
    <mergeCell ref="AN21690:AN21691"/>
    <mergeCell ref="AO21690:AO21691"/>
    <mergeCell ref="AP21690:AP21691"/>
    <mergeCell ref="AR21690:AR21691"/>
    <mergeCell ref="AS21690:AS21691"/>
    <mergeCell ref="AN21688:AN21689"/>
    <mergeCell ref="AO21688:AO21689"/>
    <mergeCell ref="AP21688:AP21689"/>
    <mergeCell ref="AR21688:AR21689"/>
    <mergeCell ref="AS21688:AS21689"/>
    <mergeCell ref="AN21686:AN21687"/>
    <mergeCell ref="AO21686:AO21687"/>
    <mergeCell ref="AP21686:AP21687"/>
    <mergeCell ref="AR21686:AR21687"/>
    <mergeCell ref="AS21686:AS21687"/>
    <mergeCell ref="AN21684:AN21685"/>
    <mergeCell ref="AO21684:AO21685"/>
    <mergeCell ref="AP21684:AP21685"/>
    <mergeCell ref="AR21684:AR21685"/>
    <mergeCell ref="AS21684:AS21685"/>
    <mergeCell ref="AN21682:AN21683"/>
    <mergeCell ref="AO21682:AO21683"/>
    <mergeCell ref="AP21682:AP21683"/>
    <mergeCell ref="AR21682:AR21683"/>
    <mergeCell ref="AS21682:AS21683"/>
    <mergeCell ref="AN21680:AN21681"/>
    <mergeCell ref="AO21680:AO21681"/>
    <mergeCell ref="AP21680:AP21681"/>
    <mergeCell ref="AR21680:AR21681"/>
    <mergeCell ref="AS21680:AS21681"/>
    <mergeCell ref="AN21678:AN21679"/>
    <mergeCell ref="AO21678:AO21679"/>
    <mergeCell ref="AP21678:AP21679"/>
    <mergeCell ref="AR21678:AR21679"/>
    <mergeCell ref="AS21678:AS21679"/>
    <mergeCell ref="AN21704:AN21705"/>
    <mergeCell ref="AO21704:AO21705"/>
    <mergeCell ref="AP21704:AP21705"/>
    <mergeCell ref="AR21704:AR21705"/>
    <mergeCell ref="AS21704:AS21705"/>
    <mergeCell ref="AN21702:AN21703"/>
    <mergeCell ref="AO21702:AO21703"/>
    <mergeCell ref="AP21702:AP21703"/>
    <mergeCell ref="AR21702:AR21703"/>
    <mergeCell ref="AS21702:AS21703"/>
    <mergeCell ref="AN21700:AN21701"/>
    <mergeCell ref="AO21700:AO21701"/>
    <mergeCell ref="AP21700:AP21701"/>
    <mergeCell ref="AR21700:AR21701"/>
    <mergeCell ref="AS21700:AS21701"/>
    <mergeCell ref="AN21698:AN21699"/>
    <mergeCell ref="AO21698:AO21699"/>
    <mergeCell ref="AP21698:AP21699"/>
    <mergeCell ref="AR21698:AR21699"/>
    <mergeCell ref="AS21698:AS21699"/>
    <mergeCell ref="AN21696:AN21697"/>
    <mergeCell ref="AO21696:AO21697"/>
    <mergeCell ref="AP21696:AP21697"/>
    <mergeCell ref="AR21696:AR21697"/>
    <mergeCell ref="AS21696:AS21697"/>
    <mergeCell ref="AN21694:AN21695"/>
    <mergeCell ref="AO21694:AO21695"/>
    <mergeCell ref="AP21694:AP21695"/>
    <mergeCell ref="AR21694:AR21695"/>
    <mergeCell ref="AS21694:AS21695"/>
    <mergeCell ref="AN21692:AN21693"/>
    <mergeCell ref="AO21692:AO21693"/>
    <mergeCell ref="AP21692:AP21693"/>
    <mergeCell ref="AR21692:AR21693"/>
    <mergeCell ref="AS21692:AS21693"/>
    <mergeCell ref="AN21718:AN21719"/>
    <mergeCell ref="AO21718:AO21719"/>
    <mergeCell ref="AP21718:AP21719"/>
    <mergeCell ref="AR21718:AR21719"/>
    <mergeCell ref="AS21718:AS21719"/>
    <mergeCell ref="AN21716:AN21717"/>
    <mergeCell ref="AO21716:AO21717"/>
    <mergeCell ref="AP21716:AP21717"/>
    <mergeCell ref="AR21716:AR21717"/>
    <mergeCell ref="AS21716:AS21717"/>
    <mergeCell ref="AN21714:AN21715"/>
    <mergeCell ref="AO21714:AO21715"/>
    <mergeCell ref="AP21714:AP21715"/>
    <mergeCell ref="AR21714:AR21715"/>
    <mergeCell ref="AS21714:AS21715"/>
    <mergeCell ref="AN21712:AN21713"/>
    <mergeCell ref="AO21712:AO21713"/>
    <mergeCell ref="AP21712:AP21713"/>
    <mergeCell ref="AR21712:AR21713"/>
    <mergeCell ref="AS21712:AS21713"/>
    <mergeCell ref="AN21710:AN21711"/>
    <mergeCell ref="AO21710:AO21711"/>
    <mergeCell ref="AP21710:AP21711"/>
    <mergeCell ref="AR21710:AR21711"/>
    <mergeCell ref="AS21710:AS21711"/>
    <mergeCell ref="AN21708:AN21709"/>
    <mergeCell ref="AO21708:AO21709"/>
    <mergeCell ref="AP21708:AP21709"/>
    <mergeCell ref="AR21708:AR21709"/>
    <mergeCell ref="AS21708:AS21709"/>
    <mergeCell ref="AN21706:AN21707"/>
    <mergeCell ref="AO21706:AO21707"/>
    <mergeCell ref="AP21706:AP21707"/>
    <mergeCell ref="AR21706:AR21707"/>
    <mergeCell ref="AS21706:AS21707"/>
    <mergeCell ref="AN21732:AN21733"/>
    <mergeCell ref="AO21732:AO21733"/>
    <mergeCell ref="AP21732:AP21733"/>
    <mergeCell ref="AR21732:AR21733"/>
    <mergeCell ref="AS21732:AS21733"/>
    <mergeCell ref="AN21730:AN21731"/>
    <mergeCell ref="AO21730:AO21731"/>
    <mergeCell ref="AP21730:AP21731"/>
    <mergeCell ref="AR21730:AR21731"/>
    <mergeCell ref="AS21730:AS21731"/>
    <mergeCell ref="AN21728:AN21729"/>
    <mergeCell ref="AO21728:AO21729"/>
    <mergeCell ref="AP21728:AP21729"/>
    <mergeCell ref="AR21728:AR21729"/>
    <mergeCell ref="AS21728:AS21729"/>
    <mergeCell ref="AN21726:AN21727"/>
    <mergeCell ref="AO21726:AO21727"/>
    <mergeCell ref="AP21726:AP21727"/>
    <mergeCell ref="AR21726:AR21727"/>
    <mergeCell ref="AS21726:AS21727"/>
    <mergeCell ref="AN21724:AN21725"/>
    <mergeCell ref="AO21724:AO21725"/>
    <mergeCell ref="AP21724:AP21725"/>
    <mergeCell ref="AR21724:AR21725"/>
    <mergeCell ref="AS21724:AS21725"/>
    <mergeCell ref="AN21722:AN21723"/>
    <mergeCell ref="AO21722:AO21723"/>
    <mergeCell ref="AP21722:AP21723"/>
    <mergeCell ref="AR21722:AR21723"/>
    <mergeCell ref="AS21722:AS21723"/>
    <mergeCell ref="AN21720:AN21721"/>
    <mergeCell ref="AO21720:AO21721"/>
    <mergeCell ref="AP21720:AP21721"/>
    <mergeCell ref="AR21720:AR21721"/>
    <mergeCell ref="AS21720:AS21721"/>
    <mergeCell ref="AN21746:AN21747"/>
    <mergeCell ref="AO21746:AO21747"/>
    <mergeCell ref="AP21746:AP21747"/>
    <mergeCell ref="AR21746:AR21747"/>
    <mergeCell ref="AS21746:AS21747"/>
    <mergeCell ref="AN21744:AN21745"/>
    <mergeCell ref="AO21744:AO21745"/>
    <mergeCell ref="AP21744:AP21745"/>
    <mergeCell ref="AR21744:AR21745"/>
    <mergeCell ref="AS21744:AS21745"/>
    <mergeCell ref="AN21742:AN21743"/>
    <mergeCell ref="AO21742:AO21743"/>
    <mergeCell ref="AP21742:AP21743"/>
    <mergeCell ref="AR21742:AR21743"/>
    <mergeCell ref="AS21742:AS21743"/>
    <mergeCell ref="AN21740:AN21741"/>
    <mergeCell ref="AO21740:AO21741"/>
    <mergeCell ref="AP21740:AP21741"/>
    <mergeCell ref="AR21740:AR21741"/>
    <mergeCell ref="AS21740:AS21741"/>
    <mergeCell ref="AN21738:AN21739"/>
    <mergeCell ref="AO21738:AO21739"/>
    <mergeCell ref="AP21738:AP21739"/>
    <mergeCell ref="AR21738:AR21739"/>
    <mergeCell ref="AS21738:AS21739"/>
    <mergeCell ref="AN21736:AN21737"/>
    <mergeCell ref="AO21736:AO21737"/>
    <mergeCell ref="AP21736:AP21737"/>
    <mergeCell ref="AR21736:AR21737"/>
    <mergeCell ref="AS21736:AS21737"/>
    <mergeCell ref="AN21734:AN21735"/>
    <mergeCell ref="AO21734:AO21735"/>
    <mergeCell ref="AP21734:AP21735"/>
    <mergeCell ref="AR21734:AR21735"/>
    <mergeCell ref="AS21734:AS21735"/>
    <mergeCell ref="AN21760:AN21761"/>
    <mergeCell ref="AO21760:AO21761"/>
    <mergeCell ref="AP21760:AP21761"/>
    <mergeCell ref="AR21760:AR21761"/>
    <mergeCell ref="AS21760:AS21761"/>
    <mergeCell ref="AN21758:AN21759"/>
    <mergeCell ref="AO21758:AO21759"/>
    <mergeCell ref="AP21758:AP21759"/>
    <mergeCell ref="AR21758:AR21759"/>
    <mergeCell ref="AS21758:AS21759"/>
    <mergeCell ref="AN21756:AN21757"/>
    <mergeCell ref="AO21756:AO21757"/>
    <mergeCell ref="AP21756:AP21757"/>
    <mergeCell ref="AR21756:AR21757"/>
    <mergeCell ref="AS21756:AS21757"/>
    <mergeCell ref="AN21754:AN21755"/>
    <mergeCell ref="AO21754:AO21755"/>
    <mergeCell ref="AP21754:AP21755"/>
    <mergeCell ref="AR21754:AR21755"/>
    <mergeCell ref="AS21754:AS21755"/>
    <mergeCell ref="AN21752:AN21753"/>
    <mergeCell ref="AO21752:AO21753"/>
    <mergeCell ref="AP21752:AP21753"/>
    <mergeCell ref="AR21752:AR21753"/>
    <mergeCell ref="AS21752:AS21753"/>
    <mergeCell ref="AN21750:AN21751"/>
    <mergeCell ref="AO21750:AO21751"/>
    <mergeCell ref="AP21750:AP21751"/>
    <mergeCell ref="AR21750:AR21751"/>
    <mergeCell ref="AS21750:AS21751"/>
    <mergeCell ref="AN21748:AN21749"/>
    <mergeCell ref="AO21748:AO21749"/>
    <mergeCell ref="AP21748:AP21749"/>
    <mergeCell ref="AR21748:AR21749"/>
    <mergeCell ref="AS21748:AS21749"/>
    <mergeCell ref="AN21774:AN21775"/>
    <mergeCell ref="AO21774:AO21775"/>
    <mergeCell ref="AP21774:AP21775"/>
    <mergeCell ref="AR21774:AR21775"/>
    <mergeCell ref="AS21774:AS21775"/>
    <mergeCell ref="AN21772:AN21773"/>
    <mergeCell ref="AO21772:AO21773"/>
    <mergeCell ref="AP21772:AP21773"/>
    <mergeCell ref="AR21772:AR21773"/>
    <mergeCell ref="AS21772:AS21773"/>
    <mergeCell ref="AN21770:AN21771"/>
    <mergeCell ref="AO21770:AO21771"/>
    <mergeCell ref="AP21770:AP21771"/>
    <mergeCell ref="AR21770:AR21771"/>
    <mergeCell ref="AS21770:AS21771"/>
    <mergeCell ref="AN21768:AN21769"/>
    <mergeCell ref="AO21768:AO21769"/>
    <mergeCell ref="AP21768:AP21769"/>
    <mergeCell ref="AR21768:AR21769"/>
    <mergeCell ref="AS21768:AS21769"/>
    <mergeCell ref="AN21766:AN21767"/>
    <mergeCell ref="AO21766:AO21767"/>
    <mergeCell ref="AP21766:AP21767"/>
    <mergeCell ref="AR21766:AR21767"/>
    <mergeCell ref="AS21766:AS21767"/>
    <mergeCell ref="AN21764:AN21765"/>
    <mergeCell ref="AO21764:AO21765"/>
    <mergeCell ref="AP21764:AP21765"/>
    <mergeCell ref="AR21764:AR21765"/>
    <mergeCell ref="AS21764:AS21765"/>
    <mergeCell ref="AN21762:AN21763"/>
    <mergeCell ref="AO21762:AO21763"/>
    <mergeCell ref="AP21762:AP21763"/>
    <mergeCell ref="AR21762:AR21763"/>
    <mergeCell ref="AS21762:AS21763"/>
    <mergeCell ref="AN21788:AN21789"/>
    <mergeCell ref="AO21788:AO21789"/>
    <mergeCell ref="AP21788:AP21789"/>
    <mergeCell ref="AR21788:AR21789"/>
    <mergeCell ref="AS21788:AS21789"/>
    <mergeCell ref="AN21786:AN21787"/>
    <mergeCell ref="AO21786:AO21787"/>
    <mergeCell ref="AP21786:AP21787"/>
    <mergeCell ref="AR21786:AR21787"/>
    <mergeCell ref="AS21786:AS21787"/>
    <mergeCell ref="AN21784:AN21785"/>
    <mergeCell ref="AO21784:AO21785"/>
    <mergeCell ref="AP21784:AP21785"/>
    <mergeCell ref="AR21784:AR21785"/>
    <mergeCell ref="AS21784:AS21785"/>
    <mergeCell ref="AN21782:AN21783"/>
    <mergeCell ref="AO21782:AO21783"/>
    <mergeCell ref="AP21782:AP21783"/>
    <mergeCell ref="AR21782:AR21783"/>
    <mergeCell ref="AS21782:AS21783"/>
    <mergeCell ref="AN21780:AN21781"/>
    <mergeCell ref="AO21780:AO21781"/>
    <mergeCell ref="AP21780:AP21781"/>
    <mergeCell ref="AR21780:AR21781"/>
    <mergeCell ref="AS21780:AS21781"/>
    <mergeCell ref="AN21778:AN21779"/>
    <mergeCell ref="AO21778:AO21779"/>
    <mergeCell ref="AP21778:AP21779"/>
    <mergeCell ref="AR21778:AR21779"/>
    <mergeCell ref="AS21778:AS21779"/>
    <mergeCell ref="AN21776:AN21777"/>
    <mergeCell ref="AO21776:AO21777"/>
    <mergeCell ref="AP21776:AP21777"/>
    <mergeCell ref="AR21776:AR21777"/>
    <mergeCell ref="AS21776:AS21777"/>
    <mergeCell ref="AN21802:AN21803"/>
    <mergeCell ref="AO21802:AO21803"/>
    <mergeCell ref="AP21802:AP21803"/>
    <mergeCell ref="AR21802:AR21803"/>
    <mergeCell ref="AS21802:AS21803"/>
    <mergeCell ref="AN21800:AN21801"/>
    <mergeCell ref="AO21800:AO21801"/>
    <mergeCell ref="AP21800:AP21801"/>
    <mergeCell ref="AR21800:AR21801"/>
    <mergeCell ref="AS21800:AS21801"/>
    <mergeCell ref="AN21798:AN21799"/>
    <mergeCell ref="AO21798:AO21799"/>
    <mergeCell ref="AP21798:AP21799"/>
    <mergeCell ref="AR21798:AR21799"/>
    <mergeCell ref="AS21798:AS21799"/>
    <mergeCell ref="AN21796:AN21797"/>
    <mergeCell ref="AO21796:AO21797"/>
    <mergeCell ref="AP21796:AP21797"/>
    <mergeCell ref="AR21796:AR21797"/>
    <mergeCell ref="AS21796:AS21797"/>
    <mergeCell ref="AN21794:AN21795"/>
    <mergeCell ref="AO21794:AO21795"/>
    <mergeCell ref="AP21794:AP21795"/>
    <mergeCell ref="AR21794:AR21795"/>
    <mergeCell ref="AS21794:AS21795"/>
    <mergeCell ref="AN21792:AN21793"/>
    <mergeCell ref="AO21792:AO21793"/>
    <mergeCell ref="AP21792:AP21793"/>
    <mergeCell ref="AR21792:AR21793"/>
    <mergeCell ref="AS21792:AS21793"/>
    <mergeCell ref="AN21790:AN21791"/>
    <mergeCell ref="AO21790:AO21791"/>
    <mergeCell ref="AP21790:AP21791"/>
    <mergeCell ref="AR21790:AR21791"/>
    <mergeCell ref="AS21790:AS21791"/>
    <mergeCell ref="AN21816:AN21817"/>
    <mergeCell ref="AO21816:AO21817"/>
    <mergeCell ref="AP21816:AP21817"/>
    <mergeCell ref="AR21816:AR21817"/>
    <mergeCell ref="AS21816:AS21817"/>
    <mergeCell ref="AN21814:AN21815"/>
    <mergeCell ref="AO21814:AO21815"/>
    <mergeCell ref="AP21814:AP21815"/>
    <mergeCell ref="AR21814:AR21815"/>
    <mergeCell ref="AS21814:AS21815"/>
    <mergeCell ref="AN21812:AN21813"/>
    <mergeCell ref="AO21812:AO21813"/>
    <mergeCell ref="AP21812:AP21813"/>
    <mergeCell ref="AR21812:AR21813"/>
    <mergeCell ref="AS21812:AS21813"/>
    <mergeCell ref="AN21810:AN21811"/>
    <mergeCell ref="AO21810:AO21811"/>
    <mergeCell ref="AP21810:AP21811"/>
    <mergeCell ref="AR21810:AR21811"/>
    <mergeCell ref="AS21810:AS21811"/>
    <mergeCell ref="AN21808:AN21809"/>
    <mergeCell ref="AO21808:AO21809"/>
    <mergeCell ref="AP21808:AP21809"/>
    <mergeCell ref="AR21808:AR21809"/>
    <mergeCell ref="AS21808:AS21809"/>
    <mergeCell ref="AN21806:AN21807"/>
    <mergeCell ref="AO21806:AO21807"/>
    <mergeCell ref="AP21806:AP21807"/>
    <mergeCell ref="AR21806:AR21807"/>
    <mergeCell ref="AS21806:AS21807"/>
    <mergeCell ref="AN21804:AN21805"/>
    <mergeCell ref="AO21804:AO21805"/>
    <mergeCell ref="AP21804:AP21805"/>
    <mergeCell ref="AR21804:AR21805"/>
    <mergeCell ref="AS21804:AS21805"/>
    <mergeCell ref="AN21830:AN21831"/>
    <mergeCell ref="AO21830:AO21831"/>
    <mergeCell ref="AP21830:AP21831"/>
    <mergeCell ref="AR21830:AR21831"/>
    <mergeCell ref="AS21830:AS21831"/>
    <mergeCell ref="AN21828:AN21829"/>
    <mergeCell ref="AO21828:AO21829"/>
    <mergeCell ref="AP21828:AP21829"/>
    <mergeCell ref="AR21828:AR21829"/>
    <mergeCell ref="AS21828:AS21829"/>
    <mergeCell ref="AN21826:AN21827"/>
    <mergeCell ref="AO21826:AO21827"/>
    <mergeCell ref="AP21826:AP21827"/>
    <mergeCell ref="AR21826:AR21827"/>
    <mergeCell ref="AS21826:AS21827"/>
    <mergeCell ref="AN21824:AN21825"/>
    <mergeCell ref="AO21824:AO21825"/>
    <mergeCell ref="AP21824:AP21825"/>
    <mergeCell ref="AR21824:AR21825"/>
    <mergeCell ref="AS21824:AS21825"/>
    <mergeCell ref="AN21822:AN21823"/>
    <mergeCell ref="AO21822:AO21823"/>
    <mergeCell ref="AP21822:AP21823"/>
    <mergeCell ref="AR21822:AR21823"/>
    <mergeCell ref="AS21822:AS21823"/>
    <mergeCell ref="AN21820:AN21821"/>
    <mergeCell ref="AO21820:AO21821"/>
    <mergeCell ref="AP21820:AP21821"/>
    <mergeCell ref="AR21820:AR21821"/>
    <mergeCell ref="AS21820:AS21821"/>
    <mergeCell ref="AN21818:AN21819"/>
    <mergeCell ref="AO21818:AO21819"/>
    <mergeCell ref="AP21818:AP21819"/>
    <mergeCell ref="AR21818:AR21819"/>
    <mergeCell ref="AS21818:AS21819"/>
    <mergeCell ref="AN21844:AN21845"/>
    <mergeCell ref="AO21844:AO21845"/>
    <mergeCell ref="AP21844:AP21845"/>
    <mergeCell ref="AR21844:AR21845"/>
    <mergeCell ref="AS21844:AS21845"/>
    <mergeCell ref="AN21842:AN21843"/>
    <mergeCell ref="AO21842:AO21843"/>
    <mergeCell ref="AP21842:AP21843"/>
    <mergeCell ref="AR21842:AR21843"/>
    <mergeCell ref="AS21842:AS21843"/>
    <mergeCell ref="AN21840:AN21841"/>
    <mergeCell ref="AO21840:AO21841"/>
    <mergeCell ref="AP21840:AP21841"/>
    <mergeCell ref="AR21840:AR21841"/>
    <mergeCell ref="AS21840:AS21841"/>
    <mergeCell ref="AN21838:AN21839"/>
    <mergeCell ref="AO21838:AO21839"/>
    <mergeCell ref="AP21838:AP21839"/>
    <mergeCell ref="AR21838:AR21839"/>
    <mergeCell ref="AS21838:AS21839"/>
    <mergeCell ref="AN21836:AN21837"/>
    <mergeCell ref="AO21836:AO21837"/>
    <mergeCell ref="AP21836:AP21837"/>
    <mergeCell ref="AR21836:AR21837"/>
    <mergeCell ref="AS21836:AS21837"/>
    <mergeCell ref="AN21834:AN21835"/>
    <mergeCell ref="AO21834:AO21835"/>
    <mergeCell ref="AP21834:AP21835"/>
    <mergeCell ref="AR21834:AR21835"/>
    <mergeCell ref="AS21834:AS21835"/>
    <mergeCell ref="AN21832:AN21833"/>
    <mergeCell ref="AO21832:AO21833"/>
    <mergeCell ref="AP21832:AP21833"/>
    <mergeCell ref="AR21832:AR21833"/>
    <mergeCell ref="AS21832:AS21833"/>
    <mergeCell ref="AN21858:AN21859"/>
    <mergeCell ref="AO21858:AO21859"/>
    <mergeCell ref="AP21858:AP21859"/>
    <mergeCell ref="AR21858:AR21859"/>
    <mergeCell ref="AS21858:AS21859"/>
    <mergeCell ref="AN21856:AN21857"/>
    <mergeCell ref="AO21856:AO21857"/>
    <mergeCell ref="AP21856:AP21857"/>
    <mergeCell ref="AR21856:AR21857"/>
    <mergeCell ref="AS21856:AS21857"/>
    <mergeCell ref="AN21854:AN21855"/>
    <mergeCell ref="AO21854:AO21855"/>
    <mergeCell ref="AP21854:AP21855"/>
    <mergeCell ref="AR21854:AR21855"/>
    <mergeCell ref="AS21854:AS21855"/>
    <mergeCell ref="AN21852:AN21853"/>
    <mergeCell ref="AO21852:AO21853"/>
    <mergeCell ref="AP21852:AP21853"/>
    <mergeCell ref="AR21852:AR21853"/>
    <mergeCell ref="AS21852:AS21853"/>
    <mergeCell ref="AN21850:AN21851"/>
    <mergeCell ref="AO21850:AO21851"/>
    <mergeCell ref="AP21850:AP21851"/>
    <mergeCell ref="AR21850:AR21851"/>
    <mergeCell ref="AS21850:AS21851"/>
    <mergeCell ref="AN21848:AN21849"/>
    <mergeCell ref="AO21848:AO21849"/>
    <mergeCell ref="AP21848:AP21849"/>
    <mergeCell ref="AR21848:AR21849"/>
    <mergeCell ref="AS21848:AS21849"/>
    <mergeCell ref="AN21846:AN21847"/>
    <mergeCell ref="AO21846:AO21847"/>
    <mergeCell ref="AP21846:AP21847"/>
    <mergeCell ref="AR21846:AR21847"/>
    <mergeCell ref="AS21846:AS21847"/>
    <mergeCell ref="AN21872:AN21873"/>
    <mergeCell ref="AO21872:AO21873"/>
    <mergeCell ref="AP21872:AP21873"/>
    <mergeCell ref="AR21872:AR21873"/>
    <mergeCell ref="AS21872:AS21873"/>
    <mergeCell ref="AN21870:AN21871"/>
    <mergeCell ref="AO21870:AO21871"/>
    <mergeCell ref="AP21870:AP21871"/>
    <mergeCell ref="AR21870:AR21871"/>
    <mergeCell ref="AS21870:AS21871"/>
    <mergeCell ref="AN21868:AN21869"/>
    <mergeCell ref="AO21868:AO21869"/>
    <mergeCell ref="AP21868:AP21869"/>
    <mergeCell ref="AR21868:AR21869"/>
    <mergeCell ref="AS21868:AS21869"/>
    <mergeCell ref="AN21866:AN21867"/>
    <mergeCell ref="AO21866:AO21867"/>
    <mergeCell ref="AP21866:AP21867"/>
    <mergeCell ref="AR21866:AR21867"/>
    <mergeCell ref="AS21866:AS21867"/>
    <mergeCell ref="AN21864:AN21865"/>
    <mergeCell ref="AO21864:AO21865"/>
    <mergeCell ref="AP21864:AP21865"/>
    <mergeCell ref="AR21864:AR21865"/>
    <mergeCell ref="AS21864:AS21865"/>
    <mergeCell ref="AN21862:AN21863"/>
    <mergeCell ref="AO21862:AO21863"/>
    <mergeCell ref="AP21862:AP21863"/>
    <mergeCell ref="AR21862:AR21863"/>
    <mergeCell ref="AS21862:AS21863"/>
    <mergeCell ref="AN21860:AN21861"/>
    <mergeCell ref="AO21860:AO21861"/>
    <mergeCell ref="AP21860:AP21861"/>
    <mergeCell ref="AR21860:AR21861"/>
    <mergeCell ref="AS21860:AS21861"/>
    <mergeCell ref="AN21886:AN21887"/>
    <mergeCell ref="AO21886:AO21887"/>
    <mergeCell ref="AP21886:AP21887"/>
    <mergeCell ref="AR21886:AR21887"/>
    <mergeCell ref="AS21886:AS21887"/>
    <mergeCell ref="AN21884:AN21885"/>
    <mergeCell ref="AO21884:AO21885"/>
    <mergeCell ref="AP21884:AP21885"/>
    <mergeCell ref="AR21884:AR21885"/>
    <mergeCell ref="AS21884:AS21885"/>
    <mergeCell ref="AN21882:AN21883"/>
    <mergeCell ref="AO21882:AO21883"/>
    <mergeCell ref="AP21882:AP21883"/>
    <mergeCell ref="AR21882:AR21883"/>
    <mergeCell ref="AS21882:AS21883"/>
    <mergeCell ref="AN21880:AN21881"/>
    <mergeCell ref="AO21880:AO21881"/>
    <mergeCell ref="AP21880:AP21881"/>
    <mergeCell ref="AR21880:AR21881"/>
    <mergeCell ref="AS21880:AS21881"/>
    <mergeCell ref="AN21878:AN21879"/>
    <mergeCell ref="AO21878:AO21879"/>
    <mergeCell ref="AP21878:AP21879"/>
    <mergeCell ref="AR21878:AR21879"/>
    <mergeCell ref="AS21878:AS21879"/>
    <mergeCell ref="AN21876:AN21877"/>
    <mergeCell ref="AO21876:AO21877"/>
    <mergeCell ref="AP21876:AP21877"/>
    <mergeCell ref="AR21876:AR21877"/>
    <mergeCell ref="AS21876:AS21877"/>
    <mergeCell ref="AN21874:AN21875"/>
    <mergeCell ref="AO21874:AO21875"/>
    <mergeCell ref="AP21874:AP21875"/>
    <mergeCell ref="AR21874:AR21875"/>
    <mergeCell ref="AS21874:AS21875"/>
    <mergeCell ref="AN21900:AN21901"/>
    <mergeCell ref="AO21900:AO21901"/>
    <mergeCell ref="AP21900:AP21901"/>
    <mergeCell ref="AR21900:AR21901"/>
    <mergeCell ref="AS21900:AS21901"/>
    <mergeCell ref="AN21898:AN21899"/>
    <mergeCell ref="AO21898:AO21899"/>
    <mergeCell ref="AP21898:AP21899"/>
    <mergeCell ref="AR21898:AR21899"/>
    <mergeCell ref="AS21898:AS21899"/>
    <mergeCell ref="AN21896:AN21897"/>
    <mergeCell ref="AO21896:AO21897"/>
    <mergeCell ref="AP21896:AP21897"/>
    <mergeCell ref="AR21896:AR21897"/>
    <mergeCell ref="AS21896:AS21897"/>
    <mergeCell ref="AN21894:AN21895"/>
    <mergeCell ref="AO21894:AO21895"/>
    <mergeCell ref="AP21894:AP21895"/>
    <mergeCell ref="AR21894:AR21895"/>
    <mergeCell ref="AS21894:AS21895"/>
    <mergeCell ref="AN21892:AN21893"/>
    <mergeCell ref="AO21892:AO21893"/>
    <mergeCell ref="AP21892:AP21893"/>
    <mergeCell ref="AR21892:AR21893"/>
    <mergeCell ref="AS21892:AS21893"/>
    <mergeCell ref="AN21890:AN21891"/>
    <mergeCell ref="AO21890:AO21891"/>
    <mergeCell ref="AP21890:AP21891"/>
    <mergeCell ref="AR21890:AR21891"/>
    <mergeCell ref="AS21890:AS21891"/>
    <mergeCell ref="AN21888:AN21889"/>
    <mergeCell ref="AO21888:AO21889"/>
    <mergeCell ref="AP21888:AP21889"/>
    <mergeCell ref="AR21888:AR21889"/>
    <mergeCell ref="AS21888:AS21889"/>
    <mergeCell ref="AN21914:AN21915"/>
    <mergeCell ref="AO21914:AO21915"/>
    <mergeCell ref="AP21914:AP21915"/>
    <mergeCell ref="AR21914:AR21915"/>
    <mergeCell ref="AS21914:AS21915"/>
    <mergeCell ref="AN21912:AN21913"/>
    <mergeCell ref="AO21912:AO21913"/>
    <mergeCell ref="AP21912:AP21913"/>
    <mergeCell ref="AR21912:AR21913"/>
    <mergeCell ref="AS21912:AS21913"/>
    <mergeCell ref="AN21910:AN21911"/>
    <mergeCell ref="AO21910:AO21911"/>
    <mergeCell ref="AP21910:AP21911"/>
    <mergeCell ref="AR21910:AR21911"/>
    <mergeCell ref="AS21910:AS21911"/>
    <mergeCell ref="AN21908:AN21909"/>
    <mergeCell ref="AO21908:AO21909"/>
    <mergeCell ref="AP21908:AP21909"/>
    <mergeCell ref="AR21908:AR21909"/>
    <mergeCell ref="AS21908:AS21909"/>
    <mergeCell ref="AN21906:AN21907"/>
    <mergeCell ref="AO21906:AO21907"/>
    <mergeCell ref="AP21906:AP21907"/>
    <mergeCell ref="AR21906:AR21907"/>
    <mergeCell ref="AS21906:AS21907"/>
    <mergeCell ref="AN21904:AN21905"/>
    <mergeCell ref="AO21904:AO21905"/>
    <mergeCell ref="AP21904:AP21905"/>
    <mergeCell ref="AR21904:AR21905"/>
    <mergeCell ref="AS21904:AS21905"/>
    <mergeCell ref="AN21902:AN21903"/>
    <mergeCell ref="AO21902:AO21903"/>
    <mergeCell ref="AP21902:AP21903"/>
    <mergeCell ref="AR21902:AR21903"/>
    <mergeCell ref="AS21902:AS21903"/>
    <mergeCell ref="AN21928:AN21929"/>
    <mergeCell ref="AO21928:AO21929"/>
    <mergeCell ref="AP21928:AP21929"/>
    <mergeCell ref="AR21928:AR21929"/>
    <mergeCell ref="AS21928:AS21929"/>
    <mergeCell ref="AN21926:AN21927"/>
    <mergeCell ref="AO21926:AO21927"/>
    <mergeCell ref="AP21926:AP21927"/>
    <mergeCell ref="AR21926:AR21927"/>
    <mergeCell ref="AS21926:AS21927"/>
    <mergeCell ref="AN21924:AN21925"/>
    <mergeCell ref="AO21924:AO21925"/>
    <mergeCell ref="AP21924:AP21925"/>
    <mergeCell ref="AR21924:AR21925"/>
    <mergeCell ref="AS21924:AS21925"/>
    <mergeCell ref="AN21922:AN21923"/>
    <mergeCell ref="AO21922:AO21923"/>
    <mergeCell ref="AP21922:AP21923"/>
    <mergeCell ref="AR21922:AR21923"/>
    <mergeCell ref="AS21922:AS21923"/>
    <mergeCell ref="AN21920:AN21921"/>
    <mergeCell ref="AO21920:AO21921"/>
    <mergeCell ref="AP21920:AP21921"/>
    <mergeCell ref="AR21920:AR21921"/>
    <mergeCell ref="AS21920:AS21921"/>
    <mergeCell ref="AN21918:AN21919"/>
    <mergeCell ref="AO21918:AO21919"/>
    <mergeCell ref="AP21918:AP21919"/>
    <mergeCell ref="AR21918:AR21919"/>
    <mergeCell ref="AS21918:AS21919"/>
    <mergeCell ref="AN21916:AN21917"/>
    <mergeCell ref="AO21916:AO21917"/>
    <mergeCell ref="AP21916:AP21917"/>
    <mergeCell ref="AR21916:AR21917"/>
    <mergeCell ref="AS21916:AS21917"/>
    <mergeCell ref="AN21942:AN21943"/>
    <mergeCell ref="AO21942:AO21943"/>
    <mergeCell ref="AP21942:AP21943"/>
    <mergeCell ref="AR21942:AR21943"/>
    <mergeCell ref="AS21942:AS21943"/>
    <mergeCell ref="AN21940:AN21941"/>
    <mergeCell ref="AO21940:AO21941"/>
    <mergeCell ref="AP21940:AP21941"/>
    <mergeCell ref="AR21940:AR21941"/>
    <mergeCell ref="AS21940:AS21941"/>
    <mergeCell ref="AN21938:AN21939"/>
    <mergeCell ref="AO21938:AO21939"/>
    <mergeCell ref="AP21938:AP21939"/>
    <mergeCell ref="AR21938:AR21939"/>
    <mergeCell ref="AS21938:AS21939"/>
    <mergeCell ref="AN21936:AN21937"/>
    <mergeCell ref="AO21936:AO21937"/>
    <mergeCell ref="AP21936:AP21937"/>
    <mergeCell ref="AR21936:AR21937"/>
    <mergeCell ref="AS21936:AS21937"/>
    <mergeCell ref="AN21934:AN21935"/>
    <mergeCell ref="AO21934:AO21935"/>
    <mergeCell ref="AP21934:AP21935"/>
    <mergeCell ref="AR21934:AR21935"/>
    <mergeCell ref="AS21934:AS21935"/>
    <mergeCell ref="AN21932:AN21933"/>
    <mergeCell ref="AO21932:AO21933"/>
    <mergeCell ref="AP21932:AP21933"/>
    <mergeCell ref="AR21932:AR21933"/>
    <mergeCell ref="AS21932:AS21933"/>
    <mergeCell ref="AN21930:AN21931"/>
    <mergeCell ref="AO21930:AO21931"/>
    <mergeCell ref="AP21930:AP21931"/>
    <mergeCell ref="AR21930:AR21931"/>
    <mergeCell ref="AS21930:AS21931"/>
    <mergeCell ref="AN21956:AN21957"/>
    <mergeCell ref="AO21956:AO21957"/>
    <mergeCell ref="AP21956:AP21957"/>
    <mergeCell ref="AR21956:AR21957"/>
    <mergeCell ref="AS21956:AS21957"/>
    <mergeCell ref="AN21954:AN21955"/>
    <mergeCell ref="AO21954:AO21955"/>
    <mergeCell ref="AP21954:AP21955"/>
    <mergeCell ref="AR21954:AR21955"/>
    <mergeCell ref="AS21954:AS21955"/>
    <mergeCell ref="AN21952:AN21953"/>
    <mergeCell ref="AO21952:AO21953"/>
    <mergeCell ref="AP21952:AP21953"/>
    <mergeCell ref="AR21952:AR21953"/>
    <mergeCell ref="AS21952:AS21953"/>
    <mergeCell ref="AN21950:AN21951"/>
    <mergeCell ref="AO21950:AO21951"/>
    <mergeCell ref="AP21950:AP21951"/>
    <mergeCell ref="AR21950:AR21951"/>
    <mergeCell ref="AS21950:AS21951"/>
    <mergeCell ref="AN21948:AN21949"/>
    <mergeCell ref="AO21948:AO21949"/>
    <mergeCell ref="AP21948:AP21949"/>
    <mergeCell ref="AR21948:AR21949"/>
    <mergeCell ref="AS21948:AS21949"/>
    <mergeCell ref="AN21946:AN21947"/>
    <mergeCell ref="AO21946:AO21947"/>
    <mergeCell ref="AP21946:AP21947"/>
    <mergeCell ref="AR21946:AR21947"/>
    <mergeCell ref="AS21946:AS21947"/>
    <mergeCell ref="AN21944:AN21945"/>
    <mergeCell ref="AO21944:AO21945"/>
    <mergeCell ref="AP21944:AP21945"/>
    <mergeCell ref="AR21944:AR21945"/>
    <mergeCell ref="AS21944:AS21945"/>
    <mergeCell ref="AN21970:AN21971"/>
    <mergeCell ref="AO21970:AO21971"/>
    <mergeCell ref="AP21970:AP21971"/>
    <mergeCell ref="AR21970:AR21971"/>
    <mergeCell ref="AS21970:AS21971"/>
    <mergeCell ref="AN21968:AN21969"/>
    <mergeCell ref="AO21968:AO21969"/>
    <mergeCell ref="AP21968:AP21969"/>
    <mergeCell ref="AR21968:AR21969"/>
    <mergeCell ref="AS21968:AS21969"/>
    <mergeCell ref="AN21966:AN21967"/>
    <mergeCell ref="AO21966:AO21967"/>
    <mergeCell ref="AP21966:AP21967"/>
    <mergeCell ref="AR21966:AR21967"/>
    <mergeCell ref="AS21966:AS21967"/>
    <mergeCell ref="AN21964:AN21965"/>
    <mergeCell ref="AO21964:AO21965"/>
    <mergeCell ref="AP21964:AP21965"/>
    <mergeCell ref="AR21964:AR21965"/>
    <mergeCell ref="AS21964:AS21965"/>
    <mergeCell ref="AN21962:AN21963"/>
    <mergeCell ref="AO21962:AO21963"/>
    <mergeCell ref="AP21962:AP21963"/>
    <mergeCell ref="AR21962:AR21963"/>
    <mergeCell ref="AS21962:AS21963"/>
    <mergeCell ref="AN21960:AN21961"/>
    <mergeCell ref="AO21960:AO21961"/>
    <mergeCell ref="AP21960:AP21961"/>
    <mergeCell ref="AR21960:AR21961"/>
    <mergeCell ref="AS21960:AS21961"/>
    <mergeCell ref="AN21958:AN21959"/>
    <mergeCell ref="AO21958:AO21959"/>
    <mergeCell ref="AP21958:AP21959"/>
    <mergeCell ref="AR21958:AR21959"/>
    <mergeCell ref="AS21958:AS21959"/>
    <mergeCell ref="AN21984:AN21985"/>
    <mergeCell ref="AO21984:AO21985"/>
    <mergeCell ref="AP21984:AP21985"/>
    <mergeCell ref="AR21984:AR21985"/>
    <mergeCell ref="AS21984:AS21985"/>
    <mergeCell ref="AN21982:AN21983"/>
    <mergeCell ref="AO21982:AO21983"/>
    <mergeCell ref="AP21982:AP21983"/>
    <mergeCell ref="AR21982:AR21983"/>
    <mergeCell ref="AS21982:AS21983"/>
    <mergeCell ref="AN21980:AN21981"/>
    <mergeCell ref="AO21980:AO21981"/>
    <mergeCell ref="AP21980:AP21981"/>
    <mergeCell ref="AR21980:AR21981"/>
    <mergeCell ref="AS21980:AS21981"/>
    <mergeCell ref="AN21978:AN21979"/>
    <mergeCell ref="AO21978:AO21979"/>
    <mergeCell ref="AP21978:AP21979"/>
    <mergeCell ref="AR21978:AR21979"/>
    <mergeCell ref="AS21978:AS21979"/>
    <mergeCell ref="AN21976:AN21977"/>
    <mergeCell ref="AO21976:AO21977"/>
    <mergeCell ref="AP21976:AP21977"/>
    <mergeCell ref="AR21976:AR21977"/>
    <mergeCell ref="AS21976:AS21977"/>
    <mergeCell ref="AN21974:AN21975"/>
    <mergeCell ref="AO21974:AO21975"/>
    <mergeCell ref="AP21974:AP21975"/>
    <mergeCell ref="AR21974:AR21975"/>
    <mergeCell ref="AS21974:AS21975"/>
    <mergeCell ref="AN21972:AN21973"/>
    <mergeCell ref="AO21972:AO21973"/>
    <mergeCell ref="AP21972:AP21973"/>
    <mergeCell ref="AR21972:AR21973"/>
    <mergeCell ref="AS21972:AS21973"/>
    <mergeCell ref="AN21998:AN21999"/>
    <mergeCell ref="AO21998:AO21999"/>
    <mergeCell ref="AP21998:AP21999"/>
    <mergeCell ref="AR21998:AR21999"/>
    <mergeCell ref="AS21998:AS21999"/>
    <mergeCell ref="AN21996:AN21997"/>
    <mergeCell ref="AO21996:AO21997"/>
    <mergeCell ref="AP21996:AP21997"/>
    <mergeCell ref="AR21996:AR21997"/>
    <mergeCell ref="AS21996:AS21997"/>
    <mergeCell ref="AN21994:AN21995"/>
    <mergeCell ref="AO21994:AO21995"/>
    <mergeCell ref="AP21994:AP21995"/>
    <mergeCell ref="AR21994:AR21995"/>
    <mergeCell ref="AS21994:AS21995"/>
    <mergeCell ref="AN21992:AN21993"/>
    <mergeCell ref="AO21992:AO21993"/>
    <mergeCell ref="AP21992:AP21993"/>
    <mergeCell ref="AR21992:AR21993"/>
    <mergeCell ref="AS21992:AS21993"/>
    <mergeCell ref="AN21990:AN21991"/>
    <mergeCell ref="AO21990:AO21991"/>
    <mergeCell ref="AP21990:AP21991"/>
    <mergeCell ref="AR21990:AR21991"/>
    <mergeCell ref="AS21990:AS21991"/>
    <mergeCell ref="AN21988:AN21989"/>
    <mergeCell ref="AO21988:AO21989"/>
    <mergeCell ref="AP21988:AP21989"/>
    <mergeCell ref="AR21988:AR21989"/>
    <mergeCell ref="AS21988:AS21989"/>
    <mergeCell ref="AN21986:AN21987"/>
    <mergeCell ref="AO21986:AO21987"/>
    <mergeCell ref="AP21986:AP21987"/>
    <mergeCell ref="AR21986:AR21987"/>
    <mergeCell ref="AS21986:AS21987"/>
    <mergeCell ref="AN22012:AN22013"/>
    <mergeCell ref="AO22012:AO22013"/>
    <mergeCell ref="AP22012:AP22013"/>
    <mergeCell ref="AR22012:AR22013"/>
    <mergeCell ref="AS22012:AS22013"/>
    <mergeCell ref="AN22010:AN22011"/>
    <mergeCell ref="AO22010:AO22011"/>
    <mergeCell ref="AP22010:AP22011"/>
    <mergeCell ref="AR22010:AR22011"/>
    <mergeCell ref="AS22010:AS22011"/>
    <mergeCell ref="AN22008:AN22009"/>
    <mergeCell ref="AO22008:AO22009"/>
    <mergeCell ref="AP22008:AP22009"/>
    <mergeCell ref="AR22008:AR22009"/>
    <mergeCell ref="AS22008:AS22009"/>
    <mergeCell ref="AN22006:AN22007"/>
    <mergeCell ref="AO22006:AO22007"/>
    <mergeCell ref="AP22006:AP22007"/>
    <mergeCell ref="AR22006:AR22007"/>
    <mergeCell ref="AS22006:AS22007"/>
    <mergeCell ref="AN22004:AN22005"/>
    <mergeCell ref="AO22004:AO22005"/>
    <mergeCell ref="AP22004:AP22005"/>
    <mergeCell ref="AR22004:AR22005"/>
    <mergeCell ref="AS22004:AS22005"/>
    <mergeCell ref="AN22002:AN22003"/>
    <mergeCell ref="AO22002:AO22003"/>
    <mergeCell ref="AP22002:AP22003"/>
    <mergeCell ref="AR22002:AR22003"/>
    <mergeCell ref="AS22002:AS22003"/>
    <mergeCell ref="AN22000:AN22001"/>
    <mergeCell ref="AO22000:AO22001"/>
    <mergeCell ref="AP22000:AP22001"/>
    <mergeCell ref="AR22000:AR22001"/>
    <mergeCell ref="AS22000:AS22001"/>
    <mergeCell ref="AN22026:AN22027"/>
    <mergeCell ref="AO22026:AO22027"/>
    <mergeCell ref="AP22026:AP22027"/>
    <mergeCell ref="AR22026:AR22027"/>
    <mergeCell ref="AS22026:AS22027"/>
    <mergeCell ref="AN22024:AN22025"/>
    <mergeCell ref="AO22024:AO22025"/>
    <mergeCell ref="AP22024:AP22025"/>
    <mergeCell ref="AR22024:AR22025"/>
    <mergeCell ref="AS22024:AS22025"/>
    <mergeCell ref="AN22022:AN22023"/>
    <mergeCell ref="AO22022:AO22023"/>
    <mergeCell ref="AP22022:AP22023"/>
    <mergeCell ref="AR22022:AR22023"/>
    <mergeCell ref="AS22022:AS22023"/>
    <mergeCell ref="AN22020:AN22021"/>
    <mergeCell ref="AO22020:AO22021"/>
    <mergeCell ref="AP22020:AP22021"/>
    <mergeCell ref="AR22020:AR22021"/>
    <mergeCell ref="AS22020:AS22021"/>
    <mergeCell ref="AN22018:AN22019"/>
    <mergeCell ref="AO22018:AO22019"/>
    <mergeCell ref="AP22018:AP22019"/>
    <mergeCell ref="AR22018:AR22019"/>
    <mergeCell ref="AS22018:AS22019"/>
    <mergeCell ref="AN22016:AN22017"/>
    <mergeCell ref="AO22016:AO22017"/>
    <mergeCell ref="AP22016:AP22017"/>
    <mergeCell ref="AR22016:AR22017"/>
    <mergeCell ref="AS22016:AS22017"/>
    <mergeCell ref="AN22014:AN22015"/>
    <mergeCell ref="AO22014:AO22015"/>
    <mergeCell ref="AP22014:AP22015"/>
    <mergeCell ref="AR22014:AR22015"/>
    <mergeCell ref="AS22014:AS22015"/>
    <mergeCell ref="AN22040:AN22041"/>
    <mergeCell ref="AO22040:AO22041"/>
    <mergeCell ref="AP22040:AP22041"/>
    <mergeCell ref="AR22040:AR22041"/>
    <mergeCell ref="AS22040:AS22041"/>
    <mergeCell ref="AN22038:AN22039"/>
    <mergeCell ref="AO22038:AO22039"/>
    <mergeCell ref="AP22038:AP22039"/>
    <mergeCell ref="AR22038:AR22039"/>
    <mergeCell ref="AS22038:AS22039"/>
    <mergeCell ref="AN22036:AN22037"/>
    <mergeCell ref="AO22036:AO22037"/>
    <mergeCell ref="AP22036:AP22037"/>
    <mergeCell ref="AR22036:AR22037"/>
    <mergeCell ref="AS22036:AS22037"/>
    <mergeCell ref="AN22034:AN22035"/>
    <mergeCell ref="AO22034:AO22035"/>
    <mergeCell ref="AP22034:AP22035"/>
    <mergeCell ref="AR22034:AR22035"/>
    <mergeCell ref="AS22034:AS22035"/>
    <mergeCell ref="AN22032:AN22033"/>
    <mergeCell ref="AO22032:AO22033"/>
    <mergeCell ref="AP22032:AP22033"/>
    <mergeCell ref="AR22032:AR22033"/>
    <mergeCell ref="AS22032:AS22033"/>
    <mergeCell ref="AN22030:AN22031"/>
    <mergeCell ref="AO22030:AO22031"/>
    <mergeCell ref="AP22030:AP22031"/>
    <mergeCell ref="AR22030:AR22031"/>
    <mergeCell ref="AS22030:AS22031"/>
    <mergeCell ref="AN22028:AN22029"/>
    <mergeCell ref="AO22028:AO22029"/>
    <mergeCell ref="AP22028:AP22029"/>
    <mergeCell ref="AR22028:AR22029"/>
    <mergeCell ref="AS22028:AS22029"/>
    <mergeCell ref="AN22054:AN22055"/>
    <mergeCell ref="AO22054:AO22055"/>
    <mergeCell ref="AP22054:AP22055"/>
    <mergeCell ref="AR22054:AR22055"/>
    <mergeCell ref="AS22054:AS22055"/>
    <mergeCell ref="AN22052:AN22053"/>
    <mergeCell ref="AO22052:AO22053"/>
    <mergeCell ref="AP22052:AP22053"/>
    <mergeCell ref="AR22052:AR22053"/>
    <mergeCell ref="AS22052:AS22053"/>
    <mergeCell ref="AN22050:AN22051"/>
    <mergeCell ref="AO22050:AO22051"/>
    <mergeCell ref="AP22050:AP22051"/>
    <mergeCell ref="AR22050:AR22051"/>
    <mergeCell ref="AS22050:AS22051"/>
    <mergeCell ref="AN22048:AN22049"/>
    <mergeCell ref="AO22048:AO22049"/>
    <mergeCell ref="AP22048:AP22049"/>
    <mergeCell ref="AR22048:AR22049"/>
    <mergeCell ref="AS22048:AS22049"/>
    <mergeCell ref="AN22046:AN22047"/>
    <mergeCell ref="AO22046:AO22047"/>
    <mergeCell ref="AP22046:AP22047"/>
    <mergeCell ref="AR22046:AR22047"/>
    <mergeCell ref="AS22046:AS22047"/>
    <mergeCell ref="AN22044:AN22045"/>
    <mergeCell ref="AO22044:AO22045"/>
    <mergeCell ref="AP22044:AP22045"/>
    <mergeCell ref="AR22044:AR22045"/>
    <mergeCell ref="AS22044:AS22045"/>
    <mergeCell ref="AN22042:AN22043"/>
    <mergeCell ref="AO22042:AO22043"/>
    <mergeCell ref="AP22042:AP22043"/>
    <mergeCell ref="AR22042:AR22043"/>
    <mergeCell ref="AS22042:AS22043"/>
    <mergeCell ref="AN22068:AN22069"/>
    <mergeCell ref="AO22068:AO22069"/>
    <mergeCell ref="AP22068:AP22069"/>
    <mergeCell ref="AR22068:AR22069"/>
    <mergeCell ref="AS22068:AS22069"/>
    <mergeCell ref="AN22066:AN22067"/>
    <mergeCell ref="AO22066:AO22067"/>
    <mergeCell ref="AP22066:AP22067"/>
    <mergeCell ref="AR22066:AR22067"/>
    <mergeCell ref="AS22066:AS22067"/>
    <mergeCell ref="AN22064:AN22065"/>
    <mergeCell ref="AO22064:AO22065"/>
    <mergeCell ref="AP22064:AP22065"/>
    <mergeCell ref="AR22064:AR22065"/>
    <mergeCell ref="AS22064:AS22065"/>
    <mergeCell ref="AN22062:AN22063"/>
    <mergeCell ref="AO22062:AO22063"/>
    <mergeCell ref="AP22062:AP22063"/>
    <mergeCell ref="AR22062:AR22063"/>
    <mergeCell ref="AS22062:AS22063"/>
    <mergeCell ref="AN22060:AN22061"/>
    <mergeCell ref="AO22060:AO22061"/>
    <mergeCell ref="AP22060:AP22061"/>
    <mergeCell ref="AR22060:AR22061"/>
    <mergeCell ref="AS22060:AS22061"/>
    <mergeCell ref="AN22058:AN22059"/>
    <mergeCell ref="AO22058:AO22059"/>
    <mergeCell ref="AP22058:AP22059"/>
    <mergeCell ref="AR22058:AR22059"/>
    <mergeCell ref="AS22058:AS22059"/>
    <mergeCell ref="AN22056:AN22057"/>
    <mergeCell ref="AO22056:AO22057"/>
    <mergeCell ref="AP22056:AP22057"/>
    <mergeCell ref="AR22056:AR22057"/>
    <mergeCell ref="AS22056:AS22057"/>
    <mergeCell ref="AN22082:AN22083"/>
    <mergeCell ref="AO22082:AO22083"/>
    <mergeCell ref="AP22082:AP22083"/>
    <mergeCell ref="AR22082:AR22083"/>
    <mergeCell ref="AS22082:AS22083"/>
    <mergeCell ref="AN22080:AN22081"/>
    <mergeCell ref="AO22080:AO22081"/>
    <mergeCell ref="AP22080:AP22081"/>
    <mergeCell ref="AR22080:AR22081"/>
    <mergeCell ref="AS22080:AS22081"/>
    <mergeCell ref="AN22078:AN22079"/>
    <mergeCell ref="AO22078:AO22079"/>
    <mergeCell ref="AP22078:AP22079"/>
    <mergeCell ref="AR22078:AR22079"/>
    <mergeCell ref="AS22078:AS22079"/>
    <mergeCell ref="AN22076:AN22077"/>
    <mergeCell ref="AO22076:AO22077"/>
    <mergeCell ref="AP22076:AP22077"/>
    <mergeCell ref="AR22076:AR22077"/>
    <mergeCell ref="AS22076:AS22077"/>
    <mergeCell ref="AN22074:AN22075"/>
    <mergeCell ref="AO22074:AO22075"/>
    <mergeCell ref="AP22074:AP22075"/>
    <mergeCell ref="AR22074:AR22075"/>
    <mergeCell ref="AS22074:AS22075"/>
    <mergeCell ref="AN22072:AN22073"/>
    <mergeCell ref="AO22072:AO22073"/>
    <mergeCell ref="AP22072:AP22073"/>
    <mergeCell ref="AR22072:AR22073"/>
    <mergeCell ref="AS22072:AS22073"/>
    <mergeCell ref="AN22070:AN22071"/>
    <mergeCell ref="AO22070:AO22071"/>
    <mergeCell ref="AP22070:AP22071"/>
    <mergeCell ref="AR22070:AR22071"/>
    <mergeCell ref="AS22070:AS22071"/>
    <mergeCell ref="AN22096:AN22097"/>
    <mergeCell ref="AO22096:AO22097"/>
    <mergeCell ref="AP22096:AP22097"/>
    <mergeCell ref="AR22096:AR22097"/>
    <mergeCell ref="AS22096:AS22097"/>
    <mergeCell ref="AN22094:AN22095"/>
    <mergeCell ref="AO22094:AO22095"/>
    <mergeCell ref="AP22094:AP22095"/>
    <mergeCell ref="AR22094:AR22095"/>
    <mergeCell ref="AS22094:AS22095"/>
    <mergeCell ref="AN22092:AN22093"/>
    <mergeCell ref="AO22092:AO22093"/>
    <mergeCell ref="AP22092:AP22093"/>
    <mergeCell ref="AR22092:AR22093"/>
    <mergeCell ref="AS22092:AS22093"/>
    <mergeCell ref="AN22090:AN22091"/>
    <mergeCell ref="AO22090:AO22091"/>
    <mergeCell ref="AP22090:AP22091"/>
    <mergeCell ref="AR22090:AR22091"/>
    <mergeCell ref="AS22090:AS22091"/>
    <mergeCell ref="AN22088:AN22089"/>
    <mergeCell ref="AO22088:AO22089"/>
    <mergeCell ref="AP22088:AP22089"/>
    <mergeCell ref="AR22088:AR22089"/>
    <mergeCell ref="AS22088:AS22089"/>
    <mergeCell ref="AN22086:AN22087"/>
    <mergeCell ref="AO22086:AO22087"/>
    <mergeCell ref="AP22086:AP22087"/>
    <mergeCell ref="AR22086:AR22087"/>
    <mergeCell ref="AS22086:AS22087"/>
    <mergeCell ref="AN22084:AN22085"/>
    <mergeCell ref="AO22084:AO22085"/>
    <mergeCell ref="AP22084:AP22085"/>
    <mergeCell ref="AR22084:AR22085"/>
    <mergeCell ref="AS22084:AS22085"/>
    <mergeCell ref="AN22110:AN22111"/>
    <mergeCell ref="AO22110:AO22111"/>
    <mergeCell ref="AP22110:AP22111"/>
    <mergeCell ref="AR22110:AR22111"/>
    <mergeCell ref="AS22110:AS22111"/>
    <mergeCell ref="AN22108:AN22109"/>
    <mergeCell ref="AO22108:AO22109"/>
    <mergeCell ref="AP22108:AP22109"/>
    <mergeCell ref="AR22108:AR22109"/>
    <mergeCell ref="AS22108:AS22109"/>
    <mergeCell ref="AN22106:AN22107"/>
    <mergeCell ref="AO22106:AO22107"/>
    <mergeCell ref="AP22106:AP22107"/>
    <mergeCell ref="AR22106:AR22107"/>
    <mergeCell ref="AS22106:AS22107"/>
    <mergeCell ref="AN22104:AN22105"/>
    <mergeCell ref="AO22104:AO22105"/>
    <mergeCell ref="AP22104:AP22105"/>
    <mergeCell ref="AR22104:AR22105"/>
    <mergeCell ref="AS22104:AS22105"/>
    <mergeCell ref="AN22102:AN22103"/>
    <mergeCell ref="AO22102:AO22103"/>
    <mergeCell ref="AP22102:AP22103"/>
    <mergeCell ref="AR22102:AR22103"/>
    <mergeCell ref="AS22102:AS22103"/>
    <mergeCell ref="AN22100:AN22101"/>
    <mergeCell ref="AO22100:AO22101"/>
    <mergeCell ref="AP22100:AP22101"/>
    <mergeCell ref="AR22100:AR22101"/>
    <mergeCell ref="AS22100:AS22101"/>
    <mergeCell ref="AN22098:AN22099"/>
    <mergeCell ref="AO22098:AO22099"/>
    <mergeCell ref="AP22098:AP22099"/>
    <mergeCell ref="AR22098:AR22099"/>
    <mergeCell ref="AS22098:AS22099"/>
    <mergeCell ref="AN22124:AN22125"/>
    <mergeCell ref="AO22124:AO22125"/>
    <mergeCell ref="AP22124:AP22125"/>
    <mergeCell ref="AR22124:AR22125"/>
    <mergeCell ref="AS22124:AS22125"/>
    <mergeCell ref="AN22122:AN22123"/>
    <mergeCell ref="AO22122:AO22123"/>
    <mergeCell ref="AP22122:AP22123"/>
    <mergeCell ref="AR22122:AR22123"/>
    <mergeCell ref="AS22122:AS22123"/>
    <mergeCell ref="AN22120:AN22121"/>
    <mergeCell ref="AO22120:AO22121"/>
    <mergeCell ref="AP22120:AP22121"/>
    <mergeCell ref="AR22120:AR22121"/>
    <mergeCell ref="AS22120:AS22121"/>
    <mergeCell ref="AN22118:AN22119"/>
    <mergeCell ref="AO22118:AO22119"/>
    <mergeCell ref="AP22118:AP22119"/>
    <mergeCell ref="AR22118:AR22119"/>
    <mergeCell ref="AS22118:AS22119"/>
    <mergeCell ref="AN22116:AN22117"/>
    <mergeCell ref="AO22116:AO22117"/>
    <mergeCell ref="AP22116:AP22117"/>
    <mergeCell ref="AR22116:AR22117"/>
    <mergeCell ref="AS22116:AS22117"/>
    <mergeCell ref="AN22114:AN22115"/>
    <mergeCell ref="AO22114:AO22115"/>
    <mergeCell ref="AP22114:AP22115"/>
    <mergeCell ref="AR22114:AR22115"/>
    <mergeCell ref="AS22114:AS22115"/>
    <mergeCell ref="AN22112:AN22113"/>
    <mergeCell ref="AO22112:AO22113"/>
    <mergeCell ref="AP22112:AP22113"/>
    <mergeCell ref="AR22112:AR22113"/>
    <mergeCell ref="AS22112:AS22113"/>
    <mergeCell ref="AN22138:AN22139"/>
    <mergeCell ref="AO22138:AO22139"/>
    <mergeCell ref="AP22138:AP22139"/>
    <mergeCell ref="AR22138:AR22139"/>
    <mergeCell ref="AS22138:AS22139"/>
    <mergeCell ref="AN22136:AN22137"/>
    <mergeCell ref="AO22136:AO22137"/>
    <mergeCell ref="AP22136:AP22137"/>
    <mergeCell ref="AR22136:AR22137"/>
    <mergeCell ref="AS22136:AS22137"/>
    <mergeCell ref="AN22134:AN22135"/>
    <mergeCell ref="AO22134:AO22135"/>
    <mergeCell ref="AP22134:AP22135"/>
    <mergeCell ref="AR22134:AR22135"/>
    <mergeCell ref="AS22134:AS22135"/>
    <mergeCell ref="AN22132:AN22133"/>
    <mergeCell ref="AO22132:AO22133"/>
    <mergeCell ref="AP22132:AP22133"/>
    <mergeCell ref="AR22132:AR22133"/>
    <mergeCell ref="AS22132:AS22133"/>
    <mergeCell ref="AN22130:AN22131"/>
    <mergeCell ref="AO22130:AO22131"/>
    <mergeCell ref="AP22130:AP22131"/>
    <mergeCell ref="AR22130:AR22131"/>
    <mergeCell ref="AS22130:AS22131"/>
    <mergeCell ref="AN22128:AN22129"/>
    <mergeCell ref="AO22128:AO22129"/>
    <mergeCell ref="AP22128:AP22129"/>
    <mergeCell ref="AR22128:AR22129"/>
    <mergeCell ref="AS22128:AS22129"/>
    <mergeCell ref="AN22126:AN22127"/>
    <mergeCell ref="AO22126:AO22127"/>
    <mergeCell ref="AP22126:AP22127"/>
    <mergeCell ref="AR22126:AR22127"/>
    <mergeCell ref="AS22126:AS22127"/>
    <mergeCell ref="AN22152:AN22153"/>
    <mergeCell ref="AO22152:AO22153"/>
    <mergeCell ref="AP22152:AP22153"/>
    <mergeCell ref="AR22152:AR22153"/>
    <mergeCell ref="AS22152:AS22153"/>
    <mergeCell ref="AN22150:AN22151"/>
    <mergeCell ref="AO22150:AO22151"/>
    <mergeCell ref="AP22150:AP22151"/>
    <mergeCell ref="AR22150:AR22151"/>
    <mergeCell ref="AS22150:AS22151"/>
    <mergeCell ref="AN22148:AN22149"/>
    <mergeCell ref="AO22148:AO22149"/>
    <mergeCell ref="AP22148:AP22149"/>
    <mergeCell ref="AR22148:AR22149"/>
    <mergeCell ref="AS22148:AS22149"/>
    <mergeCell ref="AN22146:AN22147"/>
    <mergeCell ref="AO22146:AO22147"/>
    <mergeCell ref="AP22146:AP22147"/>
    <mergeCell ref="AR22146:AR22147"/>
    <mergeCell ref="AS22146:AS22147"/>
    <mergeCell ref="AN22144:AN22145"/>
    <mergeCell ref="AO22144:AO22145"/>
    <mergeCell ref="AP22144:AP22145"/>
    <mergeCell ref="AR22144:AR22145"/>
    <mergeCell ref="AS22144:AS22145"/>
    <mergeCell ref="AN22142:AN22143"/>
    <mergeCell ref="AO22142:AO22143"/>
    <mergeCell ref="AP22142:AP22143"/>
    <mergeCell ref="AR22142:AR22143"/>
    <mergeCell ref="AS22142:AS22143"/>
    <mergeCell ref="AN22140:AN22141"/>
    <mergeCell ref="AO22140:AO22141"/>
    <mergeCell ref="AP22140:AP22141"/>
    <mergeCell ref="AR22140:AR22141"/>
    <mergeCell ref="AS22140:AS22141"/>
    <mergeCell ref="AN22166:AN22167"/>
    <mergeCell ref="AO22166:AO22167"/>
    <mergeCell ref="AP22166:AP22167"/>
    <mergeCell ref="AR22166:AR22167"/>
    <mergeCell ref="AS22166:AS22167"/>
    <mergeCell ref="AN22164:AN22165"/>
    <mergeCell ref="AO22164:AO22165"/>
    <mergeCell ref="AP22164:AP22165"/>
    <mergeCell ref="AR22164:AR22165"/>
    <mergeCell ref="AS22164:AS22165"/>
    <mergeCell ref="AN22162:AN22163"/>
    <mergeCell ref="AO22162:AO22163"/>
    <mergeCell ref="AP22162:AP22163"/>
    <mergeCell ref="AR22162:AR22163"/>
    <mergeCell ref="AS22162:AS22163"/>
    <mergeCell ref="AN22160:AN22161"/>
    <mergeCell ref="AO22160:AO22161"/>
    <mergeCell ref="AP22160:AP22161"/>
    <mergeCell ref="AR22160:AR22161"/>
    <mergeCell ref="AS22160:AS22161"/>
    <mergeCell ref="AN22158:AN22159"/>
    <mergeCell ref="AO22158:AO22159"/>
    <mergeCell ref="AP22158:AP22159"/>
    <mergeCell ref="AR22158:AR22159"/>
    <mergeCell ref="AS22158:AS22159"/>
    <mergeCell ref="AN22156:AN22157"/>
    <mergeCell ref="AO22156:AO22157"/>
    <mergeCell ref="AP22156:AP22157"/>
    <mergeCell ref="AR22156:AR22157"/>
    <mergeCell ref="AS22156:AS22157"/>
    <mergeCell ref="AN22154:AN22155"/>
    <mergeCell ref="AO22154:AO22155"/>
    <mergeCell ref="AP22154:AP22155"/>
    <mergeCell ref="AR22154:AR22155"/>
    <mergeCell ref="AS22154:AS22155"/>
    <mergeCell ref="AN22180:AN22181"/>
    <mergeCell ref="AO22180:AO22181"/>
    <mergeCell ref="AP22180:AP22181"/>
    <mergeCell ref="AR22180:AR22181"/>
    <mergeCell ref="AS22180:AS22181"/>
    <mergeCell ref="AN22178:AN22179"/>
    <mergeCell ref="AO22178:AO22179"/>
    <mergeCell ref="AP22178:AP22179"/>
    <mergeCell ref="AR22178:AR22179"/>
    <mergeCell ref="AS22178:AS22179"/>
    <mergeCell ref="AN22176:AN22177"/>
    <mergeCell ref="AO22176:AO22177"/>
    <mergeCell ref="AP22176:AP22177"/>
    <mergeCell ref="AR22176:AR22177"/>
    <mergeCell ref="AS22176:AS22177"/>
    <mergeCell ref="AN22174:AN22175"/>
    <mergeCell ref="AO22174:AO22175"/>
    <mergeCell ref="AP22174:AP22175"/>
    <mergeCell ref="AR22174:AR22175"/>
    <mergeCell ref="AS22174:AS22175"/>
    <mergeCell ref="AN22172:AN22173"/>
    <mergeCell ref="AO22172:AO22173"/>
    <mergeCell ref="AP22172:AP22173"/>
    <mergeCell ref="AR22172:AR22173"/>
    <mergeCell ref="AS22172:AS22173"/>
    <mergeCell ref="AN22170:AN22171"/>
    <mergeCell ref="AO22170:AO22171"/>
    <mergeCell ref="AP22170:AP22171"/>
    <mergeCell ref="AR22170:AR22171"/>
    <mergeCell ref="AS22170:AS22171"/>
    <mergeCell ref="AN22168:AN22169"/>
    <mergeCell ref="AO22168:AO22169"/>
    <mergeCell ref="AP22168:AP22169"/>
    <mergeCell ref="AR22168:AR22169"/>
    <mergeCell ref="AS22168:AS22169"/>
    <mergeCell ref="AN22194:AN22195"/>
    <mergeCell ref="AO22194:AO22195"/>
    <mergeCell ref="AP22194:AP22195"/>
    <mergeCell ref="AR22194:AR22195"/>
    <mergeCell ref="AS22194:AS22195"/>
    <mergeCell ref="AN22192:AN22193"/>
    <mergeCell ref="AO22192:AO22193"/>
    <mergeCell ref="AP22192:AP22193"/>
    <mergeCell ref="AR22192:AR22193"/>
    <mergeCell ref="AS22192:AS22193"/>
    <mergeCell ref="AN22190:AN22191"/>
    <mergeCell ref="AO22190:AO22191"/>
    <mergeCell ref="AP22190:AP22191"/>
    <mergeCell ref="AR22190:AR22191"/>
    <mergeCell ref="AS22190:AS22191"/>
    <mergeCell ref="AN22188:AN22189"/>
    <mergeCell ref="AO22188:AO22189"/>
    <mergeCell ref="AP22188:AP22189"/>
    <mergeCell ref="AR22188:AR22189"/>
    <mergeCell ref="AS22188:AS22189"/>
    <mergeCell ref="AN22186:AN22187"/>
    <mergeCell ref="AO22186:AO22187"/>
    <mergeCell ref="AP22186:AP22187"/>
    <mergeCell ref="AR22186:AR22187"/>
    <mergeCell ref="AS22186:AS22187"/>
    <mergeCell ref="AN22184:AN22185"/>
    <mergeCell ref="AO22184:AO22185"/>
    <mergeCell ref="AP22184:AP22185"/>
    <mergeCell ref="AR22184:AR22185"/>
    <mergeCell ref="AS22184:AS22185"/>
    <mergeCell ref="AN22182:AN22183"/>
    <mergeCell ref="AO22182:AO22183"/>
    <mergeCell ref="AP22182:AP22183"/>
    <mergeCell ref="AR22182:AR22183"/>
    <mergeCell ref="AS22182:AS22183"/>
    <mergeCell ref="AN22208:AN22209"/>
    <mergeCell ref="AO22208:AO22209"/>
    <mergeCell ref="AP22208:AP22209"/>
    <mergeCell ref="AR22208:AR22209"/>
    <mergeCell ref="AS22208:AS22209"/>
    <mergeCell ref="AN22206:AN22207"/>
    <mergeCell ref="AO22206:AO22207"/>
    <mergeCell ref="AP22206:AP22207"/>
    <mergeCell ref="AR22206:AR22207"/>
    <mergeCell ref="AS22206:AS22207"/>
    <mergeCell ref="AN22204:AN22205"/>
    <mergeCell ref="AO22204:AO22205"/>
    <mergeCell ref="AP22204:AP22205"/>
    <mergeCell ref="AR22204:AR22205"/>
    <mergeCell ref="AS22204:AS22205"/>
    <mergeCell ref="AN22202:AN22203"/>
    <mergeCell ref="AO22202:AO22203"/>
    <mergeCell ref="AP22202:AP22203"/>
    <mergeCell ref="AR22202:AR22203"/>
    <mergeCell ref="AS22202:AS22203"/>
    <mergeCell ref="AN22200:AN22201"/>
    <mergeCell ref="AO22200:AO22201"/>
    <mergeCell ref="AP22200:AP22201"/>
    <mergeCell ref="AR22200:AR22201"/>
    <mergeCell ref="AS22200:AS22201"/>
    <mergeCell ref="AN22198:AN22199"/>
    <mergeCell ref="AO22198:AO22199"/>
    <mergeCell ref="AP22198:AP22199"/>
    <mergeCell ref="AR22198:AR22199"/>
    <mergeCell ref="AS22198:AS22199"/>
    <mergeCell ref="AN22196:AN22197"/>
    <mergeCell ref="AO22196:AO22197"/>
    <mergeCell ref="AP22196:AP22197"/>
    <mergeCell ref="AR22196:AR22197"/>
    <mergeCell ref="AS22196:AS22197"/>
    <mergeCell ref="AN22222:AN22223"/>
    <mergeCell ref="AO22222:AO22223"/>
    <mergeCell ref="AP22222:AP22223"/>
    <mergeCell ref="AR22222:AR22223"/>
    <mergeCell ref="AS22222:AS22223"/>
    <mergeCell ref="AN22220:AN22221"/>
    <mergeCell ref="AO22220:AO22221"/>
    <mergeCell ref="AP22220:AP22221"/>
    <mergeCell ref="AR22220:AR22221"/>
    <mergeCell ref="AS22220:AS22221"/>
    <mergeCell ref="AN22218:AN22219"/>
    <mergeCell ref="AO22218:AO22219"/>
    <mergeCell ref="AP22218:AP22219"/>
    <mergeCell ref="AR22218:AR22219"/>
    <mergeCell ref="AS22218:AS22219"/>
    <mergeCell ref="AN22216:AN22217"/>
    <mergeCell ref="AO22216:AO22217"/>
    <mergeCell ref="AP22216:AP22217"/>
    <mergeCell ref="AR22216:AR22217"/>
    <mergeCell ref="AS22216:AS22217"/>
    <mergeCell ref="AN22214:AN22215"/>
    <mergeCell ref="AO22214:AO22215"/>
    <mergeCell ref="AP22214:AP22215"/>
    <mergeCell ref="AR22214:AR22215"/>
    <mergeCell ref="AS22214:AS22215"/>
    <mergeCell ref="AN22212:AN22213"/>
    <mergeCell ref="AO22212:AO22213"/>
    <mergeCell ref="AP22212:AP22213"/>
    <mergeCell ref="AR22212:AR22213"/>
    <mergeCell ref="AS22212:AS22213"/>
    <mergeCell ref="AN22210:AN22211"/>
    <mergeCell ref="AO22210:AO22211"/>
    <mergeCell ref="AP22210:AP22211"/>
    <mergeCell ref="AR22210:AR22211"/>
    <mergeCell ref="AS22210:AS22211"/>
    <mergeCell ref="AN22236:AN22237"/>
    <mergeCell ref="AO22236:AO22237"/>
    <mergeCell ref="AP22236:AP22237"/>
    <mergeCell ref="AR22236:AR22237"/>
    <mergeCell ref="AS22236:AS22237"/>
    <mergeCell ref="AN22234:AN22235"/>
    <mergeCell ref="AO22234:AO22235"/>
    <mergeCell ref="AP22234:AP22235"/>
    <mergeCell ref="AR22234:AR22235"/>
    <mergeCell ref="AS22234:AS22235"/>
    <mergeCell ref="AN22232:AN22233"/>
    <mergeCell ref="AO22232:AO22233"/>
    <mergeCell ref="AP22232:AP22233"/>
    <mergeCell ref="AR22232:AR22233"/>
    <mergeCell ref="AS22232:AS22233"/>
    <mergeCell ref="AN22230:AN22231"/>
    <mergeCell ref="AO22230:AO22231"/>
    <mergeCell ref="AP22230:AP22231"/>
    <mergeCell ref="AR22230:AR22231"/>
    <mergeCell ref="AS22230:AS22231"/>
    <mergeCell ref="AN22228:AN22229"/>
    <mergeCell ref="AO22228:AO22229"/>
    <mergeCell ref="AP22228:AP22229"/>
    <mergeCell ref="AR22228:AR22229"/>
    <mergeCell ref="AS22228:AS22229"/>
    <mergeCell ref="AN22226:AN22227"/>
    <mergeCell ref="AO22226:AO22227"/>
    <mergeCell ref="AP22226:AP22227"/>
    <mergeCell ref="AR22226:AR22227"/>
    <mergeCell ref="AS22226:AS22227"/>
    <mergeCell ref="AN22224:AN22225"/>
    <mergeCell ref="AO22224:AO22225"/>
    <mergeCell ref="AP22224:AP22225"/>
    <mergeCell ref="AR22224:AR22225"/>
    <mergeCell ref="AS22224:AS22225"/>
    <mergeCell ref="AN22250:AN22251"/>
    <mergeCell ref="AO22250:AO22251"/>
    <mergeCell ref="AP22250:AP22251"/>
    <mergeCell ref="AR22250:AR22251"/>
    <mergeCell ref="AS22250:AS22251"/>
    <mergeCell ref="AN22248:AN22249"/>
    <mergeCell ref="AO22248:AO22249"/>
    <mergeCell ref="AP22248:AP22249"/>
    <mergeCell ref="AR22248:AR22249"/>
    <mergeCell ref="AS22248:AS22249"/>
    <mergeCell ref="AN22246:AN22247"/>
    <mergeCell ref="AO22246:AO22247"/>
    <mergeCell ref="AP22246:AP22247"/>
    <mergeCell ref="AR22246:AR22247"/>
    <mergeCell ref="AS22246:AS22247"/>
    <mergeCell ref="AN22244:AN22245"/>
    <mergeCell ref="AO22244:AO22245"/>
    <mergeCell ref="AP22244:AP22245"/>
    <mergeCell ref="AR22244:AR22245"/>
    <mergeCell ref="AS22244:AS22245"/>
    <mergeCell ref="AN22242:AN22243"/>
    <mergeCell ref="AO22242:AO22243"/>
    <mergeCell ref="AP22242:AP22243"/>
    <mergeCell ref="AR22242:AR22243"/>
    <mergeCell ref="AS22242:AS22243"/>
    <mergeCell ref="AN22240:AN22241"/>
    <mergeCell ref="AO22240:AO22241"/>
    <mergeCell ref="AP22240:AP22241"/>
    <mergeCell ref="AR22240:AR22241"/>
    <mergeCell ref="AS22240:AS22241"/>
    <mergeCell ref="AN22238:AN22239"/>
    <mergeCell ref="AO22238:AO22239"/>
    <mergeCell ref="AP22238:AP22239"/>
    <mergeCell ref="AR22238:AR22239"/>
    <mergeCell ref="AS22238:AS22239"/>
    <mergeCell ref="AN22264:AN22265"/>
    <mergeCell ref="AO22264:AO22265"/>
    <mergeCell ref="AP22264:AP22265"/>
    <mergeCell ref="AR22264:AR22265"/>
    <mergeCell ref="AS22264:AS22265"/>
    <mergeCell ref="AN22262:AN22263"/>
    <mergeCell ref="AO22262:AO22263"/>
    <mergeCell ref="AP22262:AP22263"/>
    <mergeCell ref="AR22262:AR22263"/>
    <mergeCell ref="AS22262:AS22263"/>
    <mergeCell ref="AN22260:AN22261"/>
    <mergeCell ref="AO22260:AO22261"/>
    <mergeCell ref="AP22260:AP22261"/>
    <mergeCell ref="AR22260:AR22261"/>
    <mergeCell ref="AS22260:AS22261"/>
    <mergeCell ref="AN22258:AN22259"/>
    <mergeCell ref="AO22258:AO22259"/>
    <mergeCell ref="AP22258:AP22259"/>
    <mergeCell ref="AR22258:AR22259"/>
    <mergeCell ref="AS22258:AS22259"/>
    <mergeCell ref="AN22256:AN22257"/>
    <mergeCell ref="AO22256:AO22257"/>
    <mergeCell ref="AP22256:AP22257"/>
    <mergeCell ref="AR22256:AR22257"/>
    <mergeCell ref="AS22256:AS22257"/>
    <mergeCell ref="AN22254:AN22255"/>
    <mergeCell ref="AO22254:AO22255"/>
    <mergeCell ref="AP22254:AP22255"/>
    <mergeCell ref="AR22254:AR22255"/>
    <mergeCell ref="AS22254:AS22255"/>
    <mergeCell ref="AN22252:AN22253"/>
    <mergeCell ref="AO22252:AO22253"/>
    <mergeCell ref="AP22252:AP22253"/>
    <mergeCell ref="AR22252:AR22253"/>
    <mergeCell ref="AS22252:AS22253"/>
    <mergeCell ref="AN22278:AN22279"/>
    <mergeCell ref="AO22278:AO22279"/>
    <mergeCell ref="AP22278:AP22279"/>
    <mergeCell ref="AR22278:AR22279"/>
    <mergeCell ref="AS22278:AS22279"/>
    <mergeCell ref="AN22276:AN22277"/>
    <mergeCell ref="AO22276:AO22277"/>
    <mergeCell ref="AP22276:AP22277"/>
    <mergeCell ref="AR22276:AR22277"/>
    <mergeCell ref="AS22276:AS22277"/>
    <mergeCell ref="AN22274:AN22275"/>
    <mergeCell ref="AO22274:AO22275"/>
    <mergeCell ref="AP22274:AP22275"/>
    <mergeCell ref="AR22274:AR22275"/>
    <mergeCell ref="AS22274:AS22275"/>
    <mergeCell ref="AN22272:AN22273"/>
    <mergeCell ref="AO22272:AO22273"/>
    <mergeCell ref="AP22272:AP22273"/>
    <mergeCell ref="AR22272:AR22273"/>
    <mergeCell ref="AS22272:AS22273"/>
    <mergeCell ref="AN22270:AN22271"/>
    <mergeCell ref="AO22270:AO22271"/>
    <mergeCell ref="AP22270:AP22271"/>
    <mergeCell ref="AR22270:AR22271"/>
    <mergeCell ref="AS22270:AS22271"/>
    <mergeCell ref="AN22268:AN22269"/>
    <mergeCell ref="AO22268:AO22269"/>
    <mergeCell ref="AP22268:AP22269"/>
    <mergeCell ref="AR22268:AR22269"/>
    <mergeCell ref="AS22268:AS22269"/>
    <mergeCell ref="AN22266:AN22267"/>
    <mergeCell ref="AO22266:AO22267"/>
    <mergeCell ref="AP22266:AP22267"/>
    <mergeCell ref="AR22266:AR22267"/>
    <mergeCell ref="AS22266:AS22267"/>
    <mergeCell ref="AN22292:AN22293"/>
    <mergeCell ref="AO22292:AO22293"/>
    <mergeCell ref="AP22292:AP22293"/>
    <mergeCell ref="AR22292:AR22293"/>
    <mergeCell ref="AS22292:AS22293"/>
    <mergeCell ref="AN22290:AN22291"/>
    <mergeCell ref="AO22290:AO22291"/>
    <mergeCell ref="AP22290:AP22291"/>
    <mergeCell ref="AR22290:AR22291"/>
    <mergeCell ref="AS22290:AS22291"/>
    <mergeCell ref="AN22288:AN22289"/>
    <mergeCell ref="AO22288:AO22289"/>
    <mergeCell ref="AP22288:AP22289"/>
    <mergeCell ref="AR22288:AR22289"/>
    <mergeCell ref="AS22288:AS22289"/>
    <mergeCell ref="AN22286:AN22287"/>
    <mergeCell ref="AO22286:AO22287"/>
    <mergeCell ref="AP22286:AP22287"/>
    <mergeCell ref="AR22286:AR22287"/>
    <mergeCell ref="AS22286:AS22287"/>
    <mergeCell ref="AN22284:AN22285"/>
    <mergeCell ref="AO22284:AO22285"/>
    <mergeCell ref="AP22284:AP22285"/>
    <mergeCell ref="AR22284:AR22285"/>
    <mergeCell ref="AS22284:AS22285"/>
    <mergeCell ref="AN22282:AN22283"/>
    <mergeCell ref="AO22282:AO22283"/>
    <mergeCell ref="AP22282:AP22283"/>
    <mergeCell ref="AR22282:AR22283"/>
    <mergeCell ref="AS22282:AS22283"/>
    <mergeCell ref="AN22280:AN22281"/>
    <mergeCell ref="AO22280:AO22281"/>
    <mergeCell ref="AP22280:AP22281"/>
    <mergeCell ref="AR22280:AR22281"/>
    <mergeCell ref="AS22280:AS22281"/>
    <mergeCell ref="AN22306:AN22307"/>
    <mergeCell ref="AO22306:AO22307"/>
    <mergeCell ref="AP22306:AP22307"/>
    <mergeCell ref="AR22306:AR22307"/>
    <mergeCell ref="AS22306:AS22307"/>
    <mergeCell ref="AN22304:AN22305"/>
    <mergeCell ref="AO22304:AO22305"/>
    <mergeCell ref="AP22304:AP22305"/>
    <mergeCell ref="AR22304:AR22305"/>
    <mergeCell ref="AS22304:AS22305"/>
    <mergeCell ref="AN22302:AN22303"/>
    <mergeCell ref="AO22302:AO22303"/>
    <mergeCell ref="AP22302:AP22303"/>
    <mergeCell ref="AR22302:AR22303"/>
    <mergeCell ref="AS22302:AS22303"/>
    <mergeCell ref="AN22300:AN22301"/>
    <mergeCell ref="AO22300:AO22301"/>
    <mergeCell ref="AP22300:AP22301"/>
    <mergeCell ref="AR22300:AR22301"/>
    <mergeCell ref="AS22300:AS22301"/>
    <mergeCell ref="AN22298:AN22299"/>
    <mergeCell ref="AO22298:AO22299"/>
    <mergeCell ref="AP22298:AP22299"/>
    <mergeCell ref="AR22298:AR22299"/>
    <mergeCell ref="AS22298:AS22299"/>
    <mergeCell ref="AN22296:AN22297"/>
    <mergeCell ref="AO22296:AO22297"/>
    <mergeCell ref="AP22296:AP22297"/>
    <mergeCell ref="AR22296:AR22297"/>
    <mergeCell ref="AS22296:AS22297"/>
    <mergeCell ref="AN22294:AN22295"/>
    <mergeCell ref="AO22294:AO22295"/>
    <mergeCell ref="AP22294:AP22295"/>
    <mergeCell ref="AR22294:AR22295"/>
    <mergeCell ref="AS22294:AS22295"/>
    <mergeCell ref="AN22320:AN22321"/>
    <mergeCell ref="AO22320:AO22321"/>
    <mergeCell ref="AP22320:AP22321"/>
    <mergeCell ref="AR22320:AR22321"/>
    <mergeCell ref="AS22320:AS22321"/>
    <mergeCell ref="AN22318:AN22319"/>
    <mergeCell ref="AO22318:AO22319"/>
    <mergeCell ref="AP22318:AP22319"/>
    <mergeCell ref="AR22318:AR22319"/>
    <mergeCell ref="AS22318:AS22319"/>
    <mergeCell ref="AN22316:AN22317"/>
    <mergeCell ref="AO22316:AO22317"/>
    <mergeCell ref="AP22316:AP22317"/>
    <mergeCell ref="AR22316:AR22317"/>
    <mergeCell ref="AS22316:AS22317"/>
    <mergeCell ref="AN22314:AN22315"/>
    <mergeCell ref="AO22314:AO22315"/>
    <mergeCell ref="AP22314:AP22315"/>
    <mergeCell ref="AR22314:AR22315"/>
    <mergeCell ref="AS22314:AS22315"/>
    <mergeCell ref="AN22312:AN22313"/>
    <mergeCell ref="AO22312:AO22313"/>
    <mergeCell ref="AP22312:AP22313"/>
    <mergeCell ref="AR22312:AR22313"/>
    <mergeCell ref="AS22312:AS22313"/>
    <mergeCell ref="AN22310:AN22311"/>
    <mergeCell ref="AO22310:AO22311"/>
    <mergeCell ref="AP22310:AP22311"/>
    <mergeCell ref="AR22310:AR22311"/>
    <mergeCell ref="AS22310:AS22311"/>
    <mergeCell ref="AN22308:AN22309"/>
    <mergeCell ref="AO22308:AO22309"/>
    <mergeCell ref="AP22308:AP22309"/>
    <mergeCell ref="AR22308:AR22309"/>
    <mergeCell ref="AS22308:AS22309"/>
    <mergeCell ref="AN22334:AN22335"/>
    <mergeCell ref="AO22334:AO22335"/>
    <mergeCell ref="AP22334:AP22335"/>
    <mergeCell ref="AR22334:AR22335"/>
    <mergeCell ref="AS22334:AS22335"/>
    <mergeCell ref="AN22332:AN22333"/>
    <mergeCell ref="AO22332:AO22333"/>
    <mergeCell ref="AP22332:AP22333"/>
    <mergeCell ref="AR22332:AR22333"/>
    <mergeCell ref="AS22332:AS22333"/>
    <mergeCell ref="AN22330:AN22331"/>
    <mergeCell ref="AO22330:AO22331"/>
    <mergeCell ref="AP22330:AP22331"/>
    <mergeCell ref="AR22330:AR22331"/>
    <mergeCell ref="AS22330:AS22331"/>
    <mergeCell ref="AN22328:AN22329"/>
    <mergeCell ref="AO22328:AO22329"/>
    <mergeCell ref="AP22328:AP22329"/>
    <mergeCell ref="AR22328:AR22329"/>
    <mergeCell ref="AS22328:AS22329"/>
    <mergeCell ref="AN22326:AN22327"/>
    <mergeCell ref="AO22326:AO22327"/>
    <mergeCell ref="AP22326:AP22327"/>
    <mergeCell ref="AR22326:AR22327"/>
    <mergeCell ref="AS22326:AS22327"/>
    <mergeCell ref="AN22324:AN22325"/>
    <mergeCell ref="AO22324:AO22325"/>
    <mergeCell ref="AP22324:AP22325"/>
    <mergeCell ref="AR22324:AR22325"/>
    <mergeCell ref="AS22324:AS22325"/>
    <mergeCell ref="AN22322:AN22323"/>
    <mergeCell ref="AO22322:AO22323"/>
    <mergeCell ref="AP22322:AP22323"/>
    <mergeCell ref="AR22322:AR22323"/>
    <mergeCell ref="AS22322:AS22323"/>
    <mergeCell ref="AN22348:AN22349"/>
    <mergeCell ref="AO22348:AO22349"/>
    <mergeCell ref="AP22348:AP22349"/>
    <mergeCell ref="AR22348:AR22349"/>
    <mergeCell ref="AS22348:AS22349"/>
    <mergeCell ref="AN22346:AN22347"/>
    <mergeCell ref="AO22346:AO22347"/>
    <mergeCell ref="AP22346:AP22347"/>
    <mergeCell ref="AR22346:AR22347"/>
    <mergeCell ref="AS22346:AS22347"/>
    <mergeCell ref="AN22344:AN22345"/>
    <mergeCell ref="AO22344:AO22345"/>
    <mergeCell ref="AP22344:AP22345"/>
    <mergeCell ref="AR22344:AR22345"/>
    <mergeCell ref="AS22344:AS22345"/>
    <mergeCell ref="AN22342:AN22343"/>
    <mergeCell ref="AO22342:AO22343"/>
    <mergeCell ref="AP22342:AP22343"/>
    <mergeCell ref="AR22342:AR22343"/>
    <mergeCell ref="AS22342:AS22343"/>
    <mergeCell ref="AN22340:AN22341"/>
    <mergeCell ref="AO22340:AO22341"/>
    <mergeCell ref="AP22340:AP22341"/>
    <mergeCell ref="AR22340:AR22341"/>
    <mergeCell ref="AS22340:AS22341"/>
    <mergeCell ref="AN22338:AN22339"/>
    <mergeCell ref="AO22338:AO22339"/>
    <mergeCell ref="AP22338:AP22339"/>
    <mergeCell ref="AR22338:AR22339"/>
    <mergeCell ref="AS22338:AS22339"/>
    <mergeCell ref="AN22336:AN22337"/>
    <mergeCell ref="AO22336:AO22337"/>
    <mergeCell ref="AP22336:AP22337"/>
    <mergeCell ref="AR22336:AR22337"/>
    <mergeCell ref="AS22336:AS22337"/>
    <mergeCell ref="AN22362:AN22363"/>
    <mergeCell ref="AO22362:AO22363"/>
    <mergeCell ref="AP22362:AP22363"/>
    <mergeCell ref="AR22362:AR22363"/>
    <mergeCell ref="AS22362:AS22363"/>
    <mergeCell ref="AN22360:AN22361"/>
    <mergeCell ref="AO22360:AO22361"/>
    <mergeCell ref="AP22360:AP22361"/>
    <mergeCell ref="AR22360:AR22361"/>
    <mergeCell ref="AS22360:AS22361"/>
    <mergeCell ref="AN22358:AN22359"/>
    <mergeCell ref="AO22358:AO22359"/>
    <mergeCell ref="AP22358:AP22359"/>
    <mergeCell ref="AR22358:AR22359"/>
    <mergeCell ref="AS22358:AS22359"/>
    <mergeCell ref="AN22356:AN22357"/>
    <mergeCell ref="AO22356:AO22357"/>
    <mergeCell ref="AP22356:AP22357"/>
    <mergeCell ref="AR22356:AR22357"/>
    <mergeCell ref="AS22356:AS22357"/>
    <mergeCell ref="AN22354:AN22355"/>
    <mergeCell ref="AO22354:AO22355"/>
    <mergeCell ref="AP22354:AP22355"/>
    <mergeCell ref="AR22354:AR22355"/>
    <mergeCell ref="AS22354:AS22355"/>
    <mergeCell ref="AN22352:AN22353"/>
    <mergeCell ref="AO22352:AO22353"/>
    <mergeCell ref="AP22352:AP22353"/>
    <mergeCell ref="AR22352:AR22353"/>
    <mergeCell ref="AS22352:AS22353"/>
    <mergeCell ref="AN22350:AN22351"/>
    <mergeCell ref="AO22350:AO22351"/>
    <mergeCell ref="AP22350:AP22351"/>
    <mergeCell ref="AR22350:AR22351"/>
    <mergeCell ref="AS22350:AS22351"/>
    <mergeCell ref="AN22376:AN22377"/>
    <mergeCell ref="AO22376:AO22377"/>
    <mergeCell ref="AP22376:AP22377"/>
    <mergeCell ref="AR22376:AR22377"/>
    <mergeCell ref="AS22376:AS22377"/>
    <mergeCell ref="AN22374:AN22375"/>
    <mergeCell ref="AO22374:AO22375"/>
    <mergeCell ref="AP22374:AP22375"/>
    <mergeCell ref="AR22374:AR22375"/>
    <mergeCell ref="AS22374:AS22375"/>
    <mergeCell ref="AN22372:AN22373"/>
    <mergeCell ref="AO22372:AO22373"/>
    <mergeCell ref="AP22372:AP22373"/>
    <mergeCell ref="AR22372:AR22373"/>
    <mergeCell ref="AS22372:AS22373"/>
    <mergeCell ref="AN22370:AN22371"/>
    <mergeCell ref="AO22370:AO22371"/>
    <mergeCell ref="AP22370:AP22371"/>
    <mergeCell ref="AR22370:AR22371"/>
    <mergeCell ref="AS22370:AS22371"/>
    <mergeCell ref="AN22368:AN22369"/>
    <mergeCell ref="AO22368:AO22369"/>
    <mergeCell ref="AP22368:AP22369"/>
    <mergeCell ref="AR22368:AR22369"/>
    <mergeCell ref="AS22368:AS22369"/>
    <mergeCell ref="AN22366:AN22367"/>
    <mergeCell ref="AO22366:AO22367"/>
    <mergeCell ref="AP22366:AP22367"/>
    <mergeCell ref="AR22366:AR22367"/>
    <mergeCell ref="AS22366:AS22367"/>
    <mergeCell ref="AN22364:AN22365"/>
    <mergeCell ref="AO22364:AO22365"/>
    <mergeCell ref="AP22364:AP22365"/>
    <mergeCell ref="AR22364:AR22365"/>
    <mergeCell ref="AS22364:AS22365"/>
    <mergeCell ref="AN22390:AN22391"/>
    <mergeCell ref="AO22390:AO22391"/>
    <mergeCell ref="AP22390:AP22391"/>
    <mergeCell ref="AR22390:AR22391"/>
    <mergeCell ref="AS22390:AS22391"/>
    <mergeCell ref="AN22388:AN22389"/>
    <mergeCell ref="AO22388:AO22389"/>
    <mergeCell ref="AP22388:AP22389"/>
    <mergeCell ref="AR22388:AR22389"/>
    <mergeCell ref="AS22388:AS22389"/>
    <mergeCell ref="AN22386:AN22387"/>
    <mergeCell ref="AO22386:AO22387"/>
    <mergeCell ref="AP22386:AP22387"/>
    <mergeCell ref="AR22386:AR22387"/>
    <mergeCell ref="AS22386:AS22387"/>
    <mergeCell ref="AN22384:AN22385"/>
    <mergeCell ref="AO22384:AO22385"/>
    <mergeCell ref="AP22384:AP22385"/>
    <mergeCell ref="AR22384:AR22385"/>
    <mergeCell ref="AS22384:AS22385"/>
    <mergeCell ref="AN22382:AN22383"/>
    <mergeCell ref="AO22382:AO22383"/>
    <mergeCell ref="AP22382:AP22383"/>
    <mergeCell ref="AR22382:AR22383"/>
    <mergeCell ref="AS22382:AS22383"/>
    <mergeCell ref="AN22380:AN22381"/>
    <mergeCell ref="AO22380:AO22381"/>
    <mergeCell ref="AP22380:AP22381"/>
    <mergeCell ref="AR22380:AR22381"/>
    <mergeCell ref="AS22380:AS22381"/>
    <mergeCell ref="AN22378:AN22379"/>
    <mergeCell ref="AO22378:AO22379"/>
    <mergeCell ref="AP22378:AP22379"/>
    <mergeCell ref="AR22378:AR22379"/>
    <mergeCell ref="AS22378:AS22379"/>
    <mergeCell ref="AN22404:AN22405"/>
    <mergeCell ref="AO22404:AO22405"/>
    <mergeCell ref="AP22404:AP22405"/>
    <mergeCell ref="AR22404:AR22405"/>
    <mergeCell ref="AS22404:AS22405"/>
    <mergeCell ref="AN22402:AN22403"/>
    <mergeCell ref="AO22402:AO22403"/>
    <mergeCell ref="AP22402:AP22403"/>
    <mergeCell ref="AR22402:AR22403"/>
    <mergeCell ref="AS22402:AS22403"/>
    <mergeCell ref="AN22400:AN22401"/>
    <mergeCell ref="AO22400:AO22401"/>
    <mergeCell ref="AP22400:AP22401"/>
    <mergeCell ref="AR22400:AR22401"/>
    <mergeCell ref="AS22400:AS22401"/>
    <mergeCell ref="AN22398:AN22399"/>
    <mergeCell ref="AO22398:AO22399"/>
    <mergeCell ref="AP22398:AP22399"/>
    <mergeCell ref="AR22398:AR22399"/>
    <mergeCell ref="AS22398:AS22399"/>
    <mergeCell ref="AN22396:AN22397"/>
    <mergeCell ref="AO22396:AO22397"/>
    <mergeCell ref="AP22396:AP22397"/>
    <mergeCell ref="AR22396:AR22397"/>
    <mergeCell ref="AS22396:AS22397"/>
    <mergeCell ref="AN22394:AN22395"/>
    <mergeCell ref="AO22394:AO22395"/>
    <mergeCell ref="AP22394:AP22395"/>
    <mergeCell ref="AR22394:AR22395"/>
    <mergeCell ref="AS22394:AS22395"/>
    <mergeCell ref="AN22392:AN22393"/>
    <mergeCell ref="AO22392:AO22393"/>
    <mergeCell ref="AP22392:AP22393"/>
    <mergeCell ref="AR22392:AR22393"/>
    <mergeCell ref="AS22392:AS22393"/>
    <mergeCell ref="AN22418:AN22419"/>
    <mergeCell ref="AO22418:AO22419"/>
    <mergeCell ref="AP22418:AP22419"/>
    <mergeCell ref="AR22418:AR22419"/>
    <mergeCell ref="AS22418:AS22419"/>
    <mergeCell ref="AN22416:AN22417"/>
    <mergeCell ref="AO22416:AO22417"/>
    <mergeCell ref="AP22416:AP22417"/>
    <mergeCell ref="AR22416:AR22417"/>
    <mergeCell ref="AS22416:AS22417"/>
    <mergeCell ref="AN22414:AN22415"/>
    <mergeCell ref="AO22414:AO22415"/>
    <mergeCell ref="AP22414:AP22415"/>
    <mergeCell ref="AR22414:AR22415"/>
    <mergeCell ref="AS22414:AS22415"/>
    <mergeCell ref="AN22412:AN22413"/>
    <mergeCell ref="AO22412:AO22413"/>
    <mergeCell ref="AP22412:AP22413"/>
    <mergeCell ref="AR22412:AR22413"/>
    <mergeCell ref="AS22412:AS22413"/>
    <mergeCell ref="AN22410:AN22411"/>
    <mergeCell ref="AO22410:AO22411"/>
    <mergeCell ref="AP22410:AP22411"/>
    <mergeCell ref="AR22410:AR22411"/>
    <mergeCell ref="AS22410:AS22411"/>
    <mergeCell ref="AN22408:AN22409"/>
    <mergeCell ref="AO22408:AO22409"/>
    <mergeCell ref="AP22408:AP22409"/>
    <mergeCell ref="AR22408:AR22409"/>
    <mergeCell ref="AS22408:AS22409"/>
    <mergeCell ref="AN22406:AN22407"/>
    <mergeCell ref="AO22406:AO22407"/>
    <mergeCell ref="AP22406:AP22407"/>
    <mergeCell ref="AR22406:AR22407"/>
    <mergeCell ref="AS22406:AS22407"/>
    <mergeCell ref="AN22432:AN22433"/>
    <mergeCell ref="AO22432:AO22433"/>
    <mergeCell ref="AP22432:AP22433"/>
    <mergeCell ref="AR22432:AR22433"/>
    <mergeCell ref="AS22432:AS22433"/>
    <mergeCell ref="AN22430:AN22431"/>
    <mergeCell ref="AO22430:AO22431"/>
    <mergeCell ref="AP22430:AP22431"/>
    <mergeCell ref="AR22430:AR22431"/>
    <mergeCell ref="AS22430:AS22431"/>
    <mergeCell ref="AN22428:AN22429"/>
    <mergeCell ref="AO22428:AO22429"/>
    <mergeCell ref="AP22428:AP22429"/>
    <mergeCell ref="AR22428:AR22429"/>
    <mergeCell ref="AS22428:AS22429"/>
    <mergeCell ref="AN22426:AN22427"/>
    <mergeCell ref="AO22426:AO22427"/>
    <mergeCell ref="AP22426:AP22427"/>
    <mergeCell ref="AR22426:AR22427"/>
    <mergeCell ref="AS22426:AS22427"/>
    <mergeCell ref="AN22424:AN22425"/>
    <mergeCell ref="AO22424:AO22425"/>
    <mergeCell ref="AP22424:AP22425"/>
    <mergeCell ref="AR22424:AR22425"/>
    <mergeCell ref="AS22424:AS22425"/>
    <mergeCell ref="AN22422:AN22423"/>
    <mergeCell ref="AO22422:AO22423"/>
    <mergeCell ref="AP22422:AP22423"/>
    <mergeCell ref="AR22422:AR22423"/>
    <mergeCell ref="AS22422:AS22423"/>
    <mergeCell ref="AN22420:AN22421"/>
    <mergeCell ref="AO22420:AO22421"/>
    <mergeCell ref="AP22420:AP22421"/>
    <mergeCell ref="AR22420:AR22421"/>
    <mergeCell ref="AS22420:AS22421"/>
    <mergeCell ref="AN22446:AN22447"/>
    <mergeCell ref="AO22446:AO22447"/>
    <mergeCell ref="AP22446:AP22447"/>
    <mergeCell ref="AR22446:AR22447"/>
    <mergeCell ref="AS22446:AS22447"/>
    <mergeCell ref="AN22444:AN22445"/>
    <mergeCell ref="AO22444:AO22445"/>
    <mergeCell ref="AP22444:AP22445"/>
    <mergeCell ref="AR22444:AR22445"/>
    <mergeCell ref="AS22444:AS22445"/>
    <mergeCell ref="AN22442:AN22443"/>
    <mergeCell ref="AO22442:AO22443"/>
    <mergeCell ref="AP22442:AP22443"/>
    <mergeCell ref="AR22442:AR22443"/>
    <mergeCell ref="AS22442:AS22443"/>
    <mergeCell ref="AN22440:AN22441"/>
    <mergeCell ref="AO22440:AO22441"/>
    <mergeCell ref="AP22440:AP22441"/>
    <mergeCell ref="AR22440:AR22441"/>
    <mergeCell ref="AS22440:AS22441"/>
    <mergeCell ref="AN22438:AN22439"/>
    <mergeCell ref="AO22438:AO22439"/>
    <mergeCell ref="AP22438:AP22439"/>
    <mergeCell ref="AR22438:AR22439"/>
    <mergeCell ref="AS22438:AS22439"/>
    <mergeCell ref="AN22436:AN22437"/>
    <mergeCell ref="AO22436:AO22437"/>
    <mergeCell ref="AP22436:AP22437"/>
    <mergeCell ref="AR22436:AR22437"/>
    <mergeCell ref="AS22436:AS22437"/>
    <mergeCell ref="AN22434:AN22435"/>
    <mergeCell ref="AO22434:AO22435"/>
    <mergeCell ref="AP22434:AP22435"/>
    <mergeCell ref="AR22434:AR22435"/>
    <mergeCell ref="AS22434:AS22435"/>
    <mergeCell ref="AN22460:AN22461"/>
    <mergeCell ref="AO22460:AO22461"/>
    <mergeCell ref="AP22460:AP22461"/>
    <mergeCell ref="AR22460:AR22461"/>
    <mergeCell ref="AS22460:AS22461"/>
    <mergeCell ref="AN22458:AN22459"/>
    <mergeCell ref="AO22458:AO22459"/>
    <mergeCell ref="AP22458:AP22459"/>
    <mergeCell ref="AR22458:AR22459"/>
    <mergeCell ref="AS22458:AS22459"/>
    <mergeCell ref="AN22456:AN22457"/>
    <mergeCell ref="AO22456:AO22457"/>
    <mergeCell ref="AP22456:AP22457"/>
    <mergeCell ref="AR22456:AR22457"/>
    <mergeCell ref="AS22456:AS22457"/>
    <mergeCell ref="AN22454:AN22455"/>
    <mergeCell ref="AO22454:AO22455"/>
    <mergeCell ref="AP22454:AP22455"/>
    <mergeCell ref="AR22454:AR22455"/>
    <mergeCell ref="AS22454:AS22455"/>
    <mergeCell ref="AN22452:AN22453"/>
    <mergeCell ref="AO22452:AO22453"/>
    <mergeCell ref="AP22452:AP22453"/>
    <mergeCell ref="AR22452:AR22453"/>
    <mergeCell ref="AS22452:AS22453"/>
    <mergeCell ref="AN22450:AN22451"/>
    <mergeCell ref="AO22450:AO22451"/>
    <mergeCell ref="AP22450:AP22451"/>
    <mergeCell ref="AR22450:AR22451"/>
    <mergeCell ref="AS22450:AS22451"/>
    <mergeCell ref="AN22448:AN22449"/>
    <mergeCell ref="AO22448:AO22449"/>
    <mergeCell ref="AP22448:AP22449"/>
    <mergeCell ref="AR22448:AR22449"/>
    <mergeCell ref="AS22448:AS22449"/>
    <mergeCell ref="AN22474:AN22475"/>
    <mergeCell ref="AO22474:AO22475"/>
    <mergeCell ref="AP22474:AP22475"/>
    <mergeCell ref="AR22474:AR22475"/>
    <mergeCell ref="AS22474:AS22475"/>
    <mergeCell ref="AN22472:AN22473"/>
    <mergeCell ref="AO22472:AO22473"/>
    <mergeCell ref="AP22472:AP22473"/>
    <mergeCell ref="AR22472:AR22473"/>
    <mergeCell ref="AS22472:AS22473"/>
    <mergeCell ref="AN22470:AN22471"/>
    <mergeCell ref="AO22470:AO22471"/>
    <mergeCell ref="AP22470:AP22471"/>
    <mergeCell ref="AR22470:AR22471"/>
    <mergeCell ref="AS22470:AS22471"/>
    <mergeCell ref="AN22468:AN22469"/>
    <mergeCell ref="AO22468:AO22469"/>
    <mergeCell ref="AP22468:AP22469"/>
    <mergeCell ref="AR22468:AR22469"/>
    <mergeCell ref="AS22468:AS22469"/>
    <mergeCell ref="AN22466:AN22467"/>
    <mergeCell ref="AO22466:AO22467"/>
    <mergeCell ref="AP22466:AP22467"/>
    <mergeCell ref="AR22466:AR22467"/>
    <mergeCell ref="AS22466:AS22467"/>
    <mergeCell ref="AN22464:AN22465"/>
    <mergeCell ref="AO22464:AO22465"/>
    <mergeCell ref="AP22464:AP22465"/>
    <mergeCell ref="AR22464:AR22465"/>
    <mergeCell ref="AS22464:AS22465"/>
    <mergeCell ref="AN22462:AN22463"/>
    <mergeCell ref="AO22462:AO22463"/>
    <mergeCell ref="AP22462:AP22463"/>
    <mergeCell ref="AR22462:AR22463"/>
    <mergeCell ref="AS22462:AS22463"/>
    <mergeCell ref="AN22488:AN22489"/>
    <mergeCell ref="AO22488:AO22489"/>
    <mergeCell ref="AP22488:AP22489"/>
    <mergeCell ref="AR22488:AR22489"/>
    <mergeCell ref="AS22488:AS22489"/>
    <mergeCell ref="AN22486:AN22487"/>
    <mergeCell ref="AO22486:AO22487"/>
    <mergeCell ref="AP22486:AP22487"/>
    <mergeCell ref="AR22486:AR22487"/>
    <mergeCell ref="AS22486:AS22487"/>
    <mergeCell ref="AN22484:AN22485"/>
    <mergeCell ref="AO22484:AO22485"/>
    <mergeCell ref="AP22484:AP22485"/>
    <mergeCell ref="AR22484:AR22485"/>
    <mergeCell ref="AS22484:AS22485"/>
    <mergeCell ref="AN22482:AN22483"/>
    <mergeCell ref="AO22482:AO22483"/>
    <mergeCell ref="AP22482:AP22483"/>
    <mergeCell ref="AR22482:AR22483"/>
    <mergeCell ref="AS22482:AS22483"/>
    <mergeCell ref="AN22480:AN22481"/>
    <mergeCell ref="AO22480:AO22481"/>
    <mergeCell ref="AP22480:AP22481"/>
    <mergeCell ref="AR22480:AR22481"/>
    <mergeCell ref="AS22480:AS22481"/>
    <mergeCell ref="AN22478:AN22479"/>
    <mergeCell ref="AO22478:AO22479"/>
    <mergeCell ref="AP22478:AP22479"/>
    <mergeCell ref="AR22478:AR22479"/>
    <mergeCell ref="AS22478:AS22479"/>
    <mergeCell ref="AN22476:AN22477"/>
    <mergeCell ref="AO22476:AO22477"/>
    <mergeCell ref="AP22476:AP22477"/>
    <mergeCell ref="AR22476:AR22477"/>
    <mergeCell ref="AS22476:AS22477"/>
    <mergeCell ref="AN22502:AN22503"/>
    <mergeCell ref="AO22502:AO22503"/>
    <mergeCell ref="AP22502:AP22503"/>
    <mergeCell ref="AR22502:AR22503"/>
    <mergeCell ref="AS22502:AS22503"/>
    <mergeCell ref="AN22500:AN22501"/>
    <mergeCell ref="AO22500:AO22501"/>
    <mergeCell ref="AP22500:AP22501"/>
    <mergeCell ref="AR22500:AR22501"/>
    <mergeCell ref="AS22500:AS22501"/>
    <mergeCell ref="AN22498:AN22499"/>
    <mergeCell ref="AO22498:AO22499"/>
    <mergeCell ref="AP22498:AP22499"/>
    <mergeCell ref="AR22498:AR22499"/>
    <mergeCell ref="AS22498:AS22499"/>
    <mergeCell ref="AN22496:AN22497"/>
    <mergeCell ref="AO22496:AO22497"/>
    <mergeCell ref="AP22496:AP22497"/>
    <mergeCell ref="AR22496:AR22497"/>
    <mergeCell ref="AS22496:AS22497"/>
    <mergeCell ref="AN22494:AN22495"/>
    <mergeCell ref="AO22494:AO22495"/>
    <mergeCell ref="AP22494:AP22495"/>
    <mergeCell ref="AR22494:AR22495"/>
    <mergeCell ref="AS22494:AS22495"/>
    <mergeCell ref="AN22492:AN22493"/>
    <mergeCell ref="AO22492:AO22493"/>
    <mergeCell ref="AP22492:AP22493"/>
    <mergeCell ref="AR22492:AR22493"/>
    <mergeCell ref="AS22492:AS22493"/>
    <mergeCell ref="AN22490:AN22491"/>
    <mergeCell ref="AO22490:AO22491"/>
    <mergeCell ref="AP22490:AP22491"/>
    <mergeCell ref="AR22490:AR22491"/>
    <mergeCell ref="AS22490:AS22491"/>
    <mergeCell ref="AN22516:AN22517"/>
    <mergeCell ref="AO22516:AO22517"/>
    <mergeCell ref="AP22516:AP22517"/>
    <mergeCell ref="AR22516:AR22517"/>
    <mergeCell ref="AS22516:AS22517"/>
    <mergeCell ref="AN22514:AN22515"/>
    <mergeCell ref="AO22514:AO22515"/>
    <mergeCell ref="AP22514:AP22515"/>
    <mergeCell ref="AR22514:AR22515"/>
    <mergeCell ref="AS22514:AS22515"/>
    <mergeCell ref="AN22512:AN22513"/>
    <mergeCell ref="AO22512:AO22513"/>
    <mergeCell ref="AP22512:AP22513"/>
    <mergeCell ref="AR22512:AR22513"/>
    <mergeCell ref="AS22512:AS22513"/>
    <mergeCell ref="AN22510:AN22511"/>
    <mergeCell ref="AO22510:AO22511"/>
    <mergeCell ref="AP22510:AP22511"/>
    <mergeCell ref="AR22510:AR22511"/>
    <mergeCell ref="AS22510:AS22511"/>
    <mergeCell ref="AN22508:AN22509"/>
    <mergeCell ref="AO22508:AO22509"/>
    <mergeCell ref="AP22508:AP22509"/>
    <mergeCell ref="AR22508:AR22509"/>
    <mergeCell ref="AS22508:AS22509"/>
    <mergeCell ref="AN22506:AN22507"/>
    <mergeCell ref="AO22506:AO22507"/>
    <mergeCell ref="AP22506:AP22507"/>
    <mergeCell ref="AR22506:AR22507"/>
    <mergeCell ref="AS22506:AS22507"/>
    <mergeCell ref="AN22504:AN22505"/>
    <mergeCell ref="AO22504:AO22505"/>
    <mergeCell ref="AP22504:AP22505"/>
    <mergeCell ref="AR22504:AR22505"/>
    <mergeCell ref="AS22504:AS22505"/>
    <mergeCell ref="AN22530:AN22531"/>
    <mergeCell ref="AO22530:AO22531"/>
    <mergeCell ref="AP22530:AP22531"/>
    <mergeCell ref="AR22530:AR22531"/>
    <mergeCell ref="AS22530:AS22531"/>
    <mergeCell ref="AN22528:AN22529"/>
    <mergeCell ref="AO22528:AO22529"/>
    <mergeCell ref="AP22528:AP22529"/>
    <mergeCell ref="AR22528:AR22529"/>
    <mergeCell ref="AS22528:AS22529"/>
    <mergeCell ref="AN22526:AN22527"/>
    <mergeCell ref="AO22526:AO22527"/>
    <mergeCell ref="AP22526:AP22527"/>
    <mergeCell ref="AR22526:AR22527"/>
    <mergeCell ref="AS22526:AS22527"/>
    <mergeCell ref="AN22524:AN22525"/>
    <mergeCell ref="AO22524:AO22525"/>
    <mergeCell ref="AP22524:AP22525"/>
    <mergeCell ref="AR22524:AR22525"/>
    <mergeCell ref="AS22524:AS22525"/>
    <mergeCell ref="AN22522:AN22523"/>
    <mergeCell ref="AO22522:AO22523"/>
    <mergeCell ref="AP22522:AP22523"/>
    <mergeCell ref="AR22522:AR22523"/>
    <mergeCell ref="AS22522:AS22523"/>
    <mergeCell ref="AN22520:AN22521"/>
    <mergeCell ref="AO22520:AO22521"/>
    <mergeCell ref="AP22520:AP22521"/>
    <mergeCell ref="AR22520:AR22521"/>
    <mergeCell ref="AS22520:AS22521"/>
    <mergeCell ref="AN22518:AN22519"/>
    <mergeCell ref="AO22518:AO22519"/>
    <mergeCell ref="AP22518:AP22519"/>
    <mergeCell ref="AR22518:AR22519"/>
    <mergeCell ref="AS22518:AS22519"/>
    <mergeCell ref="AN22544:AN22545"/>
    <mergeCell ref="AO22544:AO22545"/>
    <mergeCell ref="AP22544:AP22545"/>
    <mergeCell ref="AR22544:AR22545"/>
    <mergeCell ref="AS22544:AS22545"/>
    <mergeCell ref="AN22542:AN22543"/>
    <mergeCell ref="AO22542:AO22543"/>
    <mergeCell ref="AP22542:AP22543"/>
    <mergeCell ref="AR22542:AR22543"/>
    <mergeCell ref="AS22542:AS22543"/>
    <mergeCell ref="AN22540:AN22541"/>
    <mergeCell ref="AO22540:AO22541"/>
    <mergeCell ref="AP22540:AP22541"/>
    <mergeCell ref="AR22540:AR22541"/>
    <mergeCell ref="AS22540:AS22541"/>
    <mergeCell ref="AN22538:AN22539"/>
    <mergeCell ref="AO22538:AO22539"/>
    <mergeCell ref="AP22538:AP22539"/>
    <mergeCell ref="AR22538:AR22539"/>
    <mergeCell ref="AS22538:AS22539"/>
    <mergeCell ref="AN22536:AN22537"/>
    <mergeCell ref="AO22536:AO22537"/>
    <mergeCell ref="AP22536:AP22537"/>
    <mergeCell ref="AR22536:AR22537"/>
    <mergeCell ref="AS22536:AS22537"/>
    <mergeCell ref="AN22534:AN22535"/>
    <mergeCell ref="AO22534:AO22535"/>
    <mergeCell ref="AP22534:AP22535"/>
    <mergeCell ref="AR22534:AR22535"/>
    <mergeCell ref="AS22534:AS22535"/>
    <mergeCell ref="AN22532:AN22533"/>
    <mergeCell ref="AO22532:AO22533"/>
    <mergeCell ref="AP22532:AP22533"/>
    <mergeCell ref="AR22532:AR22533"/>
    <mergeCell ref="AS22532:AS22533"/>
    <mergeCell ref="AN22558:AN22559"/>
    <mergeCell ref="AO22558:AO22559"/>
    <mergeCell ref="AP22558:AP22559"/>
    <mergeCell ref="AR22558:AR22559"/>
    <mergeCell ref="AS22558:AS22559"/>
    <mergeCell ref="AN22556:AN22557"/>
    <mergeCell ref="AO22556:AO22557"/>
    <mergeCell ref="AP22556:AP22557"/>
    <mergeCell ref="AR22556:AR22557"/>
    <mergeCell ref="AS22556:AS22557"/>
    <mergeCell ref="AN22554:AN22555"/>
    <mergeCell ref="AO22554:AO22555"/>
    <mergeCell ref="AP22554:AP22555"/>
    <mergeCell ref="AR22554:AR22555"/>
    <mergeCell ref="AS22554:AS22555"/>
    <mergeCell ref="AN22552:AN22553"/>
    <mergeCell ref="AO22552:AO22553"/>
    <mergeCell ref="AP22552:AP22553"/>
    <mergeCell ref="AR22552:AR22553"/>
    <mergeCell ref="AS22552:AS22553"/>
    <mergeCell ref="AN22550:AN22551"/>
    <mergeCell ref="AO22550:AO22551"/>
    <mergeCell ref="AP22550:AP22551"/>
    <mergeCell ref="AR22550:AR22551"/>
    <mergeCell ref="AS22550:AS22551"/>
    <mergeCell ref="AN22548:AN22549"/>
    <mergeCell ref="AO22548:AO22549"/>
    <mergeCell ref="AP22548:AP22549"/>
    <mergeCell ref="AR22548:AR22549"/>
    <mergeCell ref="AS22548:AS22549"/>
    <mergeCell ref="AN22546:AN22547"/>
    <mergeCell ref="AO22546:AO22547"/>
    <mergeCell ref="AP22546:AP22547"/>
    <mergeCell ref="AR22546:AR22547"/>
    <mergeCell ref="AS22546:AS22547"/>
    <mergeCell ref="AN22572:AN22573"/>
    <mergeCell ref="AO22572:AO22573"/>
    <mergeCell ref="AP22572:AP22573"/>
    <mergeCell ref="AR22572:AR22573"/>
    <mergeCell ref="AS22572:AS22573"/>
    <mergeCell ref="AN22570:AN22571"/>
    <mergeCell ref="AO22570:AO22571"/>
    <mergeCell ref="AP22570:AP22571"/>
    <mergeCell ref="AR22570:AR22571"/>
    <mergeCell ref="AS22570:AS22571"/>
    <mergeCell ref="AN22568:AN22569"/>
    <mergeCell ref="AO22568:AO22569"/>
    <mergeCell ref="AP22568:AP22569"/>
    <mergeCell ref="AR22568:AR22569"/>
    <mergeCell ref="AS22568:AS22569"/>
    <mergeCell ref="AN22566:AN22567"/>
    <mergeCell ref="AO22566:AO22567"/>
    <mergeCell ref="AP22566:AP22567"/>
    <mergeCell ref="AR22566:AR22567"/>
    <mergeCell ref="AS22566:AS22567"/>
    <mergeCell ref="AN22564:AN22565"/>
    <mergeCell ref="AO22564:AO22565"/>
    <mergeCell ref="AP22564:AP22565"/>
    <mergeCell ref="AR22564:AR22565"/>
    <mergeCell ref="AS22564:AS22565"/>
    <mergeCell ref="AN22562:AN22563"/>
    <mergeCell ref="AO22562:AO22563"/>
    <mergeCell ref="AP22562:AP22563"/>
    <mergeCell ref="AR22562:AR22563"/>
    <mergeCell ref="AS22562:AS22563"/>
    <mergeCell ref="AN22560:AN22561"/>
    <mergeCell ref="AO22560:AO22561"/>
    <mergeCell ref="AP22560:AP22561"/>
    <mergeCell ref="AR22560:AR22561"/>
    <mergeCell ref="AS22560:AS22561"/>
    <mergeCell ref="AN22586:AN22587"/>
    <mergeCell ref="AO22586:AO22587"/>
    <mergeCell ref="AP22586:AP22587"/>
    <mergeCell ref="AR22586:AR22587"/>
    <mergeCell ref="AS22586:AS22587"/>
    <mergeCell ref="AN22584:AN22585"/>
    <mergeCell ref="AO22584:AO22585"/>
    <mergeCell ref="AP22584:AP22585"/>
    <mergeCell ref="AR22584:AR22585"/>
    <mergeCell ref="AS22584:AS22585"/>
    <mergeCell ref="AN22582:AN22583"/>
    <mergeCell ref="AO22582:AO22583"/>
    <mergeCell ref="AP22582:AP22583"/>
    <mergeCell ref="AR22582:AR22583"/>
    <mergeCell ref="AS22582:AS22583"/>
    <mergeCell ref="AN22580:AN22581"/>
    <mergeCell ref="AO22580:AO22581"/>
    <mergeCell ref="AP22580:AP22581"/>
    <mergeCell ref="AR22580:AR22581"/>
    <mergeCell ref="AS22580:AS22581"/>
    <mergeCell ref="AN22578:AN22579"/>
    <mergeCell ref="AO22578:AO22579"/>
    <mergeCell ref="AP22578:AP22579"/>
    <mergeCell ref="AR22578:AR22579"/>
    <mergeCell ref="AS22578:AS22579"/>
    <mergeCell ref="AN22576:AN22577"/>
    <mergeCell ref="AO22576:AO22577"/>
    <mergeCell ref="AP22576:AP22577"/>
    <mergeCell ref="AR22576:AR22577"/>
    <mergeCell ref="AS22576:AS22577"/>
    <mergeCell ref="AN22574:AN22575"/>
    <mergeCell ref="AO22574:AO22575"/>
    <mergeCell ref="AP22574:AP22575"/>
    <mergeCell ref="AR22574:AR22575"/>
    <mergeCell ref="AS22574:AS22575"/>
    <mergeCell ref="AN22600:AN22601"/>
    <mergeCell ref="AO22600:AO22601"/>
    <mergeCell ref="AP22600:AP22601"/>
    <mergeCell ref="AR22600:AR22601"/>
    <mergeCell ref="AS22600:AS22601"/>
    <mergeCell ref="AN22598:AN22599"/>
    <mergeCell ref="AO22598:AO22599"/>
    <mergeCell ref="AP22598:AP22599"/>
    <mergeCell ref="AR22598:AR22599"/>
    <mergeCell ref="AS22598:AS22599"/>
    <mergeCell ref="AN22596:AN22597"/>
    <mergeCell ref="AO22596:AO22597"/>
    <mergeCell ref="AP22596:AP22597"/>
    <mergeCell ref="AR22596:AR22597"/>
    <mergeCell ref="AS22596:AS22597"/>
    <mergeCell ref="AN22594:AN22595"/>
    <mergeCell ref="AO22594:AO22595"/>
    <mergeCell ref="AP22594:AP22595"/>
    <mergeCell ref="AR22594:AR22595"/>
    <mergeCell ref="AS22594:AS22595"/>
    <mergeCell ref="AN22592:AN22593"/>
    <mergeCell ref="AO22592:AO22593"/>
    <mergeCell ref="AP22592:AP22593"/>
    <mergeCell ref="AR22592:AR22593"/>
    <mergeCell ref="AS22592:AS22593"/>
    <mergeCell ref="AN22590:AN22591"/>
    <mergeCell ref="AO22590:AO22591"/>
    <mergeCell ref="AP22590:AP22591"/>
    <mergeCell ref="AR22590:AR22591"/>
    <mergeCell ref="AS22590:AS22591"/>
    <mergeCell ref="AN22588:AN22589"/>
    <mergeCell ref="AO22588:AO22589"/>
    <mergeCell ref="AP22588:AP22589"/>
    <mergeCell ref="AR22588:AR22589"/>
    <mergeCell ref="AS22588:AS22589"/>
    <mergeCell ref="AN22614:AN22615"/>
    <mergeCell ref="AO22614:AO22615"/>
    <mergeCell ref="AP22614:AP22615"/>
    <mergeCell ref="AR22614:AR22615"/>
    <mergeCell ref="AS22614:AS22615"/>
    <mergeCell ref="AN22612:AN22613"/>
    <mergeCell ref="AO22612:AO22613"/>
    <mergeCell ref="AP22612:AP22613"/>
    <mergeCell ref="AR22612:AR22613"/>
    <mergeCell ref="AS22612:AS22613"/>
    <mergeCell ref="AN22610:AN22611"/>
    <mergeCell ref="AO22610:AO22611"/>
    <mergeCell ref="AP22610:AP22611"/>
    <mergeCell ref="AR22610:AR22611"/>
    <mergeCell ref="AS22610:AS22611"/>
    <mergeCell ref="AN22608:AN22609"/>
    <mergeCell ref="AO22608:AO22609"/>
    <mergeCell ref="AP22608:AP22609"/>
    <mergeCell ref="AR22608:AR22609"/>
    <mergeCell ref="AS22608:AS22609"/>
    <mergeCell ref="AN22606:AN22607"/>
    <mergeCell ref="AO22606:AO22607"/>
    <mergeCell ref="AP22606:AP22607"/>
    <mergeCell ref="AR22606:AR22607"/>
    <mergeCell ref="AS22606:AS22607"/>
    <mergeCell ref="AN22604:AN22605"/>
    <mergeCell ref="AO22604:AO22605"/>
    <mergeCell ref="AP22604:AP22605"/>
    <mergeCell ref="AR22604:AR22605"/>
    <mergeCell ref="AS22604:AS22605"/>
    <mergeCell ref="AN22602:AN22603"/>
    <mergeCell ref="AO22602:AO22603"/>
    <mergeCell ref="AP22602:AP22603"/>
    <mergeCell ref="AR22602:AR22603"/>
    <mergeCell ref="AS22602:AS22603"/>
    <mergeCell ref="AN22628:AN22629"/>
    <mergeCell ref="AO22628:AO22629"/>
    <mergeCell ref="AP22628:AP22629"/>
    <mergeCell ref="AR22628:AR22629"/>
    <mergeCell ref="AS22628:AS22629"/>
    <mergeCell ref="AN22626:AN22627"/>
    <mergeCell ref="AO22626:AO22627"/>
    <mergeCell ref="AP22626:AP22627"/>
    <mergeCell ref="AR22626:AR22627"/>
    <mergeCell ref="AS22626:AS22627"/>
    <mergeCell ref="AN22624:AN22625"/>
    <mergeCell ref="AO22624:AO22625"/>
    <mergeCell ref="AP22624:AP22625"/>
    <mergeCell ref="AR22624:AR22625"/>
    <mergeCell ref="AS22624:AS22625"/>
    <mergeCell ref="AN22622:AN22623"/>
    <mergeCell ref="AO22622:AO22623"/>
    <mergeCell ref="AP22622:AP22623"/>
    <mergeCell ref="AR22622:AR22623"/>
    <mergeCell ref="AS22622:AS22623"/>
    <mergeCell ref="AN22620:AN22621"/>
    <mergeCell ref="AO22620:AO22621"/>
    <mergeCell ref="AP22620:AP22621"/>
    <mergeCell ref="AR22620:AR22621"/>
    <mergeCell ref="AS22620:AS22621"/>
    <mergeCell ref="AN22618:AN22619"/>
    <mergeCell ref="AO22618:AO22619"/>
    <mergeCell ref="AP22618:AP22619"/>
    <mergeCell ref="AR22618:AR22619"/>
    <mergeCell ref="AS22618:AS22619"/>
    <mergeCell ref="AN22616:AN22617"/>
    <mergeCell ref="AO22616:AO22617"/>
    <mergeCell ref="AP22616:AP22617"/>
    <mergeCell ref="AR22616:AR22617"/>
    <mergeCell ref="AS22616:AS22617"/>
    <mergeCell ref="AN22642:AN22643"/>
    <mergeCell ref="AO22642:AO22643"/>
    <mergeCell ref="AP22642:AP22643"/>
    <mergeCell ref="AR22642:AR22643"/>
    <mergeCell ref="AS22642:AS22643"/>
    <mergeCell ref="AN22640:AN22641"/>
    <mergeCell ref="AO22640:AO22641"/>
    <mergeCell ref="AP22640:AP22641"/>
    <mergeCell ref="AR22640:AR22641"/>
    <mergeCell ref="AS22640:AS22641"/>
    <mergeCell ref="AN22638:AN22639"/>
    <mergeCell ref="AO22638:AO22639"/>
    <mergeCell ref="AP22638:AP22639"/>
    <mergeCell ref="AR22638:AR22639"/>
    <mergeCell ref="AS22638:AS22639"/>
    <mergeCell ref="AN22636:AN22637"/>
    <mergeCell ref="AO22636:AO22637"/>
    <mergeCell ref="AP22636:AP22637"/>
    <mergeCell ref="AR22636:AR22637"/>
    <mergeCell ref="AS22636:AS22637"/>
    <mergeCell ref="AN22634:AN22635"/>
    <mergeCell ref="AO22634:AO22635"/>
    <mergeCell ref="AP22634:AP22635"/>
    <mergeCell ref="AR22634:AR22635"/>
    <mergeCell ref="AS22634:AS22635"/>
    <mergeCell ref="AN22632:AN22633"/>
    <mergeCell ref="AO22632:AO22633"/>
    <mergeCell ref="AP22632:AP22633"/>
    <mergeCell ref="AR22632:AR22633"/>
    <mergeCell ref="AS22632:AS22633"/>
    <mergeCell ref="AN22630:AN22631"/>
    <mergeCell ref="AO22630:AO22631"/>
    <mergeCell ref="AP22630:AP22631"/>
    <mergeCell ref="AR22630:AR22631"/>
    <mergeCell ref="AS22630:AS22631"/>
    <mergeCell ref="AN22656:AN22657"/>
    <mergeCell ref="AO22656:AO22657"/>
    <mergeCell ref="AP22656:AP22657"/>
    <mergeCell ref="AR22656:AR22657"/>
    <mergeCell ref="AS22656:AS22657"/>
    <mergeCell ref="AN22654:AN22655"/>
    <mergeCell ref="AO22654:AO22655"/>
    <mergeCell ref="AP22654:AP22655"/>
    <mergeCell ref="AR22654:AR22655"/>
    <mergeCell ref="AS22654:AS22655"/>
    <mergeCell ref="AN22652:AN22653"/>
    <mergeCell ref="AO22652:AO22653"/>
    <mergeCell ref="AP22652:AP22653"/>
    <mergeCell ref="AR22652:AR22653"/>
    <mergeCell ref="AS22652:AS22653"/>
    <mergeCell ref="AN22650:AN22651"/>
    <mergeCell ref="AO22650:AO22651"/>
    <mergeCell ref="AP22650:AP22651"/>
    <mergeCell ref="AR22650:AR22651"/>
    <mergeCell ref="AS22650:AS22651"/>
    <mergeCell ref="AN22648:AN22649"/>
    <mergeCell ref="AO22648:AO22649"/>
    <mergeCell ref="AP22648:AP22649"/>
    <mergeCell ref="AR22648:AR22649"/>
    <mergeCell ref="AS22648:AS22649"/>
    <mergeCell ref="AN22646:AN22647"/>
    <mergeCell ref="AO22646:AO22647"/>
    <mergeCell ref="AP22646:AP22647"/>
    <mergeCell ref="AR22646:AR22647"/>
    <mergeCell ref="AS22646:AS22647"/>
    <mergeCell ref="AN22644:AN22645"/>
    <mergeCell ref="AO22644:AO22645"/>
    <mergeCell ref="AP22644:AP22645"/>
    <mergeCell ref="AR22644:AR22645"/>
    <mergeCell ref="AS22644:AS22645"/>
    <mergeCell ref="AN22670:AN22671"/>
    <mergeCell ref="AO22670:AO22671"/>
    <mergeCell ref="AP22670:AP22671"/>
    <mergeCell ref="AR22670:AR22671"/>
    <mergeCell ref="AS22670:AS22671"/>
    <mergeCell ref="AN22668:AN22669"/>
    <mergeCell ref="AO22668:AO22669"/>
    <mergeCell ref="AP22668:AP22669"/>
    <mergeCell ref="AR22668:AR22669"/>
    <mergeCell ref="AS22668:AS22669"/>
    <mergeCell ref="AN22666:AN22667"/>
    <mergeCell ref="AO22666:AO22667"/>
    <mergeCell ref="AP22666:AP22667"/>
    <mergeCell ref="AR22666:AR22667"/>
    <mergeCell ref="AS22666:AS22667"/>
    <mergeCell ref="AN22664:AN22665"/>
    <mergeCell ref="AO22664:AO22665"/>
    <mergeCell ref="AP22664:AP22665"/>
    <mergeCell ref="AR22664:AR22665"/>
    <mergeCell ref="AS22664:AS22665"/>
    <mergeCell ref="AN22662:AN22663"/>
    <mergeCell ref="AO22662:AO22663"/>
    <mergeCell ref="AP22662:AP22663"/>
    <mergeCell ref="AR22662:AR22663"/>
    <mergeCell ref="AS22662:AS22663"/>
    <mergeCell ref="AN22660:AN22661"/>
    <mergeCell ref="AO22660:AO22661"/>
    <mergeCell ref="AP22660:AP22661"/>
    <mergeCell ref="AR22660:AR22661"/>
    <mergeCell ref="AS22660:AS22661"/>
    <mergeCell ref="AN22658:AN22659"/>
    <mergeCell ref="AO22658:AO22659"/>
    <mergeCell ref="AP22658:AP22659"/>
    <mergeCell ref="AR22658:AR22659"/>
    <mergeCell ref="AS22658:AS22659"/>
    <mergeCell ref="AN22684:AN22685"/>
    <mergeCell ref="AO22684:AO22685"/>
    <mergeCell ref="AP22684:AP22685"/>
    <mergeCell ref="AR22684:AR22685"/>
    <mergeCell ref="AS22684:AS22685"/>
    <mergeCell ref="AN22682:AN22683"/>
    <mergeCell ref="AO22682:AO22683"/>
    <mergeCell ref="AP22682:AP22683"/>
    <mergeCell ref="AR22682:AR22683"/>
    <mergeCell ref="AS22682:AS22683"/>
    <mergeCell ref="AN22680:AN22681"/>
    <mergeCell ref="AO22680:AO22681"/>
    <mergeCell ref="AP22680:AP22681"/>
    <mergeCell ref="AR22680:AR22681"/>
    <mergeCell ref="AS22680:AS22681"/>
    <mergeCell ref="AN22678:AN22679"/>
    <mergeCell ref="AO22678:AO22679"/>
    <mergeCell ref="AP22678:AP22679"/>
    <mergeCell ref="AR22678:AR22679"/>
    <mergeCell ref="AS22678:AS22679"/>
    <mergeCell ref="AN22676:AN22677"/>
    <mergeCell ref="AO22676:AO22677"/>
    <mergeCell ref="AP22676:AP22677"/>
    <mergeCell ref="AR22676:AR22677"/>
    <mergeCell ref="AS22676:AS22677"/>
    <mergeCell ref="AN22674:AN22675"/>
    <mergeCell ref="AO22674:AO22675"/>
    <mergeCell ref="AP22674:AP22675"/>
    <mergeCell ref="AR22674:AR22675"/>
    <mergeCell ref="AS22674:AS22675"/>
    <mergeCell ref="AN22672:AN22673"/>
    <mergeCell ref="AO22672:AO22673"/>
    <mergeCell ref="AP22672:AP22673"/>
    <mergeCell ref="AR22672:AR22673"/>
    <mergeCell ref="AS22672:AS22673"/>
    <mergeCell ref="AN22698:AN22699"/>
    <mergeCell ref="AO22698:AO22699"/>
    <mergeCell ref="AP22698:AP22699"/>
    <mergeCell ref="AR22698:AR22699"/>
    <mergeCell ref="AS22698:AS22699"/>
    <mergeCell ref="AN22696:AN22697"/>
    <mergeCell ref="AO22696:AO22697"/>
    <mergeCell ref="AP22696:AP22697"/>
    <mergeCell ref="AR22696:AR22697"/>
    <mergeCell ref="AS22696:AS22697"/>
    <mergeCell ref="AN22694:AN22695"/>
    <mergeCell ref="AO22694:AO22695"/>
    <mergeCell ref="AP22694:AP22695"/>
    <mergeCell ref="AR22694:AR22695"/>
    <mergeCell ref="AS22694:AS22695"/>
    <mergeCell ref="AN22692:AN22693"/>
    <mergeCell ref="AO22692:AO22693"/>
    <mergeCell ref="AP22692:AP22693"/>
    <mergeCell ref="AR22692:AR22693"/>
    <mergeCell ref="AS22692:AS22693"/>
    <mergeCell ref="AN22690:AN22691"/>
    <mergeCell ref="AO22690:AO22691"/>
    <mergeCell ref="AP22690:AP22691"/>
    <mergeCell ref="AR22690:AR22691"/>
    <mergeCell ref="AS22690:AS22691"/>
    <mergeCell ref="AN22688:AN22689"/>
    <mergeCell ref="AO22688:AO22689"/>
    <mergeCell ref="AP22688:AP22689"/>
    <mergeCell ref="AR22688:AR22689"/>
    <mergeCell ref="AS22688:AS22689"/>
    <mergeCell ref="AN22686:AN22687"/>
    <mergeCell ref="AO22686:AO22687"/>
    <mergeCell ref="AP22686:AP22687"/>
    <mergeCell ref="AR22686:AR22687"/>
    <mergeCell ref="AS22686:AS22687"/>
    <mergeCell ref="AN22712:AN22713"/>
    <mergeCell ref="AO22712:AO22713"/>
    <mergeCell ref="AP22712:AP22713"/>
    <mergeCell ref="AR22712:AR22713"/>
    <mergeCell ref="AS22712:AS22713"/>
    <mergeCell ref="AN22710:AN22711"/>
    <mergeCell ref="AO22710:AO22711"/>
    <mergeCell ref="AP22710:AP22711"/>
    <mergeCell ref="AR22710:AR22711"/>
    <mergeCell ref="AS22710:AS22711"/>
    <mergeCell ref="AN22708:AN22709"/>
    <mergeCell ref="AO22708:AO22709"/>
    <mergeCell ref="AP22708:AP22709"/>
    <mergeCell ref="AR22708:AR22709"/>
    <mergeCell ref="AS22708:AS22709"/>
    <mergeCell ref="AN22706:AN22707"/>
    <mergeCell ref="AO22706:AO22707"/>
    <mergeCell ref="AP22706:AP22707"/>
    <mergeCell ref="AR22706:AR22707"/>
    <mergeCell ref="AS22706:AS22707"/>
    <mergeCell ref="AN22704:AN22705"/>
    <mergeCell ref="AO22704:AO22705"/>
    <mergeCell ref="AP22704:AP22705"/>
    <mergeCell ref="AR22704:AR22705"/>
    <mergeCell ref="AS22704:AS22705"/>
    <mergeCell ref="AN22702:AN22703"/>
    <mergeCell ref="AO22702:AO22703"/>
    <mergeCell ref="AP22702:AP22703"/>
    <mergeCell ref="AR22702:AR22703"/>
    <mergeCell ref="AS22702:AS22703"/>
    <mergeCell ref="AN22700:AN22701"/>
    <mergeCell ref="AO22700:AO22701"/>
    <mergeCell ref="AP22700:AP22701"/>
    <mergeCell ref="AR22700:AR22701"/>
    <mergeCell ref="AS22700:AS22701"/>
    <mergeCell ref="AN22726:AN22727"/>
    <mergeCell ref="AO22726:AO22727"/>
    <mergeCell ref="AP22726:AP22727"/>
    <mergeCell ref="AR22726:AR22727"/>
    <mergeCell ref="AS22726:AS22727"/>
    <mergeCell ref="AN22724:AN22725"/>
    <mergeCell ref="AO22724:AO22725"/>
    <mergeCell ref="AP22724:AP22725"/>
    <mergeCell ref="AR22724:AR22725"/>
    <mergeCell ref="AS22724:AS22725"/>
    <mergeCell ref="AN22722:AN22723"/>
    <mergeCell ref="AO22722:AO22723"/>
    <mergeCell ref="AP22722:AP22723"/>
    <mergeCell ref="AR22722:AR22723"/>
    <mergeCell ref="AS22722:AS22723"/>
    <mergeCell ref="AN22720:AN22721"/>
    <mergeCell ref="AO22720:AO22721"/>
    <mergeCell ref="AP22720:AP22721"/>
    <mergeCell ref="AR22720:AR22721"/>
    <mergeCell ref="AS22720:AS22721"/>
    <mergeCell ref="AN22718:AN22719"/>
    <mergeCell ref="AO22718:AO22719"/>
    <mergeCell ref="AP22718:AP22719"/>
    <mergeCell ref="AR22718:AR22719"/>
    <mergeCell ref="AS22718:AS22719"/>
    <mergeCell ref="AN22716:AN22717"/>
    <mergeCell ref="AO22716:AO22717"/>
    <mergeCell ref="AP22716:AP22717"/>
    <mergeCell ref="AR22716:AR22717"/>
    <mergeCell ref="AS22716:AS22717"/>
    <mergeCell ref="AN22714:AN22715"/>
    <mergeCell ref="AO22714:AO22715"/>
    <mergeCell ref="AP22714:AP22715"/>
    <mergeCell ref="AR22714:AR22715"/>
    <mergeCell ref="AS22714:AS22715"/>
    <mergeCell ref="AN22740:AN22741"/>
    <mergeCell ref="AO22740:AO22741"/>
    <mergeCell ref="AP22740:AP22741"/>
    <mergeCell ref="AR22740:AR22741"/>
    <mergeCell ref="AS22740:AS22741"/>
    <mergeCell ref="AN22738:AN22739"/>
    <mergeCell ref="AO22738:AO22739"/>
    <mergeCell ref="AP22738:AP22739"/>
    <mergeCell ref="AR22738:AR22739"/>
    <mergeCell ref="AS22738:AS22739"/>
    <mergeCell ref="AN22736:AN22737"/>
    <mergeCell ref="AO22736:AO22737"/>
    <mergeCell ref="AP22736:AP22737"/>
    <mergeCell ref="AR22736:AR22737"/>
    <mergeCell ref="AS22736:AS22737"/>
    <mergeCell ref="AN22734:AN22735"/>
    <mergeCell ref="AO22734:AO22735"/>
    <mergeCell ref="AP22734:AP22735"/>
    <mergeCell ref="AR22734:AR22735"/>
    <mergeCell ref="AS22734:AS22735"/>
    <mergeCell ref="AN22732:AN22733"/>
    <mergeCell ref="AO22732:AO22733"/>
    <mergeCell ref="AP22732:AP22733"/>
    <mergeCell ref="AR22732:AR22733"/>
    <mergeCell ref="AS22732:AS22733"/>
    <mergeCell ref="AN22730:AN22731"/>
    <mergeCell ref="AO22730:AO22731"/>
    <mergeCell ref="AP22730:AP22731"/>
    <mergeCell ref="AR22730:AR22731"/>
    <mergeCell ref="AS22730:AS22731"/>
    <mergeCell ref="AN22728:AN22729"/>
    <mergeCell ref="AO22728:AO22729"/>
    <mergeCell ref="AP22728:AP22729"/>
    <mergeCell ref="AR22728:AR22729"/>
    <mergeCell ref="AS22728:AS22729"/>
    <mergeCell ref="AN22754:AN22755"/>
    <mergeCell ref="AO22754:AO22755"/>
    <mergeCell ref="AP22754:AP22755"/>
    <mergeCell ref="AR22754:AR22755"/>
    <mergeCell ref="AS22754:AS22755"/>
    <mergeCell ref="AN22752:AN22753"/>
    <mergeCell ref="AO22752:AO22753"/>
    <mergeCell ref="AP22752:AP22753"/>
    <mergeCell ref="AR22752:AR22753"/>
    <mergeCell ref="AS22752:AS22753"/>
    <mergeCell ref="AN22750:AN22751"/>
    <mergeCell ref="AO22750:AO22751"/>
    <mergeCell ref="AP22750:AP22751"/>
    <mergeCell ref="AR22750:AR22751"/>
    <mergeCell ref="AS22750:AS22751"/>
    <mergeCell ref="AN22748:AN22749"/>
    <mergeCell ref="AO22748:AO22749"/>
    <mergeCell ref="AP22748:AP22749"/>
    <mergeCell ref="AR22748:AR22749"/>
    <mergeCell ref="AS22748:AS22749"/>
    <mergeCell ref="AN22746:AN22747"/>
    <mergeCell ref="AO22746:AO22747"/>
    <mergeCell ref="AP22746:AP22747"/>
    <mergeCell ref="AR22746:AR22747"/>
    <mergeCell ref="AS22746:AS22747"/>
    <mergeCell ref="AN22744:AN22745"/>
    <mergeCell ref="AO22744:AO22745"/>
    <mergeCell ref="AP22744:AP22745"/>
    <mergeCell ref="AR22744:AR22745"/>
    <mergeCell ref="AS22744:AS22745"/>
    <mergeCell ref="AN22742:AN22743"/>
    <mergeCell ref="AO22742:AO22743"/>
    <mergeCell ref="AP22742:AP22743"/>
    <mergeCell ref="AR22742:AR22743"/>
    <mergeCell ref="AS22742:AS22743"/>
    <mergeCell ref="AN22768:AN22769"/>
    <mergeCell ref="AO22768:AO22769"/>
    <mergeCell ref="AP22768:AP22769"/>
    <mergeCell ref="AR22768:AR22769"/>
    <mergeCell ref="AS22768:AS22769"/>
    <mergeCell ref="AN22766:AN22767"/>
    <mergeCell ref="AO22766:AO22767"/>
    <mergeCell ref="AP22766:AP22767"/>
    <mergeCell ref="AR22766:AR22767"/>
    <mergeCell ref="AS22766:AS22767"/>
    <mergeCell ref="AN22764:AN22765"/>
    <mergeCell ref="AO22764:AO22765"/>
    <mergeCell ref="AP22764:AP22765"/>
    <mergeCell ref="AR22764:AR22765"/>
    <mergeCell ref="AS22764:AS22765"/>
    <mergeCell ref="AN22762:AN22763"/>
    <mergeCell ref="AO22762:AO22763"/>
    <mergeCell ref="AP22762:AP22763"/>
    <mergeCell ref="AR22762:AR22763"/>
    <mergeCell ref="AS22762:AS22763"/>
    <mergeCell ref="AN22760:AN22761"/>
    <mergeCell ref="AO22760:AO22761"/>
    <mergeCell ref="AP22760:AP22761"/>
    <mergeCell ref="AR22760:AR22761"/>
    <mergeCell ref="AS22760:AS22761"/>
    <mergeCell ref="AN22758:AN22759"/>
    <mergeCell ref="AO22758:AO22759"/>
    <mergeCell ref="AP22758:AP22759"/>
    <mergeCell ref="AR22758:AR22759"/>
    <mergeCell ref="AS22758:AS22759"/>
    <mergeCell ref="AN22756:AN22757"/>
    <mergeCell ref="AO22756:AO22757"/>
    <mergeCell ref="AP22756:AP22757"/>
    <mergeCell ref="AR22756:AR22757"/>
    <mergeCell ref="AS22756:AS22757"/>
    <mergeCell ref="AN22782:AN22783"/>
    <mergeCell ref="AO22782:AO22783"/>
    <mergeCell ref="AP22782:AP22783"/>
    <mergeCell ref="AR22782:AR22783"/>
    <mergeCell ref="AS22782:AS22783"/>
    <mergeCell ref="AN22780:AN22781"/>
    <mergeCell ref="AO22780:AO22781"/>
    <mergeCell ref="AP22780:AP22781"/>
    <mergeCell ref="AR22780:AR22781"/>
    <mergeCell ref="AS22780:AS22781"/>
    <mergeCell ref="AN22778:AN22779"/>
    <mergeCell ref="AO22778:AO22779"/>
    <mergeCell ref="AP22778:AP22779"/>
    <mergeCell ref="AR22778:AR22779"/>
    <mergeCell ref="AS22778:AS22779"/>
    <mergeCell ref="AN22776:AN22777"/>
    <mergeCell ref="AO22776:AO22777"/>
    <mergeCell ref="AP22776:AP22777"/>
    <mergeCell ref="AR22776:AR22777"/>
    <mergeCell ref="AS22776:AS22777"/>
    <mergeCell ref="AN22774:AN22775"/>
    <mergeCell ref="AO22774:AO22775"/>
    <mergeCell ref="AP22774:AP22775"/>
    <mergeCell ref="AR22774:AR22775"/>
    <mergeCell ref="AS22774:AS22775"/>
    <mergeCell ref="AN22772:AN22773"/>
    <mergeCell ref="AO22772:AO22773"/>
    <mergeCell ref="AP22772:AP22773"/>
    <mergeCell ref="AR22772:AR22773"/>
    <mergeCell ref="AS22772:AS22773"/>
    <mergeCell ref="AN22770:AN22771"/>
    <mergeCell ref="AO22770:AO22771"/>
    <mergeCell ref="AP22770:AP22771"/>
    <mergeCell ref="AR22770:AR22771"/>
    <mergeCell ref="AS22770:AS22771"/>
    <mergeCell ref="AN22796:AN22797"/>
    <mergeCell ref="AO22796:AO22797"/>
    <mergeCell ref="AP22796:AP22797"/>
    <mergeCell ref="AR22796:AR22797"/>
    <mergeCell ref="AS22796:AS22797"/>
    <mergeCell ref="AN22794:AN22795"/>
    <mergeCell ref="AO22794:AO22795"/>
    <mergeCell ref="AP22794:AP22795"/>
    <mergeCell ref="AR22794:AR22795"/>
    <mergeCell ref="AS22794:AS22795"/>
    <mergeCell ref="AN22792:AN22793"/>
    <mergeCell ref="AO22792:AO22793"/>
    <mergeCell ref="AP22792:AP22793"/>
    <mergeCell ref="AR22792:AR22793"/>
    <mergeCell ref="AS22792:AS22793"/>
    <mergeCell ref="AN22790:AN22791"/>
    <mergeCell ref="AO22790:AO22791"/>
    <mergeCell ref="AP22790:AP22791"/>
    <mergeCell ref="AR22790:AR22791"/>
    <mergeCell ref="AS22790:AS22791"/>
    <mergeCell ref="AN22788:AN22789"/>
    <mergeCell ref="AO22788:AO22789"/>
    <mergeCell ref="AP22788:AP22789"/>
    <mergeCell ref="AR22788:AR22789"/>
    <mergeCell ref="AS22788:AS22789"/>
    <mergeCell ref="AN22786:AN22787"/>
    <mergeCell ref="AO22786:AO22787"/>
    <mergeCell ref="AP22786:AP22787"/>
    <mergeCell ref="AR22786:AR22787"/>
    <mergeCell ref="AS22786:AS22787"/>
    <mergeCell ref="AN22784:AN22785"/>
    <mergeCell ref="AO22784:AO22785"/>
    <mergeCell ref="AP22784:AP22785"/>
    <mergeCell ref="AR22784:AR22785"/>
    <mergeCell ref="AS22784:AS22785"/>
    <mergeCell ref="AN22810:AN22811"/>
    <mergeCell ref="AO22810:AO22811"/>
    <mergeCell ref="AP22810:AP22811"/>
    <mergeCell ref="AR22810:AR22811"/>
    <mergeCell ref="AS22810:AS22811"/>
    <mergeCell ref="AN22808:AN22809"/>
    <mergeCell ref="AO22808:AO22809"/>
    <mergeCell ref="AP22808:AP22809"/>
    <mergeCell ref="AR22808:AR22809"/>
    <mergeCell ref="AS22808:AS22809"/>
    <mergeCell ref="AN22806:AN22807"/>
    <mergeCell ref="AO22806:AO22807"/>
    <mergeCell ref="AP22806:AP22807"/>
    <mergeCell ref="AR22806:AR22807"/>
    <mergeCell ref="AS22806:AS22807"/>
    <mergeCell ref="AN22804:AN22805"/>
    <mergeCell ref="AO22804:AO22805"/>
    <mergeCell ref="AP22804:AP22805"/>
    <mergeCell ref="AR22804:AR22805"/>
    <mergeCell ref="AS22804:AS22805"/>
    <mergeCell ref="AN22802:AN22803"/>
    <mergeCell ref="AO22802:AO22803"/>
    <mergeCell ref="AP22802:AP22803"/>
    <mergeCell ref="AR22802:AR22803"/>
    <mergeCell ref="AS22802:AS22803"/>
    <mergeCell ref="AN22800:AN22801"/>
    <mergeCell ref="AO22800:AO22801"/>
    <mergeCell ref="AP22800:AP22801"/>
    <mergeCell ref="AR22800:AR22801"/>
    <mergeCell ref="AS22800:AS22801"/>
    <mergeCell ref="AN22798:AN22799"/>
    <mergeCell ref="AO22798:AO22799"/>
    <mergeCell ref="AP22798:AP22799"/>
    <mergeCell ref="AR22798:AR22799"/>
    <mergeCell ref="AS22798:AS22799"/>
    <mergeCell ref="AN22824:AN22825"/>
    <mergeCell ref="AO22824:AO22825"/>
    <mergeCell ref="AP22824:AP22825"/>
    <mergeCell ref="AR22824:AR22825"/>
    <mergeCell ref="AS22824:AS22825"/>
    <mergeCell ref="AN22822:AN22823"/>
    <mergeCell ref="AO22822:AO22823"/>
    <mergeCell ref="AP22822:AP22823"/>
    <mergeCell ref="AR22822:AR22823"/>
    <mergeCell ref="AS22822:AS22823"/>
    <mergeCell ref="AN22820:AN22821"/>
    <mergeCell ref="AO22820:AO22821"/>
    <mergeCell ref="AP22820:AP22821"/>
    <mergeCell ref="AR22820:AR22821"/>
    <mergeCell ref="AS22820:AS22821"/>
    <mergeCell ref="AN22818:AN22819"/>
    <mergeCell ref="AO22818:AO22819"/>
    <mergeCell ref="AP22818:AP22819"/>
    <mergeCell ref="AR22818:AR22819"/>
    <mergeCell ref="AS22818:AS22819"/>
    <mergeCell ref="AN22816:AN22817"/>
    <mergeCell ref="AO22816:AO22817"/>
    <mergeCell ref="AP22816:AP22817"/>
    <mergeCell ref="AR22816:AR22817"/>
    <mergeCell ref="AS22816:AS22817"/>
    <mergeCell ref="AN22814:AN22815"/>
    <mergeCell ref="AO22814:AO22815"/>
    <mergeCell ref="AP22814:AP22815"/>
    <mergeCell ref="AR22814:AR22815"/>
    <mergeCell ref="AS22814:AS22815"/>
    <mergeCell ref="AN22812:AN22813"/>
    <mergeCell ref="AO22812:AO22813"/>
    <mergeCell ref="AP22812:AP22813"/>
    <mergeCell ref="AR22812:AR22813"/>
    <mergeCell ref="AS22812:AS22813"/>
    <mergeCell ref="AN22838:AN22839"/>
    <mergeCell ref="AO22838:AO22839"/>
    <mergeCell ref="AP22838:AP22839"/>
    <mergeCell ref="AR22838:AR22839"/>
    <mergeCell ref="AS22838:AS22839"/>
    <mergeCell ref="AN22836:AN22837"/>
    <mergeCell ref="AO22836:AO22837"/>
    <mergeCell ref="AP22836:AP22837"/>
    <mergeCell ref="AR22836:AR22837"/>
    <mergeCell ref="AS22836:AS22837"/>
    <mergeCell ref="AN22834:AN22835"/>
    <mergeCell ref="AO22834:AO22835"/>
    <mergeCell ref="AP22834:AP22835"/>
    <mergeCell ref="AR22834:AR22835"/>
    <mergeCell ref="AS22834:AS22835"/>
    <mergeCell ref="AN22832:AN22833"/>
    <mergeCell ref="AO22832:AO22833"/>
    <mergeCell ref="AP22832:AP22833"/>
    <mergeCell ref="AR22832:AR22833"/>
    <mergeCell ref="AS22832:AS22833"/>
    <mergeCell ref="AN22830:AN22831"/>
    <mergeCell ref="AO22830:AO22831"/>
    <mergeCell ref="AP22830:AP22831"/>
    <mergeCell ref="AR22830:AR22831"/>
    <mergeCell ref="AS22830:AS22831"/>
    <mergeCell ref="AN22828:AN22829"/>
    <mergeCell ref="AO22828:AO22829"/>
    <mergeCell ref="AP22828:AP22829"/>
    <mergeCell ref="AR22828:AR22829"/>
    <mergeCell ref="AS22828:AS22829"/>
    <mergeCell ref="AN22826:AN22827"/>
    <mergeCell ref="AO22826:AO22827"/>
    <mergeCell ref="AP22826:AP22827"/>
    <mergeCell ref="AR22826:AR22827"/>
    <mergeCell ref="AS22826:AS22827"/>
    <mergeCell ref="AN22852:AN22853"/>
    <mergeCell ref="AO22852:AO22853"/>
    <mergeCell ref="AP22852:AP22853"/>
    <mergeCell ref="AR22852:AR22853"/>
    <mergeCell ref="AS22852:AS22853"/>
    <mergeCell ref="AN22850:AN22851"/>
    <mergeCell ref="AO22850:AO22851"/>
    <mergeCell ref="AP22850:AP22851"/>
    <mergeCell ref="AR22850:AR22851"/>
    <mergeCell ref="AS22850:AS22851"/>
    <mergeCell ref="AN22848:AN22849"/>
    <mergeCell ref="AO22848:AO22849"/>
    <mergeCell ref="AP22848:AP22849"/>
    <mergeCell ref="AR22848:AR22849"/>
    <mergeCell ref="AS22848:AS22849"/>
    <mergeCell ref="AN22846:AN22847"/>
    <mergeCell ref="AO22846:AO22847"/>
    <mergeCell ref="AP22846:AP22847"/>
    <mergeCell ref="AR22846:AR22847"/>
    <mergeCell ref="AS22846:AS22847"/>
    <mergeCell ref="AN22844:AN22845"/>
    <mergeCell ref="AO22844:AO22845"/>
    <mergeCell ref="AP22844:AP22845"/>
    <mergeCell ref="AR22844:AR22845"/>
    <mergeCell ref="AS22844:AS22845"/>
    <mergeCell ref="AN22842:AN22843"/>
    <mergeCell ref="AO22842:AO22843"/>
    <mergeCell ref="AP22842:AP22843"/>
    <mergeCell ref="AR22842:AR22843"/>
    <mergeCell ref="AS22842:AS22843"/>
    <mergeCell ref="AN22840:AN22841"/>
    <mergeCell ref="AO22840:AO22841"/>
    <mergeCell ref="AP22840:AP22841"/>
    <mergeCell ref="AR22840:AR22841"/>
    <mergeCell ref="AS22840:AS22841"/>
    <mergeCell ref="AN22866:AN22867"/>
    <mergeCell ref="AO22866:AO22867"/>
    <mergeCell ref="AP22866:AP22867"/>
    <mergeCell ref="AR22866:AR22867"/>
    <mergeCell ref="AS22866:AS22867"/>
    <mergeCell ref="AN22864:AN22865"/>
    <mergeCell ref="AO22864:AO22865"/>
    <mergeCell ref="AP22864:AP22865"/>
    <mergeCell ref="AR22864:AR22865"/>
    <mergeCell ref="AS22864:AS22865"/>
    <mergeCell ref="AN22862:AN22863"/>
    <mergeCell ref="AO22862:AO22863"/>
    <mergeCell ref="AP22862:AP22863"/>
    <mergeCell ref="AR22862:AR22863"/>
    <mergeCell ref="AS22862:AS22863"/>
    <mergeCell ref="AN22860:AN22861"/>
    <mergeCell ref="AO22860:AO22861"/>
    <mergeCell ref="AP22860:AP22861"/>
    <mergeCell ref="AR22860:AR22861"/>
    <mergeCell ref="AS22860:AS22861"/>
    <mergeCell ref="AN22858:AN22859"/>
    <mergeCell ref="AO22858:AO22859"/>
    <mergeCell ref="AP22858:AP22859"/>
    <mergeCell ref="AR22858:AR22859"/>
    <mergeCell ref="AS22858:AS22859"/>
    <mergeCell ref="AN22856:AN22857"/>
    <mergeCell ref="AO22856:AO22857"/>
    <mergeCell ref="AP22856:AP22857"/>
    <mergeCell ref="AR22856:AR22857"/>
    <mergeCell ref="AS22856:AS22857"/>
    <mergeCell ref="AN22854:AN22855"/>
    <mergeCell ref="AO22854:AO22855"/>
    <mergeCell ref="AP22854:AP22855"/>
    <mergeCell ref="AR22854:AR22855"/>
    <mergeCell ref="AS22854:AS22855"/>
    <mergeCell ref="AN22880:AN22881"/>
    <mergeCell ref="AO22880:AO22881"/>
    <mergeCell ref="AP22880:AP22881"/>
    <mergeCell ref="AR22880:AR22881"/>
    <mergeCell ref="AS22880:AS22881"/>
    <mergeCell ref="AN22878:AN22879"/>
    <mergeCell ref="AO22878:AO22879"/>
    <mergeCell ref="AP22878:AP22879"/>
    <mergeCell ref="AR22878:AR22879"/>
    <mergeCell ref="AS22878:AS22879"/>
    <mergeCell ref="AN22876:AN22877"/>
    <mergeCell ref="AO22876:AO22877"/>
    <mergeCell ref="AP22876:AP22877"/>
    <mergeCell ref="AR22876:AR22877"/>
    <mergeCell ref="AS22876:AS22877"/>
    <mergeCell ref="AN22874:AN22875"/>
    <mergeCell ref="AO22874:AO22875"/>
    <mergeCell ref="AP22874:AP22875"/>
    <mergeCell ref="AR22874:AR22875"/>
    <mergeCell ref="AS22874:AS22875"/>
    <mergeCell ref="AN22872:AN22873"/>
    <mergeCell ref="AO22872:AO22873"/>
    <mergeCell ref="AP22872:AP22873"/>
    <mergeCell ref="AR22872:AR22873"/>
    <mergeCell ref="AS22872:AS22873"/>
    <mergeCell ref="AN22870:AN22871"/>
    <mergeCell ref="AO22870:AO22871"/>
    <mergeCell ref="AP22870:AP22871"/>
    <mergeCell ref="AR22870:AR22871"/>
    <mergeCell ref="AS22870:AS22871"/>
    <mergeCell ref="AN22868:AN22869"/>
    <mergeCell ref="AO22868:AO22869"/>
    <mergeCell ref="AP22868:AP22869"/>
    <mergeCell ref="AR22868:AR22869"/>
    <mergeCell ref="AS22868:AS22869"/>
    <mergeCell ref="AN22894:AN22895"/>
    <mergeCell ref="AO22894:AO22895"/>
    <mergeCell ref="AP22894:AP22895"/>
    <mergeCell ref="AR22894:AR22895"/>
    <mergeCell ref="AS22894:AS22895"/>
    <mergeCell ref="AN22892:AN22893"/>
    <mergeCell ref="AO22892:AO22893"/>
    <mergeCell ref="AP22892:AP22893"/>
    <mergeCell ref="AR22892:AR22893"/>
    <mergeCell ref="AS22892:AS22893"/>
    <mergeCell ref="AN22890:AN22891"/>
    <mergeCell ref="AO22890:AO22891"/>
    <mergeCell ref="AP22890:AP22891"/>
    <mergeCell ref="AR22890:AR22891"/>
    <mergeCell ref="AS22890:AS22891"/>
    <mergeCell ref="AN22888:AN22889"/>
    <mergeCell ref="AO22888:AO22889"/>
    <mergeCell ref="AP22888:AP22889"/>
    <mergeCell ref="AR22888:AR22889"/>
    <mergeCell ref="AS22888:AS22889"/>
    <mergeCell ref="AN22886:AN22887"/>
    <mergeCell ref="AO22886:AO22887"/>
    <mergeCell ref="AP22886:AP22887"/>
    <mergeCell ref="AR22886:AR22887"/>
    <mergeCell ref="AS22886:AS22887"/>
    <mergeCell ref="AN22884:AN22885"/>
    <mergeCell ref="AO22884:AO22885"/>
    <mergeCell ref="AP22884:AP22885"/>
    <mergeCell ref="AR22884:AR22885"/>
    <mergeCell ref="AS22884:AS22885"/>
    <mergeCell ref="AN22882:AN22883"/>
    <mergeCell ref="AO22882:AO22883"/>
    <mergeCell ref="AP22882:AP22883"/>
    <mergeCell ref="AR22882:AR22883"/>
    <mergeCell ref="AS22882:AS22883"/>
    <mergeCell ref="AN22908:AN22909"/>
    <mergeCell ref="AO22908:AO22909"/>
    <mergeCell ref="AP22908:AP22909"/>
    <mergeCell ref="AR22908:AR22909"/>
    <mergeCell ref="AS22908:AS22909"/>
    <mergeCell ref="AN22906:AN22907"/>
    <mergeCell ref="AO22906:AO22907"/>
    <mergeCell ref="AP22906:AP22907"/>
    <mergeCell ref="AR22906:AR22907"/>
    <mergeCell ref="AS22906:AS22907"/>
    <mergeCell ref="AN22904:AN22905"/>
    <mergeCell ref="AO22904:AO22905"/>
    <mergeCell ref="AP22904:AP22905"/>
    <mergeCell ref="AR22904:AR22905"/>
    <mergeCell ref="AS22904:AS22905"/>
    <mergeCell ref="AN22902:AN22903"/>
    <mergeCell ref="AO22902:AO22903"/>
    <mergeCell ref="AP22902:AP22903"/>
    <mergeCell ref="AR22902:AR22903"/>
    <mergeCell ref="AS22902:AS22903"/>
    <mergeCell ref="AN22900:AN22901"/>
    <mergeCell ref="AO22900:AO22901"/>
    <mergeCell ref="AP22900:AP22901"/>
    <mergeCell ref="AR22900:AR22901"/>
    <mergeCell ref="AS22900:AS22901"/>
    <mergeCell ref="AN22898:AN22899"/>
    <mergeCell ref="AO22898:AO22899"/>
    <mergeCell ref="AP22898:AP22899"/>
    <mergeCell ref="AR22898:AR22899"/>
    <mergeCell ref="AS22898:AS22899"/>
    <mergeCell ref="AN22896:AN22897"/>
    <mergeCell ref="AO22896:AO22897"/>
    <mergeCell ref="AP22896:AP22897"/>
    <mergeCell ref="AR22896:AR22897"/>
    <mergeCell ref="AS22896:AS22897"/>
    <mergeCell ref="AN22922:AN22923"/>
    <mergeCell ref="AO22922:AO22923"/>
    <mergeCell ref="AP22922:AP22923"/>
    <mergeCell ref="AR22922:AR22923"/>
    <mergeCell ref="AS22922:AS22923"/>
    <mergeCell ref="AN22920:AN22921"/>
    <mergeCell ref="AO22920:AO22921"/>
    <mergeCell ref="AP22920:AP22921"/>
    <mergeCell ref="AR22920:AR22921"/>
    <mergeCell ref="AS22920:AS22921"/>
    <mergeCell ref="AN22918:AN22919"/>
    <mergeCell ref="AO22918:AO22919"/>
    <mergeCell ref="AP22918:AP22919"/>
    <mergeCell ref="AR22918:AR22919"/>
    <mergeCell ref="AS22918:AS22919"/>
    <mergeCell ref="AN22916:AN22917"/>
    <mergeCell ref="AO22916:AO22917"/>
    <mergeCell ref="AP22916:AP22917"/>
    <mergeCell ref="AR22916:AR22917"/>
    <mergeCell ref="AS22916:AS22917"/>
    <mergeCell ref="AN22914:AN22915"/>
    <mergeCell ref="AO22914:AO22915"/>
    <mergeCell ref="AP22914:AP22915"/>
    <mergeCell ref="AR22914:AR22915"/>
    <mergeCell ref="AS22914:AS22915"/>
    <mergeCell ref="AN22912:AN22913"/>
    <mergeCell ref="AO22912:AO22913"/>
    <mergeCell ref="AP22912:AP22913"/>
    <mergeCell ref="AR22912:AR22913"/>
    <mergeCell ref="AS22912:AS22913"/>
    <mergeCell ref="AN22910:AN22911"/>
    <mergeCell ref="AO22910:AO22911"/>
    <mergeCell ref="AP22910:AP22911"/>
    <mergeCell ref="AR22910:AR22911"/>
    <mergeCell ref="AS22910:AS22911"/>
    <mergeCell ref="AN22936:AN22937"/>
    <mergeCell ref="AO22936:AO22937"/>
    <mergeCell ref="AP22936:AP22937"/>
    <mergeCell ref="AR22936:AR22937"/>
    <mergeCell ref="AS22936:AS22937"/>
    <mergeCell ref="AN22934:AN22935"/>
    <mergeCell ref="AO22934:AO22935"/>
    <mergeCell ref="AP22934:AP22935"/>
    <mergeCell ref="AR22934:AR22935"/>
    <mergeCell ref="AS22934:AS22935"/>
    <mergeCell ref="AN22932:AN22933"/>
    <mergeCell ref="AO22932:AO22933"/>
    <mergeCell ref="AP22932:AP22933"/>
    <mergeCell ref="AR22932:AR22933"/>
    <mergeCell ref="AS22932:AS22933"/>
    <mergeCell ref="AN22930:AN22931"/>
    <mergeCell ref="AO22930:AO22931"/>
    <mergeCell ref="AP22930:AP22931"/>
    <mergeCell ref="AR22930:AR22931"/>
    <mergeCell ref="AS22930:AS22931"/>
    <mergeCell ref="AN22928:AN22929"/>
    <mergeCell ref="AO22928:AO22929"/>
    <mergeCell ref="AP22928:AP22929"/>
    <mergeCell ref="AR22928:AR22929"/>
    <mergeCell ref="AS22928:AS22929"/>
    <mergeCell ref="AN22926:AN22927"/>
    <mergeCell ref="AO22926:AO22927"/>
    <mergeCell ref="AP22926:AP22927"/>
    <mergeCell ref="AR22926:AR22927"/>
    <mergeCell ref="AS22926:AS22927"/>
    <mergeCell ref="AN22924:AN22925"/>
    <mergeCell ref="AO22924:AO22925"/>
    <mergeCell ref="AP22924:AP22925"/>
    <mergeCell ref="AR22924:AR22925"/>
    <mergeCell ref="AS22924:AS22925"/>
    <mergeCell ref="AN22950:AN22951"/>
    <mergeCell ref="AO22950:AO22951"/>
    <mergeCell ref="AP22950:AP22951"/>
    <mergeCell ref="AR22950:AR22951"/>
    <mergeCell ref="AS22950:AS22951"/>
    <mergeCell ref="AN22948:AN22949"/>
    <mergeCell ref="AO22948:AO22949"/>
    <mergeCell ref="AP22948:AP22949"/>
    <mergeCell ref="AR22948:AR22949"/>
    <mergeCell ref="AS22948:AS22949"/>
    <mergeCell ref="AN22946:AN22947"/>
    <mergeCell ref="AO22946:AO22947"/>
    <mergeCell ref="AP22946:AP22947"/>
    <mergeCell ref="AR22946:AR22947"/>
    <mergeCell ref="AS22946:AS22947"/>
    <mergeCell ref="AN22944:AN22945"/>
    <mergeCell ref="AO22944:AO22945"/>
    <mergeCell ref="AP22944:AP22945"/>
    <mergeCell ref="AR22944:AR22945"/>
    <mergeCell ref="AS22944:AS22945"/>
    <mergeCell ref="AN22942:AN22943"/>
    <mergeCell ref="AO22942:AO22943"/>
    <mergeCell ref="AP22942:AP22943"/>
    <mergeCell ref="AR22942:AR22943"/>
    <mergeCell ref="AS22942:AS22943"/>
    <mergeCell ref="AN22940:AN22941"/>
    <mergeCell ref="AO22940:AO22941"/>
    <mergeCell ref="AP22940:AP22941"/>
    <mergeCell ref="AR22940:AR22941"/>
    <mergeCell ref="AS22940:AS22941"/>
    <mergeCell ref="AN22938:AN22939"/>
    <mergeCell ref="AO22938:AO22939"/>
    <mergeCell ref="AP22938:AP22939"/>
    <mergeCell ref="AR22938:AR22939"/>
    <mergeCell ref="AS22938:AS22939"/>
    <mergeCell ref="AN22964:AN22965"/>
    <mergeCell ref="AO22964:AO22965"/>
    <mergeCell ref="AP22964:AP22965"/>
    <mergeCell ref="AR22964:AR22965"/>
    <mergeCell ref="AS22964:AS22965"/>
    <mergeCell ref="AN22962:AN22963"/>
    <mergeCell ref="AO22962:AO22963"/>
    <mergeCell ref="AP22962:AP22963"/>
    <mergeCell ref="AR22962:AR22963"/>
    <mergeCell ref="AS22962:AS22963"/>
    <mergeCell ref="AN22960:AN22961"/>
    <mergeCell ref="AO22960:AO22961"/>
    <mergeCell ref="AP22960:AP22961"/>
    <mergeCell ref="AR22960:AR22961"/>
    <mergeCell ref="AS22960:AS22961"/>
    <mergeCell ref="AN22958:AN22959"/>
    <mergeCell ref="AO22958:AO22959"/>
    <mergeCell ref="AP22958:AP22959"/>
    <mergeCell ref="AR22958:AR22959"/>
    <mergeCell ref="AS22958:AS22959"/>
    <mergeCell ref="AN22956:AN22957"/>
    <mergeCell ref="AO22956:AO22957"/>
    <mergeCell ref="AP22956:AP22957"/>
    <mergeCell ref="AR22956:AR22957"/>
    <mergeCell ref="AS22956:AS22957"/>
    <mergeCell ref="AN22954:AN22955"/>
    <mergeCell ref="AO22954:AO22955"/>
    <mergeCell ref="AP22954:AP22955"/>
    <mergeCell ref="AR22954:AR22955"/>
    <mergeCell ref="AS22954:AS22955"/>
    <mergeCell ref="AN22952:AN22953"/>
    <mergeCell ref="AO22952:AO22953"/>
    <mergeCell ref="AP22952:AP22953"/>
    <mergeCell ref="AR22952:AR22953"/>
    <mergeCell ref="AS22952:AS22953"/>
    <mergeCell ref="AN22978:AN22979"/>
    <mergeCell ref="AO22978:AO22979"/>
    <mergeCell ref="AP22978:AP22979"/>
    <mergeCell ref="AR22978:AR22979"/>
    <mergeCell ref="AS22978:AS22979"/>
    <mergeCell ref="AN22976:AN22977"/>
    <mergeCell ref="AO22976:AO22977"/>
    <mergeCell ref="AP22976:AP22977"/>
    <mergeCell ref="AR22976:AR22977"/>
    <mergeCell ref="AS22976:AS22977"/>
    <mergeCell ref="AN22974:AN22975"/>
    <mergeCell ref="AO22974:AO22975"/>
    <mergeCell ref="AP22974:AP22975"/>
    <mergeCell ref="AR22974:AR22975"/>
    <mergeCell ref="AS22974:AS22975"/>
    <mergeCell ref="AN22972:AN22973"/>
    <mergeCell ref="AO22972:AO22973"/>
    <mergeCell ref="AP22972:AP22973"/>
    <mergeCell ref="AR22972:AR22973"/>
    <mergeCell ref="AS22972:AS22973"/>
    <mergeCell ref="AN22970:AN22971"/>
    <mergeCell ref="AO22970:AO22971"/>
    <mergeCell ref="AP22970:AP22971"/>
    <mergeCell ref="AR22970:AR22971"/>
    <mergeCell ref="AS22970:AS22971"/>
    <mergeCell ref="AN22968:AN22969"/>
    <mergeCell ref="AO22968:AO22969"/>
    <mergeCell ref="AP22968:AP22969"/>
    <mergeCell ref="AR22968:AR22969"/>
    <mergeCell ref="AS22968:AS22969"/>
    <mergeCell ref="AN22966:AN22967"/>
    <mergeCell ref="AO22966:AO22967"/>
    <mergeCell ref="AP22966:AP22967"/>
    <mergeCell ref="AR22966:AR22967"/>
    <mergeCell ref="AS22966:AS22967"/>
    <mergeCell ref="AN22992:AN22993"/>
    <mergeCell ref="AO22992:AO22993"/>
    <mergeCell ref="AP22992:AP22993"/>
    <mergeCell ref="AR22992:AR22993"/>
    <mergeCell ref="AS22992:AS22993"/>
    <mergeCell ref="AN22990:AN22991"/>
    <mergeCell ref="AO22990:AO22991"/>
    <mergeCell ref="AP22990:AP22991"/>
    <mergeCell ref="AR22990:AR22991"/>
    <mergeCell ref="AS22990:AS22991"/>
    <mergeCell ref="AN22988:AN22989"/>
    <mergeCell ref="AO22988:AO22989"/>
    <mergeCell ref="AP22988:AP22989"/>
    <mergeCell ref="AR22988:AR22989"/>
    <mergeCell ref="AS22988:AS22989"/>
    <mergeCell ref="AN22986:AN22987"/>
    <mergeCell ref="AO22986:AO22987"/>
    <mergeCell ref="AP22986:AP22987"/>
    <mergeCell ref="AR22986:AR22987"/>
    <mergeCell ref="AS22986:AS22987"/>
    <mergeCell ref="AN22984:AN22985"/>
    <mergeCell ref="AO22984:AO22985"/>
    <mergeCell ref="AP22984:AP22985"/>
    <mergeCell ref="AR22984:AR22985"/>
    <mergeCell ref="AS22984:AS22985"/>
    <mergeCell ref="AN22982:AN22983"/>
    <mergeCell ref="AO22982:AO22983"/>
    <mergeCell ref="AP22982:AP22983"/>
    <mergeCell ref="AR22982:AR22983"/>
    <mergeCell ref="AS22982:AS22983"/>
    <mergeCell ref="AN22980:AN22981"/>
    <mergeCell ref="AO22980:AO22981"/>
    <mergeCell ref="AP22980:AP22981"/>
    <mergeCell ref="AR22980:AR22981"/>
    <mergeCell ref="AS22980:AS22981"/>
    <mergeCell ref="AN23006:AN23007"/>
    <mergeCell ref="AO23006:AO23007"/>
    <mergeCell ref="AP23006:AP23007"/>
    <mergeCell ref="AR23006:AR23007"/>
    <mergeCell ref="AS23006:AS23007"/>
    <mergeCell ref="AN23004:AN23005"/>
    <mergeCell ref="AO23004:AO23005"/>
    <mergeCell ref="AP23004:AP23005"/>
    <mergeCell ref="AR23004:AR23005"/>
    <mergeCell ref="AS23004:AS23005"/>
    <mergeCell ref="AN23002:AN23003"/>
    <mergeCell ref="AO23002:AO23003"/>
    <mergeCell ref="AP23002:AP23003"/>
    <mergeCell ref="AR23002:AR23003"/>
    <mergeCell ref="AS23002:AS23003"/>
    <mergeCell ref="AN23000:AN23001"/>
    <mergeCell ref="AO23000:AO23001"/>
    <mergeCell ref="AP23000:AP23001"/>
    <mergeCell ref="AR23000:AR23001"/>
    <mergeCell ref="AS23000:AS23001"/>
    <mergeCell ref="AN22998:AN22999"/>
    <mergeCell ref="AO22998:AO22999"/>
    <mergeCell ref="AP22998:AP22999"/>
    <mergeCell ref="AR22998:AR22999"/>
    <mergeCell ref="AS22998:AS22999"/>
    <mergeCell ref="AN22996:AN22997"/>
    <mergeCell ref="AO22996:AO22997"/>
    <mergeCell ref="AP22996:AP22997"/>
    <mergeCell ref="AR22996:AR22997"/>
    <mergeCell ref="AS22996:AS22997"/>
    <mergeCell ref="AN22994:AN22995"/>
    <mergeCell ref="AO22994:AO22995"/>
    <mergeCell ref="AP22994:AP22995"/>
    <mergeCell ref="AR22994:AR22995"/>
    <mergeCell ref="AS22994:AS22995"/>
    <mergeCell ref="AN23020:AN23021"/>
    <mergeCell ref="AO23020:AO23021"/>
    <mergeCell ref="AP23020:AP23021"/>
    <mergeCell ref="AR23020:AR23021"/>
    <mergeCell ref="AS23020:AS23021"/>
    <mergeCell ref="AN23018:AN23019"/>
    <mergeCell ref="AO23018:AO23019"/>
    <mergeCell ref="AP23018:AP23019"/>
    <mergeCell ref="AR23018:AR23019"/>
    <mergeCell ref="AS23018:AS23019"/>
    <mergeCell ref="AN23016:AN23017"/>
    <mergeCell ref="AO23016:AO23017"/>
    <mergeCell ref="AP23016:AP23017"/>
    <mergeCell ref="AR23016:AR23017"/>
    <mergeCell ref="AS23016:AS23017"/>
    <mergeCell ref="AN23014:AN23015"/>
    <mergeCell ref="AO23014:AO23015"/>
    <mergeCell ref="AP23014:AP23015"/>
    <mergeCell ref="AR23014:AR23015"/>
    <mergeCell ref="AS23014:AS23015"/>
    <mergeCell ref="AN23012:AN23013"/>
    <mergeCell ref="AO23012:AO23013"/>
    <mergeCell ref="AP23012:AP23013"/>
    <mergeCell ref="AR23012:AR23013"/>
    <mergeCell ref="AS23012:AS23013"/>
    <mergeCell ref="AN23010:AN23011"/>
    <mergeCell ref="AO23010:AO23011"/>
    <mergeCell ref="AP23010:AP23011"/>
    <mergeCell ref="AR23010:AR23011"/>
    <mergeCell ref="AS23010:AS23011"/>
    <mergeCell ref="AN23008:AN23009"/>
    <mergeCell ref="AO23008:AO23009"/>
    <mergeCell ref="AP23008:AP23009"/>
    <mergeCell ref="AR23008:AR23009"/>
    <mergeCell ref="AS23008:AS23009"/>
    <mergeCell ref="AN23034:AN23035"/>
    <mergeCell ref="AO23034:AO23035"/>
    <mergeCell ref="AP23034:AP23035"/>
    <mergeCell ref="AR23034:AR23035"/>
    <mergeCell ref="AS23034:AS23035"/>
    <mergeCell ref="AN23032:AN23033"/>
    <mergeCell ref="AO23032:AO23033"/>
    <mergeCell ref="AP23032:AP23033"/>
    <mergeCell ref="AR23032:AR23033"/>
    <mergeCell ref="AS23032:AS23033"/>
    <mergeCell ref="AN23030:AN23031"/>
    <mergeCell ref="AO23030:AO23031"/>
    <mergeCell ref="AP23030:AP23031"/>
    <mergeCell ref="AR23030:AR23031"/>
    <mergeCell ref="AS23030:AS23031"/>
    <mergeCell ref="AN23028:AN23029"/>
    <mergeCell ref="AO23028:AO23029"/>
    <mergeCell ref="AP23028:AP23029"/>
    <mergeCell ref="AR23028:AR23029"/>
    <mergeCell ref="AS23028:AS23029"/>
    <mergeCell ref="AN23026:AN23027"/>
    <mergeCell ref="AO23026:AO23027"/>
    <mergeCell ref="AP23026:AP23027"/>
    <mergeCell ref="AR23026:AR23027"/>
    <mergeCell ref="AS23026:AS23027"/>
    <mergeCell ref="AN23024:AN23025"/>
    <mergeCell ref="AO23024:AO23025"/>
    <mergeCell ref="AP23024:AP23025"/>
    <mergeCell ref="AR23024:AR23025"/>
    <mergeCell ref="AS23024:AS23025"/>
    <mergeCell ref="AN23022:AN23023"/>
    <mergeCell ref="AO23022:AO23023"/>
    <mergeCell ref="AP23022:AP23023"/>
    <mergeCell ref="AR23022:AR23023"/>
    <mergeCell ref="AS23022:AS23023"/>
    <mergeCell ref="AN23048:AN23049"/>
    <mergeCell ref="AO23048:AO23049"/>
    <mergeCell ref="AP23048:AP23049"/>
    <mergeCell ref="AR23048:AR23049"/>
    <mergeCell ref="AS23048:AS23049"/>
    <mergeCell ref="AN23046:AN23047"/>
    <mergeCell ref="AO23046:AO23047"/>
    <mergeCell ref="AP23046:AP23047"/>
    <mergeCell ref="AR23046:AR23047"/>
    <mergeCell ref="AS23046:AS23047"/>
    <mergeCell ref="AN23044:AN23045"/>
    <mergeCell ref="AO23044:AO23045"/>
    <mergeCell ref="AP23044:AP23045"/>
    <mergeCell ref="AR23044:AR23045"/>
    <mergeCell ref="AS23044:AS23045"/>
    <mergeCell ref="AN23042:AN23043"/>
    <mergeCell ref="AO23042:AO23043"/>
    <mergeCell ref="AP23042:AP23043"/>
    <mergeCell ref="AR23042:AR23043"/>
    <mergeCell ref="AS23042:AS23043"/>
    <mergeCell ref="AN23040:AN23041"/>
    <mergeCell ref="AO23040:AO23041"/>
    <mergeCell ref="AP23040:AP23041"/>
    <mergeCell ref="AR23040:AR23041"/>
    <mergeCell ref="AS23040:AS23041"/>
    <mergeCell ref="AN23038:AN23039"/>
    <mergeCell ref="AO23038:AO23039"/>
    <mergeCell ref="AP23038:AP23039"/>
    <mergeCell ref="AR23038:AR23039"/>
    <mergeCell ref="AS23038:AS23039"/>
    <mergeCell ref="AN23036:AN23037"/>
    <mergeCell ref="AO23036:AO23037"/>
    <mergeCell ref="AP23036:AP23037"/>
    <mergeCell ref="AR23036:AR23037"/>
    <mergeCell ref="AS23036:AS23037"/>
    <mergeCell ref="AN23062:AN23063"/>
    <mergeCell ref="AO23062:AO23063"/>
    <mergeCell ref="AP23062:AP23063"/>
    <mergeCell ref="AR23062:AR23063"/>
    <mergeCell ref="AS23062:AS23063"/>
    <mergeCell ref="AN23060:AN23061"/>
    <mergeCell ref="AO23060:AO23061"/>
    <mergeCell ref="AP23060:AP23061"/>
    <mergeCell ref="AR23060:AR23061"/>
    <mergeCell ref="AS23060:AS23061"/>
    <mergeCell ref="AN23058:AN23059"/>
    <mergeCell ref="AO23058:AO23059"/>
    <mergeCell ref="AP23058:AP23059"/>
    <mergeCell ref="AR23058:AR23059"/>
    <mergeCell ref="AS23058:AS23059"/>
    <mergeCell ref="AN23056:AN23057"/>
    <mergeCell ref="AO23056:AO23057"/>
    <mergeCell ref="AP23056:AP23057"/>
    <mergeCell ref="AR23056:AR23057"/>
    <mergeCell ref="AS23056:AS23057"/>
    <mergeCell ref="AN23054:AN23055"/>
    <mergeCell ref="AO23054:AO23055"/>
    <mergeCell ref="AP23054:AP23055"/>
    <mergeCell ref="AR23054:AR23055"/>
    <mergeCell ref="AS23054:AS23055"/>
    <mergeCell ref="AN23052:AN23053"/>
    <mergeCell ref="AO23052:AO23053"/>
    <mergeCell ref="AP23052:AP23053"/>
    <mergeCell ref="AR23052:AR23053"/>
    <mergeCell ref="AS23052:AS23053"/>
    <mergeCell ref="AN23050:AN23051"/>
    <mergeCell ref="AO23050:AO23051"/>
    <mergeCell ref="AP23050:AP23051"/>
    <mergeCell ref="AR23050:AR23051"/>
    <mergeCell ref="AS23050:AS23051"/>
    <mergeCell ref="AN23076:AN23077"/>
    <mergeCell ref="AO23076:AO23077"/>
    <mergeCell ref="AP23076:AP23077"/>
    <mergeCell ref="AR23076:AR23077"/>
    <mergeCell ref="AS23076:AS23077"/>
    <mergeCell ref="AN23074:AN23075"/>
    <mergeCell ref="AO23074:AO23075"/>
    <mergeCell ref="AP23074:AP23075"/>
    <mergeCell ref="AR23074:AR23075"/>
    <mergeCell ref="AS23074:AS23075"/>
    <mergeCell ref="AN23072:AN23073"/>
    <mergeCell ref="AO23072:AO23073"/>
    <mergeCell ref="AP23072:AP23073"/>
    <mergeCell ref="AR23072:AR23073"/>
    <mergeCell ref="AS23072:AS23073"/>
    <mergeCell ref="AN23070:AN23071"/>
    <mergeCell ref="AO23070:AO23071"/>
    <mergeCell ref="AP23070:AP23071"/>
    <mergeCell ref="AR23070:AR23071"/>
    <mergeCell ref="AS23070:AS23071"/>
    <mergeCell ref="AN23068:AN23069"/>
    <mergeCell ref="AO23068:AO23069"/>
    <mergeCell ref="AP23068:AP23069"/>
    <mergeCell ref="AR23068:AR23069"/>
    <mergeCell ref="AS23068:AS23069"/>
    <mergeCell ref="AN23066:AN23067"/>
    <mergeCell ref="AO23066:AO23067"/>
    <mergeCell ref="AP23066:AP23067"/>
    <mergeCell ref="AR23066:AR23067"/>
    <mergeCell ref="AS23066:AS23067"/>
    <mergeCell ref="AN23064:AN23065"/>
    <mergeCell ref="AO23064:AO23065"/>
    <mergeCell ref="AP23064:AP23065"/>
    <mergeCell ref="AR23064:AR23065"/>
    <mergeCell ref="AS23064:AS23065"/>
    <mergeCell ref="AN23090:AN23091"/>
    <mergeCell ref="AO23090:AO23091"/>
    <mergeCell ref="AP23090:AP23091"/>
    <mergeCell ref="AR23090:AR23091"/>
    <mergeCell ref="AS23090:AS23091"/>
    <mergeCell ref="AN23088:AN23089"/>
    <mergeCell ref="AO23088:AO23089"/>
    <mergeCell ref="AP23088:AP23089"/>
    <mergeCell ref="AR23088:AR23089"/>
    <mergeCell ref="AS23088:AS23089"/>
    <mergeCell ref="AN23086:AN23087"/>
    <mergeCell ref="AO23086:AO23087"/>
    <mergeCell ref="AP23086:AP23087"/>
    <mergeCell ref="AR23086:AR23087"/>
    <mergeCell ref="AS23086:AS23087"/>
    <mergeCell ref="AN23084:AN23085"/>
    <mergeCell ref="AO23084:AO23085"/>
    <mergeCell ref="AP23084:AP23085"/>
    <mergeCell ref="AR23084:AR23085"/>
    <mergeCell ref="AS23084:AS23085"/>
    <mergeCell ref="AN23082:AN23083"/>
    <mergeCell ref="AO23082:AO23083"/>
    <mergeCell ref="AP23082:AP23083"/>
    <mergeCell ref="AR23082:AR23083"/>
    <mergeCell ref="AS23082:AS23083"/>
    <mergeCell ref="AN23080:AN23081"/>
    <mergeCell ref="AO23080:AO23081"/>
    <mergeCell ref="AP23080:AP23081"/>
    <mergeCell ref="AR23080:AR23081"/>
    <mergeCell ref="AS23080:AS23081"/>
    <mergeCell ref="AN23078:AN23079"/>
    <mergeCell ref="AO23078:AO23079"/>
    <mergeCell ref="AP23078:AP23079"/>
    <mergeCell ref="AR23078:AR23079"/>
    <mergeCell ref="AS23078:AS23079"/>
    <mergeCell ref="AN23104:AN23105"/>
    <mergeCell ref="AO23104:AO23105"/>
    <mergeCell ref="AP23104:AP23105"/>
    <mergeCell ref="AR23104:AR23105"/>
    <mergeCell ref="AS23104:AS23105"/>
    <mergeCell ref="AN23102:AN23103"/>
    <mergeCell ref="AO23102:AO23103"/>
    <mergeCell ref="AP23102:AP23103"/>
    <mergeCell ref="AR23102:AR23103"/>
    <mergeCell ref="AS23102:AS23103"/>
    <mergeCell ref="AN23100:AN23101"/>
    <mergeCell ref="AO23100:AO23101"/>
    <mergeCell ref="AP23100:AP23101"/>
    <mergeCell ref="AR23100:AR23101"/>
    <mergeCell ref="AS23100:AS23101"/>
    <mergeCell ref="AN23098:AN23099"/>
    <mergeCell ref="AO23098:AO23099"/>
    <mergeCell ref="AP23098:AP23099"/>
    <mergeCell ref="AR23098:AR23099"/>
    <mergeCell ref="AS23098:AS23099"/>
    <mergeCell ref="AN23096:AN23097"/>
    <mergeCell ref="AO23096:AO23097"/>
    <mergeCell ref="AP23096:AP23097"/>
    <mergeCell ref="AR23096:AR23097"/>
    <mergeCell ref="AS23096:AS23097"/>
    <mergeCell ref="AN23094:AN23095"/>
    <mergeCell ref="AO23094:AO23095"/>
    <mergeCell ref="AP23094:AP23095"/>
    <mergeCell ref="AR23094:AR23095"/>
    <mergeCell ref="AS23094:AS23095"/>
    <mergeCell ref="AN23092:AN23093"/>
    <mergeCell ref="AO23092:AO23093"/>
    <mergeCell ref="AP23092:AP23093"/>
    <mergeCell ref="AR23092:AR23093"/>
    <mergeCell ref="AS23092:AS23093"/>
    <mergeCell ref="AN23118:AN23119"/>
    <mergeCell ref="AO23118:AO23119"/>
    <mergeCell ref="AP23118:AP23119"/>
    <mergeCell ref="AR23118:AR23119"/>
    <mergeCell ref="AS23118:AS23119"/>
    <mergeCell ref="AN23116:AN23117"/>
    <mergeCell ref="AO23116:AO23117"/>
    <mergeCell ref="AP23116:AP23117"/>
    <mergeCell ref="AR23116:AR23117"/>
    <mergeCell ref="AS23116:AS23117"/>
    <mergeCell ref="AN23114:AN23115"/>
    <mergeCell ref="AO23114:AO23115"/>
    <mergeCell ref="AP23114:AP23115"/>
    <mergeCell ref="AR23114:AR23115"/>
    <mergeCell ref="AS23114:AS23115"/>
    <mergeCell ref="AN23112:AN23113"/>
    <mergeCell ref="AO23112:AO23113"/>
    <mergeCell ref="AP23112:AP23113"/>
    <mergeCell ref="AR23112:AR23113"/>
    <mergeCell ref="AS23112:AS23113"/>
    <mergeCell ref="AN23110:AN23111"/>
    <mergeCell ref="AO23110:AO23111"/>
    <mergeCell ref="AP23110:AP23111"/>
    <mergeCell ref="AR23110:AR23111"/>
    <mergeCell ref="AS23110:AS23111"/>
    <mergeCell ref="AN23108:AN23109"/>
    <mergeCell ref="AO23108:AO23109"/>
    <mergeCell ref="AP23108:AP23109"/>
    <mergeCell ref="AR23108:AR23109"/>
    <mergeCell ref="AS23108:AS23109"/>
    <mergeCell ref="AN23106:AN23107"/>
    <mergeCell ref="AO23106:AO23107"/>
    <mergeCell ref="AP23106:AP23107"/>
    <mergeCell ref="AR23106:AR23107"/>
    <mergeCell ref="AS23106:AS23107"/>
    <mergeCell ref="AN23132:AN23133"/>
    <mergeCell ref="AO23132:AO23133"/>
    <mergeCell ref="AP23132:AP23133"/>
    <mergeCell ref="AR23132:AR23133"/>
    <mergeCell ref="AS23132:AS23133"/>
    <mergeCell ref="AN23130:AN23131"/>
    <mergeCell ref="AO23130:AO23131"/>
    <mergeCell ref="AP23130:AP23131"/>
    <mergeCell ref="AR23130:AR23131"/>
    <mergeCell ref="AS23130:AS23131"/>
    <mergeCell ref="AN23128:AN23129"/>
    <mergeCell ref="AO23128:AO23129"/>
    <mergeCell ref="AP23128:AP23129"/>
    <mergeCell ref="AR23128:AR23129"/>
    <mergeCell ref="AS23128:AS23129"/>
    <mergeCell ref="AN23126:AN23127"/>
    <mergeCell ref="AO23126:AO23127"/>
    <mergeCell ref="AP23126:AP23127"/>
    <mergeCell ref="AR23126:AR23127"/>
    <mergeCell ref="AS23126:AS23127"/>
    <mergeCell ref="AN23124:AN23125"/>
    <mergeCell ref="AO23124:AO23125"/>
    <mergeCell ref="AP23124:AP23125"/>
    <mergeCell ref="AR23124:AR23125"/>
    <mergeCell ref="AS23124:AS23125"/>
    <mergeCell ref="AN23122:AN23123"/>
    <mergeCell ref="AO23122:AO23123"/>
    <mergeCell ref="AP23122:AP23123"/>
    <mergeCell ref="AR23122:AR23123"/>
    <mergeCell ref="AS23122:AS23123"/>
    <mergeCell ref="AN23120:AN23121"/>
    <mergeCell ref="AO23120:AO23121"/>
    <mergeCell ref="AP23120:AP23121"/>
    <mergeCell ref="AR23120:AR23121"/>
    <mergeCell ref="AS23120:AS23121"/>
    <mergeCell ref="AN23146:AN23147"/>
    <mergeCell ref="AO23146:AO23147"/>
    <mergeCell ref="AP23146:AP23147"/>
    <mergeCell ref="AR23146:AR23147"/>
    <mergeCell ref="AS23146:AS23147"/>
    <mergeCell ref="AN23144:AN23145"/>
    <mergeCell ref="AO23144:AO23145"/>
    <mergeCell ref="AP23144:AP23145"/>
    <mergeCell ref="AR23144:AR23145"/>
    <mergeCell ref="AS23144:AS23145"/>
    <mergeCell ref="AN23142:AN23143"/>
    <mergeCell ref="AO23142:AO23143"/>
    <mergeCell ref="AP23142:AP23143"/>
    <mergeCell ref="AR23142:AR23143"/>
    <mergeCell ref="AS23142:AS23143"/>
    <mergeCell ref="AN23140:AN23141"/>
    <mergeCell ref="AO23140:AO23141"/>
    <mergeCell ref="AP23140:AP23141"/>
    <mergeCell ref="AR23140:AR23141"/>
    <mergeCell ref="AS23140:AS23141"/>
    <mergeCell ref="AN23138:AN23139"/>
    <mergeCell ref="AO23138:AO23139"/>
    <mergeCell ref="AP23138:AP23139"/>
    <mergeCell ref="AR23138:AR23139"/>
    <mergeCell ref="AS23138:AS23139"/>
    <mergeCell ref="AN23136:AN23137"/>
    <mergeCell ref="AO23136:AO23137"/>
    <mergeCell ref="AP23136:AP23137"/>
    <mergeCell ref="AR23136:AR23137"/>
    <mergeCell ref="AS23136:AS23137"/>
    <mergeCell ref="AN23134:AN23135"/>
    <mergeCell ref="AO23134:AO23135"/>
    <mergeCell ref="AP23134:AP23135"/>
    <mergeCell ref="AR23134:AR23135"/>
    <mergeCell ref="AS23134:AS23135"/>
    <mergeCell ref="AN23160:AN23161"/>
    <mergeCell ref="AO23160:AO23161"/>
    <mergeCell ref="AP23160:AP23161"/>
    <mergeCell ref="AR23160:AR23161"/>
    <mergeCell ref="AS23160:AS23161"/>
    <mergeCell ref="AN23158:AN23159"/>
    <mergeCell ref="AO23158:AO23159"/>
    <mergeCell ref="AP23158:AP23159"/>
    <mergeCell ref="AR23158:AR23159"/>
    <mergeCell ref="AS23158:AS23159"/>
    <mergeCell ref="AN23156:AN23157"/>
    <mergeCell ref="AO23156:AO23157"/>
    <mergeCell ref="AP23156:AP23157"/>
    <mergeCell ref="AR23156:AR23157"/>
    <mergeCell ref="AS23156:AS23157"/>
    <mergeCell ref="AN23154:AN23155"/>
    <mergeCell ref="AO23154:AO23155"/>
    <mergeCell ref="AP23154:AP23155"/>
    <mergeCell ref="AR23154:AR23155"/>
    <mergeCell ref="AS23154:AS23155"/>
    <mergeCell ref="AN23152:AN23153"/>
    <mergeCell ref="AO23152:AO23153"/>
    <mergeCell ref="AP23152:AP23153"/>
    <mergeCell ref="AR23152:AR23153"/>
    <mergeCell ref="AS23152:AS23153"/>
    <mergeCell ref="AN23150:AN23151"/>
    <mergeCell ref="AO23150:AO23151"/>
    <mergeCell ref="AP23150:AP23151"/>
    <mergeCell ref="AR23150:AR23151"/>
    <mergeCell ref="AS23150:AS23151"/>
    <mergeCell ref="AN23148:AN23149"/>
    <mergeCell ref="AO23148:AO23149"/>
    <mergeCell ref="AP23148:AP23149"/>
    <mergeCell ref="AR23148:AR23149"/>
    <mergeCell ref="AS23148:AS23149"/>
    <mergeCell ref="AN23174:AN23175"/>
    <mergeCell ref="AO23174:AO23175"/>
    <mergeCell ref="AP23174:AP23175"/>
    <mergeCell ref="AR23174:AR23175"/>
    <mergeCell ref="AS23174:AS23175"/>
    <mergeCell ref="AN23172:AN23173"/>
    <mergeCell ref="AO23172:AO23173"/>
    <mergeCell ref="AP23172:AP23173"/>
    <mergeCell ref="AR23172:AR23173"/>
    <mergeCell ref="AS23172:AS23173"/>
    <mergeCell ref="AN23170:AN23171"/>
    <mergeCell ref="AO23170:AO23171"/>
    <mergeCell ref="AP23170:AP23171"/>
    <mergeCell ref="AR23170:AR23171"/>
    <mergeCell ref="AS23170:AS23171"/>
    <mergeCell ref="AN23168:AN23169"/>
    <mergeCell ref="AO23168:AO23169"/>
    <mergeCell ref="AP23168:AP23169"/>
    <mergeCell ref="AR23168:AR23169"/>
    <mergeCell ref="AS23168:AS23169"/>
    <mergeCell ref="AN23166:AN23167"/>
    <mergeCell ref="AO23166:AO23167"/>
    <mergeCell ref="AP23166:AP23167"/>
    <mergeCell ref="AR23166:AR23167"/>
    <mergeCell ref="AS23166:AS23167"/>
    <mergeCell ref="AN23164:AN23165"/>
    <mergeCell ref="AO23164:AO23165"/>
    <mergeCell ref="AP23164:AP23165"/>
    <mergeCell ref="AR23164:AR23165"/>
    <mergeCell ref="AS23164:AS23165"/>
    <mergeCell ref="AN23162:AN23163"/>
    <mergeCell ref="AO23162:AO23163"/>
    <mergeCell ref="AP23162:AP23163"/>
    <mergeCell ref="AR23162:AR23163"/>
    <mergeCell ref="AS23162:AS23163"/>
    <mergeCell ref="AN23188:AN23189"/>
    <mergeCell ref="AO23188:AO23189"/>
    <mergeCell ref="AP23188:AP23189"/>
    <mergeCell ref="AR23188:AR23189"/>
    <mergeCell ref="AS23188:AS23189"/>
    <mergeCell ref="AN23186:AN23187"/>
    <mergeCell ref="AO23186:AO23187"/>
    <mergeCell ref="AP23186:AP23187"/>
    <mergeCell ref="AR23186:AR23187"/>
    <mergeCell ref="AS23186:AS23187"/>
    <mergeCell ref="AN23184:AN23185"/>
    <mergeCell ref="AO23184:AO23185"/>
    <mergeCell ref="AP23184:AP23185"/>
    <mergeCell ref="AR23184:AR23185"/>
    <mergeCell ref="AS23184:AS23185"/>
    <mergeCell ref="AN23182:AN23183"/>
    <mergeCell ref="AO23182:AO23183"/>
    <mergeCell ref="AP23182:AP23183"/>
    <mergeCell ref="AR23182:AR23183"/>
    <mergeCell ref="AS23182:AS23183"/>
    <mergeCell ref="AN23180:AN23181"/>
    <mergeCell ref="AO23180:AO23181"/>
    <mergeCell ref="AP23180:AP23181"/>
    <mergeCell ref="AR23180:AR23181"/>
    <mergeCell ref="AS23180:AS23181"/>
    <mergeCell ref="AN23178:AN23179"/>
    <mergeCell ref="AO23178:AO23179"/>
    <mergeCell ref="AP23178:AP23179"/>
    <mergeCell ref="AR23178:AR23179"/>
    <mergeCell ref="AS23178:AS23179"/>
    <mergeCell ref="AN23176:AN23177"/>
    <mergeCell ref="AO23176:AO23177"/>
    <mergeCell ref="AP23176:AP23177"/>
    <mergeCell ref="AR23176:AR23177"/>
    <mergeCell ref="AS23176:AS23177"/>
    <mergeCell ref="AN23202:AN23203"/>
    <mergeCell ref="AO23202:AO23203"/>
    <mergeCell ref="AP23202:AP23203"/>
    <mergeCell ref="AR23202:AR23203"/>
    <mergeCell ref="AS23202:AS23203"/>
    <mergeCell ref="AN23200:AN23201"/>
    <mergeCell ref="AO23200:AO23201"/>
    <mergeCell ref="AP23200:AP23201"/>
    <mergeCell ref="AR23200:AR23201"/>
    <mergeCell ref="AS23200:AS23201"/>
    <mergeCell ref="AN23198:AN23199"/>
    <mergeCell ref="AO23198:AO23199"/>
    <mergeCell ref="AP23198:AP23199"/>
    <mergeCell ref="AR23198:AR23199"/>
    <mergeCell ref="AS23198:AS23199"/>
    <mergeCell ref="AN23196:AN23197"/>
    <mergeCell ref="AO23196:AO23197"/>
    <mergeCell ref="AP23196:AP23197"/>
    <mergeCell ref="AR23196:AR23197"/>
    <mergeCell ref="AS23196:AS23197"/>
    <mergeCell ref="AN23194:AN23195"/>
    <mergeCell ref="AO23194:AO23195"/>
    <mergeCell ref="AP23194:AP23195"/>
    <mergeCell ref="AR23194:AR23195"/>
    <mergeCell ref="AS23194:AS23195"/>
    <mergeCell ref="AN23192:AN23193"/>
    <mergeCell ref="AO23192:AO23193"/>
    <mergeCell ref="AP23192:AP23193"/>
    <mergeCell ref="AR23192:AR23193"/>
    <mergeCell ref="AS23192:AS23193"/>
    <mergeCell ref="AN23190:AN23191"/>
    <mergeCell ref="AO23190:AO23191"/>
    <mergeCell ref="AP23190:AP23191"/>
    <mergeCell ref="AR23190:AR23191"/>
    <mergeCell ref="AS23190:AS23191"/>
    <mergeCell ref="AN23216:AN23217"/>
    <mergeCell ref="AO23216:AO23217"/>
    <mergeCell ref="AP23216:AP23217"/>
    <mergeCell ref="AR23216:AR23217"/>
    <mergeCell ref="AS23216:AS23217"/>
    <mergeCell ref="AN23214:AN23215"/>
    <mergeCell ref="AO23214:AO23215"/>
    <mergeCell ref="AP23214:AP23215"/>
    <mergeCell ref="AR23214:AR23215"/>
    <mergeCell ref="AS23214:AS23215"/>
    <mergeCell ref="AN23212:AN23213"/>
    <mergeCell ref="AO23212:AO23213"/>
    <mergeCell ref="AP23212:AP23213"/>
    <mergeCell ref="AR23212:AR23213"/>
    <mergeCell ref="AS23212:AS23213"/>
    <mergeCell ref="AN23210:AN23211"/>
    <mergeCell ref="AO23210:AO23211"/>
    <mergeCell ref="AP23210:AP23211"/>
    <mergeCell ref="AR23210:AR23211"/>
    <mergeCell ref="AS23210:AS23211"/>
    <mergeCell ref="AN23208:AN23209"/>
    <mergeCell ref="AO23208:AO23209"/>
    <mergeCell ref="AP23208:AP23209"/>
    <mergeCell ref="AR23208:AR23209"/>
    <mergeCell ref="AS23208:AS23209"/>
    <mergeCell ref="AN23206:AN23207"/>
    <mergeCell ref="AO23206:AO23207"/>
    <mergeCell ref="AP23206:AP23207"/>
    <mergeCell ref="AR23206:AR23207"/>
    <mergeCell ref="AS23206:AS23207"/>
    <mergeCell ref="AN23204:AN23205"/>
    <mergeCell ref="AO23204:AO23205"/>
    <mergeCell ref="AP23204:AP23205"/>
    <mergeCell ref="AR23204:AR23205"/>
    <mergeCell ref="AS23204:AS23205"/>
    <mergeCell ref="AN23230:AN23231"/>
    <mergeCell ref="AO23230:AO23231"/>
    <mergeCell ref="AP23230:AP23231"/>
    <mergeCell ref="AR23230:AR23231"/>
    <mergeCell ref="AS23230:AS23231"/>
    <mergeCell ref="AN23228:AN23229"/>
    <mergeCell ref="AO23228:AO23229"/>
    <mergeCell ref="AP23228:AP23229"/>
    <mergeCell ref="AR23228:AR23229"/>
    <mergeCell ref="AS23228:AS23229"/>
    <mergeCell ref="AN23226:AN23227"/>
    <mergeCell ref="AO23226:AO23227"/>
    <mergeCell ref="AP23226:AP23227"/>
    <mergeCell ref="AR23226:AR23227"/>
    <mergeCell ref="AS23226:AS23227"/>
    <mergeCell ref="AN23224:AN23225"/>
    <mergeCell ref="AO23224:AO23225"/>
    <mergeCell ref="AP23224:AP23225"/>
    <mergeCell ref="AR23224:AR23225"/>
    <mergeCell ref="AS23224:AS23225"/>
    <mergeCell ref="AN23222:AN23223"/>
    <mergeCell ref="AO23222:AO23223"/>
    <mergeCell ref="AP23222:AP23223"/>
    <mergeCell ref="AR23222:AR23223"/>
    <mergeCell ref="AS23222:AS23223"/>
    <mergeCell ref="AN23220:AN23221"/>
    <mergeCell ref="AO23220:AO23221"/>
    <mergeCell ref="AP23220:AP23221"/>
    <mergeCell ref="AR23220:AR23221"/>
    <mergeCell ref="AS23220:AS23221"/>
    <mergeCell ref="AN23218:AN23219"/>
    <mergeCell ref="AO23218:AO23219"/>
    <mergeCell ref="AP23218:AP23219"/>
    <mergeCell ref="AR23218:AR23219"/>
    <mergeCell ref="AS23218:AS23219"/>
    <mergeCell ref="AN23244:AN23245"/>
    <mergeCell ref="AO23244:AO23245"/>
    <mergeCell ref="AP23244:AP23245"/>
    <mergeCell ref="AR23244:AR23245"/>
    <mergeCell ref="AS23244:AS23245"/>
    <mergeCell ref="AN23242:AN23243"/>
    <mergeCell ref="AO23242:AO23243"/>
    <mergeCell ref="AP23242:AP23243"/>
    <mergeCell ref="AR23242:AR23243"/>
    <mergeCell ref="AS23242:AS23243"/>
    <mergeCell ref="AN23240:AN23241"/>
    <mergeCell ref="AO23240:AO23241"/>
    <mergeCell ref="AP23240:AP23241"/>
    <mergeCell ref="AR23240:AR23241"/>
    <mergeCell ref="AS23240:AS23241"/>
    <mergeCell ref="AN23238:AN23239"/>
    <mergeCell ref="AO23238:AO23239"/>
    <mergeCell ref="AP23238:AP23239"/>
    <mergeCell ref="AR23238:AR23239"/>
    <mergeCell ref="AS23238:AS23239"/>
    <mergeCell ref="AN23236:AN23237"/>
    <mergeCell ref="AO23236:AO23237"/>
    <mergeCell ref="AP23236:AP23237"/>
    <mergeCell ref="AR23236:AR23237"/>
    <mergeCell ref="AS23236:AS23237"/>
    <mergeCell ref="AN23234:AN23235"/>
    <mergeCell ref="AO23234:AO23235"/>
    <mergeCell ref="AP23234:AP23235"/>
    <mergeCell ref="AR23234:AR23235"/>
    <mergeCell ref="AS23234:AS23235"/>
    <mergeCell ref="AN23232:AN23233"/>
    <mergeCell ref="AO23232:AO23233"/>
    <mergeCell ref="AP23232:AP23233"/>
    <mergeCell ref="AR23232:AR23233"/>
    <mergeCell ref="AS23232:AS23233"/>
    <mergeCell ref="AN23258:AN23259"/>
    <mergeCell ref="AO23258:AO23259"/>
    <mergeCell ref="AP23258:AP23259"/>
    <mergeCell ref="AR23258:AR23259"/>
    <mergeCell ref="AS23258:AS23259"/>
    <mergeCell ref="AN23256:AN23257"/>
    <mergeCell ref="AO23256:AO23257"/>
    <mergeCell ref="AP23256:AP23257"/>
    <mergeCell ref="AR23256:AR23257"/>
    <mergeCell ref="AS23256:AS23257"/>
    <mergeCell ref="AN23254:AN23255"/>
    <mergeCell ref="AO23254:AO23255"/>
    <mergeCell ref="AP23254:AP23255"/>
    <mergeCell ref="AR23254:AR23255"/>
    <mergeCell ref="AS23254:AS23255"/>
    <mergeCell ref="AN23252:AN23253"/>
    <mergeCell ref="AO23252:AO23253"/>
    <mergeCell ref="AP23252:AP23253"/>
    <mergeCell ref="AR23252:AR23253"/>
    <mergeCell ref="AS23252:AS23253"/>
    <mergeCell ref="AN23250:AN23251"/>
    <mergeCell ref="AO23250:AO23251"/>
    <mergeCell ref="AP23250:AP23251"/>
    <mergeCell ref="AR23250:AR23251"/>
    <mergeCell ref="AS23250:AS23251"/>
    <mergeCell ref="AN23248:AN23249"/>
    <mergeCell ref="AO23248:AO23249"/>
    <mergeCell ref="AP23248:AP23249"/>
    <mergeCell ref="AR23248:AR23249"/>
    <mergeCell ref="AS23248:AS23249"/>
    <mergeCell ref="AN23246:AN23247"/>
    <mergeCell ref="AO23246:AO23247"/>
    <mergeCell ref="AP23246:AP23247"/>
    <mergeCell ref="AR23246:AR23247"/>
    <mergeCell ref="AS23246:AS23247"/>
    <mergeCell ref="AN23272:AN23273"/>
    <mergeCell ref="AO23272:AO23273"/>
    <mergeCell ref="AP23272:AP23273"/>
    <mergeCell ref="AR23272:AR23273"/>
    <mergeCell ref="AS23272:AS23273"/>
    <mergeCell ref="AN23270:AN23271"/>
    <mergeCell ref="AO23270:AO23271"/>
    <mergeCell ref="AP23270:AP23271"/>
    <mergeCell ref="AR23270:AR23271"/>
    <mergeCell ref="AS23270:AS23271"/>
    <mergeCell ref="AN23268:AN23269"/>
    <mergeCell ref="AO23268:AO23269"/>
    <mergeCell ref="AP23268:AP23269"/>
    <mergeCell ref="AR23268:AR23269"/>
    <mergeCell ref="AS23268:AS23269"/>
    <mergeCell ref="AN23266:AN23267"/>
    <mergeCell ref="AO23266:AO23267"/>
    <mergeCell ref="AP23266:AP23267"/>
    <mergeCell ref="AR23266:AR23267"/>
    <mergeCell ref="AS23266:AS23267"/>
    <mergeCell ref="AN23264:AN23265"/>
    <mergeCell ref="AO23264:AO23265"/>
    <mergeCell ref="AP23264:AP23265"/>
    <mergeCell ref="AR23264:AR23265"/>
    <mergeCell ref="AS23264:AS23265"/>
    <mergeCell ref="AN23262:AN23263"/>
    <mergeCell ref="AO23262:AO23263"/>
    <mergeCell ref="AP23262:AP23263"/>
    <mergeCell ref="AR23262:AR23263"/>
    <mergeCell ref="AS23262:AS23263"/>
    <mergeCell ref="AN23260:AN23261"/>
    <mergeCell ref="AO23260:AO23261"/>
    <mergeCell ref="AP23260:AP23261"/>
    <mergeCell ref="AR23260:AR23261"/>
    <mergeCell ref="AS23260:AS23261"/>
    <mergeCell ref="AN23286:AN23287"/>
    <mergeCell ref="AO23286:AO23287"/>
    <mergeCell ref="AP23286:AP23287"/>
    <mergeCell ref="AR23286:AR23287"/>
    <mergeCell ref="AS23286:AS23287"/>
    <mergeCell ref="AN23284:AN23285"/>
    <mergeCell ref="AO23284:AO23285"/>
    <mergeCell ref="AP23284:AP23285"/>
    <mergeCell ref="AR23284:AR23285"/>
    <mergeCell ref="AS23284:AS23285"/>
    <mergeCell ref="AN23282:AN23283"/>
    <mergeCell ref="AO23282:AO23283"/>
    <mergeCell ref="AP23282:AP23283"/>
    <mergeCell ref="AR23282:AR23283"/>
    <mergeCell ref="AS23282:AS23283"/>
    <mergeCell ref="AN23280:AN23281"/>
    <mergeCell ref="AO23280:AO23281"/>
    <mergeCell ref="AP23280:AP23281"/>
    <mergeCell ref="AR23280:AR23281"/>
    <mergeCell ref="AS23280:AS23281"/>
    <mergeCell ref="AN23278:AN23279"/>
    <mergeCell ref="AO23278:AO23279"/>
    <mergeCell ref="AP23278:AP23279"/>
    <mergeCell ref="AR23278:AR23279"/>
    <mergeCell ref="AS23278:AS23279"/>
    <mergeCell ref="AN23276:AN23277"/>
    <mergeCell ref="AO23276:AO23277"/>
    <mergeCell ref="AP23276:AP23277"/>
    <mergeCell ref="AR23276:AR23277"/>
    <mergeCell ref="AS23276:AS23277"/>
    <mergeCell ref="AN23274:AN23275"/>
    <mergeCell ref="AO23274:AO23275"/>
    <mergeCell ref="AP23274:AP23275"/>
    <mergeCell ref="AR23274:AR23275"/>
    <mergeCell ref="AS23274:AS23275"/>
    <mergeCell ref="AN23300:AN23301"/>
    <mergeCell ref="AO23300:AO23301"/>
    <mergeCell ref="AP23300:AP23301"/>
    <mergeCell ref="AR23300:AR23301"/>
    <mergeCell ref="AS23300:AS23301"/>
    <mergeCell ref="AN23298:AN23299"/>
    <mergeCell ref="AO23298:AO23299"/>
    <mergeCell ref="AP23298:AP23299"/>
    <mergeCell ref="AR23298:AR23299"/>
    <mergeCell ref="AS23298:AS23299"/>
    <mergeCell ref="AN23296:AN23297"/>
    <mergeCell ref="AO23296:AO23297"/>
    <mergeCell ref="AP23296:AP23297"/>
    <mergeCell ref="AR23296:AR23297"/>
    <mergeCell ref="AS23296:AS23297"/>
    <mergeCell ref="AN23294:AN23295"/>
    <mergeCell ref="AO23294:AO23295"/>
    <mergeCell ref="AP23294:AP23295"/>
    <mergeCell ref="AR23294:AR23295"/>
    <mergeCell ref="AS23294:AS23295"/>
    <mergeCell ref="AN23292:AN23293"/>
    <mergeCell ref="AO23292:AO23293"/>
    <mergeCell ref="AP23292:AP23293"/>
    <mergeCell ref="AR23292:AR23293"/>
    <mergeCell ref="AS23292:AS23293"/>
    <mergeCell ref="AN23290:AN23291"/>
    <mergeCell ref="AO23290:AO23291"/>
    <mergeCell ref="AP23290:AP23291"/>
    <mergeCell ref="AR23290:AR23291"/>
    <mergeCell ref="AS23290:AS23291"/>
    <mergeCell ref="AN23288:AN23289"/>
    <mergeCell ref="AO23288:AO23289"/>
    <mergeCell ref="AP23288:AP23289"/>
    <mergeCell ref="AR23288:AR23289"/>
    <mergeCell ref="AS23288:AS23289"/>
    <mergeCell ref="AN23314:AN23315"/>
    <mergeCell ref="AO23314:AO23315"/>
    <mergeCell ref="AP23314:AP23315"/>
    <mergeCell ref="AR23314:AR23315"/>
    <mergeCell ref="AS23314:AS23315"/>
    <mergeCell ref="AN23312:AN23313"/>
    <mergeCell ref="AO23312:AO23313"/>
    <mergeCell ref="AP23312:AP23313"/>
    <mergeCell ref="AR23312:AR23313"/>
    <mergeCell ref="AS23312:AS23313"/>
    <mergeCell ref="AN23310:AN23311"/>
    <mergeCell ref="AO23310:AO23311"/>
    <mergeCell ref="AP23310:AP23311"/>
    <mergeCell ref="AR23310:AR23311"/>
    <mergeCell ref="AS23310:AS23311"/>
    <mergeCell ref="AN23308:AN23309"/>
    <mergeCell ref="AO23308:AO23309"/>
    <mergeCell ref="AP23308:AP23309"/>
    <mergeCell ref="AR23308:AR23309"/>
    <mergeCell ref="AS23308:AS23309"/>
    <mergeCell ref="AN23306:AN23307"/>
    <mergeCell ref="AO23306:AO23307"/>
    <mergeCell ref="AP23306:AP23307"/>
    <mergeCell ref="AR23306:AR23307"/>
    <mergeCell ref="AS23306:AS23307"/>
    <mergeCell ref="AN23304:AN23305"/>
    <mergeCell ref="AO23304:AO23305"/>
    <mergeCell ref="AP23304:AP23305"/>
    <mergeCell ref="AR23304:AR23305"/>
    <mergeCell ref="AS23304:AS23305"/>
    <mergeCell ref="AN23302:AN23303"/>
    <mergeCell ref="AO23302:AO23303"/>
    <mergeCell ref="AP23302:AP23303"/>
    <mergeCell ref="AR23302:AR23303"/>
    <mergeCell ref="AS23302:AS23303"/>
    <mergeCell ref="AN23328:AN23329"/>
    <mergeCell ref="AO23328:AO23329"/>
    <mergeCell ref="AP23328:AP23329"/>
    <mergeCell ref="AR23328:AR23329"/>
    <mergeCell ref="AS23328:AS23329"/>
    <mergeCell ref="AN23326:AN23327"/>
    <mergeCell ref="AO23326:AO23327"/>
    <mergeCell ref="AP23326:AP23327"/>
    <mergeCell ref="AR23326:AR23327"/>
    <mergeCell ref="AS23326:AS23327"/>
    <mergeCell ref="AN23324:AN23325"/>
    <mergeCell ref="AO23324:AO23325"/>
    <mergeCell ref="AP23324:AP23325"/>
    <mergeCell ref="AR23324:AR23325"/>
    <mergeCell ref="AS23324:AS23325"/>
    <mergeCell ref="AN23322:AN23323"/>
    <mergeCell ref="AO23322:AO23323"/>
    <mergeCell ref="AP23322:AP23323"/>
    <mergeCell ref="AR23322:AR23323"/>
    <mergeCell ref="AS23322:AS23323"/>
    <mergeCell ref="AN23320:AN23321"/>
    <mergeCell ref="AO23320:AO23321"/>
    <mergeCell ref="AP23320:AP23321"/>
    <mergeCell ref="AR23320:AR23321"/>
    <mergeCell ref="AS23320:AS23321"/>
    <mergeCell ref="AN23318:AN23319"/>
    <mergeCell ref="AO23318:AO23319"/>
    <mergeCell ref="AP23318:AP23319"/>
    <mergeCell ref="AR23318:AR23319"/>
    <mergeCell ref="AS23318:AS23319"/>
    <mergeCell ref="AN23316:AN23317"/>
    <mergeCell ref="AO23316:AO23317"/>
    <mergeCell ref="AP23316:AP23317"/>
    <mergeCell ref="AR23316:AR23317"/>
    <mergeCell ref="AS23316:AS23317"/>
    <mergeCell ref="AN23342:AN23343"/>
    <mergeCell ref="AO23342:AO23343"/>
    <mergeCell ref="AP23342:AP23343"/>
    <mergeCell ref="AR23342:AR23343"/>
    <mergeCell ref="AS23342:AS23343"/>
    <mergeCell ref="AN23340:AN23341"/>
    <mergeCell ref="AO23340:AO23341"/>
    <mergeCell ref="AP23340:AP23341"/>
    <mergeCell ref="AR23340:AR23341"/>
    <mergeCell ref="AS23340:AS23341"/>
    <mergeCell ref="AN23338:AN23339"/>
    <mergeCell ref="AO23338:AO23339"/>
    <mergeCell ref="AP23338:AP23339"/>
    <mergeCell ref="AR23338:AR23339"/>
    <mergeCell ref="AS23338:AS23339"/>
    <mergeCell ref="AN23336:AN23337"/>
    <mergeCell ref="AO23336:AO23337"/>
    <mergeCell ref="AP23336:AP23337"/>
    <mergeCell ref="AR23336:AR23337"/>
    <mergeCell ref="AS23336:AS23337"/>
    <mergeCell ref="AN23334:AN23335"/>
    <mergeCell ref="AO23334:AO23335"/>
    <mergeCell ref="AP23334:AP23335"/>
    <mergeCell ref="AR23334:AR23335"/>
    <mergeCell ref="AS23334:AS23335"/>
    <mergeCell ref="AN23332:AN23333"/>
    <mergeCell ref="AO23332:AO23333"/>
    <mergeCell ref="AP23332:AP23333"/>
    <mergeCell ref="AR23332:AR23333"/>
    <mergeCell ref="AS23332:AS23333"/>
    <mergeCell ref="AN23330:AN23331"/>
    <mergeCell ref="AO23330:AO23331"/>
    <mergeCell ref="AP23330:AP23331"/>
    <mergeCell ref="AR23330:AR23331"/>
    <mergeCell ref="AS23330:AS23331"/>
    <mergeCell ref="AN23356:AN23357"/>
    <mergeCell ref="AO23356:AO23357"/>
    <mergeCell ref="AP23356:AP23357"/>
    <mergeCell ref="AR23356:AR23357"/>
    <mergeCell ref="AS23356:AS23357"/>
    <mergeCell ref="AN23354:AN23355"/>
    <mergeCell ref="AO23354:AO23355"/>
    <mergeCell ref="AP23354:AP23355"/>
    <mergeCell ref="AR23354:AR23355"/>
    <mergeCell ref="AS23354:AS23355"/>
    <mergeCell ref="AN23352:AN23353"/>
    <mergeCell ref="AO23352:AO23353"/>
    <mergeCell ref="AP23352:AP23353"/>
    <mergeCell ref="AR23352:AR23353"/>
    <mergeCell ref="AS23352:AS23353"/>
    <mergeCell ref="AN23350:AN23351"/>
    <mergeCell ref="AO23350:AO23351"/>
    <mergeCell ref="AP23350:AP23351"/>
    <mergeCell ref="AR23350:AR23351"/>
    <mergeCell ref="AS23350:AS23351"/>
    <mergeCell ref="AN23348:AN23349"/>
    <mergeCell ref="AO23348:AO23349"/>
    <mergeCell ref="AP23348:AP23349"/>
    <mergeCell ref="AR23348:AR23349"/>
    <mergeCell ref="AS23348:AS23349"/>
    <mergeCell ref="AN23346:AN23347"/>
    <mergeCell ref="AO23346:AO23347"/>
    <mergeCell ref="AP23346:AP23347"/>
    <mergeCell ref="AR23346:AR23347"/>
    <mergeCell ref="AS23346:AS23347"/>
    <mergeCell ref="AN23344:AN23345"/>
    <mergeCell ref="AO23344:AO23345"/>
    <mergeCell ref="AP23344:AP23345"/>
    <mergeCell ref="AR23344:AR23345"/>
    <mergeCell ref="AS23344:AS23345"/>
    <mergeCell ref="AN23370:AN23371"/>
    <mergeCell ref="AO23370:AO23371"/>
    <mergeCell ref="AP23370:AP23371"/>
    <mergeCell ref="AR23370:AR23371"/>
    <mergeCell ref="AS23370:AS23371"/>
    <mergeCell ref="AN23368:AN23369"/>
    <mergeCell ref="AO23368:AO23369"/>
    <mergeCell ref="AP23368:AP23369"/>
    <mergeCell ref="AR23368:AR23369"/>
    <mergeCell ref="AS23368:AS23369"/>
    <mergeCell ref="AN23366:AN23367"/>
    <mergeCell ref="AO23366:AO23367"/>
    <mergeCell ref="AP23366:AP23367"/>
    <mergeCell ref="AR23366:AR23367"/>
    <mergeCell ref="AS23366:AS23367"/>
    <mergeCell ref="AN23364:AN23365"/>
    <mergeCell ref="AO23364:AO23365"/>
    <mergeCell ref="AP23364:AP23365"/>
    <mergeCell ref="AR23364:AR23365"/>
    <mergeCell ref="AS23364:AS23365"/>
    <mergeCell ref="AN23362:AN23363"/>
    <mergeCell ref="AO23362:AO23363"/>
    <mergeCell ref="AP23362:AP23363"/>
    <mergeCell ref="AR23362:AR23363"/>
    <mergeCell ref="AS23362:AS23363"/>
    <mergeCell ref="AN23360:AN23361"/>
    <mergeCell ref="AO23360:AO23361"/>
    <mergeCell ref="AP23360:AP23361"/>
    <mergeCell ref="AR23360:AR23361"/>
    <mergeCell ref="AS23360:AS23361"/>
    <mergeCell ref="AN23358:AN23359"/>
    <mergeCell ref="AO23358:AO23359"/>
    <mergeCell ref="AP23358:AP23359"/>
    <mergeCell ref="AR23358:AR23359"/>
    <mergeCell ref="AS23358:AS23359"/>
    <mergeCell ref="AN23384:AN23385"/>
    <mergeCell ref="AO23384:AO23385"/>
    <mergeCell ref="AP23384:AP23385"/>
    <mergeCell ref="AR23384:AR23385"/>
    <mergeCell ref="AS23384:AS23385"/>
    <mergeCell ref="AN23382:AN23383"/>
    <mergeCell ref="AO23382:AO23383"/>
    <mergeCell ref="AP23382:AP23383"/>
    <mergeCell ref="AR23382:AR23383"/>
    <mergeCell ref="AS23382:AS23383"/>
    <mergeCell ref="AN23380:AN23381"/>
    <mergeCell ref="AO23380:AO23381"/>
    <mergeCell ref="AP23380:AP23381"/>
    <mergeCell ref="AR23380:AR23381"/>
    <mergeCell ref="AS23380:AS23381"/>
    <mergeCell ref="AN23378:AN23379"/>
    <mergeCell ref="AO23378:AO23379"/>
    <mergeCell ref="AP23378:AP23379"/>
    <mergeCell ref="AR23378:AR23379"/>
    <mergeCell ref="AS23378:AS23379"/>
    <mergeCell ref="AN23376:AN23377"/>
    <mergeCell ref="AO23376:AO23377"/>
    <mergeCell ref="AP23376:AP23377"/>
    <mergeCell ref="AR23376:AR23377"/>
    <mergeCell ref="AS23376:AS23377"/>
    <mergeCell ref="AN23374:AN23375"/>
    <mergeCell ref="AO23374:AO23375"/>
    <mergeCell ref="AP23374:AP23375"/>
    <mergeCell ref="AR23374:AR23375"/>
    <mergeCell ref="AS23374:AS23375"/>
    <mergeCell ref="AN23372:AN23373"/>
    <mergeCell ref="AO23372:AO23373"/>
    <mergeCell ref="AP23372:AP23373"/>
    <mergeCell ref="AR23372:AR23373"/>
    <mergeCell ref="AS23372:AS23373"/>
    <mergeCell ref="AN23398:AN23399"/>
    <mergeCell ref="AO23398:AO23399"/>
    <mergeCell ref="AP23398:AP23399"/>
    <mergeCell ref="AR23398:AR23399"/>
    <mergeCell ref="AS23398:AS23399"/>
    <mergeCell ref="AN23396:AN23397"/>
    <mergeCell ref="AO23396:AO23397"/>
    <mergeCell ref="AP23396:AP23397"/>
    <mergeCell ref="AR23396:AR23397"/>
    <mergeCell ref="AS23396:AS23397"/>
    <mergeCell ref="AN23394:AN23395"/>
    <mergeCell ref="AO23394:AO23395"/>
    <mergeCell ref="AP23394:AP23395"/>
    <mergeCell ref="AR23394:AR23395"/>
    <mergeCell ref="AS23394:AS23395"/>
    <mergeCell ref="AN23392:AN23393"/>
    <mergeCell ref="AO23392:AO23393"/>
    <mergeCell ref="AP23392:AP23393"/>
    <mergeCell ref="AR23392:AR23393"/>
    <mergeCell ref="AS23392:AS23393"/>
    <mergeCell ref="AN23390:AN23391"/>
    <mergeCell ref="AO23390:AO23391"/>
    <mergeCell ref="AP23390:AP23391"/>
    <mergeCell ref="AR23390:AR23391"/>
    <mergeCell ref="AS23390:AS23391"/>
    <mergeCell ref="AN23388:AN23389"/>
    <mergeCell ref="AO23388:AO23389"/>
    <mergeCell ref="AP23388:AP23389"/>
    <mergeCell ref="AR23388:AR23389"/>
    <mergeCell ref="AS23388:AS23389"/>
    <mergeCell ref="AN23386:AN23387"/>
    <mergeCell ref="AO23386:AO23387"/>
    <mergeCell ref="AP23386:AP23387"/>
    <mergeCell ref="AR23386:AR23387"/>
    <mergeCell ref="AS23386:AS23387"/>
    <mergeCell ref="AN23412:AN23413"/>
    <mergeCell ref="AO23412:AO23413"/>
    <mergeCell ref="AP23412:AP23413"/>
    <mergeCell ref="AR23412:AR23413"/>
    <mergeCell ref="AS23412:AS23413"/>
    <mergeCell ref="AN23410:AN23411"/>
    <mergeCell ref="AO23410:AO23411"/>
    <mergeCell ref="AP23410:AP23411"/>
    <mergeCell ref="AR23410:AR23411"/>
    <mergeCell ref="AS23410:AS23411"/>
    <mergeCell ref="AN23408:AN23409"/>
    <mergeCell ref="AO23408:AO23409"/>
    <mergeCell ref="AP23408:AP23409"/>
    <mergeCell ref="AR23408:AR23409"/>
    <mergeCell ref="AS23408:AS23409"/>
    <mergeCell ref="AN23406:AN23407"/>
    <mergeCell ref="AO23406:AO23407"/>
    <mergeCell ref="AP23406:AP23407"/>
    <mergeCell ref="AR23406:AR23407"/>
    <mergeCell ref="AS23406:AS23407"/>
    <mergeCell ref="AN23404:AN23405"/>
    <mergeCell ref="AO23404:AO23405"/>
    <mergeCell ref="AP23404:AP23405"/>
    <mergeCell ref="AR23404:AR23405"/>
    <mergeCell ref="AS23404:AS23405"/>
    <mergeCell ref="AN23402:AN23403"/>
    <mergeCell ref="AO23402:AO23403"/>
    <mergeCell ref="AP23402:AP23403"/>
    <mergeCell ref="AR23402:AR23403"/>
    <mergeCell ref="AS23402:AS23403"/>
    <mergeCell ref="AN23400:AN23401"/>
    <mergeCell ref="AO23400:AO23401"/>
    <mergeCell ref="AP23400:AP23401"/>
    <mergeCell ref="AR23400:AR23401"/>
    <mergeCell ref="AS23400:AS23401"/>
    <mergeCell ref="AN23426:AN23427"/>
    <mergeCell ref="AO23426:AO23427"/>
    <mergeCell ref="AP23426:AP23427"/>
    <mergeCell ref="AR23426:AR23427"/>
    <mergeCell ref="AS23426:AS23427"/>
    <mergeCell ref="AN23424:AN23425"/>
    <mergeCell ref="AO23424:AO23425"/>
    <mergeCell ref="AP23424:AP23425"/>
    <mergeCell ref="AR23424:AR23425"/>
    <mergeCell ref="AS23424:AS23425"/>
    <mergeCell ref="AN23422:AN23423"/>
    <mergeCell ref="AO23422:AO23423"/>
    <mergeCell ref="AP23422:AP23423"/>
    <mergeCell ref="AR23422:AR23423"/>
    <mergeCell ref="AS23422:AS23423"/>
    <mergeCell ref="AN23420:AN23421"/>
    <mergeCell ref="AO23420:AO23421"/>
    <mergeCell ref="AP23420:AP23421"/>
    <mergeCell ref="AR23420:AR23421"/>
    <mergeCell ref="AS23420:AS23421"/>
    <mergeCell ref="AN23418:AN23419"/>
    <mergeCell ref="AO23418:AO23419"/>
    <mergeCell ref="AP23418:AP23419"/>
    <mergeCell ref="AR23418:AR23419"/>
    <mergeCell ref="AS23418:AS23419"/>
    <mergeCell ref="AN23416:AN23417"/>
    <mergeCell ref="AO23416:AO23417"/>
    <mergeCell ref="AP23416:AP23417"/>
    <mergeCell ref="AR23416:AR23417"/>
    <mergeCell ref="AS23416:AS23417"/>
    <mergeCell ref="AN23414:AN23415"/>
    <mergeCell ref="AO23414:AO23415"/>
    <mergeCell ref="AP23414:AP23415"/>
    <mergeCell ref="AR23414:AR23415"/>
    <mergeCell ref="AS23414:AS23415"/>
    <mergeCell ref="AN23440:AN23441"/>
    <mergeCell ref="AO23440:AO23441"/>
    <mergeCell ref="AP23440:AP23441"/>
    <mergeCell ref="AR23440:AR23441"/>
    <mergeCell ref="AS23440:AS23441"/>
    <mergeCell ref="AN23438:AN23439"/>
    <mergeCell ref="AO23438:AO23439"/>
    <mergeCell ref="AP23438:AP23439"/>
    <mergeCell ref="AR23438:AR23439"/>
    <mergeCell ref="AS23438:AS23439"/>
    <mergeCell ref="AN23436:AN23437"/>
    <mergeCell ref="AO23436:AO23437"/>
    <mergeCell ref="AP23436:AP23437"/>
    <mergeCell ref="AR23436:AR23437"/>
    <mergeCell ref="AS23436:AS23437"/>
    <mergeCell ref="AN23434:AN23435"/>
    <mergeCell ref="AO23434:AO23435"/>
    <mergeCell ref="AP23434:AP23435"/>
    <mergeCell ref="AR23434:AR23435"/>
    <mergeCell ref="AS23434:AS23435"/>
    <mergeCell ref="AN23432:AN23433"/>
    <mergeCell ref="AO23432:AO23433"/>
    <mergeCell ref="AP23432:AP23433"/>
    <mergeCell ref="AR23432:AR23433"/>
    <mergeCell ref="AS23432:AS23433"/>
    <mergeCell ref="AN23430:AN23431"/>
    <mergeCell ref="AO23430:AO23431"/>
    <mergeCell ref="AP23430:AP23431"/>
    <mergeCell ref="AR23430:AR23431"/>
    <mergeCell ref="AS23430:AS23431"/>
    <mergeCell ref="AN23428:AN23429"/>
    <mergeCell ref="AO23428:AO23429"/>
    <mergeCell ref="AP23428:AP23429"/>
    <mergeCell ref="AR23428:AR23429"/>
    <mergeCell ref="AS23428:AS23429"/>
    <mergeCell ref="AN23454:AN23455"/>
    <mergeCell ref="AO23454:AO23455"/>
    <mergeCell ref="AP23454:AP23455"/>
    <mergeCell ref="AR23454:AR23455"/>
    <mergeCell ref="AS23454:AS23455"/>
    <mergeCell ref="AN23452:AN23453"/>
    <mergeCell ref="AO23452:AO23453"/>
    <mergeCell ref="AP23452:AP23453"/>
    <mergeCell ref="AR23452:AR23453"/>
    <mergeCell ref="AS23452:AS23453"/>
    <mergeCell ref="AN23450:AN23451"/>
    <mergeCell ref="AO23450:AO23451"/>
    <mergeCell ref="AP23450:AP23451"/>
    <mergeCell ref="AR23450:AR23451"/>
    <mergeCell ref="AS23450:AS23451"/>
    <mergeCell ref="AN23448:AN23449"/>
    <mergeCell ref="AO23448:AO23449"/>
    <mergeCell ref="AP23448:AP23449"/>
    <mergeCell ref="AR23448:AR23449"/>
    <mergeCell ref="AS23448:AS23449"/>
    <mergeCell ref="AN23446:AN23447"/>
    <mergeCell ref="AO23446:AO23447"/>
    <mergeCell ref="AP23446:AP23447"/>
    <mergeCell ref="AR23446:AR23447"/>
    <mergeCell ref="AS23446:AS23447"/>
    <mergeCell ref="AN23444:AN23445"/>
    <mergeCell ref="AO23444:AO23445"/>
    <mergeCell ref="AP23444:AP23445"/>
    <mergeCell ref="AR23444:AR23445"/>
    <mergeCell ref="AS23444:AS23445"/>
    <mergeCell ref="AN23442:AN23443"/>
    <mergeCell ref="AO23442:AO23443"/>
    <mergeCell ref="AP23442:AP23443"/>
    <mergeCell ref="AR23442:AR23443"/>
    <mergeCell ref="AS23442:AS23443"/>
    <mergeCell ref="AN23468:AN23469"/>
    <mergeCell ref="AO23468:AO23469"/>
    <mergeCell ref="AP23468:AP23469"/>
    <mergeCell ref="AR23468:AR23469"/>
    <mergeCell ref="AS23468:AS23469"/>
    <mergeCell ref="AN23466:AN23467"/>
    <mergeCell ref="AO23466:AO23467"/>
    <mergeCell ref="AP23466:AP23467"/>
    <mergeCell ref="AR23466:AR23467"/>
    <mergeCell ref="AS23466:AS23467"/>
    <mergeCell ref="AN23464:AN23465"/>
    <mergeCell ref="AO23464:AO23465"/>
    <mergeCell ref="AP23464:AP23465"/>
    <mergeCell ref="AR23464:AR23465"/>
    <mergeCell ref="AS23464:AS23465"/>
    <mergeCell ref="AN23462:AN23463"/>
    <mergeCell ref="AO23462:AO23463"/>
    <mergeCell ref="AP23462:AP23463"/>
    <mergeCell ref="AR23462:AR23463"/>
    <mergeCell ref="AS23462:AS23463"/>
    <mergeCell ref="AN23460:AN23461"/>
    <mergeCell ref="AO23460:AO23461"/>
    <mergeCell ref="AP23460:AP23461"/>
    <mergeCell ref="AR23460:AR23461"/>
    <mergeCell ref="AS23460:AS23461"/>
    <mergeCell ref="AN23458:AN23459"/>
    <mergeCell ref="AO23458:AO23459"/>
    <mergeCell ref="AP23458:AP23459"/>
    <mergeCell ref="AR23458:AR23459"/>
    <mergeCell ref="AS23458:AS23459"/>
    <mergeCell ref="AN23456:AN23457"/>
    <mergeCell ref="AO23456:AO23457"/>
    <mergeCell ref="AP23456:AP23457"/>
    <mergeCell ref="AR23456:AR23457"/>
    <mergeCell ref="AS23456:AS23457"/>
    <mergeCell ref="AN23482:AN23483"/>
    <mergeCell ref="AO23482:AO23483"/>
    <mergeCell ref="AP23482:AP23483"/>
    <mergeCell ref="AR23482:AR23483"/>
    <mergeCell ref="AS23482:AS23483"/>
    <mergeCell ref="AN23480:AN23481"/>
    <mergeCell ref="AO23480:AO23481"/>
    <mergeCell ref="AP23480:AP23481"/>
    <mergeCell ref="AR23480:AR23481"/>
    <mergeCell ref="AS23480:AS23481"/>
    <mergeCell ref="AN23478:AN23479"/>
    <mergeCell ref="AO23478:AO23479"/>
    <mergeCell ref="AP23478:AP23479"/>
    <mergeCell ref="AR23478:AR23479"/>
    <mergeCell ref="AS23478:AS23479"/>
    <mergeCell ref="AN23476:AN23477"/>
    <mergeCell ref="AO23476:AO23477"/>
    <mergeCell ref="AP23476:AP23477"/>
    <mergeCell ref="AR23476:AR23477"/>
    <mergeCell ref="AS23476:AS23477"/>
    <mergeCell ref="AN23474:AN23475"/>
    <mergeCell ref="AO23474:AO23475"/>
    <mergeCell ref="AP23474:AP23475"/>
    <mergeCell ref="AR23474:AR23475"/>
    <mergeCell ref="AS23474:AS23475"/>
    <mergeCell ref="AN23472:AN23473"/>
    <mergeCell ref="AO23472:AO23473"/>
    <mergeCell ref="AP23472:AP23473"/>
    <mergeCell ref="AR23472:AR23473"/>
    <mergeCell ref="AS23472:AS23473"/>
    <mergeCell ref="AN23470:AN23471"/>
    <mergeCell ref="AO23470:AO23471"/>
    <mergeCell ref="AP23470:AP23471"/>
    <mergeCell ref="AR23470:AR23471"/>
    <mergeCell ref="AS23470:AS23471"/>
    <mergeCell ref="AN23496:AN23497"/>
    <mergeCell ref="AO23496:AO23497"/>
    <mergeCell ref="AP23496:AP23497"/>
    <mergeCell ref="AR23496:AR23497"/>
    <mergeCell ref="AS23496:AS23497"/>
    <mergeCell ref="AN23494:AN23495"/>
    <mergeCell ref="AO23494:AO23495"/>
    <mergeCell ref="AP23494:AP23495"/>
    <mergeCell ref="AR23494:AR23495"/>
    <mergeCell ref="AS23494:AS23495"/>
    <mergeCell ref="AN23492:AN23493"/>
    <mergeCell ref="AO23492:AO23493"/>
    <mergeCell ref="AP23492:AP23493"/>
    <mergeCell ref="AR23492:AR23493"/>
    <mergeCell ref="AS23492:AS23493"/>
    <mergeCell ref="AN23490:AN23491"/>
    <mergeCell ref="AO23490:AO23491"/>
    <mergeCell ref="AP23490:AP23491"/>
    <mergeCell ref="AR23490:AR23491"/>
    <mergeCell ref="AS23490:AS23491"/>
    <mergeCell ref="AN23488:AN23489"/>
    <mergeCell ref="AO23488:AO23489"/>
    <mergeCell ref="AP23488:AP23489"/>
    <mergeCell ref="AR23488:AR23489"/>
    <mergeCell ref="AS23488:AS23489"/>
    <mergeCell ref="AN23486:AN23487"/>
    <mergeCell ref="AO23486:AO23487"/>
    <mergeCell ref="AP23486:AP23487"/>
    <mergeCell ref="AR23486:AR23487"/>
    <mergeCell ref="AS23486:AS23487"/>
    <mergeCell ref="AN23484:AN23485"/>
    <mergeCell ref="AO23484:AO23485"/>
    <mergeCell ref="AP23484:AP23485"/>
    <mergeCell ref="AR23484:AR23485"/>
    <mergeCell ref="AS23484:AS23485"/>
    <mergeCell ref="AN23510:AN23511"/>
    <mergeCell ref="AO23510:AO23511"/>
    <mergeCell ref="AP23510:AP23511"/>
    <mergeCell ref="AR23510:AR23511"/>
    <mergeCell ref="AS23510:AS23511"/>
    <mergeCell ref="AN23508:AN23509"/>
    <mergeCell ref="AO23508:AO23509"/>
    <mergeCell ref="AP23508:AP23509"/>
    <mergeCell ref="AR23508:AR23509"/>
    <mergeCell ref="AS23508:AS23509"/>
    <mergeCell ref="AN23506:AN23507"/>
    <mergeCell ref="AO23506:AO23507"/>
    <mergeCell ref="AP23506:AP23507"/>
    <mergeCell ref="AR23506:AR23507"/>
    <mergeCell ref="AS23506:AS23507"/>
    <mergeCell ref="AN23504:AN23505"/>
    <mergeCell ref="AO23504:AO23505"/>
    <mergeCell ref="AP23504:AP23505"/>
    <mergeCell ref="AR23504:AR23505"/>
    <mergeCell ref="AS23504:AS23505"/>
    <mergeCell ref="AN23502:AN23503"/>
    <mergeCell ref="AO23502:AO23503"/>
    <mergeCell ref="AP23502:AP23503"/>
    <mergeCell ref="AR23502:AR23503"/>
    <mergeCell ref="AS23502:AS23503"/>
    <mergeCell ref="AN23500:AN23501"/>
    <mergeCell ref="AO23500:AO23501"/>
    <mergeCell ref="AP23500:AP23501"/>
    <mergeCell ref="AR23500:AR23501"/>
    <mergeCell ref="AS23500:AS23501"/>
    <mergeCell ref="AN23498:AN23499"/>
    <mergeCell ref="AO23498:AO23499"/>
    <mergeCell ref="AP23498:AP23499"/>
    <mergeCell ref="AR23498:AR23499"/>
    <mergeCell ref="AS23498:AS23499"/>
    <mergeCell ref="AN23524:AN23525"/>
    <mergeCell ref="AO23524:AO23525"/>
    <mergeCell ref="AP23524:AP23525"/>
    <mergeCell ref="AR23524:AR23525"/>
    <mergeCell ref="AS23524:AS23525"/>
    <mergeCell ref="AN23522:AN23523"/>
    <mergeCell ref="AO23522:AO23523"/>
    <mergeCell ref="AP23522:AP23523"/>
    <mergeCell ref="AR23522:AR23523"/>
    <mergeCell ref="AS23522:AS23523"/>
    <mergeCell ref="AN23520:AN23521"/>
    <mergeCell ref="AO23520:AO23521"/>
    <mergeCell ref="AP23520:AP23521"/>
    <mergeCell ref="AR23520:AR23521"/>
    <mergeCell ref="AS23520:AS23521"/>
    <mergeCell ref="AN23518:AN23519"/>
    <mergeCell ref="AO23518:AO23519"/>
    <mergeCell ref="AP23518:AP23519"/>
    <mergeCell ref="AR23518:AR23519"/>
    <mergeCell ref="AS23518:AS23519"/>
    <mergeCell ref="AN23516:AN23517"/>
    <mergeCell ref="AO23516:AO23517"/>
    <mergeCell ref="AP23516:AP23517"/>
    <mergeCell ref="AR23516:AR23517"/>
    <mergeCell ref="AS23516:AS23517"/>
    <mergeCell ref="AN23514:AN23515"/>
    <mergeCell ref="AO23514:AO23515"/>
    <mergeCell ref="AP23514:AP23515"/>
    <mergeCell ref="AR23514:AR23515"/>
    <mergeCell ref="AS23514:AS23515"/>
    <mergeCell ref="AN23512:AN23513"/>
    <mergeCell ref="AO23512:AO23513"/>
    <mergeCell ref="AP23512:AP23513"/>
    <mergeCell ref="AR23512:AR23513"/>
    <mergeCell ref="AS23512:AS23513"/>
    <mergeCell ref="AN23538:AN23539"/>
    <mergeCell ref="AO23538:AO23539"/>
    <mergeCell ref="AP23538:AP23539"/>
    <mergeCell ref="AR23538:AR23539"/>
    <mergeCell ref="AS23538:AS23539"/>
    <mergeCell ref="AN23536:AN23537"/>
    <mergeCell ref="AO23536:AO23537"/>
    <mergeCell ref="AP23536:AP23537"/>
    <mergeCell ref="AR23536:AR23537"/>
    <mergeCell ref="AS23536:AS23537"/>
    <mergeCell ref="AN23534:AN23535"/>
    <mergeCell ref="AO23534:AO23535"/>
    <mergeCell ref="AP23534:AP23535"/>
    <mergeCell ref="AR23534:AR23535"/>
    <mergeCell ref="AS23534:AS23535"/>
    <mergeCell ref="AN23532:AN23533"/>
    <mergeCell ref="AO23532:AO23533"/>
    <mergeCell ref="AP23532:AP23533"/>
    <mergeCell ref="AR23532:AR23533"/>
    <mergeCell ref="AS23532:AS23533"/>
    <mergeCell ref="AN23530:AN23531"/>
    <mergeCell ref="AO23530:AO23531"/>
    <mergeCell ref="AP23530:AP23531"/>
    <mergeCell ref="AR23530:AR23531"/>
    <mergeCell ref="AS23530:AS23531"/>
    <mergeCell ref="AN23528:AN23529"/>
    <mergeCell ref="AO23528:AO23529"/>
    <mergeCell ref="AP23528:AP23529"/>
    <mergeCell ref="AR23528:AR23529"/>
    <mergeCell ref="AS23528:AS23529"/>
    <mergeCell ref="AN23526:AN23527"/>
    <mergeCell ref="AO23526:AO23527"/>
    <mergeCell ref="AP23526:AP23527"/>
    <mergeCell ref="AR23526:AR23527"/>
    <mergeCell ref="AS23526:AS23527"/>
    <mergeCell ref="AN23552:AN23553"/>
    <mergeCell ref="AO23552:AO23553"/>
    <mergeCell ref="AP23552:AP23553"/>
    <mergeCell ref="AR23552:AR23553"/>
    <mergeCell ref="AS23552:AS23553"/>
    <mergeCell ref="AN23550:AN23551"/>
    <mergeCell ref="AO23550:AO23551"/>
    <mergeCell ref="AP23550:AP23551"/>
    <mergeCell ref="AR23550:AR23551"/>
    <mergeCell ref="AS23550:AS23551"/>
    <mergeCell ref="AN23548:AN23549"/>
    <mergeCell ref="AO23548:AO23549"/>
    <mergeCell ref="AP23548:AP23549"/>
    <mergeCell ref="AR23548:AR23549"/>
    <mergeCell ref="AS23548:AS23549"/>
    <mergeCell ref="AN23546:AN23547"/>
    <mergeCell ref="AO23546:AO23547"/>
    <mergeCell ref="AP23546:AP23547"/>
    <mergeCell ref="AR23546:AR23547"/>
    <mergeCell ref="AS23546:AS23547"/>
    <mergeCell ref="AN23544:AN23545"/>
    <mergeCell ref="AO23544:AO23545"/>
    <mergeCell ref="AP23544:AP23545"/>
    <mergeCell ref="AR23544:AR23545"/>
    <mergeCell ref="AS23544:AS23545"/>
    <mergeCell ref="AN23542:AN23543"/>
    <mergeCell ref="AO23542:AO23543"/>
    <mergeCell ref="AP23542:AP23543"/>
    <mergeCell ref="AR23542:AR23543"/>
    <mergeCell ref="AS23542:AS23543"/>
    <mergeCell ref="AN23540:AN23541"/>
    <mergeCell ref="AO23540:AO23541"/>
    <mergeCell ref="AP23540:AP23541"/>
    <mergeCell ref="AR23540:AR23541"/>
    <mergeCell ref="AS23540:AS23541"/>
    <mergeCell ref="AN23566:AN23567"/>
    <mergeCell ref="AO23566:AO23567"/>
    <mergeCell ref="AP23566:AP23567"/>
    <mergeCell ref="AR23566:AR23567"/>
    <mergeCell ref="AS23566:AS23567"/>
    <mergeCell ref="AN23564:AN23565"/>
    <mergeCell ref="AO23564:AO23565"/>
    <mergeCell ref="AP23564:AP23565"/>
    <mergeCell ref="AR23564:AR23565"/>
    <mergeCell ref="AS23564:AS23565"/>
    <mergeCell ref="AN23562:AN23563"/>
    <mergeCell ref="AO23562:AO23563"/>
    <mergeCell ref="AP23562:AP23563"/>
    <mergeCell ref="AR23562:AR23563"/>
    <mergeCell ref="AS23562:AS23563"/>
    <mergeCell ref="AN23560:AN23561"/>
    <mergeCell ref="AO23560:AO23561"/>
    <mergeCell ref="AP23560:AP23561"/>
    <mergeCell ref="AR23560:AR23561"/>
    <mergeCell ref="AS23560:AS23561"/>
    <mergeCell ref="AN23558:AN23559"/>
    <mergeCell ref="AO23558:AO23559"/>
    <mergeCell ref="AP23558:AP23559"/>
    <mergeCell ref="AR23558:AR23559"/>
    <mergeCell ref="AS23558:AS23559"/>
    <mergeCell ref="AN23556:AN23557"/>
    <mergeCell ref="AO23556:AO23557"/>
    <mergeCell ref="AP23556:AP23557"/>
    <mergeCell ref="AR23556:AR23557"/>
    <mergeCell ref="AS23556:AS23557"/>
    <mergeCell ref="AN23554:AN23555"/>
    <mergeCell ref="AO23554:AO23555"/>
    <mergeCell ref="AP23554:AP23555"/>
    <mergeCell ref="AR23554:AR23555"/>
    <mergeCell ref="AS23554:AS23555"/>
    <mergeCell ref="AN23580:AN23581"/>
    <mergeCell ref="AO23580:AO23581"/>
    <mergeCell ref="AP23580:AP23581"/>
    <mergeCell ref="AR23580:AR23581"/>
    <mergeCell ref="AS23580:AS23581"/>
    <mergeCell ref="AN23578:AN23579"/>
    <mergeCell ref="AO23578:AO23579"/>
    <mergeCell ref="AP23578:AP23579"/>
    <mergeCell ref="AR23578:AR23579"/>
    <mergeCell ref="AS23578:AS23579"/>
    <mergeCell ref="AN23576:AN23577"/>
    <mergeCell ref="AO23576:AO23577"/>
    <mergeCell ref="AP23576:AP23577"/>
    <mergeCell ref="AR23576:AR23577"/>
    <mergeCell ref="AS23576:AS23577"/>
    <mergeCell ref="AN23574:AN23575"/>
    <mergeCell ref="AO23574:AO23575"/>
    <mergeCell ref="AP23574:AP23575"/>
    <mergeCell ref="AR23574:AR23575"/>
    <mergeCell ref="AS23574:AS23575"/>
    <mergeCell ref="AN23572:AN23573"/>
    <mergeCell ref="AO23572:AO23573"/>
    <mergeCell ref="AP23572:AP23573"/>
    <mergeCell ref="AR23572:AR23573"/>
    <mergeCell ref="AS23572:AS23573"/>
    <mergeCell ref="AN23570:AN23571"/>
    <mergeCell ref="AO23570:AO23571"/>
    <mergeCell ref="AP23570:AP23571"/>
    <mergeCell ref="AR23570:AR23571"/>
    <mergeCell ref="AS23570:AS23571"/>
    <mergeCell ref="AN23568:AN23569"/>
    <mergeCell ref="AO23568:AO23569"/>
    <mergeCell ref="AP23568:AP23569"/>
    <mergeCell ref="AR23568:AR23569"/>
    <mergeCell ref="AS23568:AS23569"/>
    <mergeCell ref="AN23594:AN23595"/>
    <mergeCell ref="AO23594:AO23595"/>
    <mergeCell ref="AP23594:AP23595"/>
    <mergeCell ref="AR23594:AR23595"/>
    <mergeCell ref="AS23594:AS23595"/>
    <mergeCell ref="AN23592:AN23593"/>
    <mergeCell ref="AO23592:AO23593"/>
    <mergeCell ref="AP23592:AP23593"/>
    <mergeCell ref="AR23592:AR23593"/>
    <mergeCell ref="AS23592:AS23593"/>
    <mergeCell ref="AN23590:AN23591"/>
    <mergeCell ref="AO23590:AO23591"/>
    <mergeCell ref="AP23590:AP23591"/>
    <mergeCell ref="AR23590:AR23591"/>
    <mergeCell ref="AS23590:AS23591"/>
    <mergeCell ref="AN23588:AN23589"/>
    <mergeCell ref="AO23588:AO23589"/>
    <mergeCell ref="AP23588:AP23589"/>
    <mergeCell ref="AR23588:AR23589"/>
    <mergeCell ref="AS23588:AS23589"/>
    <mergeCell ref="AN23586:AN23587"/>
    <mergeCell ref="AO23586:AO23587"/>
    <mergeCell ref="AP23586:AP23587"/>
    <mergeCell ref="AR23586:AR23587"/>
    <mergeCell ref="AS23586:AS23587"/>
    <mergeCell ref="AN23584:AN23585"/>
    <mergeCell ref="AO23584:AO23585"/>
    <mergeCell ref="AP23584:AP23585"/>
    <mergeCell ref="AR23584:AR23585"/>
    <mergeCell ref="AS23584:AS23585"/>
    <mergeCell ref="AN23582:AN23583"/>
    <mergeCell ref="AO23582:AO23583"/>
    <mergeCell ref="AP23582:AP23583"/>
    <mergeCell ref="AR23582:AR23583"/>
    <mergeCell ref="AS23582:AS23583"/>
    <mergeCell ref="AN23608:AN23609"/>
    <mergeCell ref="AO23608:AO23609"/>
    <mergeCell ref="AP23608:AP23609"/>
    <mergeCell ref="AR23608:AR23609"/>
    <mergeCell ref="AS23608:AS23609"/>
    <mergeCell ref="AN23606:AN23607"/>
    <mergeCell ref="AO23606:AO23607"/>
    <mergeCell ref="AP23606:AP23607"/>
    <mergeCell ref="AR23606:AR23607"/>
    <mergeCell ref="AS23606:AS23607"/>
    <mergeCell ref="AN23604:AN23605"/>
    <mergeCell ref="AO23604:AO23605"/>
    <mergeCell ref="AP23604:AP23605"/>
    <mergeCell ref="AR23604:AR23605"/>
    <mergeCell ref="AS23604:AS23605"/>
    <mergeCell ref="AN23602:AN23603"/>
    <mergeCell ref="AO23602:AO23603"/>
    <mergeCell ref="AP23602:AP23603"/>
    <mergeCell ref="AR23602:AR23603"/>
    <mergeCell ref="AS23602:AS23603"/>
    <mergeCell ref="AN23600:AN23601"/>
    <mergeCell ref="AO23600:AO23601"/>
    <mergeCell ref="AP23600:AP23601"/>
    <mergeCell ref="AR23600:AR23601"/>
    <mergeCell ref="AS23600:AS23601"/>
    <mergeCell ref="AN23598:AN23599"/>
    <mergeCell ref="AO23598:AO23599"/>
    <mergeCell ref="AP23598:AP23599"/>
    <mergeCell ref="AR23598:AR23599"/>
    <mergeCell ref="AS23598:AS23599"/>
    <mergeCell ref="AN23596:AN23597"/>
    <mergeCell ref="AO23596:AO23597"/>
    <mergeCell ref="AP23596:AP23597"/>
    <mergeCell ref="AR23596:AR23597"/>
    <mergeCell ref="AS23596:AS23597"/>
    <mergeCell ref="AN23622:AN23623"/>
    <mergeCell ref="AO23622:AO23623"/>
    <mergeCell ref="AP23622:AP23623"/>
    <mergeCell ref="AR23622:AR23623"/>
    <mergeCell ref="AS23622:AS23623"/>
    <mergeCell ref="AN23620:AN23621"/>
    <mergeCell ref="AO23620:AO23621"/>
    <mergeCell ref="AP23620:AP23621"/>
    <mergeCell ref="AR23620:AR23621"/>
    <mergeCell ref="AS23620:AS23621"/>
    <mergeCell ref="AN23618:AN23619"/>
    <mergeCell ref="AO23618:AO23619"/>
    <mergeCell ref="AP23618:AP23619"/>
    <mergeCell ref="AR23618:AR23619"/>
    <mergeCell ref="AS23618:AS23619"/>
    <mergeCell ref="AN23616:AN23617"/>
    <mergeCell ref="AO23616:AO23617"/>
    <mergeCell ref="AP23616:AP23617"/>
    <mergeCell ref="AR23616:AR23617"/>
    <mergeCell ref="AS23616:AS23617"/>
    <mergeCell ref="AN23614:AN23615"/>
    <mergeCell ref="AO23614:AO23615"/>
    <mergeCell ref="AP23614:AP23615"/>
    <mergeCell ref="AR23614:AR23615"/>
    <mergeCell ref="AS23614:AS23615"/>
    <mergeCell ref="AN23612:AN23613"/>
    <mergeCell ref="AO23612:AO23613"/>
    <mergeCell ref="AP23612:AP23613"/>
    <mergeCell ref="AR23612:AR23613"/>
    <mergeCell ref="AS23612:AS23613"/>
    <mergeCell ref="AN23610:AN23611"/>
    <mergeCell ref="AO23610:AO23611"/>
    <mergeCell ref="AP23610:AP23611"/>
    <mergeCell ref="AR23610:AR23611"/>
    <mergeCell ref="AS23610:AS23611"/>
    <mergeCell ref="AN23636:AN23637"/>
    <mergeCell ref="AO23636:AO23637"/>
    <mergeCell ref="AP23636:AP23637"/>
    <mergeCell ref="AR23636:AR23637"/>
    <mergeCell ref="AS23636:AS23637"/>
    <mergeCell ref="AN23634:AN23635"/>
    <mergeCell ref="AO23634:AO23635"/>
    <mergeCell ref="AP23634:AP23635"/>
    <mergeCell ref="AR23634:AR23635"/>
    <mergeCell ref="AS23634:AS23635"/>
    <mergeCell ref="AN23632:AN23633"/>
    <mergeCell ref="AO23632:AO23633"/>
    <mergeCell ref="AP23632:AP23633"/>
    <mergeCell ref="AR23632:AR23633"/>
    <mergeCell ref="AS23632:AS23633"/>
    <mergeCell ref="AN23630:AN23631"/>
    <mergeCell ref="AO23630:AO23631"/>
    <mergeCell ref="AP23630:AP23631"/>
    <mergeCell ref="AR23630:AR23631"/>
    <mergeCell ref="AS23630:AS23631"/>
    <mergeCell ref="AN23628:AN23629"/>
    <mergeCell ref="AO23628:AO23629"/>
    <mergeCell ref="AP23628:AP23629"/>
    <mergeCell ref="AR23628:AR23629"/>
    <mergeCell ref="AS23628:AS23629"/>
    <mergeCell ref="AN23626:AN23627"/>
    <mergeCell ref="AO23626:AO23627"/>
    <mergeCell ref="AP23626:AP23627"/>
    <mergeCell ref="AR23626:AR23627"/>
    <mergeCell ref="AS23626:AS23627"/>
    <mergeCell ref="AN23624:AN23625"/>
    <mergeCell ref="AO23624:AO23625"/>
    <mergeCell ref="AP23624:AP23625"/>
    <mergeCell ref="AR23624:AR23625"/>
    <mergeCell ref="AS23624:AS23625"/>
    <mergeCell ref="AN23650:AN23651"/>
    <mergeCell ref="AO23650:AO23651"/>
    <mergeCell ref="AP23650:AP23651"/>
    <mergeCell ref="AR23650:AR23651"/>
    <mergeCell ref="AS23650:AS23651"/>
    <mergeCell ref="AN23648:AN23649"/>
    <mergeCell ref="AO23648:AO23649"/>
    <mergeCell ref="AP23648:AP23649"/>
    <mergeCell ref="AR23648:AR23649"/>
    <mergeCell ref="AS23648:AS23649"/>
    <mergeCell ref="AN23646:AN23647"/>
    <mergeCell ref="AO23646:AO23647"/>
    <mergeCell ref="AP23646:AP23647"/>
    <mergeCell ref="AR23646:AR23647"/>
    <mergeCell ref="AS23646:AS23647"/>
    <mergeCell ref="AN23644:AN23645"/>
    <mergeCell ref="AO23644:AO23645"/>
    <mergeCell ref="AP23644:AP23645"/>
    <mergeCell ref="AR23644:AR23645"/>
    <mergeCell ref="AS23644:AS23645"/>
    <mergeCell ref="AN23642:AN23643"/>
    <mergeCell ref="AO23642:AO23643"/>
    <mergeCell ref="AP23642:AP23643"/>
    <mergeCell ref="AR23642:AR23643"/>
    <mergeCell ref="AS23642:AS23643"/>
    <mergeCell ref="AN23640:AN23641"/>
    <mergeCell ref="AO23640:AO23641"/>
    <mergeCell ref="AP23640:AP23641"/>
    <mergeCell ref="AR23640:AR23641"/>
    <mergeCell ref="AS23640:AS23641"/>
    <mergeCell ref="AN23638:AN23639"/>
    <mergeCell ref="AO23638:AO23639"/>
    <mergeCell ref="AP23638:AP23639"/>
    <mergeCell ref="AR23638:AR23639"/>
    <mergeCell ref="AS23638:AS23639"/>
    <mergeCell ref="AN23664:AN23665"/>
    <mergeCell ref="AO23664:AO23665"/>
    <mergeCell ref="AP23664:AP23665"/>
    <mergeCell ref="AR23664:AR23665"/>
    <mergeCell ref="AS23664:AS23665"/>
    <mergeCell ref="AN23662:AN23663"/>
    <mergeCell ref="AO23662:AO23663"/>
    <mergeCell ref="AP23662:AP23663"/>
    <mergeCell ref="AR23662:AR23663"/>
    <mergeCell ref="AS23662:AS23663"/>
    <mergeCell ref="AN23660:AN23661"/>
    <mergeCell ref="AO23660:AO23661"/>
    <mergeCell ref="AP23660:AP23661"/>
    <mergeCell ref="AR23660:AR23661"/>
    <mergeCell ref="AS23660:AS23661"/>
    <mergeCell ref="AN23658:AN23659"/>
    <mergeCell ref="AO23658:AO23659"/>
    <mergeCell ref="AP23658:AP23659"/>
    <mergeCell ref="AR23658:AR23659"/>
    <mergeCell ref="AS23658:AS23659"/>
    <mergeCell ref="AN23656:AN23657"/>
    <mergeCell ref="AO23656:AO23657"/>
    <mergeCell ref="AP23656:AP23657"/>
    <mergeCell ref="AR23656:AR23657"/>
    <mergeCell ref="AS23656:AS23657"/>
    <mergeCell ref="AN23654:AN23655"/>
    <mergeCell ref="AO23654:AO23655"/>
    <mergeCell ref="AP23654:AP23655"/>
    <mergeCell ref="AR23654:AR23655"/>
    <mergeCell ref="AS23654:AS23655"/>
    <mergeCell ref="AN23652:AN23653"/>
    <mergeCell ref="AO23652:AO23653"/>
    <mergeCell ref="AP23652:AP23653"/>
    <mergeCell ref="AR23652:AR23653"/>
    <mergeCell ref="AS23652:AS23653"/>
    <mergeCell ref="AN23678:AN23679"/>
    <mergeCell ref="AO23678:AO23679"/>
    <mergeCell ref="AP23678:AP23679"/>
    <mergeCell ref="AR23678:AR23679"/>
    <mergeCell ref="AS23678:AS23679"/>
    <mergeCell ref="AN23676:AN23677"/>
    <mergeCell ref="AO23676:AO23677"/>
    <mergeCell ref="AP23676:AP23677"/>
    <mergeCell ref="AR23676:AR23677"/>
    <mergeCell ref="AS23676:AS23677"/>
    <mergeCell ref="AN23674:AN23675"/>
    <mergeCell ref="AO23674:AO23675"/>
    <mergeCell ref="AP23674:AP23675"/>
    <mergeCell ref="AR23674:AR23675"/>
    <mergeCell ref="AS23674:AS23675"/>
    <mergeCell ref="AN23672:AN23673"/>
    <mergeCell ref="AO23672:AO23673"/>
    <mergeCell ref="AP23672:AP23673"/>
    <mergeCell ref="AR23672:AR23673"/>
    <mergeCell ref="AS23672:AS23673"/>
    <mergeCell ref="AN23670:AN23671"/>
    <mergeCell ref="AO23670:AO23671"/>
    <mergeCell ref="AP23670:AP23671"/>
    <mergeCell ref="AR23670:AR23671"/>
    <mergeCell ref="AS23670:AS23671"/>
    <mergeCell ref="AN23668:AN23669"/>
    <mergeCell ref="AO23668:AO23669"/>
    <mergeCell ref="AP23668:AP23669"/>
    <mergeCell ref="AR23668:AR23669"/>
    <mergeCell ref="AS23668:AS23669"/>
    <mergeCell ref="AN23666:AN23667"/>
    <mergeCell ref="AO23666:AO23667"/>
    <mergeCell ref="AP23666:AP23667"/>
    <mergeCell ref="AR23666:AR23667"/>
    <mergeCell ref="AS23666:AS23667"/>
    <mergeCell ref="AN23692:AN23693"/>
    <mergeCell ref="AO23692:AO23693"/>
    <mergeCell ref="AP23692:AP23693"/>
    <mergeCell ref="AR23692:AR23693"/>
    <mergeCell ref="AS23692:AS23693"/>
    <mergeCell ref="AN23690:AN23691"/>
    <mergeCell ref="AO23690:AO23691"/>
    <mergeCell ref="AP23690:AP23691"/>
    <mergeCell ref="AR23690:AR23691"/>
    <mergeCell ref="AS23690:AS23691"/>
    <mergeCell ref="AN23688:AN23689"/>
    <mergeCell ref="AO23688:AO23689"/>
    <mergeCell ref="AP23688:AP23689"/>
    <mergeCell ref="AR23688:AR23689"/>
    <mergeCell ref="AS23688:AS23689"/>
    <mergeCell ref="AN23686:AN23687"/>
    <mergeCell ref="AO23686:AO23687"/>
    <mergeCell ref="AP23686:AP23687"/>
    <mergeCell ref="AR23686:AR23687"/>
    <mergeCell ref="AS23686:AS23687"/>
    <mergeCell ref="AN23684:AN23685"/>
    <mergeCell ref="AO23684:AO23685"/>
    <mergeCell ref="AP23684:AP23685"/>
    <mergeCell ref="AR23684:AR23685"/>
    <mergeCell ref="AS23684:AS23685"/>
    <mergeCell ref="AN23682:AN23683"/>
    <mergeCell ref="AO23682:AO23683"/>
    <mergeCell ref="AP23682:AP23683"/>
    <mergeCell ref="AR23682:AR23683"/>
    <mergeCell ref="AS23682:AS23683"/>
    <mergeCell ref="AN23680:AN23681"/>
    <mergeCell ref="AO23680:AO23681"/>
    <mergeCell ref="AP23680:AP23681"/>
    <mergeCell ref="AR23680:AR23681"/>
    <mergeCell ref="AS23680:AS23681"/>
    <mergeCell ref="AN23706:AN23707"/>
    <mergeCell ref="AO23706:AO23707"/>
    <mergeCell ref="AP23706:AP23707"/>
    <mergeCell ref="AR23706:AR23707"/>
    <mergeCell ref="AS23706:AS23707"/>
    <mergeCell ref="AN23704:AN23705"/>
    <mergeCell ref="AO23704:AO23705"/>
    <mergeCell ref="AP23704:AP23705"/>
    <mergeCell ref="AR23704:AR23705"/>
    <mergeCell ref="AS23704:AS23705"/>
    <mergeCell ref="AN23702:AN23703"/>
    <mergeCell ref="AO23702:AO23703"/>
    <mergeCell ref="AP23702:AP23703"/>
    <mergeCell ref="AR23702:AR23703"/>
    <mergeCell ref="AS23702:AS23703"/>
    <mergeCell ref="AN23700:AN23701"/>
    <mergeCell ref="AO23700:AO23701"/>
    <mergeCell ref="AP23700:AP23701"/>
    <mergeCell ref="AR23700:AR23701"/>
    <mergeCell ref="AS23700:AS23701"/>
    <mergeCell ref="AN23698:AN23699"/>
    <mergeCell ref="AO23698:AO23699"/>
    <mergeCell ref="AP23698:AP23699"/>
    <mergeCell ref="AR23698:AR23699"/>
    <mergeCell ref="AS23698:AS23699"/>
    <mergeCell ref="AN23696:AN23697"/>
    <mergeCell ref="AO23696:AO23697"/>
    <mergeCell ref="AP23696:AP23697"/>
    <mergeCell ref="AR23696:AR23697"/>
    <mergeCell ref="AS23696:AS23697"/>
    <mergeCell ref="AN23694:AN23695"/>
    <mergeCell ref="AO23694:AO23695"/>
    <mergeCell ref="AP23694:AP23695"/>
    <mergeCell ref="AR23694:AR23695"/>
    <mergeCell ref="AS23694:AS23695"/>
    <mergeCell ref="AN23720:AN23721"/>
    <mergeCell ref="AO23720:AO23721"/>
    <mergeCell ref="AP23720:AP23721"/>
    <mergeCell ref="AR23720:AR23721"/>
    <mergeCell ref="AS23720:AS23721"/>
    <mergeCell ref="AN23718:AN23719"/>
    <mergeCell ref="AO23718:AO23719"/>
    <mergeCell ref="AP23718:AP23719"/>
    <mergeCell ref="AR23718:AR23719"/>
    <mergeCell ref="AS23718:AS23719"/>
    <mergeCell ref="AN23716:AN23717"/>
    <mergeCell ref="AO23716:AO23717"/>
    <mergeCell ref="AP23716:AP23717"/>
    <mergeCell ref="AR23716:AR23717"/>
    <mergeCell ref="AS23716:AS23717"/>
    <mergeCell ref="AN23714:AN23715"/>
    <mergeCell ref="AO23714:AO23715"/>
    <mergeCell ref="AP23714:AP23715"/>
    <mergeCell ref="AR23714:AR23715"/>
    <mergeCell ref="AS23714:AS23715"/>
    <mergeCell ref="AN23712:AN23713"/>
    <mergeCell ref="AO23712:AO23713"/>
    <mergeCell ref="AP23712:AP23713"/>
    <mergeCell ref="AR23712:AR23713"/>
    <mergeCell ref="AS23712:AS23713"/>
    <mergeCell ref="AN23710:AN23711"/>
    <mergeCell ref="AO23710:AO23711"/>
    <mergeCell ref="AP23710:AP23711"/>
    <mergeCell ref="AR23710:AR23711"/>
    <mergeCell ref="AS23710:AS23711"/>
    <mergeCell ref="AN23708:AN23709"/>
    <mergeCell ref="AO23708:AO23709"/>
    <mergeCell ref="AP23708:AP23709"/>
    <mergeCell ref="AR23708:AR23709"/>
    <mergeCell ref="AS23708:AS23709"/>
    <mergeCell ref="AN23734:AN23735"/>
    <mergeCell ref="AO23734:AO23735"/>
    <mergeCell ref="AP23734:AP23735"/>
    <mergeCell ref="AR23734:AR23735"/>
    <mergeCell ref="AS23734:AS23735"/>
    <mergeCell ref="AN23732:AN23733"/>
    <mergeCell ref="AO23732:AO23733"/>
    <mergeCell ref="AP23732:AP23733"/>
    <mergeCell ref="AR23732:AR23733"/>
    <mergeCell ref="AS23732:AS23733"/>
    <mergeCell ref="AN23730:AN23731"/>
    <mergeCell ref="AO23730:AO23731"/>
    <mergeCell ref="AP23730:AP23731"/>
    <mergeCell ref="AR23730:AR23731"/>
    <mergeCell ref="AS23730:AS23731"/>
    <mergeCell ref="AN23728:AN23729"/>
    <mergeCell ref="AO23728:AO23729"/>
    <mergeCell ref="AP23728:AP23729"/>
    <mergeCell ref="AR23728:AR23729"/>
    <mergeCell ref="AS23728:AS23729"/>
    <mergeCell ref="AN23726:AN23727"/>
    <mergeCell ref="AO23726:AO23727"/>
    <mergeCell ref="AP23726:AP23727"/>
    <mergeCell ref="AR23726:AR23727"/>
    <mergeCell ref="AS23726:AS23727"/>
    <mergeCell ref="AN23724:AN23725"/>
    <mergeCell ref="AO23724:AO23725"/>
    <mergeCell ref="AP23724:AP23725"/>
    <mergeCell ref="AR23724:AR23725"/>
    <mergeCell ref="AS23724:AS23725"/>
    <mergeCell ref="AN23722:AN23723"/>
    <mergeCell ref="AO23722:AO23723"/>
    <mergeCell ref="AP23722:AP23723"/>
    <mergeCell ref="AR23722:AR23723"/>
    <mergeCell ref="AS23722:AS23723"/>
    <mergeCell ref="AN23748:AN23749"/>
    <mergeCell ref="AO23748:AO23749"/>
    <mergeCell ref="AP23748:AP23749"/>
    <mergeCell ref="AR23748:AR23749"/>
    <mergeCell ref="AS23748:AS23749"/>
    <mergeCell ref="AN23746:AN23747"/>
    <mergeCell ref="AO23746:AO23747"/>
    <mergeCell ref="AP23746:AP23747"/>
    <mergeCell ref="AR23746:AR23747"/>
    <mergeCell ref="AS23746:AS23747"/>
    <mergeCell ref="AN23744:AN23745"/>
    <mergeCell ref="AO23744:AO23745"/>
    <mergeCell ref="AP23744:AP23745"/>
    <mergeCell ref="AR23744:AR23745"/>
    <mergeCell ref="AS23744:AS23745"/>
    <mergeCell ref="AN23742:AN23743"/>
    <mergeCell ref="AO23742:AO23743"/>
    <mergeCell ref="AP23742:AP23743"/>
    <mergeCell ref="AR23742:AR23743"/>
    <mergeCell ref="AS23742:AS23743"/>
    <mergeCell ref="AN23740:AN23741"/>
    <mergeCell ref="AO23740:AO23741"/>
    <mergeCell ref="AP23740:AP23741"/>
    <mergeCell ref="AR23740:AR23741"/>
    <mergeCell ref="AS23740:AS23741"/>
    <mergeCell ref="AN23738:AN23739"/>
    <mergeCell ref="AO23738:AO23739"/>
    <mergeCell ref="AP23738:AP23739"/>
    <mergeCell ref="AR23738:AR23739"/>
    <mergeCell ref="AS23738:AS23739"/>
    <mergeCell ref="AN23736:AN23737"/>
    <mergeCell ref="AO23736:AO23737"/>
    <mergeCell ref="AP23736:AP23737"/>
    <mergeCell ref="AR23736:AR23737"/>
    <mergeCell ref="AS23736:AS23737"/>
    <mergeCell ref="AN23762:AN23763"/>
    <mergeCell ref="AO23762:AO23763"/>
    <mergeCell ref="AP23762:AP23763"/>
    <mergeCell ref="AR23762:AR23763"/>
    <mergeCell ref="AS23762:AS23763"/>
    <mergeCell ref="AN23760:AN23761"/>
    <mergeCell ref="AO23760:AO23761"/>
    <mergeCell ref="AP23760:AP23761"/>
    <mergeCell ref="AR23760:AR23761"/>
    <mergeCell ref="AS23760:AS23761"/>
    <mergeCell ref="AN23758:AN23759"/>
    <mergeCell ref="AO23758:AO23759"/>
    <mergeCell ref="AP23758:AP23759"/>
    <mergeCell ref="AR23758:AR23759"/>
    <mergeCell ref="AS23758:AS23759"/>
    <mergeCell ref="AN23756:AN23757"/>
    <mergeCell ref="AO23756:AO23757"/>
    <mergeCell ref="AP23756:AP23757"/>
    <mergeCell ref="AR23756:AR23757"/>
    <mergeCell ref="AS23756:AS23757"/>
    <mergeCell ref="AN23754:AN23755"/>
    <mergeCell ref="AO23754:AO23755"/>
    <mergeCell ref="AP23754:AP23755"/>
    <mergeCell ref="AR23754:AR23755"/>
    <mergeCell ref="AS23754:AS23755"/>
    <mergeCell ref="AN23752:AN23753"/>
    <mergeCell ref="AO23752:AO23753"/>
    <mergeCell ref="AP23752:AP23753"/>
    <mergeCell ref="AR23752:AR23753"/>
    <mergeCell ref="AS23752:AS23753"/>
    <mergeCell ref="AN23750:AN23751"/>
    <mergeCell ref="AO23750:AO23751"/>
    <mergeCell ref="AP23750:AP23751"/>
    <mergeCell ref="AR23750:AR23751"/>
    <mergeCell ref="AS23750:AS23751"/>
    <mergeCell ref="AN23776:AN23777"/>
    <mergeCell ref="AO23776:AO23777"/>
    <mergeCell ref="AP23776:AP23777"/>
    <mergeCell ref="AR23776:AR23777"/>
    <mergeCell ref="AS23776:AS23777"/>
    <mergeCell ref="AN23774:AN23775"/>
    <mergeCell ref="AO23774:AO23775"/>
    <mergeCell ref="AP23774:AP23775"/>
    <mergeCell ref="AR23774:AR23775"/>
    <mergeCell ref="AS23774:AS23775"/>
    <mergeCell ref="AN23772:AN23773"/>
    <mergeCell ref="AO23772:AO23773"/>
    <mergeCell ref="AP23772:AP23773"/>
    <mergeCell ref="AR23772:AR23773"/>
    <mergeCell ref="AS23772:AS23773"/>
    <mergeCell ref="AN23770:AN23771"/>
    <mergeCell ref="AO23770:AO23771"/>
    <mergeCell ref="AP23770:AP23771"/>
    <mergeCell ref="AR23770:AR23771"/>
    <mergeCell ref="AS23770:AS23771"/>
    <mergeCell ref="AN23768:AN23769"/>
    <mergeCell ref="AO23768:AO23769"/>
    <mergeCell ref="AP23768:AP23769"/>
    <mergeCell ref="AR23768:AR23769"/>
    <mergeCell ref="AS23768:AS23769"/>
    <mergeCell ref="AN23766:AN23767"/>
    <mergeCell ref="AO23766:AO23767"/>
    <mergeCell ref="AP23766:AP23767"/>
    <mergeCell ref="AR23766:AR23767"/>
    <mergeCell ref="AS23766:AS23767"/>
    <mergeCell ref="AN23764:AN23765"/>
    <mergeCell ref="AO23764:AO23765"/>
    <mergeCell ref="AP23764:AP23765"/>
    <mergeCell ref="AR23764:AR23765"/>
    <mergeCell ref="AS23764:AS23765"/>
    <mergeCell ref="AN23790:AN23791"/>
    <mergeCell ref="AO23790:AO23791"/>
    <mergeCell ref="AP23790:AP23791"/>
    <mergeCell ref="AR23790:AR23791"/>
    <mergeCell ref="AS23790:AS23791"/>
    <mergeCell ref="AN23788:AN23789"/>
    <mergeCell ref="AO23788:AO23789"/>
    <mergeCell ref="AP23788:AP23789"/>
    <mergeCell ref="AR23788:AR23789"/>
    <mergeCell ref="AS23788:AS23789"/>
    <mergeCell ref="AN23786:AN23787"/>
    <mergeCell ref="AO23786:AO23787"/>
    <mergeCell ref="AP23786:AP23787"/>
    <mergeCell ref="AR23786:AR23787"/>
    <mergeCell ref="AS23786:AS23787"/>
    <mergeCell ref="AN23784:AN23785"/>
    <mergeCell ref="AO23784:AO23785"/>
    <mergeCell ref="AP23784:AP23785"/>
    <mergeCell ref="AR23784:AR23785"/>
    <mergeCell ref="AS23784:AS23785"/>
    <mergeCell ref="AN23782:AN23783"/>
    <mergeCell ref="AO23782:AO23783"/>
    <mergeCell ref="AP23782:AP23783"/>
    <mergeCell ref="AR23782:AR23783"/>
    <mergeCell ref="AS23782:AS23783"/>
    <mergeCell ref="AN23780:AN23781"/>
    <mergeCell ref="AO23780:AO23781"/>
    <mergeCell ref="AP23780:AP23781"/>
    <mergeCell ref="AR23780:AR23781"/>
    <mergeCell ref="AS23780:AS23781"/>
    <mergeCell ref="AN23778:AN23779"/>
    <mergeCell ref="AO23778:AO23779"/>
    <mergeCell ref="AP23778:AP23779"/>
    <mergeCell ref="AR23778:AR23779"/>
    <mergeCell ref="AS23778:AS23779"/>
    <mergeCell ref="AN23804:AN23805"/>
    <mergeCell ref="AO23804:AO23805"/>
    <mergeCell ref="AP23804:AP23805"/>
    <mergeCell ref="AR23804:AR23805"/>
    <mergeCell ref="AS23804:AS23805"/>
    <mergeCell ref="AN23802:AN23803"/>
    <mergeCell ref="AO23802:AO23803"/>
    <mergeCell ref="AP23802:AP23803"/>
    <mergeCell ref="AR23802:AR23803"/>
    <mergeCell ref="AS23802:AS23803"/>
    <mergeCell ref="AN23800:AN23801"/>
    <mergeCell ref="AO23800:AO23801"/>
    <mergeCell ref="AP23800:AP23801"/>
    <mergeCell ref="AR23800:AR23801"/>
    <mergeCell ref="AS23800:AS23801"/>
    <mergeCell ref="AN23798:AN23799"/>
    <mergeCell ref="AO23798:AO23799"/>
    <mergeCell ref="AP23798:AP23799"/>
    <mergeCell ref="AR23798:AR23799"/>
    <mergeCell ref="AS23798:AS23799"/>
    <mergeCell ref="AN23796:AN23797"/>
    <mergeCell ref="AO23796:AO23797"/>
    <mergeCell ref="AP23796:AP23797"/>
    <mergeCell ref="AR23796:AR23797"/>
    <mergeCell ref="AS23796:AS23797"/>
    <mergeCell ref="AN23794:AN23795"/>
    <mergeCell ref="AO23794:AO23795"/>
    <mergeCell ref="AP23794:AP23795"/>
    <mergeCell ref="AR23794:AR23795"/>
    <mergeCell ref="AS23794:AS23795"/>
    <mergeCell ref="AN23792:AN23793"/>
    <mergeCell ref="AO23792:AO23793"/>
    <mergeCell ref="AP23792:AP23793"/>
    <mergeCell ref="AR23792:AR23793"/>
    <mergeCell ref="AS23792:AS23793"/>
    <mergeCell ref="AN23818:AN23819"/>
    <mergeCell ref="AO23818:AO23819"/>
    <mergeCell ref="AP23818:AP23819"/>
    <mergeCell ref="AR23818:AR23819"/>
    <mergeCell ref="AS23818:AS23819"/>
    <mergeCell ref="AN23816:AN23817"/>
    <mergeCell ref="AO23816:AO23817"/>
    <mergeCell ref="AP23816:AP23817"/>
    <mergeCell ref="AR23816:AR23817"/>
    <mergeCell ref="AS23816:AS23817"/>
    <mergeCell ref="AN23814:AN23815"/>
    <mergeCell ref="AO23814:AO23815"/>
    <mergeCell ref="AP23814:AP23815"/>
    <mergeCell ref="AR23814:AR23815"/>
    <mergeCell ref="AS23814:AS23815"/>
    <mergeCell ref="AN23812:AN23813"/>
    <mergeCell ref="AO23812:AO23813"/>
    <mergeCell ref="AP23812:AP23813"/>
    <mergeCell ref="AR23812:AR23813"/>
    <mergeCell ref="AS23812:AS23813"/>
    <mergeCell ref="AN23810:AN23811"/>
    <mergeCell ref="AO23810:AO23811"/>
    <mergeCell ref="AP23810:AP23811"/>
    <mergeCell ref="AR23810:AR23811"/>
    <mergeCell ref="AS23810:AS23811"/>
    <mergeCell ref="AN23808:AN23809"/>
    <mergeCell ref="AO23808:AO23809"/>
    <mergeCell ref="AP23808:AP23809"/>
    <mergeCell ref="AR23808:AR23809"/>
    <mergeCell ref="AS23808:AS23809"/>
    <mergeCell ref="AN23806:AN23807"/>
    <mergeCell ref="AO23806:AO23807"/>
    <mergeCell ref="AP23806:AP23807"/>
    <mergeCell ref="AR23806:AR23807"/>
    <mergeCell ref="AS23806:AS23807"/>
    <mergeCell ref="AN23832:AN23833"/>
    <mergeCell ref="AO23832:AO23833"/>
    <mergeCell ref="AP23832:AP23833"/>
    <mergeCell ref="AR23832:AR23833"/>
    <mergeCell ref="AS23832:AS23833"/>
    <mergeCell ref="AN23830:AN23831"/>
    <mergeCell ref="AO23830:AO23831"/>
    <mergeCell ref="AP23830:AP23831"/>
    <mergeCell ref="AR23830:AR23831"/>
    <mergeCell ref="AS23830:AS23831"/>
    <mergeCell ref="AN23828:AN23829"/>
    <mergeCell ref="AO23828:AO23829"/>
    <mergeCell ref="AP23828:AP23829"/>
    <mergeCell ref="AR23828:AR23829"/>
    <mergeCell ref="AS23828:AS23829"/>
    <mergeCell ref="AN23826:AN23827"/>
    <mergeCell ref="AO23826:AO23827"/>
    <mergeCell ref="AP23826:AP23827"/>
    <mergeCell ref="AR23826:AR23827"/>
    <mergeCell ref="AS23826:AS23827"/>
    <mergeCell ref="AN23824:AN23825"/>
    <mergeCell ref="AO23824:AO23825"/>
    <mergeCell ref="AP23824:AP23825"/>
    <mergeCell ref="AR23824:AR23825"/>
    <mergeCell ref="AS23824:AS23825"/>
    <mergeCell ref="AN23822:AN23823"/>
    <mergeCell ref="AO23822:AO23823"/>
    <mergeCell ref="AP23822:AP23823"/>
    <mergeCell ref="AR23822:AR23823"/>
    <mergeCell ref="AS23822:AS23823"/>
    <mergeCell ref="AN23820:AN23821"/>
    <mergeCell ref="AO23820:AO23821"/>
    <mergeCell ref="AP23820:AP23821"/>
    <mergeCell ref="AR23820:AR23821"/>
    <mergeCell ref="AS23820:AS23821"/>
    <mergeCell ref="AN23846:AN23847"/>
    <mergeCell ref="AO23846:AO23847"/>
    <mergeCell ref="AP23846:AP23847"/>
    <mergeCell ref="AR23846:AR23847"/>
    <mergeCell ref="AS23846:AS23847"/>
    <mergeCell ref="AN23844:AN23845"/>
    <mergeCell ref="AO23844:AO23845"/>
    <mergeCell ref="AP23844:AP23845"/>
    <mergeCell ref="AR23844:AR23845"/>
    <mergeCell ref="AS23844:AS23845"/>
    <mergeCell ref="AN23842:AN23843"/>
    <mergeCell ref="AO23842:AO23843"/>
    <mergeCell ref="AP23842:AP23843"/>
    <mergeCell ref="AR23842:AR23843"/>
    <mergeCell ref="AS23842:AS23843"/>
    <mergeCell ref="AN23840:AN23841"/>
    <mergeCell ref="AO23840:AO23841"/>
    <mergeCell ref="AP23840:AP23841"/>
    <mergeCell ref="AR23840:AR23841"/>
    <mergeCell ref="AS23840:AS23841"/>
    <mergeCell ref="AN23838:AN23839"/>
    <mergeCell ref="AO23838:AO23839"/>
    <mergeCell ref="AP23838:AP23839"/>
    <mergeCell ref="AR23838:AR23839"/>
    <mergeCell ref="AS23838:AS23839"/>
    <mergeCell ref="AN23836:AN23837"/>
    <mergeCell ref="AO23836:AO23837"/>
    <mergeCell ref="AP23836:AP23837"/>
    <mergeCell ref="AR23836:AR23837"/>
    <mergeCell ref="AS23836:AS23837"/>
    <mergeCell ref="AN23834:AN23835"/>
    <mergeCell ref="AO23834:AO23835"/>
    <mergeCell ref="AP23834:AP23835"/>
    <mergeCell ref="AR23834:AR23835"/>
    <mergeCell ref="AS23834:AS23835"/>
    <mergeCell ref="AN23860:AN23861"/>
    <mergeCell ref="AO23860:AO23861"/>
    <mergeCell ref="AP23860:AP23861"/>
    <mergeCell ref="AR23860:AR23861"/>
    <mergeCell ref="AS23860:AS23861"/>
    <mergeCell ref="AN23858:AN23859"/>
    <mergeCell ref="AO23858:AO23859"/>
    <mergeCell ref="AP23858:AP23859"/>
    <mergeCell ref="AR23858:AR23859"/>
    <mergeCell ref="AS23858:AS23859"/>
    <mergeCell ref="AN23856:AN23857"/>
    <mergeCell ref="AO23856:AO23857"/>
    <mergeCell ref="AP23856:AP23857"/>
    <mergeCell ref="AR23856:AR23857"/>
    <mergeCell ref="AS23856:AS23857"/>
    <mergeCell ref="AN23854:AN23855"/>
    <mergeCell ref="AO23854:AO23855"/>
    <mergeCell ref="AP23854:AP23855"/>
    <mergeCell ref="AR23854:AR23855"/>
    <mergeCell ref="AS23854:AS23855"/>
    <mergeCell ref="AN23852:AN23853"/>
    <mergeCell ref="AO23852:AO23853"/>
    <mergeCell ref="AP23852:AP23853"/>
    <mergeCell ref="AR23852:AR23853"/>
    <mergeCell ref="AS23852:AS23853"/>
    <mergeCell ref="AN23850:AN23851"/>
    <mergeCell ref="AO23850:AO23851"/>
    <mergeCell ref="AP23850:AP23851"/>
    <mergeCell ref="AR23850:AR23851"/>
    <mergeCell ref="AS23850:AS23851"/>
    <mergeCell ref="AN23848:AN23849"/>
    <mergeCell ref="AO23848:AO23849"/>
    <mergeCell ref="AP23848:AP23849"/>
    <mergeCell ref="AR23848:AR23849"/>
    <mergeCell ref="AS23848:AS23849"/>
    <mergeCell ref="AN23874:AN23875"/>
    <mergeCell ref="AO23874:AO23875"/>
    <mergeCell ref="AP23874:AP23875"/>
    <mergeCell ref="AR23874:AR23875"/>
    <mergeCell ref="AS23874:AS23875"/>
    <mergeCell ref="AN23872:AN23873"/>
    <mergeCell ref="AO23872:AO23873"/>
    <mergeCell ref="AP23872:AP23873"/>
    <mergeCell ref="AR23872:AR23873"/>
    <mergeCell ref="AS23872:AS23873"/>
    <mergeCell ref="AN23870:AN23871"/>
    <mergeCell ref="AO23870:AO23871"/>
    <mergeCell ref="AP23870:AP23871"/>
    <mergeCell ref="AR23870:AR23871"/>
    <mergeCell ref="AS23870:AS23871"/>
    <mergeCell ref="AN23868:AN23869"/>
    <mergeCell ref="AO23868:AO23869"/>
    <mergeCell ref="AP23868:AP23869"/>
    <mergeCell ref="AR23868:AR23869"/>
    <mergeCell ref="AS23868:AS23869"/>
    <mergeCell ref="AN23866:AN23867"/>
    <mergeCell ref="AO23866:AO23867"/>
    <mergeCell ref="AP23866:AP23867"/>
    <mergeCell ref="AR23866:AR23867"/>
    <mergeCell ref="AS23866:AS23867"/>
    <mergeCell ref="AN23864:AN23865"/>
    <mergeCell ref="AO23864:AO23865"/>
    <mergeCell ref="AP23864:AP23865"/>
    <mergeCell ref="AR23864:AR23865"/>
    <mergeCell ref="AS23864:AS23865"/>
    <mergeCell ref="AN23862:AN23863"/>
    <mergeCell ref="AO23862:AO23863"/>
    <mergeCell ref="AP23862:AP23863"/>
    <mergeCell ref="AR23862:AR23863"/>
    <mergeCell ref="AS23862:AS23863"/>
    <mergeCell ref="AN23888:AN23889"/>
    <mergeCell ref="AO23888:AO23889"/>
    <mergeCell ref="AP23888:AP23889"/>
    <mergeCell ref="AR23888:AR23889"/>
    <mergeCell ref="AS23888:AS23889"/>
    <mergeCell ref="AN23886:AN23887"/>
    <mergeCell ref="AO23886:AO23887"/>
    <mergeCell ref="AP23886:AP23887"/>
    <mergeCell ref="AR23886:AR23887"/>
    <mergeCell ref="AS23886:AS23887"/>
    <mergeCell ref="AN23884:AN23885"/>
    <mergeCell ref="AO23884:AO23885"/>
    <mergeCell ref="AP23884:AP23885"/>
    <mergeCell ref="AR23884:AR23885"/>
    <mergeCell ref="AS23884:AS23885"/>
    <mergeCell ref="AN23882:AN23883"/>
    <mergeCell ref="AO23882:AO23883"/>
    <mergeCell ref="AP23882:AP23883"/>
    <mergeCell ref="AR23882:AR23883"/>
    <mergeCell ref="AS23882:AS23883"/>
    <mergeCell ref="AN23880:AN23881"/>
    <mergeCell ref="AO23880:AO23881"/>
    <mergeCell ref="AP23880:AP23881"/>
    <mergeCell ref="AR23880:AR23881"/>
    <mergeCell ref="AS23880:AS23881"/>
    <mergeCell ref="AN23878:AN23879"/>
    <mergeCell ref="AO23878:AO23879"/>
    <mergeCell ref="AP23878:AP23879"/>
    <mergeCell ref="AR23878:AR23879"/>
    <mergeCell ref="AS23878:AS23879"/>
    <mergeCell ref="AN23876:AN23877"/>
    <mergeCell ref="AO23876:AO23877"/>
    <mergeCell ref="AP23876:AP23877"/>
    <mergeCell ref="AR23876:AR23877"/>
    <mergeCell ref="AS23876:AS23877"/>
    <mergeCell ref="AN23902:AN23903"/>
    <mergeCell ref="AO23902:AO23903"/>
    <mergeCell ref="AP23902:AP23903"/>
    <mergeCell ref="AR23902:AR23903"/>
    <mergeCell ref="AS23902:AS23903"/>
    <mergeCell ref="AN23900:AN23901"/>
    <mergeCell ref="AO23900:AO23901"/>
    <mergeCell ref="AP23900:AP23901"/>
    <mergeCell ref="AR23900:AR23901"/>
    <mergeCell ref="AS23900:AS23901"/>
    <mergeCell ref="AN23898:AN23899"/>
    <mergeCell ref="AO23898:AO23899"/>
    <mergeCell ref="AP23898:AP23899"/>
    <mergeCell ref="AR23898:AR23899"/>
    <mergeCell ref="AS23898:AS23899"/>
    <mergeCell ref="AN23896:AN23897"/>
    <mergeCell ref="AO23896:AO23897"/>
    <mergeCell ref="AP23896:AP23897"/>
    <mergeCell ref="AR23896:AR23897"/>
    <mergeCell ref="AS23896:AS23897"/>
    <mergeCell ref="AN23894:AN23895"/>
    <mergeCell ref="AO23894:AO23895"/>
    <mergeCell ref="AP23894:AP23895"/>
    <mergeCell ref="AR23894:AR23895"/>
    <mergeCell ref="AS23894:AS23895"/>
    <mergeCell ref="AN23892:AN23893"/>
    <mergeCell ref="AO23892:AO23893"/>
    <mergeCell ref="AP23892:AP23893"/>
    <mergeCell ref="AR23892:AR23893"/>
    <mergeCell ref="AS23892:AS23893"/>
    <mergeCell ref="AN23890:AN23891"/>
    <mergeCell ref="AO23890:AO23891"/>
    <mergeCell ref="AP23890:AP23891"/>
    <mergeCell ref="AR23890:AR23891"/>
    <mergeCell ref="AS23890:AS23891"/>
    <mergeCell ref="AN23916:AN23917"/>
    <mergeCell ref="AO23916:AO23917"/>
    <mergeCell ref="AP23916:AP23917"/>
    <mergeCell ref="AR23916:AR23917"/>
    <mergeCell ref="AS23916:AS23917"/>
    <mergeCell ref="AN23914:AN23915"/>
    <mergeCell ref="AO23914:AO23915"/>
    <mergeCell ref="AP23914:AP23915"/>
    <mergeCell ref="AR23914:AR23915"/>
    <mergeCell ref="AS23914:AS23915"/>
    <mergeCell ref="AN23912:AN23913"/>
    <mergeCell ref="AO23912:AO23913"/>
    <mergeCell ref="AP23912:AP23913"/>
    <mergeCell ref="AR23912:AR23913"/>
    <mergeCell ref="AS23912:AS23913"/>
    <mergeCell ref="AN23910:AN23911"/>
    <mergeCell ref="AO23910:AO23911"/>
    <mergeCell ref="AP23910:AP23911"/>
    <mergeCell ref="AR23910:AR23911"/>
    <mergeCell ref="AS23910:AS23911"/>
    <mergeCell ref="AN23908:AN23909"/>
    <mergeCell ref="AO23908:AO23909"/>
    <mergeCell ref="AP23908:AP23909"/>
    <mergeCell ref="AR23908:AR23909"/>
    <mergeCell ref="AS23908:AS23909"/>
    <mergeCell ref="AN23906:AN23907"/>
    <mergeCell ref="AO23906:AO23907"/>
    <mergeCell ref="AP23906:AP23907"/>
    <mergeCell ref="AR23906:AR23907"/>
    <mergeCell ref="AS23906:AS23907"/>
    <mergeCell ref="AN23904:AN23905"/>
    <mergeCell ref="AO23904:AO23905"/>
    <mergeCell ref="AP23904:AP23905"/>
    <mergeCell ref="AR23904:AR23905"/>
    <mergeCell ref="AS23904:AS23905"/>
    <mergeCell ref="AN23930:AN23931"/>
    <mergeCell ref="AO23930:AO23931"/>
    <mergeCell ref="AP23930:AP23931"/>
    <mergeCell ref="AR23930:AR23931"/>
    <mergeCell ref="AS23930:AS23931"/>
    <mergeCell ref="AN23928:AN23929"/>
    <mergeCell ref="AO23928:AO23929"/>
    <mergeCell ref="AP23928:AP23929"/>
    <mergeCell ref="AR23928:AR23929"/>
    <mergeCell ref="AS23928:AS23929"/>
    <mergeCell ref="AN23926:AN23927"/>
    <mergeCell ref="AO23926:AO23927"/>
    <mergeCell ref="AP23926:AP23927"/>
    <mergeCell ref="AR23926:AR23927"/>
    <mergeCell ref="AS23926:AS23927"/>
    <mergeCell ref="AN23924:AN23925"/>
    <mergeCell ref="AO23924:AO23925"/>
    <mergeCell ref="AP23924:AP23925"/>
    <mergeCell ref="AR23924:AR23925"/>
    <mergeCell ref="AS23924:AS23925"/>
    <mergeCell ref="AN23922:AN23923"/>
    <mergeCell ref="AO23922:AO23923"/>
    <mergeCell ref="AP23922:AP23923"/>
    <mergeCell ref="AR23922:AR23923"/>
    <mergeCell ref="AS23922:AS23923"/>
    <mergeCell ref="AN23920:AN23921"/>
    <mergeCell ref="AO23920:AO23921"/>
    <mergeCell ref="AP23920:AP23921"/>
    <mergeCell ref="AR23920:AR23921"/>
    <mergeCell ref="AS23920:AS23921"/>
    <mergeCell ref="AN23918:AN23919"/>
    <mergeCell ref="AO23918:AO23919"/>
    <mergeCell ref="AP23918:AP23919"/>
    <mergeCell ref="AR23918:AR23919"/>
    <mergeCell ref="AS23918:AS23919"/>
    <mergeCell ref="AN23944:AN23945"/>
    <mergeCell ref="AO23944:AO23945"/>
    <mergeCell ref="AP23944:AP23945"/>
    <mergeCell ref="AR23944:AR23945"/>
    <mergeCell ref="AS23944:AS23945"/>
    <mergeCell ref="AN23942:AN23943"/>
    <mergeCell ref="AO23942:AO23943"/>
    <mergeCell ref="AP23942:AP23943"/>
    <mergeCell ref="AR23942:AR23943"/>
    <mergeCell ref="AS23942:AS23943"/>
    <mergeCell ref="AN23940:AN23941"/>
    <mergeCell ref="AO23940:AO23941"/>
    <mergeCell ref="AP23940:AP23941"/>
    <mergeCell ref="AR23940:AR23941"/>
    <mergeCell ref="AS23940:AS23941"/>
    <mergeCell ref="AN23938:AN23939"/>
    <mergeCell ref="AO23938:AO23939"/>
    <mergeCell ref="AP23938:AP23939"/>
    <mergeCell ref="AR23938:AR23939"/>
    <mergeCell ref="AS23938:AS23939"/>
    <mergeCell ref="AN23936:AN23937"/>
    <mergeCell ref="AO23936:AO23937"/>
    <mergeCell ref="AP23936:AP23937"/>
    <mergeCell ref="AR23936:AR23937"/>
    <mergeCell ref="AS23936:AS23937"/>
    <mergeCell ref="AN23934:AN23935"/>
    <mergeCell ref="AO23934:AO23935"/>
    <mergeCell ref="AP23934:AP23935"/>
    <mergeCell ref="AR23934:AR23935"/>
    <mergeCell ref="AS23934:AS23935"/>
    <mergeCell ref="AN23932:AN23933"/>
    <mergeCell ref="AO23932:AO23933"/>
    <mergeCell ref="AP23932:AP23933"/>
    <mergeCell ref="AR23932:AR23933"/>
    <mergeCell ref="AS23932:AS23933"/>
    <mergeCell ref="AN23958:AN23959"/>
    <mergeCell ref="AO23958:AO23959"/>
    <mergeCell ref="AP23958:AP23959"/>
    <mergeCell ref="AR23958:AR23959"/>
    <mergeCell ref="AS23958:AS23959"/>
    <mergeCell ref="AN23956:AN23957"/>
    <mergeCell ref="AO23956:AO23957"/>
    <mergeCell ref="AP23956:AP23957"/>
    <mergeCell ref="AR23956:AR23957"/>
    <mergeCell ref="AS23956:AS23957"/>
    <mergeCell ref="AN23954:AN23955"/>
    <mergeCell ref="AO23954:AO23955"/>
    <mergeCell ref="AP23954:AP23955"/>
    <mergeCell ref="AR23954:AR23955"/>
    <mergeCell ref="AS23954:AS23955"/>
    <mergeCell ref="AN23952:AN23953"/>
    <mergeCell ref="AO23952:AO23953"/>
    <mergeCell ref="AP23952:AP23953"/>
    <mergeCell ref="AR23952:AR23953"/>
    <mergeCell ref="AS23952:AS23953"/>
    <mergeCell ref="AN23950:AN23951"/>
    <mergeCell ref="AO23950:AO23951"/>
    <mergeCell ref="AP23950:AP23951"/>
    <mergeCell ref="AR23950:AR23951"/>
    <mergeCell ref="AS23950:AS23951"/>
    <mergeCell ref="AN23948:AN23949"/>
    <mergeCell ref="AO23948:AO23949"/>
    <mergeCell ref="AP23948:AP23949"/>
    <mergeCell ref="AR23948:AR23949"/>
    <mergeCell ref="AS23948:AS23949"/>
    <mergeCell ref="AN23946:AN23947"/>
    <mergeCell ref="AO23946:AO23947"/>
    <mergeCell ref="AP23946:AP23947"/>
    <mergeCell ref="AR23946:AR23947"/>
    <mergeCell ref="AS23946:AS23947"/>
    <mergeCell ref="AN23972:AN23973"/>
    <mergeCell ref="AO23972:AO23973"/>
    <mergeCell ref="AP23972:AP23973"/>
    <mergeCell ref="AR23972:AR23973"/>
    <mergeCell ref="AS23972:AS23973"/>
    <mergeCell ref="AN23970:AN23971"/>
    <mergeCell ref="AO23970:AO23971"/>
    <mergeCell ref="AP23970:AP23971"/>
    <mergeCell ref="AR23970:AR23971"/>
    <mergeCell ref="AS23970:AS23971"/>
    <mergeCell ref="AN23968:AN23969"/>
    <mergeCell ref="AO23968:AO23969"/>
    <mergeCell ref="AP23968:AP23969"/>
    <mergeCell ref="AR23968:AR23969"/>
    <mergeCell ref="AS23968:AS23969"/>
    <mergeCell ref="AN23966:AN23967"/>
    <mergeCell ref="AO23966:AO23967"/>
    <mergeCell ref="AP23966:AP23967"/>
    <mergeCell ref="AR23966:AR23967"/>
    <mergeCell ref="AS23966:AS23967"/>
    <mergeCell ref="AN23964:AN23965"/>
    <mergeCell ref="AO23964:AO23965"/>
    <mergeCell ref="AP23964:AP23965"/>
    <mergeCell ref="AR23964:AR23965"/>
    <mergeCell ref="AS23964:AS23965"/>
    <mergeCell ref="AN23962:AN23963"/>
    <mergeCell ref="AO23962:AO23963"/>
    <mergeCell ref="AP23962:AP23963"/>
    <mergeCell ref="AR23962:AR23963"/>
    <mergeCell ref="AS23962:AS23963"/>
    <mergeCell ref="AN23960:AN23961"/>
    <mergeCell ref="AO23960:AO23961"/>
    <mergeCell ref="AP23960:AP23961"/>
    <mergeCell ref="AR23960:AR23961"/>
    <mergeCell ref="AS23960:AS23961"/>
    <mergeCell ref="AN23986:AN23987"/>
    <mergeCell ref="AO23986:AO23987"/>
    <mergeCell ref="AP23986:AP23987"/>
    <mergeCell ref="AR23986:AR23987"/>
    <mergeCell ref="AS23986:AS23987"/>
    <mergeCell ref="AN23984:AN23985"/>
    <mergeCell ref="AO23984:AO23985"/>
    <mergeCell ref="AP23984:AP23985"/>
    <mergeCell ref="AR23984:AR23985"/>
    <mergeCell ref="AS23984:AS23985"/>
    <mergeCell ref="AN23982:AN23983"/>
    <mergeCell ref="AO23982:AO23983"/>
    <mergeCell ref="AP23982:AP23983"/>
    <mergeCell ref="AR23982:AR23983"/>
    <mergeCell ref="AS23982:AS23983"/>
    <mergeCell ref="AN23980:AN23981"/>
    <mergeCell ref="AO23980:AO23981"/>
    <mergeCell ref="AP23980:AP23981"/>
    <mergeCell ref="AR23980:AR23981"/>
    <mergeCell ref="AS23980:AS23981"/>
    <mergeCell ref="AN23978:AN23979"/>
    <mergeCell ref="AO23978:AO23979"/>
    <mergeCell ref="AP23978:AP23979"/>
    <mergeCell ref="AR23978:AR23979"/>
    <mergeCell ref="AS23978:AS23979"/>
    <mergeCell ref="AN23976:AN23977"/>
    <mergeCell ref="AO23976:AO23977"/>
    <mergeCell ref="AP23976:AP23977"/>
    <mergeCell ref="AR23976:AR23977"/>
    <mergeCell ref="AS23976:AS23977"/>
    <mergeCell ref="AN23974:AN23975"/>
    <mergeCell ref="AO23974:AO23975"/>
    <mergeCell ref="AP23974:AP23975"/>
    <mergeCell ref="AR23974:AR23975"/>
    <mergeCell ref="AS23974:AS23975"/>
    <mergeCell ref="AN24000:AN24001"/>
    <mergeCell ref="AO24000:AO24001"/>
    <mergeCell ref="AP24000:AP24001"/>
    <mergeCell ref="AR24000:AR24001"/>
    <mergeCell ref="AS24000:AS24001"/>
    <mergeCell ref="AN23998:AN23999"/>
    <mergeCell ref="AO23998:AO23999"/>
    <mergeCell ref="AP23998:AP23999"/>
    <mergeCell ref="AR23998:AR23999"/>
    <mergeCell ref="AS23998:AS23999"/>
    <mergeCell ref="AN23996:AN23997"/>
    <mergeCell ref="AO23996:AO23997"/>
    <mergeCell ref="AP23996:AP23997"/>
    <mergeCell ref="AR23996:AR23997"/>
    <mergeCell ref="AS23996:AS23997"/>
    <mergeCell ref="AN23994:AN23995"/>
    <mergeCell ref="AO23994:AO23995"/>
    <mergeCell ref="AP23994:AP23995"/>
    <mergeCell ref="AR23994:AR23995"/>
    <mergeCell ref="AS23994:AS23995"/>
    <mergeCell ref="AN23992:AN23993"/>
    <mergeCell ref="AO23992:AO23993"/>
    <mergeCell ref="AP23992:AP23993"/>
    <mergeCell ref="AR23992:AR23993"/>
    <mergeCell ref="AS23992:AS23993"/>
    <mergeCell ref="AN23990:AN23991"/>
    <mergeCell ref="AO23990:AO23991"/>
    <mergeCell ref="AP23990:AP23991"/>
    <mergeCell ref="AR23990:AR23991"/>
    <mergeCell ref="AS23990:AS23991"/>
    <mergeCell ref="AN23988:AN23989"/>
    <mergeCell ref="AO23988:AO23989"/>
    <mergeCell ref="AP23988:AP23989"/>
    <mergeCell ref="AR23988:AR23989"/>
    <mergeCell ref="AS23988:AS23989"/>
    <mergeCell ref="AN24014:AN24015"/>
    <mergeCell ref="AO24014:AO24015"/>
    <mergeCell ref="AP24014:AP24015"/>
    <mergeCell ref="AR24014:AR24015"/>
    <mergeCell ref="AS24014:AS24015"/>
    <mergeCell ref="AN24012:AN24013"/>
    <mergeCell ref="AO24012:AO24013"/>
    <mergeCell ref="AP24012:AP24013"/>
    <mergeCell ref="AR24012:AR24013"/>
    <mergeCell ref="AS24012:AS24013"/>
    <mergeCell ref="AN24010:AN24011"/>
    <mergeCell ref="AO24010:AO24011"/>
    <mergeCell ref="AP24010:AP24011"/>
    <mergeCell ref="AR24010:AR24011"/>
    <mergeCell ref="AS24010:AS24011"/>
    <mergeCell ref="AN24008:AN24009"/>
    <mergeCell ref="AO24008:AO24009"/>
    <mergeCell ref="AP24008:AP24009"/>
    <mergeCell ref="AR24008:AR24009"/>
    <mergeCell ref="AS24008:AS24009"/>
    <mergeCell ref="AN24006:AN24007"/>
    <mergeCell ref="AO24006:AO24007"/>
    <mergeCell ref="AP24006:AP24007"/>
    <mergeCell ref="AR24006:AR24007"/>
    <mergeCell ref="AS24006:AS24007"/>
    <mergeCell ref="AN24004:AN24005"/>
    <mergeCell ref="AO24004:AO24005"/>
    <mergeCell ref="AP24004:AP24005"/>
    <mergeCell ref="AR24004:AR24005"/>
    <mergeCell ref="AS24004:AS24005"/>
    <mergeCell ref="AN24002:AN24003"/>
    <mergeCell ref="AO24002:AO24003"/>
    <mergeCell ref="AP24002:AP24003"/>
    <mergeCell ref="AR24002:AR24003"/>
    <mergeCell ref="AS24002:AS24003"/>
    <mergeCell ref="AN24028:AN24029"/>
    <mergeCell ref="AO24028:AO24029"/>
    <mergeCell ref="AP24028:AP24029"/>
    <mergeCell ref="AR24028:AR24029"/>
    <mergeCell ref="AS24028:AS24029"/>
    <mergeCell ref="AN24026:AN24027"/>
    <mergeCell ref="AO24026:AO24027"/>
    <mergeCell ref="AP24026:AP24027"/>
    <mergeCell ref="AR24026:AR24027"/>
    <mergeCell ref="AS24026:AS24027"/>
    <mergeCell ref="AN24024:AN24025"/>
    <mergeCell ref="AO24024:AO24025"/>
    <mergeCell ref="AP24024:AP24025"/>
    <mergeCell ref="AR24024:AR24025"/>
    <mergeCell ref="AS24024:AS24025"/>
    <mergeCell ref="AN24022:AN24023"/>
    <mergeCell ref="AO24022:AO24023"/>
    <mergeCell ref="AP24022:AP24023"/>
    <mergeCell ref="AR24022:AR24023"/>
    <mergeCell ref="AS24022:AS24023"/>
    <mergeCell ref="AN24020:AN24021"/>
    <mergeCell ref="AO24020:AO24021"/>
    <mergeCell ref="AP24020:AP24021"/>
    <mergeCell ref="AR24020:AR24021"/>
    <mergeCell ref="AS24020:AS24021"/>
    <mergeCell ref="AN24018:AN24019"/>
    <mergeCell ref="AO24018:AO24019"/>
    <mergeCell ref="AP24018:AP24019"/>
    <mergeCell ref="AR24018:AR24019"/>
    <mergeCell ref="AS24018:AS24019"/>
    <mergeCell ref="AN24016:AN24017"/>
    <mergeCell ref="AO24016:AO24017"/>
    <mergeCell ref="AP24016:AP24017"/>
    <mergeCell ref="AR24016:AR24017"/>
    <mergeCell ref="AS24016:AS24017"/>
    <mergeCell ref="AN24042:AN24043"/>
    <mergeCell ref="AO24042:AO24043"/>
    <mergeCell ref="AP24042:AP24043"/>
    <mergeCell ref="AR24042:AR24043"/>
    <mergeCell ref="AS24042:AS24043"/>
    <mergeCell ref="AN24040:AN24041"/>
    <mergeCell ref="AO24040:AO24041"/>
    <mergeCell ref="AP24040:AP24041"/>
    <mergeCell ref="AR24040:AR24041"/>
    <mergeCell ref="AS24040:AS24041"/>
    <mergeCell ref="AN24038:AN24039"/>
    <mergeCell ref="AO24038:AO24039"/>
    <mergeCell ref="AP24038:AP24039"/>
    <mergeCell ref="AR24038:AR24039"/>
    <mergeCell ref="AS24038:AS24039"/>
    <mergeCell ref="AN24036:AN24037"/>
    <mergeCell ref="AO24036:AO24037"/>
    <mergeCell ref="AP24036:AP24037"/>
    <mergeCell ref="AR24036:AR24037"/>
    <mergeCell ref="AS24036:AS24037"/>
    <mergeCell ref="AN24034:AN24035"/>
    <mergeCell ref="AO24034:AO24035"/>
    <mergeCell ref="AP24034:AP24035"/>
    <mergeCell ref="AR24034:AR24035"/>
    <mergeCell ref="AS24034:AS24035"/>
    <mergeCell ref="AN24032:AN24033"/>
    <mergeCell ref="AO24032:AO24033"/>
    <mergeCell ref="AP24032:AP24033"/>
    <mergeCell ref="AR24032:AR24033"/>
    <mergeCell ref="AS24032:AS24033"/>
    <mergeCell ref="AN24030:AN24031"/>
    <mergeCell ref="AO24030:AO24031"/>
    <mergeCell ref="AP24030:AP24031"/>
    <mergeCell ref="AR24030:AR24031"/>
    <mergeCell ref="AS24030:AS24031"/>
    <mergeCell ref="AN24056:AN24057"/>
    <mergeCell ref="AO24056:AO24057"/>
    <mergeCell ref="AP24056:AP24057"/>
    <mergeCell ref="AR24056:AR24057"/>
    <mergeCell ref="AS24056:AS24057"/>
    <mergeCell ref="AN24054:AN24055"/>
    <mergeCell ref="AO24054:AO24055"/>
    <mergeCell ref="AP24054:AP24055"/>
    <mergeCell ref="AR24054:AR24055"/>
    <mergeCell ref="AS24054:AS24055"/>
    <mergeCell ref="AN24052:AN24053"/>
    <mergeCell ref="AO24052:AO24053"/>
    <mergeCell ref="AP24052:AP24053"/>
    <mergeCell ref="AR24052:AR24053"/>
    <mergeCell ref="AS24052:AS24053"/>
    <mergeCell ref="AN24050:AN24051"/>
    <mergeCell ref="AO24050:AO24051"/>
    <mergeCell ref="AP24050:AP24051"/>
    <mergeCell ref="AR24050:AR24051"/>
    <mergeCell ref="AS24050:AS24051"/>
    <mergeCell ref="AN24048:AN24049"/>
    <mergeCell ref="AO24048:AO24049"/>
    <mergeCell ref="AP24048:AP24049"/>
    <mergeCell ref="AR24048:AR24049"/>
    <mergeCell ref="AS24048:AS24049"/>
    <mergeCell ref="AN24046:AN24047"/>
    <mergeCell ref="AO24046:AO24047"/>
    <mergeCell ref="AP24046:AP24047"/>
    <mergeCell ref="AR24046:AR24047"/>
    <mergeCell ref="AS24046:AS24047"/>
    <mergeCell ref="AN24044:AN24045"/>
    <mergeCell ref="AO24044:AO24045"/>
    <mergeCell ref="AP24044:AP24045"/>
    <mergeCell ref="AR24044:AR24045"/>
    <mergeCell ref="AS24044:AS24045"/>
    <mergeCell ref="AN24070:AN24071"/>
    <mergeCell ref="AO24070:AO24071"/>
    <mergeCell ref="AP24070:AP24071"/>
    <mergeCell ref="AR24070:AR24071"/>
    <mergeCell ref="AS24070:AS24071"/>
    <mergeCell ref="AN24068:AN24069"/>
    <mergeCell ref="AO24068:AO24069"/>
    <mergeCell ref="AP24068:AP24069"/>
    <mergeCell ref="AR24068:AR24069"/>
    <mergeCell ref="AS24068:AS24069"/>
    <mergeCell ref="AN24066:AN24067"/>
    <mergeCell ref="AO24066:AO24067"/>
    <mergeCell ref="AP24066:AP24067"/>
    <mergeCell ref="AR24066:AR24067"/>
    <mergeCell ref="AS24066:AS24067"/>
    <mergeCell ref="AN24064:AN24065"/>
    <mergeCell ref="AO24064:AO24065"/>
    <mergeCell ref="AP24064:AP24065"/>
    <mergeCell ref="AR24064:AR24065"/>
    <mergeCell ref="AS24064:AS24065"/>
    <mergeCell ref="AN24062:AN24063"/>
    <mergeCell ref="AO24062:AO24063"/>
    <mergeCell ref="AP24062:AP24063"/>
    <mergeCell ref="AR24062:AR24063"/>
    <mergeCell ref="AS24062:AS24063"/>
    <mergeCell ref="AN24060:AN24061"/>
    <mergeCell ref="AO24060:AO24061"/>
    <mergeCell ref="AP24060:AP24061"/>
    <mergeCell ref="AR24060:AR24061"/>
    <mergeCell ref="AS24060:AS24061"/>
    <mergeCell ref="AN24058:AN24059"/>
    <mergeCell ref="AO24058:AO24059"/>
    <mergeCell ref="AP24058:AP24059"/>
    <mergeCell ref="AR24058:AR24059"/>
    <mergeCell ref="AS24058:AS24059"/>
    <mergeCell ref="AN24084:AN24085"/>
    <mergeCell ref="AO24084:AO24085"/>
    <mergeCell ref="AP24084:AP24085"/>
    <mergeCell ref="AR24084:AR24085"/>
    <mergeCell ref="AS24084:AS24085"/>
    <mergeCell ref="AN24082:AN24083"/>
    <mergeCell ref="AO24082:AO24083"/>
    <mergeCell ref="AP24082:AP24083"/>
    <mergeCell ref="AR24082:AR24083"/>
    <mergeCell ref="AS24082:AS24083"/>
    <mergeCell ref="AN24080:AN24081"/>
    <mergeCell ref="AO24080:AO24081"/>
    <mergeCell ref="AP24080:AP24081"/>
    <mergeCell ref="AR24080:AR24081"/>
    <mergeCell ref="AS24080:AS24081"/>
    <mergeCell ref="AN24078:AN24079"/>
    <mergeCell ref="AO24078:AO24079"/>
    <mergeCell ref="AP24078:AP24079"/>
    <mergeCell ref="AR24078:AR24079"/>
    <mergeCell ref="AS24078:AS24079"/>
    <mergeCell ref="AN24076:AN24077"/>
    <mergeCell ref="AO24076:AO24077"/>
    <mergeCell ref="AP24076:AP24077"/>
    <mergeCell ref="AR24076:AR24077"/>
    <mergeCell ref="AS24076:AS24077"/>
    <mergeCell ref="AN24074:AN24075"/>
    <mergeCell ref="AO24074:AO24075"/>
    <mergeCell ref="AP24074:AP24075"/>
    <mergeCell ref="AR24074:AR24075"/>
    <mergeCell ref="AS24074:AS24075"/>
    <mergeCell ref="AN24072:AN24073"/>
    <mergeCell ref="AO24072:AO24073"/>
    <mergeCell ref="AP24072:AP24073"/>
    <mergeCell ref="AR24072:AR24073"/>
    <mergeCell ref="AS24072:AS24073"/>
    <mergeCell ref="AN24098:AN24099"/>
    <mergeCell ref="AO24098:AO24099"/>
    <mergeCell ref="AP24098:AP24099"/>
    <mergeCell ref="AR24098:AR24099"/>
    <mergeCell ref="AS24098:AS24099"/>
    <mergeCell ref="AN24096:AN24097"/>
    <mergeCell ref="AO24096:AO24097"/>
    <mergeCell ref="AP24096:AP24097"/>
    <mergeCell ref="AR24096:AR24097"/>
    <mergeCell ref="AS24096:AS24097"/>
    <mergeCell ref="AN24094:AN24095"/>
    <mergeCell ref="AO24094:AO24095"/>
    <mergeCell ref="AP24094:AP24095"/>
    <mergeCell ref="AR24094:AR24095"/>
    <mergeCell ref="AS24094:AS24095"/>
    <mergeCell ref="AN24092:AN24093"/>
    <mergeCell ref="AO24092:AO24093"/>
    <mergeCell ref="AP24092:AP24093"/>
    <mergeCell ref="AR24092:AR24093"/>
    <mergeCell ref="AS24092:AS24093"/>
    <mergeCell ref="AN24090:AN24091"/>
    <mergeCell ref="AO24090:AO24091"/>
    <mergeCell ref="AP24090:AP24091"/>
    <mergeCell ref="AR24090:AR24091"/>
    <mergeCell ref="AS24090:AS24091"/>
    <mergeCell ref="AN24088:AN24089"/>
    <mergeCell ref="AO24088:AO24089"/>
    <mergeCell ref="AP24088:AP24089"/>
    <mergeCell ref="AR24088:AR24089"/>
    <mergeCell ref="AS24088:AS24089"/>
    <mergeCell ref="AN24086:AN24087"/>
    <mergeCell ref="AO24086:AO24087"/>
    <mergeCell ref="AP24086:AP24087"/>
    <mergeCell ref="AR24086:AR24087"/>
    <mergeCell ref="AS24086:AS24087"/>
    <mergeCell ref="AN24112:AN24113"/>
    <mergeCell ref="AO24112:AO24113"/>
    <mergeCell ref="AP24112:AP24113"/>
    <mergeCell ref="AR24112:AR24113"/>
    <mergeCell ref="AS24112:AS24113"/>
    <mergeCell ref="AN24110:AN24111"/>
    <mergeCell ref="AO24110:AO24111"/>
    <mergeCell ref="AP24110:AP24111"/>
    <mergeCell ref="AR24110:AR24111"/>
    <mergeCell ref="AS24110:AS24111"/>
    <mergeCell ref="AN24108:AN24109"/>
    <mergeCell ref="AO24108:AO24109"/>
    <mergeCell ref="AP24108:AP24109"/>
    <mergeCell ref="AR24108:AR24109"/>
    <mergeCell ref="AS24108:AS24109"/>
    <mergeCell ref="AN24106:AN24107"/>
    <mergeCell ref="AO24106:AO24107"/>
    <mergeCell ref="AP24106:AP24107"/>
    <mergeCell ref="AR24106:AR24107"/>
    <mergeCell ref="AS24106:AS24107"/>
    <mergeCell ref="AN24104:AN24105"/>
    <mergeCell ref="AO24104:AO24105"/>
    <mergeCell ref="AP24104:AP24105"/>
    <mergeCell ref="AR24104:AR24105"/>
    <mergeCell ref="AS24104:AS24105"/>
    <mergeCell ref="AN24102:AN24103"/>
    <mergeCell ref="AO24102:AO24103"/>
    <mergeCell ref="AP24102:AP24103"/>
    <mergeCell ref="AR24102:AR24103"/>
    <mergeCell ref="AS24102:AS24103"/>
    <mergeCell ref="AN24100:AN24101"/>
    <mergeCell ref="AO24100:AO24101"/>
    <mergeCell ref="AP24100:AP24101"/>
    <mergeCell ref="AR24100:AR24101"/>
    <mergeCell ref="AS24100:AS24101"/>
    <mergeCell ref="AN24126:AN24127"/>
    <mergeCell ref="AO24126:AO24127"/>
    <mergeCell ref="AP24126:AP24127"/>
    <mergeCell ref="AR24126:AR24127"/>
    <mergeCell ref="AS24126:AS24127"/>
    <mergeCell ref="AN24124:AN24125"/>
    <mergeCell ref="AO24124:AO24125"/>
    <mergeCell ref="AP24124:AP24125"/>
    <mergeCell ref="AR24124:AR24125"/>
    <mergeCell ref="AS24124:AS24125"/>
    <mergeCell ref="AN24122:AN24123"/>
    <mergeCell ref="AO24122:AO24123"/>
    <mergeCell ref="AP24122:AP24123"/>
    <mergeCell ref="AR24122:AR24123"/>
    <mergeCell ref="AS24122:AS24123"/>
    <mergeCell ref="AN24120:AN24121"/>
    <mergeCell ref="AO24120:AO24121"/>
    <mergeCell ref="AP24120:AP24121"/>
    <mergeCell ref="AR24120:AR24121"/>
    <mergeCell ref="AS24120:AS24121"/>
    <mergeCell ref="AN24118:AN24119"/>
    <mergeCell ref="AO24118:AO24119"/>
    <mergeCell ref="AP24118:AP24119"/>
    <mergeCell ref="AR24118:AR24119"/>
    <mergeCell ref="AS24118:AS24119"/>
    <mergeCell ref="AN24116:AN24117"/>
    <mergeCell ref="AO24116:AO24117"/>
    <mergeCell ref="AP24116:AP24117"/>
    <mergeCell ref="AR24116:AR24117"/>
    <mergeCell ref="AS24116:AS24117"/>
    <mergeCell ref="AN24114:AN24115"/>
    <mergeCell ref="AO24114:AO24115"/>
    <mergeCell ref="AP24114:AP24115"/>
    <mergeCell ref="AR24114:AR24115"/>
    <mergeCell ref="AS24114:AS24115"/>
    <mergeCell ref="AN24140:AN24141"/>
    <mergeCell ref="AO24140:AO24141"/>
    <mergeCell ref="AP24140:AP24141"/>
    <mergeCell ref="AR24140:AR24141"/>
    <mergeCell ref="AS24140:AS24141"/>
    <mergeCell ref="AN24138:AN24139"/>
    <mergeCell ref="AO24138:AO24139"/>
    <mergeCell ref="AP24138:AP24139"/>
    <mergeCell ref="AR24138:AR24139"/>
    <mergeCell ref="AS24138:AS24139"/>
    <mergeCell ref="AN24136:AN24137"/>
    <mergeCell ref="AO24136:AO24137"/>
    <mergeCell ref="AP24136:AP24137"/>
    <mergeCell ref="AR24136:AR24137"/>
    <mergeCell ref="AS24136:AS24137"/>
    <mergeCell ref="AN24134:AN24135"/>
    <mergeCell ref="AO24134:AO24135"/>
    <mergeCell ref="AP24134:AP24135"/>
    <mergeCell ref="AR24134:AR24135"/>
    <mergeCell ref="AS24134:AS24135"/>
    <mergeCell ref="AN24132:AN24133"/>
    <mergeCell ref="AO24132:AO24133"/>
    <mergeCell ref="AP24132:AP24133"/>
    <mergeCell ref="AR24132:AR24133"/>
    <mergeCell ref="AS24132:AS24133"/>
    <mergeCell ref="AN24130:AN24131"/>
    <mergeCell ref="AO24130:AO24131"/>
    <mergeCell ref="AP24130:AP24131"/>
    <mergeCell ref="AR24130:AR24131"/>
    <mergeCell ref="AS24130:AS24131"/>
    <mergeCell ref="AN24128:AN24129"/>
    <mergeCell ref="AO24128:AO24129"/>
    <mergeCell ref="AP24128:AP24129"/>
    <mergeCell ref="AR24128:AR24129"/>
    <mergeCell ref="AS24128:AS24129"/>
    <mergeCell ref="AN24154:AN24155"/>
    <mergeCell ref="AO24154:AO24155"/>
    <mergeCell ref="AP24154:AP24155"/>
    <mergeCell ref="AR24154:AR24155"/>
    <mergeCell ref="AS24154:AS24155"/>
    <mergeCell ref="AN24152:AN24153"/>
    <mergeCell ref="AO24152:AO24153"/>
    <mergeCell ref="AP24152:AP24153"/>
    <mergeCell ref="AR24152:AR24153"/>
    <mergeCell ref="AS24152:AS24153"/>
    <mergeCell ref="AN24150:AN24151"/>
    <mergeCell ref="AO24150:AO24151"/>
    <mergeCell ref="AP24150:AP24151"/>
    <mergeCell ref="AR24150:AR24151"/>
    <mergeCell ref="AS24150:AS24151"/>
    <mergeCell ref="AN24148:AN24149"/>
    <mergeCell ref="AO24148:AO24149"/>
    <mergeCell ref="AP24148:AP24149"/>
    <mergeCell ref="AR24148:AR24149"/>
    <mergeCell ref="AS24148:AS24149"/>
    <mergeCell ref="AN24146:AN24147"/>
    <mergeCell ref="AO24146:AO24147"/>
    <mergeCell ref="AP24146:AP24147"/>
    <mergeCell ref="AR24146:AR24147"/>
    <mergeCell ref="AS24146:AS24147"/>
    <mergeCell ref="AN24144:AN24145"/>
    <mergeCell ref="AO24144:AO24145"/>
    <mergeCell ref="AP24144:AP24145"/>
    <mergeCell ref="AR24144:AR24145"/>
    <mergeCell ref="AS24144:AS24145"/>
    <mergeCell ref="AN24142:AN24143"/>
    <mergeCell ref="AO24142:AO24143"/>
    <mergeCell ref="AP24142:AP24143"/>
    <mergeCell ref="AR24142:AR24143"/>
    <mergeCell ref="AS24142:AS24143"/>
    <mergeCell ref="AN24168:AN24169"/>
    <mergeCell ref="AO24168:AO24169"/>
    <mergeCell ref="AP24168:AP24169"/>
    <mergeCell ref="AR24168:AR24169"/>
    <mergeCell ref="AS24168:AS24169"/>
    <mergeCell ref="AN24166:AN24167"/>
    <mergeCell ref="AO24166:AO24167"/>
    <mergeCell ref="AP24166:AP24167"/>
    <mergeCell ref="AR24166:AR24167"/>
    <mergeCell ref="AS24166:AS24167"/>
    <mergeCell ref="AN24164:AN24165"/>
    <mergeCell ref="AO24164:AO24165"/>
    <mergeCell ref="AP24164:AP24165"/>
    <mergeCell ref="AR24164:AR24165"/>
    <mergeCell ref="AS24164:AS24165"/>
    <mergeCell ref="AN24162:AN24163"/>
    <mergeCell ref="AO24162:AO24163"/>
    <mergeCell ref="AP24162:AP24163"/>
    <mergeCell ref="AR24162:AR24163"/>
    <mergeCell ref="AS24162:AS24163"/>
    <mergeCell ref="AN24160:AN24161"/>
    <mergeCell ref="AO24160:AO24161"/>
    <mergeCell ref="AP24160:AP24161"/>
    <mergeCell ref="AR24160:AR24161"/>
    <mergeCell ref="AS24160:AS24161"/>
    <mergeCell ref="AN24158:AN24159"/>
    <mergeCell ref="AO24158:AO24159"/>
    <mergeCell ref="AP24158:AP24159"/>
    <mergeCell ref="AR24158:AR24159"/>
    <mergeCell ref="AS24158:AS24159"/>
    <mergeCell ref="AN24156:AN24157"/>
    <mergeCell ref="AO24156:AO24157"/>
    <mergeCell ref="AP24156:AP24157"/>
    <mergeCell ref="AR24156:AR24157"/>
    <mergeCell ref="AS24156:AS24157"/>
    <mergeCell ref="AN24182:AN24183"/>
    <mergeCell ref="AO24182:AO24183"/>
    <mergeCell ref="AP24182:AP24183"/>
    <mergeCell ref="AR24182:AR24183"/>
    <mergeCell ref="AS24182:AS24183"/>
    <mergeCell ref="AN24180:AN24181"/>
    <mergeCell ref="AO24180:AO24181"/>
    <mergeCell ref="AP24180:AP24181"/>
    <mergeCell ref="AR24180:AR24181"/>
    <mergeCell ref="AS24180:AS24181"/>
    <mergeCell ref="AN24178:AN24179"/>
    <mergeCell ref="AO24178:AO24179"/>
    <mergeCell ref="AP24178:AP24179"/>
    <mergeCell ref="AR24178:AR24179"/>
    <mergeCell ref="AS24178:AS24179"/>
    <mergeCell ref="AN24176:AN24177"/>
    <mergeCell ref="AO24176:AO24177"/>
    <mergeCell ref="AP24176:AP24177"/>
    <mergeCell ref="AR24176:AR24177"/>
    <mergeCell ref="AS24176:AS24177"/>
    <mergeCell ref="AN24174:AN24175"/>
    <mergeCell ref="AO24174:AO24175"/>
    <mergeCell ref="AP24174:AP24175"/>
    <mergeCell ref="AR24174:AR24175"/>
    <mergeCell ref="AS24174:AS24175"/>
    <mergeCell ref="AN24172:AN24173"/>
    <mergeCell ref="AO24172:AO24173"/>
    <mergeCell ref="AP24172:AP24173"/>
    <mergeCell ref="AR24172:AR24173"/>
    <mergeCell ref="AS24172:AS24173"/>
    <mergeCell ref="AN24170:AN24171"/>
    <mergeCell ref="AO24170:AO24171"/>
    <mergeCell ref="AP24170:AP24171"/>
    <mergeCell ref="AR24170:AR24171"/>
    <mergeCell ref="AS24170:AS24171"/>
    <mergeCell ref="AN24196:AN24197"/>
    <mergeCell ref="AO24196:AO24197"/>
    <mergeCell ref="AP24196:AP24197"/>
    <mergeCell ref="AR24196:AR24197"/>
    <mergeCell ref="AS24196:AS24197"/>
    <mergeCell ref="AN24194:AN24195"/>
    <mergeCell ref="AO24194:AO24195"/>
    <mergeCell ref="AP24194:AP24195"/>
    <mergeCell ref="AR24194:AR24195"/>
    <mergeCell ref="AS24194:AS24195"/>
    <mergeCell ref="AN24192:AN24193"/>
    <mergeCell ref="AO24192:AO24193"/>
    <mergeCell ref="AP24192:AP24193"/>
    <mergeCell ref="AR24192:AR24193"/>
    <mergeCell ref="AS24192:AS24193"/>
    <mergeCell ref="AN24190:AN24191"/>
    <mergeCell ref="AO24190:AO24191"/>
    <mergeCell ref="AP24190:AP24191"/>
    <mergeCell ref="AR24190:AR24191"/>
    <mergeCell ref="AS24190:AS24191"/>
    <mergeCell ref="AN24188:AN24189"/>
    <mergeCell ref="AO24188:AO24189"/>
    <mergeCell ref="AP24188:AP24189"/>
    <mergeCell ref="AR24188:AR24189"/>
    <mergeCell ref="AS24188:AS24189"/>
    <mergeCell ref="AN24186:AN24187"/>
    <mergeCell ref="AO24186:AO24187"/>
    <mergeCell ref="AP24186:AP24187"/>
    <mergeCell ref="AR24186:AR24187"/>
    <mergeCell ref="AS24186:AS24187"/>
    <mergeCell ref="AN24184:AN24185"/>
    <mergeCell ref="AO24184:AO24185"/>
    <mergeCell ref="AP24184:AP24185"/>
    <mergeCell ref="AR24184:AR24185"/>
    <mergeCell ref="AS24184:AS24185"/>
    <mergeCell ref="AN24210:AN24211"/>
    <mergeCell ref="AO24210:AO24211"/>
    <mergeCell ref="AP24210:AP24211"/>
    <mergeCell ref="AR24210:AR24211"/>
    <mergeCell ref="AS24210:AS24211"/>
    <mergeCell ref="AN24208:AN24209"/>
    <mergeCell ref="AO24208:AO24209"/>
    <mergeCell ref="AP24208:AP24209"/>
    <mergeCell ref="AR24208:AR24209"/>
    <mergeCell ref="AS24208:AS24209"/>
    <mergeCell ref="AN24206:AN24207"/>
    <mergeCell ref="AO24206:AO24207"/>
    <mergeCell ref="AP24206:AP24207"/>
    <mergeCell ref="AR24206:AR24207"/>
    <mergeCell ref="AS24206:AS24207"/>
    <mergeCell ref="AN24204:AN24205"/>
    <mergeCell ref="AO24204:AO24205"/>
    <mergeCell ref="AP24204:AP24205"/>
    <mergeCell ref="AR24204:AR24205"/>
    <mergeCell ref="AS24204:AS24205"/>
    <mergeCell ref="AN24202:AN24203"/>
    <mergeCell ref="AO24202:AO24203"/>
    <mergeCell ref="AP24202:AP24203"/>
    <mergeCell ref="AR24202:AR24203"/>
    <mergeCell ref="AS24202:AS24203"/>
    <mergeCell ref="AN24200:AN24201"/>
    <mergeCell ref="AO24200:AO24201"/>
    <mergeCell ref="AP24200:AP24201"/>
    <mergeCell ref="AR24200:AR24201"/>
    <mergeCell ref="AS24200:AS24201"/>
    <mergeCell ref="AN24198:AN24199"/>
    <mergeCell ref="AO24198:AO24199"/>
    <mergeCell ref="AP24198:AP24199"/>
    <mergeCell ref="AR24198:AR24199"/>
    <mergeCell ref="AS24198:AS24199"/>
    <mergeCell ref="AN24224:AN24225"/>
    <mergeCell ref="AO24224:AO24225"/>
    <mergeCell ref="AP24224:AP24225"/>
    <mergeCell ref="AR24224:AR24225"/>
    <mergeCell ref="AS24224:AS24225"/>
    <mergeCell ref="AN24222:AN24223"/>
    <mergeCell ref="AO24222:AO24223"/>
    <mergeCell ref="AP24222:AP24223"/>
    <mergeCell ref="AR24222:AR24223"/>
    <mergeCell ref="AS24222:AS24223"/>
    <mergeCell ref="AN24220:AN24221"/>
    <mergeCell ref="AO24220:AO24221"/>
    <mergeCell ref="AP24220:AP24221"/>
    <mergeCell ref="AR24220:AR24221"/>
    <mergeCell ref="AS24220:AS24221"/>
    <mergeCell ref="AN24218:AN24219"/>
    <mergeCell ref="AO24218:AO24219"/>
    <mergeCell ref="AP24218:AP24219"/>
    <mergeCell ref="AR24218:AR24219"/>
    <mergeCell ref="AS24218:AS24219"/>
    <mergeCell ref="AN24216:AN24217"/>
    <mergeCell ref="AO24216:AO24217"/>
    <mergeCell ref="AP24216:AP24217"/>
    <mergeCell ref="AR24216:AR24217"/>
    <mergeCell ref="AS24216:AS24217"/>
    <mergeCell ref="AN24214:AN24215"/>
    <mergeCell ref="AO24214:AO24215"/>
    <mergeCell ref="AP24214:AP24215"/>
    <mergeCell ref="AR24214:AR24215"/>
    <mergeCell ref="AS24214:AS24215"/>
    <mergeCell ref="AN24212:AN24213"/>
    <mergeCell ref="AO24212:AO24213"/>
    <mergeCell ref="AP24212:AP24213"/>
    <mergeCell ref="AR24212:AR24213"/>
    <mergeCell ref="AS24212:AS24213"/>
    <mergeCell ref="AN24238:AN24239"/>
    <mergeCell ref="AO24238:AO24239"/>
    <mergeCell ref="AP24238:AP24239"/>
    <mergeCell ref="AR24238:AR24239"/>
    <mergeCell ref="AS24238:AS24239"/>
    <mergeCell ref="AN24236:AN24237"/>
    <mergeCell ref="AO24236:AO24237"/>
    <mergeCell ref="AP24236:AP24237"/>
    <mergeCell ref="AR24236:AR24237"/>
    <mergeCell ref="AS24236:AS24237"/>
    <mergeCell ref="AN24234:AN24235"/>
    <mergeCell ref="AO24234:AO24235"/>
    <mergeCell ref="AP24234:AP24235"/>
    <mergeCell ref="AR24234:AR24235"/>
    <mergeCell ref="AS24234:AS24235"/>
    <mergeCell ref="AN24232:AN24233"/>
    <mergeCell ref="AO24232:AO24233"/>
    <mergeCell ref="AP24232:AP24233"/>
    <mergeCell ref="AR24232:AR24233"/>
    <mergeCell ref="AS24232:AS24233"/>
    <mergeCell ref="AN24230:AN24231"/>
    <mergeCell ref="AO24230:AO24231"/>
    <mergeCell ref="AP24230:AP24231"/>
    <mergeCell ref="AR24230:AR24231"/>
    <mergeCell ref="AS24230:AS24231"/>
    <mergeCell ref="AN24228:AN24229"/>
    <mergeCell ref="AO24228:AO24229"/>
    <mergeCell ref="AP24228:AP24229"/>
    <mergeCell ref="AR24228:AR24229"/>
    <mergeCell ref="AS24228:AS24229"/>
    <mergeCell ref="AN24226:AN24227"/>
    <mergeCell ref="AO24226:AO24227"/>
    <mergeCell ref="AP24226:AP24227"/>
    <mergeCell ref="AR24226:AR24227"/>
    <mergeCell ref="AS24226:AS24227"/>
    <mergeCell ref="AN24252:AN24253"/>
    <mergeCell ref="AO24252:AO24253"/>
    <mergeCell ref="AP24252:AP24253"/>
    <mergeCell ref="AR24252:AR24253"/>
    <mergeCell ref="AS24252:AS24253"/>
    <mergeCell ref="AN24250:AN24251"/>
    <mergeCell ref="AO24250:AO24251"/>
    <mergeCell ref="AP24250:AP24251"/>
    <mergeCell ref="AR24250:AR24251"/>
    <mergeCell ref="AS24250:AS24251"/>
    <mergeCell ref="AN24248:AN24249"/>
    <mergeCell ref="AO24248:AO24249"/>
    <mergeCell ref="AP24248:AP24249"/>
    <mergeCell ref="AR24248:AR24249"/>
    <mergeCell ref="AS24248:AS24249"/>
    <mergeCell ref="AN24246:AN24247"/>
    <mergeCell ref="AO24246:AO24247"/>
    <mergeCell ref="AP24246:AP24247"/>
    <mergeCell ref="AR24246:AR24247"/>
    <mergeCell ref="AS24246:AS24247"/>
    <mergeCell ref="AN24244:AN24245"/>
    <mergeCell ref="AO24244:AO24245"/>
    <mergeCell ref="AP24244:AP24245"/>
    <mergeCell ref="AR24244:AR24245"/>
    <mergeCell ref="AS24244:AS24245"/>
    <mergeCell ref="AN24242:AN24243"/>
    <mergeCell ref="AO24242:AO24243"/>
    <mergeCell ref="AP24242:AP24243"/>
    <mergeCell ref="AR24242:AR24243"/>
    <mergeCell ref="AS24242:AS24243"/>
    <mergeCell ref="AN24240:AN24241"/>
    <mergeCell ref="AO24240:AO24241"/>
    <mergeCell ref="AP24240:AP24241"/>
    <mergeCell ref="AR24240:AR24241"/>
    <mergeCell ref="AS24240:AS24241"/>
    <mergeCell ref="AN24266:AN24267"/>
    <mergeCell ref="AO24266:AO24267"/>
    <mergeCell ref="AP24266:AP24267"/>
    <mergeCell ref="AR24266:AR24267"/>
    <mergeCell ref="AS24266:AS24267"/>
    <mergeCell ref="AN24264:AN24265"/>
    <mergeCell ref="AO24264:AO24265"/>
    <mergeCell ref="AP24264:AP24265"/>
    <mergeCell ref="AR24264:AR24265"/>
    <mergeCell ref="AS24264:AS24265"/>
    <mergeCell ref="AN24262:AN24263"/>
    <mergeCell ref="AO24262:AO24263"/>
    <mergeCell ref="AP24262:AP24263"/>
    <mergeCell ref="AR24262:AR24263"/>
    <mergeCell ref="AS24262:AS24263"/>
    <mergeCell ref="AN24260:AN24261"/>
    <mergeCell ref="AO24260:AO24261"/>
    <mergeCell ref="AP24260:AP24261"/>
    <mergeCell ref="AR24260:AR24261"/>
    <mergeCell ref="AS24260:AS24261"/>
    <mergeCell ref="AN24258:AN24259"/>
    <mergeCell ref="AO24258:AO24259"/>
    <mergeCell ref="AP24258:AP24259"/>
    <mergeCell ref="AR24258:AR24259"/>
    <mergeCell ref="AS24258:AS24259"/>
    <mergeCell ref="AN24256:AN24257"/>
    <mergeCell ref="AO24256:AO24257"/>
    <mergeCell ref="AP24256:AP24257"/>
    <mergeCell ref="AR24256:AR24257"/>
    <mergeCell ref="AS24256:AS24257"/>
    <mergeCell ref="AN24254:AN24255"/>
    <mergeCell ref="AO24254:AO24255"/>
    <mergeCell ref="AP24254:AP24255"/>
    <mergeCell ref="AR24254:AR24255"/>
    <mergeCell ref="AS24254:AS24255"/>
    <mergeCell ref="AN24280:AN24281"/>
    <mergeCell ref="AO24280:AO24281"/>
    <mergeCell ref="AP24280:AP24281"/>
    <mergeCell ref="AR24280:AR24281"/>
    <mergeCell ref="AS24280:AS24281"/>
    <mergeCell ref="AN24278:AN24279"/>
    <mergeCell ref="AO24278:AO24279"/>
    <mergeCell ref="AP24278:AP24279"/>
    <mergeCell ref="AR24278:AR24279"/>
    <mergeCell ref="AS24278:AS24279"/>
    <mergeCell ref="AN24276:AN24277"/>
    <mergeCell ref="AO24276:AO24277"/>
    <mergeCell ref="AP24276:AP24277"/>
    <mergeCell ref="AR24276:AR24277"/>
    <mergeCell ref="AS24276:AS24277"/>
    <mergeCell ref="AN24274:AN24275"/>
    <mergeCell ref="AO24274:AO24275"/>
    <mergeCell ref="AP24274:AP24275"/>
    <mergeCell ref="AR24274:AR24275"/>
    <mergeCell ref="AS24274:AS24275"/>
    <mergeCell ref="AN24272:AN24273"/>
    <mergeCell ref="AO24272:AO24273"/>
    <mergeCell ref="AP24272:AP24273"/>
    <mergeCell ref="AR24272:AR24273"/>
    <mergeCell ref="AS24272:AS24273"/>
    <mergeCell ref="AN24270:AN24271"/>
    <mergeCell ref="AO24270:AO24271"/>
    <mergeCell ref="AP24270:AP24271"/>
    <mergeCell ref="AR24270:AR24271"/>
    <mergeCell ref="AS24270:AS24271"/>
    <mergeCell ref="AN24268:AN24269"/>
    <mergeCell ref="AO24268:AO24269"/>
    <mergeCell ref="AP24268:AP24269"/>
    <mergeCell ref="AR24268:AR24269"/>
    <mergeCell ref="AS24268:AS24269"/>
    <mergeCell ref="AN24294:AN24295"/>
    <mergeCell ref="AO24294:AO24295"/>
    <mergeCell ref="AP24294:AP24295"/>
    <mergeCell ref="AR24294:AR24295"/>
    <mergeCell ref="AS24294:AS24295"/>
    <mergeCell ref="AN24292:AN24293"/>
    <mergeCell ref="AO24292:AO24293"/>
    <mergeCell ref="AP24292:AP24293"/>
    <mergeCell ref="AR24292:AR24293"/>
    <mergeCell ref="AS24292:AS24293"/>
    <mergeCell ref="AN24290:AN24291"/>
    <mergeCell ref="AO24290:AO24291"/>
    <mergeCell ref="AP24290:AP24291"/>
    <mergeCell ref="AR24290:AR24291"/>
    <mergeCell ref="AS24290:AS24291"/>
    <mergeCell ref="AN24288:AN24289"/>
    <mergeCell ref="AO24288:AO24289"/>
    <mergeCell ref="AP24288:AP24289"/>
    <mergeCell ref="AR24288:AR24289"/>
    <mergeCell ref="AS24288:AS24289"/>
    <mergeCell ref="AN24286:AN24287"/>
    <mergeCell ref="AO24286:AO24287"/>
    <mergeCell ref="AP24286:AP24287"/>
    <mergeCell ref="AR24286:AR24287"/>
    <mergeCell ref="AS24286:AS24287"/>
    <mergeCell ref="AN24284:AN24285"/>
    <mergeCell ref="AO24284:AO24285"/>
    <mergeCell ref="AP24284:AP24285"/>
    <mergeCell ref="AR24284:AR24285"/>
    <mergeCell ref="AS24284:AS24285"/>
    <mergeCell ref="AN24282:AN24283"/>
    <mergeCell ref="AO24282:AO24283"/>
    <mergeCell ref="AP24282:AP24283"/>
    <mergeCell ref="AR24282:AR24283"/>
    <mergeCell ref="AS24282:AS24283"/>
    <mergeCell ref="AN24308:AN24309"/>
    <mergeCell ref="AO24308:AO24309"/>
    <mergeCell ref="AP24308:AP24309"/>
    <mergeCell ref="AR24308:AR24309"/>
    <mergeCell ref="AS24308:AS24309"/>
    <mergeCell ref="AN24306:AN24307"/>
    <mergeCell ref="AO24306:AO24307"/>
    <mergeCell ref="AP24306:AP24307"/>
    <mergeCell ref="AR24306:AR24307"/>
    <mergeCell ref="AS24306:AS24307"/>
    <mergeCell ref="AN24304:AN24305"/>
    <mergeCell ref="AO24304:AO24305"/>
    <mergeCell ref="AP24304:AP24305"/>
    <mergeCell ref="AR24304:AR24305"/>
    <mergeCell ref="AS24304:AS24305"/>
    <mergeCell ref="AN24302:AN24303"/>
    <mergeCell ref="AO24302:AO24303"/>
    <mergeCell ref="AP24302:AP24303"/>
    <mergeCell ref="AR24302:AR24303"/>
    <mergeCell ref="AS24302:AS24303"/>
    <mergeCell ref="AN24300:AN24301"/>
    <mergeCell ref="AO24300:AO24301"/>
    <mergeCell ref="AP24300:AP24301"/>
    <mergeCell ref="AR24300:AR24301"/>
    <mergeCell ref="AS24300:AS24301"/>
    <mergeCell ref="AN24298:AN24299"/>
    <mergeCell ref="AO24298:AO24299"/>
    <mergeCell ref="AP24298:AP24299"/>
    <mergeCell ref="AR24298:AR24299"/>
    <mergeCell ref="AS24298:AS24299"/>
    <mergeCell ref="AN24296:AN24297"/>
    <mergeCell ref="AO24296:AO24297"/>
    <mergeCell ref="AP24296:AP24297"/>
    <mergeCell ref="AR24296:AR24297"/>
    <mergeCell ref="AS24296:AS24297"/>
    <mergeCell ref="AN24322:AN24323"/>
    <mergeCell ref="AO24322:AO24323"/>
    <mergeCell ref="AP24322:AP24323"/>
    <mergeCell ref="AR24322:AR24323"/>
    <mergeCell ref="AS24322:AS24323"/>
    <mergeCell ref="AN24320:AN24321"/>
    <mergeCell ref="AO24320:AO24321"/>
    <mergeCell ref="AP24320:AP24321"/>
    <mergeCell ref="AR24320:AR24321"/>
    <mergeCell ref="AS24320:AS24321"/>
    <mergeCell ref="AN24318:AN24319"/>
    <mergeCell ref="AO24318:AO24319"/>
    <mergeCell ref="AP24318:AP24319"/>
    <mergeCell ref="AR24318:AR24319"/>
    <mergeCell ref="AS24318:AS24319"/>
    <mergeCell ref="AN24316:AN24317"/>
    <mergeCell ref="AO24316:AO24317"/>
    <mergeCell ref="AP24316:AP24317"/>
    <mergeCell ref="AR24316:AR24317"/>
    <mergeCell ref="AS24316:AS24317"/>
    <mergeCell ref="AN24314:AN24315"/>
    <mergeCell ref="AO24314:AO24315"/>
    <mergeCell ref="AP24314:AP24315"/>
    <mergeCell ref="AR24314:AR24315"/>
    <mergeCell ref="AS24314:AS24315"/>
    <mergeCell ref="AN24312:AN24313"/>
    <mergeCell ref="AO24312:AO24313"/>
    <mergeCell ref="AP24312:AP24313"/>
    <mergeCell ref="AR24312:AR24313"/>
    <mergeCell ref="AS24312:AS24313"/>
    <mergeCell ref="AN24310:AN24311"/>
    <mergeCell ref="AO24310:AO24311"/>
    <mergeCell ref="AP24310:AP24311"/>
    <mergeCell ref="AR24310:AR24311"/>
    <mergeCell ref="AS24310:AS24311"/>
    <mergeCell ref="AN24336:AN24337"/>
    <mergeCell ref="AO24336:AO24337"/>
    <mergeCell ref="AP24336:AP24337"/>
    <mergeCell ref="AR24336:AR24337"/>
    <mergeCell ref="AS24336:AS24337"/>
    <mergeCell ref="AN24334:AN24335"/>
    <mergeCell ref="AO24334:AO24335"/>
    <mergeCell ref="AP24334:AP24335"/>
    <mergeCell ref="AR24334:AR24335"/>
    <mergeCell ref="AS24334:AS24335"/>
    <mergeCell ref="AN24332:AN24333"/>
    <mergeCell ref="AO24332:AO24333"/>
    <mergeCell ref="AP24332:AP24333"/>
    <mergeCell ref="AR24332:AR24333"/>
    <mergeCell ref="AS24332:AS24333"/>
    <mergeCell ref="AN24330:AN24331"/>
    <mergeCell ref="AO24330:AO24331"/>
    <mergeCell ref="AP24330:AP24331"/>
    <mergeCell ref="AR24330:AR24331"/>
    <mergeCell ref="AS24330:AS24331"/>
    <mergeCell ref="AN24328:AN24329"/>
    <mergeCell ref="AO24328:AO24329"/>
    <mergeCell ref="AP24328:AP24329"/>
    <mergeCell ref="AR24328:AR24329"/>
    <mergeCell ref="AS24328:AS24329"/>
    <mergeCell ref="AN24326:AN24327"/>
    <mergeCell ref="AO24326:AO24327"/>
    <mergeCell ref="AP24326:AP24327"/>
    <mergeCell ref="AR24326:AR24327"/>
    <mergeCell ref="AS24326:AS24327"/>
    <mergeCell ref="AN24324:AN24325"/>
    <mergeCell ref="AO24324:AO24325"/>
    <mergeCell ref="AP24324:AP24325"/>
    <mergeCell ref="AR24324:AR24325"/>
    <mergeCell ref="AS24324:AS24325"/>
    <mergeCell ref="AN24350:AN24351"/>
    <mergeCell ref="AO24350:AO24351"/>
    <mergeCell ref="AP24350:AP24351"/>
    <mergeCell ref="AR24350:AR24351"/>
    <mergeCell ref="AS24350:AS24351"/>
    <mergeCell ref="AN24348:AN24349"/>
    <mergeCell ref="AO24348:AO24349"/>
    <mergeCell ref="AP24348:AP24349"/>
    <mergeCell ref="AR24348:AR24349"/>
    <mergeCell ref="AS24348:AS24349"/>
    <mergeCell ref="AN24346:AN24347"/>
    <mergeCell ref="AO24346:AO24347"/>
    <mergeCell ref="AP24346:AP24347"/>
    <mergeCell ref="AR24346:AR24347"/>
    <mergeCell ref="AS24346:AS24347"/>
    <mergeCell ref="AN24344:AN24345"/>
    <mergeCell ref="AO24344:AO24345"/>
    <mergeCell ref="AP24344:AP24345"/>
    <mergeCell ref="AR24344:AR24345"/>
    <mergeCell ref="AS24344:AS24345"/>
    <mergeCell ref="AN24342:AN24343"/>
    <mergeCell ref="AO24342:AO24343"/>
    <mergeCell ref="AP24342:AP24343"/>
    <mergeCell ref="AR24342:AR24343"/>
    <mergeCell ref="AS24342:AS24343"/>
    <mergeCell ref="AN24340:AN24341"/>
    <mergeCell ref="AO24340:AO24341"/>
    <mergeCell ref="AP24340:AP24341"/>
    <mergeCell ref="AR24340:AR24341"/>
    <mergeCell ref="AS24340:AS24341"/>
    <mergeCell ref="AN24338:AN24339"/>
    <mergeCell ref="AO24338:AO24339"/>
    <mergeCell ref="AP24338:AP24339"/>
    <mergeCell ref="AR24338:AR24339"/>
    <mergeCell ref="AS24338:AS24339"/>
    <mergeCell ref="AN24364:AN24365"/>
    <mergeCell ref="AO24364:AO24365"/>
    <mergeCell ref="AP24364:AP24365"/>
    <mergeCell ref="AR24364:AR24365"/>
    <mergeCell ref="AS24364:AS24365"/>
    <mergeCell ref="AN24362:AN24363"/>
    <mergeCell ref="AO24362:AO24363"/>
    <mergeCell ref="AP24362:AP24363"/>
    <mergeCell ref="AR24362:AR24363"/>
    <mergeCell ref="AS24362:AS24363"/>
    <mergeCell ref="AN24360:AN24361"/>
    <mergeCell ref="AO24360:AO24361"/>
    <mergeCell ref="AP24360:AP24361"/>
    <mergeCell ref="AR24360:AR24361"/>
    <mergeCell ref="AS24360:AS24361"/>
    <mergeCell ref="AN24358:AN24359"/>
    <mergeCell ref="AO24358:AO24359"/>
    <mergeCell ref="AP24358:AP24359"/>
    <mergeCell ref="AR24358:AR24359"/>
    <mergeCell ref="AS24358:AS24359"/>
    <mergeCell ref="AN24356:AN24357"/>
    <mergeCell ref="AO24356:AO24357"/>
    <mergeCell ref="AP24356:AP24357"/>
    <mergeCell ref="AR24356:AR24357"/>
    <mergeCell ref="AS24356:AS24357"/>
    <mergeCell ref="AN24354:AN24355"/>
    <mergeCell ref="AO24354:AO24355"/>
    <mergeCell ref="AP24354:AP24355"/>
    <mergeCell ref="AR24354:AR24355"/>
    <mergeCell ref="AS24354:AS24355"/>
    <mergeCell ref="AN24352:AN24353"/>
    <mergeCell ref="AO24352:AO24353"/>
    <mergeCell ref="AP24352:AP24353"/>
    <mergeCell ref="AR24352:AR24353"/>
    <mergeCell ref="AS24352:AS24353"/>
    <mergeCell ref="AN24378:AN24379"/>
    <mergeCell ref="AO24378:AO24379"/>
    <mergeCell ref="AP24378:AP24379"/>
    <mergeCell ref="AR24378:AR24379"/>
    <mergeCell ref="AS24378:AS24379"/>
    <mergeCell ref="AN24376:AN24377"/>
    <mergeCell ref="AO24376:AO24377"/>
    <mergeCell ref="AP24376:AP24377"/>
    <mergeCell ref="AR24376:AR24377"/>
    <mergeCell ref="AS24376:AS24377"/>
    <mergeCell ref="AN24374:AN24375"/>
    <mergeCell ref="AO24374:AO24375"/>
    <mergeCell ref="AP24374:AP24375"/>
    <mergeCell ref="AR24374:AR24375"/>
    <mergeCell ref="AS24374:AS24375"/>
    <mergeCell ref="AN24372:AN24373"/>
    <mergeCell ref="AO24372:AO24373"/>
    <mergeCell ref="AP24372:AP24373"/>
    <mergeCell ref="AR24372:AR24373"/>
    <mergeCell ref="AS24372:AS24373"/>
    <mergeCell ref="AN24370:AN24371"/>
    <mergeCell ref="AO24370:AO24371"/>
    <mergeCell ref="AP24370:AP24371"/>
    <mergeCell ref="AR24370:AR24371"/>
    <mergeCell ref="AS24370:AS24371"/>
    <mergeCell ref="AN24368:AN24369"/>
    <mergeCell ref="AO24368:AO24369"/>
    <mergeCell ref="AP24368:AP24369"/>
    <mergeCell ref="AR24368:AR24369"/>
    <mergeCell ref="AS24368:AS24369"/>
    <mergeCell ref="AN24366:AN24367"/>
    <mergeCell ref="AO24366:AO24367"/>
    <mergeCell ref="AP24366:AP24367"/>
    <mergeCell ref="AR24366:AR24367"/>
    <mergeCell ref="AS24366:AS24367"/>
    <mergeCell ref="AN24392:AN24393"/>
    <mergeCell ref="AO24392:AO24393"/>
    <mergeCell ref="AP24392:AP24393"/>
    <mergeCell ref="AR24392:AR24393"/>
    <mergeCell ref="AS24392:AS24393"/>
    <mergeCell ref="AN24390:AN24391"/>
    <mergeCell ref="AO24390:AO24391"/>
    <mergeCell ref="AP24390:AP24391"/>
    <mergeCell ref="AR24390:AR24391"/>
    <mergeCell ref="AS24390:AS24391"/>
    <mergeCell ref="AN24388:AN24389"/>
    <mergeCell ref="AO24388:AO24389"/>
    <mergeCell ref="AP24388:AP24389"/>
    <mergeCell ref="AR24388:AR24389"/>
    <mergeCell ref="AS24388:AS24389"/>
    <mergeCell ref="AN24386:AN24387"/>
    <mergeCell ref="AO24386:AO24387"/>
    <mergeCell ref="AP24386:AP24387"/>
    <mergeCell ref="AR24386:AR24387"/>
    <mergeCell ref="AS24386:AS24387"/>
    <mergeCell ref="AN24384:AN24385"/>
    <mergeCell ref="AO24384:AO24385"/>
    <mergeCell ref="AP24384:AP24385"/>
    <mergeCell ref="AR24384:AR24385"/>
    <mergeCell ref="AS24384:AS24385"/>
    <mergeCell ref="AN24382:AN24383"/>
    <mergeCell ref="AO24382:AO24383"/>
    <mergeCell ref="AP24382:AP24383"/>
    <mergeCell ref="AR24382:AR24383"/>
    <mergeCell ref="AS24382:AS24383"/>
    <mergeCell ref="AN24380:AN24381"/>
    <mergeCell ref="AO24380:AO24381"/>
    <mergeCell ref="AP24380:AP24381"/>
    <mergeCell ref="AR24380:AR24381"/>
    <mergeCell ref="AS24380:AS24381"/>
    <mergeCell ref="AN24406:AN24407"/>
    <mergeCell ref="AO24406:AO24407"/>
    <mergeCell ref="AP24406:AP24407"/>
    <mergeCell ref="AR24406:AR24407"/>
    <mergeCell ref="AS24406:AS24407"/>
    <mergeCell ref="AN24404:AN24405"/>
    <mergeCell ref="AO24404:AO24405"/>
    <mergeCell ref="AP24404:AP24405"/>
    <mergeCell ref="AR24404:AR24405"/>
    <mergeCell ref="AS24404:AS24405"/>
    <mergeCell ref="AN24402:AN24403"/>
    <mergeCell ref="AO24402:AO24403"/>
    <mergeCell ref="AP24402:AP24403"/>
    <mergeCell ref="AR24402:AR24403"/>
    <mergeCell ref="AS24402:AS24403"/>
    <mergeCell ref="AN24400:AN24401"/>
    <mergeCell ref="AO24400:AO24401"/>
    <mergeCell ref="AP24400:AP24401"/>
    <mergeCell ref="AR24400:AR24401"/>
    <mergeCell ref="AS24400:AS24401"/>
    <mergeCell ref="AN24398:AN24399"/>
    <mergeCell ref="AO24398:AO24399"/>
    <mergeCell ref="AP24398:AP24399"/>
    <mergeCell ref="AR24398:AR24399"/>
    <mergeCell ref="AS24398:AS24399"/>
    <mergeCell ref="AN24396:AN24397"/>
    <mergeCell ref="AO24396:AO24397"/>
    <mergeCell ref="AP24396:AP24397"/>
    <mergeCell ref="AR24396:AR24397"/>
    <mergeCell ref="AS24396:AS24397"/>
    <mergeCell ref="AN24394:AN24395"/>
    <mergeCell ref="AO24394:AO24395"/>
    <mergeCell ref="AP24394:AP24395"/>
    <mergeCell ref="AR24394:AR24395"/>
    <mergeCell ref="AS24394:AS24395"/>
    <mergeCell ref="AN24420:AN24421"/>
    <mergeCell ref="AO24420:AO24421"/>
    <mergeCell ref="AP24420:AP24421"/>
    <mergeCell ref="AR24420:AR24421"/>
    <mergeCell ref="AS24420:AS24421"/>
    <mergeCell ref="AN24418:AN24419"/>
    <mergeCell ref="AO24418:AO24419"/>
    <mergeCell ref="AP24418:AP24419"/>
    <mergeCell ref="AR24418:AR24419"/>
    <mergeCell ref="AS24418:AS24419"/>
    <mergeCell ref="AN24416:AN24417"/>
    <mergeCell ref="AO24416:AO24417"/>
    <mergeCell ref="AP24416:AP24417"/>
    <mergeCell ref="AR24416:AR24417"/>
    <mergeCell ref="AS24416:AS24417"/>
    <mergeCell ref="AN24414:AN24415"/>
    <mergeCell ref="AO24414:AO24415"/>
    <mergeCell ref="AP24414:AP24415"/>
    <mergeCell ref="AR24414:AR24415"/>
    <mergeCell ref="AS24414:AS24415"/>
    <mergeCell ref="AN24412:AN24413"/>
    <mergeCell ref="AO24412:AO24413"/>
    <mergeCell ref="AP24412:AP24413"/>
    <mergeCell ref="AR24412:AR24413"/>
    <mergeCell ref="AS24412:AS24413"/>
    <mergeCell ref="AN24410:AN24411"/>
    <mergeCell ref="AO24410:AO24411"/>
    <mergeCell ref="AP24410:AP24411"/>
    <mergeCell ref="AR24410:AR24411"/>
    <mergeCell ref="AS24410:AS24411"/>
    <mergeCell ref="AN24408:AN24409"/>
    <mergeCell ref="AO24408:AO24409"/>
    <mergeCell ref="AP24408:AP24409"/>
    <mergeCell ref="AR24408:AR24409"/>
    <mergeCell ref="AS24408:AS24409"/>
    <mergeCell ref="AN24434:AN24435"/>
    <mergeCell ref="AO24434:AO24435"/>
    <mergeCell ref="AP24434:AP24435"/>
    <mergeCell ref="AR24434:AR24435"/>
    <mergeCell ref="AS24434:AS24435"/>
    <mergeCell ref="AN24432:AN24433"/>
    <mergeCell ref="AO24432:AO24433"/>
    <mergeCell ref="AP24432:AP24433"/>
    <mergeCell ref="AR24432:AR24433"/>
    <mergeCell ref="AS24432:AS24433"/>
    <mergeCell ref="AN24430:AN24431"/>
    <mergeCell ref="AO24430:AO24431"/>
    <mergeCell ref="AP24430:AP24431"/>
    <mergeCell ref="AR24430:AR24431"/>
    <mergeCell ref="AS24430:AS24431"/>
    <mergeCell ref="AN24428:AN24429"/>
    <mergeCell ref="AO24428:AO24429"/>
    <mergeCell ref="AP24428:AP24429"/>
    <mergeCell ref="AR24428:AR24429"/>
    <mergeCell ref="AS24428:AS24429"/>
    <mergeCell ref="AN24426:AN24427"/>
    <mergeCell ref="AO24426:AO24427"/>
    <mergeCell ref="AP24426:AP24427"/>
    <mergeCell ref="AR24426:AR24427"/>
    <mergeCell ref="AS24426:AS24427"/>
    <mergeCell ref="AN24424:AN24425"/>
    <mergeCell ref="AO24424:AO24425"/>
    <mergeCell ref="AP24424:AP24425"/>
    <mergeCell ref="AR24424:AR24425"/>
    <mergeCell ref="AS24424:AS24425"/>
    <mergeCell ref="AN24422:AN24423"/>
    <mergeCell ref="AO24422:AO24423"/>
    <mergeCell ref="AP24422:AP24423"/>
    <mergeCell ref="AR24422:AR24423"/>
    <mergeCell ref="AS24422:AS24423"/>
    <mergeCell ref="AN24448:AN24449"/>
    <mergeCell ref="AO24448:AO24449"/>
    <mergeCell ref="AP24448:AP24449"/>
    <mergeCell ref="AR24448:AR24449"/>
    <mergeCell ref="AS24448:AS24449"/>
    <mergeCell ref="AN24446:AN24447"/>
    <mergeCell ref="AO24446:AO24447"/>
    <mergeCell ref="AP24446:AP24447"/>
    <mergeCell ref="AR24446:AR24447"/>
    <mergeCell ref="AS24446:AS24447"/>
    <mergeCell ref="AN24444:AN24445"/>
    <mergeCell ref="AO24444:AO24445"/>
    <mergeCell ref="AP24444:AP24445"/>
    <mergeCell ref="AR24444:AR24445"/>
    <mergeCell ref="AS24444:AS24445"/>
    <mergeCell ref="AN24442:AN24443"/>
    <mergeCell ref="AO24442:AO24443"/>
    <mergeCell ref="AP24442:AP24443"/>
    <mergeCell ref="AR24442:AR24443"/>
    <mergeCell ref="AS24442:AS24443"/>
    <mergeCell ref="AN24440:AN24441"/>
    <mergeCell ref="AO24440:AO24441"/>
    <mergeCell ref="AP24440:AP24441"/>
    <mergeCell ref="AR24440:AR24441"/>
    <mergeCell ref="AS24440:AS24441"/>
    <mergeCell ref="AN24438:AN24439"/>
    <mergeCell ref="AO24438:AO24439"/>
    <mergeCell ref="AP24438:AP24439"/>
    <mergeCell ref="AR24438:AR24439"/>
    <mergeCell ref="AS24438:AS24439"/>
    <mergeCell ref="AN24436:AN24437"/>
    <mergeCell ref="AO24436:AO24437"/>
    <mergeCell ref="AP24436:AP24437"/>
    <mergeCell ref="AR24436:AR24437"/>
    <mergeCell ref="AS24436:AS24437"/>
    <mergeCell ref="AN24462:AN24463"/>
    <mergeCell ref="AO24462:AO24463"/>
    <mergeCell ref="AP24462:AP24463"/>
    <mergeCell ref="AR24462:AR24463"/>
    <mergeCell ref="AS24462:AS24463"/>
    <mergeCell ref="AN24460:AN24461"/>
    <mergeCell ref="AO24460:AO24461"/>
    <mergeCell ref="AP24460:AP24461"/>
    <mergeCell ref="AR24460:AR24461"/>
    <mergeCell ref="AS24460:AS24461"/>
    <mergeCell ref="AN24458:AN24459"/>
    <mergeCell ref="AO24458:AO24459"/>
    <mergeCell ref="AP24458:AP24459"/>
    <mergeCell ref="AR24458:AR24459"/>
    <mergeCell ref="AS24458:AS24459"/>
    <mergeCell ref="AN24456:AN24457"/>
    <mergeCell ref="AO24456:AO24457"/>
    <mergeCell ref="AP24456:AP24457"/>
    <mergeCell ref="AR24456:AR24457"/>
    <mergeCell ref="AS24456:AS24457"/>
    <mergeCell ref="AN24454:AN24455"/>
    <mergeCell ref="AO24454:AO24455"/>
    <mergeCell ref="AP24454:AP24455"/>
    <mergeCell ref="AR24454:AR24455"/>
    <mergeCell ref="AS24454:AS24455"/>
    <mergeCell ref="AN24452:AN24453"/>
    <mergeCell ref="AO24452:AO24453"/>
    <mergeCell ref="AP24452:AP24453"/>
    <mergeCell ref="AR24452:AR24453"/>
    <mergeCell ref="AS24452:AS24453"/>
    <mergeCell ref="AN24450:AN24451"/>
    <mergeCell ref="AO24450:AO24451"/>
    <mergeCell ref="AP24450:AP24451"/>
    <mergeCell ref="AR24450:AR24451"/>
    <mergeCell ref="AS24450:AS24451"/>
    <mergeCell ref="AN24476:AN24477"/>
    <mergeCell ref="AO24476:AO24477"/>
    <mergeCell ref="AP24476:AP24477"/>
    <mergeCell ref="AR24476:AR24477"/>
    <mergeCell ref="AS24476:AS24477"/>
    <mergeCell ref="AN24474:AN24475"/>
    <mergeCell ref="AO24474:AO24475"/>
    <mergeCell ref="AP24474:AP24475"/>
    <mergeCell ref="AR24474:AR24475"/>
    <mergeCell ref="AS24474:AS24475"/>
    <mergeCell ref="AN24472:AN24473"/>
    <mergeCell ref="AO24472:AO24473"/>
    <mergeCell ref="AP24472:AP24473"/>
    <mergeCell ref="AR24472:AR24473"/>
    <mergeCell ref="AS24472:AS24473"/>
    <mergeCell ref="AN24470:AN24471"/>
    <mergeCell ref="AO24470:AO24471"/>
    <mergeCell ref="AP24470:AP24471"/>
    <mergeCell ref="AR24470:AR24471"/>
    <mergeCell ref="AS24470:AS24471"/>
    <mergeCell ref="AN24468:AN24469"/>
    <mergeCell ref="AO24468:AO24469"/>
    <mergeCell ref="AP24468:AP24469"/>
    <mergeCell ref="AR24468:AR24469"/>
    <mergeCell ref="AS24468:AS24469"/>
    <mergeCell ref="AN24466:AN24467"/>
    <mergeCell ref="AO24466:AO24467"/>
    <mergeCell ref="AP24466:AP24467"/>
    <mergeCell ref="AR24466:AR24467"/>
    <mergeCell ref="AS24466:AS24467"/>
    <mergeCell ref="AN24464:AN24465"/>
    <mergeCell ref="AO24464:AO24465"/>
    <mergeCell ref="AP24464:AP24465"/>
    <mergeCell ref="AR24464:AR24465"/>
    <mergeCell ref="AS24464:AS24465"/>
    <mergeCell ref="AN24490:AN24491"/>
    <mergeCell ref="AO24490:AO24491"/>
    <mergeCell ref="AP24490:AP24491"/>
    <mergeCell ref="AR24490:AR24491"/>
    <mergeCell ref="AS24490:AS24491"/>
    <mergeCell ref="AN24488:AN24489"/>
    <mergeCell ref="AO24488:AO24489"/>
    <mergeCell ref="AP24488:AP24489"/>
    <mergeCell ref="AR24488:AR24489"/>
    <mergeCell ref="AS24488:AS24489"/>
    <mergeCell ref="AN24486:AN24487"/>
    <mergeCell ref="AO24486:AO24487"/>
    <mergeCell ref="AP24486:AP24487"/>
    <mergeCell ref="AR24486:AR24487"/>
    <mergeCell ref="AS24486:AS24487"/>
    <mergeCell ref="AN24484:AN24485"/>
    <mergeCell ref="AO24484:AO24485"/>
    <mergeCell ref="AP24484:AP24485"/>
    <mergeCell ref="AR24484:AR24485"/>
    <mergeCell ref="AS24484:AS24485"/>
    <mergeCell ref="AN24482:AN24483"/>
    <mergeCell ref="AO24482:AO24483"/>
    <mergeCell ref="AP24482:AP24483"/>
    <mergeCell ref="AR24482:AR24483"/>
    <mergeCell ref="AS24482:AS24483"/>
    <mergeCell ref="AN24480:AN24481"/>
    <mergeCell ref="AO24480:AO24481"/>
    <mergeCell ref="AP24480:AP24481"/>
    <mergeCell ref="AR24480:AR24481"/>
    <mergeCell ref="AS24480:AS24481"/>
    <mergeCell ref="AN24478:AN24479"/>
    <mergeCell ref="AO24478:AO24479"/>
    <mergeCell ref="AP24478:AP24479"/>
    <mergeCell ref="AR24478:AR24479"/>
    <mergeCell ref="AS24478:AS24479"/>
    <mergeCell ref="AN24504:AN24505"/>
    <mergeCell ref="AO24504:AO24505"/>
    <mergeCell ref="AP24504:AP24505"/>
    <mergeCell ref="AR24504:AR24505"/>
    <mergeCell ref="AS24504:AS24505"/>
    <mergeCell ref="AN24502:AN24503"/>
    <mergeCell ref="AO24502:AO24503"/>
    <mergeCell ref="AP24502:AP24503"/>
    <mergeCell ref="AR24502:AR24503"/>
    <mergeCell ref="AS24502:AS24503"/>
    <mergeCell ref="AN24500:AN24501"/>
    <mergeCell ref="AO24500:AO24501"/>
    <mergeCell ref="AP24500:AP24501"/>
    <mergeCell ref="AR24500:AR24501"/>
    <mergeCell ref="AS24500:AS24501"/>
    <mergeCell ref="AN24498:AN24499"/>
    <mergeCell ref="AO24498:AO24499"/>
    <mergeCell ref="AP24498:AP24499"/>
    <mergeCell ref="AR24498:AR24499"/>
    <mergeCell ref="AS24498:AS24499"/>
    <mergeCell ref="AN24496:AN24497"/>
    <mergeCell ref="AO24496:AO24497"/>
    <mergeCell ref="AP24496:AP24497"/>
    <mergeCell ref="AR24496:AR24497"/>
    <mergeCell ref="AS24496:AS24497"/>
    <mergeCell ref="AN24494:AN24495"/>
    <mergeCell ref="AO24494:AO24495"/>
    <mergeCell ref="AP24494:AP24495"/>
    <mergeCell ref="AR24494:AR24495"/>
    <mergeCell ref="AS24494:AS24495"/>
    <mergeCell ref="AN24492:AN24493"/>
    <mergeCell ref="AO24492:AO24493"/>
    <mergeCell ref="AP24492:AP24493"/>
    <mergeCell ref="AR24492:AR24493"/>
    <mergeCell ref="AS24492:AS24493"/>
    <mergeCell ref="AN24518:AN24519"/>
    <mergeCell ref="AO24518:AO24519"/>
    <mergeCell ref="AP24518:AP24519"/>
    <mergeCell ref="AR24518:AR24519"/>
    <mergeCell ref="AS24518:AS24519"/>
    <mergeCell ref="AN24516:AN24517"/>
    <mergeCell ref="AO24516:AO24517"/>
    <mergeCell ref="AP24516:AP24517"/>
    <mergeCell ref="AR24516:AR24517"/>
    <mergeCell ref="AS24516:AS24517"/>
    <mergeCell ref="AN24514:AN24515"/>
    <mergeCell ref="AO24514:AO24515"/>
    <mergeCell ref="AP24514:AP24515"/>
    <mergeCell ref="AR24514:AR24515"/>
    <mergeCell ref="AS24514:AS24515"/>
    <mergeCell ref="AN24512:AN24513"/>
    <mergeCell ref="AO24512:AO24513"/>
    <mergeCell ref="AP24512:AP24513"/>
    <mergeCell ref="AR24512:AR24513"/>
    <mergeCell ref="AS24512:AS24513"/>
    <mergeCell ref="AN24510:AN24511"/>
    <mergeCell ref="AO24510:AO24511"/>
    <mergeCell ref="AP24510:AP24511"/>
    <mergeCell ref="AR24510:AR24511"/>
    <mergeCell ref="AS24510:AS24511"/>
    <mergeCell ref="AN24508:AN24509"/>
    <mergeCell ref="AO24508:AO24509"/>
    <mergeCell ref="AP24508:AP24509"/>
    <mergeCell ref="AR24508:AR24509"/>
    <mergeCell ref="AS24508:AS24509"/>
    <mergeCell ref="AN24506:AN24507"/>
    <mergeCell ref="AO24506:AO24507"/>
    <mergeCell ref="AP24506:AP24507"/>
    <mergeCell ref="AR24506:AR24507"/>
    <mergeCell ref="AS24506:AS24507"/>
    <mergeCell ref="AN24532:AN24533"/>
    <mergeCell ref="AO24532:AO24533"/>
    <mergeCell ref="AP24532:AP24533"/>
    <mergeCell ref="AR24532:AR24533"/>
    <mergeCell ref="AS24532:AS24533"/>
    <mergeCell ref="AN24530:AN24531"/>
    <mergeCell ref="AO24530:AO24531"/>
    <mergeCell ref="AP24530:AP24531"/>
    <mergeCell ref="AR24530:AR24531"/>
    <mergeCell ref="AS24530:AS24531"/>
    <mergeCell ref="AN24528:AN24529"/>
    <mergeCell ref="AO24528:AO24529"/>
    <mergeCell ref="AP24528:AP24529"/>
    <mergeCell ref="AR24528:AR24529"/>
    <mergeCell ref="AS24528:AS24529"/>
    <mergeCell ref="AN24526:AN24527"/>
    <mergeCell ref="AO24526:AO24527"/>
    <mergeCell ref="AP24526:AP24527"/>
    <mergeCell ref="AR24526:AR24527"/>
    <mergeCell ref="AS24526:AS24527"/>
    <mergeCell ref="AN24524:AN24525"/>
    <mergeCell ref="AO24524:AO24525"/>
    <mergeCell ref="AP24524:AP24525"/>
    <mergeCell ref="AR24524:AR24525"/>
    <mergeCell ref="AS24524:AS24525"/>
    <mergeCell ref="AN24522:AN24523"/>
    <mergeCell ref="AO24522:AO24523"/>
    <mergeCell ref="AP24522:AP24523"/>
    <mergeCell ref="AR24522:AR24523"/>
    <mergeCell ref="AS24522:AS24523"/>
    <mergeCell ref="AN24520:AN24521"/>
    <mergeCell ref="AO24520:AO24521"/>
    <mergeCell ref="AP24520:AP24521"/>
    <mergeCell ref="AR24520:AR24521"/>
    <mergeCell ref="AS24520:AS24521"/>
    <mergeCell ref="AN24546:AN24547"/>
    <mergeCell ref="AO24546:AO24547"/>
    <mergeCell ref="AP24546:AP24547"/>
    <mergeCell ref="AR24546:AR24547"/>
    <mergeCell ref="AS24546:AS24547"/>
    <mergeCell ref="AN24544:AN24545"/>
    <mergeCell ref="AO24544:AO24545"/>
    <mergeCell ref="AP24544:AP24545"/>
    <mergeCell ref="AR24544:AR24545"/>
    <mergeCell ref="AS24544:AS24545"/>
    <mergeCell ref="AN24542:AN24543"/>
    <mergeCell ref="AO24542:AO24543"/>
    <mergeCell ref="AP24542:AP24543"/>
    <mergeCell ref="AR24542:AR24543"/>
    <mergeCell ref="AS24542:AS24543"/>
    <mergeCell ref="AN24540:AN24541"/>
    <mergeCell ref="AO24540:AO24541"/>
    <mergeCell ref="AP24540:AP24541"/>
    <mergeCell ref="AR24540:AR24541"/>
    <mergeCell ref="AS24540:AS24541"/>
    <mergeCell ref="AN24538:AN24539"/>
    <mergeCell ref="AO24538:AO24539"/>
    <mergeCell ref="AP24538:AP24539"/>
    <mergeCell ref="AR24538:AR24539"/>
    <mergeCell ref="AS24538:AS24539"/>
    <mergeCell ref="AN24536:AN24537"/>
    <mergeCell ref="AO24536:AO24537"/>
    <mergeCell ref="AP24536:AP24537"/>
    <mergeCell ref="AR24536:AR24537"/>
    <mergeCell ref="AS24536:AS24537"/>
    <mergeCell ref="AN24534:AN24535"/>
    <mergeCell ref="AO24534:AO24535"/>
    <mergeCell ref="AP24534:AP24535"/>
    <mergeCell ref="AR24534:AR24535"/>
    <mergeCell ref="AS24534:AS24535"/>
    <mergeCell ref="AN24560:AN24561"/>
    <mergeCell ref="AO24560:AO24561"/>
    <mergeCell ref="AP24560:AP24561"/>
    <mergeCell ref="AR24560:AR24561"/>
    <mergeCell ref="AS24560:AS24561"/>
    <mergeCell ref="AN24558:AN24559"/>
    <mergeCell ref="AO24558:AO24559"/>
    <mergeCell ref="AP24558:AP24559"/>
    <mergeCell ref="AR24558:AR24559"/>
    <mergeCell ref="AS24558:AS24559"/>
    <mergeCell ref="AN24556:AN24557"/>
    <mergeCell ref="AO24556:AO24557"/>
    <mergeCell ref="AP24556:AP24557"/>
    <mergeCell ref="AR24556:AR24557"/>
    <mergeCell ref="AS24556:AS24557"/>
    <mergeCell ref="AN24554:AN24555"/>
    <mergeCell ref="AO24554:AO24555"/>
    <mergeCell ref="AP24554:AP24555"/>
    <mergeCell ref="AR24554:AR24555"/>
    <mergeCell ref="AS24554:AS24555"/>
    <mergeCell ref="AN24552:AN24553"/>
    <mergeCell ref="AO24552:AO24553"/>
    <mergeCell ref="AP24552:AP24553"/>
    <mergeCell ref="AR24552:AR24553"/>
    <mergeCell ref="AS24552:AS24553"/>
    <mergeCell ref="AN24550:AN24551"/>
    <mergeCell ref="AO24550:AO24551"/>
    <mergeCell ref="AP24550:AP24551"/>
    <mergeCell ref="AR24550:AR24551"/>
    <mergeCell ref="AS24550:AS24551"/>
    <mergeCell ref="AN24548:AN24549"/>
    <mergeCell ref="AO24548:AO24549"/>
    <mergeCell ref="AP24548:AP24549"/>
    <mergeCell ref="AR24548:AR24549"/>
    <mergeCell ref="AS24548:AS24549"/>
    <mergeCell ref="AN24574:AN24575"/>
    <mergeCell ref="AO24574:AO24575"/>
    <mergeCell ref="AP24574:AP24575"/>
    <mergeCell ref="AR24574:AR24575"/>
    <mergeCell ref="AS24574:AS24575"/>
    <mergeCell ref="AN24572:AN24573"/>
    <mergeCell ref="AO24572:AO24573"/>
    <mergeCell ref="AP24572:AP24573"/>
    <mergeCell ref="AR24572:AR24573"/>
    <mergeCell ref="AS24572:AS24573"/>
    <mergeCell ref="AN24570:AN24571"/>
    <mergeCell ref="AO24570:AO24571"/>
    <mergeCell ref="AP24570:AP24571"/>
    <mergeCell ref="AR24570:AR24571"/>
    <mergeCell ref="AS24570:AS24571"/>
    <mergeCell ref="AN24568:AN24569"/>
    <mergeCell ref="AO24568:AO24569"/>
    <mergeCell ref="AP24568:AP24569"/>
    <mergeCell ref="AR24568:AR24569"/>
    <mergeCell ref="AS24568:AS24569"/>
    <mergeCell ref="AN24566:AN24567"/>
    <mergeCell ref="AO24566:AO24567"/>
    <mergeCell ref="AP24566:AP24567"/>
    <mergeCell ref="AR24566:AR24567"/>
    <mergeCell ref="AS24566:AS24567"/>
    <mergeCell ref="AN24564:AN24565"/>
    <mergeCell ref="AO24564:AO24565"/>
    <mergeCell ref="AP24564:AP24565"/>
    <mergeCell ref="AR24564:AR24565"/>
    <mergeCell ref="AS24564:AS24565"/>
    <mergeCell ref="AN24562:AN24563"/>
    <mergeCell ref="AO24562:AO24563"/>
    <mergeCell ref="AP24562:AP24563"/>
    <mergeCell ref="AR24562:AR24563"/>
    <mergeCell ref="AS24562:AS24563"/>
    <mergeCell ref="AN24588:AN24589"/>
    <mergeCell ref="AO24588:AO24589"/>
    <mergeCell ref="AP24588:AP24589"/>
    <mergeCell ref="AR24588:AR24589"/>
    <mergeCell ref="AS24588:AS24589"/>
    <mergeCell ref="AN24586:AN24587"/>
    <mergeCell ref="AO24586:AO24587"/>
    <mergeCell ref="AP24586:AP24587"/>
    <mergeCell ref="AR24586:AR24587"/>
    <mergeCell ref="AS24586:AS24587"/>
    <mergeCell ref="AN24584:AN24585"/>
    <mergeCell ref="AO24584:AO24585"/>
    <mergeCell ref="AP24584:AP24585"/>
    <mergeCell ref="AR24584:AR24585"/>
    <mergeCell ref="AS24584:AS24585"/>
    <mergeCell ref="AN24582:AN24583"/>
    <mergeCell ref="AO24582:AO24583"/>
    <mergeCell ref="AP24582:AP24583"/>
    <mergeCell ref="AR24582:AR24583"/>
    <mergeCell ref="AS24582:AS24583"/>
    <mergeCell ref="AN24580:AN24581"/>
    <mergeCell ref="AO24580:AO24581"/>
    <mergeCell ref="AP24580:AP24581"/>
    <mergeCell ref="AR24580:AR24581"/>
    <mergeCell ref="AS24580:AS24581"/>
    <mergeCell ref="AN24578:AN24579"/>
    <mergeCell ref="AO24578:AO24579"/>
    <mergeCell ref="AP24578:AP24579"/>
    <mergeCell ref="AR24578:AR24579"/>
    <mergeCell ref="AS24578:AS24579"/>
    <mergeCell ref="AN24576:AN24577"/>
    <mergeCell ref="AO24576:AO24577"/>
    <mergeCell ref="AP24576:AP24577"/>
    <mergeCell ref="AR24576:AR24577"/>
    <mergeCell ref="AS24576:AS24577"/>
    <mergeCell ref="AN24602:AN24603"/>
    <mergeCell ref="AO24602:AO24603"/>
    <mergeCell ref="AP24602:AP24603"/>
    <mergeCell ref="AR24602:AR24603"/>
    <mergeCell ref="AS24602:AS24603"/>
    <mergeCell ref="AN24600:AN24601"/>
    <mergeCell ref="AO24600:AO24601"/>
    <mergeCell ref="AP24600:AP24601"/>
    <mergeCell ref="AR24600:AR24601"/>
    <mergeCell ref="AS24600:AS24601"/>
    <mergeCell ref="AN24598:AN24599"/>
    <mergeCell ref="AO24598:AO24599"/>
    <mergeCell ref="AP24598:AP24599"/>
    <mergeCell ref="AR24598:AR24599"/>
    <mergeCell ref="AS24598:AS24599"/>
    <mergeCell ref="AN24596:AN24597"/>
    <mergeCell ref="AO24596:AO24597"/>
    <mergeCell ref="AP24596:AP24597"/>
    <mergeCell ref="AR24596:AR24597"/>
    <mergeCell ref="AS24596:AS24597"/>
    <mergeCell ref="AN24594:AN24595"/>
    <mergeCell ref="AO24594:AO24595"/>
    <mergeCell ref="AP24594:AP24595"/>
    <mergeCell ref="AR24594:AR24595"/>
    <mergeCell ref="AS24594:AS24595"/>
    <mergeCell ref="AN24592:AN24593"/>
    <mergeCell ref="AO24592:AO24593"/>
    <mergeCell ref="AP24592:AP24593"/>
    <mergeCell ref="AR24592:AR24593"/>
    <mergeCell ref="AS24592:AS24593"/>
    <mergeCell ref="AN24590:AN24591"/>
    <mergeCell ref="AO24590:AO24591"/>
    <mergeCell ref="AP24590:AP24591"/>
    <mergeCell ref="AR24590:AR24591"/>
    <mergeCell ref="AS24590:AS24591"/>
    <mergeCell ref="AN24616:AN24617"/>
    <mergeCell ref="AO24616:AO24617"/>
    <mergeCell ref="AP24616:AP24617"/>
    <mergeCell ref="AR24616:AR24617"/>
    <mergeCell ref="AS24616:AS24617"/>
    <mergeCell ref="AN24614:AN24615"/>
    <mergeCell ref="AO24614:AO24615"/>
    <mergeCell ref="AP24614:AP24615"/>
    <mergeCell ref="AR24614:AR24615"/>
    <mergeCell ref="AS24614:AS24615"/>
    <mergeCell ref="AN24612:AN24613"/>
    <mergeCell ref="AO24612:AO24613"/>
    <mergeCell ref="AP24612:AP24613"/>
    <mergeCell ref="AR24612:AR24613"/>
    <mergeCell ref="AS24612:AS24613"/>
    <mergeCell ref="AN24610:AN24611"/>
    <mergeCell ref="AO24610:AO24611"/>
    <mergeCell ref="AP24610:AP24611"/>
    <mergeCell ref="AR24610:AR24611"/>
    <mergeCell ref="AS24610:AS24611"/>
    <mergeCell ref="AN24608:AN24609"/>
    <mergeCell ref="AO24608:AO24609"/>
    <mergeCell ref="AP24608:AP24609"/>
    <mergeCell ref="AR24608:AR24609"/>
    <mergeCell ref="AS24608:AS24609"/>
    <mergeCell ref="AN24606:AN24607"/>
    <mergeCell ref="AO24606:AO24607"/>
    <mergeCell ref="AP24606:AP24607"/>
    <mergeCell ref="AR24606:AR24607"/>
    <mergeCell ref="AS24606:AS24607"/>
    <mergeCell ref="AN24604:AN24605"/>
    <mergeCell ref="AO24604:AO24605"/>
    <mergeCell ref="AP24604:AP24605"/>
    <mergeCell ref="AR24604:AR24605"/>
    <mergeCell ref="AS24604:AS24605"/>
    <mergeCell ref="AN24630:AN24631"/>
    <mergeCell ref="AO24630:AO24631"/>
    <mergeCell ref="AP24630:AP24631"/>
    <mergeCell ref="AR24630:AR24631"/>
    <mergeCell ref="AS24630:AS24631"/>
    <mergeCell ref="AN24628:AN24629"/>
    <mergeCell ref="AO24628:AO24629"/>
    <mergeCell ref="AP24628:AP24629"/>
    <mergeCell ref="AR24628:AR24629"/>
    <mergeCell ref="AS24628:AS24629"/>
    <mergeCell ref="AN24626:AN24627"/>
    <mergeCell ref="AO24626:AO24627"/>
    <mergeCell ref="AP24626:AP24627"/>
    <mergeCell ref="AR24626:AR24627"/>
    <mergeCell ref="AS24626:AS24627"/>
    <mergeCell ref="AN24624:AN24625"/>
    <mergeCell ref="AO24624:AO24625"/>
    <mergeCell ref="AP24624:AP24625"/>
    <mergeCell ref="AR24624:AR24625"/>
    <mergeCell ref="AS24624:AS24625"/>
    <mergeCell ref="AN24622:AN24623"/>
    <mergeCell ref="AO24622:AO24623"/>
    <mergeCell ref="AP24622:AP24623"/>
    <mergeCell ref="AR24622:AR24623"/>
    <mergeCell ref="AS24622:AS24623"/>
    <mergeCell ref="AN24620:AN24621"/>
    <mergeCell ref="AO24620:AO24621"/>
    <mergeCell ref="AP24620:AP24621"/>
    <mergeCell ref="AR24620:AR24621"/>
    <mergeCell ref="AS24620:AS24621"/>
    <mergeCell ref="AN24618:AN24619"/>
    <mergeCell ref="AO24618:AO24619"/>
    <mergeCell ref="AP24618:AP24619"/>
    <mergeCell ref="AR24618:AR24619"/>
    <mergeCell ref="AS24618:AS24619"/>
    <mergeCell ref="AN24644:AN24645"/>
    <mergeCell ref="AO24644:AO24645"/>
    <mergeCell ref="AP24644:AP24645"/>
    <mergeCell ref="AR24644:AR24645"/>
    <mergeCell ref="AS24644:AS24645"/>
    <mergeCell ref="AN24642:AN24643"/>
    <mergeCell ref="AO24642:AO24643"/>
    <mergeCell ref="AP24642:AP24643"/>
    <mergeCell ref="AR24642:AR24643"/>
    <mergeCell ref="AS24642:AS24643"/>
    <mergeCell ref="AN24640:AN24641"/>
    <mergeCell ref="AO24640:AO24641"/>
    <mergeCell ref="AP24640:AP24641"/>
    <mergeCell ref="AR24640:AR24641"/>
    <mergeCell ref="AS24640:AS24641"/>
    <mergeCell ref="AN24638:AN24639"/>
    <mergeCell ref="AO24638:AO24639"/>
    <mergeCell ref="AP24638:AP24639"/>
    <mergeCell ref="AR24638:AR24639"/>
    <mergeCell ref="AS24638:AS24639"/>
    <mergeCell ref="AN24636:AN24637"/>
    <mergeCell ref="AO24636:AO24637"/>
    <mergeCell ref="AP24636:AP24637"/>
    <mergeCell ref="AR24636:AR24637"/>
    <mergeCell ref="AS24636:AS24637"/>
    <mergeCell ref="AN24634:AN24635"/>
    <mergeCell ref="AO24634:AO24635"/>
    <mergeCell ref="AP24634:AP24635"/>
    <mergeCell ref="AR24634:AR24635"/>
    <mergeCell ref="AS24634:AS24635"/>
    <mergeCell ref="AN24632:AN24633"/>
    <mergeCell ref="AO24632:AO24633"/>
    <mergeCell ref="AP24632:AP24633"/>
    <mergeCell ref="AR24632:AR24633"/>
    <mergeCell ref="AS24632:AS24633"/>
    <mergeCell ref="AN24658:AN24659"/>
    <mergeCell ref="AO24658:AO24659"/>
    <mergeCell ref="AP24658:AP24659"/>
    <mergeCell ref="AR24658:AR24659"/>
    <mergeCell ref="AS24658:AS24659"/>
    <mergeCell ref="AN24656:AN24657"/>
    <mergeCell ref="AO24656:AO24657"/>
    <mergeCell ref="AP24656:AP24657"/>
    <mergeCell ref="AR24656:AR24657"/>
    <mergeCell ref="AS24656:AS24657"/>
    <mergeCell ref="AN24654:AN24655"/>
    <mergeCell ref="AO24654:AO24655"/>
    <mergeCell ref="AP24654:AP24655"/>
    <mergeCell ref="AR24654:AR24655"/>
    <mergeCell ref="AS24654:AS24655"/>
    <mergeCell ref="AN24652:AN24653"/>
    <mergeCell ref="AO24652:AO24653"/>
    <mergeCell ref="AP24652:AP24653"/>
    <mergeCell ref="AR24652:AR24653"/>
    <mergeCell ref="AS24652:AS24653"/>
    <mergeCell ref="AN24650:AN24651"/>
    <mergeCell ref="AO24650:AO24651"/>
    <mergeCell ref="AP24650:AP24651"/>
    <mergeCell ref="AR24650:AR24651"/>
    <mergeCell ref="AS24650:AS24651"/>
    <mergeCell ref="AN24648:AN24649"/>
    <mergeCell ref="AO24648:AO24649"/>
    <mergeCell ref="AP24648:AP24649"/>
    <mergeCell ref="AR24648:AR24649"/>
    <mergeCell ref="AS24648:AS24649"/>
    <mergeCell ref="AN24646:AN24647"/>
    <mergeCell ref="AO24646:AO24647"/>
    <mergeCell ref="AP24646:AP24647"/>
    <mergeCell ref="AR24646:AR24647"/>
    <mergeCell ref="AS24646:AS24647"/>
    <mergeCell ref="AN24672:AN24673"/>
    <mergeCell ref="AO24672:AO24673"/>
    <mergeCell ref="AP24672:AP24673"/>
    <mergeCell ref="AR24672:AR24673"/>
    <mergeCell ref="AS24672:AS24673"/>
    <mergeCell ref="AN24670:AN24671"/>
    <mergeCell ref="AO24670:AO24671"/>
    <mergeCell ref="AP24670:AP24671"/>
    <mergeCell ref="AR24670:AR24671"/>
    <mergeCell ref="AS24670:AS24671"/>
    <mergeCell ref="AN24668:AN24669"/>
    <mergeCell ref="AO24668:AO24669"/>
    <mergeCell ref="AP24668:AP24669"/>
    <mergeCell ref="AR24668:AR24669"/>
    <mergeCell ref="AS24668:AS24669"/>
    <mergeCell ref="AN24666:AN24667"/>
    <mergeCell ref="AO24666:AO24667"/>
    <mergeCell ref="AP24666:AP24667"/>
    <mergeCell ref="AR24666:AR24667"/>
    <mergeCell ref="AS24666:AS24667"/>
    <mergeCell ref="AN24664:AN24665"/>
    <mergeCell ref="AO24664:AO24665"/>
    <mergeCell ref="AP24664:AP24665"/>
    <mergeCell ref="AR24664:AR24665"/>
    <mergeCell ref="AS24664:AS24665"/>
    <mergeCell ref="AN24662:AN24663"/>
    <mergeCell ref="AO24662:AO24663"/>
    <mergeCell ref="AP24662:AP24663"/>
    <mergeCell ref="AR24662:AR24663"/>
    <mergeCell ref="AS24662:AS24663"/>
    <mergeCell ref="AN24660:AN24661"/>
    <mergeCell ref="AO24660:AO24661"/>
    <mergeCell ref="AP24660:AP24661"/>
    <mergeCell ref="AR24660:AR24661"/>
    <mergeCell ref="AS24660:AS24661"/>
    <mergeCell ref="AN24686:AN24687"/>
    <mergeCell ref="AO24686:AO24687"/>
    <mergeCell ref="AP24686:AP24687"/>
    <mergeCell ref="AR24686:AR24687"/>
    <mergeCell ref="AS24686:AS24687"/>
    <mergeCell ref="AN24684:AN24685"/>
    <mergeCell ref="AO24684:AO24685"/>
    <mergeCell ref="AP24684:AP24685"/>
    <mergeCell ref="AR24684:AR24685"/>
    <mergeCell ref="AS24684:AS24685"/>
    <mergeCell ref="AN24682:AN24683"/>
    <mergeCell ref="AO24682:AO24683"/>
    <mergeCell ref="AP24682:AP24683"/>
    <mergeCell ref="AR24682:AR24683"/>
    <mergeCell ref="AS24682:AS24683"/>
    <mergeCell ref="AN24680:AN24681"/>
    <mergeCell ref="AO24680:AO24681"/>
    <mergeCell ref="AP24680:AP24681"/>
    <mergeCell ref="AR24680:AR24681"/>
    <mergeCell ref="AS24680:AS24681"/>
    <mergeCell ref="AN24678:AN24679"/>
    <mergeCell ref="AO24678:AO24679"/>
    <mergeCell ref="AP24678:AP24679"/>
    <mergeCell ref="AR24678:AR24679"/>
    <mergeCell ref="AS24678:AS24679"/>
    <mergeCell ref="AN24676:AN24677"/>
    <mergeCell ref="AO24676:AO24677"/>
    <mergeCell ref="AP24676:AP24677"/>
    <mergeCell ref="AR24676:AR24677"/>
    <mergeCell ref="AS24676:AS24677"/>
    <mergeCell ref="AN24674:AN24675"/>
    <mergeCell ref="AO24674:AO24675"/>
    <mergeCell ref="AP24674:AP24675"/>
    <mergeCell ref="AR24674:AR24675"/>
    <mergeCell ref="AS24674:AS24675"/>
    <mergeCell ref="AN24700:AN24701"/>
    <mergeCell ref="AO24700:AO24701"/>
    <mergeCell ref="AP24700:AP24701"/>
    <mergeCell ref="AR24700:AR24701"/>
    <mergeCell ref="AS24700:AS24701"/>
    <mergeCell ref="AN24698:AN24699"/>
    <mergeCell ref="AO24698:AO24699"/>
    <mergeCell ref="AP24698:AP24699"/>
    <mergeCell ref="AR24698:AR24699"/>
    <mergeCell ref="AS24698:AS24699"/>
    <mergeCell ref="AN24696:AN24697"/>
    <mergeCell ref="AO24696:AO24697"/>
    <mergeCell ref="AP24696:AP24697"/>
    <mergeCell ref="AR24696:AR24697"/>
    <mergeCell ref="AS24696:AS24697"/>
    <mergeCell ref="AN24694:AN24695"/>
    <mergeCell ref="AO24694:AO24695"/>
    <mergeCell ref="AP24694:AP24695"/>
    <mergeCell ref="AR24694:AR24695"/>
    <mergeCell ref="AS24694:AS24695"/>
    <mergeCell ref="AN24692:AN24693"/>
    <mergeCell ref="AO24692:AO24693"/>
    <mergeCell ref="AP24692:AP24693"/>
    <mergeCell ref="AR24692:AR24693"/>
    <mergeCell ref="AS24692:AS24693"/>
    <mergeCell ref="AN24690:AN24691"/>
    <mergeCell ref="AO24690:AO24691"/>
    <mergeCell ref="AP24690:AP24691"/>
    <mergeCell ref="AR24690:AR24691"/>
    <mergeCell ref="AS24690:AS24691"/>
    <mergeCell ref="AN24688:AN24689"/>
    <mergeCell ref="AO24688:AO24689"/>
    <mergeCell ref="AP24688:AP24689"/>
    <mergeCell ref="AR24688:AR24689"/>
    <mergeCell ref="AS24688:AS24689"/>
    <mergeCell ref="AN24714:AN24715"/>
    <mergeCell ref="AO24714:AO24715"/>
    <mergeCell ref="AP24714:AP24715"/>
    <mergeCell ref="AR24714:AR24715"/>
    <mergeCell ref="AS24714:AS24715"/>
    <mergeCell ref="AN24712:AN24713"/>
    <mergeCell ref="AO24712:AO24713"/>
    <mergeCell ref="AP24712:AP24713"/>
    <mergeCell ref="AR24712:AR24713"/>
    <mergeCell ref="AS24712:AS24713"/>
    <mergeCell ref="AN24710:AN24711"/>
    <mergeCell ref="AO24710:AO24711"/>
    <mergeCell ref="AP24710:AP24711"/>
    <mergeCell ref="AR24710:AR24711"/>
    <mergeCell ref="AS24710:AS24711"/>
    <mergeCell ref="AN24708:AN24709"/>
    <mergeCell ref="AO24708:AO24709"/>
    <mergeCell ref="AP24708:AP24709"/>
    <mergeCell ref="AR24708:AR24709"/>
    <mergeCell ref="AS24708:AS24709"/>
    <mergeCell ref="AN24706:AN24707"/>
    <mergeCell ref="AO24706:AO24707"/>
    <mergeCell ref="AP24706:AP24707"/>
    <mergeCell ref="AR24706:AR24707"/>
    <mergeCell ref="AS24706:AS24707"/>
    <mergeCell ref="AN24704:AN24705"/>
    <mergeCell ref="AO24704:AO24705"/>
    <mergeCell ref="AP24704:AP24705"/>
    <mergeCell ref="AR24704:AR24705"/>
    <mergeCell ref="AS24704:AS24705"/>
    <mergeCell ref="AN24702:AN24703"/>
    <mergeCell ref="AO24702:AO24703"/>
    <mergeCell ref="AP24702:AP24703"/>
    <mergeCell ref="AR24702:AR24703"/>
    <mergeCell ref="AS24702:AS24703"/>
    <mergeCell ref="AN24728:AN24729"/>
    <mergeCell ref="AO24728:AO24729"/>
    <mergeCell ref="AP24728:AP24729"/>
    <mergeCell ref="AR24728:AR24729"/>
    <mergeCell ref="AS24728:AS24729"/>
    <mergeCell ref="AN24726:AN24727"/>
    <mergeCell ref="AO24726:AO24727"/>
    <mergeCell ref="AP24726:AP24727"/>
    <mergeCell ref="AR24726:AR24727"/>
    <mergeCell ref="AS24726:AS24727"/>
    <mergeCell ref="AN24724:AN24725"/>
    <mergeCell ref="AO24724:AO24725"/>
    <mergeCell ref="AP24724:AP24725"/>
    <mergeCell ref="AR24724:AR24725"/>
    <mergeCell ref="AS24724:AS24725"/>
    <mergeCell ref="AN24722:AN24723"/>
    <mergeCell ref="AO24722:AO24723"/>
    <mergeCell ref="AP24722:AP24723"/>
    <mergeCell ref="AR24722:AR24723"/>
    <mergeCell ref="AS24722:AS24723"/>
    <mergeCell ref="AN24720:AN24721"/>
    <mergeCell ref="AO24720:AO24721"/>
    <mergeCell ref="AP24720:AP24721"/>
    <mergeCell ref="AR24720:AR24721"/>
    <mergeCell ref="AS24720:AS24721"/>
    <mergeCell ref="AN24718:AN24719"/>
    <mergeCell ref="AO24718:AO24719"/>
    <mergeCell ref="AP24718:AP24719"/>
    <mergeCell ref="AR24718:AR24719"/>
    <mergeCell ref="AS24718:AS24719"/>
    <mergeCell ref="AN24716:AN24717"/>
    <mergeCell ref="AO24716:AO24717"/>
    <mergeCell ref="AP24716:AP24717"/>
    <mergeCell ref="AR24716:AR24717"/>
    <mergeCell ref="AS24716:AS24717"/>
    <mergeCell ref="AN24742:AN24743"/>
    <mergeCell ref="AO24742:AO24743"/>
    <mergeCell ref="AP24742:AP24743"/>
    <mergeCell ref="AR24742:AR24743"/>
    <mergeCell ref="AS24742:AS24743"/>
    <mergeCell ref="AN24740:AN24741"/>
    <mergeCell ref="AO24740:AO24741"/>
    <mergeCell ref="AP24740:AP24741"/>
    <mergeCell ref="AR24740:AR24741"/>
    <mergeCell ref="AS24740:AS24741"/>
    <mergeCell ref="AN24738:AN24739"/>
    <mergeCell ref="AO24738:AO24739"/>
    <mergeCell ref="AP24738:AP24739"/>
    <mergeCell ref="AR24738:AR24739"/>
    <mergeCell ref="AS24738:AS24739"/>
    <mergeCell ref="AN24736:AN24737"/>
    <mergeCell ref="AO24736:AO24737"/>
    <mergeCell ref="AP24736:AP24737"/>
    <mergeCell ref="AR24736:AR24737"/>
    <mergeCell ref="AS24736:AS24737"/>
    <mergeCell ref="AN24734:AN24735"/>
    <mergeCell ref="AO24734:AO24735"/>
    <mergeCell ref="AP24734:AP24735"/>
    <mergeCell ref="AR24734:AR24735"/>
    <mergeCell ref="AS24734:AS24735"/>
    <mergeCell ref="AN24732:AN24733"/>
    <mergeCell ref="AO24732:AO24733"/>
    <mergeCell ref="AP24732:AP24733"/>
    <mergeCell ref="AR24732:AR24733"/>
    <mergeCell ref="AS24732:AS24733"/>
    <mergeCell ref="AN24730:AN24731"/>
    <mergeCell ref="AO24730:AO24731"/>
    <mergeCell ref="AP24730:AP24731"/>
    <mergeCell ref="AR24730:AR24731"/>
    <mergeCell ref="AS24730:AS24731"/>
    <mergeCell ref="AN24756:AN24757"/>
    <mergeCell ref="AO24756:AO24757"/>
    <mergeCell ref="AP24756:AP24757"/>
    <mergeCell ref="AR24756:AR24757"/>
    <mergeCell ref="AS24756:AS24757"/>
    <mergeCell ref="AN24754:AN24755"/>
    <mergeCell ref="AO24754:AO24755"/>
    <mergeCell ref="AP24754:AP24755"/>
    <mergeCell ref="AR24754:AR24755"/>
    <mergeCell ref="AS24754:AS24755"/>
    <mergeCell ref="AN24752:AN24753"/>
    <mergeCell ref="AO24752:AO24753"/>
    <mergeCell ref="AP24752:AP24753"/>
    <mergeCell ref="AR24752:AR24753"/>
    <mergeCell ref="AS24752:AS24753"/>
    <mergeCell ref="AN24750:AN24751"/>
    <mergeCell ref="AO24750:AO24751"/>
    <mergeCell ref="AP24750:AP24751"/>
    <mergeCell ref="AR24750:AR24751"/>
    <mergeCell ref="AS24750:AS24751"/>
    <mergeCell ref="AN24748:AN24749"/>
    <mergeCell ref="AO24748:AO24749"/>
    <mergeCell ref="AP24748:AP24749"/>
    <mergeCell ref="AR24748:AR24749"/>
    <mergeCell ref="AS24748:AS24749"/>
    <mergeCell ref="AN24746:AN24747"/>
    <mergeCell ref="AO24746:AO24747"/>
    <mergeCell ref="AP24746:AP24747"/>
    <mergeCell ref="AR24746:AR24747"/>
    <mergeCell ref="AS24746:AS24747"/>
    <mergeCell ref="AN24744:AN24745"/>
    <mergeCell ref="AO24744:AO24745"/>
    <mergeCell ref="AP24744:AP24745"/>
    <mergeCell ref="AR24744:AR24745"/>
    <mergeCell ref="AS24744:AS24745"/>
    <mergeCell ref="AN24770:AN24771"/>
    <mergeCell ref="AO24770:AO24771"/>
    <mergeCell ref="AP24770:AP24771"/>
    <mergeCell ref="AR24770:AR24771"/>
    <mergeCell ref="AS24770:AS24771"/>
    <mergeCell ref="AN24768:AN24769"/>
    <mergeCell ref="AO24768:AO24769"/>
    <mergeCell ref="AP24768:AP24769"/>
    <mergeCell ref="AR24768:AR24769"/>
    <mergeCell ref="AS24768:AS24769"/>
    <mergeCell ref="AN24766:AN24767"/>
    <mergeCell ref="AO24766:AO24767"/>
    <mergeCell ref="AP24766:AP24767"/>
    <mergeCell ref="AR24766:AR24767"/>
    <mergeCell ref="AS24766:AS24767"/>
    <mergeCell ref="AN24764:AN24765"/>
    <mergeCell ref="AO24764:AO24765"/>
    <mergeCell ref="AP24764:AP24765"/>
    <mergeCell ref="AR24764:AR24765"/>
    <mergeCell ref="AS24764:AS24765"/>
    <mergeCell ref="AN24762:AN24763"/>
    <mergeCell ref="AO24762:AO24763"/>
    <mergeCell ref="AP24762:AP24763"/>
    <mergeCell ref="AR24762:AR24763"/>
    <mergeCell ref="AS24762:AS24763"/>
    <mergeCell ref="AN24760:AN24761"/>
    <mergeCell ref="AO24760:AO24761"/>
    <mergeCell ref="AP24760:AP24761"/>
    <mergeCell ref="AR24760:AR24761"/>
    <mergeCell ref="AS24760:AS24761"/>
    <mergeCell ref="AN24758:AN24759"/>
    <mergeCell ref="AO24758:AO24759"/>
    <mergeCell ref="AP24758:AP24759"/>
    <mergeCell ref="AR24758:AR24759"/>
    <mergeCell ref="AS24758:AS24759"/>
    <mergeCell ref="AN24784:AN24785"/>
    <mergeCell ref="AO24784:AO24785"/>
    <mergeCell ref="AP24784:AP24785"/>
    <mergeCell ref="AR24784:AR24785"/>
    <mergeCell ref="AS24784:AS24785"/>
    <mergeCell ref="AN24782:AN24783"/>
    <mergeCell ref="AO24782:AO24783"/>
    <mergeCell ref="AP24782:AP24783"/>
    <mergeCell ref="AR24782:AR24783"/>
    <mergeCell ref="AS24782:AS24783"/>
    <mergeCell ref="AN24780:AN24781"/>
    <mergeCell ref="AO24780:AO24781"/>
    <mergeCell ref="AP24780:AP24781"/>
    <mergeCell ref="AR24780:AR24781"/>
    <mergeCell ref="AS24780:AS24781"/>
    <mergeCell ref="AN24778:AN24779"/>
    <mergeCell ref="AO24778:AO24779"/>
    <mergeCell ref="AP24778:AP24779"/>
    <mergeCell ref="AR24778:AR24779"/>
    <mergeCell ref="AS24778:AS24779"/>
    <mergeCell ref="AN24776:AN24777"/>
    <mergeCell ref="AO24776:AO24777"/>
    <mergeCell ref="AP24776:AP24777"/>
    <mergeCell ref="AR24776:AR24777"/>
    <mergeCell ref="AS24776:AS24777"/>
    <mergeCell ref="AN24774:AN24775"/>
    <mergeCell ref="AO24774:AO24775"/>
    <mergeCell ref="AP24774:AP24775"/>
    <mergeCell ref="AR24774:AR24775"/>
    <mergeCell ref="AS24774:AS24775"/>
    <mergeCell ref="AN24772:AN24773"/>
    <mergeCell ref="AO24772:AO24773"/>
    <mergeCell ref="AP24772:AP24773"/>
    <mergeCell ref="AR24772:AR24773"/>
    <mergeCell ref="AS24772:AS24773"/>
    <mergeCell ref="AN24798:AN24799"/>
    <mergeCell ref="AO24798:AO24799"/>
    <mergeCell ref="AP24798:AP24799"/>
    <mergeCell ref="AR24798:AR24799"/>
    <mergeCell ref="AS24798:AS24799"/>
    <mergeCell ref="AN24796:AN24797"/>
    <mergeCell ref="AO24796:AO24797"/>
    <mergeCell ref="AP24796:AP24797"/>
    <mergeCell ref="AR24796:AR24797"/>
    <mergeCell ref="AS24796:AS24797"/>
    <mergeCell ref="AN24794:AN24795"/>
    <mergeCell ref="AO24794:AO24795"/>
    <mergeCell ref="AP24794:AP24795"/>
    <mergeCell ref="AR24794:AR24795"/>
    <mergeCell ref="AS24794:AS24795"/>
    <mergeCell ref="AN24792:AN24793"/>
    <mergeCell ref="AO24792:AO24793"/>
    <mergeCell ref="AP24792:AP24793"/>
    <mergeCell ref="AR24792:AR24793"/>
    <mergeCell ref="AS24792:AS24793"/>
    <mergeCell ref="AN24790:AN24791"/>
    <mergeCell ref="AO24790:AO24791"/>
    <mergeCell ref="AP24790:AP24791"/>
    <mergeCell ref="AR24790:AR24791"/>
    <mergeCell ref="AS24790:AS24791"/>
    <mergeCell ref="AN24788:AN24789"/>
    <mergeCell ref="AO24788:AO24789"/>
    <mergeCell ref="AP24788:AP24789"/>
    <mergeCell ref="AR24788:AR24789"/>
    <mergeCell ref="AS24788:AS24789"/>
    <mergeCell ref="AN24786:AN24787"/>
    <mergeCell ref="AO24786:AO24787"/>
    <mergeCell ref="AP24786:AP24787"/>
    <mergeCell ref="AR24786:AR24787"/>
    <mergeCell ref="AS24786:AS24787"/>
    <mergeCell ref="AN24812:AN24813"/>
    <mergeCell ref="AO24812:AO24813"/>
    <mergeCell ref="AP24812:AP24813"/>
    <mergeCell ref="AR24812:AR24813"/>
    <mergeCell ref="AS24812:AS24813"/>
    <mergeCell ref="AN24810:AN24811"/>
    <mergeCell ref="AO24810:AO24811"/>
    <mergeCell ref="AP24810:AP24811"/>
    <mergeCell ref="AR24810:AR24811"/>
    <mergeCell ref="AS24810:AS24811"/>
    <mergeCell ref="AN24808:AN24809"/>
    <mergeCell ref="AO24808:AO24809"/>
    <mergeCell ref="AP24808:AP24809"/>
    <mergeCell ref="AR24808:AR24809"/>
    <mergeCell ref="AS24808:AS24809"/>
    <mergeCell ref="AN24806:AN24807"/>
    <mergeCell ref="AO24806:AO24807"/>
    <mergeCell ref="AP24806:AP24807"/>
    <mergeCell ref="AR24806:AR24807"/>
    <mergeCell ref="AS24806:AS24807"/>
    <mergeCell ref="AN24804:AN24805"/>
    <mergeCell ref="AO24804:AO24805"/>
    <mergeCell ref="AP24804:AP24805"/>
    <mergeCell ref="AR24804:AR24805"/>
    <mergeCell ref="AS24804:AS24805"/>
    <mergeCell ref="AN24802:AN24803"/>
    <mergeCell ref="AO24802:AO24803"/>
    <mergeCell ref="AP24802:AP24803"/>
    <mergeCell ref="AR24802:AR24803"/>
    <mergeCell ref="AS24802:AS24803"/>
    <mergeCell ref="AN24800:AN24801"/>
    <mergeCell ref="AO24800:AO24801"/>
    <mergeCell ref="AP24800:AP24801"/>
    <mergeCell ref="AR24800:AR24801"/>
    <mergeCell ref="AS24800:AS24801"/>
    <mergeCell ref="AN24826:AN24827"/>
    <mergeCell ref="AO24826:AO24827"/>
    <mergeCell ref="AP24826:AP24827"/>
    <mergeCell ref="AR24826:AR24827"/>
    <mergeCell ref="AS24826:AS24827"/>
    <mergeCell ref="AN24824:AN24825"/>
    <mergeCell ref="AO24824:AO24825"/>
    <mergeCell ref="AP24824:AP24825"/>
    <mergeCell ref="AR24824:AR24825"/>
    <mergeCell ref="AS24824:AS24825"/>
    <mergeCell ref="AN24822:AN24823"/>
    <mergeCell ref="AO24822:AO24823"/>
    <mergeCell ref="AP24822:AP24823"/>
    <mergeCell ref="AR24822:AR24823"/>
    <mergeCell ref="AS24822:AS24823"/>
    <mergeCell ref="AN24820:AN24821"/>
    <mergeCell ref="AO24820:AO24821"/>
    <mergeCell ref="AP24820:AP24821"/>
    <mergeCell ref="AR24820:AR24821"/>
    <mergeCell ref="AS24820:AS24821"/>
    <mergeCell ref="AN24818:AN24819"/>
    <mergeCell ref="AO24818:AO24819"/>
    <mergeCell ref="AP24818:AP24819"/>
    <mergeCell ref="AR24818:AR24819"/>
    <mergeCell ref="AS24818:AS24819"/>
    <mergeCell ref="AN24816:AN24817"/>
    <mergeCell ref="AO24816:AO24817"/>
    <mergeCell ref="AP24816:AP24817"/>
    <mergeCell ref="AR24816:AR24817"/>
    <mergeCell ref="AS24816:AS24817"/>
    <mergeCell ref="AN24814:AN24815"/>
    <mergeCell ref="AO24814:AO24815"/>
    <mergeCell ref="AP24814:AP24815"/>
    <mergeCell ref="AR24814:AR24815"/>
    <mergeCell ref="AS24814:AS24815"/>
    <mergeCell ref="AN24840:AN24841"/>
    <mergeCell ref="AO24840:AO24841"/>
    <mergeCell ref="AP24840:AP24841"/>
    <mergeCell ref="AR24840:AR24841"/>
    <mergeCell ref="AS24840:AS24841"/>
    <mergeCell ref="AN24838:AN24839"/>
    <mergeCell ref="AO24838:AO24839"/>
    <mergeCell ref="AP24838:AP24839"/>
    <mergeCell ref="AR24838:AR24839"/>
    <mergeCell ref="AS24838:AS24839"/>
    <mergeCell ref="AN24836:AN24837"/>
    <mergeCell ref="AO24836:AO24837"/>
    <mergeCell ref="AP24836:AP24837"/>
    <mergeCell ref="AR24836:AR24837"/>
    <mergeCell ref="AS24836:AS24837"/>
    <mergeCell ref="AN24834:AN24835"/>
    <mergeCell ref="AO24834:AO24835"/>
    <mergeCell ref="AP24834:AP24835"/>
    <mergeCell ref="AR24834:AR24835"/>
    <mergeCell ref="AS24834:AS24835"/>
    <mergeCell ref="AN24832:AN24833"/>
    <mergeCell ref="AO24832:AO24833"/>
    <mergeCell ref="AP24832:AP24833"/>
    <mergeCell ref="AR24832:AR24833"/>
    <mergeCell ref="AS24832:AS24833"/>
    <mergeCell ref="AN24830:AN24831"/>
    <mergeCell ref="AO24830:AO24831"/>
    <mergeCell ref="AP24830:AP24831"/>
    <mergeCell ref="AR24830:AR24831"/>
    <mergeCell ref="AS24830:AS24831"/>
    <mergeCell ref="AN24828:AN24829"/>
    <mergeCell ref="AO24828:AO24829"/>
    <mergeCell ref="AP24828:AP24829"/>
    <mergeCell ref="AR24828:AR24829"/>
    <mergeCell ref="AS24828:AS24829"/>
    <mergeCell ref="AN24854:AN24855"/>
    <mergeCell ref="AO24854:AO24855"/>
    <mergeCell ref="AP24854:AP24855"/>
    <mergeCell ref="AR24854:AR24855"/>
    <mergeCell ref="AS24854:AS24855"/>
    <mergeCell ref="AN24852:AN24853"/>
    <mergeCell ref="AO24852:AO24853"/>
    <mergeCell ref="AP24852:AP24853"/>
    <mergeCell ref="AR24852:AR24853"/>
    <mergeCell ref="AS24852:AS24853"/>
    <mergeCell ref="AN24850:AN24851"/>
    <mergeCell ref="AO24850:AO24851"/>
    <mergeCell ref="AP24850:AP24851"/>
    <mergeCell ref="AR24850:AR24851"/>
    <mergeCell ref="AS24850:AS24851"/>
    <mergeCell ref="AN24848:AN24849"/>
    <mergeCell ref="AO24848:AO24849"/>
    <mergeCell ref="AP24848:AP24849"/>
    <mergeCell ref="AR24848:AR24849"/>
    <mergeCell ref="AS24848:AS24849"/>
    <mergeCell ref="AN24846:AN24847"/>
    <mergeCell ref="AO24846:AO24847"/>
    <mergeCell ref="AP24846:AP24847"/>
    <mergeCell ref="AR24846:AR24847"/>
    <mergeCell ref="AS24846:AS24847"/>
    <mergeCell ref="AN24844:AN24845"/>
    <mergeCell ref="AO24844:AO24845"/>
    <mergeCell ref="AP24844:AP24845"/>
    <mergeCell ref="AR24844:AR24845"/>
    <mergeCell ref="AS24844:AS24845"/>
    <mergeCell ref="AN24842:AN24843"/>
    <mergeCell ref="AO24842:AO24843"/>
    <mergeCell ref="AP24842:AP24843"/>
    <mergeCell ref="AR24842:AR24843"/>
    <mergeCell ref="AS24842:AS24843"/>
    <mergeCell ref="AN24868:AN24869"/>
    <mergeCell ref="AO24868:AO24869"/>
    <mergeCell ref="AP24868:AP24869"/>
    <mergeCell ref="AR24868:AR24869"/>
    <mergeCell ref="AS24868:AS24869"/>
    <mergeCell ref="AN24866:AN24867"/>
    <mergeCell ref="AO24866:AO24867"/>
    <mergeCell ref="AP24866:AP24867"/>
    <mergeCell ref="AR24866:AR24867"/>
    <mergeCell ref="AS24866:AS24867"/>
    <mergeCell ref="AN24864:AN24865"/>
    <mergeCell ref="AO24864:AO24865"/>
    <mergeCell ref="AP24864:AP24865"/>
    <mergeCell ref="AR24864:AR24865"/>
    <mergeCell ref="AS24864:AS24865"/>
    <mergeCell ref="AN24862:AN24863"/>
    <mergeCell ref="AO24862:AO24863"/>
    <mergeCell ref="AP24862:AP24863"/>
    <mergeCell ref="AR24862:AR24863"/>
    <mergeCell ref="AS24862:AS24863"/>
    <mergeCell ref="AN24860:AN24861"/>
    <mergeCell ref="AO24860:AO24861"/>
    <mergeCell ref="AP24860:AP24861"/>
    <mergeCell ref="AR24860:AR24861"/>
    <mergeCell ref="AS24860:AS24861"/>
    <mergeCell ref="AN24858:AN24859"/>
    <mergeCell ref="AO24858:AO24859"/>
    <mergeCell ref="AP24858:AP24859"/>
    <mergeCell ref="AR24858:AR24859"/>
    <mergeCell ref="AS24858:AS24859"/>
    <mergeCell ref="AN24856:AN24857"/>
    <mergeCell ref="AO24856:AO24857"/>
    <mergeCell ref="AP24856:AP24857"/>
    <mergeCell ref="AR24856:AR24857"/>
    <mergeCell ref="AS24856:AS24857"/>
    <mergeCell ref="AN24882:AN24883"/>
    <mergeCell ref="AO24882:AO24883"/>
    <mergeCell ref="AP24882:AP24883"/>
    <mergeCell ref="AR24882:AR24883"/>
    <mergeCell ref="AS24882:AS24883"/>
    <mergeCell ref="AN24880:AN24881"/>
    <mergeCell ref="AO24880:AO24881"/>
    <mergeCell ref="AP24880:AP24881"/>
    <mergeCell ref="AR24880:AR24881"/>
    <mergeCell ref="AS24880:AS24881"/>
    <mergeCell ref="AN24878:AN24879"/>
    <mergeCell ref="AO24878:AO24879"/>
    <mergeCell ref="AP24878:AP24879"/>
    <mergeCell ref="AR24878:AR24879"/>
    <mergeCell ref="AS24878:AS24879"/>
    <mergeCell ref="AN24876:AN24877"/>
    <mergeCell ref="AO24876:AO24877"/>
    <mergeCell ref="AP24876:AP24877"/>
    <mergeCell ref="AR24876:AR24877"/>
    <mergeCell ref="AS24876:AS24877"/>
    <mergeCell ref="AN24874:AN24875"/>
    <mergeCell ref="AO24874:AO24875"/>
    <mergeCell ref="AP24874:AP24875"/>
    <mergeCell ref="AR24874:AR24875"/>
    <mergeCell ref="AS24874:AS24875"/>
    <mergeCell ref="AN24872:AN24873"/>
    <mergeCell ref="AO24872:AO24873"/>
    <mergeCell ref="AP24872:AP24873"/>
    <mergeCell ref="AR24872:AR24873"/>
    <mergeCell ref="AS24872:AS24873"/>
    <mergeCell ref="AN24870:AN24871"/>
    <mergeCell ref="AO24870:AO24871"/>
    <mergeCell ref="AP24870:AP24871"/>
    <mergeCell ref="AR24870:AR24871"/>
    <mergeCell ref="AS24870:AS24871"/>
    <mergeCell ref="AN24896:AN24897"/>
    <mergeCell ref="AO24896:AO24897"/>
    <mergeCell ref="AP24896:AP24897"/>
    <mergeCell ref="AR24896:AR24897"/>
    <mergeCell ref="AS24896:AS24897"/>
    <mergeCell ref="AN24894:AN24895"/>
    <mergeCell ref="AO24894:AO24895"/>
    <mergeCell ref="AP24894:AP24895"/>
    <mergeCell ref="AR24894:AR24895"/>
    <mergeCell ref="AS24894:AS24895"/>
    <mergeCell ref="AN24892:AN24893"/>
    <mergeCell ref="AO24892:AO24893"/>
    <mergeCell ref="AP24892:AP24893"/>
    <mergeCell ref="AR24892:AR24893"/>
    <mergeCell ref="AS24892:AS24893"/>
    <mergeCell ref="AN24890:AN24891"/>
    <mergeCell ref="AO24890:AO24891"/>
    <mergeCell ref="AP24890:AP24891"/>
    <mergeCell ref="AR24890:AR24891"/>
    <mergeCell ref="AS24890:AS24891"/>
    <mergeCell ref="AN24888:AN24889"/>
    <mergeCell ref="AO24888:AO24889"/>
    <mergeCell ref="AP24888:AP24889"/>
    <mergeCell ref="AR24888:AR24889"/>
    <mergeCell ref="AS24888:AS24889"/>
    <mergeCell ref="AN24886:AN24887"/>
    <mergeCell ref="AO24886:AO24887"/>
    <mergeCell ref="AP24886:AP24887"/>
    <mergeCell ref="AR24886:AR24887"/>
    <mergeCell ref="AS24886:AS24887"/>
    <mergeCell ref="AN24884:AN24885"/>
    <mergeCell ref="AO24884:AO24885"/>
    <mergeCell ref="AP24884:AP24885"/>
    <mergeCell ref="AR24884:AR24885"/>
    <mergeCell ref="AS24884:AS24885"/>
    <mergeCell ref="AN24910:AN24911"/>
    <mergeCell ref="AO24910:AO24911"/>
    <mergeCell ref="AP24910:AP24911"/>
    <mergeCell ref="AR24910:AR24911"/>
    <mergeCell ref="AS24910:AS24911"/>
    <mergeCell ref="AN24908:AN24909"/>
    <mergeCell ref="AO24908:AO24909"/>
    <mergeCell ref="AP24908:AP24909"/>
    <mergeCell ref="AR24908:AR24909"/>
    <mergeCell ref="AS24908:AS24909"/>
    <mergeCell ref="AN24906:AN24907"/>
    <mergeCell ref="AO24906:AO24907"/>
    <mergeCell ref="AP24906:AP24907"/>
    <mergeCell ref="AR24906:AR24907"/>
    <mergeCell ref="AS24906:AS24907"/>
    <mergeCell ref="AN24904:AN24905"/>
    <mergeCell ref="AO24904:AO24905"/>
    <mergeCell ref="AP24904:AP24905"/>
    <mergeCell ref="AR24904:AR24905"/>
    <mergeCell ref="AS24904:AS24905"/>
    <mergeCell ref="AN24902:AN24903"/>
    <mergeCell ref="AO24902:AO24903"/>
    <mergeCell ref="AP24902:AP24903"/>
    <mergeCell ref="AR24902:AR24903"/>
    <mergeCell ref="AS24902:AS24903"/>
    <mergeCell ref="AN24900:AN24901"/>
    <mergeCell ref="AO24900:AO24901"/>
    <mergeCell ref="AP24900:AP24901"/>
    <mergeCell ref="AR24900:AR24901"/>
    <mergeCell ref="AS24900:AS24901"/>
    <mergeCell ref="AN24898:AN24899"/>
    <mergeCell ref="AO24898:AO24899"/>
    <mergeCell ref="AP24898:AP24899"/>
    <mergeCell ref="AR24898:AR24899"/>
    <mergeCell ref="AS24898:AS24899"/>
    <mergeCell ref="AN24924:AN24925"/>
    <mergeCell ref="AO24924:AO24925"/>
    <mergeCell ref="AP24924:AP24925"/>
    <mergeCell ref="AR24924:AR24925"/>
    <mergeCell ref="AS24924:AS24925"/>
    <mergeCell ref="AN24922:AN24923"/>
    <mergeCell ref="AO24922:AO24923"/>
    <mergeCell ref="AP24922:AP24923"/>
    <mergeCell ref="AR24922:AR24923"/>
    <mergeCell ref="AS24922:AS24923"/>
    <mergeCell ref="AN24920:AN24921"/>
    <mergeCell ref="AO24920:AO24921"/>
    <mergeCell ref="AP24920:AP24921"/>
    <mergeCell ref="AR24920:AR24921"/>
    <mergeCell ref="AS24920:AS24921"/>
    <mergeCell ref="AN24918:AN24919"/>
    <mergeCell ref="AO24918:AO24919"/>
    <mergeCell ref="AP24918:AP24919"/>
    <mergeCell ref="AR24918:AR24919"/>
    <mergeCell ref="AS24918:AS24919"/>
    <mergeCell ref="AN24916:AN24917"/>
    <mergeCell ref="AO24916:AO24917"/>
    <mergeCell ref="AP24916:AP24917"/>
    <mergeCell ref="AR24916:AR24917"/>
    <mergeCell ref="AS24916:AS24917"/>
    <mergeCell ref="AN24914:AN24915"/>
    <mergeCell ref="AO24914:AO24915"/>
    <mergeCell ref="AP24914:AP24915"/>
    <mergeCell ref="AR24914:AR24915"/>
    <mergeCell ref="AS24914:AS24915"/>
    <mergeCell ref="AN24912:AN24913"/>
    <mergeCell ref="AO24912:AO24913"/>
    <mergeCell ref="AP24912:AP24913"/>
    <mergeCell ref="AR24912:AR24913"/>
    <mergeCell ref="AS24912:AS24913"/>
    <mergeCell ref="AN24938:AN24939"/>
    <mergeCell ref="AO24938:AO24939"/>
    <mergeCell ref="AP24938:AP24939"/>
    <mergeCell ref="AR24938:AR24939"/>
    <mergeCell ref="AS24938:AS24939"/>
    <mergeCell ref="AN24936:AN24937"/>
    <mergeCell ref="AO24936:AO24937"/>
    <mergeCell ref="AP24936:AP24937"/>
    <mergeCell ref="AR24936:AR24937"/>
    <mergeCell ref="AS24936:AS24937"/>
    <mergeCell ref="AN24934:AN24935"/>
    <mergeCell ref="AO24934:AO24935"/>
    <mergeCell ref="AP24934:AP24935"/>
    <mergeCell ref="AR24934:AR24935"/>
    <mergeCell ref="AS24934:AS24935"/>
    <mergeCell ref="AN24932:AN24933"/>
    <mergeCell ref="AO24932:AO24933"/>
    <mergeCell ref="AP24932:AP24933"/>
    <mergeCell ref="AR24932:AR24933"/>
    <mergeCell ref="AS24932:AS24933"/>
    <mergeCell ref="AN24930:AN24931"/>
    <mergeCell ref="AO24930:AO24931"/>
    <mergeCell ref="AP24930:AP24931"/>
    <mergeCell ref="AR24930:AR24931"/>
    <mergeCell ref="AS24930:AS24931"/>
    <mergeCell ref="AN24928:AN24929"/>
    <mergeCell ref="AO24928:AO24929"/>
    <mergeCell ref="AP24928:AP24929"/>
    <mergeCell ref="AR24928:AR24929"/>
    <mergeCell ref="AS24928:AS24929"/>
    <mergeCell ref="AN24926:AN24927"/>
    <mergeCell ref="AO24926:AO24927"/>
    <mergeCell ref="AP24926:AP24927"/>
    <mergeCell ref="AR24926:AR24927"/>
    <mergeCell ref="AS24926:AS24927"/>
    <mergeCell ref="AN24952:AN24953"/>
    <mergeCell ref="AO24952:AO24953"/>
    <mergeCell ref="AP24952:AP24953"/>
    <mergeCell ref="AR24952:AR24953"/>
    <mergeCell ref="AS24952:AS24953"/>
    <mergeCell ref="AN24950:AN24951"/>
    <mergeCell ref="AO24950:AO24951"/>
    <mergeCell ref="AP24950:AP24951"/>
    <mergeCell ref="AR24950:AR24951"/>
    <mergeCell ref="AS24950:AS24951"/>
    <mergeCell ref="AN24948:AN24949"/>
    <mergeCell ref="AO24948:AO24949"/>
    <mergeCell ref="AP24948:AP24949"/>
    <mergeCell ref="AR24948:AR24949"/>
    <mergeCell ref="AS24948:AS24949"/>
    <mergeCell ref="AN24946:AN24947"/>
    <mergeCell ref="AO24946:AO24947"/>
    <mergeCell ref="AP24946:AP24947"/>
    <mergeCell ref="AR24946:AR24947"/>
    <mergeCell ref="AS24946:AS24947"/>
    <mergeCell ref="AN24944:AN24945"/>
    <mergeCell ref="AO24944:AO24945"/>
    <mergeCell ref="AP24944:AP24945"/>
    <mergeCell ref="AR24944:AR24945"/>
    <mergeCell ref="AS24944:AS24945"/>
    <mergeCell ref="AN24942:AN24943"/>
    <mergeCell ref="AO24942:AO24943"/>
    <mergeCell ref="AP24942:AP24943"/>
    <mergeCell ref="AR24942:AR24943"/>
    <mergeCell ref="AS24942:AS24943"/>
    <mergeCell ref="AN24940:AN24941"/>
    <mergeCell ref="AO24940:AO24941"/>
    <mergeCell ref="AP24940:AP24941"/>
    <mergeCell ref="AR24940:AR24941"/>
    <mergeCell ref="AS24940:AS24941"/>
    <mergeCell ref="AN24966:AN24967"/>
    <mergeCell ref="AO24966:AO24967"/>
    <mergeCell ref="AP24966:AP24967"/>
    <mergeCell ref="AR24966:AR24967"/>
    <mergeCell ref="AS24966:AS24967"/>
    <mergeCell ref="AN24964:AN24965"/>
    <mergeCell ref="AO24964:AO24965"/>
    <mergeCell ref="AP24964:AP24965"/>
    <mergeCell ref="AR24964:AR24965"/>
    <mergeCell ref="AS24964:AS24965"/>
    <mergeCell ref="AN24962:AN24963"/>
    <mergeCell ref="AO24962:AO24963"/>
    <mergeCell ref="AP24962:AP24963"/>
    <mergeCell ref="AR24962:AR24963"/>
    <mergeCell ref="AS24962:AS24963"/>
    <mergeCell ref="AN24960:AN24961"/>
    <mergeCell ref="AO24960:AO24961"/>
    <mergeCell ref="AP24960:AP24961"/>
    <mergeCell ref="AR24960:AR24961"/>
    <mergeCell ref="AS24960:AS24961"/>
    <mergeCell ref="AN24958:AN24959"/>
    <mergeCell ref="AO24958:AO24959"/>
    <mergeCell ref="AP24958:AP24959"/>
    <mergeCell ref="AR24958:AR24959"/>
    <mergeCell ref="AS24958:AS24959"/>
    <mergeCell ref="AN24956:AN24957"/>
    <mergeCell ref="AO24956:AO24957"/>
    <mergeCell ref="AP24956:AP24957"/>
    <mergeCell ref="AR24956:AR24957"/>
    <mergeCell ref="AS24956:AS24957"/>
    <mergeCell ref="AN24954:AN24955"/>
    <mergeCell ref="AO24954:AO24955"/>
    <mergeCell ref="AP24954:AP24955"/>
    <mergeCell ref="AR24954:AR24955"/>
    <mergeCell ref="AS24954:AS24955"/>
    <mergeCell ref="AN24980:AN24981"/>
    <mergeCell ref="AO24980:AO24981"/>
    <mergeCell ref="AP24980:AP24981"/>
    <mergeCell ref="AR24980:AR24981"/>
    <mergeCell ref="AS24980:AS24981"/>
    <mergeCell ref="AN24978:AN24979"/>
    <mergeCell ref="AO24978:AO24979"/>
    <mergeCell ref="AP24978:AP24979"/>
    <mergeCell ref="AR24978:AR24979"/>
    <mergeCell ref="AS24978:AS24979"/>
    <mergeCell ref="AN24976:AN24977"/>
    <mergeCell ref="AO24976:AO24977"/>
    <mergeCell ref="AP24976:AP24977"/>
    <mergeCell ref="AR24976:AR24977"/>
    <mergeCell ref="AS24976:AS24977"/>
    <mergeCell ref="AN24974:AN24975"/>
    <mergeCell ref="AO24974:AO24975"/>
    <mergeCell ref="AP24974:AP24975"/>
    <mergeCell ref="AR24974:AR24975"/>
    <mergeCell ref="AS24974:AS24975"/>
    <mergeCell ref="AN24972:AN24973"/>
    <mergeCell ref="AO24972:AO24973"/>
    <mergeCell ref="AP24972:AP24973"/>
    <mergeCell ref="AR24972:AR24973"/>
    <mergeCell ref="AS24972:AS24973"/>
    <mergeCell ref="AN24970:AN24971"/>
    <mergeCell ref="AO24970:AO24971"/>
    <mergeCell ref="AP24970:AP24971"/>
    <mergeCell ref="AR24970:AR24971"/>
    <mergeCell ref="AS24970:AS24971"/>
    <mergeCell ref="AN24968:AN24969"/>
    <mergeCell ref="AO24968:AO24969"/>
    <mergeCell ref="AP24968:AP24969"/>
    <mergeCell ref="AR24968:AR24969"/>
    <mergeCell ref="AS24968:AS24969"/>
    <mergeCell ref="AN24994:AN24995"/>
    <mergeCell ref="AO24994:AO24995"/>
    <mergeCell ref="AP24994:AP24995"/>
    <mergeCell ref="AR24994:AR24995"/>
    <mergeCell ref="AS24994:AS24995"/>
    <mergeCell ref="AN24992:AN24993"/>
    <mergeCell ref="AO24992:AO24993"/>
    <mergeCell ref="AP24992:AP24993"/>
    <mergeCell ref="AR24992:AR24993"/>
    <mergeCell ref="AS24992:AS24993"/>
    <mergeCell ref="AN24990:AN24991"/>
    <mergeCell ref="AO24990:AO24991"/>
    <mergeCell ref="AP24990:AP24991"/>
    <mergeCell ref="AR24990:AR24991"/>
    <mergeCell ref="AS24990:AS24991"/>
    <mergeCell ref="AN24988:AN24989"/>
    <mergeCell ref="AO24988:AO24989"/>
    <mergeCell ref="AP24988:AP24989"/>
    <mergeCell ref="AR24988:AR24989"/>
    <mergeCell ref="AS24988:AS24989"/>
    <mergeCell ref="AN24986:AN24987"/>
    <mergeCell ref="AO24986:AO24987"/>
    <mergeCell ref="AP24986:AP24987"/>
    <mergeCell ref="AR24986:AR24987"/>
    <mergeCell ref="AS24986:AS24987"/>
    <mergeCell ref="AN24984:AN24985"/>
    <mergeCell ref="AO24984:AO24985"/>
    <mergeCell ref="AP24984:AP24985"/>
    <mergeCell ref="AR24984:AR24985"/>
    <mergeCell ref="AS24984:AS24985"/>
    <mergeCell ref="AN24982:AN24983"/>
    <mergeCell ref="AO24982:AO24983"/>
    <mergeCell ref="AP24982:AP24983"/>
    <mergeCell ref="AR24982:AR24983"/>
    <mergeCell ref="AS24982:AS24983"/>
    <mergeCell ref="AN25008:AN25009"/>
    <mergeCell ref="AO25008:AO25009"/>
    <mergeCell ref="AP25008:AP25009"/>
    <mergeCell ref="AR25008:AR25009"/>
    <mergeCell ref="AS25008:AS25009"/>
    <mergeCell ref="AN25006:AN25007"/>
    <mergeCell ref="AO25006:AO25007"/>
    <mergeCell ref="AP25006:AP25007"/>
    <mergeCell ref="AR25006:AR25007"/>
    <mergeCell ref="AS25006:AS25007"/>
    <mergeCell ref="AN25004:AN25005"/>
    <mergeCell ref="AO25004:AO25005"/>
    <mergeCell ref="AP25004:AP25005"/>
    <mergeCell ref="AR25004:AR25005"/>
    <mergeCell ref="AS25004:AS25005"/>
    <mergeCell ref="AN25002:AN25003"/>
    <mergeCell ref="AO25002:AO25003"/>
    <mergeCell ref="AP25002:AP25003"/>
    <mergeCell ref="AR25002:AR25003"/>
    <mergeCell ref="AS25002:AS25003"/>
    <mergeCell ref="AN25000:AN25001"/>
    <mergeCell ref="AO25000:AO25001"/>
    <mergeCell ref="AP25000:AP25001"/>
    <mergeCell ref="AR25000:AR25001"/>
    <mergeCell ref="AS25000:AS25001"/>
    <mergeCell ref="AN24998:AN24999"/>
    <mergeCell ref="AO24998:AO24999"/>
    <mergeCell ref="AP24998:AP24999"/>
    <mergeCell ref="AR24998:AR24999"/>
    <mergeCell ref="AS24998:AS24999"/>
    <mergeCell ref="AN24996:AN24997"/>
    <mergeCell ref="AO24996:AO24997"/>
    <mergeCell ref="AP24996:AP24997"/>
    <mergeCell ref="AR24996:AR24997"/>
    <mergeCell ref="AS24996:AS24997"/>
    <mergeCell ref="AN25022:AN25023"/>
    <mergeCell ref="AO25022:AO25023"/>
    <mergeCell ref="AP25022:AP25023"/>
    <mergeCell ref="AR25022:AR25023"/>
    <mergeCell ref="AS25022:AS25023"/>
    <mergeCell ref="AN25020:AN25021"/>
    <mergeCell ref="AO25020:AO25021"/>
    <mergeCell ref="AP25020:AP25021"/>
    <mergeCell ref="AR25020:AR25021"/>
    <mergeCell ref="AS25020:AS25021"/>
    <mergeCell ref="AN25018:AN25019"/>
    <mergeCell ref="AO25018:AO25019"/>
    <mergeCell ref="AP25018:AP25019"/>
    <mergeCell ref="AR25018:AR25019"/>
    <mergeCell ref="AS25018:AS25019"/>
    <mergeCell ref="AN25016:AN25017"/>
    <mergeCell ref="AO25016:AO25017"/>
    <mergeCell ref="AP25016:AP25017"/>
    <mergeCell ref="AR25016:AR25017"/>
    <mergeCell ref="AS25016:AS25017"/>
    <mergeCell ref="AN25014:AN25015"/>
    <mergeCell ref="AO25014:AO25015"/>
    <mergeCell ref="AP25014:AP25015"/>
    <mergeCell ref="AR25014:AR25015"/>
    <mergeCell ref="AS25014:AS25015"/>
    <mergeCell ref="AN25012:AN25013"/>
    <mergeCell ref="AO25012:AO25013"/>
    <mergeCell ref="AP25012:AP25013"/>
    <mergeCell ref="AR25012:AR25013"/>
    <mergeCell ref="AS25012:AS25013"/>
    <mergeCell ref="AN25010:AN25011"/>
    <mergeCell ref="AO25010:AO25011"/>
    <mergeCell ref="AP25010:AP25011"/>
    <mergeCell ref="AR25010:AR25011"/>
    <mergeCell ref="AS25010:AS25011"/>
    <mergeCell ref="AN25036:AN25037"/>
    <mergeCell ref="AO25036:AO25037"/>
    <mergeCell ref="AP25036:AP25037"/>
    <mergeCell ref="AR25036:AR25037"/>
    <mergeCell ref="AS25036:AS25037"/>
    <mergeCell ref="AN25034:AN25035"/>
    <mergeCell ref="AO25034:AO25035"/>
    <mergeCell ref="AP25034:AP25035"/>
    <mergeCell ref="AR25034:AR25035"/>
    <mergeCell ref="AS25034:AS25035"/>
    <mergeCell ref="AN25032:AN25033"/>
    <mergeCell ref="AO25032:AO25033"/>
    <mergeCell ref="AP25032:AP25033"/>
    <mergeCell ref="AR25032:AR25033"/>
    <mergeCell ref="AS25032:AS25033"/>
    <mergeCell ref="AN25030:AN25031"/>
    <mergeCell ref="AO25030:AO25031"/>
    <mergeCell ref="AP25030:AP25031"/>
    <mergeCell ref="AR25030:AR25031"/>
    <mergeCell ref="AS25030:AS25031"/>
    <mergeCell ref="AN25028:AN25029"/>
    <mergeCell ref="AO25028:AO25029"/>
    <mergeCell ref="AP25028:AP25029"/>
    <mergeCell ref="AR25028:AR25029"/>
    <mergeCell ref="AS25028:AS25029"/>
    <mergeCell ref="AN25026:AN25027"/>
    <mergeCell ref="AO25026:AO25027"/>
    <mergeCell ref="AP25026:AP25027"/>
    <mergeCell ref="AR25026:AR25027"/>
    <mergeCell ref="AS25026:AS25027"/>
    <mergeCell ref="AN25024:AN25025"/>
    <mergeCell ref="AO25024:AO25025"/>
    <mergeCell ref="AP25024:AP25025"/>
    <mergeCell ref="AR25024:AR25025"/>
    <mergeCell ref="AS25024:AS25025"/>
    <mergeCell ref="AN25050:AN25051"/>
    <mergeCell ref="AO25050:AO25051"/>
    <mergeCell ref="AP25050:AP25051"/>
    <mergeCell ref="AR25050:AR25051"/>
    <mergeCell ref="AS25050:AS25051"/>
    <mergeCell ref="AN25048:AN25049"/>
    <mergeCell ref="AO25048:AO25049"/>
    <mergeCell ref="AP25048:AP25049"/>
    <mergeCell ref="AR25048:AR25049"/>
    <mergeCell ref="AS25048:AS25049"/>
    <mergeCell ref="AN25046:AN25047"/>
    <mergeCell ref="AO25046:AO25047"/>
    <mergeCell ref="AP25046:AP25047"/>
    <mergeCell ref="AR25046:AR25047"/>
    <mergeCell ref="AS25046:AS25047"/>
    <mergeCell ref="AN25044:AN25045"/>
    <mergeCell ref="AO25044:AO25045"/>
    <mergeCell ref="AP25044:AP25045"/>
    <mergeCell ref="AR25044:AR25045"/>
    <mergeCell ref="AS25044:AS25045"/>
    <mergeCell ref="AN25042:AN25043"/>
    <mergeCell ref="AO25042:AO25043"/>
    <mergeCell ref="AP25042:AP25043"/>
    <mergeCell ref="AR25042:AR25043"/>
    <mergeCell ref="AS25042:AS25043"/>
    <mergeCell ref="AN25040:AN25041"/>
    <mergeCell ref="AO25040:AO25041"/>
    <mergeCell ref="AP25040:AP25041"/>
    <mergeCell ref="AR25040:AR25041"/>
    <mergeCell ref="AS25040:AS25041"/>
    <mergeCell ref="AN25038:AN25039"/>
    <mergeCell ref="AO25038:AO25039"/>
    <mergeCell ref="AP25038:AP25039"/>
    <mergeCell ref="AR25038:AR25039"/>
    <mergeCell ref="AS25038:AS25039"/>
    <mergeCell ref="AN25064:AN25065"/>
    <mergeCell ref="AO25064:AO25065"/>
    <mergeCell ref="AP25064:AP25065"/>
    <mergeCell ref="AR25064:AR25065"/>
    <mergeCell ref="AS25064:AS25065"/>
    <mergeCell ref="AN25062:AN25063"/>
    <mergeCell ref="AO25062:AO25063"/>
    <mergeCell ref="AP25062:AP25063"/>
    <mergeCell ref="AR25062:AR25063"/>
    <mergeCell ref="AS25062:AS25063"/>
    <mergeCell ref="AN25060:AN25061"/>
    <mergeCell ref="AO25060:AO25061"/>
    <mergeCell ref="AP25060:AP25061"/>
    <mergeCell ref="AR25060:AR25061"/>
    <mergeCell ref="AS25060:AS25061"/>
    <mergeCell ref="AN25058:AN25059"/>
    <mergeCell ref="AO25058:AO25059"/>
    <mergeCell ref="AP25058:AP25059"/>
    <mergeCell ref="AR25058:AR25059"/>
    <mergeCell ref="AS25058:AS25059"/>
    <mergeCell ref="AN25056:AN25057"/>
    <mergeCell ref="AO25056:AO25057"/>
    <mergeCell ref="AP25056:AP25057"/>
    <mergeCell ref="AR25056:AR25057"/>
    <mergeCell ref="AS25056:AS25057"/>
    <mergeCell ref="AN25054:AN25055"/>
    <mergeCell ref="AO25054:AO25055"/>
    <mergeCell ref="AP25054:AP25055"/>
    <mergeCell ref="AR25054:AR25055"/>
    <mergeCell ref="AS25054:AS25055"/>
    <mergeCell ref="AN25052:AN25053"/>
    <mergeCell ref="AO25052:AO25053"/>
    <mergeCell ref="AP25052:AP25053"/>
    <mergeCell ref="AR25052:AR25053"/>
    <mergeCell ref="AS25052:AS25053"/>
    <mergeCell ref="AN25078:AN25079"/>
    <mergeCell ref="AO25078:AO25079"/>
    <mergeCell ref="AP25078:AP25079"/>
    <mergeCell ref="AR25078:AR25079"/>
    <mergeCell ref="AS25078:AS25079"/>
    <mergeCell ref="AN25076:AN25077"/>
    <mergeCell ref="AO25076:AO25077"/>
    <mergeCell ref="AP25076:AP25077"/>
    <mergeCell ref="AR25076:AR25077"/>
    <mergeCell ref="AS25076:AS25077"/>
    <mergeCell ref="AN25074:AN25075"/>
    <mergeCell ref="AO25074:AO25075"/>
    <mergeCell ref="AP25074:AP25075"/>
    <mergeCell ref="AR25074:AR25075"/>
    <mergeCell ref="AS25074:AS25075"/>
    <mergeCell ref="AN25072:AN25073"/>
    <mergeCell ref="AO25072:AO25073"/>
    <mergeCell ref="AP25072:AP25073"/>
    <mergeCell ref="AR25072:AR25073"/>
    <mergeCell ref="AS25072:AS25073"/>
    <mergeCell ref="AN25070:AN25071"/>
    <mergeCell ref="AO25070:AO25071"/>
    <mergeCell ref="AP25070:AP25071"/>
    <mergeCell ref="AR25070:AR25071"/>
    <mergeCell ref="AS25070:AS25071"/>
    <mergeCell ref="AN25068:AN25069"/>
    <mergeCell ref="AO25068:AO25069"/>
    <mergeCell ref="AP25068:AP25069"/>
    <mergeCell ref="AR25068:AR25069"/>
    <mergeCell ref="AS25068:AS25069"/>
    <mergeCell ref="AN25066:AN25067"/>
    <mergeCell ref="AO25066:AO25067"/>
    <mergeCell ref="AP25066:AP25067"/>
    <mergeCell ref="AR25066:AR25067"/>
    <mergeCell ref="AS25066:AS25067"/>
    <mergeCell ref="AN25092:AN25093"/>
    <mergeCell ref="AO25092:AO25093"/>
    <mergeCell ref="AP25092:AP25093"/>
    <mergeCell ref="AR25092:AR25093"/>
    <mergeCell ref="AS25092:AS25093"/>
    <mergeCell ref="AN25090:AN25091"/>
    <mergeCell ref="AO25090:AO25091"/>
    <mergeCell ref="AP25090:AP25091"/>
    <mergeCell ref="AR25090:AR25091"/>
    <mergeCell ref="AS25090:AS25091"/>
    <mergeCell ref="AN25088:AN25089"/>
    <mergeCell ref="AO25088:AO25089"/>
    <mergeCell ref="AP25088:AP25089"/>
    <mergeCell ref="AR25088:AR25089"/>
    <mergeCell ref="AS25088:AS25089"/>
    <mergeCell ref="AN25086:AN25087"/>
    <mergeCell ref="AO25086:AO25087"/>
    <mergeCell ref="AP25086:AP25087"/>
    <mergeCell ref="AR25086:AR25087"/>
    <mergeCell ref="AS25086:AS25087"/>
    <mergeCell ref="AN25084:AN25085"/>
    <mergeCell ref="AO25084:AO25085"/>
    <mergeCell ref="AP25084:AP25085"/>
    <mergeCell ref="AR25084:AR25085"/>
    <mergeCell ref="AS25084:AS25085"/>
    <mergeCell ref="AN25082:AN25083"/>
    <mergeCell ref="AO25082:AO25083"/>
    <mergeCell ref="AP25082:AP25083"/>
    <mergeCell ref="AR25082:AR25083"/>
    <mergeCell ref="AS25082:AS25083"/>
    <mergeCell ref="AN25080:AN25081"/>
    <mergeCell ref="AO25080:AO25081"/>
    <mergeCell ref="AP25080:AP25081"/>
    <mergeCell ref="AR25080:AR25081"/>
    <mergeCell ref="AS25080:AS25081"/>
    <mergeCell ref="AN25106:AN25107"/>
    <mergeCell ref="AO25106:AO25107"/>
    <mergeCell ref="AP25106:AP25107"/>
    <mergeCell ref="AR25106:AR25107"/>
    <mergeCell ref="AS25106:AS25107"/>
    <mergeCell ref="AN25104:AN25105"/>
    <mergeCell ref="AO25104:AO25105"/>
    <mergeCell ref="AP25104:AP25105"/>
    <mergeCell ref="AR25104:AR25105"/>
    <mergeCell ref="AS25104:AS25105"/>
    <mergeCell ref="AN25102:AN25103"/>
    <mergeCell ref="AO25102:AO25103"/>
    <mergeCell ref="AP25102:AP25103"/>
    <mergeCell ref="AR25102:AR25103"/>
    <mergeCell ref="AS25102:AS25103"/>
    <mergeCell ref="AN25100:AN25101"/>
    <mergeCell ref="AO25100:AO25101"/>
    <mergeCell ref="AP25100:AP25101"/>
    <mergeCell ref="AR25100:AR25101"/>
    <mergeCell ref="AS25100:AS25101"/>
    <mergeCell ref="AN25098:AN25099"/>
    <mergeCell ref="AO25098:AO25099"/>
    <mergeCell ref="AP25098:AP25099"/>
    <mergeCell ref="AR25098:AR25099"/>
    <mergeCell ref="AS25098:AS25099"/>
    <mergeCell ref="AN25096:AN25097"/>
    <mergeCell ref="AO25096:AO25097"/>
    <mergeCell ref="AP25096:AP25097"/>
    <mergeCell ref="AR25096:AR25097"/>
    <mergeCell ref="AS25096:AS25097"/>
    <mergeCell ref="AN25094:AN25095"/>
    <mergeCell ref="AO25094:AO25095"/>
    <mergeCell ref="AP25094:AP25095"/>
    <mergeCell ref="AR25094:AR25095"/>
    <mergeCell ref="AS25094:AS25095"/>
    <mergeCell ref="AN25120:AN25121"/>
    <mergeCell ref="AO25120:AO25121"/>
    <mergeCell ref="AP25120:AP25121"/>
    <mergeCell ref="AR25120:AR25121"/>
    <mergeCell ref="AS25120:AS25121"/>
    <mergeCell ref="AN25118:AN25119"/>
    <mergeCell ref="AO25118:AO25119"/>
    <mergeCell ref="AP25118:AP25119"/>
    <mergeCell ref="AR25118:AR25119"/>
    <mergeCell ref="AS25118:AS25119"/>
    <mergeCell ref="AN25116:AN25117"/>
    <mergeCell ref="AO25116:AO25117"/>
    <mergeCell ref="AP25116:AP25117"/>
    <mergeCell ref="AR25116:AR25117"/>
    <mergeCell ref="AS25116:AS25117"/>
    <mergeCell ref="AN25114:AN25115"/>
    <mergeCell ref="AO25114:AO25115"/>
    <mergeCell ref="AP25114:AP25115"/>
    <mergeCell ref="AR25114:AR25115"/>
    <mergeCell ref="AS25114:AS25115"/>
    <mergeCell ref="AN25112:AN25113"/>
    <mergeCell ref="AO25112:AO25113"/>
    <mergeCell ref="AP25112:AP25113"/>
    <mergeCell ref="AR25112:AR25113"/>
    <mergeCell ref="AS25112:AS25113"/>
    <mergeCell ref="AN25110:AN25111"/>
    <mergeCell ref="AO25110:AO25111"/>
    <mergeCell ref="AP25110:AP25111"/>
    <mergeCell ref="AR25110:AR25111"/>
    <mergeCell ref="AS25110:AS25111"/>
    <mergeCell ref="AN25108:AN25109"/>
    <mergeCell ref="AO25108:AO25109"/>
    <mergeCell ref="AP25108:AP25109"/>
    <mergeCell ref="AR25108:AR25109"/>
    <mergeCell ref="AS25108:AS25109"/>
    <mergeCell ref="AN25134:AN25135"/>
    <mergeCell ref="AO25134:AO25135"/>
    <mergeCell ref="AP25134:AP25135"/>
    <mergeCell ref="AR25134:AR25135"/>
    <mergeCell ref="AS25134:AS25135"/>
    <mergeCell ref="AN25132:AN25133"/>
    <mergeCell ref="AO25132:AO25133"/>
    <mergeCell ref="AP25132:AP25133"/>
    <mergeCell ref="AR25132:AR25133"/>
    <mergeCell ref="AS25132:AS25133"/>
    <mergeCell ref="AN25130:AN25131"/>
    <mergeCell ref="AO25130:AO25131"/>
    <mergeCell ref="AP25130:AP25131"/>
    <mergeCell ref="AR25130:AR25131"/>
    <mergeCell ref="AS25130:AS25131"/>
    <mergeCell ref="AN25128:AN25129"/>
    <mergeCell ref="AO25128:AO25129"/>
    <mergeCell ref="AP25128:AP25129"/>
    <mergeCell ref="AR25128:AR25129"/>
    <mergeCell ref="AS25128:AS25129"/>
    <mergeCell ref="AN25126:AN25127"/>
    <mergeCell ref="AO25126:AO25127"/>
    <mergeCell ref="AP25126:AP25127"/>
    <mergeCell ref="AR25126:AR25127"/>
    <mergeCell ref="AS25126:AS25127"/>
    <mergeCell ref="AN25124:AN25125"/>
    <mergeCell ref="AO25124:AO25125"/>
    <mergeCell ref="AP25124:AP25125"/>
    <mergeCell ref="AR25124:AR25125"/>
    <mergeCell ref="AS25124:AS25125"/>
    <mergeCell ref="AN25122:AN25123"/>
    <mergeCell ref="AO25122:AO25123"/>
    <mergeCell ref="AP25122:AP25123"/>
    <mergeCell ref="AR25122:AR25123"/>
    <mergeCell ref="AS25122:AS25123"/>
    <mergeCell ref="AN25148:AN25149"/>
    <mergeCell ref="AO25148:AO25149"/>
    <mergeCell ref="AP25148:AP25149"/>
    <mergeCell ref="AR25148:AR25149"/>
    <mergeCell ref="AS25148:AS25149"/>
    <mergeCell ref="AN25146:AN25147"/>
    <mergeCell ref="AO25146:AO25147"/>
    <mergeCell ref="AP25146:AP25147"/>
    <mergeCell ref="AR25146:AR25147"/>
    <mergeCell ref="AS25146:AS25147"/>
    <mergeCell ref="AN25144:AN25145"/>
    <mergeCell ref="AO25144:AO25145"/>
    <mergeCell ref="AP25144:AP25145"/>
    <mergeCell ref="AR25144:AR25145"/>
    <mergeCell ref="AS25144:AS25145"/>
    <mergeCell ref="AN25142:AN25143"/>
    <mergeCell ref="AO25142:AO25143"/>
    <mergeCell ref="AP25142:AP25143"/>
    <mergeCell ref="AR25142:AR25143"/>
    <mergeCell ref="AS25142:AS25143"/>
    <mergeCell ref="AN25140:AN25141"/>
    <mergeCell ref="AO25140:AO25141"/>
    <mergeCell ref="AP25140:AP25141"/>
    <mergeCell ref="AR25140:AR25141"/>
    <mergeCell ref="AS25140:AS25141"/>
    <mergeCell ref="AN25138:AN25139"/>
    <mergeCell ref="AO25138:AO25139"/>
    <mergeCell ref="AP25138:AP25139"/>
    <mergeCell ref="AR25138:AR25139"/>
    <mergeCell ref="AS25138:AS25139"/>
    <mergeCell ref="AN25136:AN25137"/>
    <mergeCell ref="AO25136:AO25137"/>
    <mergeCell ref="AP25136:AP25137"/>
    <mergeCell ref="AR25136:AR25137"/>
    <mergeCell ref="AS25136:AS25137"/>
    <mergeCell ref="AN25162:AN25163"/>
    <mergeCell ref="AO25162:AO25163"/>
    <mergeCell ref="AP25162:AP25163"/>
    <mergeCell ref="AR25162:AR25163"/>
    <mergeCell ref="AS25162:AS25163"/>
    <mergeCell ref="AN25160:AN25161"/>
    <mergeCell ref="AO25160:AO25161"/>
    <mergeCell ref="AP25160:AP25161"/>
    <mergeCell ref="AR25160:AR25161"/>
    <mergeCell ref="AS25160:AS25161"/>
    <mergeCell ref="AN25158:AN25159"/>
    <mergeCell ref="AO25158:AO25159"/>
    <mergeCell ref="AP25158:AP25159"/>
    <mergeCell ref="AR25158:AR25159"/>
    <mergeCell ref="AS25158:AS25159"/>
    <mergeCell ref="AN25156:AN25157"/>
    <mergeCell ref="AO25156:AO25157"/>
    <mergeCell ref="AP25156:AP25157"/>
    <mergeCell ref="AR25156:AR25157"/>
    <mergeCell ref="AS25156:AS25157"/>
    <mergeCell ref="AN25154:AN25155"/>
    <mergeCell ref="AO25154:AO25155"/>
    <mergeCell ref="AP25154:AP25155"/>
    <mergeCell ref="AR25154:AR25155"/>
    <mergeCell ref="AS25154:AS25155"/>
    <mergeCell ref="AN25152:AN25153"/>
    <mergeCell ref="AO25152:AO25153"/>
    <mergeCell ref="AP25152:AP25153"/>
    <mergeCell ref="AR25152:AR25153"/>
    <mergeCell ref="AS25152:AS25153"/>
    <mergeCell ref="AN25150:AN25151"/>
    <mergeCell ref="AO25150:AO25151"/>
    <mergeCell ref="AP25150:AP25151"/>
    <mergeCell ref="AR25150:AR25151"/>
    <mergeCell ref="AS25150:AS25151"/>
    <mergeCell ref="AN25176:AN25177"/>
    <mergeCell ref="AO25176:AO25177"/>
    <mergeCell ref="AP25176:AP25177"/>
    <mergeCell ref="AR25176:AR25177"/>
    <mergeCell ref="AS25176:AS25177"/>
    <mergeCell ref="AN25174:AN25175"/>
    <mergeCell ref="AO25174:AO25175"/>
    <mergeCell ref="AP25174:AP25175"/>
    <mergeCell ref="AR25174:AR25175"/>
    <mergeCell ref="AS25174:AS25175"/>
    <mergeCell ref="AN25172:AN25173"/>
    <mergeCell ref="AO25172:AO25173"/>
    <mergeCell ref="AP25172:AP25173"/>
    <mergeCell ref="AR25172:AR25173"/>
    <mergeCell ref="AS25172:AS25173"/>
    <mergeCell ref="AN25170:AN25171"/>
    <mergeCell ref="AO25170:AO25171"/>
    <mergeCell ref="AP25170:AP25171"/>
    <mergeCell ref="AR25170:AR25171"/>
    <mergeCell ref="AS25170:AS25171"/>
    <mergeCell ref="AN25168:AN25169"/>
    <mergeCell ref="AO25168:AO25169"/>
    <mergeCell ref="AP25168:AP25169"/>
    <mergeCell ref="AR25168:AR25169"/>
    <mergeCell ref="AS25168:AS25169"/>
    <mergeCell ref="AN25166:AN25167"/>
    <mergeCell ref="AO25166:AO25167"/>
    <mergeCell ref="AP25166:AP25167"/>
    <mergeCell ref="AR25166:AR25167"/>
    <mergeCell ref="AS25166:AS25167"/>
    <mergeCell ref="AN25164:AN25165"/>
    <mergeCell ref="AO25164:AO25165"/>
    <mergeCell ref="AP25164:AP25165"/>
    <mergeCell ref="AR25164:AR25165"/>
    <mergeCell ref="AS25164:AS25165"/>
    <mergeCell ref="AN25190:AN25191"/>
    <mergeCell ref="AO25190:AO25191"/>
    <mergeCell ref="AP25190:AP25191"/>
    <mergeCell ref="AR25190:AR25191"/>
    <mergeCell ref="AS25190:AS25191"/>
    <mergeCell ref="AN25188:AN25189"/>
    <mergeCell ref="AO25188:AO25189"/>
    <mergeCell ref="AP25188:AP25189"/>
    <mergeCell ref="AR25188:AR25189"/>
    <mergeCell ref="AS25188:AS25189"/>
    <mergeCell ref="AN25186:AN25187"/>
    <mergeCell ref="AO25186:AO25187"/>
    <mergeCell ref="AP25186:AP25187"/>
    <mergeCell ref="AR25186:AR25187"/>
    <mergeCell ref="AS25186:AS25187"/>
    <mergeCell ref="AN25184:AN25185"/>
    <mergeCell ref="AO25184:AO25185"/>
    <mergeCell ref="AP25184:AP25185"/>
    <mergeCell ref="AR25184:AR25185"/>
    <mergeCell ref="AS25184:AS25185"/>
    <mergeCell ref="AN25182:AN25183"/>
    <mergeCell ref="AO25182:AO25183"/>
    <mergeCell ref="AP25182:AP25183"/>
    <mergeCell ref="AR25182:AR25183"/>
    <mergeCell ref="AS25182:AS25183"/>
    <mergeCell ref="AN25180:AN25181"/>
    <mergeCell ref="AO25180:AO25181"/>
    <mergeCell ref="AP25180:AP25181"/>
    <mergeCell ref="AR25180:AR25181"/>
    <mergeCell ref="AS25180:AS25181"/>
    <mergeCell ref="AN25178:AN25179"/>
    <mergeCell ref="AO25178:AO25179"/>
    <mergeCell ref="AP25178:AP25179"/>
    <mergeCell ref="AR25178:AR25179"/>
    <mergeCell ref="AS25178:AS25179"/>
    <mergeCell ref="AN25204:AN25205"/>
    <mergeCell ref="AO25204:AO25205"/>
    <mergeCell ref="AP25204:AP25205"/>
    <mergeCell ref="AR25204:AR25205"/>
    <mergeCell ref="AS25204:AS25205"/>
    <mergeCell ref="AN25202:AN25203"/>
    <mergeCell ref="AO25202:AO25203"/>
    <mergeCell ref="AP25202:AP25203"/>
    <mergeCell ref="AR25202:AR25203"/>
    <mergeCell ref="AS25202:AS25203"/>
    <mergeCell ref="AN25200:AN25201"/>
    <mergeCell ref="AO25200:AO25201"/>
    <mergeCell ref="AP25200:AP25201"/>
    <mergeCell ref="AR25200:AR25201"/>
    <mergeCell ref="AS25200:AS25201"/>
    <mergeCell ref="AN25198:AN25199"/>
    <mergeCell ref="AO25198:AO25199"/>
    <mergeCell ref="AP25198:AP25199"/>
    <mergeCell ref="AR25198:AR25199"/>
    <mergeCell ref="AS25198:AS25199"/>
    <mergeCell ref="AN25196:AN25197"/>
    <mergeCell ref="AO25196:AO25197"/>
    <mergeCell ref="AP25196:AP25197"/>
    <mergeCell ref="AR25196:AR25197"/>
    <mergeCell ref="AS25196:AS25197"/>
    <mergeCell ref="AN25194:AN25195"/>
    <mergeCell ref="AO25194:AO25195"/>
    <mergeCell ref="AP25194:AP25195"/>
    <mergeCell ref="AR25194:AR25195"/>
    <mergeCell ref="AS25194:AS25195"/>
    <mergeCell ref="AN25192:AN25193"/>
    <mergeCell ref="AO25192:AO25193"/>
    <mergeCell ref="AP25192:AP25193"/>
    <mergeCell ref="AR25192:AR25193"/>
    <mergeCell ref="AS25192:AS25193"/>
    <mergeCell ref="AN25218:AN25219"/>
    <mergeCell ref="AO25218:AO25219"/>
    <mergeCell ref="AP25218:AP25219"/>
    <mergeCell ref="AR25218:AR25219"/>
    <mergeCell ref="AS25218:AS25219"/>
    <mergeCell ref="AN25216:AN25217"/>
    <mergeCell ref="AO25216:AO25217"/>
    <mergeCell ref="AP25216:AP25217"/>
    <mergeCell ref="AR25216:AR25217"/>
    <mergeCell ref="AS25216:AS25217"/>
    <mergeCell ref="AN25214:AN25215"/>
    <mergeCell ref="AO25214:AO25215"/>
    <mergeCell ref="AP25214:AP25215"/>
    <mergeCell ref="AR25214:AR25215"/>
    <mergeCell ref="AS25214:AS25215"/>
    <mergeCell ref="AN25212:AN25213"/>
    <mergeCell ref="AO25212:AO25213"/>
    <mergeCell ref="AP25212:AP25213"/>
    <mergeCell ref="AR25212:AR25213"/>
    <mergeCell ref="AS25212:AS25213"/>
    <mergeCell ref="AN25210:AN25211"/>
    <mergeCell ref="AO25210:AO25211"/>
    <mergeCell ref="AP25210:AP25211"/>
    <mergeCell ref="AR25210:AR25211"/>
    <mergeCell ref="AS25210:AS25211"/>
    <mergeCell ref="AN25208:AN25209"/>
    <mergeCell ref="AO25208:AO25209"/>
    <mergeCell ref="AP25208:AP25209"/>
    <mergeCell ref="AR25208:AR25209"/>
    <mergeCell ref="AS25208:AS25209"/>
    <mergeCell ref="AN25206:AN25207"/>
    <mergeCell ref="AO25206:AO25207"/>
    <mergeCell ref="AP25206:AP25207"/>
    <mergeCell ref="AR25206:AR25207"/>
    <mergeCell ref="AS25206:AS25207"/>
    <mergeCell ref="AN25232:AN25233"/>
    <mergeCell ref="AO25232:AO25233"/>
    <mergeCell ref="AP25232:AP25233"/>
    <mergeCell ref="AR25232:AR25233"/>
    <mergeCell ref="AS25232:AS25233"/>
    <mergeCell ref="AN25230:AN25231"/>
    <mergeCell ref="AO25230:AO25231"/>
    <mergeCell ref="AP25230:AP25231"/>
    <mergeCell ref="AR25230:AR25231"/>
    <mergeCell ref="AS25230:AS25231"/>
    <mergeCell ref="AN25228:AN25229"/>
    <mergeCell ref="AO25228:AO25229"/>
    <mergeCell ref="AP25228:AP25229"/>
    <mergeCell ref="AR25228:AR25229"/>
    <mergeCell ref="AS25228:AS25229"/>
    <mergeCell ref="AN25226:AN25227"/>
    <mergeCell ref="AO25226:AO25227"/>
    <mergeCell ref="AP25226:AP25227"/>
    <mergeCell ref="AR25226:AR25227"/>
    <mergeCell ref="AS25226:AS25227"/>
    <mergeCell ref="AN25224:AN25225"/>
    <mergeCell ref="AO25224:AO25225"/>
    <mergeCell ref="AP25224:AP25225"/>
    <mergeCell ref="AR25224:AR25225"/>
    <mergeCell ref="AS25224:AS25225"/>
    <mergeCell ref="AN25222:AN25223"/>
    <mergeCell ref="AO25222:AO25223"/>
    <mergeCell ref="AP25222:AP25223"/>
    <mergeCell ref="AR25222:AR25223"/>
    <mergeCell ref="AS25222:AS25223"/>
    <mergeCell ref="AN25220:AN25221"/>
    <mergeCell ref="AO25220:AO25221"/>
    <mergeCell ref="AP25220:AP25221"/>
    <mergeCell ref="AR25220:AR25221"/>
    <mergeCell ref="AS25220:AS25221"/>
    <mergeCell ref="AN25246:AN25247"/>
    <mergeCell ref="AO25246:AO25247"/>
    <mergeCell ref="AP25246:AP25247"/>
    <mergeCell ref="AR25246:AR25247"/>
    <mergeCell ref="AS25246:AS25247"/>
    <mergeCell ref="AN25244:AN25245"/>
    <mergeCell ref="AO25244:AO25245"/>
    <mergeCell ref="AP25244:AP25245"/>
    <mergeCell ref="AR25244:AR25245"/>
    <mergeCell ref="AS25244:AS25245"/>
    <mergeCell ref="AN25242:AN25243"/>
    <mergeCell ref="AO25242:AO25243"/>
    <mergeCell ref="AP25242:AP25243"/>
    <mergeCell ref="AR25242:AR25243"/>
    <mergeCell ref="AS25242:AS25243"/>
    <mergeCell ref="AN25240:AN25241"/>
    <mergeCell ref="AO25240:AO25241"/>
    <mergeCell ref="AP25240:AP25241"/>
    <mergeCell ref="AR25240:AR25241"/>
    <mergeCell ref="AS25240:AS25241"/>
    <mergeCell ref="AN25238:AN25239"/>
    <mergeCell ref="AO25238:AO25239"/>
    <mergeCell ref="AP25238:AP25239"/>
    <mergeCell ref="AR25238:AR25239"/>
    <mergeCell ref="AS25238:AS25239"/>
    <mergeCell ref="AN25236:AN25237"/>
    <mergeCell ref="AO25236:AO25237"/>
    <mergeCell ref="AP25236:AP25237"/>
    <mergeCell ref="AR25236:AR25237"/>
    <mergeCell ref="AS25236:AS25237"/>
    <mergeCell ref="AN25234:AN25235"/>
    <mergeCell ref="AO25234:AO25235"/>
    <mergeCell ref="AP25234:AP25235"/>
    <mergeCell ref="AR25234:AR25235"/>
    <mergeCell ref="AS25234:AS25235"/>
    <mergeCell ref="AN25260:AN25261"/>
    <mergeCell ref="AO25260:AO25261"/>
    <mergeCell ref="AP25260:AP25261"/>
    <mergeCell ref="AR25260:AR25261"/>
    <mergeCell ref="AS25260:AS25261"/>
    <mergeCell ref="AN25258:AN25259"/>
    <mergeCell ref="AO25258:AO25259"/>
    <mergeCell ref="AP25258:AP25259"/>
    <mergeCell ref="AR25258:AR25259"/>
    <mergeCell ref="AS25258:AS25259"/>
    <mergeCell ref="AN25256:AN25257"/>
    <mergeCell ref="AO25256:AO25257"/>
    <mergeCell ref="AP25256:AP25257"/>
    <mergeCell ref="AR25256:AR25257"/>
    <mergeCell ref="AS25256:AS25257"/>
    <mergeCell ref="AN25254:AN25255"/>
    <mergeCell ref="AO25254:AO25255"/>
    <mergeCell ref="AP25254:AP25255"/>
    <mergeCell ref="AR25254:AR25255"/>
    <mergeCell ref="AS25254:AS25255"/>
    <mergeCell ref="AN25252:AN25253"/>
    <mergeCell ref="AO25252:AO25253"/>
    <mergeCell ref="AP25252:AP25253"/>
    <mergeCell ref="AR25252:AR25253"/>
    <mergeCell ref="AS25252:AS25253"/>
    <mergeCell ref="AN25250:AN25251"/>
    <mergeCell ref="AO25250:AO25251"/>
    <mergeCell ref="AP25250:AP25251"/>
    <mergeCell ref="AR25250:AR25251"/>
    <mergeCell ref="AS25250:AS25251"/>
    <mergeCell ref="AN25248:AN25249"/>
    <mergeCell ref="AO25248:AO25249"/>
    <mergeCell ref="AP25248:AP25249"/>
    <mergeCell ref="AR25248:AR25249"/>
    <mergeCell ref="AS25248:AS25249"/>
    <mergeCell ref="AN25274:AN25275"/>
    <mergeCell ref="AO25274:AO25275"/>
    <mergeCell ref="AP25274:AP25275"/>
    <mergeCell ref="AR25274:AR25275"/>
    <mergeCell ref="AS25274:AS25275"/>
    <mergeCell ref="AN25272:AN25273"/>
    <mergeCell ref="AO25272:AO25273"/>
    <mergeCell ref="AP25272:AP25273"/>
    <mergeCell ref="AR25272:AR25273"/>
    <mergeCell ref="AS25272:AS25273"/>
    <mergeCell ref="AN25270:AN25271"/>
    <mergeCell ref="AO25270:AO25271"/>
    <mergeCell ref="AP25270:AP25271"/>
    <mergeCell ref="AR25270:AR25271"/>
    <mergeCell ref="AS25270:AS25271"/>
    <mergeCell ref="AN25268:AN25269"/>
    <mergeCell ref="AO25268:AO25269"/>
    <mergeCell ref="AP25268:AP25269"/>
    <mergeCell ref="AR25268:AR25269"/>
    <mergeCell ref="AS25268:AS25269"/>
    <mergeCell ref="AN25266:AN25267"/>
    <mergeCell ref="AO25266:AO25267"/>
    <mergeCell ref="AP25266:AP25267"/>
    <mergeCell ref="AR25266:AR25267"/>
    <mergeCell ref="AS25266:AS25267"/>
    <mergeCell ref="AN25264:AN25265"/>
    <mergeCell ref="AO25264:AO25265"/>
    <mergeCell ref="AP25264:AP25265"/>
    <mergeCell ref="AR25264:AR25265"/>
    <mergeCell ref="AS25264:AS25265"/>
    <mergeCell ref="AN25262:AN25263"/>
    <mergeCell ref="AO25262:AO25263"/>
    <mergeCell ref="AP25262:AP25263"/>
    <mergeCell ref="AR25262:AR25263"/>
    <mergeCell ref="AS25262:AS25263"/>
    <mergeCell ref="AN25288:AN25289"/>
    <mergeCell ref="AO25288:AO25289"/>
    <mergeCell ref="AP25288:AP25289"/>
    <mergeCell ref="AR25288:AR25289"/>
    <mergeCell ref="AS25288:AS25289"/>
    <mergeCell ref="AN25286:AN25287"/>
    <mergeCell ref="AO25286:AO25287"/>
    <mergeCell ref="AP25286:AP25287"/>
    <mergeCell ref="AR25286:AR25287"/>
    <mergeCell ref="AS25286:AS25287"/>
    <mergeCell ref="AN25284:AN25285"/>
    <mergeCell ref="AO25284:AO25285"/>
    <mergeCell ref="AP25284:AP25285"/>
    <mergeCell ref="AR25284:AR25285"/>
    <mergeCell ref="AS25284:AS25285"/>
    <mergeCell ref="AN25282:AN25283"/>
    <mergeCell ref="AO25282:AO25283"/>
    <mergeCell ref="AP25282:AP25283"/>
    <mergeCell ref="AR25282:AR25283"/>
    <mergeCell ref="AS25282:AS25283"/>
    <mergeCell ref="AN25280:AN25281"/>
    <mergeCell ref="AO25280:AO25281"/>
    <mergeCell ref="AP25280:AP25281"/>
    <mergeCell ref="AR25280:AR25281"/>
    <mergeCell ref="AS25280:AS25281"/>
    <mergeCell ref="AN25278:AN25279"/>
    <mergeCell ref="AO25278:AO25279"/>
    <mergeCell ref="AP25278:AP25279"/>
    <mergeCell ref="AR25278:AR25279"/>
    <mergeCell ref="AS25278:AS25279"/>
    <mergeCell ref="AN25276:AN25277"/>
    <mergeCell ref="AO25276:AO25277"/>
    <mergeCell ref="AP25276:AP25277"/>
    <mergeCell ref="AR25276:AR25277"/>
    <mergeCell ref="AS25276:AS25277"/>
    <mergeCell ref="AN25302:AN25303"/>
    <mergeCell ref="AO25302:AO25303"/>
    <mergeCell ref="AP25302:AP25303"/>
    <mergeCell ref="AR25302:AR25303"/>
    <mergeCell ref="AS25302:AS25303"/>
    <mergeCell ref="AN25300:AN25301"/>
    <mergeCell ref="AO25300:AO25301"/>
    <mergeCell ref="AP25300:AP25301"/>
    <mergeCell ref="AR25300:AR25301"/>
    <mergeCell ref="AS25300:AS25301"/>
    <mergeCell ref="AN25298:AN25299"/>
    <mergeCell ref="AO25298:AO25299"/>
    <mergeCell ref="AP25298:AP25299"/>
    <mergeCell ref="AR25298:AR25299"/>
    <mergeCell ref="AS25298:AS25299"/>
    <mergeCell ref="AN25296:AN25297"/>
    <mergeCell ref="AO25296:AO25297"/>
    <mergeCell ref="AP25296:AP25297"/>
    <mergeCell ref="AR25296:AR25297"/>
    <mergeCell ref="AS25296:AS25297"/>
    <mergeCell ref="AN25294:AN25295"/>
    <mergeCell ref="AO25294:AO25295"/>
    <mergeCell ref="AP25294:AP25295"/>
    <mergeCell ref="AR25294:AR25295"/>
    <mergeCell ref="AS25294:AS25295"/>
    <mergeCell ref="AN25292:AN25293"/>
    <mergeCell ref="AO25292:AO25293"/>
    <mergeCell ref="AP25292:AP25293"/>
    <mergeCell ref="AR25292:AR25293"/>
    <mergeCell ref="AS25292:AS25293"/>
    <mergeCell ref="AN25290:AN25291"/>
    <mergeCell ref="AO25290:AO25291"/>
    <mergeCell ref="AP25290:AP25291"/>
    <mergeCell ref="AR25290:AR25291"/>
    <mergeCell ref="AS25290:AS25291"/>
    <mergeCell ref="AN25316:AN25317"/>
    <mergeCell ref="AO25316:AO25317"/>
    <mergeCell ref="AP25316:AP25317"/>
    <mergeCell ref="AR25316:AR25317"/>
    <mergeCell ref="AS25316:AS25317"/>
    <mergeCell ref="AN25314:AN25315"/>
    <mergeCell ref="AO25314:AO25315"/>
    <mergeCell ref="AP25314:AP25315"/>
    <mergeCell ref="AR25314:AR25315"/>
    <mergeCell ref="AS25314:AS25315"/>
    <mergeCell ref="AN25312:AN25313"/>
    <mergeCell ref="AO25312:AO25313"/>
    <mergeCell ref="AP25312:AP25313"/>
    <mergeCell ref="AR25312:AR25313"/>
    <mergeCell ref="AS25312:AS25313"/>
    <mergeCell ref="AN25310:AN25311"/>
    <mergeCell ref="AO25310:AO25311"/>
    <mergeCell ref="AP25310:AP25311"/>
    <mergeCell ref="AR25310:AR25311"/>
    <mergeCell ref="AS25310:AS25311"/>
    <mergeCell ref="AN25308:AN25309"/>
    <mergeCell ref="AO25308:AO25309"/>
    <mergeCell ref="AP25308:AP25309"/>
    <mergeCell ref="AR25308:AR25309"/>
    <mergeCell ref="AS25308:AS25309"/>
    <mergeCell ref="AN25306:AN25307"/>
    <mergeCell ref="AO25306:AO25307"/>
    <mergeCell ref="AP25306:AP25307"/>
    <mergeCell ref="AR25306:AR25307"/>
    <mergeCell ref="AS25306:AS25307"/>
    <mergeCell ref="AN25304:AN25305"/>
    <mergeCell ref="AO25304:AO25305"/>
    <mergeCell ref="AP25304:AP25305"/>
    <mergeCell ref="AR25304:AR25305"/>
    <mergeCell ref="AS25304:AS25305"/>
    <mergeCell ref="AN25330:AN25331"/>
    <mergeCell ref="AO25330:AO25331"/>
    <mergeCell ref="AP25330:AP25331"/>
    <mergeCell ref="AR25330:AR25331"/>
    <mergeCell ref="AS25330:AS25331"/>
    <mergeCell ref="AN25328:AN25329"/>
    <mergeCell ref="AO25328:AO25329"/>
    <mergeCell ref="AP25328:AP25329"/>
    <mergeCell ref="AR25328:AR25329"/>
    <mergeCell ref="AS25328:AS25329"/>
    <mergeCell ref="AN25326:AN25327"/>
    <mergeCell ref="AO25326:AO25327"/>
    <mergeCell ref="AP25326:AP25327"/>
    <mergeCell ref="AR25326:AR25327"/>
    <mergeCell ref="AS25326:AS25327"/>
    <mergeCell ref="AN25324:AN25325"/>
    <mergeCell ref="AO25324:AO25325"/>
    <mergeCell ref="AP25324:AP25325"/>
    <mergeCell ref="AR25324:AR25325"/>
    <mergeCell ref="AS25324:AS25325"/>
    <mergeCell ref="AN25322:AN25323"/>
    <mergeCell ref="AO25322:AO25323"/>
    <mergeCell ref="AP25322:AP25323"/>
    <mergeCell ref="AR25322:AR25323"/>
    <mergeCell ref="AS25322:AS25323"/>
    <mergeCell ref="AN25320:AN25321"/>
    <mergeCell ref="AO25320:AO25321"/>
    <mergeCell ref="AP25320:AP25321"/>
    <mergeCell ref="AR25320:AR25321"/>
    <mergeCell ref="AS25320:AS25321"/>
    <mergeCell ref="AN25318:AN25319"/>
    <mergeCell ref="AO25318:AO25319"/>
    <mergeCell ref="AP25318:AP25319"/>
    <mergeCell ref="AR25318:AR25319"/>
    <mergeCell ref="AS25318:AS25319"/>
    <mergeCell ref="AN25344:AN25345"/>
    <mergeCell ref="AO25344:AO25345"/>
    <mergeCell ref="AP25344:AP25345"/>
    <mergeCell ref="AR25344:AR25345"/>
    <mergeCell ref="AS25344:AS25345"/>
    <mergeCell ref="AN25342:AN25343"/>
    <mergeCell ref="AO25342:AO25343"/>
    <mergeCell ref="AP25342:AP25343"/>
    <mergeCell ref="AR25342:AR25343"/>
    <mergeCell ref="AS25342:AS25343"/>
    <mergeCell ref="AN25340:AN25341"/>
    <mergeCell ref="AO25340:AO25341"/>
    <mergeCell ref="AP25340:AP25341"/>
    <mergeCell ref="AR25340:AR25341"/>
    <mergeCell ref="AS25340:AS25341"/>
    <mergeCell ref="AN25338:AN25339"/>
    <mergeCell ref="AO25338:AO25339"/>
    <mergeCell ref="AP25338:AP25339"/>
    <mergeCell ref="AR25338:AR25339"/>
    <mergeCell ref="AS25338:AS25339"/>
    <mergeCell ref="AN25336:AN25337"/>
    <mergeCell ref="AO25336:AO25337"/>
    <mergeCell ref="AP25336:AP25337"/>
    <mergeCell ref="AR25336:AR25337"/>
    <mergeCell ref="AS25336:AS25337"/>
    <mergeCell ref="AN25334:AN25335"/>
    <mergeCell ref="AO25334:AO25335"/>
    <mergeCell ref="AP25334:AP25335"/>
    <mergeCell ref="AR25334:AR25335"/>
    <mergeCell ref="AS25334:AS25335"/>
    <mergeCell ref="AN25332:AN25333"/>
    <mergeCell ref="AO25332:AO25333"/>
    <mergeCell ref="AP25332:AP25333"/>
    <mergeCell ref="AR25332:AR25333"/>
    <mergeCell ref="AS25332:AS25333"/>
    <mergeCell ref="AN25358:AN25359"/>
    <mergeCell ref="AO25358:AO25359"/>
    <mergeCell ref="AP25358:AP25359"/>
    <mergeCell ref="AR25358:AR25359"/>
    <mergeCell ref="AS25358:AS25359"/>
    <mergeCell ref="AN25356:AN25357"/>
    <mergeCell ref="AO25356:AO25357"/>
    <mergeCell ref="AP25356:AP25357"/>
    <mergeCell ref="AR25356:AR25357"/>
    <mergeCell ref="AS25356:AS25357"/>
    <mergeCell ref="AN25354:AN25355"/>
    <mergeCell ref="AO25354:AO25355"/>
    <mergeCell ref="AP25354:AP25355"/>
    <mergeCell ref="AR25354:AR25355"/>
    <mergeCell ref="AS25354:AS25355"/>
    <mergeCell ref="AN25352:AN25353"/>
    <mergeCell ref="AO25352:AO25353"/>
    <mergeCell ref="AP25352:AP25353"/>
    <mergeCell ref="AR25352:AR25353"/>
    <mergeCell ref="AS25352:AS25353"/>
    <mergeCell ref="AN25350:AN25351"/>
    <mergeCell ref="AO25350:AO25351"/>
    <mergeCell ref="AP25350:AP25351"/>
    <mergeCell ref="AR25350:AR25351"/>
    <mergeCell ref="AS25350:AS25351"/>
    <mergeCell ref="AN25348:AN25349"/>
    <mergeCell ref="AO25348:AO25349"/>
    <mergeCell ref="AP25348:AP25349"/>
    <mergeCell ref="AR25348:AR25349"/>
    <mergeCell ref="AS25348:AS25349"/>
    <mergeCell ref="AN25346:AN25347"/>
    <mergeCell ref="AO25346:AO25347"/>
    <mergeCell ref="AP25346:AP25347"/>
    <mergeCell ref="AR25346:AR25347"/>
    <mergeCell ref="AS25346:AS25347"/>
    <mergeCell ref="AN25372:AN25373"/>
    <mergeCell ref="AO25372:AO25373"/>
    <mergeCell ref="AP25372:AP25373"/>
    <mergeCell ref="AR25372:AR25373"/>
    <mergeCell ref="AS25372:AS25373"/>
    <mergeCell ref="AN25370:AN25371"/>
    <mergeCell ref="AO25370:AO25371"/>
    <mergeCell ref="AP25370:AP25371"/>
    <mergeCell ref="AR25370:AR25371"/>
    <mergeCell ref="AS25370:AS25371"/>
    <mergeCell ref="AN25368:AN25369"/>
    <mergeCell ref="AO25368:AO25369"/>
    <mergeCell ref="AP25368:AP25369"/>
    <mergeCell ref="AR25368:AR25369"/>
    <mergeCell ref="AS25368:AS25369"/>
    <mergeCell ref="AN25366:AN25367"/>
    <mergeCell ref="AO25366:AO25367"/>
    <mergeCell ref="AP25366:AP25367"/>
    <mergeCell ref="AR25366:AR25367"/>
    <mergeCell ref="AS25366:AS25367"/>
    <mergeCell ref="AN25364:AN25365"/>
    <mergeCell ref="AO25364:AO25365"/>
    <mergeCell ref="AP25364:AP25365"/>
    <mergeCell ref="AR25364:AR25365"/>
    <mergeCell ref="AS25364:AS25365"/>
    <mergeCell ref="AN25362:AN25363"/>
    <mergeCell ref="AO25362:AO25363"/>
    <mergeCell ref="AP25362:AP25363"/>
    <mergeCell ref="AR25362:AR25363"/>
    <mergeCell ref="AS25362:AS25363"/>
    <mergeCell ref="AN25360:AN25361"/>
    <mergeCell ref="AO25360:AO25361"/>
    <mergeCell ref="AP25360:AP25361"/>
    <mergeCell ref="AR25360:AR25361"/>
    <mergeCell ref="AS25360:AS25361"/>
    <mergeCell ref="AN25386:AN25387"/>
    <mergeCell ref="AO25386:AO25387"/>
    <mergeCell ref="AP25386:AP25387"/>
    <mergeCell ref="AR25386:AR25387"/>
    <mergeCell ref="AS25386:AS25387"/>
    <mergeCell ref="AN25384:AN25385"/>
    <mergeCell ref="AO25384:AO25385"/>
    <mergeCell ref="AP25384:AP25385"/>
    <mergeCell ref="AR25384:AR25385"/>
    <mergeCell ref="AS25384:AS25385"/>
    <mergeCell ref="AN25382:AN25383"/>
    <mergeCell ref="AO25382:AO25383"/>
    <mergeCell ref="AP25382:AP25383"/>
    <mergeCell ref="AR25382:AR25383"/>
    <mergeCell ref="AS25382:AS25383"/>
    <mergeCell ref="AN25380:AN25381"/>
    <mergeCell ref="AO25380:AO25381"/>
    <mergeCell ref="AP25380:AP25381"/>
    <mergeCell ref="AR25380:AR25381"/>
    <mergeCell ref="AS25380:AS25381"/>
    <mergeCell ref="AN25378:AN25379"/>
    <mergeCell ref="AO25378:AO25379"/>
    <mergeCell ref="AP25378:AP25379"/>
    <mergeCell ref="AR25378:AR25379"/>
    <mergeCell ref="AS25378:AS25379"/>
    <mergeCell ref="AN25376:AN25377"/>
    <mergeCell ref="AO25376:AO25377"/>
    <mergeCell ref="AP25376:AP25377"/>
    <mergeCell ref="AR25376:AR25377"/>
    <mergeCell ref="AS25376:AS25377"/>
    <mergeCell ref="AN25374:AN25375"/>
    <mergeCell ref="AO25374:AO25375"/>
    <mergeCell ref="AP25374:AP25375"/>
    <mergeCell ref="AR25374:AR25375"/>
    <mergeCell ref="AS25374:AS25375"/>
    <mergeCell ref="AN25400:AN25401"/>
    <mergeCell ref="AO25400:AO25401"/>
    <mergeCell ref="AP25400:AP25401"/>
    <mergeCell ref="AR25400:AR25401"/>
    <mergeCell ref="AS25400:AS25401"/>
    <mergeCell ref="AN25398:AN25399"/>
    <mergeCell ref="AO25398:AO25399"/>
    <mergeCell ref="AP25398:AP25399"/>
    <mergeCell ref="AR25398:AR25399"/>
    <mergeCell ref="AS25398:AS25399"/>
    <mergeCell ref="AN25396:AN25397"/>
    <mergeCell ref="AO25396:AO25397"/>
    <mergeCell ref="AP25396:AP25397"/>
    <mergeCell ref="AR25396:AR25397"/>
    <mergeCell ref="AS25396:AS25397"/>
    <mergeCell ref="AN25394:AN25395"/>
    <mergeCell ref="AO25394:AO25395"/>
    <mergeCell ref="AP25394:AP25395"/>
    <mergeCell ref="AR25394:AR25395"/>
    <mergeCell ref="AS25394:AS25395"/>
    <mergeCell ref="AN25392:AN25393"/>
    <mergeCell ref="AO25392:AO25393"/>
    <mergeCell ref="AP25392:AP25393"/>
    <mergeCell ref="AR25392:AR25393"/>
    <mergeCell ref="AS25392:AS25393"/>
    <mergeCell ref="AN25390:AN25391"/>
    <mergeCell ref="AO25390:AO25391"/>
    <mergeCell ref="AP25390:AP25391"/>
    <mergeCell ref="AR25390:AR25391"/>
    <mergeCell ref="AS25390:AS25391"/>
    <mergeCell ref="AN25388:AN25389"/>
    <mergeCell ref="AO25388:AO25389"/>
    <mergeCell ref="AP25388:AP25389"/>
    <mergeCell ref="AR25388:AR25389"/>
    <mergeCell ref="AS25388:AS25389"/>
    <mergeCell ref="AN25414:AN25415"/>
    <mergeCell ref="AO25414:AO25415"/>
    <mergeCell ref="AP25414:AP25415"/>
    <mergeCell ref="AR25414:AR25415"/>
    <mergeCell ref="AS25414:AS25415"/>
    <mergeCell ref="AN25412:AN25413"/>
    <mergeCell ref="AO25412:AO25413"/>
    <mergeCell ref="AP25412:AP25413"/>
    <mergeCell ref="AR25412:AR25413"/>
    <mergeCell ref="AS25412:AS25413"/>
    <mergeCell ref="AN25410:AN25411"/>
    <mergeCell ref="AO25410:AO25411"/>
    <mergeCell ref="AP25410:AP25411"/>
    <mergeCell ref="AR25410:AR25411"/>
    <mergeCell ref="AS25410:AS25411"/>
    <mergeCell ref="AN25408:AN25409"/>
    <mergeCell ref="AO25408:AO25409"/>
    <mergeCell ref="AP25408:AP25409"/>
    <mergeCell ref="AR25408:AR25409"/>
    <mergeCell ref="AS25408:AS25409"/>
    <mergeCell ref="AN25406:AN25407"/>
    <mergeCell ref="AO25406:AO25407"/>
    <mergeCell ref="AP25406:AP25407"/>
    <mergeCell ref="AR25406:AR25407"/>
    <mergeCell ref="AS25406:AS25407"/>
    <mergeCell ref="AN25404:AN25405"/>
    <mergeCell ref="AO25404:AO25405"/>
    <mergeCell ref="AP25404:AP25405"/>
    <mergeCell ref="AR25404:AR25405"/>
    <mergeCell ref="AS25404:AS25405"/>
    <mergeCell ref="AN25402:AN25403"/>
    <mergeCell ref="AO25402:AO25403"/>
    <mergeCell ref="AP25402:AP25403"/>
    <mergeCell ref="AR25402:AR25403"/>
    <mergeCell ref="AS25402:AS25403"/>
    <mergeCell ref="AN25428:AN25429"/>
    <mergeCell ref="AO25428:AO25429"/>
    <mergeCell ref="AP25428:AP25429"/>
    <mergeCell ref="AR25428:AR25429"/>
    <mergeCell ref="AS25428:AS25429"/>
    <mergeCell ref="AN25426:AN25427"/>
    <mergeCell ref="AO25426:AO25427"/>
    <mergeCell ref="AP25426:AP25427"/>
    <mergeCell ref="AR25426:AR25427"/>
    <mergeCell ref="AS25426:AS25427"/>
    <mergeCell ref="AN25424:AN25425"/>
    <mergeCell ref="AO25424:AO25425"/>
    <mergeCell ref="AP25424:AP25425"/>
    <mergeCell ref="AR25424:AR25425"/>
    <mergeCell ref="AS25424:AS25425"/>
    <mergeCell ref="AN25422:AN25423"/>
    <mergeCell ref="AO25422:AO25423"/>
    <mergeCell ref="AP25422:AP25423"/>
    <mergeCell ref="AR25422:AR25423"/>
    <mergeCell ref="AS25422:AS25423"/>
    <mergeCell ref="AN25420:AN25421"/>
    <mergeCell ref="AO25420:AO25421"/>
    <mergeCell ref="AP25420:AP25421"/>
    <mergeCell ref="AR25420:AR25421"/>
    <mergeCell ref="AS25420:AS25421"/>
    <mergeCell ref="AN25418:AN25419"/>
    <mergeCell ref="AO25418:AO25419"/>
    <mergeCell ref="AP25418:AP25419"/>
    <mergeCell ref="AR25418:AR25419"/>
    <mergeCell ref="AS25418:AS25419"/>
    <mergeCell ref="AN25416:AN25417"/>
    <mergeCell ref="AO25416:AO25417"/>
    <mergeCell ref="AP25416:AP25417"/>
    <mergeCell ref="AR25416:AR25417"/>
    <mergeCell ref="AS25416:AS25417"/>
    <mergeCell ref="AN25442:AN25443"/>
    <mergeCell ref="AO25442:AO25443"/>
    <mergeCell ref="AP25442:AP25443"/>
    <mergeCell ref="AR25442:AR25443"/>
    <mergeCell ref="AS25442:AS25443"/>
    <mergeCell ref="AN25440:AN25441"/>
    <mergeCell ref="AO25440:AO25441"/>
    <mergeCell ref="AP25440:AP25441"/>
    <mergeCell ref="AR25440:AR25441"/>
    <mergeCell ref="AS25440:AS25441"/>
    <mergeCell ref="AN25438:AN25439"/>
    <mergeCell ref="AO25438:AO25439"/>
    <mergeCell ref="AP25438:AP25439"/>
    <mergeCell ref="AR25438:AR25439"/>
    <mergeCell ref="AS25438:AS25439"/>
    <mergeCell ref="AN25436:AN25437"/>
    <mergeCell ref="AO25436:AO25437"/>
    <mergeCell ref="AP25436:AP25437"/>
    <mergeCell ref="AR25436:AR25437"/>
    <mergeCell ref="AS25436:AS25437"/>
    <mergeCell ref="AN25434:AN25435"/>
    <mergeCell ref="AO25434:AO25435"/>
    <mergeCell ref="AP25434:AP25435"/>
    <mergeCell ref="AR25434:AR25435"/>
    <mergeCell ref="AS25434:AS25435"/>
    <mergeCell ref="AN25432:AN25433"/>
    <mergeCell ref="AO25432:AO25433"/>
    <mergeCell ref="AP25432:AP25433"/>
    <mergeCell ref="AR25432:AR25433"/>
    <mergeCell ref="AS25432:AS25433"/>
    <mergeCell ref="AN25430:AN25431"/>
    <mergeCell ref="AO25430:AO25431"/>
    <mergeCell ref="AP25430:AP25431"/>
    <mergeCell ref="AR25430:AR25431"/>
    <mergeCell ref="AS25430:AS25431"/>
    <mergeCell ref="AN25456:AN25457"/>
    <mergeCell ref="AO25456:AO25457"/>
    <mergeCell ref="AP25456:AP25457"/>
    <mergeCell ref="AR25456:AR25457"/>
    <mergeCell ref="AS25456:AS25457"/>
    <mergeCell ref="AN25454:AN25455"/>
    <mergeCell ref="AO25454:AO25455"/>
    <mergeCell ref="AP25454:AP25455"/>
    <mergeCell ref="AR25454:AR25455"/>
    <mergeCell ref="AS25454:AS25455"/>
    <mergeCell ref="AN25452:AN25453"/>
    <mergeCell ref="AO25452:AO25453"/>
    <mergeCell ref="AP25452:AP25453"/>
    <mergeCell ref="AR25452:AR25453"/>
    <mergeCell ref="AS25452:AS25453"/>
    <mergeCell ref="AN25450:AN25451"/>
    <mergeCell ref="AO25450:AO25451"/>
    <mergeCell ref="AP25450:AP25451"/>
    <mergeCell ref="AR25450:AR25451"/>
    <mergeCell ref="AS25450:AS25451"/>
    <mergeCell ref="AN25448:AN25449"/>
    <mergeCell ref="AO25448:AO25449"/>
    <mergeCell ref="AP25448:AP25449"/>
    <mergeCell ref="AR25448:AR25449"/>
    <mergeCell ref="AS25448:AS25449"/>
    <mergeCell ref="AN25446:AN25447"/>
    <mergeCell ref="AO25446:AO25447"/>
    <mergeCell ref="AP25446:AP25447"/>
    <mergeCell ref="AR25446:AR25447"/>
    <mergeCell ref="AS25446:AS25447"/>
    <mergeCell ref="AN25444:AN25445"/>
    <mergeCell ref="AO25444:AO25445"/>
    <mergeCell ref="AP25444:AP25445"/>
    <mergeCell ref="AR25444:AR25445"/>
    <mergeCell ref="AS25444:AS25445"/>
    <mergeCell ref="AN25470:AN25471"/>
    <mergeCell ref="AO25470:AO25471"/>
    <mergeCell ref="AP25470:AP25471"/>
    <mergeCell ref="AR25470:AR25471"/>
    <mergeCell ref="AS25470:AS25471"/>
    <mergeCell ref="AN25468:AN25469"/>
    <mergeCell ref="AO25468:AO25469"/>
    <mergeCell ref="AP25468:AP25469"/>
    <mergeCell ref="AR25468:AR25469"/>
    <mergeCell ref="AS25468:AS25469"/>
    <mergeCell ref="AN25466:AN25467"/>
    <mergeCell ref="AO25466:AO25467"/>
    <mergeCell ref="AP25466:AP25467"/>
    <mergeCell ref="AR25466:AR25467"/>
    <mergeCell ref="AS25466:AS25467"/>
    <mergeCell ref="AN25464:AN25465"/>
    <mergeCell ref="AO25464:AO25465"/>
    <mergeCell ref="AP25464:AP25465"/>
    <mergeCell ref="AR25464:AR25465"/>
    <mergeCell ref="AS25464:AS25465"/>
    <mergeCell ref="AN25462:AN25463"/>
    <mergeCell ref="AO25462:AO25463"/>
    <mergeCell ref="AP25462:AP25463"/>
    <mergeCell ref="AR25462:AR25463"/>
    <mergeCell ref="AS25462:AS25463"/>
    <mergeCell ref="AN25460:AN25461"/>
    <mergeCell ref="AO25460:AO25461"/>
    <mergeCell ref="AP25460:AP25461"/>
    <mergeCell ref="AR25460:AR25461"/>
    <mergeCell ref="AS25460:AS25461"/>
    <mergeCell ref="AN25458:AN25459"/>
    <mergeCell ref="AO25458:AO25459"/>
    <mergeCell ref="AP25458:AP25459"/>
    <mergeCell ref="AR25458:AR25459"/>
    <mergeCell ref="AS25458:AS25459"/>
    <mergeCell ref="AN25484:AN25485"/>
    <mergeCell ref="AO25484:AO25485"/>
    <mergeCell ref="AP25484:AP25485"/>
    <mergeCell ref="AR25484:AR25485"/>
    <mergeCell ref="AS25484:AS25485"/>
    <mergeCell ref="AN25482:AN25483"/>
    <mergeCell ref="AO25482:AO25483"/>
    <mergeCell ref="AP25482:AP25483"/>
    <mergeCell ref="AR25482:AR25483"/>
    <mergeCell ref="AS25482:AS25483"/>
    <mergeCell ref="AN25480:AN25481"/>
    <mergeCell ref="AO25480:AO25481"/>
    <mergeCell ref="AP25480:AP25481"/>
    <mergeCell ref="AR25480:AR25481"/>
    <mergeCell ref="AS25480:AS25481"/>
    <mergeCell ref="AN25478:AN25479"/>
    <mergeCell ref="AO25478:AO25479"/>
    <mergeCell ref="AP25478:AP25479"/>
    <mergeCell ref="AR25478:AR25479"/>
    <mergeCell ref="AS25478:AS25479"/>
    <mergeCell ref="AN25476:AN25477"/>
    <mergeCell ref="AO25476:AO25477"/>
    <mergeCell ref="AP25476:AP25477"/>
    <mergeCell ref="AR25476:AR25477"/>
    <mergeCell ref="AS25476:AS25477"/>
    <mergeCell ref="AN25474:AN25475"/>
    <mergeCell ref="AO25474:AO25475"/>
    <mergeCell ref="AP25474:AP25475"/>
    <mergeCell ref="AR25474:AR25475"/>
    <mergeCell ref="AS25474:AS25475"/>
    <mergeCell ref="AN25472:AN25473"/>
    <mergeCell ref="AO25472:AO25473"/>
    <mergeCell ref="AP25472:AP25473"/>
    <mergeCell ref="AR25472:AR25473"/>
    <mergeCell ref="AS25472:AS25473"/>
    <mergeCell ref="AN25498:AN25499"/>
    <mergeCell ref="AO25498:AO25499"/>
    <mergeCell ref="AP25498:AP25499"/>
    <mergeCell ref="AR25498:AR25499"/>
    <mergeCell ref="AS25498:AS25499"/>
    <mergeCell ref="AN25496:AN25497"/>
    <mergeCell ref="AO25496:AO25497"/>
    <mergeCell ref="AP25496:AP25497"/>
    <mergeCell ref="AR25496:AR25497"/>
    <mergeCell ref="AS25496:AS25497"/>
    <mergeCell ref="AN25494:AN25495"/>
    <mergeCell ref="AO25494:AO25495"/>
    <mergeCell ref="AP25494:AP25495"/>
    <mergeCell ref="AR25494:AR25495"/>
    <mergeCell ref="AS25494:AS25495"/>
    <mergeCell ref="AN25492:AN25493"/>
    <mergeCell ref="AO25492:AO25493"/>
    <mergeCell ref="AP25492:AP25493"/>
    <mergeCell ref="AR25492:AR25493"/>
    <mergeCell ref="AS25492:AS25493"/>
    <mergeCell ref="AN25490:AN25491"/>
    <mergeCell ref="AO25490:AO25491"/>
    <mergeCell ref="AP25490:AP25491"/>
    <mergeCell ref="AR25490:AR25491"/>
    <mergeCell ref="AS25490:AS25491"/>
    <mergeCell ref="AN25488:AN25489"/>
    <mergeCell ref="AO25488:AO25489"/>
    <mergeCell ref="AP25488:AP25489"/>
    <mergeCell ref="AR25488:AR25489"/>
    <mergeCell ref="AS25488:AS25489"/>
    <mergeCell ref="AN25486:AN25487"/>
    <mergeCell ref="AO25486:AO25487"/>
    <mergeCell ref="AP25486:AP25487"/>
    <mergeCell ref="AR25486:AR25487"/>
    <mergeCell ref="AS25486:AS25487"/>
    <mergeCell ref="AN25512:AN25513"/>
    <mergeCell ref="AO25512:AO25513"/>
    <mergeCell ref="AP25512:AP25513"/>
    <mergeCell ref="AR25512:AR25513"/>
    <mergeCell ref="AS25512:AS25513"/>
    <mergeCell ref="AN25510:AN25511"/>
    <mergeCell ref="AO25510:AO25511"/>
    <mergeCell ref="AP25510:AP25511"/>
    <mergeCell ref="AR25510:AR25511"/>
    <mergeCell ref="AS25510:AS25511"/>
    <mergeCell ref="AN25508:AN25509"/>
    <mergeCell ref="AO25508:AO25509"/>
    <mergeCell ref="AP25508:AP25509"/>
    <mergeCell ref="AR25508:AR25509"/>
    <mergeCell ref="AS25508:AS25509"/>
    <mergeCell ref="AN25506:AN25507"/>
    <mergeCell ref="AO25506:AO25507"/>
    <mergeCell ref="AP25506:AP25507"/>
    <mergeCell ref="AR25506:AR25507"/>
    <mergeCell ref="AS25506:AS25507"/>
    <mergeCell ref="AN25504:AN25505"/>
    <mergeCell ref="AO25504:AO25505"/>
    <mergeCell ref="AP25504:AP25505"/>
    <mergeCell ref="AR25504:AR25505"/>
    <mergeCell ref="AS25504:AS25505"/>
    <mergeCell ref="AN25502:AN25503"/>
    <mergeCell ref="AO25502:AO25503"/>
    <mergeCell ref="AP25502:AP25503"/>
    <mergeCell ref="AR25502:AR25503"/>
    <mergeCell ref="AS25502:AS25503"/>
    <mergeCell ref="AN25500:AN25501"/>
    <mergeCell ref="AO25500:AO25501"/>
    <mergeCell ref="AP25500:AP25501"/>
    <mergeCell ref="AR25500:AR25501"/>
    <mergeCell ref="AS25500:AS25501"/>
    <mergeCell ref="AN25526:AN25527"/>
    <mergeCell ref="AO25526:AO25527"/>
    <mergeCell ref="AP25526:AP25527"/>
    <mergeCell ref="AR25526:AR25527"/>
    <mergeCell ref="AS25526:AS25527"/>
    <mergeCell ref="AN25524:AN25525"/>
    <mergeCell ref="AO25524:AO25525"/>
    <mergeCell ref="AP25524:AP25525"/>
    <mergeCell ref="AR25524:AR25525"/>
    <mergeCell ref="AS25524:AS25525"/>
    <mergeCell ref="AN25522:AN25523"/>
    <mergeCell ref="AO25522:AO25523"/>
    <mergeCell ref="AP25522:AP25523"/>
    <mergeCell ref="AR25522:AR25523"/>
    <mergeCell ref="AS25522:AS25523"/>
    <mergeCell ref="AN25520:AN25521"/>
    <mergeCell ref="AO25520:AO25521"/>
    <mergeCell ref="AP25520:AP25521"/>
    <mergeCell ref="AR25520:AR25521"/>
    <mergeCell ref="AS25520:AS25521"/>
    <mergeCell ref="AN25518:AN25519"/>
    <mergeCell ref="AO25518:AO25519"/>
    <mergeCell ref="AP25518:AP25519"/>
    <mergeCell ref="AR25518:AR25519"/>
    <mergeCell ref="AS25518:AS25519"/>
    <mergeCell ref="AN25516:AN25517"/>
    <mergeCell ref="AO25516:AO25517"/>
    <mergeCell ref="AP25516:AP25517"/>
    <mergeCell ref="AR25516:AR25517"/>
    <mergeCell ref="AS25516:AS25517"/>
    <mergeCell ref="AN25514:AN25515"/>
    <mergeCell ref="AO25514:AO25515"/>
    <mergeCell ref="AP25514:AP25515"/>
    <mergeCell ref="AR25514:AR25515"/>
    <mergeCell ref="AS25514:AS25515"/>
    <mergeCell ref="AN25540:AN25541"/>
    <mergeCell ref="AO25540:AO25541"/>
    <mergeCell ref="AP25540:AP25541"/>
    <mergeCell ref="AR25540:AR25541"/>
    <mergeCell ref="AS25540:AS25541"/>
    <mergeCell ref="AN25538:AN25539"/>
    <mergeCell ref="AO25538:AO25539"/>
    <mergeCell ref="AP25538:AP25539"/>
    <mergeCell ref="AR25538:AR25539"/>
    <mergeCell ref="AS25538:AS25539"/>
    <mergeCell ref="AN25536:AN25537"/>
    <mergeCell ref="AO25536:AO25537"/>
    <mergeCell ref="AP25536:AP25537"/>
    <mergeCell ref="AR25536:AR25537"/>
    <mergeCell ref="AS25536:AS25537"/>
    <mergeCell ref="AN25534:AN25535"/>
    <mergeCell ref="AO25534:AO25535"/>
    <mergeCell ref="AP25534:AP25535"/>
    <mergeCell ref="AR25534:AR25535"/>
    <mergeCell ref="AS25534:AS25535"/>
    <mergeCell ref="AN25532:AN25533"/>
    <mergeCell ref="AO25532:AO25533"/>
    <mergeCell ref="AP25532:AP25533"/>
    <mergeCell ref="AR25532:AR25533"/>
    <mergeCell ref="AS25532:AS25533"/>
    <mergeCell ref="AN25530:AN25531"/>
    <mergeCell ref="AO25530:AO25531"/>
    <mergeCell ref="AP25530:AP25531"/>
    <mergeCell ref="AR25530:AR25531"/>
    <mergeCell ref="AS25530:AS25531"/>
    <mergeCell ref="AN25528:AN25529"/>
    <mergeCell ref="AO25528:AO25529"/>
    <mergeCell ref="AP25528:AP25529"/>
    <mergeCell ref="AR25528:AR25529"/>
    <mergeCell ref="AS25528:AS25529"/>
    <mergeCell ref="AN25554:AN25555"/>
    <mergeCell ref="AO25554:AO25555"/>
    <mergeCell ref="AP25554:AP25555"/>
    <mergeCell ref="AR25554:AR25555"/>
    <mergeCell ref="AS25554:AS25555"/>
    <mergeCell ref="AN25552:AN25553"/>
    <mergeCell ref="AO25552:AO25553"/>
    <mergeCell ref="AP25552:AP25553"/>
    <mergeCell ref="AR25552:AR25553"/>
    <mergeCell ref="AS25552:AS25553"/>
    <mergeCell ref="AN25550:AN25551"/>
    <mergeCell ref="AO25550:AO25551"/>
    <mergeCell ref="AP25550:AP25551"/>
    <mergeCell ref="AR25550:AR25551"/>
    <mergeCell ref="AS25550:AS25551"/>
    <mergeCell ref="AN25548:AN25549"/>
    <mergeCell ref="AO25548:AO25549"/>
    <mergeCell ref="AP25548:AP25549"/>
    <mergeCell ref="AR25548:AR25549"/>
    <mergeCell ref="AS25548:AS25549"/>
    <mergeCell ref="AN25546:AN25547"/>
    <mergeCell ref="AO25546:AO25547"/>
    <mergeCell ref="AP25546:AP25547"/>
    <mergeCell ref="AR25546:AR25547"/>
    <mergeCell ref="AS25546:AS25547"/>
    <mergeCell ref="AN25544:AN25545"/>
    <mergeCell ref="AO25544:AO25545"/>
    <mergeCell ref="AP25544:AP25545"/>
    <mergeCell ref="AR25544:AR25545"/>
    <mergeCell ref="AS25544:AS25545"/>
    <mergeCell ref="AN25542:AN25543"/>
    <mergeCell ref="AO25542:AO25543"/>
    <mergeCell ref="AP25542:AP25543"/>
    <mergeCell ref="AR25542:AR25543"/>
    <mergeCell ref="AS25542:AS25543"/>
    <mergeCell ref="AN25568:AN25569"/>
    <mergeCell ref="AO25568:AO25569"/>
    <mergeCell ref="AP25568:AP25569"/>
    <mergeCell ref="AR25568:AR25569"/>
    <mergeCell ref="AS25568:AS25569"/>
    <mergeCell ref="AN25566:AN25567"/>
    <mergeCell ref="AO25566:AO25567"/>
    <mergeCell ref="AP25566:AP25567"/>
    <mergeCell ref="AR25566:AR25567"/>
    <mergeCell ref="AS25566:AS25567"/>
    <mergeCell ref="AN25564:AN25565"/>
    <mergeCell ref="AO25564:AO25565"/>
    <mergeCell ref="AP25564:AP25565"/>
    <mergeCell ref="AR25564:AR25565"/>
    <mergeCell ref="AS25564:AS25565"/>
    <mergeCell ref="AN25562:AN25563"/>
    <mergeCell ref="AO25562:AO25563"/>
    <mergeCell ref="AP25562:AP25563"/>
    <mergeCell ref="AR25562:AR25563"/>
    <mergeCell ref="AS25562:AS25563"/>
    <mergeCell ref="AN25560:AN25561"/>
    <mergeCell ref="AO25560:AO25561"/>
    <mergeCell ref="AP25560:AP25561"/>
    <mergeCell ref="AR25560:AR25561"/>
    <mergeCell ref="AS25560:AS25561"/>
    <mergeCell ref="AN25558:AN25559"/>
    <mergeCell ref="AO25558:AO25559"/>
    <mergeCell ref="AP25558:AP25559"/>
    <mergeCell ref="AR25558:AR25559"/>
    <mergeCell ref="AS25558:AS25559"/>
    <mergeCell ref="AN25556:AN25557"/>
    <mergeCell ref="AO25556:AO25557"/>
    <mergeCell ref="AP25556:AP25557"/>
    <mergeCell ref="AR25556:AR25557"/>
    <mergeCell ref="AS25556:AS25557"/>
    <mergeCell ref="AN25582:AN25583"/>
    <mergeCell ref="AO25582:AO25583"/>
    <mergeCell ref="AP25582:AP25583"/>
    <mergeCell ref="AR25582:AR25583"/>
    <mergeCell ref="AS25582:AS25583"/>
    <mergeCell ref="AN25580:AN25581"/>
    <mergeCell ref="AO25580:AO25581"/>
    <mergeCell ref="AP25580:AP25581"/>
    <mergeCell ref="AR25580:AR25581"/>
    <mergeCell ref="AS25580:AS25581"/>
    <mergeCell ref="AN25578:AN25579"/>
    <mergeCell ref="AO25578:AO25579"/>
    <mergeCell ref="AP25578:AP25579"/>
    <mergeCell ref="AR25578:AR25579"/>
    <mergeCell ref="AS25578:AS25579"/>
    <mergeCell ref="AN25576:AN25577"/>
    <mergeCell ref="AO25576:AO25577"/>
    <mergeCell ref="AP25576:AP25577"/>
    <mergeCell ref="AR25576:AR25577"/>
    <mergeCell ref="AS25576:AS25577"/>
    <mergeCell ref="AN25574:AN25575"/>
    <mergeCell ref="AO25574:AO25575"/>
    <mergeCell ref="AP25574:AP25575"/>
    <mergeCell ref="AR25574:AR25575"/>
    <mergeCell ref="AS25574:AS25575"/>
    <mergeCell ref="AN25572:AN25573"/>
    <mergeCell ref="AO25572:AO25573"/>
    <mergeCell ref="AP25572:AP25573"/>
    <mergeCell ref="AR25572:AR25573"/>
    <mergeCell ref="AS25572:AS25573"/>
    <mergeCell ref="AN25570:AN25571"/>
    <mergeCell ref="AO25570:AO25571"/>
    <mergeCell ref="AP25570:AP25571"/>
    <mergeCell ref="AR25570:AR25571"/>
    <mergeCell ref="AS25570:AS25571"/>
    <mergeCell ref="AN25596:AN25597"/>
    <mergeCell ref="AO25596:AO25597"/>
    <mergeCell ref="AP25596:AP25597"/>
    <mergeCell ref="AR25596:AR25597"/>
    <mergeCell ref="AS25596:AS25597"/>
    <mergeCell ref="AN25594:AN25595"/>
    <mergeCell ref="AO25594:AO25595"/>
    <mergeCell ref="AP25594:AP25595"/>
    <mergeCell ref="AR25594:AR25595"/>
    <mergeCell ref="AS25594:AS25595"/>
    <mergeCell ref="AN25592:AN25593"/>
    <mergeCell ref="AO25592:AO25593"/>
    <mergeCell ref="AP25592:AP25593"/>
    <mergeCell ref="AR25592:AR25593"/>
    <mergeCell ref="AS25592:AS25593"/>
    <mergeCell ref="AN25590:AN25591"/>
    <mergeCell ref="AO25590:AO25591"/>
    <mergeCell ref="AP25590:AP25591"/>
    <mergeCell ref="AR25590:AR25591"/>
    <mergeCell ref="AS25590:AS25591"/>
    <mergeCell ref="AN25588:AN25589"/>
    <mergeCell ref="AO25588:AO25589"/>
    <mergeCell ref="AP25588:AP25589"/>
    <mergeCell ref="AR25588:AR25589"/>
    <mergeCell ref="AS25588:AS25589"/>
    <mergeCell ref="AN25586:AN25587"/>
    <mergeCell ref="AO25586:AO25587"/>
    <mergeCell ref="AP25586:AP25587"/>
    <mergeCell ref="AR25586:AR25587"/>
    <mergeCell ref="AS25586:AS25587"/>
    <mergeCell ref="AN25584:AN25585"/>
    <mergeCell ref="AO25584:AO25585"/>
    <mergeCell ref="AP25584:AP25585"/>
    <mergeCell ref="AR25584:AR25585"/>
    <mergeCell ref="AS25584:AS25585"/>
    <mergeCell ref="AN25610:AN25611"/>
    <mergeCell ref="AO25610:AO25611"/>
    <mergeCell ref="AP25610:AP25611"/>
    <mergeCell ref="AR25610:AR25611"/>
    <mergeCell ref="AS25610:AS25611"/>
    <mergeCell ref="AN25608:AN25609"/>
    <mergeCell ref="AO25608:AO25609"/>
    <mergeCell ref="AP25608:AP25609"/>
    <mergeCell ref="AR25608:AR25609"/>
    <mergeCell ref="AS25608:AS25609"/>
    <mergeCell ref="AN25606:AN25607"/>
    <mergeCell ref="AO25606:AO25607"/>
    <mergeCell ref="AP25606:AP25607"/>
    <mergeCell ref="AR25606:AR25607"/>
    <mergeCell ref="AS25606:AS25607"/>
    <mergeCell ref="AN25604:AN25605"/>
    <mergeCell ref="AO25604:AO25605"/>
    <mergeCell ref="AP25604:AP25605"/>
    <mergeCell ref="AR25604:AR25605"/>
    <mergeCell ref="AS25604:AS25605"/>
    <mergeCell ref="AN25602:AN25603"/>
    <mergeCell ref="AO25602:AO25603"/>
    <mergeCell ref="AP25602:AP25603"/>
    <mergeCell ref="AR25602:AR25603"/>
    <mergeCell ref="AS25602:AS25603"/>
    <mergeCell ref="AN25600:AN25601"/>
    <mergeCell ref="AO25600:AO25601"/>
    <mergeCell ref="AP25600:AP25601"/>
    <mergeCell ref="AR25600:AR25601"/>
    <mergeCell ref="AS25600:AS25601"/>
    <mergeCell ref="AN25598:AN25599"/>
    <mergeCell ref="AO25598:AO25599"/>
    <mergeCell ref="AP25598:AP25599"/>
    <mergeCell ref="AR25598:AR25599"/>
    <mergeCell ref="AS25598:AS25599"/>
    <mergeCell ref="AN25624:AN25625"/>
    <mergeCell ref="AO25624:AO25625"/>
    <mergeCell ref="AP25624:AP25625"/>
    <mergeCell ref="AR25624:AR25625"/>
    <mergeCell ref="AS25624:AS25625"/>
    <mergeCell ref="AN25622:AN25623"/>
    <mergeCell ref="AO25622:AO25623"/>
    <mergeCell ref="AP25622:AP25623"/>
    <mergeCell ref="AR25622:AR25623"/>
    <mergeCell ref="AS25622:AS25623"/>
    <mergeCell ref="AN25620:AN25621"/>
    <mergeCell ref="AO25620:AO25621"/>
    <mergeCell ref="AP25620:AP25621"/>
    <mergeCell ref="AR25620:AR25621"/>
    <mergeCell ref="AS25620:AS25621"/>
    <mergeCell ref="AN25618:AN25619"/>
    <mergeCell ref="AO25618:AO25619"/>
    <mergeCell ref="AP25618:AP25619"/>
    <mergeCell ref="AR25618:AR25619"/>
    <mergeCell ref="AS25618:AS25619"/>
    <mergeCell ref="AN25616:AN25617"/>
    <mergeCell ref="AO25616:AO25617"/>
    <mergeCell ref="AP25616:AP25617"/>
    <mergeCell ref="AR25616:AR25617"/>
    <mergeCell ref="AS25616:AS25617"/>
    <mergeCell ref="AN25614:AN25615"/>
    <mergeCell ref="AO25614:AO25615"/>
    <mergeCell ref="AP25614:AP25615"/>
    <mergeCell ref="AR25614:AR25615"/>
    <mergeCell ref="AS25614:AS25615"/>
    <mergeCell ref="AN25612:AN25613"/>
    <mergeCell ref="AO25612:AO25613"/>
    <mergeCell ref="AP25612:AP25613"/>
    <mergeCell ref="AR25612:AR25613"/>
    <mergeCell ref="AS25612:AS25613"/>
    <mergeCell ref="AN25638:AN25639"/>
    <mergeCell ref="AO25638:AO25639"/>
    <mergeCell ref="AP25638:AP25639"/>
    <mergeCell ref="AR25638:AR25639"/>
    <mergeCell ref="AS25638:AS25639"/>
    <mergeCell ref="AN25636:AN25637"/>
    <mergeCell ref="AO25636:AO25637"/>
    <mergeCell ref="AP25636:AP25637"/>
    <mergeCell ref="AR25636:AR25637"/>
    <mergeCell ref="AS25636:AS25637"/>
    <mergeCell ref="AN25634:AN25635"/>
    <mergeCell ref="AO25634:AO25635"/>
    <mergeCell ref="AP25634:AP25635"/>
    <mergeCell ref="AR25634:AR25635"/>
    <mergeCell ref="AS25634:AS25635"/>
    <mergeCell ref="AN25632:AN25633"/>
    <mergeCell ref="AO25632:AO25633"/>
    <mergeCell ref="AP25632:AP25633"/>
    <mergeCell ref="AR25632:AR25633"/>
    <mergeCell ref="AS25632:AS25633"/>
    <mergeCell ref="AN25630:AN25631"/>
    <mergeCell ref="AO25630:AO25631"/>
    <mergeCell ref="AP25630:AP25631"/>
    <mergeCell ref="AR25630:AR25631"/>
    <mergeCell ref="AS25630:AS25631"/>
    <mergeCell ref="AN25628:AN25629"/>
    <mergeCell ref="AO25628:AO25629"/>
    <mergeCell ref="AP25628:AP25629"/>
    <mergeCell ref="AR25628:AR25629"/>
    <mergeCell ref="AS25628:AS25629"/>
    <mergeCell ref="AN25626:AN25627"/>
    <mergeCell ref="AO25626:AO25627"/>
    <mergeCell ref="AP25626:AP25627"/>
    <mergeCell ref="AR25626:AR25627"/>
    <mergeCell ref="AS25626:AS25627"/>
    <mergeCell ref="AN25652:AN25653"/>
    <mergeCell ref="AO25652:AO25653"/>
    <mergeCell ref="AP25652:AP25653"/>
    <mergeCell ref="AR25652:AR25653"/>
    <mergeCell ref="AS25652:AS25653"/>
    <mergeCell ref="AN25650:AN25651"/>
    <mergeCell ref="AO25650:AO25651"/>
    <mergeCell ref="AP25650:AP25651"/>
    <mergeCell ref="AR25650:AR25651"/>
    <mergeCell ref="AS25650:AS25651"/>
    <mergeCell ref="AN25648:AN25649"/>
    <mergeCell ref="AO25648:AO25649"/>
    <mergeCell ref="AP25648:AP25649"/>
    <mergeCell ref="AR25648:AR25649"/>
    <mergeCell ref="AS25648:AS25649"/>
    <mergeCell ref="AN25646:AN25647"/>
    <mergeCell ref="AO25646:AO25647"/>
    <mergeCell ref="AP25646:AP25647"/>
    <mergeCell ref="AR25646:AR25647"/>
    <mergeCell ref="AS25646:AS25647"/>
    <mergeCell ref="AN25644:AN25645"/>
    <mergeCell ref="AO25644:AO25645"/>
    <mergeCell ref="AP25644:AP25645"/>
    <mergeCell ref="AR25644:AR25645"/>
    <mergeCell ref="AS25644:AS25645"/>
    <mergeCell ref="AN25642:AN25643"/>
    <mergeCell ref="AO25642:AO25643"/>
    <mergeCell ref="AP25642:AP25643"/>
    <mergeCell ref="AR25642:AR25643"/>
    <mergeCell ref="AS25642:AS25643"/>
    <mergeCell ref="AN25640:AN25641"/>
    <mergeCell ref="AO25640:AO25641"/>
    <mergeCell ref="AP25640:AP25641"/>
    <mergeCell ref="AR25640:AR25641"/>
    <mergeCell ref="AS25640:AS25641"/>
    <mergeCell ref="AN25666:AN25667"/>
    <mergeCell ref="AO25666:AO25667"/>
    <mergeCell ref="AP25666:AP25667"/>
    <mergeCell ref="AR25666:AR25667"/>
    <mergeCell ref="AS25666:AS25667"/>
    <mergeCell ref="AN25664:AN25665"/>
    <mergeCell ref="AO25664:AO25665"/>
    <mergeCell ref="AP25664:AP25665"/>
    <mergeCell ref="AR25664:AR25665"/>
    <mergeCell ref="AS25664:AS25665"/>
    <mergeCell ref="AN25662:AN25663"/>
    <mergeCell ref="AO25662:AO25663"/>
    <mergeCell ref="AP25662:AP25663"/>
    <mergeCell ref="AR25662:AR25663"/>
    <mergeCell ref="AS25662:AS25663"/>
    <mergeCell ref="AN25660:AN25661"/>
    <mergeCell ref="AO25660:AO25661"/>
    <mergeCell ref="AP25660:AP25661"/>
    <mergeCell ref="AR25660:AR25661"/>
    <mergeCell ref="AS25660:AS25661"/>
    <mergeCell ref="AN25658:AN25659"/>
    <mergeCell ref="AO25658:AO25659"/>
    <mergeCell ref="AP25658:AP25659"/>
    <mergeCell ref="AR25658:AR25659"/>
    <mergeCell ref="AS25658:AS25659"/>
    <mergeCell ref="AN25656:AN25657"/>
    <mergeCell ref="AO25656:AO25657"/>
    <mergeCell ref="AP25656:AP25657"/>
    <mergeCell ref="AR25656:AR25657"/>
    <mergeCell ref="AS25656:AS25657"/>
    <mergeCell ref="AN25654:AN25655"/>
    <mergeCell ref="AO25654:AO25655"/>
    <mergeCell ref="AP25654:AP25655"/>
    <mergeCell ref="AR25654:AR25655"/>
    <mergeCell ref="AS25654:AS25655"/>
    <mergeCell ref="AN25680:AN25681"/>
    <mergeCell ref="AO25680:AO25681"/>
    <mergeCell ref="AP25680:AP25681"/>
    <mergeCell ref="AR25680:AR25681"/>
    <mergeCell ref="AS25680:AS25681"/>
    <mergeCell ref="AN25678:AN25679"/>
    <mergeCell ref="AO25678:AO25679"/>
    <mergeCell ref="AP25678:AP25679"/>
    <mergeCell ref="AR25678:AR25679"/>
    <mergeCell ref="AS25678:AS25679"/>
    <mergeCell ref="AN25676:AN25677"/>
    <mergeCell ref="AO25676:AO25677"/>
    <mergeCell ref="AP25676:AP25677"/>
    <mergeCell ref="AR25676:AR25677"/>
    <mergeCell ref="AS25676:AS25677"/>
    <mergeCell ref="AN25674:AN25675"/>
    <mergeCell ref="AO25674:AO25675"/>
    <mergeCell ref="AP25674:AP25675"/>
    <mergeCell ref="AR25674:AR25675"/>
    <mergeCell ref="AS25674:AS25675"/>
    <mergeCell ref="AN25672:AN25673"/>
    <mergeCell ref="AO25672:AO25673"/>
    <mergeCell ref="AP25672:AP25673"/>
    <mergeCell ref="AR25672:AR25673"/>
    <mergeCell ref="AS25672:AS25673"/>
    <mergeCell ref="AN25670:AN25671"/>
    <mergeCell ref="AO25670:AO25671"/>
    <mergeCell ref="AP25670:AP25671"/>
    <mergeCell ref="AR25670:AR25671"/>
    <mergeCell ref="AS25670:AS25671"/>
    <mergeCell ref="AN25668:AN25669"/>
    <mergeCell ref="AO25668:AO25669"/>
    <mergeCell ref="AP25668:AP25669"/>
    <mergeCell ref="AR25668:AR25669"/>
    <mergeCell ref="AS25668:AS25669"/>
    <mergeCell ref="AN25694:AN25695"/>
    <mergeCell ref="AO25694:AO25695"/>
    <mergeCell ref="AP25694:AP25695"/>
    <mergeCell ref="AR25694:AR25695"/>
    <mergeCell ref="AS25694:AS25695"/>
    <mergeCell ref="AN25692:AN25693"/>
    <mergeCell ref="AO25692:AO25693"/>
    <mergeCell ref="AP25692:AP25693"/>
    <mergeCell ref="AR25692:AR25693"/>
    <mergeCell ref="AS25692:AS25693"/>
    <mergeCell ref="AN25690:AN25691"/>
    <mergeCell ref="AO25690:AO25691"/>
    <mergeCell ref="AP25690:AP25691"/>
    <mergeCell ref="AR25690:AR25691"/>
    <mergeCell ref="AS25690:AS25691"/>
    <mergeCell ref="AN25688:AN25689"/>
    <mergeCell ref="AO25688:AO25689"/>
    <mergeCell ref="AP25688:AP25689"/>
    <mergeCell ref="AR25688:AR25689"/>
    <mergeCell ref="AS25688:AS25689"/>
    <mergeCell ref="AN25686:AN25687"/>
    <mergeCell ref="AO25686:AO25687"/>
    <mergeCell ref="AP25686:AP25687"/>
    <mergeCell ref="AR25686:AR25687"/>
    <mergeCell ref="AS25686:AS25687"/>
    <mergeCell ref="AN25684:AN25685"/>
    <mergeCell ref="AO25684:AO25685"/>
    <mergeCell ref="AP25684:AP25685"/>
    <mergeCell ref="AR25684:AR25685"/>
    <mergeCell ref="AS25684:AS25685"/>
    <mergeCell ref="AN25682:AN25683"/>
    <mergeCell ref="AO25682:AO25683"/>
    <mergeCell ref="AP25682:AP25683"/>
    <mergeCell ref="AR25682:AR25683"/>
    <mergeCell ref="AS25682:AS25683"/>
    <mergeCell ref="AN25708:AN25709"/>
    <mergeCell ref="AO25708:AO25709"/>
    <mergeCell ref="AP25708:AP25709"/>
    <mergeCell ref="AR25708:AR25709"/>
    <mergeCell ref="AS25708:AS25709"/>
    <mergeCell ref="AN25706:AN25707"/>
    <mergeCell ref="AO25706:AO25707"/>
    <mergeCell ref="AP25706:AP25707"/>
    <mergeCell ref="AR25706:AR25707"/>
    <mergeCell ref="AS25706:AS25707"/>
    <mergeCell ref="AN25704:AN25705"/>
    <mergeCell ref="AO25704:AO25705"/>
    <mergeCell ref="AP25704:AP25705"/>
    <mergeCell ref="AR25704:AR25705"/>
    <mergeCell ref="AS25704:AS25705"/>
    <mergeCell ref="AN25702:AN25703"/>
    <mergeCell ref="AO25702:AO25703"/>
    <mergeCell ref="AP25702:AP25703"/>
    <mergeCell ref="AR25702:AR25703"/>
    <mergeCell ref="AS25702:AS25703"/>
    <mergeCell ref="AN25700:AN25701"/>
    <mergeCell ref="AO25700:AO25701"/>
    <mergeCell ref="AP25700:AP25701"/>
    <mergeCell ref="AR25700:AR25701"/>
    <mergeCell ref="AS25700:AS25701"/>
    <mergeCell ref="AN25698:AN25699"/>
    <mergeCell ref="AO25698:AO25699"/>
    <mergeCell ref="AP25698:AP25699"/>
    <mergeCell ref="AR25698:AR25699"/>
    <mergeCell ref="AS25698:AS25699"/>
    <mergeCell ref="AN25696:AN25697"/>
    <mergeCell ref="AO25696:AO25697"/>
    <mergeCell ref="AP25696:AP25697"/>
    <mergeCell ref="AR25696:AR25697"/>
    <mergeCell ref="AS25696:AS25697"/>
    <mergeCell ref="AN25722:AN25723"/>
    <mergeCell ref="AO25722:AO25723"/>
    <mergeCell ref="AP25722:AP25723"/>
    <mergeCell ref="AR25722:AR25723"/>
    <mergeCell ref="AS25722:AS25723"/>
    <mergeCell ref="AN25720:AN25721"/>
    <mergeCell ref="AO25720:AO25721"/>
    <mergeCell ref="AP25720:AP25721"/>
    <mergeCell ref="AR25720:AR25721"/>
    <mergeCell ref="AS25720:AS25721"/>
    <mergeCell ref="AN25718:AN25719"/>
    <mergeCell ref="AO25718:AO25719"/>
    <mergeCell ref="AP25718:AP25719"/>
    <mergeCell ref="AR25718:AR25719"/>
    <mergeCell ref="AS25718:AS25719"/>
    <mergeCell ref="AN25716:AN25717"/>
    <mergeCell ref="AO25716:AO25717"/>
    <mergeCell ref="AP25716:AP25717"/>
    <mergeCell ref="AR25716:AR25717"/>
    <mergeCell ref="AS25716:AS25717"/>
    <mergeCell ref="AN25714:AN25715"/>
    <mergeCell ref="AO25714:AO25715"/>
    <mergeCell ref="AP25714:AP25715"/>
    <mergeCell ref="AR25714:AR25715"/>
    <mergeCell ref="AS25714:AS25715"/>
    <mergeCell ref="AN25712:AN25713"/>
    <mergeCell ref="AO25712:AO25713"/>
    <mergeCell ref="AP25712:AP25713"/>
    <mergeCell ref="AR25712:AR25713"/>
    <mergeCell ref="AS25712:AS25713"/>
    <mergeCell ref="AN25710:AN25711"/>
    <mergeCell ref="AO25710:AO25711"/>
    <mergeCell ref="AP25710:AP25711"/>
    <mergeCell ref="AR25710:AR25711"/>
    <mergeCell ref="AS25710:AS25711"/>
    <mergeCell ref="AN25736:AN25737"/>
    <mergeCell ref="AO25736:AO25737"/>
    <mergeCell ref="AP25736:AP25737"/>
    <mergeCell ref="AR25736:AR25737"/>
    <mergeCell ref="AS25736:AS25737"/>
    <mergeCell ref="AN25734:AN25735"/>
    <mergeCell ref="AO25734:AO25735"/>
    <mergeCell ref="AP25734:AP25735"/>
    <mergeCell ref="AR25734:AR25735"/>
    <mergeCell ref="AS25734:AS25735"/>
    <mergeCell ref="AN25732:AN25733"/>
    <mergeCell ref="AO25732:AO25733"/>
    <mergeCell ref="AP25732:AP25733"/>
    <mergeCell ref="AR25732:AR25733"/>
    <mergeCell ref="AS25732:AS25733"/>
    <mergeCell ref="AN25730:AN25731"/>
    <mergeCell ref="AO25730:AO25731"/>
    <mergeCell ref="AP25730:AP25731"/>
    <mergeCell ref="AR25730:AR25731"/>
    <mergeCell ref="AS25730:AS25731"/>
    <mergeCell ref="AN25728:AN25729"/>
    <mergeCell ref="AO25728:AO25729"/>
    <mergeCell ref="AP25728:AP25729"/>
    <mergeCell ref="AR25728:AR25729"/>
    <mergeCell ref="AS25728:AS25729"/>
    <mergeCell ref="AN25726:AN25727"/>
    <mergeCell ref="AO25726:AO25727"/>
    <mergeCell ref="AP25726:AP25727"/>
    <mergeCell ref="AR25726:AR25727"/>
    <mergeCell ref="AS25726:AS25727"/>
    <mergeCell ref="AN25724:AN25725"/>
    <mergeCell ref="AO25724:AO25725"/>
    <mergeCell ref="AP25724:AP25725"/>
    <mergeCell ref="AR25724:AR25725"/>
    <mergeCell ref="AS25724:AS25725"/>
    <mergeCell ref="AN25750:AN25751"/>
    <mergeCell ref="AO25750:AO25751"/>
    <mergeCell ref="AP25750:AP25751"/>
    <mergeCell ref="AR25750:AR25751"/>
    <mergeCell ref="AS25750:AS25751"/>
    <mergeCell ref="AN25748:AN25749"/>
    <mergeCell ref="AO25748:AO25749"/>
    <mergeCell ref="AP25748:AP25749"/>
    <mergeCell ref="AR25748:AR25749"/>
    <mergeCell ref="AS25748:AS25749"/>
    <mergeCell ref="AN25746:AN25747"/>
    <mergeCell ref="AO25746:AO25747"/>
    <mergeCell ref="AP25746:AP25747"/>
    <mergeCell ref="AR25746:AR25747"/>
    <mergeCell ref="AS25746:AS25747"/>
    <mergeCell ref="AN25744:AN25745"/>
    <mergeCell ref="AO25744:AO25745"/>
    <mergeCell ref="AP25744:AP25745"/>
    <mergeCell ref="AR25744:AR25745"/>
    <mergeCell ref="AS25744:AS25745"/>
    <mergeCell ref="AN25742:AN25743"/>
    <mergeCell ref="AO25742:AO25743"/>
    <mergeCell ref="AP25742:AP25743"/>
    <mergeCell ref="AR25742:AR25743"/>
    <mergeCell ref="AS25742:AS25743"/>
    <mergeCell ref="AN25740:AN25741"/>
    <mergeCell ref="AO25740:AO25741"/>
    <mergeCell ref="AP25740:AP25741"/>
    <mergeCell ref="AR25740:AR25741"/>
    <mergeCell ref="AS25740:AS25741"/>
    <mergeCell ref="AN25738:AN25739"/>
    <mergeCell ref="AO25738:AO25739"/>
    <mergeCell ref="AP25738:AP25739"/>
    <mergeCell ref="AR25738:AR25739"/>
    <mergeCell ref="AS25738:AS25739"/>
    <mergeCell ref="AN25764:AN25765"/>
    <mergeCell ref="AO25764:AO25765"/>
    <mergeCell ref="AP25764:AP25765"/>
    <mergeCell ref="AR25764:AR25765"/>
    <mergeCell ref="AS25764:AS25765"/>
    <mergeCell ref="AN25762:AN25763"/>
    <mergeCell ref="AO25762:AO25763"/>
    <mergeCell ref="AP25762:AP25763"/>
    <mergeCell ref="AR25762:AR25763"/>
    <mergeCell ref="AS25762:AS25763"/>
    <mergeCell ref="AN25760:AN25761"/>
    <mergeCell ref="AO25760:AO25761"/>
    <mergeCell ref="AP25760:AP25761"/>
    <mergeCell ref="AR25760:AR25761"/>
    <mergeCell ref="AS25760:AS25761"/>
    <mergeCell ref="AN25758:AN25759"/>
    <mergeCell ref="AO25758:AO25759"/>
    <mergeCell ref="AP25758:AP25759"/>
    <mergeCell ref="AR25758:AR25759"/>
    <mergeCell ref="AS25758:AS25759"/>
    <mergeCell ref="AN25756:AN25757"/>
    <mergeCell ref="AO25756:AO25757"/>
    <mergeCell ref="AP25756:AP25757"/>
    <mergeCell ref="AR25756:AR25757"/>
    <mergeCell ref="AS25756:AS25757"/>
    <mergeCell ref="AN25754:AN25755"/>
    <mergeCell ref="AO25754:AO25755"/>
    <mergeCell ref="AP25754:AP25755"/>
    <mergeCell ref="AR25754:AR25755"/>
    <mergeCell ref="AS25754:AS25755"/>
    <mergeCell ref="AN25752:AN25753"/>
    <mergeCell ref="AO25752:AO25753"/>
    <mergeCell ref="AP25752:AP25753"/>
    <mergeCell ref="AR25752:AR25753"/>
    <mergeCell ref="AS25752:AS25753"/>
    <mergeCell ref="AN25778:AN25779"/>
    <mergeCell ref="AO25778:AO25779"/>
    <mergeCell ref="AP25778:AP25779"/>
    <mergeCell ref="AR25778:AR25779"/>
    <mergeCell ref="AS25778:AS25779"/>
    <mergeCell ref="AN25776:AN25777"/>
    <mergeCell ref="AO25776:AO25777"/>
    <mergeCell ref="AP25776:AP25777"/>
    <mergeCell ref="AR25776:AR25777"/>
    <mergeCell ref="AS25776:AS25777"/>
    <mergeCell ref="AN25774:AN25775"/>
    <mergeCell ref="AO25774:AO25775"/>
    <mergeCell ref="AP25774:AP25775"/>
    <mergeCell ref="AR25774:AR25775"/>
    <mergeCell ref="AS25774:AS25775"/>
    <mergeCell ref="AN25772:AN25773"/>
    <mergeCell ref="AO25772:AO25773"/>
    <mergeCell ref="AP25772:AP25773"/>
    <mergeCell ref="AR25772:AR25773"/>
    <mergeCell ref="AS25772:AS25773"/>
    <mergeCell ref="AN25770:AN25771"/>
    <mergeCell ref="AO25770:AO25771"/>
    <mergeCell ref="AP25770:AP25771"/>
    <mergeCell ref="AR25770:AR25771"/>
    <mergeCell ref="AS25770:AS25771"/>
    <mergeCell ref="AN25768:AN25769"/>
    <mergeCell ref="AO25768:AO25769"/>
    <mergeCell ref="AP25768:AP25769"/>
    <mergeCell ref="AR25768:AR25769"/>
    <mergeCell ref="AS25768:AS25769"/>
    <mergeCell ref="AN25766:AN25767"/>
    <mergeCell ref="AO25766:AO25767"/>
    <mergeCell ref="AP25766:AP25767"/>
    <mergeCell ref="AR25766:AR25767"/>
    <mergeCell ref="AS25766:AS25767"/>
    <mergeCell ref="AN25792:AN25793"/>
    <mergeCell ref="AO25792:AO25793"/>
    <mergeCell ref="AP25792:AP25793"/>
    <mergeCell ref="AR25792:AR25793"/>
    <mergeCell ref="AS25792:AS25793"/>
    <mergeCell ref="AN25790:AN25791"/>
    <mergeCell ref="AO25790:AO25791"/>
    <mergeCell ref="AP25790:AP25791"/>
    <mergeCell ref="AR25790:AR25791"/>
    <mergeCell ref="AS25790:AS25791"/>
    <mergeCell ref="AN25788:AN25789"/>
    <mergeCell ref="AO25788:AO25789"/>
    <mergeCell ref="AP25788:AP25789"/>
    <mergeCell ref="AR25788:AR25789"/>
    <mergeCell ref="AS25788:AS25789"/>
    <mergeCell ref="AN25786:AN25787"/>
    <mergeCell ref="AO25786:AO25787"/>
    <mergeCell ref="AP25786:AP25787"/>
    <mergeCell ref="AR25786:AR25787"/>
    <mergeCell ref="AS25786:AS25787"/>
    <mergeCell ref="AN25784:AN25785"/>
    <mergeCell ref="AO25784:AO25785"/>
    <mergeCell ref="AP25784:AP25785"/>
    <mergeCell ref="AR25784:AR25785"/>
    <mergeCell ref="AS25784:AS25785"/>
    <mergeCell ref="AN25782:AN25783"/>
    <mergeCell ref="AO25782:AO25783"/>
    <mergeCell ref="AP25782:AP25783"/>
    <mergeCell ref="AR25782:AR25783"/>
    <mergeCell ref="AS25782:AS25783"/>
    <mergeCell ref="AN25780:AN25781"/>
    <mergeCell ref="AO25780:AO25781"/>
    <mergeCell ref="AP25780:AP25781"/>
    <mergeCell ref="AR25780:AR25781"/>
    <mergeCell ref="AS25780:AS25781"/>
    <mergeCell ref="AN25806:AN25807"/>
    <mergeCell ref="AO25806:AO25807"/>
    <mergeCell ref="AP25806:AP25807"/>
    <mergeCell ref="AR25806:AR25807"/>
    <mergeCell ref="AS25806:AS25807"/>
    <mergeCell ref="AN25804:AN25805"/>
    <mergeCell ref="AO25804:AO25805"/>
    <mergeCell ref="AP25804:AP25805"/>
    <mergeCell ref="AR25804:AR25805"/>
    <mergeCell ref="AS25804:AS25805"/>
    <mergeCell ref="AN25802:AN25803"/>
    <mergeCell ref="AO25802:AO25803"/>
    <mergeCell ref="AP25802:AP25803"/>
    <mergeCell ref="AR25802:AR25803"/>
    <mergeCell ref="AS25802:AS25803"/>
    <mergeCell ref="AN25800:AN25801"/>
    <mergeCell ref="AO25800:AO25801"/>
    <mergeCell ref="AP25800:AP25801"/>
    <mergeCell ref="AR25800:AR25801"/>
    <mergeCell ref="AS25800:AS25801"/>
    <mergeCell ref="AN25798:AN25799"/>
    <mergeCell ref="AO25798:AO25799"/>
    <mergeCell ref="AP25798:AP25799"/>
    <mergeCell ref="AR25798:AR25799"/>
    <mergeCell ref="AS25798:AS25799"/>
    <mergeCell ref="AN25796:AN25797"/>
    <mergeCell ref="AO25796:AO25797"/>
    <mergeCell ref="AP25796:AP25797"/>
    <mergeCell ref="AR25796:AR25797"/>
    <mergeCell ref="AS25796:AS25797"/>
    <mergeCell ref="AN25794:AN25795"/>
    <mergeCell ref="AO25794:AO25795"/>
    <mergeCell ref="AP25794:AP25795"/>
    <mergeCell ref="AR25794:AR25795"/>
    <mergeCell ref="AS25794:AS25795"/>
    <mergeCell ref="AN25820:AN25821"/>
    <mergeCell ref="AO25820:AO25821"/>
    <mergeCell ref="AP25820:AP25821"/>
    <mergeCell ref="AR25820:AR25821"/>
    <mergeCell ref="AS25820:AS25821"/>
    <mergeCell ref="AN25818:AN25819"/>
    <mergeCell ref="AO25818:AO25819"/>
    <mergeCell ref="AP25818:AP25819"/>
    <mergeCell ref="AR25818:AR25819"/>
    <mergeCell ref="AS25818:AS25819"/>
    <mergeCell ref="AN25816:AN25817"/>
    <mergeCell ref="AO25816:AO25817"/>
    <mergeCell ref="AP25816:AP25817"/>
    <mergeCell ref="AR25816:AR25817"/>
    <mergeCell ref="AS25816:AS25817"/>
    <mergeCell ref="AN25814:AN25815"/>
    <mergeCell ref="AO25814:AO25815"/>
    <mergeCell ref="AP25814:AP25815"/>
    <mergeCell ref="AR25814:AR25815"/>
    <mergeCell ref="AS25814:AS25815"/>
    <mergeCell ref="AN25812:AN25813"/>
    <mergeCell ref="AO25812:AO25813"/>
    <mergeCell ref="AP25812:AP25813"/>
    <mergeCell ref="AR25812:AR25813"/>
    <mergeCell ref="AS25812:AS25813"/>
    <mergeCell ref="AN25810:AN25811"/>
    <mergeCell ref="AO25810:AO25811"/>
    <mergeCell ref="AP25810:AP25811"/>
    <mergeCell ref="AR25810:AR25811"/>
    <mergeCell ref="AS25810:AS25811"/>
    <mergeCell ref="AN25808:AN25809"/>
    <mergeCell ref="AO25808:AO25809"/>
    <mergeCell ref="AP25808:AP25809"/>
    <mergeCell ref="AR25808:AR25809"/>
    <mergeCell ref="AS25808:AS25809"/>
    <mergeCell ref="AN25834:AN25835"/>
    <mergeCell ref="AO25834:AO25835"/>
    <mergeCell ref="AP25834:AP25835"/>
    <mergeCell ref="AR25834:AR25835"/>
    <mergeCell ref="AS25834:AS25835"/>
    <mergeCell ref="AN25832:AN25833"/>
    <mergeCell ref="AO25832:AO25833"/>
    <mergeCell ref="AP25832:AP25833"/>
    <mergeCell ref="AR25832:AR25833"/>
    <mergeCell ref="AS25832:AS25833"/>
    <mergeCell ref="AN25830:AN25831"/>
    <mergeCell ref="AO25830:AO25831"/>
    <mergeCell ref="AP25830:AP25831"/>
    <mergeCell ref="AR25830:AR25831"/>
    <mergeCell ref="AS25830:AS25831"/>
    <mergeCell ref="AN25828:AN25829"/>
    <mergeCell ref="AO25828:AO25829"/>
    <mergeCell ref="AP25828:AP25829"/>
    <mergeCell ref="AR25828:AR25829"/>
    <mergeCell ref="AS25828:AS25829"/>
    <mergeCell ref="AN25826:AN25827"/>
    <mergeCell ref="AO25826:AO25827"/>
    <mergeCell ref="AP25826:AP25827"/>
    <mergeCell ref="AR25826:AR25827"/>
    <mergeCell ref="AS25826:AS25827"/>
    <mergeCell ref="AN25824:AN25825"/>
    <mergeCell ref="AO25824:AO25825"/>
    <mergeCell ref="AP25824:AP25825"/>
    <mergeCell ref="AR25824:AR25825"/>
    <mergeCell ref="AS25824:AS25825"/>
    <mergeCell ref="AN25822:AN25823"/>
    <mergeCell ref="AO25822:AO25823"/>
    <mergeCell ref="AP25822:AP25823"/>
    <mergeCell ref="AR25822:AR25823"/>
    <mergeCell ref="AS25822:AS25823"/>
    <mergeCell ref="AN25848:AN25849"/>
    <mergeCell ref="AO25848:AO25849"/>
    <mergeCell ref="AP25848:AP25849"/>
    <mergeCell ref="AR25848:AR25849"/>
    <mergeCell ref="AS25848:AS25849"/>
    <mergeCell ref="AN25846:AN25847"/>
    <mergeCell ref="AO25846:AO25847"/>
    <mergeCell ref="AP25846:AP25847"/>
    <mergeCell ref="AR25846:AR25847"/>
    <mergeCell ref="AS25846:AS25847"/>
    <mergeCell ref="AN25844:AN25845"/>
    <mergeCell ref="AO25844:AO25845"/>
    <mergeCell ref="AP25844:AP25845"/>
    <mergeCell ref="AR25844:AR25845"/>
    <mergeCell ref="AS25844:AS25845"/>
    <mergeCell ref="AN25842:AN25843"/>
    <mergeCell ref="AO25842:AO25843"/>
    <mergeCell ref="AP25842:AP25843"/>
    <mergeCell ref="AR25842:AR25843"/>
    <mergeCell ref="AS25842:AS25843"/>
    <mergeCell ref="AN25840:AN25841"/>
    <mergeCell ref="AO25840:AO25841"/>
    <mergeCell ref="AP25840:AP25841"/>
    <mergeCell ref="AR25840:AR25841"/>
    <mergeCell ref="AS25840:AS25841"/>
    <mergeCell ref="AN25838:AN25839"/>
    <mergeCell ref="AO25838:AO25839"/>
    <mergeCell ref="AP25838:AP25839"/>
    <mergeCell ref="AR25838:AR25839"/>
    <mergeCell ref="AS25838:AS25839"/>
    <mergeCell ref="AN25836:AN25837"/>
    <mergeCell ref="AO25836:AO25837"/>
    <mergeCell ref="AP25836:AP25837"/>
    <mergeCell ref="AR25836:AR25837"/>
    <mergeCell ref="AS25836:AS25837"/>
    <mergeCell ref="AN25862:AN25863"/>
    <mergeCell ref="AO25862:AO25863"/>
    <mergeCell ref="AP25862:AP25863"/>
    <mergeCell ref="AR25862:AR25863"/>
    <mergeCell ref="AS25862:AS25863"/>
    <mergeCell ref="AN25860:AN25861"/>
    <mergeCell ref="AO25860:AO25861"/>
    <mergeCell ref="AP25860:AP25861"/>
    <mergeCell ref="AR25860:AR25861"/>
    <mergeCell ref="AS25860:AS25861"/>
    <mergeCell ref="AN25858:AN25859"/>
    <mergeCell ref="AO25858:AO25859"/>
    <mergeCell ref="AP25858:AP25859"/>
    <mergeCell ref="AR25858:AR25859"/>
    <mergeCell ref="AS25858:AS25859"/>
    <mergeCell ref="AN25856:AN25857"/>
    <mergeCell ref="AO25856:AO25857"/>
    <mergeCell ref="AP25856:AP25857"/>
    <mergeCell ref="AR25856:AR25857"/>
    <mergeCell ref="AS25856:AS25857"/>
    <mergeCell ref="AN25854:AN25855"/>
    <mergeCell ref="AO25854:AO25855"/>
    <mergeCell ref="AP25854:AP25855"/>
    <mergeCell ref="AR25854:AR25855"/>
    <mergeCell ref="AS25854:AS25855"/>
    <mergeCell ref="AN25852:AN25853"/>
    <mergeCell ref="AO25852:AO25853"/>
    <mergeCell ref="AP25852:AP25853"/>
    <mergeCell ref="AR25852:AR25853"/>
    <mergeCell ref="AS25852:AS25853"/>
    <mergeCell ref="AN25850:AN25851"/>
    <mergeCell ref="AO25850:AO25851"/>
    <mergeCell ref="AP25850:AP25851"/>
    <mergeCell ref="AR25850:AR25851"/>
    <mergeCell ref="AS25850:AS25851"/>
    <mergeCell ref="AN25876:AN25877"/>
    <mergeCell ref="AO25876:AO25877"/>
    <mergeCell ref="AP25876:AP25877"/>
    <mergeCell ref="AR25876:AR25877"/>
    <mergeCell ref="AS25876:AS25877"/>
    <mergeCell ref="AN25874:AN25875"/>
    <mergeCell ref="AO25874:AO25875"/>
    <mergeCell ref="AP25874:AP25875"/>
    <mergeCell ref="AR25874:AR25875"/>
    <mergeCell ref="AS25874:AS25875"/>
    <mergeCell ref="AN25872:AN25873"/>
    <mergeCell ref="AO25872:AO25873"/>
    <mergeCell ref="AP25872:AP25873"/>
    <mergeCell ref="AR25872:AR25873"/>
    <mergeCell ref="AS25872:AS25873"/>
    <mergeCell ref="AN25870:AN25871"/>
    <mergeCell ref="AO25870:AO25871"/>
    <mergeCell ref="AP25870:AP25871"/>
    <mergeCell ref="AR25870:AR25871"/>
    <mergeCell ref="AS25870:AS25871"/>
    <mergeCell ref="AN25868:AN25869"/>
    <mergeCell ref="AO25868:AO25869"/>
    <mergeCell ref="AP25868:AP25869"/>
    <mergeCell ref="AR25868:AR25869"/>
    <mergeCell ref="AS25868:AS25869"/>
    <mergeCell ref="AN25866:AN25867"/>
    <mergeCell ref="AO25866:AO25867"/>
    <mergeCell ref="AP25866:AP25867"/>
    <mergeCell ref="AR25866:AR25867"/>
    <mergeCell ref="AS25866:AS25867"/>
    <mergeCell ref="AN25864:AN25865"/>
    <mergeCell ref="AO25864:AO25865"/>
    <mergeCell ref="AP25864:AP25865"/>
    <mergeCell ref="AR25864:AR25865"/>
    <mergeCell ref="AS25864:AS25865"/>
    <mergeCell ref="AN25890:AN25891"/>
    <mergeCell ref="AO25890:AO25891"/>
    <mergeCell ref="AP25890:AP25891"/>
    <mergeCell ref="AR25890:AR25891"/>
    <mergeCell ref="AS25890:AS25891"/>
    <mergeCell ref="AN25888:AN25889"/>
    <mergeCell ref="AO25888:AO25889"/>
    <mergeCell ref="AP25888:AP25889"/>
    <mergeCell ref="AR25888:AR25889"/>
    <mergeCell ref="AS25888:AS25889"/>
    <mergeCell ref="AN25886:AN25887"/>
    <mergeCell ref="AO25886:AO25887"/>
    <mergeCell ref="AP25886:AP25887"/>
    <mergeCell ref="AR25886:AR25887"/>
    <mergeCell ref="AS25886:AS25887"/>
    <mergeCell ref="AN25884:AN25885"/>
    <mergeCell ref="AO25884:AO25885"/>
    <mergeCell ref="AP25884:AP25885"/>
    <mergeCell ref="AR25884:AR25885"/>
    <mergeCell ref="AS25884:AS25885"/>
    <mergeCell ref="AN25882:AN25883"/>
    <mergeCell ref="AO25882:AO25883"/>
    <mergeCell ref="AP25882:AP25883"/>
    <mergeCell ref="AR25882:AR25883"/>
    <mergeCell ref="AS25882:AS25883"/>
    <mergeCell ref="AN25880:AN25881"/>
    <mergeCell ref="AO25880:AO25881"/>
    <mergeCell ref="AP25880:AP25881"/>
    <mergeCell ref="AR25880:AR25881"/>
    <mergeCell ref="AS25880:AS25881"/>
    <mergeCell ref="AN25878:AN25879"/>
    <mergeCell ref="AO25878:AO25879"/>
    <mergeCell ref="AP25878:AP25879"/>
    <mergeCell ref="AR25878:AR25879"/>
    <mergeCell ref="AS25878:AS25879"/>
    <mergeCell ref="AN25904:AN25905"/>
    <mergeCell ref="AO25904:AO25905"/>
    <mergeCell ref="AP25904:AP25905"/>
    <mergeCell ref="AR25904:AR25905"/>
    <mergeCell ref="AS25904:AS25905"/>
    <mergeCell ref="AN25902:AN25903"/>
    <mergeCell ref="AO25902:AO25903"/>
    <mergeCell ref="AP25902:AP25903"/>
    <mergeCell ref="AR25902:AR25903"/>
    <mergeCell ref="AS25902:AS25903"/>
    <mergeCell ref="AN25900:AN25901"/>
    <mergeCell ref="AO25900:AO25901"/>
    <mergeCell ref="AP25900:AP25901"/>
    <mergeCell ref="AR25900:AR25901"/>
    <mergeCell ref="AS25900:AS25901"/>
    <mergeCell ref="AN25898:AN25899"/>
    <mergeCell ref="AO25898:AO25899"/>
    <mergeCell ref="AP25898:AP25899"/>
    <mergeCell ref="AR25898:AR25899"/>
    <mergeCell ref="AS25898:AS25899"/>
    <mergeCell ref="AN25896:AN25897"/>
    <mergeCell ref="AO25896:AO25897"/>
    <mergeCell ref="AP25896:AP25897"/>
    <mergeCell ref="AR25896:AR25897"/>
    <mergeCell ref="AS25896:AS25897"/>
    <mergeCell ref="AN25894:AN25895"/>
    <mergeCell ref="AO25894:AO25895"/>
    <mergeCell ref="AP25894:AP25895"/>
    <mergeCell ref="AR25894:AR25895"/>
    <mergeCell ref="AS25894:AS25895"/>
    <mergeCell ref="AN25892:AN25893"/>
    <mergeCell ref="AO25892:AO25893"/>
    <mergeCell ref="AP25892:AP25893"/>
    <mergeCell ref="AR25892:AR25893"/>
    <mergeCell ref="AS25892:AS25893"/>
    <mergeCell ref="AN25918:AN25919"/>
    <mergeCell ref="AO25918:AO25919"/>
    <mergeCell ref="AP25918:AP25919"/>
    <mergeCell ref="AR25918:AR25919"/>
    <mergeCell ref="AS25918:AS25919"/>
    <mergeCell ref="AN25916:AN25917"/>
    <mergeCell ref="AO25916:AO25917"/>
    <mergeCell ref="AP25916:AP25917"/>
    <mergeCell ref="AR25916:AR25917"/>
    <mergeCell ref="AS25916:AS25917"/>
    <mergeCell ref="AN25914:AN25915"/>
    <mergeCell ref="AO25914:AO25915"/>
    <mergeCell ref="AP25914:AP25915"/>
    <mergeCell ref="AR25914:AR25915"/>
    <mergeCell ref="AS25914:AS25915"/>
    <mergeCell ref="AN25912:AN25913"/>
    <mergeCell ref="AO25912:AO25913"/>
    <mergeCell ref="AP25912:AP25913"/>
    <mergeCell ref="AR25912:AR25913"/>
    <mergeCell ref="AS25912:AS25913"/>
    <mergeCell ref="AN25910:AN25911"/>
    <mergeCell ref="AO25910:AO25911"/>
    <mergeCell ref="AP25910:AP25911"/>
    <mergeCell ref="AR25910:AR25911"/>
    <mergeCell ref="AS25910:AS25911"/>
    <mergeCell ref="AN25908:AN25909"/>
    <mergeCell ref="AO25908:AO25909"/>
    <mergeCell ref="AP25908:AP25909"/>
    <mergeCell ref="AR25908:AR25909"/>
    <mergeCell ref="AS25908:AS25909"/>
    <mergeCell ref="AN25906:AN25907"/>
    <mergeCell ref="AO25906:AO25907"/>
    <mergeCell ref="AP25906:AP25907"/>
    <mergeCell ref="AR25906:AR25907"/>
    <mergeCell ref="AS25906:AS25907"/>
    <mergeCell ref="AN25932:AN25933"/>
    <mergeCell ref="AO25932:AO25933"/>
    <mergeCell ref="AP25932:AP25933"/>
    <mergeCell ref="AR25932:AR25933"/>
    <mergeCell ref="AS25932:AS25933"/>
    <mergeCell ref="AN25930:AN25931"/>
    <mergeCell ref="AO25930:AO25931"/>
    <mergeCell ref="AP25930:AP25931"/>
    <mergeCell ref="AR25930:AR25931"/>
    <mergeCell ref="AS25930:AS25931"/>
    <mergeCell ref="AN25928:AN25929"/>
    <mergeCell ref="AO25928:AO25929"/>
    <mergeCell ref="AP25928:AP25929"/>
    <mergeCell ref="AR25928:AR25929"/>
    <mergeCell ref="AS25928:AS25929"/>
    <mergeCell ref="AN25926:AN25927"/>
    <mergeCell ref="AO25926:AO25927"/>
    <mergeCell ref="AP25926:AP25927"/>
    <mergeCell ref="AR25926:AR25927"/>
    <mergeCell ref="AS25926:AS25927"/>
    <mergeCell ref="AN25924:AN25925"/>
    <mergeCell ref="AO25924:AO25925"/>
    <mergeCell ref="AP25924:AP25925"/>
    <mergeCell ref="AR25924:AR25925"/>
    <mergeCell ref="AS25924:AS25925"/>
    <mergeCell ref="AN25922:AN25923"/>
    <mergeCell ref="AO25922:AO25923"/>
    <mergeCell ref="AP25922:AP25923"/>
    <mergeCell ref="AR25922:AR25923"/>
    <mergeCell ref="AS25922:AS25923"/>
    <mergeCell ref="AN25920:AN25921"/>
    <mergeCell ref="AO25920:AO25921"/>
    <mergeCell ref="AP25920:AP25921"/>
    <mergeCell ref="AR25920:AR25921"/>
    <mergeCell ref="AS25920:AS25921"/>
    <mergeCell ref="AN25946:AN25947"/>
    <mergeCell ref="AO25946:AO25947"/>
    <mergeCell ref="AP25946:AP25947"/>
    <mergeCell ref="AR25946:AR25947"/>
    <mergeCell ref="AS25946:AS25947"/>
    <mergeCell ref="AN25944:AN25945"/>
    <mergeCell ref="AO25944:AO25945"/>
    <mergeCell ref="AP25944:AP25945"/>
    <mergeCell ref="AR25944:AR25945"/>
    <mergeCell ref="AS25944:AS25945"/>
    <mergeCell ref="AN25942:AN25943"/>
    <mergeCell ref="AO25942:AO25943"/>
    <mergeCell ref="AP25942:AP25943"/>
    <mergeCell ref="AR25942:AR25943"/>
    <mergeCell ref="AS25942:AS25943"/>
    <mergeCell ref="AN25940:AN25941"/>
    <mergeCell ref="AO25940:AO25941"/>
    <mergeCell ref="AP25940:AP25941"/>
    <mergeCell ref="AR25940:AR25941"/>
    <mergeCell ref="AS25940:AS25941"/>
    <mergeCell ref="AN25938:AN25939"/>
    <mergeCell ref="AO25938:AO25939"/>
    <mergeCell ref="AP25938:AP25939"/>
    <mergeCell ref="AR25938:AR25939"/>
    <mergeCell ref="AS25938:AS25939"/>
    <mergeCell ref="AN25936:AN25937"/>
    <mergeCell ref="AO25936:AO25937"/>
    <mergeCell ref="AP25936:AP25937"/>
    <mergeCell ref="AR25936:AR25937"/>
    <mergeCell ref="AS25936:AS25937"/>
    <mergeCell ref="AN25934:AN25935"/>
    <mergeCell ref="AO25934:AO25935"/>
    <mergeCell ref="AP25934:AP25935"/>
    <mergeCell ref="AR25934:AR25935"/>
    <mergeCell ref="AS25934:AS25935"/>
    <mergeCell ref="AN25960:AN25961"/>
    <mergeCell ref="AO25960:AO25961"/>
    <mergeCell ref="AP25960:AP25961"/>
    <mergeCell ref="AR25960:AR25961"/>
    <mergeCell ref="AS25960:AS25961"/>
    <mergeCell ref="AN25958:AN25959"/>
    <mergeCell ref="AO25958:AO25959"/>
    <mergeCell ref="AP25958:AP25959"/>
    <mergeCell ref="AR25958:AR25959"/>
    <mergeCell ref="AS25958:AS25959"/>
    <mergeCell ref="AN25956:AN25957"/>
    <mergeCell ref="AO25956:AO25957"/>
    <mergeCell ref="AP25956:AP25957"/>
    <mergeCell ref="AR25956:AR25957"/>
    <mergeCell ref="AS25956:AS25957"/>
    <mergeCell ref="AN25954:AN25955"/>
    <mergeCell ref="AO25954:AO25955"/>
    <mergeCell ref="AP25954:AP25955"/>
    <mergeCell ref="AR25954:AR25955"/>
    <mergeCell ref="AS25954:AS25955"/>
    <mergeCell ref="AN25952:AN25953"/>
    <mergeCell ref="AO25952:AO25953"/>
    <mergeCell ref="AP25952:AP25953"/>
    <mergeCell ref="AR25952:AR25953"/>
    <mergeCell ref="AS25952:AS25953"/>
    <mergeCell ref="AN25950:AN25951"/>
    <mergeCell ref="AO25950:AO25951"/>
    <mergeCell ref="AP25950:AP25951"/>
    <mergeCell ref="AR25950:AR25951"/>
    <mergeCell ref="AS25950:AS25951"/>
    <mergeCell ref="AN25948:AN25949"/>
    <mergeCell ref="AO25948:AO25949"/>
    <mergeCell ref="AP25948:AP25949"/>
    <mergeCell ref="AR25948:AR25949"/>
    <mergeCell ref="AS25948:AS25949"/>
    <mergeCell ref="AN25974:AN25975"/>
    <mergeCell ref="AO25974:AO25975"/>
    <mergeCell ref="AP25974:AP25975"/>
    <mergeCell ref="AR25974:AR25975"/>
    <mergeCell ref="AS25974:AS25975"/>
    <mergeCell ref="AN25972:AN25973"/>
    <mergeCell ref="AO25972:AO25973"/>
    <mergeCell ref="AP25972:AP25973"/>
    <mergeCell ref="AR25972:AR25973"/>
    <mergeCell ref="AS25972:AS25973"/>
    <mergeCell ref="AN25970:AN25971"/>
    <mergeCell ref="AO25970:AO25971"/>
    <mergeCell ref="AP25970:AP25971"/>
    <mergeCell ref="AR25970:AR25971"/>
    <mergeCell ref="AS25970:AS25971"/>
    <mergeCell ref="AN25968:AN25969"/>
    <mergeCell ref="AO25968:AO25969"/>
    <mergeCell ref="AP25968:AP25969"/>
    <mergeCell ref="AR25968:AR25969"/>
    <mergeCell ref="AS25968:AS25969"/>
    <mergeCell ref="AN25966:AN25967"/>
    <mergeCell ref="AO25966:AO25967"/>
    <mergeCell ref="AP25966:AP25967"/>
    <mergeCell ref="AR25966:AR25967"/>
    <mergeCell ref="AS25966:AS25967"/>
    <mergeCell ref="AN25964:AN25965"/>
    <mergeCell ref="AO25964:AO25965"/>
    <mergeCell ref="AP25964:AP25965"/>
    <mergeCell ref="AR25964:AR25965"/>
    <mergeCell ref="AS25964:AS25965"/>
    <mergeCell ref="AN25962:AN25963"/>
    <mergeCell ref="AO25962:AO25963"/>
    <mergeCell ref="AP25962:AP25963"/>
    <mergeCell ref="AR25962:AR25963"/>
    <mergeCell ref="AS25962:AS25963"/>
    <mergeCell ref="AN25988:AN25989"/>
    <mergeCell ref="AO25988:AO25989"/>
    <mergeCell ref="AP25988:AP25989"/>
    <mergeCell ref="AR25988:AR25989"/>
    <mergeCell ref="AS25988:AS25989"/>
    <mergeCell ref="AN25986:AN25987"/>
    <mergeCell ref="AO25986:AO25987"/>
    <mergeCell ref="AP25986:AP25987"/>
    <mergeCell ref="AR25986:AR25987"/>
    <mergeCell ref="AS25986:AS25987"/>
    <mergeCell ref="AN25984:AN25985"/>
    <mergeCell ref="AO25984:AO25985"/>
    <mergeCell ref="AP25984:AP25985"/>
    <mergeCell ref="AR25984:AR25985"/>
    <mergeCell ref="AS25984:AS25985"/>
    <mergeCell ref="AN25982:AN25983"/>
    <mergeCell ref="AO25982:AO25983"/>
    <mergeCell ref="AP25982:AP25983"/>
    <mergeCell ref="AR25982:AR25983"/>
    <mergeCell ref="AS25982:AS25983"/>
    <mergeCell ref="AN25980:AN25981"/>
    <mergeCell ref="AO25980:AO25981"/>
    <mergeCell ref="AP25980:AP25981"/>
    <mergeCell ref="AR25980:AR25981"/>
    <mergeCell ref="AS25980:AS25981"/>
    <mergeCell ref="AN25978:AN25979"/>
    <mergeCell ref="AO25978:AO25979"/>
    <mergeCell ref="AP25978:AP25979"/>
    <mergeCell ref="AR25978:AR25979"/>
    <mergeCell ref="AS25978:AS25979"/>
    <mergeCell ref="AN25976:AN25977"/>
    <mergeCell ref="AO25976:AO25977"/>
    <mergeCell ref="AP25976:AP25977"/>
    <mergeCell ref="AR25976:AR25977"/>
    <mergeCell ref="AS25976:AS25977"/>
    <mergeCell ref="AN26002:AN26003"/>
    <mergeCell ref="AO26002:AO26003"/>
    <mergeCell ref="AP26002:AP26003"/>
    <mergeCell ref="AR26002:AR26003"/>
    <mergeCell ref="AS26002:AS26003"/>
    <mergeCell ref="AN26000:AN26001"/>
    <mergeCell ref="AO26000:AO26001"/>
    <mergeCell ref="AP26000:AP26001"/>
    <mergeCell ref="AR26000:AR26001"/>
    <mergeCell ref="AS26000:AS26001"/>
    <mergeCell ref="AN25998:AN25999"/>
    <mergeCell ref="AO25998:AO25999"/>
    <mergeCell ref="AP25998:AP25999"/>
    <mergeCell ref="AR25998:AR25999"/>
    <mergeCell ref="AS25998:AS25999"/>
    <mergeCell ref="AN25996:AN25997"/>
    <mergeCell ref="AO25996:AO25997"/>
    <mergeCell ref="AP25996:AP25997"/>
    <mergeCell ref="AR25996:AR25997"/>
    <mergeCell ref="AS25996:AS25997"/>
    <mergeCell ref="AN25994:AN25995"/>
    <mergeCell ref="AO25994:AO25995"/>
    <mergeCell ref="AP25994:AP25995"/>
    <mergeCell ref="AR25994:AR25995"/>
    <mergeCell ref="AS25994:AS25995"/>
    <mergeCell ref="AN25992:AN25993"/>
    <mergeCell ref="AO25992:AO25993"/>
    <mergeCell ref="AP25992:AP25993"/>
    <mergeCell ref="AR25992:AR25993"/>
    <mergeCell ref="AS25992:AS25993"/>
    <mergeCell ref="AN25990:AN25991"/>
    <mergeCell ref="AO25990:AO25991"/>
    <mergeCell ref="AP25990:AP25991"/>
    <mergeCell ref="AR25990:AR25991"/>
    <mergeCell ref="AS25990:AS25991"/>
    <mergeCell ref="AN26016:AN26017"/>
    <mergeCell ref="AO26016:AO26017"/>
    <mergeCell ref="AP26016:AP26017"/>
    <mergeCell ref="AR26016:AR26017"/>
    <mergeCell ref="AS26016:AS26017"/>
    <mergeCell ref="AN26014:AN26015"/>
    <mergeCell ref="AO26014:AO26015"/>
    <mergeCell ref="AP26014:AP26015"/>
    <mergeCell ref="AR26014:AR26015"/>
    <mergeCell ref="AS26014:AS26015"/>
    <mergeCell ref="AN26012:AN26013"/>
    <mergeCell ref="AO26012:AO26013"/>
    <mergeCell ref="AP26012:AP26013"/>
    <mergeCell ref="AR26012:AR26013"/>
    <mergeCell ref="AS26012:AS26013"/>
    <mergeCell ref="AN26010:AN26011"/>
    <mergeCell ref="AO26010:AO26011"/>
    <mergeCell ref="AP26010:AP26011"/>
    <mergeCell ref="AR26010:AR26011"/>
    <mergeCell ref="AS26010:AS26011"/>
    <mergeCell ref="AN26008:AN26009"/>
    <mergeCell ref="AO26008:AO26009"/>
    <mergeCell ref="AP26008:AP26009"/>
    <mergeCell ref="AR26008:AR26009"/>
    <mergeCell ref="AS26008:AS26009"/>
    <mergeCell ref="AN26006:AN26007"/>
    <mergeCell ref="AO26006:AO26007"/>
    <mergeCell ref="AP26006:AP26007"/>
    <mergeCell ref="AR26006:AR26007"/>
    <mergeCell ref="AS26006:AS26007"/>
    <mergeCell ref="AN26004:AN26005"/>
    <mergeCell ref="AO26004:AO26005"/>
    <mergeCell ref="AP26004:AP26005"/>
    <mergeCell ref="AR26004:AR26005"/>
    <mergeCell ref="AS26004:AS26005"/>
    <mergeCell ref="AN26030:AN26031"/>
    <mergeCell ref="AO26030:AO26031"/>
    <mergeCell ref="AP26030:AP26031"/>
    <mergeCell ref="AR26030:AR26031"/>
    <mergeCell ref="AS26030:AS26031"/>
    <mergeCell ref="AN26028:AN26029"/>
    <mergeCell ref="AO26028:AO26029"/>
    <mergeCell ref="AP26028:AP26029"/>
    <mergeCell ref="AR26028:AR26029"/>
    <mergeCell ref="AS26028:AS26029"/>
    <mergeCell ref="AN26026:AN26027"/>
    <mergeCell ref="AO26026:AO26027"/>
    <mergeCell ref="AP26026:AP26027"/>
    <mergeCell ref="AR26026:AR26027"/>
    <mergeCell ref="AS26026:AS26027"/>
    <mergeCell ref="AN26024:AN26025"/>
    <mergeCell ref="AO26024:AO26025"/>
    <mergeCell ref="AP26024:AP26025"/>
    <mergeCell ref="AR26024:AR26025"/>
    <mergeCell ref="AS26024:AS26025"/>
    <mergeCell ref="AN26022:AN26023"/>
    <mergeCell ref="AO26022:AO26023"/>
    <mergeCell ref="AP26022:AP26023"/>
    <mergeCell ref="AR26022:AR26023"/>
    <mergeCell ref="AS26022:AS26023"/>
    <mergeCell ref="AN26020:AN26021"/>
    <mergeCell ref="AO26020:AO26021"/>
    <mergeCell ref="AP26020:AP26021"/>
    <mergeCell ref="AR26020:AR26021"/>
    <mergeCell ref="AS26020:AS26021"/>
    <mergeCell ref="AN26018:AN26019"/>
    <mergeCell ref="AO26018:AO26019"/>
    <mergeCell ref="AP26018:AP26019"/>
    <mergeCell ref="AR26018:AR26019"/>
    <mergeCell ref="AS26018:AS26019"/>
    <mergeCell ref="AN26044:AN26045"/>
    <mergeCell ref="AO26044:AO26045"/>
    <mergeCell ref="AP26044:AP26045"/>
    <mergeCell ref="AR26044:AR26045"/>
    <mergeCell ref="AS26044:AS26045"/>
    <mergeCell ref="AN26042:AN26043"/>
    <mergeCell ref="AO26042:AO26043"/>
    <mergeCell ref="AP26042:AP26043"/>
    <mergeCell ref="AR26042:AR26043"/>
    <mergeCell ref="AS26042:AS26043"/>
    <mergeCell ref="AN26040:AN26041"/>
    <mergeCell ref="AO26040:AO26041"/>
    <mergeCell ref="AP26040:AP26041"/>
    <mergeCell ref="AR26040:AR26041"/>
    <mergeCell ref="AS26040:AS26041"/>
    <mergeCell ref="AN26038:AN26039"/>
    <mergeCell ref="AO26038:AO26039"/>
    <mergeCell ref="AP26038:AP26039"/>
    <mergeCell ref="AR26038:AR26039"/>
    <mergeCell ref="AS26038:AS26039"/>
    <mergeCell ref="AN26036:AN26037"/>
    <mergeCell ref="AO26036:AO26037"/>
    <mergeCell ref="AP26036:AP26037"/>
    <mergeCell ref="AR26036:AR26037"/>
    <mergeCell ref="AS26036:AS26037"/>
    <mergeCell ref="AN26034:AN26035"/>
    <mergeCell ref="AO26034:AO26035"/>
    <mergeCell ref="AP26034:AP26035"/>
    <mergeCell ref="AR26034:AR26035"/>
    <mergeCell ref="AS26034:AS26035"/>
    <mergeCell ref="AN26032:AN26033"/>
    <mergeCell ref="AO26032:AO26033"/>
    <mergeCell ref="AP26032:AP26033"/>
    <mergeCell ref="AR26032:AR26033"/>
    <mergeCell ref="AS26032:AS26033"/>
    <mergeCell ref="AN26058:AN26059"/>
    <mergeCell ref="AO26058:AO26059"/>
    <mergeCell ref="AP26058:AP26059"/>
    <mergeCell ref="AR26058:AR26059"/>
    <mergeCell ref="AS26058:AS26059"/>
    <mergeCell ref="AN26056:AN26057"/>
    <mergeCell ref="AO26056:AO26057"/>
    <mergeCell ref="AP26056:AP26057"/>
    <mergeCell ref="AR26056:AR26057"/>
    <mergeCell ref="AS26056:AS26057"/>
    <mergeCell ref="AN26054:AN26055"/>
    <mergeCell ref="AO26054:AO26055"/>
    <mergeCell ref="AP26054:AP26055"/>
    <mergeCell ref="AR26054:AR26055"/>
    <mergeCell ref="AS26054:AS26055"/>
    <mergeCell ref="AN26052:AN26053"/>
    <mergeCell ref="AO26052:AO26053"/>
    <mergeCell ref="AP26052:AP26053"/>
    <mergeCell ref="AR26052:AR26053"/>
    <mergeCell ref="AS26052:AS26053"/>
    <mergeCell ref="AN26050:AN26051"/>
    <mergeCell ref="AO26050:AO26051"/>
    <mergeCell ref="AP26050:AP26051"/>
    <mergeCell ref="AR26050:AR26051"/>
    <mergeCell ref="AS26050:AS26051"/>
    <mergeCell ref="AN26048:AN26049"/>
    <mergeCell ref="AO26048:AO26049"/>
    <mergeCell ref="AP26048:AP26049"/>
    <mergeCell ref="AR26048:AR26049"/>
    <mergeCell ref="AS26048:AS26049"/>
    <mergeCell ref="AN26046:AN26047"/>
    <mergeCell ref="AO26046:AO26047"/>
    <mergeCell ref="AP26046:AP26047"/>
    <mergeCell ref="AR26046:AR26047"/>
    <mergeCell ref="AS26046:AS26047"/>
    <mergeCell ref="AN26072:AN26073"/>
    <mergeCell ref="AO26072:AO26073"/>
    <mergeCell ref="AP26072:AP26073"/>
    <mergeCell ref="AR26072:AR26073"/>
    <mergeCell ref="AS26072:AS26073"/>
    <mergeCell ref="AN26070:AN26071"/>
    <mergeCell ref="AO26070:AO26071"/>
    <mergeCell ref="AP26070:AP26071"/>
    <mergeCell ref="AR26070:AR26071"/>
    <mergeCell ref="AS26070:AS26071"/>
    <mergeCell ref="AN26068:AN26069"/>
    <mergeCell ref="AO26068:AO26069"/>
    <mergeCell ref="AP26068:AP26069"/>
    <mergeCell ref="AR26068:AR26069"/>
    <mergeCell ref="AS26068:AS26069"/>
    <mergeCell ref="AN26066:AN26067"/>
    <mergeCell ref="AO26066:AO26067"/>
    <mergeCell ref="AP26066:AP26067"/>
    <mergeCell ref="AR26066:AR26067"/>
    <mergeCell ref="AS26066:AS26067"/>
    <mergeCell ref="AN26064:AN26065"/>
    <mergeCell ref="AO26064:AO26065"/>
    <mergeCell ref="AP26064:AP26065"/>
    <mergeCell ref="AR26064:AR26065"/>
    <mergeCell ref="AS26064:AS26065"/>
    <mergeCell ref="AN26062:AN26063"/>
    <mergeCell ref="AO26062:AO26063"/>
    <mergeCell ref="AP26062:AP26063"/>
    <mergeCell ref="AR26062:AR26063"/>
    <mergeCell ref="AS26062:AS26063"/>
    <mergeCell ref="AN26060:AN26061"/>
    <mergeCell ref="AO26060:AO26061"/>
    <mergeCell ref="AP26060:AP26061"/>
    <mergeCell ref="AR26060:AR26061"/>
    <mergeCell ref="AS26060:AS26061"/>
    <mergeCell ref="AN26086:AN26087"/>
    <mergeCell ref="AO26086:AO26087"/>
    <mergeCell ref="AP26086:AP26087"/>
    <mergeCell ref="AR26086:AR26087"/>
    <mergeCell ref="AS26086:AS26087"/>
    <mergeCell ref="AN26084:AN26085"/>
    <mergeCell ref="AO26084:AO26085"/>
    <mergeCell ref="AP26084:AP26085"/>
    <mergeCell ref="AR26084:AR26085"/>
    <mergeCell ref="AS26084:AS26085"/>
    <mergeCell ref="AN26082:AN26083"/>
    <mergeCell ref="AO26082:AO26083"/>
    <mergeCell ref="AP26082:AP26083"/>
    <mergeCell ref="AR26082:AR26083"/>
    <mergeCell ref="AS26082:AS26083"/>
    <mergeCell ref="AN26080:AN26081"/>
    <mergeCell ref="AO26080:AO26081"/>
    <mergeCell ref="AP26080:AP26081"/>
    <mergeCell ref="AR26080:AR26081"/>
    <mergeCell ref="AS26080:AS26081"/>
    <mergeCell ref="AN26078:AN26079"/>
    <mergeCell ref="AO26078:AO26079"/>
    <mergeCell ref="AP26078:AP26079"/>
    <mergeCell ref="AR26078:AR26079"/>
    <mergeCell ref="AS26078:AS26079"/>
    <mergeCell ref="AN26076:AN26077"/>
    <mergeCell ref="AO26076:AO26077"/>
    <mergeCell ref="AP26076:AP26077"/>
    <mergeCell ref="AR26076:AR26077"/>
    <mergeCell ref="AS26076:AS26077"/>
    <mergeCell ref="AN26074:AN26075"/>
    <mergeCell ref="AO26074:AO26075"/>
    <mergeCell ref="AP26074:AP26075"/>
    <mergeCell ref="AR26074:AR26075"/>
    <mergeCell ref="AS26074:AS26075"/>
    <mergeCell ref="AN26100:AN26101"/>
    <mergeCell ref="AO26100:AO26101"/>
    <mergeCell ref="AP26100:AP26101"/>
    <mergeCell ref="AR26100:AR26101"/>
    <mergeCell ref="AS26100:AS26101"/>
    <mergeCell ref="AN26098:AN26099"/>
    <mergeCell ref="AO26098:AO26099"/>
    <mergeCell ref="AP26098:AP26099"/>
    <mergeCell ref="AR26098:AR26099"/>
    <mergeCell ref="AS26098:AS26099"/>
    <mergeCell ref="AN26096:AN26097"/>
    <mergeCell ref="AO26096:AO26097"/>
    <mergeCell ref="AP26096:AP26097"/>
    <mergeCell ref="AR26096:AR26097"/>
    <mergeCell ref="AS26096:AS26097"/>
    <mergeCell ref="AN26094:AN26095"/>
    <mergeCell ref="AO26094:AO26095"/>
    <mergeCell ref="AP26094:AP26095"/>
    <mergeCell ref="AR26094:AR26095"/>
    <mergeCell ref="AS26094:AS26095"/>
    <mergeCell ref="AN26092:AN26093"/>
    <mergeCell ref="AO26092:AO26093"/>
    <mergeCell ref="AP26092:AP26093"/>
    <mergeCell ref="AR26092:AR26093"/>
    <mergeCell ref="AS26092:AS26093"/>
    <mergeCell ref="AN26090:AN26091"/>
    <mergeCell ref="AO26090:AO26091"/>
    <mergeCell ref="AP26090:AP26091"/>
    <mergeCell ref="AR26090:AR26091"/>
    <mergeCell ref="AS26090:AS26091"/>
    <mergeCell ref="AN26088:AN26089"/>
    <mergeCell ref="AO26088:AO26089"/>
    <mergeCell ref="AP26088:AP26089"/>
    <mergeCell ref="AR26088:AR26089"/>
    <mergeCell ref="AS26088:AS26089"/>
    <mergeCell ref="AN26114:AN26115"/>
    <mergeCell ref="AO26114:AO26115"/>
    <mergeCell ref="AP26114:AP26115"/>
    <mergeCell ref="AR26114:AR26115"/>
    <mergeCell ref="AS26114:AS26115"/>
    <mergeCell ref="AN26112:AN26113"/>
    <mergeCell ref="AO26112:AO26113"/>
    <mergeCell ref="AP26112:AP26113"/>
    <mergeCell ref="AR26112:AR26113"/>
    <mergeCell ref="AS26112:AS26113"/>
    <mergeCell ref="AN26110:AN26111"/>
    <mergeCell ref="AO26110:AO26111"/>
    <mergeCell ref="AP26110:AP26111"/>
    <mergeCell ref="AR26110:AR26111"/>
    <mergeCell ref="AS26110:AS26111"/>
    <mergeCell ref="AN26108:AN26109"/>
    <mergeCell ref="AO26108:AO26109"/>
    <mergeCell ref="AP26108:AP26109"/>
    <mergeCell ref="AR26108:AR26109"/>
    <mergeCell ref="AS26108:AS26109"/>
    <mergeCell ref="AN26106:AN26107"/>
    <mergeCell ref="AO26106:AO26107"/>
    <mergeCell ref="AP26106:AP26107"/>
    <mergeCell ref="AR26106:AR26107"/>
    <mergeCell ref="AS26106:AS26107"/>
    <mergeCell ref="AN26104:AN26105"/>
    <mergeCell ref="AO26104:AO26105"/>
    <mergeCell ref="AP26104:AP26105"/>
    <mergeCell ref="AR26104:AR26105"/>
    <mergeCell ref="AS26104:AS26105"/>
    <mergeCell ref="AN26102:AN26103"/>
    <mergeCell ref="AO26102:AO26103"/>
    <mergeCell ref="AP26102:AP26103"/>
    <mergeCell ref="AR26102:AR26103"/>
    <mergeCell ref="AS26102:AS26103"/>
    <mergeCell ref="AN26128:AN26129"/>
    <mergeCell ref="AO26128:AO26129"/>
    <mergeCell ref="AP26128:AP26129"/>
    <mergeCell ref="AR26128:AR26129"/>
    <mergeCell ref="AS26128:AS26129"/>
    <mergeCell ref="AN26126:AN26127"/>
    <mergeCell ref="AO26126:AO26127"/>
    <mergeCell ref="AP26126:AP26127"/>
    <mergeCell ref="AR26126:AR26127"/>
    <mergeCell ref="AS26126:AS26127"/>
    <mergeCell ref="AN26124:AN26125"/>
    <mergeCell ref="AO26124:AO26125"/>
    <mergeCell ref="AP26124:AP26125"/>
    <mergeCell ref="AR26124:AR26125"/>
    <mergeCell ref="AS26124:AS26125"/>
    <mergeCell ref="AN26122:AN26123"/>
    <mergeCell ref="AO26122:AO26123"/>
    <mergeCell ref="AP26122:AP26123"/>
    <mergeCell ref="AR26122:AR26123"/>
    <mergeCell ref="AS26122:AS26123"/>
    <mergeCell ref="AN26120:AN26121"/>
    <mergeCell ref="AO26120:AO26121"/>
    <mergeCell ref="AP26120:AP26121"/>
    <mergeCell ref="AR26120:AR26121"/>
    <mergeCell ref="AS26120:AS26121"/>
    <mergeCell ref="AN26118:AN26119"/>
    <mergeCell ref="AO26118:AO26119"/>
    <mergeCell ref="AP26118:AP26119"/>
    <mergeCell ref="AR26118:AR26119"/>
    <mergeCell ref="AS26118:AS26119"/>
    <mergeCell ref="AN26116:AN26117"/>
    <mergeCell ref="AO26116:AO26117"/>
    <mergeCell ref="AP26116:AP26117"/>
    <mergeCell ref="AR26116:AR26117"/>
    <mergeCell ref="AS26116:AS26117"/>
    <mergeCell ref="AN26142:AN26143"/>
    <mergeCell ref="AO26142:AO26143"/>
    <mergeCell ref="AP26142:AP26143"/>
    <mergeCell ref="AR26142:AR26143"/>
    <mergeCell ref="AS26142:AS26143"/>
    <mergeCell ref="AN26140:AN26141"/>
    <mergeCell ref="AO26140:AO26141"/>
    <mergeCell ref="AP26140:AP26141"/>
    <mergeCell ref="AR26140:AR26141"/>
    <mergeCell ref="AS26140:AS26141"/>
    <mergeCell ref="AN26138:AN26139"/>
    <mergeCell ref="AO26138:AO26139"/>
    <mergeCell ref="AP26138:AP26139"/>
    <mergeCell ref="AR26138:AR26139"/>
    <mergeCell ref="AS26138:AS26139"/>
    <mergeCell ref="AN26136:AN26137"/>
    <mergeCell ref="AO26136:AO26137"/>
    <mergeCell ref="AP26136:AP26137"/>
    <mergeCell ref="AR26136:AR26137"/>
    <mergeCell ref="AS26136:AS26137"/>
    <mergeCell ref="AN26134:AN26135"/>
    <mergeCell ref="AO26134:AO26135"/>
    <mergeCell ref="AP26134:AP26135"/>
    <mergeCell ref="AR26134:AR26135"/>
    <mergeCell ref="AS26134:AS26135"/>
    <mergeCell ref="AN26132:AN26133"/>
    <mergeCell ref="AO26132:AO26133"/>
    <mergeCell ref="AP26132:AP26133"/>
    <mergeCell ref="AR26132:AR26133"/>
    <mergeCell ref="AS26132:AS26133"/>
    <mergeCell ref="AN26130:AN26131"/>
    <mergeCell ref="AO26130:AO26131"/>
    <mergeCell ref="AP26130:AP26131"/>
    <mergeCell ref="AR26130:AR26131"/>
    <mergeCell ref="AS26130:AS26131"/>
    <mergeCell ref="AN26156:AN26157"/>
    <mergeCell ref="AO26156:AO26157"/>
    <mergeCell ref="AP26156:AP26157"/>
    <mergeCell ref="AR26156:AR26157"/>
    <mergeCell ref="AS26156:AS26157"/>
    <mergeCell ref="AN26154:AN26155"/>
    <mergeCell ref="AO26154:AO26155"/>
    <mergeCell ref="AP26154:AP26155"/>
    <mergeCell ref="AR26154:AR26155"/>
    <mergeCell ref="AS26154:AS26155"/>
    <mergeCell ref="AN26152:AN26153"/>
    <mergeCell ref="AO26152:AO26153"/>
    <mergeCell ref="AP26152:AP26153"/>
    <mergeCell ref="AR26152:AR26153"/>
    <mergeCell ref="AS26152:AS26153"/>
    <mergeCell ref="AN26150:AN26151"/>
    <mergeCell ref="AO26150:AO26151"/>
    <mergeCell ref="AP26150:AP26151"/>
    <mergeCell ref="AR26150:AR26151"/>
    <mergeCell ref="AS26150:AS26151"/>
    <mergeCell ref="AN26148:AN26149"/>
    <mergeCell ref="AO26148:AO26149"/>
    <mergeCell ref="AP26148:AP26149"/>
    <mergeCell ref="AR26148:AR26149"/>
    <mergeCell ref="AS26148:AS26149"/>
    <mergeCell ref="AN26146:AN26147"/>
    <mergeCell ref="AO26146:AO26147"/>
    <mergeCell ref="AP26146:AP26147"/>
    <mergeCell ref="AR26146:AR26147"/>
    <mergeCell ref="AS26146:AS26147"/>
    <mergeCell ref="AN26144:AN26145"/>
    <mergeCell ref="AO26144:AO26145"/>
    <mergeCell ref="AP26144:AP26145"/>
    <mergeCell ref="AR26144:AR26145"/>
    <mergeCell ref="AS26144:AS26145"/>
    <mergeCell ref="AN26170:AN26171"/>
    <mergeCell ref="AO26170:AO26171"/>
    <mergeCell ref="AP26170:AP26171"/>
    <mergeCell ref="AR26170:AR26171"/>
    <mergeCell ref="AS26170:AS26171"/>
    <mergeCell ref="AN26168:AN26169"/>
    <mergeCell ref="AO26168:AO26169"/>
    <mergeCell ref="AP26168:AP26169"/>
    <mergeCell ref="AR26168:AR26169"/>
    <mergeCell ref="AS26168:AS26169"/>
    <mergeCell ref="AN26166:AN26167"/>
    <mergeCell ref="AO26166:AO26167"/>
    <mergeCell ref="AP26166:AP26167"/>
    <mergeCell ref="AR26166:AR26167"/>
    <mergeCell ref="AS26166:AS26167"/>
    <mergeCell ref="AN26164:AN26165"/>
    <mergeCell ref="AO26164:AO26165"/>
    <mergeCell ref="AP26164:AP26165"/>
    <mergeCell ref="AR26164:AR26165"/>
    <mergeCell ref="AS26164:AS26165"/>
    <mergeCell ref="AN26162:AN26163"/>
    <mergeCell ref="AO26162:AO26163"/>
    <mergeCell ref="AP26162:AP26163"/>
    <mergeCell ref="AR26162:AR26163"/>
    <mergeCell ref="AS26162:AS26163"/>
    <mergeCell ref="AN26160:AN26161"/>
    <mergeCell ref="AO26160:AO26161"/>
    <mergeCell ref="AP26160:AP26161"/>
    <mergeCell ref="AR26160:AR26161"/>
    <mergeCell ref="AS26160:AS26161"/>
    <mergeCell ref="AN26158:AN26159"/>
    <mergeCell ref="AO26158:AO26159"/>
    <mergeCell ref="AP26158:AP26159"/>
    <mergeCell ref="AR26158:AR26159"/>
    <mergeCell ref="AS26158:AS26159"/>
    <mergeCell ref="AN26184:AN26185"/>
    <mergeCell ref="AO26184:AO26185"/>
    <mergeCell ref="AP26184:AP26185"/>
    <mergeCell ref="AR26184:AR26185"/>
    <mergeCell ref="AS26184:AS26185"/>
    <mergeCell ref="AN26182:AN26183"/>
    <mergeCell ref="AO26182:AO26183"/>
    <mergeCell ref="AP26182:AP26183"/>
    <mergeCell ref="AR26182:AR26183"/>
    <mergeCell ref="AS26182:AS26183"/>
    <mergeCell ref="AN26180:AN26181"/>
    <mergeCell ref="AO26180:AO26181"/>
    <mergeCell ref="AP26180:AP26181"/>
    <mergeCell ref="AR26180:AR26181"/>
    <mergeCell ref="AS26180:AS26181"/>
    <mergeCell ref="AN26178:AN26179"/>
    <mergeCell ref="AO26178:AO26179"/>
    <mergeCell ref="AP26178:AP26179"/>
    <mergeCell ref="AR26178:AR26179"/>
    <mergeCell ref="AS26178:AS26179"/>
    <mergeCell ref="AN26176:AN26177"/>
    <mergeCell ref="AO26176:AO26177"/>
    <mergeCell ref="AP26176:AP26177"/>
    <mergeCell ref="AR26176:AR26177"/>
    <mergeCell ref="AS26176:AS26177"/>
    <mergeCell ref="AN26174:AN26175"/>
    <mergeCell ref="AO26174:AO26175"/>
    <mergeCell ref="AP26174:AP26175"/>
    <mergeCell ref="AR26174:AR26175"/>
    <mergeCell ref="AS26174:AS26175"/>
    <mergeCell ref="AN26172:AN26173"/>
    <mergeCell ref="AO26172:AO26173"/>
    <mergeCell ref="AP26172:AP26173"/>
    <mergeCell ref="AR26172:AR26173"/>
    <mergeCell ref="AS26172:AS26173"/>
    <mergeCell ref="AN26198:AN26199"/>
    <mergeCell ref="AO26198:AO26199"/>
    <mergeCell ref="AP26198:AP26199"/>
    <mergeCell ref="AR26198:AR26199"/>
    <mergeCell ref="AS26198:AS26199"/>
    <mergeCell ref="AN26196:AN26197"/>
    <mergeCell ref="AO26196:AO26197"/>
    <mergeCell ref="AP26196:AP26197"/>
    <mergeCell ref="AR26196:AR26197"/>
    <mergeCell ref="AS26196:AS26197"/>
    <mergeCell ref="AN26194:AN26195"/>
    <mergeCell ref="AO26194:AO26195"/>
    <mergeCell ref="AP26194:AP26195"/>
    <mergeCell ref="AR26194:AR26195"/>
    <mergeCell ref="AS26194:AS26195"/>
    <mergeCell ref="AN26192:AN26193"/>
    <mergeCell ref="AO26192:AO26193"/>
    <mergeCell ref="AP26192:AP26193"/>
    <mergeCell ref="AR26192:AR26193"/>
    <mergeCell ref="AS26192:AS26193"/>
    <mergeCell ref="AN26190:AN26191"/>
    <mergeCell ref="AO26190:AO26191"/>
    <mergeCell ref="AP26190:AP26191"/>
    <mergeCell ref="AR26190:AR26191"/>
    <mergeCell ref="AS26190:AS26191"/>
    <mergeCell ref="AN26188:AN26189"/>
    <mergeCell ref="AO26188:AO26189"/>
    <mergeCell ref="AP26188:AP26189"/>
    <mergeCell ref="AR26188:AR26189"/>
    <mergeCell ref="AS26188:AS26189"/>
    <mergeCell ref="AN26186:AN26187"/>
    <mergeCell ref="AO26186:AO26187"/>
    <mergeCell ref="AP26186:AP26187"/>
    <mergeCell ref="AR26186:AR26187"/>
    <mergeCell ref="AS26186:AS26187"/>
    <mergeCell ref="AN26212:AN26213"/>
    <mergeCell ref="AO26212:AO26213"/>
    <mergeCell ref="AP26212:AP26213"/>
    <mergeCell ref="AR26212:AR26213"/>
    <mergeCell ref="AS26212:AS26213"/>
    <mergeCell ref="AN26210:AN26211"/>
    <mergeCell ref="AO26210:AO26211"/>
    <mergeCell ref="AP26210:AP26211"/>
    <mergeCell ref="AR26210:AR26211"/>
    <mergeCell ref="AS26210:AS26211"/>
    <mergeCell ref="AN26208:AN26209"/>
    <mergeCell ref="AO26208:AO26209"/>
    <mergeCell ref="AP26208:AP26209"/>
    <mergeCell ref="AR26208:AR26209"/>
    <mergeCell ref="AS26208:AS26209"/>
    <mergeCell ref="AN26206:AN26207"/>
    <mergeCell ref="AO26206:AO26207"/>
    <mergeCell ref="AP26206:AP26207"/>
    <mergeCell ref="AR26206:AR26207"/>
    <mergeCell ref="AS26206:AS26207"/>
    <mergeCell ref="AN26204:AN26205"/>
    <mergeCell ref="AO26204:AO26205"/>
    <mergeCell ref="AP26204:AP26205"/>
    <mergeCell ref="AR26204:AR26205"/>
    <mergeCell ref="AS26204:AS26205"/>
    <mergeCell ref="AN26202:AN26203"/>
    <mergeCell ref="AO26202:AO26203"/>
    <mergeCell ref="AP26202:AP26203"/>
    <mergeCell ref="AR26202:AR26203"/>
    <mergeCell ref="AS26202:AS26203"/>
    <mergeCell ref="AN26200:AN26201"/>
    <mergeCell ref="AO26200:AO26201"/>
    <mergeCell ref="AP26200:AP26201"/>
    <mergeCell ref="AR26200:AR26201"/>
    <mergeCell ref="AS26200:AS26201"/>
    <mergeCell ref="AN26226:AN26227"/>
    <mergeCell ref="AO26226:AO26227"/>
    <mergeCell ref="AP26226:AP26227"/>
    <mergeCell ref="AR26226:AR26227"/>
    <mergeCell ref="AS26226:AS26227"/>
    <mergeCell ref="AN26224:AN26225"/>
    <mergeCell ref="AO26224:AO26225"/>
    <mergeCell ref="AP26224:AP26225"/>
    <mergeCell ref="AR26224:AR26225"/>
    <mergeCell ref="AS26224:AS26225"/>
    <mergeCell ref="AN26222:AN26223"/>
    <mergeCell ref="AO26222:AO26223"/>
    <mergeCell ref="AP26222:AP26223"/>
    <mergeCell ref="AR26222:AR26223"/>
    <mergeCell ref="AS26222:AS26223"/>
    <mergeCell ref="AN26220:AN26221"/>
    <mergeCell ref="AO26220:AO26221"/>
    <mergeCell ref="AP26220:AP26221"/>
    <mergeCell ref="AR26220:AR26221"/>
    <mergeCell ref="AS26220:AS26221"/>
    <mergeCell ref="AN26218:AN26219"/>
    <mergeCell ref="AO26218:AO26219"/>
    <mergeCell ref="AP26218:AP26219"/>
    <mergeCell ref="AR26218:AR26219"/>
    <mergeCell ref="AS26218:AS26219"/>
    <mergeCell ref="AN26216:AN26217"/>
    <mergeCell ref="AO26216:AO26217"/>
    <mergeCell ref="AP26216:AP26217"/>
    <mergeCell ref="AR26216:AR26217"/>
    <mergeCell ref="AS26216:AS26217"/>
    <mergeCell ref="AN26214:AN26215"/>
    <mergeCell ref="AO26214:AO26215"/>
    <mergeCell ref="AP26214:AP26215"/>
    <mergeCell ref="AR26214:AR26215"/>
    <mergeCell ref="AS26214:AS26215"/>
    <mergeCell ref="AN26240:AN26241"/>
    <mergeCell ref="AO26240:AO26241"/>
    <mergeCell ref="AP26240:AP26241"/>
    <mergeCell ref="AR26240:AR26241"/>
    <mergeCell ref="AS26240:AS26241"/>
    <mergeCell ref="AN26238:AN26239"/>
    <mergeCell ref="AO26238:AO26239"/>
    <mergeCell ref="AP26238:AP26239"/>
    <mergeCell ref="AR26238:AR26239"/>
    <mergeCell ref="AS26238:AS26239"/>
    <mergeCell ref="AN26236:AN26237"/>
    <mergeCell ref="AO26236:AO26237"/>
    <mergeCell ref="AP26236:AP26237"/>
    <mergeCell ref="AR26236:AR26237"/>
    <mergeCell ref="AS26236:AS26237"/>
    <mergeCell ref="AN26234:AN26235"/>
    <mergeCell ref="AO26234:AO26235"/>
    <mergeCell ref="AP26234:AP26235"/>
    <mergeCell ref="AR26234:AR26235"/>
    <mergeCell ref="AS26234:AS26235"/>
    <mergeCell ref="AN26232:AN26233"/>
    <mergeCell ref="AO26232:AO26233"/>
    <mergeCell ref="AP26232:AP26233"/>
    <mergeCell ref="AR26232:AR26233"/>
    <mergeCell ref="AS26232:AS26233"/>
    <mergeCell ref="AN26230:AN26231"/>
    <mergeCell ref="AO26230:AO26231"/>
    <mergeCell ref="AP26230:AP26231"/>
    <mergeCell ref="AR26230:AR26231"/>
    <mergeCell ref="AS26230:AS26231"/>
    <mergeCell ref="AN26228:AN26229"/>
    <mergeCell ref="AO26228:AO26229"/>
    <mergeCell ref="AP26228:AP26229"/>
    <mergeCell ref="AR26228:AR26229"/>
    <mergeCell ref="AS26228:AS26229"/>
    <mergeCell ref="AN26254:AN26255"/>
    <mergeCell ref="AO26254:AO26255"/>
    <mergeCell ref="AP26254:AP26255"/>
    <mergeCell ref="AR26254:AR26255"/>
    <mergeCell ref="AS26254:AS26255"/>
    <mergeCell ref="AN26252:AN26253"/>
    <mergeCell ref="AO26252:AO26253"/>
    <mergeCell ref="AP26252:AP26253"/>
    <mergeCell ref="AR26252:AR26253"/>
    <mergeCell ref="AS26252:AS26253"/>
    <mergeCell ref="AN26250:AN26251"/>
    <mergeCell ref="AO26250:AO26251"/>
    <mergeCell ref="AP26250:AP26251"/>
    <mergeCell ref="AR26250:AR26251"/>
    <mergeCell ref="AS26250:AS26251"/>
    <mergeCell ref="AN26248:AN26249"/>
    <mergeCell ref="AO26248:AO26249"/>
    <mergeCell ref="AP26248:AP26249"/>
    <mergeCell ref="AR26248:AR26249"/>
    <mergeCell ref="AS26248:AS26249"/>
    <mergeCell ref="AN26246:AN26247"/>
    <mergeCell ref="AO26246:AO26247"/>
    <mergeCell ref="AP26246:AP26247"/>
    <mergeCell ref="AR26246:AR26247"/>
    <mergeCell ref="AS26246:AS26247"/>
    <mergeCell ref="AN26244:AN26245"/>
    <mergeCell ref="AO26244:AO26245"/>
    <mergeCell ref="AP26244:AP26245"/>
    <mergeCell ref="AR26244:AR26245"/>
    <mergeCell ref="AS26244:AS26245"/>
    <mergeCell ref="AN26242:AN26243"/>
    <mergeCell ref="AO26242:AO26243"/>
    <mergeCell ref="AP26242:AP26243"/>
    <mergeCell ref="AR26242:AR26243"/>
    <mergeCell ref="AS26242:AS26243"/>
    <mergeCell ref="AN26268:AN26269"/>
    <mergeCell ref="AO26268:AO26269"/>
    <mergeCell ref="AP26268:AP26269"/>
    <mergeCell ref="AR26268:AR26269"/>
    <mergeCell ref="AS26268:AS26269"/>
    <mergeCell ref="AN26266:AN26267"/>
    <mergeCell ref="AO26266:AO26267"/>
    <mergeCell ref="AP26266:AP26267"/>
    <mergeCell ref="AR26266:AR26267"/>
    <mergeCell ref="AS26266:AS26267"/>
    <mergeCell ref="AN26264:AN26265"/>
    <mergeCell ref="AO26264:AO26265"/>
    <mergeCell ref="AP26264:AP26265"/>
    <mergeCell ref="AR26264:AR26265"/>
    <mergeCell ref="AS26264:AS26265"/>
    <mergeCell ref="AN26262:AN26263"/>
    <mergeCell ref="AO26262:AO26263"/>
    <mergeCell ref="AP26262:AP26263"/>
    <mergeCell ref="AR26262:AR26263"/>
    <mergeCell ref="AS26262:AS26263"/>
    <mergeCell ref="AN26260:AN26261"/>
    <mergeCell ref="AO26260:AO26261"/>
    <mergeCell ref="AP26260:AP26261"/>
    <mergeCell ref="AR26260:AR26261"/>
    <mergeCell ref="AS26260:AS26261"/>
    <mergeCell ref="AN26258:AN26259"/>
    <mergeCell ref="AO26258:AO26259"/>
    <mergeCell ref="AP26258:AP26259"/>
    <mergeCell ref="AR26258:AR26259"/>
    <mergeCell ref="AS26258:AS26259"/>
    <mergeCell ref="AN26256:AN26257"/>
    <mergeCell ref="AO26256:AO26257"/>
    <mergeCell ref="AP26256:AP26257"/>
    <mergeCell ref="AR26256:AR26257"/>
    <mergeCell ref="AS26256:AS26257"/>
    <mergeCell ref="AN26282:AN26283"/>
    <mergeCell ref="AO26282:AO26283"/>
    <mergeCell ref="AP26282:AP26283"/>
    <mergeCell ref="AR26282:AR26283"/>
    <mergeCell ref="AS26282:AS26283"/>
    <mergeCell ref="AN26280:AN26281"/>
    <mergeCell ref="AO26280:AO26281"/>
    <mergeCell ref="AP26280:AP26281"/>
    <mergeCell ref="AR26280:AR26281"/>
    <mergeCell ref="AS26280:AS26281"/>
    <mergeCell ref="AN26278:AN26279"/>
    <mergeCell ref="AO26278:AO26279"/>
    <mergeCell ref="AP26278:AP26279"/>
    <mergeCell ref="AR26278:AR26279"/>
    <mergeCell ref="AS26278:AS26279"/>
    <mergeCell ref="AN26276:AN26277"/>
    <mergeCell ref="AO26276:AO26277"/>
    <mergeCell ref="AP26276:AP26277"/>
    <mergeCell ref="AR26276:AR26277"/>
    <mergeCell ref="AS26276:AS26277"/>
    <mergeCell ref="AN26274:AN26275"/>
    <mergeCell ref="AO26274:AO26275"/>
    <mergeCell ref="AP26274:AP26275"/>
    <mergeCell ref="AR26274:AR26275"/>
    <mergeCell ref="AS26274:AS26275"/>
    <mergeCell ref="AN26272:AN26273"/>
    <mergeCell ref="AO26272:AO26273"/>
    <mergeCell ref="AP26272:AP26273"/>
    <mergeCell ref="AR26272:AR26273"/>
    <mergeCell ref="AS26272:AS26273"/>
    <mergeCell ref="AN26270:AN26271"/>
    <mergeCell ref="AO26270:AO26271"/>
    <mergeCell ref="AP26270:AP26271"/>
    <mergeCell ref="AR26270:AR26271"/>
    <mergeCell ref="AS26270:AS26271"/>
    <mergeCell ref="AN26296:AN26297"/>
    <mergeCell ref="AO26296:AO26297"/>
    <mergeCell ref="AP26296:AP26297"/>
    <mergeCell ref="AR26296:AR26297"/>
    <mergeCell ref="AS26296:AS26297"/>
    <mergeCell ref="AN26294:AN26295"/>
    <mergeCell ref="AO26294:AO26295"/>
    <mergeCell ref="AP26294:AP26295"/>
    <mergeCell ref="AR26294:AR26295"/>
    <mergeCell ref="AS26294:AS26295"/>
    <mergeCell ref="AN26292:AN26293"/>
    <mergeCell ref="AO26292:AO26293"/>
    <mergeCell ref="AP26292:AP26293"/>
    <mergeCell ref="AR26292:AR26293"/>
    <mergeCell ref="AS26292:AS26293"/>
    <mergeCell ref="AN26290:AN26291"/>
    <mergeCell ref="AO26290:AO26291"/>
    <mergeCell ref="AP26290:AP26291"/>
    <mergeCell ref="AR26290:AR26291"/>
    <mergeCell ref="AS26290:AS26291"/>
    <mergeCell ref="AN26288:AN26289"/>
    <mergeCell ref="AO26288:AO26289"/>
    <mergeCell ref="AP26288:AP26289"/>
    <mergeCell ref="AR26288:AR26289"/>
    <mergeCell ref="AS26288:AS26289"/>
    <mergeCell ref="AN26286:AN26287"/>
    <mergeCell ref="AO26286:AO26287"/>
    <mergeCell ref="AP26286:AP26287"/>
    <mergeCell ref="AR26286:AR26287"/>
    <mergeCell ref="AS26286:AS26287"/>
    <mergeCell ref="AN26284:AN26285"/>
    <mergeCell ref="AO26284:AO26285"/>
    <mergeCell ref="AP26284:AP26285"/>
    <mergeCell ref="AR26284:AR26285"/>
    <mergeCell ref="AS26284:AS26285"/>
    <mergeCell ref="AN26310:AN26311"/>
    <mergeCell ref="AO26310:AO26311"/>
    <mergeCell ref="AP26310:AP26311"/>
    <mergeCell ref="AR26310:AR26311"/>
    <mergeCell ref="AS26310:AS26311"/>
    <mergeCell ref="AN26308:AN26309"/>
    <mergeCell ref="AO26308:AO26309"/>
    <mergeCell ref="AP26308:AP26309"/>
    <mergeCell ref="AR26308:AR26309"/>
    <mergeCell ref="AS26308:AS26309"/>
    <mergeCell ref="AN26306:AN26307"/>
    <mergeCell ref="AO26306:AO26307"/>
    <mergeCell ref="AP26306:AP26307"/>
    <mergeCell ref="AR26306:AR26307"/>
    <mergeCell ref="AS26306:AS26307"/>
    <mergeCell ref="AN26304:AN26305"/>
    <mergeCell ref="AO26304:AO26305"/>
    <mergeCell ref="AP26304:AP26305"/>
    <mergeCell ref="AR26304:AR26305"/>
    <mergeCell ref="AS26304:AS26305"/>
    <mergeCell ref="AN26302:AN26303"/>
    <mergeCell ref="AO26302:AO26303"/>
    <mergeCell ref="AP26302:AP26303"/>
    <mergeCell ref="AR26302:AR26303"/>
    <mergeCell ref="AS26302:AS26303"/>
    <mergeCell ref="AN26300:AN26301"/>
    <mergeCell ref="AO26300:AO26301"/>
    <mergeCell ref="AP26300:AP26301"/>
    <mergeCell ref="AR26300:AR26301"/>
    <mergeCell ref="AS26300:AS26301"/>
    <mergeCell ref="AN26298:AN26299"/>
    <mergeCell ref="AO26298:AO26299"/>
    <mergeCell ref="AP26298:AP26299"/>
    <mergeCell ref="AR26298:AR26299"/>
    <mergeCell ref="AS26298:AS26299"/>
    <mergeCell ref="AN26324:AN26325"/>
    <mergeCell ref="AO26324:AO26325"/>
    <mergeCell ref="AP26324:AP26325"/>
    <mergeCell ref="AR26324:AR26325"/>
    <mergeCell ref="AS26324:AS26325"/>
    <mergeCell ref="AN26322:AN26323"/>
    <mergeCell ref="AO26322:AO26323"/>
    <mergeCell ref="AP26322:AP26323"/>
    <mergeCell ref="AR26322:AR26323"/>
    <mergeCell ref="AS26322:AS26323"/>
    <mergeCell ref="AN26320:AN26321"/>
    <mergeCell ref="AO26320:AO26321"/>
    <mergeCell ref="AP26320:AP26321"/>
    <mergeCell ref="AR26320:AR26321"/>
    <mergeCell ref="AS26320:AS26321"/>
    <mergeCell ref="AN26318:AN26319"/>
    <mergeCell ref="AO26318:AO26319"/>
    <mergeCell ref="AP26318:AP26319"/>
    <mergeCell ref="AR26318:AR26319"/>
    <mergeCell ref="AS26318:AS26319"/>
    <mergeCell ref="AN26316:AN26317"/>
    <mergeCell ref="AO26316:AO26317"/>
    <mergeCell ref="AP26316:AP26317"/>
    <mergeCell ref="AR26316:AR26317"/>
    <mergeCell ref="AS26316:AS26317"/>
    <mergeCell ref="AN26314:AN26315"/>
    <mergeCell ref="AO26314:AO26315"/>
    <mergeCell ref="AP26314:AP26315"/>
    <mergeCell ref="AR26314:AR26315"/>
    <mergeCell ref="AS26314:AS26315"/>
    <mergeCell ref="AN26312:AN26313"/>
    <mergeCell ref="AO26312:AO26313"/>
    <mergeCell ref="AP26312:AP26313"/>
    <mergeCell ref="AR26312:AR26313"/>
    <mergeCell ref="AS26312:AS26313"/>
    <mergeCell ref="AN26338:AN26339"/>
    <mergeCell ref="AO26338:AO26339"/>
    <mergeCell ref="AP26338:AP26339"/>
    <mergeCell ref="AR26338:AR26339"/>
    <mergeCell ref="AS26338:AS26339"/>
    <mergeCell ref="AN26336:AN26337"/>
    <mergeCell ref="AO26336:AO26337"/>
    <mergeCell ref="AP26336:AP26337"/>
    <mergeCell ref="AR26336:AR26337"/>
    <mergeCell ref="AS26336:AS26337"/>
    <mergeCell ref="AN26334:AN26335"/>
    <mergeCell ref="AO26334:AO26335"/>
    <mergeCell ref="AP26334:AP26335"/>
    <mergeCell ref="AR26334:AR26335"/>
    <mergeCell ref="AS26334:AS26335"/>
    <mergeCell ref="AN26332:AN26333"/>
    <mergeCell ref="AO26332:AO26333"/>
    <mergeCell ref="AP26332:AP26333"/>
    <mergeCell ref="AR26332:AR26333"/>
    <mergeCell ref="AS26332:AS26333"/>
    <mergeCell ref="AN26330:AN26331"/>
    <mergeCell ref="AO26330:AO26331"/>
    <mergeCell ref="AP26330:AP26331"/>
    <mergeCell ref="AR26330:AR26331"/>
    <mergeCell ref="AS26330:AS26331"/>
    <mergeCell ref="AN26328:AN26329"/>
    <mergeCell ref="AO26328:AO26329"/>
    <mergeCell ref="AP26328:AP26329"/>
    <mergeCell ref="AR26328:AR26329"/>
    <mergeCell ref="AS26328:AS26329"/>
    <mergeCell ref="AN26326:AN26327"/>
    <mergeCell ref="AO26326:AO26327"/>
    <mergeCell ref="AP26326:AP26327"/>
    <mergeCell ref="AR26326:AR26327"/>
    <mergeCell ref="AS26326:AS26327"/>
    <mergeCell ref="AN26352:AN26353"/>
    <mergeCell ref="AO26352:AO26353"/>
    <mergeCell ref="AP26352:AP26353"/>
    <mergeCell ref="AR26352:AR26353"/>
    <mergeCell ref="AS26352:AS26353"/>
    <mergeCell ref="AN26350:AN26351"/>
    <mergeCell ref="AO26350:AO26351"/>
    <mergeCell ref="AP26350:AP26351"/>
    <mergeCell ref="AR26350:AR26351"/>
    <mergeCell ref="AS26350:AS26351"/>
    <mergeCell ref="AN26348:AN26349"/>
    <mergeCell ref="AO26348:AO26349"/>
    <mergeCell ref="AP26348:AP26349"/>
    <mergeCell ref="AR26348:AR26349"/>
    <mergeCell ref="AS26348:AS26349"/>
    <mergeCell ref="AN26346:AN26347"/>
    <mergeCell ref="AO26346:AO26347"/>
    <mergeCell ref="AP26346:AP26347"/>
    <mergeCell ref="AR26346:AR26347"/>
    <mergeCell ref="AS26346:AS26347"/>
    <mergeCell ref="AN26344:AN26345"/>
    <mergeCell ref="AO26344:AO26345"/>
    <mergeCell ref="AP26344:AP26345"/>
    <mergeCell ref="AR26344:AR26345"/>
    <mergeCell ref="AS26344:AS26345"/>
    <mergeCell ref="AN26342:AN26343"/>
    <mergeCell ref="AO26342:AO26343"/>
    <mergeCell ref="AP26342:AP26343"/>
    <mergeCell ref="AR26342:AR26343"/>
    <mergeCell ref="AS26342:AS26343"/>
    <mergeCell ref="AN26340:AN26341"/>
    <mergeCell ref="AO26340:AO26341"/>
    <mergeCell ref="AP26340:AP26341"/>
    <mergeCell ref="AR26340:AR26341"/>
    <mergeCell ref="AS26340:AS26341"/>
    <mergeCell ref="AN26366:AN26367"/>
    <mergeCell ref="AO26366:AO26367"/>
    <mergeCell ref="AP26366:AP26367"/>
    <mergeCell ref="AR26366:AR26367"/>
    <mergeCell ref="AS26366:AS26367"/>
    <mergeCell ref="AN26364:AN26365"/>
    <mergeCell ref="AO26364:AO26365"/>
    <mergeCell ref="AP26364:AP26365"/>
    <mergeCell ref="AR26364:AR26365"/>
    <mergeCell ref="AS26364:AS26365"/>
    <mergeCell ref="AN26362:AN26363"/>
    <mergeCell ref="AO26362:AO26363"/>
    <mergeCell ref="AP26362:AP26363"/>
    <mergeCell ref="AR26362:AR26363"/>
    <mergeCell ref="AS26362:AS26363"/>
    <mergeCell ref="AN26360:AN26361"/>
    <mergeCell ref="AO26360:AO26361"/>
    <mergeCell ref="AP26360:AP26361"/>
    <mergeCell ref="AR26360:AR26361"/>
    <mergeCell ref="AS26360:AS26361"/>
    <mergeCell ref="AN26358:AN26359"/>
    <mergeCell ref="AO26358:AO26359"/>
    <mergeCell ref="AP26358:AP26359"/>
    <mergeCell ref="AR26358:AR26359"/>
    <mergeCell ref="AS26358:AS26359"/>
    <mergeCell ref="AN26356:AN26357"/>
    <mergeCell ref="AO26356:AO26357"/>
    <mergeCell ref="AP26356:AP26357"/>
    <mergeCell ref="AR26356:AR26357"/>
    <mergeCell ref="AS26356:AS26357"/>
    <mergeCell ref="AN26354:AN26355"/>
    <mergeCell ref="AO26354:AO26355"/>
    <mergeCell ref="AP26354:AP26355"/>
    <mergeCell ref="AR26354:AR26355"/>
    <mergeCell ref="AS26354:AS26355"/>
    <mergeCell ref="AN26380:AN26381"/>
    <mergeCell ref="AO26380:AO26381"/>
    <mergeCell ref="AP26380:AP26381"/>
    <mergeCell ref="AR26380:AR26381"/>
    <mergeCell ref="AS26380:AS26381"/>
    <mergeCell ref="AN26378:AN26379"/>
    <mergeCell ref="AO26378:AO26379"/>
    <mergeCell ref="AP26378:AP26379"/>
    <mergeCell ref="AR26378:AR26379"/>
    <mergeCell ref="AS26378:AS26379"/>
    <mergeCell ref="AN26376:AN26377"/>
    <mergeCell ref="AO26376:AO26377"/>
    <mergeCell ref="AP26376:AP26377"/>
    <mergeCell ref="AR26376:AR26377"/>
    <mergeCell ref="AS26376:AS26377"/>
    <mergeCell ref="AN26374:AN26375"/>
    <mergeCell ref="AO26374:AO26375"/>
    <mergeCell ref="AP26374:AP26375"/>
    <mergeCell ref="AR26374:AR26375"/>
    <mergeCell ref="AS26374:AS26375"/>
    <mergeCell ref="AN26372:AN26373"/>
    <mergeCell ref="AO26372:AO26373"/>
    <mergeCell ref="AP26372:AP26373"/>
    <mergeCell ref="AR26372:AR26373"/>
    <mergeCell ref="AS26372:AS26373"/>
    <mergeCell ref="AN26370:AN26371"/>
    <mergeCell ref="AO26370:AO26371"/>
    <mergeCell ref="AP26370:AP26371"/>
    <mergeCell ref="AR26370:AR26371"/>
    <mergeCell ref="AS26370:AS26371"/>
    <mergeCell ref="AN26368:AN26369"/>
    <mergeCell ref="AO26368:AO26369"/>
    <mergeCell ref="AP26368:AP26369"/>
    <mergeCell ref="AR26368:AR26369"/>
    <mergeCell ref="AS26368:AS26369"/>
    <mergeCell ref="AN26394:AN26395"/>
    <mergeCell ref="AO26394:AO26395"/>
    <mergeCell ref="AP26394:AP26395"/>
    <mergeCell ref="AR26394:AR26395"/>
    <mergeCell ref="AS26394:AS26395"/>
    <mergeCell ref="AN26392:AN26393"/>
    <mergeCell ref="AO26392:AO26393"/>
    <mergeCell ref="AP26392:AP26393"/>
    <mergeCell ref="AR26392:AR26393"/>
    <mergeCell ref="AS26392:AS26393"/>
    <mergeCell ref="AN26390:AN26391"/>
    <mergeCell ref="AO26390:AO26391"/>
    <mergeCell ref="AP26390:AP26391"/>
    <mergeCell ref="AR26390:AR26391"/>
    <mergeCell ref="AS26390:AS26391"/>
    <mergeCell ref="AN26388:AN26389"/>
    <mergeCell ref="AO26388:AO26389"/>
    <mergeCell ref="AP26388:AP26389"/>
    <mergeCell ref="AR26388:AR26389"/>
    <mergeCell ref="AS26388:AS26389"/>
    <mergeCell ref="AN26386:AN26387"/>
    <mergeCell ref="AO26386:AO26387"/>
    <mergeCell ref="AP26386:AP26387"/>
    <mergeCell ref="AR26386:AR26387"/>
    <mergeCell ref="AS26386:AS26387"/>
    <mergeCell ref="AN26384:AN26385"/>
    <mergeCell ref="AO26384:AO26385"/>
    <mergeCell ref="AP26384:AP26385"/>
    <mergeCell ref="AR26384:AR26385"/>
    <mergeCell ref="AS26384:AS26385"/>
    <mergeCell ref="AN26382:AN26383"/>
    <mergeCell ref="AO26382:AO26383"/>
    <mergeCell ref="AP26382:AP26383"/>
    <mergeCell ref="AR26382:AR26383"/>
    <mergeCell ref="AS26382:AS26383"/>
    <mergeCell ref="AN26408:AN26409"/>
    <mergeCell ref="AO26408:AO26409"/>
    <mergeCell ref="AP26408:AP26409"/>
    <mergeCell ref="AR26408:AR26409"/>
    <mergeCell ref="AS26408:AS26409"/>
    <mergeCell ref="AN26406:AN26407"/>
    <mergeCell ref="AO26406:AO26407"/>
    <mergeCell ref="AP26406:AP26407"/>
    <mergeCell ref="AR26406:AR26407"/>
    <mergeCell ref="AS26406:AS26407"/>
    <mergeCell ref="AN26404:AN26405"/>
    <mergeCell ref="AO26404:AO26405"/>
    <mergeCell ref="AP26404:AP26405"/>
    <mergeCell ref="AR26404:AR26405"/>
    <mergeCell ref="AS26404:AS26405"/>
    <mergeCell ref="AN26402:AN26403"/>
    <mergeCell ref="AO26402:AO26403"/>
    <mergeCell ref="AP26402:AP26403"/>
    <mergeCell ref="AR26402:AR26403"/>
    <mergeCell ref="AS26402:AS26403"/>
    <mergeCell ref="AN26400:AN26401"/>
    <mergeCell ref="AO26400:AO26401"/>
    <mergeCell ref="AP26400:AP26401"/>
    <mergeCell ref="AR26400:AR26401"/>
    <mergeCell ref="AS26400:AS26401"/>
    <mergeCell ref="AN26398:AN26399"/>
    <mergeCell ref="AO26398:AO26399"/>
    <mergeCell ref="AP26398:AP26399"/>
    <mergeCell ref="AR26398:AR26399"/>
    <mergeCell ref="AS26398:AS26399"/>
    <mergeCell ref="AN26396:AN26397"/>
    <mergeCell ref="AO26396:AO26397"/>
    <mergeCell ref="AP26396:AP26397"/>
    <mergeCell ref="AR26396:AR26397"/>
    <mergeCell ref="AS26396:AS26397"/>
    <mergeCell ref="AN26422:AN26423"/>
    <mergeCell ref="AO26422:AO26423"/>
    <mergeCell ref="AP26422:AP26423"/>
    <mergeCell ref="AR26422:AR26423"/>
    <mergeCell ref="AS26422:AS26423"/>
    <mergeCell ref="AN26420:AN26421"/>
    <mergeCell ref="AO26420:AO26421"/>
    <mergeCell ref="AP26420:AP26421"/>
    <mergeCell ref="AR26420:AR26421"/>
    <mergeCell ref="AS26420:AS26421"/>
    <mergeCell ref="AN26418:AN26419"/>
    <mergeCell ref="AO26418:AO26419"/>
    <mergeCell ref="AP26418:AP26419"/>
    <mergeCell ref="AR26418:AR26419"/>
    <mergeCell ref="AS26418:AS26419"/>
    <mergeCell ref="AN26416:AN26417"/>
    <mergeCell ref="AO26416:AO26417"/>
    <mergeCell ref="AP26416:AP26417"/>
    <mergeCell ref="AR26416:AR26417"/>
    <mergeCell ref="AS26416:AS26417"/>
    <mergeCell ref="AN26414:AN26415"/>
    <mergeCell ref="AO26414:AO26415"/>
    <mergeCell ref="AP26414:AP26415"/>
    <mergeCell ref="AR26414:AR26415"/>
    <mergeCell ref="AS26414:AS26415"/>
    <mergeCell ref="AN26412:AN26413"/>
    <mergeCell ref="AO26412:AO26413"/>
    <mergeCell ref="AP26412:AP26413"/>
    <mergeCell ref="AR26412:AR26413"/>
    <mergeCell ref="AS26412:AS26413"/>
    <mergeCell ref="AN26410:AN26411"/>
    <mergeCell ref="AO26410:AO26411"/>
    <mergeCell ref="AP26410:AP26411"/>
    <mergeCell ref="AR26410:AR26411"/>
    <mergeCell ref="AS26410:AS26411"/>
    <mergeCell ref="AN26436:AN26437"/>
    <mergeCell ref="AO26436:AO26437"/>
    <mergeCell ref="AP26436:AP26437"/>
    <mergeCell ref="AR26436:AR26437"/>
    <mergeCell ref="AS26436:AS26437"/>
    <mergeCell ref="AN26434:AN26435"/>
    <mergeCell ref="AO26434:AO26435"/>
    <mergeCell ref="AP26434:AP26435"/>
    <mergeCell ref="AR26434:AR26435"/>
    <mergeCell ref="AS26434:AS26435"/>
    <mergeCell ref="AN26432:AN26433"/>
    <mergeCell ref="AO26432:AO26433"/>
    <mergeCell ref="AP26432:AP26433"/>
    <mergeCell ref="AR26432:AR26433"/>
    <mergeCell ref="AS26432:AS26433"/>
    <mergeCell ref="AN26430:AN26431"/>
    <mergeCell ref="AO26430:AO26431"/>
    <mergeCell ref="AP26430:AP26431"/>
    <mergeCell ref="AR26430:AR26431"/>
    <mergeCell ref="AS26430:AS26431"/>
    <mergeCell ref="AN26428:AN26429"/>
    <mergeCell ref="AO26428:AO26429"/>
    <mergeCell ref="AP26428:AP26429"/>
    <mergeCell ref="AR26428:AR26429"/>
    <mergeCell ref="AS26428:AS26429"/>
    <mergeCell ref="AN26426:AN26427"/>
    <mergeCell ref="AO26426:AO26427"/>
    <mergeCell ref="AP26426:AP26427"/>
    <mergeCell ref="AR26426:AR26427"/>
    <mergeCell ref="AS26426:AS26427"/>
    <mergeCell ref="AN26424:AN26425"/>
    <mergeCell ref="AO26424:AO26425"/>
    <mergeCell ref="AP26424:AP26425"/>
    <mergeCell ref="AR26424:AR26425"/>
    <mergeCell ref="AS26424:AS26425"/>
    <mergeCell ref="AN26450:AN26451"/>
    <mergeCell ref="AO26450:AO26451"/>
    <mergeCell ref="AP26450:AP26451"/>
    <mergeCell ref="AR26450:AR26451"/>
    <mergeCell ref="AS26450:AS26451"/>
    <mergeCell ref="AN26448:AN26449"/>
    <mergeCell ref="AO26448:AO26449"/>
    <mergeCell ref="AP26448:AP26449"/>
    <mergeCell ref="AR26448:AR26449"/>
    <mergeCell ref="AS26448:AS26449"/>
    <mergeCell ref="AN26446:AN26447"/>
    <mergeCell ref="AO26446:AO26447"/>
    <mergeCell ref="AP26446:AP26447"/>
    <mergeCell ref="AR26446:AR26447"/>
    <mergeCell ref="AS26446:AS26447"/>
    <mergeCell ref="AN26444:AN26445"/>
    <mergeCell ref="AO26444:AO26445"/>
    <mergeCell ref="AP26444:AP26445"/>
    <mergeCell ref="AR26444:AR26445"/>
    <mergeCell ref="AS26444:AS26445"/>
    <mergeCell ref="AN26442:AN26443"/>
    <mergeCell ref="AO26442:AO26443"/>
    <mergeCell ref="AP26442:AP26443"/>
    <mergeCell ref="AR26442:AR26443"/>
    <mergeCell ref="AS26442:AS26443"/>
    <mergeCell ref="AN26440:AN26441"/>
    <mergeCell ref="AO26440:AO26441"/>
    <mergeCell ref="AP26440:AP26441"/>
    <mergeCell ref="AR26440:AR26441"/>
    <mergeCell ref="AS26440:AS26441"/>
    <mergeCell ref="AN26438:AN26439"/>
    <mergeCell ref="AO26438:AO26439"/>
    <mergeCell ref="AP26438:AP26439"/>
    <mergeCell ref="AR26438:AR26439"/>
    <mergeCell ref="AS26438:AS26439"/>
    <mergeCell ref="AN26464:AN26465"/>
    <mergeCell ref="AO26464:AO26465"/>
    <mergeCell ref="AP26464:AP26465"/>
    <mergeCell ref="AR26464:AR26465"/>
    <mergeCell ref="AS26464:AS26465"/>
    <mergeCell ref="AN26462:AN26463"/>
    <mergeCell ref="AO26462:AO26463"/>
    <mergeCell ref="AP26462:AP26463"/>
    <mergeCell ref="AR26462:AR26463"/>
    <mergeCell ref="AS26462:AS26463"/>
    <mergeCell ref="AN26460:AN26461"/>
    <mergeCell ref="AO26460:AO26461"/>
    <mergeCell ref="AP26460:AP26461"/>
    <mergeCell ref="AR26460:AR26461"/>
    <mergeCell ref="AS26460:AS26461"/>
    <mergeCell ref="AN26458:AN26459"/>
    <mergeCell ref="AO26458:AO26459"/>
    <mergeCell ref="AP26458:AP26459"/>
    <mergeCell ref="AR26458:AR26459"/>
    <mergeCell ref="AS26458:AS26459"/>
    <mergeCell ref="AN26456:AN26457"/>
    <mergeCell ref="AO26456:AO26457"/>
    <mergeCell ref="AP26456:AP26457"/>
    <mergeCell ref="AR26456:AR26457"/>
    <mergeCell ref="AS26456:AS26457"/>
    <mergeCell ref="AN26454:AN26455"/>
    <mergeCell ref="AO26454:AO26455"/>
    <mergeCell ref="AP26454:AP26455"/>
    <mergeCell ref="AR26454:AR26455"/>
    <mergeCell ref="AS26454:AS26455"/>
    <mergeCell ref="AN26452:AN26453"/>
    <mergeCell ref="AO26452:AO26453"/>
    <mergeCell ref="AP26452:AP26453"/>
    <mergeCell ref="AR26452:AR26453"/>
    <mergeCell ref="AS26452:AS26453"/>
    <mergeCell ref="AN26478:AN26479"/>
    <mergeCell ref="AO26478:AO26479"/>
    <mergeCell ref="AP26478:AP26479"/>
    <mergeCell ref="AR26478:AR26479"/>
    <mergeCell ref="AS26478:AS26479"/>
    <mergeCell ref="AN26476:AN26477"/>
    <mergeCell ref="AO26476:AO26477"/>
    <mergeCell ref="AP26476:AP26477"/>
    <mergeCell ref="AR26476:AR26477"/>
    <mergeCell ref="AS26476:AS26477"/>
    <mergeCell ref="AN26474:AN26475"/>
    <mergeCell ref="AO26474:AO26475"/>
    <mergeCell ref="AP26474:AP26475"/>
    <mergeCell ref="AR26474:AR26475"/>
    <mergeCell ref="AS26474:AS26475"/>
    <mergeCell ref="AN26472:AN26473"/>
    <mergeCell ref="AO26472:AO26473"/>
    <mergeCell ref="AP26472:AP26473"/>
    <mergeCell ref="AR26472:AR26473"/>
    <mergeCell ref="AS26472:AS26473"/>
    <mergeCell ref="AN26470:AN26471"/>
    <mergeCell ref="AO26470:AO26471"/>
    <mergeCell ref="AP26470:AP26471"/>
    <mergeCell ref="AR26470:AR26471"/>
    <mergeCell ref="AS26470:AS26471"/>
    <mergeCell ref="AN26468:AN26469"/>
    <mergeCell ref="AO26468:AO26469"/>
    <mergeCell ref="AP26468:AP26469"/>
    <mergeCell ref="AR26468:AR26469"/>
    <mergeCell ref="AS26468:AS26469"/>
    <mergeCell ref="AN26466:AN26467"/>
    <mergeCell ref="AO26466:AO26467"/>
    <mergeCell ref="AP26466:AP26467"/>
    <mergeCell ref="AR26466:AR26467"/>
    <mergeCell ref="AS26466:AS26467"/>
    <mergeCell ref="AN26492:AN26493"/>
    <mergeCell ref="AO26492:AO26493"/>
    <mergeCell ref="AP26492:AP26493"/>
    <mergeCell ref="AR26492:AR26493"/>
    <mergeCell ref="AS26492:AS26493"/>
    <mergeCell ref="AN26490:AN26491"/>
    <mergeCell ref="AO26490:AO26491"/>
    <mergeCell ref="AP26490:AP26491"/>
    <mergeCell ref="AR26490:AR26491"/>
    <mergeCell ref="AS26490:AS26491"/>
    <mergeCell ref="AN26488:AN26489"/>
    <mergeCell ref="AO26488:AO26489"/>
    <mergeCell ref="AP26488:AP26489"/>
    <mergeCell ref="AR26488:AR26489"/>
    <mergeCell ref="AS26488:AS26489"/>
    <mergeCell ref="AN26486:AN26487"/>
    <mergeCell ref="AO26486:AO26487"/>
    <mergeCell ref="AP26486:AP26487"/>
    <mergeCell ref="AR26486:AR26487"/>
    <mergeCell ref="AS26486:AS26487"/>
    <mergeCell ref="AN26484:AN26485"/>
    <mergeCell ref="AO26484:AO26485"/>
    <mergeCell ref="AP26484:AP26485"/>
    <mergeCell ref="AR26484:AR26485"/>
    <mergeCell ref="AS26484:AS26485"/>
    <mergeCell ref="AN26482:AN26483"/>
    <mergeCell ref="AO26482:AO26483"/>
    <mergeCell ref="AP26482:AP26483"/>
    <mergeCell ref="AR26482:AR26483"/>
    <mergeCell ref="AS26482:AS26483"/>
    <mergeCell ref="AN26480:AN26481"/>
    <mergeCell ref="AO26480:AO26481"/>
    <mergeCell ref="AP26480:AP26481"/>
    <mergeCell ref="AR26480:AR26481"/>
    <mergeCell ref="AS26480:AS26481"/>
    <mergeCell ref="AN26506:AN26507"/>
    <mergeCell ref="AO26506:AO26507"/>
    <mergeCell ref="AP26506:AP26507"/>
    <mergeCell ref="AR26506:AR26507"/>
    <mergeCell ref="AS26506:AS26507"/>
    <mergeCell ref="AN26504:AN26505"/>
    <mergeCell ref="AO26504:AO26505"/>
    <mergeCell ref="AP26504:AP26505"/>
    <mergeCell ref="AR26504:AR26505"/>
    <mergeCell ref="AS26504:AS26505"/>
    <mergeCell ref="AN26502:AN26503"/>
    <mergeCell ref="AO26502:AO26503"/>
    <mergeCell ref="AP26502:AP26503"/>
    <mergeCell ref="AR26502:AR26503"/>
    <mergeCell ref="AS26502:AS26503"/>
    <mergeCell ref="AN26500:AN26501"/>
    <mergeCell ref="AO26500:AO26501"/>
    <mergeCell ref="AP26500:AP26501"/>
    <mergeCell ref="AR26500:AR26501"/>
    <mergeCell ref="AS26500:AS26501"/>
    <mergeCell ref="AN26498:AN26499"/>
    <mergeCell ref="AO26498:AO26499"/>
    <mergeCell ref="AP26498:AP26499"/>
    <mergeCell ref="AR26498:AR26499"/>
    <mergeCell ref="AS26498:AS26499"/>
    <mergeCell ref="AN26496:AN26497"/>
    <mergeCell ref="AO26496:AO26497"/>
    <mergeCell ref="AP26496:AP26497"/>
    <mergeCell ref="AR26496:AR26497"/>
    <mergeCell ref="AS26496:AS26497"/>
    <mergeCell ref="AN26494:AN26495"/>
    <mergeCell ref="AO26494:AO26495"/>
    <mergeCell ref="AP26494:AP26495"/>
    <mergeCell ref="AR26494:AR26495"/>
    <mergeCell ref="AS26494:AS26495"/>
    <mergeCell ref="AN26520:AN26521"/>
    <mergeCell ref="AO26520:AO26521"/>
    <mergeCell ref="AP26520:AP26521"/>
    <mergeCell ref="AR26520:AR26521"/>
    <mergeCell ref="AS26520:AS26521"/>
    <mergeCell ref="AN26518:AN26519"/>
    <mergeCell ref="AO26518:AO26519"/>
    <mergeCell ref="AP26518:AP26519"/>
    <mergeCell ref="AR26518:AR26519"/>
    <mergeCell ref="AS26518:AS26519"/>
    <mergeCell ref="AN26516:AN26517"/>
    <mergeCell ref="AO26516:AO26517"/>
    <mergeCell ref="AP26516:AP26517"/>
    <mergeCell ref="AR26516:AR26517"/>
    <mergeCell ref="AS26516:AS26517"/>
    <mergeCell ref="AN26514:AN26515"/>
    <mergeCell ref="AO26514:AO26515"/>
    <mergeCell ref="AP26514:AP26515"/>
    <mergeCell ref="AR26514:AR26515"/>
    <mergeCell ref="AS26514:AS26515"/>
    <mergeCell ref="AN26512:AN26513"/>
    <mergeCell ref="AO26512:AO26513"/>
    <mergeCell ref="AP26512:AP26513"/>
    <mergeCell ref="AR26512:AR26513"/>
    <mergeCell ref="AS26512:AS26513"/>
    <mergeCell ref="AN26510:AN26511"/>
    <mergeCell ref="AO26510:AO26511"/>
    <mergeCell ref="AP26510:AP26511"/>
    <mergeCell ref="AR26510:AR26511"/>
    <mergeCell ref="AS26510:AS26511"/>
    <mergeCell ref="AN26508:AN26509"/>
    <mergeCell ref="AO26508:AO26509"/>
    <mergeCell ref="AP26508:AP26509"/>
    <mergeCell ref="AR26508:AR26509"/>
    <mergeCell ref="AS26508:AS26509"/>
    <mergeCell ref="AN26534:AN26535"/>
    <mergeCell ref="AO26534:AO26535"/>
    <mergeCell ref="AP26534:AP26535"/>
    <mergeCell ref="AR26534:AR26535"/>
    <mergeCell ref="AS26534:AS26535"/>
    <mergeCell ref="AN26532:AN26533"/>
    <mergeCell ref="AO26532:AO26533"/>
    <mergeCell ref="AP26532:AP26533"/>
    <mergeCell ref="AR26532:AR26533"/>
    <mergeCell ref="AS26532:AS26533"/>
    <mergeCell ref="AN26530:AN26531"/>
    <mergeCell ref="AO26530:AO26531"/>
    <mergeCell ref="AP26530:AP26531"/>
    <mergeCell ref="AR26530:AR26531"/>
    <mergeCell ref="AS26530:AS26531"/>
    <mergeCell ref="AN26528:AN26529"/>
    <mergeCell ref="AO26528:AO26529"/>
    <mergeCell ref="AP26528:AP26529"/>
    <mergeCell ref="AR26528:AR26529"/>
    <mergeCell ref="AS26528:AS26529"/>
    <mergeCell ref="AN26526:AN26527"/>
    <mergeCell ref="AO26526:AO26527"/>
    <mergeCell ref="AP26526:AP26527"/>
    <mergeCell ref="AR26526:AR26527"/>
    <mergeCell ref="AS26526:AS26527"/>
    <mergeCell ref="AN26524:AN26525"/>
    <mergeCell ref="AO26524:AO26525"/>
    <mergeCell ref="AP26524:AP26525"/>
    <mergeCell ref="AR26524:AR26525"/>
    <mergeCell ref="AS26524:AS26525"/>
    <mergeCell ref="AN26522:AN26523"/>
    <mergeCell ref="AO26522:AO26523"/>
    <mergeCell ref="AP26522:AP26523"/>
    <mergeCell ref="AR26522:AR26523"/>
    <mergeCell ref="AS26522:AS26523"/>
    <mergeCell ref="AN26548:AN26549"/>
    <mergeCell ref="AO26548:AO26549"/>
    <mergeCell ref="AP26548:AP26549"/>
    <mergeCell ref="AR26548:AR26549"/>
    <mergeCell ref="AS26548:AS26549"/>
    <mergeCell ref="AN26546:AN26547"/>
    <mergeCell ref="AO26546:AO26547"/>
    <mergeCell ref="AP26546:AP26547"/>
    <mergeCell ref="AR26546:AR26547"/>
    <mergeCell ref="AS26546:AS26547"/>
    <mergeCell ref="AN26544:AN26545"/>
    <mergeCell ref="AO26544:AO26545"/>
    <mergeCell ref="AP26544:AP26545"/>
    <mergeCell ref="AR26544:AR26545"/>
    <mergeCell ref="AS26544:AS26545"/>
    <mergeCell ref="AN26542:AN26543"/>
    <mergeCell ref="AO26542:AO26543"/>
    <mergeCell ref="AP26542:AP26543"/>
    <mergeCell ref="AR26542:AR26543"/>
    <mergeCell ref="AS26542:AS26543"/>
    <mergeCell ref="AN26540:AN26541"/>
    <mergeCell ref="AO26540:AO26541"/>
    <mergeCell ref="AP26540:AP26541"/>
    <mergeCell ref="AR26540:AR26541"/>
    <mergeCell ref="AS26540:AS26541"/>
    <mergeCell ref="AN26538:AN26539"/>
    <mergeCell ref="AO26538:AO26539"/>
    <mergeCell ref="AP26538:AP26539"/>
    <mergeCell ref="AR26538:AR26539"/>
    <mergeCell ref="AS26538:AS26539"/>
    <mergeCell ref="AN26536:AN26537"/>
    <mergeCell ref="AO26536:AO26537"/>
    <mergeCell ref="AP26536:AP26537"/>
    <mergeCell ref="AR26536:AR26537"/>
    <mergeCell ref="AS26536:AS26537"/>
    <mergeCell ref="AN26562:AN26563"/>
    <mergeCell ref="AO26562:AO26563"/>
    <mergeCell ref="AP26562:AP26563"/>
    <mergeCell ref="AR26562:AR26563"/>
    <mergeCell ref="AS26562:AS26563"/>
    <mergeCell ref="AN26560:AN26561"/>
    <mergeCell ref="AO26560:AO26561"/>
    <mergeCell ref="AP26560:AP26561"/>
    <mergeCell ref="AR26560:AR26561"/>
    <mergeCell ref="AS26560:AS26561"/>
    <mergeCell ref="AN26558:AN26559"/>
    <mergeCell ref="AO26558:AO26559"/>
    <mergeCell ref="AP26558:AP26559"/>
    <mergeCell ref="AR26558:AR26559"/>
    <mergeCell ref="AS26558:AS26559"/>
    <mergeCell ref="AN26556:AN26557"/>
    <mergeCell ref="AO26556:AO26557"/>
    <mergeCell ref="AP26556:AP26557"/>
    <mergeCell ref="AR26556:AR26557"/>
    <mergeCell ref="AS26556:AS26557"/>
    <mergeCell ref="AN26554:AN26555"/>
    <mergeCell ref="AO26554:AO26555"/>
    <mergeCell ref="AP26554:AP26555"/>
    <mergeCell ref="AR26554:AR26555"/>
    <mergeCell ref="AS26554:AS26555"/>
    <mergeCell ref="AN26552:AN26553"/>
    <mergeCell ref="AO26552:AO26553"/>
    <mergeCell ref="AP26552:AP26553"/>
    <mergeCell ref="AR26552:AR26553"/>
    <mergeCell ref="AS26552:AS26553"/>
    <mergeCell ref="AN26550:AN26551"/>
    <mergeCell ref="AO26550:AO26551"/>
    <mergeCell ref="AP26550:AP26551"/>
    <mergeCell ref="AR26550:AR26551"/>
    <mergeCell ref="AS26550:AS26551"/>
    <mergeCell ref="AN26576:AN26577"/>
    <mergeCell ref="AO26576:AO26577"/>
    <mergeCell ref="AP26576:AP26577"/>
    <mergeCell ref="AR26576:AR26577"/>
    <mergeCell ref="AS26576:AS26577"/>
    <mergeCell ref="AN26574:AN26575"/>
    <mergeCell ref="AO26574:AO26575"/>
    <mergeCell ref="AP26574:AP26575"/>
    <mergeCell ref="AR26574:AR26575"/>
    <mergeCell ref="AS26574:AS26575"/>
    <mergeCell ref="AN26572:AN26573"/>
    <mergeCell ref="AO26572:AO26573"/>
    <mergeCell ref="AP26572:AP26573"/>
    <mergeCell ref="AR26572:AR26573"/>
    <mergeCell ref="AS26572:AS26573"/>
    <mergeCell ref="AN26570:AN26571"/>
    <mergeCell ref="AO26570:AO26571"/>
    <mergeCell ref="AP26570:AP26571"/>
    <mergeCell ref="AR26570:AR26571"/>
    <mergeCell ref="AS26570:AS26571"/>
    <mergeCell ref="AN26568:AN26569"/>
    <mergeCell ref="AO26568:AO26569"/>
    <mergeCell ref="AP26568:AP26569"/>
    <mergeCell ref="AR26568:AR26569"/>
    <mergeCell ref="AS26568:AS26569"/>
    <mergeCell ref="AN26566:AN26567"/>
    <mergeCell ref="AO26566:AO26567"/>
    <mergeCell ref="AP26566:AP26567"/>
    <mergeCell ref="AR26566:AR26567"/>
    <mergeCell ref="AS26566:AS26567"/>
    <mergeCell ref="AN26564:AN26565"/>
    <mergeCell ref="AO26564:AO26565"/>
    <mergeCell ref="AP26564:AP26565"/>
    <mergeCell ref="AR26564:AR26565"/>
    <mergeCell ref="AS26564:AS26565"/>
    <mergeCell ref="AN26590:AN26591"/>
    <mergeCell ref="AO26590:AO26591"/>
    <mergeCell ref="AP26590:AP26591"/>
    <mergeCell ref="AR26590:AR26591"/>
    <mergeCell ref="AS26590:AS26591"/>
    <mergeCell ref="AN26588:AN26589"/>
    <mergeCell ref="AO26588:AO26589"/>
    <mergeCell ref="AP26588:AP26589"/>
    <mergeCell ref="AR26588:AR26589"/>
    <mergeCell ref="AS26588:AS26589"/>
    <mergeCell ref="AN26586:AN26587"/>
    <mergeCell ref="AO26586:AO26587"/>
    <mergeCell ref="AP26586:AP26587"/>
    <mergeCell ref="AR26586:AR26587"/>
    <mergeCell ref="AS26586:AS26587"/>
    <mergeCell ref="AN26584:AN26585"/>
    <mergeCell ref="AO26584:AO26585"/>
    <mergeCell ref="AP26584:AP26585"/>
    <mergeCell ref="AR26584:AR26585"/>
    <mergeCell ref="AS26584:AS26585"/>
    <mergeCell ref="AN26582:AN26583"/>
    <mergeCell ref="AO26582:AO26583"/>
    <mergeCell ref="AP26582:AP26583"/>
    <mergeCell ref="AR26582:AR26583"/>
    <mergeCell ref="AS26582:AS26583"/>
    <mergeCell ref="AN26580:AN26581"/>
    <mergeCell ref="AO26580:AO26581"/>
    <mergeCell ref="AP26580:AP26581"/>
    <mergeCell ref="AR26580:AR26581"/>
    <mergeCell ref="AS26580:AS26581"/>
    <mergeCell ref="AN26578:AN26579"/>
    <mergeCell ref="AO26578:AO26579"/>
    <mergeCell ref="AP26578:AP26579"/>
    <mergeCell ref="AR26578:AR26579"/>
    <mergeCell ref="AS26578:AS26579"/>
    <mergeCell ref="AN26604:AN26605"/>
    <mergeCell ref="AO26604:AO26605"/>
    <mergeCell ref="AP26604:AP26605"/>
    <mergeCell ref="AR26604:AR26605"/>
    <mergeCell ref="AS26604:AS26605"/>
    <mergeCell ref="AN26602:AN26603"/>
    <mergeCell ref="AO26602:AO26603"/>
    <mergeCell ref="AP26602:AP26603"/>
    <mergeCell ref="AR26602:AR26603"/>
    <mergeCell ref="AS26602:AS26603"/>
    <mergeCell ref="AN26600:AN26601"/>
    <mergeCell ref="AO26600:AO26601"/>
    <mergeCell ref="AP26600:AP26601"/>
    <mergeCell ref="AR26600:AR26601"/>
    <mergeCell ref="AS26600:AS26601"/>
    <mergeCell ref="AN26598:AN26599"/>
    <mergeCell ref="AO26598:AO26599"/>
    <mergeCell ref="AP26598:AP26599"/>
    <mergeCell ref="AR26598:AR26599"/>
    <mergeCell ref="AS26598:AS26599"/>
    <mergeCell ref="AN26596:AN26597"/>
    <mergeCell ref="AO26596:AO26597"/>
    <mergeCell ref="AP26596:AP26597"/>
    <mergeCell ref="AR26596:AR26597"/>
    <mergeCell ref="AS26596:AS26597"/>
    <mergeCell ref="AN26594:AN26595"/>
    <mergeCell ref="AO26594:AO26595"/>
    <mergeCell ref="AP26594:AP26595"/>
    <mergeCell ref="AR26594:AR26595"/>
    <mergeCell ref="AS26594:AS26595"/>
    <mergeCell ref="AN26592:AN26593"/>
    <mergeCell ref="AO26592:AO26593"/>
    <mergeCell ref="AP26592:AP26593"/>
    <mergeCell ref="AR26592:AR26593"/>
    <mergeCell ref="AS26592:AS26593"/>
    <mergeCell ref="AN26618:AN26619"/>
    <mergeCell ref="AO26618:AO26619"/>
    <mergeCell ref="AP26618:AP26619"/>
    <mergeCell ref="AR26618:AR26619"/>
    <mergeCell ref="AS26618:AS26619"/>
    <mergeCell ref="AN26616:AN26617"/>
    <mergeCell ref="AO26616:AO26617"/>
    <mergeCell ref="AP26616:AP26617"/>
    <mergeCell ref="AR26616:AR26617"/>
    <mergeCell ref="AS26616:AS26617"/>
    <mergeCell ref="AN26614:AN26615"/>
    <mergeCell ref="AO26614:AO26615"/>
    <mergeCell ref="AP26614:AP26615"/>
    <mergeCell ref="AR26614:AR26615"/>
    <mergeCell ref="AS26614:AS26615"/>
    <mergeCell ref="AN26612:AN26613"/>
    <mergeCell ref="AO26612:AO26613"/>
    <mergeCell ref="AP26612:AP26613"/>
    <mergeCell ref="AR26612:AR26613"/>
    <mergeCell ref="AS26612:AS26613"/>
    <mergeCell ref="AN26610:AN26611"/>
    <mergeCell ref="AO26610:AO26611"/>
    <mergeCell ref="AP26610:AP26611"/>
    <mergeCell ref="AR26610:AR26611"/>
    <mergeCell ref="AS26610:AS26611"/>
    <mergeCell ref="AN26608:AN26609"/>
    <mergeCell ref="AO26608:AO26609"/>
    <mergeCell ref="AP26608:AP26609"/>
    <mergeCell ref="AR26608:AR26609"/>
    <mergeCell ref="AS26608:AS26609"/>
    <mergeCell ref="AN26606:AN26607"/>
    <mergeCell ref="AO26606:AO26607"/>
    <mergeCell ref="AP26606:AP26607"/>
    <mergeCell ref="AR26606:AR26607"/>
    <mergeCell ref="AS26606:AS26607"/>
    <mergeCell ref="AN26632:AN26633"/>
    <mergeCell ref="AO26632:AO26633"/>
    <mergeCell ref="AP26632:AP26633"/>
    <mergeCell ref="AR26632:AR26633"/>
    <mergeCell ref="AS26632:AS26633"/>
    <mergeCell ref="AN26630:AN26631"/>
    <mergeCell ref="AO26630:AO26631"/>
    <mergeCell ref="AP26630:AP26631"/>
    <mergeCell ref="AR26630:AR26631"/>
    <mergeCell ref="AS26630:AS26631"/>
    <mergeCell ref="AN26628:AN26629"/>
    <mergeCell ref="AO26628:AO26629"/>
    <mergeCell ref="AP26628:AP26629"/>
    <mergeCell ref="AR26628:AR26629"/>
    <mergeCell ref="AS26628:AS26629"/>
    <mergeCell ref="AN26626:AN26627"/>
    <mergeCell ref="AO26626:AO26627"/>
    <mergeCell ref="AP26626:AP26627"/>
    <mergeCell ref="AR26626:AR26627"/>
    <mergeCell ref="AS26626:AS26627"/>
    <mergeCell ref="AN26624:AN26625"/>
    <mergeCell ref="AO26624:AO26625"/>
    <mergeCell ref="AP26624:AP26625"/>
    <mergeCell ref="AR26624:AR26625"/>
    <mergeCell ref="AS26624:AS26625"/>
    <mergeCell ref="AN26622:AN26623"/>
    <mergeCell ref="AO26622:AO26623"/>
    <mergeCell ref="AP26622:AP26623"/>
    <mergeCell ref="AR26622:AR26623"/>
    <mergeCell ref="AS26622:AS26623"/>
    <mergeCell ref="AN26620:AN26621"/>
    <mergeCell ref="AO26620:AO26621"/>
    <mergeCell ref="AP26620:AP26621"/>
    <mergeCell ref="AR26620:AR26621"/>
    <mergeCell ref="AS26620:AS26621"/>
    <mergeCell ref="AN26646:AN26647"/>
    <mergeCell ref="AO26646:AO26647"/>
    <mergeCell ref="AP26646:AP26647"/>
    <mergeCell ref="AR26646:AR26647"/>
    <mergeCell ref="AS26646:AS26647"/>
    <mergeCell ref="AN26644:AN26645"/>
    <mergeCell ref="AO26644:AO26645"/>
    <mergeCell ref="AP26644:AP26645"/>
    <mergeCell ref="AR26644:AR26645"/>
    <mergeCell ref="AS26644:AS26645"/>
    <mergeCell ref="AN26642:AN26643"/>
    <mergeCell ref="AO26642:AO26643"/>
    <mergeCell ref="AP26642:AP26643"/>
    <mergeCell ref="AR26642:AR26643"/>
    <mergeCell ref="AS26642:AS26643"/>
    <mergeCell ref="AN26640:AN26641"/>
    <mergeCell ref="AO26640:AO26641"/>
    <mergeCell ref="AP26640:AP26641"/>
    <mergeCell ref="AR26640:AR26641"/>
    <mergeCell ref="AS26640:AS26641"/>
    <mergeCell ref="AN26638:AN26639"/>
    <mergeCell ref="AO26638:AO26639"/>
    <mergeCell ref="AP26638:AP26639"/>
    <mergeCell ref="AR26638:AR26639"/>
    <mergeCell ref="AS26638:AS26639"/>
    <mergeCell ref="AN26636:AN26637"/>
    <mergeCell ref="AO26636:AO26637"/>
    <mergeCell ref="AP26636:AP26637"/>
    <mergeCell ref="AR26636:AR26637"/>
    <mergeCell ref="AS26636:AS26637"/>
    <mergeCell ref="AN26634:AN26635"/>
    <mergeCell ref="AO26634:AO26635"/>
    <mergeCell ref="AP26634:AP26635"/>
    <mergeCell ref="AR26634:AR26635"/>
    <mergeCell ref="AS26634:AS26635"/>
    <mergeCell ref="AN26660:AN26661"/>
    <mergeCell ref="AO26660:AO26661"/>
    <mergeCell ref="AP26660:AP26661"/>
    <mergeCell ref="AR26660:AR26661"/>
    <mergeCell ref="AS26660:AS26661"/>
    <mergeCell ref="AN26658:AN26659"/>
    <mergeCell ref="AO26658:AO26659"/>
    <mergeCell ref="AP26658:AP26659"/>
    <mergeCell ref="AR26658:AR26659"/>
    <mergeCell ref="AS26658:AS26659"/>
    <mergeCell ref="AN26656:AN26657"/>
    <mergeCell ref="AO26656:AO26657"/>
    <mergeCell ref="AP26656:AP26657"/>
    <mergeCell ref="AR26656:AR26657"/>
    <mergeCell ref="AS26656:AS26657"/>
    <mergeCell ref="AN26654:AN26655"/>
    <mergeCell ref="AO26654:AO26655"/>
    <mergeCell ref="AP26654:AP26655"/>
    <mergeCell ref="AR26654:AR26655"/>
    <mergeCell ref="AS26654:AS26655"/>
    <mergeCell ref="AN26652:AN26653"/>
    <mergeCell ref="AO26652:AO26653"/>
    <mergeCell ref="AP26652:AP26653"/>
    <mergeCell ref="AR26652:AR26653"/>
    <mergeCell ref="AS26652:AS26653"/>
    <mergeCell ref="AN26650:AN26651"/>
    <mergeCell ref="AO26650:AO26651"/>
    <mergeCell ref="AP26650:AP26651"/>
    <mergeCell ref="AR26650:AR26651"/>
    <mergeCell ref="AS26650:AS26651"/>
    <mergeCell ref="AN26648:AN26649"/>
    <mergeCell ref="AO26648:AO26649"/>
    <mergeCell ref="AP26648:AP26649"/>
    <mergeCell ref="AR26648:AR26649"/>
    <mergeCell ref="AS26648:AS26649"/>
    <mergeCell ref="AN26674:AN26675"/>
    <mergeCell ref="AO26674:AO26675"/>
    <mergeCell ref="AP26674:AP26675"/>
    <mergeCell ref="AR26674:AR26675"/>
    <mergeCell ref="AS26674:AS26675"/>
    <mergeCell ref="AN26672:AN26673"/>
    <mergeCell ref="AO26672:AO26673"/>
    <mergeCell ref="AP26672:AP26673"/>
    <mergeCell ref="AR26672:AR26673"/>
    <mergeCell ref="AS26672:AS26673"/>
    <mergeCell ref="AN26670:AN26671"/>
    <mergeCell ref="AO26670:AO26671"/>
    <mergeCell ref="AP26670:AP26671"/>
    <mergeCell ref="AR26670:AR26671"/>
    <mergeCell ref="AS26670:AS26671"/>
    <mergeCell ref="AN26668:AN26669"/>
    <mergeCell ref="AO26668:AO26669"/>
    <mergeCell ref="AP26668:AP26669"/>
    <mergeCell ref="AR26668:AR26669"/>
    <mergeCell ref="AS26668:AS26669"/>
    <mergeCell ref="AN26666:AN26667"/>
    <mergeCell ref="AO26666:AO26667"/>
    <mergeCell ref="AP26666:AP26667"/>
    <mergeCell ref="AR26666:AR26667"/>
    <mergeCell ref="AS26666:AS26667"/>
    <mergeCell ref="AN26664:AN26665"/>
    <mergeCell ref="AO26664:AO26665"/>
    <mergeCell ref="AP26664:AP26665"/>
    <mergeCell ref="AR26664:AR26665"/>
    <mergeCell ref="AS26664:AS26665"/>
    <mergeCell ref="AN26662:AN26663"/>
    <mergeCell ref="AO26662:AO26663"/>
    <mergeCell ref="AP26662:AP26663"/>
    <mergeCell ref="AR26662:AR26663"/>
    <mergeCell ref="AS26662:AS26663"/>
    <mergeCell ref="AN26688:AN26689"/>
    <mergeCell ref="AO26688:AO26689"/>
    <mergeCell ref="AP26688:AP26689"/>
    <mergeCell ref="AR26688:AR26689"/>
    <mergeCell ref="AS26688:AS26689"/>
    <mergeCell ref="AN26686:AN26687"/>
    <mergeCell ref="AO26686:AO26687"/>
    <mergeCell ref="AP26686:AP26687"/>
    <mergeCell ref="AR26686:AR26687"/>
    <mergeCell ref="AS26686:AS26687"/>
    <mergeCell ref="AN26684:AN26685"/>
    <mergeCell ref="AO26684:AO26685"/>
    <mergeCell ref="AP26684:AP26685"/>
    <mergeCell ref="AR26684:AR26685"/>
    <mergeCell ref="AS26684:AS26685"/>
    <mergeCell ref="AN26682:AN26683"/>
    <mergeCell ref="AO26682:AO26683"/>
    <mergeCell ref="AP26682:AP26683"/>
    <mergeCell ref="AR26682:AR26683"/>
    <mergeCell ref="AS26682:AS26683"/>
    <mergeCell ref="AN26680:AN26681"/>
    <mergeCell ref="AO26680:AO26681"/>
    <mergeCell ref="AP26680:AP26681"/>
    <mergeCell ref="AR26680:AR26681"/>
    <mergeCell ref="AS26680:AS26681"/>
    <mergeCell ref="AN26678:AN26679"/>
    <mergeCell ref="AO26678:AO26679"/>
    <mergeCell ref="AP26678:AP26679"/>
    <mergeCell ref="AR26678:AR26679"/>
    <mergeCell ref="AS26678:AS26679"/>
    <mergeCell ref="AN26676:AN26677"/>
    <mergeCell ref="AO26676:AO26677"/>
    <mergeCell ref="AP26676:AP26677"/>
    <mergeCell ref="AR26676:AR26677"/>
    <mergeCell ref="AS26676:AS26677"/>
    <mergeCell ref="AN26702:AN26703"/>
    <mergeCell ref="AO26702:AO26703"/>
    <mergeCell ref="AP26702:AP26703"/>
    <mergeCell ref="AR26702:AR26703"/>
    <mergeCell ref="AS26702:AS26703"/>
    <mergeCell ref="AN26700:AN26701"/>
    <mergeCell ref="AO26700:AO26701"/>
    <mergeCell ref="AP26700:AP26701"/>
    <mergeCell ref="AR26700:AR26701"/>
    <mergeCell ref="AS26700:AS26701"/>
    <mergeCell ref="AN26698:AN26699"/>
    <mergeCell ref="AO26698:AO26699"/>
    <mergeCell ref="AP26698:AP26699"/>
    <mergeCell ref="AR26698:AR26699"/>
    <mergeCell ref="AS26698:AS26699"/>
    <mergeCell ref="AN26696:AN26697"/>
    <mergeCell ref="AO26696:AO26697"/>
    <mergeCell ref="AP26696:AP26697"/>
    <mergeCell ref="AR26696:AR26697"/>
    <mergeCell ref="AS26696:AS26697"/>
    <mergeCell ref="AN26694:AN26695"/>
    <mergeCell ref="AO26694:AO26695"/>
    <mergeCell ref="AP26694:AP26695"/>
    <mergeCell ref="AR26694:AR26695"/>
    <mergeCell ref="AS26694:AS26695"/>
    <mergeCell ref="AN26692:AN26693"/>
    <mergeCell ref="AO26692:AO26693"/>
    <mergeCell ref="AP26692:AP26693"/>
    <mergeCell ref="AR26692:AR26693"/>
    <mergeCell ref="AS26692:AS26693"/>
    <mergeCell ref="AN26690:AN26691"/>
    <mergeCell ref="AO26690:AO26691"/>
    <mergeCell ref="AP26690:AP26691"/>
    <mergeCell ref="AR26690:AR26691"/>
    <mergeCell ref="AS26690:AS26691"/>
    <mergeCell ref="AN26716:AN26717"/>
    <mergeCell ref="AO26716:AO26717"/>
    <mergeCell ref="AP26716:AP26717"/>
    <mergeCell ref="AR26716:AR26717"/>
    <mergeCell ref="AS26716:AS26717"/>
    <mergeCell ref="AN26714:AN26715"/>
    <mergeCell ref="AO26714:AO26715"/>
    <mergeCell ref="AP26714:AP26715"/>
    <mergeCell ref="AR26714:AR26715"/>
    <mergeCell ref="AS26714:AS26715"/>
    <mergeCell ref="AN26712:AN26713"/>
    <mergeCell ref="AO26712:AO26713"/>
    <mergeCell ref="AP26712:AP26713"/>
    <mergeCell ref="AR26712:AR26713"/>
    <mergeCell ref="AS26712:AS26713"/>
    <mergeCell ref="AN26710:AN26711"/>
    <mergeCell ref="AO26710:AO26711"/>
    <mergeCell ref="AP26710:AP26711"/>
    <mergeCell ref="AR26710:AR26711"/>
    <mergeCell ref="AS26710:AS26711"/>
    <mergeCell ref="AN26708:AN26709"/>
    <mergeCell ref="AO26708:AO26709"/>
    <mergeCell ref="AP26708:AP26709"/>
    <mergeCell ref="AR26708:AR26709"/>
    <mergeCell ref="AS26708:AS26709"/>
    <mergeCell ref="AN26706:AN26707"/>
    <mergeCell ref="AO26706:AO26707"/>
    <mergeCell ref="AP26706:AP26707"/>
    <mergeCell ref="AR26706:AR26707"/>
    <mergeCell ref="AS26706:AS26707"/>
    <mergeCell ref="AN26704:AN26705"/>
    <mergeCell ref="AO26704:AO26705"/>
    <mergeCell ref="AP26704:AP26705"/>
    <mergeCell ref="AR26704:AR26705"/>
    <mergeCell ref="AS26704:AS26705"/>
    <mergeCell ref="AN26730:AN26731"/>
    <mergeCell ref="AO26730:AO26731"/>
    <mergeCell ref="AP26730:AP26731"/>
    <mergeCell ref="AR26730:AR26731"/>
    <mergeCell ref="AS26730:AS26731"/>
    <mergeCell ref="AN26728:AN26729"/>
    <mergeCell ref="AO26728:AO26729"/>
    <mergeCell ref="AP26728:AP26729"/>
    <mergeCell ref="AR26728:AR26729"/>
    <mergeCell ref="AS26728:AS26729"/>
    <mergeCell ref="AN26726:AN26727"/>
    <mergeCell ref="AO26726:AO26727"/>
    <mergeCell ref="AP26726:AP26727"/>
    <mergeCell ref="AR26726:AR26727"/>
    <mergeCell ref="AS26726:AS26727"/>
    <mergeCell ref="AN26724:AN26725"/>
    <mergeCell ref="AO26724:AO26725"/>
    <mergeCell ref="AP26724:AP26725"/>
    <mergeCell ref="AR26724:AR26725"/>
    <mergeCell ref="AS26724:AS26725"/>
    <mergeCell ref="AN26722:AN26723"/>
    <mergeCell ref="AO26722:AO26723"/>
    <mergeCell ref="AP26722:AP26723"/>
    <mergeCell ref="AR26722:AR26723"/>
    <mergeCell ref="AS26722:AS26723"/>
    <mergeCell ref="AN26720:AN26721"/>
    <mergeCell ref="AO26720:AO26721"/>
    <mergeCell ref="AP26720:AP26721"/>
    <mergeCell ref="AR26720:AR26721"/>
    <mergeCell ref="AS26720:AS26721"/>
    <mergeCell ref="AN26718:AN26719"/>
    <mergeCell ref="AO26718:AO26719"/>
    <mergeCell ref="AP26718:AP26719"/>
    <mergeCell ref="AR26718:AR26719"/>
    <mergeCell ref="AS26718:AS26719"/>
    <mergeCell ref="AN26744:AN26745"/>
    <mergeCell ref="AO26744:AO26745"/>
    <mergeCell ref="AP26744:AP26745"/>
    <mergeCell ref="AR26744:AR26745"/>
    <mergeCell ref="AS26744:AS26745"/>
    <mergeCell ref="AN26742:AN26743"/>
    <mergeCell ref="AO26742:AO26743"/>
    <mergeCell ref="AP26742:AP26743"/>
    <mergeCell ref="AR26742:AR26743"/>
    <mergeCell ref="AS26742:AS26743"/>
    <mergeCell ref="AN26740:AN26741"/>
    <mergeCell ref="AO26740:AO26741"/>
    <mergeCell ref="AP26740:AP26741"/>
    <mergeCell ref="AR26740:AR26741"/>
    <mergeCell ref="AS26740:AS26741"/>
    <mergeCell ref="AN26738:AN26739"/>
    <mergeCell ref="AO26738:AO26739"/>
    <mergeCell ref="AP26738:AP26739"/>
    <mergeCell ref="AR26738:AR26739"/>
    <mergeCell ref="AS26738:AS26739"/>
    <mergeCell ref="AN26736:AN26737"/>
    <mergeCell ref="AO26736:AO26737"/>
    <mergeCell ref="AP26736:AP26737"/>
    <mergeCell ref="AR26736:AR26737"/>
    <mergeCell ref="AS26736:AS26737"/>
    <mergeCell ref="AN26734:AN26735"/>
    <mergeCell ref="AO26734:AO26735"/>
    <mergeCell ref="AP26734:AP26735"/>
    <mergeCell ref="AR26734:AR26735"/>
    <mergeCell ref="AS26734:AS26735"/>
    <mergeCell ref="AN26732:AN26733"/>
    <mergeCell ref="AO26732:AO26733"/>
    <mergeCell ref="AP26732:AP26733"/>
    <mergeCell ref="AR26732:AR26733"/>
    <mergeCell ref="AS26732:AS26733"/>
    <mergeCell ref="AN26758:AN26759"/>
    <mergeCell ref="AO26758:AO26759"/>
    <mergeCell ref="AP26758:AP26759"/>
    <mergeCell ref="AR26758:AR26759"/>
    <mergeCell ref="AS26758:AS26759"/>
    <mergeCell ref="AN26756:AN26757"/>
    <mergeCell ref="AO26756:AO26757"/>
    <mergeCell ref="AP26756:AP26757"/>
    <mergeCell ref="AR26756:AR26757"/>
    <mergeCell ref="AS26756:AS26757"/>
    <mergeCell ref="AN26754:AN26755"/>
    <mergeCell ref="AO26754:AO26755"/>
    <mergeCell ref="AP26754:AP26755"/>
    <mergeCell ref="AR26754:AR26755"/>
    <mergeCell ref="AS26754:AS26755"/>
    <mergeCell ref="AN26752:AN26753"/>
    <mergeCell ref="AO26752:AO26753"/>
    <mergeCell ref="AP26752:AP26753"/>
    <mergeCell ref="AR26752:AR26753"/>
    <mergeCell ref="AS26752:AS26753"/>
    <mergeCell ref="AN26750:AN26751"/>
    <mergeCell ref="AO26750:AO26751"/>
    <mergeCell ref="AP26750:AP26751"/>
    <mergeCell ref="AR26750:AR26751"/>
    <mergeCell ref="AS26750:AS26751"/>
    <mergeCell ref="AN26748:AN26749"/>
    <mergeCell ref="AO26748:AO26749"/>
    <mergeCell ref="AP26748:AP26749"/>
    <mergeCell ref="AR26748:AR26749"/>
    <mergeCell ref="AS26748:AS26749"/>
    <mergeCell ref="AN26746:AN26747"/>
    <mergeCell ref="AO26746:AO26747"/>
    <mergeCell ref="AP26746:AP26747"/>
    <mergeCell ref="AR26746:AR26747"/>
    <mergeCell ref="AS26746:AS26747"/>
    <mergeCell ref="AN26772:AN26773"/>
    <mergeCell ref="AO26772:AO26773"/>
    <mergeCell ref="AP26772:AP26773"/>
    <mergeCell ref="AR26772:AR26773"/>
    <mergeCell ref="AS26772:AS26773"/>
    <mergeCell ref="AN26770:AN26771"/>
    <mergeCell ref="AO26770:AO26771"/>
    <mergeCell ref="AP26770:AP26771"/>
    <mergeCell ref="AR26770:AR26771"/>
    <mergeCell ref="AS26770:AS26771"/>
    <mergeCell ref="AN26768:AN26769"/>
    <mergeCell ref="AO26768:AO26769"/>
    <mergeCell ref="AP26768:AP26769"/>
    <mergeCell ref="AR26768:AR26769"/>
    <mergeCell ref="AS26768:AS26769"/>
    <mergeCell ref="AN26766:AN26767"/>
    <mergeCell ref="AO26766:AO26767"/>
    <mergeCell ref="AP26766:AP26767"/>
    <mergeCell ref="AR26766:AR26767"/>
    <mergeCell ref="AS26766:AS26767"/>
    <mergeCell ref="AN26764:AN26765"/>
    <mergeCell ref="AO26764:AO26765"/>
    <mergeCell ref="AP26764:AP26765"/>
    <mergeCell ref="AR26764:AR26765"/>
    <mergeCell ref="AS26764:AS26765"/>
    <mergeCell ref="AN26762:AN26763"/>
    <mergeCell ref="AO26762:AO26763"/>
    <mergeCell ref="AP26762:AP26763"/>
    <mergeCell ref="AR26762:AR26763"/>
    <mergeCell ref="AS26762:AS26763"/>
    <mergeCell ref="AN26760:AN26761"/>
    <mergeCell ref="AO26760:AO26761"/>
    <mergeCell ref="AP26760:AP26761"/>
    <mergeCell ref="AR26760:AR26761"/>
    <mergeCell ref="AS26760:AS26761"/>
    <mergeCell ref="AN26786:AN26787"/>
    <mergeCell ref="AO26786:AO26787"/>
    <mergeCell ref="AP26786:AP26787"/>
    <mergeCell ref="AR26786:AR26787"/>
    <mergeCell ref="AS26786:AS26787"/>
    <mergeCell ref="AN26784:AN26785"/>
    <mergeCell ref="AO26784:AO26785"/>
    <mergeCell ref="AP26784:AP26785"/>
    <mergeCell ref="AR26784:AR26785"/>
    <mergeCell ref="AS26784:AS26785"/>
    <mergeCell ref="AN26782:AN26783"/>
    <mergeCell ref="AO26782:AO26783"/>
    <mergeCell ref="AP26782:AP26783"/>
    <mergeCell ref="AR26782:AR26783"/>
    <mergeCell ref="AS26782:AS26783"/>
    <mergeCell ref="AN26780:AN26781"/>
    <mergeCell ref="AO26780:AO26781"/>
    <mergeCell ref="AP26780:AP26781"/>
    <mergeCell ref="AR26780:AR26781"/>
    <mergeCell ref="AS26780:AS26781"/>
    <mergeCell ref="AN26778:AN26779"/>
    <mergeCell ref="AO26778:AO26779"/>
    <mergeCell ref="AP26778:AP26779"/>
    <mergeCell ref="AR26778:AR26779"/>
    <mergeCell ref="AS26778:AS26779"/>
    <mergeCell ref="AN26776:AN26777"/>
    <mergeCell ref="AO26776:AO26777"/>
    <mergeCell ref="AP26776:AP26777"/>
    <mergeCell ref="AR26776:AR26777"/>
    <mergeCell ref="AS26776:AS26777"/>
    <mergeCell ref="AN26774:AN26775"/>
    <mergeCell ref="AO26774:AO26775"/>
    <mergeCell ref="AP26774:AP26775"/>
    <mergeCell ref="AR26774:AR26775"/>
    <mergeCell ref="AS26774:AS26775"/>
    <mergeCell ref="AN26800:AN26801"/>
    <mergeCell ref="AO26800:AO26801"/>
    <mergeCell ref="AP26800:AP26801"/>
    <mergeCell ref="AR26800:AR26801"/>
    <mergeCell ref="AS26800:AS26801"/>
    <mergeCell ref="AN26798:AN26799"/>
    <mergeCell ref="AO26798:AO26799"/>
    <mergeCell ref="AP26798:AP26799"/>
    <mergeCell ref="AR26798:AR26799"/>
    <mergeCell ref="AS26798:AS26799"/>
    <mergeCell ref="AN26796:AN26797"/>
    <mergeCell ref="AO26796:AO26797"/>
    <mergeCell ref="AP26796:AP26797"/>
    <mergeCell ref="AR26796:AR26797"/>
    <mergeCell ref="AS26796:AS26797"/>
    <mergeCell ref="AN26794:AN26795"/>
    <mergeCell ref="AO26794:AO26795"/>
    <mergeCell ref="AP26794:AP26795"/>
    <mergeCell ref="AR26794:AR26795"/>
    <mergeCell ref="AS26794:AS26795"/>
    <mergeCell ref="AN26792:AN26793"/>
    <mergeCell ref="AO26792:AO26793"/>
    <mergeCell ref="AP26792:AP26793"/>
    <mergeCell ref="AR26792:AR26793"/>
    <mergeCell ref="AS26792:AS26793"/>
    <mergeCell ref="AN26790:AN26791"/>
    <mergeCell ref="AO26790:AO26791"/>
    <mergeCell ref="AP26790:AP26791"/>
    <mergeCell ref="AR26790:AR26791"/>
    <mergeCell ref="AS26790:AS26791"/>
    <mergeCell ref="AN26788:AN26789"/>
    <mergeCell ref="AO26788:AO26789"/>
    <mergeCell ref="AP26788:AP26789"/>
    <mergeCell ref="AR26788:AR26789"/>
    <mergeCell ref="AS26788:AS26789"/>
    <mergeCell ref="AN26814:AN26815"/>
    <mergeCell ref="AO26814:AO26815"/>
    <mergeCell ref="AP26814:AP26815"/>
    <mergeCell ref="AR26814:AR26815"/>
    <mergeCell ref="AS26814:AS26815"/>
    <mergeCell ref="AN26812:AN26813"/>
    <mergeCell ref="AO26812:AO26813"/>
    <mergeCell ref="AP26812:AP26813"/>
    <mergeCell ref="AR26812:AR26813"/>
    <mergeCell ref="AS26812:AS26813"/>
    <mergeCell ref="AN26810:AN26811"/>
    <mergeCell ref="AO26810:AO26811"/>
    <mergeCell ref="AP26810:AP26811"/>
    <mergeCell ref="AR26810:AR26811"/>
    <mergeCell ref="AS26810:AS26811"/>
    <mergeCell ref="AN26808:AN26809"/>
    <mergeCell ref="AO26808:AO26809"/>
    <mergeCell ref="AP26808:AP26809"/>
    <mergeCell ref="AR26808:AR26809"/>
    <mergeCell ref="AS26808:AS26809"/>
    <mergeCell ref="AN26806:AN26807"/>
    <mergeCell ref="AO26806:AO26807"/>
    <mergeCell ref="AP26806:AP26807"/>
    <mergeCell ref="AR26806:AR26807"/>
    <mergeCell ref="AS26806:AS26807"/>
    <mergeCell ref="AN26804:AN26805"/>
    <mergeCell ref="AO26804:AO26805"/>
    <mergeCell ref="AP26804:AP26805"/>
    <mergeCell ref="AR26804:AR26805"/>
    <mergeCell ref="AS26804:AS26805"/>
    <mergeCell ref="AN26802:AN26803"/>
    <mergeCell ref="AO26802:AO26803"/>
    <mergeCell ref="AP26802:AP26803"/>
    <mergeCell ref="AR26802:AR26803"/>
    <mergeCell ref="AS26802:AS26803"/>
    <mergeCell ref="AN26828:AN26829"/>
    <mergeCell ref="AO26828:AO26829"/>
    <mergeCell ref="AP26828:AP26829"/>
    <mergeCell ref="AR26828:AR26829"/>
    <mergeCell ref="AS26828:AS26829"/>
    <mergeCell ref="AN26826:AN26827"/>
    <mergeCell ref="AO26826:AO26827"/>
    <mergeCell ref="AP26826:AP26827"/>
    <mergeCell ref="AR26826:AR26827"/>
    <mergeCell ref="AS26826:AS26827"/>
    <mergeCell ref="AN26824:AN26825"/>
    <mergeCell ref="AO26824:AO26825"/>
    <mergeCell ref="AP26824:AP26825"/>
    <mergeCell ref="AR26824:AR26825"/>
    <mergeCell ref="AS26824:AS26825"/>
    <mergeCell ref="AN26822:AN26823"/>
    <mergeCell ref="AO26822:AO26823"/>
    <mergeCell ref="AP26822:AP26823"/>
    <mergeCell ref="AR26822:AR26823"/>
    <mergeCell ref="AS26822:AS26823"/>
    <mergeCell ref="AN26820:AN26821"/>
    <mergeCell ref="AO26820:AO26821"/>
    <mergeCell ref="AP26820:AP26821"/>
    <mergeCell ref="AR26820:AR26821"/>
    <mergeCell ref="AS26820:AS26821"/>
    <mergeCell ref="AN26818:AN26819"/>
    <mergeCell ref="AO26818:AO26819"/>
    <mergeCell ref="AP26818:AP26819"/>
    <mergeCell ref="AR26818:AR26819"/>
    <mergeCell ref="AS26818:AS26819"/>
    <mergeCell ref="AN26816:AN26817"/>
    <mergeCell ref="AO26816:AO26817"/>
    <mergeCell ref="AP26816:AP26817"/>
    <mergeCell ref="AR26816:AR26817"/>
    <mergeCell ref="AS26816:AS26817"/>
    <mergeCell ref="AN26842:AN26843"/>
    <mergeCell ref="AO26842:AO26843"/>
    <mergeCell ref="AP26842:AP26843"/>
    <mergeCell ref="AR26842:AR26843"/>
    <mergeCell ref="AS26842:AS26843"/>
    <mergeCell ref="AN26840:AN26841"/>
    <mergeCell ref="AO26840:AO26841"/>
    <mergeCell ref="AP26840:AP26841"/>
    <mergeCell ref="AR26840:AR26841"/>
    <mergeCell ref="AS26840:AS26841"/>
    <mergeCell ref="AN26838:AN26839"/>
    <mergeCell ref="AO26838:AO26839"/>
    <mergeCell ref="AP26838:AP26839"/>
    <mergeCell ref="AR26838:AR26839"/>
    <mergeCell ref="AS26838:AS26839"/>
    <mergeCell ref="AN26836:AN26837"/>
    <mergeCell ref="AO26836:AO26837"/>
    <mergeCell ref="AP26836:AP26837"/>
    <mergeCell ref="AR26836:AR26837"/>
    <mergeCell ref="AS26836:AS26837"/>
    <mergeCell ref="AN26834:AN26835"/>
    <mergeCell ref="AO26834:AO26835"/>
    <mergeCell ref="AP26834:AP26835"/>
    <mergeCell ref="AR26834:AR26835"/>
    <mergeCell ref="AS26834:AS26835"/>
    <mergeCell ref="AN26832:AN26833"/>
    <mergeCell ref="AO26832:AO26833"/>
    <mergeCell ref="AP26832:AP26833"/>
    <mergeCell ref="AR26832:AR26833"/>
    <mergeCell ref="AS26832:AS26833"/>
    <mergeCell ref="AN26830:AN26831"/>
    <mergeCell ref="AO26830:AO26831"/>
    <mergeCell ref="AP26830:AP26831"/>
    <mergeCell ref="AR26830:AR26831"/>
    <mergeCell ref="AS26830:AS26831"/>
    <mergeCell ref="AN26856:AN26857"/>
    <mergeCell ref="AO26856:AO26857"/>
    <mergeCell ref="AP26856:AP26857"/>
    <mergeCell ref="AR26856:AR26857"/>
    <mergeCell ref="AS26856:AS26857"/>
    <mergeCell ref="AN26854:AN26855"/>
    <mergeCell ref="AO26854:AO26855"/>
    <mergeCell ref="AP26854:AP26855"/>
    <mergeCell ref="AR26854:AR26855"/>
    <mergeCell ref="AS26854:AS26855"/>
    <mergeCell ref="AN26852:AN26853"/>
    <mergeCell ref="AO26852:AO26853"/>
    <mergeCell ref="AP26852:AP26853"/>
    <mergeCell ref="AR26852:AR26853"/>
    <mergeCell ref="AS26852:AS26853"/>
    <mergeCell ref="AN26850:AN26851"/>
    <mergeCell ref="AO26850:AO26851"/>
    <mergeCell ref="AP26850:AP26851"/>
    <mergeCell ref="AR26850:AR26851"/>
    <mergeCell ref="AS26850:AS26851"/>
    <mergeCell ref="AN26848:AN26849"/>
    <mergeCell ref="AO26848:AO26849"/>
    <mergeCell ref="AP26848:AP26849"/>
    <mergeCell ref="AR26848:AR26849"/>
    <mergeCell ref="AS26848:AS26849"/>
    <mergeCell ref="AN26846:AN26847"/>
    <mergeCell ref="AO26846:AO26847"/>
    <mergeCell ref="AP26846:AP26847"/>
    <mergeCell ref="AR26846:AR26847"/>
    <mergeCell ref="AS26846:AS26847"/>
    <mergeCell ref="AN26844:AN26845"/>
    <mergeCell ref="AO26844:AO26845"/>
    <mergeCell ref="AP26844:AP26845"/>
    <mergeCell ref="AR26844:AR26845"/>
    <mergeCell ref="AS26844:AS26845"/>
    <mergeCell ref="AN26870:AN26871"/>
    <mergeCell ref="AO26870:AO26871"/>
    <mergeCell ref="AP26870:AP26871"/>
    <mergeCell ref="AR26870:AR26871"/>
    <mergeCell ref="AS26870:AS26871"/>
    <mergeCell ref="AN26868:AN26869"/>
    <mergeCell ref="AO26868:AO26869"/>
    <mergeCell ref="AP26868:AP26869"/>
    <mergeCell ref="AR26868:AR26869"/>
    <mergeCell ref="AS26868:AS26869"/>
    <mergeCell ref="AN26866:AN26867"/>
    <mergeCell ref="AO26866:AO26867"/>
    <mergeCell ref="AP26866:AP26867"/>
    <mergeCell ref="AR26866:AR26867"/>
    <mergeCell ref="AS26866:AS26867"/>
    <mergeCell ref="AN26864:AN26865"/>
    <mergeCell ref="AO26864:AO26865"/>
    <mergeCell ref="AP26864:AP26865"/>
    <mergeCell ref="AR26864:AR26865"/>
    <mergeCell ref="AS26864:AS26865"/>
    <mergeCell ref="AN26862:AN26863"/>
    <mergeCell ref="AO26862:AO26863"/>
    <mergeCell ref="AP26862:AP26863"/>
    <mergeCell ref="AR26862:AR26863"/>
    <mergeCell ref="AS26862:AS26863"/>
    <mergeCell ref="AN26860:AN26861"/>
    <mergeCell ref="AO26860:AO26861"/>
    <mergeCell ref="AP26860:AP26861"/>
    <mergeCell ref="AR26860:AR26861"/>
    <mergeCell ref="AS26860:AS26861"/>
    <mergeCell ref="AN26858:AN26859"/>
    <mergeCell ref="AO26858:AO26859"/>
    <mergeCell ref="AP26858:AP26859"/>
    <mergeCell ref="AR26858:AR26859"/>
    <mergeCell ref="AS26858:AS26859"/>
    <mergeCell ref="AN26884:AN26885"/>
    <mergeCell ref="AO26884:AO26885"/>
    <mergeCell ref="AP26884:AP26885"/>
    <mergeCell ref="AR26884:AR26885"/>
    <mergeCell ref="AS26884:AS26885"/>
    <mergeCell ref="AN26882:AN26883"/>
    <mergeCell ref="AO26882:AO26883"/>
    <mergeCell ref="AP26882:AP26883"/>
    <mergeCell ref="AR26882:AR26883"/>
    <mergeCell ref="AS26882:AS26883"/>
    <mergeCell ref="AN26880:AN26881"/>
    <mergeCell ref="AO26880:AO26881"/>
    <mergeCell ref="AP26880:AP26881"/>
    <mergeCell ref="AR26880:AR26881"/>
    <mergeCell ref="AS26880:AS26881"/>
    <mergeCell ref="AN26878:AN26879"/>
    <mergeCell ref="AO26878:AO26879"/>
    <mergeCell ref="AP26878:AP26879"/>
    <mergeCell ref="AR26878:AR26879"/>
    <mergeCell ref="AS26878:AS26879"/>
    <mergeCell ref="AN26876:AN26877"/>
    <mergeCell ref="AO26876:AO26877"/>
    <mergeCell ref="AP26876:AP26877"/>
    <mergeCell ref="AR26876:AR26877"/>
    <mergeCell ref="AS26876:AS26877"/>
    <mergeCell ref="AN26874:AN26875"/>
    <mergeCell ref="AO26874:AO26875"/>
    <mergeCell ref="AP26874:AP26875"/>
    <mergeCell ref="AR26874:AR26875"/>
    <mergeCell ref="AS26874:AS26875"/>
    <mergeCell ref="AN26872:AN26873"/>
    <mergeCell ref="AO26872:AO26873"/>
    <mergeCell ref="AP26872:AP26873"/>
    <mergeCell ref="AR26872:AR26873"/>
    <mergeCell ref="AS26872:AS26873"/>
    <mergeCell ref="AN26898:AN26899"/>
    <mergeCell ref="AO26898:AO26899"/>
    <mergeCell ref="AP26898:AP26899"/>
    <mergeCell ref="AR26898:AR26899"/>
    <mergeCell ref="AS26898:AS26899"/>
    <mergeCell ref="AN26896:AN26897"/>
    <mergeCell ref="AO26896:AO26897"/>
    <mergeCell ref="AP26896:AP26897"/>
    <mergeCell ref="AR26896:AR26897"/>
    <mergeCell ref="AS26896:AS26897"/>
    <mergeCell ref="AN26894:AN26895"/>
    <mergeCell ref="AO26894:AO26895"/>
    <mergeCell ref="AP26894:AP26895"/>
    <mergeCell ref="AR26894:AR26895"/>
    <mergeCell ref="AS26894:AS26895"/>
    <mergeCell ref="AN26892:AN26893"/>
    <mergeCell ref="AO26892:AO26893"/>
    <mergeCell ref="AP26892:AP26893"/>
    <mergeCell ref="AR26892:AR26893"/>
    <mergeCell ref="AS26892:AS26893"/>
    <mergeCell ref="AN26890:AN26891"/>
    <mergeCell ref="AO26890:AO26891"/>
    <mergeCell ref="AP26890:AP26891"/>
    <mergeCell ref="AR26890:AR26891"/>
    <mergeCell ref="AS26890:AS26891"/>
    <mergeCell ref="AN26888:AN26889"/>
    <mergeCell ref="AO26888:AO26889"/>
    <mergeCell ref="AP26888:AP26889"/>
    <mergeCell ref="AR26888:AR26889"/>
    <mergeCell ref="AS26888:AS26889"/>
    <mergeCell ref="AN26886:AN26887"/>
    <mergeCell ref="AO26886:AO26887"/>
    <mergeCell ref="AP26886:AP26887"/>
    <mergeCell ref="AR26886:AR26887"/>
    <mergeCell ref="AS26886:AS26887"/>
    <mergeCell ref="AN26912:AN26913"/>
    <mergeCell ref="AO26912:AO26913"/>
    <mergeCell ref="AP26912:AP26913"/>
    <mergeCell ref="AR26912:AR26913"/>
    <mergeCell ref="AS26912:AS26913"/>
    <mergeCell ref="AN26910:AN26911"/>
    <mergeCell ref="AO26910:AO26911"/>
    <mergeCell ref="AP26910:AP26911"/>
    <mergeCell ref="AR26910:AR26911"/>
    <mergeCell ref="AS26910:AS26911"/>
    <mergeCell ref="AN26908:AN26909"/>
    <mergeCell ref="AO26908:AO26909"/>
    <mergeCell ref="AP26908:AP26909"/>
    <mergeCell ref="AR26908:AR26909"/>
    <mergeCell ref="AS26908:AS26909"/>
    <mergeCell ref="AN26906:AN26907"/>
    <mergeCell ref="AO26906:AO26907"/>
    <mergeCell ref="AP26906:AP26907"/>
    <mergeCell ref="AR26906:AR26907"/>
    <mergeCell ref="AS26906:AS26907"/>
    <mergeCell ref="AN26904:AN26905"/>
    <mergeCell ref="AO26904:AO26905"/>
    <mergeCell ref="AP26904:AP26905"/>
    <mergeCell ref="AR26904:AR26905"/>
    <mergeCell ref="AS26904:AS26905"/>
    <mergeCell ref="AN26902:AN26903"/>
    <mergeCell ref="AO26902:AO26903"/>
    <mergeCell ref="AP26902:AP26903"/>
    <mergeCell ref="AR26902:AR26903"/>
    <mergeCell ref="AS26902:AS26903"/>
    <mergeCell ref="AN26900:AN26901"/>
    <mergeCell ref="AO26900:AO26901"/>
    <mergeCell ref="AP26900:AP26901"/>
    <mergeCell ref="AR26900:AR26901"/>
    <mergeCell ref="AS26900:AS26901"/>
    <mergeCell ref="AN26926:AN26927"/>
    <mergeCell ref="AO26926:AO26927"/>
    <mergeCell ref="AP26926:AP26927"/>
    <mergeCell ref="AR26926:AR26927"/>
    <mergeCell ref="AS26926:AS26927"/>
    <mergeCell ref="AN26924:AN26925"/>
    <mergeCell ref="AO26924:AO26925"/>
    <mergeCell ref="AP26924:AP26925"/>
    <mergeCell ref="AR26924:AR26925"/>
    <mergeCell ref="AS26924:AS26925"/>
    <mergeCell ref="AN26922:AN26923"/>
    <mergeCell ref="AO26922:AO26923"/>
    <mergeCell ref="AP26922:AP26923"/>
    <mergeCell ref="AR26922:AR26923"/>
    <mergeCell ref="AS26922:AS26923"/>
    <mergeCell ref="AN26920:AN26921"/>
    <mergeCell ref="AO26920:AO26921"/>
    <mergeCell ref="AP26920:AP26921"/>
    <mergeCell ref="AR26920:AR26921"/>
    <mergeCell ref="AS26920:AS26921"/>
    <mergeCell ref="AN26918:AN26919"/>
    <mergeCell ref="AO26918:AO26919"/>
    <mergeCell ref="AP26918:AP26919"/>
    <mergeCell ref="AR26918:AR26919"/>
    <mergeCell ref="AS26918:AS26919"/>
    <mergeCell ref="AN26916:AN26917"/>
    <mergeCell ref="AO26916:AO26917"/>
    <mergeCell ref="AP26916:AP26917"/>
    <mergeCell ref="AR26916:AR26917"/>
    <mergeCell ref="AS26916:AS26917"/>
    <mergeCell ref="AN26914:AN26915"/>
    <mergeCell ref="AO26914:AO26915"/>
    <mergeCell ref="AP26914:AP26915"/>
    <mergeCell ref="AR26914:AR26915"/>
    <mergeCell ref="AS26914:AS26915"/>
    <mergeCell ref="AN26940:AN26941"/>
    <mergeCell ref="AO26940:AO26941"/>
    <mergeCell ref="AP26940:AP26941"/>
    <mergeCell ref="AR26940:AR26941"/>
    <mergeCell ref="AS26940:AS26941"/>
    <mergeCell ref="AN26938:AN26939"/>
    <mergeCell ref="AO26938:AO26939"/>
    <mergeCell ref="AP26938:AP26939"/>
    <mergeCell ref="AR26938:AR26939"/>
    <mergeCell ref="AS26938:AS26939"/>
    <mergeCell ref="AN26936:AN26937"/>
    <mergeCell ref="AO26936:AO26937"/>
    <mergeCell ref="AP26936:AP26937"/>
    <mergeCell ref="AR26936:AR26937"/>
    <mergeCell ref="AS26936:AS26937"/>
    <mergeCell ref="AN26934:AN26935"/>
    <mergeCell ref="AO26934:AO26935"/>
    <mergeCell ref="AP26934:AP26935"/>
    <mergeCell ref="AR26934:AR26935"/>
    <mergeCell ref="AS26934:AS26935"/>
    <mergeCell ref="AN26932:AN26933"/>
    <mergeCell ref="AO26932:AO26933"/>
    <mergeCell ref="AP26932:AP26933"/>
    <mergeCell ref="AR26932:AR26933"/>
    <mergeCell ref="AS26932:AS26933"/>
    <mergeCell ref="AN26930:AN26931"/>
    <mergeCell ref="AO26930:AO26931"/>
    <mergeCell ref="AP26930:AP26931"/>
    <mergeCell ref="AR26930:AR26931"/>
    <mergeCell ref="AS26930:AS26931"/>
    <mergeCell ref="AN26928:AN26929"/>
    <mergeCell ref="AO26928:AO26929"/>
    <mergeCell ref="AP26928:AP26929"/>
    <mergeCell ref="AR26928:AR26929"/>
    <mergeCell ref="AS26928:AS26929"/>
    <mergeCell ref="AN26954:AN26955"/>
    <mergeCell ref="AO26954:AO26955"/>
    <mergeCell ref="AP26954:AP26955"/>
    <mergeCell ref="AR26954:AR26955"/>
    <mergeCell ref="AS26954:AS26955"/>
    <mergeCell ref="AN26952:AN26953"/>
    <mergeCell ref="AO26952:AO26953"/>
    <mergeCell ref="AP26952:AP26953"/>
    <mergeCell ref="AR26952:AR26953"/>
    <mergeCell ref="AS26952:AS26953"/>
    <mergeCell ref="AN26950:AN26951"/>
    <mergeCell ref="AO26950:AO26951"/>
    <mergeCell ref="AP26950:AP26951"/>
    <mergeCell ref="AR26950:AR26951"/>
    <mergeCell ref="AS26950:AS26951"/>
    <mergeCell ref="AN26948:AN26949"/>
    <mergeCell ref="AO26948:AO26949"/>
    <mergeCell ref="AP26948:AP26949"/>
    <mergeCell ref="AR26948:AR26949"/>
    <mergeCell ref="AS26948:AS26949"/>
    <mergeCell ref="AN26946:AN26947"/>
    <mergeCell ref="AO26946:AO26947"/>
    <mergeCell ref="AP26946:AP26947"/>
    <mergeCell ref="AR26946:AR26947"/>
    <mergeCell ref="AS26946:AS26947"/>
    <mergeCell ref="AN26944:AN26945"/>
    <mergeCell ref="AO26944:AO26945"/>
    <mergeCell ref="AP26944:AP26945"/>
    <mergeCell ref="AR26944:AR26945"/>
    <mergeCell ref="AS26944:AS26945"/>
    <mergeCell ref="AN26942:AN26943"/>
    <mergeCell ref="AO26942:AO26943"/>
    <mergeCell ref="AP26942:AP26943"/>
    <mergeCell ref="AR26942:AR26943"/>
    <mergeCell ref="AS26942:AS26943"/>
    <mergeCell ref="AN26968:AN26969"/>
    <mergeCell ref="AO26968:AO26969"/>
    <mergeCell ref="AP26968:AP26969"/>
    <mergeCell ref="AR26968:AR26969"/>
    <mergeCell ref="AS26968:AS26969"/>
    <mergeCell ref="AN26966:AN26967"/>
    <mergeCell ref="AO26966:AO26967"/>
    <mergeCell ref="AP26966:AP26967"/>
    <mergeCell ref="AR26966:AR26967"/>
    <mergeCell ref="AS26966:AS26967"/>
    <mergeCell ref="AN26964:AN26965"/>
    <mergeCell ref="AO26964:AO26965"/>
    <mergeCell ref="AP26964:AP26965"/>
    <mergeCell ref="AR26964:AR26965"/>
    <mergeCell ref="AS26964:AS26965"/>
    <mergeCell ref="AN26962:AN26963"/>
    <mergeCell ref="AO26962:AO26963"/>
    <mergeCell ref="AP26962:AP26963"/>
    <mergeCell ref="AR26962:AR26963"/>
    <mergeCell ref="AS26962:AS26963"/>
    <mergeCell ref="AN26960:AN26961"/>
    <mergeCell ref="AO26960:AO26961"/>
    <mergeCell ref="AP26960:AP26961"/>
    <mergeCell ref="AR26960:AR26961"/>
    <mergeCell ref="AS26960:AS26961"/>
    <mergeCell ref="AN26958:AN26959"/>
    <mergeCell ref="AO26958:AO26959"/>
    <mergeCell ref="AP26958:AP26959"/>
    <mergeCell ref="AR26958:AR26959"/>
    <mergeCell ref="AS26958:AS26959"/>
    <mergeCell ref="AN26956:AN26957"/>
    <mergeCell ref="AO26956:AO26957"/>
    <mergeCell ref="AP26956:AP26957"/>
    <mergeCell ref="AR26956:AR26957"/>
    <mergeCell ref="AS26956:AS26957"/>
    <mergeCell ref="AN26982:AN26983"/>
    <mergeCell ref="AO26982:AO26983"/>
    <mergeCell ref="AP26982:AP26983"/>
    <mergeCell ref="AR26982:AR26983"/>
    <mergeCell ref="AS26982:AS26983"/>
    <mergeCell ref="AN26980:AN26981"/>
    <mergeCell ref="AO26980:AO26981"/>
    <mergeCell ref="AP26980:AP26981"/>
    <mergeCell ref="AR26980:AR26981"/>
    <mergeCell ref="AS26980:AS26981"/>
    <mergeCell ref="AN26978:AN26979"/>
    <mergeCell ref="AO26978:AO26979"/>
    <mergeCell ref="AP26978:AP26979"/>
    <mergeCell ref="AR26978:AR26979"/>
    <mergeCell ref="AS26978:AS26979"/>
    <mergeCell ref="AN26976:AN26977"/>
    <mergeCell ref="AO26976:AO26977"/>
    <mergeCell ref="AP26976:AP26977"/>
    <mergeCell ref="AR26976:AR26977"/>
    <mergeCell ref="AS26976:AS26977"/>
    <mergeCell ref="AN26974:AN26975"/>
    <mergeCell ref="AO26974:AO26975"/>
    <mergeCell ref="AP26974:AP26975"/>
    <mergeCell ref="AR26974:AR26975"/>
    <mergeCell ref="AS26974:AS26975"/>
    <mergeCell ref="AN26972:AN26973"/>
    <mergeCell ref="AO26972:AO26973"/>
    <mergeCell ref="AP26972:AP26973"/>
    <mergeCell ref="AR26972:AR26973"/>
    <mergeCell ref="AS26972:AS26973"/>
    <mergeCell ref="AN26970:AN26971"/>
    <mergeCell ref="AO26970:AO26971"/>
    <mergeCell ref="AP26970:AP26971"/>
    <mergeCell ref="AR26970:AR26971"/>
    <mergeCell ref="AS26970:AS26971"/>
    <mergeCell ref="AN26996:AN26997"/>
    <mergeCell ref="AO26996:AO26997"/>
    <mergeCell ref="AP26996:AP26997"/>
    <mergeCell ref="AR26996:AR26997"/>
    <mergeCell ref="AS26996:AS26997"/>
    <mergeCell ref="AN26994:AN26995"/>
    <mergeCell ref="AO26994:AO26995"/>
    <mergeCell ref="AP26994:AP26995"/>
    <mergeCell ref="AR26994:AR26995"/>
    <mergeCell ref="AS26994:AS26995"/>
    <mergeCell ref="AN26992:AN26993"/>
    <mergeCell ref="AO26992:AO26993"/>
    <mergeCell ref="AP26992:AP26993"/>
    <mergeCell ref="AR26992:AR26993"/>
    <mergeCell ref="AS26992:AS26993"/>
    <mergeCell ref="AN26990:AN26991"/>
    <mergeCell ref="AO26990:AO26991"/>
    <mergeCell ref="AP26990:AP26991"/>
    <mergeCell ref="AR26990:AR26991"/>
    <mergeCell ref="AS26990:AS26991"/>
    <mergeCell ref="AN26988:AN26989"/>
    <mergeCell ref="AO26988:AO26989"/>
    <mergeCell ref="AP26988:AP26989"/>
    <mergeCell ref="AR26988:AR26989"/>
    <mergeCell ref="AS26988:AS26989"/>
    <mergeCell ref="AN26986:AN26987"/>
    <mergeCell ref="AO26986:AO26987"/>
    <mergeCell ref="AP26986:AP26987"/>
    <mergeCell ref="AR26986:AR26987"/>
    <mergeCell ref="AS26986:AS26987"/>
    <mergeCell ref="AN26984:AN26985"/>
    <mergeCell ref="AO26984:AO26985"/>
    <mergeCell ref="AP26984:AP26985"/>
    <mergeCell ref="AR26984:AR26985"/>
    <mergeCell ref="AS26984:AS26985"/>
    <mergeCell ref="AN27010:AN27011"/>
    <mergeCell ref="AO27010:AO27011"/>
    <mergeCell ref="AP27010:AP27011"/>
    <mergeCell ref="AR27010:AR27011"/>
    <mergeCell ref="AS27010:AS27011"/>
    <mergeCell ref="AN27008:AN27009"/>
    <mergeCell ref="AO27008:AO27009"/>
    <mergeCell ref="AP27008:AP27009"/>
    <mergeCell ref="AR27008:AR27009"/>
    <mergeCell ref="AS27008:AS27009"/>
    <mergeCell ref="AN27006:AN27007"/>
    <mergeCell ref="AO27006:AO27007"/>
    <mergeCell ref="AP27006:AP27007"/>
    <mergeCell ref="AR27006:AR27007"/>
    <mergeCell ref="AS27006:AS27007"/>
    <mergeCell ref="AN27004:AN27005"/>
    <mergeCell ref="AO27004:AO27005"/>
    <mergeCell ref="AP27004:AP27005"/>
    <mergeCell ref="AR27004:AR27005"/>
    <mergeCell ref="AS27004:AS27005"/>
    <mergeCell ref="AN27002:AN27003"/>
    <mergeCell ref="AO27002:AO27003"/>
    <mergeCell ref="AP27002:AP27003"/>
    <mergeCell ref="AR27002:AR27003"/>
    <mergeCell ref="AS27002:AS27003"/>
    <mergeCell ref="AN27000:AN27001"/>
    <mergeCell ref="AO27000:AO27001"/>
    <mergeCell ref="AP27000:AP27001"/>
    <mergeCell ref="AR27000:AR27001"/>
    <mergeCell ref="AS27000:AS27001"/>
    <mergeCell ref="AN26998:AN26999"/>
    <mergeCell ref="AO26998:AO26999"/>
    <mergeCell ref="AP26998:AP26999"/>
    <mergeCell ref="AR26998:AR26999"/>
    <mergeCell ref="AS26998:AS26999"/>
    <mergeCell ref="AN27024:AN27025"/>
    <mergeCell ref="AO27024:AO27025"/>
    <mergeCell ref="AP27024:AP27025"/>
    <mergeCell ref="AR27024:AR27025"/>
    <mergeCell ref="AS27024:AS27025"/>
    <mergeCell ref="AN27022:AN27023"/>
    <mergeCell ref="AO27022:AO27023"/>
    <mergeCell ref="AP27022:AP27023"/>
    <mergeCell ref="AR27022:AR27023"/>
    <mergeCell ref="AS27022:AS27023"/>
    <mergeCell ref="AN27020:AN27021"/>
    <mergeCell ref="AO27020:AO27021"/>
    <mergeCell ref="AP27020:AP27021"/>
    <mergeCell ref="AR27020:AR27021"/>
    <mergeCell ref="AS27020:AS27021"/>
    <mergeCell ref="AN27018:AN27019"/>
    <mergeCell ref="AO27018:AO27019"/>
    <mergeCell ref="AP27018:AP27019"/>
    <mergeCell ref="AR27018:AR27019"/>
    <mergeCell ref="AS27018:AS27019"/>
    <mergeCell ref="AN27016:AN27017"/>
    <mergeCell ref="AO27016:AO27017"/>
    <mergeCell ref="AP27016:AP27017"/>
    <mergeCell ref="AR27016:AR27017"/>
    <mergeCell ref="AS27016:AS27017"/>
    <mergeCell ref="AN27014:AN27015"/>
    <mergeCell ref="AO27014:AO27015"/>
    <mergeCell ref="AP27014:AP27015"/>
    <mergeCell ref="AR27014:AR27015"/>
    <mergeCell ref="AS27014:AS27015"/>
    <mergeCell ref="AN27012:AN27013"/>
    <mergeCell ref="AO27012:AO27013"/>
    <mergeCell ref="AP27012:AP27013"/>
    <mergeCell ref="AR27012:AR27013"/>
    <mergeCell ref="AS27012:AS27013"/>
    <mergeCell ref="AN27038:AN27039"/>
    <mergeCell ref="AO27038:AO27039"/>
    <mergeCell ref="AP27038:AP27039"/>
    <mergeCell ref="AR27038:AR27039"/>
    <mergeCell ref="AS27038:AS27039"/>
    <mergeCell ref="AN27036:AN27037"/>
    <mergeCell ref="AO27036:AO27037"/>
    <mergeCell ref="AP27036:AP27037"/>
    <mergeCell ref="AR27036:AR27037"/>
    <mergeCell ref="AS27036:AS27037"/>
    <mergeCell ref="AN27034:AN27035"/>
    <mergeCell ref="AO27034:AO27035"/>
    <mergeCell ref="AP27034:AP27035"/>
    <mergeCell ref="AR27034:AR27035"/>
    <mergeCell ref="AS27034:AS27035"/>
    <mergeCell ref="AN27032:AN27033"/>
    <mergeCell ref="AO27032:AO27033"/>
    <mergeCell ref="AP27032:AP27033"/>
    <mergeCell ref="AR27032:AR27033"/>
    <mergeCell ref="AS27032:AS27033"/>
    <mergeCell ref="AN27030:AN27031"/>
    <mergeCell ref="AO27030:AO27031"/>
    <mergeCell ref="AP27030:AP27031"/>
    <mergeCell ref="AR27030:AR27031"/>
    <mergeCell ref="AS27030:AS27031"/>
    <mergeCell ref="AN27028:AN27029"/>
    <mergeCell ref="AO27028:AO27029"/>
    <mergeCell ref="AP27028:AP27029"/>
    <mergeCell ref="AR27028:AR27029"/>
    <mergeCell ref="AS27028:AS27029"/>
    <mergeCell ref="AN27026:AN27027"/>
    <mergeCell ref="AO27026:AO27027"/>
    <mergeCell ref="AP27026:AP27027"/>
    <mergeCell ref="AR27026:AR27027"/>
    <mergeCell ref="AS27026:AS27027"/>
    <mergeCell ref="AN27052:AN27053"/>
    <mergeCell ref="AO27052:AO27053"/>
    <mergeCell ref="AP27052:AP27053"/>
    <mergeCell ref="AR27052:AR27053"/>
    <mergeCell ref="AS27052:AS27053"/>
    <mergeCell ref="AN27050:AN27051"/>
    <mergeCell ref="AO27050:AO27051"/>
    <mergeCell ref="AP27050:AP27051"/>
    <mergeCell ref="AR27050:AR27051"/>
    <mergeCell ref="AS27050:AS27051"/>
    <mergeCell ref="AN27048:AN27049"/>
    <mergeCell ref="AO27048:AO27049"/>
    <mergeCell ref="AP27048:AP27049"/>
    <mergeCell ref="AR27048:AR27049"/>
    <mergeCell ref="AS27048:AS27049"/>
    <mergeCell ref="AN27046:AN27047"/>
    <mergeCell ref="AO27046:AO27047"/>
    <mergeCell ref="AP27046:AP27047"/>
    <mergeCell ref="AR27046:AR27047"/>
    <mergeCell ref="AS27046:AS27047"/>
    <mergeCell ref="AN27044:AN27045"/>
    <mergeCell ref="AO27044:AO27045"/>
    <mergeCell ref="AP27044:AP27045"/>
    <mergeCell ref="AR27044:AR27045"/>
    <mergeCell ref="AS27044:AS27045"/>
    <mergeCell ref="AN27042:AN27043"/>
    <mergeCell ref="AO27042:AO27043"/>
    <mergeCell ref="AP27042:AP27043"/>
    <mergeCell ref="AR27042:AR27043"/>
    <mergeCell ref="AS27042:AS27043"/>
    <mergeCell ref="AN27040:AN27041"/>
    <mergeCell ref="AO27040:AO27041"/>
    <mergeCell ref="AP27040:AP27041"/>
    <mergeCell ref="AR27040:AR27041"/>
    <mergeCell ref="AS27040:AS27041"/>
    <mergeCell ref="AN27066:AN27067"/>
    <mergeCell ref="AO27066:AO27067"/>
    <mergeCell ref="AP27066:AP27067"/>
    <mergeCell ref="AR27066:AR27067"/>
    <mergeCell ref="AS27066:AS27067"/>
    <mergeCell ref="AN27064:AN27065"/>
    <mergeCell ref="AO27064:AO27065"/>
    <mergeCell ref="AP27064:AP27065"/>
    <mergeCell ref="AR27064:AR27065"/>
    <mergeCell ref="AS27064:AS27065"/>
    <mergeCell ref="AN27062:AN27063"/>
    <mergeCell ref="AO27062:AO27063"/>
    <mergeCell ref="AP27062:AP27063"/>
    <mergeCell ref="AR27062:AR27063"/>
    <mergeCell ref="AS27062:AS27063"/>
    <mergeCell ref="AN27060:AN27061"/>
    <mergeCell ref="AO27060:AO27061"/>
    <mergeCell ref="AP27060:AP27061"/>
    <mergeCell ref="AR27060:AR27061"/>
    <mergeCell ref="AS27060:AS27061"/>
    <mergeCell ref="AN27058:AN27059"/>
    <mergeCell ref="AO27058:AO27059"/>
    <mergeCell ref="AP27058:AP27059"/>
    <mergeCell ref="AR27058:AR27059"/>
    <mergeCell ref="AS27058:AS27059"/>
    <mergeCell ref="AN27056:AN27057"/>
    <mergeCell ref="AO27056:AO27057"/>
    <mergeCell ref="AP27056:AP27057"/>
    <mergeCell ref="AR27056:AR27057"/>
    <mergeCell ref="AS27056:AS27057"/>
    <mergeCell ref="AN27054:AN27055"/>
    <mergeCell ref="AO27054:AO27055"/>
    <mergeCell ref="AP27054:AP27055"/>
    <mergeCell ref="AR27054:AR27055"/>
    <mergeCell ref="AS27054:AS27055"/>
    <mergeCell ref="AN27080:AN27081"/>
    <mergeCell ref="AO27080:AO27081"/>
    <mergeCell ref="AP27080:AP27081"/>
    <mergeCell ref="AR27080:AR27081"/>
    <mergeCell ref="AS27080:AS27081"/>
    <mergeCell ref="AN27078:AN27079"/>
    <mergeCell ref="AO27078:AO27079"/>
    <mergeCell ref="AP27078:AP27079"/>
    <mergeCell ref="AR27078:AR27079"/>
    <mergeCell ref="AS27078:AS27079"/>
    <mergeCell ref="AN27076:AN27077"/>
    <mergeCell ref="AO27076:AO27077"/>
    <mergeCell ref="AP27076:AP27077"/>
    <mergeCell ref="AR27076:AR27077"/>
    <mergeCell ref="AS27076:AS27077"/>
    <mergeCell ref="AN27074:AN27075"/>
    <mergeCell ref="AO27074:AO27075"/>
    <mergeCell ref="AP27074:AP27075"/>
    <mergeCell ref="AR27074:AR27075"/>
    <mergeCell ref="AS27074:AS27075"/>
    <mergeCell ref="AN27072:AN27073"/>
    <mergeCell ref="AO27072:AO27073"/>
    <mergeCell ref="AP27072:AP27073"/>
    <mergeCell ref="AR27072:AR27073"/>
    <mergeCell ref="AS27072:AS27073"/>
    <mergeCell ref="AN27070:AN27071"/>
    <mergeCell ref="AO27070:AO27071"/>
    <mergeCell ref="AP27070:AP27071"/>
    <mergeCell ref="AR27070:AR27071"/>
    <mergeCell ref="AS27070:AS27071"/>
    <mergeCell ref="AN27068:AN27069"/>
    <mergeCell ref="AO27068:AO27069"/>
    <mergeCell ref="AP27068:AP27069"/>
    <mergeCell ref="AR27068:AR27069"/>
    <mergeCell ref="AS27068:AS27069"/>
    <mergeCell ref="AN27094:AN27095"/>
    <mergeCell ref="AO27094:AO27095"/>
    <mergeCell ref="AP27094:AP27095"/>
    <mergeCell ref="AR27094:AR27095"/>
    <mergeCell ref="AS27094:AS27095"/>
    <mergeCell ref="AN27092:AN27093"/>
    <mergeCell ref="AO27092:AO27093"/>
    <mergeCell ref="AP27092:AP27093"/>
    <mergeCell ref="AR27092:AR27093"/>
    <mergeCell ref="AS27092:AS27093"/>
    <mergeCell ref="AN27090:AN27091"/>
    <mergeCell ref="AO27090:AO27091"/>
    <mergeCell ref="AP27090:AP27091"/>
    <mergeCell ref="AR27090:AR27091"/>
    <mergeCell ref="AS27090:AS27091"/>
    <mergeCell ref="AN27088:AN27089"/>
    <mergeCell ref="AO27088:AO27089"/>
    <mergeCell ref="AP27088:AP27089"/>
    <mergeCell ref="AR27088:AR27089"/>
    <mergeCell ref="AS27088:AS27089"/>
    <mergeCell ref="AN27086:AN27087"/>
    <mergeCell ref="AO27086:AO27087"/>
    <mergeCell ref="AP27086:AP27087"/>
    <mergeCell ref="AR27086:AR27087"/>
    <mergeCell ref="AS27086:AS27087"/>
    <mergeCell ref="AN27084:AN27085"/>
    <mergeCell ref="AO27084:AO27085"/>
    <mergeCell ref="AP27084:AP27085"/>
    <mergeCell ref="AR27084:AR27085"/>
    <mergeCell ref="AS27084:AS27085"/>
    <mergeCell ref="AN27082:AN27083"/>
    <mergeCell ref="AO27082:AO27083"/>
    <mergeCell ref="AP27082:AP27083"/>
    <mergeCell ref="AR27082:AR27083"/>
    <mergeCell ref="AS27082:AS27083"/>
    <mergeCell ref="AN27108:AN27109"/>
    <mergeCell ref="AO27108:AO27109"/>
    <mergeCell ref="AP27108:AP27109"/>
    <mergeCell ref="AR27108:AR27109"/>
    <mergeCell ref="AS27108:AS27109"/>
    <mergeCell ref="AN27106:AN27107"/>
    <mergeCell ref="AO27106:AO27107"/>
    <mergeCell ref="AP27106:AP27107"/>
    <mergeCell ref="AR27106:AR27107"/>
    <mergeCell ref="AS27106:AS27107"/>
    <mergeCell ref="AN27104:AN27105"/>
    <mergeCell ref="AO27104:AO27105"/>
    <mergeCell ref="AP27104:AP27105"/>
    <mergeCell ref="AR27104:AR27105"/>
    <mergeCell ref="AS27104:AS27105"/>
    <mergeCell ref="AN27102:AN27103"/>
    <mergeCell ref="AO27102:AO27103"/>
    <mergeCell ref="AP27102:AP27103"/>
    <mergeCell ref="AR27102:AR27103"/>
    <mergeCell ref="AS27102:AS27103"/>
    <mergeCell ref="AN27100:AN27101"/>
    <mergeCell ref="AO27100:AO27101"/>
    <mergeCell ref="AP27100:AP27101"/>
    <mergeCell ref="AR27100:AR27101"/>
    <mergeCell ref="AS27100:AS27101"/>
    <mergeCell ref="AN27098:AN27099"/>
    <mergeCell ref="AO27098:AO27099"/>
    <mergeCell ref="AP27098:AP27099"/>
    <mergeCell ref="AR27098:AR27099"/>
    <mergeCell ref="AS27098:AS27099"/>
    <mergeCell ref="AN27096:AN27097"/>
    <mergeCell ref="AO27096:AO27097"/>
    <mergeCell ref="AP27096:AP27097"/>
    <mergeCell ref="AR27096:AR27097"/>
    <mergeCell ref="AS27096:AS27097"/>
    <mergeCell ref="AN27122:AN27123"/>
    <mergeCell ref="AO27122:AO27123"/>
    <mergeCell ref="AP27122:AP27123"/>
    <mergeCell ref="AR27122:AR27123"/>
    <mergeCell ref="AS27122:AS27123"/>
    <mergeCell ref="AN27120:AN27121"/>
    <mergeCell ref="AO27120:AO27121"/>
    <mergeCell ref="AP27120:AP27121"/>
    <mergeCell ref="AR27120:AR27121"/>
    <mergeCell ref="AS27120:AS27121"/>
    <mergeCell ref="AN27118:AN27119"/>
    <mergeCell ref="AO27118:AO27119"/>
    <mergeCell ref="AP27118:AP27119"/>
    <mergeCell ref="AR27118:AR27119"/>
    <mergeCell ref="AS27118:AS27119"/>
    <mergeCell ref="AN27116:AN27117"/>
    <mergeCell ref="AO27116:AO27117"/>
    <mergeCell ref="AP27116:AP27117"/>
    <mergeCell ref="AR27116:AR27117"/>
    <mergeCell ref="AS27116:AS27117"/>
    <mergeCell ref="AN27114:AN27115"/>
    <mergeCell ref="AO27114:AO27115"/>
    <mergeCell ref="AP27114:AP27115"/>
    <mergeCell ref="AR27114:AR27115"/>
    <mergeCell ref="AS27114:AS27115"/>
    <mergeCell ref="AN27112:AN27113"/>
    <mergeCell ref="AO27112:AO27113"/>
    <mergeCell ref="AP27112:AP27113"/>
    <mergeCell ref="AR27112:AR27113"/>
    <mergeCell ref="AS27112:AS27113"/>
    <mergeCell ref="AN27110:AN27111"/>
    <mergeCell ref="AO27110:AO27111"/>
    <mergeCell ref="AP27110:AP27111"/>
    <mergeCell ref="AR27110:AR27111"/>
    <mergeCell ref="AS27110:AS27111"/>
    <mergeCell ref="AN27136:AN27137"/>
    <mergeCell ref="AO27136:AO27137"/>
    <mergeCell ref="AP27136:AP27137"/>
    <mergeCell ref="AR27136:AR27137"/>
    <mergeCell ref="AS27136:AS27137"/>
    <mergeCell ref="AN27134:AN27135"/>
    <mergeCell ref="AO27134:AO27135"/>
    <mergeCell ref="AP27134:AP27135"/>
    <mergeCell ref="AR27134:AR27135"/>
    <mergeCell ref="AS27134:AS27135"/>
    <mergeCell ref="AN27132:AN27133"/>
    <mergeCell ref="AO27132:AO27133"/>
    <mergeCell ref="AP27132:AP27133"/>
    <mergeCell ref="AR27132:AR27133"/>
    <mergeCell ref="AS27132:AS27133"/>
    <mergeCell ref="AN27130:AN27131"/>
    <mergeCell ref="AO27130:AO27131"/>
    <mergeCell ref="AP27130:AP27131"/>
    <mergeCell ref="AR27130:AR27131"/>
    <mergeCell ref="AS27130:AS27131"/>
    <mergeCell ref="AN27128:AN27129"/>
    <mergeCell ref="AO27128:AO27129"/>
    <mergeCell ref="AP27128:AP27129"/>
    <mergeCell ref="AR27128:AR27129"/>
    <mergeCell ref="AS27128:AS27129"/>
    <mergeCell ref="AN27126:AN27127"/>
    <mergeCell ref="AO27126:AO27127"/>
    <mergeCell ref="AP27126:AP27127"/>
    <mergeCell ref="AR27126:AR27127"/>
    <mergeCell ref="AS27126:AS27127"/>
    <mergeCell ref="AN27124:AN27125"/>
    <mergeCell ref="AO27124:AO27125"/>
    <mergeCell ref="AP27124:AP27125"/>
    <mergeCell ref="AR27124:AR27125"/>
    <mergeCell ref="AS27124:AS27125"/>
    <mergeCell ref="AN27150:AN27151"/>
    <mergeCell ref="AO27150:AO27151"/>
    <mergeCell ref="AP27150:AP27151"/>
    <mergeCell ref="AR27150:AR27151"/>
    <mergeCell ref="AS27150:AS27151"/>
    <mergeCell ref="AN27148:AN27149"/>
    <mergeCell ref="AO27148:AO27149"/>
    <mergeCell ref="AP27148:AP27149"/>
    <mergeCell ref="AR27148:AR27149"/>
    <mergeCell ref="AS27148:AS27149"/>
    <mergeCell ref="AN27146:AN27147"/>
    <mergeCell ref="AO27146:AO27147"/>
    <mergeCell ref="AP27146:AP27147"/>
    <mergeCell ref="AR27146:AR27147"/>
    <mergeCell ref="AS27146:AS27147"/>
    <mergeCell ref="AN27144:AN27145"/>
    <mergeCell ref="AO27144:AO27145"/>
    <mergeCell ref="AP27144:AP27145"/>
    <mergeCell ref="AR27144:AR27145"/>
    <mergeCell ref="AS27144:AS27145"/>
    <mergeCell ref="AN27142:AN27143"/>
    <mergeCell ref="AO27142:AO27143"/>
    <mergeCell ref="AP27142:AP27143"/>
    <mergeCell ref="AR27142:AR27143"/>
    <mergeCell ref="AS27142:AS27143"/>
    <mergeCell ref="AN27140:AN27141"/>
    <mergeCell ref="AO27140:AO27141"/>
    <mergeCell ref="AP27140:AP27141"/>
    <mergeCell ref="AR27140:AR27141"/>
    <mergeCell ref="AS27140:AS27141"/>
    <mergeCell ref="AN27138:AN27139"/>
    <mergeCell ref="AO27138:AO27139"/>
    <mergeCell ref="AP27138:AP27139"/>
    <mergeCell ref="AR27138:AR27139"/>
    <mergeCell ref="AS27138:AS27139"/>
    <mergeCell ref="AN27164:AN27165"/>
    <mergeCell ref="AO27164:AO27165"/>
    <mergeCell ref="AP27164:AP27165"/>
    <mergeCell ref="AR27164:AR27165"/>
    <mergeCell ref="AS27164:AS27165"/>
    <mergeCell ref="AN27162:AN27163"/>
    <mergeCell ref="AO27162:AO27163"/>
    <mergeCell ref="AP27162:AP27163"/>
    <mergeCell ref="AR27162:AR27163"/>
    <mergeCell ref="AS27162:AS27163"/>
    <mergeCell ref="AN27160:AN27161"/>
    <mergeCell ref="AO27160:AO27161"/>
    <mergeCell ref="AP27160:AP27161"/>
    <mergeCell ref="AR27160:AR27161"/>
    <mergeCell ref="AS27160:AS27161"/>
    <mergeCell ref="AN27158:AN27159"/>
    <mergeCell ref="AO27158:AO27159"/>
    <mergeCell ref="AP27158:AP27159"/>
    <mergeCell ref="AR27158:AR27159"/>
    <mergeCell ref="AS27158:AS27159"/>
    <mergeCell ref="AN27156:AN27157"/>
    <mergeCell ref="AO27156:AO27157"/>
    <mergeCell ref="AP27156:AP27157"/>
    <mergeCell ref="AR27156:AR27157"/>
    <mergeCell ref="AS27156:AS27157"/>
    <mergeCell ref="AN27154:AN27155"/>
    <mergeCell ref="AO27154:AO27155"/>
    <mergeCell ref="AP27154:AP27155"/>
    <mergeCell ref="AR27154:AR27155"/>
    <mergeCell ref="AS27154:AS27155"/>
    <mergeCell ref="AN27152:AN27153"/>
    <mergeCell ref="AO27152:AO27153"/>
    <mergeCell ref="AP27152:AP27153"/>
    <mergeCell ref="AR27152:AR27153"/>
    <mergeCell ref="AS27152:AS27153"/>
    <mergeCell ref="AN27178:AN27179"/>
    <mergeCell ref="AO27178:AO27179"/>
    <mergeCell ref="AP27178:AP27179"/>
    <mergeCell ref="AR27178:AR27179"/>
    <mergeCell ref="AS27178:AS27179"/>
    <mergeCell ref="AN27176:AN27177"/>
    <mergeCell ref="AO27176:AO27177"/>
    <mergeCell ref="AP27176:AP27177"/>
    <mergeCell ref="AR27176:AR27177"/>
    <mergeCell ref="AS27176:AS27177"/>
    <mergeCell ref="AN27174:AN27175"/>
    <mergeCell ref="AO27174:AO27175"/>
    <mergeCell ref="AP27174:AP27175"/>
    <mergeCell ref="AR27174:AR27175"/>
    <mergeCell ref="AS27174:AS27175"/>
    <mergeCell ref="AN27172:AN27173"/>
    <mergeCell ref="AO27172:AO27173"/>
    <mergeCell ref="AP27172:AP27173"/>
    <mergeCell ref="AR27172:AR27173"/>
    <mergeCell ref="AS27172:AS27173"/>
    <mergeCell ref="AN27170:AN27171"/>
    <mergeCell ref="AO27170:AO27171"/>
    <mergeCell ref="AP27170:AP27171"/>
    <mergeCell ref="AR27170:AR27171"/>
    <mergeCell ref="AS27170:AS27171"/>
    <mergeCell ref="AN27168:AN27169"/>
    <mergeCell ref="AO27168:AO27169"/>
    <mergeCell ref="AP27168:AP27169"/>
    <mergeCell ref="AR27168:AR27169"/>
    <mergeCell ref="AS27168:AS27169"/>
    <mergeCell ref="AN27166:AN27167"/>
    <mergeCell ref="AO27166:AO27167"/>
    <mergeCell ref="AP27166:AP27167"/>
    <mergeCell ref="AR27166:AR27167"/>
    <mergeCell ref="AS27166:AS27167"/>
    <mergeCell ref="AN27192:AN27193"/>
    <mergeCell ref="AO27192:AO27193"/>
    <mergeCell ref="AP27192:AP27193"/>
    <mergeCell ref="AR27192:AR27193"/>
    <mergeCell ref="AS27192:AS27193"/>
    <mergeCell ref="AN27190:AN27191"/>
    <mergeCell ref="AO27190:AO27191"/>
    <mergeCell ref="AP27190:AP27191"/>
    <mergeCell ref="AR27190:AR27191"/>
    <mergeCell ref="AS27190:AS27191"/>
    <mergeCell ref="AN27188:AN27189"/>
    <mergeCell ref="AO27188:AO27189"/>
    <mergeCell ref="AP27188:AP27189"/>
    <mergeCell ref="AR27188:AR27189"/>
    <mergeCell ref="AS27188:AS27189"/>
    <mergeCell ref="AN27186:AN27187"/>
    <mergeCell ref="AO27186:AO27187"/>
    <mergeCell ref="AP27186:AP27187"/>
    <mergeCell ref="AR27186:AR27187"/>
    <mergeCell ref="AS27186:AS27187"/>
    <mergeCell ref="AN27184:AN27185"/>
    <mergeCell ref="AO27184:AO27185"/>
    <mergeCell ref="AP27184:AP27185"/>
    <mergeCell ref="AR27184:AR27185"/>
    <mergeCell ref="AS27184:AS27185"/>
    <mergeCell ref="AN27182:AN27183"/>
    <mergeCell ref="AO27182:AO27183"/>
    <mergeCell ref="AP27182:AP27183"/>
    <mergeCell ref="AR27182:AR27183"/>
    <mergeCell ref="AS27182:AS27183"/>
    <mergeCell ref="AN27180:AN27181"/>
    <mergeCell ref="AO27180:AO27181"/>
    <mergeCell ref="AP27180:AP27181"/>
    <mergeCell ref="AR27180:AR27181"/>
    <mergeCell ref="AS27180:AS27181"/>
    <mergeCell ref="AN27206:AN27207"/>
    <mergeCell ref="AO27206:AO27207"/>
    <mergeCell ref="AP27206:AP27207"/>
    <mergeCell ref="AR27206:AR27207"/>
    <mergeCell ref="AS27206:AS27207"/>
    <mergeCell ref="AN27204:AN27205"/>
    <mergeCell ref="AO27204:AO27205"/>
    <mergeCell ref="AP27204:AP27205"/>
    <mergeCell ref="AR27204:AR27205"/>
    <mergeCell ref="AS27204:AS27205"/>
    <mergeCell ref="AN27202:AN27203"/>
    <mergeCell ref="AO27202:AO27203"/>
    <mergeCell ref="AP27202:AP27203"/>
    <mergeCell ref="AR27202:AR27203"/>
    <mergeCell ref="AS27202:AS27203"/>
    <mergeCell ref="AN27200:AN27201"/>
    <mergeCell ref="AO27200:AO27201"/>
    <mergeCell ref="AP27200:AP27201"/>
    <mergeCell ref="AR27200:AR27201"/>
    <mergeCell ref="AS27200:AS27201"/>
    <mergeCell ref="AN27198:AN27199"/>
    <mergeCell ref="AO27198:AO27199"/>
    <mergeCell ref="AP27198:AP27199"/>
    <mergeCell ref="AR27198:AR27199"/>
    <mergeCell ref="AS27198:AS27199"/>
    <mergeCell ref="AN27196:AN27197"/>
    <mergeCell ref="AO27196:AO27197"/>
    <mergeCell ref="AP27196:AP27197"/>
    <mergeCell ref="AR27196:AR27197"/>
    <mergeCell ref="AS27196:AS27197"/>
    <mergeCell ref="AN27194:AN27195"/>
    <mergeCell ref="AO27194:AO27195"/>
    <mergeCell ref="AP27194:AP27195"/>
    <mergeCell ref="AR27194:AR27195"/>
    <mergeCell ref="AS27194:AS27195"/>
    <mergeCell ref="AN27220:AN27221"/>
    <mergeCell ref="AO27220:AO27221"/>
    <mergeCell ref="AP27220:AP27221"/>
    <mergeCell ref="AR27220:AR27221"/>
    <mergeCell ref="AS27220:AS27221"/>
    <mergeCell ref="AN27218:AN27219"/>
    <mergeCell ref="AO27218:AO27219"/>
    <mergeCell ref="AP27218:AP27219"/>
    <mergeCell ref="AR27218:AR27219"/>
    <mergeCell ref="AS27218:AS27219"/>
    <mergeCell ref="AN27216:AN27217"/>
    <mergeCell ref="AO27216:AO27217"/>
    <mergeCell ref="AP27216:AP27217"/>
    <mergeCell ref="AR27216:AR27217"/>
    <mergeCell ref="AS27216:AS27217"/>
    <mergeCell ref="AN27214:AN27215"/>
    <mergeCell ref="AO27214:AO27215"/>
    <mergeCell ref="AP27214:AP27215"/>
    <mergeCell ref="AR27214:AR27215"/>
    <mergeCell ref="AS27214:AS27215"/>
    <mergeCell ref="AN27212:AN27213"/>
    <mergeCell ref="AO27212:AO27213"/>
    <mergeCell ref="AP27212:AP27213"/>
    <mergeCell ref="AR27212:AR27213"/>
    <mergeCell ref="AS27212:AS27213"/>
    <mergeCell ref="AN27210:AN27211"/>
    <mergeCell ref="AO27210:AO27211"/>
    <mergeCell ref="AP27210:AP27211"/>
    <mergeCell ref="AR27210:AR27211"/>
    <mergeCell ref="AS27210:AS27211"/>
    <mergeCell ref="AN27208:AN27209"/>
    <mergeCell ref="AO27208:AO27209"/>
    <mergeCell ref="AP27208:AP27209"/>
    <mergeCell ref="AR27208:AR27209"/>
    <mergeCell ref="AS27208:AS27209"/>
    <mergeCell ref="AN27234:AN27235"/>
    <mergeCell ref="AO27234:AO27235"/>
    <mergeCell ref="AP27234:AP27235"/>
    <mergeCell ref="AR27234:AR27235"/>
    <mergeCell ref="AS27234:AS27235"/>
    <mergeCell ref="AN27232:AN27233"/>
    <mergeCell ref="AO27232:AO27233"/>
    <mergeCell ref="AP27232:AP27233"/>
    <mergeCell ref="AR27232:AR27233"/>
    <mergeCell ref="AS27232:AS27233"/>
    <mergeCell ref="AN27230:AN27231"/>
    <mergeCell ref="AO27230:AO27231"/>
    <mergeCell ref="AP27230:AP27231"/>
    <mergeCell ref="AR27230:AR27231"/>
    <mergeCell ref="AS27230:AS27231"/>
    <mergeCell ref="AN27228:AN27229"/>
    <mergeCell ref="AO27228:AO27229"/>
    <mergeCell ref="AP27228:AP27229"/>
    <mergeCell ref="AR27228:AR27229"/>
    <mergeCell ref="AS27228:AS27229"/>
    <mergeCell ref="AN27226:AN27227"/>
    <mergeCell ref="AO27226:AO27227"/>
    <mergeCell ref="AP27226:AP27227"/>
    <mergeCell ref="AR27226:AR27227"/>
    <mergeCell ref="AS27226:AS27227"/>
    <mergeCell ref="AN27224:AN27225"/>
    <mergeCell ref="AO27224:AO27225"/>
    <mergeCell ref="AP27224:AP27225"/>
    <mergeCell ref="AR27224:AR27225"/>
    <mergeCell ref="AS27224:AS27225"/>
    <mergeCell ref="AN27222:AN27223"/>
    <mergeCell ref="AO27222:AO27223"/>
    <mergeCell ref="AP27222:AP27223"/>
    <mergeCell ref="AR27222:AR27223"/>
    <mergeCell ref="AS27222:AS27223"/>
    <mergeCell ref="AN27248:AN27249"/>
    <mergeCell ref="AO27248:AO27249"/>
    <mergeCell ref="AP27248:AP27249"/>
    <mergeCell ref="AR27248:AR27249"/>
    <mergeCell ref="AS27248:AS27249"/>
    <mergeCell ref="AN27246:AN27247"/>
    <mergeCell ref="AO27246:AO27247"/>
    <mergeCell ref="AP27246:AP27247"/>
    <mergeCell ref="AR27246:AR27247"/>
    <mergeCell ref="AS27246:AS27247"/>
    <mergeCell ref="AN27244:AN27245"/>
    <mergeCell ref="AO27244:AO27245"/>
    <mergeCell ref="AP27244:AP27245"/>
    <mergeCell ref="AR27244:AR27245"/>
    <mergeCell ref="AS27244:AS27245"/>
    <mergeCell ref="AN27242:AN27243"/>
    <mergeCell ref="AO27242:AO27243"/>
    <mergeCell ref="AP27242:AP27243"/>
    <mergeCell ref="AR27242:AR27243"/>
    <mergeCell ref="AS27242:AS27243"/>
    <mergeCell ref="AN27240:AN27241"/>
    <mergeCell ref="AO27240:AO27241"/>
    <mergeCell ref="AP27240:AP27241"/>
    <mergeCell ref="AR27240:AR27241"/>
    <mergeCell ref="AS27240:AS27241"/>
    <mergeCell ref="AN27238:AN27239"/>
    <mergeCell ref="AO27238:AO27239"/>
    <mergeCell ref="AP27238:AP27239"/>
    <mergeCell ref="AR27238:AR27239"/>
    <mergeCell ref="AS27238:AS27239"/>
    <mergeCell ref="AN27236:AN27237"/>
    <mergeCell ref="AO27236:AO27237"/>
    <mergeCell ref="AP27236:AP27237"/>
    <mergeCell ref="AR27236:AR27237"/>
    <mergeCell ref="AS27236:AS27237"/>
    <mergeCell ref="AN27262:AN27263"/>
    <mergeCell ref="AO27262:AO27263"/>
    <mergeCell ref="AP27262:AP27263"/>
    <mergeCell ref="AR27262:AR27263"/>
    <mergeCell ref="AS27262:AS27263"/>
    <mergeCell ref="AN27260:AN27261"/>
    <mergeCell ref="AO27260:AO27261"/>
    <mergeCell ref="AP27260:AP27261"/>
    <mergeCell ref="AR27260:AR27261"/>
    <mergeCell ref="AS27260:AS27261"/>
    <mergeCell ref="AN27258:AN27259"/>
    <mergeCell ref="AO27258:AO27259"/>
    <mergeCell ref="AP27258:AP27259"/>
    <mergeCell ref="AR27258:AR27259"/>
    <mergeCell ref="AS27258:AS27259"/>
    <mergeCell ref="AN27256:AN27257"/>
    <mergeCell ref="AO27256:AO27257"/>
    <mergeCell ref="AP27256:AP27257"/>
    <mergeCell ref="AR27256:AR27257"/>
    <mergeCell ref="AS27256:AS27257"/>
    <mergeCell ref="AN27254:AN27255"/>
    <mergeCell ref="AO27254:AO27255"/>
    <mergeCell ref="AP27254:AP27255"/>
    <mergeCell ref="AR27254:AR27255"/>
    <mergeCell ref="AS27254:AS27255"/>
    <mergeCell ref="AN27252:AN27253"/>
    <mergeCell ref="AO27252:AO27253"/>
    <mergeCell ref="AP27252:AP27253"/>
    <mergeCell ref="AR27252:AR27253"/>
    <mergeCell ref="AS27252:AS27253"/>
    <mergeCell ref="AN27250:AN27251"/>
    <mergeCell ref="AO27250:AO27251"/>
    <mergeCell ref="AP27250:AP27251"/>
    <mergeCell ref="AR27250:AR27251"/>
    <mergeCell ref="AS27250:AS27251"/>
    <mergeCell ref="AN27276:AN27277"/>
    <mergeCell ref="AO27276:AO27277"/>
    <mergeCell ref="AP27276:AP27277"/>
    <mergeCell ref="AR27276:AR27277"/>
    <mergeCell ref="AS27276:AS27277"/>
    <mergeCell ref="AN27274:AN27275"/>
    <mergeCell ref="AO27274:AO27275"/>
    <mergeCell ref="AP27274:AP27275"/>
    <mergeCell ref="AR27274:AR27275"/>
    <mergeCell ref="AS27274:AS27275"/>
    <mergeCell ref="AN27272:AN27273"/>
    <mergeCell ref="AO27272:AO27273"/>
    <mergeCell ref="AP27272:AP27273"/>
    <mergeCell ref="AR27272:AR27273"/>
    <mergeCell ref="AS27272:AS27273"/>
    <mergeCell ref="AN27270:AN27271"/>
    <mergeCell ref="AO27270:AO27271"/>
    <mergeCell ref="AP27270:AP27271"/>
    <mergeCell ref="AR27270:AR27271"/>
    <mergeCell ref="AS27270:AS27271"/>
    <mergeCell ref="AN27268:AN27269"/>
    <mergeCell ref="AO27268:AO27269"/>
    <mergeCell ref="AP27268:AP27269"/>
    <mergeCell ref="AR27268:AR27269"/>
    <mergeCell ref="AS27268:AS27269"/>
    <mergeCell ref="AN27266:AN27267"/>
    <mergeCell ref="AO27266:AO27267"/>
    <mergeCell ref="AP27266:AP27267"/>
    <mergeCell ref="AR27266:AR27267"/>
    <mergeCell ref="AS27266:AS27267"/>
    <mergeCell ref="AN27264:AN27265"/>
    <mergeCell ref="AO27264:AO27265"/>
    <mergeCell ref="AP27264:AP27265"/>
    <mergeCell ref="AR27264:AR27265"/>
    <mergeCell ref="AS27264:AS27265"/>
    <mergeCell ref="AN27290:AN27291"/>
    <mergeCell ref="AO27290:AO27291"/>
    <mergeCell ref="AP27290:AP27291"/>
    <mergeCell ref="AR27290:AR27291"/>
    <mergeCell ref="AS27290:AS27291"/>
    <mergeCell ref="AN27288:AN27289"/>
    <mergeCell ref="AO27288:AO27289"/>
    <mergeCell ref="AP27288:AP27289"/>
    <mergeCell ref="AR27288:AR27289"/>
    <mergeCell ref="AS27288:AS27289"/>
    <mergeCell ref="AN27286:AN27287"/>
    <mergeCell ref="AO27286:AO27287"/>
    <mergeCell ref="AP27286:AP27287"/>
    <mergeCell ref="AR27286:AR27287"/>
    <mergeCell ref="AS27286:AS27287"/>
    <mergeCell ref="AN27284:AN27285"/>
    <mergeCell ref="AO27284:AO27285"/>
    <mergeCell ref="AP27284:AP27285"/>
    <mergeCell ref="AR27284:AR27285"/>
    <mergeCell ref="AS27284:AS27285"/>
    <mergeCell ref="AN27282:AN27283"/>
    <mergeCell ref="AO27282:AO27283"/>
    <mergeCell ref="AP27282:AP27283"/>
    <mergeCell ref="AR27282:AR27283"/>
    <mergeCell ref="AS27282:AS27283"/>
    <mergeCell ref="AN27280:AN27281"/>
    <mergeCell ref="AO27280:AO27281"/>
    <mergeCell ref="AP27280:AP27281"/>
    <mergeCell ref="AR27280:AR27281"/>
    <mergeCell ref="AS27280:AS27281"/>
    <mergeCell ref="AN27278:AN27279"/>
    <mergeCell ref="AO27278:AO27279"/>
    <mergeCell ref="AP27278:AP27279"/>
    <mergeCell ref="AR27278:AR27279"/>
    <mergeCell ref="AS27278:AS27279"/>
    <mergeCell ref="AN27304:AN27305"/>
    <mergeCell ref="AO27304:AO27305"/>
    <mergeCell ref="AP27304:AP27305"/>
    <mergeCell ref="AR27304:AR27305"/>
    <mergeCell ref="AS27304:AS27305"/>
    <mergeCell ref="AN27302:AN27303"/>
    <mergeCell ref="AO27302:AO27303"/>
    <mergeCell ref="AP27302:AP27303"/>
    <mergeCell ref="AR27302:AR27303"/>
    <mergeCell ref="AS27302:AS27303"/>
    <mergeCell ref="AN27300:AN27301"/>
    <mergeCell ref="AO27300:AO27301"/>
    <mergeCell ref="AP27300:AP27301"/>
    <mergeCell ref="AR27300:AR27301"/>
    <mergeCell ref="AS27300:AS27301"/>
    <mergeCell ref="AN27298:AN27299"/>
    <mergeCell ref="AO27298:AO27299"/>
    <mergeCell ref="AP27298:AP27299"/>
    <mergeCell ref="AR27298:AR27299"/>
    <mergeCell ref="AS27298:AS27299"/>
    <mergeCell ref="AN27296:AN27297"/>
    <mergeCell ref="AO27296:AO27297"/>
    <mergeCell ref="AP27296:AP27297"/>
    <mergeCell ref="AR27296:AR27297"/>
    <mergeCell ref="AS27296:AS27297"/>
    <mergeCell ref="AN27294:AN27295"/>
    <mergeCell ref="AO27294:AO27295"/>
    <mergeCell ref="AP27294:AP27295"/>
    <mergeCell ref="AR27294:AR27295"/>
    <mergeCell ref="AS27294:AS27295"/>
    <mergeCell ref="AN27292:AN27293"/>
    <mergeCell ref="AO27292:AO27293"/>
    <mergeCell ref="AP27292:AP27293"/>
    <mergeCell ref="AR27292:AR27293"/>
    <mergeCell ref="AS27292:AS27293"/>
    <mergeCell ref="AN27318:AN27319"/>
    <mergeCell ref="AO27318:AO27319"/>
    <mergeCell ref="AP27318:AP27319"/>
    <mergeCell ref="AR27318:AR27319"/>
    <mergeCell ref="AS27318:AS27319"/>
    <mergeCell ref="AN27316:AN27317"/>
    <mergeCell ref="AO27316:AO27317"/>
    <mergeCell ref="AP27316:AP27317"/>
    <mergeCell ref="AR27316:AR27317"/>
    <mergeCell ref="AS27316:AS27317"/>
    <mergeCell ref="AN27314:AN27315"/>
    <mergeCell ref="AO27314:AO27315"/>
    <mergeCell ref="AP27314:AP27315"/>
    <mergeCell ref="AR27314:AR27315"/>
    <mergeCell ref="AS27314:AS27315"/>
    <mergeCell ref="AN27312:AN27313"/>
    <mergeCell ref="AO27312:AO27313"/>
    <mergeCell ref="AP27312:AP27313"/>
    <mergeCell ref="AR27312:AR27313"/>
    <mergeCell ref="AS27312:AS27313"/>
    <mergeCell ref="AN27310:AN27311"/>
    <mergeCell ref="AO27310:AO27311"/>
    <mergeCell ref="AP27310:AP27311"/>
    <mergeCell ref="AR27310:AR27311"/>
    <mergeCell ref="AS27310:AS27311"/>
    <mergeCell ref="AN27308:AN27309"/>
    <mergeCell ref="AO27308:AO27309"/>
    <mergeCell ref="AP27308:AP27309"/>
    <mergeCell ref="AR27308:AR27309"/>
    <mergeCell ref="AS27308:AS27309"/>
    <mergeCell ref="AN27306:AN27307"/>
    <mergeCell ref="AO27306:AO27307"/>
    <mergeCell ref="AP27306:AP27307"/>
    <mergeCell ref="AR27306:AR27307"/>
    <mergeCell ref="AS27306:AS27307"/>
    <mergeCell ref="AN27332:AN27333"/>
    <mergeCell ref="AO27332:AO27333"/>
    <mergeCell ref="AP27332:AP27333"/>
    <mergeCell ref="AR27332:AR27333"/>
    <mergeCell ref="AS27332:AS27333"/>
    <mergeCell ref="AN27330:AN27331"/>
    <mergeCell ref="AO27330:AO27331"/>
    <mergeCell ref="AP27330:AP27331"/>
    <mergeCell ref="AR27330:AR27331"/>
    <mergeCell ref="AS27330:AS27331"/>
    <mergeCell ref="AN27328:AN27329"/>
    <mergeCell ref="AO27328:AO27329"/>
    <mergeCell ref="AP27328:AP27329"/>
    <mergeCell ref="AR27328:AR27329"/>
    <mergeCell ref="AS27328:AS27329"/>
    <mergeCell ref="AN27326:AN27327"/>
    <mergeCell ref="AO27326:AO27327"/>
    <mergeCell ref="AP27326:AP27327"/>
    <mergeCell ref="AR27326:AR27327"/>
    <mergeCell ref="AS27326:AS27327"/>
    <mergeCell ref="AN27324:AN27325"/>
    <mergeCell ref="AO27324:AO27325"/>
    <mergeCell ref="AP27324:AP27325"/>
    <mergeCell ref="AR27324:AR27325"/>
    <mergeCell ref="AS27324:AS27325"/>
    <mergeCell ref="AN27322:AN27323"/>
    <mergeCell ref="AO27322:AO27323"/>
    <mergeCell ref="AP27322:AP27323"/>
    <mergeCell ref="AR27322:AR27323"/>
    <mergeCell ref="AS27322:AS27323"/>
    <mergeCell ref="AN27320:AN27321"/>
    <mergeCell ref="AO27320:AO27321"/>
    <mergeCell ref="AP27320:AP27321"/>
    <mergeCell ref="AR27320:AR27321"/>
    <mergeCell ref="AS27320:AS27321"/>
    <mergeCell ref="AN27346:AN27347"/>
    <mergeCell ref="AO27346:AO27347"/>
    <mergeCell ref="AP27346:AP27347"/>
    <mergeCell ref="AR27346:AR27347"/>
    <mergeCell ref="AS27346:AS27347"/>
    <mergeCell ref="AN27344:AN27345"/>
    <mergeCell ref="AO27344:AO27345"/>
    <mergeCell ref="AP27344:AP27345"/>
    <mergeCell ref="AR27344:AR27345"/>
    <mergeCell ref="AS27344:AS27345"/>
    <mergeCell ref="AN27342:AN27343"/>
    <mergeCell ref="AO27342:AO27343"/>
    <mergeCell ref="AP27342:AP27343"/>
    <mergeCell ref="AR27342:AR27343"/>
    <mergeCell ref="AS27342:AS27343"/>
    <mergeCell ref="AN27340:AN27341"/>
    <mergeCell ref="AO27340:AO27341"/>
    <mergeCell ref="AP27340:AP27341"/>
    <mergeCell ref="AR27340:AR27341"/>
    <mergeCell ref="AS27340:AS27341"/>
    <mergeCell ref="AN27338:AN27339"/>
    <mergeCell ref="AO27338:AO27339"/>
    <mergeCell ref="AP27338:AP27339"/>
    <mergeCell ref="AR27338:AR27339"/>
    <mergeCell ref="AS27338:AS27339"/>
    <mergeCell ref="AN27336:AN27337"/>
    <mergeCell ref="AO27336:AO27337"/>
    <mergeCell ref="AP27336:AP27337"/>
    <mergeCell ref="AR27336:AR27337"/>
    <mergeCell ref="AS27336:AS27337"/>
    <mergeCell ref="AN27334:AN27335"/>
    <mergeCell ref="AO27334:AO27335"/>
    <mergeCell ref="AP27334:AP27335"/>
    <mergeCell ref="AR27334:AR27335"/>
    <mergeCell ref="AS27334:AS27335"/>
    <mergeCell ref="AN27360:AN27361"/>
    <mergeCell ref="AO27360:AO27361"/>
    <mergeCell ref="AP27360:AP27361"/>
    <mergeCell ref="AR27360:AR27361"/>
    <mergeCell ref="AS27360:AS27361"/>
    <mergeCell ref="AN27358:AN27359"/>
    <mergeCell ref="AO27358:AO27359"/>
    <mergeCell ref="AP27358:AP27359"/>
    <mergeCell ref="AR27358:AR27359"/>
    <mergeCell ref="AS27358:AS27359"/>
    <mergeCell ref="AN27356:AN27357"/>
    <mergeCell ref="AO27356:AO27357"/>
    <mergeCell ref="AP27356:AP27357"/>
    <mergeCell ref="AR27356:AR27357"/>
    <mergeCell ref="AS27356:AS27357"/>
    <mergeCell ref="AN27354:AN27355"/>
    <mergeCell ref="AO27354:AO27355"/>
    <mergeCell ref="AP27354:AP27355"/>
    <mergeCell ref="AR27354:AR27355"/>
    <mergeCell ref="AS27354:AS27355"/>
    <mergeCell ref="AN27352:AN27353"/>
    <mergeCell ref="AO27352:AO27353"/>
    <mergeCell ref="AP27352:AP27353"/>
    <mergeCell ref="AR27352:AR27353"/>
    <mergeCell ref="AS27352:AS27353"/>
    <mergeCell ref="AN27350:AN27351"/>
    <mergeCell ref="AO27350:AO27351"/>
    <mergeCell ref="AP27350:AP27351"/>
    <mergeCell ref="AR27350:AR27351"/>
    <mergeCell ref="AS27350:AS27351"/>
    <mergeCell ref="AN27348:AN27349"/>
    <mergeCell ref="AO27348:AO27349"/>
    <mergeCell ref="AP27348:AP27349"/>
    <mergeCell ref="AR27348:AR27349"/>
    <mergeCell ref="AS27348:AS27349"/>
    <mergeCell ref="AN27374:AN27375"/>
    <mergeCell ref="AO27374:AO27375"/>
    <mergeCell ref="AP27374:AP27375"/>
    <mergeCell ref="AR27374:AR27375"/>
    <mergeCell ref="AS27374:AS27375"/>
    <mergeCell ref="AN27372:AN27373"/>
    <mergeCell ref="AO27372:AO27373"/>
    <mergeCell ref="AP27372:AP27373"/>
    <mergeCell ref="AR27372:AR27373"/>
    <mergeCell ref="AS27372:AS27373"/>
    <mergeCell ref="AN27370:AN27371"/>
    <mergeCell ref="AO27370:AO27371"/>
    <mergeCell ref="AP27370:AP27371"/>
    <mergeCell ref="AR27370:AR27371"/>
    <mergeCell ref="AS27370:AS27371"/>
    <mergeCell ref="AN27368:AN27369"/>
    <mergeCell ref="AO27368:AO27369"/>
    <mergeCell ref="AP27368:AP27369"/>
    <mergeCell ref="AR27368:AR27369"/>
    <mergeCell ref="AS27368:AS27369"/>
    <mergeCell ref="AN27366:AN27367"/>
    <mergeCell ref="AO27366:AO27367"/>
    <mergeCell ref="AP27366:AP27367"/>
    <mergeCell ref="AR27366:AR27367"/>
    <mergeCell ref="AS27366:AS27367"/>
    <mergeCell ref="AN27364:AN27365"/>
    <mergeCell ref="AO27364:AO27365"/>
    <mergeCell ref="AP27364:AP27365"/>
    <mergeCell ref="AR27364:AR27365"/>
    <mergeCell ref="AS27364:AS27365"/>
    <mergeCell ref="AN27362:AN27363"/>
    <mergeCell ref="AO27362:AO27363"/>
    <mergeCell ref="AP27362:AP27363"/>
    <mergeCell ref="AR27362:AR27363"/>
    <mergeCell ref="AS27362:AS27363"/>
    <mergeCell ref="AN27388:AN27389"/>
    <mergeCell ref="AO27388:AO27389"/>
    <mergeCell ref="AP27388:AP27389"/>
    <mergeCell ref="AR27388:AR27389"/>
    <mergeCell ref="AS27388:AS27389"/>
    <mergeCell ref="AN27386:AN27387"/>
    <mergeCell ref="AO27386:AO27387"/>
    <mergeCell ref="AP27386:AP27387"/>
    <mergeCell ref="AR27386:AR27387"/>
    <mergeCell ref="AS27386:AS27387"/>
    <mergeCell ref="AN27384:AN27385"/>
    <mergeCell ref="AO27384:AO27385"/>
    <mergeCell ref="AP27384:AP27385"/>
    <mergeCell ref="AR27384:AR27385"/>
    <mergeCell ref="AS27384:AS27385"/>
    <mergeCell ref="AN27382:AN27383"/>
    <mergeCell ref="AO27382:AO27383"/>
    <mergeCell ref="AP27382:AP27383"/>
    <mergeCell ref="AR27382:AR27383"/>
    <mergeCell ref="AS27382:AS27383"/>
    <mergeCell ref="AN27380:AN27381"/>
    <mergeCell ref="AO27380:AO27381"/>
    <mergeCell ref="AP27380:AP27381"/>
    <mergeCell ref="AR27380:AR27381"/>
    <mergeCell ref="AS27380:AS27381"/>
    <mergeCell ref="AN27378:AN27379"/>
    <mergeCell ref="AO27378:AO27379"/>
    <mergeCell ref="AP27378:AP27379"/>
    <mergeCell ref="AR27378:AR27379"/>
    <mergeCell ref="AS27378:AS27379"/>
    <mergeCell ref="AN27376:AN27377"/>
    <mergeCell ref="AO27376:AO27377"/>
    <mergeCell ref="AP27376:AP27377"/>
    <mergeCell ref="AR27376:AR27377"/>
    <mergeCell ref="AS27376:AS27377"/>
    <mergeCell ref="AN27402:AN27403"/>
    <mergeCell ref="AO27402:AO27403"/>
    <mergeCell ref="AP27402:AP27403"/>
    <mergeCell ref="AR27402:AR27403"/>
    <mergeCell ref="AS27402:AS27403"/>
    <mergeCell ref="AN27400:AN27401"/>
    <mergeCell ref="AO27400:AO27401"/>
    <mergeCell ref="AP27400:AP27401"/>
    <mergeCell ref="AR27400:AR27401"/>
    <mergeCell ref="AS27400:AS27401"/>
    <mergeCell ref="AN27398:AN27399"/>
    <mergeCell ref="AO27398:AO27399"/>
    <mergeCell ref="AP27398:AP27399"/>
    <mergeCell ref="AR27398:AR27399"/>
    <mergeCell ref="AS27398:AS27399"/>
    <mergeCell ref="AN27396:AN27397"/>
    <mergeCell ref="AO27396:AO27397"/>
    <mergeCell ref="AP27396:AP27397"/>
    <mergeCell ref="AR27396:AR27397"/>
    <mergeCell ref="AS27396:AS27397"/>
    <mergeCell ref="AN27394:AN27395"/>
    <mergeCell ref="AO27394:AO27395"/>
    <mergeCell ref="AP27394:AP27395"/>
    <mergeCell ref="AR27394:AR27395"/>
    <mergeCell ref="AS27394:AS27395"/>
    <mergeCell ref="AN27392:AN27393"/>
    <mergeCell ref="AO27392:AO27393"/>
    <mergeCell ref="AP27392:AP27393"/>
    <mergeCell ref="AR27392:AR27393"/>
    <mergeCell ref="AS27392:AS27393"/>
    <mergeCell ref="AN27390:AN27391"/>
    <mergeCell ref="AO27390:AO27391"/>
    <mergeCell ref="AP27390:AP27391"/>
    <mergeCell ref="AR27390:AR27391"/>
    <mergeCell ref="AS27390:AS27391"/>
    <mergeCell ref="AN27416:AN27417"/>
    <mergeCell ref="AO27416:AO27417"/>
    <mergeCell ref="AP27416:AP27417"/>
    <mergeCell ref="AR27416:AR27417"/>
    <mergeCell ref="AS27416:AS27417"/>
    <mergeCell ref="AN27414:AN27415"/>
    <mergeCell ref="AO27414:AO27415"/>
    <mergeCell ref="AP27414:AP27415"/>
    <mergeCell ref="AR27414:AR27415"/>
    <mergeCell ref="AS27414:AS27415"/>
    <mergeCell ref="AN27412:AN27413"/>
    <mergeCell ref="AO27412:AO27413"/>
    <mergeCell ref="AP27412:AP27413"/>
    <mergeCell ref="AR27412:AR27413"/>
    <mergeCell ref="AS27412:AS27413"/>
    <mergeCell ref="AN27410:AN27411"/>
    <mergeCell ref="AO27410:AO27411"/>
    <mergeCell ref="AP27410:AP27411"/>
    <mergeCell ref="AR27410:AR27411"/>
    <mergeCell ref="AS27410:AS27411"/>
    <mergeCell ref="AN27408:AN27409"/>
    <mergeCell ref="AO27408:AO27409"/>
    <mergeCell ref="AP27408:AP27409"/>
    <mergeCell ref="AR27408:AR27409"/>
    <mergeCell ref="AS27408:AS27409"/>
    <mergeCell ref="AN27406:AN27407"/>
    <mergeCell ref="AO27406:AO27407"/>
    <mergeCell ref="AP27406:AP27407"/>
    <mergeCell ref="AR27406:AR27407"/>
    <mergeCell ref="AS27406:AS27407"/>
    <mergeCell ref="AN27404:AN27405"/>
    <mergeCell ref="AO27404:AO27405"/>
    <mergeCell ref="AP27404:AP27405"/>
    <mergeCell ref="AR27404:AR27405"/>
    <mergeCell ref="AS27404:AS27405"/>
    <mergeCell ref="AN27430:AN27431"/>
    <mergeCell ref="AO27430:AO27431"/>
    <mergeCell ref="AP27430:AP27431"/>
    <mergeCell ref="AR27430:AR27431"/>
    <mergeCell ref="AS27430:AS27431"/>
    <mergeCell ref="AN27428:AN27429"/>
    <mergeCell ref="AO27428:AO27429"/>
    <mergeCell ref="AP27428:AP27429"/>
    <mergeCell ref="AR27428:AR27429"/>
    <mergeCell ref="AS27428:AS27429"/>
    <mergeCell ref="AN27426:AN27427"/>
    <mergeCell ref="AO27426:AO27427"/>
    <mergeCell ref="AP27426:AP27427"/>
    <mergeCell ref="AR27426:AR27427"/>
    <mergeCell ref="AS27426:AS27427"/>
    <mergeCell ref="AN27424:AN27425"/>
    <mergeCell ref="AO27424:AO27425"/>
    <mergeCell ref="AP27424:AP27425"/>
    <mergeCell ref="AR27424:AR27425"/>
    <mergeCell ref="AS27424:AS27425"/>
    <mergeCell ref="AN27422:AN27423"/>
    <mergeCell ref="AO27422:AO27423"/>
    <mergeCell ref="AP27422:AP27423"/>
    <mergeCell ref="AR27422:AR27423"/>
    <mergeCell ref="AS27422:AS27423"/>
    <mergeCell ref="AN27420:AN27421"/>
    <mergeCell ref="AO27420:AO27421"/>
    <mergeCell ref="AP27420:AP27421"/>
    <mergeCell ref="AR27420:AR27421"/>
    <mergeCell ref="AS27420:AS27421"/>
    <mergeCell ref="AN27418:AN27419"/>
    <mergeCell ref="AO27418:AO27419"/>
    <mergeCell ref="AP27418:AP27419"/>
    <mergeCell ref="AR27418:AR27419"/>
    <mergeCell ref="AS27418:AS27419"/>
    <mergeCell ref="AN27444:AN27445"/>
    <mergeCell ref="AO27444:AO27445"/>
    <mergeCell ref="AP27444:AP27445"/>
    <mergeCell ref="AR27444:AR27445"/>
    <mergeCell ref="AS27444:AS27445"/>
    <mergeCell ref="AN27442:AN27443"/>
    <mergeCell ref="AO27442:AO27443"/>
    <mergeCell ref="AP27442:AP27443"/>
    <mergeCell ref="AR27442:AR27443"/>
    <mergeCell ref="AS27442:AS27443"/>
    <mergeCell ref="AN27440:AN27441"/>
    <mergeCell ref="AO27440:AO27441"/>
    <mergeCell ref="AP27440:AP27441"/>
    <mergeCell ref="AR27440:AR27441"/>
    <mergeCell ref="AS27440:AS27441"/>
    <mergeCell ref="AN27438:AN27439"/>
    <mergeCell ref="AO27438:AO27439"/>
    <mergeCell ref="AP27438:AP27439"/>
    <mergeCell ref="AR27438:AR27439"/>
    <mergeCell ref="AS27438:AS27439"/>
    <mergeCell ref="AN27436:AN27437"/>
    <mergeCell ref="AO27436:AO27437"/>
    <mergeCell ref="AP27436:AP27437"/>
    <mergeCell ref="AR27436:AR27437"/>
    <mergeCell ref="AS27436:AS27437"/>
    <mergeCell ref="AN27434:AN27435"/>
    <mergeCell ref="AO27434:AO27435"/>
    <mergeCell ref="AP27434:AP27435"/>
    <mergeCell ref="AR27434:AR27435"/>
    <mergeCell ref="AS27434:AS27435"/>
    <mergeCell ref="AN27432:AN27433"/>
    <mergeCell ref="AO27432:AO27433"/>
    <mergeCell ref="AP27432:AP27433"/>
    <mergeCell ref="AR27432:AR27433"/>
    <mergeCell ref="AS27432:AS27433"/>
    <mergeCell ref="AN27458:AN27459"/>
    <mergeCell ref="AO27458:AO27459"/>
    <mergeCell ref="AP27458:AP27459"/>
    <mergeCell ref="AR27458:AR27459"/>
    <mergeCell ref="AS27458:AS27459"/>
    <mergeCell ref="AN27456:AN27457"/>
    <mergeCell ref="AO27456:AO27457"/>
    <mergeCell ref="AP27456:AP27457"/>
    <mergeCell ref="AR27456:AR27457"/>
    <mergeCell ref="AS27456:AS27457"/>
    <mergeCell ref="AN27454:AN27455"/>
    <mergeCell ref="AO27454:AO27455"/>
    <mergeCell ref="AP27454:AP27455"/>
    <mergeCell ref="AR27454:AR27455"/>
    <mergeCell ref="AS27454:AS27455"/>
    <mergeCell ref="AN27452:AN27453"/>
    <mergeCell ref="AO27452:AO27453"/>
    <mergeCell ref="AP27452:AP27453"/>
    <mergeCell ref="AR27452:AR27453"/>
    <mergeCell ref="AS27452:AS27453"/>
    <mergeCell ref="AN27450:AN27451"/>
    <mergeCell ref="AO27450:AO27451"/>
    <mergeCell ref="AP27450:AP27451"/>
    <mergeCell ref="AR27450:AR27451"/>
    <mergeCell ref="AS27450:AS27451"/>
    <mergeCell ref="AN27448:AN27449"/>
    <mergeCell ref="AO27448:AO27449"/>
    <mergeCell ref="AP27448:AP27449"/>
    <mergeCell ref="AR27448:AR27449"/>
    <mergeCell ref="AS27448:AS27449"/>
    <mergeCell ref="AN27446:AN27447"/>
    <mergeCell ref="AO27446:AO27447"/>
    <mergeCell ref="AP27446:AP27447"/>
    <mergeCell ref="AR27446:AR27447"/>
    <mergeCell ref="AS27446:AS27447"/>
    <mergeCell ref="AN27472:AN27473"/>
    <mergeCell ref="AO27472:AO27473"/>
    <mergeCell ref="AP27472:AP27473"/>
    <mergeCell ref="AR27472:AR27473"/>
    <mergeCell ref="AS27472:AS27473"/>
    <mergeCell ref="AN27470:AN27471"/>
    <mergeCell ref="AO27470:AO27471"/>
    <mergeCell ref="AP27470:AP27471"/>
    <mergeCell ref="AR27470:AR27471"/>
    <mergeCell ref="AS27470:AS27471"/>
    <mergeCell ref="AN27468:AN27469"/>
    <mergeCell ref="AO27468:AO27469"/>
    <mergeCell ref="AP27468:AP27469"/>
    <mergeCell ref="AR27468:AR27469"/>
    <mergeCell ref="AS27468:AS27469"/>
    <mergeCell ref="AN27466:AN27467"/>
    <mergeCell ref="AO27466:AO27467"/>
    <mergeCell ref="AP27466:AP27467"/>
    <mergeCell ref="AR27466:AR27467"/>
    <mergeCell ref="AS27466:AS27467"/>
    <mergeCell ref="AN27464:AN27465"/>
    <mergeCell ref="AO27464:AO27465"/>
    <mergeCell ref="AP27464:AP27465"/>
    <mergeCell ref="AR27464:AR27465"/>
    <mergeCell ref="AS27464:AS27465"/>
    <mergeCell ref="AN27462:AN27463"/>
    <mergeCell ref="AO27462:AO27463"/>
    <mergeCell ref="AP27462:AP27463"/>
    <mergeCell ref="AR27462:AR27463"/>
    <mergeCell ref="AS27462:AS27463"/>
    <mergeCell ref="AN27460:AN27461"/>
    <mergeCell ref="AO27460:AO27461"/>
    <mergeCell ref="AP27460:AP27461"/>
    <mergeCell ref="AR27460:AR27461"/>
    <mergeCell ref="AS27460:AS27461"/>
    <mergeCell ref="AN27486:AN27487"/>
    <mergeCell ref="AO27486:AO27487"/>
    <mergeCell ref="AP27486:AP27487"/>
    <mergeCell ref="AR27486:AR27487"/>
    <mergeCell ref="AS27486:AS27487"/>
    <mergeCell ref="AN27484:AN27485"/>
    <mergeCell ref="AO27484:AO27485"/>
    <mergeCell ref="AP27484:AP27485"/>
    <mergeCell ref="AR27484:AR27485"/>
    <mergeCell ref="AS27484:AS27485"/>
    <mergeCell ref="AN27482:AN27483"/>
    <mergeCell ref="AO27482:AO27483"/>
    <mergeCell ref="AP27482:AP27483"/>
    <mergeCell ref="AR27482:AR27483"/>
    <mergeCell ref="AS27482:AS27483"/>
    <mergeCell ref="AN27480:AN27481"/>
    <mergeCell ref="AO27480:AO27481"/>
    <mergeCell ref="AP27480:AP27481"/>
    <mergeCell ref="AR27480:AR27481"/>
    <mergeCell ref="AS27480:AS27481"/>
    <mergeCell ref="AN27478:AN27479"/>
    <mergeCell ref="AO27478:AO27479"/>
    <mergeCell ref="AP27478:AP27479"/>
    <mergeCell ref="AR27478:AR27479"/>
    <mergeCell ref="AS27478:AS27479"/>
    <mergeCell ref="AN27476:AN27477"/>
    <mergeCell ref="AO27476:AO27477"/>
    <mergeCell ref="AP27476:AP27477"/>
    <mergeCell ref="AR27476:AR27477"/>
    <mergeCell ref="AS27476:AS27477"/>
    <mergeCell ref="AN27474:AN27475"/>
    <mergeCell ref="AO27474:AO27475"/>
    <mergeCell ref="AP27474:AP27475"/>
    <mergeCell ref="AR27474:AR27475"/>
    <mergeCell ref="AS27474:AS27475"/>
    <mergeCell ref="AN27500:AN27501"/>
    <mergeCell ref="AO27500:AO27501"/>
    <mergeCell ref="AP27500:AP27501"/>
    <mergeCell ref="AR27500:AR27501"/>
    <mergeCell ref="AS27500:AS27501"/>
    <mergeCell ref="AN27498:AN27499"/>
    <mergeCell ref="AO27498:AO27499"/>
    <mergeCell ref="AP27498:AP27499"/>
    <mergeCell ref="AR27498:AR27499"/>
    <mergeCell ref="AS27498:AS27499"/>
    <mergeCell ref="AN27496:AN27497"/>
    <mergeCell ref="AO27496:AO27497"/>
    <mergeCell ref="AP27496:AP27497"/>
    <mergeCell ref="AR27496:AR27497"/>
    <mergeCell ref="AS27496:AS27497"/>
    <mergeCell ref="AN27494:AN27495"/>
    <mergeCell ref="AO27494:AO27495"/>
    <mergeCell ref="AP27494:AP27495"/>
    <mergeCell ref="AR27494:AR27495"/>
    <mergeCell ref="AS27494:AS27495"/>
    <mergeCell ref="AN27492:AN27493"/>
    <mergeCell ref="AO27492:AO27493"/>
    <mergeCell ref="AP27492:AP27493"/>
    <mergeCell ref="AR27492:AR27493"/>
    <mergeCell ref="AS27492:AS27493"/>
    <mergeCell ref="AN27490:AN27491"/>
    <mergeCell ref="AO27490:AO27491"/>
    <mergeCell ref="AP27490:AP27491"/>
    <mergeCell ref="AR27490:AR27491"/>
    <mergeCell ref="AS27490:AS27491"/>
    <mergeCell ref="AN27488:AN27489"/>
    <mergeCell ref="AO27488:AO27489"/>
    <mergeCell ref="AP27488:AP27489"/>
    <mergeCell ref="AR27488:AR27489"/>
    <mergeCell ref="AS27488:AS27489"/>
    <mergeCell ref="AN27514:AN27515"/>
    <mergeCell ref="AO27514:AO27515"/>
    <mergeCell ref="AP27514:AP27515"/>
    <mergeCell ref="AR27514:AR27515"/>
    <mergeCell ref="AS27514:AS27515"/>
    <mergeCell ref="AN27512:AN27513"/>
    <mergeCell ref="AO27512:AO27513"/>
    <mergeCell ref="AP27512:AP27513"/>
    <mergeCell ref="AR27512:AR27513"/>
    <mergeCell ref="AS27512:AS27513"/>
    <mergeCell ref="AN27510:AN27511"/>
    <mergeCell ref="AO27510:AO27511"/>
    <mergeCell ref="AP27510:AP27511"/>
    <mergeCell ref="AR27510:AR27511"/>
    <mergeCell ref="AS27510:AS27511"/>
    <mergeCell ref="AN27508:AN27509"/>
    <mergeCell ref="AO27508:AO27509"/>
    <mergeCell ref="AP27508:AP27509"/>
    <mergeCell ref="AR27508:AR27509"/>
    <mergeCell ref="AS27508:AS27509"/>
    <mergeCell ref="AN27506:AN27507"/>
    <mergeCell ref="AO27506:AO27507"/>
    <mergeCell ref="AP27506:AP27507"/>
    <mergeCell ref="AR27506:AR27507"/>
    <mergeCell ref="AS27506:AS27507"/>
    <mergeCell ref="AN27504:AN27505"/>
    <mergeCell ref="AO27504:AO27505"/>
    <mergeCell ref="AP27504:AP27505"/>
    <mergeCell ref="AR27504:AR27505"/>
    <mergeCell ref="AS27504:AS27505"/>
    <mergeCell ref="AN27502:AN27503"/>
    <mergeCell ref="AO27502:AO27503"/>
    <mergeCell ref="AP27502:AP27503"/>
    <mergeCell ref="AR27502:AR27503"/>
    <mergeCell ref="AS27502:AS27503"/>
    <mergeCell ref="AN27528:AN27529"/>
    <mergeCell ref="AO27528:AO27529"/>
    <mergeCell ref="AP27528:AP27529"/>
    <mergeCell ref="AR27528:AR27529"/>
    <mergeCell ref="AS27528:AS27529"/>
    <mergeCell ref="AN27526:AN27527"/>
    <mergeCell ref="AO27526:AO27527"/>
    <mergeCell ref="AP27526:AP27527"/>
    <mergeCell ref="AR27526:AR27527"/>
    <mergeCell ref="AS27526:AS27527"/>
    <mergeCell ref="AN27524:AN27525"/>
    <mergeCell ref="AO27524:AO27525"/>
    <mergeCell ref="AP27524:AP27525"/>
    <mergeCell ref="AR27524:AR27525"/>
    <mergeCell ref="AS27524:AS27525"/>
    <mergeCell ref="AN27522:AN27523"/>
    <mergeCell ref="AO27522:AO27523"/>
    <mergeCell ref="AP27522:AP27523"/>
    <mergeCell ref="AR27522:AR27523"/>
    <mergeCell ref="AS27522:AS27523"/>
    <mergeCell ref="AN27520:AN27521"/>
    <mergeCell ref="AO27520:AO27521"/>
    <mergeCell ref="AP27520:AP27521"/>
    <mergeCell ref="AR27520:AR27521"/>
    <mergeCell ref="AS27520:AS27521"/>
    <mergeCell ref="AN27518:AN27519"/>
    <mergeCell ref="AO27518:AO27519"/>
    <mergeCell ref="AP27518:AP27519"/>
    <mergeCell ref="AR27518:AR27519"/>
    <mergeCell ref="AS27518:AS27519"/>
    <mergeCell ref="AN27516:AN27517"/>
    <mergeCell ref="AO27516:AO27517"/>
    <mergeCell ref="AP27516:AP27517"/>
    <mergeCell ref="AR27516:AR27517"/>
    <mergeCell ref="AS27516:AS27517"/>
    <mergeCell ref="AN27542:AN27543"/>
    <mergeCell ref="AO27542:AO27543"/>
    <mergeCell ref="AP27542:AP27543"/>
    <mergeCell ref="AR27542:AR27543"/>
    <mergeCell ref="AS27542:AS27543"/>
    <mergeCell ref="AN27540:AN27541"/>
    <mergeCell ref="AO27540:AO27541"/>
    <mergeCell ref="AP27540:AP27541"/>
    <mergeCell ref="AR27540:AR27541"/>
    <mergeCell ref="AS27540:AS27541"/>
    <mergeCell ref="AN27538:AN27539"/>
    <mergeCell ref="AO27538:AO27539"/>
    <mergeCell ref="AP27538:AP27539"/>
    <mergeCell ref="AR27538:AR27539"/>
    <mergeCell ref="AS27538:AS27539"/>
    <mergeCell ref="AN27536:AN27537"/>
    <mergeCell ref="AO27536:AO27537"/>
    <mergeCell ref="AP27536:AP27537"/>
    <mergeCell ref="AR27536:AR27537"/>
    <mergeCell ref="AS27536:AS27537"/>
    <mergeCell ref="AN27534:AN27535"/>
    <mergeCell ref="AO27534:AO27535"/>
    <mergeCell ref="AP27534:AP27535"/>
    <mergeCell ref="AR27534:AR27535"/>
    <mergeCell ref="AS27534:AS27535"/>
    <mergeCell ref="AN27532:AN27533"/>
    <mergeCell ref="AO27532:AO27533"/>
    <mergeCell ref="AP27532:AP27533"/>
    <mergeCell ref="AR27532:AR27533"/>
    <mergeCell ref="AS27532:AS27533"/>
    <mergeCell ref="AN27530:AN27531"/>
    <mergeCell ref="AO27530:AO27531"/>
    <mergeCell ref="AP27530:AP27531"/>
    <mergeCell ref="AR27530:AR27531"/>
    <mergeCell ref="AS27530:AS27531"/>
    <mergeCell ref="AN27556:AN27557"/>
    <mergeCell ref="AO27556:AO27557"/>
    <mergeCell ref="AP27556:AP27557"/>
    <mergeCell ref="AR27556:AR27557"/>
    <mergeCell ref="AS27556:AS27557"/>
    <mergeCell ref="AN27554:AN27555"/>
    <mergeCell ref="AO27554:AO27555"/>
    <mergeCell ref="AP27554:AP27555"/>
    <mergeCell ref="AR27554:AR27555"/>
    <mergeCell ref="AS27554:AS27555"/>
    <mergeCell ref="AN27552:AN27553"/>
    <mergeCell ref="AO27552:AO27553"/>
    <mergeCell ref="AP27552:AP27553"/>
    <mergeCell ref="AR27552:AR27553"/>
    <mergeCell ref="AS27552:AS27553"/>
    <mergeCell ref="AN27550:AN27551"/>
    <mergeCell ref="AO27550:AO27551"/>
    <mergeCell ref="AP27550:AP27551"/>
    <mergeCell ref="AR27550:AR27551"/>
    <mergeCell ref="AS27550:AS27551"/>
    <mergeCell ref="AN27548:AN27549"/>
    <mergeCell ref="AO27548:AO27549"/>
    <mergeCell ref="AP27548:AP27549"/>
    <mergeCell ref="AR27548:AR27549"/>
    <mergeCell ref="AS27548:AS27549"/>
    <mergeCell ref="AN27546:AN27547"/>
    <mergeCell ref="AO27546:AO27547"/>
    <mergeCell ref="AP27546:AP27547"/>
    <mergeCell ref="AR27546:AR27547"/>
    <mergeCell ref="AS27546:AS27547"/>
    <mergeCell ref="AN27544:AN27545"/>
    <mergeCell ref="AO27544:AO27545"/>
    <mergeCell ref="AP27544:AP27545"/>
    <mergeCell ref="AR27544:AR27545"/>
    <mergeCell ref="AS27544:AS27545"/>
    <mergeCell ref="AN27570:AN27571"/>
    <mergeCell ref="AO27570:AO27571"/>
    <mergeCell ref="AP27570:AP27571"/>
    <mergeCell ref="AR27570:AR27571"/>
    <mergeCell ref="AS27570:AS27571"/>
    <mergeCell ref="AN27568:AN27569"/>
    <mergeCell ref="AO27568:AO27569"/>
    <mergeCell ref="AP27568:AP27569"/>
    <mergeCell ref="AR27568:AR27569"/>
    <mergeCell ref="AS27568:AS27569"/>
    <mergeCell ref="AN27566:AN27567"/>
    <mergeCell ref="AO27566:AO27567"/>
    <mergeCell ref="AP27566:AP27567"/>
    <mergeCell ref="AR27566:AR27567"/>
    <mergeCell ref="AS27566:AS27567"/>
    <mergeCell ref="AN27564:AN27565"/>
    <mergeCell ref="AO27564:AO27565"/>
    <mergeCell ref="AP27564:AP27565"/>
    <mergeCell ref="AR27564:AR27565"/>
    <mergeCell ref="AS27564:AS27565"/>
    <mergeCell ref="AN27562:AN27563"/>
    <mergeCell ref="AO27562:AO27563"/>
    <mergeCell ref="AP27562:AP27563"/>
    <mergeCell ref="AR27562:AR27563"/>
    <mergeCell ref="AS27562:AS27563"/>
    <mergeCell ref="AN27560:AN27561"/>
    <mergeCell ref="AO27560:AO27561"/>
    <mergeCell ref="AP27560:AP27561"/>
    <mergeCell ref="AR27560:AR27561"/>
    <mergeCell ref="AS27560:AS27561"/>
    <mergeCell ref="AN27558:AN27559"/>
    <mergeCell ref="AO27558:AO27559"/>
    <mergeCell ref="AP27558:AP27559"/>
    <mergeCell ref="AR27558:AR27559"/>
    <mergeCell ref="AS27558:AS27559"/>
    <mergeCell ref="AN27584:AN27585"/>
    <mergeCell ref="AO27584:AO27585"/>
    <mergeCell ref="AP27584:AP27585"/>
    <mergeCell ref="AR27584:AR27585"/>
    <mergeCell ref="AS27584:AS27585"/>
    <mergeCell ref="AN27582:AN27583"/>
    <mergeCell ref="AO27582:AO27583"/>
    <mergeCell ref="AP27582:AP27583"/>
    <mergeCell ref="AR27582:AR27583"/>
    <mergeCell ref="AS27582:AS27583"/>
    <mergeCell ref="AN27580:AN27581"/>
    <mergeCell ref="AO27580:AO27581"/>
    <mergeCell ref="AP27580:AP27581"/>
    <mergeCell ref="AR27580:AR27581"/>
    <mergeCell ref="AS27580:AS27581"/>
    <mergeCell ref="AN27578:AN27579"/>
    <mergeCell ref="AO27578:AO27579"/>
    <mergeCell ref="AP27578:AP27579"/>
    <mergeCell ref="AR27578:AR27579"/>
    <mergeCell ref="AS27578:AS27579"/>
    <mergeCell ref="AN27576:AN27577"/>
    <mergeCell ref="AO27576:AO27577"/>
    <mergeCell ref="AP27576:AP27577"/>
    <mergeCell ref="AR27576:AR27577"/>
    <mergeCell ref="AS27576:AS27577"/>
    <mergeCell ref="AN27574:AN27575"/>
    <mergeCell ref="AO27574:AO27575"/>
    <mergeCell ref="AP27574:AP27575"/>
    <mergeCell ref="AR27574:AR27575"/>
    <mergeCell ref="AS27574:AS27575"/>
    <mergeCell ref="AN27572:AN27573"/>
    <mergeCell ref="AO27572:AO27573"/>
    <mergeCell ref="AP27572:AP27573"/>
    <mergeCell ref="AR27572:AR27573"/>
    <mergeCell ref="AS27572:AS27573"/>
    <mergeCell ref="AN27598:AN27599"/>
    <mergeCell ref="AO27598:AO27599"/>
    <mergeCell ref="AP27598:AP27599"/>
    <mergeCell ref="AR27598:AR27599"/>
    <mergeCell ref="AS27598:AS27599"/>
    <mergeCell ref="AN27596:AN27597"/>
    <mergeCell ref="AO27596:AO27597"/>
    <mergeCell ref="AP27596:AP27597"/>
    <mergeCell ref="AR27596:AR27597"/>
    <mergeCell ref="AS27596:AS27597"/>
    <mergeCell ref="AN27594:AN27595"/>
    <mergeCell ref="AO27594:AO27595"/>
    <mergeCell ref="AP27594:AP27595"/>
    <mergeCell ref="AR27594:AR27595"/>
    <mergeCell ref="AS27594:AS27595"/>
    <mergeCell ref="AN27592:AN27593"/>
    <mergeCell ref="AO27592:AO27593"/>
    <mergeCell ref="AP27592:AP27593"/>
    <mergeCell ref="AR27592:AR27593"/>
    <mergeCell ref="AS27592:AS27593"/>
    <mergeCell ref="AN27590:AN27591"/>
    <mergeCell ref="AO27590:AO27591"/>
    <mergeCell ref="AP27590:AP27591"/>
    <mergeCell ref="AR27590:AR27591"/>
    <mergeCell ref="AS27590:AS27591"/>
    <mergeCell ref="AN27588:AN27589"/>
    <mergeCell ref="AO27588:AO27589"/>
    <mergeCell ref="AP27588:AP27589"/>
    <mergeCell ref="AR27588:AR27589"/>
    <mergeCell ref="AS27588:AS27589"/>
    <mergeCell ref="AN27586:AN27587"/>
    <mergeCell ref="AO27586:AO27587"/>
    <mergeCell ref="AP27586:AP27587"/>
    <mergeCell ref="AR27586:AR27587"/>
    <mergeCell ref="AS27586:AS27587"/>
    <mergeCell ref="AN27612:AN27613"/>
    <mergeCell ref="AO27612:AO27613"/>
    <mergeCell ref="AP27612:AP27613"/>
    <mergeCell ref="AR27612:AR27613"/>
    <mergeCell ref="AS27612:AS27613"/>
    <mergeCell ref="AN27610:AN27611"/>
    <mergeCell ref="AO27610:AO27611"/>
    <mergeCell ref="AP27610:AP27611"/>
    <mergeCell ref="AR27610:AR27611"/>
    <mergeCell ref="AS27610:AS27611"/>
    <mergeCell ref="AN27608:AN27609"/>
    <mergeCell ref="AO27608:AO27609"/>
    <mergeCell ref="AP27608:AP27609"/>
    <mergeCell ref="AR27608:AR27609"/>
    <mergeCell ref="AS27608:AS27609"/>
    <mergeCell ref="AN27606:AN27607"/>
    <mergeCell ref="AO27606:AO27607"/>
    <mergeCell ref="AP27606:AP27607"/>
    <mergeCell ref="AR27606:AR27607"/>
    <mergeCell ref="AS27606:AS27607"/>
    <mergeCell ref="AN27604:AN27605"/>
    <mergeCell ref="AO27604:AO27605"/>
    <mergeCell ref="AP27604:AP27605"/>
    <mergeCell ref="AR27604:AR27605"/>
    <mergeCell ref="AS27604:AS27605"/>
    <mergeCell ref="AN27602:AN27603"/>
    <mergeCell ref="AO27602:AO27603"/>
    <mergeCell ref="AP27602:AP27603"/>
    <mergeCell ref="AR27602:AR27603"/>
    <mergeCell ref="AS27602:AS27603"/>
    <mergeCell ref="AN27600:AN27601"/>
    <mergeCell ref="AO27600:AO27601"/>
    <mergeCell ref="AP27600:AP27601"/>
    <mergeCell ref="AR27600:AR27601"/>
    <mergeCell ref="AS27600:AS27601"/>
    <mergeCell ref="AN27626:AN27627"/>
    <mergeCell ref="AO27626:AO27627"/>
    <mergeCell ref="AP27626:AP27627"/>
    <mergeCell ref="AR27626:AR27627"/>
    <mergeCell ref="AS27626:AS27627"/>
    <mergeCell ref="AN27624:AN27625"/>
    <mergeCell ref="AO27624:AO27625"/>
    <mergeCell ref="AP27624:AP27625"/>
    <mergeCell ref="AR27624:AR27625"/>
    <mergeCell ref="AS27624:AS27625"/>
    <mergeCell ref="AN27622:AN27623"/>
    <mergeCell ref="AO27622:AO27623"/>
    <mergeCell ref="AP27622:AP27623"/>
    <mergeCell ref="AR27622:AR27623"/>
    <mergeCell ref="AS27622:AS27623"/>
    <mergeCell ref="AN27620:AN27621"/>
    <mergeCell ref="AO27620:AO27621"/>
    <mergeCell ref="AP27620:AP27621"/>
    <mergeCell ref="AR27620:AR27621"/>
    <mergeCell ref="AS27620:AS27621"/>
    <mergeCell ref="AN27618:AN27619"/>
    <mergeCell ref="AO27618:AO27619"/>
    <mergeCell ref="AP27618:AP27619"/>
    <mergeCell ref="AR27618:AR27619"/>
    <mergeCell ref="AS27618:AS27619"/>
    <mergeCell ref="AN27616:AN27617"/>
    <mergeCell ref="AO27616:AO27617"/>
    <mergeCell ref="AP27616:AP27617"/>
    <mergeCell ref="AR27616:AR27617"/>
    <mergeCell ref="AS27616:AS27617"/>
    <mergeCell ref="AN27614:AN27615"/>
    <mergeCell ref="AO27614:AO27615"/>
    <mergeCell ref="AP27614:AP27615"/>
    <mergeCell ref="AR27614:AR27615"/>
    <mergeCell ref="AS27614:AS27615"/>
    <mergeCell ref="AN27640:AN27641"/>
    <mergeCell ref="AO27640:AO27641"/>
    <mergeCell ref="AP27640:AP27641"/>
    <mergeCell ref="AR27640:AR27641"/>
    <mergeCell ref="AS27640:AS27641"/>
    <mergeCell ref="AN27638:AN27639"/>
    <mergeCell ref="AO27638:AO27639"/>
    <mergeCell ref="AP27638:AP27639"/>
    <mergeCell ref="AR27638:AR27639"/>
    <mergeCell ref="AS27638:AS27639"/>
    <mergeCell ref="AN27636:AN27637"/>
    <mergeCell ref="AO27636:AO27637"/>
    <mergeCell ref="AP27636:AP27637"/>
    <mergeCell ref="AR27636:AR27637"/>
    <mergeCell ref="AS27636:AS27637"/>
    <mergeCell ref="AN27634:AN27635"/>
    <mergeCell ref="AO27634:AO27635"/>
    <mergeCell ref="AP27634:AP27635"/>
    <mergeCell ref="AR27634:AR27635"/>
    <mergeCell ref="AS27634:AS27635"/>
    <mergeCell ref="AN27632:AN27633"/>
    <mergeCell ref="AO27632:AO27633"/>
    <mergeCell ref="AP27632:AP27633"/>
    <mergeCell ref="AR27632:AR27633"/>
    <mergeCell ref="AS27632:AS27633"/>
    <mergeCell ref="AN27630:AN27631"/>
    <mergeCell ref="AO27630:AO27631"/>
    <mergeCell ref="AP27630:AP27631"/>
    <mergeCell ref="AR27630:AR27631"/>
    <mergeCell ref="AS27630:AS27631"/>
    <mergeCell ref="AN27628:AN27629"/>
    <mergeCell ref="AO27628:AO27629"/>
    <mergeCell ref="AP27628:AP27629"/>
    <mergeCell ref="AR27628:AR27629"/>
    <mergeCell ref="AS27628:AS27629"/>
    <mergeCell ref="AN27654:AN27655"/>
    <mergeCell ref="AO27654:AO27655"/>
    <mergeCell ref="AP27654:AP27655"/>
    <mergeCell ref="AR27654:AR27655"/>
    <mergeCell ref="AS27654:AS27655"/>
    <mergeCell ref="AN27652:AN27653"/>
    <mergeCell ref="AO27652:AO27653"/>
    <mergeCell ref="AP27652:AP27653"/>
    <mergeCell ref="AR27652:AR27653"/>
    <mergeCell ref="AS27652:AS27653"/>
    <mergeCell ref="AN27650:AN27651"/>
    <mergeCell ref="AO27650:AO27651"/>
    <mergeCell ref="AP27650:AP27651"/>
    <mergeCell ref="AR27650:AR27651"/>
    <mergeCell ref="AS27650:AS27651"/>
    <mergeCell ref="AN27648:AN27649"/>
    <mergeCell ref="AO27648:AO27649"/>
    <mergeCell ref="AP27648:AP27649"/>
    <mergeCell ref="AR27648:AR27649"/>
    <mergeCell ref="AS27648:AS27649"/>
    <mergeCell ref="AN27646:AN27647"/>
    <mergeCell ref="AO27646:AO27647"/>
    <mergeCell ref="AP27646:AP27647"/>
    <mergeCell ref="AR27646:AR27647"/>
    <mergeCell ref="AS27646:AS27647"/>
    <mergeCell ref="AN27644:AN27645"/>
    <mergeCell ref="AO27644:AO27645"/>
    <mergeCell ref="AP27644:AP27645"/>
    <mergeCell ref="AR27644:AR27645"/>
    <mergeCell ref="AS27644:AS27645"/>
    <mergeCell ref="AN27642:AN27643"/>
    <mergeCell ref="AO27642:AO27643"/>
    <mergeCell ref="AP27642:AP27643"/>
    <mergeCell ref="AR27642:AR27643"/>
    <mergeCell ref="AS27642:AS27643"/>
    <mergeCell ref="AN27668:AN27669"/>
    <mergeCell ref="AO27668:AO27669"/>
    <mergeCell ref="AP27668:AP27669"/>
    <mergeCell ref="AR27668:AR27669"/>
    <mergeCell ref="AS27668:AS27669"/>
    <mergeCell ref="AN27666:AN27667"/>
    <mergeCell ref="AO27666:AO27667"/>
    <mergeCell ref="AP27666:AP27667"/>
    <mergeCell ref="AR27666:AR27667"/>
    <mergeCell ref="AS27666:AS27667"/>
    <mergeCell ref="AN27664:AN27665"/>
    <mergeCell ref="AO27664:AO27665"/>
    <mergeCell ref="AP27664:AP27665"/>
    <mergeCell ref="AR27664:AR27665"/>
    <mergeCell ref="AS27664:AS27665"/>
    <mergeCell ref="AN27662:AN27663"/>
    <mergeCell ref="AO27662:AO27663"/>
    <mergeCell ref="AP27662:AP27663"/>
    <mergeCell ref="AR27662:AR27663"/>
    <mergeCell ref="AS27662:AS27663"/>
    <mergeCell ref="AN27660:AN27661"/>
    <mergeCell ref="AO27660:AO27661"/>
    <mergeCell ref="AP27660:AP27661"/>
    <mergeCell ref="AR27660:AR27661"/>
    <mergeCell ref="AS27660:AS27661"/>
    <mergeCell ref="AN27658:AN27659"/>
    <mergeCell ref="AO27658:AO27659"/>
    <mergeCell ref="AP27658:AP27659"/>
    <mergeCell ref="AR27658:AR27659"/>
    <mergeCell ref="AS27658:AS27659"/>
    <mergeCell ref="AN27656:AN27657"/>
    <mergeCell ref="AO27656:AO27657"/>
    <mergeCell ref="AP27656:AP27657"/>
    <mergeCell ref="AR27656:AR27657"/>
    <mergeCell ref="AS27656:AS27657"/>
    <mergeCell ref="AN27682:AN27683"/>
    <mergeCell ref="AO27682:AO27683"/>
    <mergeCell ref="AP27682:AP27683"/>
    <mergeCell ref="AR27682:AR27683"/>
    <mergeCell ref="AS27682:AS27683"/>
    <mergeCell ref="AN27680:AN27681"/>
    <mergeCell ref="AO27680:AO27681"/>
    <mergeCell ref="AP27680:AP27681"/>
    <mergeCell ref="AR27680:AR27681"/>
    <mergeCell ref="AS27680:AS27681"/>
    <mergeCell ref="AN27678:AN27679"/>
    <mergeCell ref="AO27678:AO27679"/>
    <mergeCell ref="AP27678:AP27679"/>
    <mergeCell ref="AR27678:AR27679"/>
    <mergeCell ref="AS27678:AS27679"/>
    <mergeCell ref="AN27676:AN27677"/>
    <mergeCell ref="AO27676:AO27677"/>
    <mergeCell ref="AP27676:AP27677"/>
    <mergeCell ref="AR27676:AR27677"/>
    <mergeCell ref="AS27676:AS27677"/>
    <mergeCell ref="AN27674:AN27675"/>
    <mergeCell ref="AO27674:AO27675"/>
    <mergeCell ref="AP27674:AP27675"/>
    <mergeCell ref="AR27674:AR27675"/>
    <mergeCell ref="AS27674:AS27675"/>
    <mergeCell ref="AN27672:AN27673"/>
    <mergeCell ref="AO27672:AO27673"/>
    <mergeCell ref="AP27672:AP27673"/>
    <mergeCell ref="AR27672:AR27673"/>
    <mergeCell ref="AS27672:AS27673"/>
    <mergeCell ref="AN27670:AN27671"/>
    <mergeCell ref="AO27670:AO27671"/>
    <mergeCell ref="AP27670:AP27671"/>
    <mergeCell ref="AR27670:AR27671"/>
    <mergeCell ref="AS27670:AS27671"/>
    <mergeCell ref="AN27696:AN27697"/>
    <mergeCell ref="AO27696:AO27697"/>
    <mergeCell ref="AP27696:AP27697"/>
    <mergeCell ref="AR27696:AR27697"/>
    <mergeCell ref="AS27696:AS27697"/>
    <mergeCell ref="AN27694:AN27695"/>
    <mergeCell ref="AO27694:AO27695"/>
    <mergeCell ref="AP27694:AP27695"/>
    <mergeCell ref="AR27694:AR27695"/>
    <mergeCell ref="AS27694:AS27695"/>
    <mergeCell ref="AN27692:AN27693"/>
    <mergeCell ref="AO27692:AO27693"/>
    <mergeCell ref="AP27692:AP27693"/>
    <mergeCell ref="AR27692:AR27693"/>
    <mergeCell ref="AS27692:AS27693"/>
    <mergeCell ref="AN27690:AN27691"/>
    <mergeCell ref="AO27690:AO27691"/>
    <mergeCell ref="AP27690:AP27691"/>
    <mergeCell ref="AR27690:AR27691"/>
    <mergeCell ref="AS27690:AS27691"/>
    <mergeCell ref="AN27688:AN27689"/>
    <mergeCell ref="AO27688:AO27689"/>
    <mergeCell ref="AP27688:AP27689"/>
    <mergeCell ref="AR27688:AR27689"/>
    <mergeCell ref="AS27688:AS27689"/>
    <mergeCell ref="AN27686:AN27687"/>
    <mergeCell ref="AO27686:AO27687"/>
    <mergeCell ref="AP27686:AP27687"/>
    <mergeCell ref="AR27686:AR27687"/>
    <mergeCell ref="AS27686:AS27687"/>
    <mergeCell ref="AN27684:AN27685"/>
    <mergeCell ref="AO27684:AO27685"/>
    <mergeCell ref="AP27684:AP27685"/>
    <mergeCell ref="AR27684:AR27685"/>
    <mergeCell ref="AS27684:AS27685"/>
    <mergeCell ref="AN27710:AN27711"/>
    <mergeCell ref="AO27710:AO27711"/>
    <mergeCell ref="AP27710:AP27711"/>
    <mergeCell ref="AR27710:AR27711"/>
    <mergeCell ref="AS27710:AS27711"/>
    <mergeCell ref="AN27708:AN27709"/>
    <mergeCell ref="AO27708:AO27709"/>
    <mergeCell ref="AP27708:AP27709"/>
    <mergeCell ref="AR27708:AR27709"/>
    <mergeCell ref="AS27708:AS27709"/>
    <mergeCell ref="AN27706:AN27707"/>
    <mergeCell ref="AO27706:AO27707"/>
    <mergeCell ref="AP27706:AP27707"/>
    <mergeCell ref="AR27706:AR27707"/>
    <mergeCell ref="AS27706:AS27707"/>
    <mergeCell ref="AN27704:AN27705"/>
    <mergeCell ref="AO27704:AO27705"/>
    <mergeCell ref="AP27704:AP27705"/>
    <mergeCell ref="AR27704:AR27705"/>
    <mergeCell ref="AS27704:AS27705"/>
    <mergeCell ref="AN27702:AN27703"/>
    <mergeCell ref="AO27702:AO27703"/>
    <mergeCell ref="AP27702:AP27703"/>
    <mergeCell ref="AR27702:AR27703"/>
    <mergeCell ref="AS27702:AS27703"/>
    <mergeCell ref="AN27700:AN27701"/>
    <mergeCell ref="AO27700:AO27701"/>
    <mergeCell ref="AP27700:AP27701"/>
    <mergeCell ref="AR27700:AR27701"/>
    <mergeCell ref="AS27700:AS27701"/>
    <mergeCell ref="AN27698:AN27699"/>
    <mergeCell ref="AO27698:AO27699"/>
    <mergeCell ref="AP27698:AP27699"/>
    <mergeCell ref="AR27698:AR27699"/>
    <mergeCell ref="AS27698:AS27699"/>
    <mergeCell ref="AN27724:AN27725"/>
    <mergeCell ref="AO27724:AO27725"/>
    <mergeCell ref="AP27724:AP27725"/>
    <mergeCell ref="AR27724:AR27725"/>
    <mergeCell ref="AS27724:AS27725"/>
    <mergeCell ref="AN27722:AN27723"/>
    <mergeCell ref="AO27722:AO27723"/>
    <mergeCell ref="AP27722:AP27723"/>
    <mergeCell ref="AR27722:AR27723"/>
    <mergeCell ref="AS27722:AS27723"/>
    <mergeCell ref="AN27720:AN27721"/>
    <mergeCell ref="AO27720:AO27721"/>
    <mergeCell ref="AP27720:AP27721"/>
    <mergeCell ref="AR27720:AR27721"/>
    <mergeCell ref="AS27720:AS27721"/>
    <mergeCell ref="AN27718:AN27719"/>
    <mergeCell ref="AO27718:AO27719"/>
    <mergeCell ref="AP27718:AP27719"/>
    <mergeCell ref="AR27718:AR27719"/>
    <mergeCell ref="AS27718:AS27719"/>
    <mergeCell ref="AN27716:AN27717"/>
    <mergeCell ref="AO27716:AO27717"/>
    <mergeCell ref="AP27716:AP27717"/>
    <mergeCell ref="AR27716:AR27717"/>
    <mergeCell ref="AS27716:AS27717"/>
    <mergeCell ref="AN27714:AN27715"/>
    <mergeCell ref="AO27714:AO27715"/>
    <mergeCell ref="AP27714:AP27715"/>
    <mergeCell ref="AR27714:AR27715"/>
    <mergeCell ref="AS27714:AS27715"/>
    <mergeCell ref="AN27712:AN27713"/>
    <mergeCell ref="AO27712:AO27713"/>
    <mergeCell ref="AP27712:AP27713"/>
    <mergeCell ref="AR27712:AR27713"/>
    <mergeCell ref="AS27712:AS27713"/>
    <mergeCell ref="AN27738:AN27739"/>
    <mergeCell ref="AO27738:AO27739"/>
    <mergeCell ref="AP27738:AP27739"/>
    <mergeCell ref="AR27738:AR27739"/>
    <mergeCell ref="AS27738:AS27739"/>
    <mergeCell ref="AN27736:AN27737"/>
    <mergeCell ref="AO27736:AO27737"/>
    <mergeCell ref="AP27736:AP27737"/>
    <mergeCell ref="AR27736:AR27737"/>
    <mergeCell ref="AS27736:AS27737"/>
    <mergeCell ref="AN27734:AN27735"/>
    <mergeCell ref="AO27734:AO27735"/>
    <mergeCell ref="AP27734:AP27735"/>
    <mergeCell ref="AR27734:AR27735"/>
    <mergeCell ref="AS27734:AS27735"/>
    <mergeCell ref="AN27732:AN27733"/>
    <mergeCell ref="AO27732:AO27733"/>
    <mergeCell ref="AP27732:AP27733"/>
    <mergeCell ref="AR27732:AR27733"/>
    <mergeCell ref="AS27732:AS27733"/>
    <mergeCell ref="AN27730:AN27731"/>
    <mergeCell ref="AO27730:AO27731"/>
    <mergeCell ref="AP27730:AP27731"/>
    <mergeCell ref="AR27730:AR27731"/>
    <mergeCell ref="AS27730:AS27731"/>
    <mergeCell ref="AN27728:AN27729"/>
    <mergeCell ref="AO27728:AO27729"/>
    <mergeCell ref="AP27728:AP27729"/>
    <mergeCell ref="AR27728:AR27729"/>
    <mergeCell ref="AS27728:AS27729"/>
    <mergeCell ref="AN27726:AN27727"/>
    <mergeCell ref="AO27726:AO27727"/>
    <mergeCell ref="AP27726:AP27727"/>
    <mergeCell ref="AR27726:AR27727"/>
    <mergeCell ref="AS27726:AS27727"/>
    <mergeCell ref="AN27752:AN27753"/>
    <mergeCell ref="AO27752:AO27753"/>
    <mergeCell ref="AP27752:AP27753"/>
    <mergeCell ref="AR27752:AR27753"/>
    <mergeCell ref="AS27752:AS27753"/>
    <mergeCell ref="AN27750:AN27751"/>
    <mergeCell ref="AO27750:AO27751"/>
    <mergeCell ref="AP27750:AP27751"/>
    <mergeCell ref="AR27750:AR27751"/>
    <mergeCell ref="AS27750:AS27751"/>
    <mergeCell ref="AN27748:AN27749"/>
    <mergeCell ref="AO27748:AO27749"/>
    <mergeCell ref="AP27748:AP27749"/>
    <mergeCell ref="AR27748:AR27749"/>
    <mergeCell ref="AS27748:AS27749"/>
    <mergeCell ref="AN27746:AN27747"/>
    <mergeCell ref="AO27746:AO27747"/>
    <mergeCell ref="AP27746:AP27747"/>
    <mergeCell ref="AR27746:AR27747"/>
    <mergeCell ref="AS27746:AS27747"/>
    <mergeCell ref="AN27744:AN27745"/>
    <mergeCell ref="AO27744:AO27745"/>
    <mergeCell ref="AP27744:AP27745"/>
    <mergeCell ref="AR27744:AR27745"/>
    <mergeCell ref="AS27744:AS27745"/>
    <mergeCell ref="AN27742:AN27743"/>
    <mergeCell ref="AO27742:AO27743"/>
    <mergeCell ref="AP27742:AP27743"/>
    <mergeCell ref="AR27742:AR27743"/>
    <mergeCell ref="AS27742:AS27743"/>
    <mergeCell ref="AN27740:AN27741"/>
    <mergeCell ref="AO27740:AO27741"/>
    <mergeCell ref="AP27740:AP27741"/>
    <mergeCell ref="AR27740:AR27741"/>
    <mergeCell ref="AS27740:AS27741"/>
    <mergeCell ref="AN27766:AN27767"/>
    <mergeCell ref="AO27766:AO27767"/>
    <mergeCell ref="AP27766:AP27767"/>
    <mergeCell ref="AR27766:AR27767"/>
    <mergeCell ref="AS27766:AS27767"/>
    <mergeCell ref="AN27764:AN27765"/>
    <mergeCell ref="AO27764:AO27765"/>
    <mergeCell ref="AP27764:AP27765"/>
    <mergeCell ref="AR27764:AR27765"/>
    <mergeCell ref="AS27764:AS27765"/>
    <mergeCell ref="AN27762:AN27763"/>
    <mergeCell ref="AO27762:AO27763"/>
    <mergeCell ref="AP27762:AP27763"/>
    <mergeCell ref="AR27762:AR27763"/>
    <mergeCell ref="AS27762:AS27763"/>
    <mergeCell ref="AN27760:AN27761"/>
    <mergeCell ref="AO27760:AO27761"/>
    <mergeCell ref="AP27760:AP27761"/>
    <mergeCell ref="AR27760:AR27761"/>
    <mergeCell ref="AS27760:AS27761"/>
    <mergeCell ref="AN27758:AN27759"/>
    <mergeCell ref="AO27758:AO27759"/>
    <mergeCell ref="AP27758:AP27759"/>
    <mergeCell ref="AR27758:AR27759"/>
    <mergeCell ref="AS27758:AS27759"/>
    <mergeCell ref="AN27756:AN27757"/>
    <mergeCell ref="AO27756:AO27757"/>
    <mergeCell ref="AP27756:AP27757"/>
    <mergeCell ref="AR27756:AR27757"/>
    <mergeCell ref="AS27756:AS27757"/>
    <mergeCell ref="AN27754:AN27755"/>
    <mergeCell ref="AO27754:AO27755"/>
    <mergeCell ref="AP27754:AP27755"/>
    <mergeCell ref="AR27754:AR27755"/>
    <mergeCell ref="AS27754:AS27755"/>
    <mergeCell ref="AN27780:AN27781"/>
    <mergeCell ref="AO27780:AO27781"/>
    <mergeCell ref="AP27780:AP27781"/>
    <mergeCell ref="AR27780:AR27781"/>
    <mergeCell ref="AS27780:AS27781"/>
    <mergeCell ref="AN27778:AN27779"/>
    <mergeCell ref="AO27778:AO27779"/>
    <mergeCell ref="AP27778:AP27779"/>
    <mergeCell ref="AR27778:AR27779"/>
    <mergeCell ref="AS27778:AS27779"/>
    <mergeCell ref="AN27776:AN27777"/>
    <mergeCell ref="AO27776:AO27777"/>
    <mergeCell ref="AP27776:AP27777"/>
    <mergeCell ref="AR27776:AR27777"/>
    <mergeCell ref="AS27776:AS27777"/>
    <mergeCell ref="AN27774:AN27775"/>
    <mergeCell ref="AO27774:AO27775"/>
    <mergeCell ref="AP27774:AP27775"/>
    <mergeCell ref="AR27774:AR27775"/>
    <mergeCell ref="AS27774:AS27775"/>
    <mergeCell ref="AN27772:AN27773"/>
    <mergeCell ref="AO27772:AO27773"/>
    <mergeCell ref="AP27772:AP27773"/>
    <mergeCell ref="AR27772:AR27773"/>
    <mergeCell ref="AS27772:AS27773"/>
    <mergeCell ref="AN27770:AN27771"/>
    <mergeCell ref="AO27770:AO27771"/>
    <mergeCell ref="AP27770:AP27771"/>
    <mergeCell ref="AR27770:AR27771"/>
    <mergeCell ref="AS27770:AS27771"/>
    <mergeCell ref="AN27768:AN27769"/>
    <mergeCell ref="AO27768:AO27769"/>
    <mergeCell ref="AP27768:AP27769"/>
    <mergeCell ref="AR27768:AR27769"/>
    <mergeCell ref="AS27768:AS27769"/>
    <mergeCell ref="AN27794:AN27795"/>
    <mergeCell ref="AO27794:AO27795"/>
    <mergeCell ref="AP27794:AP27795"/>
    <mergeCell ref="AR27794:AR27795"/>
    <mergeCell ref="AS27794:AS27795"/>
    <mergeCell ref="AN27792:AN27793"/>
    <mergeCell ref="AO27792:AO27793"/>
    <mergeCell ref="AP27792:AP27793"/>
    <mergeCell ref="AR27792:AR27793"/>
    <mergeCell ref="AS27792:AS27793"/>
    <mergeCell ref="AN27790:AN27791"/>
    <mergeCell ref="AO27790:AO27791"/>
    <mergeCell ref="AP27790:AP27791"/>
    <mergeCell ref="AR27790:AR27791"/>
    <mergeCell ref="AS27790:AS27791"/>
    <mergeCell ref="AN27788:AN27789"/>
    <mergeCell ref="AO27788:AO27789"/>
    <mergeCell ref="AP27788:AP27789"/>
    <mergeCell ref="AR27788:AR27789"/>
    <mergeCell ref="AS27788:AS27789"/>
    <mergeCell ref="AN27786:AN27787"/>
    <mergeCell ref="AO27786:AO27787"/>
    <mergeCell ref="AP27786:AP27787"/>
    <mergeCell ref="AR27786:AR27787"/>
    <mergeCell ref="AS27786:AS27787"/>
    <mergeCell ref="AN27784:AN27785"/>
    <mergeCell ref="AO27784:AO27785"/>
    <mergeCell ref="AP27784:AP27785"/>
    <mergeCell ref="AR27784:AR27785"/>
    <mergeCell ref="AS27784:AS27785"/>
    <mergeCell ref="AN27782:AN27783"/>
    <mergeCell ref="AO27782:AO27783"/>
    <mergeCell ref="AP27782:AP27783"/>
    <mergeCell ref="AR27782:AR27783"/>
    <mergeCell ref="AS27782:AS27783"/>
    <mergeCell ref="AN27808:AN27809"/>
    <mergeCell ref="AO27808:AO27809"/>
    <mergeCell ref="AP27808:AP27809"/>
    <mergeCell ref="AR27808:AR27809"/>
    <mergeCell ref="AS27808:AS27809"/>
    <mergeCell ref="AN27806:AN27807"/>
    <mergeCell ref="AO27806:AO27807"/>
    <mergeCell ref="AP27806:AP27807"/>
    <mergeCell ref="AR27806:AR27807"/>
    <mergeCell ref="AS27806:AS27807"/>
    <mergeCell ref="AN27804:AN27805"/>
    <mergeCell ref="AO27804:AO27805"/>
    <mergeCell ref="AP27804:AP27805"/>
    <mergeCell ref="AR27804:AR27805"/>
    <mergeCell ref="AS27804:AS27805"/>
    <mergeCell ref="AN27802:AN27803"/>
    <mergeCell ref="AO27802:AO27803"/>
    <mergeCell ref="AP27802:AP27803"/>
    <mergeCell ref="AR27802:AR27803"/>
    <mergeCell ref="AS27802:AS27803"/>
    <mergeCell ref="AN27800:AN27801"/>
    <mergeCell ref="AO27800:AO27801"/>
    <mergeCell ref="AP27800:AP27801"/>
    <mergeCell ref="AR27800:AR27801"/>
    <mergeCell ref="AS27800:AS27801"/>
    <mergeCell ref="AN27798:AN27799"/>
    <mergeCell ref="AO27798:AO27799"/>
    <mergeCell ref="AP27798:AP27799"/>
    <mergeCell ref="AR27798:AR27799"/>
    <mergeCell ref="AS27798:AS27799"/>
    <mergeCell ref="AN27796:AN27797"/>
    <mergeCell ref="AO27796:AO27797"/>
    <mergeCell ref="AP27796:AP27797"/>
    <mergeCell ref="AR27796:AR27797"/>
    <mergeCell ref="AS27796:AS27797"/>
    <mergeCell ref="AN27822:AN27823"/>
    <mergeCell ref="AO27822:AO27823"/>
    <mergeCell ref="AP27822:AP27823"/>
    <mergeCell ref="AR27822:AR27823"/>
    <mergeCell ref="AS27822:AS27823"/>
    <mergeCell ref="AN27820:AN27821"/>
    <mergeCell ref="AO27820:AO27821"/>
    <mergeCell ref="AP27820:AP27821"/>
    <mergeCell ref="AR27820:AR27821"/>
    <mergeCell ref="AS27820:AS27821"/>
    <mergeCell ref="AN27818:AN27819"/>
    <mergeCell ref="AO27818:AO27819"/>
    <mergeCell ref="AP27818:AP27819"/>
    <mergeCell ref="AR27818:AR27819"/>
    <mergeCell ref="AS27818:AS27819"/>
    <mergeCell ref="AN27816:AN27817"/>
    <mergeCell ref="AO27816:AO27817"/>
    <mergeCell ref="AP27816:AP27817"/>
    <mergeCell ref="AR27816:AR27817"/>
    <mergeCell ref="AS27816:AS27817"/>
    <mergeCell ref="AN27814:AN27815"/>
    <mergeCell ref="AO27814:AO27815"/>
    <mergeCell ref="AP27814:AP27815"/>
    <mergeCell ref="AR27814:AR27815"/>
    <mergeCell ref="AS27814:AS27815"/>
    <mergeCell ref="AN27812:AN27813"/>
    <mergeCell ref="AO27812:AO27813"/>
    <mergeCell ref="AP27812:AP27813"/>
    <mergeCell ref="AR27812:AR27813"/>
    <mergeCell ref="AS27812:AS27813"/>
    <mergeCell ref="AN27810:AN27811"/>
    <mergeCell ref="AO27810:AO27811"/>
    <mergeCell ref="AP27810:AP27811"/>
    <mergeCell ref="AR27810:AR27811"/>
    <mergeCell ref="AS27810:AS27811"/>
    <mergeCell ref="AN27836:AN27837"/>
    <mergeCell ref="AO27836:AO27837"/>
    <mergeCell ref="AP27836:AP27837"/>
    <mergeCell ref="AR27836:AR27837"/>
    <mergeCell ref="AS27836:AS27837"/>
    <mergeCell ref="AN27834:AN27835"/>
    <mergeCell ref="AO27834:AO27835"/>
    <mergeCell ref="AP27834:AP27835"/>
    <mergeCell ref="AR27834:AR27835"/>
    <mergeCell ref="AS27834:AS27835"/>
    <mergeCell ref="AN27832:AN27833"/>
    <mergeCell ref="AO27832:AO27833"/>
    <mergeCell ref="AP27832:AP27833"/>
    <mergeCell ref="AR27832:AR27833"/>
    <mergeCell ref="AS27832:AS27833"/>
    <mergeCell ref="AN27830:AN27831"/>
    <mergeCell ref="AO27830:AO27831"/>
    <mergeCell ref="AP27830:AP27831"/>
    <mergeCell ref="AR27830:AR27831"/>
    <mergeCell ref="AS27830:AS27831"/>
    <mergeCell ref="AN27828:AN27829"/>
    <mergeCell ref="AO27828:AO27829"/>
    <mergeCell ref="AP27828:AP27829"/>
    <mergeCell ref="AR27828:AR27829"/>
    <mergeCell ref="AS27828:AS27829"/>
    <mergeCell ref="AN27826:AN27827"/>
    <mergeCell ref="AO27826:AO27827"/>
    <mergeCell ref="AP27826:AP27827"/>
    <mergeCell ref="AR27826:AR27827"/>
    <mergeCell ref="AS27826:AS27827"/>
    <mergeCell ref="AN27824:AN27825"/>
    <mergeCell ref="AO27824:AO27825"/>
    <mergeCell ref="AP27824:AP27825"/>
    <mergeCell ref="AR27824:AR27825"/>
    <mergeCell ref="AS27824:AS27825"/>
    <mergeCell ref="AN27850:AN27851"/>
    <mergeCell ref="AO27850:AO27851"/>
    <mergeCell ref="AP27850:AP27851"/>
    <mergeCell ref="AR27850:AR27851"/>
    <mergeCell ref="AS27850:AS27851"/>
    <mergeCell ref="AN27848:AN27849"/>
    <mergeCell ref="AO27848:AO27849"/>
    <mergeCell ref="AP27848:AP27849"/>
    <mergeCell ref="AR27848:AR27849"/>
    <mergeCell ref="AS27848:AS27849"/>
    <mergeCell ref="AN27846:AN27847"/>
    <mergeCell ref="AO27846:AO27847"/>
    <mergeCell ref="AP27846:AP27847"/>
    <mergeCell ref="AR27846:AR27847"/>
    <mergeCell ref="AS27846:AS27847"/>
    <mergeCell ref="AN27844:AN27845"/>
    <mergeCell ref="AO27844:AO27845"/>
    <mergeCell ref="AP27844:AP27845"/>
    <mergeCell ref="AR27844:AR27845"/>
    <mergeCell ref="AS27844:AS27845"/>
    <mergeCell ref="AN27842:AN27843"/>
    <mergeCell ref="AO27842:AO27843"/>
    <mergeCell ref="AP27842:AP27843"/>
    <mergeCell ref="AR27842:AR27843"/>
    <mergeCell ref="AS27842:AS27843"/>
    <mergeCell ref="AN27840:AN27841"/>
    <mergeCell ref="AO27840:AO27841"/>
    <mergeCell ref="AP27840:AP27841"/>
    <mergeCell ref="AR27840:AR27841"/>
    <mergeCell ref="AS27840:AS27841"/>
    <mergeCell ref="AN27838:AN27839"/>
    <mergeCell ref="AO27838:AO27839"/>
    <mergeCell ref="AP27838:AP27839"/>
    <mergeCell ref="AR27838:AR27839"/>
    <mergeCell ref="AS27838:AS27839"/>
    <mergeCell ref="AN27864:AN27865"/>
    <mergeCell ref="AO27864:AO27865"/>
    <mergeCell ref="AP27864:AP27865"/>
    <mergeCell ref="AR27864:AR27865"/>
    <mergeCell ref="AS27864:AS27865"/>
    <mergeCell ref="AN27862:AN27863"/>
    <mergeCell ref="AO27862:AO27863"/>
    <mergeCell ref="AP27862:AP27863"/>
    <mergeCell ref="AR27862:AR27863"/>
    <mergeCell ref="AS27862:AS27863"/>
    <mergeCell ref="AN27860:AN27861"/>
    <mergeCell ref="AO27860:AO27861"/>
    <mergeCell ref="AP27860:AP27861"/>
    <mergeCell ref="AR27860:AR27861"/>
    <mergeCell ref="AS27860:AS27861"/>
    <mergeCell ref="AN27858:AN27859"/>
    <mergeCell ref="AO27858:AO27859"/>
    <mergeCell ref="AP27858:AP27859"/>
    <mergeCell ref="AR27858:AR27859"/>
    <mergeCell ref="AS27858:AS27859"/>
    <mergeCell ref="AN27856:AN27857"/>
    <mergeCell ref="AO27856:AO27857"/>
    <mergeCell ref="AP27856:AP27857"/>
    <mergeCell ref="AR27856:AR27857"/>
    <mergeCell ref="AS27856:AS27857"/>
    <mergeCell ref="AN27854:AN27855"/>
    <mergeCell ref="AO27854:AO27855"/>
    <mergeCell ref="AP27854:AP27855"/>
    <mergeCell ref="AR27854:AR27855"/>
    <mergeCell ref="AS27854:AS27855"/>
    <mergeCell ref="AN27852:AN27853"/>
    <mergeCell ref="AO27852:AO27853"/>
    <mergeCell ref="AP27852:AP27853"/>
    <mergeCell ref="AR27852:AR27853"/>
    <mergeCell ref="AS27852:AS27853"/>
    <mergeCell ref="AN27878:AN27879"/>
    <mergeCell ref="AO27878:AO27879"/>
    <mergeCell ref="AP27878:AP27879"/>
    <mergeCell ref="AR27878:AR27879"/>
    <mergeCell ref="AS27878:AS27879"/>
    <mergeCell ref="AN27876:AN27877"/>
    <mergeCell ref="AO27876:AO27877"/>
    <mergeCell ref="AP27876:AP27877"/>
    <mergeCell ref="AR27876:AR27877"/>
    <mergeCell ref="AS27876:AS27877"/>
    <mergeCell ref="AN27874:AN27875"/>
    <mergeCell ref="AO27874:AO27875"/>
    <mergeCell ref="AP27874:AP27875"/>
    <mergeCell ref="AR27874:AR27875"/>
    <mergeCell ref="AS27874:AS27875"/>
    <mergeCell ref="AN27872:AN27873"/>
    <mergeCell ref="AO27872:AO27873"/>
    <mergeCell ref="AP27872:AP27873"/>
    <mergeCell ref="AR27872:AR27873"/>
    <mergeCell ref="AS27872:AS27873"/>
    <mergeCell ref="AN27870:AN27871"/>
    <mergeCell ref="AO27870:AO27871"/>
    <mergeCell ref="AP27870:AP27871"/>
    <mergeCell ref="AR27870:AR27871"/>
    <mergeCell ref="AS27870:AS27871"/>
    <mergeCell ref="AN27868:AN27869"/>
    <mergeCell ref="AO27868:AO27869"/>
    <mergeCell ref="AP27868:AP27869"/>
    <mergeCell ref="AR27868:AR27869"/>
    <mergeCell ref="AS27868:AS27869"/>
    <mergeCell ref="AN27866:AN27867"/>
    <mergeCell ref="AO27866:AO27867"/>
    <mergeCell ref="AP27866:AP27867"/>
    <mergeCell ref="AR27866:AR27867"/>
    <mergeCell ref="AS27866:AS27867"/>
    <mergeCell ref="AN27892:AN27893"/>
    <mergeCell ref="AO27892:AO27893"/>
    <mergeCell ref="AP27892:AP27893"/>
    <mergeCell ref="AR27892:AR27893"/>
    <mergeCell ref="AS27892:AS27893"/>
    <mergeCell ref="AN27890:AN27891"/>
    <mergeCell ref="AO27890:AO27891"/>
    <mergeCell ref="AP27890:AP27891"/>
    <mergeCell ref="AR27890:AR27891"/>
    <mergeCell ref="AS27890:AS27891"/>
    <mergeCell ref="AN27888:AN27889"/>
    <mergeCell ref="AO27888:AO27889"/>
    <mergeCell ref="AP27888:AP27889"/>
    <mergeCell ref="AR27888:AR27889"/>
    <mergeCell ref="AS27888:AS27889"/>
    <mergeCell ref="AN27886:AN27887"/>
    <mergeCell ref="AO27886:AO27887"/>
    <mergeCell ref="AP27886:AP27887"/>
    <mergeCell ref="AR27886:AR27887"/>
    <mergeCell ref="AS27886:AS27887"/>
    <mergeCell ref="AN27884:AN27885"/>
    <mergeCell ref="AO27884:AO27885"/>
    <mergeCell ref="AP27884:AP27885"/>
    <mergeCell ref="AR27884:AR27885"/>
    <mergeCell ref="AS27884:AS27885"/>
    <mergeCell ref="AN27882:AN27883"/>
    <mergeCell ref="AO27882:AO27883"/>
    <mergeCell ref="AP27882:AP27883"/>
    <mergeCell ref="AR27882:AR27883"/>
    <mergeCell ref="AS27882:AS27883"/>
    <mergeCell ref="AN27880:AN27881"/>
    <mergeCell ref="AO27880:AO27881"/>
    <mergeCell ref="AP27880:AP27881"/>
    <mergeCell ref="AR27880:AR27881"/>
    <mergeCell ref="AS27880:AS27881"/>
    <mergeCell ref="AN27906:AN27907"/>
    <mergeCell ref="AO27906:AO27907"/>
    <mergeCell ref="AP27906:AP27907"/>
    <mergeCell ref="AR27906:AR27907"/>
    <mergeCell ref="AS27906:AS27907"/>
    <mergeCell ref="AN27904:AN27905"/>
    <mergeCell ref="AO27904:AO27905"/>
    <mergeCell ref="AP27904:AP27905"/>
    <mergeCell ref="AR27904:AR27905"/>
    <mergeCell ref="AS27904:AS27905"/>
    <mergeCell ref="AN27902:AN27903"/>
    <mergeCell ref="AO27902:AO27903"/>
    <mergeCell ref="AP27902:AP27903"/>
    <mergeCell ref="AR27902:AR27903"/>
    <mergeCell ref="AS27902:AS27903"/>
    <mergeCell ref="AN27900:AN27901"/>
    <mergeCell ref="AO27900:AO27901"/>
    <mergeCell ref="AP27900:AP27901"/>
    <mergeCell ref="AR27900:AR27901"/>
    <mergeCell ref="AS27900:AS27901"/>
    <mergeCell ref="AN27898:AN27899"/>
    <mergeCell ref="AO27898:AO27899"/>
    <mergeCell ref="AP27898:AP27899"/>
    <mergeCell ref="AR27898:AR27899"/>
    <mergeCell ref="AS27898:AS27899"/>
    <mergeCell ref="AN27896:AN27897"/>
    <mergeCell ref="AO27896:AO27897"/>
    <mergeCell ref="AP27896:AP27897"/>
    <mergeCell ref="AR27896:AR27897"/>
    <mergeCell ref="AS27896:AS27897"/>
    <mergeCell ref="AN27894:AN27895"/>
    <mergeCell ref="AO27894:AO27895"/>
    <mergeCell ref="AP27894:AP27895"/>
    <mergeCell ref="AR27894:AR27895"/>
    <mergeCell ref="AS27894:AS27895"/>
    <mergeCell ref="AN27920:AN27921"/>
    <mergeCell ref="AO27920:AO27921"/>
    <mergeCell ref="AP27920:AP27921"/>
    <mergeCell ref="AR27920:AR27921"/>
    <mergeCell ref="AS27920:AS27921"/>
    <mergeCell ref="AN27918:AN27919"/>
    <mergeCell ref="AO27918:AO27919"/>
    <mergeCell ref="AP27918:AP27919"/>
    <mergeCell ref="AR27918:AR27919"/>
    <mergeCell ref="AS27918:AS27919"/>
    <mergeCell ref="AN27916:AN27917"/>
    <mergeCell ref="AO27916:AO27917"/>
    <mergeCell ref="AP27916:AP27917"/>
    <mergeCell ref="AR27916:AR27917"/>
    <mergeCell ref="AS27916:AS27917"/>
    <mergeCell ref="AN27914:AN27915"/>
    <mergeCell ref="AO27914:AO27915"/>
    <mergeCell ref="AP27914:AP27915"/>
    <mergeCell ref="AR27914:AR27915"/>
    <mergeCell ref="AS27914:AS27915"/>
    <mergeCell ref="AN27912:AN27913"/>
    <mergeCell ref="AO27912:AO27913"/>
    <mergeCell ref="AP27912:AP27913"/>
    <mergeCell ref="AR27912:AR27913"/>
    <mergeCell ref="AS27912:AS27913"/>
    <mergeCell ref="AN27910:AN27911"/>
    <mergeCell ref="AO27910:AO27911"/>
    <mergeCell ref="AP27910:AP27911"/>
    <mergeCell ref="AR27910:AR27911"/>
    <mergeCell ref="AS27910:AS27911"/>
    <mergeCell ref="AN27908:AN27909"/>
    <mergeCell ref="AO27908:AO27909"/>
    <mergeCell ref="AP27908:AP27909"/>
    <mergeCell ref="AR27908:AR27909"/>
    <mergeCell ref="AS27908:AS27909"/>
    <mergeCell ref="AN27934:AN27935"/>
    <mergeCell ref="AO27934:AO27935"/>
    <mergeCell ref="AP27934:AP27935"/>
    <mergeCell ref="AR27934:AR27935"/>
    <mergeCell ref="AS27934:AS27935"/>
    <mergeCell ref="AN27932:AN27933"/>
    <mergeCell ref="AO27932:AO27933"/>
    <mergeCell ref="AP27932:AP27933"/>
    <mergeCell ref="AR27932:AR27933"/>
    <mergeCell ref="AS27932:AS27933"/>
    <mergeCell ref="AN27930:AN27931"/>
    <mergeCell ref="AO27930:AO27931"/>
    <mergeCell ref="AP27930:AP27931"/>
    <mergeCell ref="AR27930:AR27931"/>
    <mergeCell ref="AS27930:AS27931"/>
    <mergeCell ref="AN27928:AN27929"/>
    <mergeCell ref="AO27928:AO27929"/>
    <mergeCell ref="AP27928:AP27929"/>
    <mergeCell ref="AR27928:AR27929"/>
    <mergeCell ref="AS27928:AS27929"/>
    <mergeCell ref="AN27926:AN27927"/>
    <mergeCell ref="AO27926:AO27927"/>
    <mergeCell ref="AP27926:AP27927"/>
    <mergeCell ref="AR27926:AR27927"/>
    <mergeCell ref="AS27926:AS27927"/>
    <mergeCell ref="AN27924:AN27925"/>
    <mergeCell ref="AO27924:AO27925"/>
    <mergeCell ref="AP27924:AP27925"/>
    <mergeCell ref="AR27924:AR27925"/>
    <mergeCell ref="AS27924:AS27925"/>
    <mergeCell ref="AN27922:AN27923"/>
    <mergeCell ref="AO27922:AO27923"/>
    <mergeCell ref="AP27922:AP27923"/>
    <mergeCell ref="AR27922:AR27923"/>
    <mergeCell ref="AS27922:AS27923"/>
    <mergeCell ref="AN27948:AN27949"/>
    <mergeCell ref="AO27948:AO27949"/>
    <mergeCell ref="AP27948:AP27949"/>
    <mergeCell ref="AR27948:AR27949"/>
    <mergeCell ref="AS27948:AS27949"/>
    <mergeCell ref="AN27946:AN27947"/>
    <mergeCell ref="AO27946:AO27947"/>
    <mergeCell ref="AP27946:AP27947"/>
    <mergeCell ref="AR27946:AR27947"/>
    <mergeCell ref="AS27946:AS27947"/>
    <mergeCell ref="AN27944:AN27945"/>
    <mergeCell ref="AO27944:AO27945"/>
    <mergeCell ref="AP27944:AP27945"/>
    <mergeCell ref="AR27944:AR27945"/>
    <mergeCell ref="AS27944:AS27945"/>
    <mergeCell ref="AN27942:AN27943"/>
    <mergeCell ref="AO27942:AO27943"/>
    <mergeCell ref="AP27942:AP27943"/>
    <mergeCell ref="AR27942:AR27943"/>
    <mergeCell ref="AS27942:AS27943"/>
    <mergeCell ref="AN27940:AN27941"/>
    <mergeCell ref="AO27940:AO27941"/>
    <mergeCell ref="AP27940:AP27941"/>
    <mergeCell ref="AR27940:AR27941"/>
    <mergeCell ref="AS27940:AS27941"/>
    <mergeCell ref="AN27938:AN27939"/>
    <mergeCell ref="AO27938:AO27939"/>
    <mergeCell ref="AP27938:AP27939"/>
    <mergeCell ref="AR27938:AR27939"/>
    <mergeCell ref="AS27938:AS27939"/>
    <mergeCell ref="AN27936:AN27937"/>
    <mergeCell ref="AO27936:AO27937"/>
    <mergeCell ref="AP27936:AP27937"/>
    <mergeCell ref="AR27936:AR27937"/>
    <mergeCell ref="AS27936:AS27937"/>
    <mergeCell ref="AN27962:AN27963"/>
    <mergeCell ref="AO27962:AO27963"/>
    <mergeCell ref="AP27962:AP27963"/>
    <mergeCell ref="AR27962:AR27963"/>
    <mergeCell ref="AS27962:AS27963"/>
    <mergeCell ref="AN27960:AN27961"/>
    <mergeCell ref="AO27960:AO27961"/>
    <mergeCell ref="AP27960:AP27961"/>
    <mergeCell ref="AR27960:AR27961"/>
    <mergeCell ref="AS27960:AS27961"/>
    <mergeCell ref="AN27958:AN27959"/>
    <mergeCell ref="AO27958:AO27959"/>
    <mergeCell ref="AP27958:AP27959"/>
    <mergeCell ref="AR27958:AR27959"/>
    <mergeCell ref="AS27958:AS27959"/>
    <mergeCell ref="AN27956:AN27957"/>
    <mergeCell ref="AO27956:AO27957"/>
    <mergeCell ref="AP27956:AP27957"/>
    <mergeCell ref="AR27956:AR27957"/>
    <mergeCell ref="AS27956:AS27957"/>
    <mergeCell ref="AN27954:AN27955"/>
    <mergeCell ref="AO27954:AO27955"/>
    <mergeCell ref="AP27954:AP27955"/>
    <mergeCell ref="AR27954:AR27955"/>
    <mergeCell ref="AS27954:AS27955"/>
    <mergeCell ref="AN27952:AN27953"/>
    <mergeCell ref="AO27952:AO27953"/>
    <mergeCell ref="AP27952:AP27953"/>
    <mergeCell ref="AR27952:AR27953"/>
    <mergeCell ref="AS27952:AS27953"/>
    <mergeCell ref="AN27950:AN27951"/>
    <mergeCell ref="AO27950:AO27951"/>
    <mergeCell ref="AP27950:AP27951"/>
    <mergeCell ref="AR27950:AR27951"/>
    <mergeCell ref="AS27950:AS27951"/>
    <mergeCell ref="AN27976:AN27977"/>
    <mergeCell ref="AO27976:AO27977"/>
    <mergeCell ref="AP27976:AP27977"/>
    <mergeCell ref="AR27976:AR27977"/>
    <mergeCell ref="AS27976:AS27977"/>
    <mergeCell ref="AN27974:AN27975"/>
    <mergeCell ref="AO27974:AO27975"/>
    <mergeCell ref="AP27974:AP27975"/>
    <mergeCell ref="AR27974:AR27975"/>
    <mergeCell ref="AS27974:AS27975"/>
    <mergeCell ref="AN27972:AN27973"/>
    <mergeCell ref="AO27972:AO27973"/>
    <mergeCell ref="AP27972:AP27973"/>
    <mergeCell ref="AR27972:AR27973"/>
    <mergeCell ref="AS27972:AS27973"/>
    <mergeCell ref="AN27970:AN27971"/>
    <mergeCell ref="AO27970:AO27971"/>
    <mergeCell ref="AP27970:AP27971"/>
    <mergeCell ref="AR27970:AR27971"/>
    <mergeCell ref="AS27970:AS27971"/>
    <mergeCell ref="AN27968:AN27969"/>
    <mergeCell ref="AO27968:AO27969"/>
    <mergeCell ref="AP27968:AP27969"/>
    <mergeCell ref="AR27968:AR27969"/>
    <mergeCell ref="AS27968:AS27969"/>
    <mergeCell ref="AN27966:AN27967"/>
    <mergeCell ref="AO27966:AO27967"/>
    <mergeCell ref="AP27966:AP27967"/>
    <mergeCell ref="AR27966:AR27967"/>
    <mergeCell ref="AS27966:AS27967"/>
    <mergeCell ref="AN27964:AN27965"/>
    <mergeCell ref="AO27964:AO27965"/>
    <mergeCell ref="AP27964:AP27965"/>
    <mergeCell ref="AR27964:AR27965"/>
    <mergeCell ref="AS27964:AS27965"/>
    <mergeCell ref="AN27990:AN27991"/>
    <mergeCell ref="AO27990:AO27991"/>
    <mergeCell ref="AP27990:AP27991"/>
    <mergeCell ref="AR27990:AR27991"/>
    <mergeCell ref="AS27990:AS27991"/>
    <mergeCell ref="AN27988:AN27989"/>
    <mergeCell ref="AO27988:AO27989"/>
    <mergeCell ref="AP27988:AP27989"/>
    <mergeCell ref="AR27988:AR27989"/>
    <mergeCell ref="AS27988:AS27989"/>
    <mergeCell ref="AN27986:AN27987"/>
    <mergeCell ref="AO27986:AO27987"/>
    <mergeCell ref="AP27986:AP27987"/>
    <mergeCell ref="AR27986:AR27987"/>
    <mergeCell ref="AS27986:AS27987"/>
    <mergeCell ref="AN27984:AN27985"/>
    <mergeCell ref="AO27984:AO27985"/>
    <mergeCell ref="AP27984:AP27985"/>
    <mergeCell ref="AR27984:AR27985"/>
    <mergeCell ref="AS27984:AS27985"/>
    <mergeCell ref="AN27982:AN27983"/>
    <mergeCell ref="AO27982:AO27983"/>
    <mergeCell ref="AP27982:AP27983"/>
    <mergeCell ref="AR27982:AR27983"/>
    <mergeCell ref="AS27982:AS27983"/>
    <mergeCell ref="AN27980:AN27981"/>
    <mergeCell ref="AO27980:AO27981"/>
    <mergeCell ref="AP27980:AP27981"/>
    <mergeCell ref="AR27980:AR27981"/>
    <mergeCell ref="AS27980:AS27981"/>
    <mergeCell ref="AN27978:AN27979"/>
    <mergeCell ref="AO27978:AO27979"/>
    <mergeCell ref="AP27978:AP27979"/>
    <mergeCell ref="AR27978:AR27979"/>
    <mergeCell ref="AS27978:AS27979"/>
    <mergeCell ref="AN28004:AN28005"/>
    <mergeCell ref="AO28004:AO28005"/>
    <mergeCell ref="AP28004:AP28005"/>
    <mergeCell ref="AR28004:AR28005"/>
    <mergeCell ref="AS28004:AS28005"/>
    <mergeCell ref="AN28002:AN28003"/>
    <mergeCell ref="AO28002:AO28003"/>
    <mergeCell ref="AP28002:AP28003"/>
    <mergeCell ref="AR28002:AR28003"/>
    <mergeCell ref="AS28002:AS28003"/>
    <mergeCell ref="AN28000:AN28001"/>
    <mergeCell ref="AO28000:AO28001"/>
    <mergeCell ref="AP28000:AP28001"/>
    <mergeCell ref="AR28000:AR28001"/>
    <mergeCell ref="AS28000:AS28001"/>
    <mergeCell ref="AN27998:AN27999"/>
    <mergeCell ref="AO27998:AO27999"/>
    <mergeCell ref="AP27998:AP27999"/>
    <mergeCell ref="AR27998:AR27999"/>
    <mergeCell ref="AS27998:AS27999"/>
    <mergeCell ref="AN27996:AN27997"/>
    <mergeCell ref="AO27996:AO27997"/>
    <mergeCell ref="AP27996:AP27997"/>
    <mergeCell ref="AR27996:AR27997"/>
    <mergeCell ref="AS27996:AS27997"/>
    <mergeCell ref="AN27994:AN27995"/>
    <mergeCell ref="AO27994:AO27995"/>
    <mergeCell ref="AP27994:AP27995"/>
    <mergeCell ref="AR27994:AR27995"/>
    <mergeCell ref="AS27994:AS27995"/>
    <mergeCell ref="AN27992:AN27993"/>
    <mergeCell ref="AO27992:AO27993"/>
    <mergeCell ref="AP27992:AP27993"/>
    <mergeCell ref="AR27992:AR27993"/>
    <mergeCell ref="AS27992:AS27993"/>
    <mergeCell ref="AN28018:AN28019"/>
    <mergeCell ref="AO28018:AO28019"/>
    <mergeCell ref="AP28018:AP28019"/>
    <mergeCell ref="AR28018:AR28019"/>
    <mergeCell ref="AS28018:AS28019"/>
    <mergeCell ref="AN28016:AN28017"/>
    <mergeCell ref="AO28016:AO28017"/>
    <mergeCell ref="AP28016:AP28017"/>
    <mergeCell ref="AR28016:AR28017"/>
    <mergeCell ref="AS28016:AS28017"/>
    <mergeCell ref="AN28014:AN28015"/>
    <mergeCell ref="AO28014:AO28015"/>
    <mergeCell ref="AP28014:AP28015"/>
    <mergeCell ref="AR28014:AR28015"/>
    <mergeCell ref="AS28014:AS28015"/>
    <mergeCell ref="AN28012:AN28013"/>
    <mergeCell ref="AO28012:AO28013"/>
    <mergeCell ref="AP28012:AP28013"/>
    <mergeCell ref="AR28012:AR28013"/>
    <mergeCell ref="AS28012:AS28013"/>
    <mergeCell ref="AN28010:AN28011"/>
    <mergeCell ref="AO28010:AO28011"/>
    <mergeCell ref="AP28010:AP28011"/>
    <mergeCell ref="AR28010:AR28011"/>
    <mergeCell ref="AS28010:AS28011"/>
    <mergeCell ref="AN28008:AN28009"/>
    <mergeCell ref="AO28008:AO28009"/>
    <mergeCell ref="AP28008:AP28009"/>
    <mergeCell ref="AR28008:AR28009"/>
    <mergeCell ref="AS28008:AS28009"/>
    <mergeCell ref="AN28006:AN28007"/>
    <mergeCell ref="AO28006:AO28007"/>
    <mergeCell ref="AP28006:AP28007"/>
    <mergeCell ref="AR28006:AR28007"/>
    <mergeCell ref="AS28006:AS28007"/>
    <mergeCell ref="AN28032:AN28033"/>
    <mergeCell ref="AO28032:AO28033"/>
    <mergeCell ref="AP28032:AP28033"/>
    <mergeCell ref="AR28032:AR28033"/>
    <mergeCell ref="AS28032:AS28033"/>
    <mergeCell ref="AN28030:AN28031"/>
    <mergeCell ref="AO28030:AO28031"/>
    <mergeCell ref="AP28030:AP28031"/>
    <mergeCell ref="AR28030:AR28031"/>
    <mergeCell ref="AS28030:AS28031"/>
    <mergeCell ref="AN28028:AN28029"/>
    <mergeCell ref="AO28028:AO28029"/>
    <mergeCell ref="AP28028:AP28029"/>
    <mergeCell ref="AR28028:AR28029"/>
    <mergeCell ref="AS28028:AS28029"/>
    <mergeCell ref="AN28026:AN28027"/>
    <mergeCell ref="AO28026:AO28027"/>
    <mergeCell ref="AP28026:AP28027"/>
    <mergeCell ref="AR28026:AR28027"/>
    <mergeCell ref="AS28026:AS28027"/>
    <mergeCell ref="AN28024:AN28025"/>
    <mergeCell ref="AO28024:AO28025"/>
    <mergeCell ref="AP28024:AP28025"/>
    <mergeCell ref="AR28024:AR28025"/>
    <mergeCell ref="AS28024:AS28025"/>
    <mergeCell ref="AN28022:AN28023"/>
    <mergeCell ref="AO28022:AO28023"/>
    <mergeCell ref="AP28022:AP28023"/>
    <mergeCell ref="AR28022:AR28023"/>
    <mergeCell ref="AS28022:AS28023"/>
    <mergeCell ref="AN28020:AN28021"/>
    <mergeCell ref="AO28020:AO28021"/>
    <mergeCell ref="AP28020:AP28021"/>
    <mergeCell ref="AR28020:AR28021"/>
    <mergeCell ref="AS28020:AS28021"/>
    <mergeCell ref="AN28046:AN28047"/>
    <mergeCell ref="AO28046:AO28047"/>
    <mergeCell ref="AP28046:AP28047"/>
    <mergeCell ref="AR28046:AR28047"/>
    <mergeCell ref="AS28046:AS28047"/>
    <mergeCell ref="AN28044:AN28045"/>
    <mergeCell ref="AO28044:AO28045"/>
    <mergeCell ref="AP28044:AP28045"/>
    <mergeCell ref="AR28044:AR28045"/>
    <mergeCell ref="AS28044:AS28045"/>
    <mergeCell ref="AN28042:AN28043"/>
    <mergeCell ref="AO28042:AO28043"/>
    <mergeCell ref="AP28042:AP28043"/>
    <mergeCell ref="AR28042:AR28043"/>
    <mergeCell ref="AS28042:AS28043"/>
    <mergeCell ref="AN28040:AN28041"/>
    <mergeCell ref="AO28040:AO28041"/>
    <mergeCell ref="AP28040:AP28041"/>
    <mergeCell ref="AR28040:AR28041"/>
    <mergeCell ref="AS28040:AS28041"/>
    <mergeCell ref="AN28038:AN28039"/>
    <mergeCell ref="AO28038:AO28039"/>
    <mergeCell ref="AP28038:AP28039"/>
    <mergeCell ref="AR28038:AR28039"/>
    <mergeCell ref="AS28038:AS28039"/>
    <mergeCell ref="AN28036:AN28037"/>
    <mergeCell ref="AO28036:AO28037"/>
    <mergeCell ref="AP28036:AP28037"/>
    <mergeCell ref="AR28036:AR28037"/>
    <mergeCell ref="AS28036:AS28037"/>
    <mergeCell ref="AN28034:AN28035"/>
    <mergeCell ref="AO28034:AO28035"/>
    <mergeCell ref="AP28034:AP28035"/>
    <mergeCell ref="AR28034:AR28035"/>
    <mergeCell ref="AS28034:AS28035"/>
    <mergeCell ref="AN28060:AN28061"/>
    <mergeCell ref="AO28060:AO28061"/>
    <mergeCell ref="AP28060:AP28061"/>
    <mergeCell ref="AR28060:AR28061"/>
    <mergeCell ref="AS28060:AS28061"/>
    <mergeCell ref="AN28058:AN28059"/>
    <mergeCell ref="AO28058:AO28059"/>
    <mergeCell ref="AP28058:AP28059"/>
    <mergeCell ref="AR28058:AR28059"/>
    <mergeCell ref="AS28058:AS28059"/>
    <mergeCell ref="AN28056:AN28057"/>
    <mergeCell ref="AO28056:AO28057"/>
    <mergeCell ref="AP28056:AP28057"/>
    <mergeCell ref="AR28056:AR28057"/>
    <mergeCell ref="AS28056:AS28057"/>
    <mergeCell ref="AN28054:AN28055"/>
    <mergeCell ref="AO28054:AO28055"/>
    <mergeCell ref="AP28054:AP28055"/>
    <mergeCell ref="AR28054:AR28055"/>
    <mergeCell ref="AS28054:AS28055"/>
    <mergeCell ref="AN28052:AN28053"/>
    <mergeCell ref="AO28052:AO28053"/>
    <mergeCell ref="AP28052:AP28053"/>
    <mergeCell ref="AR28052:AR28053"/>
    <mergeCell ref="AS28052:AS28053"/>
    <mergeCell ref="AN28050:AN28051"/>
    <mergeCell ref="AO28050:AO28051"/>
    <mergeCell ref="AP28050:AP28051"/>
    <mergeCell ref="AR28050:AR28051"/>
    <mergeCell ref="AS28050:AS28051"/>
    <mergeCell ref="AN28048:AN28049"/>
    <mergeCell ref="AO28048:AO28049"/>
    <mergeCell ref="AP28048:AP28049"/>
    <mergeCell ref="AR28048:AR28049"/>
    <mergeCell ref="AS28048:AS28049"/>
    <mergeCell ref="AN28074:AN28075"/>
    <mergeCell ref="AO28074:AO28075"/>
    <mergeCell ref="AP28074:AP28075"/>
    <mergeCell ref="AR28074:AR28075"/>
    <mergeCell ref="AS28074:AS28075"/>
    <mergeCell ref="AN28072:AN28073"/>
    <mergeCell ref="AO28072:AO28073"/>
    <mergeCell ref="AP28072:AP28073"/>
    <mergeCell ref="AR28072:AR28073"/>
    <mergeCell ref="AS28072:AS28073"/>
    <mergeCell ref="AN28070:AN28071"/>
    <mergeCell ref="AO28070:AO28071"/>
    <mergeCell ref="AP28070:AP28071"/>
    <mergeCell ref="AR28070:AR28071"/>
    <mergeCell ref="AS28070:AS28071"/>
    <mergeCell ref="AN28068:AN28069"/>
    <mergeCell ref="AO28068:AO28069"/>
    <mergeCell ref="AP28068:AP28069"/>
    <mergeCell ref="AR28068:AR28069"/>
    <mergeCell ref="AS28068:AS28069"/>
    <mergeCell ref="AN28066:AN28067"/>
    <mergeCell ref="AO28066:AO28067"/>
    <mergeCell ref="AP28066:AP28067"/>
    <mergeCell ref="AR28066:AR28067"/>
    <mergeCell ref="AS28066:AS28067"/>
    <mergeCell ref="AN28064:AN28065"/>
    <mergeCell ref="AO28064:AO28065"/>
    <mergeCell ref="AP28064:AP28065"/>
    <mergeCell ref="AR28064:AR28065"/>
    <mergeCell ref="AS28064:AS28065"/>
    <mergeCell ref="AN28062:AN28063"/>
    <mergeCell ref="AO28062:AO28063"/>
    <mergeCell ref="AP28062:AP28063"/>
    <mergeCell ref="AR28062:AR28063"/>
    <mergeCell ref="AS28062:AS28063"/>
    <mergeCell ref="AN28088:AN28089"/>
    <mergeCell ref="AO28088:AO28089"/>
    <mergeCell ref="AP28088:AP28089"/>
    <mergeCell ref="AR28088:AR28089"/>
    <mergeCell ref="AS28088:AS28089"/>
    <mergeCell ref="AN28086:AN28087"/>
    <mergeCell ref="AO28086:AO28087"/>
    <mergeCell ref="AP28086:AP28087"/>
    <mergeCell ref="AR28086:AR28087"/>
    <mergeCell ref="AS28086:AS28087"/>
    <mergeCell ref="AN28084:AN28085"/>
    <mergeCell ref="AO28084:AO28085"/>
    <mergeCell ref="AP28084:AP28085"/>
    <mergeCell ref="AR28084:AR28085"/>
    <mergeCell ref="AS28084:AS28085"/>
    <mergeCell ref="AN28082:AN28083"/>
    <mergeCell ref="AO28082:AO28083"/>
    <mergeCell ref="AP28082:AP28083"/>
    <mergeCell ref="AR28082:AR28083"/>
    <mergeCell ref="AS28082:AS28083"/>
    <mergeCell ref="AN28080:AN28081"/>
    <mergeCell ref="AO28080:AO28081"/>
    <mergeCell ref="AP28080:AP28081"/>
    <mergeCell ref="AR28080:AR28081"/>
    <mergeCell ref="AS28080:AS28081"/>
    <mergeCell ref="AN28078:AN28079"/>
    <mergeCell ref="AO28078:AO28079"/>
    <mergeCell ref="AP28078:AP28079"/>
    <mergeCell ref="AR28078:AR28079"/>
    <mergeCell ref="AS28078:AS28079"/>
    <mergeCell ref="AN28076:AN28077"/>
    <mergeCell ref="AO28076:AO28077"/>
    <mergeCell ref="AP28076:AP28077"/>
    <mergeCell ref="AR28076:AR28077"/>
    <mergeCell ref="AS28076:AS28077"/>
    <mergeCell ref="AN28102:AN28103"/>
    <mergeCell ref="AO28102:AO28103"/>
    <mergeCell ref="AP28102:AP28103"/>
    <mergeCell ref="AR28102:AR28103"/>
    <mergeCell ref="AS28102:AS28103"/>
    <mergeCell ref="AN28100:AN28101"/>
    <mergeCell ref="AO28100:AO28101"/>
    <mergeCell ref="AP28100:AP28101"/>
    <mergeCell ref="AR28100:AR28101"/>
    <mergeCell ref="AS28100:AS28101"/>
    <mergeCell ref="AN28098:AN28099"/>
    <mergeCell ref="AO28098:AO28099"/>
    <mergeCell ref="AP28098:AP28099"/>
    <mergeCell ref="AR28098:AR28099"/>
    <mergeCell ref="AS28098:AS28099"/>
    <mergeCell ref="AN28096:AN28097"/>
    <mergeCell ref="AO28096:AO28097"/>
    <mergeCell ref="AP28096:AP28097"/>
    <mergeCell ref="AR28096:AR28097"/>
    <mergeCell ref="AS28096:AS28097"/>
    <mergeCell ref="AN28094:AN28095"/>
    <mergeCell ref="AO28094:AO28095"/>
    <mergeCell ref="AP28094:AP28095"/>
    <mergeCell ref="AR28094:AR28095"/>
    <mergeCell ref="AS28094:AS28095"/>
    <mergeCell ref="AN28092:AN28093"/>
    <mergeCell ref="AO28092:AO28093"/>
    <mergeCell ref="AP28092:AP28093"/>
    <mergeCell ref="AR28092:AR28093"/>
    <mergeCell ref="AS28092:AS28093"/>
    <mergeCell ref="AN28090:AN28091"/>
    <mergeCell ref="AO28090:AO28091"/>
    <mergeCell ref="AP28090:AP28091"/>
    <mergeCell ref="AR28090:AR28091"/>
    <mergeCell ref="AS28090:AS28091"/>
    <mergeCell ref="AN28116:AN28117"/>
    <mergeCell ref="AO28116:AO28117"/>
    <mergeCell ref="AP28116:AP28117"/>
    <mergeCell ref="AR28116:AR28117"/>
    <mergeCell ref="AS28116:AS28117"/>
    <mergeCell ref="AN28114:AN28115"/>
    <mergeCell ref="AO28114:AO28115"/>
    <mergeCell ref="AP28114:AP28115"/>
    <mergeCell ref="AR28114:AR28115"/>
    <mergeCell ref="AS28114:AS28115"/>
    <mergeCell ref="AN28112:AN28113"/>
    <mergeCell ref="AO28112:AO28113"/>
    <mergeCell ref="AP28112:AP28113"/>
    <mergeCell ref="AR28112:AR28113"/>
    <mergeCell ref="AS28112:AS28113"/>
    <mergeCell ref="AN28110:AN28111"/>
    <mergeCell ref="AO28110:AO28111"/>
    <mergeCell ref="AP28110:AP28111"/>
    <mergeCell ref="AR28110:AR28111"/>
    <mergeCell ref="AS28110:AS28111"/>
    <mergeCell ref="AN28108:AN28109"/>
    <mergeCell ref="AO28108:AO28109"/>
    <mergeCell ref="AP28108:AP28109"/>
    <mergeCell ref="AR28108:AR28109"/>
    <mergeCell ref="AS28108:AS28109"/>
    <mergeCell ref="AN28106:AN28107"/>
    <mergeCell ref="AO28106:AO28107"/>
    <mergeCell ref="AP28106:AP28107"/>
    <mergeCell ref="AR28106:AR28107"/>
    <mergeCell ref="AS28106:AS28107"/>
    <mergeCell ref="AN28104:AN28105"/>
    <mergeCell ref="AO28104:AO28105"/>
    <mergeCell ref="AP28104:AP28105"/>
    <mergeCell ref="AR28104:AR28105"/>
    <mergeCell ref="AS28104:AS28105"/>
    <mergeCell ref="AN28130:AN28131"/>
    <mergeCell ref="AO28130:AO28131"/>
    <mergeCell ref="AP28130:AP28131"/>
    <mergeCell ref="AR28130:AR28131"/>
    <mergeCell ref="AS28130:AS28131"/>
    <mergeCell ref="AN28128:AN28129"/>
    <mergeCell ref="AO28128:AO28129"/>
    <mergeCell ref="AP28128:AP28129"/>
    <mergeCell ref="AR28128:AR28129"/>
    <mergeCell ref="AS28128:AS28129"/>
    <mergeCell ref="AN28126:AN28127"/>
    <mergeCell ref="AO28126:AO28127"/>
    <mergeCell ref="AP28126:AP28127"/>
    <mergeCell ref="AR28126:AR28127"/>
    <mergeCell ref="AS28126:AS28127"/>
    <mergeCell ref="AN28124:AN28125"/>
    <mergeCell ref="AO28124:AO28125"/>
    <mergeCell ref="AP28124:AP28125"/>
    <mergeCell ref="AR28124:AR28125"/>
    <mergeCell ref="AS28124:AS28125"/>
    <mergeCell ref="AN28122:AN28123"/>
    <mergeCell ref="AO28122:AO28123"/>
    <mergeCell ref="AP28122:AP28123"/>
    <mergeCell ref="AR28122:AR28123"/>
    <mergeCell ref="AS28122:AS28123"/>
    <mergeCell ref="AN28120:AN28121"/>
    <mergeCell ref="AO28120:AO28121"/>
    <mergeCell ref="AP28120:AP28121"/>
    <mergeCell ref="AR28120:AR28121"/>
    <mergeCell ref="AS28120:AS28121"/>
    <mergeCell ref="AN28118:AN28119"/>
    <mergeCell ref="AO28118:AO28119"/>
    <mergeCell ref="AP28118:AP28119"/>
    <mergeCell ref="AR28118:AR28119"/>
    <mergeCell ref="AS28118:AS28119"/>
    <mergeCell ref="AN28144:AN28145"/>
    <mergeCell ref="AO28144:AO28145"/>
    <mergeCell ref="AP28144:AP28145"/>
    <mergeCell ref="AR28144:AR28145"/>
    <mergeCell ref="AS28144:AS28145"/>
    <mergeCell ref="AN28142:AN28143"/>
    <mergeCell ref="AO28142:AO28143"/>
    <mergeCell ref="AP28142:AP28143"/>
    <mergeCell ref="AR28142:AR28143"/>
    <mergeCell ref="AS28142:AS28143"/>
    <mergeCell ref="AN28140:AN28141"/>
    <mergeCell ref="AO28140:AO28141"/>
    <mergeCell ref="AP28140:AP28141"/>
    <mergeCell ref="AR28140:AR28141"/>
    <mergeCell ref="AS28140:AS28141"/>
    <mergeCell ref="AN28138:AN28139"/>
    <mergeCell ref="AO28138:AO28139"/>
    <mergeCell ref="AP28138:AP28139"/>
    <mergeCell ref="AR28138:AR28139"/>
    <mergeCell ref="AS28138:AS28139"/>
    <mergeCell ref="AN28136:AN28137"/>
    <mergeCell ref="AO28136:AO28137"/>
    <mergeCell ref="AP28136:AP28137"/>
    <mergeCell ref="AR28136:AR28137"/>
    <mergeCell ref="AS28136:AS28137"/>
    <mergeCell ref="AN28134:AN28135"/>
    <mergeCell ref="AO28134:AO28135"/>
    <mergeCell ref="AP28134:AP28135"/>
    <mergeCell ref="AR28134:AR28135"/>
    <mergeCell ref="AS28134:AS28135"/>
    <mergeCell ref="AN28132:AN28133"/>
    <mergeCell ref="AO28132:AO28133"/>
    <mergeCell ref="AP28132:AP28133"/>
    <mergeCell ref="AR28132:AR28133"/>
    <mergeCell ref="AS28132:AS28133"/>
    <mergeCell ref="AN28158:AN28159"/>
    <mergeCell ref="AO28158:AO28159"/>
    <mergeCell ref="AP28158:AP28159"/>
    <mergeCell ref="AR28158:AR28159"/>
    <mergeCell ref="AS28158:AS28159"/>
    <mergeCell ref="AN28156:AN28157"/>
    <mergeCell ref="AO28156:AO28157"/>
    <mergeCell ref="AP28156:AP28157"/>
    <mergeCell ref="AR28156:AR28157"/>
    <mergeCell ref="AS28156:AS28157"/>
    <mergeCell ref="AN28154:AN28155"/>
    <mergeCell ref="AO28154:AO28155"/>
    <mergeCell ref="AP28154:AP28155"/>
    <mergeCell ref="AR28154:AR28155"/>
    <mergeCell ref="AS28154:AS28155"/>
    <mergeCell ref="AN28152:AN28153"/>
    <mergeCell ref="AO28152:AO28153"/>
    <mergeCell ref="AP28152:AP28153"/>
    <mergeCell ref="AR28152:AR28153"/>
    <mergeCell ref="AS28152:AS28153"/>
    <mergeCell ref="AN28150:AN28151"/>
    <mergeCell ref="AO28150:AO28151"/>
    <mergeCell ref="AP28150:AP28151"/>
    <mergeCell ref="AR28150:AR28151"/>
    <mergeCell ref="AS28150:AS28151"/>
    <mergeCell ref="AN28148:AN28149"/>
    <mergeCell ref="AO28148:AO28149"/>
    <mergeCell ref="AP28148:AP28149"/>
    <mergeCell ref="AR28148:AR28149"/>
    <mergeCell ref="AS28148:AS28149"/>
    <mergeCell ref="AN28146:AN28147"/>
    <mergeCell ref="AO28146:AO28147"/>
    <mergeCell ref="AP28146:AP28147"/>
    <mergeCell ref="AR28146:AR28147"/>
    <mergeCell ref="AS28146:AS28147"/>
    <mergeCell ref="AN28172:AN28173"/>
    <mergeCell ref="AO28172:AO28173"/>
    <mergeCell ref="AP28172:AP28173"/>
    <mergeCell ref="AR28172:AR28173"/>
    <mergeCell ref="AS28172:AS28173"/>
    <mergeCell ref="AN28170:AN28171"/>
    <mergeCell ref="AO28170:AO28171"/>
    <mergeCell ref="AP28170:AP28171"/>
    <mergeCell ref="AR28170:AR28171"/>
    <mergeCell ref="AS28170:AS28171"/>
    <mergeCell ref="AN28168:AN28169"/>
    <mergeCell ref="AO28168:AO28169"/>
    <mergeCell ref="AP28168:AP28169"/>
    <mergeCell ref="AR28168:AR28169"/>
    <mergeCell ref="AS28168:AS28169"/>
    <mergeCell ref="AN28166:AN28167"/>
    <mergeCell ref="AO28166:AO28167"/>
    <mergeCell ref="AP28166:AP28167"/>
    <mergeCell ref="AR28166:AR28167"/>
    <mergeCell ref="AS28166:AS28167"/>
    <mergeCell ref="AN28164:AN28165"/>
    <mergeCell ref="AO28164:AO28165"/>
    <mergeCell ref="AP28164:AP28165"/>
    <mergeCell ref="AR28164:AR28165"/>
    <mergeCell ref="AS28164:AS28165"/>
    <mergeCell ref="AN28162:AN28163"/>
    <mergeCell ref="AO28162:AO28163"/>
    <mergeCell ref="AP28162:AP28163"/>
    <mergeCell ref="AR28162:AR28163"/>
    <mergeCell ref="AS28162:AS28163"/>
    <mergeCell ref="AN28160:AN28161"/>
    <mergeCell ref="AO28160:AO28161"/>
    <mergeCell ref="AP28160:AP28161"/>
    <mergeCell ref="AR28160:AR28161"/>
    <mergeCell ref="AS28160:AS28161"/>
    <mergeCell ref="AN28186:AN28187"/>
    <mergeCell ref="AO28186:AO28187"/>
    <mergeCell ref="AP28186:AP28187"/>
    <mergeCell ref="AR28186:AR28187"/>
    <mergeCell ref="AS28186:AS28187"/>
    <mergeCell ref="AN28184:AN28185"/>
    <mergeCell ref="AO28184:AO28185"/>
    <mergeCell ref="AP28184:AP28185"/>
    <mergeCell ref="AR28184:AR28185"/>
    <mergeCell ref="AS28184:AS28185"/>
    <mergeCell ref="AN28182:AN28183"/>
    <mergeCell ref="AO28182:AO28183"/>
    <mergeCell ref="AP28182:AP28183"/>
    <mergeCell ref="AR28182:AR28183"/>
    <mergeCell ref="AS28182:AS28183"/>
    <mergeCell ref="AN28180:AN28181"/>
    <mergeCell ref="AO28180:AO28181"/>
    <mergeCell ref="AP28180:AP28181"/>
    <mergeCell ref="AR28180:AR28181"/>
    <mergeCell ref="AS28180:AS28181"/>
    <mergeCell ref="AN28178:AN28179"/>
    <mergeCell ref="AO28178:AO28179"/>
    <mergeCell ref="AP28178:AP28179"/>
    <mergeCell ref="AR28178:AR28179"/>
    <mergeCell ref="AS28178:AS28179"/>
    <mergeCell ref="AN28176:AN28177"/>
    <mergeCell ref="AO28176:AO28177"/>
    <mergeCell ref="AP28176:AP28177"/>
    <mergeCell ref="AR28176:AR28177"/>
    <mergeCell ref="AS28176:AS28177"/>
    <mergeCell ref="AN28174:AN28175"/>
    <mergeCell ref="AO28174:AO28175"/>
    <mergeCell ref="AP28174:AP28175"/>
    <mergeCell ref="AR28174:AR28175"/>
    <mergeCell ref="AS28174:AS28175"/>
    <mergeCell ref="AN28200:AN28201"/>
    <mergeCell ref="AO28200:AO28201"/>
    <mergeCell ref="AP28200:AP28201"/>
    <mergeCell ref="AR28200:AR28201"/>
    <mergeCell ref="AS28200:AS28201"/>
    <mergeCell ref="AN28198:AN28199"/>
    <mergeCell ref="AO28198:AO28199"/>
    <mergeCell ref="AP28198:AP28199"/>
    <mergeCell ref="AR28198:AR28199"/>
    <mergeCell ref="AS28198:AS28199"/>
    <mergeCell ref="AN28196:AN28197"/>
    <mergeCell ref="AO28196:AO28197"/>
    <mergeCell ref="AP28196:AP28197"/>
    <mergeCell ref="AR28196:AR28197"/>
    <mergeCell ref="AS28196:AS28197"/>
    <mergeCell ref="AN28194:AN28195"/>
    <mergeCell ref="AO28194:AO28195"/>
    <mergeCell ref="AP28194:AP28195"/>
    <mergeCell ref="AR28194:AR28195"/>
    <mergeCell ref="AS28194:AS28195"/>
    <mergeCell ref="AN28192:AN28193"/>
    <mergeCell ref="AO28192:AO28193"/>
    <mergeCell ref="AP28192:AP28193"/>
    <mergeCell ref="AR28192:AR28193"/>
    <mergeCell ref="AS28192:AS28193"/>
    <mergeCell ref="AN28190:AN28191"/>
    <mergeCell ref="AO28190:AO28191"/>
    <mergeCell ref="AP28190:AP28191"/>
    <mergeCell ref="AR28190:AR28191"/>
    <mergeCell ref="AS28190:AS28191"/>
    <mergeCell ref="AN28188:AN28189"/>
    <mergeCell ref="AO28188:AO28189"/>
    <mergeCell ref="AP28188:AP28189"/>
    <mergeCell ref="AR28188:AR28189"/>
    <mergeCell ref="AS28188:AS28189"/>
    <mergeCell ref="AN28214:AN28215"/>
    <mergeCell ref="AO28214:AO28215"/>
    <mergeCell ref="AP28214:AP28215"/>
    <mergeCell ref="AR28214:AR28215"/>
    <mergeCell ref="AS28214:AS28215"/>
    <mergeCell ref="AN28212:AN28213"/>
    <mergeCell ref="AO28212:AO28213"/>
    <mergeCell ref="AP28212:AP28213"/>
    <mergeCell ref="AR28212:AR28213"/>
    <mergeCell ref="AS28212:AS28213"/>
    <mergeCell ref="AN28210:AN28211"/>
    <mergeCell ref="AO28210:AO28211"/>
    <mergeCell ref="AP28210:AP28211"/>
    <mergeCell ref="AR28210:AR28211"/>
    <mergeCell ref="AS28210:AS28211"/>
    <mergeCell ref="AN28208:AN28209"/>
    <mergeCell ref="AO28208:AO28209"/>
    <mergeCell ref="AP28208:AP28209"/>
    <mergeCell ref="AR28208:AR28209"/>
    <mergeCell ref="AS28208:AS28209"/>
    <mergeCell ref="AN28206:AN28207"/>
    <mergeCell ref="AO28206:AO28207"/>
    <mergeCell ref="AP28206:AP28207"/>
    <mergeCell ref="AR28206:AR28207"/>
    <mergeCell ref="AS28206:AS28207"/>
    <mergeCell ref="AN28204:AN28205"/>
    <mergeCell ref="AO28204:AO28205"/>
    <mergeCell ref="AP28204:AP28205"/>
    <mergeCell ref="AR28204:AR28205"/>
    <mergeCell ref="AS28204:AS28205"/>
    <mergeCell ref="AN28202:AN28203"/>
    <mergeCell ref="AO28202:AO28203"/>
    <mergeCell ref="AP28202:AP28203"/>
    <mergeCell ref="AR28202:AR28203"/>
    <mergeCell ref="AS28202:AS28203"/>
    <mergeCell ref="AN28228:AN28229"/>
    <mergeCell ref="AO28228:AO28229"/>
    <mergeCell ref="AP28228:AP28229"/>
    <mergeCell ref="AR28228:AR28229"/>
    <mergeCell ref="AS28228:AS28229"/>
    <mergeCell ref="AN28226:AN28227"/>
    <mergeCell ref="AO28226:AO28227"/>
    <mergeCell ref="AP28226:AP28227"/>
    <mergeCell ref="AR28226:AR28227"/>
    <mergeCell ref="AS28226:AS28227"/>
    <mergeCell ref="AN28224:AN28225"/>
    <mergeCell ref="AO28224:AO28225"/>
    <mergeCell ref="AP28224:AP28225"/>
    <mergeCell ref="AR28224:AR28225"/>
    <mergeCell ref="AS28224:AS28225"/>
    <mergeCell ref="AN28222:AN28223"/>
    <mergeCell ref="AO28222:AO28223"/>
    <mergeCell ref="AP28222:AP28223"/>
    <mergeCell ref="AR28222:AR28223"/>
    <mergeCell ref="AS28222:AS28223"/>
    <mergeCell ref="AN28220:AN28221"/>
    <mergeCell ref="AO28220:AO28221"/>
    <mergeCell ref="AP28220:AP28221"/>
    <mergeCell ref="AR28220:AR28221"/>
    <mergeCell ref="AS28220:AS28221"/>
    <mergeCell ref="AN28218:AN28219"/>
    <mergeCell ref="AO28218:AO28219"/>
    <mergeCell ref="AP28218:AP28219"/>
    <mergeCell ref="AR28218:AR28219"/>
    <mergeCell ref="AS28218:AS28219"/>
    <mergeCell ref="AN28216:AN28217"/>
    <mergeCell ref="AO28216:AO28217"/>
    <mergeCell ref="AP28216:AP28217"/>
    <mergeCell ref="AR28216:AR28217"/>
    <mergeCell ref="AS28216:AS28217"/>
    <mergeCell ref="AN28242:AN28243"/>
    <mergeCell ref="AO28242:AO28243"/>
    <mergeCell ref="AP28242:AP28243"/>
    <mergeCell ref="AR28242:AR28243"/>
    <mergeCell ref="AS28242:AS28243"/>
    <mergeCell ref="AN28240:AN28241"/>
    <mergeCell ref="AO28240:AO28241"/>
    <mergeCell ref="AP28240:AP28241"/>
    <mergeCell ref="AR28240:AR28241"/>
    <mergeCell ref="AS28240:AS28241"/>
    <mergeCell ref="AN28238:AN28239"/>
    <mergeCell ref="AO28238:AO28239"/>
    <mergeCell ref="AP28238:AP28239"/>
    <mergeCell ref="AR28238:AR28239"/>
    <mergeCell ref="AS28238:AS28239"/>
    <mergeCell ref="AN28236:AN28237"/>
    <mergeCell ref="AO28236:AO28237"/>
    <mergeCell ref="AP28236:AP28237"/>
    <mergeCell ref="AR28236:AR28237"/>
    <mergeCell ref="AS28236:AS28237"/>
    <mergeCell ref="AN28234:AN28235"/>
    <mergeCell ref="AO28234:AO28235"/>
    <mergeCell ref="AP28234:AP28235"/>
    <mergeCell ref="AR28234:AR28235"/>
    <mergeCell ref="AS28234:AS28235"/>
    <mergeCell ref="AN28232:AN28233"/>
    <mergeCell ref="AO28232:AO28233"/>
    <mergeCell ref="AP28232:AP28233"/>
    <mergeCell ref="AR28232:AR28233"/>
    <mergeCell ref="AS28232:AS28233"/>
    <mergeCell ref="AN28230:AN28231"/>
    <mergeCell ref="AO28230:AO28231"/>
    <mergeCell ref="AP28230:AP28231"/>
    <mergeCell ref="AR28230:AR28231"/>
    <mergeCell ref="AS28230:AS28231"/>
    <mergeCell ref="AN28256:AN28257"/>
    <mergeCell ref="AO28256:AO28257"/>
    <mergeCell ref="AP28256:AP28257"/>
    <mergeCell ref="AR28256:AR28257"/>
    <mergeCell ref="AS28256:AS28257"/>
    <mergeCell ref="AN28254:AN28255"/>
    <mergeCell ref="AO28254:AO28255"/>
    <mergeCell ref="AP28254:AP28255"/>
    <mergeCell ref="AR28254:AR28255"/>
    <mergeCell ref="AS28254:AS28255"/>
    <mergeCell ref="AN28252:AN28253"/>
    <mergeCell ref="AO28252:AO28253"/>
    <mergeCell ref="AP28252:AP28253"/>
    <mergeCell ref="AR28252:AR28253"/>
    <mergeCell ref="AS28252:AS28253"/>
    <mergeCell ref="AN28250:AN28251"/>
    <mergeCell ref="AO28250:AO28251"/>
    <mergeCell ref="AP28250:AP28251"/>
    <mergeCell ref="AR28250:AR28251"/>
    <mergeCell ref="AS28250:AS28251"/>
    <mergeCell ref="AN28248:AN28249"/>
    <mergeCell ref="AO28248:AO28249"/>
    <mergeCell ref="AP28248:AP28249"/>
    <mergeCell ref="AR28248:AR28249"/>
    <mergeCell ref="AS28248:AS28249"/>
    <mergeCell ref="AN28246:AN28247"/>
    <mergeCell ref="AO28246:AO28247"/>
    <mergeCell ref="AP28246:AP28247"/>
    <mergeCell ref="AR28246:AR28247"/>
    <mergeCell ref="AS28246:AS28247"/>
    <mergeCell ref="AN28244:AN28245"/>
    <mergeCell ref="AO28244:AO28245"/>
    <mergeCell ref="AP28244:AP28245"/>
    <mergeCell ref="AR28244:AR28245"/>
    <mergeCell ref="AS28244:AS28245"/>
    <mergeCell ref="AN28270:AN28271"/>
    <mergeCell ref="AO28270:AO28271"/>
    <mergeCell ref="AP28270:AP28271"/>
    <mergeCell ref="AR28270:AR28271"/>
    <mergeCell ref="AS28270:AS28271"/>
    <mergeCell ref="AN28268:AN28269"/>
    <mergeCell ref="AO28268:AO28269"/>
    <mergeCell ref="AP28268:AP28269"/>
    <mergeCell ref="AR28268:AR28269"/>
    <mergeCell ref="AS28268:AS28269"/>
    <mergeCell ref="AN28266:AN28267"/>
    <mergeCell ref="AO28266:AO28267"/>
    <mergeCell ref="AP28266:AP28267"/>
    <mergeCell ref="AR28266:AR28267"/>
    <mergeCell ref="AS28266:AS28267"/>
    <mergeCell ref="AN28264:AN28265"/>
    <mergeCell ref="AO28264:AO28265"/>
    <mergeCell ref="AP28264:AP28265"/>
    <mergeCell ref="AR28264:AR28265"/>
    <mergeCell ref="AS28264:AS28265"/>
    <mergeCell ref="AN28262:AN28263"/>
    <mergeCell ref="AO28262:AO28263"/>
    <mergeCell ref="AP28262:AP28263"/>
    <mergeCell ref="AR28262:AR28263"/>
    <mergeCell ref="AS28262:AS28263"/>
    <mergeCell ref="AN28260:AN28261"/>
    <mergeCell ref="AO28260:AO28261"/>
    <mergeCell ref="AP28260:AP28261"/>
    <mergeCell ref="AR28260:AR28261"/>
    <mergeCell ref="AS28260:AS28261"/>
    <mergeCell ref="AN28258:AN28259"/>
    <mergeCell ref="AO28258:AO28259"/>
    <mergeCell ref="AP28258:AP28259"/>
    <mergeCell ref="AR28258:AR28259"/>
    <mergeCell ref="AS28258:AS28259"/>
    <mergeCell ref="AN28284:AN28285"/>
    <mergeCell ref="AO28284:AO28285"/>
    <mergeCell ref="AP28284:AP28285"/>
    <mergeCell ref="AR28284:AR28285"/>
    <mergeCell ref="AS28284:AS28285"/>
    <mergeCell ref="AN28282:AN28283"/>
    <mergeCell ref="AO28282:AO28283"/>
    <mergeCell ref="AP28282:AP28283"/>
    <mergeCell ref="AR28282:AR28283"/>
    <mergeCell ref="AS28282:AS28283"/>
    <mergeCell ref="AN28280:AN28281"/>
    <mergeCell ref="AO28280:AO28281"/>
    <mergeCell ref="AP28280:AP28281"/>
    <mergeCell ref="AR28280:AR28281"/>
    <mergeCell ref="AS28280:AS28281"/>
    <mergeCell ref="AN28278:AN28279"/>
    <mergeCell ref="AO28278:AO28279"/>
    <mergeCell ref="AP28278:AP28279"/>
    <mergeCell ref="AR28278:AR28279"/>
    <mergeCell ref="AS28278:AS28279"/>
    <mergeCell ref="AN28276:AN28277"/>
    <mergeCell ref="AO28276:AO28277"/>
    <mergeCell ref="AP28276:AP28277"/>
    <mergeCell ref="AR28276:AR28277"/>
    <mergeCell ref="AS28276:AS28277"/>
    <mergeCell ref="AN28274:AN28275"/>
    <mergeCell ref="AO28274:AO28275"/>
    <mergeCell ref="AP28274:AP28275"/>
    <mergeCell ref="AR28274:AR28275"/>
    <mergeCell ref="AS28274:AS28275"/>
    <mergeCell ref="AN28272:AN28273"/>
    <mergeCell ref="AO28272:AO28273"/>
    <mergeCell ref="AP28272:AP28273"/>
    <mergeCell ref="AR28272:AR28273"/>
    <mergeCell ref="AS28272:AS28273"/>
    <mergeCell ref="AN28298:AN28299"/>
    <mergeCell ref="AO28298:AO28299"/>
    <mergeCell ref="AP28298:AP28299"/>
    <mergeCell ref="AR28298:AR28299"/>
    <mergeCell ref="AS28298:AS28299"/>
    <mergeCell ref="AN28296:AN28297"/>
    <mergeCell ref="AO28296:AO28297"/>
    <mergeCell ref="AP28296:AP28297"/>
    <mergeCell ref="AR28296:AR28297"/>
    <mergeCell ref="AS28296:AS28297"/>
    <mergeCell ref="AN28294:AN28295"/>
    <mergeCell ref="AO28294:AO28295"/>
    <mergeCell ref="AP28294:AP28295"/>
    <mergeCell ref="AR28294:AR28295"/>
    <mergeCell ref="AS28294:AS28295"/>
    <mergeCell ref="AN28292:AN28293"/>
    <mergeCell ref="AO28292:AO28293"/>
    <mergeCell ref="AP28292:AP28293"/>
    <mergeCell ref="AR28292:AR28293"/>
    <mergeCell ref="AS28292:AS28293"/>
    <mergeCell ref="AN28290:AN28291"/>
    <mergeCell ref="AO28290:AO28291"/>
    <mergeCell ref="AP28290:AP28291"/>
    <mergeCell ref="AR28290:AR28291"/>
    <mergeCell ref="AS28290:AS28291"/>
    <mergeCell ref="AN28288:AN28289"/>
    <mergeCell ref="AO28288:AO28289"/>
    <mergeCell ref="AP28288:AP28289"/>
    <mergeCell ref="AR28288:AR28289"/>
    <mergeCell ref="AS28288:AS28289"/>
    <mergeCell ref="AN28286:AN28287"/>
    <mergeCell ref="AO28286:AO28287"/>
    <mergeCell ref="AP28286:AP28287"/>
    <mergeCell ref="AR28286:AR28287"/>
    <mergeCell ref="AS28286:AS28287"/>
    <mergeCell ref="AN28312:AN28313"/>
    <mergeCell ref="AO28312:AO28313"/>
    <mergeCell ref="AP28312:AP28313"/>
    <mergeCell ref="AR28312:AR28313"/>
    <mergeCell ref="AS28312:AS28313"/>
    <mergeCell ref="AN28310:AN28311"/>
    <mergeCell ref="AO28310:AO28311"/>
    <mergeCell ref="AP28310:AP28311"/>
    <mergeCell ref="AR28310:AR28311"/>
    <mergeCell ref="AS28310:AS28311"/>
    <mergeCell ref="AN28308:AN28309"/>
    <mergeCell ref="AO28308:AO28309"/>
    <mergeCell ref="AP28308:AP28309"/>
    <mergeCell ref="AR28308:AR28309"/>
    <mergeCell ref="AS28308:AS28309"/>
    <mergeCell ref="AN28306:AN28307"/>
    <mergeCell ref="AO28306:AO28307"/>
    <mergeCell ref="AP28306:AP28307"/>
    <mergeCell ref="AR28306:AR28307"/>
    <mergeCell ref="AS28306:AS28307"/>
    <mergeCell ref="AN28304:AN28305"/>
    <mergeCell ref="AO28304:AO28305"/>
    <mergeCell ref="AP28304:AP28305"/>
    <mergeCell ref="AR28304:AR28305"/>
    <mergeCell ref="AS28304:AS28305"/>
    <mergeCell ref="AN28302:AN28303"/>
    <mergeCell ref="AO28302:AO28303"/>
    <mergeCell ref="AP28302:AP28303"/>
    <mergeCell ref="AR28302:AR28303"/>
    <mergeCell ref="AS28302:AS28303"/>
    <mergeCell ref="AN28300:AN28301"/>
    <mergeCell ref="AO28300:AO28301"/>
    <mergeCell ref="AP28300:AP28301"/>
    <mergeCell ref="AR28300:AR28301"/>
    <mergeCell ref="AS28300:AS28301"/>
    <mergeCell ref="AN28326:AN28327"/>
    <mergeCell ref="AO28326:AO28327"/>
    <mergeCell ref="AP28326:AP28327"/>
    <mergeCell ref="AR28326:AR28327"/>
    <mergeCell ref="AS28326:AS28327"/>
    <mergeCell ref="AN28324:AN28325"/>
    <mergeCell ref="AO28324:AO28325"/>
    <mergeCell ref="AP28324:AP28325"/>
    <mergeCell ref="AR28324:AR28325"/>
    <mergeCell ref="AS28324:AS28325"/>
    <mergeCell ref="AN28322:AN28323"/>
    <mergeCell ref="AO28322:AO28323"/>
    <mergeCell ref="AP28322:AP28323"/>
    <mergeCell ref="AR28322:AR28323"/>
    <mergeCell ref="AS28322:AS28323"/>
    <mergeCell ref="AN28320:AN28321"/>
    <mergeCell ref="AO28320:AO28321"/>
    <mergeCell ref="AP28320:AP28321"/>
    <mergeCell ref="AR28320:AR28321"/>
    <mergeCell ref="AS28320:AS28321"/>
    <mergeCell ref="AN28318:AN28319"/>
    <mergeCell ref="AO28318:AO28319"/>
    <mergeCell ref="AP28318:AP28319"/>
    <mergeCell ref="AR28318:AR28319"/>
    <mergeCell ref="AS28318:AS28319"/>
    <mergeCell ref="AN28316:AN28317"/>
    <mergeCell ref="AO28316:AO28317"/>
    <mergeCell ref="AP28316:AP28317"/>
    <mergeCell ref="AR28316:AR28317"/>
    <mergeCell ref="AS28316:AS28317"/>
    <mergeCell ref="AN28314:AN28315"/>
    <mergeCell ref="AO28314:AO28315"/>
    <mergeCell ref="AP28314:AP28315"/>
    <mergeCell ref="AR28314:AR28315"/>
    <mergeCell ref="AS28314:AS28315"/>
    <mergeCell ref="AN28340:AN28341"/>
    <mergeCell ref="AO28340:AO28341"/>
    <mergeCell ref="AP28340:AP28341"/>
    <mergeCell ref="AR28340:AR28341"/>
    <mergeCell ref="AS28340:AS28341"/>
    <mergeCell ref="AN28338:AN28339"/>
    <mergeCell ref="AO28338:AO28339"/>
    <mergeCell ref="AP28338:AP28339"/>
    <mergeCell ref="AR28338:AR28339"/>
    <mergeCell ref="AS28338:AS28339"/>
    <mergeCell ref="AN28336:AN28337"/>
    <mergeCell ref="AO28336:AO28337"/>
    <mergeCell ref="AP28336:AP28337"/>
    <mergeCell ref="AR28336:AR28337"/>
    <mergeCell ref="AS28336:AS28337"/>
    <mergeCell ref="AN28334:AN28335"/>
    <mergeCell ref="AO28334:AO28335"/>
    <mergeCell ref="AP28334:AP28335"/>
    <mergeCell ref="AR28334:AR28335"/>
    <mergeCell ref="AS28334:AS28335"/>
    <mergeCell ref="AN28332:AN28333"/>
    <mergeCell ref="AO28332:AO28333"/>
    <mergeCell ref="AP28332:AP28333"/>
    <mergeCell ref="AR28332:AR28333"/>
    <mergeCell ref="AS28332:AS28333"/>
    <mergeCell ref="AN28330:AN28331"/>
    <mergeCell ref="AO28330:AO28331"/>
    <mergeCell ref="AP28330:AP28331"/>
    <mergeCell ref="AR28330:AR28331"/>
    <mergeCell ref="AS28330:AS28331"/>
    <mergeCell ref="AN28328:AN28329"/>
    <mergeCell ref="AO28328:AO28329"/>
    <mergeCell ref="AP28328:AP28329"/>
    <mergeCell ref="AR28328:AR28329"/>
    <mergeCell ref="AS28328:AS28329"/>
    <mergeCell ref="AN28354:AN28355"/>
    <mergeCell ref="AO28354:AO28355"/>
    <mergeCell ref="AP28354:AP28355"/>
    <mergeCell ref="AR28354:AR28355"/>
    <mergeCell ref="AS28354:AS28355"/>
    <mergeCell ref="AN28352:AN28353"/>
    <mergeCell ref="AO28352:AO28353"/>
    <mergeCell ref="AP28352:AP28353"/>
    <mergeCell ref="AR28352:AR28353"/>
    <mergeCell ref="AS28352:AS28353"/>
    <mergeCell ref="AN28350:AN28351"/>
    <mergeCell ref="AO28350:AO28351"/>
    <mergeCell ref="AP28350:AP28351"/>
    <mergeCell ref="AR28350:AR28351"/>
    <mergeCell ref="AS28350:AS28351"/>
    <mergeCell ref="AN28348:AN28349"/>
    <mergeCell ref="AO28348:AO28349"/>
    <mergeCell ref="AP28348:AP28349"/>
    <mergeCell ref="AR28348:AR28349"/>
    <mergeCell ref="AS28348:AS28349"/>
    <mergeCell ref="AN28346:AN28347"/>
    <mergeCell ref="AO28346:AO28347"/>
    <mergeCell ref="AP28346:AP28347"/>
    <mergeCell ref="AR28346:AR28347"/>
    <mergeCell ref="AS28346:AS28347"/>
    <mergeCell ref="AN28344:AN28345"/>
    <mergeCell ref="AO28344:AO28345"/>
    <mergeCell ref="AP28344:AP28345"/>
    <mergeCell ref="AR28344:AR28345"/>
    <mergeCell ref="AS28344:AS28345"/>
    <mergeCell ref="AN28342:AN28343"/>
    <mergeCell ref="AO28342:AO28343"/>
    <mergeCell ref="AP28342:AP28343"/>
    <mergeCell ref="AR28342:AR28343"/>
    <mergeCell ref="AS28342:AS28343"/>
    <mergeCell ref="AN28368:AN28369"/>
    <mergeCell ref="AO28368:AO28369"/>
    <mergeCell ref="AP28368:AP28369"/>
    <mergeCell ref="AR28368:AR28369"/>
    <mergeCell ref="AS28368:AS28369"/>
    <mergeCell ref="AN28366:AN28367"/>
    <mergeCell ref="AO28366:AO28367"/>
    <mergeCell ref="AP28366:AP28367"/>
    <mergeCell ref="AR28366:AR28367"/>
    <mergeCell ref="AS28366:AS28367"/>
    <mergeCell ref="AN28364:AN28365"/>
    <mergeCell ref="AO28364:AO28365"/>
    <mergeCell ref="AP28364:AP28365"/>
    <mergeCell ref="AR28364:AR28365"/>
    <mergeCell ref="AS28364:AS28365"/>
    <mergeCell ref="AN28362:AN28363"/>
    <mergeCell ref="AO28362:AO28363"/>
    <mergeCell ref="AP28362:AP28363"/>
    <mergeCell ref="AR28362:AR28363"/>
    <mergeCell ref="AS28362:AS28363"/>
    <mergeCell ref="AN28360:AN28361"/>
    <mergeCell ref="AO28360:AO28361"/>
    <mergeCell ref="AP28360:AP28361"/>
    <mergeCell ref="AR28360:AR28361"/>
    <mergeCell ref="AS28360:AS28361"/>
    <mergeCell ref="AN28358:AN28359"/>
    <mergeCell ref="AO28358:AO28359"/>
    <mergeCell ref="AP28358:AP28359"/>
    <mergeCell ref="AR28358:AR28359"/>
    <mergeCell ref="AS28358:AS28359"/>
    <mergeCell ref="AN28356:AN28357"/>
    <mergeCell ref="AO28356:AO28357"/>
    <mergeCell ref="AP28356:AP28357"/>
    <mergeCell ref="AR28356:AR28357"/>
    <mergeCell ref="AS28356:AS28357"/>
    <mergeCell ref="AN28382:AN28383"/>
    <mergeCell ref="AO28382:AO28383"/>
    <mergeCell ref="AP28382:AP28383"/>
    <mergeCell ref="AR28382:AR28383"/>
    <mergeCell ref="AS28382:AS28383"/>
    <mergeCell ref="AN28380:AN28381"/>
    <mergeCell ref="AO28380:AO28381"/>
    <mergeCell ref="AP28380:AP28381"/>
    <mergeCell ref="AR28380:AR28381"/>
    <mergeCell ref="AS28380:AS28381"/>
    <mergeCell ref="AN28378:AN28379"/>
    <mergeCell ref="AO28378:AO28379"/>
    <mergeCell ref="AP28378:AP28379"/>
    <mergeCell ref="AR28378:AR28379"/>
    <mergeCell ref="AS28378:AS28379"/>
    <mergeCell ref="AN28376:AN28377"/>
    <mergeCell ref="AO28376:AO28377"/>
    <mergeCell ref="AP28376:AP28377"/>
    <mergeCell ref="AR28376:AR28377"/>
    <mergeCell ref="AS28376:AS28377"/>
    <mergeCell ref="AN28374:AN28375"/>
    <mergeCell ref="AO28374:AO28375"/>
    <mergeCell ref="AP28374:AP28375"/>
    <mergeCell ref="AR28374:AR28375"/>
    <mergeCell ref="AS28374:AS28375"/>
    <mergeCell ref="AN28372:AN28373"/>
    <mergeCell ref="AO28372:AO28373"/>
    <mergeCell ref="AP28372:AP28373"/>
    <mergeCell ref="AR28372:AR28373"/>
    <mergeCell ref="AS28372:AS28373"/>
    <mergeCell ref="AN28370:AN28371"/>
    <mergeCell ref="AO28370:AO28371"/>
    <mergeCell ref="AP28370:AP28371"/>
    <mergeCell ref="AR28370:AR28371"/>
    <mergeCell ref="AS28370:AS28371"/>
    <mergeCell ref="AN28396:AN28397"/>
    <mergeCell ref="AO28396:AO28397"/>
    <mergeCell ref="AP28396:AP28397"/>
    <mergeCell ref="AR28396:AR28397"/>
    <mergeCell ref="AS28396:AS28397"/>
    <mergeCell ref="AN28394:AN28395"/>
    <mergeCell ref="AO28394:AO28395"/>
    <mergeCell ref="AP28394:AP28395"/>
    <mergeCell ref="AR28394:AR28395"/>
    <mergeCell ref="AS28394:AS28395"/>
    <mergeCell ref="AN28392:AN28393"/>
    <mergeCell ref="AO28392:AO28393"/>
    <mergeCell ref="AP28392:AP28393"/>
    <mergeCell ref="AR28392:AR28393"/>
    <mergeCell ref="AS28392:AS28393"/>
    <mergeCell ref="AN28390:AN28391"/>
    <mergeCell ref="AO28390:AO28391"/>
    <mergeCell ref="AP28390:AP28391"/>
    <mergeCell ref="AR28390:AR28391"/>
    <mergeCell ref="AS28390:AS28391"/>
    <mergeCell ref="AN28388:AN28389"/>
    <mergeCell ref="AO28388:AO28389"/>
    <mergeCell ref="AP28388:AP28389"/>
    <mergeCell ref="AR28388:AR28389"/>
    <mergeCell ref="AS28388:AS28389"/>
    <mergeCell ref="AN28386:AN28387"/>
    <mergeCell ref="AO28386:AO28387"/>
    <mergeCell ref="AP28386:AP28387"/>
    <mergeCell ref="AR28386:AR28387"/>
    <mergeCell ref="AS28386:AS28387"/>
    <mergeCell ref="AN28384:AN28385"/>
    <mergeCell ref="AO28384:AO28385"/>
    <mergeCell ref="AP28384:AP28385"/>
    <mergeCell ref="AR28384:AR28385"/>
    <mergeCell ref="AS28384:AS28385"/>
    <mergeCell ref="AN28410:AN28411"/>
    <mergeCell ref="AO28410:AO28411"/>
    <mergeCell ref="AP28410:AP28411"/>
    <mergeCell ref="AR28410:AR28411"/>
    <mergeCell ref="AS28410:AS28411"/>
    <mergeCell ref="AN28408:AN28409"/>
    <mergeCell ref="AO28408:AO28409"/>
    <mergeCell ref="AP28408:AP28409"/>
    <mergeCell ref="AR28408:AR28409"/>
    <mergeCell ref="AS28408:AS28409"/>
    <mergeCell ref="AN28406:AN28407"/>
    <mergeCell ref="AO28406:AO28407"/>
    <mergeCell ref="AP28406:AP28407"/>
    <mergeCell ref="AR28406:AR28407"/>
    <mergeCell ref="AS28406:AS28407"/>
    <mergeCell ref="AN28404:AN28405"/>
    <mergeCell ref="AO28404:AO28405"/>
    <mergeCell ref="AP28404:AP28405"/>
    <mergeCell ref="AR28404:AR28405"/>
    <mergeCell ref="AS28404:AS28405"/>
    <mergeCell ref="AN28402:AN28403"/>
    <mergeCell ref="AO28402:AO28403"/>
    <mergeCell ref="AP28402:AP28403"/>
    <mergeCell ref="AR28402:AR28403"/>
    <mergeCell ref="AS28402:AS28403"/>
    <mergeCell ref="AN28400:AN28401"/>
    <mergeCell ref="AO28400:AO28401"/>
    <mergeCell ref="AP28400:AP28401"/>
    <mergeCell ref="AR28400:AR28401"/>
    <mergeCell ref="AS28400:AS28401"/>
    <mergeCell ref="AN28398:AN28399"/>
    <mergeCell ref="AO28398:AO28399"/>
    <mergeCell ref="AP28398:AP28399"/>
    <mergeCell ref="AR28398:AR28399"/>
    <mergeCell ref="AS28398:AS28399"/>
    <mergeCell ref="AN28424:AN28425"/>
    <mergeCell ref="AO28424:AO28425"/>
    <mergeCell ref="AP28424:AP28425"/>
    <mergeCell ref="AR28424:AR28425"/>
    <mergeCell ref="AS28424:AS28425"/>
    <mergeCell ref="AN28422:AN28423"/>
    <mergeCell ref="AO28422:AO28423"/>
    <mergeCell ref="AP28422:AP28423"/>
    <mergeCell ref="AR28422:AR28423"/>
    <mergeCell ref="AS28422:AS28423"/>
    <mergeCell ref="AN28420:AN28421"/>
    <mergeCell ref="AO28420:AO28421"/>
    <mergeCell ref="AP28420:AP28421"/>
    <mergeCell ref="AR28420:AR28421"/>
    <mergeCell ref="AS28420:AS28421"/>
    <mergeCell ref="AN28418:AN28419"/>
    <mergeCell ref="AO28418:AO28419"/>
    <mergeCell ref="AP28418:AP28419"/>
    <mergeCell ref="AR28418:AR28419"/>
    <mergeCell ref="AS28418:AS28419"/>
    <mergeCell ref="AN28416:AN28417"/>
    <mergeCell ref="AO28416:AO28417"/>
    <mergeCell ref="AP28416:AP28417"/>
    <mergeCell ref="AR28416:AR28417"/>
    <mergeCell ref="AS28416:AS28417"/>
    <mergeCell ref="AN28414:AN28415"/>
    <mergeCell ref="AO28414:AO28415"/>
    <mergeCell ref="AP28414:AP28415"/>
    <mergeCell ref="AR28414:AR28415"/>
    <mergeCell ref="AS28414:AS28415"/>
    <mergeCell ref="AN28412:AN28413"/>
    <mergeCell ref="AO28412:AO28413"/>
    <mergeCell ref="AP28412:AP28413"/>
    <mergeCell ref="AR28412:AR28413"/>
    <mergeCell ref="AS28412:AS28413"/>
    <mergeCell ref="AN28438:AN28439"/>
    <mergeCell ref="AO28438:AO28439"/>
    <mergeCell ref="AP28438:AP28439"/>
    <mergeCell ref="AR28438:AR28439"/>
    <mergeCell ref="AS28438:AS28439"/>
    <mergeCell ref="AN28436:AN28437"/>
    <mergeCell ref="AO28436:AO28437"/>
    <mergeCell ref="AP28436:AP28437"/>
    <mergeCell ref="AR28436:AR28437"/>
    <mergeCell ref="AS28436:AS28437"/>
    <mergeCell ref="AN28434:AN28435"/>
    <mergeCell ref="AO28434:AO28435"/>
    <mergeCell ref="AP28434:AP28435"/>
    <mergeCell ref="AR28434:AR28435"/>
    <mergeCell ref="AS28434:AS28435"/>
    <mergeCell ref="AN28432:AN28433"/>
    <mergeCell ref="AO28432:AO28433"/>
    <mergeCell ref="AP28432:AP28433"/>
    <mergeCell ref="AR28432:AR28433"/>
    <mergeCell ref="AS28432:AS28433"/>
    <mergeCell ref="AN28430:AN28431"/>
    <mergeCell ref="AO28430:AO28431"/>
    <mergeCell ref="AP28430:AP28431"/>
    <mergeCell ref="AR28430:AR28431"/>
    <mergeCell ref="AS28430:AS28431"/>
    <mergeCell ref="AN28428:AN28429"/>
    <mergeCell ref="AO28428:AO28429"/>
    <mergeCell ref="AP28428:AP28429"/>
    <mergeCell ref="AR28428:AR28429"/>
    <mergeCell ref="AS28428:AS28429"/>
    <mergeCell ref="AN28426:AN28427"/>
    <mergeCell ref="AO28426:AO28427"/>
    <mergeCell ref="AP28426:AP28427"/>
    <mergeCell ref="AR28426:AR28427"/>
    <mergeCell ref="AS28426:AS28427"/>
    <mergeCell ref="AN28452:AN28453"/>
    <mergeCell ref="AO28452:AO28453"/>
    <mergeCell ref="AP28452:AP28453"/>
    <mergeCell ref="AR28452:AR28453"/>
    <mergeCell ref="AS28452:AS28453"/>
    <mergeCell ref="AN28450:AN28451"/>
    <mergeCell ref="AO28450:AO28451"/>
    <mergeCell ref="AP28450:AP28451"/>
    <mergeCell ref="AR28450:AR28451"/>
    <mergeCell ref="AS28450:AS28451"/>
    <mergeCell ref="AN28448:AN28449"/>
    <mergeCell ref="AO28448:AO28449"/>
    <mergeCell ref="AP28448:AP28449"/>
    <mergeCell ref="AR28448:AR28449"/>
    <mergeCell ref="AS28448:AS28449"/>
    <mergeCell ref="AN28446:AN28447"/>
    <mergeCell ref="AO28446:AO28447"/>
    <mergeCell ref="AP28446:AP28447"/>
    <mergeCell ref="AR28446:AR28447"/>
    <mergeCell ref="AS28446:AS28447"/>
    <mergeCell ref="AN28444:AN28445"/>
    <mergeCell ref="AO28444:AO28445"/>
    <mergeCell ref="AP28444:AP28445"/>
    <mergeCell ref="AR28444:AR28445"/>
    <mergeCell ref="AS28444:AS28445"/>
    <mergeCell ref="AN28442:AN28443"/>
    <mergeCell ref="AO28442:AO28443"/>
    <mergeCell ref="AP28442:AP28443"/>
    <mergeCell ref="AR28442:AR28443"/>
    <mergeCell ref="AS28442:AS28443"/>
    <mergeCell ref="AN28440:AN28441"/>
    <mergeCell ref="AO28440:AO28441"/>
    <mergeCell ref="AP28440:AP28441"/>
    <mergeCell ref="AR28440:AR28441"/>
    <mergeCell ref="AS28440:AS28441"/>
    <mergeCell ref="AN28466:AN28467"/>
    <mergeCell ref="AO28466:AO28467"/>
    <mergeCell ref="AP28466:AP28467"/>
    <mergeCell ref="AR28466:AR28467"/>
    <mergeCell ref="AS28466:AS28467"/>
    <mergeCell ref="AN28464:AN28465"/>
    <mergeCell ref="AO28464:AO28465"/>
    <mergeCell ref="AP28464:AP28465"/>
    <mergeCell ref="AR28464:AR28465"/>
    <mergeCell ref="AS28464:AS28465"/>
    <mergeCell ref="AN28462:AN28463"/>
    <mergeCell ref="AO28462:AO28463"/>
    <mergeCell ref="AP28462:AP28463"/>
    <mergeCell ref="AR28462:AR28463"/>
    <mergeCell ref="AS28462:AS28463"/>
    <mergeCell ref="AN28460:AN28461"/>
    <mergeCell ref="AO28460:AO28461"/>
    <mergeCell ref="AP28460:AP28461"/>
    <mergeCell ref="AR28460:AR28461"/>
    <mergeCell ref="AS28460:AS28461"/>
    <mergeCell ref="AN28458:AN28459"/>
    <mergeCell ref="AO28458:AO28459"/>
    <mergeCell ref="AP28458:AP28459"/>
    <mergeCell ref="AR28458:AR28459"/>
    <mergeCell ref="AS28458:AS28459"/>
    <mergeCell ref="AN28456:AN28457"/>
    <mergeCell ref="AO28456:AO28457"/>
    <mergeCell ref="AP28456:AP28457"/>
    <mergeCell ref="AR28456:AR28457"/>
    <mergeCell ref="AS28456:AS28457"/>
    <mergeCell ref="AN28454:AN28455"/>
    <mergeCell ref="AO28454:AO28455"/>
    <mergeCell ref="AP28454:AP28455"/>
    <mergeCell ref="AR28454:AR28455"/>
    <mergeCell ref="AS28454:AS28455"/>
    <mergeCell ref="AN28480:AN28481"/>
    <mergeCell ref="AO28480:AO28481"/>
    <mergeCell ref="AP28480:AP28481"/>
    <mergeCell ref="AR28480:AR28481"/>
    <mergeCell ref="AS28480:AS28481"/>
    <mergeCell ref="AN28478:AN28479"/>
    <mergeCell ref="AO28478:AO28479"/>
    <mergeCell ref="AP28478:AP28479"/>
    <mergeCell ref="AR28478:AR28479"/>
    <mergeCell ref="AS28478:AS28479"/>
    <mergeCell ref="AN28476:AN28477"/>
    <mergeCell ref="AO28476:AO28477"/>
    <mergeCell ref="AP28476:AP28477"/>
    <mergeCell ref="AR28476:AR28477"/>
    <mergeCell ref="AS28476:AS28477"/>
    <mergeCell ref="AN28474:AN28475"/>
    <mergeCell ref="AO28474:AO28475"/>
    <mergeCell ref="AP28474:AP28475"/>
    <mergeCell ref="AR28474:AR28475"/>
    <mergeCell ref="AS28474:AS28475"/>
    <mergeCell ref="AN28472:AN28473"/>
    <mergeCell ref="AO28472:AO28473"/>
    <mergeCell ref="AP28472:AP28473"/>
    <mergeCell ref="AR28472:AR28473"/>
    <mergeCell ref="AS28472:AS28473"/>
    <mergeCell ref="AN28470:AN28471"/>
    <mergeCell ref="AO28470:AO28471"/>
    <mergeCell ref="AP28470:AP28471"/>
    <mergeCell ref="AR28470:AR28471"/>
    <mergeCell ref="AS28470:AS28471"/>
    <mergeCell ref="AN28468:AN28469"/>
    <mergeCell ref="AO28468:AO28469"/>
    <mergeCell ref="AP28468:AP28469"/>
    <mergeCell ref="AR28468:AR28469"/>
    <mergeCell ref="AS28468:AS28469"/>
    <mergeCell ref="AN28494:AN28495"/>
    <mergeCell ref="AO28494:AO28495"/>
    <mergeCell ref="AP28494:AP28495"/>
    <mergeCell ref="AR28494:AR28495"/>
    <mergeCell ref="AS28494:AS28495"/>
    <mergeCell ref="AN28492:AN28493"/>
    <mergeCell ref="AO28492:AO28493"/>
    <mergeCell ref="AP28492:AP28493"/>
    <mergeCell ref="AR28492:AR28493"/>
    <mergeCell ref="AS28492:AS28493"/>
    <mergeCell ref="AN28490:AN28491"/>
    <mergeCell ref="AO28490:AO28491"/>
    <mergeCell ref="AP28490:AP28491"/>
    <mergeCell ref="AR28490:AR28491"/>
    <mergeCell ref="AS28490:AS28491"/>
    <mergeCell ref="AN28488:AN28489"/>
    <mergeCell ref="AO28488:AO28489"/>
    <mergeCell ref="AP28488:AP28489"/>
    <mergeCell ref="AR28488:AR28489"/>
    <mergeCell ref="AS28488:AS28489"/>
    <mergeCell ref="AN28486:AN28487"/>
    <mergeCell ref="AO28486:AO28487"/>
    <mergeCell ref="AP28486:AP28487"/>
    <mergeCell ref="AR28486:AR28487"/>
    <mergeCell ref="AS28486:AS28487"/>
    <mergeCell ref="AN28484:AN28485"/>
    <mergeCell ref="AO28484:AO28485"/>
    <mergeCell ref="AP28484:AP28485"/>
    <mergeCell ref="AR28484:AR28485"/>
    <mergeCell ref="AS28484:AS28485"/>
    <mergeCell ref="AN28482:AN28483"/>
    <mergeCell ref="AO28482:AO28483"/>
    <mergeCell ref="AP28482:AP28483"/>
    <mergeCell ref="AR28482:AR28483"/>
    <mergeCell ref="AS28482:AS28483"/>
    <mergeCell ref="AN28508:AN28509"/>
    <mergeCell ref="AO28508:AO28509"/>
    <mergeCell ref="AP28508:AP28509"/>
    <mergeCell ref="AR28508:AR28509"/>
    <mergeCell ref="AS28508:AS28509"/>
    <mergeCell ref="AN28506:AN28507"/>
    <mergeCell ref="AO28506:AO28507"/>
    <mergeCell ref="AP28506:AP28507"/>
    <mergeCell ref="AR28506:AR28507"/>
    <mergeCell ref="AS28506:AS28507"/>
    <mergeCell ref="AN28504:AN28505"/>
    <mergeCell ref="AO28504:AO28505"/>
    <mergeCell ref="AP28504:AP28505"/>
    <mergeCell ref="AR28504:AR28505"/>
    <mergeCell ref="AS28504:AS28505"/>
    <mergeCell ref="AN28502:AN28503"/>
    <mergeCell ref="AO28502:AO28503"/>
    <mergeCell ref="AP28502:AP28503"/>
    <mergeCell ref="AR28502:AR28503"/>
    <mergeCell ref="AS28502:AS28503"/>
    <mergeCell ref="AN28500:AN28501"/>
    <mergeCell ref="AO28500:AO28501"/>
    <mergeCell ref="AP28500:AP28501"/>
    <mergeCell ref="AR28500:AR28501"/>
    <mergeCell ref="AS28500:AS28501"/>
    <mergeCell ref="AN28498:AN28499"/>
    <mergeCell ref="AO28498:AO28499"/>
    <mergeCell ref="AP28498:AP28499"/>
    <mergeCell ref="AR28498:AR28499"/>
    <mergeCell ref="AS28498:AS28499"/>
    <mergeCell ref="AN28496:AN28497"/>
    <mergeCell ref="AO28496:AO28497"/>
    <mergeCell ref="AP28496:AP28497"/>
    <mergeCell ref="AR28496:AR28497"/>
    <mergeCell ref="AS28496:AS28497"/>
    <mergeCell ref="AN28522:AN28523"/>
    <mergeCell ref="AO28522:AO28523"/>
    <mergeCell ref="AP28522:AP28523"/>
    <mergeCell ref="AR28522:AR28523"/>
    <mergeCell ref="AS28522:AS28523"/>
    <mergeCell ref="AN28520:AN28521"/>
    <mergeCell ref="AO28520:AO28521"/>
    <mergeCell ref="AP28520:AP28521"/>
    <mergeCell ref="AR28520:AR28521"/>
    <mergeCell ref="AS28520:AS28521"/>
    <mergeCell ref="AN28518:AN28519"/>
    <mergeCell ref="AO28518:AO28519"/>
    <mergeCell ref="AP28518:AP28519"/>
    <mergeCell ref="AR28518:AR28519"/>
    <mergeCell ref="AS28518:AS28519"/>
    <mergeCell ref="AN28516:AN28517"/>
    <mergeCell ref="AO28516:AO28517"/>
    <mergeCell ref="AP28516:AP28517"/>
    <mergeCell ref="AR28516:AR28517"/>
    <mergeCell ref="AS28516:AS28517"/>
    <mergeCell ref="AN28514:AN28515"/>
    <mergeCell ref="AO28514:AO28515"/>
    <mergeCell ref="AP28514:AP28515"/>
    <mergeCell ref="AR28514:AR28515"/>
    <mergeCell ref="AS28514:AS28515"/>
    <mergeCell ref="AN28512:AN28513"/>
    <mergeCell ref="AO28512:AO28513"/>
    <mergeCell ref="AP28512:AP28513"/>
    <mergeCell ref="AR28512:AR28513"/>
    <mergeCell ref="AS28512:AS28513"/>
    <mergeCell ref="AN28510:AN28511"/>
    <mergeCell ref="AO28510:AO28511"/>
    <mergeCell ref="AP28510:AP28511"/>
    <mergeCell ref="AR28510:AR28511"/>
    <mergeCell ref="AS28510:AS28511"/>
    <mergeCell ref="AN28536:AN28537"/>
    <mergeCell ref="AO28536:AO28537"/>
    <mergeCell ref="AP28536:AP28537"/>
    <mergeCell ref="AR28536:AR28537"/>
    <mergeCell ref="AS28536:AS28537"/>
    <mergeCell ref="AN28534:AN28535"/>
    <mergeCell ref="AO28534:AO28535"/>
    <mergeCell ref="AP28534:AP28535"/>
    <mergeCell ref="AR28534:AR28535"/>
    <mergeCell ref="AS28534:AS28535"/>
    <mergeCell ref="AN28532:AN28533"/>
    <mergeCell ref="AO28532:AO28533"/>
    <mergeCell ref="AP28532:AP28533"/>
    <mergeCell ref="AR28532:AR28533"/>
    <mergeCell ref="AS28532:AS28533"/>
    <mergeCell ref="AN28530:AN28531"/>
    <mergeCell ref="AO28530:AO28531"/>
    <mergeCell ref="AP28530:AP28531"/>
    <mergeCell ref="AR28530:AR28531"/>
    <mergeCell ref="AS28530:AS28531"/>
    <mergeCell ref="AN28528:AN28529"/>
    <mergeCell ref="AO28528:AO28529"/>
    <mergeCell ref="AP28528:AP28529"/>
    <mergeCell ref="AR28528:AR28529"/>
    <mergeCell ref="AS28528:AS28529"/>
    <mergeCell ref="AN28526:AN28527"/>
    <mergeCell ref="AO28526:AO28527"/>
    <mergeCell ref="AP28526:AP28527"/>
    <mergeCell ref="AR28526:AR28527"/>
    <mergeCell ref="AS28526:AS28527"/>
    <mergeCell ref="AN28524:AN28525"/>
    <mergeCell ref="AO28524:AO28525"/>
    <mergeCell ref="AP28524:AP28525"/>
    <mergeCell ref="AR28524:AR28525"/>
    <mergeCell ref="AS28524:AS28525"/>
    <mergeCell ref="AN28550:AN28551"/>
    <mergeCell ref="AO28550:AO28551"/>
    <mergeCell ref="AP28550:AP28551"/>
    <mergeCell ref="AR28550:AR28551"/>
    <mergeCell ref="AS28550:AS28551"/>
    <mergeCell ref="AN28548:AN28549"/>
    <mergeCell ref="AO28548:AO28549"/>
    <mergeCell ref="AP28548:AP28549"/>
    <mergeCell ref="AR28548:AR28549"/>
    <mergeCell ref="AS28548:AS28549"/>
    <mergeCell ref="AN28546:AN28547"/>
    <mergeCell ref="AO28546:AO28547"/>
    <mergeCell ref="AP28546:AP28547"/>
    <mergeCell ref="AR28546:AR28547"/>
    <mergeCell ref="AS28546:AS28547"/>
    <mergeCell ref="AN28544:AN28545"/>
    <mergeCell ref="AO28544:AO28545"/>
    <mergeCell ref="AP28544:AP28545"/>
    <mergeCell ref="AR28544:AR28545"/>
    <mergeCell ref="AS28544:AS28545"/>
    <mergeCell ref="AN28542:AN28543"/>
    <mergeCell ref="AO28542:AO28543"/>
    <mergeCell ref="AP28542:AP28543"/>
    <mergeCell ref="AR28542:AR28543"/>
    <mergeCell ref="AS28542:AS28543"/>
    <mergeCell ref="AN28540:AN28541"/>
    <mergeCell ref="AO28540:AO28541"/>
    <mergeCell ref="AP28540:AP28541"/>
    <mergeCell ref="AR28540:AR28541"/>
    <mergeCell ref="AS28540:AS28541"/>
    <mergeCell ref="AN28538:AN28539"/>
    <mergeCell ref="AO28538:AO28539"/>
    <mergeCell ref="AP28538:AP28539"/>
    <mergeCell ref="AR28538:AR28539"/>
    <mergeCell ref="AS28538:AS28539"/>
    <mergeCell ref="AN28564:AN28565"/>
    <mergeCell ref="AO28564:AO28565"/>
    <mergeCell ref="AP28564:AP28565"/>
    <mergeCell ref="AR28564:AR28565"/>
    <mergeCell ref="AS28564:AS28565"/>
    <mergeCell ref="AN28562:AN28563"/>
    <mergeCell ref="AO28562:AO28563"/>
    <mergeCell ref="AP28562:AP28563"/>
    <mergeCell ref="AR28562:AR28563"/>
    <mergeCell ref="AS28562:AS28563"/>
    <mergeCell ref="AN28560:AN28561"/>
    <mergeCell ref="AO28560:AO28561"/>
    <mergeCell ref="AP28560:AP28561"/>
    <mergeCell ref="AR28560:AR28561"/>
    <mergeCell ref="AS28560:AS28561"/>
    <mergeCell ref="AN28558:AN28559"/>
    <mergeCell ref="AO28558:AO28559"/>
    <mergeCell ref="AP28558:AP28559"/>
    <mergeCell ref="AR28558:AR28559"/>
    <mergeCell ref="AS28558:AS28559"/>
    <mergeCell ref="AN28556:AN28557"/>
    <mergeCell ref="AO28556:AO28557"/>
    <mergeCell ref="AP28556:AP28557"/>
    <mergeCell ref="AR28556:AR28557"/>
    <mergeCell ref="AS28556:AS28557"/>
    <mergeCell ref="AN28554:AN28555"/>
    <mergeCell ref="AO28554:AO28555"/>
    <mergeCell ref="AP28554:AP28555"/>
    <mergeCell ref="AR28554:AR28555"/>
    <mergeCell ref="AS28554:AS28555"/>
    <mergeCell ref="AN28552:AN28553"/>
    <mergeCell ref="AO28552:AO28553"/>
    <mergeCell ref="AP28552:AP28553"/>
    <mergeCell ref="AR28552:AR28553"/>
    <mergeCell ref="AS28552:AS28553"/>
    <mergeCell ref="AN28578:AN28579"/>
    <mergeCell ref="AO28578:AO28579"/>
    <mergeCell ref="AP28578:AP28579"/>
    <mergeCell ref="AR28578:AR28579"/>
    <mergeCell ref="AS28578:AS28579"/>
    <mergeCell ref="AN28576:AN28577"/>
    <mergeCell ref="AO28576:AO28577"/>
    <mergeCell ref="AP28576:AP28577"/>
    <mergeCell ref="AR28576:AR28577"/>
    <mergeCell ref="AS28576:AS28577"/>
    <mergeCell ref="AN28574:AN28575"/>
    <mergeCell ref="AO28574:AO28575"/>
    <mergeCell ref="AP28574:AP28575"/>
    <mergeCell ref="AR28574:AR28575"/>
    <mergeCell ref="AS28574:AS28575"/>
    <mergeCell ref="AN28572:AN28573"/>
    <mergeCell ref="AO28572:AO28573"/>
    <mergeCell ref="AP28572:AP28573"/>
    <mergeCell ref="AR28572:AR28573"/>
    <mergeCell ref="AS28572:AS28573"/>
    <mergeCell ref="AN28570:AN28571"/>
    <mergeCell ref="AO28570:AO28571"/>
    <mergeCell ref="AP28570:AP28571"/>
    <mergeCell ref="AR28570:AR28571"/>
    <mergeCell ref="AS28570:AS28571"/>
    <mergeCell ref="AN28568:AN28569"/>
    <mergeCell ref="AO28568:AO28569"/>
    <mergeCell ref="AP28568:AP28569"/>
    <mergeCell ref="AR28568:AR28569"/>
    <mergeCell ref="AS28568:AS28569"/>
    <mergeCell ref="AN28566:AN28567"/>
    <mergeCell ref="AO28566:AO28567"/>
    <mergeCell ref="AP28566:AP28567"/>
    <mergeCell ref="AR28566:AR28567"/>
    <mergeCell ref="AS28566:AS28567"/>
    <mergeCell ref="AN28592:AN28593"/>
    <mergeCell ref="AO28592:AO28593"/>
    <mergeCell ref="AP28592:AP28593"/>
    <mergeCell ref="AR28592:AR28593"/>
    <mergeCell ref="AS28592:AS28593"/>
    <mergeCell ref="AN28590:AN28591"/>
    <mergeCell ref="AO28590:AO28591"/>
    <mergeCell ref="AP28590:AP28591"/>
    <mergeCell ref="AR28590:AR28591"/>
    <mergeCell ref="AS28590:AS28591"/>
    <mergeCell ref="AN28588:AN28589"/>
    <mergeCell ref="AO28588:AO28589"/>
    <mergeCell ref="AP28588:AP28589"/>
    <mergeCell ref="AR28588:AR28589"/>
    <mergeCell ref="AS28588:AS28589"/>
    <mergeCell ref="AN28586:AN28587"/>
    <mergeCell ref="AO28586:AO28587"/>
    <mergeCell ref="AP28586:AP28587"/>
    <mergeCell ref="AR28586:AR28587"/>
    <mergeCell ref="AS28586:AS28587"/>
    <mergeCell ref="AN28584:AN28585"/>
    <mergeCell ref="AO28584:AO28585"/>
    <mergeCell ref="AP28584:AP28585"/>
    <mergeCell ref="AR28584:AR28585"/>
    <mergeCell ref="AS28584:AS28585"/>
    <mergeCell ref="AN28582:AN28583"/>
    <mergeCell ref="AO28582:AO28583"/>
    <mergeCell ref="AP28582:AP28583"/>
    <mergeCell ref="AR28582:AR28583"/>
    <mergeCell ref="AS28582:AS28583"/>
    <mergeCell ref="AN28580:AN28581"/>
    <mergeCell ref="AO28580:AO28581"/>
    <mergeCell ref="AP28580:AP28581"/>
    <mergeCell ref="AR28580:AR28581"/>
    <mergeCell ref="AS28580:AS28581"/>
    <mergeCell ref="AN28606:AN28607"/>
    <mergeCell ref="AO28606:AO28607"/>
    <mergeCell ref="AP28606:AP28607"/>
    <mergeCell ref="AR28606:AR28607"/>
    <mergeCell ref="AS28606:AS28607"/>
    <mergeCell ref="AN28604:AN28605"/>
    <mergeCell ref="AO28604:AO28605"/>
    <mergeCell ref="AP28604:AP28605"/>
    <mergeCell ref="AR28604:AR28605"/>
    <mergeCell ref="AS28604:AS28605"/>
    <mergeCell ref="AN28602:AN28603"/>
    <mergeCell ref="AO28602:AO28603"/>
    <mergeCell ref="AP28602:AP28603"/>
    <mergeCell ref="AR28602:AR28603"/>
    <mergeCell ref="AS28602:AS28603"/>
    <mergeCell ref="AN28600:AN28601"/>
    <mergeCell ref="AO28600:AO28601"/>
    <mergeCell ref="AP28600:AP28601"/>
    <mergeCell ref="AR28600:AR28601"/>
    <mergeCell ref="AS28600:AS28601"/>
    <mergeCell ref="AN28598:AN28599"/>
    <mergeCell ref="AO28598:AO28599"/>
    <mergeCell ref="AP28598:AP28599"/>
    <mergeCell ref="AR28598:AR28599"/>
    <mergeCell ref="AS28598:AS28599"/>
    <mergeCell ref="AN28596:AN28597"/>
    <mergeCell ref="AO28596:AO28597"/>
    <mergeCell ref="AP28596:AP28597"/>
    <mergeCell ref="AR28596:AR28597"/>
    <mergeCell ref="AS28596:AS28597"/>
    <mergeCell ref="AN28594:AN28595"/>
    <mergeCell ref="AO28594:AO28595"/>
    <mergeCell ref="AP28594:AP28595"/>
    <mergeCell ref="AR28594:AR28595"/>
    <mergeCell ref="AS28594:AS28595"/>
    <mergeCell ref="AN28620:AN28621"/>
    <mergeCell ref="AO28620:AO28621"/>
    <mergeCell ref="AP28620:AP28621"/>
    <mergeCell ref="AR28620:AR28621"/>
    <mergeCell ref="AS28620:AS28621"/>
    <mergeCell ref="AN28618:AN28619"/>
    <mergeCell ref="AO28618:AO28619"/>
    <mergeCell ref="AP28618:AP28619"/>
    <mergeCell ref="AR28618:AR28619"/>
    <mergeCell ref="AS28618:AS28619"/>
    <mergeCell ref="AN28616:AN28617"/>
    <mergeCell ref="AO28616:AO28617"/>
    <mergeCell ref="AP28616:AP28617"/>
    <mergeCell ref="AR28616:AR28617"/>
    <mergeCell ref="AS28616:AS28617"/>
    <mergeCell ref="AN28614:AN28615"/>
    <mergeCell ref="AO28614:AO28615"/>
    <mergeCell ref="AP28614:AP28615"/>
    <mergeCell ref="AR28614:AR28615"/>
    <mergeCell ref="AS28614:AS28615"/>
    <mergeCell ref="AN28612:AN28613"/>
    <mergeCell ref="AO28612:AO28613"/>
    <mergeCell ref="AP28612:AP28613"/>
    <mergeCell ref="AR28612:AR28613"/>
    <mergeCell ref="AS28612:AS28613"/>
    <mergeCell ref="AN28610:AN28611"/>
    <mergeCell ref="AO28610:AO28611"/>
    <mergeCell ref="AP28610:AP28611"/>
    <mergeCell ref="AR28610:AR28611"/>
    <mergeCell ref="AS28610:AS28611"/>
    <mergeCell ref="AN28608:AN28609"/>
    <mergeCell ref="AO28608:AO28609"/>
    <mergeCell ref="AP28608:AP28609"/>
    <mergeCell ref="AR28608:AR28609"/>
    <mergeCell ref="AS28608:AS28609"/>
    <mergeCell ref="AN28634:AN28635"/>
    <mergeCell ref="AO28634:AO28635"/>
    <mergeCell ref="AP28634:AP28635"/>
    <mergeCell ref="AR28634:AR28635"/>
    <mergeCell ref="AS28634:AS28635"/>
    <mergeCell ref="AN28632:AN28633"/>
    <mergeCell ref="AO28632:AO28633"/>
    <mergeCell ref="AP28632:AP28633"/>
    <mergeCell ref="AR28632:AR28633"/>
    <mergeCell ref="AS28632:AS28633"/>
    <mergeCell ref="AN28630:AN28631"/>
    <mergeCell ref="AO28630:AO28631"/>
    <mergeCell ref="AP28630:AP28631"/>
    <mergeCell ref="AR28630:AR28631"/>
    <mergeCell ref="AS28630:AS28631"/>
    <mergeCell ref="AN28628:AN28629"/>
    <mergeCell ref="AO28628:AO28629"/>
    <mergeCell ref="AP28628:AP28629"/>
    <mergeCell ref="AR28628:AR28629"/>
    <mergeCell ref="AS28628:AS28629"/>
    <mergeCell ref="AN28626:AN28627"/>
    <mergeCell ref="AO28626:AO28627"/>
    <mergeCell ref="AP28626:AP28627"/>
    <mergeCell ref="AR28626:AR28627"/>
    <mergeCell ref="AS28626:AS28627"/>
    <mergeCell ref="AN28624:AN28625"/>
    <mergeCell ref="AO28624:AO28625"/>
    <mergeCell ref="AP28624:AP28625"/>
    <mergeCell ref="AR28624:AR28625"/>
    <mergeCell ref="AS28624:AS28625"/>
    <mergeCell ref="AN28622:AN28623"/>
    <mergeCell ref="AO28622:AO28623"/>
    <mergeCell ref="AP28622:AP28623"/>
    <mergeCell ref="AR28622:AR28623"/>
    <mergeCell ref="AS28622:AS28623"/>
    <mergeCell ref="AN28648:AN28649"/>
    <mergeCell ref="AO28648:AO28649"/>
    <mergeCell ref="AP28648:AP28649"/>
    <mergeCell ref="AR28648:AR28649"/>
    <mergeCell ref="AS28648:AS28649"/>
    <mergeCell ref="AN28646:AN28647"/>
    <mergeCell ref="AO28646:AO28647"/>
    <mergeCell ref="AP28646:AP28647"/>
    <mergeCell ref="AR28646:AR28647"/>
    <mergeCell ref="AS28646:AS28647"/>
    <mergeCell ref="AN28644:AN28645"/>
    <mergeCell ref="AO28644:AO28645"/>
    <mergeCell ref="AP28644:AP28645"/>
    <mergeCell ref="AR28644:AR28645"/>
    <mergeCell ref="AS28644:AS28645"/>
    <mergeCell ref="AN28642:AN28643"/>
    <mergeCell ref="AO28642:AO28643"/>
    <mergeCell ref="AP28642:AP28643"/>
    <mergeCell ref="AR28642:AR28643"/>
    <mergeCell ref="AS28642:AS28643"/>
    <mergeCell ref="AN28640:AN28641"/>
    <mergeCell ref="AO28640:AO28641"/>
    <mergeCell ref="AP28640:AP28641"/>
    <mergeCell ref="AR28640:AR28641"/>
    <mergeCell ref="AS28640:AS28641"/>
    <mergeCell ref="AN28638:AN28639"/>
    <mergeCell ref="AO28638:AO28639"/>
    <mergeCell ref="AP28638:AP28639"/>
    <mergeCell ref="AR28638:AR28639"/>
    <mergeCell ref="AS28638:AS28639"/>
    <mergeCell ref="AN28636:AN28637"/>
    <mergeCell ref="AO28636:AO28637"/>
    <mergeCell ref="AP28636:AP28637"/>
    <mergeCell ref="AR28636:AR28637"/>
    <mergeCell ref="AS28636:AS28637"/>
    <mergeCell ref="AN28662:AN28663"/>
    <mergeCell ref="AO28662:AO28663"/>
    <mergeCell ref="AP28662:AP28663"/>
    <mergeCell ref="AR28662:AR28663"/>
    <mergeCell ref="AS28662:AS28663"/>
    <mergeCell ref="AN28660:AN28661"/>
    <mergeCell ref="AO28660:AO28661"/>
    <mergeCell ref="AP28660:AP28661"/>
    <mergeCell ref="AR28660:AR28661"/>
    <mergeCell ref="AS28660:AS28661"/>
    <mergeCell ref="AN28658:AN28659"/>
    <mergeCell ref="AO28658:AO28659"/>
    <mergeCell ref="AP28658:AP28659"/>
    <mergeCell ref="AR28658:AR28659"/>
    <mergeCell ref="AS28658:AS28659"/>
    <mergeCell ref="AN28656:AN28657"/>
    <mergeCell ref="AO28656:AO28657"/>
    <mergeCell ref="AP28656:AP28657"/>
    <mergeCell ref="AR28656:AR28657"/>
    <mergeCell ref="AS28656:AS28657"/>
    <mergeCell ref="AN28654:AN28655"/>
    <mergeCell ref="AO28654:AO28655"/>
    <mergeCell ref="AP28654:AP28655"/>
    <mergeCell ref="AR28654:AR28655"/>
    <mergeCell ref="AS28654:AS28655"/>
    <mergeCell ref="AN28652:AN28653"/>
    <mergeCell ref="AO28652:AO28653"/>
    <mergeCell ref="AP28652:AP28653"/>
    <mergeCell ref="AR28652:AR28653"/>
    <mergeCell ref="AS28652:AS28653"/>
    <mergeCell ref="AN28650:AN28651"/>
    <mergeCell ref="AO28650:AO28651"/>
    <mergeCell ref="AP28650:AP28651"/>
    <mergeCell ref="AR28650:AR28651"/>
    <mergeCell ref="AS28650:AS28651"/>
    <mergeCell ref="AN28676:AN28677"/>
    <mergeCell ref="AO28676:AO28677"/>
    <mergeCell ref="AP28676:AP28677"/>
    <mergeCell ref="AR28676:AR28677"/>
    <mergeCell ref="AS28676:AS28677"/>
    <mergeCell ref="AN28674:AN28675"/>
    <mergeCell ref="AO28674:AO28675"/>
    <mergeCell ref="AP28674:AP28675"/>
    <mergeCell ref="AR28674:AR28675"/>
    <mergeCell ref="AS28674:AS28675"/>
    <mergeCell ref="AN28672:AN28673"/>
    <mergeCell ref="AO28672:AO28673"/>
    <mergeCell ref="AP28672:AP28673"/>
    <mergeCell ref="AR28672:AR28673"/>
    <mergeCell ref="AS28672:AS28673"/>
    <mergeCell ref="AN28670:AN28671"/>
    <mergeCell ref="AO28670:AO28671"/>
    <mergeCell ref="AP28670:AP28671"/>
    <mergeCell ref="AR28670:AR28671"/>
    <mergeCell ref="AS28670:AS28671"/>
    <mergeCell ref="AN28668:AN28669"/>
    <mergeCell ref="AO28668:AO28669"/>
    <mergeCell ref="AP28668:AP28669"/>
    <mergeCell ref="AR28668:AR28669"/>
    <mergeCell ref="AS28668:AS28669"/>
    <mergeCell ref="AN28666:AN28667"/>
    <mergeCell ref="AO28666:AO28667"/>
    <mergeCell ref="AP28666:AP28667"/>
    <mergeCell ref="AR28666:AR28667"/>
    <mergeCell ref="AS28666:AS28667"/>
    <mergeCell ref="AN28664:AN28665"/>
    <mergeCell ref="AO28664:AO28665"/>
    <mergeCell ref="AP28664:AP28665"/>
    <mergeCell ref="AR28664:AR28665"/>
    <mergeCell ref="AS28664:AS28665"/>
    <mergeCell ref="AN28690:AN28691"/>
    <mergeCell ref="AO28690:AO28691"/>
    <mergeCell ref="AP28690:AP28691"/>
    <mergeCell ref="AR28690:AR28691"/>
    <mergeCell ref="AS28690:AS28691"/>
    <mergeCell ref="AN28688:AN28689"/>
    <mergeCell ref="AO28688:AO28689"/>
    <mergeCell ref="AP28688:AP28689"/>
    <mergeCell ref="AR28688:AR28689"/>
    <mergeCell ref="AS28688:AS28689"/>
    <mergeCell ref="AN28686:AN28687"/>
    <mergeCell ref="AO28686:AO28687"/>
    <mergeCell ref="AP28686:AP28687"/>
    <mergeCell ref="AR28686:AR28687"/>
    <mergeCell ref="AS28686:AS28687"/>
    <mergeCell ref="AN28684:AN28685"/>
    <mergeCell ref="AO28684:AO28685"/>
    <mergeCell ref="AP28684:AP28685"/>
    <mergeCell ref="AR28684:AR28685"/>
    <mergeCell ref="AS28684:AS28685"/>
    <mergeCell ref="AN28682:AN28683"/>
    <mergeCell ref="AO28682:AO28683"/>
    <mergeCell ref="AP28682:AP28683"/>
    <mergeCell ref="AR28682:AR28683"/>
    <mergeCell ref="AS28682:AS28683"/>
    <mergeCell ref="AN28680:AN28681"/>
    <mergeCell ref="AO28680:AO28681"/>
    <mergeCell ref="AP28680:AP28681"/>
    <mergeCell ref="AR28680:AR28681"/>
    <mergeCell ref="AS28680:AS28681"/>
    <mergeCell ref="AN28678:AN28679"/>
    <mergeCell ref="AO28678:AO28679"/>
    <mergeCell ref="AP28678:AP28679"/>
    <mergeCell ref="AR28678:AR28679"/>
    <mergeCell ref="AS28678:AS28679"/>
    <mergeCell ref="AN28704:AN28705"/>
    <mergeCell ref="AO28704:AO28705"/>
    <mergeCell ref="AP28704:AP28705"/>
    <mergeCell ref="AR28704:AR28705"/>
    <mergeCell ref="AS28704:AS28705"/>
    <mergeCell ref="AN28702:AN28703"/>
    <mergeCell ref="AO28702:AO28703"/>
    <mergeCell ref="AP28702:AP28703"/>
    <mergeCell ref="AR28702:AR28703"/>
    <mergeCell ref="AS28702:AS28703"/>
    <mergeCell ref="AN28700:AN28701"/>
    <mergeCell ref="AO28700:AO28701"/>
    <mergeCell ref="AP28700:AP28701"/>
    <mergeCell ref="AR28700:AR28701"/>
    <mergeCell ref="AS28700:AS28701"/>
    <mergeCell ref="AN28698:AN28699"/>
    <mergeCell ref="AO28698:AO28699"/>
    <mergeCell ref="AP28698:AP28699"/>
    <mergeCell ref="AR28698:AR28699"/>
    <mergeCell ref="AS28698:AS28699"/>
    <mergeCell ref="AN28696:AN28697"/>
    <mergeCell ref="AO28696:AO28697"/>
    <mergeCell ref="AP28696:AP28697"/>
    <mergeCell ref="AR28696:AR28697"/>
    <mergeCell ref="AS28696:AS28697"/>
    <mergeCell ref="AN28694:AN28695"/>
    <mergeCell ref="AO28694:AO28695"/>
    <mergeCell ref="AP28694:AP28695"/>
    <mergeCell ref="AR28694:AR28695"/>
    <mergeCell ref="AS28694:AS28695"/>
    <mergeCell ref="AN28692:AN28693"/>
    <mergeCell ref="AO28692:AO28693"/>
    <mergeCell ref="AP28692:AP28693"/>
    <mergeCell ref="AR28692:AR28693"/>
    <mergeCell ref="AS28692:AS28693"/>
    <mergeCell ref="AN28718:AN28719"/>
    <mergeCell ref="AO28718:AO28719"/>
    <mergeCell ref="AP28718:AP28719"/>
    <mergeCell ref="AR28718:AR28719"/>
    <mergeCell ref="AS28718:AS28719"/>
    <mergeCell ref="AN28716:AN28717"/>
    <mergeCell ref="AO28716:AO28717"/>
    <mergeCell ref="AP28716:AP28717"/>
    <mergeCell ref="AR28716:AR28717"/>
    <mergeCell ref="AS28716:AS28717"/>
    <mergeCell ref="AN28714:AN28715"/>
    <mergeCell ref="AO28714:AO28715"/>
    <mergeCell ref="AP28714:AP28715"/>
    <mergeCell ref="AR28714:AR28715"/>
    <mergeCell ref="AS28714:AS28715"/>
    <mergeCell ref="AN28712:AN28713"/>
    <mergeCell ref="AO28712:AO28713"/>
    <mergeCell ref="AP28712:AP28713"/>
    <mergeCell ref="AR28712:AR28713"/>
    <mergeCell ref="AS28712:AS28713"/>
    <mergeCell ref="AN28710:AN28711"/>
    <mergeCell ref="AO28710:AO28711"/>
    <mergeCell ref="AP28710:AP28711"/>
    <mergeCell ref="AR28710:AR28711"/>
    <mergeCell ref="AS28710:AS28711"/>
    <mergeCell ref="AN28708:AN28709"/>
    <mergeCell ref="AO28708:AO28709"/>
    <mergeCell ref="AP28708:AP28709"/>
    <mergeCell ref="AR28708:AR28709"/>
    <mergeCell ref="AS28708:AS28709"/>
    <mergeCell ref="AN28706:AN28707"/>
    <mergeCell ref="AO28706:AO28707"/>
    <mergeCell ref="AP28706:AP28707"/>
    <mergeCell ref="AR28706:AR28707"/>
    <mergeCell ref="AS28706:AS28707"/>
    <mergeCell ref="AN28732:AN28733"/>
    <mergeCell ref="AO28732:AO28733"/>
    <mergeCell ref="AP28732:AP28733"/>
    <mergeCell ref="AR28732:AR28733"/>
    <mergeCell ref="AS28732:AS28733"/>
    <mergeCell ref="AN28730:AN28731"/>
    <mergeCell ref="AO28730:AO28731"/>
    <mergeCell ref="AP28730:AP28731"/>
    <mergeCell ref="AR28730:AR28731"/>
    <mergeCell ref="AS28730:AS28731"/>
    <mergeCell ref="AN28728:AN28729"/>
    <mergeCell ref="AO28728:AO28729"/>
    <mergeCell ref="AP28728:AP28729"/>
    <mergeCell ref="AR28728:AR28729"/>
    <mergeCell ref="AS28728:AS28729"/>
    <mergeCell ref="AN28726:AN28727"/>
    <mergeCell ref="AO28726:AO28727"/>
    <mergeCell ref="AP28726:AP28727"/>
    <mergeCell ref="AR28726:AR28727"/>
    <mergeCell ref="AS28726:AS28727"/>
    <mergeCell ref="AN28724:AN28725"/>
    <mergeCell ref="AO28724:AO28725"/>
    <mergeCell ref="AP28724:AP28725"/>
    <mergeCell ref="AR28724:AR28725"/>
    <mergeCell ref="AS28724:AS28725"/>
    <mergeCell ref="AN28722:AN28723"/>
    <mergeCell ref="AO28722:AO28723"/>
    <mergeCell ref="AP28722:AP28723"/>
    <mergeCell ref="AR28722:AR28723"/>
    <mergeCell ref="AS28722:AS28723"/>
    <mergeCell ref="AN28720:AN28721"/>
    <mergeCell ref="AO28720:AO28721"/>
    <mergeCell ref="AP28720:AP28721"/>
    <mergeCell ref="AR28720:AR28721"/>
    <mergeCell ref="AS28720:AS28721"/>
    <mergeCell ref="AN28746:AN28747"/>
    <mergeCell ref="AO28746:AO28747"/>
    <mergeCell ref="AP28746:AP28747"/>
    <mergeCell ref="AR28746:AR28747"/>
    <mergeCell ref="AS28746:AS28747"/>
    <mergeCell ref="AN28744:AN28745"/>
    <mergeCell ref="AO28744:AO28745"/>
    <mergeCell ref="AP28744:AP28745"/>
    <mergeCell ref="AR28744:AR28745"/>
    <mergeCell ref="AS28744:AS28745"/>
    <mergeCell ref="AN28742:AN28743"/>
    <mergeCell ref="AO28742:AO28743"/>
    <mergeCell ref="AP28742:AP28743"/>
    <mergeCell ref="AR28742:AR28743"/>
    <mergeCell ref="AS28742:AS28743"/>
    <mergeCell ref="AN28740:AN28741"/>
    <mergeCell ref="AO28740:AO28741"/>
    <mergeCell ref="AP28740:AP28741"/>
    <mergeCell ref="AR28740:AR28741"/>
    <mergeCell ref="AS28740:AS28741"/>
    <mergeCell ref="AN28738:AN28739"/>
    <mergeCell ref="AO28738:AO28739"/>
    <mergeCell ref="AP28738:AP28739"/>
    <mergeCell ref="AR28738:AR28739"/>
    <mergeCell ref="AS28738:AS28739"/>
    <mergeCell ref="AN28736:AN28737"/>
    <mergeCell ref="AO28736:AO28737"/>
    <mergeCell ref="AP28736:AP28737"/>
    <mergeCell ref="AR28736:AR28737"/>
    <mergeCell ref="AS28736:AS28737"/>
    <mergeCell ref="AN28734:AN28735"/>
    <mergeCell ref="AO28734:AO28735"/>
    <mergeCell ref="AP28734:AP28735"/>
    <mergeCell ref="AR28734:AR28735"/>
    <mergeCell ref="AS28734:AS28735"/>
    <mergeCell ref="AN28760:AN28761"/>
    <mergeCell ref="AO28760:AO28761"/>
    <mergeCell ref="AP28760:AP28761"/>
    <mergeCell ref="AR28760:AR28761"/>
    <mergeCell ref="AS28760:AS28761"/>
    <mergeCell ref="AN28758:AN28759"/>
    <mergeCell ref="AO28758:AO28759"/>
    <mergeCell ref="AP28758:AP28759"/>
    <mergeCell ref="AR28758:AR28759"/>
    <mergeCell ref="AS28758:AS28759"/>
    <mergeCell ref="AN28756:AN28757"/>
    <mergeCell ref="AO28756:AO28757"/>
    <mergeCell ref="AP28756:AP28757"/>
    <mergeCell ref="AR28756:AR28757"/>
    <mergeCell ref="AS28756:AS28757"/>
    <mergeCell ref="AN28754:AN28755"/>
    <mergeCell ref="AO28754:AO28755"/>
    <mergeCell ref="AP28754:AP28755"/>
    <mergeCell ref="AR28754:AR28755"/>
    <mergeCell ref="AS28754:AS28755"/>
    <mergeCell ref="AN28752:AN28753"/>
    <mergeCell ref="AO28752:AO28753"/>
    <mergeCell ref="AP28752:AP28753"/>
    <mergeCell ref="AR28752:AR28753"/>
    <mergeCell ref="AS28752:AS28753"/>
    <mergeCell ref="AN28750:AN28751"/>
    <mergeCell ref="AO28750:AO28751"/>
    <mergeCell ref="AP28750:AP28751"/>
    <mergeCell ref="AR28750:AR28751"/>
    <mergeCell ref="AS28750:AS28751"/>
    <mergeCell ref="AN28748:AN28749"/>
    <mergeCell ref="AO28748:AO28749"/>
    <mergeCell ref="AP28748:AP28749"/>
    <mergeCell ref="AR28748:AR28749"/>
    <mergeCell ref="AS28748:AS28749"/>
    <mergeCell ref="AN28774:AN28775"/>
    <mergeCell ref="AO28774:AO28775"/>
    <mergeCell ref="AP28774:AP28775"/>
    <mergeCell ref="AR28774:AR28775"/>
    <mergeCell ref="AS28774:AS28775"/>
    <mergeCell ref="AN28772:AN28773"/>
    <mergeCell ref="AO28772:AO28773"/>
    <mergeCell ref="AP28772:AP28773"/>
    <mergeCell ref="AR28772:AR28773"/>
    <mergeCell ref="AS28772:AS28773"/>
    <mergeCell ref="AN28770:AN28771"/>
    <mergeCell ref="AO28770:AO28771"/>
    <mergeCell ref="AP28770:AP28771"/>
    <mergeCell ref="AR28770:AR28771"/>
    <mergeCell ref="AS28770:AS28771"/>
    <mergeCell ref="AN28768:AN28769"/>
    <mergeCell ref="AO28768:AO28769"/>
    <mergeCell ref="AP28768:AP28769"/>
    <mergeCell ref="AR28768:AR28769"/>
    <mergeCell ref="AS28768:AS28769"/>
    <mergeCell ref="AN28766:AN28767"/>
    <mergeCell ref="AO28766:AO28767"/>
    <mergeCell ref="AP28766:AP28767"/>
    <mergeCell ref="AR28766:AR28767"/>
    <mergeCell ref="AS28766:AS28767"/>
    <mergeCell ref="AN28764:AN28765"/>
    <mergeCell ref="AO28764:AO28765"/>
    <mergeCell ref="AP28764:AP28765"/>
    <mergeCell ref="AR28764:AR28765"/>
    <mergeCell ref="AS28764:AS28765"/>
    <mergeCell ref="AN28762:AN28763"/>
    <mergeCell ref="AO28762:AO28763"/>
    <mergeCell ref="AP28762:AP28763"/>
    <mergeCell ref="AR28762:AR28763"/>
    <mergeCell ref="AS28762:AS28763"/>
    <mergeCell ref="AN28788:AN28789"/>
    <mergeCell ref="AO28788:AO28789"/>
    <mergeCell ref="AP28788:AP28789"/>
    <mergeCell ref="AR28788:AR28789"/>
    <mergeCell ref="AS28788:AS28789"/>
    <mergeCell ref="AN28786:AN28787"/>
    <mergeCell ref="AO28786:AO28787"/>
    <mergeCell ref="AP28786:AP28787"/>
    <mergeCell ref="AR28786:AR28787"/>
    <mergeCell ref="AS28786:AS28787"/>
    <mergeCell ref="AN28784:AN28785"/>
    <mergeCell ref="AO28784:AO28785"/>
    <mergeCell ref="AP28784:AP28785"/>
    <mergeCell ref="AR28784:AR28785"/>
    <mergeCell ref="AS28784:AS28785"/>
    <mergeCell ref="AN28782:AN28783"/>
    <mergeCell ref="AO28782:AO28783"/>
    <mergeCell ref="AP28782:AP28783"/>
    <mergeCell ref="AR28782:AR28783"/>
    <mergeCell ref="AS28782:AS28783"/>
    <mergeCell ref="AN28780:AN28781"/>
    <mergeCell ref="AO28780:AO28781"/>
    <mergeCell ref="AP28780:AP28781"/>
    <mergeCell ref="AR28780:AR28781"/>
    <mergeCell ref="AS28780:AS28781"/>
    <mergeCell ref="AN28778:AN28779"/>
    <mergeCell ref="AO28778:AO28779"/>
    <mergeCell ref="AP28778:AP28779"/>
    <mergeCell ref="AR28778:AR28779"/>
    <mergeCell ref="AS28778:AS28779"/>
    <mergeCell ref="AN28776:AN28777"/>
    <mergeCell ref="AO28776:AO28777"/>
    <mergeCell ref="AP28776:AP28777"/>
    <mergeCell ref="AR28776:AR28777"/>
    <mergeCell ref="AS28776:AS28777"/>
    <mergeCell ref="AN28802:AN28803"/>
    <mergeCell ref="AO28802:AO28803"/>
    <mergeCell ref="AP28802:AP28803"/>
    <mergeCell ref="AR28802:AR28803"/>
    <mergeCell ref="AS28802:AS28803"/>
    <mergeCell ref="AN28800:AN28801"/>
    <mergeCell ref="AO28800:AO28801"/>
    <mergeCell ref="AP28800:AP28801"/>
    <mergeCell ref="AR28800:AR28801"/>
    <mergeCell ref="AS28800:AS28801"/>
    <mergeCell ref="AN28798:AN28799"/>
    <mergeCell ref="AO28798:AO28799"/>
    <mergeCell ref="AP28798:AP28799"/>
    <mergeCell ref="AR28798:AR28799"/>
    <mergeCell ref="AS28798:AS28799"/>
    <mergeCell ref="AN28796:AN28797"/>
    <mergeCell ref="AO28796:AO28797"/>
    <mergeCell ref="AP28796:AP28797"/>
    <mergeCell ref="AR28796:AR28797"/>
    <mergeCell ref="AS28796:AS28797"/>
    <mergeCell ref="AN28794:AN28795"/>
    <mergeCell ref="AO28794:AO28795"/>
    <mergeCell ref="AP28794:AP28795"/>
    <mergeCell ref="AR28794:AR28795"/>
    <mergeCell ref="AS28794:AS28795"/>
    <mergeCell ref="AN28792:AN28793"/>
    <mergeCell ref="AO28792:AO28793"/>
    <mergeCell ref="AP28792:AP28793"/>
    <mergeCell ref="AR28792:AR28793"/>
    <mergeCell ref="AS28792:AS28793"/>
    <mergeCell ref="AN28790:AN28791"/>
    <mergeCell ref="AO28790:AO28791"/>
    <mergeCell ref="AP28790:AP28791"/>
    <mergeCell ref="AR28790:AR28791"/>
    <mergeCell ref="AS28790:AS28791"/>
    <mergeCell ref="AN28816:AN28817"/>
    <mergeCell ref="AO28816:AO28817"/>
    <mergeCell ref="AP28816:AP28817"/>
    <mergeCell ref="AR28816:AR28817"/>
    <mergeCell ref="AS28816:AS28817"/>
    <mergeCell ref="AN28814:AN28815"/>
    <mergeCell ref="AO28814:AO28815"/>
    <mergeCell ref="AP28814:AP28815"/>
    <mergeCell ref="AR28814:AR28815"/>
    <mergeCell ref="AS28814:AS28815"/>
    <mergeCell ref="AN28812:AN28813"/>
    <mergeCell ref="AO28812:AO28813"/>
    <mergeCell ref="AP28812:AP28813"/>
    <mergeCell ref="AR28812:AR28813"/>
    <mergeCell ref="AS28812:AS28813"/>
    <mergeCell ref="AN28810:AN28811"/>
    <mergeCell ref="AO28810:AO28811"/>
    <mergeCell ref="AP28810:AP28811"/>
    <mergeCell ref="AR28810:AR28811"/>
    <mergeCell ref="AS28810:AS28811"/>
    <mergeCell ref="AN28808:AN28809"/>
    <mergeCell ref="AO28808:AO28809"/>
    <mergeCell ref="AP28808:AP28809"/>
    <mergeCell ref="AR28808:AR28809"/>
    <mergeCell ref="AS28808:AS28809"/>
    <mergeCell ref="AN28806:AN28807"/>
    <mergeCell ref="AO28806:AO28807"/>
    <mergeCell ref="AP28806:AP28807"/>
    <mergeCell ref="AR28806:AR28807"/>
    <mergeCell ref="AS28806:AS28807"/>
    <mergeCell ref="AN28804:AN28805"/>
    <mergeCell ref="AO28804:AO28805"/>
    <mergeCell ref="AP28804:AP28805"/>
    <mergeCell ref="AR28804:AR28805"/>
    <mergeCell ref="AS28804:AS28805"/>
    <mergeCell ref="AN28830:AN28831"/>
    <mergeCell ref="AO28830:AO28831"/>
    <mergeCell ref="AP28830:AP28831"/>
    <mergeCell ref="AR28830:AR28831"/>
    <mergeCell ref="AS28830:AS28831"/>
    <mergeCell ref="AN28828:AN28829"/>
    <mergeCell ref="AO28828:AO28829"/>
    <mergeCell ref="AP28828:AP28829"/>
    <mergeCell ref="AR28828:AR28829"/>
    <mergeCell ref="AS28828:AS28829"/>
    <mergeCell ref="AN28826:AN28827"/>
    <mergeCell ref="AO28826:AO28827"/>
    <mergeCell ref="AP28826:AP28827"/>
    <mergeCell ref="AR28826:AR28827"/>
    <mergeCell ref="AS28826:AS28827"/>
    <mergeCell ref="AN28824:AN28825"/>
    <mergeCell ref="AO28824:AO28825"/>
    <mergeCell ref="AP28824:AP28825"/>
    <mergeCell ref="AR28824:AR28825"/>
    <mergeCell ref="AS28824:AS28825"/>
    <mergeCell ref="AN28822:AN28823"/>
    <mergeCell ref="AO28822:AO28823"/>
    <mergeCell ref="AP28822:AP28823"/>
    <mergeCell ref="AR28822:AR28823"/>
    <mergeCell ref="AS28822:AS28823"/>
    <mergeCell ref="AN28820:AN28821"/>
    <mergeCell ref="AO28820:AO28821"/>
    <mergeCell ref="AP28820:AP28821"/>
    <mergeCell ref="AR28820:AR28821"/>
    <mergeCell ref="AS28820:AS28821"/>
    <mergeCell ref="AN28818:AN28819"/>
    <mergeCell ref="AO28818:AO28819"/>
    <mergeCell ref="AP28818:AP28819"/>
    <mergeCell ref="AR28818:AR28819"/>
    <mergeCell ref="AS28818:AS28819"/>
    <mergeCell ref="AN28844:AN28845"/>
    <mergeCell ref="AO28844:AO28845"/>
    <mergeCell ref="AP28844:AP28845"/>
    <mergeCell ref="AR28844:AR28845"/>
    <mergeCell ref="AS28844:AS28845"/>
    <mergeCell ref="AN28842:AN28843"/>
    <mergeCell ref="AO28842:AO28843"/>
    <mergeCell ref="AP28842:AP28843"/>
    <mergeCell ref="AR28842:AR28843"/>
    <mergeCell ref="AS28842:AS28843"/>
    <mergeCell ref="AN28840:AN28841"/>
    <mergeCell ref="AO28840:AO28841"/>
    <mergeCell ref="AP28840:AP28841"/>
    <mergeCell ref="AR28840:AR28841"/>
    <mergeCell ref="AS28840:AS28841"/>
    <mergeCell ref="AN28838:AN28839"/>
    <mergeCell ref="AO28838:AO28839"/>
    <mergeCell ref="AP28838:AP28839"/>
    <mergeCell ref="AR28838:AR28839"/>
    <mergeCell ref="AS28838:AS28839"/>
    <mergeCell ref="AN28836:AN28837"/>
    <mergeCell ref="AO28836:AO28837"/>
    <mergeCell ref="AP28836:AP28837"/>
    <mergeCell ref="AR28836:AR28837"/>
    <mergeCell ref="AS28836:AS28837"/>
    <mergeCell ref="AN28834:AN28835"/>
    <mergeCell ref="AO28834:AO28835"/>
    <mergeCell ref="AP28834:AP28835"/>
    <mergeCell ref="AR28834:AR28835"/>
    <mergeCell ref="AS28834:AS28835"/>
    <mergeCell ref="AN28832:AN28833"/>
    <mergeCell ref="AO28832:AO28833"/>
    <mergeCell ref="AP28832:AP28833"/>
    <mergeCell ref="AR28832:AR28833"/>
    <mergeCell ref="AS28832:AS28833"/>
    <mergeCell ref="AN28858:AN28859"/>
    <mergeCell ref="AO28858:AO28859"/>
    <mergeCell ref="AP28858:AP28859"/>
    <mergeCell ref="AR28858:AR28859"/>
    <mergeCell ref="AS28858:AS28859"/>
    <mergeCell ref="AN28856:AN28857"/>
    <mergeCell ref="AO28856:AO28857"/>
    <mergeCell ref="AP28856:AP28857"/>
    <mergeCell ref="AR28856:AR28857"/>
    <mergeCell ref="AS28856:AS28857"/>
    <mergeCell ref="AN28854:AN28855"/>
    <mergeCell ref="AO28854:AO28855"/>
    <mergeCell ref="AP28854:AP28855"/>
    <mergeCell ref="AR28854:AR28855"/>
    <mergeCell ref="AS28854:AS28855"/>
    <mergeCell ref="AN28852:AN28853"/>
    <mergeCell ref="AO28852:AO28853"/>
    <mergeCell ref="AP28852:AP28853"/>
    <mergeCell ref="AR28852:AR28853"/>
    <mergeCell ref="AS28852:AS28853"/>
    <mergeCell ref="AN28850:AN28851"/>
    <mergeCell ref="AO28850:AO28851"/>
    <mergeCell ref="AP28850:AP28851"/>
    <mergeCell ref="AR28850:AR28851"/>
    <mergeCell ref="AS28850:AS28851"/>
    <mergeCell ref="AN28848:AN28849"/>
    <mergeCell ref="AO28848:AO28849"/>
    <mergeCell ref="AP28848:AP28849"/>
    <mergeCell ref="AR28848:AR28849"/>
    <mergeCell ref="AS28848:AS28849"/>
    <mergeCell ref="AN28846:AN28847"/>
    <mergeCell ref="AO28846:AO28847"/>
    <mergeCell ref="AP28846:AP28847"/>
    <mergeCell ref="AR28846:AR28847"/>
    <mergeCell ref="AS28846:AS28847"/>
    <mergeCell ref="AN28872:AN28873"/>
    <mergeCell ref="AO28872:AO28873"/>
    <mergeCell ref="AP28872:AP28873"/>
    <mergeCell ref="AR28872:AR28873"/>
    <mergeCell ref="AS28872:AS28873"/>
    <mergeCell ref="AN28870:AN28871"/>
    <mergeCell ref="AO28870:AO28871"/>
    <mergeCell ref="AP28870:AP28871"/>
    <mergeCell ref="AR28870:AR28871"/>
    <mergeCell ref="AS28870:AS28871"/>
    <mergeCell ref="AN28868:AN28869"/>
    <mergeCell ref="AO28868:AO28869"/>
    <mergeCell ref="AP28868:AP28869"/>
    <mergeCell ref="AR28868:AR28869"/>
    <mergeCell ref="AS28868:AS28869"/>
    <mergeCell ref="AN28866:AN28867"/>
    <mergeCell ref="AO28866:AO28867"/>
    <mergeCell ref="AP28866:AP28867"/>
    <mergeCell ref="AR28866:AR28867"/>
    <mergeCell ref="AS28866:AS28867"/>
    <mergeCell ref="AN28864:AN28865"/>
    <mergeCell ref="AO28864:AO28865"/>
    <mergeCell ref="AP28864:AP28865"/>
    <mergeCell ref="AR28864:AR28865"/>
    <mergeCell ref="AS28864:AS28865"/>
    <mergeCell ref="AN28862:AN28863"/>
    <mergeCell ref="AO28862:AO28863"/>
    <mergeCell ref="AP28862:AP28863"/>
    <mergeCell ref="AR28862:AR28863"/>
    <mergeCell ref="AS28862:AS28863"/>
    <mergeCell ref="AN28860:AN28861"/>
    <mergeCell ref="AO28860:AO28861"/>
    <mergeCell ref="AP28860:AP28861"/>
    <mergeCell ref="AR28860:AR28861"/>
    <mergeCell ref="AS28860:AS28861"/>
    <mergeCell ref="AN28886:AN28887"/>
    <mergeCell ref="AO28886:AO28887"/>
    <mergeCell ref="AP28886:AP28887"/>
    <mergeCell ref="AR28886:AR28887"/>
    <mergeCell ref="AS28886:AS28887"/>
    <mergeCell ref="AN28884:AN28885"/>
    <mergeCell ref="AO28884:AO28885"/>
    <mergeCell ref="AP28884:AP28885"/>
    <mergeCell ref="AR28884:AR28885"/>
    <mergeCell ref="AS28884:AS28885"/>
    <mergeCell ref="AN28882:AN28883"/>
    <mergeCell ref="AO28882:AO28883"/>
    <mergeCell ref="AP28882:AP28883"/>
    <mergeCell ref="AR28882:AR28883"/>
    <mergeCell ref="AS28882:AS28883"/>
    <mergeCell ref="AN28880:AN28881"/>
    <mergeCell ref="AO28880:AO28881"/>
    <mergeCell ref="AP28880:AP28881"/>
    <mergeCell ref="AR28880:AR28881"/>
    <mergeCell ref="AS28880:AS28881"/>
    <mergeCell ref="AN28878:AN28879"/>
    <mergeCell ref="AO28878:AO28879"/>
    <mergeCell ref="AP28878:AP28879"/>
    <mergeCell ref="AR28878:AR28879"/>
    <mergeCell ref="AS28878:AS28879"/>
    <mergeCell ref="AN28876:AN28877"/>
    <mergeCell ref="AO28876:AO28877"/>
    <mergeCell ref="AP28876:AP28877"/>
    <mergeCell ref="AR28876:AR28877"/>
    <mergeCell ref="AS28876:AS28877"/>
    <mergeCell ref="AN28874:AN28875"/>
    <mergeCell ref="AO28874:AO28875"/>
    <mergeCell ref="AP28874:AP28875"/>
    <mergeCell ref="AR28874:AR28875"/>
    <mergeCell ref="AS28874:AS28875"/>
    <mergeCell ref="AN28900:AN28901"/>
    <mergeCell ref="AO28900:AO28901"/>
    <mergeCell ref="AP28900:AP28901"/>
    <mergeCell ref="AR28900:AR28901"/>
    <mergeCell ref="AS28900:AS28901"/>
    <mergeCell ref="AN28898:AN28899"/>
    <mergeCell ref="AO28898:AO28899"/>
    <mergeCell ref="AP28898:AP28899"/>
    <mergeCell ref="AR28898:AR28899"/>
    <mergeCell ref="AS28898:AS28899"/>
    <mergeCell ref="AN28896:AN28897"/>
    <mergeCell ref="AO28896:AO28897"/>
    <mergeCell ref="AP28896:AP28897"/>
    <mergeCell ref="AR28896:AR28897"/>
    <mergeCell ref="AS28896:AS28897"/>
    <mergeCell ref="AN28894:AN28895"/>
    <mergeCell ref="AO28894:AO28895"/>
    <mergeCell ref="AP28894:AP28895"/>
    <mergeCell ref="AR28894:AR28895"/>
    <mergeCell ref="AS28894:AS28895"/>
    <mergeCell ref="AN28892:AN28893"/>
    <mergeCell ref="AO28892:AO28893"/>
    <mergeCell ref="AP28892:AP28893"/>
    <mergeCell ref="AR28892:AR28893"/>
    <mergeCell ref="AS28892:AS28893"/>
    <mergeCell ref="AN28890:AN28891"/>
    <mergeCell ref="AO28890:AO28891"/>
    <mergeCell ref="AP28890:AP28891"/>
    <mergeCell ref="AR28890:AR28891"/>
    <mergeCell ref="AS28890:AS28891"/>
    <mergeCell ref="AN28888:AN28889"/>
    <mergeCell ref="AO28888:AO28889"/>
    <mergeCell ref="AP28888:AP28889"/>
    <mergeCell ref="AR28888:AR28889"/>
    <mergeCell ref="AS28888:AS28889"/>
    <mergeCell ref="AN28914:AN28915"/>
    <mergeCell ref="AO28914:AO28915"/>
    <mergeCell ref="AP28914:AP28915"/>
    <mergeCell ref="AR28914:AR28915"/>
    <mergeCell ref="AS28914:AS28915"/>
    <mergeCell ref="AN28912:AN28913"/>
    <mergeCell ref="AO28912:AO28913"/>
    <mergeCell ref="AP28912:AP28913"/>
    <mergeCell ref="AR28912:AR28913"/>
    <mergeCell ref="AS28912:AS28913"/>
    <mergeCell ref="AN28910:AN28911"/>
    <mergeCell ref="AO28910:AO28911"/>
    <mergeCell ref="AP28910:AP28911"/>
    <mergeCell ref="AR28910:AR28911"/>
    <mergeCell ref="AS28910:AS28911"/>
    <mergeCell ref="AN28908:AN28909"/>
    <mergeCell ref="AO28908:AO28909"/>
    <mergeCell ref="AP28908:AP28909"/>
    <mergeCell ref="AR28908:AR28909"/>
    <mergeCell ref="AS28908:AS28909"/>
    <mergeCell ref="AN28906:AN28907"/>
    <mergeCell ref="AO28906:AO28907"/>
    <mergeCell ref="AP28906:AP28907"/>
    <mergeCell ref="AR28906:AR28907"/>
    <mergeCell ref="AS28906:AS28907"/>
    <mergeCell ref="AN28904:AN28905"/>
    <mergeCell ref="AO28904:AO28905"/>
    <mergeCell ref="AP28904:AP28905"/>
    <mergeCell ref="AR28904:AR28905"/>
    <mergeCell ref="AS28904:AS28905"/>
    <mergeCell ref="AN28902:AN28903"/>
    <mergeCell ref="AO28902:AO28903"/>
    <mergeCell ref="AP28902:AP28903"/>
    <mergeCell ref="AR28902:AR28903"/>
    <mergeCell ref="AS28902:AS28903"/>
    <mergeCell ref="AN28928:AN28929"/>
    <mergeCell ref="AO28928:AO28929"/>
    <mergeCell ref="AP28928:AP28929"/>
    <mergeCell ref="AR28928:AR28929"/>
    <mergeCell ref="AS28928:AS28929"/>
    <mergeCell ref="AN28926:AN28927"/>
    <mergeCell ref="AO28926:AO28927"/>
    <mergeCell ref="AP28926:AP28927"/>
    <mergeCell ref="AR28926:AR28927"/>
    <mergeCell ref="AS28926:AS28927"/>
    <mergeCell ref="AN28924:AN28925"/>
    <mergeCell ref="AO28924:AO28925"/>
    <mergeCell ref="AP28924:AP28925"/>
    <mergeCell ref="AR28924:AR28925"/>
    <mergeCell ref="AS28924:AS28925"/>
    <mergeCell ref="AN28922:AN28923"/>
    <mergeCell ref="AO28922:AO28923"/>
    <mergeCell ref="AP28922:AP28923"/>
    <mergeCell ref="AR28922:AR28923"/>
    <mergeCell ref="AS28922:AS28923"/>
    <mergeCell ref="AN28920:AN28921"/>
    <mergeCell ref="AO28920:AO28921"/>
    <mergeCell ref="AP28920:AP28921"/>
    <mergeCell ref="AR28920:AR28921"/>
    <mergeCell ref="AS28920:AS28921"/>
    <mergeCell ref="AN28918:AN28919"/>
    <mergeCell ref="AO28918:AO28919"/>
    <mergeCell ref="AP28918:AP28919"/>
    <mergeCell ref="AR28918:AR28919"/>
    <mergeCell ref="AS28918:AS28919"/>
    <mergeCell ref="AN28916:AN28917"/>
    <mergeCell ref="AO28916:AO28917"/>
    <mergeCell ref="AP28916:AP28917"/>
    <mergeCell ref="AR28916:AR28917"/>
    <mergeCell ref="AS28916:AS28917"/>
    <mergeCell ref="AN28942:AN28943"/>
    <mergeCell ref="AO28942:AO28943"/>
    <mergeCell ref="AP28942:AP28943"/>
    <mergeCell ref="AR28942:AR28943"/>
    <mergeCell ref="AS28942:AS28943"/>
    <mergeCell ref="AN28940:AN28941"/>
    <mergeCell ref="AO28940:AO28941"/>
    <mergeCell ref="AP28940:AP28941"/>
    <mergeCell ref="AR28940:AR28941"/>
    <mergeCell ref="AS28940:AS28941"/>
    <mergeCell ref="AN28938:AN28939"/>
    <mergeCell ref="AO28938:AO28939"/>
    <mergeCell ref="AP28938:AP28939"/>
    <mergeCell ref="AR28938:AR28939"/>
    <mergeCell ref="AS28938:AS28939"/>
    <mergeCell ref="AN28936:AN28937"/>
    <mergeCell ref="AO28936:AO28937"/>
    <mergeCell ref="AP28936:AP28937"/>
    <mergeCell ref="AR28936:AR28937"/>
    <mergeCell ref="AS28936:AS28937"/>
    <mergeCell ref="AN28934:AN28935"/>
    <mergeCell ref="AO28934:AO28935"/>
    <mergeCell ref="AP28934:AP28935"/>
    <mergeCell ref="AR28934:AR28935"/>
    <mergeCell ref="AS28934:AS28935"/>
    <mergeCell ref="AN28932:AN28933"/>
    <mergeCell ref="AO28932:AO28933"/>
    <mergeCell ref="AP28932:AP28933"/>
    <mergeCell ref="AR28932:AR28933"/>
    <mergeCell ref="AS28932:AS28933"/>
    <mergeCell ref="AN28930:AN28931"/>
    <mergeCell ref="AO28930:AO28931"/>
    <mergeCell ref="AP28930:AP28931"/>
    <mergeCell ref="AR28930:AR28931"/>
    <mergeCell ref="AS28930:AS28931"/>
    <mergeCell ref="AN28956:AN28957"/>
    <mergeCell ref="AO28956:AO28957"/>
    <mergeCell ref="AP28956:AP28957"/>
    <mergeCell ref="AR28956:AR28957"/>
    <mergeCell ref="AS28956:AS28957"/>
    <mergeCell ref="AN28954:AN28955"/>
    <mergeCell ref="AO28954:AO28955"/>
    <mergeCell ref="AP28954:AP28955"/>
    <mergeCell ref="AR28954:AR28955"/>
    <mergeCell ref="AS28954:AS28955"/>
    <mergeCell ref="AN28952:AN28953"/>
    <mergeCell ref="AO28952:AO28953"/>
    <mergeCell ref="AP28952:AP28953"/>
    <mergeCell ref="AR28952:AR28953"/>
    <mergeCell ref="AS28952:AS28953"/>
    <mergeCell ref="AN28950:AN28951"/>
    <mergeCell ref="AO28950:AO28951"/>
    <mergeCell ref="AP28950:AP28951"/>
    <mergeCell ref="AR28950:AR28951"/>
    <mergeCell ref="AS28950:AS28951"/>
    <mergeCell ref="AN28948:AN28949"/>
    <mergeCell ref="AO28948:AO28949"/>
    <mergeCell ref="AP28948:AP28949"/>
    <mergeCell ref="AR28948:AR28949"/>
    <mergeCell ref="AS28948:AS28949"/>
    <mergeCell ref="AN28946:AN28947"/>
    <mergeCell ref="AO28946:AO28947"/>
    <mergeCell ref="AP28946:AP28947"/>
    <mergeCell ref="AR28946:AR28947"/>
    <mergeCell ref="AS28946:AS28947"/>
    <mergeCell ref="AN28944:AN28945"/>
    <mergeCell ref="AO28944:AO28945"/>
    <mergeCell ref="AP28944:AP28945"/>
    <mergeCell ref="AR28944:AR28945"/>
    <mergeCell ref="AS28944:AS28945"/>
    <mergeCell ref="AN28970:AN28971"/>
    <mergeCell ref="AO28970:AO28971"/>
    <mergeCell ref="AP28970:AP28971"/>
    <mergeCell ref="AR28970:AR28971"/>
    <mergeCell ref="AS28970:AS28971"/>
    <mergeCell ref="AN28968:AN28969"/>
    <mergeCell ref="AO28968:AO28969"/>
    <mergeCell ref="AP28968:AP28969"/>
    <mergeCell ref="AR28968:AR28969"/>
    <mergeCell ref="AS28968:AS28969"/>
    <mergeCell ref="AN28966:AN28967"/>
    <mergeCell ref="AO28966:AO28967"/>
    <mergeCell ref="AP28966:AP28967"/>
    <mergeCell ref="AR28966:AR28967"/>
    <mergeCell ref="AS28966:AS28967"/>
    <mergeCell ref="AN28964:AN28965"/>
    <mergeCell ref="AO28964:AO28965"/>
    <mergeCell ref="AP28964:AP28965"/>
    <mergeCell ref="AR28964:AR28965"/>
    <mergeCell ref="AS28964:AS28965"/>
    <mergeCell ref="AN28962:AN28963"/>
    <mergeCell ref="AO28962:AO28963"/>
    <mergeCell ref="AP28962:AP28963"/>
    <mergeCell ref="AR28962:AR28963"/>
    <mergeCell ref="AS28962:AS28963"/>
    <mergeCell ref="AN28960:AN28961"/>
    <mergeCell ref="AO28960:AO28961"/>
    <mergeCell ref="AP28960:AP28961"/>
    <mergeCell ref="AR28960:AR28961"/>
    <mergeCell ref="AS28960:AS28961"/>
    <mergeCell ref="AN28958:AN28959"/>
    <mergeCell ref="AO28958:AO28959"/>
    <mergeCell ref="AP28958:AP28959"/>
    <mergeCell ref="AR28958:AR28959"/>
    <mergeCell ref="AS28958:AS28959"/>
    <mergeCell ref="AN28984:AN28985"/>
    <mergeCell ref="AO28984:AO28985"/>
    <mergeCell ref="AP28984:AP28985"/>
    <mergeCell ref="AR28984:AR28985"/>
    <mergeCell ref="AS28984:AS28985"/>
    <mergeCell ref="AN28982:AN28983"/>
    <mergeCell ref="AO28982:AO28983"/>
    <mergeCell ref="AP28982:AP28983"/>
    <mergeCell ref="AR28982:AR28983"/>
    <mergeCell ref="AS28982:AS28983"/>
    <mergeCell ref="AN28980:AN28981"/>
    <mergeCell ref="AO28980:AO28981"/>
    <mergeCell ref="AP28980:AP28981"/>
    <mergeCell ref="AR28980:AR28981"/>
    <mergeCell ref="AS28980:AS28981"/>
    <mergeCell ref="AN28978:AN28979"/>
    <mergeCell ref="AO28978:AO28979"/>
    <mergeCell ref="AP28978:AP28979"/>
    <mergeCell ref="AR28978:AR28979"/>
    <mergeCell ref="AS28978:AS28979"/>
    <mergeCell ref="AN28976:AN28977"/>
    <mergeCell ref="AO28976:AO28977"/>
    <mergeCell ref="AP28976:AP28977"/>
    <mergeCell ref="AR28976:AR28977"/>
    <mergeCell ref="AS28976:AS28977"/>
    <mergeCell ref="AN28974:AN28975"/>
    <mergeCell ref="AO28974:AO28975"/>
    <mergeCell ref="AP28974:AP28975"/>
    <mergeCell ref="AR28974:AR28975"/>
    <mergeCell ref="AS28974:AS28975"/>
    <mergeCell ref="AN28972:AN28973"/>
    <mergeCell ref="AO28972:AO28973"/>
    <mergeCell ref="AP28972:AP28973"/>
    <mergeCell ref="AR28972:AR28973"/>
    <mergeCell ref="AS28972:AS28973"/>
    <mergeCell ref="AN28998:AN28999"/>
    <mergeCell ref="AO28998:AO28999"/>
    <mergeCell ref="AP28998:AP28999"/>
    <mergeCell ref="AR28998:AR28999"/>
    <mergeCell ref="AS28998:AS28999"/>
    <mergeCell ref="AN28996:AN28997"/>
    <mergeCell ref="AO28996:AO28997"/>
    <mergeCell ref="AP28996:AP28997"/>
    <mergeCell ref="AR28996:AR28997"/>
    <mergeCell ref="AS28996:AS28997"/>
    <mergeCell ref="AN28994:AN28995"/>
    <mergeCell ref="AO28994:AO28995"/>
    <mergeCell ref="AP28994:AP28995"/>
    <mergeCell ref="AR28994:AR28995"/>
    <mergeCell ref="AS28994:AS28995"/>
    <mergeCell ref="AN28992:AN28993"/>
    <mergeCell ref="AO28992:AO28993"/>
    <mergeCell ref="AP28992:AP28993"/>
    <mergeCell ref="AR28992:AR28993"/>
    <mergeCell ref="AS28992:AS28993"/>
    <mergeCell ref="AN28990:AN28991"/>
    <mergeCell ref="AO28990:AO28991"/>
    <mergeCell ref="AP28990:AP28991"/>
    <mergeCell ref="AR28990:AR28991"/>
    <mergeCell ref="AS28990:AS28991"/>
    <mergeCell ref="AN28988:AN28989"/>
    <mergeCell ref="AO28988:AO28989"/>
    <mergeCell ref="AP28988:AP28989"/>
    <mergeCell ref="AR28988:AR28989"/>
    <mergeCell ref="AS28988:AS28989"/>
    <mergeCell ref="AN28986:AN28987"/>
    <mergeCell ref="AO28986:AO28987"/>
    <mergeCell ref="AP28986:AP28987"/>
    <mergeCell ref="AR28986:AR28987"/>
    <mergeCell ref="AS28986:AS28987"/>
    <mergeCell ref="AN29012:AN29013"/>
    <mergeCell ref="AO29012:AO29013"/>
    <mergeCell ref="AP29012:AP29013"/>
    <mergeCell ref="AR29012:AR29013"/>
    <mergeCell ref="AS29012:AS29013"/>
    <mergeCell ref="AN29010:AN29011"/>
    <mergeCell ref="AO29010:AO29011"/>
    <mergeCell ref="AP29010:AP29011"/>
    <mergeCell ref="AR29010:AR29011"/>
    <mergeCell ref="AS29010:AS29011"/>
    <mergeCell ref="AN29008:AN29009"/>
    <mergeCell ref="AO29008:AO29009"/>
    <mergeCell ref="AP29008:AP29009"/>
    <mergeCell ref="AR29008:AR29009"/>
    <mergeCell ref="AS29008:AS29009"/>
    <mergeCell ref="AN29006:AN29007"/>
    <mergeCell ref="AO29006:AO29007"/>
    <mergeCell ref="AP29006:AP29007"/>
    <mergeCell ref="AR29006:AR29007"/>
    <mergeCell ref="AS29006:AS29007"/>
    <mergeCell ref="AN29004:AN29005"/>
    <mergeCell ref="AO29004:AO29005"/>
    <mergeCell ref="AP29004:AP29005"/>
    <mergeCell ref="AR29004:AR29005"/>
    <mergeCell ref="AS29004:AS29005"/>
    <mergeCell ref="AN29002:AN29003"/>
    <mergeCell ref="AO29002:AO29003"/>
    <mergeCell ref="AP29002:AP29003"/>
    <mergeCell ref="AR29002:AR29003"/>
    <mergeCell ref="AS29002:AS29003"/>
    <mergeCell ref="AN29000:AN29001"/>
    <mergeCell ref="AO29000:AO29001"/>
    <mergeCell ref="AP29000:AP29001"/>
    <mergeCell ref="AR29000:AR29001"/>
    <mergeCell ref="AS29000:AS29001"/>
    <mergeCell ref="AN29026:AN29027"/>
    <mergeCell ref="AO29026:AO29027"/>
    <mergeCell ref="AP29026:AP29027"/>
    <mergeCell ref="AR29026:AR29027"/>
    <mergeCell ref="AS29026:AS29027"/>
    <mergeCell ref="AN29024:AN29025"/>
    <mergeCell ref="AO29024:AO29025"/>
    <mergeCell ref="AP29024:AP29025"/>
    <mergeCell ref="AR29024:AR29025"/>
    <mergeCell ref="AS29024:AS29025"/>
    <mergeCell ref="AN29022:AN29023"/>
    <mergeCell ref="AO29022:AO29023"/>
    <mergeCell ref="AP29022:AP29023"/>
    <mergeCell ref="AR29022:AR29023"/>
    <mergeCell ref="AS29022:AS29023"/>
    <mergeCell ref="AN29020:AN29021"/>
    <mergeCell ref="AO29020:AO29021"/>
    <mergeCell ref="AP29020:AP29021"/>
    <mergeCell ref="AR29020:AR29021"/>
    <mergeCell ref="AS29020:AS29021"/>
    <mergeCell ref="AN29018:AN29019"/>
    <mergeCell ref="AO29018:AO29019"/>
    <mergeCell ref="AP29018:AP29019"/>
    <mergeCell ref="AR29018:AR29019"/>
    <mergeCell ref="AS29018:AS29019"/>
    <mergeCell ref="AN29016:AN29017"/>
    <mergeCell ref="AO29016:AO29017"/>
    <mergeCell ref="AP29016:AP29017"/>
    <mergeCell ref="AR29016:AR29017"/>
    <mergeCell ref="AS29016:AS29017"/>
    <mergeCell ref="AN29014:AN29015"/>
    <mergeCell ref="AO29014:AO29015"/>
    <mergeCell ref="AP29014:AP29015"/>
    <mergeCell ref="AR29014:AR29015"/>
    <mergeCell ref="AS29014:AS29015"/>
    <mergeCell ref="AN29040:AN29041"/>
    <mergeCell ref="AO29040:AO29041"/>
    <mergeCell ref="AP29040:AP29041"/>
    <mergeCell ref="AR29040:AR29041"/>
    <mergeCell ref="AS29040:AS29041"/>
    <mergeCell ref="AN29038:AN29039"/>
    <mergeCell ref="AO29038:AO29039"/>
    <mergeCell ref="AP29038:AP29039"/>
    <mergeCell ref="AR29038:AR29039"/>
    <mergeCell ref="AS29038:AS29039"/>
    <mergeCell ref="AN29036:AN29037"/>
    <mergeCell ref="AO29036:AO29037"/>
    <mergeCell ref="AP29036:AP29037"/>
    <mergeCell ref="AR29036:AR29037"/>
    <mergeCell ref="AS29036:AS29037"/>
    <mergeCell ref="AN29034:AN29035"/>
    <mergeCell ref="AO29034:AO29035"/>
    <mergeCell ref="AP29034:AP29035"/>
    <mergeCell ref="AR29034:AR29035"/>
    <mergeCell ref="AS29034:AS29035"/>
    <mergeCell ref="AN29032:AN29033"/>
    <mergeCell ref="AO29032:AO29033"/>
    <mergeCell ref="AP29032:AP29033"/>
    <mergeCell ref="AR29032:AR29033"/>
    <mergeCell ref="AS29032:AS29033"/>
    <mergeCell ref="AN29030:AN29031"/>
    <mergeCell ref="AO29030:AO29031"/>
    <mergeCell ref="AP29030:AP29031"/>
    <mergeCell ref="AR29030:AR29031"/>
    <mergeCell ref="AS29030:AS29031"/>
    <mergeCell ref="AN29028:AN29029"/>
    <mergeCell ref="AO29028:AO29029"/>
    <mergeCell ref="AP29028:AP29029"/>
    <mergeCell ref="AR29028:AR29029"/>
    <mergeCell ref="AS29028:AS29029"/>
    <mergeCell ref="AN29054:AN29055"/>
    <mergeCell ref="AO29054:AO29055"/>
    <mergeCell ref="AP29054:AP29055"/>
    <mergeCell ref="AR29054:AR29055"/>
    <mergeCell ref="AS29054:AS29055"/>
    <mergeCell ref="AN29052:AN29053"/>
    <mergeCell ref="AO29052:AO29053"/>
    <mergeCell ref="AP29052:AP29053"/>
    <mergeCell ref="AR29052:AR29053"/>
    <mergeCell ref="AS29052:AS29053"/>
    <mergeCell ref="AN29050:AN29051"/>
    <mergeCell ref="AO29050:AO29051"/>
    <mergeCell ref="AP29050:AP29051"/>
    <mergeCell ref="AR29050:AR29051"/>
    <mergeCell ref="AS29050:AS29051"/>
    <mergeCell ref="AN29048:AN29049"/>
    <mergeCell ref="AO29048:AO29049"/>
    <mergeCell ref="AP29048:AP29049"/>
    <mergeCell ref="AR29048:AR29049"/>
    <mergeCell ref="AS29048:AS29049"/>
    <mergeCell ref="AN29046:AN29047"/>
    <mergeCell ref="AO29046:AO29047"/>
    <mergeCell ref="AP29046:AP29047"/>
    <mergeCell ref="AR29046:AR29047"/>
    <mergeCell ref="AS29046:AS29047"/>
    <mergeCell ref="AN29044:AN29045"/>
    <mergeCell ref="AO29044:AO29045"/>
    <mergeCell ref="AP29044:AP29045"/>
    <mergeCell ref="AR29044:AR29045"/>
    <mergeCell ref="AS29044:AS29045"/>
    <mergeCell ref="AN29042:AN29043"/>
    <mergeCell ref="AO29042:AO29043"/>
    <mergeCell ref="AP29042:AP29043"/>
    <mergeCell ref="AR29042:AR29043"/>
    <mergeCell ref="AS29042:AS29043"/>
    <mergeCell ref="AN29068:AN29069"/>
    <mergeCell ref="AO29068:AO29069"/>
    <mergeCell ref="AP29068:AP29069"/>
    <mergeCell ref="AR29068:AR29069"/>
    <mergeCell ref="AS29068:AS29069"/>
    <mergeCell ref="AN29066:AN29067"/>
    <mergeCell ref="AO29066:AO29067"/>
    <mergeCell ref="AP29066:AP29067"/>
    <mergeCell ref="AR29066:AR29067"/>
    <mergeCell ref="AS29066:AS29067"/>
    <mergeCell ref="AN29064:AN29065"/>
    <mergeCell ref="AO29064:AO29065"/>
    <mergeCell ref="AP29064:AP29065"/>
    <mergeCell ref="AR29064:AR29065"/>
    <mergeCell ref="AS29064:AS29065"/>
    <mergeCell ref="AN29062:AN29063"/>
    <mergeCell ref="AO29062:AO29063"/>
    <mergeCell ref="AP29062:AP29063"/>
    <mergeCell ref="AR29062:AR29063"/>
    <mergeCell ref="AS29062:AS29063"/>
    <mergeCell ref="AN29060:AN29061"/>
    <mergeCell ref="AO29060:AO29061"/>
    <mergeCell ref="AP29060:AP29061"/>
    <mergeCell ref="AR29060:AR29061"/>
    <mergeCell ref="AS29060:AS29061"/>
    <mergeCell ref="AN29058:AN29059"/>
    <mergeCell ref="AO29058:AO29059"/>
    <mergeCell ref="AP29058:AP29059"/>
    <mergeCell ref="AR29058:AR29059"/>
    <mergeCell ref="AS29058:AS29059"/>
    <mergeCell ref="AN29056:AN29057"/>
    <mergeCell ref="AO29056:AO29057"/>
    <mergeCell ref="AP29056:AP29057"/>
    <mergeCell ref="AR29056:AR29057"/>
    <mergeCell ref="AS29056:AS29057"/>
    <mergeCell ref="AN29082:AN29083"/>
    <mergeCell ref="AO29082:AO29083"/>
    <mergeCell ref="AP29082:AP29083"/>
    <mergeCell ref="AR29082:AR29083"/>
    <mergeCell ref="AS29082:AS29083"/>
    <mergeCell ref="AN29080:AN29081"/>
    <mergeCell ref="AO29080:AO29081"/>
    <mergeCell ref="AP29080:AP29081"/>
    <mergeCell ref="AR29080:AR29081"/>
    <mergeCell ref="AS29080:AS29081"/>
    <mergeCell ref="AN29078:AN29079"/>
    <mergeCell ref="AO29078:AO29079"/>
    <mergeCell ref="AP29078:AP29079"/>
    <mergeCell ref="AR29078:AR29079"/>
    <mergeCell ref="AS29078:AS29079"/>
    <mergeCell ref="AN29076:AN29077"/>
    <mergeCell ref="AO29076:AO29077"/>
    <mergeCell ref="AP29076:AP29077"/>
    <mergeCell ref="AR29076:AR29077"/>
    <mergeCell ref="AS29076:AS29077"/>
    <mergeCell ref="AN29074:AN29075"/>
    <mergeCell ref="AO29074:AO29075"/>
    <mergeCell ref="AP29074:AP29075"/>
    <mergeCell ref="AR29074:AR29075"/>
    <mergeCell ref="AS29074:AS29075"/>
    <mergeCell ref="AN29072:AN29073"/>
    <mergeCell ref="AO29072:AO29073"/>
    <mergeCell ref="AP29072:AP29073"/>
    <mergeCell ref="AR29072:AR29073"/>
    <mergeCell ref="AS29072:AS29073"/>
    <mergeCell ref="AN29070:AN29071"/>
    <mergeCell ref="AO29070:AO29071"/>
    <mergeCell ref="AP29070:AP29071"/>
    <mergeCell ref="AR29070:AR29071"/>
    <mergeCell ref="AS29070:AS29071"/>
    <mergeCell ref="AN29096:AN29097"/>
    <mergeCell ref="AO29096:AO29097"/>
    <mergeCell ref="AP29096:AP29097"/>
    <mergeCell ref="AR29096:AR29097"/>
    <mergeCell ref="AS29096:AS29097"/>
    <mergeCell ref="AN29094:AN29095"/>
    <mergeCell ref="AO29094:AO29095"/>
    <mergeCell ref="AP29094:AP29095"/>
    <mergeCell ref="AR29094:AR29095"/>
    <mergeCell ref="AS29094:AS29095"/>
    <mergeCell ref="AN29092:AN29093"/>
    <mergeCell ref="AO29092:AO29093"/>
    <mergeCell ref="AP29092:AP29093"/>
    <mergeCell ref="AR29092:AR29093"/>
    <mergeCell ref="AS29092:AS29093"/>
    <mergeCell ref="AN29090:AN29091"/>
    <mergeCell ref="AO29090:AO29091"/>
    <mergeCell ref="AP29090:AP29091"/>
    <mergeCell ref="AR29090:AR29091"/>
    <mergeCell ref="AS29090:AS29091"/>
    <mergeCell ref="AN29088:AN29089"/>
    <mergeCell ref="AO29088:AO29089"/>
    <mergeCell ref="AP29088:AP29089"/>
    <mergeCell ref="AR29088:AR29089"/>
    <mergeCell ref="AS29088:AS29089"/>
    <mergeCell ref="AN29086:AN29087"/>
    <mergeCell ref="AO29086:AO29087"/>
    <mergeCell ref="AP29086:AP29087"/>
    <mergeCell ref="AR29086:AR29087"/>
    <mergeCell ref="AS29086:AS29087"/>
    <mergeCell ref="AN29084:AN29085"/>
    <mergeCell ref="AO29084:AO29085"/>
    <mergeCell ref="AP29084:AP29085"/>
    <mergeCell ref="AR29084:AR29085"/>
    <mergeCell ref="AS29084:AS29085"/>
    <mergeCell ref="AN29110:AN29111"/>
    <mergeCell ref="AO29110:AO29111"/>
    <mergeCell ref="AP29110:AP29111"/>
    <mergeCell ref="AR29110:AR29111"/>
    <mergeCell ref="AS29110:AS29111"/>
    <mergeCell ref="AN29108:AN29109"/>
    <mergeCell ref="AO29108:AO29109"/>
    <mergeCell ref="AP29108:AP29109"/>
    <mergeCell ref="AR29108:AR29109"/>
    <mergeCell ref="AS29108:AS29109"/>
    <mergeCell ref="AN29106:AN29107"/>
    <mergeCell ref="AO29106:AO29107"/>
    <mergeCell ref="AP29106:AP29107"/>
    <mergeCell ref="AR29106:AR29107"/>
    <mergeCell ref="AS29106:AS29107"/>
    <mergeCell ref="AN29104:AN29105"/>
    <mergeCell ref="AO29104:AO29105"/>
    <mergeCell ref="AP29104:AP29105"/>
    <mergeCell ref="AR29104:AR29105"/>
    <mergeCell ref="AS29104:AS29105"/>
    <mergeCell ref="AN29102:AN29103"/>
    <mergeCell ref="AO29102:AO29103"/>
    <mergeCell ref="AP29102:AP29103"/>
    <mergeCell ref="AR29102:AR29103"/>
    <mergeCell ref="AS29102:AS29103"/>
    <mergeCell ref="AN29100:AN29101"/>
    <mergeCell ref="AO29100:AO29101"/>
    <mergeCell ref="AP29100:AP29101"/>
    <mergeCell ref="AR29100:AR29101"/>
    <mergeCell ref="AS29100:AS29101"/>
    <mergeCell ref="AN29098:AN29099"/>
    <mergeCell ref="AO29098:AO29099"/>
    <mergeCell ref="AP29098:AP29099"/>
    <mergeCell ref="AR29098:AR29099"/>
    <mergeCell ref="AS29098:AS29099"/>
    <mergeCell ref="AN29124:AN29125"/>
    <mergeCell ref="AO29124:AO29125"/>
    <mergeCell ref="AP29124:AP29125"/>
    <mergeCell ref="AR29124:AR29125"/>
    <mergeCell ref="AS29124:AS29125"/>
    <mergeCell ref="AN29122:AN29123"/>
    <mergeCell ref="AO29122:AO29123"/>
    <mergeCell ref="AP29122:AP29123"/>
    <mergeCell ref="AR29122:AR29123"/>
    <mergeCell ref="AS29122:AS29123"/>
    <mergeCell ref="AN29120:AN29121"/>
    <mergeCell ref="AO29120:AO29121"/>
    <mergeCell ref="AP29120:AP29121"/>
    <mergeCell ref="AR29120:AR29121"/>
    <mergeCell ref="AS29120:AS29121"/>
    <mergeCell ref="AN29118:AN29119"/>
    <mergeCell ref="AO29118:AO29119"/>
    <mergeCell ref="AP29118:AP29119"/>
    <mergeCell ref="AR29118:AR29119"/>
    <mergeCell ref="AS29118:AS29119"/>
    <mergeCell ref="AN29116:AN29117"/>
    <mergeCell ref="AO29116:AO29117"/>
    <mergeCell ref="AP29116:AP29117"/>
    <mergeCell ref="AR29116:AR29117"/>
    <mergeCell ref="AS29116:AS29117"/>
    <mergeCell ref="AN29114:AN29115"/>
    <mergeCell ref="AO29114:AO29115"/>
    <mergeCell ref="AP29114:AP29115"/>
    <mergeCell ref="AR29114:AR29115"/>
    <mergeCell ref="AS29114:AS29115"/>
    <mergeCell ref="AN29112:AN29113"/>
    <mergeCell ref="AO29112:AO29113"/>
    <mergeCell ref="AP29112:AP29113"/>
    <mergeCell ref="AR29112:AR29113"/>
    <mergeCell ref="AS29112:AS29113"/>
    <mergeCell ref="AN29138:AN29139"/>
    <mergeCell ref="AO29138:AO29139"/>
    <mergeCell ref="AP29138:AP29139"/>
    <mergeCell ref="AR29138:AR29139"/>
    <mergeCell ref="AS29138:AS29139"/>
    <mergeCell ref="AN29136:AN29137"/>
    <mergeCell ref="AO29136:AO29137"/>
    <mergeCell ref="AP29136:AP29137"/>
    <mergeCell ref="AR29136:AR29137"/>
    <mergeCell ref="AS29136:AS29137"/>
    <mergeCell ref="AN29134:AN29135"/>
    <mergeCell ref="AO29134:AO29135"/>
    <mergeCell ref="AP29134:AP29135"/>
    <mergeCell ref="AR29134:AR29135"/>
    <mergeCell ref="AS29134:AS29135"/>
    <mergeCell ref="AN29132:AN29133"/>
    <mergeCell ref="AO29132:AO29133"/>
    <mergeCell ref="AP29132:AP29133"/>
    <mergeCell ref="AR29132:AR29133"/>
    <mergeCell ref="AS29132:AS29133"/>
    <mergeCell ref="AN29130:AN29131"/>
    <mergeCell ref="AO29130:AO29131"/>
    <mergeCell ref="AP29130:AP29131"/>
    <mergeCell ref="AR29130:AR29131"/>
    <mergeCell ref="AS29130:AS29131"/>
    <mergeCell ref="AN29128:AN29129"/>
    <mergeCell ref="AO29128:AO29129"/>
    <mergeCell ref="AP29128:AP29129"/>
    <mergeCell ref="AR29128:AR29129"/>
    <mergeCell ref="AS29128:AS29129"/>
    <mergeCell ref="AN29126:AN29127"/>
    <mergeCell ref="AO29126:AO29127"/>
    <mergeCell ref="AP29126:AP29127"/>
    <mergeCell ref="AR29126:AR29127"/>
    <mergeCell ref="AS29126:AS29127"/>
    <mergeCell ref="AN29152:AN29153"/>
    <mergeCell ref="AO29152:AO29153"/>
    <mergeCell ref="AP29152:AP29153"/>
    <mergeCell ref="AR29152:AR29153"/>
    <mergeCell ref="AS29152:AS29153"/>
    <mergeCell ref="AN29150:AN29151"/>
    <mergeCell ref="AO29150:AO29151"/>
    <mergeCell ref="AP29150:AP29151"/>
    <mergeCell ref="AR29150:AR29151"/>
    <mergeCell ref="AS29150:AS29151"/>
    <mergeCell ref="AN29148:AN29149"/>
    <mergeCell ref="AO29148:AO29149"/>
    <mergeCell ref="AP29148:AP29149"/>
    <mergeCell ref="AR29148:AR29149"/>
    <mergeCell ref="AS29148:AS29149"/>
    <mergeCell ref="AN29146:AN29147"/>
    <mergeCell ref="AO29146:AO29147"/>
    <mergeCell ref="AP29146:AP29147"/>
    <mergeCell ref="AR29146:AR29147"/>
    <mergeCell ref="AS29146:AS29147"/>
    <mergeCell ref="AN29144:AN29145"/>
    <mergeCell ref="AO29144:AO29145"/>
    <mergeCell ref="AP29144:AP29145"/>
    <mergeCell ref="AR29144:AR29145"/>
    <mergeCell ref="AS29144:AS29145"/>
    <mergeCell ref="AN29142:AN29143"/>
    <mergeCell ref="AO29142:AO29143"/>
    <mergeCell ref="AP29142:AP29143"/>
    <mergeCell ref="AR29142:AR29143"/>
    <mergeCell ref="AS29142:AS29143"/>
    <mergeCell ref="AN29140:AN29141"/>
    <mergeCell ref="AO29140:AO29141"/>
    <mergeCell ref="AP29140:AP29141"/>
    <mergeCell ref="AR29140:AR29141"/>
    <mergeCell ref="AS29140:AS29141"/>
    <mergeCell ref="AN29166:AN29167"/>
    <mergeCell ref="AO29166:AO29167"/>
    <mergeCell ref="AP29166:AP29167"/>
    <mergeCell ref="AR29166:AR29167"/>
    <mergeCell ref="AS29166:AS29167"/>
    <mergeCell ref="AN29164:AN29165"/>
    <mergeCell ref="AO29164:AO29165"/>
    <mergeCell ref="AP29164:AP29165"/>
    <mergeCell ref="AR29164:AR29165"/>
    <mergeCell ref="AS29164:AS29165"/>
    <mergeCell ref="AN29162:AN29163"/>
    <mergeCell ref="AO29162:AO29163"/>
    <mergeCell ref="AP29162:AP29163"/>
    <mergeCell ref="AR29162:AR29163"/>
    <mergeCell ref="AS29162:AS29163"/>
    <mergeCell ref="AN29160:AN29161"/>
    <mergeCell ref="AO29160:AO29161"/>
    <mergeCell ref="AP29160:AP29161"/>
    <mergeCell ref="AR29160:AR29161"/>
    <mergeCell ref="AS29160:AS29161"/>
    <mergeCell ref="AN29158:AN29159"/>
    <mergeCell ref="AO29158:AO29159"/>
    <mergeCell ref="AP29158:AP29159"/>
    <mergeCell ref="AR29158:AR29159"/>
    <mergeCell ref="AS29158:AS29159"/>
    <mergeCell ref="AN29156:AN29157"/>
    <mergeCell ref="AO29156:AO29157"/>
    <mergeCell ref="AP29156:AP29157"/>
    <mergeCell ref="AR29156:AR29157"/>
    <mergeCell ref="AS29156:AS29157"/>
    <mergeCell ref="AN29154:AN29155"/>
    <mergeCell ref="AO29154:AO29155"/>
    <mergeCell ref="AP29154:AP29155"/>
    <mergeCell ref="AR29154:AR29155"/>
    <mergeCell ref="AS29154:AS29155"/>
    <mergeCell ref="AN29180:AN29181"/>
    <mergeCell ref="AO29180:AO29181"/>
    <mergeCell ref="AP29180:AP29181"/>
    <mergeCell ref="AR29180:AR29181"/>
    <mergeCell ref="AS29180:AS29181"/>
    <mergeCell ref="AN29178:AN29179"/>
    <mergeCell ref="AO29178:AO29179"/>
    <mergeCell ref="AP29178:AP29179"/>
    <mergeCell ref="AR29178:AR29179"/>
    <mergeCell ref="AS29178:AS29179"/>
    <mergeCell ref="AN29176:AN29177"/>
    <mergeCell ref="AO29176:AO29177"/>
    <mergeCell ref="AP29176:AP29177"/>
    <mergeCell ref="AR29176:AR29177"/>
    <mergeCell ref="AS29176:AS29177"/>
    <mergeCell ref="AN29174:AN29175"/>
    <mergeCell ref="AO29174:AO29175"/>
    <mergeCell ref="AP29174:AP29175"/>
    <mergeCell ref="AR29174:AR29175"/>
    <mergeCell ref="AS29174:AS29175"/>
    <mergeCell ref="AN29172:AN29173"/>
    <mergeCell ref="AO29172:AO29173"/>
    <mergeCell ref="AP29172:AP29173"/>
    <mergeCell ref="AR29172:AR29173"/>
    <mergeCell ref="AS29172:AS29173"/>
    <mergeCell ref="AN29170:AN29171"/>
    <mergeCell ref="AO29170:AO29171"/>
    <mergeCell ref="AP29170:AP29171"/>
    <mergeCell ref="AR29170:AR29171"/>
    <mergeCell ref="AS29170:AS29171"/>
    <mergeCell ref="AN29168:AN29169"/>
    <mergeCell ref="AO29168:AO29169"/>
    <mergeCell ref="AP29168:AP29169"/>
    <mergeCell ref="AR29168:AR29169"/>
    <mergeCell ref="AS29168:AS29169"/>
    <mergeCell ref="AN29194:AN29195"/>
    <mergeCell ref="AO29194:AO29195"/>
    <mergeCell ref="AP29194:AP29195"/>
    <mergeCell ref="AR29194:AR29195"/>
    <mergeCell ref="AS29194:AS29195"/>
    <mergeCell ref="AN29192:AN29193"/>
    <mergeCell ref="AO29192:AO29193"/>
    <mergeCell ref="AP29192:AP29193"/>
    <mergeCell ref="AR29192:AR29193"/>
    <mergeCell ref="AS29192:AS29193"/>
    <mergeCell ref="AN29190:AN29191"/>
    <mergeCell ref="AO29190:AO29191"/>
    <mergeCell ref="AP29190:AP29191"/>
    <mergeCell ref="AR29190:AR29191"/>
    <mergeCell ref="AS29190:AS29191"/>
    <mergeCell ref="AN29188:AN29189"/>
    <mergeCell ref="AO29188:AO29189"/>
    <mergeCell ref="AP29188:AP29189"/>
    <mergeCell ref="AR29188:AR29189"/>
    <mergeCell ref="AS29188:AS29189"/>
    <mergeCell ref="AN29186:AN29187"/>
    <mergeCell ref="AO29186:AO29187"/>
    <mergeCell ref="AP29186:AP29187"/>
    <mergeCell ref="AR29186:AR29187"/>
    <mergeCell ref="AS29186:AS29187"/>
    <mergeCell ref="AN29184:AN29185"/>
    <mergeCell ref="AO29184:AO29185"/>
    <mergeCell ref="AP29184:AP29185"/>
    <mergeCell ref="AR29184:AR29185"/>
    <mergeCell ref="AS29184:AS29185"/>
    <mergeCell ref="AN29182:AN29183"/>
    <mergeCell ref="AO29182:AO29183"/>
    <mergeCell ref="AP29182:AP29183"/>
    <mergeCell ref="AR29182:AR29183"/>
    <mergeCell ref="AS29182:AS29183"/>
    <mergeCell ref="AN29208:AN29209"/>
    <mergeCell ref="AO29208:AO29209"/>
    <mergeCell ref="AP29208:AP29209"/>
    <mergeCell ref="AR29208:AR29209"/>
    <mergeCell ref="AS29208:AS29209"/>
    <mergeCell ref="AN29206:AN29207"/>
    <mergeCell ref="AO29206:AO29207"/>
    <mergeCell ref="AP29206:AP29207"/>
    <mergeCell ref="AR29206:AR29207"/>
    <mergeCell ref="AS29206:AS29207"/>
    <mergeCell ref="AN29204:AN29205"/>
    <mergeCell ref="AO29204:AO29205"/>
    <mergeCell ref="AP29204:AP29205"/>
    <mergeCell ref="AR29204:AR29205"/>
    <mergeCell ref="AS29204:AS29205"/>
    <mergeCell ref="AN29202:AN29203"/>
    <mergeCell ref="AO29202:AO29203"/>
    <mergeCell ref="AP29202:AP29203"/>
    <mergeCell ref="AR29202:AR29203"/>
    <mergeCell ref="AS29202:AS29203"/>
    <mergeCell ref="AN29200:AN29201"/>
    <mergeCell ref="AO29200:AO29201"/>
    <mergeCell ref="AP29200:AP29201"/>
    <mergeCell ref="AR29200:AR29201"/>
    <mergeCell ref="AS29200:AS29201"/>
    <mergeCell ref="AN29198:AN29199"/>
    <mergeCell ref="AO29198:AO29199"/>
    <mergeCell ref="AP29198:AP29199"/>
    <mergeCell ref="AR29198:AR29199"/>
    <mergeCell ref="AS29198:AS29199"/>
    <mergeCell ref="AN29196:AN29197"/>
    <mergeCell ref="AO29196:AO29197"/>
    <mergeCell ref="AP29196:AP29197"/>
    <mergeCell ref="AR29196:AR29197"/>
    <mergeCell ref="AS29196:AS29197"/>
    <mergeCell ref="AN29222:AN29223"/>
    <mergeCell ref="AO29222:AO29223"/>
    <mergeCell ref="AP29222:AP29223"/>
    <mergeCell ref="AR29222:AR29223"/>
    <mergeCell ref="AS29222:AS29223"/>
    <mergeCell ref="AN29220:AN29221"/>
    <mergeCell ref="AO29220:AO29221"/>
    <mergeCell ref="AP29220:AP29221"/>
    <mergeCell ref="AR29220:AR29221"/>
    <mergeCell ref="AS29220:AS29221"/>
    <mergeCell ref="AN29218:AN29219"/>
    <mergeCell ref="AO29218:AO29219"/>
    <mergeCell ref="AP29218:AP29219"/>
    <mergeCell ref="AR29218:AR29219"/>
    <mergeCell ref="AS29218:AS29219"/>
    <mergeCell ref="AN29216:AN29217"/>
    <mergeCell ref="AO29216:AO29217"/>
    <mergeCell ref="AP29216:AP29217"/>
    <mergeCell ref="AR29216:AR29217"/>
    <mergeCell ref="AS29216:AS29217"/>
    <mergeCell ref="AN29214:AN29215"/>
    <mergeCell ref="AO29214:AO29215"/>
    <mergeCell ref="AP29214:AP29215"/>
    <mergeCell ref="AR29214:AR29215"/>
    <mergeCell ref="AS29214:AS29215"/>
    <mergeCell ref="AN29212:AN29213"/>
    <mergeCell ref="AO29212:AO29213"/>
    <mergeCell ref="AP29212:AP29213"/>
    <mergeCell ref="AR29212:AR29213"/>
    <mergeCell ref="AS29212:AS29213"/>
    <mergeCell ref="AN29210:AN29211"/>
    <mergeCell ref="AO29210:AO29211"/>
    <mergeCell ref="AP29210:AP29211"/>
    <mergeCell ref="AR29210:AR29211"/>
    <mergeCell ref="AS29210:AS29211"/>
    <mergeCell ref="AN29236:AN29237"/>
    <mergeCell ref="AO29236:AO29237"/>
    <mergeCell ref="AP29236:AP29237"/>
    <mergeCell ref="AR29236:AR29237"/>
    <mergeCell ref="AS29236:AS29237"/>
    <mergeCell ref="AN29234:AN29235"/>
    <mergeCell ref="AO29234:AO29235"/>
    <mergeCell ref="AP29234:AP29235"/>
    <mergeCell ref="AR29234:AR29235"/>
    <mergeCell ref="AS29234:AS29235"/>
    <mergeCell ref="AN29232:AN29233"/>
    <mergeCell ref="AO29232:AO29233"/>
    <mergeCell ref="AP29232:AP29233"/>
    <mergeCell ref="AR29232:AR29233"/>
    <mergeCell ref="AS29232:AS29233"/>
    <mergeCell ref="AN29230:AN29231"/>
    <mergeCell ref="AO29230:AO29231"/>
    <mergeCell ref="AP29230:AP29231"/>
    <mergeCell ref="AR29230:AR29231"/>
    <mergeCell ref="AS29230:AS29231"/>
    <mergeCell ref="AN29228:AN29229"/>
    <mergeCell ref="AO29228:AO29229"/>
    <mergeCell ref="AP29228:AP29229"/>
    <mergeCell ref="AR29228:AR29229"/>
    <mergeCell ref="AS29228:AS29229"/>
    <mergeCell ref="AN29226:AN29227"/>
    <mergeCell ref="AO29226:AO29227"/>
    <mergeCell ref="AP29226:AP29227"/>
    <mergeCell ref="AR29226:AR29227"/>
    <mergeCell ref="AS29226:AS29227"/>
    <mergeCell ref="AN29224:AN29225"/>
    <mergeCell ref="AO29224:AO29225"/>
    <mergeCell ref="AP29224:AP29225"/>
    <mergeCell ref="AR29224:AR29225"/>
    <mergeCell ref="AS29224:AS29225"/>
    <mergeCell ref="AN29250:AN29251"/>
    <mergeCell ref="AO29250:AO29251"/>
    <mergeCell ref="AP29250:AP29251"/>
    <mergeCell ref="AR29250:AR29251"/>
    <mergeCell ref="AS29250:AS29251"/>
    <mergeCell ref="AN29248:AN29249"/>
    <mergeCell ref="AO29248:AO29249"/>
    <mergeCell ref="AP29248:AP29249"/>
    <mergeCell ref="AR29248:AR29249"/>
    <mergeCell ref="AS29248:AS29249"/>
    <mergeCell ref="AN29246:AN29247"/>
    <mergeCell ref="AO29246:AO29247"/>
    <mergeCell ref="AP29246:AP29247"/>
    <mergeCell ref="AR29246:AR29247"/>
    <mergeCell ref="AS29246:AS29247"/>
    <mergeCell ref="AN29244:AN29245"/>
    <mergeCell ref="AO29244:AO29245"/>
    <mergeCell ref="AP29244:AP29245"/>
    <mergeCell ref="AR29244:AR29245"/>
    <mergeCell ref="AS29244:AS29245"/>
    <mergeCell ref="AN29242:AN29243"/>
    <mergeCell ref="AO29242:AO29243"/>
    <mergeCell ref="AP29242:AP29243"/>
    <mergeCell ref="AR29242:AR29243"/>
    <mergeCell ref="AS29242:AS29243"/>
    <mergeCell ref="AN29240:AN29241"/>
    <mergeCell ref="AO29240:AO29241"/>
    <mergeCell ref="AP29240:AP29241"/>
    <mergeCell ref="AR29240:AR29241"/>
    <mergeCell ref="AS29240:AS29241"/>
    <mergeCell ref="AN29238:AN29239"/>
    <mergeCell ref="AO29238:AO29239"/>
    <mergeCell ref="AP29238:AP29239"/>
    <mergeCell ref="AR29238:AR29239"/>
    <mergeCell ref="AS29238:AS29239"/>
    <mergeCell ref="AN29264:AN29265"/>
    <mergeCell ref="AO29264:AO29265"/>
    <mergeCell ref="AP29264:AP29265"/>
    <mergeCell ref="AR29264:AR29265"/>
    <mergeCell ref="AS29264:AS29265"/>
    <mergeCell ref="AN29262:AN29263"/>
    <mergeCell ref="AO29262:AO29263"/>
    <mergeCell ref="AP29262:AP29263"/>
    <mergeCell ref="AR29262:AR29263"/>
    <mergeCell ref="AS29262:AS29263"/>
    <mergeCell ref="AN29260:AN29261"/>
    <mergeCell ref="AO29260:AO29261"/>
    <mergeCell ref="AP29260:AP29261"/>
    <mergeCell ref="AR29260:AR29261"/>
    <mergeCell ref="AS29260:AS29261"/>
    <mergeCell ref="AN29258:AN29259"/>
    <mergeCell ref="AO29258:AO29259"/>
    <mergeCell ref="AP29258:AP29259"/>
    <mergeCell ref="AR29258:AR29259"/>
    <mergeCell ref="AS29258:AS29259"/>
    <mergeCell ref="AN29256:AN29257"/>
    <mergeCell ref="AO29256:AO29257"/>
    <mergeCell ref="AP29256:AP29257"/>
    <mergeCell ref="AR29256:AR29257"/>
    <mergeCell ref="AS29256:AS29257"/>
    <mergeCell ref="AN29254:AN29255"/>
    <mergeCell ref="AO29254:AO29255"/>
    <mergeCell ref="AP29254:AP29255"/>
    <mergeCell ref="AR29254:AR29255"/>
    <mergeCell ref="AS29254:AS29255"/>
    <mergeCell ref="AN29252:AN29253"/>
    <mergeCell ref="AO29252:AO29253"/>
    <mergeCell ref="AP29252:AP29253"/>
    <mergeCell ref="AR29252:AR29253"/>
    <mergeCell ref="AS29252:AS29253"/>
    <mergeCell ref="AN29278:AN29279"/>
    <mergeCell ref="AO29278:AO29279"/>
    <mergeCell ref="AP29278:AP29279"/>
    <mergeCell ref="AR29278:AR29279"/>
    <mergeCell ref="AS29278:AS29279"/>
    <mergeCell ref="AN29276:AN29277"/>
    <mergeCell ref="AO29276:AO29277"/>
    <mergeCell ref="AP29276:AP29277"/>
    <mergeCell ref="AR29276:AR29277"/>
    <mergeCell ref="AS29276:AS29277"/>
    <mergeCell ref="AN29274:AN29275"/>
    <mergeCell ref="AO29274:AO29275"/>
    <mergeCell ref="AP29274:AP29275"/>
    <mergeCell ref="AR29274:AR29275"/>
    <mergeCell ref="AS29274:AS29275"/>
    <mergeCell ref="AN29272:AN29273"/>
    <mergeCell ref="AO29272:AO29273"/>
    <mergeCell ref="AP29272:AP29273"/>
    <mergeCell ref="AR29272:AR29273"/>
    <mergeCell ref="AS29272:AS29273"/>
    <mergeCell ref="AN29270:AN29271"/>
    <mergeCell ref="AO29270:AO29271"/>
    <mergeCell ref="AP29270:AP29271"/>
    <mergeCell ref="AR29270:AR29271"/>
    <mergeCell ref="AS29270:AS29271"/>
    <mergeCell ref="AN29268:AN29269"/>
    <mergeCell ref="AO29268:AO29269"/>
    <mergeCell ref="AP29268:AP29269"/>
    <mergeCell ref="AR29268:AR29269"/>
    <mergeCell ref="AS29268:AS29269"/>
    <mergeCell ref="AN29266:AN29267"/>
    <mergeCell ref="AO29266:AO29267"/>
    <mergeCell ref="AP29266:AP29267"/>
    <mergeCell ref="AR29266:AR29267"/>
    <mergeCell ref="AS29266:AS29267"/>
    <mergeCell ref="AN29292:AN29293"/>
    <mergeCell ref="AO29292:AO29293"/>
    <mergeCell ref="AP29292:AP29293"/>
    <mergeCell ref="AR29292:AR29293"/>
    <mergeCell ref="AS29292:AS29293"/>
    <mergeCell ref="AN29290:AN29291"/>
    <mergeCell ref="AO29290:AO29291"/>
    <mergeCell ref="AP29290:AP29291"/>
    <mergeCell ref="AR29290:AR29291"/>
    <mergeCell ref="AS29290:AS29291"/>
    <mergeCell ref="AN29288:AN29289"/>
    <mergeCell ref="AO29288:AO29289"/>
    <mergeCell ref="AP29288:AP29289"/>
    <mergeCell ref="AR29288:AR29289"/>
    <mergeCell ref="AS29288:AS29289"/>
    <mergeCell ref="AN29286:AN29287"/>
    <mergeCell ref="AO29286:AO29287"/>
    <mergeCell ref="AP29286:AP29287"/>
    <mergeCell ref="AR29286:AR29287"/>
    <mergeCell ref="AS29286:AS29287"/>
    <mergeCell ref="AN29284:AN29285"/>
    <mergeCell ref="AO29284:AO29285"/>
    <mergeCell ref="AP29284:AP29285"/>
    <mergeCell ref="AR29284:AR29285"/>
    <mergeCell ref="AS29284:AS29285"/>
    <mergeCell ref="AN29282:AN29283"/>
    <mergeCell ref="AO29282:AO29283"/>
    <mergeCell ref="AP29282:AP29283"/>
    <mergeCell ref="AR29282:AR29283"/>
    <mergeCell ref="AS29282:AS29283"/>
    <mergeCell ref="AN29280:AN29281"/>
    <mergeCell ref="AO29280:AO29281"/>
    <mergeCell ref="AP29280:AP29281"/>
    <mergeCell ref="AR29280:AR29281"/>
    <mergeCell ref="AS29280:AS29281"/>
    <mergeCell ref="AN29306:AN29307"/>
    <mergeCell ref="AO29306:AO29307"/>
    <mergeCell ref="AP29306:AP29307"/>
    <mergeCell ref="AR29306:AR29307"/>
    <mergeCell ref="AS29306:AS29307"/>
    <mergeCell ref="AN29304:AN29305"/>
    <mergeCell ref="AO29304:AO29305"/>
    <mergeCell ref="AP29304:AP29305"/>
    <mergeCell ref="AR29304:AR29305"/>
    <mergeCell ref="AS29304:AS29305"/>
    <mergeCell ref="AN29302:AN29303"/>
    <mergeCell ref="AO29302:AO29303"/>
    <mergeCell ref="AP29302:AP29303"/>
    <mergeCell ref="AR29302:AR29303"/>
    <mergeCell ref="AS29302:AS29303"/>
    <mergeCell ref="AN29300:AN29301"/>
    <mergeCell ref="AO29300:AO29301"/>
    <mergeCell ref="AP29300:AP29301"/>
    <mergeCell ref="AR29300:AR29301"/>
    <mergeCell ref="AS29300:AS29301"/>
    <mergeCell ref="AN29298:AN29299"/>
    <mergeCell ref="AO29298:AO29299"/>
    <mergeCell ref="AP29298:AP29299"/>
    <mergeCell ref="AR29298:AR29299"/>
    <mergeCell ref="AS29298:AS29299"/>
    <mergeCell ref="AN29296:AN29297"/>
    <mergeCell ref="AO29296:AO29297"/>
    <mergeCell ref="AP29296:AP29297"/>
    <mergeCell ref="AR29296:AR29297"/>
    <mergeCell ref="AS29296:AS29297"/>
    <mergeCell ref="AN29294:AN29295"/>
    <mergeCell ref="AO29294:AO29295"/>
    <mergeCell ref="AP29294:AP29295"/>
    <mergeCell ref="AR29294:AR29295"/>
    <mergeCell ref="AS29294:AS29295"/>
    <mergeCell ref="AN29320:AN29321"/>
    <mergeCell ref="AO29320:AO29321"/>
    <mergeCell ref="AP29320:AP29321"/>
    <mergeCell ref="AR29320:AR29321"/>
    <mergeCell ref="AS29320:AS29321"/>
    <mergeCell ref="AN29318:AN29319"/>
    <mergeCell ref="AO29318:AO29319"/>
    <mergeCell ref="AP29318:AP29319"/>
    <mergeCell ref="AR29318:AR29319"/>
    <mergeCell ref="AS29318:AS29319"/>
    <mergeCell ref="AN29316:AN29317"/>
    <mergeCell ref="AO29316:AO29317"/>
    <mergeCell ref="AP29316:AP29317"/>
    <mergeCell ref="AR29316:AR29317"/>
    <mergeCell ref="AS29316:AS29317"/>
    <mergeCell ref="AN29314:AN29315"/>
    <mergeCell ref="AO29314:AO29315"/>
    <mergeCell ref="AP29314:AP29315"/>
    <mergeCell ref="AR29314:AR29315"/>
    <mergeCell ref="AS29314:AS29315"/>
    <mergeCell ref="AN29312:AN29313"/>
    <mergeCell ref="AO29312:AO29313"/>
    <mergeCell ref="AP29312:AP29313"/>
    <mergeCell ref="AR29312:AR29313"/>
    <mergeCell ref="AS29312:AS29313"/>
    <mergeCell ref="AN29310:AN29311"/>
    <mergeCell ref="AO29310:AO29311"/>
    <mergeCell ref="AP29310:AP29311"/>
    <mergeCell ref="AR29310:AR29311"/>
    <mergeCell ref="AS29310:AS29311"/>
    <mergeCell ref="AN29308:AN29309"/>
    <mergeCell ref="AO29308:AO29309"/>
    <mergeCell ref="AP29308:AP29309"/>
    <mergeCell ref="AR29308:AR29309"/>
    <mergeCell ref="AS29308:AS29309"/>
    <mergeCell ref="AN29334:AN29335"/>
    <mergeCell ref="AO29334:AO29335"/>
    <mergeCell ref="AP29334:AP29335"/>
    <mergeCell ref="AR29334:AR29335"/>
    <mergeCell ref="AS29334:AS29335"/>
    <mergeCell ref="AN29332:AN29333"/>
    <mergeCell ref="AO29332:AO29333"/>
    <mergeCell ref="AP29332:AP29333"/>
    <mergeCell ref="AR29332:AR29333"/>
    <mergeCell ref="AS29332:AS29333"/>
    <mergeCell ref="AN29330:AN29331"/>
    <mergeCell ref="AO29330:AO29331"/>
    <mergeCell ref="AP29330:AP29331"/>
    <mergeCell ref="AR29330:AR29331"/>
    <mergeCell ref="AS29330:AS29331"/>
    <mergeCell ref="AN29328:AN29329"/>
    <mergeCell ref="AO29328:AO29329"/>
    <mergeCell ref="AP29328:AP29329"/>
    <mergeCell ref="AR29328:AR29329"/>
    <mergeCell ref="AS29328:AS29329"/>
    <mergeCell ref="AN29326:AN29327"/>
    <mergeCell ref="AO29326:AO29327"/>
    <mergeCell ref="AP29326:AP29327"/>
    <mergeCell ref="AR29326:AR29327"/>
    <mergeCell ref="AS29326:AS29327"/>
    <mergeCell ref="AN29324:AN29325"/>
    <mergeCell ref="AO29324:AO29325"/>
    <mergeCell ref="AP29324:AP29325"/>
    <mergeCell ref="AR29324:AR29325"/>
    <mergeCell ref="AS29324:AS29325"/>
    <mergeCell ref="AN29322:AN29323"/>
    <mergeCell ref="AO29322:AO29323"/>
    <mergeCell ref="AP29322:AP29323"/>
    <mergeCell ref="AR29322:AR29323"/>
    <mergeCell ref="AS29322:AS29323"/>
    <mergeCell ref="AN29348:AN29349"/>
    <mergeCell ref="AO29348:AO29349"/>
    <mergeCell ref="AP29348:AP29349"/>
    <mergeCell ref="AR29348:AR29349"/>
    <mergeCell ref="AS29348:AS29349"/>
    <mergeCell ref="AN29346:AN29347"/>
    <mergeCell ref="AO29346:AO29347"/>
    <mergeCell ref="AP29346:AP29347"/>
    <mergeCell ref="AR29346:AR29347"/>
    <mergeCell ref="AS29346:AS29347"/>
    <mergeCell ref="AN29344:AN29345"/>
    <mergeCell ref="AO29344:AO29345"/>
    <mergeCell ref="AP29344:AP29345"/>
    <mergeCell ref="AR29344:AR29345"/>
    <mergeCell ref="AS29344:AS29345"/>
    <mergeCell ref="AN29342:AN29343"/>
    <mergeCell ref="AO29342:AO29343"/>
    <mergeCell ref="AP29342:AP29343"/>
    <mergeCell ref="AR29342:AR29343"/>
    <mergeCell ref="AS29342:AS29343"/>
    <mergeCell ref="AN29340:AN29341"/>
    <mergeCell ref="AO29340:AO29341"/>
    <mergeCell ref="AP29340:AP29341"/>
    <mergeCell ref="AR29340:AR29341"/>
    <mergeCell ref="AS29340:AS29341"/>
    <mergeCell ref="AN29338:AN29339"/>
    <mergeCell ref="AO29338:AO29339"/>
    <mergeCell ref="AP29338:AP29339"/>
    <mergeCell ref="AR29338:AR29339"/>
    <mergeCell ref="AS29338:AS29339"/>
    <mergeCell ref="AN29336:AN29337"/>
    <mergeCell ref="AO29336:AO29337"/>
    <mergeCell ref="AP29336:AP29337"/>
    <mergeCell ref="AR29336:AR29337"/>
    <mergeCell ref="AS29336:AS29337"/>
    <mergeCell ref="AN29362:AN29363"/>
    <mergeCell ref="AO29362:AO29363"/>
    <mergeCell ref="AP29362:AP29363"/>
    <mergeCell ref="AR29362:AR29363"/>
    <mergeCell ref="AS29362:AS29363"/>
    <mergeCell ref="AN29360:AN29361"/>
    <mergeCell ref="AO29360:AO29361"/>
    <mergeCell ref="AP29360:AP29361"/>
    <mergeCell ref="AR29360:AR29361"/>
    <mergeCell ref="AS29360:AS29361"/>
    <mergeCell ref="AN29358:AN29359"/>
    <mergeCell ref="AO29358:AO29359"/>
    <mergeCell ref="AP29358:AP29359"/>
    <mergeCell ref="AR29358:AR29359"/>
    <mergeCell ref="AS29358:AS29359"/>
    <mergeCell ref="AN29356:AN29357"/>
    <mergeCell ref="AO29356:AO29357"/>
    <mergeCell ref="AP29356:AP29357"/>
    <mergeCell ref="AR29356:AR29357"/>
    <mergeCell ref="AS29356:AS29357"/>
    <mergeCell ref="AN29354:AN29355"/>
    <mergeCell ref="AO29354:AO29355"/>
    <mergeCell ref="AP29354:AP29355"/>
    <mergeCell ref="AR29354:AR29355"/>
    <mergeCell ref="AS29354:AS29355"/>
    <mergeCell ref="AN29352:AN29353"/>
    <mergeCell ref="AO29352:AO29353"/>
    <mergeCell ref="AP29352:AP29353"/>
    <mergeCell ref="AR29352:AR29353"/>
    <mergeCell ref="AS29352:AS29353"/>
    <mergeCell ref="AN29350:AN29351"/>
    <mergeCell ref="AO29350:AO29351"/>
    <mergeCell ref="AP29350:AP29351"/>
    <mergeCell ref="AR29350:AR29351"/>
    <mergeCell ref="AS29350:AS29351"/>
    <mergeCell ref="AN29376:AN29377"/>
    <mergeCell ref="AO29376:AO29377"/>
    <mergeCell ref="AP29376:AP29377"/>
    <mergeCell ref="AR29376:AR29377"/>
    <mergeCell ref="AS29376:AS29377"/>
    <mergeCell ref="AN29374:AN29375"/>
    <mergeCell ref="AO29374:AO29375"/>
    <mergeCell ref="AP29374:AP29375"/>
    <mergeCell ref="AR29374:AR29375"/>
    <mergeCell ref="AS29374:AS29375"/>
    <mergeCell ref="AN29372:AN29373"/>
    <mergeCell ref="AO29372:AO29373"/>
    <mergeCell ref="AP29372:AP29373"/>
    <mergeCell ref="AR29372:AR29373"/>
    <mergeCell ref="AS29372:AS29373"/>
    <mergeCell ref="AN29370:AN29371"/>
    <mergeCell ref="AO29370:AO29371"/>
    <mergeCell ref="AP29370:AP29371"/>
    <mergeCell ref="AR29370:AR29371"/>
    <mergeCell ref="AS29370:AS29371"/>
    <mergeCell ref="AN29368:AN29369"/>
    <mergeCell ref="AO29368:AO29369"/>
    <mergeCell ref="AP29368:AP29369"/>
    <mergeCell ref="AR29368:AR29369"/>
    <mergeCell ref="AS29368:AS29369"/>
    <mergeCell ref="AN29366:AN29367"/>
    <mergeCell ref="AO29366:AO29367"/>
    <mergeCell ref="AP29366:AP29367"/>
    <mergeCell ref="AR29366:AR29367"/>
    <mergeCell ref="AS29366:AS29367"/>
    <mergeCell ref="AN29364:AN29365"/>
    <mergeCell ref="AO29364:AO29365"/>
    <mergeCell ref="AP29364:AP29365"/>
    <mergeCell ref="AR29364:AR29365"/>
    <mergeCell ref="AS29364:AS29365"/>
    <mergeCell ref="AN29390:AN29391"/>
    <mergeCell ref="AO29390:AO29391"/>
    <mergeCell ref="AP29390:AP29391"/>
    <mergeCell ref="AR29390:AR29391"/>
    <mergeCell ref="AS29390:AS29391"/>
    <mergeCell ref="AN29388:AN29389"/>
    <mergeCell ref="AO29388:AO29389"/>
    <mergeCell ref="AP29388:AP29389"/>
    <mergeCell ref="AR29388:AR29389"/>
    <mergeCell ref="AS29388:AS29389"/>
    <mergeCell ref="AN29386:AN29387"/>
    <mergeCell ref="AO29386:AO29387"/>
    <mergeCell ref="AP29386:AP29387"/>
    <mergeCell ref="AR29386:AR29387"/>
    <mergeCell ref="AS29386:AS29387"/>
    <mergeCell ref="AN29384:AN29385"/>
    <mergeCell ref="AO29384:AO29385"/>
    <mergeCell ref="AP29384:AP29385"/>
    <mergeCell ref="AR29384:AR29385"/>
    <mergeCell ref="AS29384:AS29385"/>
    <mergeCell ref="AN29382:AN29383"/>
    <mergeCell ref="AO29382:AO29383"/>
    <mergeCell ref="AP29382:AP29383"/>
    <mergeCell ref="AR29382:AR29383"/>
    <mergeCell ref="AS29382:AS29383"/>
    <mergeCell ref="AN29380:AN29381"/>
    <mergeCell ref="AO29380:AO29381"/>
    <mergeCell ref="AP29380:AP29381"/>
    <mergeCell ref="AR29380:AR29381"/>
    <mergeCell ref="AS29380:AS29381"/>
    <mergeCell ref="AN29378:AN29379"/>
    <mergeCell ref="AO29378:AO29379"/>
    <mergeCell ref="AP29378:AP29379"/>
    <mergeCell ref="AR29378:AR29379"/>
    <mergeCell ref="AS29378:AS29379"/>
    <mergeCell ref="AN29404:AN29405"/>
    <mergeCell ref="AO29404:AO29405"/>
    <mergeCell ref="AP29404:AP29405"/>
    <mergeCell ref="AR29404:AR29405"/>
    <mergeCell ref="AS29404:AS29405"/>
    <mergeCell ref="AN29402:AN29403"/>
    <mergeCell ref="AO29402:AO29403"/>
    <mergeCell ref="AP29402:AP29403"/>
    <mergeCell ref="AR29402:AR29403"/>
    <mergeCell ref="AS29402:AS29403"/>
    <mergeCell ref="AN29400:AN29401"/>
    <mergeCell ref="AO29400:AO29401"/>
    <mergeCell ref="AP29400:AP29401"/>
    <mergeCell ref="AR29400:AR29401"/>
    <mergeCell ref="AS29400:AS29401"/>
    <mergeCell ref="AN29398:AN29399"/>
    <mergeCell ref="AO29398:AO29399"/>
    <mergeCell ref="AP29398:AP29399"/>
    <mergeCell ref="AR29398:AR29399"/>
    <mergeCell ref="AS29398:AS29399"/>
    <mergeCell ref="AN29396:AN29397"/>
    <mergeCell ref="AO29396:AO29397"/>
    <mergeCell ref="AP29396:AP29397"/>
    <mergeCell ref="AR29396:AR29397"/>
    <mergeCell ref="AS29396:AS29397"/>
    <mergeCell ref="AN29394:AN29395"/>
    <mergeCell ref="AO29394:AO29395"/>
    <mergeCell ref="AP29394:AP29395"/>
    <mergeCell ref="AR29394:AR29395"/>
    <mergeCell ref="AS29394:AS29395"/>
    <mergeCell ref="AN29392:AN29393"/>
    <mergeCell ref="AO29392:AO29393"/>
    <mergeCell ref="AP29392:AP29393"/>
    <mergeCell ref="AR29392:AR29393"/>
    <mergeCell ref="AS29392:AS29393"/>
    <mergeCell ref="AN29418:AN29419"/>
    <mergeCell ref="AO29418:AO29419"/>
    <mergeCell ref="AP29418:AP29419"/>
    <mergeCell ref="AR29418:AR29419"/>
    <mergeCell ref="AS29418:AS29419"/>
    <mergeCell ref="AN29416:AN29417"/>
    <mergeCell ref="AO29416:AO29417"/>
    <mergeCell ref="AP29416:AP29417"/>
    <mergeCell ref="AR29416:AR29417"/>
    <mergeCell ref="AS29416:AS29417"/>
    <mergeCell ref="AN29414:AN29415"/>
    <mergeCell ref="AO29414:AO29415"/>
    <mergeCell ref="AP29414:AP29415"/>
    <mergeCell ref="AR29414:AR29415"/>
    <mergeCell ref="AS29414:AS29415"/>
    <mergeCell ref="AN29412:AN29413"/>
    <mergeCell ref="AO29412:AO29413"/>
    <mergeCell ref="AP29412:AP29413"/>
    <mergeCell ref="AR29412:AR29413"/>
    <mergeCell ref="AS29412:AS29413"/>
    <mergeCell ref="AN29410:AN29411"/>
    <mergeCell ref="AO29410:AO29411"/>
    <mergeCell ref="AP29410:AP29411"/>
    <mergeCell ref="AR29410:AR29411"/>
    <mergeCell ref="AS29410:AS29411"/>
    <mergeCell ref="AN29408:AN29409"/>
    <mergeCell ref="AO29408:AO29409"/>
    <mergeCell ref="AP29408:AP29409"/>
    <mergeCell ref="AR29408:AR29409"/>
    <mergeCell ref="AS29408:AS29409"/>
    <mergeCell ref="AN29406:AN29407"/>
    <mergeCell ref="AO29406:AO29407"/>
    <mergeCell ref="AP29406:AP29407"/>
    <mergeCell ref="AR29406:AR29407"/>
    <mergeCell ref="AS29406:AS29407"/>
    <mergeCell ref="AN29432:AN29433"/>
    <mergeCell ref="AO29432:AO29433"/>
    <mergeCell ref="AP29432:AP29433"/>
    <mergeCell ref="AR29432:AR29433"/>
    <mergeCell ref="AS29432:AS29433"/>
    <mergeCell ref="AN29430:AN29431"/>
    <mergeCell ref="AO29430:AO29431"/>
    <mergeCell ref="AP29430:AP29431"/>
    <mergeCell ref="AR29430:AR29431"/>
    <mergeCell ref="AS29430:AS29431"/>
    <mergeCell ref="AN29428:AN29429"/>
    <mergeCell ref="AO29428:AO29429"/>
    <mergeCell ref="AP29428:AP29429"/>
    <mergeCell ref="AR29428:AR29429"/>
    <mergeCell ref="AS29428:AS29429"/>
    <mergeCell ref="AN29426:AN29427"/>
    <mergeCell ref="AO29426:AO29427"/>
    <mergeCell ref="AP29426:AP29427"/>
    <mergeCell ref="AR29426:AR29427"/>
    <mergeCell ref="AS29426:AS29427"/>
    <mergeCell ref="AN29424:AN29425"/>
    <mergeCell ref="AO29424:AO29425"/>
    <mergeCell ref="AP29424:AP29425"/>
    <mergeCell ref="AR29424:AR29425"/>
    <mergeCell ref="AS29424:AS29425"/>
    <mergeCell ref="AN29422:AN29423"/>
    <mergeCell ref="AO29422:AO29423"/>
    <mergeCell ref="AP29422:AP29423"/>
    <mergeCell ref="AR29422:AR29423"/>
    <mergeCell ref="AS29422:AS29423"/>
    <mergeCell ref="AN29420:AN29421"/>
    <mergeCell ref="AO29420:AO29421"/>
    <mergeCell ref="AP29420:AP29421"/>
    <mergeCell ref="AR29420:AR29421"/>
    <mergeCell ref="AS29420:AS29421"/>
    <mergeCell ref="AN29446:AN29447"/>
    <mergeCell ref="AO29446:AO29447"/>
    <mergeCell ref="AP29446:AP29447"/>
    <mergeCell ref="AR29446:AR29447"/>
    <mergeCell ref="AS29446:AS29447"/>
    <mergeCell ref="AN29444:AN29445"/>
    <mergeCell ref="AO29444:AO29445"/>
    <mergeCell ref="AP29444:AP29445"/>
    <mergeCell ref="AR29444:AR29445"/>
    <mergeCell ref="AS29444:AS29445"/>
    <mergeCell ref="AN29442:AN29443"/>
    <mergeCell ref="AO29442:AO29443"/>
    <mergeCell ref="AP29442:AP29443"/>
    <mergeCell ref="AR29442:AR29443"/>
    <mergeCell ref="AS29442:AS29443"/>
    <mergeCell ref="AN29440:AN29441"/>
    <mergeCell ref="AO29440:AO29441"/>
    <mergeCell ref="AP29440:AP29441"/>
    <mergeCell ref="AR29440:AR29441"/>
    <mergeCell ref="AS29440:AS29441"/>
    <mergeCell ref="AN29438:AN29439"/>
    <mergeCell ref="AO29438:AO29439"/>
    <mergeCell ref="AP29438:AP29439"/>
    <mergeCell ref="AR29438:AR29439"/>
    <mergeCell ref="AS29438:AS29439"/>
    <mergeCell ref="AN29436:AN29437"/>
    <mergeCell ref="AO29436:AO29437"/>
    <mergeCell ref="AP29436:AP29437"/>
    <mergeCell ref="AR29436:AR29437"/>
    <mergeCell ref="AS29436:AS29437"/>
    <mergeCell ref="AN29434:AN29435"/>
    <mergeCell ref="AO29434:AO29435"/>
    <mergeCell ref="AP29434:AP29435"/>
    <mergeCell ref="AR29434:AR29435"/>
    <mergeCell ref="AS29434:AS29435"/>
    <mergeCell ref="AN29460:AN29461"/>
    <mergeCell ref="AO29460:AO29461"/>
    <mergeCell ref="AP29460:AP29461"/>
    <mergeCell ref="AR29460:AR29461"/>
    <mergeCell ref="AS29460:AS29461"/>
    <mergeCell ref="AN29458:AN29459"/>
    <mergeCell ref="AO29458:AO29459"/>
    <mergeCell ref="AP29458:AP29459"/>
    <mergeCell ref="AR29458:AR29459"/>
    <mergeCell ref="AS29458:AS29459"/>
    <mergeCell ref="AN29456:AN29457"/>
    <mergeCell ref="AO29456:AO29457"/>
    <mergeCell ref="AP29456:AP29457"/>
    <mergeCell ref="AR29456:AR29457"/>
    <mergeCell ref="AS29456:AS29457"/>
    <mergeCell ref="AN29454:AN29455"/>
    <mergeCell ref="AO29454:AO29455"/>
    <mergeCell ref="AP29454:AP29455"/>
    <mergeCell ref="AR29454:AR29455"/>
    <mergeCell ref="AS29454:AS29455"/>
    <mergeCell ref="AN29452:AN29453"/>
    <mergeCell ref="AO29452:AO29453"/>
    <mergeCell ref="AP29452:AP29453"/>
    <mergeCell ref="AR29452:AR29453"/>
    <mergeCell ref="AS29452:AS29453"/>
    <mergeCell ref="AN29450:AN29451"/>
    <mergeCell ref="AO29450:AO29451"/>
    <mergeCell ref="AP29450:AP29451"/>
    <mergeCell ref="AR29450:AR29451"/>
    <mergeCell ref="AS29450:AS29451"/>
    <mergeCell ref="AN29448:AN29449"/>
    <mergeCell ref="AO29448:AO29449"/>
    <mergeCell ref="AP29448:AP29449"/>
    <mergeCell ref="AR29448:AR29449"/>
    <mergeCell ref="AS29448:AS29449"/>
    <mergeCell ref="AN29474:AN29475"/>
    <mergeCell ref="AO29474:AO29475"/>
    <mergeCell ref="AP29474:AP29475"/>
    <mergeCell ref="AR29474:AR29475"/>
    <mergeCell ref="AS29474:AS29475"/>
    <mergeCell ref="AN29472:AN29473"/>
    <mergeCell ref="AO29472:AO29473"/>
    <mergeCell ref="AP29472:AP29473"/>
    <mergeCell ref="AR29472:AR29473"/>
    <mergeCell ref="AS29472:AS29473"/>
    <mergeCell ref="AN29470:AN29471"/>
    <mergeCell ref="AO29470:AO29471"/>
    <mergeCell ref="AP29470:AP29471"/>
    <mergeCell ref="AR29470:AR29471"/>
    <mergeCell ref="AS29470:AS29471"/>
    <mergeCell ref="AN29468:AN29469"/>
    <mergeCell ref="AO29468:AO29469"/>
    <mergeCell ref="AP29468:AP29469"/>
    <mergeCell ref="AR29468:AR29469"/>
    <mergeCell ref="AS29468:AS29469"/>
    <mergeCell ref="AN29466:AN29467"/>
    <mergeCell ref="AO29466:AO29467"/>
    <mergeCell ref="AP29466:AP29467"/>
    <mergeCell ref="AR29466:AR29467"/>
    <mergeCell ref="AS29466:AS29467"/>
    <mergeCell ref="AN29464:AN29465"/>
    <mergeCell ref="AO29464:AO29465"/>
    <mergeCell ref="AP29464:AP29465"/>
    <mergeCell ref="AR29464:AR29465"/>
    <mergeCell ref="AS29464:AS29465"/>
    <mergeCell ref="AN29462:AN29463"/>
    <mergeCell ref="AO29462:AO29463"/>
    <mergeCell ref="AP29462:AP29463"/>
    <mergeCell ref="AR29462:AR29463"/>
    <mergeCell ref="AS29462:AS29463"/>
    <mergeCell ref="AN29488:AN29489"/>
    <mergeCell ref="AO29488:AO29489"/>
    <mergeCell ref="AP29488:AP29489"/>
    <mergeCell ref="AR29488:AR29489"/>
    <mergeCell ref="AS29488:AS29489"/>
    <mergeCell ref="AN29486:AN29487"/>
    <mergeCell ref="AO29486:AO29487"/>
    <mergeCell ref="AP29486:AP29487"/>
    <mergeCell ref="AR29486:AR29487"/>
    <mergeCell ref="AS29486:AS29487"/>
    <mergeCell ref="AN29484:AN29485"/>
    <mergeCell ref="AO29484:AO29485"/>
    <mergeCell ref="AP29484:AP29485"/>
    <mergeCell ref="AR29484:AR29485"/>
    <mergeCell ref="AS29484:AS29485"/>
    <mergeCell ref="AN29482:AN29483"/>
    <mergeCell ref="AO29482:AO29483"/>
    <mergeCell ref="AP29482:AP29483"/>
    <mergeCell ref="AR29482:AR29483"/>
    <mergeCell ref="AS29482:AS29483"/>
    <mergeCell ref="AN29480:AN29481"/>
    <mergeCell ref="AO29480:AO29481"/>
    <mergeCell ref="AP29480:AP29481"/>
    <mergeCell ref="AR29480:AR29481"/>
    <mergeCell ref="AS29480:AS29481"/>
    <mergeCell ref="AN29478:AN29479"/>
    <mergeCell ref="AO29478:AO29479"/>
    <mergeCell ref="AP29478:AP29479"/>
    <mergeCell ref="AR29478:AR29479"/>
    <mergeCell ref="AS29478:AS29479"/>
    <mergeCell ref="AN29476:AN29477"/>
    <mergeCell ref="AO29476:AO29477"/>
    <mergeCell ref="AP29476:AP29477"/>
    <mergeCell ref="AR29476:AR29477"/>
    <mergeCell ref="AS29476:AS29477"/>
    <mergeCell ref="AN29502:AN29503"/>
    <mergeCell ref="AO29502:AO29503"/>
    <mergeCell ref="AP29502:AP29503"/>
    <mergeCell ref="AR29502:AR29503"/>
    <mergeCell ref="AS29502:AS29503"/>
    <mergeCell ref="AN29500:AN29501"/>
    <mergeCell ref="AO29500:AO29501"/>
    <mergeCell ref="AP29500:AP29501"/>
    <mergeCell ref="AR29500:AR29501"/>
    <mergeCell ref="AS29500:AS29501"/>
    <mergeCell ref="AN29498:AN29499"/>
    <mergeCell ref="AO29498:AO29499"/>
    <mergeCell ref="AP29498:AP29499"/>
    <mergeCell ref="AR29498:AR29499"/>
    <mergeCell ref="AS29498:AS29499"/>
    <mergeCell ref="AN29496:AN29497"/>
    <mergeCell ref="AO29496:AO29497"/>
    <mergeCell ref="AP29496:AP29497"/>
    <mergeCell ref="AR29496:AR29497"/>
    <mergeCell ref="AS29496:AS29497"/>
    <mergeCell ref="AN29494:AN29495"/>
    <mergeCell ref="AO29494:AO29495"/>
    <mergeCell ref="AP29494:AP29495"/>
    <mergeCell ref="AR29494:AR29495"/>
    <mergeCell ref="AS29494:AS29495"/>
    <mergeCell ref="AN29492:AN29493"/>
    <mergeCell ref="AO29492:AO29493"/>
    <mergeCell ref="AP29492:AP29493"/>
    <mergeCell ref="AR29492:AR29493"/>
    <mergeCell ref="AS29492:AS29493"/>
    <mergeCell ref="AN29490:AN29491"/>
    <mergeCell ref="AO29490:AO29491"/>
    <mergeCell ref="AP29490:AP29491"/>
    <mergeCell ref="AR29490:AR29491"/>
    <mergeCell ref="AS29490:AS29491"/>
    <mergeCell ref="AN29516:AN29517"/>
    <mergeCell ref="AO29516:AO29517"/>
    <mergeCell ref="AP29516:AP29517"/>
    <mergeCell ref="AR29516:AR29517"/>
    <mergeCell ref="AS29516:AS29517"/>
    <mergeCell ref="AN29514:AN29515"/>
    <mergeCell ref="AO29514:AO29515"/>
    <mergeCell ref="AP29514:AP29515"/>
    <mergeCell ref="AR29514:AR29515"/>
    <mergeCell ref="AS29514:AS29515"/>
    <mergeCell ref="AN29512:AN29513"/>
    <mergeCell ref="AO29512:AO29513"/>
    <mergeCell ref="AP29512:AP29513"/>
    <mergeCell ref="AR29512:AR29513"/>
    <mergeCell ref="AS29512:AS29513"/>
    <mergeCell ref="AN29510:AN29511"/>
    <mergeCell ref="AO29510:AO29511"/>
    <mergeCell ref="AP29510:AP29511"/>
    <mergeCell ref="AR29510:AR29511"/>
    <mergeCell ref="AS29510:AS29511"/>
    <mergeCell ref="AN29508:AN29509"/>
    <mergeCell ref="AO29508:AO29509"/>
    <mergeCell ref="AP29508:AP29509"/>
    <mergeCell ref="AR29508:AR29509"/>
    <mergeCell ref="AS29508:AS29509"/>
    <mergeCell ref="AN29506:AN29507"/>
    <mergeCell ref="AO29506:AO29507"/>
    <mergeCell ref="AP29506:AP29507"/>
    <mergeCell ref="AR29506:AR29507"/>
    <mergeCell ref="AS29506:AS29507"/>
    <mergeCell ref="AN29504:AN29505"/>
    <mergeCell ref="AO29504:AO29505"/>
    <mergeCell ref="AP29504:AP29505"/>
    <mergeCell ref="AR29504:AR29505"/>
    <mergeCell ref="AS29504:AS29505"/>
    <mergeCell ref="AN29530:AN29531"/>
    <mergeCell ref="AO29530:AO29531"/>
    <mergeCell ref="AP29530:AP29531"/>
    <mergeCell ref="AR29530:AR29531"/>
    <mergeCell ref="AS29530:AS29531"/>
    <mergeCell ref="AN29528:AN29529"/>
    <mergeCell ref="AO29528:AO29529"/>
    <mergeCell ref="AP29528:AP29529"/>
    <mergeCell ref="AR29528:AR29529"/>
    <mergeCell ref="AS29528:AS29529"/>
    <mergeCell ref="AN29526:AN29527"/>
    <mergeCell ref="AO29526:AO29527"/>
    <mergeCell ref="AP29526:AP29527"/>
    <mergeCell ref="AR29526:AR29527"/>
    <mergeCell ref="AS29526:AS29527"/>
    <mergeCell ref="AN29524:AN29525"/>
    <mergeCell ref="AO29524:AO29525"/>
    <mergeCell ref="AP29524:AP29525"/>
    <mergeCell ref="AR29524:AR29525"/>
    <mergeCell ref="AS29524:AS29525"/>
    <mergeCell ref="AN29522:AN29523"/>
    <mergeCell ref="AO29522:AO29523"/>
    <mergeCell ref="AP29522:AP29523"/>
    <mergeCell ref="AR29522:AR29523"/>
    <mergeCell ref="AS29522:AS29523"/>
    <mergeCell ref="AN29520:AN29521"/>
    <mergeCell ref="AO29520:AO29521"/>
    <mergeCell ref="AP29520:AP29521"/>
    <mergeCell ref="AR29520:AR29521"/>
    <mergeCell ref="AS29520:AS29521"/>
    <mergeCell ref="AN29518:AN29519"/>
    <mergeCell ref="AO29518:AO29519"/>
    <mergeCell ref="AP29518:AP29519"/>
    <mergeCell ref="AR29518:AR29519"/>
    <mergeCell ref="AS29518:AS29519"/>
    <mergeCell ref="AN29544:AN29545"/>
    <mergeCell ref="AO29544:AO29545"/>
    <mergeCell ref="AP29544:AP29545"/>
    <mergeCell ref="AR29544:AR29545"/>
    <mergeCell ref="AS29544:AS29545"/>
    <mergeCell ref="AN29542:AN29543"/>
    <mergeCell ref="AO29542:AO29543"/>
    <mergeCell ref="AP29542:AP29543"/>
    <mergeCell ref="AR29542:AR29543"/>
    <mergeCell ref="AS29542:AS29543"/>
    <mergeCell ref="AN29540:AN29541"/>
    <mergeCell ref="AO29540:AO29541"/>
    <mergeCell ref="AP29540:AP29541"/>
    <mergeCell ref="AR29540:AR29541"/>
    <mergeCell ref="AS29540:AS29541"/>
    <mergeCell ref="AN29538:AN29539"/>
    <mergeCell ref="AO29538:AO29539"/>
    <mergeCell ref="AP29538:AP29539"/>
    <mergeCell ref="AR29538:AR29539"/>
    <mergeCell ref="AS29538:AS29539"/>
    <mergeCell ref="AN29536:AN29537"/>
    <mergeCell ref="AO29536:AO29537"/>
    <mergeCell ref="AP29536:AP29537"/>
    <mergeCell ref="AR29536:AR29537"/>
    <mergeCell ref="AS29536:AS29537"/>
    <mergeCell ref="AN29534:AN29535"/>
    <mergeCell ref="AO29534:AO29535"/>
    <mergeCell ref="AP29534:AP29535"/>
    <mergeCell ref="AR29534:AR29535"/>
    <mergeCell ref="AS29534:AS29535"/>
    <mergeCell ref="AN29532:AN29533"/>
    <mergeCell ref="AO29532:AO29533"/>
    <mergeCell ref="AP29532:AP29533"/>
    <mergeCell ref="AR29532:AR29533"/>
    <mergeCell ref="AS29532:AS29533"/>
    <mergeCell ref="AN29558:AN29559"/>
    <mergeCell ref="AO29558:AO29559"/>
    <mergeCell ref="AP29558:AP29559"/>
    <mergeCell ref="AR29558:AR29559"/>
    <mergeCell ref="AS29558:AS29559"/>
    <mergeCell ref="AN29556:AN29557"/>
    <mergeCell ref="AO29556:AO29557"/>
    <mergeCell ref="AP29556:AP29557"/>
    <mergeCell ref="AR29556:AR29557"/>
    <mergeCell ref="AS29556:AS29557"/>
    <mergeCell ref="AN29554:AN29555"/>
    <mergeCell ref="AO29554:AO29555"/>
    <mergeCell ref="AP29554:AP29555"/>
    <mergeCell ref="AR29554:AR29555"/>
    <mergeCell ref="AS29554:AS29555"/>
    <mergeCell ref="AN29552:AN29553"/>
    <mergeCell ref="AO29552:AO29553"/>
    <mergeCell ref="AP29552:AP29553"/>
    <mergeCell ref="AR29552:AR29553"/>
    <mergeCell ref="AS29552:AS29553"/>
    <mergeCell ref="AN29550:AN29551"/>
    <mergeCell ref="AO29550:AO29551"/>
    <mergeCell ref="AP29550:AP29551"/>
    <mergeCell ref="AR29550:AR29551"/>
    <mergeCell ref="AS29550:AS29551"/>
    <mergeCell ref="AN29548:AN29549"/>
    <mergeCell ref="AO29548:AO29549"/>
    <mergeCell ref="AP29548:AP29549"/>
    <mergeCell ref="AR29548:AR29549"/>
    <mergeCell ref="AS29548:AS29549"/>
    <mergeCell ref="AN29546:AN29547"/>
    <mergeCell ref="AO29546:AO29547"/>
    <mergeCell ref="AP29546:AP29547"/>
    <mergeCell ref="AR29546:AR29547"/>
    <mergeCell ref="AS29546:AS29547"/>
    <mergeCell ref="AN29572:AN29573"/>
    <mergeCell ref="AO29572:AO29573"/>
    <mergeCell ref="AP29572:AP29573"/>
    <mergeCell ref="AR29572:AR29573"/>
    <mergeCell ref="AS29572:AS29573"/>
    <mergeCell ref="AN29570:AN29571"/>
    <mergeCell ref="AO29570:AO29571"/>
    <mergeCell ref="AP29570:AP29571"/>
    <mergeCell ref="AR29570:AR29571"/>
    <mergeCell ref="AS29570:AS29571"/>
    <mergeCell ref="AN29568:AN29569"/>
    <mergeCell ref="AO29568:AO29569"/>
    <mergeCell ref="AP29568:AP29569"/>
    <mergeCell ref="AR29568:AR29569"/>
    <mergeCell ref="AS29568:AS29569"/>
    <mergeCell ref="AN29566:AN29567"/>
    <mergeCell ref="AO29566:AO29567"/>
    <mergeCell ref="AP29566:AP29567"/>
    <mergeCell ref="AR29566:AR29567"/>
    <mergeCell ref="AS29566:AS29567"/>
    <mergeCell ref="AN29564:AN29565"/>
    <mergeCell ref="AO29564:AO29565"/>
    <mergeCell ref="AP29564:AP29565"/>
    <mergeCell ref="AR29564:AR29565"/>
    <mergeCell ref="AS29564:AS29565"/>
    <mergeCell ref="AN29562:AN29563"/>
    <mergeCell ref="AO29562:AO29563"/>
    <mergeCell ref="AP29562:AP29563"/>
    <mergeCell ref="AR29562:AR29563"/>
    <mergeCell ref="AS29562:AS29563"/>
    <mergeCell ref="AN29560:AN29561"/>
    <mergeCell ref="AO29560:AO29561"/>
    <mergeCell ref="AP29560:AP29561"/>
    <mergeCell ref="AR29560:AR29561"/>
    <mergeCell ref="AS29560:AS29561"/>
    <mergeCell ref="AN29586:AN29587"/>
    <mergeCell ref="AO29586:AO29587"/>
    <mergeCell ref="AP29586:AP29587"/>
    <mergeCell ref="AR29586:AR29587"/>
    <mergeCell ref="AS29586:AS29587"/>
    <mergeCell ref="AN29584:AN29585"/>
    <mergeCell ref="AO29584:AO29585"/>
    <mergeCell ref="AP29584:AP29585"/>
    <mergeCell ref="AR29584:AR29585"/>
    <mergeCell ref="AS29584:AS29585"/>
    <mergeCell ref="AN29582:AN29583"/>
    <mergeCell ref="AO29582:AO29583"/>
    <mergeCell ref="AP29582:AP29583"/>
    <mergeCell ref="AR29582:AR29583"/>
    <mergeCell ref="AS29582:AS29583"/>
    <mergeCell ref="AN29580:AN29581"/>
    <mergeCell ref="AO29580:AO29581"/>
    <mergeCell ref="AP29580:AP29581"/>
    <mergeCell ref="AR29580:AR29581"/>
    <mergeCell ref="AS29580:AS29581"/>
    <mergeCell ref="AN29578:AN29579"/>
    <mergeCell ref="AO29578:AO29579"/>
    <mergeCell ref="AP29578:AP29579"/>
    <mergeCell ref="AR29578:AR29579"/>
    <mergeCell ref="AS29578:AS29579"/>
    <mergeCell ref="AN29576:AN29577"/>
    <mergeCell ref="AO29576:AO29577"/>
    <mergeCell ref="AP29576:AP29577"/>
    <mergeCell ref="AR29576:AR29577"/>
    <mergeCell ref="AS29576:AS29577"/>
    <mergeCell ref="AN29574:AN29575"/>
    <mergeCell ref="AO29574:AO29575"/>
    <mergeCell ref="AP29574:AP29575"/>
    <mergeCell ref="AR29574:AR29575"/>
    <mergeCell ref="AS29574:AS29575"/>
    <mergeCell ref="AN29600:AN29601"/>
    <mergeCell ref="AO29600:AO29601"/>
    <mergeCell ref="AP29600:AP29601"/>
    <mergeCell ref="AR29600:AR29601"/>
    <mergeCell ref="AS29600:AS29601"/>
    <mergeCell ref="AN29598:AN29599"/>
    <mergeCell ref="AO29598:AO29599"/>
    <mergeCell ref="AP29598:AP29599"/>
    <mergeCell ref="AR29598:AR29599"/>
    <mergeCell ref="AS29598:AS29599"/>
    <mergeCell ref="AN29596:AN29597"/>
    <mergeCell ref="AO29596:AO29597"/>
    <mergeCell ref="AP29596:AP29597"/>
    <mergeCell ref="AR29596:AR29597"/>
    <mergeCell ref="AS29596:AS29597"/>
    <mergeCell ref="AN29594:AN29595"/>
    <mergeCell ref="AO29594:AO29595"/>
    <mergeCell ref="AP29594:AP29595"/>
    <mergeCell ref="AR29594:AR29595"/>
    <mergeCell ref="AS29594:AS29595"/>
    <mergeCell ref="AN29592:AN29593"/>
    <mergeCell ref="AO29592:AO29593"/>
    <mergeCell ref="AP29592:AP29593"/>
    <mergeCell ref="AR29592:AR29593"/>
    <mergeCell ref="AS29592:AS29593"/>
    <mergeCell ref="AN29590:AN29591"/>
    <mergeCell ref="AO29590:AO29591"/>
    <mergeCell ref="AP29590:AP29591"/>
    <mergeCell ref="AR29590:AR29591"/>
    <mergeCell ref="AS29590:AS29591"/>
    <mergeCell ref="AN29588:AN29589"/>
    <mergeCell ref="AO29588:AO29589"/>
    <mergeCell ref="AP29588:AP29589"/>
    <mergeCell ref="AR29588:AR29589"/>
    <mergeCell ref="AS29588:AS29589"/>
    <mergeCell ref="AN29614:AN29615"/>
    <mergeCell ref="AO29614:AO29615"/>
    <mergeCell ref="AP29614:AP29615"/>
    <mergeCell ref="AR29614:AR29615"/>
    <mergeCell ref="AS29614:AS29615"/>
    <mergeCell ref="AN29612:AN29613"/>
    <mergeCell ref="AO29612:AO29613"/>
    <mergeCell ref="AP29612:AP29613"/>
    <mergeCell ref="AR29612:AR29613"/>
    <mergeCell ref="AS29612:AS29613"/>
    <mergeCell ref="AN29610:AN29611"/>
    <mergeCell ref="AO29610:AO29611"/>
    <mergeCell ref="AP29610:AP29611"/>
    <mergeCell ref="AR29610:AR29611"/>
    <mergeCell ref="AS29610:AS29611"/>
    <mergeCell ref="AN29608:AN29609"/>
    <mergeCell ref="AO29608:AO29609"/>
    <mergeCell ref="AP29608:AP29609"/>
    <mergeCell ref="AR29608:AR29609"/>
    <mergeCell ref="AS29608:AS29609"/>
    <mergeCell ref="AN29606:AN29607"/>
    <mergeCell ref="AO29606:AO29607"/>
    <mergeCell ref="AP29606:AP29607"/>
    <mergeCell ref="AR29606:AR29607"/>
    <mergeCell ref="AS29606:AS29607"/>
    <mergeCell ref="AN29604:AN29605"/>
    <mergeCell ref="AO29604:AO29605"/>
    <mergeCell ref="AP29604:AP29605"/>
    <mergeCell ref="AR29604:AR29605"/>
    <mergeCell ref="AS29604:AS29605"/>
    <mergeCell ref="AN29602:AN29603"/>
    <mergeCell ref="AO29602:AO29603"/>
    <mergeCell ref="AP29602:AP29603"/>
    <mergeCell ref="AR29602:AR29603"/>
    <mergeCell ref="AS29602:AS29603"/>
    <mergeCell ref="AN29628:AN29629"/>
    <mergeCell ref="AO29628:AO29629"/>
    <mergeCell ref="AP29628:AP29629"/>
    <mergeCell ref="AR29628:AR29629"/>
    <mergeCell ref="AS29628:AS29629"/>
    <mergeCell ref="AN29626:AN29627"/>
    <mergeCell ref="AO29626:AO29627"/>
    <mergeCell ref="AP29626:AP29627"/>
    <mergeCell ref="AR29626:AR29627"/>
    <mergeCell ref="AS29626:AS29627"/>
    <mergeCell ref="AN29624:AN29625"/>
    <mergeCell ref="AO29624:AO29625"/>
    <mergeCell ref="AP29624:AP29625"/>
    <mergeCell ref="AR29624:AR29625"/>
    <mergeCell ref="AS29624:AS29625"/>
    <mergeCell ref="AN29622:AN29623"/>
    <mergeCell ref="AO29622:AO29623"/>
    <mergeCell ref="AP29622:AP29623"/>
    <mergeCell ref="AR29622:AR29623"/>
    <mergeCell ref="AS29622:AS29623"/>
    <mergeCell ref="AN29620:AN29621"/>
    <mergeCell ref="AO29620:AO29621"/>
    <mergeCell ref="AP29620:AP29621"/>
    <mergeCell ref="AR29620:AR29621"/>
    <mergeCell ref="AS29620:AS29621"/>
    <mergeCell ref="AN29618:AN29619"/>
    <mergeCell ref="AO29618:AO29619"/>
    <mergeCell ref="AP29618:AP29619"/>
    <mergeCell ref="AR29618:AR29619"/>
    <mergeCell ref="AS29618:AS29619"/>
    <mergeCell ref="AN29616:AN29617"/>
    <mergeCell ref="AO29616:AO29617"/>
    <mergeCell ref="AP29616:AP29617"/>
    <mergeCell ref="AR29616:AR29617"/>
    <mergeCell ref="AS29616:AS29617"/>
    <mergeCell ref="AN29642:AN29643"/>
    <mergeCell ref="AO29642:AO29643"/>
    <mergeCell ref="AP29642:AP29643"/>
    <mergeCell ref="AR29642:AR29643"/>
    <mergeCell ref="AS29642:AS29643"/>
    <mergeCell ref="AN29640:AN29641"/>
    <mergeCell ref="AO29640:AO29641"/>
    <mergeCell ref="AP29640:AP29641"/>
    <mergeCell ref="AR29640:AR29641"/>
    <mergeCell ref="AS29640:AS29641"/>
    <mergeCell ref="AN29638:AN29639"/>
    <mergeCell ref="AO29638:AO29639"/>
    <mergeCell ref="AP29638:AP29639"/>
    <mergeCell ref="AR29638:AR29639"/>
    <mergeCell ref="AS29638:AS29639"/>
    <mergeCell ref="AN29636:AN29637"/>
    <mergeCell ref="AO29636:AO29637"/>
    <mergeCell ref="AP29636:AP29637"/>
    <mergeCell ref="AR29636:AR29637"/>
    <mergeCell ref="AS29636:AS29637"/>
    <mergeCell ref="AN29634:AN29635"/>
    <mergeCell ref="AO29634:AO29635"/>
    <mergeCell ref="AP29634:AP29635"/>
    <mergeCell ref="AR29634:AR29635"/>
    <mergeCell ref="AS29634:AS29635"/>
    <mergeCell ref="AN29632:AN29633"/>
    <mergeCell ref="AO29632:AO29633"/>
    <mergeCell ref="AP29632:AP29633"/>
    <mergeCell ref="AR29632:AR29633"/>
    <mergeCell ref="AS29632:AS29633"/>
    <mergeCell ref="AN29630:AN29631"/>
    <mergeCell ref="AO29630:AO29631"/>
    <mergeCell ref="AP29630:AP29631"/>
    <mergeCell ref="AR29630:AR29631"/>
    <mergeCell ref="AS29630:AS29631"/>
    <mergeCell ref="AN29656:AN29657"/>
    <mergeCell ref="AO29656:AO29657"/>
    <mergeCell ref="AP29656:AP29657"/>
    <mergeCell ref="AR29656:AR29657"/>
    <mergeCell ref="AS29656:AS29657"/>
    <mergeCell ref="AN29654:AN29655"/>
    <mergeCell ref="AO29654:AO29655"/>
    <mergeCell ref="AP29654:AP29655"/>
    <mergeCell ref="AR29654:AR29655"/>
    <mergeCell ref="AS29654:AS29655"/>
    <mergeCell ref="AN29652:AN29653"/>
    <mergeCell ref="AO29652:AO29653"/>
    <mergeCell ref="AP29652:AP29653"/>
    <mergeCell ref="AR29652:AR29653"/>
    <mergeCell ref="AS29652:AS29653"/>
    <mergeCell ref="AN29650:AN29651"/>
    <mergeCell ref="AO29650:AO29651"/>
    <mergeCell ref="AP29650:AP29651"/>
    <mergeCell ref="AR29650:AR29651"/>
    <mergeCell ref="AS29650:AS29651"/>
    <mergeCell ref="AN29648:AN29649"/>
    <mergeCell ref="AO29648:AO29649"/>
    <mergeCell ref="AP29648:AP29649"/>
    <mergeCell ref="AR29648:AR29649"/>
    <mergeCell ref="AS29648:AS29649"/>
    <mergeCell ref="AN29646:AN29647"/>
    <mergeCell ref="AO29646:AO29647"/>
    <mergeCell ref="AP29646:AP29647"/>
    <mergeCell ref="AR29646:AR29647"/>
    <mergeCell ref="AS29646:AS29647"/>
    <mergeCell ref="AN29644:AN29645"/>
    <mergeCell ref="AO29644:AO29645"/>
    <mergeCell ref="AP29644:AP29645"/>
    <mergeCell ref="AR29644:AR29645"/>
    <mergeCell ref="AS29644:AS29645"/>
    <mergeCell ref="AN29670:AN29671"/>
    <mergeCell ref="AO29670:AO29671"/>
    <mergeCell ref="AP29670:AP29671"/>
    <mergeCell ref="AR29670:AR29671"/>
    <mergeCell ref="AS29670:AS29671"/>
    <mergeCell ref="AN29668:AN29669"/>
    <mergeCell ref="AO29668:AO29669"/>
    <mergeCell ref="AP29668:AP29669"/>
    <mergeCell ref="AR29668:AR29669"/>
    <mergeCell ref="AS29668:AS29669"/>
    <mergeCell ref="AN29666:AN29667"/>
    <mergeCell ref="AO29666:AO29667"/>
    <mergeCell ref="AP29666:AP29667"/>
    <mergeCell ref="AR29666:AR29667"/>
    <mergeCell ref="AS29666:AS29667"/>
    <mergeCell ref="AN29664:AN29665"/>
    <mergeCell ref="AO29664:AO29665"/>
    <mergeCell ref="AP29664:AP29665"/>
    <mergeCell ref="AR29664:AR29665"/>
    <mergeCell ref="AS29664:AS29665"/>
    <mergeCell ref="AN29662:AN29663"/>
    <mergeCell ref="AO29662:AO29663"/>
    <mergeCell ref="AP29662:AP29663"/>
    <mergeCell ref="AR29662:AR29663"/>
    <mergeCell ref="AS29662:AS29663"/>
    <mergeCell ref="AN29660:AN29661"/>
    <mergeCell ref="AO29660:AO29661"/>
    <mergeCell ref="AP29660:AP29661"/>
    <mergeCell ref="AR29660:AR29661"/>
    <mergeCell ref="AS29660:AS29661"/>
    <mergeCell ref="AN29658:AN29659"/>
    <mergeCell ref="AO29658:AO29659"/>
    <mergeCell ref="AP29658:AP29659"/>
    <mergeCell ref="AR29658:AR29659"/>
    <mergeCell ref="AS29658:AS29659"/>
    <mergeCell ref="AN29684:AN29685"/>
    <mergeCell ref="AO29684:AO29685"/>
    <mergeCell ref="AP29684:AP29685"/>
    <mergeCell ref="AR29684:AR29685"/>
    <mergeCell ref="AS29684:AS29685"/>
    <mergeCell ref="AN29682:AN29683"/>
    <mergeCell ref="AO29682:AO29683"/>
    <mergeCell ref="AP29682:AP29683"/>
    <mergeCell ref="AR29682:AR29683"/>
    <mergeCell ref="AS29682:AS29683"/>
    <mergeCell ref="AN29680:AN29681"/>
    <mergeCell ref="AO29680:AO29681"/>
    <mergeCell ref="AP29680:AP29681"/>
    <mergeCell ref="AR29680:AR29681"/>
    <mergeCell ref="AS29680:AS29681"/>
    <mergeCell ref="AN29678:AN29679"/>
    <mergeCell ref="AO29678:AO29679"/>
    <mergeCell ref="AP29678:AP29679"/>
    <mergeCell ref="AR29678:AR29679"/>
    <mergeCell ref="AS29678:AS29679"/>
    <mergeCell ref="AN29676:AN29677"/>
    <mergeCell ref="AO29676:AO29677"/>
    <mergeCell ref="AP29676:AP29677"/>
    <mergeCell ref="AR29676:AR29677"/>
    <mergeCell ref="AS29676:AS29677"/>
    <mergeCell ref="AN29674:AN29675"/>
    <mergeCell ref="AO29674:AO29675"/>
    <mergeCell ref="AP29674:AP29675"/>
    <mergeCell ref="AR29674:AR29675"/>
    <mergeCell ref="AS29674:AS29675"/>
    <mergeCell ref="AN29672:AN29673"/>
    <mergeCell ref="AO29672:AO29673"/>
    <mergeCell ref="AP29672:AP29673"/>
    <mergeCell ref="AR29672:AR29673"/>
    <mergeCell ref="AS29672:AS29673"/>
    <mergeCell ref="AN29698:AN29699"/>
    <mergeCell ref="AO29698:AO29699"/>
    <mergeCell ref="AP29698:AP29699"/>
    <mergeCell ref="AR29698:AR29699"/>
    <mergeCell ref="AS29698:AS29699"/>
    <mergeCell ref="AN29696:AN29697"/>
    <mergeCell ref="AO29696:AO29697"/>
    <mergeCell ref="AP29696:AP29697"/>
    <mergeCell ref="AR29696:AR29697"/>
    <mergeCell ref="AS29696:AS29697"/>
    <mergeCell ref="AN29694:AN29695"/>
    <mergeCell ref="AO29694:AO29695"/>
    <mergeCell ref="AP29694:AP29695"/>
    <mergeCell ref="AR29694:AR29695"/>
    <mergeCell ref="AS29694:AS29695"/>
    <mergeCell ref="AN29692:AN29693"/>
    <mergeCell ref="AO29692:AO29693"/>
    <mergeCell ref="AP29692:AP29693"/>
    <mergeCell ref="AR29692:AR29693"/>
    <mergeCell ref="AS29692:AS29693"/>
    <mergeCell ref="AN29690:AN29691"/>
    <mergeCell ref="AO29690:AO29691"/>
    <mergeCell ref="AP29690:AP29691"/>
    <mergeCell ref="AR29690:AR29691"/>
    <mergeCell ref="AS29690:AS29691"/>
    <mergeCell ref="AN29688:AN29689"/>
    <mergeCell ref="AO29688:AO29689"/>
    <mergeCell ref="AP29688:AP29689"/>
    <mergeCell ref="AR29688:AR29689"/>
    <mergeCell ref="AS29688:AS29689"/>
    <mergeCell ref="AN29686:AN29687"/>
    <mergeCell ref="AO29686:AO29687"/>
    <mergeCell ref="AP29686:AP29687"/>
    <mergeCell ref="AR29686:AR29687"/>
    <mergeCell ref="AS29686:AS29687"/>
    <mergeCell ref="AN29712:AN29713"/>
    <mergeCell ref="AO29712:AO29713"/>
    <mergeCell ref="AP29712:AP29713"/>
    <mergeCell ref="AR29712:AR29713"/>
    <mergeCell ref="AS29712:AS29713"/>
    <mergeCell ref="AN29710:AN29711"/>
    <mergeCell ref="AO29710:AO29711"/>
    <mergeCell ref="AP29710:AP29711"/>
    <mergeCell ref="AR29710:AR29711"/>
    <mergeCell ref="AS29710:AS29711"/>
    <mergeCell ref="AN29708:AN29709"/>
    <mergeCell ref="AO29708:AO29709"/>
    <mergeCell ref="AP29708:AP29709"/>
    <mergeCell ref="AR29708:AR29709"/>
    <mergeCell ref="AS29708:AS29709"/>
    <mergeCell ref="AN29706:AN29707"/>
    <mergeCell ref="AO29706:AO29707"/>
    <mergeCell ref="AP29706:AP29707"/>
    <mergeCell ref="AR29706:AR29707"/>
    <mergeCell ref="AS29706:AS29707"/>
    <mergeCell ref="AN29704:AN29705"/>
    <mergeCell ref="AO29704:AO29705"/>
    <mergeCell ref="AP29704:AP29705"/>
    <mergeCell ref="AR29704:AR29705"/>
    <mergeCell ref="AS29704:AS29705"/>
    <mergeCell ref="AN29702:AN29703"/>
    <mergeCell ref="AO29702:AO29703"/>
    <mergeCell ref="AP29702:AP29703"/>
    <mergeCell ref="AR29702:AR29703"/>
    <mergeCell ref="AS29702:AS29703"/>
    <mergeCell ref="AN29700:AN29701"/>
    <mergeCell ref="AO29700:AO29701"/>
    <mergeCell ref="AP29700:AP29701"/>
    <mergeCell ref="AR29700:AR29701"/>
    <mergeCell ref="AS29700:AS29701"/>
    <mergeCell ref="AN29726:AN29727"/>
    <mergeCell ref="AO29726:AO29727"/>
    <mergeCell ref="AP29726:AP29727"/>
    <mergeCell ref="AR29726:AR29727"/>
    <mergeCell ref="AS29726:AS29727"/>
    <mergeCell ref="AN29724:AN29725"/>
    <mergeCell ref="AO29724:AO29725"/>
    <mergeCell ref="AP29724:AP29725"/>
    <mergeCell ref="AR29724:AR29725"/>
    <mergeCell ref="AS29724:AS29725"/>
    <mergeCell ref="AN29722:AN29723"/>
    <mergeCell ref="AO29722:AO29723"/>
    <mergeCell ref="AP29722:AP29723"/>
    <mergeCell ref="AR29722:AR29723"/>
    <mergeCell ref="AS29722:AS29723"/>
    <mergeCell ref="AN29720:AN29721"/>
    <mergeCell ref="AO29720:AO29721"/>
    <mergeCell ref="AP29720:AP29721"/>
    <mergeCell ref="AR29720:AR29721"/>
    <mergeCell ref="AS29720:AS29721"/>
    <mergeCell ref="AN29718:AN29719"/>
    <mergeCell ref="AO29718:AO29719"/>
    <mergeCell ref="AP29718:AP29719"/>
    <mergeCell ref="AR29718:AR29719"/>
    <mergeCell ref="AS29718:AS29719"/>
    <mergeCell ref="AN29716:AN29717"/>
    <mergeCell ref="AO29716:AO29717"/>
    <mergeCell ref="AP29716:AP29717"/>
    <mergeCell ref="AR29716:AR29717"/>
    <mergeCell ref="AS29716:AS29717"/>
    <mergeCell ref="AN29714:AN29715"/>
    <mergeCell ref="AO29714:AO29715"/>
    <mergeCell ref="AP29714:AP29715"/>
    <mergeCell ref="AR29714:AR29715"/>
    <mergeCell ref="AS29714:AS29715"/>
    <mergeCell ref="AN29740:AN29741"/>
    <mergeCell ref="AO29740:AO29741"/>
    <mergeCell ref="AP29740:AP29741"/>
    <mergeCell ref="AR29740:AR29741"/>
    <mergeCell ref="AS29740:AS29741"/>
    <mergeCell ref="AN29738:AN29739"/>
    <mergeCell ref="AO29738:AO29739"/>
    <mergeCell ref="AP29738:AP29739"/>
    <mergeCell ref="AR29738:AR29739"/>
    <mergeCell ref="AS29738:AS29739"/>
    <mergeCell ref="AN29736:AN29737"/>
    <mergeCell ref="AO29736:AO29737"/>
    <mergeCell ref="AP29736:AP29737"/>
    <mergeCell ref="AR29736:AR29737"/>
    <mergeCell ref="AS29736:AS29737"/>
    <mergeCell ref="AN29734:AN29735"/>
    <mergeCell ref="AO29734:AO29735"/>
    <mergeCell ref="AP29734:AP29735"/>
    <mergeCell ref="AR29734:AR29735"/>
    <mergeCell ref="AS29734:AS29735"/>
    <mergeCell ref="AN29732:AN29733"/>
    <mergeCell ref="AO29732:AO29733"/>
    <mergeCell ref="AP29732:AP29733"/>
    <mergeCell ref="AR29732:AR29733"/>
    <mergeCell ref="AS29732:AS29733"/>
    <mergeCell ref="AN29730:AN29731"/>
    <mergeCell ref="AO29730:AO29731"/>
    <mergeCell ref="AP29730:AP29731"/>
    <mergeCell ref="AR29730:AR29731"/>
    <mergeCell ref="AS29730:AS29731"/>
    <mergeCell ref="AN29728:AN29729"/>
    <mergeCell ref="AO29728:AO29729"/>
    <mergeCell ref="AP29728:AP29729"/>
    <mergeCell ref="AR29728:AR29729"/>
    <mergeCell ref="AS29728:AS29729"/>
    <mergeCell ref="AN29754:AN29755"/>
    <mergeCell ref="AO29754:AO29755"/>
    <mergeCell ref="AP29754:AP29755"/>
    <mergeCell ref="AR29754:AR29755"/>
    <mergeCell ref="AS29754:AS29755"/>
    <mergeCell ref="AN29752:AN29753"/>
    <mergeCell ref="AO29752:AO29753"/>
    <mergeCell ref="AP29752:AP29753"/>
    <mergeCell ref="AR29752:AR29753"/>
    <mergeCell ref="AS29752:AS29753"/>
    <mergeCell ref="AN29750:AN29751"/>
    <mergeCell ref="AO29750:AO29751"/>
    <mergeCell ref="AP29750:AP29751"/>
    <mergeCell ref="AR29750:AR29751"/>
    <mergeCell ref="AS29750:AS29751"/>
    <mergeCell ref="AN29748:AN29749"/>
    <mergeCell ref="AO29748:AO29749"/>
    <mergeCell ref="AP29748:AP29749"/>
    <mergeCell ref="AR29748:AR29749"/>
    <mergeCell ref="AS29748:AS29749"/>
    <mergeCell ref="AN29746:AN29747"/>
    <mergeCell ref="AO29746:AO29747"/>
    <mergeCell ref="AP29746:AP29747"/>
    <mergeCell ref="AR29746:AR29747"/>
    <mergeCell ref="AS29746:AS29747"/>
    <mergeCell ref="AN29744:AN29745"/>
    <mergeCell ref="AO29744:AO29745"/>
    <mergeCell ref="AP29744:AP29745"/>
    <mergeCell ref="AR29744:AR29745"/>
    <mergeCell ref="AS29744:AS29745"/>
    <mergeCell ref="AN29742:AN29743"/>
    <mergeCell ref="AO29742:AO29743"/>
    <mergeCell ref="AP29742:AP29743"/>
    <mergeCell ref="AR29742:AR29743"/>
    <mergeCell ref="AS29742:AS29743"/>
    <mergeCell ref="AN29768:AN29769"/>
    <mergeCell ref="AO29768:AO29769"/>
    <mergeCell ref="AP29768:AP29769"/>
    <mergeCell ref="AR29768:AR29769"/>
    <mergeCell ref="AS29768:AS29769"/>
    <mergeCell ref="AN29766:AN29767"/>
    <mergeCell ref="AO29766:AO29767"/>
    <mergeCell ref="AP29766:AP29767"/>
    <mergeCell ref="AR29766:AR29767"/>
    <mergeCell ref="AS29766:AS29767"/>
    <mergeCell ref="AN29764:AN29765"/>
    <mergeCell ref="AO29764:AO29765"/>
    <mergeCell ref="AP29764:AP29765"/>
    <mergeCell ref="AR29764:AR29765"/>
    <mergeCell ref="AS29764:AS29765"/>
    <mergeCell ref="AN29762:AN29763"/>
    <mergeCell ref="AO29762:AO29763"/>
    <mergeCell ref="AP29762:AP29763"/>
    <mergeCell ref="AR29762:AR29763"/>
    <mergeCell ref="AS29762:AS29763"/>
    <mergeCell ref="AN29760:AN29761"/>
    <mergeCell ref="AO29760:AO29761"/>
    <mergeCell ref="AP29760:AP29761"/>
    <mergeCell ref="AR29760:AR29761"/>
    <mergeCell ref="AS29760:AS29761"/>
    <mergeCell ref="AN29758:AN29759"/>
    <mergeCell ref="AO29758:AO29759"/>
    <mergeCell ref="AP29758:AP29759"/>
    <mergeCell ref="AR29758:AR29759"/>
    <mergeCell ref="AS29758:AS29759"/>
    <mergeCell ref="AN29756:AN29757"/>
    <mergeCell ref="AO29756:AO29757"/>
    <mergeCell ref="AP29756:AP29757"/>
    <mergeCell ref="AR29756:AR29757"/>
    <mergeCell ref="AS29756:AS29757"/>
    <mergeCell ref="AN29782:AN29783"/>
    <mergeCell ref="AO29782:AO29783"/>
    <mergeCell ref="AP29782:AP29783"/>
    <mergeCell ref="AR29782:AR29783"/>
    <mergeCell ref="AS29782:AS29783"/>
    <mergeCell ref="AN29780:AN29781"/>
    <mergeCell ref="AO29780:AO29781"/>
    <mergeCell ref="AP29780:AP29781"/>
    <mergeCell ref="AR29780:AR29781"/>
    <mergeCell ref="AS29780:AS29781"/>
    <mergeCell ref="AN29778:AN29779"/>
    <mergeCell ref="AO29778:AO29779"/>
    <mergeCell ref="AP29778:AP29779"/>
    <mergeCell ref="AR29778:AR29779"/>
    <mergeCell ref="AS29778:AS29779"/>
    <mergeCell ref="AN29776:AN29777"/>
    <mergeCell ref="AO29776:AO29777"/>
    <mergeCell ref="AP29776:AP29777"/>
    <mergeCell ref="AR29776:AR29777"/>
    <mergeCell ref="AS29776:AS29777"/>
    <mergeCell ref="AN29774:AN29775"/>
    <mergeCell ref="AO29774:AO29775"/>
    <mergeCell ref="AP29774:AP29775"/>
    <mergeCell ref="AR29774:AR29775"/>
    <mergeCell ref="AS29774:AS29775"/>
    <mergeCell ref="AN29772:AN29773"/>
    <mergeCell ref="AO29772:AO29773"/>
    <mergeCell ref="AP29772:AP29773"/>
    <mergeCell ref="AR29772:AR29773"/>
    <mergeCell ref="AS29772:AS29773"/>
    <mergeCell ref="AN29770:AN29771"/>
    <mergeCell ref="AO29770:AO29771"/>
    <mergeCell ref="AP29770:AP29771"/>
    <mergeCell ref="AR29770:AR29771"/>
    <mergeCell ref="AS29770:AS29771"/>
    <mergeCell ref="AN29796:AN29797"/>
    <mergeCell ref="AO29796:AO29797"/>
    <mergeCell ref="AP29796:AP29797"/>
    <mergeCell ref="AR29796:AR29797"/>
    <mergeCell ref="AS29796:AS29797"/>
    <mergeCell ref="AN29794:AN29795"/>
    <mergeCell ref="AO29794:AO29795"/>
    <mergeCell ref="AP29794:AP29795"/>
    <mergeCell ref="AR29794:AR29795"/>
    <mergeCell ref="AS29794:AS29795"/>
    <mergeCell ref="AN29792:AN29793"/>
    <mergeCell ref="AO29792:AO29793"/>
    <mergeCell ref="AP29792:AP29793"/>
    <mergeCell ref="AR29792:AR29793"/>
    <mergeCell ref="AS29792:AS29793"/>
    <mergeCell ref="AN29790:AN29791"/>
    <mergeCell ref="AO29790:AO29791"/>
    <mergeCell ref="AP29790:AP29791"/>
    <mergeCell ref="AR29790:AR29791"/>
    <mergeCell ref="AS29790:AS29791"/>
    <mergeCell ref="AN29788:AN29789"/>
    <mergeCell ref="AO29788:AO29789"/>
    <mergeCell ref="AP29788:AP29789"/>
    <mergeCell ref="AR29788:AR29789"/>
    <mergeCell ref="AS29788:AS29789"/>
    <mergeCell ref="AN29786:AN29787"/>
    <mergeCell ref="AO29786:AO29787"/>
    <mergeCell ref="AP29786:AP29787"/>
    <mergeCell ref="AR29786:AR29787"/>
    <mergeCell ref="AS29786:AS29787"/>
    <mergeCell ref="AN29784:AN29785"/>
    <mergeCell ref="AO29784:AO29785"/>
    <mergeCell ref="AP29784:AP29785"/>
    <mergeCell ref="AR29784:AR29785"/>
    <mergeCell ref="AS29784:AS29785"/>
    <mergeCell ref="AN29810:AN29811"/>
    <mergeCell ref="AO29810:AO29811"/>
    <mergeCell ref="AP29810:AP29811"/>
    <mergeCell ref="AR29810:AR29811"/>
    <mergeCell ref="AS29810:AS29811"/>
    <mergeCell ref="AN29808:AN29809"/>
    <mergeCell ref="AO29808:AO29809"/>
    <mergeCell ref="AP29808:AP29809"/>
    <mergeCell ref="AR29808:AR29809"/>
    <mergeCell ref="AS29808:AS29809"/>
    <mergeCell ref="AN29806:AN29807"/>
    <mergeCell ref="AO29806:AO29807"/>
    <mergeCell ref="AP29806:AP29807"/>
    <mergeCell ref="AR29806:AR29807"/>
    <mergeCell ref="AS29806:AS29807"/>
    <mergeCell ref="AN29804:AN29805"/>
    <mergeCell ref="AO29804:AO29805"/>
    <mergeCell ref="AP29804:AP29805"/>
    <mergeCell ref="AR29804:AR29805"/>
    <mergeCell ref="AS29804:AS29805"/>
    <mergeCell ref="AN29802:AN29803"/>
    <mergeCell ref="AO29802:AO29803"/>
    <mergeCell ref="AP29802:AP29803"/>
    <mergeCell ref="AR29802:AR29803"/>
    <mergeCell ref="AS29802:AS29803"/>
    <mergeCell ref="AN29800:AN29801"/>
    <mergeCell ref="AO29800:AO29801"/>
    <mergeCell ref="AP29800:AP29801"/>
    <mergeCell ref="AR29800:AR29801"/>
    <mergeCell ref="AS29800:AS29801"/>
    <mergeCell ref="AN29798:AN29799"/>
    <mergeCell ref="AO29798:AO29799"/>
    <mergeCell ref="AP29798:AP29799"/>
    <mergeCell ref="AR29798:AR29799"/>
    <mergeCell ref="AS29798:AS29799"/>
    <mergeCell ref="AN29824:AN29825"/>
    <mergeCell ref="AO29824:AO29825"/>
    <mergeCell ref="AP29824:AP29825"/>
    <mergeCell ref="AR29824:AR29825"/>
    <mergeCell ref="AS29824:AS29825"/>
    <mergeCell ref="AN29822:AN29823"/>
    <mergeCell ref="AO29822:AO29823"/>
    <mergeCell ref="AP29822:AP29823"/>
    <mergeCell ref="AR29822:AR29823"/>
    <mergeCell ref="AS29822:AS29823"/>
    <mergeCell ref="AN29820:AN29821"/>
    <mergeCell ref="AO29820:AO29821"/>
    <mergeCell ref="AP29820:AP29821"/>
    <mergeCell ref="AR29820:AR29821"/>
    <mergeCell ref="AS29820:AS29821"/>
    <mergeCell ref="AN29818:AN29819"/>
    <mergeCell ref="AO29818:AO29819"/>
    <mergeCell ref="AP29818:AP29819"/>
    <mergeCell ref="AR29818:AR29819"/>
    <mergeCell ref="AS29818:AS29819"/>
    <mergeCell ref="AN29816:AN29817"/>
    <mergeCell ref="AO29816:AO29817"/>
    <mergeCell ref="AP29816:AP29817"/>
    <mergeCell ref="AR29816:AR29817"/>
    <mergeCell ref="AS29816:AS29817"/>
    <mergeCell ref="AN29814:AN29815"/>
    <mergeCell ref="AO29814:AO29815"/>
    <mergeCell ref="AP29814:AP29815"/>
    <mergeCell ref="AR29814:AR29815"/>
    <mergeCell ref="AS29814:AS29815"/>
    <mergeCell ref="AN29812:AN29813"/>
    <mergeCell ref="AO29812:AO29813"/>
    <mergeCell ref="AP29812:AP29813"/>
    <mergeCell ref="AR29812:AR29813"/>
    <mergeCell ref="AS29812:AS29813"/>
    <mergeCell ref="AN29838:AN29839"/>
    <mergeCell ref="AO29838:AO29839"/>
    <mergeCell ref="AP29838:AP29839"/>
    <mergeCell ref="AR29838:AR29839"/>
    <mergeCell ref="AS29838:AS29839"/>
    <mergeCell ref="AN29836:AN29837"/>
    <mergeCell ref="AO29836:AO29837"/>
    <mergeCell ref="AP29836:AP29837"/>
    <mergeCell ref="AR29836:AR29837"/>
    <mergeCell ref="AS29836:AS29837"/>
    <mergeCell ref="AN29834:AN29835"/>
    <mergeCell ref="AO29834:AO29835"/>
    <mergeCell ref="AP29834:AP29835"/>
    <mergeCell ref="AR29834:AR29835"/>
    <mergeCell ref="AS29834:AS29835"/>
    <mergeCell ref="AN29832:AN29833"/>
    <mergeCell ref="AO29832:AO29833"/>
    <mergeCell ref="AP29832:AP29833"/>
    <mergeCell ref="AR29832:AR29833"/>
    <mergeCell ref="AS29832:AS29833"/>
    <mergeCell ref="AN29830:AN29831"/>
    <mergeCell ref="AO29830:AO29831"/>
    <mergeCell ref="AP29830:AP29831"/>
    <mergeCell ref="AR29830:AR29831"/>
    <mergeCell ref="AS29830:AS29831"/>
    <mergeCell ref="AN29828:AN29829"/>
    <mergeCell ref="AO29828:AO29829"/>
    <mergeCell ref="AP29828:AP29829"/>
    <mergeCell ref="AR29828:AR29829"/>
    <mergeCell ref="AS29828:AS29829"/>
    <mergeCell ref="AN29826:AN29827"/>
    <mergeCell ref="AO29826:AO29827"/>
    <mergeCell ref="AP29826:AP29827"/>
    <mergeCell ref="AR29826:AR29827"/>
    <mergeCell ref="AS29826:AS29827"/>
    <mergeCell ref="AN29852:AN29853"/>
    <mergeCell ref="AO29852:AO29853"/>
    <mergeCell ref="AP29852:AP29853"/>
    <mergeCell ref="AR29852:AR29853"/>
    <mergeCell ref="AS29852:AS29853"/>
    <mergeCell ref="AN29850:AN29851"/>
    <mergeCell ref="AO29850:AO29851"/>
    <mergeCell ref="AP29850:AP29851"/>
    <mergeCell ref="AR29850:AR29851"/>
    <mergeCell ref="AS29850:AS29851"/>
    <mergeCell ref="AN29848:AN29849"/>
    <mergeCell ref="AO29848:AO29849"/>
    <mergeCell ref="AP29848:AP29849"/>
    <mergeCell ref="AR29848:AR29849"/>
    <mergeCell ref="AS29848:AS29849"/>
    <mergeCell ref="AN29846:AN29847"/>
    <mergeCell ref="AO29846:AO29847"/>
    <mergeCell ref="AP29846:AP29847"/>
    <mergeCell ref="AR29846:AR29847"/>
    <mergeCell ref="AS29846:AS29847"/>
    <mergeCell ref="AN29844:AN29845"/>
    <mergeCell ref="AO29844:AO29845"/>
    <mergeCell ref="AP29844:AP29845"/>
    <mergeCell ref="AR29844:AR29845"/>
    <mergeCell ref="AS29844:AS29845"/>
    <mergeCell ref="AN29842:AN29843"/>
    <mergeCell ref="AO29842:AO29843"/>
    <mergeCell ref="AP29842:AP29843"/>
    <mergeCell ref="AR29842:AR29843"/>
    <mergeCell ref="AS29842:AS29843"/>
    <mergeCell ref="AN29840:AN29841"/>
    <mergeCell ref="AO29840:AO29841"/>
    <mergeCell ref="AP29840:AP29841"/>
    <mergeCell ref="AR29840:AR29841"/>
    <mergeCell ref="AS29840:AS29841"/>
    <mergeCell ref="AN29866:AN29867"/>
    <mergeCell ref="AO29866:AO29867"/>
    <mergeCell ref="AP29866:AP29867"/>
    <mergeCell ref="AR29866:AR29867"/>
    <mergeCell ref="AS29866:AS29867"/>
    <mergeCell ref="AN29864:AN29865"/>
    <mergeCell ref="AO29864:AO29865"/>
    <mergeCell ref="AP29864:AP29865"/>
    <mergeCell ref="AR29864:AR29865"/>
    <mergeCell ref="AS29864:AS29865"/>
    <mergeCell ref="AN29862:AN29863"/>
    <mergeCell ref="AO29862:AO29863"/>
    <mergeCell ref="AP29862:AP29863"/>
    <mergeCell ref="AR29862:AR29863"/>
    <mergeCell ref="AS29862:AS29863"/>
    <mergeCell ref="AN29860:AN29861"/>
    <mergeCell ref="AO29860:AO29861"/>
    <mergeCell ref="AP29860:AP29861"/>
    <mergeCell ref="AR29860:AR29861"/>
    <mergeCell ref="AS29860:AS29861"/>
    <mergeCell ref="AN29858:AN29859"/>
    <mergeCell ref="AO29858:AO29859"/>
    <mergeCell ref="AP29858:AP29859"/>
    <mergeCell ref="AR29858:AR29859"/>
    <mergeCell ref="AS29858:AS29859"/>
    <mergeCell ref="AN29856:AN29857"/>
    <mergeCell ref="AO29856:AO29857"/>
    <mergeCell ref="AP29856:AP29857"/>
    <mergeCell ref="AR29856:AR29857"/>
    <mergeCell ref="AS29856:AS29857"/>
    <mergeCell ref="AN29854:AN29855"/>
    <mergeCell ref="AO29854:AO29855"/>
    <mergeCell ref="AP29854:AP29855"/>
    <mergeCell ref="AR29854:AR29855"/>
    <mergeCell ref="AS29854:AS29855"/>
    <mergeCell ref="AN29880:AN29881"/>
    <mergeCell ref="AO29880:AO29881"/>
    <mergeCell ref="AP29880:AP29881"/>
    <mergeCell ref="AR29880:AR29881"/>
    <mergeCell ref="AS29880:AS29881"/>
    <mergeCell ref="AN29878:AN29879"/>
    <mergeCell ref="AO29878:AO29879"/>
    <mergeCell ref="AP29878:AP29879"/>
    <mergeCell ref="AR29878:AR29879"/>
    <mergeCell ref="AS29878:AS29879"/>
    <mergeCell ref="AN29876:AN29877"/>
    <mergeCell ref="AO29876:AO29877"/>
    <mergeCell ref="AP29876:AP29877"/>
    <mergeCell ref="AR29876:AR29877"/>
    <mergeCell ref="AS29876:AS29877"/>
    <mergeCell ref="AN29874:AN29875"/>
    <mergeCell ref="AO29874:AO29875"/>
    <mergeCell ref="AP29874:AP29875"/>
    <mergeCell ref="AR29874:AR29875"/>
    <mergeCell ref="AS29874:AS29875"/>
    <mergeCell ref="AN29872:AN29873"/>
    <mergeCell ref="AO29872:AO29873"/>
    <mergeCell ref="AP29872:AP29873"/>
    <mergeCell ref="AR29872:AR29873"/>
    <mergeCell ref="AS29872:AS29873"/>
    <mergeCell ref="AN29870:AN29871"/>
    <mergeCell ref="AO29870:AO29871"/>
    <mergeCell ref="AP29870:AP29871"/>
    <mergeCell ref="AR29870:AR29871"/>
    <mergeCell ref="AS29870:AS29871"/>
    <mergeCell ref="AN29868:AN29869"/>
    <mergeCell ref="AO29868:AO29869"/>
    <mergeCell ref="AP29868:AP29869"/>
    <mergeCell ref="AR29868:AR29869"/>
    <mergeCell ref="AS29868:AS29869"/>
    <mergeCell ref="AN29894:AN29895"/>
    <mergeCell ref="AO29894:AO29895"/>
    <mergeCell ref="AP29894:AP29895"/>
    <mergeCell ref="AR29894:AR29895"/>
    <mergeCell ref="AS29894:AS29895"/>
    <mergeCell ref="AN29892:AN29893"/>
    <mergeCell ref="AO29892:AO29893"/>
    <mergeCell ref="AP29892:AP29893"/>
    <mergeCell ref="AR29892:AR29893"/>
    <mergeCell ref="AS29892:AS29893"/>
    <mergeCell ref="AN29890:AN29891"/>
    <mergeCell ref="AO29890:AO29891"/>
    <mergeCell ref="AP29890:AP29891"/>
    <mergeCell ref="AR29890:AR29891"/>
    <mergeCell ref="AS29890:AS29891"/>
    <mergeCell ref="AN29888:AN29889"/>
    <mergeCell ref="AO29888:AO29889"/>
    <mergeCell ref="AP29888:AP29889"/>
    <mergeCell ref="AR29888:AR29889"/>
    <mergeCell ref="AS29888:AS29889"/>
    <mergeCell ref="AN29886:AN29887"/>
    <mergeCell ref="AO29886:AO29887"/>
    <mergeCell ref="AP29886:AP29887"/>
    <mergeCell ref="AR29886:AR29887"/>
    <mergeCell ref="AS29886:AS29887"/>
    <mergeCell ref="AN29884:AN29885"/>
    <mergeCell ref="AO29884:AO29885"/>
    <mergeCell ref="AP29884:AP29885"/>
    <mergeCell ref="AR29884:AR29885"/>
    <mergeCell ref="AS29884:AS29885"/>
    <mergeCell ref="AN29882:AN29883"/>
    <mergeCell ref="AO29882:AO29883"/>
    <mergeCell ref="AP29882:AP29883"/>
    <mergeCell ref="AR29882:AR29883"/>
    <mergeCell ref="AS29882:AS29883"/>
    <mergeCell ref="AN29908:AN29909"/>
    <mergeCell ref="AO29908:AO29909"/>
    <mergeCell ref="AP29908:AP29909"/>
    <mergeCell ref="AR29908:AR29909"/>
    <mergeCell ref="AS29908:AS29909"/>
    <mergeCell ref="AN29906:AN29907"/>
    <mergeCell ref="AO29906:AO29907"/>
    <mergeCell ref="AP29906:AP29907"/>
    <mergeCell ref="AR29906:AR29907"/>
    <mergeCell ref="AS29906:AS29907"/>
    <mergeCell ref="AN29904:AN29905"/>
    <mergeCell ref="AO29904:AO29905"/>
    <mergeCell ref="AP29904:AP29905"/>
    <mergeCell ref="AR29904:AR29905"/>
    <mergeCell ref="AS29904:AS29905"/>
    <mergeCell ref="AN29902:AN29903"/>
    <mergeCell ref="AO29902:AO29903"/>
    <mergeCell ref="AP29902:AP29903"/>
    <mergeCell ref="AR29902:AR29903"/>
    <mergeCell ref="AS29902:AS29903"/>
    <mergeCell ref="AN29900:AN29901"/>
    <mergeCell ref="AO29900:AO29901"/>
    <mergeCell ref="AP29900:AP29901"/>
    <mergeCell ref="AR29900:AR29901"/>
    <mergeCell ref="AS29900:AS29901"/>
    <mergeCell ref="AN29898:AN29899"/>
    <mergeCell ref="AO29898:AO29899"/>
    <mergeCell ref="AP29898:AP29899"/>
    <mergeCell ref="AR29898:AR29899"/>
    <mergeCell ref="AS29898:AS29899"/>
    <mergeCell ref="AN29896:AN29897"/>
    <mergeCell ref="AO29896:AO29897"/>
    <mergeCell ref="AP29896:AP29897"/>
    <mergeCell ref="AR29896:AR29897"/>
    <mergeCell ref="AS29896:AS29897"/>
    <mergeCell ref="AN29922:AN29923"/>
    <mergeCell ref="AO29922:AO29923"/>
    <mergeCell ref="AP29922:AP29923"/>
    <mergeCell ref="AR29922:AR29923"/>
    <mergeCell ref="AS29922:AS29923"/>
    <mergeCell ref="AN29920:AN29921"/>
    <mergeCell ref="AO29920:AO29921"/>
    <mergeCell ref="AP29920:AP29921"/>
    <mergeCell ref="AR29920:AR29921"/>
    <mergeCell ref="AS29920:AS29921"/>
    <mergeCell ref="AN29918:AN29919"/>
    <mergeCell ref="AO29918:AO29919"/>
    <mergeCell ref="AP29918:AP29919"/>
    <mergeCell ref="AR29918:AR29919"/>
    <mergeCell ref="AS29918:AS29919"/>
    <mergeCell ref="AN29916:AN29917"/>
    <mergeCell ref="AO29916:AO29917"/>
    <mergeCell ref="AP29916:AP29917"/>
    <mergeCell ref="AR29916:AR29917"/>
    <mergeCell ref="AS29916:AS29917"/>
    <mergeCell ref="AN29914:AN29915"/>
    <mergeCell ref="AO29914:AO29915"/>
    <mergeCell ref="AP29914:AP29915"/>
    <mergeCell ref="AR29914:AR29915"/>
    <mergeCell ref="AS29914:AS29915"/>
    <mergeCell ref="AN29912:AN29913"/>
    <mergeCell ref="AO29912:AO29913"/>
    <mergeCell ref="AP29912:AP29913"/>
    <mergeCell ref="AR29912:AR29913"/>
    <mergeCell ref="AS29912:AS29913"/>
    <mergeCell ref="AN29910:AN29911"/>
    <mergeCell ref="AO29910:AO29911"/>
    <mergeCell ref="AP29910:AP29911"/>
    <mergeCell ref="AR29910:AR29911"/>
    <mergeCell ref="AS29910:AS29911"/>
    <mergeCell ref="AN29936:AN29937"/>
    <mergeCell ref="AO29936:AO29937"/>
    <mergeCell ref="AP29936:AP29937"/>
    <mergeCell ref="AR29936:AR29937"/>
    <mergeCell ref="AS29936:AS29937"/>
    <mergeCell ref="AN29934:AN29935"/>
    <mergeCell ref="AO29934:AO29935"/>
    <mergeCell ref="AP29934:AP29935"/>
    <mergeCell ref="AR29934:AR29935"/>
    <mergeCell ref="AS29934:AS29935"/>
    <mergeCell ref="AN29932:AN29933"/>
    <mergeCell ref="AO29932:AO29933"/>
    <mergeCell ref="AP29932:AP29933"/>
    <mergeCell ref="AR29932:AR29933"/>
    <mergeCell ref="AS29932:AS29933"/>
    <mergeCell ref="AN29930:AN29931"/>
    <mergeCell ref="AO29930:AO29931"/>
    <mergeCell ref="AP29930:AP29931"/>
    <mergeCell ref="AR29930:AR29931"/>
    <mergeCell ref="AS29930:AS29931"/>
    <mergeCell ref="AN29928:AN29929"/>
    <mergeCell ref="AO29928:AO29929"/>
    <mergeCell ref="AP29928:AP29929"/>
    <mergeCell ref="AR29928:AR29929"/>
    <mergeCell ref="AS29928:AS29929"/>
    <mergeCell ref="AN29926:AN29927"/>
    <mergeCell ref="AO29926:AO29927"/>
    <mergeCell ref="AP29926:AP29927"/>
    <mergeCell ref="AR29926:AR29927"/>
    <mergeCell ref="AS29926:AS29927"/>
    <mergeCell ref="AN29924:AN29925"/>
    <mergeCell ref="AO29924:AO29925"/>
    <mergeCell ref="AP29924:AP29925"/>
    <mergeCell ref="AR29924:AR29925"/>
    <mergeCell ref="AS29924:AS29925"/>
    <mergeCell ref="AN29950:AN29951"/>
    <mergeCell ref="AO29950:AO29951"/>
    <mergeCell ref="AP29950:AP29951"/>
    <mergeCell ref="AR29950:AR29951"/>
    <mergeCell ref="AS29950:AS29951"/>
    <mergeCell ref="AN29948:AN29949"/>
    <mergeCell ref="AO29948:AO29949"/>
    <mergeCell ref="AP29948:AP29949"/>
    <mergeCell ref="AR29948:AR29949"/>
    <mergeCell ref="AS29948:AS29949"/>
    <mergeCell ref="AN29946:AN29947"/>
    <mergeCell ref="AO29946:AO29947"/>
    <mergeCell ref="AP29946:AP29947"/>
    <mergeCell ref="AR29946:AR29947"/>
    <mergeCell ref="AS29946:AS29947"/>
    <mergeCell ref="AN29944:AN29945"/>
    <mergeCell ref="AO29944:AO29945"/>
    <mergeCell ref="AP29944:AP29945"/>
    <mergeCell ref="AR29944:AR29945"/>
    <mergeCell ref="AS29944:AS29945"/>
    <mergeCell ref="AN29942:AN29943"/>
    <mergeCell ref="AO29942:AO29943"/>
    <mergeCell ref="AP29942:AP29943"/>
    <mergeCell ref="AR29942:AR29943"/>
    <mergeCell ref="AS29942:AS29943"/>
    <mergeCell ref="AN29940:AN29941"/>
    <mergeCell ref="AO29940:AO29941"/>
    <mergeCell ref="AP29940:AP29941"/>
    <mergeCell ref="AR29940:AR29941"/>
    <mergeCell ref="AS29940:AS29941"/>
    <mergeCell ref="AN29938:AN29939"/>
    <mergeCell ref="AO29938:AO29939"/>
    <mergeCell ref="AP29938:AP29939"/>
    <mergeCell ref="AR29938:AR29939"/>
    <mergeCell ref="AS29938:AS29939"/>
    <mergeCell ref="AN29964:AN29965"/>
    <mergeCell ref="AO29964:AO29965"/>
    <mergeCell ref="AP29964:AP29965"/>
    <mergeCell ref="AR29964:AR29965"/>
    <mergeCell ref="AS29964:AS29965"/>
    <mergeCell ref="AN29962:AN29963"/>
    <mergeCell ref="AO29962:AO29963"/>
    <mergeCell ref="AP29962:AP29963"/>
    <mergeCell ref="AR29962:AR29963"/>
    <mergeCell ref="AS29962:AS29963"/>
    <mergeCell ref="AN29960:AN29961"/>
    <mergeCell ref="AO29960:AO29961"/>
    <mergeCell ref="AP29960:AP29961"/>
    <mergeCell ref="AR29960:AR29961"/>
    <mergeCell ref="AS29960:AS29961"/>
    <mergeCell ref="AN29958:AN29959"/>
    <mergeCell ref="AO29958:AO29959"/>
    <mergeCell ref="AP29958:AP29959"/>
    <mergeCell ref="AR29958:AR29959"/>
    <mergeCell ref="AS29958:AS29959"/>
    <mergeCell ref="AN29956:AN29957"/>
    <mergeCell ref="AO29956:AO29957"/>
    <mergeCell ref="AP29956:AP29957"/>
    <mergeCell ref="AR29956:AR29957"/>
    <mergeCell ref="AS29956:AS29957"/>
    <mergeCell ref="AN29954:AN29955"/>
    <mergeCell ref="AO29954:AO29955"/>
    <mergeCell ref="AP29954:AP29955"/>
    <mergeCell ref="AR29954:AR29955"/>
    <mergeCell ref="AS29954:AS29955"/>
    <mergeCell ref="AN29952:AN29953"/>
    <mergeCell ref="AO29952:AO29953"/>
    <mergeCell ref="AP29952:AP29953"/>
    <mergeCell ref="AR29952:AR29953"/>
    <mergeCell ref="AS29952:AS29953"/>
    <mergeCell ref="AN29978:AN29979"/>
    <mergeCell ref="AO29978:AO29979"/>
    <mergeCell ref="AP29978:AP29979"/>
    <mergeCell ref="AR29978:AR29979"/>
    <mergeCell ref="AS29978:AS29979"/>
    <mergeCell ref="AN29976:AN29977"/>
    <mergeCell ref="AO29976:AO29977"/>
    <mergeCell ref="AP29976:AP29977"/>
    <mergeCell ref="AR29976:AR29977"/>
    <mergeCell ref="AS29976:AS29977"/>
    <mergeCell ref="AN29974:AN29975"/>
    <mergeCell ref="AO29974:AO29975"/>
    <mergeCell ref="AP29974:AP29975"/>
    <mergeCell ref="AR29974:AR29975"/>
    <mergeCell ref="AS29974:AS29975"/>
    <mergeCell ref="AN29972:AN29973"/>
    <mergeCell ref="AO29972:AO29973"/>
    <mergeCell ref="AP29972:AP29973"/>
    <mergeCell ref="AR29972:AR29973"/>
    <mergeCell ref="AS29972:AS29973"/>
    <mergeCell ref="AN29970:AN29971"/>
    <mergeCell ref="AO29970:AO29971"/>
    <mergeCell ref="AP29970:AP29971"/>
    <mergeCell ref="AR29970:AR29971"/>
    <mergeCell ref="AS29970:AS29971"/>
    <mergeCell ref="AN29968:AN29969"/>
    <mergeCell ref="AO29968:AO29969"/>
    <mergeCell ref="AP29968:AP29969"/>
    <mergeCell ref="AR29968:AR29969"/>
    <mergeCell ref="AS29968:AS29969"/>
    <mergeCell ref="AN29966:AN29967"/>
    <mergeCell ref="AO29966:AO29967"/>
    <mergeCell ref="AP29966:AP29967"/>
    <mergeCell ref="AR29966:AR29967"/>
    <mergeCell ref="AS29966:AS29967"/>
    <mergeCell ref="AN29992:AN29993"/>
    <mergeCell ref="AO29992:AO29993"/>
    <mergeCell ref="AP29992:AP29993"/>
    <mergeCell ref="AR29992:AR29993"/>
    <mergeCell ref="AS29992:AS29993"/>
    <mergeCell ref="AN29990:AN29991"/>
    <mergeCell ref="AO29990:AO29991"/>
    <mergeCell ref="AP29990:AP29991"/>
    <mergeCell ref="AR29990:AR29991"/>
    <mergeCell ref="AS29990:AS29991"/>
    <mergeCell ref="AN29988:AN29989"/>
    <mergeCell ref="AO29988:AO29989"/>
    <mergeCell ref="AP29988:AP29989"/>
    <mergeCell ref="AR29988:AR29989"/>
    <mergeCell ref="AS29988:AS29989"/>
    <mergeCell ref="AN29986:AN29987"/>
    <mergeCell ref="AO29986:AO29987"/>
    <mergeCell ref="AP29986:AP29987"/>
    <mergeCell ref="AR29986:AR29987"/>
    <mergeCell ref="AS29986:AS29987"/>
    <mergeCell ref="AN29984:AN29985"/>
    <mergeCell ref="AO29984:AO29985"/>
    <mergeCell ref="AP29984:AP29985"/>
    <mergeCell ref="AR29984:AR29985"/>
    <mergeCell ref="AS29984:AS29985"/>
    <mergeCell ref="AN29982:AN29983"/>
    <mergeCell ref="AO29982:AO29983"/>
    <mergeCell ref="AP29982:AP29983"/>
    <mergeCell ref="AR29982:AR29983"/>
    <mergeCell ref="AS29982:AS29983"/>
    <mergeCell ref="AN29980:AN29981"/>
    <mergeCell ref="AO29980:AO29981"/>
    <mergeCell ref="AP29980:AP29981"/>
    <mergeCell ref="AR29980:AR29981"/>
    <mergeCell ref="AS29980:AS29981"/>
    <mergeCell ref="AN30006:AN30007"/>
    <mergeCell ref="AO30006:AO30007"/>
    <mergeCell ref="AP30006:AP30007"/>
    <mergeCell ref="AR30006:AR30007"/>
    <mergeCell ref="AS30006:AS30007"/>
    <mergeCell ref="AN30004:AN30005"/>
    <mergeCell ref="AO30004:AO30005"/>
    <mergeCell ref="AP30004:AP30005"/>
    <mergeCell ref="AR30004:AR30005"/>
    <mergeCell ref="AS30004:AS30005"/>
    <mergeCell ref="AN30002:AN30003"/>
    <mergeCell ref="AO30002:AO30003"/>
    <mergeCell ref="AP30002:AP30003"/>
    <mergeCell ref="AR30002:AR30003"/>
    <mergeCell ref="AS30002:AS30003"/>
    <mergeCell ref="AN30000:AN30001"/>
    <mergeCell ref="AO30000:AO30001"/>
    <mergeCell ref="AP30000:AP30001"/>
    <mergeCell ref="AR30000:AR30001"/>
    <mergeCell ref="AS30000:AS30001"/>
    <mergeCell ref="AN29998:AN29999"/>
    <mergeCell ref="AO29998:AO29999"/>
    <mergeCell ref="AP29998:AP29999"/>
    <mergeCell ref="AR29998:AR29999"/>
    <mergeCell ref="AS29998:AS29999"/>
    <mergeCell ref="AN29996:AN29997"/>
    <mergeCell ref="AO29996:AO29997"/>
    <mergeCell ref="AP29996:AP29997"/>
    <mergeCell ref="AR29996:AR29997"/>
    <mergeCell ref="AS29996:AS29997"/>
    <mergeCell ref="AN29994:AN29995"/>
    <mergeCell ref="AO29994:AO29995"/>
    <mergeCell ref="AP29994:AP29995"/>
    <mergeCell ref="AR29994:AR29995"/>
    <mergeCell ref="AS29994:AS29995"/>
    <mergeCell ref="AN30020:AN30021"/>
    <mergeCell ref="AO30020:AO30021"/>
    <mergeCell ref="AP30020:AP30021"/>
    <mergeCell ref="AR30020:AR30021"/>
    <mergeCell ref="AS30020:AS30021"/>
    <mergeCell ref="AN30018:AN30019"/>
    <mergeCell ref="AO30018:AO30019"/>
    <mergeCell ref="AP30018:AP30019"/>
    <mergeCell ref="AR30018:AR30019"/>
    <mergeCell ref="AS30018:AS30019"/>
    <mergeCell ref="AN30016:AN30017"/>
    <mergeCell ref="AO30016:AO30017"/>
    <mergeCell ref="AP30016:AP30017"/>
    <mergeCell ref="AR30016:AR30017"/>
    <mergeCell ref="AS30016:AS30017"/>
    <mergeCell ref="AN30014:AN30015"/>
    <mergeCell ref="AO30014:AO30015"/>
    <mergeCell ref="AP30014:AP30015"/>
    <mergeCell ref="AR30014:AR30015"/>
    <mergeCell ref="AS30014:AS30015"/>
    <mergeCell ref="AN30012:AN30013"/>
    <mergeCell ref="AO30012:AO30013"/>
    <mergeCell ref="AP30012:AP30013"/>
    <mergeCell ref="AR30012:AR30013"/>
    <mergeCell ref="AS30012:AS30013"/>
    <mergeCell ref="AN30010:AN30011"/>
    <mergeCell ref="AO30010:AO30011"/>
    <mergeCell ref="AP30010:AP30011"/>
    <mergeCell ref="AR30010:AR30011"/>
    <mergeCell ref="AS30010:AS30011"/>
    <mergeCell ref="AN30008:AN30009"/>
    <mergeCell ref="AO30008:AO30009"/>
    <mergeCell ref="AP30008:AP30009"/>
    <mergeCell ref="AR30008:AR30009"/>
    <mergeCell ref="AS30008:AS30009"/>
    <mergeCell ref="AN30034:AN30035"/>
    <mergeCell ref="AO30034:AO30035"/>
    <mergeCell ref="AP30034:AP30035"/>
    <mergeCell ref="AR30034:AR30035"/>
    <mergeCell ref="AS30034:AS30035"/>
    <mergeCell ref="AN30032:AN30033"/>
    <mergeCell ref="AO30032:AO30033"/>
    <mergeCell ref="AP30032:AP30033"/>
    <mergeCell ref="AR30032:AR30033"/>
    <mergeCell ref="AS30032:AS30033"/>
    <mergeCell ref="AN30030:AN30031"/>
    <mergeCell ref="AO30030:AO30031"/>
    <mergeCell ref="AP30030:AP30031"/>
    <mergeCell ref="AR30030:AR30031"/>
    <mergeCell ref="AS30030:AS30031"/>
    <mergeCell ref="AN30028:AN30029"/>
    <mergeCell ref="AO30028:AO30029"/>
    <mergeCell ref="AP30028:AP30029"/>
    <mergeCell ref="AR30028:AR30029"/>
    <mergeCell ref="AS30028:AS30029"/>
    <mergeCell ref="AN30026:AN30027"/>
    <mergeCell ref="AO30026:AO30027"/>
    <mergeCell ref="AP30026:AP30027"/>
    <mergeCell ref="AR30026:AR30027"/>
    <mergeCell ref="AS30026:AS30027"/>
    <mergeCell ref="AN30024:AN30025"/>
    <mergeCell ref="AO30024:AO30025"/>
    <mergeCell ref="AP30024:AP30025"/>
    <mergeCell ref="AR30024:AR30025"/>
    <mergeCell ref="AS30024:AS30025"/>
    <mergeCell ref="AN30022:AN30023"/>
    <mergeCell ref="AO30022:AO30023"/>
    <mergeCell ref="AP30022:AP30023"/>
    <mergeCell ref="AR30022:AR30023"/>
    <mergeCell ref="AS30022:AS30023"/>
    <mergeCell ref="AN30048:AN30049"/>
    <mergeCell ref="AO30048:AO30049"/>
    <mergeCell ref="AP30048:AP30049"/>
    <mergeCell ref="AR30048:AR30049"/>
    <mergeCell ref="AS30048:AS30049"/>
    <mergeCell ref="AN30046:AN30047"/>
    <mergeCell ref="AO30046:AO30047"/>
    <mergeCell ref="AP30046:AP30047"/>
    <mergeCell ref="AR30046:AR30047"/>
    <mergeCell ref="AS30046:AS30047"/>
    <mergeCell ref="AN30044:AN30045"/>
    <mergeCell ref="AO30044:AO30045"/>
    <mergeCell ref="AP30044:AP30045"/>
    <mergeCell ref="AR30044:AR30045"/>
    <mergeCell ref="AS30044:AS30045"/>
    <mergeCell ref="AN30042:AN30043"/>
    <mergeCell ref="AO30042:AO30043"/>
    <mergeCell ref="AP30042:AP30043"/>
    <mergeCell ref="AR30042:AR30043"/>
    <mergeCell ref="AS30042:AS30043"/>
    <mergeCell ref="AN30040:AN30041"/>
    <mergeCell ref="AO30040:AO30041"/>
    <mergeCell ref="AP30040:AP30041"/>
    <mergeCell ref="AR30040:AR30041"/>
    <mergeCell ref="AS30040:AS30041"/>
    <mergeCell ref="AN30038:AN30039"/>
    <mergeCell ref="AO30038:AO30039"/>
    <mergeCell ref="AP30038:AP30039"/>
    <mergeCell ref="AR30038:AR30039"/>
    <mergeCell ref="AS30038:AS30039"/>
    <mergeCell ref="AN30036:AN30037"/>
    <mergeCell ref="AO30036:AO30037"/>
    <mergeCell ref="AP30036:AP30037"/>
    <mergeCell ref="AR30036:AR30037"/>
    <mergeCell ref="AS30036:AS30037"/>
    <mergeCell ref="AN30062:AN30063"/>
    <mergeCell ref="AO30062:AO30063"/>
    <mergeCell ref="AP30062:AP30063"/>
    <mergeCell ref="AR30062:AR30063"/>
    <mergeCell ref="AS30062:AS30063"/>
    <mergeCell ref="AN30060:AN30061"/>
    <mergeCell ref="AO30060:AO30061"/>
    <mergeCell ref="AP30060:AP30061"/>
    <mergeCell ref="AR30060:AR30061"/>
    <mergeCell ref="AS30060:AS30061"/>
    <mergeCell ref="AN30058:AN30059"/>
    <mergeCell ref="AO30058:AO30059"/>
    <mergeCell ref="AP30058:AP30059"/>
    <mergeCell ref="AR30058:AR30059"/>
    <mergeCell ref="AS30058:AS30059"/>
    <mergeCell ref="AN30056:AN30057"/>
    <mergeCell ref="AO30056:AO30057"/>
    <mergeCell ref="AP30056:AP30057"/>
    <mergeCell ref="AR30056:AR30057"/>
    <mergeCell ref="AS30056:AS30057"/>
    <mergeCell ref="AN30054:AN30055"/>
    <mergeCell ref="AO30054:AO30055"/>
    <mergeCell ref="AP30054:AP30055"/>
    <mergeCell ref="AR30054:AR30055"/>
    <mergeCell ref="AS30054:AS30055"/>
    <mergeCell ref="AN30052:AN30053"/>
    <mergeCell ref="AO30052:AO30053"/>
    <mergeCell ref="AP30052:AP30053"/>
    <mergeCell ref="AR30052:AR30053"/>
    <mergeCell ref="AS30052:AS30053"/>
    <mergeCell ref="AN30050:AN30051"/>
    <mergeCell ref="AO30050:AO30051"/>
    <mergeCell ref="AP30050:AP30051"/>
    <mergeCell ref="AR30050:AR30051"/>
    <mergeCell ref="AS30050:AS30051"/>
    <mergeCell ref="AN30076:AN30077"/>
    <mergeCell ref="AO30076:AO30077"/>
    <mergeCell ref="AP30076:AP30077"/>
    <mergeCell ref="AR30076:AR30077"/>
    <mergeCell ref="AS30076:AS30077"/>
    <mergeCell ref="AN30074:AN30075"/>
    <mergeCell ref="AO30074:AO30075"/>
    <mergeCell ref="AP30074:AP30075"/>
    <mergeCell ref="AR30074:AR30075"/>
    <mergeCell ref="AS30074:AS30075"/>
    <mergeCell ref="AN30072:AN30073"/>
    <mergeCell ref="AO30072:AO30073"/>
    <mergeCell ref="AP30072:AP30073"/>
    <mergeCell ref="AR30072:AR30073"/>
    <mergeCell ref="AS30072:AS30073"/>
    <mergeCell ref="AN30070:AN30071"/>
    <mergeCell ref="AO30070:AO30071"/>
    <mergeCell ref="AP30070:AP30071"/>
    <mergeCell ref="AR30070:AR30071"/>
    <mergeCell ref="AS30070:AS30071"/>
    <mergeCell ref="AN30068:AN30069"/>
    <mergeCell ref="AO30068:AO30069"/>
    <mergeCell ref="AP30068:AP30069"/>
    <mergeCell ref="AR30068:AR30069"/>
    <mergeCell ref="AS30068:AS30069"/>
    <mergeCell ref="AN30066:AN30067"/>
    <mergeCell ref="AO30066:AO30067"/>
    <mergeCell ref="AP30066:AP30067"/>
    <mergeCell ref="AR30066:AR30067"/>
    <mergeCell ref="AS30066:AS30067"/>
    <mergeCell ref="AN30064:AN30065"/>
    <mergeCell ref="AO30064:AO30065"/>
    <mergeCell ref="AP30064:AP30065"/>
    <mergeCell ref="AR30064:AR30065"/>
    <mergeCell ref="AS30064:AS30065"/>
    <mergeCell ref="AN30090:AN30091"/>
    <mergeCell ref="AO30090:AO30091"/>
    <mergeCell ref="AP30090:AP30091"/>
    <mergeCell ref="AR30090:AR30091"/>
    <mergeCell ref="AS30090:AS30091"/>
    <mergeCell ref="AN30088:AN30089"/>
    <mergeCell ref="AO30088:AO30089"/>
    <mergeCell ref="AP30088:AP30089"/>
    <mergeCell ref="AR30088:AR30089"/>
    <mergeCell ref="AS30088:AS30089"/>
    <mergeCell ref="AN30086:AN30087"/>
    <mergeCell ref="AO30086:AO30087"/>
    <mergeCell ref="AP30086:AP30087"/>
    <mergeCell ref="AR30086:AR30087"/>
    <mergeCell ref="AS30086:AS30087"/>
    <mergeCell ref="AN30084:AN30085"/>
    <mergeCell ref="AO30084:AO30085"/>
    <mergeCell ref="AP30084:AP30085"/>
    <mergeCell ref="AR30084:AR30085"/>
    <mergeCell ref="AS30084:AS30085"/>
    <mergeCell ref="AN30082:AN30083"/>
    <mergeCell ref="AO30082:AO30083"/>
    <mergeCell ref="AP30082:AP30083"/>
    <mergeCell ref="AR30082:AR30083"/>
    <mergeCell ref="AS30082:AS30083"/>
    <mergeCell ref="AN30080:AN30081"/>
    <mergeCell ref="AO30080:AO30081"/>
    <mergeCell ref="AP30080:AP30081"/>
    <mergeCell ref="AR30080:AR30081"/>
    <mergeCell ref="AS30080:AS30081"/>
    <mergeCell ref="AN30078:AN30079"/>
    <mergeCell ref="AO30078:AO30079"/>
    <mergeCell ref="AP30078:AP30079"/>
    <mergeCell ref="AR30078:AR30079"/>
    <mergeCell ref="AS30078:AS30079"/>
    <mergeCell ref="AN30104:AN30105"/>
    <mergeCell ref="AO30104:AO30105"/>
    <mergeCell ref="AP30104:AP30105"/>
    <mergeCell ref="AR30104:AR30105"/>
    <mergeCell ref="AS30104:AS30105"/>
    <mergeCell ref="AN30102:AN30103"/>
    <mergeCell ref="AO30102:AO30103"/>
    <mergeCell ref="AP30102:AP30103"/>
    <mergeCell ref="AR30102:AR30103"/>
    <mergeCell ref="AS30102:AS30103"/>
    <mergeCell ref="AN30100:AN30101"/>
    <mergeCell ref="AO30100:AO30101"/>
    <mergeCell ref="AP30100:AP30101"/>
    <mergeCell ref="AR30100:AR30101"/>
    <mergeCell ref="AS30100:AS30101"/>
    <mergeCell ref="AN30098:AN30099"/>
    <mergeCell ref="AO30098:AO30099"/>
    <mergeCell ref="AP30098:AP30099"/>
    <mergeCell ref="AR30098:AR30099"/>
    <mergeCell ref="AS30098:AS30099"/>
    <mergeCell ref="AN30096:AN30097"/>
    <mergeCell ref="AO30096:AO30097"/>
    <mergeCell ref="AP30096:AP30097"/>
    <mergeCell ref="AR30096:AR30097"/>
    <mergeCell ref="AS30096:AS30097"/>
    <mergeCell ref="AN30094:AN30095"/>
    <mergeCell ref="AO30094:AO30095"/>
    <mergeCell ref="AP30094:AP30095"/>
    <mergeCell ref="AR30094:AR30095"/>
    <mergeCell ref="AS30094:AS30095"/>
    <mergeCell ref="AN30092:AN30093"/>
    <mergeCell ref="AO30092:AO30093"/>
    <mergeCell ref="AP30092:AP30093"/>
    <mergeCell ref="AR30092:AR30093"/>
    <mergeCell ref="AS30092:AS30093"/>
    <mergeCell ref="AN30118:AN30119"/>
    <mergeCell ref="AO30118:AO30119"/>
    <mergeCell ref="AP30118:AP30119"/>
    <mergeCell ref="AR30118:AR30119"/>
    <mergeCell ref="AS30118:AS30119"/>
    <mergeCell ref="AN30116:AN30117"/>
    <mergeCell ref="AO30116:AO30117"/>
    <mergeCell ref="AP30116:AP30117"/>
    <mergeCell ref="AR30116:AR30117"/>
    <mergeCell ref="AS30116:AS30117"/>
    <mergeCell ref="AN30114:AN30115"/>
    <mergeCell ref="AO30114:AO30115"/>
    <mergeCell ref="AP30114:AP30115"/>
    <mergeCell ref="AR30114:AR30115"/>
    <mergeCell ref="AS30114:AS30115"/>
    <mergeCell ref="AN30112:AN30113"/>
    <mergeCell ref="AO30112:AO30113"/>
    <mergeCell ref="AP30112:AP30113"/>
    <mergeCell ref="AR30112:AR30113"/>
    <mergeCell ref="AS30112:AS30113"/>
    <mergeCell ref="AN30110:AN30111"/>
    <mergeCell ref="AO30110:AO30111"/>
    <mergeCell ref="AP30110:AP30111"/>
    <mergeCell ref="AR30110:AR30111"/>
    <mergeCell ref="AS30110:AS30111"/>
    <mergeCell ref="AN30108:AN30109"/>
    <mergeCell ref="AO30108:AO30109"/>
    <mergeCell ref="AP30108:AP30109"/>
    <mergeCell ref="AR30108:AR30109"/>
    <mergeCell ref="AS30108:AS30109"/>
    <mergeCell ref="AN30106:AN30107"/>
    <mergeCell ref="AO30106:AO30107"/>
    <mergeCell ref="AP30106:AP30107"/>
    <mergeCell ref="AR30106:AR30107"/>
    <mergeCell ref="AS30106:AS30107"/>
    <mergeCell ref="AN30132:AN30133"/>
    <mergeCell ref="AO30132:AO30133"/>
    <mergeCell ref="AP30132:AP30133"/>
    <mergeCell ref="AR30132:AR30133"/>
    <mergeCell ref="AS30132:AS30133"/>
    <mergeCell ref="AN30130:AN30131"/>
    <mergeCell ref="AO30130:AO30131"/>
    <mergeCell ref="AP30130:AP30131"/>
    <mergeCell ref="AR30130:AR30131"/>
    <mergeCell ref="AS30130:AS30131"/>
    <mergeCell ref="AN30128:AN30129"/>
    <mergeCell ref="AO30128:AO30129"/>
    <mergeCell ref="AP30128:AP30129"/>
    <mergeCell ref="AR30128:AR30129"/>
    <mergeCell ref="AS30128:AS30129"/>
    <mergeCell ref="AN30126:AN30127"/>
    <mergeCell ref="AO30126:AO30127"/>
    <mergeCell ref="AP30126:AP30127"/>
    <mergeCell ref="AR30126:AR30127"/>
    <mergeCell ref="AS30126:AS30127"/>
    <mergeCell ref="AN30124:AN30125"/>
    <mergeCell ref="AO30124:AO30125"/>
    <mergeCell ref="AP30124:AP30125"/>
    <mergeCell ref="AR30124:AR30125"/>
    <mergeCell ref="AS30124:AS30125"/>
    <mergeCell ref="AN30122:AN30123"/>
    <mergeCell ref="AO30122:AO30123"/>
    <mergeCell ref="AP30122:AP30123"/>
    <mergeCell ref="AR30122:AR30123"/>
    <mergeCell ref="AS30122:AS30123"/>
    <mergeCell ref="AN30120:AN30121"/>
    <mergeCell ref="AO30120:AO30121"/>
    <mergeCell ref="AP30120:AP30121"/>
    <mergeCell ref="AR30120:AR30121"/>
    <mergeCell ref="AS30120:AS30121"/>
    <mergeCell ref="AN30146:AN30147"/>
    <mergeCell ref="AO30146:AO30147"/>
    <mergeCell ref="AP30146:AP30147"/>
    <mergeCell ref="AR30146:AR30147"/>
    <mergeCell ref="AS30146:AS30147"/>
    <mergeCell ref="AN30144:AN30145"/>
    <mergeCell ref="AO30144:AO30145"/>
    <mergeCell ref="AP30144:AP30145"/>
    <mergeCell ref="AR30144:AR30145"/>
    <mergeCell ref="AS30144:AS30145"/>
    <mergeCell ref="AN30142:AN30143"/>
    <mergeCell ref="AO30142:AO30143"/>
    <mergeCell ref="AP30142:AP30143"/>
    <mergeCell ref="AR30142:AR30143"/>
    <mergeCell ref="AS30142:AS30143"/>
    <mergeCell ref="AN30140:AN30141"/>
    <mergeCell ref="AO30140:AO30141"/>
    <mergeCell ref="AP30140:AP30141"/>
    <mergeCell ref="AR30140:AR30141"/>
    <mergeCell ref="AS30140:AS30141"/>
    <mergeCell ref="AN30138:AN30139"/>
    <mergeCell ref="AO30138:AO30139"/>
    <mergeCell ref="AP30138:AP30139"/>
    <mergeCell ref="AR30138:AR30139"/>
    <mergeCell ref="AS30138:AS30139"/>
    <mergeCell ref="AN30136:AN30137"/>
    <mergeCell ref="AO30136:AO30137"/>
    <mergeCell ref="AP30136:AP30137"/>
    <mergeCell ref="AR30136:AR30137"/>
    <mergeCell ref="AS30136:AS30137"/>
    <mergeCell ref="AN30134:AN30135"/>
    <mergeCell ref="AO30134:AO30135"/>
    <mergeCell ref="AP30134:AP30135"/>
    <mergeCell ref="AR30134:AR30135"/>
    <mergeCell ref="AS30134:AS30135"/>
    <mergeCell ref="AN30160:AN30161"/>
    <mergeCell ref="AO30160:AO30161"/>
    <mergeCell ref="AP30160:AP30161"/>
    <mergeCell ref="AR30160:AR30161"/>
    <mergeCell ref="AS30160:AS30161"/>
    <mergeCell ref="AN30158:AN30159"/>
    <mergeCell ref="AO30158:AO30159"/>
    <mergeCell ref="AP30158:AP30159"/>
    <mergeCell ref="AR30158:AR30159"/>
    <mergeCell ref="AS30158:AS30159"/>
    <mergeCell ref="AN30156:AN30157"/>
    <mergeCell ref="AO30156:AO30157"/>
    <mergeCell ref="AP30156:AP30157"/>
    <mergeCell ref="AR30156:AR30157"/>
    <mergeCell ref="AS30156:AS30157"/>
    <mergeCell ref="AN30154:AN30155"/>
    <mergeCell ref="AO30154:AO30155"/>
    <mergeCell ref="AP30154:AP30155"/>
    <mergeCell ref="AR30154:AR30155"/>
    <mergeCell ref="AS30154:AS30155"/>
    <mergeCell ref="AN30152:AN30153"/>
    <mergeCell ref="AO30152:AO30153"/>
    <mergeCell ref="AP30152:AP30153"/>
    <mergeCell ref="AR30152:AR30153"/>
    <mergeCell ref="AS30152:AS30153"/>
    <mergeCell ref="AN30150:AN30151"/>
    <mergeCell ref="AO30150:AO30151"/>
    <mergeCell ref="AP30150:AP30151"/>
    <mergeCell ref="AR30150:AR30151"/>
    <mergeCell ref="AS30150:AS30151"/>
    <mergeCell ref="AN30148:AN30149"/>
    <mergeCell ref="AO30148:AO30149"/>
    <mergeCell ref="AP30148:AP30149"/>
    <mergeCell ref="AR30148:AR30149"/>
    <mergeCell ref="AS30148:AS30149"/>
    <mergeCell ref="AN30174:AN30175"/>
    <mergeCell ref="AO30174:AO30175"/>
    <mergeCell ref="AP30174:AP30175"/>
    <mergeCell ref="AR30174:AR30175"/>
    <mergeCell ref="AS30174:AS30175"/>
    <mergeCell ref="AN30172:AN30173"/>
    <mergeCell ref="AO30172:AO30173"/>
    <mergeCell ref="AP30172:AP30173"/>
    <mergeCell ref="AR30172:AR30173"/>
    <mergeCell ref="AS30172:AS30173"/>
    <mergeCell ref="AN30170:AN30171"/>
    <mergeCell ref="AO30170:AO30171"/>
    <mergeCell ref="AP30170:AP30171"/>
    <mergeCell ref="AR30170:AR30171"/>
    <mergeCell ref="AS30170:AS30171"/>
    <mergeCell ref="AN30168:AN30169"/>
    <mergeCell ref="AO30168:AO30169"/>
    <mergeCell ref="AP30168:AP30169"/>
    <mergeCell ref="AR30168:AR30169"/>
    <mergeCell ref="AS30168:AS30169"/>
    <mergeCell ref="AN30166:AN30167"/>
    <mergeCell ref="AO30166:AO30167"/>
    <mergeCell ref="AP30166:AP30167"/>
    <mergeCell ref="AR30166:AR30167"/>
    <mergeCell ref="AS30166:AS30167"/>
    <mergeCell ref="AN30164:AN30165"/>
    <mergeCell ref="AO30164:AO30165"/>
    <mergeCell ref="AP30164:AP30165"/>
    <mergeCell ref="AR30164:AR30165"/>
    <mergeCell ref="AS30164:AS30165"/>
    <mergeCell ref="AN30162:AN30163"/>
    <mergeCell ref="AO30162:AO30163"/>
    <mergeCell ref="AP30162:AP30163"/>
    <mergeCell ref="AR30162:AR30163"/>
    <mergeCell ref="AS30162:AS30163"/>
    <mergeCell ref="AN30188:AN30189"/>
    <mergeCell ref="AO30188:AO30189"/>
    <mergeCell ref="AP30188:AP30189"/>
    <mergeCell ref="AR30188:AR30189"/>
    <mergeCell ref="AS30188:AS30189"/>
    <mergeCell ref="AN30186:AN30187"/>
    <mergeCell ref="AO30186:AO30187"/>
    <mergeCell ref="AP30186:AP30187"/>
    <mergeCell ref="AR30186:AR30187"/>
    <mergeCell ref="AS30186:AS30187"/>
    <mergeCell ref="AN30184:AN30185"/>
    <mergeCell ref="AO30184:AO30185"/>
    <mergeCell ref="AP30184:AP30185"/>
    <mergeCell ref="AR30184:AR30185"/>
    <mergeCell ref="AS30184:AS30185"/>
    <mergeCell ref="AN30182:AN30183"/>
    <mergeCell ref="AO30182:AO30183"/>
    <mergeCell ref="AP30182:AP30183"/>
    <mergeCell ref="AR30182:AR30183"/>
    <mergeCell ref="AS30182:AS30183"/>
    <mergeCell ref="AN30180:AN30181"/>
    <mergeCell ref="AO30180:AO30181"/>
    <mergeCell ref="AP30180:AP30181"/>
    <mergeCell ref="AR30180:AR30181"/>
    <mergeCell ref="AS30180:AS30181"/>
    <mergeCell ref="AN30178:AN30179"/>
    <mergeCell ref="AO30178:AO30179"/>
    <mergeCell ref="AP30178:AP30179"/>
    <mergeCell ref="AR30178:AR30179"/>
    <mergeCell ref="AS30178:AS30179"/>
    <mergeCell ref="AN30176:AN30177"/>
    <mergeCell ref="AO30176:AO30177"/>
    <mergeCell ref="AP30176:AP30177"/>
    <mergeCell ref="AR30176:AR30177"/>
    <mergeCell ref="AS30176:AS30177"/>
    <mergeCell ref="AN30202:AN30203"/>
    <mergeCell ref="AO30202:AO30203"/>
    <mergeCell ref="AP30202:AP30203"/>
    <mergeCell ref="AR30202:AR30203"/>
    <mergeCell ref="AS30202:AS30203"/>
    <mergeCell ref="AN30200:AN30201"/>
    <mergeCell ref="AO30200:AO30201"/>
    <mergeCell ref="AP30200:AP30201"/>
    <mergeCell ref="AR30200:AR30201"/>
    <mergeCell ref="AS30200:AS30201"/>
    <mergeCell ref="AN30198:AN30199"/>
    <mergeCell ref="AO30198:AO30199"/>
    <mergeCell ref="AP30198:AP30199"/>
    <mergeCell ref="AR30198:AR30199"/>
    <mergeCell ref="AS30198:AS30199"/>
    <mergeCell ref="AN30196:AN30197"/>
    <mergeCell ref="AO30196:AO30197"/>
    <mergeCell ref="AP30196:AP30197"/>
    <mergeCell ref="AR30196:AR30197"/>
    <mergeCell ref="AS30196:AS30197"/>
    <mergeCell ref="AN30194:AN30195"/>
    <mergeCell ref="AO30194:AO30195"/>
    <mergeCell ref="AP30194:AP30195"/>
    <mergeCell ref="AR30194:AR30195"/>
    <mergeCell ref="AS30194:AS30195"/>
    <mergeCell ref="AN30192:AN30193"/>
    <mergeCell ref="AO30192:AO30193"/>
    <mergeCell ref="AP30192:AP30193"/>
    <mergeCell ref="AR30192:AR30193"/>
    <mergeCell ref="AS30192:AS30193"/>
    <mergeCell ref="AN30190:AN30191"/>
    <mergeCell ref="AO30190:AO30191"/>
    <mergeCell ref="AP30190:AP30191"/>
    <mergeCell ref="AR30190:AR30191"/>
    <mergeCell ref="AS30190:AS30191"/>
    <mergeCell ref="AN30216:AN30217"/>
    <mergeCell ref="AO30216:AO30217"/>
    <mergeCell ref="AP30216:AP30217"/>
    <mergeCell ref="AR30216:AR30217"/>
    <mergeCell ref="AS30216:AS30217"/>
    <mergeCell ref="AN30214:AN30215"/>
    <mergeCell ref="AO30214:AO30215"/>
    <mergeCell ref="AP30214:AP30215"/>
    <mergeCell ref="AR30214:AR30215"/>
    <mergeCell ref="AS30214:AS30215"/>
    <mergeCell ref="AN30212:AN30213"/>
    <mergeCell ref="AO30212:AO30213"/>
    <mergeCell ref="AP30212:AP30213"/>
    <mergeCell ref="AR30212:AR30213"/>
    <mergeCell ref="AS30212:AS30213"/>
    <mergeCell ref="AN30210:AN30211"/>
    <mergeCell ref="AO30210:AO30211"/>
    <mergeCell ref="AP30210:AP30211"/>
    <mergeCell ref="AR30210:AR30211"/>
    <mergeCell ref="AS30210:AS30211"/>
    <mergeCell ref="AN30208:AN30209"/>
    <mergeCell ref="AO30208:AO30209"/>
    <mergeCell ref="AP30208:AP30209"/>
    <mergeCell ref="AR30208:AR30209"/>
    <mergeCell ref="AS30208:AS30209"/>
    <mergeCell ref="AN30206:AN30207"/>
    <mergeCell ref="AO30206:AO30207"/>
    <mergeCell ref="AP30206:AP30207"/>
    <mergeCell ref="AR30206:AR30207"/>
    <mergeCell ref="AS30206:AS30207"/>
    <mergeCell ref="AN30204:AN30205"/>
    <mergeCell ref="AO30204:AO30205"/>
    <mergeCell ref="AP30204:AP30205"/>
    <mergeCell ref="AR30204:AR30205"/>
    <mergeCell ref="AS30204:AS30205"/>
    <mergeCell ref="AN30230:AN30231"/>
    <mergeCell ref="AO30230:AO30231"/>
    <mergeCell ref="AP30230:AP30231"/>
    <mergeCell ref="AR30230:AR30231"/>
    <mergeCell ref="AS30230:AS30231"/>
    <mergeCell ref="AN30228:AN30229"/>
    <mergeCell ref="AO30228:AO30229"/>
    <mergeCell ref="AP30228:AP30229"/>
    <mergeCell ref="AR30228:AR30229"/>
    <mergeCell ref="AS30228:AS30229"/>
    <mergeCell ref="AN30226:AN30227"/>
    <mergeCell ref="AO30226:AO30227"/>
    <mergeCell ref="AP30226:AP30227"/>
    <mergeCell ref="AR30226:AR30227"/>
    <mergeCell ref="AS30226:AS30227"/>
    <mergeCell ref="AN30224:AN30225"/>
    <mergeCell ref="AO30224:AO30225"/>
    <mergeCell ref="AP30224:AP30225"/>
    <mergeCell ref="AR30224:AR30225"/>
    <mergeCell ref="AS30224:AS30225"/>
    <mergeCell ref="AN30222:AN30223"/>
    <mergeCell ref="AO30222:AO30223"/>
    <mergeCell ref="AP30222:AP30223"/>
    <mergeCell ref="AR30222:AR30223"/>
    <mergeCell ref="AS30222:AS30223"/>
    <mergeCell ref="AN30220:AN30221"/>
    <mergeCell ref="AO30220:AO30221"/>
    <mergeCell ref="AP30220:AP30221"/>
    <mergeCell ref="AR30220:AR30221"/>
    <mergeCell ref="AS30220:AS30221"/>
    <mergeCell ref="AN30218:AN30219"/>
    <mergeCell ref="AO30218:AO30219"/>
    <mergeCell ref="AP30218:AP30219"/>
    <mergeCell ref="AR30218:AR30219"/>
    <mergeCell ref="AS30218:AS30219"/>
    <mergeCell ref="AN30244:AN30245"/>
    <mergeCell ref="AO30244:AO30245"/>
    <mergeCell ref="AP30244:AP30245"/>
    <mergeCell ref="AR30244:AR30245"/>
    <mergeCell ref="AS30244:AS30245"/>
    <mergeCell ref="AN30242:AN30243"/>
    <mergeCell ref="AO30242:AO30243"/>
    <mergeCell ref="AP30242:AP30243"/>
    <mergeCell ref="AR30242:AR30243"/>
    <mergeCell ref="AS30242:AS30243"/>
    <mergeCell ref="AN30240:AN30241"/>
    <mergeCell ref="AO30240:AO30241"/>
    <mergeCell ref="AP30240:AP30241"/>
    <mergeCell ref="AR30240:AR30241"/>
    <mergeCell ref="AS30240:AS30241"/>
    <mergeCell ref="AN30238:AN30239"/>
    <mergeCell ref="AO30238:AO30239"/>
    <mergeCell ref="AP30238:AP30239"/>
    <mergeCell ref="AR30238:AR30239"/>
    <mergeCell ref="AS30238:AS30239"/>
    <mergeCell ref="AN30236:AN30237"/>
    <mergeCell ref="AO30236:AO30237"/>
    <mergeCell ref="AP30236:AP30237"/>
    <mergeCell ref="AR30236:AR30237"/>
    <mergeCell ref="AS30236:AS30237"/>
    <mergeCell ref="AN30234:AN30235"/>
    <mergeCell ref="AO30234:AO30235"/>
    <mergeCell ref="AP30234:AP30235"/>
    <mergeCell ref="AR30234:AR30235"/>
    <mergeCell ref="AS30234:AS30235"/>
    <mergeCell ref="AN30232:AN30233"/>
    <mergeCell ref="AO30232:AO30233"/>
    <mergeCell ref="AP30232:AP30233"/>
    <mergeCell ref="AR30232:AR30233"/>
    <mergeCell ref="AS30232:AS30233"/>
    <mergeCell ref="AN30258:AN30259"/>
    <mergeCell ref="AO30258:AO30259"/>
    <mergeCell ref="AP30258:AP30259"/>
    <mergeCell ref="AR30258:AR30259"/>
    <mergeCell ref="AS30258:AS30259"/>
    <mergeCell ref="AN30256:AN30257"/>
    <mergeCell ref="AO30256:AO30257"/>
    <mergeCell ref="AP30256:AP30257"/>
    <mergeCell ref="AR30256:AR30257"/>
    <mergeCell ref="AS30256:AS30257"/>
    <mergeCell ref="AN30254:AN30255"/>
    <mergeCell ref="AO30254:AO30255"/>
    <mergeCell ref="AP30254:AP30255"/>
    <mergeCell ref="AR30254:AR30255"/>
    <mergeCell ref="AS30254:AS30255"/>
    <mergeCell ref="AN30252:AN30253"/>
    <mergeCell ref="AO30252:AO30253"/>
    <mergeCell ref="AP30252:AP30253"/>
    <mergeCell ref="AR30252:AR30253"/>
    <mergeCell ref="AS30252:AS30253"/>
    <mergeCell ref="AN30250:AN30251"/>
    <mergeCell ref="AO30250:AO30251"/>
    <mergeCell ref="AP30250:AP30251"/>
    <mergeCell ref="AR30250:AR30251"/>
    <mergeCell ref="AS30250:AS30251"/>
    <mergeCell ref="AN30248:AN30249"/>
    <mergeCell ref="AO30248:AO30249"/>
    <mergeCell ref="AP30248:AP30249"/>
    <mergeCell ref="AR30248:AR30249"/>
    <mergeCell ref="AS30248:AS30249"/>
    <mergeCell ref="AN30246:AN30247"/>
    <mergeCell ref="AO30246:AO30247"/>
    <mergeCell ref="AP30246:AP30247"/>
    <mergeCell ref="AR30246:AR30247"/>
    <mergeCell ref="AS30246:AS30247"/>
    <mergeCell ref="AN30272:AN30273"/>
    <mergeCell ref="AO30272:AO30273"/>
    <mergeCell ref="AP30272:AP30273"/>
    <mergeCell ref="AR30272:AR30273"/>
    <mergeCell ref="AS30272:AS30273"/>
    <mergeCell ref="AN30270:AN30271"/>
    <mergeCell ref="AO30270:AO30271"/>
    <mergeCell ref="AP30270:AP30271"/>
    <mergeCell ref="AR30270:AR30271"/>
    <mergeCell ref="AS30270:AS30271"/>
    <mergeCell ref="AN30268:AN30269"/>
    <mergeCell ref="AO30268:AO30269"/>
    <mergeCell ref="AP30268:AP30269"/>
    <mergeCell ref="AR30268:AR30269"/>
    <mergeCell ref="AS30268:AS30269"/>
    <mergeCell ref="AN30266:AN30267"/>
    <mergeCell ref="AO30266:AO30267"/>
    <mergeCell ref="AP30266:AP30267"/>
    <mergeCell ref="AR30266:AR30267"/>
    <mergeCell ref="AS30266:AS30267"/>
    <mergeCell ref="AN30264:AN30265"/>
    <mergeCell ref="AO30264:AO30265"/>
    <mergeCell ref="AP30264:AP30265"/>
    <mergeCell ref="AR30264:AR30265"/>
    <mergeCell ref="AS30264:AS30265"/>
    <mergeCell ref="AN30262:AN30263"/>
    <mergeCell ref="AO30262:AO30263"/>
    <mergeCell ref="AP30262:AP30263"/>
    <mergeCell ref="AR30262:AR30263"/>
    <mergeCell ref="AS30262:AS30263"/>
    <mergeCell ref="AN30260:AN30261"/>
    <mergeCell ref="AO30260:AO30261"/>
    <mergeCell ref="AP30260:AP30261"/>
    <mergeCell ref="AR30260:AR30261"/>
    <mergeCell ref="AS30260:AS30261"/>
    <mergeCell ref="AN30286:AN30287"/>
    <mergeCell ref="AO30286:AO30287"/>
    <mergeCell ref="AP30286:AP30287"/>
    <mergeCell ref="AR30286:AR30287"/>
    <mergeCell ref="AS30286:AS30287"/>
    <mergeCell ref="AN30284:AN30285"/>
    <mergeCell ref="AO30284:AO30285"/>
    <mergeCell ref="AP30284:AP30285"/>
    <mergeCell ref="AR30284:AR30285"/>
    <mergeCell ref="AS30284:AS30285"/>
    <mergeCell ref="AN30282:AN30283"/>
    <mergeCell ref="AO30282:AO30283"/>
    <mergeCell ref="AP30282:AP30283"/>
    <mergeCell ref="AR30282:AR30283"/>
    <mergeCell ref="AS30282:AS30283"/>
    <mergeCell ref="AN30280:AN30281"/>
    <mergeCell ref="AO30280:AO30281"/>
    <mergeCell ref="AP30280:AP30281"/>
    <mergeCell ref="AR30280:AR30281"/>
    <mergeCell ref="AS30280:AS30281"/>
    <mergeCell ref="AN30278:AN30279"/>
    <mergeCell ref="AO30278:AO30279"/>
    <mergeCell ref="AP30278:AP30279"/>
    <mergeCell ref="AR30278:AR30279"/>
    <mergeCell ref="AS30278:AS30279"/>
    <mergeCell ref="AN30276:AN30277"/>
    <mergeCell ref="AO30276:AO30277"/>
    <mergeCell ref="AP30276:AP30277"/>
    <mergeCell ref="AR30276:AR30277"/>
    <mergeCell ref="AS30276:AS30277"/>
    <mergeCell ref="AN30274:AN30275"/>
    <mergeCell ref="AO30274:AO30275"/>
    <mergeCell ref="AP30274:AP30275"/>
    <mergeCell ref="AR30274:AR30275"/>
    <mergeCell ref="AS30274:AS30275"/>
    <mergeCell ref="AN30300:AN30301"/>
    <mergeCell ref="AO30300:AO30301"/>
    <mergeCell ref="AP30300:AP30301"/>
    <mergeCell ref="AR30300:AR30301"/>
    <mergeCell ref="AS30300:AS30301"/>
    <mergeCell ref="AN30298:AN30299"/>
    <mergeCell ref="AO30298:AO30299"/>
    <mergeCell ref="AP30298:AP30299"/>
    <mergeCell ref="AR30298:AR30299"/>
    <mergeCell ref="AS30298:AS30299"/>
    <mergeCell ref="AN30296:AN30297"/>
    <mergeCell ref="AO30296:AO30297"/>
    <mergeCell ref="AP30296:AP30297"/>
    <mergeCell ref="AR30296:AR30297"/>
    <mergeCell ref="AS30296:AS30297"/>
    <mergeCell ref="AN30294:AN30295"/>
    <mergeCell ref="AO30294:AO30295"/>
    <mergeCell ref="AP30294:AP30295"/>
    <mergeCell ref="AR30294:AR30295"/>
    <mergeCell ref="AS30294:AS30295"/>
    <mergeCell ref="AN30292:AN30293"/>
    <mergeCell ref="AO30292:AO30293"/>
    <mergeCell ref="AP30292:AP30293"/>
    <mergeCell ref="AR30292:AR30293"/>
    <mergeCell ref="AS30292:AS30293"/>
    <mergeCell ref="AN30290:AN30291"/>
    <mergeCell ref="AO30290:AO30291"/>
    <mergeCell ref="AP30290:AP30291"/>
    <mergeCell ref="AR30290:AR30291"/>
    <mergeCell ref="AS30290:AS30291"/>
    <mergeCell ref="AN30288:AN30289"/>
    <mergeCell ref="AO30288:AO30289"/>
    <mergeCell ref="AP30288:AP30289"/>
    <mergeCell ref="AR30288:AR30289"/>
    <mergeCell ref="AS30288:AS30289"/>
    <mergeCell ref="AN30314:AN30315"/>
    <mergeCell ref="AO30314:AO30315"/>
    <mergeCell ref="AP30314:AP30315"/>
    <mergeCell ref="AR30314:AR30315"/>
    <mergeCell ref="AS30314:AS30315"/>
    <mergeCell ref="AN30312:AN30313"/>
    <mergeCell ref="AO30312:AO30313"/>
    <mergeCell ref="AP30312:AP30313"/>
    <mergeCell ref="AR30312:AR30313"/>
    <mergeCell ref="AS30312:AS30313"/>
    <mergeCell ref="AN30310:AN30311"/>
    <mergeCell ref="AO30310:AO30311"/>
    <mergeCell ref="AP30310:AP30311"/>
    <mergeCell ref="AR30310:AR30311"/>
    <mergeCell ref="AS30310:AS30311"/>
    <mergeCell ref="AN30308:AN30309"/>
    <mergeCell ref="AO30308:AO30309"/>
    <mergeCell ref="AP30308:AP30309"/>
    <mergeCell ref="AR30308:AR30309"/>
    <mergeCell ref="AS30308:AS30309"/>
    <mergeCell ref="AN30306:AN30307"/>
    <mergeCell ref="AO30306:AO30307"/>
    <mergeCell ref="AP30306:AP30307"/>
    <mergeCell ref="AR30306:AR30307"/>
    <mergeCell ref="AS30306:AS30307"/>
    <mergeCell ref="AN30304:AN30305"/>
    <mergeCell ref="AO30304:AO30305"/>
    <mergeCell ref="AP30304:AP30305"/>
    <mergeCell ref="AR30304:AR30305"/>
    <mergeCell ref="AS30304:AS30305"/>
    <mergeCell ref="AN30302:AN30303"/>
    <mergeCell ref="AO30302:AO30303"/>
    <mergeCell ref="AP30302:AP30303"/>
    <mergeCell ref="AR30302:AR30303"/>
    <mergeCell ref="AS30302:AS30303"/>
    <mergeCell ref="AN30328:AN30329"/>
    <mergeCell ref="AO30328:AO30329"/>
    <mergeCell ref="AP30328:AP30329"/>
    <mergeCell ref="AR30328:AR30329"/>
    <mergeCell ref="AS30328:AS30329"/>
    <mergeCell ref="AN30326:AN30327"/>
    <mergeCell ref="AO30326:AO30327"/>
    <mergeCell ref="AP30326:AP30327"/>
    <mergeCell ref="AR30326:AR30327"/>
    <mergeCell ref="AS30326:AS30327"/>
    <mergeCell ref="AN30324:AN30325"/>
    <mergeCell ref="AO30324:AO30325"/>
    <mergeCell ref="AP30324:AP30325"/>
    <mergeCell ref="AR30324:AR30325"/>
    <mergeCell ref="AS30324:AS30325"/>
    <mergeCell ref="AN30322:AN30323"/>
    <mergeCell ref="AO30322:AO30323"/>
    <mergeCell ref="AP30322:AP30323"/>
    <mergeCell ref="AR30322:AR30323"/>
    <mergeCell ref="AS30322:AS30323"/>
    <mergeCell ref="AN30320:AN30321"/>
    <mergeCell ref="AO30320:AO30321"/>
    <mergeCell ref="AP30320:AP30321"/>
    <mergeCell ref="AR30320:AR30321"/>
    <mergeCell ref="AS30320:AS30321"/>
    <mergeCell ref="AN30318:AN30319"/>
    <mergeCell ref="AO30318:AO30319"/>
    <mergeCell ref="AP30318:AP30319"/>
    <mergeCell ref="AR30318:AR30319"/>
    <mergeCell ref="AS30318:AS30319"/>
    <mergeCell ref="AN30316:AN30317"/>
    <mergeCell ref="AO30316:AO30317"/>
    <mergeCell ref="AP30316:AP30317"/>
    <mergeCell ref="AR30316:AR30317"/>
    <mergeCell ref="AS30316:AS30317"/>
    <mergeCell ref="AN30342:AN30343"/>
    <mergeCell ref="AO30342:AO30343"/>
    <mergeCell ref="AP30342:AP30343"/>
    <mergeCell ref="AR30342:AR30343"/>
    <mergeCell ref="AS30342:AS30343"/>
    <mergeCell ref="AN30340:AN30341"/>
    <mergeCell ref="AO30340:AO30341"/>
    <mergeCell ref="AP30340:AP30341"/>
    <mergeCell ref="AR30340:AR30341"/>
    <mergeCell ref="AS30340:AS30341"/>
    <mergeCell ref="AN30338:AN30339"/>
    <mergeCell ref="AO30338:AO30339"/>
    <mergeCell ref="AP30338:AP30339"/>
    <mergeCell ref="AR30338:AR30339"/>
    <mergeCell ref="AS30338:AS30339"/>
    <mergeCell ref="AN30336:AN30337"/>
    <mergeCell ref="AO30336:AO30337"/>
    <mergeCell ref="AP30336:AP30337"/>
    <mergeCell ref="AR30336:AR30337"/>
    <mergeCell ref="AS30336:AS30337"/>
    <mergeCell ref="AN30334:AN30335"/>
    <mergeCell ref="AO30334:AO30335"/>
    <mergeCell ref="AP30334:AP30335"/>
    <mergeCell ref="AR30334:AR30335"/>
    <mergeCell ref="AS30334:AS30335"/>
    <mergeCell ref="AN30332:AN30333"/>
    <mergeCell ref="AO30332:AO30333"/>
    <mergeCell ref="AP30332:AP30333"/>
    <mergeCell ref="AR30332:AR30333"/>
    <mergeCell ref="AS30332:AS30333"/>
    <mergeCell ref="AN30330:AN30331"/>
    <mergeCell ref="AO30330:AO30331"/>
    <mergeCell ref="AP30330:AP30331"/>
    <mergeCell ref="AR30330:AR30331"/>
    <mergeCell ref="AS30330:AS30331"/>
    <mergeCell ref="AN30356:AN30357"/>
    <mergeCell ref="AO30356:AO30357"/>
    <mergeCell ref="AP30356:AP30357"/>
    <mergeCell ref="AR30356:AR30357"/>
    <mergeCell ref="AS30356:AS30357"/>
    <mergeCell ref="AN30354:AN30355"/>
    <mergeCell ref="AO30354:AO30355"/>
    <mergeCell ref="AP30354:AP30355"/>
    <mergeCell ref="AR30354:AR30355"/>
    <mergeCell ref="AS30354:AS30355"/>
    <mergeCell ref="AN30352:AN30353"/>
    <mergeCell ref="AO30352:AO30353"/>
    <mergeCell ref="AP30352:AP30353"/>
    <mergeCell ref="AR30352:AR30353"/>
    <mergeCell ref="AS30352:AS30353"/>
    <mergeCell ref="AN30350:AN30351"/>
    <mergeCell ref="AO30350:AO30351"/>
    <mergeCell ref="AP30350:AP30351"/>
    <mergeCell ref="AR30350:AR30351"/>
    <mergeCell ref="AS30350:AS30351"/>
    <mergeCell ref="AN30348:AN30349"/>
    <mergeCell ref="AO30348:AO30349"/>
    <mergeCell ref="AP30348:AP30349"/>
    <mergeCell ref="AR30348:AR30349"/>
    <mergeCell ref="AS30348:AS30349"/>
    <mergeCell ref="AN30346:AN30347"/>
    <mergeCell ref="AO30346:AO30347"/>
    <mergeCell ref="AP30346:AP30347"/>
    <mergeCell ref="AR30346:AR30347"/>
    <mergeCell ref="AS30346:AS30347"/>
    <mergeCell ref="AN30344:AN30345"/>
    <mergeCell ref="AO30344:AO30345"/>
    <mergeCell ref="AP30344:AP30345"/>
    <mergeCell ref="AR30344:AR30345"/>
    <mergeCell ref="AS30344:AS30345"/>
    <mergeCell ref="AN30370:AN30371"/>
    <mergeCell ref="AO30370:AO30371"/>
    <mergeCell ref="AP30370:AP30371"/>
    <mergeCell ref="AR30370:AR30371"/>
    <mergeCell ref="AS30370:AS30371"/>
    <mergeCell ref="AN30368:AN30369"/>
    <mergeCell ref="AO30368:AO30369"/>
    <mergeCell ref="AP30368:AP30369"/>
    <mergeCell ref="AR30368:AR30369"/>
    <mergeCell ref="AS30368:AS30369"/>
    <mergeCell ref="AN30366:AN30367"/>
    <mergeCell ref="AO30366:AO30367"/>
    <mergeCell ref="AP30366:AP30367"/>
    <mergeCell ref="AR30366:AR30367"/>
    <mergeCell ref="AS30366:AS30367"/>
    <mergeCell ref="AN30364:AN30365"/>
    <mergeCell ref="AO30364:AO30365"/>
    <mergeCell ref="AP30364:AP30365"/>
    <mergeCell ref="AR30364:AR30365"/>
    <mergeCell ref="AS30364:AS30365"/>
    <mergeCell ref="AN30362:AN30363"/>
    <mergeCell ref="AO30362:AO30363"/>
    <mergeCell ref="AP30362:AP30363"/>
    <mergeCell ref="AR30362:AR30363"/>
    <mergeCell ref="AS30362:AS30363"/>
    <mergeCell ref="AN30360:AN30361"/>
    <mergeCell ref="AO30360:AO30361"/>
    <mergeCell ref="AP30360:AP30361"/>
    <mergeCell ref="AR30360:AR30361"/>
    <mergeCell ref="AS30360:AS30361"/>
    <mergeCell ref="AN30358:AN30359"/>
    <mergeCell ref="AO30358:AO30359"/>
    <mergeCell ref="AP30358:AP30359"/>
    <mergeCell ref="AR30358:AR30359"/>
    <mergeCell ref="AS30358:AS30359"/>
    <mergeCell ref="AN30384:AN30385"/>
    <mergeCell ref="AO30384:AO30385"/>
    <mergeCell ref="AP30384:AP30385"/>
    <mergeCell ref="AR30384:AR30385"/>
    <mergeCell ref="AS30384:AS30385"/>
    <mergeCell ref="AN30382:AN30383"/>
    <mergeCell ref="AO30382:AO30383"/>
    <mergeCell ref="AP30382:AP30383"/>
    <mergeCell ref="AR30382:AR30383"/>
    <mergeCell ref="AS30382:AS30383"/>
    <mergeCell ref="AN30380:AN30381"/>
    <mergeCell ref="AO30380:AO30381"/>
    <mergeCell ref="AP30380:AP30381"/>
    <mergeCell ref="AR30380:AR30381"/>
    <mergeCell ref="AS30380:AS30381"/>
    <mergeCell ref="AN30378:AN30379"/>
    <mergeCell ref="AO30378:AO30379"/>
    <mergeCell ref="AP30378:AP30379"/>
    <mergeCell ref="AR30378:AR30379"/>
    <mergeCell ref="AS30378:AS30379"/>
    <mergeCell ref="AN30376:AN30377"/>
    <mergeCell ref="AO30376:AO30377"/>
    <mergeCell ref="AP30376:AP30377"/>
    <mergeCell ref="AR30376:AR30377"/>
    <mergeCell ref="AS30376:AS30377"/>
    <mergeCell ref="AN30374:AN30375"/>
    <mergeCell ref="AO30374:AO30375"/>
    <mergeCell ref="AP30374:AP30375"/>
    <mergeCell ref="AR30374:AR30375"/>
    <mergeCell ref="AS30374:AS30375"/>
    <mergeCell ref="AN30372:AN30373"/>
    <mergeCell ref="AO30372:AO30373"/>
    <mergeCell ref="AP30372:AP30373"/>
    <mergeCell ref="AR30372:AR30373"/>
    <mergeCell ref="AS30372:AS30373"/>
    <mergeCell ref="AN30398:AN30399"/>
    <mergeCell ref="AO30398:AO30399"/>
    <mergeCell ref="AP30398:AP30399"/>
    <mergeCell ref="AR30398:AR30399"/>
    <mergeCell ref="AS30398:AS30399"/>
    <mergeCell ref="AN30396:AN30397"/>
    <mergeCell ref="AO30396:AO30397"/>
    <mergeCell ref="AP30396:AP30397"/>
    <mergeCell ref="AR30396:AR30397"/>
    <mergeCell ref="AS30396:AS30397"/>
    <mergeCell ref="AN30394:AN30395"/>
    <mergeCell ref="AO30394:AO30395"/>
    <mergeCell ref="AP30394:AP30395"/>
    <mergeCell ref="AR30394:AR30395"/>
    <mergeCell ref="AS30394:AS30395"/>
    <mergeCell ref="AN30392:AN30393"/>
    <mergeCell ref="AO30392:AO30393"/>
    <mergeCell ref="AP30392:AP30393"/>
    <mergeCell ref="AR30392:AR30393"/>
    <mergeCell ref="AS30392:AS30393"/>
    <mergeCell ref="AN30390:AN30391"/>
    <mergeCell ref="AO30390:AO30391"/>
    <mergeCell ref="AP30390:AP30391"/>
    <mergeCell ref="AR30390:AR30391"/>
    <mergeCell ref="AS30390:AS30391"/>
    <mergeCell ref="AN30388:AN30389"/>
    <mergeCell ref="AO30388:AO30389"/>
    <mergeCell ref="AP30388:AP30389"/>
    <mergeCell ref="AR30388:AR30389"/>
    <mergeCell ref="AS30388:AS30389"/>
    <mergeCell ref="AN30386:AN30387"/>
    <mergeCell ref="AO30386:AO30387"/>
    <mergeCell ref="AP30386:AP30387"/>
    <mergeCell ref="AR30386:AR30387"/>
    <mergeCell ref="AS30386:AS30387"/>
    <mergeCell ref="AN30412:AN30413"/>
    <mergeCell ref="AO30412:AO30413"/>
    <mergeCell ref="AP30412:AP30413"/>
    <mergeCell ref="AR30412:AR30413"/>
    <mergeCell ref="AS30412:AS30413"/>
    <mergeCell ref="AN30410:AN30411"/>
    <mergeCell ref="AO30410:AO30411"/>
    <mergeCell ref="AP30410:AP30411"/>
    <mergeCell ref="AR30410:AR30411"/>
    <mergeCell ref="AS30410:AS30411"/>
    <mergeCell ref="AN30408:AN30409"/>
    <mergeCell ref="AO30408:AO30409"/>
    <mergeCell ref="AP30408:AP30409"/>
    <mergeCell ref="AR30408:AR30409"/>
    <mergeCell ref="AS30408:AS30409"/>
    <mergeCell ref="AN30406:AN30407"/>
    <mergeCell ref="AO30406:AO30407"/>
    <mergeCell ref="AP30406:AP30407"/>
    <mergeCell ref="AR30406:AR30407"/>
    <mergeCell ref="AS30406:AS30407"/>
    <mergeCell ref="AN30404:AN30405"/>
    <mergeCell ref="AO30404:AO30405"/>
    <mergeCell ref="AP30404:AP30405"/>
    <mergeCell ref="AR30404:AR30405"/>
    <mergeCell ref="AS30404:AS30405"/>
    <mergeCell ref="AN30402:AN30403"/>
    <mergeCell ref="AO30402:AO30403"/>
    <mergeCell ref="AP30402:AP30403"/>
    <mergeCell ref="AR30402:AR30403"/>
    <mergeCell ref="AS30402:AS30403"/>
    <mergeCell ref="AN30400:AN30401"/>
    <mergeCell ref="AO30400:AO30401"/>
    <mergeCell ref="AP30400:AP30401"/>
    <mergeCell ref="AR30400:AR30401"/>
    <mergeCell ref="AS30400:AS30401"/>
    <mergeCell ref="AN30426:AN30427"/>
    <mergeCell ref="AO30426:AO30427"/>
    <mergeCell ref="AP30426:AP30427"/>
    <mergeCell ref="AR30426:AR30427"/>
    <mergeCell ref="AS30426:AS30427"/>
    <mergeCell ref="AN30424:AN30425"/>
    <mergeCell ref="AO30424:AO30425"/>
    <mergeCell ref="AP30424:AP30425"/>
    <mergeCell ref="AR30424:AR30425"/>
    <mergeCell ref="AS30424:AS30425"/>
    <mergeCell ref="AN30422:AN30423"/>
    <mergeCell ref="AO30422:AO30423"/>
    <mergeCell ref="AP30422:AP30423"/>
    <mergeCell ref="AR30422:AR30423"/>
    <mergeCell ref="AS30422:AS30423"/>
    <mergeCell ref="AN30420:AN30421"/>
    <mergeCell ref="AO30420:AO30421"/>
    <mergeCell ref="AP30420:AP30421"/>
    <mergeCell ref="AR30420:AR30421"/>
    <mergeCell ref="AS30420:AS30421"/>
    <mergeCell ref="AN30418:AN30419"/>
    <mergeCell ref="AO30418:AO30419"/>
    <mergeCell ref="AP30418:AP30419"/>
    <mergeCell ref="AR30418:AR30419"/>
    <mergeCell ref="AS30418:AS30419"/>
    <mergeCell ref="AN30416:AN30417"/>
    <mergeCell ref="AO30416:AO30417"/>
    <mergeCell ref="AP30416:AP30417"/>
    <mergeCell ref="AR30416:AR30417"/>
    <mergeCell ref="AS30416:AS30417"/>
    <mergeCell ref="AN30414:AN30415"/>
    <mergeCell ref="AO30414:AO30415"/>
    <mergeCell ref="AP30414:AP30415"/>
    <mergeCell ref="AR30414:AR30415"/>
    <mergeCell ref="AS30414:AS30415"/>
    <mergeCell ref="AN30440:AN30441"/>
    <mergeCell ref="AO30440:AO30441"/>
    <mergeCell ref="AP30440:AP30441"/>
    <mergeCell ref="AR30440:AR30441"/>
    <mergeCell ref="AS30440:AS30441"/>
    <mergeCell ref="AN30438:AN30439"/>
    <mergeCell ref="AO30438:AO30439"/>
    <mergeCell ref="AP30438:AP30439"/>
    <mergeCell ref="AR30438:AR30439"/>
    <mergeCell ref="AS30438:AS30439"/>
    <mergeCell ref="AN30436:AN30437"/>
    <mergeCell ref="AO30436:AO30437"/>
    <mergeCell ref="AP30436:AP30437"/>
    <mergeCell ref="AR30436:AR30437"/>
    <mergeCell ref="AS30436:AS30437"/>
    <mergeCell ref="AN30434:AN30435"/>
    <mergeCell ref="AO30434:AO30435"/>
    <mergeCell ref="AP30434:AP30435"/>
    <mergeCell ref="AR30434:AR30435"/>
    <mergeCell ref="AS30434:AS30435"/>
    <mergeCell ref="AN30432:AN30433"/>
    <mergeCell ref="AO30432:AO30433"/>
    <mergeCell ref="AP30432:AP30433"/>
    <mergeCell ref="AR30432:AR30433"/>
    <mergeCell ref="AS30432:AS30433"/>
    <mergeCell ref="AN30430:AN30431"/>
    <mergeCell ref="AO30430:AO30431"/>
    <mergeCell ref="AP30430:AP30431"/>
    <mergeCell ref="AR30430:AR30431"/>
    <mergeCell ref="AS30430:AS30431"/>
    <mergeCell ref="AN30428:AN30429"/>
    <mergeCell ref="AO30428:AO30429"/>
    <mergeCell ref="AP30428:AP30429"/>
    <mergeCell ref="AR30428:AR30429"/>
    <mergeCell ref="AS30428:AS30429"/>
    <mergeCell ref="AN30454:AN30455"/>
    <mergeCell ref="AO30454:AO30455"/>
    <mergeCell ref="AP30454:AP30455"/>
    <mergeCell ref="AR30454:AR30455"/>
    <mergeCell ref="AS30454:AS30455"/>
    <mergeCell ref="AN30452:AN30453"/>
    <mergeCell ref="AO30452:AO30453"/>
    <mergeCell ref="AP30452:AP30453"/>
    <mergeCell ref="AR30452:AR30453"/>
    <mergeCell ref="AS30452:AS30453"/>
    <mergeCell ref="AN30450:AN30451"/>
    <mergeCell ref="AO30450:AO30451"/>
    <mergeCell ref="AP30450:AP30451"/>
    <mergeCell ref="AR30450:AR30451"/>
    <mergeCell ref="AS30450:AS30451"/>
    <mergeCell ref="AN30448:AN30449"/>
    <mergeCell ref="AO30448:AO30449"/>
    <mergeCell ref="AP30448:AP30449"/>
    <mergeCell ref="AR30448:AR30449"/>
    <mergeCell ref="AS30448:AS30449"/>
    <mergeCell ref="AN30446:AN30447"/>
    <mergeCell ref="AO30446:AO30447"/>
    <mergeCell ref="AP30446:AP30447"/>
    <mergeCell ref="AR30446:AR30447"/>
    <mergeCell ref="AS30446:AS30447"/>
    <mergeCell ref="AN30444:AN30445"/>
    <mergeCell ref="AO30444:AO30445"/>
    <mergeCell ref="AP30444:AP30445"/>
    <mergeCell ref="AR30444:AR30445"/>
    <mergeCell ref="AS30444:AS30445"/>
    <mergeCell ref="AN30442:AN30443"/>
    <mergeCell ref="AO30442:AO30443"/>
    <mergeCell ref="AP30442:AP30443"/>
    <mergeCell ref="AR30442:AR30443"/>
    <mergeCell ref="AS30442:AS30443"/>
    <mergeCell ref="AN30468:AN30469"/>
    <mergeCell ref="AO30468:AO30469"/>
    <mergeCell ref="AP30468:AP30469"/>
    <mergeCell ref="AR30468:AR30469"/>
    <mergeCell ref="AS30468:AS30469"/>
    <mergeCell ref="AN30466:AN30467"/>
    <mergeCell ref="AO30466:AO30467"/>
    <mergeCell ref="AP30466:AP30467"/>
    <mergeCell ref="AR30466:AR30467"/>
    <mergeCell ref="AS30466:AS30467"/>
    <mergeCell ref="AN30464:AN30465"/>
    <mergeCell ref="AO30464:AO30465"/>
    <mergeCell ref="AP30464:AP30465"/>
    <mergeCell ref="AR30464:AR30465"/>
    <mergeCell ref="AS30464:AS30465"/>
    <mergeCell ref="AN30462:AN30463"/>
    <mergeCell ref="AO30462:AO30463"/>
    <mergeCell ref="AP30462:AP30463"/>
    <mergeCell ref="AR30462:AR30463"/>
    <mergeCell ref="AS30462:AS30463"/>
    <mergeCell ref="AN30460:AN30461"/>
    <mergeCell ref="AO30460:AO30461"/>
    <mergeCell ref="AP30460:AP30461"/>
    <mergeCell ref="AR30460:AR30461"/>
    <mergeCell ref="AS30460:AS30461"/>
    <mergeCell ref="AN30458:AN30459"/>
    <mergeCell ref="AO30458:AO30459"/>
    <mergeCell ref="AP30458:AP30459"/>
    <mergeCell ref="AR30458:AR30459"/>
    <mergeCell ref="AS30458:AS30459"/>
    <mergeCell ref="AN30456:AN30457"/>
    <mergeCell ref="AO30456:AO30457"/>
    <mergeCell ref="AP30456:AP30457"/>
    <mergeCell ref="AR30456:AR30457"/>
    <mergeCell ref="AS30456:AS30457"/>
    <mergeCell ref="AN30482:AN30483"/>
    <mergeCell ref="AO30482:AO30483"/>
    <mergeCell ref="AP30482:AP30483"/>
    <mergeCell ref="AR30482:AR30483"/>
    <mergeCell ref="AS30482:AS30483"/>
    <mergeCell ref="AN30480:AN30481"/>
    <mergeCell ref="AO30480:AO30481"/>
    <mergeCell ref="AP30480:AP30481"/>
    <mergeCell ref="AR30480:AR30481"/>
    <mergeCell ref="AS30480:AS30481"/>
    <mergeCell ref="AN30478:AN30479"/>
    <mergeCell ref="AO30478:AO30479"/>
    <mergeCell ref="AP30478:AP30479"/>
    <mergeCell ref="AR30478:AR30479"/>
    <mergeCell ref="AS30478:AS30479"/>
    <mergeCell ref="AN30476:AN30477"/>
    <mergeCell ref="AO30476:AO30477"/>
    <mergeCell ref="AP30476:AP30477"/>
    <mergeCell ref="AR30476:AR30477"/>
    <mergeCell ref="AS30476:AS30477"/>
    <mergeCell ref="AN30474:AN30475"/>
    <mergeCell ref="AO30474:AO30475"/>
    <mergeCell ref="AP30474:AP30475"/>
    <mergeCell ref="AR30474:AR30475"/>
    <mergeCell ref="AS30474:AS30475"/>
    <mergeCell ref="AN30472:AN30473"/>
    <mergeCell ref="AO30472:AO30473"/>
    <mergeCell ref="AP30472:AP30473"/>
    <mergeCell ref="AR30472:AR30473"/>
    <mergeCell ref="AS30472:AS30473"/>
    <mergeCell ref="AN30470:AN30471"/>
    <mergeCell ref="AO30470:AO30471"/>
    <mergeCell ref="AP30470:AP30471"/>
    <mergeCell ref="AR30470:AR30471"/>
    <mergeCell ref="AS30470:AS30471"/>
    <mergeCell ref="AN30496:AN30497"/>
    <mergeCell ref="AO30496:AO30497"/>
    <mergeCell ref="AP30496:AP30497"/>
    <mergeCell ref="AR30496:AR30497"/>
    <mergeCell ref="AS30496:AS30497"/>
    <mergeCell ref="AN30494:AN30495"/>
    <mergeCell ref="AO30494:AO30495"/>
    <mergeCell ref="AP30494:AP30495"/>
    <mergeCell ref="AR30494:AR30495"/>
    <mergeCell ref="AS30494:AS30495"/>
    <mergeCell ref="AN30492:AN30493"/>
    <mergeCell ref="AO30492:AO30493"/>
    <mergeCell ref="AP30492:AP30493"/>
    <mergeCell ref="AR30492:AR30493"/>
    <mergeCell ref="AS30492:AS30493"/>
    <mergeCell ref="AN30490:AN30491"/>
    <mergeCell ref="AO30490:AO30491"/>
    <mergeCell ref="AP30490:AP30491"/>
    <mergeCell ref="AR30490:AR30491"/>
    <mergeCell ref="AS30490:AS30491"/>
    <mergeCell ref="AN30488:AN30489"/>
    <mergeCell ref="AO30488:AO30489"/>
    <mergeCell ref="AP30488:AP30489"/>
    <mergeCell ref="AR30488:AR30489"/>
    <mergeCell ref="AS30488:AS30489"/>
    <mergeCell ref="AN30486:AN30487"/>
    <mergeCell ref="AO30486:AO30487"/>
    <mergeCell ref="AP30486:AP30487"/>
    <mergeCell ref="AR30486:AR30487"/>
    <mergeCell ref="AS30486:AS30487"/>
    <mergeCell ref="AN30484:AN30485"/>
    <mergeCell ref="AO30484:AO30485"/>
    <mergeCell ref="AP30484:AP30485"/>
    <mergeCell ref="AR30484:AR30485"/>
    <mergeCell ref="AS30484:AS30485"/>
    <mergeCell ref="AN30510:AN30511"/>
    <mergeCell ref="AO30510:AO30511"/>
    <mergeCell ref="AP30510:AP30511"/>
    <mergeCell ref="AR30510:AR30511"/>
    <mergeCell ref="AS30510:AS30511"/>
    <mergeCell ref="AN30508:AN30509"/>
    <mergeCell ref="AO30508:AO30509"/>
    <mergeCell ref="AP30508:AP30509"/>
    <mergeCell ref="AR30508:AR30509"/>
    <mergeCell ref="AS30508:AS30509"/>
    <mergeCell ref="AN30506:AN30507"/>
    <mergeCell ref="AO30506:AO30507"/>
    <mergeCell ref="AP30506:AP30507"/>
    <mergeCell ref="AR30506:AR30507"/>
    <mergeCell ref="AS30506:AS30507"/>
    <mergeCell ref="AN30504:AN30505"/>
    <mergeCell ref="AO30504:AO30505"/>
    <mergeCell ref="AP30504:AP30505"/>
    <mergeCell ref="AR30504:AR30505"/>
    <mergeCell ref="AS30504:AS30505"/>
    <mergeCell ref="AN30502:AN30503"/>
    <mergeCell ref="AO30502:AO30503"/>
    <mergeCell ref="AP30502:AP30503"/>
    <mergeCell ref="AR30502:AR30503"/>
    <mergeCell ref="AS30502:AS30503"/>
    <mergeCell ref="AN30500:AN30501"/>
    <mergeCell ref="AO30500:AO30501"/>
    <mergeCell ref="AP30500:AP30501"/>
    <mergeCell ref="AR30500:AR30501"/>
    <mergeCell ref="AS30500:AS30501"/>
    <mergeCell ref="AN30498:AN30499"/>
    <mergeCell ref="AO30498:AO30499"/>
    <mergeCell ref="AP30498:AP30499"/>
    <mergeCell ref="AR30498:AR30499"/>
    <mergeCell ref="AS30498:AS30499"/>
    <mergeCell ref="AN30524:AN30525"/>
    <mergeCell ref="AO30524:AO30525"/>
    <mergeCell ref="AP30524:AP30525"/>
    <mergeCell ref="AR30524:AR30525"/>
    <mergeCell ref="AS30524:AS30525"/>
    <mergeCell ref="AN30522:AN30523"/>
    <mergeCell ref="AO30522:AO30523"/>
    <mergeCell ref="AP30522:AP30523"/>
    <mergeCell ref="AR30522:AR30523"/>
    <mergeCell ref="AS30522:AS30523"/>
    <mergeCell ref="AN30520:AN30521"/>
    <mergeCell ref="AO30520:AO30521"/>
    <mergeCell ref="AP30520:AP30521"/>
    <mergeCell ref="AR30520:AR30521"/>
    <mergeCell ref="AS30520:AS30521"/>
    <mergeCell ref="AN30518:AN30519"/>
    <mergeCell ref="AO30518:AO30519"/>
    <mergeCell ref="AP30518:AP30519"/>
    <mergeCell ref="AR30518:AR30519"/>
    <mergeCell ref="AS30518:AS30519"/>
    <mergeCell ref="AN30516:AN30517"/>
    <mergeCell ref="AO30516:AO30517"/>
    <mergeCell ref="AP30516:AP30517"/>
    <mergeCell ref="AR30516:AR30517"/>
    <mergeCell ref="AS30516:AS30517"/>
    <mergeCell ref="AN30514:AN30515"/>
    <mergeCell ref="AO30514:AO30515"/>
    <mergeCell ref="AP30514:AP30515"/>
    <mergeCell ref="AR30514:AR30515"/>
    <mergeCell ref="AS30514:AS30515"/>
    <mergeCell ref="AN30512:AN30513"/>
    <mergeCell ref="AO30512:AO30513"/>
    <mergeCell ref="AP30512:AP30513"/>
    <mergeCell ref="AR30512:AR30513"/>
    <mergeCell ref="AS30512:AS30513"/>
    <mergeCell ref="AN30538:AN30539"/>
    <mergeCell ref="AO30538:AO30539"/>
    <mergeCell ref="AP30538:AP30539"/>
    <mergeCell ref="AR30538:AR30539"/>
    <mergeCell ref="AS30538:AS30539"/>
    <mergeCell ref="AN30536:AN30537"/>
    <mergeCell ref="AO30536:AO30537"/>
    <mergeCell ref="AP30536:AP30537"/>
    <mergeCell ref="AR30536:AR30537"/>
    <mergeCell ref="AS30536:AS30537"/>
    <mergeCell ref="AN30534:AN30535"/>
    <mergeCell ref="AO30534:AO30535"/>
    <mergeCell ref="AP30534:AP30535"/>
    <mergeCell ref="AR30534:AR30535"/>
    <mergeCell ref="AS30534:AS30535"/>
    <mergeCell ref="AN30532:AN30533"/>
    <mergeCell ref="AO30532:AO30533"/>
    <mergeCell ref="AP30532:AP30533"/>
    <mergeCell ref="AR30532:AR30533"/>
    <mergeCell ref="AS30532:AS30533"/>
    <mergeCell ref="AN30530:AN30531"/>
    <mergeCell ref="AO30530:AO30531"/>
    <mergeCell ref="AP30530:AP30531"/>
    <mergeCell ref="AR30530:AR30531"/>
    <mergeCell ref="AS30530:AS30531"/>
    <mergeCell ref="AN30528:AN30529"/>
    <mergeCell ref="AO30528:AO30529"/>
    <mergeCell ref="AP30528:AP30529"/>
    <mergeCell ref="AR30528:AR30529"/>
    <mergeCell ref="AS30528:AS30529"/>
    <mergeCell ref="AN30526:AN30527"/>
    <mergeCell ref="AO30526:AO30527"/>
    <mergeCell ref="AP30526:AP30527"/>
    <mergeCell ref="AR30526:AR30527"/>
    <mergeCell ref="AS30526:AS30527"/>
    <mergeCell ref="AN30552:AN30553"/>
    <mergeCell ref="AO30552:AO30553"/>
    <mergeCell ref="AP30552:AP30553"/>
    <mergeCell ref="AR30552:AR30553"/>
    <mergeCell ref="AS30552:AS30553"/>
    <mergeCell ref="AN30550:AN30551"/>
    <mergeCell ref="AO30550:AO30551"/>
    <mergeCell ref="AP30550:AP30551"/>
    <mergeCell ref="AR30550:AR30551"/>
    <mergeCell ref="AS30550:AS30551"/>
    <mergeCell ref="AN30548:AN30549"/>
    <mergeCell ref="AO30548:AO30549"/>
    <mergeCell ref="AP30548:AP30549"/>
    <mergeCell ref="AR30548:AR30549"/>
    <mergeCell ref="AS30548:AS30549"/>
    <mergeCell ref="AN30546:AN30547"/>
    <mergeCell ref="AO30546:AO30547"/>
    <mergeCell ref="AP30546:AP30547"/>
    <mergeCell ref="AR30546:AR30547"/>
    <mergeCell ref="AS30546:AS30547"/>
    <mergeCell ref="AN30544:AN30545"/>
    <mergeCell ref="AO30544:AO30545"/>
    <mergeCell ref="AP30544:AP30545"/>
    <mergeCell ref="AR30544:AR30545"/>
    <mergeCell ref="AS30544:AS30545"/>
    <mergeCell ref="AN30542:AN30543"/>
    <mergeCell ref="AO30542:AO30543"/>
    <mergeCell ref="AP30542:AP30543"/>
    <mergeCell ref="AR30542:AR30543"/>
    <mergeCell ref="AS30542:AS30543"/>
    <mergeCell ref="AN30540:AN30541"/>
    <mergeCell ref="AO30540:AO30541"/>
    <mergeCell ref="AP30540:AP30541"/>
    <mergeCell ref="AR30540:AR30541"/>
    <mergeCell ref="AS30540:AS30541"/>
    <mergeCell ref="AN30566:AN30567"/>
    <mergeCell ref="AO30566:AO30567"/>
    <mergeCell ref="AP30566:AP30567"/>
    <mergeCell ref="AR30566:AR30567"/>
    <mergeCell ref="AS30566:AS30567"/>
    <mergeCell ref="AN30564:AN30565"/>
    <mergeCell ref="AO30564:AO30565"/>
    <mergeCell ref="AP30564:AP30565"/>
    <mergeCell ref="AR30564:AR30565"/>
    <mergeCell ref="AS30564:AS30565"/>
    <mergeCell ref="AN30562:AN30563"/>
    <mergeCell ref="AO30562:AO30563"/>
    <mergeCell ref="AP30562:AP30563"/>
    <mergeCell ref="AR30562:AR30563"/>
    <mergeCell ref="AS30562:AS30563"/>
    <mergeCell ref="AN30560:AN30561"/>
    <mergeCell ref="AO30560:AO30561"/>
    <mergeCell ref="AP30560:AP30561"/>
    <mergeCell ref="AR30560:AR30561"/>
    <mergeCell ref="AS30560:AS30561"/>
    <mergeCell ref="AN30558:AN30559"/>
    <mergeCell ref="AO30558:AO30559"/>
    <mergeCell ref="AP30558:AP30559"/>
    <mergeCell ref="AR30558:AR30559"/>
    <mergeCell ref="AS30558:AS30559"/>
    <mergeCell ref="AN30556:AN30557"/>
    <mergeCell ref="AO30556:AO30557"/>
    <mergeCell ref="AP30556:AP30557"/>
    <mergeCell ref="AR30556:AR30557"/>
    <mergeCell ref="AS30556:AS30557"/>
    <mergeCell ref="AN30554:AN30555"/>
    <mergeCell ref="AO30554:AO30555"/>
    <mergeCell ref="AP30554:AP30555"/>
    <mergeCell ref="AR30554:AR30555"/>
    <mergeCell ref="AS30554:AS30555"/>
    <mergeCell ref="AN30580:AN30581"/>
    <mergeCell ref="AO30580:AO30581"/>
    <mergeCell ref="AP30580:AP30581"/>
    <mergeCell ref="AR30580:AR30581"/>
    <mergeCell ref="AS30580:AS30581"/>
    <mergeCell ref="AN30578:AN30579"/>
    <mergeCell ref="AO30578:AO30579"/>
    <mergeCell ref="AP30578:AP30579"/>
    <mergeCell ref="AR30578:AR30579"/>
    <mergeCell ref="AS30578:AS30579"/>
    <mergeCell ref="AN30576:AN30577"/>
    <mergeCell ref="AO30576:AO30577"/>
    <mergeCell ref="AP30576:AP30577"/>
    <mergeCell ref="AR30576:AR30577"/>
    <mergeCell ref="AS30576:AS30577"/>
    <mergeCell ref="AN30574:AN30575"/>
    <mergeCell ref="AO30574:AO30575"/>
    <mergeCell ref="AP30574:AP30575"/>
    <mergeCell ref="AR30574:AR30575"/>
    <mergeCell ref="AS30574:AS30575"/>
    <mergeCell ref="AN30572:AN30573"/>
    <mergeCell ref="AO30572:AO30573"/>
    <mergeCell ref="AP30572:AP30573"/>
    <mergeCell ref="AR30572:AR30573"/>
    <mergeCell ref="AS30572:AS30573"/>
    <mergeCell ref="AN30570:AN30571"/>
    <mergeCell ref="AO30570:AO30571"/>
    <mergeCell ref="AP30570:AP30571"/>
    <mergeCell ref="AR30570:AR30571"/>
    <mergeCell ref="AS30570:AS30571"/>
    <mergeCell ref="AN30568:AN30569"/>
    <mergeCell ref="AO30568:AO30569"/>
    <mergeCell ref="AP30568:AP30569"/>
    <mergeCell ref="AR30568:AR30569"/>
    <mergeCell ref="AS30568:AS30569"/>
    <mergeCell ref="AN30594:AN30595"/>
    <mergeCell ref="AO30594:AO30595"/>
    <mergeCell ref="AP30594:AP30595"/>
    <mergeCell ref="AR30594:AR30595"/>
    <mergeCell ref="AS30594:AS30595"/>
    <mergeCell ref="AN30592:AN30593"/>
    <mergeCell ref="AO30592:AO30593"/>
    <mergeCell ref="AP30592:AP30593"/>
    <mergeCell ref="AR30592:AR30593"/>
    <mergeCell ref="AS30592:AS30593"/>
    <mergeCell ref="AN30590:AN30591"/>
    <mergeCell ref="AO30590:AO30591"/>
    <mergeCell ref="AP30590:AP30591"/>
    <mergeCell ref="AR30590:AR30591"/>
    <mergeCell ref="AS30590:AS30591"/>
    <mergeCell ref="AN30588:AN30589"/>
    <mergeCell ref="AO30588:AO30589"/>
    <mergeCell ref="AP30588:AP30589"/>
    <mergeCell ref="AR30588:AR30589"/>
    <mergeCell ref="AS30588:AS30589"/>
    <mergeCell ref="AN30586:AN30587"/>
    <mergeCell ref="AO30586:AO30587"/>
    <mergeCell ref="AP30586:AP30587"/>
    <mergeCell ref="AR30586:AR30587"/>
    <mergeCell ref="AS30586:AS30587"/>
    <mergeCell ref="AN30584:AN30585"/>
    <mergeCell ref="AO30584:AO30585"/>
    <mergeCell ref="AP30584:AP30585"/>
    <mergeCell ref="AR30584:AR30585"/>
    <mergeCell ref="AS30584:AS30585"/>
    <mergeCell ref="AN30582:AN30583"/>
    <mergeCell ref="AO30582:AO30583"/>
    <mergeCell ref="AP30582:AP30583"/>
    <mergeCell ref="AR30582:AR30583"/>
    <mergeCell ref="AS30582:AS30583"/>
    <mergeCell ref="AN30608:AN30609"/>
    <mergeCell ref="AO30608:AO30609"/>
    <mergeCell ref="AP30608:AP30609"/>
    <mergeCell ref="AR30608:AR30609"/>
    <mergeCell ref="AS30608:AS30609"/>
    <mergeCell ref="AN30606:AN30607"/>
    <mergeCell ref="AO30606:AO30607"/>
    <mergeCell ref="AP30606:AP30607"/>
    <mergeCell ref="AR30606:AR30607"/>
    <mergeCell ref="AS30606:AS30607"/>
    <mergeCell ref="AN30604:AN30605"/>
    <mergeCell ref="AO30604:AO30605"/>
    <mergeCell ref="AP30604:AP30605"/>
    <mergeCell ref="AR30604:AR30605"/>
    <mergeCell ref="AS30604:AS30605"/>
    <mergeCell ref="AN30602:AN30603"/>
    <mergeCell ref="AO30602:AO30603"/>
    <mergeCell ref="AP30602:AP30603"/>
    <mergeCell ref="AR30602:AR30603"/>
    <mergeCell ref="AS30602:AS30603"/>
    <mergeCell ref="AN30600:AN30601"/>
    <mergeCell ref="AO30600:AO30601"/>
    <mergeCell ref="AP30600:AP30601"/>
    <mergeCell ref="AR30600:AR30601"/>
    <mergeCell ref="AS30600:AS30601"/>
    <mergeCell ref="AN30598:AN30599"/>
    <mergeCell ref="AO30598:AO30599"/>
    <mergeCell ref="AP30598:AP30599"/>
    <mergeCell ref="AR30598:AR30599"/>
    <mergeCell ref="AS30598:AS30599"/>
    <mergeCell ref="AN30596:AN30597"/>
    <mergeCell ref="AO30596:AO30597"/>
    <mergeCell ref="AP30596:AP30597"/>
    <mergeCell ref="AR30596:AR30597"/>
    <mergeCell ref="AS30596:AS30597"/>
    <mergeCell ref="AN30622:AN30623"/>
    <mergeCell ref="AO30622:AO30623"/>
    <mergeCell ref="AP30622:AP30623"/>
    <mergeCell ref="AR30622:AR30623"/>
    <mergeCell ref="AS30622:AS30623"/>
    <mergeCell ref="AN30620:AN30621"/>
    <mergeCell ref="AO30620:AO30621"/>
    <mergeCell ref="AP30620:AP30621"/>
    <mergeCell ref="AR30620:AR30621"/>
    <mergeCell ref="AS30620:AS30621"/>
    <mergeCell ref="AN30618:AN30619"/>
    <mergeCell ref="AO30618:AO30619"/>
    <mergeCell ref="AP30618:AP30619"/>
    <mergeCell ref="AR30618:AR30619"/>
    <mergeCell ref="AS30618:AS30619"/>
    <mergeCell ref="AN30616:AN30617"/>
    <mergeCell ref="AO30616:AO30617"/>
    <mergeCell ref="AP30616:AP30617"/>
    <mergeCell ref="AR30616:AR30617"/>
    <mergeCell ref="AS30616:AS30617"/>
    <mergeCell ref="AN30614:AN30615"/>
    <mergeCell ref="AO30614:AO30615"/>
    <mergeCell ref="AP30614:AP30615"/>
    <mergeCell ref="AR30614:AR30615"/>
    <mergeCell ref="AS30614:AS30615"/>
    <mergeCell ref="AN30612:AN30613"/>
    <mergeCell ref="AO30612:AO30613"/>
    <mergeCell ref="AP30612:AP30613"/>
    <mergeCell ref="AR30612:AR30613"/>
    <mergeCell ref="AS30612:AS30613"/>
    <mergeCell ref="AN30610:AN30611"/>
    <mergeCell ref="AO30610:AO30611"/>
    <mergeCell ref="AP30610:AP30611"/>
    <mergeCell ref="AR30610:AR30611"/>
    <mergeCell ref="AS30610:AS30611"/>
    <mergeCell ref="AN30636:AN30637"/>
    <mergeCell ref="AO30636:AO30637"/>
    <mergeCell ref="AP30636:AP30637"/>
    <mergeCell ref="AR30636:AR30637"/>
    <mergeCell ref="AS30636:AS30637"/>
    <mergeCell ref="AN30634:AN30635"/>
    <mergeCell ref="AO30634:AO30635"/>
    <mergeCell ref="AP30634:AP30635"/>
    <mergeCell ref="AR30634:AR30635"/>
    <mergeCell ref="AS30634:AS30635"/>
    <mergeCell ref="AN30632:AN30633"/>
    <mergeCell ref="AO30632:AO30633"/>
    <mergeCell ref="AP30632:AP30633"/>
    <mergeCell ref="AR30632:AR30633"/>
    <mergeCell ref="AS30632:AS30633"/>
    <mergeCell ref="AN30630:AN30631"/>
    <mergeCell ref="AO30630:AO30631"/>
    <mergeCell ref="AP30630:AP30631"/>
    <mergeCell ref="AR30630:AR30631"/>
    <mergeCell ref="AS30630:AS30631"/>
    <mergeCell ref="AN30628:AN30629"/>
    <mergeCell ref="AO30628:AO30629"/>
    <mergeCell ref="AP30628:AP30629"/>
    <mergeCell ref="AR30628:AR30629"/>
    <mergeCell ref="AS30628:AS30629"/>
    <mergeCell ref="AN30626:AN30627"/>
    <mergeCell ref="AO30626:AO30627"/>
    <mergeCell ref="AP30626:AP30627"/>
    <mergeCell ref="AR30626:AR30627"/>
    <mergeCell ref="AS30626:AS30627"/>
    <mergeCell ref="AN30624:AN30625"/>
    <mergeCell ref="AO30624:AO30625"/>
    <mergeCell ref="AP30624:AP30625"/>
    <mergeCell ref="AR30624:AR30625"/>
    <mergeCell ref="AS30624:AS30625"/>
    <mergeCell ref="AN30650:AN30651"/>
    <mergeCell ref="AO30650:AO30651"/>
    <mergeCell ref="AP30650:AP30651"/>
    <mergeCell ref="AR30650:AR30651"/>
    <mergeCell ref="AS30650:AS30651"/>
    <mergeCell ref="AN30648:AN30649"/>
    <mergeCell ref="AO30648:AO30649"/>
    <mergeCell ref="AP30648:AP30649"/>
    <mergeCell ref="AR30648:AR30649"/>
    <mergeCell ref="AS30648:AS30649"/>
    <mergeCell ref="AN30646:AN30647"/>
    <mergeCell ref="AO30646:AO30647"/>
    <mergeCell ref="AP30646:AP30647"/>
    <mergeCell ref="AR30646:AR30647"/>
    <mergeCell ref="AS30646:AS30647"/>
    <mergeCell ref="AN30644:AN30645"/>
    <mergeCell ref="AO30644:AO30645"/>
    <mergeCell ref="AP30644:AP30645"/>
    <mergeCell ref="AR30644:AR30645"/>
    <mergeCell ref="AS30644:AS30645"/>
    <mergeCell ref="AN30642:AN30643"/>
    <mergeCell ref="AO30642:AO30643"/>
    <mergeCell ref="AP30642:AP30643"/>
    <mergeCell ref="AR30642:AR30643"/>
    <mergeCell ref="AS30642:AS30643"/>
    <mergeCell ref="AN30640:AN30641"/>
    <mergeCell ref="AO30640:AO30641"/>
    <mergeCell ref="AP30640:AP30641"/>
    <mergeCell ref="AR30640:AR30641"/>
    <mergeCell ref="AS30640:AS30641"/>
    <mergeCell ref="AN30638:AN30639"/>
    <mergeCell ref="AO30638:AO30639"/>
    <mergeCell ref="AP30638:AP30639"/>
    <mergeCell ref="AR30638:AR30639"/>
    <mergeCell ref="AS30638:AS30639"/>
    <mergeCell ref="AN30664:AN30665"/>
    <mergeCell ref="AO30664:AO30665"/>
    <mergeCell ref="AP30664:AP30665"/>
    <mergeCell ref="AR30664:AR30665"/>
    <mergeCell ref="AS30664:AS30665"/>
    <mergeCell ref="AN30662:AN30663"/>
    <mergeCell ref="AO30662:AO30663"/>
    <mergeCell ref="AP30662:AP30663"/>
    <mergeCell ref="AR30662:AR30663"/>
    <mergeCell ref="AS30662:AS30663"/>
    <mergeCell ref="AN30660:AN30661"/>
    <mergeCell ref="AO30660:AO30661"/>
    <mergeCell ref="AP30660:AP30661"/>
    <mergeCell ref="AR30660:AR30661"/>
    <mergeCell ref="AS30660:AS30661"/>
    <mergeCell ref="AN30658:AN30659"/>
    <mergeCell ref="AO30658:AO30659"/>
    <mergeCell ref="AP30658:AP30659"/>
    <mergeCell ref="AR30658:AR30659"/>
    <mergeCell ref="AS30658:AS30659"/>
    <mergeCell ref="AN30656:AN30657"/>
    <mergeCell ref="AO30656:AO30657"/>
    <mergeCell ref="AP30656:AP30657"/>
    <mergeCell ref="AR30656:AR30657"/>
    <mergeCell ref="AS30656:AS30657"/>
    <mergeCell ref="AN30654:AN30655"/>
    <mergeCell ref="AO30654:AO30655"/>
    <mergeCell ref="AP30654:AP30655"/>
    <mergeCell ref="AR30654:AR30655"/>
    <mergeCell ref="AS30654:AS30655"/>
    <mergeCell ref="AN30652:AN30653"/>
    <mergeCell ref="AO30652:AO30653"/>
    <mergeCell ref="AP30652:AP30653"/>
    <mergeCell ref="AR30652:AR30653"/>
    <mergeCell ref="AS30652:AS30653"/>
    <mergeCell ref="AN30678:AN30679"/>
    <mergeCell ref="AO30678:AO30679"/>
    <mergeCell ref="AP30678:AP30679"/>
    <mergeCell ref="AR30678:AR30679"/>
    <mergeCell ref="AS30678:AS30679"/>
    <mergeCell ref="AN30676:AN30677"/>
    <mergeCell ref="AO30676:AO30677"/>
    <mergeCell ref="AP30676:AP30677"/>
    <mergeCell ref="AR30676:AR30677"/>
    <mergeCell ref="AS30676:AS30677"/>
    <mergeCell ref="AN30674:AN30675"/>
    <mergeCell ref="AO30674:AO30675"/>
    <mergeCell ref="AP30674:AP30675"/>
    <mergeCell ref="AR30674:AR30675"/>
    <mergeCell ref="AS30674:AS30675"/>
    <mergeCell ref="AN30672:AN30673"/>
    <mergeCell ref="AO30672:AO30673"/>
    <mergeCell ref="AP30672:AP30673"/>
    <mergeCell ref="AR30672:AR30673"/>
    <mergeCell ref="AS30672:AS30673"/>
    <mergeCell ref="AN30670:AN30671"/>
    <mergeCell ref="AO30670:AO30671"/>
    <mergeCell ref="AP30670:AP30671"/>
    <mergeCell ref="AR30670:AR30671"/>
    <mergeCell ref="AS30670:AS30671"/>
    <mergeCell ref="AN30668:AN30669"/>
    <mergeCell ref="AO30668:AO30669"/>
    <mergeCell ref="AP30668:AP30669"/>
    <mergeCell ref="AR30668:AR30669"/>
    <mergeCell ref="AS30668:AS30669"/>
    <mergeCell ref="AN30666:AN30667"/>
    <mergeCell ref="AO30666:AO30667"/>
    <mergeCell ref="AP30666:AP30667"/>
    <mergeCell ref="AR30666:AR30667"/>
    <mergeCell ref="AS30666:AS30667"/>
    <mergeCell ref="AN30692:AN30693"/>
    <mergeCell ref="AO30692:AO30693"/>
    <mergeCell ref="AP30692:AP30693"/>
    <mergeCell ref="AR30692:AR30693"/>
    <mergeCell ref="AS30692:AS30693"/>
    <mergeCell ref="AN30690:AN30691"/>
    <mergeCell ref="AO30690:AO30691"/>
    <mergeCell ref="AP30690:AP30691"/>
    <mergeCell ref="AR30690:AR30691"/>
    <mergeCell ref="AS30690:AS30691"/>
    <mergeCell ref="AN30688:AN30689"/>
    <mergeCell ref="AO30688:AO30689"/>
    <mergeCell ref="AP30688:AP30689"/>
    <mergeCell ref="AR30688:AR30689"/>
    <mergeCell ref="AS30688:AS30689"/>
    <mergeCell ref="AN30686:AN30687"/>
    <mergeCell ref="AO30686:AO30687"/>
    <mergeCell ref="AP30686:AP30687"/>
    <mergeCell ref="AR30686:AR30687"/>
    <mergeCell ref="AS30686:AS30687"/>
    <mergeCell ref="AN30684:AN30685"/>
    <mergeCell ref="AO30684:AO30685"/>
    <mergeCell ref="AP30684:AP30685"/>
    <mergeCell ref="AR30684:AR30685"/>
    <mergeCell ref="AS30684:AS30685"/>
    <mergeCell ref="AN30682:AN30683"/>
    <mergeCell ref="AO30682:AO30683"/>
    <mergeCell ref="AP30682:AP30683"/>
    <mergeCell ref="AR30682:AR30683"/>
    <mergeCell ref="AS30682:AS30683"/>
    <mergeCell ref="AN30680:AN30681"/>
    <mergeCell ref="AO30680:AO30681"/>
    <mergeCell ref="AP30680:AP30681"/>
    <mergeCell ref="AR30680:AR30681"/>
    <mergeCell ref="AS30680:AS30681"/>
    <mergeCell ref="AN30706:AN30707"/>
    <mergeCell ref="AO30706:AO30707"/>
    <mergeCell ref="AP30706:AP30707"/>
    <mergeCell ref="AR30706:AR30707"/>
    <mergeCell ref="AS30706:AS30707"/>
    <mergeCell ref="AN30704:AN30705"/>
    <mergeCell ref="AO30704:AO30705"/>
    <mergeCell ref="AP30704:AP30705"/>
    <mergeCell ref="AR30704:AR30705"/>
    <mergeCell ref="AS30704:AS30705"/>
    <mergeCell ref="AN30702:AN30703"/>
    <mergeCell ref="AO30702:AO30703"/>
    <mergeCell ref="AP30702:AP30703"/>
    <mergeCell ref="AR30702:AR30703"/>
    <mergeCell ref="AS30702:AS30703"/>
    <mergeCell ref="AN30700:AN30701"/>
    <mergeCell ref="AO30700:AO30701"/>
    <mergeCell ref="AP30700:AP30701"/>
    <mergeCell ref="AR30700:AR30701"/>
    <mergeCell ref="AS30700:AS30701"/>
    <mergeCell ref="AN30698:AN30699"/>
    <mergeCell ref="AO30698:AO30699"/>
    <mergeCell ref="AP30698:AP30699"/>
    <mergeCell ref="AR30698:AR30699"/>
    <mergeCell ref="AS30698:AS30699"/>
    <mergeCell ref="AN30696:AN30697"/>
    <mergeCell ref="AO30696:AO30697"/>
    <mergeCell ref="AP30696:AP30697"/>
    <mergeCell ref="AR30696:AR30697"/>
    <mergeCell ref="AS30696:AS30697"/>
    <mergeCell ref="AN30694:AN30695"/>
    <mergeCell ref="AO30694:AO30695"/>
    <mergeCell ref="AP30694:AP30695"/>
    <mergeCell ref="AR30694:AR30695"/>
    <mergeCell ref="AS30694:AS30695"/>
    <mergeCell ref="AN30720:AN30721"/>
    <mergeCell ref="AO30720:AO30721"/>
    <mergeCell ref="AP30720:AP30721"/>
    <mergeCell ref="AR30720:AR30721"/>
    <mergeCell ref="AS30720:AS30721"/>
    <mergeCell ref="AN30718:AN30719"/>
    <mergeCell ref="AO30718:AO30719"/>
    <mergeCell ref="AP30718:AP30719"/>
    <mergeCell ref="AR30718:AR30719"/>
    <mergeCell ref="AS30718:AS30719"/>
    <mergeCell ref="AN30716:AN30717"/>
    <mergeCell ref="AO30716:AO30717"/>
    <mergeCell ref="AP30716:AP30717"/>
    <mergeCell ref="AR30716:AR30717"/>
    <mergeCell ref="AS30716:AS30717"/>
    <mergeCell ref="AN30714:AN30715"/>
    <mergeCell ref="AO30714:AO30715"/>
    <mergeCell ref="AP30714:AP30715"/>
    <mergeCell ref="AR30714:AR30715"/>
    <mergeCell ref="AS30714:AS30715"/>
    <mergeCell ref="AN30712:AN30713"/>
    <mergeCell ref="AO30712:AO30713"/>
    <mergeCell ref="AP30712:AP30713"/>
    <mergeCell ref="AR30712:AR30713"/>
    <mergeCell ref="AS30712:AS30713"/>
    <mergeCell ref="AN30710:AN30711"/>
    <mergeCell ref="AO30710:AO30711"/>
    <mergeCell ref="AP30710:AP30711"/>
    <mergeCell ref="AR30710:AR30711"/>
    <mergeCell ref="AS30710:AS30711"/>
    <mergeCell ref="AN30708:AN30709"/>
    <mergeCell ref="AO30708:AO30709"/>
    <mergeCell ref="AP30708:AP30709"/>
    <mergeCell ref="AR30708:AR30709"/>
    <mergeCell ref="AS30708:AS30709"/>
    <mergeCell ref="AN30734:AN30735"/>
    <mergeCell ref="AO30734:AO30735"/>
    <mergeCell ref="AP30734:AP30735"/>
    <mergeCell ref="AR30734:AR30735"/>
    <mergeCell ref="AS30734:AS30735"/>
    <mergeCell ref="AN30732:AN30733"/>
    <mergeCell ref="AO30732:AO30733"/>
    <mergeCell ref="AP30732:AP30733"/>
    <mergeCell ref="AR30732:AR30733"/>
    <mergeCell ref="AS30732:AS30733"/>
    <mergeCell ref="AN30730:AN30731"/>
    <mergeCell ref="AO30730:AO30731"/>
    <mergeCell ref="AP30730:AP30731"/>
    <mergeCell ref="AR30730:AR30731"/>
    <mergeCell ref="AS30730:AS30731"/>
    <mergeCell ref="AN30728:AN30729"/>
    <mergeCell ref="AO30728:AO30729"/>
    <mergeCell ref="AP30728:AP30729"/>
    <mergeCell ref="AR30728:AR30729"/>
    <mergeCell ref="AS30728:AS30729"/>
    <mergeCell ref="AN30726:AN30727"/>
    <mergeCell ref="AO30726:AO30727"/>
    <mergeCell ref="AP30726:AP30727"/>
    <mergeCell ref="AR30726:AR30727"/>
    <mergeCell ref="AS30726:AS30727"/>
    <mergeCell ref="AN30724:AN30725"/>
    <mergeCell ref="AO30724:AO30725"/>
    <mergeCell ref="AP30724:AP30725"/>
    <mergeCell ref="AR30724:AR30725"/>
    <mergeCell ref="AS30724:AS30725"/>
    <mergeCell ref="AN30722:AN30723"/>
    <mergeCell ref="AO30722:AO30723"/>
    <mergeCell ref="AP30722:AP30723"/>
    <mergeCell ref="AR30722:AR30723"/>
    <mergeCell ref="AS30722:AS30723"/>
    <mergeCell ref="AN30748:AN30749"/>
    <mergeCell ref="AO30748:AO30749"/>
    <mergeCell ref="AP30748:AP30749"/>
    <mergeCell ref="AR30748:AR30749"/>
    <mergeCell ref="AS30748:AS30749"/>
    <mergeCell ref="AN30746:AN30747"/>
    <mergeCell ref="AO30746:AO30747"/>
    <mergeCell ref="AP30746:AP30747"/>
    <mergeCell ref="AR30746:AR30747"/>
    <mergeCell ref="AS30746:AS30747"/>
    <mergeCell ref="AN30744:AN30745"/>
    <mergeCell ref="AO30744:AO30745"/>
    <mergeCell ref="AP30744:AP30745"/>
    <mergeCell ref="AR30744:AR30745"/>
    <mergeCell ref="AS30744:AS30745"/>
    <mergeCell ref="AN30742:AN30743"/>
    <mergeCell ref="AO30742:AO30743"/>
    <mergeCell ref="AP30742:AP30743"/>
    <mergeCell ref="AR30742:AR30743"/>
    <mergeCell ref="AS30742:AS30743"/>
    <mergeCell ref="AN30740:AN30741"/>
    <mergeCell ref="AO30740:AO30741"/>
    <mergeCell ref="AP30740:AP30741"/>
    <mergeCell ref="AR30740:AR30741"/>
    <mergeCell ref="AS30740:AS30741"/>
    <mergeCell ref="AN30738:AN30739"/>
    <mergeCell ref="AO30738:AO30739"/>
    <mergeCell ref="AP30738:AP30739"/>
    <mergeCell ref="AR30738:AR30739"/>
    <mergeCell ref="AS30738:AS30739"/>
    <mergeCell ref="AN30736:AN30737"/>
    <mergeCell ref="AO30736:AO30737"/>
    <mergeCell ref="AP30736:AP30737"/>
    <mergeCell ref="AR30736:AR30737"/>
    <mergeCell ref="AS30736:AS30737"/>
    <mergeCell ref="AN30762:AN30763"/>
    <mergeCell ref="AO30762:AO30763"/>
    <mergeCell ref="AP30762:AP30763"/>
    <mergeCell ref="AR30762:AR30763"/>
    <mergeCell ref="AS30762:AS30763"/>
    <mergeCell ref="AN30760:AN30761"/>
    <mergeCell ref="AO30760:AO30761"/>
    <mergeCell ref="AP30760:AP30761"/>
    <mergeCell ref="AR30760:AR30761"/>
    <mergeCell ref="AS30760:AS30761"/>
    <mergeCell ref="AN30758:AN30759"/>
    <mergeCell ref="AO30758:AO30759"/>
    <mergeCell ref="AP30758:AP30759"/>
    <mergeCell ref="AR30758:AR30759"/>
    <mergeCell ref="AS30758:AS30759"/>
    <mergeCell ref="AN30756:AN30757"/>
    <mergeCell ref="AO30756:AO30757"/>
    <mergeCell ref="AP30756:AP30757"/>
    <mergeCell ref="AR30756:AR30757"/>
    <mergeCell ref="AS30756:AS30757"/>
    <mergeCell ref="AN30754:AN30755"/>
    <mergeCell ref="AO30754:AO30755"/>
    <mergeCell ref="AP30754:AP30755"/>
    <mergeCell ref="AR30754:AR30755"/>
    <mergeCell ref="AS30754:AS30755"/>
    <mergeCell ref="AN30752:AN30753"/>
    <mergeCell ref="AO30752:AO30753"/>
    <mergeCell ref="AP30752:AP30753"/>
    <mergeCell ref="AR30752:AR30753"/>
    <mergeCell ref="AS30752:AS30753"/>
    <mergeCell ref="AN30750:AN30751"/>
    <mergeCell ref="AO30750:AO30751"/>
    <mergeCell ref="AP30750:AP30751"/>
    <mergeCell ref="AR30750:AR30751"/>
    <mergeCell ref="AS30750:AS30751"/>
    <mergeCell ref="AN30776:AN30777"/>
    <mergeCell ref="AO30776:AO30777"/>
    <mergeCell ref="AP30776:AP30777"/>
    <mergeCell ref="AR30776:AR30777"/>
    <mergeCell ref="AS30776:AS30777"/>
    <mergeCell ref="AN30774:AN30775"/>
    <mergeCell ref="AO30774:AO30775"/>
    <mergeCell ref="AP30774:AP30775"/>
    <mergeCell ref="AR30774:AR30775"/>
    <mergeCell ref="AS30774:AS30775"/>
    <mergeCell ref="AN30772:AN30773"/>
    <mergeCell ref="AO30772:AO30773"/>
    <mergeCell ref="AP30772:AP30773"/>
    <mergeCell ref="AR30772:AR30773"/>
    <mergeCell ref="AS30772:AS30773"/>
    <mergeCell ref="AN30770:AN30771"/>
    <mergeCell ref="AO30770:AO30771"/>
    <mergeCell ref="AP30770:AP30771"/>
    <mergeCell ref="AR30770:AR30771"/>
    <mergeCell ref="AS30770:AS30771"/>
    <mergeCell ref="AN30768:AN30769"/>
    <mergeCell ref="AO30768:AO30769"/>
    <mergeCell ref="AP30768:AP30769"/>
    <mergeCell ref="AR30768:AR30769"/>
    <mergeCell ref="AS30768:AS30769"/>
    <mergeCell ref="AN30766:AN30767"/>
    <mergeCell ref="AO30766:AO30767"/>
    <mergeCell ref="AP30766:AP30767"/>
    <mergeCell ref="AR30766:AR30767"/>
    <mergeCell ref="AS30766:AS30767"/>
    <mergeCell ref="AN30764:AN30765"/>
    <mergeCell ref="AO30764:AO30765"/>
    <mergeCell ref="AP30764:AP30765"/>
    <mergeCell ref="AR30764:AR30765"/>
    <mergeCell ref="AS30764:AS30765"/>
    <mergeCell ref="AN30790:AN30791"/>
    <mergeCell ref="AO30790:AO30791"/>
    <mergeCell ref="AP30790:AP30791"/>
    <mergeCell ref="AR30790:AR30791"/>
    <mergeCell ref="AS30790:AS30791"/>
    <mergeCell ref="AN30788:AN30789"/>
    <mergeCell ref="AO30788:AO30789"/>
    <mergeCell ref="AP30788:AP30789"/>
    <mergeCell ref="AR30788:AR30789"/>
    <mergeCell ref="AS30788:AS30789"/>
    <mergeCell ref="AN30786:AN30787"/>
    <mergeCell ref="AO30786:AO30787"/>
    <mergeCell ref="AP30786:AP30787"/>
    <mergeCell ref="AR30786:AR30787"/>
    <mergeCell ref="AS30786:AS30787"/>
    <mergeCell ref="AN30784:AN30785"/>
    <mergeCell ref="AO30784:AO30785"/>
    <mergeCell ref="AP30784:AP30785"/>
    <mergeCell ref="AR30784:AR30785"/>
    <mergeCell ref="AS30784:AS30785"/>
    <mergeCell ref="AN30782:AN30783"/>
    <mergeCell ref="AO30782:AO30783"/>
    <mergeCell ref="AP30782:AP30783"/>
    <mergeCell ref="AR30782:AR30783"/>
    <mergeCell ref="AS30782:AS30783"/>
    <mergeCell ref="AN30780:AN30781"/>
    <mergeCell ref="AO30780:AO30781"/>
    <mergeCell ref="AP30780:AP30781"/>
    <mergeCell ref="AR30780:AR30781"/>
    <mergeCell ref="AS30780:AS30781"/>
    <mergeCell ref="AN30778:AN30779"/>
    <mergeCell ref="AO30778:AO30779"/>
    <mergeCell ref="AP30778:AP30779"/>
    <mergeCell ref="AR30778:AR30779"/>
    <mergeCell ref="AS30778:AS30779"/>
    <mergeCell ref="AN30804:AN30805"/>
    <mergeCell ref="AO30804:AO30805"/>
    <mergeCell ref="AP30804:AP30805"/>
    <mergeCell ref="AR30804:AR30805"/>
    <mergeCell ref="AS30804:AS30805"/>
    <mergeCell ref="AN30802:AN30803"/>
    <mergeCell ref="AO30802:AO30803"/>
    <mergeCell ref="AP30802:AP30803"/>
    <mergeCell ref="AR30802:AR30803"/>
    <mergeCell ref="AS30802:AS30803"/>
    <mergeCell ref="AN30800:AN30801"/>
    <mergeCell ref="AO30800:AO30801"/>
    <mergeCell ref="AP30800:AP30801"/>
    <mergeCell ref="AR30800:AR30801"/>
    <mergeCell ref="AS30800:AS30801"/>
    <mergeCell ref="AN30798:AN30799"/>
    <mergeCell ref="AO30798:AO30799"/>
    <mergeCell ref="AP30798:AP30799"/>
    <mergeCell ref="AR30798:AR30799"/>
    <mergeCell ref="AS30798:AS30799"/>
    <mergeCell ref="AN30796:AN30797"/>
    <mergeCell ref="AO30796:AO30797"/>
    <mergeCell ref="AP30796:AP30797"/>
    <mergeCell ref="AR30796:AR30797"/>
    <mergeCell ref="AS30796:AS30797"/>
    <mergeCell ref="AN30794:AN30795"/>
    <mergeCell ref="AO30794:AO30795"/>
    <mergeCell ref="AP30794:AP30795"/>
    <mergeCell ref="AR30794:AR30795"/>
    <mergeCell ref="AS30794:AS30795"/>
    <mergeCell ref="AN30792:AN30793"/>
    <mergeCell ref="AO30792:AO30793"/>
    <mergeCell ref="AP30792:AP30793"/>
    <mergeCell ref="AR30792:AR30793"/>
    <mergeCell ref="AS30792:AS30793"/>
    <mergeCell ref="AN30818:AN30819"/>
    <mergeCell ref="AO30818:AO30819"/>
    <mergeCell ref="AP30818:AP30819"/>
    <mergeCell ref="AR30818:AR30819"/>
    <mergeCell ref="AS30818:AS30819"/>
    <mergeCell ref="AN30816:AN30817"/>
    <mergeCell ref="AO30816:AO30817"/>
    <mergeCell ref="AP30816:AP30817"/>
    <mergeCell ref="AR30816:AR30817"/>
    <mergeCell ref="AS30816:AS30817"/>
    <mergeCell ref="AN30814:AN30815"/>
    <mergeCell ref="AO30814:AO30815"/>
    <mergeCell ref="AP30814:AP30815"/>
    <mergeCell ref="AR30814:AR30815"/>
    <mergeCell ref="AS30814:AS30815"/>
    <mergeCell ref="AN30812:AN30813"/>
    <mergeCell ref="AO30812:AO30813"/>
    <mergeCell ref="AP30812:AP30813"/>
    <mergeCell ref="AR30812:AR30813"/>
    <mergeCell ref="AS30812:AS30813"/>
    <mergeCell ref="AN30810:AN30811"/>
    <mergeCell ref="AO30810:AO30811"/>
    <mergeCell ref="AP30810:AP30811"/>
    <mergeCell ref="AR30810:AR30811"/>
    <mergeCell ref="AS30810:AS30811"/>
    <mergeCell ref="AN30808:AN30809"/>
    <mergeCell ref="AO30808:AO30809"/>
    <mergeCell ref="AP30808:AP30809"/>
    <mergeCell ref="AR30808:AR30809"/>
    <mergeCell ref="AS30808:AS30809"/>
    <mergeCell ref="AN30806:AN30807"/>
    <mergeCell ref="AO30806:AO30807"/>
    <mergeCell ref="AP30806:AP30807"/>
    <mergeCell ref="AR30806:AR30807"/>
    <mergeCell ref="AS30806:AS30807"/>
    <mergeCell ref="AN30832:AN30833"/>
    <mergeCell ref="AO30832:AO30833"/>
    <mergeCell ref="AP30832:AP30833"/>
    <mergeCell ref="AR30832:AR30833"/>
    <mergeCell ref="AS30832:AS30833"/>
    <mergeCell ref="AN30830:AN30831"/>
    <mergeCell ref="AO30830:AO30831"/>
    <mergeCell ref="AP30830:AP30831"/>
    <mergeCell ref="AR30830:AR30831"/>
    <mergeCell ref="AS30830:AS30831"/>
    <mergeCell ref="AN30828:AN30829"/>
    <mergeCell ref="AO30828:AO30829"/>
    <mergeCell ref="AP30828:AP30829"/>
    <mergeCell ref="AR30828:AR30829"/>
    <mergeCell ref="AS30828:AS30829"/>
    <mergeCell ref="AN30826:AN30827"/>
    <mergeCell ref="AO30826:AO30827"/>
    <mergeCell ref="AP30826:AP30827"/>
    <mergeCell ref="AR30826:AR30827"/>
    <mergeCell ref="AS30826:AS30827"/>
    <mergeCell ref="AN30824:AN30825"/>
    <mergeCell ref="AO30824:AO30825"/>
    <mergeCell ref="AP30824:AP30825"/>
    <mergeCell ref="AR30824:AR30825"/>
    <mergeCell ref="AS30824:AS30825"/>
    <mergeCell ref="AN30822:AN30823"/>
    <mergeCell ref="AO30822:AO30823"/>
    <mergeCell ref="AP30822:AP30823"/>
    <mergeCell ref="AR30822:AR30823"/>
    <mergeCell ref="AS30822:AS30823"/>
    <mergeCell ref="AN30820:AN30821"/>
    <mergeCell ref="AO30820:AO30821"/>
    <mergeCell ref="AP30820:AP30821"/>
    <mergeCell ref="AR30820:AR30821"/>
    <mergeCell ref="AS30820:AS30821"/>
    <mergeCell ref="AN30846:AN30847"/>
    <mergeCell ref="AO30846:AO30847"/>
    <mergeCell ref="AP30846:AP30847"/>
    <mergeCell ref="AR30846:AR30847"/>
    <mergeCell ref="AS30846:AS30847"/>
    <mergeCell ref="AN30844:AN30845"/>
    <mergeCell ref="AO30844:AO30845"/>
    <mergeCell ref="AP30844:AP30845"/>
    <mergeCell ref="AR30844:AR30845"/>
    <mergeCell ref="AS30844:AS30845"/>
    <mergeCell ref="AN30842:AN30843"/>
    <mergeCell ref="AO30842:AO30843"/>
    <mergeCell ref="AP30842:AP30843"/>
    <mergeCell ref="AR30842:AR30843"/>
    <mergeCell ref="AS30842:AS30843"/>
    <mergeCell ref="AN30840:AN30841"/>
    <mergeCell ref="AO30840:AO30841"/>
    <mergeCell ref="AP30840:AP30841"/>
    <mergeCell ref="AR30840:AR30841"/>
    <mergeCell ref="AS30840:AS30841"/>
    <mergeCell ref="AN30838:AN30839"/>
    <mergeCell ref="AO30838:AO30839"/>
    <mergeCell ref="AP30838:AP30839"/>
    <mergeCell ref="AR30838:AR30839"/>
    <mergeCell ref="AS30838:AS30839"/>
    <mergeCell ref="AN30836:AN30837"/>
    <mergeCell ref="AO30836:AO30837"/>
    <mergeCell ref="AP30836:AP30837"/>
    <mergeCell ref="AR30836:AR30837"/>
    <mergeCell ref="AS30836:AS30837"/>
    <mergeCell ref="AN30834:AN30835"/>
    <mergeCell ref="AO30834:AO30835"/>
    <mergeCell ref="AP30834:AP30835"/>
    <mergeCell ref="AR30834:AR30835"/>
    <mergeCell ref="AS30834:AS30835"/>
    <mergeCell ref="AN30860:AN30861"/>
    <mergeCell ref="AO30860:AO30861"/>
    <mergeCell ref="AP30860:AP30861"/>
    <mergeCell ref="AR30860:AR30861"/>
    <mergeCell ref="AS30860:AS30861"/>
    <mergeCell ref="AN30858:AN30859"/>
    <mergeCell ref="AO30858:AO30859"/>
    <mergeCell ref="AP30858:AP30859"/>
    <mergeCell ref="AR30858:AR30859"/>
    <mergeCell ref="AS30858:AS30859"/>
    <mergeCell ref="AN30856:AN30857"/>
    <mergeCell ref="AO30856:AO30857"/>
    <mergeCell ref="AP30856:AP30857"/>
    <mergeCell ref="AR30856:AR30857"/>
    <mergeCell ref="AS30856:AS30857"/>
    <mergeCell ref="AN30854:AN30855"/>
    <mergeCell ref="AO30854:AO30855"/>
    <mergeCell ref="AP30854:AP30855"/>
    <mergeCell ref="AR30854:AR30855"/>
    <mergeCell ref="AS30854:AS30855"/>
    <mergeCell ref="AN30852:AN30853"/>
    <mergeCell ref="AO30852:AO30853"/>
    <mergeCell ref="AP30852:AP30853"/>
    <mergeCell ref="AR30852:AR30853"/>
    <mergeCell ref="AS30852:AS30853"/>
    <mergeCell ref="AN30850:AN30851"/>
    <mergeCell ref="AO30850:AO30851"/>
    <mergeCell ref="AP30850:AP30851"/>
    <mergeCell ref="AR30850:AR30851"/>
    <mergeCell ref="AS30850:AS30851"/>
    <mergeCell ref="AN30848:AN30849"/>
    <mergeCell ref="AO30848:AO30849"/>
    <mergeCell ref="AP30848:AP30849"/>
    <mergeCell ref="AR30848:AR30849"/>
    <mergeCell ref="AS30848:AS30849"/>
    <mergeCell ref="AN30874:AN30875"/>
    <mergeCell ref="AO30874:AO30875"/>
    <mergeCell ref="AP30874:AP30875"/>
    <mergeCell ref="AR30874:AR30875"/>
    <mergeCell ref="AS30874:AS30875"/>
    <mergeCell ref="AN30872:AN30873"/>
    <mergeCell ref="AO30872:AO30873"/>
    <mergeCell ref="AP30872:AP30873"/>
    <mergeCell ref="AR30872:AR30873"/>
    <mergeCell ref="AS30872:AS30873"/>
    <mergeCell ref="AN30870:AN30871"/>
    <mergeCell ref="AO30870:AO30871"/>
    <mergeCell ref="AP30870:AP30871"/>
    <mergeCell ref="AR30870:AR30871"/>
    <mergeCell ref="AS30870:AS30871"/>
    <mergeCell ref="AN30868:AN30869"/>
    <mergeCell ref="AO30868:AO30869"/>
    <mergeCell ref="AP30868:AP30869"/>
    <mergeCell ref="AR30868:AR30869"/>
    <mergeCell ref="AS30868:AS30869"/>
    <mergeCell ref="AN30866:AN30867"/>
    <mergeCell ref="AO30866:AO30867"/>
    <mergeCell ref="AP30866:AP30867"/>
    <mergeCell ref="AR30866:AR30867"/>
    <mergeCell ref="AS30866:AS30867"/>
    <mergeCell ref="AN30864:AN30865"/>
    <mergeCell ref="AO30864:AO30865"/>
    <mergeCell ref="AP30864:AP30865"/>
    <mergeCell ref="AR30864:AR30865"/>
    <mergeCell ref="AS30864:AS30865"/>
    <mergeCell ref="AN30862:AN30863"/>
    <mergeCell ref="AO30862:AO30863"/>
    <mergeCell ref="AP30862:AP30863"/>
    <mergeCell ref="AR30862:AR30863"/>
    <mergeCell ref="AS30862:AS30863"/>
    <mergeCell ref="AN30888:AN30889"/>
    <mergeCell ref="AO30888:AO30889"/>
    <mergeCell ref="AP30888:AP30889"/>
    <mergeCell ref="AR30888:AR30889"/>
    <mergeCell ref="AS30888:AS30889"/>
    <mergeCell ref="AN30886:AN30887"/>
    <mergeCell ref="AO30886:AO30887"/>
    <mergeCell ref="AP30886:AP30887"/>
    <mergeCell ref="AR30886:AR30887"/>
    <mergeCell ref="AS30886:AS30887"/>
    <mergeCell ref="AN30884:AN30885"/>
    <mergeCell ref="AO30884:AO30885"/>
    <mergeCell ref="AP30884:AP30885"/>
    <mergeCell ref="AR30884:AR30885"/>
    <mergeCell ref="AS30884:AS30885"/>
    <mergeCell ref="AN30882:AN30883"/>
    <mergeCell ref="AO30882:AO30883"/>
    <mergeCell ref="AP30882:AP30883"/>
    <mergeCell ref="AR30882:AR30883"/>
    <mergeCell ref="AS30882:AS30883"/>
    <mergeCell ref="AN30880:AN30881"/>
    <mergeCell ref="AO30880:AO30881"/>
    <mergeCell ref="AP30880:AP30881"/>
    <mergeCell ref="AR30880:AR30881"/>
    <mergeCell ref="AS30880:AS30881"/>
    <mergeCell ref="AN30878:AN30879"/>
    <mergeCell ref="AO30878:AO30879"/>
    <mergeCell ref="AP30878:AP30879"/>
    <mergeCell ref="AR30878:AR30879"/>
    <mergeCell ref="AS30878:AS30879"/>
    <mergeCell ref="AN30876:AN30877"/>
    <mergeCell ref="AO30876:AO30877"/>
    <mergeCell ref="AP30876:AP30877"/>
    <mergeCell ref="AR30876:AR30877"/>
    <mergeCell ref="AS30876:AS30877"/>
    <mergeCell ref="AN30902:AN30903"/>
    <mergeCell ref="AO30902:AO30903"/>
    <mergeCell ref="AP30902:AP30903"/>
    <mergeCell ref="AR30902:AR30903"/>
    <mergeCell ref="AS30902:AS30903"/>
    <mergeCell ref="AN30900:AN30901"/>
    <mergeCell ref="AO30900:AO30901"/>
    <mergeCell ref="AP30900:AP30901"/>
    <mergeCell ref="AR30900:AR30901"/>
    <mergeCell ref="AS30900:AS30901"/>
    <mergeCell ref="AN30898:AN30899"/>
    <mergeCell ref="AO30898:AO30899"/>
    <mergeCell ref="AP30898:AP30899"/>
    <mergeCell ref="AR30898:AR30899"/>
    <mergeCell ref="AS30898:AS30899"/>
    <mergeCell ref="AN30896:AN30897"/>
    <mergeCell ref="AO30896:AO30897"/>
    <mergeCell ref="AP30896:AP30897"/>
    <mergeCell ref="AR30896:AR30897"/>
    <mergeCell ref="AS30896:AS30897"/>
    <mergeCell ref="AN30894:AN30895"/>
    <mergeCell ref="AO30894:AO30895"/>
    <mergeCell ref="AP30894:AP30895"/>
    <mergeCell ref="AR30894:AR30895"/>
    <mergeCell ref="AS30894:AS30895"/>
    <mergeCell ref="AN30892:AN30893"/>
    <mergeCell ref="AO30892:AO30893"/>
    <mergeCell ref="AP30892:AP30893"/>
    <mergeCell ref="AR30892:AR30893"/>
    <mergeCell ref="AS30892:AS30893"/>
    <mergeCell ref="AN30890:AN30891"/>
    <mergeCell ref="AO30890:AO30891"/>
    <mergeCell ref="AP30890:AP30891"/>
    <mergeCell ref="AR30890:AR30891"/>
    <mergeCell ref="AS30890:AS30891"/>
    <mergeCell ref="AN30916:AN30917"/>
    <mergeCell ref="AO30916:AO30917"/>
    <mergeCell ref="AP30916:AP30917"/>
    <mergeCell ref="AR30916:AR30917"/>
    <mergeCell ref="AS30916:AS30917"/>
    <mergeCell ref="AN30914:AN30915"/>
    <mergeCell ref="AO30914:AO30915"/>
    <mergeCell ref="AP30914:AP30915"/>
    <mergeCell ref="AR30914:AR30915"/>
    <mergeCell ref="AS30914:AS30915"/>
    <mergeCell ref="AN30912:AN30913"/>
    <mergeCell ref="AO30912:AO30913"/>
    <mergeCell ref="AP30912:AP30913"/>
    <mergeCell ref="AR30912:AR30913"/>
    <mergeCell ref="AS30912:AS30913"/>
    <mergeCell ref="AN30910:AN30911"/>
    <mergeCell ref="AO30910:AO30911"/>
    <mergeCell ref="AP30910:AP30911"/>
    <mergeCell ref="AR30910:AR30911"/>
    <mergeCell ref="AS30910:AS30911"/>
    <mergeCell ref="AN30908:AN30909"/>
    <mergeCell ref="AO30908:AO30909"/>
    <mergeCell ref="AP30908:AP30909"/>
    <mergeCell ref="AR30908:AR30909"/>
    <mergeCell ref="AS30908:AS30909"/>
    <mergeCell ref="AN30906:AN30907"/>
    <mergeCell ref="AO30906:AO30907"/>
    <mergeCell ref="AP30906:AP30907"/>
    <mergeCell ref="AR30906:AR30907"/>
    <mergeCell ref="AS30906:AS30907"/>
    <mergeCell ref="AN30904:AN30905"/>
    <mergeCell ref="AO30904:AO30905"/>
    <mergeCell ref="AP30904:AP30905"/>
    <mergeCell ref="AR30904:AR30905"/>
    <mergeCell ref="AS30904:AS30905"/>
    <mergeCell ref="AN30930:AN30931"/>
    <mergeCell ref="AO30930:AO30931"/>
    <mergeCell ref="AP30930:AP30931"/>
    <mergeCell ref="AR30930:AR30931"/>
    <mergeCell ref="AS30930:AS30931"/>
    <mergeCell ref="AN30928:AN30929"/>
    <mergeCell ref="AO30928:AO30929"/>
    <mergeCell ref="AP30928:AP30929"/>
    <mergeCell ref="AR30928:AR30929"/>
    <mergeCell ref="AS30928:AS30929"/>
    <mergeCell ref="AN30926:AN30927"/>
    <mergeCell ref="AO30926:AO30927"/>
    <mergeCell ref="AP30926:AP30927"/>
    <mergeCell ref="AR30926:AR30927"/>
    <mergeCell ref="AS30926:AS30927"/>
    <mergeCell ref="AN30924:AN30925"/>
    <mergeCell ref="AO30924:AO30925"/>
    <mergeCell ref="AP30924:AP30925"/>
    <mergeCell ref="AR30924:AR30925"/>
    <mergeCell ref="AS30924:AS30925"/>
    <mergeCell ref="AN30922:AN30923"/>
    <mergeCell ref="AO30922:AO30923"/>
    <mergeCell ref="AP30922:AP30923"/>
    <mergeCell ref="AR30922:AR30923"/>
    <mergeCell ref="AS30922:AS30923"/>
    <mergeCell ref="AN30920:AN30921"/>
    <mergeCell ref="AO30920:AO30921"/>
    <mergeCell ref="AP30920:AP30921"/>
    <mergeCell ref="AR30920:AR30921"/>
    <mergeCell ref="AS30920:AS30921"/>
    <mergeCell ref="AN30918:AN30919"/>
    <mergeCell ref="AO30918:AO30919"/>
    <mergeCell ref="AP30918:AP30919"/>
    <mergeCell ref="AR30918:AR30919"/>
    <mergeCell ref="AS30918:AS30919"/>
    <mergeCell ref="AN30944:AN30945"/>
    <mergeCell ref="AO30944:AO30945"/>
    <mergeCell ref="AP30944:AP30945"/>
    <mergeCell ref="AR30944:AR30945"/>
    <mergeCell ref="AS30944:AS30945"/>
    <mergeCell ref="AN30942:AN30943"/>
    <mergeCell ref="AO30942:AO30943"/>
    <mergeCell ref="AP30942:AP30943"/>
    <mergeCell ref="AR30942:AR30943"/>
    <mergeCell ref="AS30942:AS30943"/>
    <mergeCell ref="AN30940:AN30941"/>
    <mergeCell ref="AO30940:AO30941"/>
    <mergeCell ref="AP30940:AP30941"/>
    <mergeCell ref="AR30940:AR30941"/>
    <mergeCell ref="AS30940:AS30941"/>
    <mergeCell ref="AN30938:AN30939"/>
    <mergeCell ref="AO30938:AO30939"/>
    <mergeCell ref="AP30938:AP30939"/>
    <mergeCell ref="AR30938:AR30939"/>
    <mergeCell ref="AS30938:AS30939"/>
    <mergeCell ref="AN30936:AN30937"/>
    <mergeCell ref="AO30936:AO30937"/>
    <mergeCell ref="AP30936:AP30937"/>
    <mergeCell ref="AR30936:AR30937"/>
    <mergeCell ref="AS30936:AS30937"/>
    <mergeCell ref="AN30934:AN30935"/>
    <mergeCell ref="AO30934:AO30935"/>
    <mergeCell ref="AP30934:AP30935"/>
    <mergeCell ref="AR30934:AR30935"/>
    <mergeCell ref="AS30934:AS30935"/>
    <mergeCell ref="AN30932:AN30933"/>
    <mergeCell ref="AO30932:AO30933"/>
    <mergeCell ref="AP30932:AP30933"/>
    <mergeCell ref="AR30932:AR30933"/>
    <mergeCell ref="AS30932:AS30933"/>
    <mergeCell ref="AN30958:AN30959"/>
    <mergeCell ref="AO30958:AO30959"/>
    <mergeCell ref="AP30958:AP30959"/>
    <mergeCell ref="AR30958:AR30959"/>
    <mergeCell ref="AS30958:AS30959"/>
    <mergeCell ref="AN30956:AN30957"/>
    <mergeCell ref="AO30956:AO30957"/>
    <mergeCell ref="AP30956:AP30957"/>
    <mergeCell ref="AR30956:AR30957"/>
    <mergeCell ref="AS30956:AS30957"/>
    <mergeCell ref="AN30954:AN30955"/>
    <mergeCell ref="AO30954:AO30955"/>
    <mergeCell ref="AP30954:AP30955"/>
    <mergeCell ref="AR30954:AR30955"/>
    <mergeCell ref="AS30954:AS30955"/>
    <mergeCell ref="AN30952:AN30953"/>
    <mergeCell ref="AO30952:AO30953"/>
    <mergeCell ref="AP30952:AP30953"/>
    <mergeCell ref="AR30952:AR30953"/>
    <mergeCell ref="AS30952:AS30953"/>
    <mergeCell ref="AN30950:AN30951"/>
    <mergeCell ref="AO30950:AO30951"/>
    <mergeCell ref="AP30950:AP30951"/>
    <mergeCell ref="AR30950:AR30951"/>
    <mergeCell ref="AS30950:AS30951"/>
    <mergeCell ref="AN30948:AN30949"/>
    <mergeCell ref="AO30948:AO30949"/>
    <mergeCell ref="AP30948:AP30949"/>
    <mergeCell ref="AR30948:AR30949"/>
    <mergeCell ref="AS30948:AS30949"/>
    <mergeCell ref="AN30946:AN30947"/>
    <mergeCell ref="AO30946:AO30947"/>
    <mergeCell ref="AP30946:AP30947"/>
    <mergeCell ref="AR30946:AR30947"/>
    <mergeCell ref="AS30946:AS30947"/>
    <mergeCell ref="AN30972:AN30973"/>
    <mergeCell ref="AO30972:AO30973"/>
    <mergeCell ref="AP30972:AP30973"/>
    <mergeCell ref="AR30972:AR30973"/>
    <mergeCell ref="AS30972:AS30973"/>
    <mergeCell ref="AN30970:AN30971"/>
    <mergeCell ref="AO30970:AO30971"/>
    <mergeCell ref="AP30970:AP30971"/>
    <mergeCell ref="AR30970:AR30971"/>
    <mergeCell ref="AS30970:AS30971"/>
    <mergeCell ref="AN30968:AN30969"/>
    <mergeCell ref="AO30968:AO30969"/>
    <mergeCell ref="AP30968:AP30969"/>
    <mergeCell ref="AR30968:AR30969"/>
    <mergeCell ref="AS30968:AS30969"/>
    <mergeCell ref="AN30966:AN30967"/>
    <mergeCell ref="AO30966:AO30967"/>
    <mergeCell ref="AP30966:AP30967"/>
    <mergeCell ref="AR30966:AR30967"/>
    <mergeCell ref="AS30966:AS30967"/>
    <mergeCell ref="AN30964:AN30965"/>
    <mergeCell ref="AO30964:AO30965"/>
    <mergeCell ref="AP30964:AP30965"/>
    <mergeCell ref="AR30964:AR30965"/>
    <mergeCell ref="AS30964:AS30965"/>
    <mergeCell ref="AN30962:AN30963"/>
    <mergeCell ref="AO30962:AO30963"/>
    <mergeCell ref="AP30962:AP30963"/>
    <mergeCell ref="AR30962:AR30963"/>
    <mergeCell ref="AS30962:AS30963"/>
    <mergeCell ref="AN30960:AN30961"/>
    <mergeCell ref="AO30960:AO30961"/>
    <mergeCell ref="AP30960:AP30961"/>
    <mergeCell ref="AR30960:AR30961"/>
    <mergeCell ref="AS30960:AS30961"/>
    <mergeCell ref="AN30986:AN30987"/>
    <mergeCell ref="AO30986:AO30987"/>
    <mergeCell ref="AP30986:AP30987"/>
    <mergeCell ref="AR30986:AR30987"/>
    <mergeCell ref="AS30986:AS30987"/>
    <mergeCell ref="AN30984:AN30985"/>
    <mergeCell ref="AO30984:AO30985"/>
    <mergeCell ref="AP30984:AP30985"/>
    <mergeCell ref="AR30984:AR30985"/>
    <mergeCell ref="AS30984:AS30985"/>
    <mergeCell ref="AN30982:AN30983"/>
    <mergeCell ref="AO30982:AO30983"/>
    <mergeCell ref="AP30982:AP30983"/>
    <mergeCell ref="AR30982:AR30983"/>
    <mergeCell ref="AS30982:AS30983"/>
    <mergeCell ref="AN30980:AN30981"/>
    <mergeCell ref="AO30980:AO30981"/>
    <mergeCell ref="AP30980:AP30981"/>
    <mergeCell ref="AR30980:AR30981"/>
    <mergeCell ref="AS30980:AS30981"/>
    <mergeCell ref="AN30978:AN30979"/>
    <mergeCell ref="AO30978:AO30979"/>
    <mergeCell ref="AP30978:AP30979"/>
    <mergeCell ref="AR30978:AR30979"/>
    <mergeCell ref="AS30978:AS30979"/>
    <mergeCell ref="AN30976:AN30977"/>
    <mergeCell ref="AO30976:AO30977"/>
    <mergeCell ref="AP30976:AP30977"/>
    <mergeCell ref="AR30976:AR30977"/>
    <mergeCell ref="AS30976:AS30977"/>
    <mergeCell ref="AN30974:AN30975"/>
    <mergeCell ref="AO30974:AO30975"/>
    <mergeCell ref="AP30974:AP30975"/>
    <mergeCell ref="AR30974:AR30975"/>
    <mergeCell ref="AS30974:AS30975"/>
    <mergeCell ref="AN31000:AN31001"/>
    <mergeCell ref="AO31000:AO31001"/>
    <mergeCell ref="AP31000:AP31001"/>
    <mergeCell ref="AR31000:AR31001"/>
    <mergeCell ref="AS31000:AS31001"/>
    <mergeCell ref="AN30998:AN30999"/>
    <mergeCell ref="AO30998:AO30999"/>
    <mergeCell ref="AP30998:AP30999"/>
    <mergeCell ref="AR30998:AR30999"/>
    <mergeCell ref="AS30998:AS30999"/>
    <mergeCell ref="AN30996:AN30997"/>
    <mergeCell ref="AO30996:AO30997"/>
    <mergeCell ref="AP30996:AP30997"/>
    <mergeCell ref="AR30996:AR30997"/>
    <mergeCell ref="AS30996:AS30997"/>
    <mergeCell ref="AN30994:AN30995"/>
    <mergeCell ref="AO30994:AO30995"/>
    <mergeCell ref="AP30994:AP30995"/>
    <mergeCell ref="AR30994:AR30995"/>
    <mergeCell ref="AS30994:AS30995"/>
    <mergeCell ref="AN30992:AN30993"/>
    <mergeCell ref="AO30992:AO30993"/>
    <mergeCell ref="AP30992:AP30993"/>
    <mergeCell ref="AR30992:AR30993"/>
    <mergeCell ref="AS30992:AS30993"/>
    <mergeCell ref="AN30990:AN30991"/>
    <mergeCell ref="AO30990:AO30991"/>
    <mergeCell ref="AP30990:AP30991"/>
    <mergeCell ref="AR30990:AR30991"/>
    <mergeCell ref="AS30990:AS30991"/>
    <mergeCell ref="AN30988:AN30989"/>
    <mergeCell ref="AO30988:AO30989"/>
    <mergeCell ref="AP30988:AP30989"/>
    <mergeCell ref="AR30988:AR30989"/>
    <mergeCell ref="AS30988:AS30989"/>
    <mergeCell ref="AN31014:AN31015"/>
    <mergeCell ref="AO31014:AO31015"/>
    <mergeCell ref="AP31014:AP31015"/>
    <mergeCell ref="AR31014:AR31015"/>
    <mergeCell ref="AS31014:AS31015"/>
    <mergeCell ref="AN31012:AN31013"/>
    <mergeCell ref="AO31012:AO31013"/>
    <mergeCell ref="AP31012:AP31013"/>
    <mergeCell ref="AR31012:AR31013"/>
    <mergeCell ref="AS31012:AS31013"/>
    <mergeCell ref="AN31010:AN31011"/>
    <mergeCell ref="AO31010:AO31011"/>
    <mergeCell ref="AP31010:AP31011"/>
    <mergeCell ref="AR31010:AR31011"/>
    <mergeCell ref="AS31010:AS31011"/>
    <mergeCell ref="AN31008:AN31009"/>
    <mergeCell ref="AO31008:AO31009"/>
    <mergeCell ref="AP31008:AP31009"/>
    <mergeCell ref="AR31008:AR31009"/>
    <mergeCell ref="AS31008:AS31009"/>
    <mergeCell ref="AN31006:AN31007"/>
    <mergeCell ref="AO31006:AO31007"/>
    <mergeCell ref="AP31006:AP31007"/>
    <mergeCell ref="AR31006:AR31007"/>
    <mergeCell ref="AS31006:AS31007"/>
    <mergeCell ref="AN31004:AN31005"/>
    <mergeCell ref="AO31004:AO31005"/>
    <mergeCell ref="AP31004:AP31005"/>
    <mergeCell ref="AR31004:AR31005"/>
    <mergeCell ref="AS31004:AS31005"/>
    <mergeCell ref="AN31002:AN31003"/>
    <mergeCell ref="AO31002:AO31003"/>
    <mergeCell ref="AP31002:AP31003"/>
    <mergeCell ref="AR31002:AR31003"/>
    <mergeCell ref="AS31002:AS31003"/>
    <mergeCell ref="AN31028:AN31029"/>
    <mergeCell ref="AO31028:AO31029"/>
    <mergeCell ref="AP31028:AP31029"/>
    <mergeCell ref="AR31028:AR31029"/>
    <mergeCell ref="AS31028:AS31029"/>
    <mergeCell ref="AN31026:AN31027"/>
    <mergeCell ref="AO31026:AO31027"/>
    <mergeCell ref="AP31026:AP31027"/>
    <mergeCell ref="AR31026:AR31027"/>
    <mergeCell ref="AS31026:AS31027"/>
    <mergeCell ref="AN31024:AN31025"/>
    <mergeCell ref="AO31024:AO31025"/>
    <mergeCell ref="AP31024:AP31025"/>
    <mergeCell ref="AR31024:AR31025"/>
    <mergeCell ref="AS31024:AS31025"/>
    <mergeCell ref="AN31022:AN31023"/>
    <mergeCell ref="AO31022:AO31023"/>
    <mergeCell ref="AP31022:AP31023"/>
    <mergeCell ref="AR31022:AR31023"/>
    <mergeCell ref="AS31022:AS31023"/>
    <mergeCell ref="AN31020:AN31021"/>
    <mergeCell ref="AO31020:AO31021"/>
    <mergeCell ref="AP31020:AP31021"/>
    <mergeCell ref="AR31020:AR31021"/>
    <mergeCell ref="AS31020:AS31021"/>
    <mergeCell ref="AN31018:AN31019"/>
    <mergeCell ref="AO31018:AO31019"/>
    <mergeCell ref="AP31018:AP31019"/>
    <mergeCell ref="AR31018:AR31019"/>
    <mergeCell ref="AS31018:AS31019"/>
    <mergeCell ref="AN31016:AN31017"/>
    <mergeCell ref="AO31016:AO31017"/>
    <mergeCell ref="AP31016:AP31017"/>
    <mergeCell ref="AR31016:AR31017"/>
    <mergeCell ref="AS31016:AS31017"/>
    <mergeCell ref="AN31042:AN31043"/>
    <mergeCell ref="AO31042:AO31043"/>
    <mergeCell ref="AP31042:AP31043"/>
    <mergeCell ref="AR31042:AR31043"/>
    <mergeCell ref="AS31042:AS31043"/>
    <mergeCell ref="AN31040:AN31041"/>
    <mergeCell ref="AO31040:AO31041"/>
    <mergeCell ref="AP31040:AP31041"/>
    <mergeCell ref="AR31040:AR31041"/>
    <mergeCell ref="AS31040:AS31041"/>
    <mergeCell ref="AN31038:AN31039"/>
    <mergeCell ref="AO31038:AO31039"/>
    <mergeCell ref="AP31038:AP31039"/>
    <mergeCell ref="AR31038:AR31039"/>
    <mergeCell ref="AS31038:AS31039"/>
    <mergeCell ref="AN31036:AN31037"/>
    <mergeCell ref="AO31036:AO31037"/>
    <mergeCell ref="AP31036:AP31037"/>
    <mergeCell ref="AR31036:AR31037"/>
    <mergeCell ref="AS31036:AS31037"/>
    <mergeCell ref="AN31034:AN31035"/>
    <mergeCell ref="AO31034:AO31035"/>
    <mergeCell ref="AP31034:AP31035"/>
    <mergeCell ref="AR31034:AR31035"/>
    <mergeCell ref="AS31034:AS31035"/>
    <mergeCell ref="AN31032:AN31033"/>
    <mergeCell ref="AO31032:AO31033"/>
    <mergeCell ref="AP31032:AP31033"/>
    <mergeCell ref="AR31032:AR31033"/>
    <mergeCell ref="AS31032:AS31033"/>
    <mergeCell ref="AN31030:AN31031"/>
    <mergeCell ref="AO31030:AO31031"/>
    <mergeCell ref="AP31030:AP31031"/>
    <mergeCell ref="AR31030:AR31031"/>
    <mergeCell ref="AS31030:AS31031"/>
    <mergeCell ref="AN31056:AN31057"/>
    <mergeCell ref="AO31056:AO31057"/>
    <mergeCell ref="AP31056:AP31057"/>
    <mergeCell ref="AR31056:AR31057"/>
    <mergeCell ref="AS31056:AS31057"/>
    <mergeCell ref="AN31054:AN31055"/>
    <mergeCell ref="AO31054:AO31055"/>
    <mergeCell ref="AP31054:AP31055"/>
    <mergeCell ref="AR31054:AR31055"/>
    <mergeCell ref="AS31054:AS31055"/>
    <mergeCell ref="AN31052:AN31053"/>
    <mergeCell ref="AO31052:AO31053"/>
    <mergeCell ref="AP31052:AP31053"/>
    <mergeCell ref="AR31052:AR31053"/>
    <mergeCell ref="AS31052:AS31053"/>
    <mergeCell ref="AN31050:AN31051"/>
    <mergeCell ref="AO31050:AO31051"/>
    <mergeCell ref="AP31050:AP31051"/>
    <mergeCell ref="AR31050:AR31051"/>
    <mergeCell ref="AS31050:AS31051"/>
    <mergeCell ref="AN31048:AN31049"/>
    <mergeCell ref="AO31048:AO31049"/>
    <mergeCell ref="AP31048:AP31049"/>
    <mergeCell ref="AR31048:AR31049"/>
    <mergeCell ref="AS31048:AS31049"/>
    <mergeCell ref="AN31046:AN31047"/>
    <mergeCell ref="AO31046:AO31047"/>
    <mergeCell ref="AP31046:AP31047"/>
    <mergeCell ref="AR31046:AR31047"/>
    <mergeCell ref="AS31046:AS31047"/>
    <mergeCell ref="AN31044:AN31045"/>
    <mergeCell ref="AO31044:AO31045"/>
    <mergeCell ref="AP31044:AP31045"/>
    <mergeCell ref="AR31044:AR31045"/>
    <mergeCell ref="AS31044:AS31045"/>
    <mergeCell ref="AN31070:AN31071"/>
    <mergeCell ref="AO31070:AO31071"/>
    <mergeCell ref="AP31070:AP31071"/>
    <mergeCell ref="AR31070:AR31071"/>
    <mergeCell ref="AS31070:AS31071"/>
    <mergeCell ref="AN31068:AN31069"/>
    <mergeCell ref="AO31068:AO31069"/>
    <mergeCell ref="AP31068:AP31069"/>
    <mergeCell ref="AR31068:AR31069"/>
    <mergeCell ref="AS31068:AS31069"/>
    <mergeCell ref="AN31066:AN31067"/>
    <mergeCell ref="AO31066:AO31067"/>
    <mergeCell ref="AP31066:AP31067"/>
    <mergeCell ref="AR31066:AR31067"/>
    <mergeCell ref="AS31066:AS31067"/>
    <mergeCell ref="AN31064:AN31065"/>
    <mergeCell ref="AO31064:AO31065"/>
    <mergeCell ref="AP31064:AP31065"/>
    <mergeCell ref="AR31064:AR31065"/>
    <mergeCell ref="AS31064:AS31065"/>
    <mergeCell ref="AN31062:AN31063"/>
    <mergeCell ref="AO31062:AO31063"/>
    <mergeCell ref="AP31062:AP31063"/>
    <mergeCell ref="AR31062:AR31063"/>
    <mergeCell ref="AS31062:AS31063"/>
    <mergeCell ref="AN31060:AN31061"/>
    <mergeCell ref="AO31060:AO31061"/>
    <mergeCell ref="AP31060:AP31061"/>
    <mergeCell ref="AR31060:AR31061"/>
    <mergeCell ref="AS31060:AS31061"/>
    <mergeCell ref="AN31058:AN31059"/>
    <mergeCell ref="AO31058:AO31059"/>
    <mergeCell ref="AP31058:AP31059"/>
    <mergeCell ref="AR31058:AR31059"/>
    <mergeCell ref="AS31058:AS31059"/>
    <mergeCell ref="AN31084:AN31085"/>
    <mergeCell ref="AO31084:AO31085"/>
    <mergeCell ref="AP31084:AP31085"/>
    <mergeCell ref="AR31084:AR31085"/>
    <mergeCell ref="AS31084:AS31085"/>
    <mergeCell ref="AN31082:AN31083"/>
    <mergeCell ref="AO31082:AO31083"/>
    <mergeCell ref="AP31082:AP31083"/>
    <mergeCell ref="AR31082:AR31083"/>
    <mergeCell ref="AS31082:AS31083"/>
    <mergeCell ref="AN31080:AN31081"/>
    <mergeCell ref="AO31080:AO31081"/>
    <mergeCell ref="AP31080:AP31081"/>
    <mergeCell ref="AR31080:AR31081"/>
    <mergeCell ref="AS31080:AS31081"/>
    <mergeCell ref="AN31078:AN31079"/>
    <mergeCell ref="AO31078:AO31079"/>
    <mergeCell ref="AP31078:AP31079"/>
    <mergeCell ref="AR31078:AR31079"/>
    <mergeCell ref="AS31078:AS31079"/>
    <mergeCell ref="AN31076:AN31077"/>
    <mergeCell ref="AO31076:AO31077"/>
    <mergeCell ref="AP31076:AP31077"/>
    <mergeCell ref="AR31076:AR31077"/>
    <mergeCell ref="AS31076:AS31077"/>
    <mergeCell ref="AN31074:AN31075"/>
    <mergeCell ref="AO31074:AO31075"/>
    <mergeCell ref="AP31074:AP31075"/>
    <mergeCell ref="AR31074:AR31075"/>
    <mergeCell ref="AS31074:AS31075"/>
    <mergeCell ref="AN31072:AN31073"/>
    <mergeCell ref="AO31072:AO31073"/>
    <mergeCell ref="AP31072:AP31073"/>
    <mergeCell ref="AR31072:AR31073"/>
    <mergeCell ref="AS31072:AS31073"/>
    <mergeCell ref="AN31098:AN31099"/>
    <mergeCell ref="AO31098:AO31099"/>
    <mergeCell ref="AP31098:AP31099"/>
    <mergeCell ref="AR31098:AR31099"/>
    <mergeCell ref="AS31098:AS31099"/>
    <mergeCell ref="AN31096:AN31097"/>
    <mergeCell ref="AO31096:AO31097"/>
    <mergeCell ref="AP31096:AP31097"/>
    <mergeCell ref="AR31096:AR31097"/>
    <mergeCell ref="AS31096:AS31097"/>
    <mergeCell ref="AN31094:AN31095"/>
    <mergeCell ref="AO31094:AO31095"/>
    <mergeCell ref="AP31094:AP31095"/>
    <mergeCell ref="AR31094:AR31095"/>
    <mergeCell ref="AS31094:AS31095"/>
    <mergeCell ref="AN31092:AN31093"/>
    <mergeCell ref="AO31092:AO31093"/>
    <mergeCell ref="AP31092:AP31093"/>
    <mergeCell ref="AR31092:AR31093"/>
    <mergeCell ref="AS31092:AS31093"/>
    <mergeCell ref="AN31090:AN31091"/>
    <mergeCell ref="AO31090:AO31091"/>
    <mergeCell ref="AP31090:AP31091"/>
    <mergeCell ref="AR31090:AR31091"/>
    <mergeCell ref="AS31090:AS31091"/>
    <mergeCell ref="AN31088:AN31089"/>
    <mergeCell ref="AO31088:AO31089"/>
    <mergeCell ref="AP31088:AP31089"/>
    <mergeCell ref="AR31088:AR31089"/>
    <mergeCell ref="AS31088:AS31089"/>
    <mergeCell ref="AN31086:AN31087"/>
    <mergeCell ref="AO31086:AO31087"/>
    <mergeCell ref="AP31086:AP31087"/>
    <mergeCell ref="AR31086:AR31087"/>
    <mergeCell ref="AS31086:AS31087"/>
    <mergeCell ref="AN31112:AN31113"/>
    <mergeCell ref="AO31112:AO31113"/>
    <mergeCell ref="AP31112:AP31113"/>
    <mergeCell ref="AR31112:AR31113"/>
    <mergeCell ref="AS31112:AS31113"/>
    <mergeCell ref="AN31110:AN31111"/>
    <mergeCell ref="AO31110:AO31111"/>
    <mergeCell ref="AP31110:AP31111"/>
    <mergeCell ref="AR31110:AR31111"/>
    <mergeCell ref="AS31110:AS31111"/>
    <mergeCell ref="AN31108:AN31109"/>
    <mergeCell ref="AO31108:AO31109"/>
    <mergeCell ref="AP31108:AP31109"/>
    <mergeCell ref="AR31108:AR31109"/>
    <mergeCell ref="AS31108:AS31109"/>
    <mergeCell ref="AN31106:AN31107"/>
    <mergeCell ref="AO31106:AO31107"/>
    <mergeCell ref="AP31106:AP31107"/>
    <mergeCell ref="AR31106:AR31107"/>
    <mergeCell ref="AS31106:AS31107"/>
    <mergeCell ref="AN31104:AN31105"/>
    <mergeCell ref="AO31104:AO31105"/>
    <mergeCell ref="AP31104:AP31105"/>
    <mergeCell ref="AR31104:AR31105"/>
    <mergeCell ref="AS31104:AS31105"/>
    <mergeCell ref="AN31102:AN31103"/>
    <mergeCell ref="AO31102:AO31103"/>
    <mergeCell ref="AP31102:AP31103"/>
    <mergeCell ref="AR31102:AR31103"/>
    <mergeCell ref="AS31102:AS31103"/>
    <mergeCell ref="AN31100:AN31101"/>
    <mergeCell ref="AO31100:AO31101"/>
    <mergeCell ref="AP31100:AP31101"/>
    <mergeCell ref="AR31100:AR31101"/>
    <mergeCell ref="AS31100:AS31101"/>
    <mergeCell ref="AN31126:AN31127"/>
    <mergeCell ref="AO31126:AO31127"/>
    <mergeCell ref="AP31126:AP31127"/>
    <mergeCell ref="AR31126:AR31127"/>
    <mergeCell ref="AS31126:AS31127"/>
    <mergeCell ref="AN31124:AN31125"/>
    <mergeCell ref="AO31124:AO31125"/>
    <mergeCell ref="AP31124:AP31125"/>
    <mergeCell ref="AR31124:AR31125"/>
    <mergeCell ref="AS31124:AS31125"/>
    <mergeCell ref="AN31122:AN31123"/>
    <mergeCell ref="AO31122:AO31123"/>
    <mergeCell ref="AP31122:AP31123"/>
    <mergeCell ref="AR31122:AR31123"/>
    <mergeCell ref="AS31122:AS31123"/>
    <mergeCell ref="AN31120:AN31121"/>
    <mergeCell ref="AO31120:AO31121"/>
    <mergeCell ref="AP31120:AP31121"/>
    <mergeCell ref="AR31120:AR31121"/>
    <mergeCell ref="AS31120:AS31121"/>
    <mergeCell ref="AN31118:AN31119"/>
    <mergeCell ref="AO31118:AO31119"/>
    <mergeCell ref="AP31118:AP31119"/>
    <mergeCell ref="AR31118:AR31119"/>
    <mergeCell ref="AS31118:AS31119"/>
    <mergeCell ref="AN31116:AN31117"/>
    <mergeCell ref="AO31116:AO31117"/>
    <mergeCell ref="AP31116:AP31117"/>
    <mergeCell ref="AR31116:AR31117"/>
    <mergeCell ref="AS31116:AS31117"/>
    <mergeCell ref="AN31114:AN31115"/>
    <mergeCell ref="AO31114:AO31115"/>
    <mergeCell ref="AP31114:AP31115"/>
    <mergeCell ref="AR31114:AR31115"/>
    <mergeCell ref="AS31114:AS31115"/>
    <mergeCell ref="AN31140:AN31141"/>
    <mergeCell ref="AO31140:AO31141"/>
    <mergeCell ref="AP31140:AP31141"/>
    <mergeCell ref="AR31140:AR31141"/>
    <mergeCell ref="AS31140:AS31141"/>
    <mergeCell ref="AN31138:AN31139"/>
    <mergeCell ref="AO31138:AO31139"/>
    <mergeCell ref="AP31138:AP31139"/>
    <mergeCell ref="AR31138:AR31139"/>
    <mergeCell ref="AS31138:AS31139"/>
    <mergeCell ref="AN31136:AN31137"/>
    <mergeCell ref="AO31136:AO31137"/>
    <mergeCell ref="AP31136:AP31137"/>
    <mergeCell ref="AR31136:AR31137"/>
    <mergeCell ref="AS31136:AS31137"/>
    <mergeCell ref="AN31134:AN31135"/>
    <mergeCell ref="AO31134:AO31135"/>
    <mergeCell ref="AP31134:AP31135"/>
    <mergeCell ref="AR31134:AR31135"/>
    <mergeCell ref="AS31134:AS31135"/>
    <mergeCell ref="AN31132:AN31133"/>
    <mergeCell ref="AO31132:AO31133"/>
    <mergeCell ref="AP31132:AP31133"/>
    <mergeCell ref="AR31132:AR31133"/>
    <mergeCell ref="AS31132:AS31133"/>
    <mergeCell ref="AN31130:AN31131"/>
    <mergeCell ref="AO31130:AO31131"/>
    <mergeCell ref="AP31130:AP31131"/>
    <mergeCell ref="AR31130:AR31131"/>
    <mergeCell ref="AS31130:AS31131"/>
    <mergeCell ref="AN31128:AN31129"/>
    <mergeCell ref="AO31128:AO31129"/>
    <mergeCell ref="AP31128:AP31129"/>
    <mergeCell ref="AR31128:AR31129"/>
    <mergeCell ref="AS31128:AS31129"/>
    <mergeCell ref="AN31154:AN31155"/>
    <mergeCell ref="AO31154:AO31155"/>
    <mergeCell ref="AP31154:AP31155"/>
    <mergeCell ref="AR31154:AR31155"/>
    <mergeCell ref="AS31154:AS31155"/>
    <mergeCell ref="AN31152:AN31153"/>
    <mergeCell ref="AO31152:AO31153"/>
    <mergeCell ref="AP31152:AP31153"/>
    <mergeCell ref="AR31152:AR31153"/>
    <mergeCell ref="AS31152:AS31153"/>
    <mergeCell ref="AN31150:AN31151"/>
    <mergeCell ref="AO31150:AO31151"/>
    <mergeCell ref="AP31150:AP31151"/>
    <mergeCell ref="AR31150:AR31151"/>
    <mergeCell ref="AS31150:AS31151"/>
    <mergeCell ref="AN31148:AN31149"/>
    <mergeCell ref="AO31148:AO31149"/>
    <mergeCell ref="AP31148:AP31149"/>
    <mergeCell ref="AR31148:AR31149"/>
    <mergeCell ref="AS31148:AS31149"/>
    <mergeCell ref="AN31146:AN31147"/>
    <mergeCell ref="AO31146:AO31147"/>
    <mergeCell ref="AP31146:AP31147"/>
    <mergeCell ref="AR31146:AR31147"/>
    <mergeCell ref="AS31146:AS31147"/>
    <mergeCell ref="AN31144:AN31145"/>
    <mergeCell ref="AO31144:AO31145"/>
    <mergeCell ref="AP31144:AP31145"/>
    <mergeCell ref="AR31144:AR31145"/>
    <mergeCell ref="AS31144:AS31145"/>
    <mergeCell ref="AN31142:AN31143"/>
    <mergeCell ref="AO31142:AO31143"/>
    <mergeCell ref="AP31142:AP31143"/>
    <mergeCell ref="AR31142:AR31143"/>
    <mergeCell ref="AS31142:AS31143"/>
    <mergeCell ref="AN31168:AN31169"/>
    <mergeCell ref="AO31168:AO31169"/>
    <mergeCell ref="AP31168:AP31169"/>
    <mergeCell ref="AR31168:AR31169"/>
    <mergeCell ref="AS31168:AS31169"/>
    <mergeCell ref="AN31166:AN31167"/>
    <mergeCell ref="AO31166:AO31167"/>
    <mergeCell ref="AP31166:AP31167"/>
    <mergeCell ref="AR31166:AR31167"/>
    <mergeCell ref="AS31166:AS31167"/>
    <mergeCell ref="AN31164:AN31165"/>
    <mergeCell ref="AO31164:AO31165"/>
    <mergeCell ref="AP31164:AP31165"/>
    <mergeCell ref="AR31164:AR31165"/>
    <mergeCell ref="AS31164:AS31165"/>
    <mergeCell ref="AN31162:AN31163"/>
    <mergeCell ref="AO31162:AO31163"/>
    <mergeCell ref="AP31162:AP31163"/>
    <mergeCell ref="AR31162:AR31163"/>
    <mergeCell ref="AS31162:AS31163"/>
    <mergeCell ref="AN31160:AN31161"/>
    <mergeCell ref="AO31160:AO31161"/>
    <mergeCell ref="AP31160:AP31161"/>
    <mergeCell ref="AR31160:AR31161"/>
    <mergeCell ref="AS31160:AS31161"/>
    <mergeCell ref="AN31158:AN31159"/>
    <mergeCell ref="AO31158:AO31159"/>
    <mergeCell ref="AP31158:AP31159"/>
    <mergeCell ref="AR31158:AR31159"/>
    <mergeCell ref="AS31158:AS31159"/>
    <mergeCell ref="AN31156:AN31157"/>
    <mergeCell ref="AO31156:AO31157"/>
    <mergeCell ref="AP31156:AP31157"/>
    <mergeCell ref="AR31156:AR31157"/>
    <mergeCell ref="AS31156:AS31157"/>
    <mergeCell ref="AN31182:AN31183"/>
    <mergeCell ref="AO31182:AO31183"/>
    <mergeCell ref="AP31182:AP31183"/>
    <mergeCell ref="AR31182:AR31183"/>
    <mergeCell ref="AS31182:AS31183"/>
    <mergeCell ref="AN31180:AN31181"/>
    <mergeCell ref="AO31180:AO31181"/>
    <mergeCell ref="AP31180:AP31181"/>
    <mergeCell ref="AR31180:AR31181"/>
    <mergeCell ref="AS31180:AS31181"/>
    <mergeCell ref="AN31178:AN31179"/>
    <mergeCell ref="AO31178:AO31179"/>
    <mergeCell ref="AP31178:AP31179"/>
    <mergeCell ref="AR31178:AR31179"/>
    <mergeCell ref="AS31178:AS31179"/>
    <mergeCell ref="AN31176:AN31177"/>
    <mergeCell ref="AO31176:AO31177"/>
    <mergeCell ref="AP31176:AP31177"/>
    <mergeCell ref="AR31176:AR31177"/>
    <mergeCell ref="AS31176:AS31177"/>
    <mergeCell ref="AN31174:AN31175"/>
    <mergeCell ref="AO31174:AO31175"/>
    <mergeCell ref="AP31174:AP31175"/>
    <mergeCell ref="AR31174:AR31175"/>
    <mergeCell ref="AS31174:AS31175"/>
    <mergeCell ref="AN31172:AN31173"/>
    <mergeCell ref="AO31172:AO31173"/>
    <mergeCell ref="AP31172:AP31173"/>
    <mergeCell ref="AR31172:AR31173"/>
    <mergeCell ref="AS31172:AS31173"/>
    <mergeCell ref="AN31170:AN31171"/>
    <mergeCell ref="AO31170:AO31171"/>
    <mergeCell ref="AP31170:AP31171"/>
    <mergeCell ref="AR31170:AR31171"/>
    <mergeCell ref="AS31170:AS31171"/>
    <mergeCell ref="AN31196:AN31197"/>
    <mergeCell ref="AO31196:AO31197"/>
    <mergeCell ref="AP31196:AP31197"/>
    <mergeCell ref="AR31196:AR31197"/>
    <mergeCell ref="AS31196:AS31197"/>
    <mergeCell ref="AN31194:AN31195"/>
    <mergeCell ref="AO31194:AO31195"/>
    <mergeCell ref="AP31194:AP31195"/>
    <mergeCell ref="AR31194:AR31195"/>
    <mergeCell ref="AS31194:AS31195"/>
    <mergeCell ref="AN31192:AN31193"/>
    <mergeCell ref="AO31192:AO31193"/>
    <mergeCell ref="AP31192:AP31193"/>
    <mergeCell ref="AR31192:AR31193"/>
    <mergeCell ref="AS31192:AS31193"/>
    <mergeCell ref="AN31190:AN31191"/>
    <mergeCell ref="AO31190:AO31191"/>
    <mergeCell ref="AP31190:AP31191"/>
    <mergeCell ref="AR31190:AR31191"/>
    <mergeCell ref="AS31190:AS31191"/>
    <mergeCell ref="AN31188:AN31189"/>
    <mergeCell ref="AO31188:AO31189"/>
    <mergeCell ref="AP31188:AP31189"/>
    <mergeCell ref="AR31188:AR31189"/>
    <mergeCell ref="AS31188:AS31189"/>
    <mergeCell ref="AN31186:AN31187"/>
    <mergeCell ref="AO31186:AO31187"/>
    <mergeCell ref="AP31186:AP31187"/>
    <mergeCell ref="AR31186:AR31187"/>
    <mergeCell ref="AS31186:AS31187"/>
    <mergeCell ref="AN31184:AN31185"/>
    <mergeCell ref="AO31184:AO31185"/>
    <mergeCell ref="AP31184:AP31185"/>
    <mergeCell ref="AR31184:AR31185"/>
    <mergeCell ref="AS31184:AS31185"/>
    <mergeCell ref="AN31210:AN31211"/>
    <mergeCell ref="AO31210:AO31211"/>
    <mergeCell ref="AP31210:AP31211"/>
    <mergeCell ref="AR31210:AR31211"/>
    <mergeCell ref="AS31210:AS31211"/>
    <mergeCell ref="AN31208:AN31209"/>
    <mergeCell ref="AO31208:AO31209"/>
    <mergeCell ref="AP31208:AP31209"/>
    <mergeCell ref="AR31208:AR31209"/>
    <mergeCell ref="AS31208:AS31209"/>
    <mergeCell ref="AN31206:AN31207"/>
    <mergeCell ref="AO31206:AO31207"/>
    <mergeCell ref="AP31206:AP31207"/>
    <mergeCell ref="AR31206:AR31207"/>
    <mergeCell ref="AS31206:AS31207"/>
    <mergeCell ref="AN31204:AN31205"/>
    <mergeCell ref="AO31204:AO31205"/>
    <mergeCell ref="AP31204:AP31205"/>
    <mergeCell ref="AR31204:AR31205"/>
    <mergeCell ref="AS31204:AS31205"/>
    <mergeCell ref="AN31202:AN31203"/>
    <mergeCell ref="AO31202:AO31203"/>
    <mergeCell ref="AP31202:AP31203"/>
    <mergeCell ref="AR31202:AR31203"/>
    <mergeCell ref="AS31202:AS31203"/>
    <mergeCell ref="AN31200:AN31201"/>
    <mergeCell ref="AO31200:AO31201"/>
    <mergeCell ref="AP31200:AP31201"/>
    <mergeCell ref="AR31200:AR31201"/>
    <mergeCell ref="AS31200:AS31201"/>
    <mergeCell ref="AN31198:AN31199"/>
    <mergeCell ref="AO31198:AO31199"/>
    <mergeCell ref="AP31198:AP31199"/>
    <mergeCell ref="AR31198:AR31199"/>
    <mergeCell ref="AS31198:AS31199"/>
    <mergeCell ref="AN31224:AN31225"/>
    <mergeCell ref="AO31224:AO31225"/>
    <mergeCell ref="AP31224:AP31225"/>
    <mergeCell ref="AR31224:AR31225"/>
    <mergeCell ref="AS31224:AS31225"/>
    <mergeCell ref="AN31222:AN31223"/>
    <mergeCell ref="AO31222:AO31223"/>
    <mergeCell ref="AP31222:AP31223"/>
    <mergeCell ref="AR31222:AR31223"/>
    <mergeCell ref="AS31222:AS31223"/>
    <mergeCell ref="AN31220:AN31221"/>
    <mergeCell ref="AO31220:AO31221"/>
    <mergeCell ref="AP31220:AP31221"/>
    <mergeCell ref="AR31220:AR31221"/>
    <mergeCell ref="AS31220:AS31221"/>
    <mergeCell ref="AN31218:AN31219"/>
    <mergeCell ref="AO31218:AO31219"/>
    <mergeCell ref="AP31218:AP31219"/>
    <mergeCell ref="AR31218:AR31219"/>
    <mergeCell ref="AS31218:AS31219"/>
    <mergeCell ref="AN31216:AN31217"/>
    <mergeCell ref="AO31216:AO31217"/>
    <mergeCell ref="AP31216:AP31217"/>
    <mergeCell ref="AR31216:AR31217"/>
    <mergeCell ref="AS31216:AS31217"/>
    <mergeCell ref="AN31214:AN31215"/>
    <mergeCell ref="AO31214:AO31215"/>
    <mergeCell ref="AP31214:AP31215"/>
    <mergeCell ref="AR31214:AR31215"/>
    <mergeCell ref="AS31214:AS31215"/>
    <mergeCell ref="AN31212:AN31213"/>
    <mergeCell ref="AO31212:AO31213"/>
    <mergeCell ref="AP31212:AP31213"/>
    <mergeCell ref="AR31212:AR31213"/>
    <mergeCell ref="AS31212:AS31213"/>
    <mergeCell ref="AN31238:AN31239"/>
    <mergeCell ref="AO31238:AO31239"/>
    <mergeCell ref="AP31238:AP31239"/>
    <mergeCell ref="AR31238:AR31239"/>
    <mergeCell ref="AS31238:AS31239"/>
    <mergeCell ref="AN31236:AN31237"/>
    <mergeCell ref="AO31236:AO31237"/>
    <mergeCell ref="AP31236:AP31237"/>
    <mergeCell ref="AR31236:AR31237"/>
    <mergeCell ref="AS31236:AS31237"/>
    <mergeCell ref="AN31234:AN31235"/>
    <mergeCell ref="AO31234:AO31235"/>
    <mergeCell ref="AP31234:AP31235"/>
    <mergeCell ref="AR31234:AR31235"/>
    <mergeCell ref="AS31234:AS31235"/>
    <mergeCell ref="AN31232:AN31233"/>
    <mergeCell ref="AO31232:AO31233"/>
    <mergeCell ref="AP31232:AP31233"/>
    <mergeCell ref="AR31232:AR31233"/>
    <mergeCell ref="AS31232:AS31233"/>
    <mergeCell ref="AN31230:AN31231"/>
    <mergeCell ref="AO31230:AO31231"/>
    <mergeCell ref="AP31230:AP31231"/>
    <mergeCell ref="AR31230:AR31231"/>
    <mergeCell ref="AS31230:AS31231"/>
    <mergeCell ref="AN31228:AN31229"/>
    <mergeCell ref="AO31228:AO31229"/>
    <mergeCell ref="AP31228:AP31229"/>
    <mergeCell ref="AR31228:AR31229"/>
    <mergeCell ref="AS31228:AS31229"/>
    <mergeCell ref="AN31226:AN31227"/>
    <mergeCell ref="AO31226:AO31227"/>
    <mergeCell ref="AP31226:AP31227"/>
    <mergeCell ref="AR31226:AR31227"/>
    <mergeCell ref="AS31226:AS31227"/>
    <mergeCell ref="AN31252:AN31253"/>
    <mergeCell ref="AO31252:AO31253"/>
    <mergeCell ref="AP31252:AP31253"/>
    <mergeCell ref="AR31252:AR31253"/>
    <mergeCell ref="AS31252:AS31253"/>
    <mergeCell ref="AN31250:AN31251"/>
    <mergeCell ref="AO31250:AO31251"/>
    <mergeCell ref="AP31250:AP31251"/>
    <mergeCell ref="AR31250:AR31251"/>
    <mergeCell ref="AS31250:AS31251"/>
    <mergeCell ref="AN31248:AN31249"/>
    <mergeCell ref="AO31248:AO31249"/>
    <mergeCell ref="AP31248:AP31249"/>
    <mergeCell ref="AR31248:AR31249"/>
    <mergeCell ref="AS31248:AS31249"/>
    <mergeCell ref="AN31246:AN31247"/>
    <mergeCell ref="AO31246:AO31247"/>
    <mergeCell ref="AP31246:AP31247"/>
    <mergeCell ref="AR31246:AR31247"/>
    <mergeCell ref="AS31246:AS31247"/>
    <mergeCell ref="AN31244:AN31245"/>
    <mergeCell ref="AO31244:AO31245"/>
    <mergeCell ref="AP31244:AP31245"/>
    <mergeCell ref="AR31244:AR31245"/>
    <mergeCell ref="AS31244:AS31245"/>
    <mergeCell ref="AN31242:AN31243"/>
    <mergeCell ref="AO31242:AO31243"/>
    <mergeCell ref="AP31242:AP31243"/>
    <mergeCell ref="AR31242:AR31243"/>
    <mergeCell ref="AS31242:AS31243"/>
    <mergeCell ref="AN31240:AN31241"/>
    <mergeCell ref="AO31240:AO31241"/>
    <mergeCell ref="AP31240:AP31241"/>
    <mergeCell ref="AR31240:AR31241"/>
    <mergeCell ref="AS31240:AS31241"/>
    <mergeCell ref="AN31266:AN31267"/>
    <mergeCell ref="AO31266:AO31267"/>
    <mergeCell ref="AP31266:AP31267"/>
    <mergeCell ref="AR31266:AR31267"/>
    <mergeCell ref="AS31266:AS31267"/>
    <mergeCell ref="AN31264:AN31265"/>
    <mergeCell ref="AO31264:AO31265"/>
    <mergeCell ref="AP31264:AP31265"/>
    <mergeCell ref="AR31264:AR31265"/>
    <mergeCell ref="AS31264:AS31265"/>
    <mergeCell ref="AN31262:AN31263"/>
    <mergeCell ref="AO31262:AO31263"/>
    <mergeCell ref="AP31262:AP31263"/>
    <mergeCell ref="AR31262:AR31263"/>
    <mergeCell ref="AS31262:AS31263"/>
    <mergeCell ref="AN31260:AN31261"/>
    <mergeCell ref="AO31260:AO31261"/>
    <mergeCell ref="AP31260:AP31261"/>
    <mergeCell ref="AR31260:AR31261"/>
    <mergeCell ref="AS31260:AS31261"/>
    <mergeCell ref="AN31258:AN31259"/>
    <mergeCell ref="AO31258:AO31259"/>
    <mergeCell ref="AP31258:AP31259"/>
    <mergeCell ref="AR31258:AR31259"/>
    <mergeCell ref="AS31258:AS31259"/>
    <mergeCell ref="AN31256:AN31257"/>
    <mergeCell ref="AO31256:AO31257"/>
    <mergeCell ref="AP31256:AP31257"/>
    <mergeCell ref="AR31256:AR31257"/>
    <mergeCell ref="AS31256:AS31257"/>
    <mergeCell ref="AN31254:AN31255"/>
    <mergeCell ref="AO31254:AO31255"/>
    <mergeCell ref="AP31254:AP31255"/>
    <mergeCell ref="AR31254:AR31255"/>
    <mergeCell ref="AS31254:AS31255"/>
    <mergeCell ref="AN31280:AN31281"/>
    <mergeCell ref="AO31280:AO31281"/>
    <mergeCell ref="AP31280:AP31281"/>
    <mergeCell ref="AR31280:AR31281"/>
    <mergeCell ref="AS31280:AS31281"/>
    <mergeCell ref="AN31278:AN31279"/>
    <mergeCell ref="AO31278:AO31279"/>
    <mergeCell ref="AP31278:AP31279"/>
    <mergeCell ref="AR31278:AR31279"/>
    <mergeCell ref="AS31278:AS31279"/>
    <mergeCell ref="AN31276:AN31277"/>
    <mergeCell ref="AO31276:AO31277"/>
    <mergeCell ref="AP31276:AP31277"/>
    <mergeCell ref="AR31276:AR31277"/>
    <mergeCell ref="AS31276:AS31277"/>
    <mergeCell ref="AN31274:AN31275"/>
    <mergeCell ref="AO31274:AO31275"/>
    <mergeCell ref="AP31274:AP31275"/>
    <mergeCell ref="AR31274:AR31275"/>
    <mergeCell ref="AS31274:AS31275"/>
    <mergeCell ref="AN31272:AN31273"/>
    <mergeCell ref="AO31272:AO31273"/>
    <mergeCell ref="AP31272:AP31273"/>
    <mergeCell ref="AR31272:AR31273"/>
    <mergeCell ref="AS31272:AS31273"/>
    <mergeCell ref="AN31270:AN31271"/>
    <mergeCell ref="AO31270:AO31271"/>
    <mergeCell ref="AP31270:AP31271"/>
    <mergeCell ref="AR31270:AR31271"/>
    <mergeCell ref="AS31270:AS31271"/>
    <mergeCell ref="AN31268:AN31269"/>
    <mergeCell ref="AO31268:AO31269"/>
    <mergeCell ref="AP31268:AP31269"/>
    <mergeCell ref="AR31268:AR31269"/>
    <mergeCell ref="AS31268:AS31269"/>
    <mergeCell ref="AN31294:AN31295"/>
    <mergeCell ref="AO31294:AO31295"/>
    <mergeCell ref="AP31294:AP31295"/>
    <mergeCell ref="AR31294:AR31295"/>
    <mergeCell ref="AS31294:AS31295"/>
    <mergeCell ref="AN31292:AN31293"/>
    <mergeCell ref="AO31292:AO31293"/>
    <mergeCell ref="AP31292:AP31293"/>
    <mergeCell ref="AR31292:AR31293"/>
    <mergeCell ref="AS31292:AS31293"/>
    <mergeCell ref="AN31290:AN31291"/>
    <mergeCell ref="AO31290:AO31291"/>
    <mergeCell ref="AP31290:AP31291"/>
    <mergeCell ref="AR31290:AR31291"/>
    <mergeCell ref="AS31290:AS31291"/>
    <mergeCell ref="AN31288:AN31289"/>
    <mergeCell ref="AO31288:AO31289"/>
    <mergeCell ref="AP31288:AP31289"/>
    <mergeCell ref="AR31288:AR31289"/>
    <mergeCell ref="AS31288:AS31289"/>
    <mergeCell ref="AN31286:AN31287"/>
    <mergeCell ref="AO31286:AO31287"/>
    <mergeCell ref="AP31286:AP31287"/>
    <mergeCell ref="AR31286:AR31287"/>
    <mergeCell ref="AS31286:AS31287"/>
    <mergeCell ref="AN31284:AN31285"/>
    <mergeCell ref="AO31284:AO31285"/>
    <mergeCell ref="AP31284:AP31285"/>
    <mergeCell ref="AR31284:AR31285"/>
    <mergeCell ref="AS31284:AS31285"/>
    <mergeCell ref="AN31282:AN31283"/>
    <mergeCell ref="AO31282:AO31283"/>
    <mergeCell ref="AP31282:AP31283"/>
    <mergeCell ref="AR31282:AR31283"/>
    <mergeCell ref="AS31282:AS31283"/>
    <mergeCell ref="AN31308:AN31309"/>
    <mergeCell ref="AO31308:AO31309"/>
    <mergeCell ref="AP31308:AP31309"/>
    <mergeCell ref="AR31308:AR31309"/>
    <mergeCell ref="AS31308:AS31309"/>
    <mergeCell ref="AN31306:AN31307"/>
    <mergeCell ref="AO31306:AO31307"/>
    <mergeCell ref="AP31306:AP31307"/>
    <mergeCell ref="AR31306:AR31307"/>
    <mergeCell ref="AS31306:AS31307"/>
    <mergeCell ref="AN31304:AN31305"/>
    <mergeCell ref="AO31304:AO31305"/>
    <mergeCell ref="AP31304:AP31305"/>
    <mergeCell ref="AR31304:AR31305"/>
    <mergeCell ref="AS31304:AS31305"/>
    <mergeCell ref="AN31302:AN31303"/>
    <mergeCell ref="AO31302:AO31303"/>
    <mergeCell ref="AP31302:AP31303"/>
    <mergeCell ref="AR31302:AR31303"/>
    <mergeCell ref="AS31302:AS31303"/>
    <mergeCell ref="AN31300:AN31301"/>
    <mergeCell ref="AO31300:AO31301"/>
    <mergeCell ref="AP31300:AP31301"/>
    <mergeCell ref="AR31300:AR31301"/>
    <mergeCell ref="AS31300:AS31301"/>
    <mergeCell ref="AN31298:AN31299"/>
    <mergeCell ref="AO31298:AO31299"/>
    <mergeCell ref="AP31298:AP31299"/>
    <mergeCell ref="AR31298:AR31299"/>
    <mergeCell ref="AS31298:AS31299"/>
    <mergeCell ref="AN31296:AN31297"/>
    <mergeCell ref="AO31296:AO31297"/>
    <mergeCell ref="AP31296:AP31297"/>
    <mergeCell ref="AR31296:AR31297"/>
    <mergeCell ref="AS31296:AS31297"/>
    <mergeCell ref="AN31322:AN31323"/>
    <mergeCell ref="AO31322:AO31323"/>
    <mergeCell ref="AP31322:AP31323"/>
    <mergeCell ref="AR31322:AR31323"/>
    <mergeCell ref="AS31322:AS31323"/>
    <mergeCell ref="AN31320:AN31321"/>
    <mergeCell ref="AO31320:AO31321"/>
    <mergeCell ref="AP31320:AP31321"/>
    <mergeCell ref="AR31320:AR31321"/>
    <mergeCell ref="AS31320:AS31321"/>
    <mergeCell ref="AN31318:AN31319"/>
    <mergeCell ref="AO31318:AO31319"/>
    <mergeCell ref="AP31318:AP31319"/>
    <mergeCell ref="AR31318:AR31319"/>
    <mergeCell ref="AS31318:AS31319"/>
    <mergeCell ref="AN31316:AN31317"/>
    <mergeCell ref="AO31316:AO31317"/>
    <mergeCell ref="AP31316:AP31317"/>
    <mergeCell ref="AR31316:AR31317"/>
    <mergeCell ref="AS31316:AS31317"/>
    <mergeCell ref="AN31314:AN31315"/>
    <mergeCell ref="AO31314:AO31315"/>
    <mergeCell ref="AP31314:AP31315"/>
    <mergeCell ref="AR31314:AR31315"/>
    <mergeCell ref="AS31314:AS31315"/>
    <mergeCell ref="AN31312:AN31313"/>
    <mergeCell ref="AO31312:AO31313"/>
    <mergeCell ref="AP31312:AP31313"/>
    <mergeCell ref="AR31312:AR31313"/>
    <mergeCell ref="AS31312:AS31313"/>
    <mergeCell ref="AN31310:AN31311"/>
    <mergeCell ref="AO31310:AO31311"/>
    <mergeCell ref="AP31310:AP31311"/>
    <mergeCell ref="AR31310:AR31311"/>
    <mergeCell ref="AS31310:AS31311"/>
    <mergeCell ref="AN31336:AN31337"/>
    <mergeCell ref="AO31336:AO31337"/>
    <mergeCell ref="AP31336:AP31337"/>
    <mergeCell ref="AR31336:AR31337"/>
    <mergeCell ref="AS31336:AS31337"/>
    <mergeCell ref="AN31334:AN31335"/>
    <mergeCell ref="AO31334:AO31335"/>
    <mergeCell ref="AP31334:AP31335"/>
    <mergeCell ref="AR31334:AR31335"/>
    <mergeCell ref="AS31334:AS31335"/>
    <mergeCell ref="AN31332:AN31333"/>
    <mergeCell ref="AO31332:AO31333"/>
    <mergeCell ref="AP31332:AP31333"/>
    <mergeCell ref="AR31332:AR31333"/>
    <mergeCell ref="AS31332:AS31333"/>
    <mergeCell ref="AN31330:AN31331"/>
    <mergeCell ref="AO31330:AO31331"/>
    <mergeCell ref="AP31330:AP31331"/>
    <mergeCell ref="AR31330:AR31331"/>
    <mergeCell ref="AS31330:AS31331"/>
    <mergeCell ref="AN31328:AN31329"/>
    <mergeCell ref="AO31328:AO31329"/>
    <mergeCell ref="AP31328:AP31329"/>
    <mergeCell ref="AR31328:AR31329"/>
    <mergeCell ref="AS31328:AS31329"/>
    <mergeCell ref="AN31326:AN31327"/>
    <mergeCell ref="AO31326:AO31327"/>
    <mergeCell ref="AP31326:AP31327"/>
    <mergeCell ref="AR31326:AR31327"/>
    <mergeCell ref="AS31326:AS31327"/>
    <mergeCell ref="AN31324:AN31325"/>
    <mergeCell ref="AO31324:AO31325"/>
    <mergeCell ref="AP31324:AP31325"/>
    <mergeCell ref="AR31324:AR31325"/>
    <mergeCell ref="AS31324:AS31325"/>
    <mergeCell ref="AN31350:AN31351"/>
    <mergeCell ref="AO31350:AO31351"/>
    <mergeCell ref="AP31350:AP31351"/>
    <mergeCell ref="AR31350:AR31351"/>
    <mergeCell ref="AS31350:AS31351"/>
    <mergeCell ref="AN31348:AN31349"/>
    <mergeCell ref="AO31348:AO31349"/>
    <mergeCell ref="AP31348:AP31349"/>
    <mergeCell ref="AR31348:AR31349"/>
    <mergeCell ref="AS31348:AS31349"/>
    <mergeCell ref="AN31346:AN31347"/>
    <mergeCell ref="AO31346:AO31347"/>
    <mergeCell ref="AP31346:AP31347"/>
    <mergeCell ref="AR31346:AR31347"/>
    <mergeCell ref="AS31346:AS31347"/>
    <mergeCell ref="AN31344:AN31345"/>
    <mergeCell ref="AO31344:AO31345"/>
    <mergeCell ref="AP31344:AP31345"/>
    <mergeCell ref="AR31344:AR31345"/>
    <mergeCell ref="AS31344:AS31345"/>
    <mergeCell ref="AN31342:AN31343"/>
    <mergeCell ref="AO31342:AO31343"/>
    <mergeCell ref="AP31342:AP31343"/>
    <mergeCell ref="AR31342:AR31343"/>
    <mergeCell ref="AS31342:AS31343"/>
    <mergeCell ref="AN31340:AN31341"/>
    <mergeCell ref="AO31340:AO31341"/>
    <mergeCell ref="AP31340:AP31341"/>
    <mergeCell ref="AR31340:AR31341"/>
    <mergeCell ref="AS31340:AS31341"/>
    <mergeCell ref="AN31338:AN31339"/>
    <mergeCell ref="AO31338:AO31339"/>
    <mergeCell ref="AP31338:AP31339"/>
    <mergeCell ref="AR31338:AR31339"/>
    <mergeCell ref="AS31338:AS31339"/>
    <mergeCell ref="AN31364:AN31365"/>
    <mergeCell ref="AO31364:AO31365"/>
    <mergeCell ref="AP31364:AP31365"/>
    <mergeCell ref="AR31364:AR31365"/>
    <mergeCell ref="AS31364:AS31365"/>
    <mergeCell ref="AN31362:AN31363"/>
    <mergeCell ref="AO31362:AO31363"/>
    <mergeCell ref="AP31362:AP31363"/>
    <mergeCell ref="AR31362:AR31363"/>
    <mergeCell ref="AS31362:AS31363"/>
    <mergeCell ref="AN31360:AN31361"/>
    <mergeCell ref="AO31360:AO31361"/>
    <mergeCell ref="AP31360:AP31361"/>
    <mergeCell ref="AR31360:AR31361"/>
    <mergeCell ref="AS31360:AS31361"/>
    <mergeCell ref="AN31358:AN31359"/>
    <mergeCell ref="AO31358:AO31359"/>
    <mergeCell ref="AP31358:AP31359"/>
    <mergeCell ref="AR31358:AR31359"/>
    <mergeCell ref="AS31358:AS31359"/>
    <mergeCell ref="AN31356:AN31357"/>
    <mergeCell ref="AO31356:AO31357"/>
    <mergeCell ref="AP31356:AP31357"/>
    <mergeCell ref="AR31356:AR31357"/>
    <mergeCell ref="AS31356:AS31357"/>
    <mergeCell ref="AN31354:AN31355"/>
    <mergeCell ref="AO31354:AO31355"/>
    <mergeCell ref="AP31354:AP31355"/>
    <mergeCell ref="AR31354:AR31355"/>
    <mergeCell ref="AS31354:AS31355"/>
    <mergeCell ref="AN31352:AN31353"/>
    <mergeCell ref="AO31352:AO31353"/>
    <mergeCell ref="AP31352:AP31353"/>
    <mergeCell ref="AR31352:AR31353"/>
    <mergeCell ref="AS31352:AS31353"/>
    <mergeCell ref="AN31378:AN31379"/>
    <mergeCell ref="AO31378:AO31379"/>
    <mergeCell ref="AP31378:AP31379"/>
    <mergeCell ref="AR31378:AR31379"/>
    <mergeCell ref="AS31378:AS31379"/>
    <mergeCell ref="AN31376:AN31377"/>
    <mergeCell ref="AO31376:AO31377"/>
    <mergeCell ref="AP31376:AP31377"/>
    <mergeCell ref="AR31376:AR31377"/>
    <mergeCell ref="AS31376:AS31377"/>
    <mergeCell ref="AN31374:AN31375"/>
    <mergeCell ref="AO31374:AO31375"/>
    <mergeCell ref="AP31374:AP31375"/>
    <mergeCell ref="AR31374:AR31375"/>
    <mergeCell ref="AS31374:AS31375"/>
    <mergeCell ref="AN31372:AN31373"/>
    <mergeCell ref="AO31372:AO31373"/>
    <mergeCell ref="AP31372:AP31373"/>
    <mergeCell ref="AR31372:AR31373"/>
    <mergeCell ref="AS31372:AS31373"/>
    <mergeCell ref="AN31370:AN31371"/>
    <mergeCell ref="AO31370:AO31371"/>
    <mergeCell ref="AP31370:AP31371"/>
    <mergeCell ref="AR31370:AR31371"/>
    <mergeCell ref="AS31370:AS31371"/>
    <mergeCell ref="AN31368:AN31369"/>
    <mergeCell ref="AO31368:AO31369"/>
    <mergeCell ref="AP31368:AP31369"/>
    <mergeCell ref="AR31368:AR31369"/>
    <mergeCell ref="AS31368:AS31369"/>
    <mergeCell ref="AN31366:AN31367"/>
    <mergeCell ref="AO31366:AO31367"/>
    <mergeCell ref="AP31366:AP31367"/>
    <mergeCell ref="AR31366:AR31367"/>
    <mergeCell ref="AS31366:AS31367"/>
    <mergeCell ref="AN31392:AN31393"/>
    <mergeCell ref="AO31392:AO31393"/>
    <mergeCell ref="AP31392:AP31393"/>
    <mergeCell ref="AR31392:AR31393"/>
    <mergeCell ref="AS31392:AS31393"/>
    <mergeCell ref="AN31390:AN31391"/>
    <mergeCell ref="AO31390:AO31391"/>
    <mergeCell ref="AP31390:AP31391"/>
    <mergeCell ref="AR31390:AR31391"/>
    <mergeCell ref="AS31390:AS31391"/>
    <mergeCell ref="AN31388:AN31389"/>
    <mergeCell ref="AO31388:AO31389"/>
    <mergeCell ref="AP31388:AP31389"/>
    <mergeCell ref="AR31388:AR31389"/>
    <mergeCell ref="AS31388:AS31389"/>
    <mergeCell ref="AN31386:AN31387"/>
    <mergeCell ref="AO31386:AO31387"/>
    <mergeCell ref="AP31386:AP31387"/>
    <mergeCell ref="AR31386:AR31387"/>
    <mergeCell ref="AS31386:AS31387"/>
    <mergeCell ref="AN31384:AN31385"/>
    <mergeCell ref="AO31384:AO31385"/>
    <mergeCell ref="AP31384:AP31385"/>
    <mergeCell ref="AR31384:AR31385"/>
    <mergeCell ref="AS31384:AS31385"/>
    <mergeCell ref="AN31382:AN31383"/>
    <mergeCell ref="AO31382:AO31383"/>
    <mergeCell ref="AP31382:AP31383"/>
    <mergeCell ref="AR31382:AR31383"/>
    <mergeCell ref="AS31382:AS31383"/>
    <mergeCell ref="AN31380:AN31381"/>
    <mergeCell ref="AO31380:AO31381"/>
    <mergeCell ref="AP31380:AP31381"/>
    <mergeCell ref="AR31380:AR31381"/>
    <mergeCell ref="AS31380:AS31381"/>
    <mergeCell ref="AN31406:AN31407"/>
    <mergeCell ref="AO31406:AO31407"/>
    <mergeCell ref="AP31406:AP31407"/>
    <mergeCell ref="AR31406:AR31407"/>
    <mergeCell ref="AS31406:AS31407"/>
    <mergeCell ref="AN31404:AN31405"/>
    <mergeCell ref="AO31404:AO31405"/>
    <mergeCell ref="AP31404:AP31405"/>
    <mergeCell ref="AR31404:AR31405"/>
    <mergeCell ref="AS31404:AS31405"/>
    <mergeCell ref="AN31402:AN31403"/>
    <mergeCell ref="AO31402:AO31403"/>
    <mergeCell ref="AP31402:AP31403"/>
    <mergeCell ref="AR31402:AR31403"/>
    <mergeCell ref="AS31402:AS31403"/>
    <mergeCell ref="AN31400:AN31401"/>
    <mergeCell ref="AO31400:AO31401"/>
    <mergeCell ref="AP31400:AP31401"/>
    <mergeCell ref="AR31400:AR31401"/>
    <mergeCell ref="AS31400:AS31401"/>
    <mergeCell ref="AN31398:AN31399"/>
    <mergeCell ref="AO31398:AO31399"/>
    <mergeCell ref="AP31398:AP31399"/>
    <mergeCell ref="AR31398:AR31399"/>
    <mergeCell ref="AS31398:AS31399"/>
    <mergeCell ref="AN31396:AN31397"/>
    <mergeCell ref="AO31396:AO31397"/>
    <mergeCell ref="AP31396:AP31397"/>
    <mergeCell ref="AR31396:AR31397"/>
    <mergeCell ref="AS31396:AS31397"/>
    <mergeCell ref="AN31394:AN31395"/>
    <mergeCell ref="AO31394:AO31395"/>
    <mergeCell ref="AP31394:AP31395"/>
    <mergeCell ref="AR31394:AR31395"/>
    <mergeCell ref="AS31394:AS31395"/>
    <mergeCell ref="AN31420:AN31421"/>
    <mergeCell ref="AO31420:AO31421"/>
    <mergeCell ref="AP31420:AP31421"/>
    <mergeCell ref="AR31420:AR31421"/>
    <mergeCell ref="AS31420:AS31421"/>
    <mergeCell ref="AN31418:AN31419"/>
    <mergeCell ref="AO31418:AO31419"/>
    <mergeCell ref="AP31418:AP31419"/>
    <mergeCell ref="AR31418:AR31419"/>
    <mergeCell ref="AS31418:AS31419"/>
    <mergeCell ref="AN31416:AN31417"/>
    <mergeCell ref="AO31416:AO31417"/>
    <mergeCell ref="AP31416:AP31417"/>
    <mergeCell ref="AR31416:AR31417"/>
    <mergeCell ref="AS31416:AS31417"/>
    <mergeCell ref="AN31414:AN31415"/>
    <mergeCell ref="AO31414:AO31415"/>
    <mergeCell ref="AP31414:AP31415"/>
    <mergeCell ref="AR31414:AR31415"/>
    <mergeCell ref="AS31414:AS31415"/>
    <mergeCell ref="AN31412:AN31413"/>
    <mergeCell ref="AO31412:AO31413"/>
    <mergeCell ref="AP31412:AP31413"/>
    <mergeCell ref="AR31412:AR31413"/>
    <mergeCell ref="AS31412:AS31413"/>
    <mergeCell ref="AN31410:AN31411"/>
    <mergeCell ref="AO31410:AO31411"/>
    <mergeCell ref="AP31410:AP31411"/>
    <mergeCell ref="AR31410:AR31411"/>
    <mergeCell ref="AS31410:AS31411"/>
    <mergeCell ref="AN31408:AN31409"/>
    <mergeCell ref="AO31408:AO31409"/>
    <mergeCell ref="AP31408:AP31409"/>
    <mergeCell ref="AR31408:AR31409"/>
    <mergeCell ref="AS31408:AS31409"/>
    <mergeCell ref="AN31434:AN31435"/>
    <mergeCell ref="AO31434:AO31435"/>
    <mergeCell ref="AP31434:AP31435"/>
    <mergeCell ref="AR31434:AR31435"/>
    <mergeCell ref="AS31434:AS31435"/>
    <mergeCell ref="AN31432:AN31433"/>
    <mergeCell ref="AO31432:AO31433"/>
    <mergeCell ref="AP31432:AP31433"/>
    <mergeCell ref="AR31432:AR31433"/>
    <mergeCell ref="AS31432:AS31433"/>
    <mergeCell ref="AN31430:AN31431"/>
    <mergeCell ref="AO31430:AO31431"/>
    <mergeCell ref="AP31430:AP31431"/>
    <mergeCell ref="AR31430:AR31431"/>
    <mergeCell ref="AS31430:AS31431"/>
    <mergeCell ref="AN31428:AN31429"/>
    <mergeCell ref="AO31428:AO31429"/>
    <mergeCell ref="AP31428:AP31429"/>
    <mergeCell ref="AR31428:AR31429"/>
    <mergeCell ref="AS31428:AS31429"/>
    <mergeCell ref="AN31426:AN31427"/>
    <mergeCell ref="AO31426:AO31427"/>
    <mergeCell ref="AP31426:AP31427"/>
    <mergeCell ref="AR31426:AR31427"/>
    <mergeCell ref="AS31426:AS31427"/>
    <mergeCell ref="AN31424:AN31425"/>
    <mergeCell ref="AO31424:AO31425"/>
    <mergeCell ref="AP31424:AP31425"/>
    <mergeCell ref="AR31424:AR31425"/>
    <mergeCell ref="AS31424:AS31425"/>
    <mergeCell ref="AN31422:AN31423"/>
    <mergeCell ref="AO31422:AO31423"/>
    <mergeCell ref="AP31422:AP31423"/>
    <mergeCell ref="AR31422:AR31423"/>
    <mergeCell ref="AS31422:AS31423"/>
    <mergeCell ref="AN31448:AN31449"/>
    <mergeCell ref="AO31448:AO31449"/>
    <mergeCell ref="AP31448:AP31449"/>
    <mergeCell ref="AR31448:AR31449"/>
    <mergeCell ref="AS31448:AS31449"/>
    <mergeCell ref="AN31446:AN31447"/>
    <mergeCell ref="AO31446:AO31447"/>
    <mergeCell ref="AP31446:AP31447"/>
    <mergeCell ref="AR31446:AR31447"/>
    <mergeCell ref="AS31446:AS31447"/>
    <mergeCell ref="AN31444:AN31445"/>
    <mergeCell ref="AO31444:AO31445"/>
    <mergeCell ref="AP31444:AP31445"/>
    <mergeCell ref="AR31444:AR31445"/>
    <mergeCell ref="AS31444:AS31445"/>
    <mergeCell ref="AN31442:AN31443"/>
    <mergeCell ref="AO31442:AO31443"/>
    <mergeCell ref="AP31442:AP31443"/>
    <mergeCell ref="AR31442:AR31443"/>
    <mergeCell ref="AS31442:AS31443"/>
    <mergeCell ref="AN31440:AN31441"/>
    <mergeCell ref="AO31440:AO31441"/>
    <mergeCell ref="AP31440:AP31441"/>
    <mergeCell ref="AR31440:AR31441"/>
    <mergeCell ref="AS31440:AS31441"/>
    <mergeCell ref="AN31438:AN31439"/>
    <mergeCell ref="AO31438:AO31439"/>
    <mergeCell ref="AP31438:AP31439"/>
    <mergeCell ref="AR31438:AR31439"/>
    <mergeCell ref="AS31438:AS31439"/>
    <mergeCell ref="AN31436:AN31437"/>
    <mergeCell ref="AO31436:AO31437"/>
    <mergeCell ref="AP31436:AP31437"/>
    <mergeCell ref="AR31436:AR31437"/>
    <mergeCell ref="AS31436:AS31437"/>
    <mergeCell ref="AN31462:AN31463"/>
    <mergeCell ref="AO31462:AO31463"/>
    <mergeCell ref="AP31462:AP31463"/>
    <mergeCell ref="AR31462:AR31463"/>
    <mergeCell ref="AS31462:AS31463"/>
    <mergeCell ref="AN31460:AN31461"/>
    <mergeCell ref="AO31460:AO31461"/>
    <mergeCell ref="AP31460:AP31461"/>
    <mergeCell ref="AR31460:AR31461"/>
    <mergeCell ref="AS31460:AS31461"/>
    <mergeCell ref="AN31458:AN31459"/>
    <mergeCell ref="AO31458:AO31459"/>
    <mergeCell ref="AP31458:AP31459"/>
    <mergeCell ref="AR31458:AR31459"/>
    <mergeCell ref="AS31458:AS31459"/>
    <mergeCell ref="AN31456:AN31457"/>
    <mergeCell ref="AO31456:AO31457"/>
    <mergeCell ref="AP31456:AP31457"/>
    <mergeCell ref="AR31456:AR31457"/>
    <mergeCell ref="AS31456:AS31457"/>
    <mergeCell ref="AN31454:AN31455"/>
    <mergeCell ref="AO31454:AO31455"/>
    <mergeCell ref="AP31454:AP31455"/>
    <mergeCell ref="AR31454:AR31455"/>
    <mergeCell ref="AS31454:AS31455"/>
    <mergeCell ref="AN31452:AN31453"/>
    <mergeCell ref="AO31452:AO31453"/>
    <mergeCell ref="AP31452:AP31453"/>
    <mergeCell ref="AR31452:AR31453"/>
    <mergeCell ref="AS31452:AS31453"/>
    <mergeCell ref="AN31450:AN31451"/>
    <mergeCell ref="AO31450:AO31451"/>
    <mergeCell ref="AP31450:AP31451"/>
    <mergeCell ref="AR31450:AR31451"/>
    <mergeCell ref="AS31450:AS31451"/>
    <mergeCell ref="AN31476:AN31477"/>
    <mergeCell ref="AO31476:AO31477"/>
    <mergeCell ref="AP31476:AP31477"/>
    <mergeCell ref="AR31476:AR31477"/>
    <mergeCell ref="AS31476:AS31477"/>
    <mergeCell ref="AN31474:AN31475"/>
    <mergeCell ref="AO31474:AO31475"/>
    <mergeCell ref="AP31474:AP31475"/>
    <mergeCell ref="AR31474:AR31475"/>
    <mergeCell ref="AS31474:AS31475"/>
    <mergeCell ref="AN31472:AN31473"/>
    <mergeCell ref="AO31472:AO31473"/>
    <mergeCell ref="AP31472:AP31473"/>
    <mergeCell ref="AR31472:AR31473"/>
    <mergeCell ref="AS31472:AS31473"/>
    <mergeCell ref="AN31470:AN31471"/>
    <mergeCell ref="AO31470:AO31471"/>
    <mergeCell ref="AP31470:AP31471"/>
    <mergeCell ref="AR31470:AR31471"/>
    <mergeCell ref="AS31470:AS31471"/>
    <mergeCell ref="AN31468:AN31469"/>
    <mergeCell ref="AO31468:AO31469"/>
    <mergeCell ref="AP31468:AP31469"/>
    <mergeCell ref="AR31468:AR31469"/>
    <mergeCell ref="AS31468:AS31469"/>
    <mergeCell ref="AN31466:AN31467"/>
    <mergeCell ref="AO31466:AO31467"/>
    <mergeCell ref="AP31466:AP31467"/>
    <mergeCell ref="AR31466:AR31467"/>
    <mergeCell ref="AS31466:AS31467"/>
    <mergeCell ref="AN31464:AN31465"/>
    <mergeCell ref="AO31464:AO31465"/>
    <mergeCell ref="AP31464:AP31465"/>
    <mergeCell ref="AR31464:AR31465"/>
    <mergeCell ref="AS31464:AS31465"/>
    <mergeCell ref="AN31490:AN31491"/>
    <mergeCell ref="AO31490:AO31491"/>
    <mergeCell ref="AP31490:AP31491"/>
    <mergeCell ref="AR31490:AR31491"/>
    <mergeCell ref="AS31490:AS31491"/>
    <mergeCell ref="AN31488:AN31489"/>
    <mergeCell ref="AO31488:AO31489"/>
    <mergeCell ref="AP31488:AP31489"/>
    <mergeCell ref="AR31488:AR31489"/>
    <mergeCell ref="AS31488:AS31489"/>
    <mergeCell ref="AN31486:AN31487"/>
    <mergeCell ref="AO31486:AO31487"/>
    <mergeCell ref="AP31486:AP31487"/>
    <mergeCell ref="AR31486:AR31487"/>
    <mergeCell ref="AS31486:AS31487"/>
    <mergeCell ref="AN31484:AN31485"/>
    <mergeCell ref="AO31484:AO31485"/>
    <mergeCell ref="AP31484:AP31485"/>
    <mergeCell ref="AR31484:AR31485"/>
    <mergeCell ref="AS31484:AS31485"/>
    <mergeCell ref="AN31482:AN31483"/>
    <mergeCell ref="AO31482:AO31483"/>
    <mergeCell ref="AP31482:AP31483"/>
    <mergeCell ref="AR31482:AR31483"/>
    <mergeCell ref="AS31482:AS31483"/>
    <mergeCell ref="AN31480:AN31481"/>
    <mergeCell ref="AO31480:AO31481"/>
    <mergeCell ref="AP31480:AP31481"/>
    <mergeCell ref="AR31480:AR31481"/>
    <mergeCell ref="AS31480:AS31481"/>
    <mergeCell ref="AN31478:AN31479"/>
    <mergeCell ref="AO31478:AO31479"/>
    <mergeCell ref="AP31478:AP31479"/>
    <mergeCell ref="AR31478:AR31479"/>
    <mergeCell ref="AS31478:AS31479"/>
    <mergeCell ref="AN31504:AN31505"/>
    <mergeCell ref="AO31504:AO31505"/>
    <mergeCell ref="AP31504:AP31505"/>
    <mergeCell ref="AR31504:AR31505"/>
    <mergeCell ref="AS31504:AS31505"/>
    <mergeCell ref="AN31502:AN31503"/>
    <mergeCell ref="AO31502:AO31503"/>
    <mergeCell ref="AP31502:AP31503"/>
    <mergeCell ref="AR31502:AR31503"/>
    <mergeCell ref="AS31502:AS31503"/>
    <mergeCell ref="AN31500:AN31501"/>
    <mergeCell ref="AO31500:AO31501"/>
    <mergeCell ref="AP31500:AP31501"/>
    <mergeCell ref="AR31500:AR31501"/>
    <mergeCell ref="AS31500:AS31501"/>
    <mergeCell ref="AN31498:AN31499"/>
    <mergeCell ref="AO31498:AO31499"/>
    <mergeCell ref="AP31498:AP31499"/>
    <mergeCell ref="AR31498:AR31499"/>
    <mergeCell ref="AS31498:AS31499"/>
    <mergeCell ref="AN31496:AN31497"/>
    <mergeCell ref="AO31496:AO31497"/>
    <mergeCell ref="AP31496:AP31497"/>
    <mergeCell ref="AR31496:AR31497"/>
    <mergeCell ref="AS31496:AS31497"/>
    <mergeCell ref="AN31494:AN31495"/>
    <mergeCell ref="AO31494:AO31495"/>
    <mergeCell ref="AP31494:AP31495"/>
    <mergeCell ref="AR31494:AR31495"/>
    <mergeCell ref="AS31494:AS31495"/>
    <mergeCell ref="AN31492:AN31493"/>
    <mergeCell ref="AO31492:AO31493"/>
    <mergeCell ref="AP31492:AP31493"/>
    <mergeCell ref="AR31492:AR31493"/>
    <mergeCell ref="AS31492:AS31493"/>
    <mergeCell ref="AN31518:AN31519"/>
    <mergeCell ref="AO31518:AO31519"/>
    <mergeCell ref="AP31518:AP31519"/>
    <mergeCell ref="AR31518:AR31519"/>
    <mergeCell ref="AS31518:AS31519"/>
    <mergeCell ref="AN31516:AN31517"/>
    <mergeCell ref="AO31516:AO31517"/>
    <mergeCell ref="AP31516:AP31517"/>
    <mergeCell ref="AR31516:AR31517"/>
    <mergeCell ref="AS31516:AS31517"/>
    <mergeCell ref="AN31514:AN31515"/>
    <mergeCell ref="AO31514:AO31515"/>
    <mergeCell ref="AP31514:AP31515"/>
    <mergeCell ref="AR31514:AR31515"/>
    <mergeCell ref="AS31514:AS31515"/>
    <mergeCell ref="AN31512:AN31513"/>
    <mergeCell ref="AO31512:AO31513"/>
    <mergeCell ref="AP31512:AP31513"/>
    <mergeCell ref="AR31512:AR31513"/>
    <mergeCell ref="AS31512:AS31513"/>
    <mergeCell ref="AN31510:AN31511"/>
    <mergeCell ref="AO31510:AO31511"/>
    <mergeCell ref="AP31510:AP31511"/>
    <mergeCell ref="AR31510:AR31511"/>
    <mergeCell ref="AS31510:AS31511"/>
    <mergeCell ref="AN31508:AN31509"/>
    <mergeCell ref="AO31508:AO31509"/>
    <mergeCell ref="AP31508:AP31509"/>
    <mergeCell ref="AR31508:AR31509"/>
    <mergeCell ref="AS31508:AS31509"/>
    <mergeCell ref="AN31506:AN31507"/>
    <mergeCell ref="AO31506:AO31507"/>
    <mergeCell ref="AP31506:AP31507"/>
    <mergeCell ref="AR31506:AR31507"/>
    <mergeCell ref="AS31506:AS31507"/>
    <mergeCell ref="AN31532:AN31533"/>
    <mergeCell ref="AO31532:AO31533"/>
    <mergeCell ref="AP31532:AP31533"/>
    <mergeCell ref="AR31532:AR31533"/>
    <mergeCell ref="AS31532:AS31533"/>
    <mergeCell ref="AN31530:AN31531"/>
    <mergeCell ref="AO31530:AO31531"/>
    <mergeCell ref="AP31530:AP31531"/>
    <mergeCell ref="AR31530:AR31531"/>
    <mergeCell ref="AS31530:AS31531"/>
    <mergeCell ref="AN31528:AN31529"/>
    <mergeCell ref="AO31528:AO31529"/>
    <mergeCell ref="AP31528:AP31529"/>
    <mergeCell ref="AR31528:AR31529"/>
    <mergeCell ref="AS31528:AS31529"/>
    <mergeCell ref="AN31526:AN31527"/>
    <mergeCell ref="AO31526:AO31527"/>
    <mergeCell ref="AP31526:AP31527"/>
    <mergeCell ref="AR31526:AR31527"/>
    <mergeCell ref="AS31526:AS31527"/>
    <mergeCell ref="AN31524:AN31525"/>
    <mergeCell ref="AO31524:AO31525"/>
    <mergeCell ref="AP31524:AP31525"/>
    <mergeCell ref="AR31524:AR31525"/>
    <mergeCell ref="AS31524:AS31525"/>
    <mergeCell ref="AN31522:AN31523"/>
    <mergeCell ref="AO31522:AO31523"/>
    <mergeCell ref="AP31522:AP31523"/>
    <mergeCell ref="AR31522:AR31523"/>
    <mergeCell ref="AS31522:AS31523"/>
    <mergeCell ref="AN31520:AN31521"/>
    <mergeCell ref="AO31520:AO31521"/>
    <mergeCell ref="AP31520:AP31521"/>
    <mergeCell ref="AR31520:AR31521"/>
    <mergeCell ref="AS31520:AS31521"/>
    <mergeCell ref="AN31546:AN31547"/>
    <mergeCell ref="AO31546:AO31547"/>
    <mergeCell ref="AP31546:AP31547"/>
    <mergeCell ref="AR31546:AR31547"/>
    <mergeCell ref="AS31546:AS31547"/>
    <mergeCell ref="AN31544:AN31545"/>
    <mergeCell ref="AO31544:AO31545"/>
    <mergeCell ref="AP31544:AP31545"/>
    <mergeCell ref="AR31544:AR31545"/>
    <mergeCell ref="AS31544:AS31545"/>
    <mergeCell ref="AN31542:AN31543"/>
    <mergeCell ref="AO31542:AO31543"/>
    <mergeCell ref="AP31542:AP31543"/>
    <mergeCell ref="AR31542:AR31543"/>
    <mergeCell ref="AS31542:AS31543"/>
    <mergeCell ref="AN31540:AN31541"/>
    <mergeCell ref="AO31540:AO31541"/>
    <mergeCell ref="AP31540:AP31541"/>
    <mergeCell ref="AR31540:AR31541"/>
    <mergeCell ref="AS31540:AS31541"/>
    <mergeCell ref="AN31538:AN31539"/>
    <mergeCell ref="AO31538:AO31539"/>
    <mergeCell ref="AP31538:AP31539"/>
    <mergeCell ref="AR31538:AR31539"/>
    <mergeCell ref="AS31538:AS31539"/>
    <mergeCell ref="AN31536:AN31537"/>
    <mergeCell ref="AO31536:AO31537"/>
    <mergeCell ref="AP31536:AP31537"/>
    <mergeCell ref="AR31536:AR31537"/>
    <mergeCell ref="AS31536:AS31537"/>
    <mergeCell ref="AN31534:AN31535"/>
    <mergeCell ref="AO31534:AO31535"/>
    <mergeCell ref="AP31534:AP31535"/>
    <mergeCell ref="AR31534:AR31535"/>
    <mergeCell ref="AS31534:AS31535"/>
    <mergeCell ref="AN31560:AN31561"/>
    <mergeCell ref="AO31560:AO31561"/>
    <mergeCell ref="AP31560:AP31561"/>
    <mergeCell ref="AR31560:AR31561"/>
    <mergeCell ref="AS31560:AS31561"/>
    <mergeCell ref="AN31558:AN31559"/>
    <mergeCell ref="AO31558:AO31559"/>
    <mergeCell ref="AP31558:AP31559"/>
    <mergeCell ref="AR31558:AR31559"/>
    <mergeCell ref="AS31558:AS31559"/>
    <mergeCell ref="AN31556:AN31557"/>
    <mergeCell ref="AO31556:AO31557"/>
    <mergeCell ref="AP31556:AP31557"/>
    <mergeCell ref="AR31556:AR31557"/>
    <mergeCell ref="AS31556:AS31557"/>
    <mergeCell ref="AN31554:AN31555"/>
    <mergeCell ref="AO31554:AO31555"/>
    <mergeCell ref="AP31554:AP31555"/>
    <mergeCell ref="AR31554:AR31555"/>
    <mergeCell ref="AS31554:AS31555"/>
    <mergeCell ref="AN31552:AN31553"/>
    <mergeCell ref="AO31552:AO31553"/>
    <mergeCell ref="AP31552:AP31553"/>
    <mergeCell ref="AR31552:AR31553"/>
    <mergeCell ref="AS31552:AS31553"/>
    <mergeCell ref="AN31550:AN31551"/>
    <mergeCell ref="AO31550:AO31551"/>
    <mergeCell ref="AP31550:AP31551"/>
    <mergeCell ref="AR31550:AR31551"/>
    <mergeCell ref="AS31550:AS31551"/>
    <mergeCell ref="AN31548:AN31549"/>
    <mergeCell ref="AO31548:AO31549"/>
    <mergeCell ref="AP31548:AP31549"/>
    <mergeCell ref="AR31548:AR31549"/>
    <mergeCell ref="AS31548:AS31549"/>
    <mergeCell ref="AN31574:AN31575"/>
    <mergeCell ref="AO31574:AO31575"/>
    <mergeCell ref="AP31574:AP31575"/>
    <mergeCell ref="AR31574:AR31575"/>
    <mergeCell ref="AS31574:AS31575"/>
    <mergeCell ref="AN31572:AN31573"/>
    <mergeCell ref="AO31572:AO31573"/>
    <mergeCell ref="AP31572:AP31573"/>
    <mergeCell ref="AR31572:AR31573"/>
    <mergeCell ref="AS31572:AS31573"/>
    <mergeCell ref="AN31570:AN31571"/>
    <mergeCell ref="AO31570:AO31571"/>
    <mergeCell ref="AP31570:AP31571"/>
    <mergeCell ref="AR31570:AR31571"/>
    <mergeCell ref="AS31570:AS31571"/>
    <mergeCell ref="AN31568:AN31569"/>
    <mergeCell ref="AO31568:AO31569"/>
    <mergeCell ref="AP31568:AP31569"/>
    <mergeCell ref="AR31568:AR31569"/>
    <mergeCell ref="AS31568:AS31569"/>
    <mergeCell ref="AN31566:AN31567"/>
    <mergeCell ref="AO31566:AO31567"/>
    <mergeCell ref="AP31566:AP31567"/>
    <mergeCell ref="AR31566:AR31567"/>
    <mergeCell ref="AS31566:AS31567"/>
    <mergeCell ref="AN31564:AN31565"/>
    <mergeCell ref="AO31564:AO31565"/>
    <mergeCell ref="AP31564:AP31565"/>
    <mergeCell ref="AR31564:AR31565"/>
    <mergeCell ref="AS31564:AS31565"/>
    <mergeCell ref="AN31562:AN31563"/>
    <mergeCell ref="AO31562:AO31563"/>
    <mergeCell ref="AP31562:AP31563"/>
    <mergeCell ref="AR31562:AR31563"/>
    <mergeCell ref="AS31562:AS31563"/>
    <mergeCell ref="AN31588:AN31589"/>
    <mergeCell ref="AO31588:AO31589"/>
    <mergeCell ref="AP31588:AP31589"/>
    <mergeCell ref="AR31588:AR31589"/>
    <mergeCell ref="AS31588:AS31589"/>
    <mergeCell ref="AN31586:AN31587"/>
    <mergeCell ref="AO31586:AO31587"/>
    <mergeCell ref="AP31586:AP31587"/>
    <mergeCell ref="AR31586:AR31587"/>
    <mergeCell ref="AS31586:AS31587"/>
    <mergeCell ref="AN31584:AN31585"/>
    <mergeCell ref="AO31584:AO31585"/>
    <mergeCell ref="AP31584:AP31585"/>
    <mergeCell ref="AR31584:AR31585"/>
    <mergeCell ref="AS31584:AS31585"/>
    <mergeCell ref="AN31582:AN31583"/>
    <mergeCell ref="AO31582:AO31583"/>
    <mergeCell ref="AP31582:AP31583"/>
    <mergeCell ref="AR31582:AR31583"/>
    <mergeCell ref="AS31582:AS31583"/>
    <mergeCell ref="AN31580:AN31581"/>
    <mergeCell ref="AO31580:AO31581"/>
    <mergeCell ref="AP31580:AP31581"/>
    <mergeCell ref="AR31580:AR31581"/>
    <mergeCell ref="AS31580:AS31581"/>
    <mergeCell ref="AN31578:AN31579"/>
    <mergeCell ref="AO31578:AO31579"/>
    <mergeCell ref="AP31578:AP31579"/>
    <mergeCell ref="AR31578:AR31579"/>
    <mergeCell ref="AS31578:AS31579"/>
    <mergeCell ref="AN31576:AN31577"/>
    <mergeCell ref="AO31576:AO31577"/>
    <mergeCell ref="AP31576:AP31577"/>
    <mergeCell ref="AR31576:AR31577"/>
    <mergeCell ref="AS31576:AS31577"/>
    <mergeCell ref="AN31602:AN31603"/>
    <mergeCell ref="AO31602:AO31603"/>
    <mergeCell ref="AP31602:AP31603"/>
    <mergeCell ref="AR31602:AR31603"/>
    <mergeCell ref="AS31602:AS31603"/>
    <mergeCell ref="AN31600:AN31601"/>
    <mergeCell ref="AO31600:AO31601"/>
    <mergeCell ref="AP31600:AP31601"/>
    <mergeCell ref="AR31600:AR31601"/>
    <mergeCell ref="AS31600:AS31601"/>
    <mergeCell ref="AN31598:AN31599"/>
    <mergeCell ref="AO31598:AO31599"/>
    <mergeCell ref="AP31598:AP31599"/>
    <mergeCell ref="AR31598:AR31599"/>
    <mergeCell ref="AS31598:AS31599"/>
    <mergeCell ref="AN31596:AN31597"/>
    <mergeCell ref="AO31596:AO31597"/>
    <mergeCell ref="AP31596:AP31597"/>
    <mergeCell ref="AR31596:AR31597"/>
    <mergeCell ref="AS31596:AS31597"/>
    <mergeCell ref="AN31594:AN31595"/>
    <mergeCell ref="AO31594:AO31595"/>
    <mergeCell ref="AP31594:AP31595"/>
    <mergeCell ref="AR31594:AR31595"/>
    <mergeCell ref="AS31594:AS31595"/>
    <mergeCell ref="AN31592:AN31593"/>
    <mergeCell ref="AO31592:AO31593"/>
    <mergeCell ref="AP31592:AP31593"/>
    <mergeCell ref="AR31592:AR31593"/>
    <mergeCell ref="AS31592:AS31593"/>
    <mergeCell ref="AN31590:AN31591"/>
    <mergeCell ref="AO31590:AO31591"/>
    <mergeCell ref="AP31590:AP31591"/>
    <mergeCell ref="AR31590:AR31591"/>
    <mergeCell ref="AS31590:AS31591"/>
    <mergeCell ref="AN31616:AN31617"/>
    <mergeCell ref="AO31616:AO31617"/>
    <mergeCell ref="AP31616:AP31617"/>
    <mergeCell ref="AR31616:AR31617"/>
    <mergeCell ref="AS31616:AS31617"/>
    <mergeCell ref="AN31614:AN31615"/>
    <mergeCell ref="AO31614:AO31615"/>
    <mergeCell ref="AP31614:AP31615"/>
    <mergeCell ref="AR31614:AR31615"/>
    <mergeCell ref="AS31614:AS31615"/>
    <mergeCell ref="AN31612:AN31613"/>
    <mergeCell ref="AO31612:AO31613"/>
    <mergeCell ref="AP31612:AP31613"/>
    <mergeCell ref="AR31612:AR31613"/>
    <mergeCell ref="AS31612:AS31613"/>
    <mergeCell ref="AN31610:AN31611"/>
    <mergeCell ref="AO31610:AO31611"/>
    <mergeCell ref="AP31610:AP31611"/>
    <mergeCell ref="AR31610:AR31611"/>
    <mergeCell ref="AS31610:AS31611"/>
    <mergeCell ref="AN31608:AN31609"/>
    <mergeCell ref="AO31608:AO31609"/>
    <mergeCell ref="AP31608:AP31609"/>
    <mergeCell ref="AR31608:AR31609"/>
    <mergeCell ref="AS31608:AS31609"/>
    <mergeCell ref="AN31606:AN31607"/>
    <mergeCell ref="AO31606:AO31607"/>
    <mergeCell ref="AP31606:AP31607"/>
    <mergeCell ref="AR31606:AR31607"/>
    <mergeCell ref="AS31606:AS31607"/>
    <mergeCell ref="AN31604:AN31605"/>
    <mergeCell ref="AO31604:AO31605"/>
    <mergeCell ref="AP31604:AP31605"/>
    <mergeCell ref="AR31604:AR31605"/>
    <mergeCell ref="AS31604:AS31605"/>
    <mergeCell ref="AN31630:AN31631"/>
    <mergeCell ref="AO31630:AO31631"/>
    <mergeCell ref="AP31630:AP31631"/>
    <mergeCell ref="AR31630:AR31631"/>
    <mergeCell ref="AS31630:AS31631"/>
    <mergeCell ref="AN31628:AN31629"/>
    <mergeCell ref="AO31628:AO31629"/>
    <mergeCell ref="AP31628:AP31629"/>
    <mergeCell ref="AR31628:AR31629"/>
    <mergeCell ref="AS31628:AS31629"/>
    <mergeCell ref="AN31626:AN31627"/>
    <mergeCell ref="AO31626:AO31627"/>
    <mergeCell ref="AP31626:AP31627"/>
    <mergeCell ref="AR31626:AR31627"/>
    <mergeCell ref="AS31626:AS31627"/>
    <mergeCell ref="AN31624:AN31625"/>
    <mergeCell ref="AO31624:AO31625"/>
    <mergeCell ref="AP31624:AP31625"/>
    <mergeCell ref="AR31624:AR31625"/>
    <mergeCell ref="AS31624:AS31625"/>
    <mergeCell ref="AN31622:AN31623"/>
    <mergeCell ref="AO31622:AO31623"/>
    <mergeCell ref="AP31622:AP31623"/>
    <mergeCell ref="AR31622:AR31623"/>
    <mergeCell ref="AS31622:AS31623"/>
    <mergeCell ref="AN31620:AN31621"/>
    <mergeCell ref="AO31620:AO31621"/>
    <mergeCell ref="AP31620:AP31621"/>
    <mergeCell ref="AR31620:AR31621"/>
    <mergeCell ref="AS31620:AS31621"/>
    <mergeCell ref="AN31618:AN31619"/>
    <mergeCell ref="AO31618:AO31619"/>
    <mergeCell ref="AP31618:AP31619"/>
    <mergeCell ref="AR31618:AR31619"/>
    <mergeCell ref="AS31618:AS31619"/>
    <mergeCell ref="AN31644:AN31645"/>
    <mergeCell ref="AO31644:AO31645"/>
    <mergeCell ref="AP31644:AP31645"/>
    <mergeCell ref="AR31644:AR31645"/>
    <mergeCell ref="AS31644:AS31645"/>
    <mergeCell ref="AN31642:AN31643"/>
    <mergeCell ref="AO31642:AO31643"/>
    <mergeCell ref="AP31642:AP31643"/>
    <mergeCell ref="AR31642:AR31643"/>
    <mergeCell ref="AS31642:AS31643"/>
    <mergeCell ref="AN31640:AN31641"/>
    <mergeCell ref="AO31640:AO31641"/>
    <mergeCell ref="AP31640:AP31641"/>
    <mergeCell ref="AR31640:AR31641"/>
    <mergeCell ref="AS31640:AS31641"/>
    <mergeCell ref="AN31638:AN31639"/>
    <mergeCell ref="AO31638:AO31639"/>
    <mergeCell ref="AP31638:AP31639"/>
    <mergeCell ref="AR31638:AR31639"/>
    <mergeCell ref="AS31638:AS31639"/>
    <mergeCell ref="AN31636:AN31637"/>
    <mergeCell ref="AO31636:AO31637"/>
    <mergeCell ref="AP31636:AP31637"/>
    <mergeCell ref="AR31636:AR31637"/>
    <mergeCell ref="AS31636:AS31637"/>
    <mergeCell ref="AN31634:AN31635"/>
    <mergeCell ref="AO31634:AO31635"/>
    <mergeCell ref="AP31634:AP31635"/>
    <mergeCell ref="AR31634:AR31635"/>
    <mergeCell ref="AS31634:AS31635"/>
    <mergeCell ref="AN31632:AN31633"/>
    <mergeCell ref="AO31632:AO31633"/>
    <mergeCell ref="AP31632:AP31633"/>
    <mergeCell ref="AR31632:AR31633"/>
    <mergeCell ref="AS31632:AS31633"/>
    <mergeCell ref="AN31658:AN31659"/>
    <mergeCell ref="AO31658:AO31659"/>
    <mergeCell ref="AP31658:AP31659"/>
    <mergeCell ref="AR31658:AR31659"/>
    <mergeCell ref="AS31658:AS31659"/>
    <mergeCell ref="AN31656:AN31657"/>
    <mergeCell ref="AO31656:AO31657"/>
    <mergeCell ref="AP31656:AP31657"/>
    <mergeCell ref="AR31656:AR31657"/>
    <mergeCell ref="AS31656:AS31657"/>
    <mergeCell ref="AN31654:AN31655"/>
    <mergeCell ref="AO31654:AO31655"/>
    <mergeCell ref="AP31654:AP31655"/>
    <mergeCell ref="AR31654:AR31655"/>
    <mergeCell ref="AS31654:AS31655"/>
    <mergeCell ref="AN31652:AN31653"/>
    <mergeCell ref="AO31652:AO31653"/>
    <mergeCell ref="AP31652:AP31653"/>
    <mergeCell ref="AR31652:AR31653"/>
    <mergeCell ref="AS31652:AS31653"/>
    <mergeCell ref="AN31650:AN31651"/>
    <mergeCell ref="AO31650:AO31651"/>
    <mergeCell ref="AP31650:AP31651"/>
    <mergeCell ref="AR31650:AR31651"/>
    <mergeCell ref="AS31650:AS31651"/>
    <mergeCell ref="AN31648:AN31649"/>
    <mergeCell ref="AO31648:AO31649"/>
    <mergeCell ref="AP31648:AP31649"/>
    <mergeCell ref="AR31648:AR31649"/>
    <mergeCell ref="AS31648:AS31649"/>
    <mergeCell ref="AN31646:AN31647"/>
    <mergeCell ref="AO31646:AO31647"/>
    <mergeCell ref="AP31646:AP31647"/>
    <mergeCell ref="AR31646:AR31647"/>
    <mergeCell ref="AS31646:AS31647"/>
    <mergeCell ref="AN31672:AN31673"/>
    <mergeCell ref="AO31672:AO31673"/>
    <mergeCell ref="AP31672:AP31673"/>
    <mergeCell ref="AR31672:AR31673"/>
    <mergeCell ref="AS31672:AS31673"/>
    <mergeCell ref="AN31670:AN31671"/>
    <mergeCell ref="AO31670:AO31671"/>
    <mergeCell ref="AP31670:AP31671"/>
    <mergeCell ref="AR31670:AR31671"/>
    <mergeCell ref="AS31670:AS31671"/>
    <mergeCell ref="AN31668:AN31669"/>
    <mergeCell ref="AO31668:AO31669"/>
    <mergeCell ref="AP31668:AP31669"/>
    <mergeCell ref="AR31668:AR31669"/>
    <mergeCell ref="AS31668:AS31669"/>
    <mergeCell ref="AN31666:AN31667"/>
    <mergeCell ref="AO31666:AO31667"/>
    <mergeCell ref="AP31666:AP31667"/>
    <mergeCell ref="AR31666:AR31667"/>
    <mergeCell ref="AS31666:AS31667"/>
    <mergeCell ref="AN31664:AN31665"/>
    <mergeCell ref="AO31664:AO31665"/>
    <mergeCell ref="AP31664:AP31665"/>
    <mergeCell ref="AR31664:AR31665"/>
    <mergeCell ref="AS31664:AS31665"/>
    <mergeCell ref="AN31662:AN31663"/>
    <mergeCell ref="AO31662:AO31663"/>
    <mergeCell ref="AP31662:AP31663"/>
    <mergeCell ref="AR31662:AR31663"/>
    <mergeCell ref="AS31662:AS31663"/>
    <mergeCell ref="AN31660:AN31661"/>
    <mergeCell ref="AO31660:AO31661"/>
    <mergeCell ref="AP31660:AP31661"/>
    <mergeCell ref="AR31660:AR31661"/>
    <mergeCell ref="AS31660:AS31661"/>
    <mergeCell ref="AN31686:AN31687"/>
    <mergeCell ref="AO31686:AO31687"/>
    <mergeCell ref="AP31686:AP31687"/>
    <mergeCell ref="AR31686:AR31687"/>
    <mergeCell ref="AS31686:AS31687"/>
    <mergeCell ref="AN31684:AN31685"/>
    <mergeCell ref="AO31684:AO31685"/>
    <mergeCell ref="AP31684:AP31685"/>
    <mergeCell ref="AR31684:AR31685"/>
    <mergeCell ref="AS31684:AS31685"/>
    <mergeCell ref="AN31682:AN31683"/>
    <mergeCell ref="AO31682:AO31683"/>
    <mergeCell ref="AP31682:AP31683"/>
    <mergeCell ref="AR31682:AR31683"/>
    <mergeCell ref="AS31682:AS31683"/>
    <mergeCell ref="AN31680:AN31681"/>
    <mergeCell ref="AO31680:AO31681"/>
    <mergeCell ref="AP31680:AP31681"/>
    <mergeCell ref="AR31680:AR31681"/>
    <mergeCell ref="AS31680:AS31681"/>
    <mergeCell ref="AN31678:AN31679"/>
    <mergeCell ref="AO31678:AO31679"/>
    <mergeCell ref="AP31678:AP31679"/>
    <mergeCell ref="AR31678:AR31679"/>
    <mergeCell ref="AS31678:AS31679"/>
    <mergeCell ref="AN31676:AN31677"/>
    <mergeCell ref="AO31676:AO31677"/>
    <mergeCell ref="AP31676:AP31677"/>
    <mergeCell ref="AR31676:AR31677"/>
    <mergeCell ref="AS31676:AS31677"/>
    <mergeCell ref="AN31674:AN31675"/>
    <mergeCell ref="AO31674:AO31675"/>
    <mergeCell ref="AP31674:AP31675"/>
    <mergeCell ref="AR31674:AR31675"/>
    <mergeCell ref="AS31674:AS31675"/>
    <mergeCell ref="AN31700:AN31701"/>
    <mergeCell ref="AO31700:AO31701"/>
    <mergeCell ref="AP31700:AP31701"/>
    <mergeCell ref="AR31700:AR31701"/>
    <mergeCell ref="AS31700:AS31701"/>
    <mergeCell ref="AN31698:AN31699"/>
    <mergeCell ref="AO31698:AO31699"/>
    <mergeCell ref="AP31698:AP31699"/>
    <mergeCell ref="AR31698:AR31699"/>
    <mergeCell ref="AS31698:AS31699"/>
    <mergeCell ref="AN31696:AN31697"/>
    <mergeCell ref="AO31696:AO31697"/>
    <mergeCell ref="AP31696:AP31697"/>
    <mergeCell ref="AR31696:AR31697"/>
    <mergeCell ref="AS31696:AS31697"/>
    <mergeCell ref="AN31694:AN31695"/>
    <mergeCell ref="AO31694:AO31695"/>
    <mergeCell ref="AP31694:AP31695"/>
    <mergeCell ref="AR31694:AR31695"/>
    <mergeCell ref="AS31694:AS31695"/>
    <mergeCell ref="AN31692:AN31693"/>
    <mergeCell ref="AO31692:AO31693"/>
    <mergeCell ref="AP31692:AP31693"/>
    <mergeCell ref="AR31692:AR31693"/>
    <mergeCell ref="AS31692:AS31693"/>
    <mergeCell ref="AN31690:AN31691"/>
    <mergeCell ref="AO31690:AO31691"/>
    <mergeCell ref="AP31690:AP31691"/>
    <mergeCell ref="AR31690:AR31691"/>
    <mergeCell ref="AS31690:AS31691"/>
    <mergeCell ref="AN31688:AN31689"/>
    <mergeCell ref="AO31688:AO31689"/>
    <mergeCell ref="AP31688:AP31689"/>
    <mergeCell ref="AR31688:AR31689"/>
    <mergeCell ref="AS31688:AS31689"/>
    <mergeCell ref="AN31714:AN31715"/>
    <mergeCell ref="AO31714:AO31715"/>
    <mergeCell ref="AP31714:AP31715"/>
    <mergeCell ref="AR31714:AR31715"/>
    <mergeCell ref="AS31714:AS31715"/>
    <mergeCell ref="AN31712:AN31713"/>
    <mergeCell ref="AO31712:AO31713"/>
    <mergeCell ref="AP31712:AP31713"/>
    <mergeCell ref="AR31712:AR31713"/>
    <mergeCell ref="AS31712:AS31713"/>
    <mergeCell ref="AN31710:AN31711"/>
    <mergeCell ref="AO31710:AO31711"/>
    <mergeCell ref="AP31710:AP31711"/>
    <mergeCell ref="AR31710:AR31711"/>
    <mergeCell ref="AS31710:AS31711"/>
    <mergeCell ref="AN31708:AN31709"/>
    <mergeCell ref="AO31708:AO31709"/>
    <mergeCell ref="AP31708:AP31709"/>
    <mergeCell ref="AR31708:AR31709"/>
    <mergeCell ref="AS31708:AS31709"/>
    <mergeCell ref="AN31706:AN31707"/>
    <mergeCell ref="AO31706:AO31707"/>
    <mergeCell ref="AP31706:AP31707"/>
    <mergeCell ref="AR31706:AR31707"/>
    <mergeCell ref="AS31706:AS31707"/>
    <mergeCell ref="AN31704:AN31705"/>
    <mergeCell ref="AO31704:AO31705"/>
    <mergeCell ref="AP31704:AP31705"/>
    <mergeCell ref="AR31704:AR31705"/>
    <mergeCell ref="AS31704:AS31705"/>
    <mergeCell ref="AN31702:AN31703"/>
    <mergeCell ref="AO31702:AO31703"/>
    <mergeCell ref="AP31702:AP31703"/>
    <mergeCell ref="AR31702:AR31703"/>
    <mergeCell ref="AS31702:AS31703"/>
    <mergeCell ref="AN31728:AN31729"/>
    <mergeCell ref="AO31728:AO31729"/>
    <mergeCell ref="AP31728:AP31729"/>
    <mergeCell ref="AR31728:AR31729"/>
    <mergeCell ref="AS31728:AS31729"/>
    <mergeCell ref="AN31726:AN31727"/>
    <mergeCell ref="AO31726:AO31727"/>
    <mergeCell ref="AP31726:AP31727"/>
    <mergeCell ref="AR31726:AR31727"/>
    <mergeCell ref="AS31726:AS31727"/>
    <mergeCell ref="AN31724:AN31725"/>
    <mergeCell ref="AO31724:AO31725"/>
    <mergeCell ref="AP31724:AP31725"/>
    <mergeCell ref="AR31724:AR31725"/>
    <mergeCell ref="AS31724:AS31725"/>
    <mergeCell ref="AN31722:AN31723"/>
    <mergeCell ref="AO31722:AO31723"/>
    <mergeCell ref="AP31722:AP31723"/>
    <mergeCell ref="AR31722:AR31723"/>
    <mergeCell ref="AS31722:AS31723"/>
    <mergeCell ref="AN31720:AN31721"/>
    <mergeCell ref="AO31720:AO31721"/>
    <mergeCell ref="AP31720:AP31721"/>
    <mergeCell ref="AR31720:AR31721"/>
    <mergeCell ref="AS31720:AS31721"/>
    <mergeCell ref="AN31718:AN31719"/>
    <mergeCell ref="AO31718:AO31719"/>
    <mergeCell ref="AP31718:AP31719"/>
    <mergeCell ref="AR31718:AR31719"/>
    <mergeCell ref="AS31718:AS31719"/>
    <mergeCell ref="AN31716:AN31717"/>
    <mergeCell ref="AO31716:AO31717"/>
    <mergeCell ref="AP31716:AP31717"/>
    <mergeCell ref="AR31716:AR31717"/>
    <mergeCell ref="AS31716:AS31717"/>
    <mergeCell ref="AN31742:AN31743"/>
    <mergeCell ref="AO31742:AO31743"/>
    <mergeCell ref="AP31742:AP31743"/>
    <mergeCell ref="AR31742:AR31743"/>
    <mergeCell ref="AS31742:AS31743"/>
    <mergeCell ref="AN31740:AN31741"/>
    <mergeCell ref="AO31740:AO31741"/>
    <mergeCell ref="AP31740:AP31741"/>
    <mergeCell ref="AR31740:AR31741"/>
    <mergeCell ref="AS31740:AS31741"/>
    <mergeCell ref="AN31738:AN31739"/>
    <mergeCell ref="AO31738:AO31739"/>
    <mergeCell ref="AP31738:AP31739"/>
    <mergeCell ref="AR31738:AR31739"/>
    <mergeCell ref="AS31738:AS31739"/>
    <mergeCell ref="AN31736:AN31737"/>
    <mergeCell ref="AO31736:AO31737"/>
    <mergeCell ref="AP31736:AP31737"/>
    <mergeCell ref="AR31736:AR31737"/>
    <mergeCell ref="AS31736:AS31737"/>
    <mergeCell ref="AN31734:AN31735"/>
    <mergeCell ref="AO31734:AO31735"/>
    <mergeCell ref="AP31734:AP31735"/>
    <mergeCell ref="AR31734:AR31735"/>
    <mergeCell ref="AS31734:AS31735"/>
    <mergeCell ref="AN31732:AN31733"/>
    <mergeCell ref="AO31732:AO31733"/>
    <mergeCell ref="AP31732:AP31733"/>
    <mergeCell ref="AR31732:AR31733"/>
    <mergeCell ref="AS31732:AS31733"/>
    <mergeCell ref="AN31730:AN31731"/>
    <mergeCell ref="AO31730:AO31731"/>
    <mergeCell ref="AP31730:AP31731"/>
    <mergeCell ref="AR31730:AR31731"/>
    <mergeCell ref="AS31730:AS31731"/>
    <mergeCell ref="AN31756:AN31757"/>
    <mergeCell ref="AO31756:AO31757"/>
    <mergeCell ref="AP31756:AP31757"/>
    <mergeCell ref="AR31756:AR31757"/>
    <mergeCell ref="AS31756:AS31757"/>
    <mergeCell ref="AN31754:AN31755"/>
    <mergeCell ref="AO31754:AO31755"/>
    <mergeCell ref="AP31754:AP31755"/>
    <mergeCell ref="AR31754:AR31755"/>
    <mergeCell ref="AS31754:AS31755"/>
    <mergeCell ref="AN31752:AN31753"/>
    <mergeCell ref="AO31752:AO31753"/>
    <mergeCell ref="AP31752:AP31753"/>
    <mergeCell ref="AR31752:AR31753"/>
    <mergeCell ref="AS31752:AS31753"/>
    <mergeCell ref="AN31750:AN31751"/>
    <mergeCell ref="AO31750:AO31751"/>
    <mergeCell ref="AP31750:AP31751"/>
    <mergeCell ref="AR31750:AR31751"/>
    <mergeCell ref="AS31750:AS31751"/>
    <mergeCell ref="AN31748:AN31749"/>
    <mergeCell ref="AO31748:AO31749"/>
    <mergeCell ref="AP31748:AP31749"/>
    <mergeCell ref="AR31748:AR31749"/>
    <mergeCell ref="AS31748:AS31749"/>
    <mergeCell ref="AN31746:AN31747"/>
    <mergeCell ref="AO31746:AO31747"/>
    <mergeCell ref="AP31746:AP31747"/>
    <mergeCell ref="AR31746:AR31747"/>
    <mergeCell ref="AS31746:AS31747"/>
    <mergeCell ref="AN31744:AN31745"/>
    <mergeCell ref="AO31744:AO31745"/>
    <mergeCell ref="AP31744:AP31745"/>
    <mergeCell ref="AR31744:AR31745"/>
    <mergeCell ref="AS31744:AS31745"/>
    <mergeCell ref="AN31770:AN31771"/>
    <mergeCell ref="AO31770:AO31771"/>
    <mergeCell ref="AP31770:AP31771"/>
    <mergeCell ref="AR31770:AR31771"/>
    <mergeCell ref="AS31770:AS31771"/>
    <mergeCell ref="AN31768:AN31769"/>
    <mergeCell ref="AO31768:AO31769"/>
    <mergeCell ref="AP31768:AP31769"/>
    <mergeCell ref="AR31768:AR31769"/>
    <mergeCell ref="AS31768:AS31769"/>
    <mergeCell ref="AN31766:AN31767"/>
    <mergeCell ref="AO31766:AO31767"/>
    <mergeCell ref="AP31766:AP31767"/>
    <mergeCell ref="AR31766:AR31767"/>
    <mergeCell ref="AS31766:AS31767"/>
    <mergeCell ref="AN31764:AN31765"/>
    <mergeCell ref="AO31764:AO31765"/>
    <mergeCell ref="AP31764:AP31765"/>
    <mergeCell ref="AR31764:AR31765"/>
    <mergeCell ref="AS31764:AS31765"/>
    <mergeCell ref="AN31762:AN31763"/>
    <mergeCell ref="AO31762:AO31763"/>
    <mergeCell ref="AP31762:AP31763"/>
    <mergeCell ref="AR31762:AR31763"/>
    <mergeCell ref="AS31762:AS31763"/>
    <mergeCell ref="AN31760:AN31761"/>
    <mergeCell ref="AO31760:AO31761"/>
    <mergeCell ref="AP31760:AP31761"/>
    <mergeCell ref="AR31760:AR31761"/>
    <mergeCell ref="AS31760:AS31761"/>
    <mergeCell ref="AN31758:AN31759"/>
    <mergeCell ref="AO31758:AO31759"/>
    <mergeCell ref="AP31758:AP31759"/>
    <mergeCell ref="AR31758:AR31759"/>
    <mergeCell ref="AS31758:AS31759"/>
    <mergeCell ref="AN31784:AN31785"/>
    <mergeCell ref="AO31784:AO31785"/>
    <mergeCell ref="AP31784:AP31785"/>
    <mergeCell ref="AR31784:AR31785"/>
    <mergeCell ref="AS31784:AS31785"/>
    <mergeCell ref="AN31782:AN31783"/>
    <mergeCell ref="AO31782:AO31783"/>
    <mergeCell ref="AP31782:AP31783"/>
    <mergeCell ref="AR31782:AR31783"/>
    <mergeCell ref="AS31782:AS31783"/>
    <mergeCell ref="AN31780:AN31781"/>
    <mergeCell ref="AO31780:AO31781"/>
    <mergeCell ref="AP31780:AP31781"/>
    <mergeCell ref="AR31780:AR31781"/>
    <mergeCell ref="AS31780:AS31781"/>
    <mergeCell ref="AN31778:AN31779"/>
    <mergeCell ref="AO31778:AO31779"/>
    <mergeCell ref="AP31778:AP31779"/>
    <mergeCell ref="AR31778:AR31779"/>
    <mergeCell ref="AS31778:AS31779"/>
    <mergeCell ref="AN31776:AN31777"/>
    <mergeCell ref="AO31776:AO31777"/>
    <mergeCell ref="AP31776:AP31777"/>
    <mergeCell ref="AR31776:AR31777"/>
    <mergeCell ref="AS31776:AS31777"/>
    <mergeCell ref="AN31774:AN31775"/>
    <mergeCell ref="AO31774:AO31775"/>
    <mergeCell ref="AP31774:AP31775"/>
    <mergeCell ref="AR31774:AR31775"/>
    <mergeCell ref="AS31774:AS31775"/>
    <mergeCell ref="AN31772:AN31773"/>
    <mergeCell ref="AO31772:AO31773"/>
    <mergeCell ref="AP31772:AP31773"/>
    <mergeCell ref="AR31772:AR31773"/>
    <mergeCell ref="AS31772:AS31773"/>
    <mergeCell ref="AN31798:AN31799"/>
    <mergeCell ref="AO31798:AO31799"/>
    <mergeCell ref="AP31798:AP31799"/>
    <mergeCell ref="AR31798:AR31799"/>
    <mergeCell ref="AS31798:AS31799"/>
    <mergeCell ref="AN31796:AN31797"/>
    <mergeCell ref="AO31796:AO31797"/>
    <mergeCell ref="AP31796:AP31797"/>
    <mergeCell ref="AR31796:AR31797"/>
    <mergeCell ref="AS31796:AS31797"/>
    <mergeCell ref="AN31794:AN31795"/>
    <mergeCell ref="AO31794:AO31795"/>
    <mergeCell ref="AP31794:AP31795"/>
    <mergeCell ref="AR31794:AR31795"/>
    <mergeCell ref="AS31794:AS31795"/>
    <mergeCell ref="AN31792:AN31793"/>
    <mergeCell ref="AO31792:AO31793"/>
    <mergeCell ref="AP31792:AP31793"/>
    <mergeCell ref="AR31792:AR31793"/>
    <mergeCell ref="AS31792:AS31793"/>
    <mergeCell ref="AN31790:AN31791"/>
    <mergeCell ref="AO31790:AO31791"/>
    <mergeCell ref="AP31790:AP31791"/>
    <mergeCell ref="AR31790:AR31791"/>
    <mergeCell ref="AS31790:AS31791"/>
    <mergeCell ref="AN31788:AN31789"/>
    <mergeCell ref="AO31788:AO31789"/>
    <mergeCell ref="AP31788:AP31789"/>
    <mergeCell ref="AR31788:AR31789"/>
    <mergeCell ref="AS31788:AS31789"/>
    <mergeCell ref="AN31786:AN31787"/>
    <mergeCell ref="AO31786:AO31787"/>
    <mergeCell ref="AP31786:AP31787"/>
    <mergeCell ref="AR31786:AR31787"/>
    <mergeCell ref="AS31786:AS31787"/>
    <mergeCell ref="AN31812:AN31813"/>
    <mergeCell ref="AO31812:AO31813"/>
    <mergeCell ref="AP31812:AP31813"/>
    <mergeCell ref="AR31812:AR31813"/>
    <mergeCell ref="AS31812:AS31813"/>
    <mergeCell ref="AN31810:AN31811"/>
    <mergeCell ref="AO31810:AO31811"/>
    <mergeCell ref="AP31810:AP31811"/>
    <mergeCell ref="AR31810:AR31811"/>
    <mergeCell ref="AS31810:AS31811"/>
    <mergeCell ref="AN31808:AN31809"/>
    <mergeCell ref="AO31808:AO31809"/>
    <mergeCell ref="AP31808:AP31809"/>
    <mergeCell ref="AR31808:AR31809"/>
    <mergeCell ref="AS31808:AS31809"/>
    <mergeCell ref="AN31806:AN31807"/>
    <mergeCell ref="AO31806:AO31807"/>
    <mergeCell ref="AP31806:AP31807"/>
    <mergeCell ref="AR31806:AR31807"/>
    <mergeCell ref="AS31806:AS31807"/>
    <mergeCell ref="AN31804:AN31805"/>
    <mergeCell ref="AO31804:AO31805"/>
    <mergeCell ref="AP31804:AP31805"/>
    <mergeCell ref="AR31804:AR31805"/>
    <mergeCell ref="AS31804:AS31805"/>
    <mergeCell ref="AN31802:AN31803"/>
    <mergeCell ref="AO31802:AO31803"/>
    <mergeCell ref="AP31802:AP31803"/>
    <mergeCell ref="AR31802:AR31803"/>
    <mergeCell ref="AS31802:AS31803"/>
    <mergeCell ref="AN31800:AN31801"/>
    <mergeCell ref="AO31800:AO31801"/>
    <mergeCell ref="AP31800:AP31801"/>
    <mergeCell ref="AR31800:AR31801"/>
    <mergeCell ref="AS31800:AS31801"/>
    <mergeCell ref="AN31826:AN31827"/>
    <mergeCell ref="AO31826:AO31827"/>
    <mergeCell ref="AP31826:AP31827"/>
    <mergeCell ref="AR31826:AR31827"/>
    <mergeCell ref="AS31826:AS31827"/>
    <mergeCell ref="AN31824:AN31825"/>
    <mergeCell ref="AO31824:AO31825"/>
    <mergeCell ref="AP31824:AP31825"/>
    <mergeCell ref="AR31824:AR31825"/>
    <mergeCell ref="AS31824:AS31825"/>
    <mergeCell ref="AN31822:AN31823"/>
    <mergeCell ref="AO31822:AO31823"/>
    <mergeCell ref="AP31822:AP31823"/>
    <mergeCell ref="AR31822:AR31823"/>
    <mergeCell ref="AS31822:AS31823"/>
    <mergeCell ref="AN31820:AN31821"/>
    <mergeCell ref="AO31820:AO31821"/>
    <mergeCell ref="AP31820:AP31821"/>
    <mergeCell ref="AR31820:AR31821"/>
    <mergeCell ref="AS31820:AS31821"/>
    <mergeCell ref="AN31818:AN31819"/>
    <mergeCell ref="AO31818:AO31819"/>
    <mergeCell ref="AP31818:AP31819"/>
    <mergeCell ref="AR31818:AR31819"/>
    <mergeCell ref="AS31818:AS31819"/>
    <mergeCell ref="AN31816:AN31817"/>
    <mergeCell ref="AO31816:AO31817"/>
    <mergeCell ref="AP31816:AP31817"/>
    <mergeCell ref="AR31816:AR31817"/>
    <mergeCell ref="AS31816:AS31817"/>
    <mergeCell ref="AN31814:AN31815"/>
    <mergeCell ref="AO31814:AO31815"/>
    <mergeCell ref="AP31814:AP31815"/>
    <mergeCell ref="AR31814:AR31815"/>
    <mergeCell ref="AS31814:AS31815"/>
    <mergeCell ref="AN31840:AN31841"/>
    <mergeCell ref="AO31840:AO31841"/>
    <mergeCell ref="AP31840:AP31841"/>
    <mergeCell ref="AR31840:AR31841"/>
    <mergeCell ref="AS31840:AS31841"/>
    <mergeCell ref="AN31838:AN31839"/>
    <mergeCell ref="AO31838:AO31839"/>
    <mergeCell ref="AP31838:AP31839"/>
    <mergeCell ref="AR31838:AR31839"/>
    <mergeCell ref="AS31838:AS31839"/>
    <mergeCell ref="AN31836:AN31837"/>
    <mergeCell ref="AO31836:AO31837"/>
    <mergeCell ref="AP31836:AP31837"/>
    <mergeCell ref="AR31836:AR31837"/>
    <mergeCell ref="AS31836:AS31837"/>
    <mergeCell ref="AN31834:AN31835"/>
    <mergeCell ref="AO31834:AO31835"/>
    <mergeCell ref="AP31834:AP31835"/>
    <mergeCell ref="AR31834:AR31835"/>
    <mergeCell ref="AS31834:AS31835"/>
    <mergeCell ref="AN31832:AN31833"/>
    <mergeCell ref="AO31832:AO31833"/>
    <mergeCell ref="AP31832:AP31833"/>
    <mergeCell ref="AR31832:AR31833"/>
    <mergeCell ref="AS31832:AS31833"/>
    <mergeCell ref="AN31830:AN31831"/>
    <mergeCell ref="AO31830:AO31831"/>
    <mergeCell ref="AP31830:AP31831"/>
    <mergeCell ref="AR31830:AR31831"/>
    <mergeCell ref="AS31830:AS31831"/>
    <mergeCell ref="AN31828:AN31829"/>
    <mergeCell ref="AO31828:AO31829"/>
    <mergeCell ref="AP31828:AP31829"/>
    <mergeCell ref="AR31828:AR31829"/>
    <mergeCell ref="AS31828:AS31829"/>
    <mergeCell ref="AN31854:AN31855"/>
    <mergeCell ref="AO31854:AO31855"/>
    <mergeCell ref="AP31854:AP31855"/>
    <mergeCell ref="AR31854:AR31855"/>
    <mergeCell ref="AS31854:AS31855"/>
    <mergeCell ref="AN31852:AN31853"/>
    <mergeCell ref="AO31852:AO31853"/>
    <mergeCell ref="AP31852:AP31853"/>
    <mergeCell ref="AR31852:AR31853"/>
    <mergeCell ref="AS31852:AS31853"/>
    <mergeCell ref="AN31850:AN31851"/>
    <mergeCell ref="AO31850:AO31851"/>
    <mergeCell ref="AP31850:AP31851"/>
    <mergeCell ref="AR31850:AR31851"/>
    <mergeCell ref="AS31850:AS31851"/>
    <mergeCell ref="AN31848:AN31849"/>
    <mergeCell ref="AO31848:AO31849"/>
    <mergeCell ref="AP31848:AP31849"/>
    <mergeCell ref="AR31848:AR31849"/>
    <mergeCell ref="AS31848:AS31849"/>
    <mergeCell ref="AN31846:AN31847"/>
    <mergeCell ref="AO31846:AO31847"/>
    <mergeCell ref="AP31846:AP31847"/>
    <mergeCell ref="AR31846:AR31847"/>
    <mergeCell ref="AS31846:AS31847"/>
    <mergeCell ref="AN31844:AN31845"/>
    <mergeCell ref="AO31844:AO31845"/>
    <mergeCell ref="AP31844:AP31845"/>
    <mergeCell ref="AR31844:AR31845"/>
    <mergeCell ref="AS31844:AS31845"/>
    <mergeCell ref="AN31842:AN31843"/>
    <mergeCell ref="AO31842:AO31843"/>
    <mergeCell ref="AP31842:AP31843"/>
    <mergeCell ref="AR31842:AR31843"/>
    <mergeCell ref="AS31842:AS31843"/>
    <mergeCell ref="AN31868:AN31869"/>
    <mergeCell ref="AO31868:AO31869"/>
    <mergeCell ref="AP31868:AP31869"/>
    <mergeCell ref="AR31868:AR31869"/>
    <mergeCell ref="AS31868:AS31869"/>
    <mergeCell ref="AN31866:AN31867"/>
    <mergeCell ref="AO31866:AO31867"/>
    <mergeCell ref="AP31866:AP31867"/>
    <mergeCell ref="AR31866:AR31867"/>
    <mergeCell ref="AS31866:AS31867"/>
    <mergeCell ref="AN31864:AN31865"/>
    <mergeCell ref="AO31864:AO31865"/>
    <mergeCell ref="AP31864:AP31865"/>
    <mergeCell ref="AR31864:AR31865"/>
    <mergeCell ref="AS31864:AS31865"/>
    <mergeCell ref="AN31862:AN31863"/>
    <mergeCell ref="AO31862:AO31863"/>
    <mergeCell ref="AP31862:AP31863"/>
    <mergeCell ref="AR31862:AR31863"/>
    <mergeCell ref="AS31862:AS31863"/>
    <mergeCell ref="AN31860:AN31861"/>
    <mergeCell ref="AO31860:AO31861"/>
    <mergeCell ref="AP31860:AP31861"/>
    <mergeCell ref="AR31860:AR31861"/>
    <mergeCell ref="AS31860:AS31861"/>
    <mergeCell ref="AN31858:AN31859"/>
    <mergeCell ref="AO31858:AO31859"/>
    <mergeCell ref="AP31858:AP31859"/>
    <mergeCell ref="AR31858:AR31859"/>
    <mergeCell ref="AS31858:AS31859"/>
    <mergeCell ref="AN31856:AN31857"/>
    <mergeCell ref="AO31856:AO31857"/>
    <mergeCell ref="AP31856:AP31857"/>
    <mergeCell ref="AR31856:AR31857"/>
    <mergeCell ref="AS31856:AS31857"/>
    <mergeCell ref="AN31882:AN31883"/>
    <mergeCell ref="AO31882:AO31883"/>
    <mergeCell ref="AP31882:AP31883"/>
    <mergeCell ref="AR31882:AR31883"/>
    <mergeCell ref="AS31882:AS31883"/>
    <mergeCell ref="AN31880:AN31881"/>
    <mergeCell ref="AO31880:AO31881"/>
    <mergeCell ref="AP31880:AP31881"/>
    <mergeCell ref="AR31880:AR31881"/>
    <mergeCell ref="AS31880:AS31881"/>
    <mergeCell ref="AN31878:AN31879"/>
    <mergeCell ref="AO31878:AO31879"/>
    <mergeCell ref="AP31878:AP31879"/>
    <mergeCell ref="AR31878:AR31879"/>
    <mergeCell ref="AS31878:AS31879"/>
    <mergeCell ref="AN31876:AN31877"/>
    <mergeCell ref="AO31876:AO31877"/>
    <mergeCell ref="AP31876:AP31877"/>
    <mergeCell ref="AR31876:AR31877"/>
    <mergeCell ref="AS31876:AS31877"/>
    <mergeCell ref="AN31874:AN31875"/>
    <mergeCell ref="AO31874:AO31875"/>
    <mergeCell ref="AP31874:AP31875"/>
    <mergeCell ref="AR31874:AR31875"/>
    <mergeCell ref="AS31874:AS31875"/>
    <mergeCell ref="AN31872:AN31873"/>
    <mergeCell ref="AO31872:AO31873"/>
    <mergeCell ref="AP31872:AP31873"/>
    <mergeCell ref="AR31872:AR31873"/>
    <mergeCell ref="AS31872:AS31873"/>
    <mergeCell ref="AN31870:AN31871"/>
    <mergeCell ref="AO31870:AO31871"/>
    <mergeCell ref="AP31870:AP31871"/>
    <mergeCell ref="AR31870:AR31871"/>
    <mergeCell ref="AS31870:AS31871"/>
    <mergeCell ref="AN31896:AN31897"/>
    <mergeCell ref="AO31896:AO31897"/>
    <mergeCell ref="AP31896:AP31897"/>
    <mergeCell ref="AR31896:AR31897"/>
    <mergeCell ref="AS31896:AS31897"/>
    <mergeCell ref="AN31894:AN31895"/>
    <mergeCell ref="AO31894:AO31895"/>
    <mergeCell ref="AP31894:AP31895"/>
    <mergeCell ref="AR31894:AR31895"/>
    <mergeCell ref="AS31894:AS31895"/>
    <mergeCell ref="AN31892:AN31893"/>
    <mergeCell ref="AO31892:AO31893"/>
    <mergeCell ref="AP31892:AP31893"/>
    <mergeCell ref="AR31892:AR31893"/>
    <mergeCell ref="AS31892:AS31893"/>
    <mergeCell ref="AN31890:AN31891"/>
    <mergeCell ref="AO31890:AO31891"/>
    <mergeCell ref="AP31890:AP31891"/>
    <mergeCell ref="AR31890:AR31891"/>
    <mergeCell ref="AS31890:AS31891"/>
    <mergeCell ref="AN31888:AN31889"/>
    <mergeCell ref="AO31888:AO31889"/>
    <mergeCell ref="AP31888:AP31889"/>
    <mergeCell ref="AR31888:AR31889"/>
    <mergeCell ref="AS31888:AS31889"/>
    <mergeCell ref="AN31886:AN31887"/>
    <mergeCell ref="AO31886:AO31887"/>
    <mergeCell ref="AP31886:AP31887"/>
    <mergeCell ref="AR31886:AR31887"/>
    <mergeCell ref="AS31886:AS31887"/>
    <mergeCell ref="AN31884:AN31885"/>
    <mergeCell ref="AO31884:AO31885"/>
    <mergeCell ref="AP31884:AP31885"/>
    <mergeCell ref="AR31884:AR31885"/>
    <mergeCell ref="AS31884:AS31885"/>
    <mergeCell ref="AN31910:AN31911"/>
    <mergeCell ref="AO31910:AO31911"/>
    <mergeCell ref="AP31910:AP31911"/>
    <mergeCell ref="AR31910:AR31911"/>
    <mergeCell ref="AS31910:AS31911"/>
    <mergeCell ref="AN31908:AN31909"/>
    <mergeCell ref="AO31908:AO31909"/>
    <mergeCell ref="AP31908:AP31909"/>
    <mergeCell ref="AR31908:AR31909"/>
    <mergeCell ref="AS31908:AS31909"/>
    <mergeCell ref="AN31906:AN31907"/>
    <mergeCell ref="AO31906:AO31907"/>
    <mergeCell ref="AP31906:AP31907"/>
    <mergeCell ref="AR31906:AR31907"/>
    <mergeCell ref="AS31906:AS31907"/>
    <mergeCell ref="AN31904:AN31905"/>
    <mergeCell ref="AO31904:AO31905"/>
    <mergeCell ref="AP31904:AP31905"/>
    <mergeCell ref="AR31904:AR31905"/>
    <mergeCell ref="AS31904:AS31905"/>
    <mergeCell ref="AN31902:AN31903"/>
    <mergeCell ref="AO31902:AO31903"/>
    <mergeCell ref="AP31902:AP31903"/>
    <mergeCell ref="AR31902:AR31903"/>
    <mergeCell ref="AS31902:AS31903"/>
    <mergeCell ref="AN31900:AN31901"/>
    <mergeCell ref="AO31900:AO31901"/>
    <mergeCell ref="AP31900:AP31901"/>
    <mergeCell ref="AR31900:AR31901"/>
    <mergeCell ref="AS31900:AS31901"/>
    <mergeCell ref="AN31898:AN31899"/>
    <mergeCell ref="AO31898:AO31899"/>
    <mergeCell ref="AP31898:AP31899"/>
    <mergeCell ref="AR31898:AR31899"/>
    <mergeCell ref="AS31898:AS31899"/>
    <mergeCell ref="AN31924:AN31925"/>
    <mergeCell ref="AO31924:AO31925"/>
    <mergeCell ref="AP31924:AP31925"/>
    <mergeCell ref="AR31924:AR31925"/>
    <mergeCell ref="AS31924:AS31925"/>
    <mergeCell ref="AN31922:AN31923"/>
    <mergeCell ref="AO31922:AO31923"/>
    <mergeCell ref="AP31922:AP31923"/>
    <mergeCell ref="AR31922:AR31923"/>
    <mergeCell ref="AS31922:AS31923"/>
    <mergeCell ref="AN31920:AN31921"/>
    <mergeCell ref="AO31920:AO31921"/>
    <mergeCell ref="AP31920:AP31921"/>
    <mergeCell ref="AR31920:AR31921"/>
    <mergeCell ref="AS31920:AS31921"/>
    <mergeCell ref="AN31918:AN31919"/>
    <mergeCell ref="AO31918:AO31919"/>
    <mergeCell ref="AP31918:AP31919"/>
    <mergeCell ref="AR31918:AR31919"/>
    <mergeCell ref="AS31918:AS31919"/>
    <mergeCell ref="AN31916:AN31917"/>
    <mergeCell ref="AO31916:AO31917"/>
    <mergeCell ref="AP31916:AP31917"/>
    <mergeCell ref="AR31916:AR31917"/>
    <mergeCell ref="AS31916:AS31917"/>
    <mergeCell ref="AN31914:AN31915"/>
    <mergeCell ref="AO31914:AO31915"/>
    <mergeCell ref="AP31914:AP31915"/>
    <mergeCell ref="AR31914:AR31915"/>
    <mergeCell ref="AS31914:AS31915"/>
    <mergeCell ref="AN31912:AN31913"/>
    <mergeCell ref="AO31912:AO31913"/>
    <mergeCell ref="AP31912:AP31913"/>
    <mergeCell ref="AR31912:AR31913"/>
    <mergeCell ref="AS31912:AS31913"/>
    <mergeCell ref="AN31938:AN31939"/>
    <mergeCell ref="AO31938:AO31939"/>
    <mergeCell ref="AP31938:AP31939"/>
    <mergeCell ref="AR31938:AR31939"/>
    <mergeCell ref="AS31938:AS31939"/>
    <mergeCell ref="AN31936:AN31937"/>
    <mergeCell ref="AO31936:AO31937"/>
    <mergeCell ref="AP31936:AP31937"/>
    <mergeCell ref="AR31936:AR31937"/>
    <mergeCell ref="AS31936:AS31937"/>
    <mergeCell ref="AN31934:AN31935"/>
    <mergeCell ref="AO31934:AO31935"/>
    <mergeCell ref="AP31934:AP31935"/>
    <mergeCell ref="AR31934:AR31935"/>
    <mergeCell ref="AS31934:AS31935"/>
    <mergeCell ref="AN31932:AN31933"/>
    <mergeCell ref="AO31932:AO31933"/>
    <mergeCell ref="AP31932:AP31933"/>
    <mergeCell ref="AR31932:AR31933"/>
    <mergeCell ref="AS31932:AS31933"/>
    <mergeCell ref="AN31930:AN31931"/>
    <mergeCell ref="AO31930:AO31931"/>
    <mergeCell ref="AP31930:AP31931"/>
    <mergeCell ref="AR31930:AR31931"/>
    <mergeCell ref="AS31930:AS31931"/>
    <mergeCell ref="AN31928:AN31929"/>
    <mergeCell ref="AO31928:AO31929"/>
    <mergeCell ref="AP31928:AP31929"/>
    <mergeCell ref="AR31928:AR31929"/>
    <mergeCell ref="AS31928:AS31929"/>
    <mergeCell ref="AN31926:AN31927"/>
    <mergeCell ref="AO31926:AO31927"/>
    <mergeCell ref="AP31926:AP31927"/>
    <mergeCell ref="AR31926:AR31927"/>
    <mergeCell ref="AS31926:AS31927"/>
    <mergeCell ref="AN31952:AN31953"/>
    <mergeCell ref="AO31952:AO31953"/>
    <mergeCell ref="AP31952:AP31953"/>
    <mergeCell ref="AR31952:AR31953"/>
    <mergeCell ref="AS31952:AS31953"/>
    <mergeCell ref="AN31950:AN31951"/>
    <mergeCell ref="AO31950:AO31951"/>
    <mergeCell ref="AP31950:AP31951"/>
    <mergeCell ref="AR31950:AR31951"/>
    <mergeCell ref="AS31950:AS31951"/>
    <mergeCell ref="AN31948:AN31949"/>
    <mergeCell ref="AO31948:AO31949"/>
    <mergeCell ref="AP31948:AP31949"/>
    <mergeCell ref="AR31948:AR31949"/>
    <mergeCell ref="AS31948:AS31949"/>
    <mergeCell ref="AN31946:AN31947"/>
    <mergeCell ref="AO31946:AO31947"/>
    <mergeCell ref="AP31946:AP31947"/>
    <mergeCell ref="AR31946:AR31947"/>
    <mergeCell ref="AS31946:AS31947"/>
    <mergeCell ref="AN31944:AN31945"/>
    <mergeCell ref="AO31944:AO31945"/>
    <mergeCell ref="AP31944:AP31945"/>
    <mergeCell ref="AR31944:AR31945"/>
    <mergeCell ref="AS31944:AS31945"/>
    <mergeCell ref="AN31942:AN31943"/>
    <mergeCell ref="AO31942:AO31943"/>
    <mergeCell ref="AP31942:AP31943"/>
    <mergeCell ref="AR31942:AR31943"/>
    <mergeCell ref="AS31942:AS31943"/>
    <mergeCell ref="AN31940:AN31941"/>
    <mergeCell ref="AO31940:AO31941"/>
    <mergeCell ref="AP31940:AP31941"/>
    <mergeCell ref="AR31940:AR31941"/>
    <mergeCell ref="AS31940:AS31941"/>
    <mergeCell ref="AN31966:AN31967"/>
    <mergeCell ref="AO31966:AO31967"/>
    <mergeCell ref="AP31966:AP31967"/>
    <mergeCell ref="AR31966:AR31967"/>
    <mergeCell ref="AS31966:AS31967"/>
    <mergeCell ref="AN31964:AN31965"/>
    <mergeCell ref="AO31964:AO31965"/>
    <mergeCell ref="AP31964:AP31965"/>
    <mergeCell ref="AR31964:AR31965"/>
    <mergeCell ref="AS31964:AS31965"/>
    <mergeCell ref="AN31962:AN31963"/>
    <mergeCell ref="AO31962:AO31963"/>
    <mergeCell ref="AP31962:AP31963"/>
    <mergeCell ref="AR31962:AR31963"/>
    <mergeCell ref="AS31962:AS31963"/>
    <mergeCell ref="AN31960:AN31961"/>
    <mergeCell ref="AO31960:AO31961"/>
    <mergeCell ref="AP31960:AP31961"/>
    <mergeCell ref="AR31960:AR31961"/>
    <mergeCell ref="AS31960:AS31961"/>
    <mergeCell ref="AN31958:AN31959"/>
    <mergeCell ref="AO31958:AO31959"/>
    <mergeCell ref="AP31958:AP31959"/>
    <mergeCell ref="AR31958:AR31959"/>
    <mergeCell ref="AS31958:AS31959"/>
    <mergeCell ref="AN31956:AN31957"/>
    <mergeCell ref="AO31956:AO31957"/>
    <mergeCell ref="AP31956:AP31957"/>
    <mergeCell ref="AR31956:AR31957"/>
    <mergeCell ref="AS31956:AS31957"/>
    <mergeCell ref="AN31954:AN31955"/>
    <mergeCell ref="AO31954:AO31955"/>
    <mergeCell ref="AP31954:AP31955"/>
    <mergeCell ref="AR31954:AR31955"/>
    <mergeCell ref="AS31954:AS31955"/>
    <mergeCell ref="AN31980:AN31981"/>
    <mergeCell ref="AO31980:AO31981"/>
    <mergeCell ref="AP31980:AP31981"/>
    <mergeCell ref="AR31980:AR31981"/>
    <mergeCell ref="AS31980:AS31981"/>
    <mergeCell ref="AN31978:AN31979"/>
    <mergeCell ref="AO31978:AO31979"/>
    <mergeCell ref="AP31978:AP31979"/>
    <mergeCell ref="AR31978:AR31979"/>
    <mergeCell ref="AS31978:AS31979"/>
    <mergeCell ref="AN31976:AN31977"/>
    <mergeCell ref="AO31976:AO31977"/>
    <mergeCell ref="AP31976:AP31977"/>
    <mergeCell ref="AR31976:AR31977"/>
    <mergeCell ref="AS31976:AS31977"/>
    <mergeCell ref="AN31974:AN31975"/>
    <mergeCell ref="AO31974:AO31975"/>
    <mergeCell ref="AP31974:AP31975"/>
    <mergeCell ref="AR31974:AR31975"/>
    <mergeCell ref="AS31974:AS31975"/>
    <mergeCell ref="AN31972:AN31973"/>
    <mergeCell ref="AO31972:AO31973"/>
    <mergeCell ref="AP31972:AP31973"/>
    <mergeCell ref="AR31972:AR31973"/>
    <mergeCell ref="AS31972:AS31973"/>
    <mergeCell ref="AN31970:AN31971"/>
    <mergeCell ref="AO31970:AO31971"/>
    <mergeCell ref="AP31970:AP31971"/>
    <mergeCell ref="AR31970:AR31971"/>
    <mergeCell ref="AS31970:AS31971"/>
    <mergeCell ref="AN31968:AN31969"/>
    <mergeCell ref="AO31968:AO31969"/>
    <mergeCell ref="AP31968:AP31969"/>
    <mergeCell ref="AR31968:AR31969"/>
    <mergeCell ref="AS31968:AS31969"/>
    <mergeCell ref="AN31994:AN31995"/>
    <mergeCell ref="AO31994:AO31995"/>
    <mergeCell ref="AP31994:AP31995"/>
    <mergeCell ref="AR31994:AR31995"/>
    <mergeCell ref="AS31994:AS31995"/>
    <mergeCell ref="AN31992:AN31993"/>
    <mergeCell ref="AO31992:AO31993"/>
    <mergeCell ref="AP31992:AP31993"/>
    <mergeCell ref="AR31992:AR31993"/>
    <mergeCell ref="AS31992:AS31993"/>
    <mergeCell ref="AN31990:AN31991"/>
    <mergeCell ref="AO31990:AO31991"/>
    <mergeCell ref="AP31990:AP31991"/>
    <mergeCell ref="AR31990:AR31991"/>
    <mergeCell ref="AS31990:AS31991"/>
    <mergeCell ref="AN31988:AN31989"/>
    <mergeCell ref="AO31988:AO31989"/>
    <mergeCell ref="AP31988:AP31989"/>
    <mergeCell ref="AR31988:AR31989"/>
    <mergeCell ref="AS31988:AS31989"/>
    <mergeCell ref="AN31986:AN31987"/>
    <mergeCell ref="AO31986:AO31987"/>
    <mergeCell ref="AP31986:AP31987"/>
    <mergeCell ref="AR31986:AR31987"/>
    <mergeCell ref="AS31986:AS31987"/>
    <mergeCell ref="AN31984:AN31985"/>
    <mergeCell ref="AO31984:AO31985"/>
    <mergeCell ref="AP31984:AP31985"/>
    <mergeCell ref="AR31984:AR31985"/>
    <mergeCell ref="AS31984:AS31985"/>
    <mergeCell ref="AN31982:AN31983"/>
    <mergeCell ref="AO31982:AO31983"/>
    <mergeCell ref="AP31982:AP31983"/>
    <mergeCell ref="AR31982:AR31983"/>
    <mergeCell ref="AS31982:AS31983"/>
    <mergeCell ref="AN32008:AN32009"/>
    <mergeCell ref="AO32008:AO32009"/>
    <mergeCell ref="AP32008:AP32009"/>
    <mergeCell ref="AR32008:AR32009"/>
    <mergeCell ref="AS32008:AS32009"/>
    <mergeCell ref="AN32006:AN32007"/>
    <mergeCell ref="AO32006:AO32007"/>
    <mergeCell ref="AP32006:AP32007"/>
    <mergeCell ref="AR32006:AR32007"/>
    <mergeCell ref="AS32006:AS32007"/>
    <mergeCell ref="AN32004:AN32005"/>
    <mergeCell ref="AO32004:AO32005"/>
    <mergeCell ref="AP32004:AP32005"/>
    <mergeCell ref="AR32004:AR32005"/>
    <mergeCell ref="AS32004:AS32005"/>
    <mergeCell ref="AN32002:AN32003"/>
    <mergeCell ref="AO32002:AO32003"/>
    <mergeCell ref="AP32002:AP32003"/>
    <mergeCell ref="AR32002:AR32003"/>
    <mergeCell ref="AS32002:AS32003"/>
    <mergeCell ref="AN32000:AN32001"/>
    <mergeCell ref="AO32000:AO32001"/>
    <mergeCell ref="AP32000:AP32001"/>
    <mergeCell ref="AR32000:AR32001"/>
    <mergeCell ref="AS32000:AS32001"/>
    <mergeCell ref="AN31998:AN31999"/>
    <mergeCell ref="AO31998:AO31999"/>
    <mergeCell ref="AP31998:AP31999"/>
    <mergeCell ref="AR31998:AR31999"/>
    <mergeCell ref="AS31998:AS31999"/>
    <mergeCell ref="AN31996:AN31997"/>
    <mergeCell ref="AO31996:AO31997"/>
    <mergeCell ref="AP31996:AP31997"/>
    <mergeCell ref="AR31996:AR31997"/>
    <mergeCell ref="AS31996:AS31997"/>
    <mergeCell ref="AN32022:AN32023"/>
    <mergeCell ref="AO32022:AO32023"/>
    <mergeCell ref="AP32022:AP32023"/>
    <mergeCell ref="AR32022:AR32023"/>
    <mergeCell ref="AS32022:AS32023"/>
    <mergeCell ref="AN32020:AN32021"/>
    <mergeCell ref="AO32020:AO32021"/>
    <mergeCell ref="AP32020:AP32021"/>
    <mergeCell ref="AR32020:AR32021"/>
    <mergeCell ref="AS32020:AS32021"/>
    <mergeCell ref="AN32018:AN32019"/>
    <mergeCell ref="AO32018:AO32019"/>
    <mergeCell ref="AP32018:AP32019"/>
    <mergeCell ref="AR32018:AR32019"/>
    <mergeCell ref="AS32018:AS32019"/>
    <mergeCell ref="AN32016:AN32017"/>
    <mergeCell ref="AO32016:AO32017"/>
    <mergeCell ref="AP32016:AP32017"/>
    <mergeCell ref="AR32016:AR32017"/>
    <mergeCell ref="AS32016:AS32017"/>
    <mergeCell ref="AN32014:AN32015"/>
    <mergeCell ref="AO32014:AO32015"/>
    <mergeCell ref="AP32014:AP32015"/>
    <mergeCell ref="AR32014:AR32015"/>
    <mergeCell ref="AS32014:AS32015"/>
    <mergeCell ref="AN32012:AN32013"/>
    <mergeCell ref="AO32012:AO32013"/>
    <mergeCell ref="AP32012:AP32013"/>
    <mergeCell ref="AR32012:AR32013"/>
    <mergeCell ref="AS32012:AS32013"/>
    <mergeCell ref="AN32010:AN32011"/>
    <mergeCell ref="AO32010:AO32011"/>
    <mergeCell ref="AP32010:AP32011"/>
    <mergeCell ref="AR32010:AR32011"/>
    <mergeCell ref="AS32010:AS32011"/>
    <mergeCell ref="AN32036:AN32037"/>
    <mergeCell ref="AO32036:AO32037"/>
    <mergeCell ref="AP32036:AP32037"/>
    <mergeCell ref="AR32036:AR32037"/>
    <mergeCell ref="AS32036:AS32037"/>
    <mergeCell ref="AN32034:AN32035"/>
    <mergeCell ref="AO32034:AO32035"/>
    <mergeCell ref="AP32034:AP32035"/>
    <mergeCell ref="AR32034:AR32035"/>
    <mergeCell ref="AS32034:AS32035"/>
    <mergeCell ref="AN32032:AN32033"/>
    <mergeCell ref="AO32032:AO32033"/>
    <mergeCell ref="AP32032:AP32033"/>
    <mergeCell ref="AR32032:AR32033"/>
    <mergeCell ref="AS32032:AS32033"/>
    <mergeCell ref="AN32030:AN32031"/>
    <mergeCell ref="AO32030:AO32031"/>
    <mergeCell ref="AP32030:AP32031"/>
    <mergeCell ref="AR32030:AR32031"/>
    <mergeCell ref="AS32030:AS32031"/>
    <mergeCell ref="AN32028:AN32029"/>
    <mergeCell ref="AO32028:AO32029"/>
    <mergeCell ref="AP32028:AP32029"/>
    <mergeCell ref="AR32028:AR32029"/>
    <mergeCell ref="AS32028:AS32029"/>
    <mergeCell ref="AN32026:AN32027"/>
    <mergeCell ref="AO32026:AO32027"/>
    <mergeCell ref="AP32026:AP32027"/>
    <mergeCell ref="AR32026:AR32027"/>
    <mergeCell ref="AS32026:AS32027"/>
    <mergeCell ref="AN32024:AN32025"/>
    <mergeCell ref="AO32024:AO32025"/>
    <mergeCell ref="AP32024:AP32025"/>
    <mergeCell ref="AR32024:AR32025"/>
    <mergeCell ref="AS32024:AS32025"/>
    <mergeCell ref="AN32050:AN32051"/>
    <mergeCell ref="AO32050:AO32051"/>
    <mergeCell ref="AP32050:AP32051"/>
    <mergeCell ref="AR32050:AR32051"/>
    <mergeCell ref="AS32050:AS32051"/>
    <mergeCell ref="AN32048:AN32049"/>
    <mergeCell ref="AO32048:AO32049"/>
    <mergeCell ref="AP32048:AP32049"/>
    <mergeCell ref="AR32048:AR32049"/>
    <mergeCell ref="AS32048:AS32049"/>
    <mergeCell ref="AN32046:AN32047"/>
    <mergeCell ref="AO32046:AO32047"/>
    <mergeCell ref="AP32046:AP32047"/>
    <mergeCell ref="AR32046:AR32047"/>
    <mergeCell ref="AS32046:AS32047"/>
    <mergeCell ref="AN32044:AN32045"/>
    <mergeCell ref="AO32044:AO32045"/>
    <mergeCell ref="AP32044:AP32045"/>
    <mergeCell ref="AR32044:AR32045"/>
    <mergeCell ref="AS32044:AS32045"/>
    <mergeCell ref="AN32042:AN32043"/>
    <mergeCell ref="AO32042:AO32043"/>
    <mergeCell ref="AP32042:AP32043"/>
    <mergeCell ref="AR32042:AR32043"/>
    <mergeCell ref="AS32042:AS32043"/>
    <mergeCell ref="AN32040:AN32041"/>
    <mergeCell ref="AO32040:AO32041"/>
    <mergeCell ref="AP32040:AP32041"/>
    <mergeCell ref="AR32040:AR32041"/>
    <mergeCell ref="AS32040:AS32041"/>
    <mergeCell ref="AN32038:AN32039"/>
    <mergeCell ref="AO32038:AO32039"/>
    <mergeCell ref="AP32038:AP32039"/>
    <mergeCell ref="AR32038:AR32039"/>
    <mergeCell ref="AS32038:AS32039"/>
    <mergeCell ref="AN32064:AN32065"/>
    <mergeCell ref="AO32064:AO32065"/>
    <mergeCell ref="AP32064:AP32065"/>
    <mergeCell ref="AR32064:AR32065"/>
    <mergeCell ref="AS32064:AS32065"/>
    <mergeCell ref="AN32062:AN32063"/>
    <mergeCell ref="AO32062:AO32063"/>
    <mergeCell ref="AP32062:AP32063"/>
    <mergeCell ref="AR32062:AR32063"/>
    <mergeCell ref="AS32062:AS32063"/>
    <mergeCell ref="AN32060:AN32061"/>
    <mergeCell ref="AO32060:AO32061"/>
    <mergeCell ref="AP32060:AP32061"/>
    <mergeCell ref="AR32060:AR32061"/>
    <mergeCell ref="AS32060:AS32061"/>
    <mergeCell ref="AN32058:AN32059"/>
    <mergeCell ref="AO32058:AO32059"/>
    <mergeCell ref="AP32058:AP32059"/>
    <mergeCell ref="AR32058:AR32059"/>
    <mergeCell ref="AS32058:AS32059"/>
    <mergeCell ref="AN32056:AN32057"/>
    <mergeCell ref="AO32056:AO32057"/>
    <mergeCell ref="AP32056:AP32057"/>
    <mergeCell ref="AR32056:AR32057"/>
    <mergeCell ref="AS32056:AS32057"/>
    <mergeCell ref="AN32054:AN32055"/>
    <mergeCell ref="AO32054:AO32055"/>
    <mergeCell ref="AP32054:AP32055"/>
    <mergeCell ref="AR32054:AR32055"/>
    <mergeCell ref="AS32054:AS32055"/>
    <mergeCell ref="AN32052:AN32053"/>
    <mergeCell ref="AO32052:AO32053"/>
    <mergeCell ref="AP32052:AP32053"/>
    <mergeCell ref="AR32052:AR32053"/>
    <mergeCell ref="AS32052:AS32053"/>
    <mergeCell ref="AN32078:AN32079"/>
    <mergeCell ref="AO32078:AO32079"/>
    <mergeCell ref="AP32078:AP32079"/>
    <mergeCell ref="AR32078:AR32079"/>
    <mergeCell ref="AS32078:AS32079"/>
    <mergeCell ref="AN32076:AN32077"/>
    <mergeCell ref="AO32076:AO32077"/>
    <mergeCell ref="AP32076:AP32077"/>
    <mergeCell ref="AR32076:AR32077"/>
    <mergeCell ref="AS32076:AS32077"/>
    <mergeCell ref="AN32074:AN32075"/>
    <mergeCell ref="AO32074:AO32075"/>
    <mergeCell ref="AP32074:AP32075"/>
    <mergeCell ref="AR32074:AR32075"/>
    <mergeCell ref="AS32074:AS32075"/>
    <mergeCell ref="AN32072:AN32073"/>
    <mergeCell ref="AO32072:AO32073"/>
    <mergeCell ref="AP32072:AP32073"/>
    <mergeCell ref="AR32072:AR32073"/>
    <mergeCell ref="AS32072:AS32073"/>
    <mergeCell ref="AN32070:AN32071"/>
    <mergeCell ref="AO32070:AO32071"/>
    <mergeCell ref="AP32070:AP32071"/>
    <mergeCell ref="AR32070:AR32071"/>
    <mergeCell ref="AS32070:AS32071"/>
    <mergeCell ref="AN32068:AN32069"/>
    <mergeCell ref="AO32068:AO32069"/>
    <mergeCell ref="AP32068:AP32069"/>
    <mergeCell ref="AR32068:AR32069"/>
    <mergeCell ref="AS32068:AS32069"/>
    <mergeCell ref="AN32066:AN32067"/>
    <mergeCell ref="AO32066:AO32067"/>
    <mergeCell ref="AP32066:AP32067"/>
    <mergeCell ref="AR32066:AR32067"/>
    <mergeCell ref="AS32066:AS32067"/>
    <mergeCell ref="AN32092:AN32093"/>
    <mergeCell ref="AO32092:AO32093"/>
    <mergeCell ref="AP32092:AP32093"/>
    <mergeCell ref="AR32092:AR32093"/>
    <mergeCell ref="AS32092:AS32093"/>
    <mergeCell ref="AN32090:AN32091"/>
    <mergeCell ref="AO32090:AO32091"/>
    <mergeCell ref="AP32090:AP32091"/>
    <mergeCell ref="AR32090:AR32091"/>
    <mergeCell ref="AS32090:AS32091"/>
    <mergeCell ref="AN32088:AN32089"/>
    <mergeCell ref="AO32088:AO32089"/>
    <mergeCell ref="AP32088:AP32089"/>
    <mergeCell ref="AR32088:AR32089"/>
    <mergeCell ref="AS32088:AS32089"/>
    <mergeCell ref="AN32086:AN32087"/>
    <mergeCell ref="AO32086:AO32087"/>
    <mergeCell ref="AP32086:AP32087"/>
    <mergeCell ref="AR32086:AR32087"/>
    <mergeCell ref="AS32086:AS32087"/>
    <mergeCell ref="AN32084:AN32085"/>
    <mergeCell ref="AO32084:AO32085"/>
    <mergeCell ref="AP32084:AP32085"/>
    <mergeCell ref="AR32084:AR32085"/>
    <mergeCell ref="AS32084:AS32085"/>
    <mergeCell ref="AN32082:AN32083"/>
    <mergeCell ref="AO32082:AO32083"/>
    <mergeCell ref="AP32082:AP32083"/>
    <mergeCell ref="AR32082:AR32083"/>
    <mergeCell ref="AS32082:AS32083"/>
    <mergeCell ref="AN32080:AN32081"/>
    <mergeCell ref="AO32080:AO32081"/>
    <mergeCell ref="AP32080:AP32081"/>
    <mergeCell ref="AR32080:AR32081"/>
    <mergeCell ref="AS32080:AS32081"/>
    <mergeCell ref="AN32106:AN32107"/>
    <mergeCell ref="AO32106:AO32107"/>
    <mergeCell ref="AP32106:AP32107"/>
    <mergeCell ref="AR32106:AR32107"/>
    <mergeCell ref="AS32106:AS32107"/>
    <mergeCell ref="AN32104:AN32105"/>
    <mergeCell ref="AO32104:AO32105"/>
    <mergeCell ref="AP32104:AP32105"/>
    <mergeCell ref="AR32104:AR32105"/>
    <mergeCell ref="AS32104:AS32105"/>
    <mergeCell ref="AN32102:AN32103"/>
    <mergeCell ref="AO32102:AO32103"/>
    <mergeCell ref="AP32102:AP32103"/>
    <mergeCell ref="AR32102:AR32103"/>
    <mergeCell ref="AS32102:AS32103"/>
    <mergeCell ref="AN32100:AN32101"/>
    <mergeCell ref="AO32100:AO32101"/>
    <mergeCell ref="AP32100:AP32101"/>
    <mergeCell ref="AR32100:AR32101"/>
    <mergeCell ref="AS32100:AS32101"/>
    <mergeCell ref="AN32098:AN32099"/>
    <mergeCell ref="AO32098:AO32099"/>
    <mergeCell ref="AP32098:AP32099"/>
    <mergeCell ref="AR32098:AR32099"/>
    <mergeCell ref="AS32098:AS32099"/>
    <mergeCell ref="AN32096:AN32097"/>
    <mergeCell ref="AO32096:AO32097"/>
    <mergeCell ref="AP32096:AP32097"/>
    <mergeCell ref="AR32096:AR32097"/>
    <mergeCell ref="AS32096:AS32097"/>
    <mergeCell ref="AN32094:AN32095"/>
    <mergeCell ref="AO32094:AO32095"/>
    <mergeCell ref="AP32094:AP32095"/>
    <mergeCell ref="AR32094:AR32095"/>
    <mergeCell ref="AS32094:AS32095"/>
    <mergeCell ref="AN32120:AN32121"/>
    <mergeCell ref="AO32120:AO32121"/>
    <mergeCell ref="AP32120:AP32121"/>
    <mergeCell ref="AR32120:AR32121"/>
    <mergeCell ref="AS32120:AS32121"/>
    <mergeCell ref="AN32118:AN32119"/>
    <mergeCell ref="AO32118:AO32119"/>
    <mergeCell ref="AP32118:AP32119"/>
    <mergeCell ref="AR32118:AR32119"/>
    <mergeCell ref="AS32118:AS32119"/>
    <mergeCell ref="AN32116:AN32117"/>
    <mergeCell ref="AO32116:AO32117"/>
    <mergeCell ref="AP32116:AP32117"/>
    <mergeCell ref="AR32116:AR32117"/>
    <mergeCell ref="AS32116:AS32117"/>
    <mergeCell ref="AN32114:AN32115"/>
    <mergeCell ref="AO32114:AO32115"/>
    <mergeCell ref="AP32114:AP32115"/>
    <mergeCell ref="AR32114:AR32115"/>
    <mergeCell ref="AS32114:AS32115"/>
    <mergeCell ref="AN32112:AN32113"/>
    <mergeCell ref="AO32112:AO32113"/>
    <mergeCell ref="AP32112:AP32113"/>
    <mergeCell ref="AR32112:AR32113"/>
    <mergeCell ref="AS32112:AS32113"/>
    <mergeCell ref="AN32110:AN32111"/>
    <mergeCell ref="AO32110:AO32111"/>
    <mergeCell ref="AP32110:AP32111"/>
    <mergeCell ref="AR32110:AR32111"/>
    <mergeCell ref="AS32110:AS32111"/>
    <mergeCell ref="AN32108:AN32109"/>
    <mergeCell ref="AO32108:AO32109"/>
    <mergeCell ref="AP32108:AP32109"/>
    <mergeCell ref="AR32108:AR32109"/>
    <mergeCell ref="AS32108:AS32109"/>
    <mergeCell ref="AN32134:AN32135"/>
    <mergeCell ref="AO32134:AO32135"/>
    <mergeCell ref="AP32134:AP32135"/>
    <mergeCell ref="AR32134:AR32135"/>
    <mergeCell ref="AS32134:AS32135"/>
    <mergeCell ref="AN32132:AN32133"/>
    <mergeCell ref="AO32132:AO32133"/>
    <mergeCell ref="AP32132:AP32133"/>
    <mergeCell ref="AR32132:AR32133"/>
    <mergeCell ref="AS32132:AS32133"/>
    <mergeCell ref="AN32130:AN32131"/>
    <mergeCell ref="AO32130:AO32131"/>
    <mergeCell ref="AP32130:AP32131"/>
    <mergeCell ref="AR32130:AR32131"/>
    <mergeCell ref="AS32130:AS32131"/>
    <mergeCell ref="AN32128:AN32129"/>
    <mergeCell ref="AO32128:AO32129"/>
    <mergeCell ref="AP32128:AP32129"/>
    <mergeCell ref="AR32128:AR32129"/>
    <mergeCell ref="AS32128:AS32129"/>
    <mergeCell ref="AN32126:AN32127"/>
    <mergeCell ref="AO32126:AO32127"/>
    <mergeCell ref="AP32126:AP32127"/>
    <mergeCell ref="AR32126:AR32127"/>
    <mergeCell ref="AS32126:AS32127"/>
    <mergeCell ref="AN32124:AN32125"/>
    <mergeCell ref="AO32124:AO32125"/>
    <mergeCell ref="AP32124:AP32125"/>
    <mergeCell ref="AR32124:AR32125"/>
    <mergeCell ref="AS32124:AS32125"/>
    <mergeCell ref="AN32122:AN32123"/>
    <mergeCell ref="AO32122:AO32123"/>
    <mergeCell ref="AP32122:AP32123"/>
    <mergeCell ref="AR32122:AR32123"/>
    <mergeCell ref="AS32122:AS32123"/>
    <mergeCell ref="AN32148:AN32149"/>
    <mergeCell ref="AO32148:AO32149"/>
    <mergeCell ref="AP32148:AP32149"/>
    <mergeCell ref="AR32148:AR32149"/>
    <mergeCell ref="AS32148:AS32149"/>
    <mergeCell ref="AN32146:AN32147"/>
    <mergeCell ref="AO32146:AO32147"/>
    <mergeCell ref="AP32146:AP32147"/>
    <mergeCell ref="AR32146:AR32147"/>
    <mergeCell ref="AS32146:AS32147"/>
    <mergeCell ref="AN32144:AN32145"/>
    <mergeCell ref="AO32144:AO32145"/>
    <mergeCell ref="AP32144:AP32145"/>
    <mergeCell ref="AR32144:AR32145"/>
    <mergeCell ref="AS32144:AS32145"/>
    <mergeCell ref="AN32142:AN32143"/>
    <mergeCell ref="AO32142:AO32143"/>
    <mergeCell ref="AP32142:AP32143"/>
    <mergeCell ref="AR32142:AR32143"/>
    <mergeCell ref="AS32142:AS32143"/>
    <mergeCell ref="AN32140:AN32141"/>
    <mergeCell ref="AO32140:AO32141"/>
    <mergeCell ref="AP32140:AP32141"/>
    <mergeCell ref="AR32140:AR32141"/>
    <mergeCell ref="AS32140:AS32141"/>
    <mergeCell ref="AN32138:AN32139"/>
    <mergeCell ref="AO32138:AO32139"/>
    <mergeCell ref="AP32138:AP32139"/>
    <mergeCell ref="AR32138:AR32139"/>
    <mergeCell ref="AS32138:AS32139"/>
    <mergeCell ref="AN32136:AN32137"/>
    <mergeCell ref="AO32136:AO32137"/>
    <mergeCell ref="AP32136:AP32137"/>
    <mergeCell ref="AR32136:AR32137"/>
    <mergeCell ref="AS32136:AS32137"/>
    <mergeCell ref="AN32162:AN32163"/>
    <mergeCell ref="AO32162:AO32163"/>
    <mergeCell ref="AP32162:AP32163"/>
    <mergeCell ref="AR32162:AR32163"/>
    <mergeCell ref="AS32162:AS32163"/>
    <mergeCell ref="AN32160:AN32161"/>
    <mergeCell ref="AO32160:AO32161"/>
    <mergeCell ref="AP32160:AP32161"/>
    <mergeCell ref="AR32160:AR32161"/>
    <mergeCell ref="AS32160:AS32161"/>
    <mergeCell ref="AN32158:AN32159"/>
    <mergeCell ref="AO32158:AO32159"/>
    <mergeCell ref="AP32158:AP32159"/>
    <mergeCell ref="AR32158:AR32159"/>
    <mergeCell ref="AS32158:AS32159"/>
    <mergeCell ref="AN32156:AN32157"/>
    <mergeCell ref="AO32156:AO32157"/>
    <mergeCell ref="AP32156:AP32157"/>
    <mergeCell ref="AR32156:AR32157"/>
    <mergeCell ref="AS32156:AS32157"/>
    <mergeCell ref="AN32154:AN32155"/>
    <mergeCell ref="AO32154:AO32155"/>
    <mergeCell ref="AP32154:AP32155"/>
    <mergeCell ref="AR32154:AR32155"/>
    <mergeCell ref="AS32154:AS32155"/>
    <mergeCell ref="AN32152:AN32153"/>
    <mergeCell ref="AO32152:AO32153"/>
    <mergeCell ref="AP32152:AP32153"/>
    <mergeCell ref="AR32152:AR32153"/>
    <mergeCell ref="AS32152:AS32153"/>
    <mergeCell ref="AN32150:AN32151"/>
    <mergeCell ref="AO32150:AO32151"/>
    <mergeCell ref="AP32150:AP32151"/>
    <mergeCell ref="AR32150:AR32151"/>
    <mergeCell ref="AS32150:AS32151"/>
    <mergeCell ref="AN32176:AN32177"/>
    <mergeCell ref="AO32176:AO32177"/>
    <mergeCell ref="AP32176:AP32177"/>
    <mergeCell ref="AR32176:AR32177"/>
    <mergeCell ref="AS32176:AS32177"/>
    <mergeCell ref="AN32174:AN32175"/>
    <mergeCell ref="AO32174:AO32175"/>
    <mergeCell ref="AP32174:AP32175"/>
    <mergeCell ref="AR32174:AR32175"/>
    <mergeCell ref="AS32174:AS32175"/>
    <mergeCell ref="AN32172:AN32173"/>
    <mergeCell ref="AO32172:AO32173"/>
    <mergeCell ref="AP32172:AP32173"/>
    <mergeCell ref="AR32172:AR32173"/>
    <mergeCell ref="AS32172:AS32173"/>
    <mergeCell ref="AN32170:AN32171"/>
    <mergeCell ref="AO32170:AO32171"/>
    <mergeCell ref="AP32170:AP32171"/>
    <mergeCell ref="AR32170:AR32171"/>
    <mergeCell ref="AS32170:AS32171"/>
    <mergeCell ref="AN32168:AN32169"/>
    <mergeCell ref="AO32168:AO32169"/>
    <mergeCell ref="AP32168:AP32169"/>
    <mergeCell ref="AR32168:AR32169"/>
    <mergeCell ref="AS32168:AS32169"/>
    <mergeCell ref="AN32166:AN32167"/>
    <mergeCell ref="AO32166:AO32167"/>
    <mergeCell ref="AP32166:AP32167"/>
    <mergeCell ref="AR32166:AR32167"/>
    <mergeCell ref="AS32166:AS32167"/>
    <mergeCell ref="AN32164:AN32165"/>
    <mergeCell ref="AO32164:AO32165"/>
    <mergeCell ref="AP32164:AP32165"/>
    <mergeCell ref="AR32164:AR32165"/>
    <mergeCell ref="AS32164:AS32165"/>
    <mergeCell ref="AN32190:AN32191"/>
    <mergeCell ref="AO32190:AO32191"/>
    <mergeCell ref="AP32190:AP32191"/>
    <mergeCell ref="AR32190:AR32191"/>
    <mergeCell ref="AS32190:AS32191"/>
    <mergeCell ref="AN32188:AN32189"/>
    <mergeCell ref="AO32188:AO32189"/>
    <mergeCell ref="AP32188:AP32189"/>
    <mergeCell ref="AR32188:AR32189"/>
    <mergeCell ref="AS32188:AS32189"/>
    <mergeCell ref="AN32186:AN32187"/>
    <mergeCell ref="AO32186:AO32187"/>
    <mergeCell ref="AP32186:AP32187"/>
    <mergeCell ref="AR32186:AR32187"/>
    <mergeCell ref="AS32186:AS32187"/>
    <mergeCell ref="AN32184:AN32185"/>
    <mergeCell ref="AO32184:AO32185"/>
    <mergeCell ref="AP32184:AP32185"/>
    <mergeCell ref="AR32184:AR32185"/>
    <mergeCell ref="AS32184:AS32185"/>
    <mergeCell ref="AN32182:AN32183"/>
    <mergeCell ref="AO32182:AO32183"/>
    <mergeCell ref="AP32182:AP32183"/>
    <mergeCell ref="AR32182:AR32183"/>
    <mergeCell ref="AS32182:AS32183"/>
    <mergeCell ref="AN32180:AN32181"/>
    <mergeCell ref="AO32180:AO32181"/>
    <mergeCell ref="AP32180:AP32181"/>
    <mergeCell ref="AR32180:AR32181"/>
    <mergeCell ref="AS32180:AS32181"/>
    <mergeCell ref="AN32178:AN32179"/>
    <mergeCell ref="AO32178:AO32179"/>
    <mergeCell ref="AP32178:AP32179"/>
    <mergeCell ref="AR32178:AR32179"/>
    <mergeCell ref="AS32178:AS32179"/>
    <mergeCell ref="AN32204:AN32205"/>
    <mergeCell ref="AO32204:AO32205"/>
    <mergeCell ref="AP32204:AP32205"/>
    <mergeCell ref="AR32204:AR32205"/>
    <mergeCell ref="AS32204:AS32205"/>
    <mergeCell ref="AN32202:AN32203"/>
    <mergeCell ref="AO32202:AO32203"/>
    <mergeCell ref="AP32202:AP32203"/>
    <mergeCell ref="AR32202:AR32203"/>
    <mergeCell ref="AS32202:AS32203"/>
    <mergeCell ref="AN32200:AN32201"/>
    <mergeCell ref="AO32200:AO32201"/>
    <mergeCell ref="AP32200:AP32201"/>
    <mergeCell ref="AR32200:AR32201"/>
    <mergeCell ref="AS32200:AS32201"/>
    <mergeCell ref="AN32198:AN32199"/>
    <mergeCell ref="AO32198:AO32199"/>
    <mergeCell ref="AP32198:AP32199"/>
    <mergeCell ref="AR32198:AR32199"/>
    <mergeCell ref="AS32198:AS32199"/>
    <mergeCell ref="AN32196:AN32197"/>
    <mergeCell ref="AO32196:AO32197"/>
    <mergeCell ref="AP32196:AP32197"/>
    <mergeCell ref="AR32196:AR32197"/>
    <mergeCell ref="AS32196:AS32197"/>
    <mergeCell ref="AN32194:AN32195"/>
    <mergeCell ref="AO32194:AO32195"/>
    <mergeCell ref="AP32194:AP32195"/>
    <mergeCell ref="AR32194:AR32195"/>
    <mergeCell ref="AS32194:AS32195"/>
    <mergeCell ref="AN32192:AN32193"/>
    <mergeCell ref="AO32192:AO32193"/>
    <mergeCell ref="AP32192:AP32193"/>
    <mergeCell ref="AR32192:AR32193"/>
    <mergeCell ref="AS32192:AS32193"/>
    <mergeCell ref="AN32218:AN32219"/>
    <mergeCell ref="AO32218:AO32219"/>
    <mergeCell ref="AP32218:AP32219"/>
    <mergeCell ref="AR32218:AR32219"/>
    <mergeCell ref="AS32218:AS32219"/>
    <mergeCell ref="AN32216:AN32217"/>
    <mergeCell ref="AO32216:AO32217"/>
    <mergeCell ref="AP32216:AP32217"/>
    <mergeCell ref="AR32216:AR32217"/>
    <mergeCell ref="AS32216:AS32217"/>
    <mergeCell ref="AN32214:AN32215"/>
    <mergeCell ref="AO32214:AO32215"/>
    <mergeCell ref="AP32214:AP32215"/>
    <mergeCell ref="AR32214:AR32215"/>
    <mergeCell ref="AS32214:AS32215"/>
    <mergeCell ref="AN32212:AN32213"/>
    <mergeCell ref="AO32212:AO32213"/>
    <mergeCell ref="AP32212:AP32213"/>
    <mergeCell ref="AR32212:AR32213"/>
    <mergeCell ref="AS32212:AS32213"/>
    <mergeCell ref="AN32210:AN32211"/>
    <mergeCell ref="AO32210:AO32211"/>
    <mergeCell ref="AP32210:AP32211"/>
    <mergeCell ref="AR32210:AR32211"/>
    <mergeCell ref="AS32210:AS32211"/>
    <mergeCell ref="AN32208:AN32209"/>
    <mergeCell ref="AO32208:AO32209"/>
    <mergeCell ref="AP32208:AP32209"/>
    <mergeCell ref="AR32208:AR32209"/>
    <mergeCell ref="AS32208:AS32209"/>
    <mergeCell ref="AN32206:AN32207"/>
    <mergeCell ref="AO32206:AO32207"/>
    <mergeCell ref="AP32206:AP32207"/>
    <mergeCell ref="AR32206:AR32207"/>
    <mergeCell ref="AS32206:AS32207"/>
    <mergeCell ref="AN32232:AN32233"/>
    <mergeCell ref="AO32232:AO32233"/>
    <mergeCell ref="AP32232:AP32233"/>
    <mergeCell ref="AR32232:AR32233"/>
    <mergeCell ref="AS32232:AS32233"/>
    <mergeCell ref="AN32230:AN32231"/>
    <mergeCell ref="AO32230:AO32231"/>
    <mergeCell ref="AP32230:AP32231"/>
    <mergeCell ref="AR32230:AR32231"/>
    <mergeCell ref="AS32230:AS32231"/>
    <mergeCell ref="AN32228:AN32229"/>
    <mergeCell ref="AO32228:AO32229"/>
    <mergeCell ref="AP32228:AP32229"/>
    <mergeCell ref="AR32228:AR32229"/>
    <mergeCell ref="AS32228:AS32229"/>
    <mergeCell ref="AN32226:AN32227"/>
    <mergeCell ref="AO32226:AO32227"/>
    <mergeCell ref="AP32226:AP32227"/>
    <mergeCell ref="AR32226:AR32227"/>
    <mergeCell ref="AS32226:AS32227"/>
    <mergeCell ref="AN32224:AN32225"/>
    <mergeCell ref="AO32224:AO32225"/>
    <mergeCell ref="AP32224:AP32225"/>
    <mergeCell ref="AR32224:AR32225"/>
    <mergeCell ref="AS32224:AS32225"/>
    <mergeCell ref="AN32222:AN32223"/>
    <mergeCell ref="AO32222:AO32223"/>
    <mergeCell ref="AP32222:AP32223"/>
    <mergeCell ref="AR32222:AR32223"/>
    <mergeCell ref="AS32222:AS32223"/>
    <mergeCell ref="AN32220:AN32221"/>
    <mergeCell ref="AO32220:AO32221"/>
    <mergeCell ref="AP32220:AP32221"/>
    <mergeCell ref="AR32220:AR32221"/>
    <mergeCell ref="AS32220:AS32221"/>
    <mergeCell ref="AN32246:AN32247"/>
    <mergeCell ref="AO32246:AO32247"/>
    <mergeCell ref="AP32246:AP32247"/>
    <mergeCell ref="AR32246:AR32247"/>
    <mergeCell ref="AS32246:AS32247"/>
    <mergeCell ref="AN32244:AN32245"/>
    <mergeCell ref="AO32244:AO32245"/>
    <mergeCell ref="AP32244:AP32245"/>
    <mergeCell ref="AR32244:AR32245"/>
    <mergeCell ref="AS32244:AS32245"/>
    <mergeCell ref="AN32242:AN32243"/>
    <mergeCell ref="AO32242:AO32243"/>
    <mergeCell ref="AP32242:AP32243"/>
    <mergeCell ref="AR32242:AR32243"/>
    <mergeCell ref="AS32242:AS32243"/>
    <mergeCell ref="AN32240:AN32241"/>
    <mergeCell ref="AO32240:AO32241"/>
    <mergeCell ref="AP32240:AP32241"/>
    <mergeCell ref="AR32240:AR32241"/>
    <mergeCell ref="AS32240:AS32241"/>
    <mergeCell ref="AN32238:AN32239"/>
    <mergeCell ref="AO32238:AO32239"/>
    <mergeCell ref="AP32238:AP32239"/>
    <mergeCell ref="AR32238:AR32239"/>
    <mergeCell ref="AS32238:AS32239"/>
    <mergeCell ref="AN32236:AN32237"/>
    <mergeCell ref="AO32236:AO32237"/>
    <mergeCell ref="AP32236:AP32237"/>
    <mergeCell ref="AR32236:AR32237"/>
    <mergeCell ref="AS32236:AS32237"/>
    <mergeCell ref="AN32234:AN32235"/>
    <mergeCell ref="AO32234:AO32235"/>
    <mergeCell ref="AP32234:AP32235"/>
    <mergeCell ref="AR32234:AR32235"/>
    <mergeCell ref="AS32234:AS32235"/>
    <mergeCell ref="AN32260:AN32261"/>
    <mergeCell ref="AO32260:AO32261"/>
    <mergeCell ref="AP32260:AP32261"/>
    <mergeCell ref="AR32260:AR32261"/>
    <mergeCell ref="AS32260:AS32261"/>
    <mergeCell ref="AN32258:AN32259"/>
    <mergeCell ref="AO32258:AO32259"/>
    <mergeCell ref="AP32258:AP32259"/>
    <mergeCell ref="AR32258:AR32259"/>
    <mergeCell ref="AS32258:AS32259"/>
    <mergeCell ref="AN32256:AN32257"/>
    <mergeCell ref="AO32256:AO32257"/>
    <mergeCell ref="AP32256:AP32257"/>
    <mergeCell ref="AR32256:AR32257"/>
    <mergeCell ref="AS32256:AS32257"/>
    <mergeCell ref="AN32254:AN32255"/>
    <mergeCell ref="AO32254:AO32255"/>
    <mergeCell ref="AP32254:AP32255"/>
    <mergeCell ref="AR32254:AR32255"/>
    <mergeCell ref="AS32254:AS32255"/>
    <mergeCell ref="AN32252:AN32253"/>
    <mergeCell ref="AO32252:AO32253"/>
    <mergeCell ref="AP32252:AP32253"/>
    <mergeCell ref="AR32252:AR32253"/>
    <mergeCell ref="AS32252:AS32253"/>
    <mergeCell ref="AN32250:AN32251"/>
    <mergeCell ref="AO32250:AO32251"/>
    <mergeCell ref="AP32250:AP32251"/>
    <mergeCell ref="AR32250:AR32251"/>
    <mergeCell ref="AS32250:AS32251"/>
    <mergeCell ref="AN32248:AN32249"/>
    <mergeCell ref="AO32248:AO32249"/>
    <mergeCell ref="AP32248:AP32249"/>
    <mergeCell ref="AR32248:AR32249"/>
    <mergeCell ref="AS32248:AS32249"/>
    <mergeCell ref="AN32274:AN32275"/>
    <mergeCell ref="AO32274:AO32275"/>
    <mergeCell ref="AP32274:AP32275"/>
    <mergeCell ref="AR32274:AR32275"/>
    <mergeCell ref="AS32274:AS32275"/>
    <mergeCell ref="AN32272:AN32273"/>
    <mergeCell ref="AO32272:AO32273"/>
    <mergeCell ref="AP32272:AP32273"/>
    <mergeCell ref="AR32272:AR32273"/>
    <mergeCell ref="AS32272:AS32273"/>
    <mergeCell ref="AN32270:AN32271"/>
    <mergeCell ref="AO32270:AO32271"/>
    <mergeCell ref="AP32270:AP32271"/>
    <mergeCell ref="AR32270:AR32271"/>
    <mergeCell ref="AS32270:AS32271"/>
    <mergeCell ref="AN32268:AN32269"/>
    <mergeCell ref="AO32268:AO32269"/>
    <mergeCell ref="AP32268:AP32269"/>
    <mergeCell ref="AR32268:AR32269"/>
    <mergeCell ref="AS32268:AS32269"/>
    <mergeCell ref="AN32266:AN32267"/>
    <mergeCell ref="AO32266:AO32267"/>
    <mergeCell ref="AP32266:AP32267"/>
    <mergeCell ref="AR32266:AR32267"/>
    <mergeCell ref="AS32266:AS32267"/>
    <mergeCell ref="AN32264:AN32265"/>
    <mergeCell ref="AO32264:AO32265"/>
    <mergeCell ref="AP32264:AP32265"/>
    <mergeCell ref="AR32264:AR32265"/>
    <mergeCell ref="AS32264:AS32265"/>
    <mergeCell ref="AN32262:AN32263"/>
    <mergeCell ref="AO32262:AO32263"/>
    <mergeCell ref="AP32262:AP32263"/>
    <mergeCell ref="AR32262:AR32263"/>
    <mergeCell ref="AS32262:AS32263"/>
    <mergeCell ref="AN32288:AN32289"/>
    <mergeCell ref="AO32288:AO32289"/>
    <mergeCell ref="AP32288:AP32289"/>
    <mergeCell ref="AR32288:AR32289"/>
    <mergeCell ref="AS32288:AS32289"/>
    <mergeCell ref="AN32286:AN32287"/>
    <mergeCell ref="AO32286:AO32287"/>
    <mergeCell ref="AP32286:AP32287"/>
    <mergeCell ref="AR32286:AR32287"/>
    <mergeCell ref="AS32286:AS32287"/>
    <mergeCell ref="AN32284:AN32285"/>
    <mergeCell ref="AO32284:AO32285"/>
    <mergeCell ref="AP32284:AP32285"/>
    <mergeCell ref="AR32284:AR32285"/>
    <mergeCell ref="AS32284:AS32285"/>
    <mergeCell ref="AN32282:AN32283"/>
    <mergeCell ref="AO32282:AO32283"/>
    <mergeCell ref="AP32282:AP32283"/>
    <mergeCell ref="AR32282:AR32283"/>
    <mergeCell ref="AS32282:AS32283"/>
    <mergeCell ref="AN32280:AN32281"/>
    <mergeCell ref="AO32280:AO32281"/>
    <mergeCell ref="AP32280:AP32281"/>
    <mergeCell ref="AR32280:AR32281"/>
    <mergeCell ref="AS32280:AS32281"/>
    <mergeCell ref="AN32278:AN32279"/>
    <mergeCell ref="AO32278:AO32279"/>
    <mergeCell ref="AP32278:AP32279"/>
    <mergeCell ref="AR32278:AR32279"/>
    <mergeCell ref="AS32278:AS32279"/>
    <mergeCell ref="AN32276:AN32277"/>
    <mergeCell ref="AO32276:AO32277"/>
    <mergeCell ref="AP32276:AP32277"/>
    <mergeCell ref="AR32276:AR32277"/>
    <mergeCell ref="AS32276:AS32277"/>
    <mergeCell ref="AN32302:AN32303"/>
    <mergeCell ref="AO32302:AO32303"/>
    <mergeCell ref="AP32302:AP32303"/>
    <mergeCell ref="AR32302:AR32303"/>
    <mergeCell ref="AS32302:AS32303"/>
    <mergeCell ref="AN32300:AN32301"/>
    <mergeCell ref="AO32300:AO32301"/>
    <mergeCell ref="AP32300:AP32301"/>
    <mergeCell ref="AR32300:AR32301"/>
    <mergeCell ref="AS32300:AS32301"/>
    <mergeCell ref="AN32298:AN32299"/>
    <mergeCell ref="AO32298:AO32299"/>
    <mergeCell ref="AP32298:AP32299"/>
    <mergeCell ref="AR32298:AR32299"/>
    <mergeCell ref="AS32298:AS32299"/>
    <mergeCell ref="AN32296:AN32297"/>
    <mergeCell ref="AO32296:AO32297"/>
    <mergeCell ref="AP32296:AP32297"/>
    <mergeCell ref="AR32296:AR32297"/>
    <mergeCell ref="AS32296:AS32297"/>
    <mergeCell ref="AN32294:AN32295"/>
    <mergeCell ref="AO32294:AO32295"/>
    <mergeCell ref="AP32294:AP32295"/>
    <mergeCell ref="AR32294:AR32295"/>
    <mergeCell ref="AS32294:AS32295"/>
    <mergeCell ref="AN32292:AN32293"/>
    <mergeCell ref="AO32292:AO32293"/>
    <mergeCell ref="AP32292:AP32293"/>
    <mergeCell ref="AR32292:AR32293"/>
    <mergeCell ref="AS32292:AS32293"/>
    <mergeCell ref="AN32290:AN32291"/>
    <mergeCell ref="AO32290:AO32291"/>
    <mergeCell ref="AP32290:AP32291"/>
    <mergeCell ref="AR32290:AR32291"/>
    <mergeCell ref="AS32290:AS32291"/>
    <mergeCell ref="AN32316:AN32317"/>
    <mergeCell ref="AO32316:AO32317"/>
    <mergeCell ref="AP32316:AP32317"/>
    <mergeCell ref="AR32316:AR32317"/>
    <mergeCell ref="AS32316:AS32317"/>
    <mergeCell ref="AN32314:AN32315"/>
    <mergeCell ref="AO32314:AO32315"/>
    <mergeCell ref="AP32314:AP32315"/>
    <mergeCell ref="AR32314:AR32315"/>
    <mergeCell ref="AS32314:AS32315"/>
    <mergeCell ref="AN32312:AN32313"/>
    <mergeCell ref="AO32312:AO32313"/>
    <mergeCell ref="AP32312:AP32313"/>
    <mergeCell ref="AR32312:AR32313"/>
    <mergeCell ref="AS32312:AS32313"/>
    <mergeCell ref="AN32310:AN32311"/>
    <mergeCell ref="AO32310:AO32311"/>
    <mergeCell ref="AP32310:AP32311"/>
    <mergeCell ref="AR32310:AR32311"/>
    <mergeCell ref="AS32310:AS32311"/>
    <mergeCell ref="AN32308:AN32309"/>
    <mergeCell ref="AO32308:AO32309"/>
    <mergeCell ref="AP32308:AP32309"/>
    <mergeCell ref="AR32308:AR32309"/>
    <mergeCell ref="AS32308:AS32309"/>
    <mergeCell ref="AN32306:AN32307"/>
    <mergeCell ref="AO32306:AO32307"/>
    <mergeCell ref="AP32306:AP32307"/>
    <mergeCell ref="AR32306:AR32307"/>
    <mergeCell ref="AS32306:AS32307"/>
    <mergeCell ref="AN32304:AN32305"/>
    <mergeCell ref="AO32304:AO32305"/>
    <mergeCell ref="AP32304:AP32305"/>
    <mergeCell ref="AR32304:AR32305"/>
    <mergeCell ref="AS32304:AS32305"/>
    <mergeCell ref="AN32330:AN32331"/>
    <mergeCell ref="AO32330:AO32331"/>
    <mergeCell ref="AP32330:AP32331"/>
    <mergeCell ref="AR32330:AR32331"/>
    <mergeCell ref="AS32330:AS32331"/>
    <mergeCell ref="AN32328:AN32329"/>
    <mergeCell ref="AO32328:AO32329"/>
    <mergeCell ref="AP32328:AP32329"/>
    <mergeCell ref="AR32328:AR32329"/>
    <mergeCell ref="AS32328:AS32329"/>
    <mergeCell ref="AN32326:AN32327"/>
    <mergeCell ref="AO32326:AO32327"/>
    <mergeCell ref="AP32326:AP32327"/>
    <mergeCell ref="AR32326:AR32327"/>
    <mergeCell ref="AS32326:AS32327"/>
    <mergeCell ref="AN32324:AN32325"/>
    <mergeCell ref="AO32324:AO32325"/>
    <mergeCell ref="AP32324:AP32325"/>
    <mergeCell ref="AR32324:AR32325"/>
    <mergeCell ref="AS32324:AS32325"/>
    <mergeCell ref="AN32322:AN32323"/>
    <mergeCell ref="AO32322:AO32323"/>
    <mergeCell ref="AP32322:AP32323"/>
    <mergeCell ref="AR32322:AR32323"/>
    <mergeCell ref="AS32322:AS32323"/>
    <mergeCell ref="AN32320:AN32321"/>
    <mergeCell ref="AO32320:AO32321"/>
    <mergeCell ref="AP32320:AP32321"/>
    <mergeCell ref="AR32320:AR32321"/>
    <mergeCell ref="AS32320:AS32321"/>
    <mergeCell ref="AN32318:AN32319"/>
    <mergeCell ref="AO32318:AO32319"/>
    <mergeCell ref="AP32318:AP32319"/>
    <mergeCell ref="AR32318:AR32319"/>
    <mergeCell ref="AS32318:AS32319"/>
    <mergeCell ref="AN32344:AN32345"/>
    <mergeCell ref="AO32344:AO32345"/>
    <mergeCell ref="AP32344:AP32345"/>
    <mergeCell ref="AR32344:AR32345"/>
    <mergeCell ref="AS32344:AS32345"/>
    <mergeCell ref="AN32342:AN32343"/>
    <mergeCell ref="AO32342:AO32343"/>
    <mergeCell ref="AP32342:AP32343"/>
    <mergeCell ref="AR32342:AR32343"/>
    <mergeCell ref="AS32342:AS32343"/>
    <mergeCell ref="AN32340:AN32341"/>
    <mergeCell ref="AO32340:AO32341"/>
    <mergeCell ref="AP32340:AP32341"/>
    <mergeCell ref="AR32340:AR32341"/>
    <mergeCell ref="AS32340:AS32341"/>
    <mergeCell ref="AN32338:AN32339"/>
    <mergeCell ref="AO32338:AO32339"/>
    <mergeCell ref="AP32338:AP32339"/>
    <mergeCell ref="AR32338:AR32339"/>
    <mergeCell ref="AS32338:AS32339"/>
    <mergeCell ref="AN32336:AN32337"/>
    <mergeCell ref="AO32336:AO32337"/>
    <mergeCell ref="AP32336:AP32337"/>
    <mergeCell ref="AR32336:AR32337"/>
    <mergeCell ref="AS32336:AS32337"/>
    <mergeCell ref="AN32334:AN32335"/>
    <mergeCell ref="AO32334:AO32335"/>
    <mergeCell ref="AP32334:AP32335"/>
    <mergeCell ref="AR32334:AR32335"/>
    <mergeCell ref="AS32334:AS32335"/>
    <mergeCell ref="AN32332:AN32333"/>
    <mergeCell ref="AO32332:AO32333"/>
    <mergeCell ref="AP32332:AP32333"/>
    <mergeCell ref="AR32332:AR32333"/>
    <mergeCell ref="AS32332:AS32333"/>
    <mergeCell ref="AN32358:AN32359"/>
    <mergeCell ref="AO32358:AO32359"/>
    <mergeCell ref="AP32358:AP32359"/>
    <mergeCell ref="AR32358:AR32359"/>
    <mergeCell ref="AS32358:AS32359"/>
    <mergeCell ref="AN32356:AN32357"/>
    <mergeCell ref="AO32356:AO32357"/>
    <mergeCell ref="AP32356:AP32357"/>
    <mergeCell ref="AR32356:AR32357"/>
    <mergeCell ref="AS32356:AS32357"/>
    <mergeCell ref="AN32354:AN32355"/>
    <mergeCell ref="AO32354:AO32355"/>
    <mergeCell ref="AP32354:AP32355"/>
    <mergeCell ref="AR32354:AR32355"/>
    <mergeCell ref="AS32354:AS32355"/>
    <mergeCell ref="AN32352:AN32353"/>
    <mergeCell ref="AO32352:AO32353"/>
    <mergeCell ref="AP32352:AP32353"/>
    <mergeCell ref="AR32352:AR32353"/>
    <mergeCell ref="AS32352:AS32353"/>
    <mergeCell ref="AN32350:AN32351"/>
    <mergeCell ref="AO32350:AO32351"/>
    <mergeCell ref="AP32350:AP32351"/>
    <mergeCell ref="AR32350:AR32351"/>
    <mergeCell ref="AS32350:AS32351"/>
    <mergeCell ref="AN32348:AN32349"/>
    <mergeCell ref="AO32348:AO32349"/>
    <mergeCell ref="AP32348:AP32349"/>
    <mergeCell ref="AR32348:AR32349"/>
    <mergeCell ref="AS32348:AS32349"/>
    <mergeCell ref="AN32346:AN32347"/>
    <mergeCell ref="AO32346:AO32347"/>
    <mergeCell ref="AP32346:AP32347"/>
    <mergeCell ref="AR32346:AR32347"/>
    <mergeCell ref="AS32346:AS32347"/>
    <mergeCell ref="AN32372:AN32373"/>
    <mergeCell ref="AO32372:AO32373"/>
    <mergeCell ref="AP32372:AP32373"/>
    <mergeCell ref="AR32372:AR32373"/>
    <mergeCell ref="AS32372:AS32373"/>
    <mergeCell ref="AN32370:AN32371"/>
    <mergeCell ref="AO32370:AO32371"/>
    <mergeCell ref="AP32370:AP32371"/>
    <mergeCell ref="AR32370:AR32371"/>
    <mergeCell ref="AS32370:AS32371"/>
    <mergeCell ref="AN32368:AN32369"/>
    <mergeCell ref="AO32368:AO32369"/>
    <mergeCell ref="AP32368:AP32369"/>
    <mergeCell ref="AR32368:AR32369"/>
    <mergeCell ref="AS32368:AS32369"/>
    <mergeCell ref="AN32366:AN32367"/>
    <mergeCell ref="AO32366:AO32367"/>
    <mergeCell ref="AP32366:AP32367"/>
    <mergeCell ref="AR32366:AR32367"/>
    <mergeCell ref="AS32366:AS32367"/>
    <mergeCell ref="AN32364:AN32365"/>
    <mergeCell ref="AO32364:AO32365"/>
    <mergeCell ref="AP32364:AP32365"/>
    <mergeCell ref="AR32364:AR32365"/>
    <mergeCell ref="AS32364:AS32365"/>
    <mergeCell ref="AN32362:AN32363"/>
    <mergeCell ref="AO32362:AO32363"/>
    <mergeCell ref="AP32362:AP32363"/>
    <mergeCell ref="AR32362:AR32363"/>
    <mergeCell ref="AS32362:AS32363"/>
    <mergeCell ref="AN32360:AN32361"/>
    <mergeCell ref="AO32360:AO32361"/>
    <mergeCell ref="AP32360:AP32361"/>
    <mergeCell ref="AR32360:AR32361"/>
    <mergeCell ref="AS32360:AS32361"/>
    <mergeCell ref="AN32386:AN32387"/>
    <mergeCell ref="AO32386:AO32387"/>
    <mergeCell ref="AP32386:AP32387"/>
    <mergeCell ref="AR32386:AR32387"/>
    <mergeCell ref="AS32386:AS32387"/>
    <mergeCell ref="AN32384:AN32385"/>
    <mergeCell ref="AO32384:AO32385"/>
    <mergeCell ref="AP32384:AP32385"/>
    <mergeCell ref="AR32384:AR32385"/>
    <mergeCell ref="AS32384:AS32385"/>
    <mergeCell ref="AN32382:AN32383"/>
    <mergeCell ref="AO32382:AO32383"/>
    <mergeCell ref="AP32382:AP32383"/>
    <mergeCell ref="AR32382:AR32383"/>
    <mergeCell ref="AS32382:AS32383"/>
    <mergeCell ref="AN32380:AN32381"/>
    <mergeCell ref="AO32380:AO32381"/>
    <mergeCell ref="AP32380:AP32381"/>
    <mergeCell ref="AR32380:AR32381"/>
    <mergeCell ref="AS32380:AS32381"/>
    <mergeCell ref="AN32378:AN32379"/>
    <mergeCell ref="AO32378:AO32379"/>
    <mergeCell ref="AP32378:AP32379"/>
    <mergeCell ref="AR32378:AR32379"/>
    <mergeCell ref="AS32378:AS32379"/>
    <mergeCell ref="AN32376:AN32377"/>
    <mergeCell ref="AO32376:AO32377"/>
    <mergeCell ref="AP32376:AP32377"/>
    <mergeCell ref="AR32376:AR32377"/>
    <mergeCell ref="AS32376:AS32377"/>
    <mergeCell ref="AN32374:AN32375"/>
    <mergeCell ref="AO32374:AO32375"/>
    <mergeCell ref="AP32374:AP32375"/>
    <mergeCell ref="AR32374:AR32375"/>
    <mergeCell ref="AS32374:AS32375"/>
    <mergeCell ref="AN32400:AN32401"/>
    <mergeCell ref="AO32400:AO32401"/>
    <mergeCell ref="AP32400:AP32401"/>
    <mergeCell ref="AR32400:AR32401"/>
    <mergeCell ref="AS32400:AS32401"/>
    <mergeCell ref="AN32398:AN32399"/>
    <mergeCell ref="AO32398:AO32399"/>
    <mergeCell ref="AP32398:AP32399"/>
    <mergeCell ref="AR32398:AR32399"/>
    <mergeCell ref="AS32398:AS32399"/>
    <mergeCell ref="AN32396:AN32397"/>
    <mergeCell ref="AO32396:AO32397"/>
    <mergeCell ref="AP32396:AP32397"/>
    <mergeCell ref="AR32396:AR32397"/>
    <mergeCell ref="AS32396:AS32397"/>
    <mergeCell ref="AN32394:AN32395"/>
    <mergeCell ref="AO32394:AO32395"/>
    <mergeCell ref="AP32394:AP32395"/>
    <mergeCell ref="AR32394:AR32395"/>
    <mergeCell ref="AS32394:AS32395"/>
    <mergeCell ref="AN32392:AN32393"/>
    <mergeCell ref="AO32392:AO32393"/>
    <mergeCell ref="AP32392:AP32393"/>
    <mergeCell ref="AR32392:AR32393"/>
    <mergeCell ref="AS32392:AS32393"/>
    <mergeCell ref="AN32390:AN32391"/>
    <mergeCell ref="AO32390:AO32391"/>
    <mergeCell ref="AP32390:AP32391"/>
    <mergeCell ref="AR32390:AR32391"/>
    <mergeCell ref="AS32390:AS32391"/>
    <mergeCell ref="AN32388:AN32389"/>
    <mergeCell ref="AO32388:AO32389"/>
    <mergeCell ref="AP32388:AP32389"/>
    <mergeCell ref="AR32388:AR32389"/>
    <mergeCell ref="AS32388:AS32389"/>
    <mergeCell ref="AN32414:AN32415"/>
    <mergeCell ref="AO32414:AO32415"/>
    <mergeCell ref="AP32414:AP32415"/>
    <mergeCell ref="AR32414:AR32415"/>
    <mergeCell ref="AS32414:AS32415"/>
    <mergeCell ref="AN32412:AN32413"/>
    <mergeCell ref="AO32412:AO32413"/>
    <mergeCell ref="AP32412:AP32413"/>
    <mergeCell ref="AR32412:AR32413"/>
    <mergeCell ref="AS32412:AS32413"/>
    <mergeCell ref="AN32410:AN32411"/>
    <mergeCell ref="AO32410:AO32411"/>
    <mergeCell ref="AP32410:AP32411"/>
    <mergeCell ref="AR32410:AR32411"/>
    <mergeCell ref="AS32410:AS32411"/>
    <mergeCell ref="AN32408:AN32409"/>
    <mergeCell ref="AO32408:AO32409"/>
    <mergeCell ref="AP32408:AP32409"/>
    <mergeCell ref="AR32408:AR32409"/>
    <mergeCell ref="AS32408:AS32409"/>
    <mergeCell ref="AN32406:AN32407"/>
    <mergeCell ref="AO32406:AO32407"/>
    <mergeCell ref="AP32406:AP32407"/>
    <mergeCell ref="AR32406:AR32407"/>
    <mergeCell ref="AS32406:AS32407"/>
    <mergeCell ref="AN32404:AN32405"/>
    <mergeCell ref="AO32404:AO32405"/>
    <mergeCell ref="AP32404:AP32405"/>
    <mergeCell ref="AR32404:AR32405"/>
    <mergeCell ref="AS32404:AS32405"/>
    <mergeCell ref="AN32402:AN32403"/>
    <mergeCell ref="AO32402:AO32403"/>
    <mergeCell ref="AP32402:AP32403"/>
    <mergeCell ref="AR32402:AR32403"/>
    <mergeCell ref="AS32402:AS32403"/>
    <mergeCell ref="AN32428:AN32429"/>
    <mergeCell ref="AO32428:AO32429"/>
    <mergeCell ref="AP32428:AP32429"/>
    <mergeCell ref="AR32428:AR32429"/>
    <mergeCell ref="AS32428:AS32429"/>
    <mergeCell ref="AN32426:AN32427"/>
    <mergeCell ref="AO32426:AO32427"/>
    <mergeCell ref="AP32426:AP32427"/>
    <mergeCell ref="AR32426:AR32427"/>
    <mergeCell ref="AS32426:AS32427"/>
    <mergeCell ref="AN32424:AN32425"/>
    <mergeCell ref="AO32424:AO32425"/>
    <mergeCell ref="AP32424:AP32425"/>
    <mergeCell ref="AR32424:AR32425"/>
    <mergeCell ref="AS32424:AS32425"/>
    <mergeCell ref="AN32422:AN32423"/>
    <mergeCell ref="AO32422:AO32423"/>
    <mergeCell ref="AP32422:AP32423"/>
    <mergeCell ref="AR32422:AR32423"/>
    <mergeCell ref="AS32422:AS32423"/>
    <mergeCell ref="AN32420:AN32421"/>
    <mergeCell ref="AO32420:AO32421"/>
    <mergeCell ref="AP32420:AP32421"/>
    <mergeCell ref="AR32420:AR32421"/>
    <mergeCell ref="AS32420:AS32421"/>
    <mergeCell ref="AN32418:AN32419"/>
    <mergeCell ref="AO32418:AO32419"/>
    <mergeCell ref="AP32418:AP32419"/>
    <mergeCell ref="AR32418:AR32419"/>
    <mergeCell ref="AS32418:AS32419"/>
    <mergeCell ref="AN32416:AN32417"/>
    <mergeCell ref="AO32416:AO32417"/>
    <mergeCell ref="AP32416:AP32417"/>
    <mergeCell ref="AR32416:AR32417"/>
    <mergeCell ref="AS32416:AS32417"/>
    <mergeCell ref="AN32442:AN32443"/>
    <mergeCell ref="AO32442:AO32443"/>
    <mergeCell ref="AP32442:AP32443"/>
    <mergeCell ref="AR32442:AR32443"/>
    <mergeCell ref="AS32442:AS32443"/>
    <mergeCell ref="AN32440:AN32441"/>
    <mergeCell ref="AO32440:AO32441"/>
    <mergeCell ref="AP32440:AP32441"/>
    <mergeCell ref="AR32440:AR32441"/>
    <mergeCell ref="AS32440:AS32441"/>
    <mergeCell ref="AN32438:AN32439"/>
    <mergeCell ref="AO32438:AO32439"/>
    <mergeCell ref="AP32438:AP32439"/>
    <mergeCell ref="AR32438:AR32439"/>
    <mergeCell ref="AS32438:AS32439"/>
    <mergeCell ref="AN32436:AN32437"/>
    <mergeCell ref="AO32436:AO32437"/>
    <mergeCell ref="AP32436:AP32437"/>
    <mergeCell ref="AR32436:AR32437"/>
    <mergeCell ref="AS32436:AS32437"/>
    <mergeCell ref="AN32434:AN32435"/>
    <mergeCell ref="AO32434:AO32435"/>
    <mergeCell ref="AP32434:AP32435"/>
    <mergeCell ref="AR32434:AR32435"/>
    <mergeCell ref="AS32434:AS32435"/>
    <mergeCell ref="AN32432:AN32433"/>
    <mergeCell ref="AO32432:AO32433"/>
    <mergeCell ref="AP32432:AP32433"/>
    <mergeCell ref="AR32432:AR32433"/>
    <mergeCell ref="AS32432:AS32433"/>
    <mergeCell ref="AN32430:AN32431"/>
    <mergeCell ref="AO32430:AO32431"/>
    <mergeCell ref="AP32430:AP32431"/>
    <mergeCell ref="AR32430:AR32431"/>
    <mergeCell ref="AS32430:AS32431"/>
    <mergeCell ref="AN32456:AN32457"/>
    <mergeCell ref="AO32456:AO32457"/>
    <mergeCell ref="AP32456:AP32457"/>
    <mergeCell ref="AR32456:AR32457"/>
    <mergeCell ref="AS32456:AS32457"/>
    <mergeCell ref="AN32454:AN32455"/>
    <mergeCell ref="AO32454:AO32455"/>
    <mergeCell ref="AP32454:AP32455"/>
    <mergeCell ref="AR32454:AR32455"/>
    <mergeCell ref="AS32454:AS32455"/>
    <mergeCell ref="AN32452:AN32453"/>
    <mergeCell ref="AO32452:AO32453"/>
    <mergeCell ref="AP32452:AP32453"/>
    <mergeCell ref="AR32452:AR32453"/>
    <mergeCell ref="AS32452:AS32453"/>
    <mergeCell ref="AN32450:AN32451"/>
    <mergeCell ref="AO32450:AO32451"/>
    <mergeCell ref="AP32450:AP32451"/>
    <mergeCell ref="AR32450:AR32451"/>
    <mergeCell ref="AS32450:AS32451"/>
    <mergeCell ref="AN32448:AN32449"/>
    <mergeCell ref="AO32448:AO32449"/>
    <mergeCell ref="AP32448:AP32449"/>
    <mergeCell ref="AR32448:AR32449"/>
    <mergeCell ref="AS32448:AS32449"/>
    <mergeCell ref="AN32446:AN32447"/>
    <mergeCell ref="AO32446:AO32447"/>
    <mergeCell ref="AP32446:AP32447"/>
    <mergeCell ref="AR32446:AR32447"/>
    <mergeCell ref="AS32446:AS32447"/>
    <mergeCell ref="AN32444:AN32445"/>
    <mergeCell ref="AO32444:AO32445"/>
    <mergeCell ref="AP32444:AP32445"/>
    <mergeCell ref="AR32444:AR32445"/>
    <mergeCell ref="AS32444:AS32445"/>
    <mergeCell ref="AN32470:AN32471"/>
    <mergeCell ref="AO32470:AO32471"/>
    <mergeCell ref="AP32470:AP32471"/>
    <mergeCell ref="AR32470:AR32471"/>
    <mergeCell ref="AS32470:AS32471"/>
    <mergeCell ref="AN32468:AN32469"/>
    <mergeCell ref="AO32468:AO32469"/>
    <mergeCell ref="AP32468:AP32469"/>
    <mergeCell ref="AR32468:AR32469"/>
    <mergeCell ref="AS32468:AS32469"/>
    <mergeCell ref="AN32466:AN32467"/>
    <mergeCell ref="AO32466:AO32467"/>
    <mergeCell ref="AP32466:AP32467"/>
    <mergeCell ref="AR32466:AR32467"/>
    <mergeCell ref="AS32466:AS32467"/>
    <mergeCell ref="AN32464:AN32465"/>
    <mergeCell ref="AO32464:AO32465"/>
    <mergeCell ref="AP32464:AP32465"/>
    <mergeCell ref="AR32464:AR32465"/>
    <mergeCell ref="AS32464:AS32465"/>
    <mergeCell ref="AN32462:AN32463"/>
    <mergeCell ref="AO32462:AO32463"/>
    <mergeCell ref="AP32462:AP32463"/>
    <mergeCell ref="AR32462:AR32463"/>
    <mergeCell ref="AS32462:AS32463"/>
    <mergeCell ref="AN32460:AN32461"/>
    <mergeCell ref="AO32460:AO32461"/>
    <mergeCell ref="AP32460:AP32461"/>
    <mergeCell ref="AR32460:AR32461"/>
    <mergeCell ref="AS32460:AS32461"/>
    <mergeCell ref="AN32458:AN32459"/>
    <mergeCell ref="AO32458:AO32459"/>
    <mergeCell ref="AP32458:AP32459"/>
    <mergeCell ref="AR32458:AR32459"/>
    <mergeCell ref="AS32458:AS32459"/>
    <mergeCell ref="AN32484:AN32485"/>
    <mergeCell ref="AO32484:AO32485"/>
    <mergeCell ref="AP32484:AP32485"/>
    <mergeCell ref="AR32484:AR32485"/>
    <mergeCell ref="AS32484:AS32485"/>
    <mergeCell ref="AN32482:AN32483"/>
    <mergeCell ref="AO32482:AO32483"/>
    <mergeCell ref="AP32482:AP32483"/>
    <mergeCell ref="AR32482:AR32483"/>
    <mergeCell ref="AS32482:AS32483"/>
    <mergeCell ref="AN32480:AN32481"/>
    <mergeCell ref="AO32480:AO32481"/>
    <mergeCell ref="AP32480:AP32481"/>
    <mergeCell ref="AR32480:AR32481"/>
    <mergeCell ref="AS32480:AS32481"/>
    <mergeCell ref="AN32478:AN32479"/>
    <mergeCell ref="AO32478:AO32479"/>
    <mergeCell ref="AP32478:AP32479"/>
    <mergeCell ref="AR32478:AR32479"/>
    <mergeCell ref="AS32478:AS32479"/>
    <mergeCell ref="AN32476:AN32477"/>
    <mergeCell ref="AO32476:AO32477"/>
    <mergeCell ref="AP32476:AP32477"/>
    <mergeCell ref="AR32476:AR32477"/>
    <mergeCell ref="AS32476:AS32477"/>
    <mergeCell ref="AN32474:AN32475"/>
    <mergeCell ref="AO32474:AO32475"/>
    <mergeCell ref="AP32474:AP32475"/>
    <mergeCell ref="AR32474:AR32475"/>
    <mergeCell ref="AS32474:AS32475"/>
    <mergeCell ref="AN32472:AN32473"/>
    <mergeCell ref="AO32472:AO32473"/>
    <mergeCell ref="AP32472:AP32473"/>
    <mergeCell ref="AR32472:AR32473"/>
    <mergeCell ref="AS32472:AS32473"/>
    <mergeCell ref="AN32498:AN32499"/>
    <mergeCell ref="AO32498:AO32499"/>
    <mergeCell ref="AP32498:AP32499"/>
    <mergeCell ref="AR32498:AR32499"/>
    <mergeCell ref="AS32498:AS32499"/>
    <mergeCell ref="AN32496:AN32497"/>
    <mergeCell ref="AO32496:AO32497"/>
    <mergeCell ref="AP32496:AP32497"/>
    <mergeCell ref="AR32496:AR32497"/>
    <mergeCell ref="AS32496:AS32497"/>
    <mergeCell ref="AN32494:AN32495"/>
    <mergeCell ref="AO32494:AO32495"/>
    <mergeCell ref="AP32494:AP32495"/>
    <mergeCell ref="AR32494:AR32495"/>
    <mergeCell ref="AS32494:AS32495"/>
    <mergeCell ref="AN32492:AN32493"/>
    <mergeCell ref="AO32492:AO32493"/>
    <mergeCell ref="AP32492:AP32493"/>
    <mergeCell ref="AR32492:AR32493"/>
    <mergeCell ref="AS32492:AS32493"/>
    <mergeCell ref="AN32490:AN32491"/>
    <mergeCell ref="AO32490:AO32491"/>
    <mergeCell ref="AP32490:AP32491"/>
    <mergeCell ref="AR32490:AR32491"/>
    <mergeCell ref="AS32490:AS32491"/>
    <mergeCell ref="AN32488:AN32489"/>
    <mergeCell ref="AO32488:AO32489"/>
    <mergeCell ref="AP32488:AP32489"/>
    <mergeCell ref="AR32488:AR32489"/>
    <mergeCell ref="AS32488:AS32489"/>
    <mergeCell ref="AN32486:AN32487"/>
    <mergeCell ref="AO32486:AO32487"/>
    <mergeCell ref="AP32486:AP32487"/>
    <mergeCell ref="AR32486:AR32487"/>
    <mergeCell ref="AS32486:AS32487"/>
    <mergeCell ref="AN32512:AN32513"/>
    <mergeCell ref="AO32512:AO32513"/>
    <mergeCell ref="AP32512:AP32513"/>
    <mergeCell ref="AR32512:AR32513"/>
    <mergeCell ref="AS32512:AS32513"/>
    <mergeCell ref="AN32510:AN32511"/>
    <mergeCell ref="AO32510:AO32511"/>
    <mergeCell ref="AP32510:AP32511"/>
    <mergeCell ref="AR32510:AR32511"/>
    <mergeCell ref="AS32510:AS32511"/>
    <mergeCell ref="AN32508:AN32509"/>
    <mergeCell ref="AO32508:AO32509"/>
    <mergeCell ref="AP32508:AP32509"/>
    <mergeCell ref="AR32508:AR32509"/>
    <mergeCell ref="AS32508:AS32509"/>
    <mergeCell ref="AN32506:AN32507"/>
    <mergeCell ref="AO32506:AO32507"/>
    <mergeCell ref="AP32506:AP32507"/>
    <mergeCell ref="AR32506:AR32507"/>
    <mergeCell ref="AS32506:AS32507"/>
    <mergeCell ref="AN32504:AN32505"/>
    <mergeCell ref="AO32504:AO32505"/>
    <mergeCell ref="AP32504:AP32505"/>
    <mergeCell ref="AR32504:AR32505"/>
    <mergeCell ref="AS32504:AS32505"/>
    <mergeCell ref="AN32502:AN32503"/>
    <mergeCell ref="AO32502:AO32503"/>
    <mergeCell ref="AP32502:AP32503"/>
    <mergeCell ref="AR32502:AR32503"/>
    <mergeCell ref="AS32502:AS32503"/>
    <mergeCell ref="AN32500:AN32501"/>
    <mergeCell ref="AO32500:AO32501"/>
    <mergeCell ref="AP32500:AP32501"/>
    <mergeCell ref="AR32500:AR32501"/>
    <mergeCell ref="AS32500:AS32501"/>
    <mergeCell ref="AN32526:AN32527"/>
    <mergeCell ref="AO32526:AO32527"/>
    <mergeCell ref="AP32526:AP32527"/>
    <mergeCell ref="AR32526:AR32527"/>
    <mergeCell ref="AS32526:AS32527"/>
    <mergeCell ref="AN32524:AN32525"/>
    <mergeCell ref="AO32524:AO32525"/>
    <mergeCell ref="AP32524:AP32525"/>
    <mergeCell ref="AR32524:AR32525"/>
    <mergeCell ref="AS32524:AS32525"/>
    <mergeCell ref="AN32522:AN32523"/>
    <mergeCell ref="AO32522:AO32523"/>
    <mergeCell ref="AP32522:AP32523"/>
    <mergeCell ref="AR32522:AR32523"/>
    <mergeCell ref="AS32522:AS32523"/>
    <mergeCell ref="AN32520:AN32521"/>
    <mergeCell ref="AO32520:AO32521"/>
    <mergeCell ref="AP32520:AP32521"/>
    <mergeCell ref="AR32520:AR32521"/>
    <mergeCell ref="AS32520:AS32521"/>
    <mergeCell ref="AN32518:AN32519"/>
    <mergeCell ref="AO32518:AO32519"/>
    <mergeCell ref="AP32518:AP32519"/>
    <mergeCell ref="AR32518:AR32519"/>
    <mergeCell ref="AS32518:AS32519"/>
    <mergeCell ref="AN32516:AN32517"/>
    <mergeCell ref="AO32516:AO32517"/>
    <mergeCell ref="AP32516:AP32517"/>
    <mergeCell ref="AR32516:AR32517"/>
    <mergeCell ref="AS32516:AS32517"/>
    <mergeCell ref="AN32514:AN32515"/>
    <mergeCell ref="AO32514:AO32515"/>
    <mergeCell ref="AP32514:AP32515"/>
    <mergeCell ref="AR32514:AR32515"/>
    <mergeCell ref="AS32514:AS32515"/>
    <mergeCell ref="AN32540:AN32541"/>
    <mergeCell ref="AO32540:AO32541"/>
    <mergeCell ref="AP32540:AP32541"/>
    <mergeCell ref="AR32540:AR32541"/>
    <mergeCell ref="AS32540:AS32541"/>
    <mergeCell ref="AN32538:AN32539"/>
    <mergeCell ref="AO32538:AO32539"/>
    <mergeCell ref="AP32538:AP32539"/>
    <mergeCell ref="AR32538:AR32539"/>
    <mergeCell ref="AS32538:AS32539"/>
    <mergeCell ref="AN32536:AN32537"/>
    <mergeCell ref="AO32536:AO32537"/>
    <mergeCell ref="AP32536:AP32537"/>
    <mergeCell ref="AR32536:AR32537"/>
    <mergeCell ref="AS32536:AS32537"/>
    <mergeCell ref="AN32534:AN32535"/>
    <mergeCell ref="AO32534:AO32535"/>
    <mergeCell ref="AP32534:AP32535"/>
    <mergeCell ref="AR32534:AR32535"/>
    <mergeCell ref="AS32534:AS32535"/>
    <mergeCell ref="AN32532:AN32533"/>
    <mergeCell ref="AO32532:AO32533"/>
    <mergeCell ref="AP32532:AP32533"/>
    <mergeCell ref="AR32532:AR32533"/>
    <mergeCell ref="AS32532:AS32533"/>
    <mergeCell ref="AN32530:AN32531"/>
    <mergeCell ref="AO32530:AO32531"/>
    <mergeCell ref="AP32530:AP32531"/>
    <mergeCell ref="AR32530:AR32531"/>
    <mergeCell ref="AS32530:AS32531"/>
    <mergeCell ref="AN32528:AN32529"/>
    <mergeCell ref="AO32528:AO32529"/>
    <mergeCell ref="AP32528:AP32529"/>
    <mergeCell ref="AR32528:AR32529"/>
    <mergeCell ref="AS32528:AS32529"/>
    <mergeCell ref="AN32554:AN32555"/>
    <mergeCell ref="AO32554:AO32555"/>
    <mergeCell ref="AP32554:AP32555"/>
    <mergeCell ref="AR32554:AR32555"/>
    <mergeCell ref="AS32554:AS32555"/>
    <mergeCell ref="AN32552:AN32553"/>
    <mergeCell ref="AO32552:AO32553"/>
    <mergeCell ref="AP32552:AP32553"/>
    <mergeCell ref="AR32552:AR32553"/>
    <mergeCell ref="AS32552:AS32553"/>
    <mergeCell ref="AN32550:AN32551"/>
    <mergeCell ref="AO32550:AO32551"/>
    <mergeCell ref="AP32550:AP32551"/>
    <mergeCell ref="AR32550:AR32551"/>
    <mergeCell ref="AS32550:AS32551"/>
    <mergeCell ref="AN32548:AN32549"/>
    <mergeCell ref="AO32548:AO32549"/>
    <mergeCell ref="AP32548:AP32549"/>
    <mergeCell ref="AR32548:AR32549"/>
    <mergeCell ref="AS32548:AS32549"/>
    <mergeCell ref="AN32546:AN32547"/>
    <mergeCell ref="AO32546:AO32547"/>
    <mergeCell ref="AP32546:AP32547"/>
    <mergeCell ref="AR32546:AR32547"/>
    <mergeCell ref="AS32546:AS32547"/>
    <mergeCell ref="AN32544:AN32545"/>
    <mergeCell ref="AO32544:AO32545"/>
    <mergeCell ref="AP32544:AP32545"/>
    <mergeCell ref="AR32544:AR32545"/>
    <mergeCell ref="AS32544:AS32545"/>
    <mergeCell ref="AN32542:AN32543"/>
    <mergeCell ref="AO32542:AO32543"/>
    <mergeCell ref="AP32542:AP32543"/>
    <mergeCell ref="AR32542:AR32543"/>
    <mergeCell ref="AS32542:AS32543"/>
    <mergeCell ref="AN32568:AN32569"/>
    <mergeCell ref="AO32568:AO32569"/>
    <mergeCell ref="AP32568:AP32569"/>
    <mergeCell ref="AR32568:AR32569"/>
    <mergeCell ref="AS32568:AS32569"/>
    <mergeCell ref="AN32566:AN32567"/>
    <mergeCell ref="AO32566:AO32567"/>
    <mergeCell ref="AP32566:AP32567"/>
    <mergeCell ref="AR32566:AR32567"/>
    <mergeCell ref="AS32566:AS32567"/>
    <mergeCell ref="AN32564:AN32565"/>
    <mergeCell ref="AO32564:AO32565"/>
    <mergeCell ref="AP32564:AP32565"/>
    <mergeCell ref="AR32564:AR32565"/>
    <mergeCell ref="AS32564:AS32565"/>
    <mergeCell ref="AN32562:AN32563"/>
    <mergeCell ref="AO32562:AO32563"/>
    <mergeCell ref="AP32562:AP32563"/>
    <mergeCell ref="AR32562:AR32563"/>
    <mergeCell ref="AS32562:AS32563"/>
    <mergeCell ref="AN32560:AN32561"/>
    <mergeCell ref="AO32560:AO32561"/>
    <mergeCell ref="AP32560:AP32561"/>
    <mergeCell ref="AR32560:AR32561"/>
    <mergeCell ref="AS32560:AS32561"/>
    <mergeCell ref="AN32558:AN32559"/>
    <mergeCell ref="AO32558:AO32559"/>
    <mergeCell ref="AP32558:AP32559"/>
    <mergeCell ref="AR32558:AR32559"/>
    <mergeCell ref="AS32558:AS32559"/>
    <mergeCell ref="AN32556:AN32557"/>
    <mergeCell ref="AO32556:AO32557"/>
    <mergeCell ref="AP32556:AP32557"/>
    <mergeCell ref="AR32556:AR32557"/>
    <mergeCell ref="AS32556:AS32557"/>
    <mergeCell ref="AN32582:AN32583"/>
    <mergeCell ref="AO32582:AO32583"/>
    <mergeCell ref="AP32582:AP32583"/>
    <mergeCell ref="AR32582:AR32583"/>
    <mergeCell ref="AS32582:AS32583"/>
    <mergeCell ref="AN32580:AN32581"/>
    <mergeCell ref="AO32580:AO32581"/>
    <mergeCell ref="AP32580:AP32581"/>
    <mergeCell ref="AR32580:AR32581"/>
    <mergeCell ref="AS32580:AS32581"/>
    <mergeCell ref="AN32578:AN32579"/>
    <mergeCell ref="AO32578:AO32579"/>
    <mergeCell ref="AP32578:AP32579"/>
    <mergeCell ref="AR32578:AR32579"/>
    <mergeCell ref="AS32578:AS32579"/>
    <mergeCell ref="AN32576:AN32577"/>
    <mergeCell ref="AO32576:AO32577"/>
    <mergeCell ref="AP32576:AP32577"/>
    <mergeCell ref="AR32576:AR32577"/>
    <mergeCell ref="AS32576:AS32577"/>
    <mergeCell ref="AN32574:AN32575"/>
    <mergeCell ref="AO32574:AO32575"/>
    <mergeCell ref="AP32574:AP32575"/>
    <mergeCell ref="AR32574:AR32575"/>
    <mergeCell ref="AS32574:AS32575"/>
    <mergeCell ref="AN32572:AN32573"/>
    <mergeCell ref="AO32572:AO32573"/>
    <mergeCell ref="AP32572:AP32573"/>
    <mergeCell ref="AR32572:AR32573"/>
    <mergeCell ref="AS32572:AS32573"/>
    <mergeCell ref="AN32570:AN32571"/>
    <mergeCell ref="AO32570:AO32571"/>
    <mergeCell ref="AP32570:AP32571"/>
    <mergeCell ref="AR32570:AR32571"/>
    <mergeCell ref="AS32570:AS32571"/>
    <mergeCell ref="AN32596:AN32597"/>
    <mergeCell ref="AO32596:AO32597"/>
    <mergeCell ref="AP32596:AP32597"/>
    <mergeCell ref="AR32596:AR32597"/>
    <mergeCell ref="AS32596:AS32597"/>
    <mergeCell ref="AN32594:AN32595"/>
    <mergeCell ref="AO32594:AO32595"/>
    <mergeCell ref="AP32594:AP32595"/>
    <mergeCell ref="AR32594:AR32595"/>
    <mergeCell ref="AS32594:AS32595"/>
    <mergeCell ref="AN32592:AN32593"/>
    <mergeCell ref="AO32592:AO32593"/>
    <mergeCell ref="AP32592:AP32593"/>
    <mergeCell ref="AR32592:AR32593"/>
    <mergeCell ref="AS32592:AS32593"/>
    <mergeCell ref="AN32590:AN32591"/>
    <mergeCell ref="AO32590:AO32591"/>
    <mergeCell ref="AP32590:AP32591"/>
    <mergeCell ref="AR32590:AR32591"/>
    <mergeCell ref="AS32590:AS32591"/>
    <mergeCell ref="AN32588:AN32589"/>
    <mergeCell ref="AO32588:AO32589"/>
    <mergeCell ref="AP32588:AP32589"/>
    <mergeCell ref="AR32588:AR32589"/>
    <mergeCell ref="AS32588:AS32589"/>
    <mergeCell ref="AN32586:AN32587"/>
    <mergeCell ref="AO32586:AO32587"/>
    <mergeCell ref="AP32586:AP32587"/>
    <mergeCell ref="AR32586:AR32587"/>
    <mergeCell ref="AS32586:AS32587"/>
    <mergeCell ref="AN32584:AN32585"/>
    <mergeCell ref="AO32584:AO32585"/>
    <mergeCell ref="AP32584:AP32585"/>
    <mergeCell ref="AR32584:AR32585"/>
    <mergeCell ref="AS32584:AS32585"/>
    <mergeCell ref="AN32610:AN32611"/>
    <mergeCell ref="AO32610:AO32611"/>
    <mergeCell ref="AP32610:AP32611"/>
    <mergeCell ref="AR32610:AR32611"/>
    <mergeCell ref="AS32610:AS32611"/>
    <mergeCell ref="AN32608:AN32609"/>
    <mergeCell ref="AO32608:AO32609"/>
    <mergeCell ref="AP32608:AP32609"/>
    <mergeCell ref="AR32608:AR32609"/>
    <mergeCell ref="AS32608:AS32609"/>
    <mergeCell ref="AN32606:AN32607"/>
    <mergeCell ref="AO32606:AO32607"/>
    <mergeCell ref="AP32606:AP32607"/>
    <mergeCell ref="AR32606:AR32607"/>
    <mergeCell ref="AS32606:AS32607"/>
    <mergeCell ref="AN32604:AN32605"/>
    <mergeCell ref="AO32604:AO32605"/>
    <mergeCell ref="AP32604:AP32605"/>
    <mergeCell ref="AR32604:AR32605"/>
    <mergeCell ref="AS32604:AS32605"/>
    <mergeCell ref="AN32602:AN32603"/>
    <mergeCell ref="AO32602:AO32603"/>
    <mergeCell ref="AP32602:AP32603"/>
    <mergeCell ref="AR32602:AR32603"/>
    <mergeCell ref="AS32602:AS32603"/>
    <mergeCell ref="AN32600:AN32601"/>
    <mergeCell ref="AO32600:AO32601"/>
    <mergeCell ref="AP32600:AP32601"/>
    <mergeCell ref="AR32600:AR32601"/>
    <mergeCell ref="AS32600:AS32601"/>
    <mergeCell ref="AN32598:AN32599"/>
    <mergeCell ref="AO32598:AO32599"/>
    <mergeCell ref="AP32598:AP32599"/>
    <mergeCell ref="AR32598:AR32599"/>
    <mergeCell ref="AS32598:AS32599"/>
    <mergeCell ref="AN32624:AN32625"/>
    <mergeCell ref="AO32624:AO32625"/>
    <mergeCell ref="AP32624:AP32625"/>
    <mergeCell ref="AR32624:AR32625"/>
    <mergeCell ref="AS32624:AS32625"/>
    <mergeCell ref="AN32622:AN32623"/>
    <mergeCell ref="AO32622:AO32623"/>
    <mergeCell ref="AP32622:AP32623"/>
    <mergeCell ref="AR32622:AR32623"/>
    <mergeCell ref="AS32622:AS32623"/>
    <mergeCell ref="AN32620:AN32621"/>
    <mergeCell ref="AO32620:AO32621"/>
    <mergeCell ref="AP32620:AP32621"/>
    <mergeCell ref="AR32620:AR32621"/>
    <mergeCell ref="AS32620:AS32621"/>
    <mergeCell ref="AN32618:AN32619"/>
    <mergeCell ref="AO32618:AO32619"/>
    <mergeCell ref="AP32618:AP32619"/>
    <mergeCell ref="AR32618:AR32619"/>
    <mergeCell ref="AS32618:AS32619"/>
    <mergeCell ref="AN32616:AN32617"/>
    <mergeCell ref="AO32616:AO32617"/>
    <mergeCell ref="AP32616:AP32617"/>
    <mergeCell ref="AR32616:AR32617"/>
    <mergeCell ref="AS32616:AS32617"/>
    <mergeCell ref="AN32614:AN32615"/>
    <mergeCell ref="AO32614:AO32615"/>
    <mergeCell ref="AP32614:AP32615"/>
    <mergeCell ref="AR32614:AR32615"/>
    <mergeCell ref="AS32614:AS32615"/>
    <mergeCell ref="AN32612:AN32613"/>
    <mergeCell ref="AO32612:AO32613"/>
    <mergeCell ref="AP32612:AP32613"/>
    <mergeCell ref="AR32612:AR32613"/>
    <mergeCell ref="AS32612:AS32613"/>
    <mergeCell ref="AN32638:AN32639"/>
    <mergeCell ref="AO32638:AO32639"/>
    <mergeCell ref="AP32638:AP32639"/>
    <mergeCell ref="AR32638:AR32639"/>
    <mergeCell ref="AS32638:AS32639"/>
    <mergeCell ref="AN32636:AN32637"/>
    <mergeCell ref="AO32636:AO32637"/>
    <mergeCell ref="AP32636:AP32637"/>
    <mergeCell ref="AR32636:AR32637"/>
    <mergeCell ref="AS32636:AS32637"/>
    <mergeCell ref="AN32634:AN32635"/>
    <mergeCell ref="AO32634:AO32635"/>
    <mergeCell ref="AP32634:AP32635"/>
    <mergeCell ref="AR32634:AR32635"/>
    <mergeCell ref="AS32634:AS32635"/>
    <mergeCell ref="AN32632:AN32633"/>
    <mergeCell ref="AO32632:AO32633"/>
    <mergeCell ref="AP32632:AP32633"/>
    <mergeCell ref="AR32632:AR32633"/>
    <mergeCell ref="AS32632:AS32633"/>
    <mergeCell ref="AN32630:AN32631"/>
    <mergeCell ref="AO32630:AO32631"/>
    <mergeCell ref="AP32630:AP32631"/>
    <mergeCell ref="AR32630:AR32631"/>
    <mergeCell ref="AS32630:AS32631"/>
    <mergeCell ref="AN32628:AN32629"/>
    <mergeCell ref="AO32628:AO32629"/>
    <mergeCell ref="AP32628:AP32629"/>
    <mergeCell ref="AR32628:AR32629"/>
    <mergeCell ref="AS32628:AS32629"/>
    <mergeCell ref="AN32626:AN32627"/>
    <mergeCell ref="AO32626:AO32627"/>
    <mergeCell ref="AP32626:AP32627"/>
    <mergeCell ref="AR32626:AR32627"/>
    <mergeCell ref="AS32626:AS32627"/>
    <mergeCell ref="AN32652:AN32653"/>
    <mergeCell ref="AO32652:AO32653"/>
    <mergeCell ref="AP32652:AP32653"/>
    <mergeCell ref="AR32652:AR32653"/>
    <mergeCell ref="AS32652:AS32653"/>
    <mergeCell ref="AN32650:AN32651"/>
    <mergeCell ref="AO32650:AO32651"/>
    <mergeCell ref="AP32650:AP32651"/>
    <mergeCell ref="AR32650:AR32651"/>
    <mergeCell ref="AS32650:AS32651"/>
    <mergeCell ref="AN32648:AN32649"/>
    <mergeCell ref="AO32648:AO32649"/>
    <mergeCell ref="AP32648:AP32649"/>
    <mergeCell ref="AR32648:AR32649"/>
    <mergeCell ref="AS32648:AS32649"/>
    <mergeCell ref="AN32646:AN32647"/>
    <mergeCell ref="AO32646:AO32647"/>
    <mergeCell ref="AP32646:AP32647"/>
    <mergeCell ref="AR32646:AR32647"/>
    <mergeCell ref="AS32646:AS32647"/>
    <mergeCell ref="AN32644:AN32645"/>
    <mergeCell ref="AO32644:AO32645"/>
    <mergeCell ref="AP32644:AP32645"/>
    <mergeCell ref="AR32644:AR32645"/>
    <mergeCell ref="AS32644:AS32645"/>
    <mergeCell ref="AN32642:AN32643"/>
    <mergeCell ref="AO32642:AO32643"/>
    <mergeCell ref="AP32642:AP32643"/>
    <mergeCell ref="AR32642:AR32643"/>
    <mergeCell ref="AS32642:AS32643"/>
    <mergeCell ref="AN32640:AN32641"/>
    <mergeCell ref="AO32640:AO32641"/>
    <mergeCell ref="AP32640:AP32641"/>
    <mergeCell ref="AR32640:AR32641"/>
    <mergeCell ref="AS32640:AS32641"/>
    <mergeCell ref="AN32666:AN32667"/>
    <mergeCell ref="AO32666:AO32667"/>
    <mergeCell ref="AP32666:AP32667"/>
    <mergeCell ref="AR32666:AR32667"/>
    <mergeCell ref="AS32666:AS32667"/>
    <mergeCell ref="AN32664:AN32665"/>
    <mergeCell ref="AO32664:AO32665"/>
    <mergeCell ref="AP32664:AP32665"/>
    <mergeCell ref="AR32664:AR32665"/>
    <mergeCell ref="AS32664:AS32665"/>
    <mergeCell ref="AN32662:AN32663"/>
    <mergeCell ref="AO32662:AO32663"/>
    <mergeCell ref="AP32662:AP32663"/>
    <mergeCell ref="AR32662:AR32663"/>
    <mergeCell ref="AS32662:AS32663"/>
    <mergeCell ref="AN32660:AN32661"/>
    <mergeCell ref="AO32660:AO32661"/>
    <mergeCell ref="AP32660:AP32661"/>
    <mergeCell ref="AR32660:AR32661"/>
    <mergeCell ref="AS32660:AS32661"/>
    <mergeCell ref="AN32658:AN32659"/>
    <mergeCell ref="AO32658:AO32659"/>
    <mergeCell ref="AP32658:AP32659"/>
    <mergeCell ref="AR32658:AR32659"/>
    <mergeCell ref="AS32658:AS32659"/>
    <mergeCell ref="AN32656:AN32657"/>
    <mergeCell ref="AO32656:AO32657"/>
    <mergeCell ref="AP32656:AP32657"/>
    <mergeCell ref="AR32656:AR32657"/>
    <mergeCell ref="AS32656:AS32657"/>
    <mergeCell ref="AN32654:AN32655"/>
    <mergeCell ref="AO32654:AO32655"/>
    <mergeCell ref="AP32654:AP32655"/>
    <mergeCell ref="AR32654:AR32655"/>
    <mergeCell ref="AS32654:AS32655"/>
    <mergeCell ref="AN32680:AN32681"/>
    <mergeCell ref="AO32680:AO32681"/>
    <mergeCell ref="AP32680:AP32681"/>
    <mergeCell ref="AR32680:AR32681"/>
    <mergeCell ref="AS32680:AS32681"/>
    <mergeCell ref="AN32678:AN32679"/>
    <mergeCell ref="AO32678:AO32679"/>
    <mergeCell ref="AP32678:AP32679"/>
    <mergeCell ref="AR32678:AR32679"/>
    <mergeCell ref="AS32678:AS32679"/>
    <mergeCell ref="AN32676:AN32677"/>
    <mergeCell ref="AO32676:AO32677"/>
    <mergeCell ref="AP32676:AP32677"/>
    <mergeCell ref="AR32676:AR32677"/>
    <mergeCell ref="AS32676:AS32677"/>
    <mergeCell ref="AN32674:AN32675"/>
    <mergeCell ref="AO32674:AO32675"/>
    <mergeCell ref="AP32674:AP32675"/>
    <mergeCell ref="AR32674:AR32675"/>
    <mergeCell ref="AS32674:AS32675"/>
    <mergeCell ref="AN32672:AN32673"/>
    <mergeCell ref="AO32672:AO32673"/>
    <mergeCell ref="AP32672:AP32673"/>
    <mergeCell ref="AR32672:AR32673"/>
    <mergeCell ref="AS32672:AS32673"/>
    <mergeCell ref="AN32670:AN32671"/>
    <mergeCell ref="AO32670:AO32671"/>
    <mergeCell ref="AP32670:AP32671"/>
    <mergeCell ref="AR32670:AR32671"/>
    <mergeCell ref="AS32670:AS32671"/>
    <mergeCell ref="AN32668:AN32669"/>
    <mergeCell ref="AO32668:AO32669"/>
    <mergeCell ref="AP32668:AP32669"/>
    <mergeCell ref="AR32668:AR32669"/>
    <mergeCell ref="AS32668:AS32669"/>
    <mergeCell ref="AN32694:AN32695"/>
    <mergeCell ref="AO32694:AO32695"/>
    <mergeCell ref="AP32694:AP32695"/>
    <mergeCell ref="AR32694:AR32695"/>
    <mergeCell ref="AS32694:AS32695"/>
    <mergeCell ref="AN32692:AN32693"/>
    <mergeCell ref="AO32692:AO32693"/>
    <mergeCell ref="AP32692:AP32693"/>
    <mergeCell ref="AR32692:AR32693"/>
    <mergeCell ref="AS32692:AS32693"/>
    <mergeCell ref="AN32690:AN32691"/>
    <mergeCell ref="AO32690:AO32691"/>
    <mergeCell ref="AP32690:AP32691"/>
    <mergeCell ref="AR32690:AR32691"/>
    <mergeCell ref="AS32690:AS32691"/>
    <mergeCell ref="AN32688:AN32689"/>
    <mergeCell ref="AO32688:AO32689"/>
    <mergeCell ref="AP32688:AP32689"/>
    <mergeCell ref="AR32688:AR32689"/>
    <mergeCell ref="AS32688:AS32689"/>
    <mergeCell ref="AN32686:AN32687"/>
    <mergeCell ref="AO32686:AO32687"/>
    <mergeCell ref="AP32686:AP32687"/>
    <mergeCell ref="AR32686:AR32687"/>
    <mergeCell ref="AS32686:AS32687"/>
    <mergeCell ref="AN32684:AN32685"/>
    <mergeCell ref="AO32684:AO32685"/>
    <mergeCell ref="AP32684:AP32685"/>
    <mergeCell ref="AR32684:AR32685"/>
    <mergeCell ref="AS32684:AS32685"/>
    <mergeCell ref="AN32682:AN32683"/>
    <mergeCell ref="AO32682:AO32683"/>
    <mergeCell ref="AP32682:AP32683"/>
    <mergeCell ref="AR32682:AR32683"/>
    <mergeCell ref="AS32682:AS32683"/>
    <mergeCell ref="AN32708:AN32709"/>
    <mergeCell ref="AO32708:AO32709"/>
    <mergeCell ref="AP32708:AP32709"/>
    <mergeCell ref="AR32708:AR32709"/>
    <mergeCell ref="AS32708:AS32709"/>
    <mergeCell ref="AN32706:AN32707"/>
    <mergeCell ref="AO32706:AO32707"/>
    <mergeCell ref="AP32706:AP32707"/>
    <mergeCell ref="AR32706:AR32707"/>
    <mergeCell ref="AS32706:AS32707"/>
    <mergeCell ref="AN32704:AN32705"/>
    <mergeCell ref="AO32704:AO32705"/>
    <mergeCell ref="AP32704:AP32705"/>
    <mergeCell ref="AR32704:AR32705"/>
    <mergeCell ref="AS32704:AS32705"/>
    <mergeCell ref="AN32702:AN32703"/>
    <mergeCell ref="AO32702:AO32703"/>
    <mergeCell ref="AP32702:AP32703"/>
    <mergeCell ref="AR32702:AR32703"/>
    <mergeCell ref="AS32702:AS32703"/>
    <mergeCell ref="AN32700:AN32701"/>
    <mergeCell ref="AO32700:AO32701"/>
    <mergeCell ref="AP32700:AP32701"/>
    <mergeCell ref="AR32700:AR32701"/>
    <mergeCell ref="AS32700:AS32701"/>
    <mergeCell ref="AN32698:AN32699"/>
    <mergeCell ref="AO32698:AO32699"/>
    <mergeCell ref="AP32698:AP32699"/>
    <mergeCell ref="AR32698:AR32699"/>
    <mergeCell ref="AS32698:AS32699"/>
    <mergeCell ref="AN32696:AN32697"/>
    <mergeCell ref="AO32696:AO32697"/>
    <mergeCell ref="AP32696:AP32697"/>
    <mergeCell ref="AR32696:AR32697"/>
    <mergeCell ref="AS32696:AS32697"/>
    <mergeCell ref="AN32722:AN32723"/>
    <mergeCell ref="AO32722:AO32723"/>
    <mergeCell ref="AP32722:AP32723"/>
    <mergeCell ref="AR32722:AR32723"/>
    <mergeCell ref="AS32722:AS32723"/>
    <mergeCell ref="AN32720:AN32721"/>
    <mergeCell ref="AO32720:AO32721"/>
    <mergeCell ref="AP32720:AP32721"/>
    <mergeCell ref="AR32720:AR32721"/>
    <mergeCell ref="AS32720:AS32721"/>
    <mergeCell ref="AN32718:AN32719"/>
    <mergeCell ref="AO32718:AO32719"/>
    <mergeCell ref="AP32718:AP32719"/>
    <mergeCell ref="AR32718:AR32719"/>
    <mergeCell ref="AS32718:AS32719"/>
    <mergeCell ref="AN32716:AN32717"/>
    <mergeCell ref="AO32716:AO32717"/>
    <mergeCell ref="AP32716:AP32717"/>
    <mergeCell ref="AR32716:AR32717"/>
    <mergeCell ref="AS32716:AS32717"/>
    <mergeCell ref="AN32714:AN32715"/>
    <mergeCell ref="AO32714:AO32715"/>
    <mergeCell ref="AP32714:AP32715"/>
    <mergeCell ref="AR32714:AR32715"/>
    <mergeCell ref="AS32714:AS32715"/>
    <mergeCell ref="AN32712:AN32713"/>
    <mergeCell ref="AO32712:AO32713"/>
    <mergeCell ref="AP32712:AP32713"/>
    <mergeCell ref="AR32712:AR32713"/>
    <mergeCell ref="AS32712:AS32713"/>
    <mergeCell ref="AN32710:AN32711"/>
    <mergeCell ref="AO32710:AO32711"/>
    <mergeCell ref="AP32710:AP32711"/>
    <mergeCell ref="AR32710:AR32711"/>
    <mergeCell ref="AS32710:AS32711"/>
    <mergeCell ref="AN32736:AN32737"/>
    <mergeCell ref="AO32736:AO32737"/>
    <mergeCell ref="AP32736:AP32737"/>
    <mergeCell ref="AR32736:AR32737"/>
    <mergeCell ref="AS32736:AS32737"/>
    <mergeCell ref="AN32734:AN32735"/>
    <mergeCell ref="AO32734:AO32735"/>
    <mergeCell ref="AP32734:AP32735"/>
    <mergeCell ref="AR32734:AR32735"/>
    <mergeCell ref="AS32734:AS32735"/>
    <mergeCell ref="AN32732:AN32733"/>
    <mergeCell ref="AO32732:AO32733"/>
    <mergeCell ref="AP32732:AP32733"/>
    <mergeCell ref="AR32732:AR32733"/>
    <mergeCell ref="AS32732:AS32733"/>
    <mergeCell ref="AN32730:AN32731"/>
    <mergeCell ref="AO32730:AO32731"/>
    <mergeCell ref="AP32730:AP32731"/>
    <mergeCell ref="AR32730:AR32731"/>
    <mergeCell ref="AS32730:AS32731"/>
    <mergeCell ref="AN32728:AN32729"/>
    <mergeCell ref="AO32728:AO32729"/>
    <mergeCell ref="AP32728:AP32729"/>
    <mergeCell ref="AR32728:AR32729"/>
    <mergeCell ref="AS32728:AS32729"/>
    <mergeCell ref="AN32726:AN32727"/>
    <mergeCell ref="AO32726:AO32727"/>
    <mergeCell ref="AP32726:AP32727"/>
    <mergeCell ref="AR32726:AR32727"/>
    <mergeCell ref="AS32726:AS32727"/>
    <mergeCell ref="AN32724:AN32725"/>
    <mergeCell ref="AO32724:AO32725"/>
    <mergeCell ref="AP32724:AP32725"/>
    <mergeCell ref="AR32724:AR32725"/>
    <mergeCell ref="AS32724:AS32725"/>
    <mergeCell ref="AN32750:AN32751"/>
    <mergeCell ref="AO32750:AO32751"/>
    <mergeCell ref="AP32750:AP32751"/>
    <mergeCell ref="AR32750:AR32751"/>
    <mergeCell ref="AS32750:AS32751"/>
    <mergeCell ref="AN32748:AN32749"/>
    <mergeCell ref="AO32748:AO32749"/>
    <mergeCell ref="AP32748:AP32749"/>
    <mergeCell ref="AR32748:AR32749"/>
    <mergeCell ref="AS32748:AS32749"/>
    <mergeCell ref="AN32746:AN32747"/>
    <mergeCell ref="AO32746:AO32747"/>
    <mergeCell ref="AP32746:AP32747"/>
    <mergeCell ref="AR32746:AR32747"/>
    <mergeCell ref="AS32746:AS32747"/>
    <mergeCell ref="AN32744:AN32745"/>
    <mergeCell ref="AO32744:AO32745"/>
    <mergeCell ref="AP32744:AP32745"/>
    <mergeCell ref="AR32744:AR32745"/>
    <mergeCell ref="AS32744:AS32745"/>
    <mergeCell ref="AN32742:AN32743"/>
    <mergeCell ref="AO32742:AO32743"/>
    <mergeCell ref="AP32742:AP32743"/>
    <mergeCell ref="AR32742:AR32743"/>
    <mergeCell ref="AS32742:AS32743"/>
    <mergeCell ref="AN32740:AN32741"/>
    <mergeCell ref="AO32740:AO32741"/>
    <mergeCell ref="AP32740:AP32741"/>
    <mergeCell ref="AR32740:AR32741"/>
    <mergeCell ref="AS32740:AS32741"/>
    <mergeCell ref="AN32738:AN32739"/>
    <mergeCell ref="AO32738:AO32739"/>
    <mergeCell ref="AP32738:AP32739"/>
    <mergeCell ref="AR32738:AR32739"/>
    <mergeCell ref="AS32738:AS32739"/>
    <mergeCell ref="AN32764:AN32765"/>
    <mergeCell ref="AO32764:AO32765"/>
    <mergeCell ref="AP32764:AP32765"/>
    <mergeCell ref="AR32764:AR32765"/>
    <mergeCell ref="AS32764:AS32765"/>
    <mergeCell ref="AN32762:AN32763"/>
    <mergeCell ref="AO32762:AO32763"/>
    <mergeCell ref="AP32762:AP32763"/>
    <mergeCell ref="AR32762:AR32763"/>
    <mergeCell ref="AS32762:AS32763"/>
    <mergeCell ref="AN32760:AN32761"/>
    <mergeCell ref="AO32760:AO32761"/>
    <mergeCell ref="AP32760:AP32761"/>
    <mergeCell ref="AR32760:AR32761"/>
    <mergeCell ref="AS32760:AS32761"/>
    <mergeCell ref="AN32758:AN32759"/>
    <mergeCell ref="AO32758:AO32759"/>
    <mergeCell ref="AP32758:AP32759"/>
    <mergeCell ref="AR32758:AR32759"/>
    <mergeCell ref="AS32758:AS32759"/>
    <mergeCell ref="AN32756:AN32757"/>
    <mergeCell ref="AO32756:AO32757"/>
    <mergeCell ref="AP32756:AP32757"/>
    <mergeCell ref="AR32756:AR32757"/>
    <mergeCell ref="AS32756:AS32757"/>
    <mergeCell ref="AN32754:AN32755"/>
    <mergeCell ref="AO32754:AO32755"/>
    <mergeCell ref="AP32754:AP32755"/>
    <mergeCell ref="AR32754:AR32755"/>
    <mergeCell ref="AS32754:AS32755"/>
    <mergeCell ref="AN32752:AN32753"/>
    <mergeCell ref="AO32752:AO32753"/>
    <mergeCell ref="AP32752:AP32753"/>
    <mergeCell ref="AR32752:AR32753"/>
    <mergeCell ref="AS32752:AS32753"/>
    <mergeCell ref="AN32778:AN32779"/>
    <mergeCell ref="AO32778:AO32779"/>
    <mergeCell ref="AP32778:AP32779"/>
    <mergeCell ref="AR32778:AR32779"/>
    <mergeCell ref="AS32778:AS32779"/>
    <mergeCell ref="AN32776:AN32777"/>
    <mergeCell ref="AO32776:AO32777"/>
    <mergeCell ref="AP32776:AP32777"/>
    <mergeCell ref="AR32776:AR32777"/>
    <mergeCell ref="AS32776:AS32777"/>
    <mergeCell ref="AN32774:AN32775"/>
    <mergeCell ref="AO32774:AO32775"/>
    <mergeCell ref="AP32774:AP32775"/>
    <mergeCell ref="AR32774:AR32775"/>
    <mergeCell ref="AS32774:AS32775"/>
    <mergeCell ref="AN32772:AN32773"/>
    <mergeCell ref="AO32772:AO32773"/>
    <mergeCell ref="AP32772:AP32773"/>
    <mergeCell ref="AR32772:AR32773"/>
    <mergeCell ref="AS32772:AS32773"/>
    <mergeCell ref="AN32770:AN32771"/>
    <mergeCell ref="AO32770:AO32771"/>
    <mergeCell ref="AP32770:AP32771"/>
    <mergeCell ref="AR32770:AR32771"/>
    <mergeCell ref="AS32770:AS32771"/>
    <mergeCell ref="AN32768:AN32769"/>
    <mergeCell ref="AO32768:AO32769"/>
    <mergeCell ref="AP32768:AP32769"/>
    <mergeCell ref="AR32768:AR32769"/>
    <mergeCell ref="AS32768:AS32769"/>
    <mergeCell ref="AN32766:AN32767"/>
    <mergeCell ref="AO32766:AO32767"/>
    <mergeCell ref="AP32766:AP32767"/>
    <mergeCell ref="AR32766:AR32767"/>
    <mergeCell ref="AS32766:AS32767"/>
    <mergeCell ref="AN32792:AN32793"/>
    <mergeCell ref="AO32792:AO32793"/>
    <mergeCell ref="AP32792:AP32793"/>
    <mergeCell ref="AR32792:AR32793"/>
    <mergeCell ref="AS32792:AS32793"/>
    <mergeCell ref="AN32790:AN32791"/>
    <mergeCell ref="AO32790:AO32791"/>
    <mergeCell ref="AP32790:AP32791"/>
    <mergeCell ref="AR32790:AR32791"/>
    <mergeCell ref="AS32790:AS32791"/>
    <mergeCell ref="AN32788:AN32789"/>
    <mergeCell ref="AO32788:AO32789"/>
    <mergeCell ref="AP32788:AP32789"/>
    <mergeCell ref="AR32788:AR32789"/>
    <mergeCell ref="AS32788:AS32789"/>
    <mergeCell ref="AN32786:AN32787"/>
    <mergeCell ref="AO32786:AO32787"/>
    <mergeCell ref="AP32786:AP32787"/>
    <mergeCell ref="AR32786:AR32787"/>
    <mergeCell ref="AS32786:AS32787"/>
    <mergeCell ref="AN32784:AN32785"/>
    <mergeCell ref="AO32784:AO32785"/>
    <mergeCell ref="AP32784:AP32785"/>
    <mergeCell ref="AR32784:AR32785"/>
    <mergeCell ref="AS32784:AS32785"/>
    <mergeCell ref="AN32782:AN32783"/>
    <mergeCell ref="AO32782:AO32783"/>
    <mergeCell ref="AP32782:AP32783"/>
    <mergeCell ref="AR32782:AR32783"/>
    <mergeCell ref="AS32782:AS32783"/>
    <mergeCell ref="AN32780:AN32781"/>
    <mergeCell ref="AO32780:AO32781"/>
    <mergeCell ref="AP32780:AP32781"/>
    <mergeCell ref="AR32780:AR32781"/>
    <mergeCell ref="AS32780:AS32781"/>
    <mergeCell ref="AN32806:AN32807"/>
    <mergeCell ref="AO32806:AO32807"/>
    <mergeCell ref="AP32806:AP32807"/>
    <mergeCell ref="AR32806:AR32807"/>
    <mergeCell ref="AS32806:AS32807"/>
    <mergeCell ref="AN32804:AN32805"/>
    <mergeCell ref="AO32804:AO32805"/>
    <mergeCell ref="AP32804:AP32805"/>
    <mergeCell ref="AR32804:AR32805"/>
    <mergeCell ref="AS32804:AS32805"/>
    <mergeCell ref="AN32802:AN32803"/>
    <mergeCell ref="AO32802:AO32803"/>
    <mergeCell ref="AP32802:AP32803"/>
    <mergeCell ref="AR32802:AR32803"/>
    <mergeCell ref="AS32802:AS32803"/>
    <mergeCell ref="AN32800:AN32801"/>
    <mergeCell ref="AO32800:AO32801"/>
    <mergeCell ref="AP32800:AP32801"/>
    <mergeCell ref="AR32800:AR32801"/>
    <mergeCell ref="AS32800:AS32801"/>
    <mergeCell ref="AN32798:AN32799"/>
    <mergeCell ref="AO32798:AO32799"/>
    <mergeCell ref="AP32798:AP32799"/>
    <mergeCell ref="AR32798:AR32799"/>
    <mergeCell ref="AS32798:AS32799"/>
    <mergeCell ref="AN32796:AN32797"/>
    <mergeCell ref="AO32796:AO32797"/>
    <mergeCell ref="AP32796:AP32797"/>
    <mergeCell ref="AR32796:AR32797"/>
    <mergeCell ref="AS32796:AS32797"/>
    <mergeCell ref="AN32794:AN32795"/>
    <mergeCell ref="AO32794:AO32795"/>
    <mergeCell ref="AP32794:AP32795"/>
    <mergeCell ref="AR32794:AR32795"/>
    <mergeCell ref="AS32794:AS32795"/>
    <mergeCell ref="AN32820:AN32821"/>
    <mergeCell ref="AO32820:AO32821"/>
    <mergeCell ref="AP32820:AP32821"/>
    <mergeCell ref="AR32820:AR32821"/>
    <mergeCell ref="AS32820:AS32821"/>
    <mergeCell ref="AN32818:AN32819"/>
    <mergeCell ref="AO32818:AO32819"/>
    <mergeCell ref="AP32818:AP32819"/>
    <mergeCell ref="AR32818:AR32819"/>
    <mergeCell ref="AS32818:AS32819"/>
    <mergeCell ref="AN32816:AN32817"/>
    <mergeCell ref="AO32816:AO32817"/>
    <mergeCell ref="AP32816:AP32817"/>
    <mergeCell ref="AR32816:AR32817"/>
    <mergeCell ref="AS32816:AS32817"/>
    <mergeCell ref="AN32814:AN32815"/>
    <mergeCell ref="AO32814:AO32815"/>
    <mergeCell ref="AP32814:AP32815"/>
    <mergeCell ref="AR32814:AR32815"/>
    <mergeCell ref="AS32814:AS32815"/>
    <mergeCell ref="AN32812:AN32813"/>
    <mergeCell ref="AO32812:AO32813"/>
    <mergeCell ref="AP32812:AP32813"/>
    <mergeCell ref="AR32812:AR32813"/>
    <mergeCell ref="AS32812:AS32813"/>
    <mergeCell ref="AN32810:AN32811"/>
    <mergeCell ref="AO32810:AO32811"/>
    <mergeCell ref="AP32810:AP32811"/>
    <mergeCell ref="AR32810:AR32811"/>
    <mergeCell ref="AS32810:AS32811"/>
    <mergeCell ref="AN32808:AN32809"/>
    <mergeCell ref="AO32808:AO32809"/>
    <mergeCell ref="AP32808:AP32809"/>
    <mergeCell ref="AR32808:AR32809"/>
    <mergeCell ref="AS32808:AS32809"/>
    <mergeCell ref="AN32834:AN32835"/>
    <mergeCell ref="AO32834:AO32835"/>
    <mergeCell ref="AP32834:AP32835"/>
    <mergeCell ref="AR32834:AR32835"/>
    <mergeCell ref="AS32834:AS32835"/>
    <mergeCell ref="AN32832:AN32833"/>
    <mergeCell ref="AO32832:AO32833"/>
    <mergeCell ref="AP32832:AP32833"/>
    <mergeCell ref="AR32832:AR32833"/>
    <mergeCell ref="AS32832:AS32833"/>
    <mergeCell ref="AN32830:AN32831"/>
    <mergeCell ref="AO32830:AO32831"/>
    <mergeCell ref="AP32830:AP32831"/>
    <mergeCell ref="AR32830:AR32831"/>
    <mergeCell ref="AS32830:AS32831"/>
    <mergeCell ref="AN32828:AN32829"/>
    <mergeCell ref="AO32828:AO32829"/>
    <mergeCell ref="AP32828:AP32829"/>
    <mergeCell ref="AR32828:AR32829"/>
    <mergeCell ref="AS32828:AS32829"/>
    <mergeCell ref="AN32826:AN32827"/>
    <mergeCell ref="AO32826:AO32827"/>
    <mergeCell ref="AP32826:AP32827"/>
    <mergeCell ref="AR32826:AR32827"/>
    <mergeCell ref="AS32826:AS32827"/>
    <mergeCell ref="AN32824:AN32825"/>
    <mergeCell ref="AO32824:AO32825"/>
    <mergeCell ref="AP32824:AP32825"/>
    <mergeCell ref="AR32824:AR32825"/>
    <mergeCell ref="AS32824:AS32825"/>
    <mergeCell ref="AN32822:AN32823"/>
    <mergeCell ref="AO32822:AO32823"/>
    <mergeCell ref="AP32822:AP32823"/>
    <mergeCell ref="AR32822:AR32823"/>
    <mergeCell ref="AS32822:AS32823"/>
    <mergeCell ref="AN32848:AN32849"/>
    <mergeCell ref="AO32848:AO32849"/>
    <mergeCell ref="AP32848:AP32849"/>
    <mergeCell ref="AR32848:AR32849"/>
    <mergeCell ref="AS32848:AS32849"/>
    <mergeCell ref="AN32846:AN32847"/>
    <mergeCell ref="AO32846:AO32847"/>
    <mergeCell ref="AP32846:AP32847"/>
    <mergeCell ref="AR32846:AR32847"/>
    <mergeCell ref="AS32846:AS32847"/>
    <mergeCell ref="AN32844:AN32845"/>
    <mergeCell ref="AO32844:AO32845"/>
    <mergeCell ref="AP32844:AP32845"/>
    <mergeCell ref="AR32844:AR32845"/>
    <mergeCell ref="AS32844:AS32845"/>
    <mergeCell ref="AN32842:AN32843"/>
    <mergeCell ref="AO32842:AO32843"/>
    <mergeCell ref="AP32842:AP32843"/>
    <mergeCell ref="AR32842:AR32843"/>
    <mergeCell ref="AS32842:AS32843"/>
    <mergeCell ref="AN32840:AN32841"/>
    <mergeCell ref="AO32840:AO32841"/>
    <mergeCell ref="AP32840:AP32841"/>
    <mergeCell ref="AR32840:AR32841"/>
    <mergeCell ref="AS32840:AS32841"/>
    <mergeCell ref="AN32838:AN32839"/>
    <mergeCell ref="AO32838:AO32839"/>
    <mergeCell ref="AP32838:AP32839"/>
    <mergeCell ref="AR32838:AR32839"/>
    <mergeCell ref="AS32838:AS32839"/>
    <mergeCell ref="AN32836:AN32837"/>
    <mergeCell ref="AO32836:AO32837"/>
    <mergeCell ref="AP32836:AP32837"/>
    <mergeCell ref="AR32836:AR32837"/>
    <mergeCell ref="AS32836:AS32837"/>
    <mergeCell ref="AN32862:AN32863"/>
    <mergeCell ref="AO32862:AO32863"/>
    <mergeCell ref="AP32862:AP32863"/>
    <mergeCell ref="AR32862:AR32863"/>
    <mergeCell ref="AS32862:AS32863"/>
    <mergeCell ref="AN32860:AN32861"/>
    <mergeCell ref="AO32860:AO32861"/>
    <mergeCell ref="AP32860:AP32861"/>
    <mergeCell ref="AR32860:AR32861"/>
    <mergeCell ref="AS32860:AS32861"/>
    <mergeCell ref="AN32858:AN32859"/>
    <mergeCell ref="AO32858:AO32859"/>
    <mergeCell ref="AP32858:AP32859"/>
    <mergeCell ref="AR32858:AR32859"/>
    <mergeCell ref="AS32858:AS32859"/>
    <mergeCell ref="AN32856:AN32857"/>
    <mergeCell ref="AO32856:AO32857"/>
    <mergeCell ref="AP32856:AP32857"/>
    <mergeCell ref="AR32856:AR32857"/>
    <mergeCell ref="AS32856:AS32857"/>
    <mergeCell ref="AN32854:AN32855"/>
    <mergeCell ref="AO32854:AO32855"/>
    <mergeCell ref="AP32854:AP32855"/>
    <mergeCell ref="AR32854:AR32855"/>
    <mergeCell ref="AS32854:AS32855"/>
    <mergeCell ref="AN32852:AN32853"/>
    <mergeCell ref="AO32852:AO32853"/>
    <mergeCell ref="AP32852:AP32853"/>
    <mergeCell ref="AR32852:AR32853"/>
    <mergeCell ref="AS32852:AS32853"/>
    <mergeCell ref="AN32850:AN32851"/>
    <mergeCell ref="AO32850:AO32851"/>
    <mergeCell ref="AP32850:AP32851"/>
    <mergeCell ref="AR32850:AR32851"/>
    <mergeCell ref="AS32850:AS32851"/>
    <mergeCell ref="AN32876:AN32877"/>
    <mergeCell ref="AO32876:AO32877"/>
    <mergeCell ref="AP32876:AP32877"/>
    <mergeCell ref="AR32876:AR32877"/>
    <mergeCell ref="AS32876:AS32877"/>
    <mergeCell ref="AN32874:AN32875"/>
    <mergeCell ref="AO32874:AO32875"/>
    <mergeCell ref="AP32874:AP32875"/>
    <mergeCell ref="AR32874:AR32875"/>
    <mergeCell ref="AS32874:AS32875"/>
    <mergeCell ref="AN32872:AN32873"/>
    <mergeCell ref="AO32872:AO32873"/>
    <mergeCell ref="AP32872:AP32873"/>
    <mergeCell ref="AR32872:AR32873"/>
    <mergeCell ref="AS32872:AS32873"/>
    <mergeCell ref="AN32870:AN32871"/>
    <mergeCell ref="AO32870:AO32871"/>
    <mergeCell ref="AP32870:AP32871"/>
    <mergeCell ref="AR32870:AR32871"/>
    <mergeCell ref="AS32870:AS32871"/>
    <mergeCell ref="AN32868:AN32869"/>
    <mergeCell ref="AO32868:AO32869"/>
    <mergeCell ref="AP32868:AP32869"/>
    <mergeCell ref="AR32868:AR32869"/>
    <mergeCell ref="AS32868:AS32869"/>
    <mergeCell ref="AN32866:AN32867"/>
    <mergeCell ref="AO32866:AO32867"/>
    <mergeCell ref="AP32866:AP32867"/>
    <mergeCell ref="AR32866:AR32867"/>
    <mergeCell ref="AS32866:AS32867"/>
    <mergeCell ref="AN32864:AN32865"/>
    <mergeCell ref="AO32864:AO32865"/>
    <mergeCell ref="AP32864:AP32865"/>
    <mergeCell ref="AR32864:AR32865"/>
    <mergeCell ref="AS32864:AS32865"/>
    <mergeCell ref="AN32890:AN32891"/>
    <mergeCell ref="AO32890:AO32891"/>
    <mergeCell ref="AP32890:AP32891"/>
    <mergeCell ref="AR32890:AR32891"/>
    <mergeCell ref="AS32890:AS32891"/>
    <mergeCell ref="AN32888:AN32889"/>
    <mergeCell ref="AO32888:AO32889"/>
    <mergeCell ref="AP32888:AP32889"/>
    <mergeCell ref="AR32888:AR32889"/>
    <mergeCell ref="AS32888:AS32889"/>
    <mergeCell ref="AN32886:AN32887"/>
    <mergeCell ref="AO32886:AO32887"/>
    <mergeCell ref="AP32886:AP32887"/>
    <mergeCell ref="AR32886:AR32887"/>
    <mergeCell ref="AS32886:AS32887"/>
    <mergeCell ref="AN32884:AN32885"/>
    <mergeCell ref="AO32884:AO32885"/>
    <mergeCell ref="AP32884:AP32885"/>
    <mergeCell ref="AR32884:AR32885"/>
    <mergeCell ref="AS32884:AS32885"/>
    <mergeCell ref="AN32882:AN32883"/>
    <mergeCell ref="AO32882:AO32883"/>
    <mergeCell ref="AP32882:AP32883"/>
    <mergeCell ref="AR32882:AR32883"/>
    <mergeCell ref="AS32882:AS32883"/>
    <mergeCell ref="AN32880:AN32881"/>
    <mergeCell ref="AO32880:AO32881"/>
    <mergeCell ref="AP32880:AP32881"/>
    <mergeCell ref="AR32880:AR32881"/>
    <mergeCell ref="AS32880:AS32881"/>
    <mergeCell ref="AN32878:AN32879"/>
    <mergeCell ref="AO32878:AO32879"/>
    <mergeCell ref="AP32878:AP32879"/>
    <mergeCell ref="AR32878:AR32879"/>
    <mergeCell ref="AS32878:AS32879"/>
    <mergeCell ref="AN32904:AN32905"/>
    <mergeCell ref="AO32904:AO32905"/>
    <mergeCell ref="AP32904:AP32905"/>
    <mergeCell ref="AR32904:AR32905"/>
    <mergeCell ref="AS32904:AS32905"/>
    <mergeCell ref="AN32902:AN32903"/>
    <mergeCell ref="AO32902:AO32903"/>
    <mergeCell ref="AP32902:AP32903"/>
    <mergeCell ref="AR32902:AR32903"/>
    <mergeCell ref="AS32902:AS32903"/>
    <mergeCell ref="AN32900:AN32901"/>
    <mergeCell ref="AO32900:AO32901"/>
    <mergeCell ref="AP32900:AP32901"/>
    <mergeCell ref="AR32900:AR32901"/>
    <mergeCell ref="AS32900:AS32901"/>
    <mergeCell ref="AN32898:AN32899"/>
    <mergeCell ref="AO32898:AO32899"/>
    <mergeCell ref="AP32898:AP32899"/>
    <mergeCell ref="AR32898:AR32899"/>
    <mergeCell ref="AS32898:AS32899"/>
    <mergeCell ref="AN32896:AN32897"/>
    <mergeCell ref="AO32896:AO32897"/>
    <mergeCell ref="AP32896:AP32897"/>
    <mergeCell ref="AR32896:AR32897"/>
    <mergeCell ref="AS32896:AS32897"/>
    <mergeCell ref="AN32894:AN32895"/>
    <mergeCell ref="AO32894:AO32895"/>
    <mergeCell ref="AP32894:AP32895"/>
    <mergeCell ref="AR32894:AR32895"/>
    <mergeCell ref="AS32894:AS32895"/>
    <mergeCell ref="AN32892:AN32893"/>
    <mergeCell ref="AO32892:AO32893"/>
    <mergeCell ref="AP32892:AP32893"/>
    <mergeCell ref="AR32892:AR32893"/>
    <mergeCell ref="AS32892:AS32893"/>
    <mergeCell ref="AN32918:AN32919"/>
    <mergeCell ref="AO32918:AO32919"/>
    <mergeCell ref="AP32918:AP32919"/>
    <mergeCell ref="AR32918:AR32919"/>
    <mergeCell ref="AS32918:AS32919"/>
    <mergeCell ref="AN32916:AN32917"/>
    <mergeCell ref="AO32916:AO32917"/>
    <mergeCell ref="AP32916:AP32917"/>
    <mergeCell ref="AR32916:AR32917"/>
    <mergeCell ref="AS32916:AS32917"/>
    <mergeCell ref="AN32914:AN32915"/>
    <mergeCell ref="AO32914:AO32915"/>
    <mergeCell ref="AP32914:AP32915"/>
    <mergeCell ref="AR32914:AR32915"/>
    <mergeCell ref="AS32914:AS32915"/>
    <mergeCell ref="AN32912:AN32913"/>
    <mergeCell ref="AO32912:AO32913"/>
    <mergeCell ref="AP32912:AP32913"/>
    <mergeCell ref="AR32912:AR32913"/>
    <mergeCell ref="AS32912:AS32913"/>
    <mergeCell ref="AN32910:AN32911"/>
    <mergeCell ref="AO32910:AO32911"/>
    <mergeCell ref="AP32910:AP32911"/>
    <mergeCell ref="AR32910:AR32911"/>
    <mergeCell ref="AS32910:AS32911"/>
    <mergeCell ref="AN32908:AN32909"/>
    <mergeCell ref="AO32908:AO32909"/>
    <mergeCell ref="AP32908:AP32909"/>
    <mergeCell ref="AR32908:AR32909"/>
    <mergeCell ref="AS32908:AS32909"/>
    <mergeCell ref="AN32906:AN32907"/>
    <mergeCell ref="AO32906:AO32907"/>
    <mergeCell ref="AP32906:AP32907"/>
    <mergeCell ref="AR32906:AR32907"/>
    <mergeCell ref="AS32906:AS32907"/>
    <mergeCell ref="AN32932:AN32933"/>
    <mergeCell ref="AO32932:AO32933"/>
    <mergeCell ref="AP32932:AP32933"/>
    <mergeCell ref="AR32932:AR32933"/>
    <mergeCell ref="AS32932:AS32933"/>
    <mergeCell ref="AN32930:AN32931"/>
    <mergeCell ref="AO32930:AO32931"/>
    <mergeCell ref="AP32930:AP32931"/>
    <mergeCell ref="AR32930:AR32931"/>
    <mergeCell ref="AS32930:AS32931"/>
    <mergeCell ref="AN32928:AN32929"/>
    <mergeCell ref="AO32928:AO32929"/>
    <mergeCell ref="AP32928:AP32929"/>
    <mergeCell ref="AR32928:AR32929"/>
    <mergeCell ref="AS32928:AS32929"/>
    <mergeCell ref="AN32926:AN32927"/>
    <mergeCell ref="AO32926:AO32927"/>
    <mergeCell ref="AP32926:AP32927"/>
    <mergeCell ref="AR32926:AR32927"/>
    <mergeCell ref="AS32926:AS32927"/>
    <mergeCell ref="AN32924:AN32925"/>
    <mergeCell ref="AO32924:AO32925"/>
    <mergeCell ref="AP32924:AP32925"/>
    <mergeCell ref="AR32924:AR32925"/>
    <mergeCell ref="AS32924:AS32925"/>
    <mergeCell ref="AN32922:AN32923"/>
    <mergeCell ref="AO32922:AO32923"/>
    <mergeCell ref="AP32922:AP32923"/>
    <mergeCell ref="AR32922:AR32923"/>
    <mergeCell ref="AS32922:AS32923"/>
    <mergeCell ref="AN32920:AN32921"/>
    <mergeCell ref="AO32920:AO32921"/>
    <mergeCell ref="AP32920:AP32921"/>
    <mergeCell ref="AR32920:AR32921"/>
    <mergeCell ref="AS32920:AS32921"/>
    <mergeCell ref="AN32946:AN32947"/>
    <mergeCell ref="AO32946:AO32947"/>
    <mergeCell ref="AP32946:AP32947"/>
    <mergeCell ref="AR32946:AR32947"/>
    <mergeCell ref="AS32946:AS32947"/>
    <mergeCell ref="AN32944:AN32945"/>
    <mergeCell ref="AO32944:AO32945"/>
    <mergeCell ref="AP32944:AP32945"/>
    <mergeCell ref="AR32944:AR32945"/>
    <mergeCell ref="AS32944:AS32945"/>
    <mergeCell ref="AN32942:AN32943"/>
    <mergeCell ref="AO32942:AO32943"/>
    <mergeCell ref="AP32942:AP32943"/>
    <mergeCell ref="AR32942:AR32943"/>
    <mergeCell ref="AS32942:AS32943"/>
    <mergeCell ref="AN32940:AN32941"/>
    <mergeCell ref="AO32940:AO32941"/>
    <mergeCell ref="AP32940:AP32941"/>
    <mergeCell ref="AR32940:AR32941"/>
    <mergeCell ref="AS32940:AS32941"/>
    <mergeCell ref="AN32938:AN32939"/>
    <mergeCell ref="AO32938:AO32939"/>
    <mergeCell ref="AP32938:AP32939"/>
    <mergeCell ref="AR32938:AR32939"/>
    <mergeCell ref="AS32938:AS32939"/>
    <mergeCell ref="AN32936:AN32937"/>
    <mergeCell ref="AO32936:AO32937"/>
    <mergeCell ref="AP32936:AP32937"/>
    <mergeCell ref="AR32936:AR32937"/>
    <mergeCell ref="AS32936:AS32937"/>
    <mergeCell ref="AN32934:AN32935"/>
    <mergeCell ref="AO32934:AO32935"/>
    <mergeCell ref="AP32934:AP32935"/>
    <mergeCell ref="AR32934:AR32935"/>
    <mergeCell ref="AS32934:AS32935"/>
    <mergeCell ref="AN32960:AN32961"/>
    <mergeCell ref="AO32960:AO32961"/>
    <mergeCell ref="AP32960:AP32961"/>
    <mergeCell ref="AR32960:AR32961"/>
    <mergeCell ref="AS32960:AS32961"/>
    <mergeCell ref="AN32958:AN32959"/>
    <mergeCell ref="AO32958:AO32959"/>
    <mergeCell ref="AP32958:AP32959"/>
    <mergeCell ref="AR32958:AR32959"/>
    <mergeCell ref="AS32958:AS32959"/>
    <mergeCell ref="AN32956:AN32957"/>
    <mergeCell ref="AO32956:AO32957"/>
    <mergeCell ref="AP32956:AP32957"/>
    <mergeCell ref="AR32956:AR32957"/>
    <mergeCell ref="AS32956:AS32957"/>
    <mergeCell ref="AN32954:AN32955"/>
    <mergeCell ref="AO32954:AO32955"/>
    <mergeCell ref="AP32954:AP32955"/>
    <mergeCell ref="AR32954:AR32955"/>
    <mergeCell ref="AS32954:AS32955"/>
    <mergeCell ref="AN32952:AN32953"/>
    <mergeCell ref="AO32952:AO32953"/>
    <mergeCell ref="AP32952:AP32953"/>
    <mergeCell ref="AR32952:AR32953"/>
    <mergeCell ref="AS32952:AS32953"/>
    <mergeCell ref="AN32950:AN32951"/>
    <mergeCell ref="AO32950:AO32951"/>
    <mergeCell ref="AP32950:AP32951"/>
    <mergeCell ref="AR32950:AR32951"/>
    <mergeCell ref="AS32950:AS32951"/>
    <mergeCell ref="AN32948:AN32949"/>
    <mergeCell ref="AO32948:AO32949"/>
    <mergeCell ref="AP32948:AP32949"/>
    <mergeCell ref="AR32948:AR32949"/>
    <mergeCell ref="AS32948:AS32949"/>
    <mergeCell ref="AN32974:AN32975"/>
    <mergeCell ref="AO32974:AO32975"/>
    <mergeCell ref="AP32974:AP32975"/>
    <mergeCell ref="AR32974:AR32975"/>
    <mergeCell ref="AS32974:AS32975"/>
    <mergeCell ref="AN32972:AN32973"/>
    <mergeCell ref="AO32972:AO32973"/>
    <mergeCell ref="AP32972:AP32973"/>
    <mergeCell ref="AR32972:AR32973"/>
    <mergeCell ref="AS32972:AS32973"/>
    <mergeCell ref="AN32970:AN32971"/>
    <mergeCell ref="AO32970:AO32971"/>
    <mergeCell ref="AP32970:AP32971"/>
    <mergeCell ref="AR32970:AR32971"/>
    <mergeCell ref="AS32970:AS32971"/>
    <mergeCell ref="AN32968:AN32969"/>
    <mergeCell ref="AO32968:AO32969"/>
    <mergeCell ref="AP32968:AP32969"/>
    <mergeCell ref="AR32968:AR32969"/>
    <mergeCell ref="AS32968:AS32969"/>
    <mergeCell ref="AN32966:AN32967"/>
    <mergeCell ref="AO32966:AO32967"/>
    <mergeCell ref="AP32966:AP32967"/>
    <mergeCell ref="AR32966:AR32967"/>
    <mergeCell ref="AS32966:AS32967"/>
    <mergeCell ref="AN32964:AN32965"/>
    <mergeCell ref="AO32964:AO32965"/>
    <mergeCell ref="AP32964:AP32965"/>
    <mergeCell ref="AR32964:AR32965"/>
    <mergeCell ref="AS32964:AS32965"/>
    <mergeCell ref="AN32962:AN32963"/>
    <mergeCell ref="AO32962:AO32963"/>
    <mergeCell ref="AP32962:AP32963"/>
    <mergeCell ref="AR32962:AR32963"/>
    <mergeCell ref="AS32962:AS32963"/>
    <mergeCell ref="AN32988:AN32989"/>
    <mergeCell ref="AO32988:AO32989"/>
    <mergeCell ref="AP32988:AP32989"/>
    <mergeCell ref="AR32988:AR32989"/>
    <mergeCell ref="AS32988:AS32989"/>
    <mergeCell ref="AN32986:AN32987"/>
    <mergeCell ref="AO32986:AO32987"/>
    <mergeCell ref="AP32986:AP32987"/>
    <mergeCell ref="AR32986:AR32987"/>
    <mergeCell ref="AS32986:AS32987"/>
    <mergeCell ref="AN32984:AN32985"/>
    <mergeCell ref="AO32984:AO32985"/>
    <mergeCell ref="AP32984:AP32985"/>
    <mergeCell ref="AR32984:AR32985"/>
    <mergeCell ref="AS32984:AS32985"/>
    <mergeCell ref="AN32982:AN32983"/>
    <mergeCell ref="AO32982:AO32983"/>
    <mergeCell ref="AP32982:AP32983"/>
    <mergeCell ref="AR32982:AR32983"/>
    <mergeCell ref="AS32982:AS32983"/>
    <mergeCell ref="AN32980:AN32981"/>
    <mergeCell ref="AO32980:AO32981"/>
    <mergeCell ref="AP32980:AP32981"/>
    <mergeCell ref="AR32980:AR32981"/>
    <mergeCell ref="AS32980:AS32981"/>
    <mergeCell ref="AN32978:AN32979"/>
    <mergeCell ref="AO32978:AO32979"/>
    <mergeCell ref="AP32978:AP32979"/>
    <mergeCell ref="AR32978:AR32979"/>
    <mergeCell ref="AS32978:AS32979"/>
    <mergeCell ref="AN32976:AN32977"/>
    <mergeCell ref="AO32976:AO32977"/>
    <mergeCell ref="AP32976:AP32977"/>
    <mergeCell ref="AR32976:AR32977"/>
    <mergeCell ref="AS32976:AS32977"/>
    <mergeCell ref="AN33002:AN33003"/>
    <mergeCell ref="AO33002:AO33003"/>
    <mergeCell ref="AP33002:AP33003"/>
    <mergeCell ref="AR33002:AR33003"/>
    <mergeCell ref="AS33002:AS33003"/>
    <mergeCell ref="AN33000:AN33001"/>
    <mergeCell ref="AO33000:AO33001"/>
    <mergeCell ref="AP33000:AP33001"/>
    <mergeCell ref="AR33000:AR33001"/>
    <mergeCell ref="AS33000:AS33001"/>
    <mergeCell ref="AN32998:AN32999"/>
    <mergeCell ref="AO32998:AO32999"/>
    <mergeCell ref="AP32998:AP32999"/>
    <mergeCell ref="AR32998:AR32999"/>
    <mergeCell ref="AS32998:AS32999"/>
    <mergeCell ref="AN32996:AN32997"/>
    <mergeCell ref="AO32996:AO32997"/>
    <mergeCell ref="AP32996:AP32997"/>
    <mergeCell ref="AR32996:AR32997"/>
    <mergeCell ref="AS32996:AS32997"/>
    <mergeCell ref="AN32994:AN32995"/>
    <mergeCell ref="AO32994:AO32995"/>
    <mergeCell ref="AP32994:AP32995"/>
    <mergeCell ref="AR32994:AR32995"/>
    <mergeCell ref="AS32994:AS32995"/>
    <mergeCell ref="AN32992:AN32993"/>
    <mergeCell ref="AO32992:AO32993"/>
    <mergeCell ref="AP32992:AP32993"/>
    <mergeCell ref="AR32992:AR32993"/>
    <mergeCell ref="AS32992:AS32993"/>
    <mergeCell ref="AN32990:AN32991"/>
    <mergeCell ref="AO32990:AO32991"/>
    <mergeCell ref="AP32990:AP32991"/>
    <mergeCell ref="AR32990:AR32991"/>
    <mergeCell ref="AS32990:AS32991"/>
    <mergeCell ref="AN33016:AN33017"/>
    <mergeCell ref="AO33016:AO33017"/>
    <mergeCell ref="AP33016:AP33017"/>
    <mergeCell ref="AR33016:AR33017"/>
    <mergeCell ref="AS33016:AS33017"/>
    <mergeCell ref="AN33014:AN33015"/>
    <mergeCell ref="AO33014:AO33015"/>
    <mergeCell ref="AP33014:AP33015"/>
    <mergeCell ref="AR33014:AR33015"/>
    <mergeCell ref="AS33014:AS33015"/>
    <mergeCell ref="AN33012:AN33013"/>
    <mergeCell ref="AO33012:AO33013"/>
    <mergeCell ref="AP33012:AP33013"/>
    <mergeCell ref="AR33012:AR33013"/>
    <mergeCell ref="AS33012:AS33013"/>
    <mergeCell ref="AN33010:AN33011"/>
    <mergeCell ref="AO33010:AO33011"/>
    <mergeCell ref="AP33010:AP33011"/>
    <mergeCell ref="AR33010:AR33011"/>
    <mergeCell ref="AS33010:AS33011"/>
    <mergeCell ref="AN33008:AN33009"/>
    <mergeCell ref="AO33008:AO33009"/>
    <mergeCell ref="AP33008:AP33009"/>
    <mergeCell ref="AR33008:AR33009"/>
    <mergeCell ref="AS33008:AS33009"/>
    <mergeCell ref="AN33006:AN33007"/>
    <mergeCell ref="AO33006:AO33007"/>
    <mergeCell ref="AP33006:AP33007"/>
    <mergeCell ref="AR33006:AR33007"/>
    <mergeCell ref="AS33006:AS33007"/>
    <mergeCell ref="AN33004:AN33005"/>
    <mergeCell ref="AO33004:AO33005"/>
    <mergeCell ref="AP33004:AP33005"/>
    <mergeCell ref="AR33004:AR33005"/>
    <mergeCell ref="AS33004:AS33005"/>
    <mergeCell ref="AN33030:AN33031"/>
    <mergeCell ref="AO33030:AO33031"/>
    <mergeCell ref="AP33030:AP33031"/>
    <mergeCell ref="AR33030:AR33031"/>
    <mergeCell ref="AS33030:AS33031"/>
    <mergeCell ref="AN33028:AN33029"/>
    <mergeCell ref="AO33028:AO33029"/>
    <mergeCell ref="AP33028:AP33029"/>
    <mergeCell ref="AR33028:AR33029"/>
    <mergeCell ref="AS33028:AS33029"/>
    <mergeCell ref="AN33026:AN33027"/>
    <mergeCell ref="AO33026:AO33027"/>
    <mergeCell ref="AP33026:AP33027"/>
    <mergeCell ref="AR33026:AR33027"/>
    <mergeCell ref="AS33026:AS33027"/>
    <mergeCell ref="AN33024:AN33025"/>
    <mergeCell ref="AO33024:AO33025"/>
    <mergeCell ref="AP33024:AP33025"/>
    <mergeCell ref="AR33024:AR33025"/>
    <mergeCell ref="AS33024:AS33025"/>
    <mergeCell ref="AN33022:AN33023"/>
    <mergeCell ref="AO33022:AO33023"/>
    <mergeCell ref="AP33022:AP33023"/>
    <mergeCell ref="AR33022:AR33023"/>
    <mergeCell ref="AS33022:AS33023"/>
    <mergeCell ref="AN33020:AN33021"/>
    <mergeCell ref="AO33020:AO33021"/>
    <mergeCell ref="AP33020:AP33021"/>
    <mergeCell ref="AR33020:AR33021"/>
    <mergeCell ref="AS33020:AS33021"/>
    <mergeCell ref="AN33018:AN33019"/>
    <mergeCell ref="AO33018:AO33019"/>
    <mergeCell ref="AP33018:AP33019"/>
    <mergeCell ref="AR33018:AR33019"/>
    <mergeCell ref="AS33018:AS33019"/>
    <mergeCell ref="AN33044:AN33045"/>
    <mergeCell ref="AO33044:AO33045"/>
    <mergeCell ref="AP33044:AP33045"/>
    <mergeCell ref="AR33044:AR33045"/>
    <mergeCell ref="AS33044:AS33045"/>
    <mergeCell ref="AN33042:AN33043"/>
    <mergeCell ref="AO33042:AO33043"/>
    <mergeCell ref="AP33042:AP33043"/>
    <mergeCell ref="AR33042:AR33043"/>
    <mergeCell ref="AS33042:AS33043"/>
    <mergeCell ref="AN33040:AN33041"/>
    <mergeCell ref="AO33040:AO33041"/>
    <mergeCell ref="AP33040:AP33041"/>
    <mergeCell ref="AR33040:AR33041"/>
    <mergeCell ref="AS33040:AS33041"/>
    <mergeCell ref="AN33038:AN33039"/>
    <mergeCell ref="AO33038:AO33039"/>
    <mergeCell ref="AP33038:AP33039"/>
    <mergeCell ref="AR33038:AR33039"/>
    <mergeCell ref="AS33038:AS33039"/>
    <mergeCell ref="AN33036:AN33037"/>
    <mergeCell ref="AO33036:AO33037"/>
    <mergeCell ref="AP33036:AP33037"/>
    <mergeCell ref="AR33036:AR33037"/>
    <mergeCell ref="AS33036:AS33037"/>
    <mergeCell ref="AN33034:AN33035"/>
    <mergeCell ref="AO33034:AO33035"/>
    <mergeCell ref="AP33034:AP33035"/>
    <mergeCell ref="AR33034:AR33035"/>
    <mergeCell ref="AS33034:AS33035"/>
    <mergeCell ref="AN33032:AN33033"/>
    <mergeCell ref="AO33032:AO33033"/>
    <mergeCell ref="AP33032:AP33033"/>
    <mergeCell ref="AR33032:AR33033"/>
    <mergeCell ref="AS33032:AS33033"/>
    <mergeCell ref="AN33058:AN33059"/>
    <mergeCell ref="AO33058:AO33059"/>
    <mergeCell ref="AP33058:AP33059"/>
    <mergeCell ref="AR33058:AR33059"/>
    <mergeCell ref="AS33058:AS33059"/>
    <mergeCell ref="AN33056:AN33057"/>
    <mergeCell ref="AO33056:AO33057"/>
    <mergeCell ref="AP33056:AP33057"/>
    <mergeCell ref="AR33056:AR33057"/>
    <mergeCell ref="AS33056:AS33057"/>
    <mergeCell ref="AN33054:AN33055"/>
    <mergeCell ref="AO33054:AO33055"/>
    <mergeCell ref="AP33054:AP33055"/>
    <mergeCell ref="AR33054:AR33055"/>
    <mergeCell ref="AS33054:AS33055"/>
    <mergeCell ref="AN33052:AN33053"/>
    <mergeCell ref="AO33052:AO33053"/>
    <mergeCell ref="AP33052:AP33053"/>
    <mergeCell ref="AR33052:AR33053"/>
    <mergeCell ref="AS33052:AS33053"/>
    <mergeCell ref="AN33050:AN33051"/>
    <mergeCell ref="AO33050:AO33051"/>
    <mergeCell ref="AP33050:AP33051"/>
    <mergeCell ref="AR33050:AR33051"/>
    <mergeCell ref="AS33050:AS33051"/>
    <mergeCell ref="AN33048:AN33049"/>
    <mergeCell ref="AO33048:AO33049"/>
    <mergeCell ref="AP33048:AP33049"/>
    <mergeCell ref="AR33048:AR33049"/>
    <mergeCell ref="AS33048:AS33049"/>
    <mergeCell ref="AN33046:AN33047"/>
    <mergeCell ref="AO33046:AO33047"/>
    <mergeCell ref="AP33046:AP33047"/>
    <mergeCell ref="AR33046:AR33047"/>
    <mergeCell ref="AS33046:AS33047"/>
    <mergeCell ref="AN33072:AN33073"/>
    <mergeCell ref="AO33072:AO33073"/>
    <mergeCell ref="AP33072:AP33073"/>
    <mergeCell ref="AR33072:AR33073"/>
    <mergeCell ref="AS33072:AS33073"/>
    <mergeCell ref="AN33070:AN33071"/>
    <mergeCell ref="AO33070:AO33071"/>
    <mergeCell ref="AP33070:AP33071"/>
    <mergeCell ref="AR33070:AR33071"/>
    <mergeCell ref="AS33070:AS33071"/>
    <mergeCell ref="AN33068:AN33069"/>
    <mergeCell ref="AO33068:AO33069"/>
    <mergeCell ref="AP33068:AP33069"/>
    <mergeCell ref="AR33068:AR33069"/>
    <mergeCell ref="AS33068:AS33069"/>
    <mergeCell ref="AN33066:AN33067"/>
    <mergeCell ref="AO33066:AO33067"/>
    <mergeCell ref="AP33066:AP33067"/>
    <mergeCell ref="AR33066:AR33067"/>
    <mergeCell ref="AS33066:AS33067"/>
    <mergeCell ref="AN33064:AN33065"/>
    <mergeCell ref="AO33064:AO33065"/>
    <mergeCell ref="AP33064:AP33065"/>
    <mergeCell ref="AR33064:AR33065"/>
    <mergeCell ref="AS33064:AS33065"/>
    <mergeCell ref="AN33062:AN33063"/>
    <mergeCell ref="AO33062:AO33063"/>
    <mergeCell ref="AP33062:AP33063"/>
    <mergeCell ref="AR33062:AR33063"/>
    <mergeCell ref="AS33062:AS33063"/>
    <mergeCell ref="AN33060:AN33061"/>
    <mergeCell ref="AO33060:AO33061"/>
    <mergeCell ref="AP33060:AP33061"/>
    <mergeCell ref="AR33060:AR33061"/>
    <mergeCell ref="AS33060:AS33061"/>
    <mergeCell ref="AN33086:AN33087"/>
    <mergeCell ref="AO33086:AO33087"/>
    <mergeCell ref="AP33086:AP33087"/>
    <mergeCell ref="AR33086:AR33087"/>
    <mergeCell ref="AS33086:AS33087"/>
    <mergeCell ref="AN33084:AN33085"/>
    <mergeCell ref="AO33084:AO33085"/>
    <mergeCell ref="AP33084:AP33085"/>
    <mergeCell ref="AR33084:AR33085"/>
    <mergeCell ref="AS33084:AS33085"/>
    <mergeCell ref="AN33082:AN33083"/>
    <mergeCell ref="AO33082:AO33083"/>
    <mergeCell ref="AP33082:AP33083"/>
    <mergeCell ref="AR33082:AR33083"/>
    <mergeCell ref="AS33082:AS33083"/>
    <mergeCell ref="AN33080:AN33081"/>
    <mergeCell ref="AO33080:AO33081"/>
    <mergeCell ref="AP33080:AP33081"/>
    <mergeCell ref="AR33080:AR33081"/>
    <mergeCell ref="AS33080:AS33081"/>
    <mergeCell ref="AN33078:AN33079"/>
    <mergeCell ref="AO33078:AO33079"/>
    <mergeCell ref="AP33078:AP33079"/>
    <mergeCell ref="AR33078:AR33079"/>
    <mergeCell ref="AS33078:AS33079"/>
    <mergeCell ref="AN33076:AN33077"/>
    <mergeCell ref="AO33076:AO33077"/>
    <mergeCell ref="AP33076:AP33077"/>
    <mergeCell ref="AR33076:AR33077"/>
    <mergeCell ref="AS33076:AS33077"/>
    <mergeCell ref="AN33074:AN33075"/>
    <mergeCell ref="AO33074:AO33075"/>
    <mergeCell ref="AP33074:AP33075"/>
    <mergeCell ref="AR33074:AR33075"/>
    <mergeCell ref="AS33074:AS33075"/>
    <mergeCell ref="AN33100:AN33101"/>
    <mergeCell ref="AO33100:AO33101"/>
    <mergeCell ref="AP33100:AP33101"/>
    <mergeCell ref="AR33100:AR33101"/>
    <mergeCell ref="AS33100:AS33101"/>
    <mergeCell ref="AN33098:AN33099"/>
    <mergeCell ref="AO33098:AO33099"/>
    <mergeCell ref="AP33098:AP33099"/>
    <mergeCell ref="AR33098:AR33099"/>
    <mergeCell ref="AS33098:AS33099"/>
    <mergeCell ref="AN33096:AN33097"/>
    <mergeCell ref="AO33096:AO33097"/>
    <mergeCell ref="AP33096:AP33097"/>
    <mergeCell ref="AR33096:AR33097"/>
    <mergeCell ref="AS33096:AS33097"/>
    <mergeCell ref="AN33094:AN33095"/>
    <mergeCell ref="AO33094:AO33095"/>
    <mergeCell ref="AP33094:AP33095"/>
    <mergeCell ref="AR33094:AR33095"/>
    <mergeCell ref="AS33094:AS33095"/>
    <mergeCell ref="AN33092:AN33093"/>
    <mergeCell ref="AO33092:AO33093"/>
    <mergeCell ref="AP33092:AP33093"/>
    <mergeCell ref="AR33092:AR33093"/>
    <mergeCell ref="AS33092:AS33093"/>
    <mergeCell ref="AN33090:AN33091"/>
    <mergeCell ref="AO33090:AO33091"/>
    <mergeCell ref="AP33090:AP33091"/>
    <mergeCell ref="AR33090:AR33091"/>
    <mergeCell ref="AS33090:AS33091"/>
    <mergeCell ref="AN33088:AN33089"/>
    <mergeCell ref="AO33088:AO33089"/>
    <mergeCell ref="AP33088:AP33089"/>
    <mergeCell ref="AR33088:AR33089"/>
    <mergeCell ref="AS33088:AS33089"/>
    <mergeCell ref="AN33114:AN33115"/>
    <mergeCell ref="AO33114:AO33115"/>
    <mergeCell ref="AP33114:AP33115"/>
    <mergeCell ref="AR33114:AR33115"/>
    <mergeCell ref="AS33114:AS33115"/>
    <mergeCell ref="AN33112:AN33113"/>
    <mergeCell ref="AO33112:AO33113"/>
    <mergeCell ref="AP33112:AP33113"/>
    <mergeCell ref="AR33112:AR33113"/>
    <mergeCell ref="AS33112:AS33113"/>
    <mergeCell ref="AN33110:AN33111"/>
    <mergeCell ref="AO33110:AO33111"/>
    <mergeCell ref="AP33110:AP33111"/>
    <mergeCell ref="AR33110:AR33111"/>
    <mergeCell ref="AS33110:AS33111"/>
    <mergeCell ref="AN33108:AN33109"/>
    <mergeCell ref="AO33108:AO33109"/>
    <mergeCell ref="AP33108:AP33109"/>
    <mergeCell ref="AR33108:AR33109"/>
    <mergeCell ref="AS33108:AS33109"/>
    <mergeCell ref="AN33106:AN33107"/>
    <mergeCell ref="AO33106:AO33107"/>
    <mergeCell ref="AP33106:AP33107"/>
    <mergeCell ref="AR33106:AR33107"/>
    <mergeCell ref="AS33106:AS33107"/>
    <mergeCell ref="AN33104:AN33105"/>
    <mergeCell ref="AO33104:AO33105"/>
    <mergeCell ref="AP33104:AP33105"/>
    <mergeCell ref="AR33104:AR33105"/>
    <mergeCell ref="AS33104:AS33105"/>
    <mergeCell ref="AN33102:AN33103"/>
    <mergeCell ref="AO33102:AO33103"/>
    <mergeCell ref="AP33102:AP33103"/>
    <mergeCell ref="AR33102:AR33103"/>
    <mergeCell ref="AS33102:AS33103"/>
    <mergeCell ref="AN33128:AN33129"/>
    <mergeCell ref="AO33128:AO33129"/>
    <mergeCell ref="AP33128:AP33129"/>
    <mergeCell ref="AR33128:AR33129"/>
    <mergeCell ref="AS33128:AS33129"/>
    <mergeCell ref="AN33126:AN33127"/>
    <mergeCell ref="AO33126:AO33127"/>
    <mergeCell ref="AP33126:AP33127"/>
    <mergeCell ref="AR33126:AR33127"/>
    <mergeCell ref="AS33126:AS33127"/>
    <mergeCell ref="AN33124:AN33125"/>
    <mergeCell ref="AO33124:AO33125"/>
    <mergeCell ref="AP33124:AP33125"/>
    <mergeCell ref="AR33124:AR33125"/>
    <mergeCell ref="AS33124:AS33125"/>
    <mergeCell ref="AN33122:AN33123"/>
    <mergeCell ref="AO33122:AO33123"/>
    <mergeCell ref="AP33122:AP33123"/>
    <mergeCell ref="AR33122:AR33123"/>
    <mergeCell ref="AS33122:AS33123"/>
    <mergeCell ref="AN33120:AN33121"/>
    <mergeCell ref="AO33120:AO33121"/>
    <mergeCell ref="AP33120:AP33121"/>
    <mergeCell ref="AR33120:AR33121"/>
    <mergeCell ref="AS33120:AS33121"/>
    <mergeCell ref="AN33118:AN33119"/>
    <mergeCell ref="AO33118:AO33119"/>
    <mergeCell ref="AP33118:AP33119"/>
    <mergeCell ref="AR33118:AR33119"/>
    <mergeCell ref="AS33118:AS33119"/>
    <mergeCell ref="AN33116:AN33117"/>
    <mergeCell ref="AO33116:AO33117"/>
    <mergeCell ref="AP33116:AP33117"/>
    <mergeCell ref="AR33116:AR33117"/>
    <mergeCell ref="AS33116:AS33117"/>
    <mergeCell ref="AN33142:AN33143"/>
    <mergeCell ref="AO33142:AO33143"/>
    <mergeCell ref="AP33142:AP33143"/>
    <mergeCell ref="AR33142:AR33143"/>
    <mergeCell ref="AS33142:AS33143"/>
    <mergeCell ref="AN33140:AN33141"/>
    <mergeCell ref="AO33140:AO33141"/>
    <mergeCell ref="AP33140:AP33141"/>
    <mergeCell ref="AR33140:AR33141"/>
    <mergeCell ref="AS33140:AS33141"/>
    <mergeCell ref="AN33138:AN33139"/>
    <mergeCell ref="AO33138:AO33139"/>
    <mergeCell ref="AP33138:AP33139"/>
    <mergeCell ref="AR33138:AR33139"/>
    <mergeCell ref="AS33138:AS33139"/>
    <mergeCell ref="AN33136:AN33137"/>
    <mergeCell ref="AO33136:AO33137"/>
    <mergeCell ref="AP33136:AP33137"/>
    <mergeCell ref="AR33136:AR33137"/>
    <mergeCell ref="AS33136:AS33137"/>
    <mergeCell ref="AN33134:AN33135"/>
    <mergeCell ref="AO33134:AO33135"/>
    <mergeCell ref="AP33134:AP33135"/>
    <mergeCell ref="AR33134:AR33135"/>
    <mergeCell ref="AS33134:AS33135"/>
    <mergeCell ref="AN33132:AN33133"/>
    <mergeCell ref="AO33132:AO33133"/>
    <mergeCell ref="AP33132:AP33133"/>
    <mergeCell ref="AR33132:AR33133"/>
    <mergeCell ref="AS33132:AS33133"/>
    <mergeCell ref="AN33130:AN33131"/>
    <mergeCell ref="AO33130:AO33131"/>
    <mergeCell ref="AP33130:AP33131"/>
    <mergeCell ref="AR33130:AR33131"/>
    <mergeCell ref="AS33130:AS33131"/>
    <mergeCell ref="AN33156:AN33157"/>
    <mergeCell ref="AO33156:AO33157"/>
    <mergeCell ref="AP33156:AP33157"/>
    <mergeCell ref="AR33156:AR33157"/>
    <mergeCell ref="AS33156:AS33157"/>
    <mergeCell ref="AN33154:AN33155"/>
    <mergeCell ref="AO33154:AO33155"/>
    <mergeCell ref="AP33154:AP33155"/>
    <mergeCell ref="AR33154:AR33155"/>
    <mergeCell ref="AS33154:AS33155"/>
    <mergeCell ref="AN33152:AN33153"/>
    <mergeCell ref="AO33152:AO33153"/>
    <mergeCell ref="AP33152:AP33153"/>
    <mergeCell ref="AR33152:AR33153"/>
    <mergeCell ref="AS33152:AS33153"/>
    <mergeCell ref="AN33150:AN33151"/>
    <mergeCell ref="AO33150:AO33151"/>
    <mergeCell ref="AP33150:AP33151"/>
    <mergeCell ref="AR33150:AR33151"/>
    <mergeCell ref="AS33150:AS33151"/>
    <mergeCell ref="AN33148:AN33149"/>
    <mergeCell ref="AO33148:AO33149"/>
    <mergeCell ref="AP33148:AP33149"/>
    <mergeCell ref="AR33148:AR33149"/>
    <mergeCell ref="AS33148:AS33149"/>
    <mergeCell ref="AN33146:AN33147"/>
    <mergeCell ref="AO33146:AO33147"/>
    <mergeCell ref="AP33146:AP33147"/>
    <mergeCell ref="AR33146:AR33147"/>
    <mergeCell ref="AS33146:AS33147"/>
    <mergeCell ref="AN33144:AN33145"/>
    <mergeCell ref="AO33144:AO33145"/>
    <mergeCell ref="AP33144:AP33145"/>
    <mergeCell ref="AR33144:AR33145"/>
    <mergeCell ref="AS33144:AS33145"/>
    <mergeCell ref="AN33170:AN33171"/>
    <mergeCell ref="AO33170:AO33171"/>
    <mergeCell ref="AP33170:AP33171"/>
    <mergeCell ref="AR33170:AR33171"/>
    <mergeCell ref="AS33170:AS33171"/>
    <mergeCell ref="AN33168:AN33169"/>
    <mergeCell ref="AO33168:AO33169"/>
    <mergeCell ref="AP33168:AP33169"/>
    <mergeCell ref="AR33168:AR33169"/>
    <mergeCell ref="AS33168:AS33169"/>
    <mergeCell ref="AN33166:AN33167"/>
    <mergeCell ref="AO33166:AO33167"/>
    <mergeCell ref="AP33166:AP33167"/>
    <mergeCell ref="AR33166:AR33167"/>
    <mergeCell ref="AS33166:AS33167"/>
    <mergeCell ref="AN33164:AN33165"/>
    <mergeCell ref="AO33164:AO33165"/>
    <mergeCell ref="AP33164:AP33165"/>
    <mergeCell ref="AR33164:AR33165"/>
    <mergeCell ref="AS33164:AS33165"/>
    <mergeCell ref="AN33162:AN33163"/>
    <mergeCell ref="AO33162:AO33163"/>
    <mergeCell ref="AP33162:AP33163"/>
    <mergeCell ref="AR33162:AR33163"/>
    <mergeCell ref="AS33162:AS33163"/>
    <mergeCell ref="AN33160:AN33161"/>
    <mergeCell ref="AO33160:AO33161"/>
    <mergeCell ref="AP33160:AP33161"/>
    <mergeCell ref="AR33160:AR33161"/>
    <mergeCell ref="AS33160:AS33161"/>
    <mergeCell ref="AN33158:AN33159"/>
    <mergeCell ref="AO33158:AO33159"/>
    <mergeCell ref="AP33158:AP33159"/>
    <mergeCell ref="AR33158:AR33159"/>
    <mergeCell ref="AS33158:AS33159"/>
    <mergeCell ref="AN33184:AN33185"/>
    <mergeCell ref="AO33184:AO33185"/>
    <mergeCell ref="AP33184:AP33185"/>
    <mergeCell ref="AR33184:AR33185"/>
    <mergeCell ref="AS33184:AS33185"/>
    <mergeCell ref="AN33182:AN33183"/>
    <mergeCell ref="AO33182:AO33183"/>
    <mergeCell ref="AP33182:AP33183"/>
    <mergeCell ref="AR33182:AR33183"/>
    <mergeCell ref="AS33182:AS33183"/>
    <mergeCell ref="AN33180:AN33181"/>
    <mergeCell ref="AO33180:AO33181"/>
    <mergeCell ref="AP33180:AP33181"/>
    <mergeCell ref="AR33180:AR33181"/>
    <mergeCell ref="AS33180:AS33181"/>
    <mergeCell ref="AN33178:AN33179"/>
    <mergeCell ref="AO33178:AO33179"/>
    <mergeCell ref="AP33178:AP33179"/>
    <mergeCell ref="AR33178:AR33179"/>
    <mergeCell ref="AS33178:AS33179"/>
    <mergeCell ref="AN33176:AN33177"/>
    <mergeCell ref="AO33176:AO33177"/>
    <mergeCell ref="AP33176:AP33177"/>
    <mergeCell ref="AR33176:AR33177"/>
    <mergeCell ref="AS33176:AS33177"/>
    <mergeCell ref="AN33174:AN33175"/>
    <mergeCell ref="AO33174:AO33175"/>
    <mergeCell ref="AP33174:AP33175"/>
    <mergeCell ref="AR33174:AR33175"/>
    <mergeCell ref="AS33174:AS33175"/>
    <mergeCell ref="AN33172:AN33173"/>
    <mergeCell ref="AO33172:AO33173"/>
    <mergeCell ref="AP33172:AP33173"/>
    <mergeCell ref="AR33172:AR33173"/>
    <mergeCell ref="AS33172:AS33173"/>
    <mergeCell ref="AN33198:AN33199"/>
    <mergeCell ref="AO33198:AO33199"/>
    <mergeCell ref="AP33198:AP33199"/>
    <mergeCell ref="AR33198:AR33199"/>
    <mergeCell ref="AS33198:AS33199"/>
    <mergeCell ref="AN33196:AN33197"/>
    <mergeCell ref="AO33196:AO33197"/>
    <mergeCell ref="AP33196:AP33197"/>
    <mergeCell ref="AR33196:AR33197"/>
    <mergeCell ref="AS33196:AS33197"/>
    <mergeCell ref="AN33194:AN33195"/>
    <mergeCell ref="AO33194:AO33195"/>
    <mergeCell ref="AP33194:AP33195"/>
    <mergeCell ref="AR33194:AR33195"/>
    <mergeCell ref="AS33194:AS33195"/>
    <mergeCell ref="AN33192:AN33193"/>
    <mergeCell ref="AO33192:AO33193"/>
    <mergeCell ref="AP33192:AP33193"/>
    <mergeCell ref="AR33192:AR33193"/>
    <mergeCell ref="AS33192:AS33193"/>
    <mergeCell ref="AN33190:AN33191"/>
    <mergeCell ref="AO33190:AO33191"/>
    <mergeCell ref="AP33190:AP33191"/>
    <mergeCell ref="AR33190:AR33191"/>
    <mergeCell ref="AS33190:AS33191"/>
    <mergeCell ref="AN33188:AN33189"/>
    <mergeCell ref="AO33188:AO33189"/>
    <mergeCell ref="AP33188:AP33189"/>
    <mergeCell ref="AR33188:AR33189"/>
    <mergeCell ref="AS33188:AS33189"/>
    <mergeCell ref="AN33186:AN33187"/>
    <mergeCell ref="AO33186:AO33187"/>
    <mergeCell ref="AP33186:AP33187"/>
    <mergeCell ref="AR33186:AR33187"/>
    <mergeCell ref="AS33186:AS33187"/>
    <mergeCell ref="AN33212:AN33213"/>
    <mergeCell ref="AO33212:AO33213"/>
    <mergeCell ref="AP33212:AP33213"/>
    <mergeCell ref="AR33212:AR33213"/>
    <mergeCell ref="AS33212:AS33213"/>
    <mergeCell ref="AN33210:AN33211"/>
    <mergeCell ref="AO33210:AO33211"/>
    <mergeCell ref="AP33210:AP33211"/>
    <mergeCell ref="AR33210:AR33211"/>
    <mergeCell ref="AS33210:AS33211"/>
    <mergeCell ref="AN33208:AN33209"/>
    <mergeCell ref="AO33208:AO33209"/>
    <mergeCell ref="AP33208:AP33209"/>
    <mergeCell ref="AR33208:AR33209"/>
    <mergeCell ref="AS33208:AS33209"/>
    <mergeCell ref="AN33206:AN33207"/>
    <mergeCell ref="AO33206:AO33207"/>
    <mergeCell ref="AP33206:AP33207"/>
    <mergeCell ref="AR33206:AR33207"/>
    <mergeCell ref="AS33206:AS33207"/>
    <mergeCell ref="AN33204:AN33205"/>
    <mergeCell ref="AO33204:AO33205"/>
    <mergeCell ref="AP33204:AP33205"/>
    <mergeCell ref="AR33204:AR33205"/>
    <mergeCell ref="AS33204:AS33205"/>
    <mergeCell ref="AN33202:AN33203"/>
    <mergeCell ref="AO33202:AO33203"/>
    <mergeCell ref="AP33202:AP33203"/>
    <mergeCell ref="AR33202:AR33203"/>
    <mergeCell ref="AS33202:AS33203"/>
    <mergeCell ref="AN33200:AN33201"/>
    <mergeCell ref="AO33200:AO33201"/>
    <mergeCell ref="AP33200:AP33201"/>
    <mergeCell ref="AR33200:AR33201"/>
    <mergeCell ref="AS33200:AS33201"/>
    <mergeCell ref="AN33226:AN33227"/>
    <mergeCell ref="AO33226:AO33227"/>
    <mergeCell ref="AP33226:AP33227"/>
    <mergeCell ref="AR33226:AR33227"/>
    <mergeCell ref="AS33226:AS33227"/>
    <mergeCell ref="AN33224:AN33225"/>
    <mergeCell ref="AO33224:AO33225"/>
    <mergeCell ref="AP33224:AP33225"/>
    <mergeCell ref="AR33224:AR33225"/>
    <mergeCell ref="AS33224:AS33225"/>
    <mergeCell ref="AN33222:AN33223"/>
    <mergeCell ref="AO33222:AO33223"/>
    <mergeCell ref="AP33222:AP33223"/>
    <mergeCell ref="AR33222:AR33223"/>
    <mergeCell ref="AS33222:AS33223"/>
    <mergeCell ref="AN33220:AN33221"/>
    <mergeCell ref="AO33220:AO33221"/>
    <mergeCell ref="AP33220:AP33221"/>
    <mergeCell ref="AR33220:AR33221"/>
    <mergeCell ref="AS33220:AS33221"/>
    <mergeCell ref="AN33218:AN33219"/>
    <mergeCell ref="AO33218:AO33219"/>
    <mergeCell ref="AP33218:AP33219"/>
    <mergeCell ref="AR33218:AR33219"/>
    <mergeCell ref="AS33218:AS33219"/>
    <mergeCell ref="AN33216:AN33217"/>
    <mergeCell ref="AO33216:AO33217"/>
    <mergeCell ref="AP33216:AP33217"/>
    <mergeCell ref="AR33216:AR33217"/>
    <mergeCell ref="AS33216:AS33217"/>
    <mergeCell ref="AN33214:AN33215"/>
    <mergeCell ref="AO33214:AO33215"/>
    <mergeCell ref="AP33214:AP33215"/>
    <mergeCell ref="AR33214:AR33215"/>
    <mergeCell ref="AS33214:AS33215"/>
    <mergeCell ref="AN33240:AN33241"/>
    <mergeCell ref="AO33240:AO33241"/>
    <mergeCell ref="AP33240:AP33241"/>
    <mergeCell ref="AR33240:AR33241"/>
    <mergeCell ref="AS33240:AS33241"/>
    <mergeCell ref="AN33238:AN33239"/>
    <mergeCell ref="AO33238:AO33239"/>
    <mergeCell ref="AP33238:AP33239"/>
    <mergeCell ref="AR33238:AR33239"/>
    <mergeCell ref="AS33238:AS33239"/>
    <mergeCell ref="AN33236:AN33237"/>
    <mergeCell ref="AO33236:AO33237"/>
    <mergeCell ref="AP33236:AP33237"/>
    <mergeCell ref="AR33236:AR33237"/>
    <mergeCell ref="AS33236:AS33237"/>
    <mergeCell ref="AN33234:AN33235"/>
    <mergeCell ref="AO33234:AO33235"/>
    <mergeCell ref="AP33234:AP33235"/>
    <mergeCell ref="AR33234:AR33235"/>
    <mergeCell ref="AS33234:AS33235"/>
    <mergeCell ref="AN33232:AN33233"/>
    <mergeCell ref="AO33232:AO33233"/>
    <mergeCell ref="AP33232:AP33233"/>
    <mergeCell ref="AR33232:AR33233"/>
    <mergeCell ref="AS33232:AS33233"/>
    <mergeCell ref="AN33230:AN33231"/>
    <mergeCell ref="AO33230:AO33231"/>
    <mergeCell ref="AP33230:AP33231"/>
    <mergeCell ref="AR33230:AR33231"/>
    <mergeCell ref="AS33230:AS33231"/>
    <mergeCell ref="AN33228:AN33229"/>
    <mergeCell ref="AO33228:AO33229"/>
    <mergeCell ref="AP33228:AP33229"/>
    <mergeCell ref="AR33228:AR33229"/>
    <mergeCell ref="AS33228:AS33229"/>
    <mergeCell ref="AN33254:AN33255"/>
    <mergeCell ref="AO33254:AO33255"/>
    <mergeCell ref="AP33254:AP33255"/>
    <mergeCell ref="AR33254:AR33255"/>
    <mergeCell ref="AS33254:AS33255"/>
    <mergeCell ref="AN33252:AN33253"/>
    <mergeCell ref="AO33252:AO33253"/>
    <mergeCell ref="AP33252:AP33253"/>
    <mergeCell ref="AR33252:AR33253"/>
    <mergeCell ref="AS33252:AS33253"/>
    <mergeCell ref="AN33250:AN33251"/>
    <mergeCell ref="AO33250:AO33251"/>
    <mergeCell ref="AP33250:AP33251"/>
    <mergeCell ref="AR33250:AR33251"/>
    <mergeCell ref="AS33250:AS33251"/>
    <mergeCell ref="AN33248:AN33249"/>
    <mergeCell ref="AO33248:AO33249"/>
    <mergeCell ref="AP33248:AP33249"/>
    <mergeCell ref="AR33248:AR33249"/>
    <mergeCell ref="AS33248:AS33249"/>
    <mergeCell ref="AN33246:AN33247"/>
    <mergeCell ref="AO33246:AO33247"/>
    <mergeCell ref="AP33246:AP33247"/>
    <mergeCell ref="AR33246:AR33247"/>
    <mergeCell ref="AS33246:AS33247"/>
    <mergeCell ref="AN33244:AN33245"/>
    <mergeCell ref="AO33244:AO33245"/>
    <mergeCell ref="AP33244:AP33245"/>
    <mergeCell ref="AR33244:AR33245"/>
    <mergeCell ref="AS33244:AS33245"/>
    <mergeCell ref="AN33242:AN33243"/>
    <mergeCell ref="AO33242:AO33243"/>
    <mergeCell ref="AP33242:AP33243"/>
    <mergeCell ref="AR33242:AR33243"/>
    <mergeCell ref="AS33242:AS33243"/>
    <mergeCell ref="AN33268:AN33269"/>
    <mergeCell ref="AO33268:AO33269"/>
    <mergeCell ref="AP33268:AP33269"/>
    <mergeCell ref="AR33268:AR33269"/>
    <mergeCell ref="AS33268:AS33269"/>
    <mergeCell ref="AN33266:AN33267"/>
    <mergeCell ref="AO33266:AO33267"/>
    <mergeCell ref="AP33266:AP33267"/>
    <mergeCell ref="AR33266:AR33267"/>
    <mergeCell ref="AS33266:AS33267"/>
    <mergeCell ref="AN33264:AN33265"/>
    <mergeCell ref="AO33264:AO33265"/>
    <mergeCell ref="AP33264:AP33265"/>
    <mergeCell ref="AR33264:AR33265"/>
    <mergeCell ref="AS33264:AS33265"/>
    <mergeCell ref="AN33262:AN33263"/>
    <mergeCell ref="AO33262:AO33263"/>
    <mergeCell ref="AP33262:AP33263"/>
    <mergeCell ref="AR33262:AR33263"/>
    <mergeCell ref="AS33262:AS33263"/>
    <mergeCell ref="AN33260:AN33261"/>
    <mergeCell ref="AO33260:AO33261"/>
    <mergeCell ref="AP33260:AP33261"/>
    <mergeCell ref="AR33260:AR33261"/>
    <mergeCell ref="AS33260:AS33261"/>
    <mergeCell ref="AN33258:AN33259"/>
    <mergeCell ref="AO33258:AO33259"/>
    <mergeCell ref="AP33258:AP33259"/>
    <mergeCell ref="AR33258:AR33259"/>
    <mergeCell ref="AS33258:AS33259"/>
    <mergeCell ref="AN33256:AN33257"/>
    <mergeCell ref="AO33256:AO33257"/>
    <mergeCell ref="AP33256:AP33257"/>
    <mergeCell ref="AR33256:AR33257"/>
    <mergeCell ref="AS33256:AS33257"/>
    <mergeCell ref="AN33282:AN33283"/>
    <mergeCell ref="AO33282:AO33283"/>
    <mergeCell ref="AP33282:AP33283"/>
    <mergeCell ref="AR33282:AR33283"/>
    <mergeCell ref="AS33282:AS33283"/>
    <mergeCell ref="AN33280:AN33281"/>
    <mergeCell ref="AO33280:AO33281"/>
    <mergeCell ref="AP33280:AP33281"/>
    <mergeCell ref="AR33280:AR33281"/>
    <mergeCell ref="AS33280:AS33281"/>
    <mergeCell ref="AN33278:AN33279"/>
    <mergeCell ref="AO33278:AO33279"/>
    <mergeCell ref="AP33278:AP33279"/>
    <mergeCell ref="AR33278:AR33279"/>
    <mergeCell ref="AS33278:AS33279"/>
    <mergeCell ref="AN33276:AN33277"/>
    <mergeCell ref="AO33276:AO33277"/>
    <mergeCell ref="AP33276:AP33277"/>
    <mergeCell ref="AR33276:AR33277"/>
    <mergeCell ref="AS33276:AS33277"/>
    <mergeCell ref="AN33274:AN33275"/>
    <mergeCell ref="AO33274:AO33275"/>
    <mergeCell ref="AP33274:AP33275"/>
    <mergeCell ref="AR33274:AR33275"/>
    <mergeCell ref="AS33274:AS33275"/>
    <mergeCell ref="AN33272:AN33273"/>
    <mergeCell ref="AO33272:AO33273"/>
    <mergeCell ref="AP33272:AP33273"/>
    <mergeCell ref="AR33272:AR33273"/>
    <mergeCell ref="AS33272:AS33273"/>
    <mergeCell ref="AN33270:AN33271"/>
    <mergeCell ref="AO33270:AO33271"/>
    <mergeCell ref="AP33270:AP33271"/>
    <mergeCell ref="AR33270:AR33271"/>
    <mergeCell ref="AS33270:AS33271"/>
    <mergeCell ref="AN33296:AN33297"/>
    <mergeCell ref="AO33296:AO33297"/>
    <mergeCell ref="AP33296:AP33297"/>
    <mergeCell ref="AR33296:AR33297"/>
    <mergeCell ref="AS33296:AS33297"/>
    <mergeCell ref="AN33294:AN33295"/>
    <mergeCell ref="AO33294:AO33295"/>
    <mergeCell ref="AP33294:AP33295"/>
    <mergeCell ref="AR33294:AR33295"/>
    <mergeCell ref="AS33294:AS33295"/>
    <mergeCell ref="AN33292:AN33293"/>
    <mergeCell ref="AO33292:AO33293"/>
    <mergeCell ref="AP33292:AP33293"/>
    <mergeCell ref="AR33292:AR33293"/>
    <mergeCell ref="AS33292:AS33293"/>
    <mergeCell ref="AN33290:AN33291"/>
    <mergeCell ref="AO33290:AO33291"/>
    <mergeCell ref="AP33290:AP33291"/>
    <mergeCell ref="AR33290:AR33291"/>
    <mergeCell ref="AS33290:AS33291"/>
    <mergeCell ref="AN33288:AN33289"/>
    <mergeCell ref="AO33288:AO33289"/>
    <mergeCell ref="AP33288:AP33289"/>
    <mergeCell ref="AR33288:AR33289"/>
    <mergeCell ref="AS33288:AS33289"/>
    <mergeCell ref="AN33286:AN33287"/>
    <mergeCell ref="AO33286:AO33287"/>
    <mergeCell ref="AP33286:AP33287"/>
    <mergeCell ref="AR33286:AR33287"/>
    <mergeCell ref="AS33286:AS33287"/>
    <mergeCell ref="AN33284:AN33285"/>
    <mergeCell ref="AO33284:AO33285"/>
    <mergeCell ref="AP33284:AP33285"/>
    <mergeCell ref="AR33284:AR33285"/>
    <mergeCell ref="AS33284:AS33285"/>
    <mergeCell ref="AN33310:AN33311"/>
    <mergeCell ref="AO33310:AO33311"/>
    <mergeCell ref="AP33310:AP33311"/>
    <mergeCell ref="AR33310:AR33311"/>
    <mergeCell ref="AS33310:AS33311"/>
    <mergeCell ref="AN33308:AN33309"/>
    <mergeCell ref="AO33308:AO33309"/>
    <mergeCell ref="AP33308:AP33309"/>
    <mergeCell ref="AR33308:AR33309"/>
    <mergeCell ref="AS33308:AS33309"/>
    <mergeCell ref="AN33306:AN33307"/>
    <mergeCell ref="AO33306:AO33307"/>
    <mergeCell ref="AP33306:AP33307"/>
    <mergeCell ref="AR33306:AR33307"/>
    <mergeCell ref="AS33306:AS33307"/>
    <mergeCell ref="AN33304:AN33305"/>
    <mergeCell ref="AO33304:AO33305"/>
    <mergeCell ref="AP33304:AP33305"/>
    <mergeCell ref="AR33304:AR33305"/>
    <mergeCell ref="AS33304:AS33305"/>
    <mergeCell ref="AN33302:AN33303"/>
    <mergeCell ref="AO33302:AO33303"/>
    <mergeCell ref="AP33302:AP33303"/>
    <mergeCell ref="AR33302:AR33303"/>
    <mergeCell ref="AS33302:AS33303"/>
    <mergeCell ref="AN33300:AN33301"/>
    <mergeCell ref="AO33300:AO33301"/>
    <mergeCell ref="AP33300:AP33301"/>
    <mergeCell ref="AR33300:AR33301"/>
    <mergeCell ref="AS33300:AS33301"/>
    <mergeCell ref="AN33298:AN33299"/>
    <mergeCell ref="AO33298:AO33299"/>
    <mergeCell ref="AP33298:AP33299"/>
    <mergeCell ref="AR33298:AR33299"/>
    <mergeCell ref="AS33298:AS33299"/>
    <mergeCell ref="AN33324:AN33325"/>
    <mergeCell ref="AO33324:AO33325"/>
    <mergeCell ref="AP33324:AP33325"/>
    <mergeCell ref="AR33324:AR33325"/>
    <mergeCell ref="AS33324:AS33325"/>
    <mergeCell ref="AN33322:AN33323"/>
    <mergeCell ref="AO33322:AO33323"/>
    <mergeCell ref="AP33322:AP33323"/>
    <mergeCell ref="AR33322:AR33323"/>
    <mergeCell ref="AS33322:AS33323"/>
    <mergeCell ref="AN33320:AN33321"/>
    <mergeCell ref="AO33320:AO33321"/>
    <mergeCell ref="AP33320:AP33321"/>
    <mergeCell ref="AR33320:AR33321"/>
    <mergeCell ref="AS33320:AS33321"/>
    <mergeCell ref="AN33318:AN33319"/>
    <mergeCell ref="AO33318:AO33319"/>
    <mergeCell ref="AP33318:AP33319"/>
    <mergeCell ref="AR33318:AR33319"/>
    <mergeCell ref="AS33318:AS33319"/>
    <mergeCell ref="AN33316:AN33317"/>
    <mergeCell ref="AO33316:AO33317"/>
    <mergeCell ref="AP33316:AP33317"/>
    <mergeCell ref="AR33316:AR33317"/>
    <mergeCell ref="AS33316:AS33317"/>
    <mergeCell ref="AN33314:AN33315"/>
    <mergeCell ref="AO33314:AO33315"/>
    <mergeCell ref="AP33314:AP33315"/>
    <mergeCell ref="AR33314:AR33315"/>
    <mergeCell ref="AS33314:AS33315"/>
    <mergeCell ref="AN33312:AN33313"/>
    <mergeCell ref="AO33312:AO33313"/>
    <mergeCell ref="AP33312:AP33313"/>
    <mergeCell ref="AR33312:AR33313"/>
    <mergeCell ref="AS33312:AS33313"/>
    <mergeCell ref="AN33338:AN33339"/>
    <mergeCell ref="AO33338:AO33339"/>
    <mergeCell ref="AP33338:AP33339"/>
    <mergeCell ref="AR33338:AR33339"/>
    <mergeCell ref="AS33338:AS33339"/>
    <mergeCell ref="AN33336:AN33337"/>
    <mergeCell ref="AO33336:AO33337"/>
    <mergeCell ref="AP33336:AP33337"/>
    <mergeCell ref="AR33336:AR33337"/>
    <mergeCell ref="AS33336:AS33337"/>
    <mergeCell ref="AN33334:AN33335"/>
    <mergeCell ref="AO33334:AO33335"/>
    <mergeCell ref="AP33334:AP33335"/>
    <mergeCell ref="AR33334:AR33335"/>
    <mergeCell ref="AS33334:AS33335"/>
    <mergeCell ref="AN33332:AN33333"/>
    <mergeCell ref="AO33332:AO33333"/>
    <mergeCell ref="AP33332:AP33333"/>
    <mergeCell ref="AR33332:AR33333"/>
    <mergeCell ref="AS33332:AS33333"/>
    <mergeCell ref="AN33330:AN33331"/>
    <mergeCell ref="AO33330:AO33331"/>
    <mergeCell ref="AP33330:AP33331"/>
    <mergeCell ref="AR33330:AR33331"/>
    <mergeCell ref="AS33330:AS33331"/>
    <mergeCell ref="AN33328:AN33329"/>
    <mergeCell ref="AO33328:AO33329"/>
    <mergeCell ref="AP33328:AP33329"/>
    <mergeCell ref="AR33328:AR33329"/>
    <mergeCell ref="AS33328:AS33329"/>
    <mergeCell ref="AN33326:AN33327"/>
    <mergeCell ref="AO33326:AO33327"/>
    <mergeCell ref="AP33326:AP33327"/>
    <mergeCell ref="AR33326:AR33327"/>
    <mergeCell ref="AS33326:AS33327"/>
    <mergeCell ref="AN33352:AN33353"/>
    <mergeCell ref="AO33352:AO33353"/>
    <mergeCell ref="AP33352:AP33353"/>
    <mergeCell ref="AR33352:AR33353"/>
    <mergeCell ref="AS33352:AS33353"/>
    <mergeCell ref="AN33350:AN33351"/>
    <mergeCell ref="AO33350:AO33351"/>
    <mergeCell ref="AP33350:AP33351"/>
    <mergeCell ref="AR33350:AR33351"/>
    <mergeCell ref="AS33350:AS33351"/>
    <mergeCell ref="AN33348:AN33349"/>
    <mergeCell ref="AO33348:AO33349"/>
    <mergeCell ref="AP33348:AP33349"/>
    <mergeCell ref="AR33348:AR33349"/>
    <mergeCell ref="AS33348:AS33349"/>
    <mergeCell ref="AN33346:AN33347"/>
    <mergeCell ref="AO33346:AO33347"/>
    <mergeCell ref="AP33346:AP33347"/>
    <mergeCell ref="AR33346:AR33347"/>
    <mergeCell ref="AS33346:AS33347"/>
    <mergeCell ref="AN33344:AN33345"/>
    <mergeCell ref="AO33344:AO33345"/>
    <mergeCell ref="AP33344:AP33345"/>
    <mergeCell ref="AR33344:AR33345"/>
    <mergeCell ref="AS33344:AS33345"/>
    <mergeCell ref="AN33342:AN33343"/>
    <mergeCell ref="AO33342:AO33343"/>
    <mergeCell ref="AP33342:AP33343"/>
    <mergeCell ref="AR33342:AR33343"/>
    <mergeCell ref="AS33342:AS33343"/>
    <mergeCell ref="AN33340:AN33341"/>
    <mergeCell ref="AO33340:AO33341"/>
    <mergeCell ref="AP33340:AP33341"/>
    <mergeCell ref="AR33340:AR33341"/>
    <mergeCell ref="AS33340:AS33341"/>
    <mergeCell ref="AN33366:AN33367"/>
    <mergeCell ref="AO33366:AO33367"/>
    <mergeCell ref="AP33366:AP33367"/>
    <mergeCell ref="AR33366:AR33367"/>
    <mergeCell ref="AS33366:AS33367"/>
    <mergeCell ref="AN33364:AN33365"/>
    <mergeCell ref="AO33364:AO33365"/>
    <mergeCell ref="AP33364:AP33365"/>
    <mergeCell ref="AR33364:AR33365"/>
    <mergeCell ref="AS33364:AS33365"/>
    <mergeCell ref="AN33362:AN33363"/>
    <mergeCell ref="AO33362:AO33363"/>
    <mergeCell ref="AP33362:AP33363"/>
    <mergeCell ref="AR33362:AR33363"/>
    <mergeCell ref="AS33362:AS33363"/>
    <mergeCell ref="AN33360:AN33361"/>
    <mergeCell ref="AO33360:AO33361"/>
    <mergeCell ref="AP33360:AP33361"/>
    <mergeCell ref="AR33360:AR33361"/>
    <mergeCell ref="AS33360:AS33361"/>
    <mergeCell ref="AN33358:AN33359"/>
    <mergeCell ref="AO33358:AO33359"/>
    <mergeCell ref="AP33358:AP33359"/>
    <mergeCell ref="AR33358:AR33359"/>
    <mergeCell ref="AS33358:AS33359"/>
    <mergeCell ref="AN33356:AN33357"/>
    <mergeCell ref="AO33356:AO33357"/>
    <mergeCell ref="AP33356:AP33357"/>
    <mergeCell ref="AR33356:AR33357"/>
    <mergeCell ref="AS33356:AS33357"/>
    <mergeCell ref="AN33354:AN33355"/>
    <mergeCell ref="AO33354:AO33355"/>
    <mergeCell ref="AP33354:AP33355"/>
    <mergeCell ref="AR33354:AR33355"/>
    <mergeCell ref="AS33354:AS33355"/>
    <mergeCell ref="AN33380:AN33381"/>
    <mergeCell ref="AO33380:AO33381"/>
    <mergeCell ref="AP33380:AP33381"/>
    <mergeCell ref="AR33380:AR33381"/>
    <mergeCell ref="AS33380:AS33381"/>
    <mergeCell ref="AN33378:AN33379"/>
    <mergeCell ref="AO33378:AO33379"/>
    <mergeCell ref="AP33378:AP33379"/>
    <mergeCell ref="AR33378:AR33379"/>
    <mergeCell ref="AS33378:AS33379"/>
    <mergeCell ref="AN33376:AN33377"/>
    <mergeCell ref="AO33376:AO33377"/>
    <mergeCell ref="AP33376:AP33377"/>
    <mergeCell ref="AR33376:AR33377"/>
    <mergeCell ref="AS33376:AS33377"/>
    <mergeCell ref="AN33374:AN33375"/>
    <mergeCell ref="AO33374:AO33375"/>
    <mergeCell ref="AP33374:AP33375"/>
    <mergeCell ref="AR33374:AR33375"/>
    <mergeCell ref="AS33374:AS33375"/>
    <mergeCell ref="AN33372:AN33373"/>
    <mergeCell ref="AO33372:AO33373"/>
    <mergeCell ref="AP33372:AP33373"/>
    <mergeCell ref="AR33372:AR33373"/>
    <mergeCell ref="AS33372:AS33373"/>
    <mergeCell ref="AN33370:AN33371"/>
    <mergeCell ref="AO33370:AO33371"/>
    <mergeCell ref="AP33370:AP33371"/>
    <mergeCell ref="AR33370:AR33371"/>
    <mergeCell ref="AS33370:AS33371"/>
    <mergeCell ref="AN33368:AN33369"/>
    <mergeCell ref="AO33368:AO33369"/>
    <mergeCell ref="AP33368:AP33369"/>
    <mergeCell ref="AR33368:AR33369"/>
    <mergeCell ref="AS33368:AS33369"/>
    <mergeCell ref="AN33394:AN33395"/>
    <mergeCell ref="AO33394:AO33395"/>
    <mergeCell ref="AP33394:AP33395"/>
    <mergeCell ref="AR33394:AR33395"/>
    <mergeCell ref="AS33394:AS33395"/>
    <mergeCell ref="AN33392:AN33393"/>
    <mergeCell ref="AO33392:AO33393"/>
    <mergeCell ref="AP33392:AP33393"/>
    <mergeCell ref="AR33392:AR33393"/>
    <mergeCell ref="AS33392:AS33393"/>
    <mergeCell ref="AN33390:AN33391"/>
    <mergeCell ref="AO33390:AO33391"/>
    <mergeCell ref="AP33390:AP33391"/>
    <mergeCell ref="AR33390:AR33391"/>
    <mergeCell ref="AS33390:AS33391"/>
    <mergeCell ref="AN33388:AN33389"/>
    <mergeCell ref="AO33388:AO33389"/>
    <mergeCell ref="AP33388:AP33389"/>
    <mergeCell ref="AR33388:AR33389"/>
    <mergeCell ref="AS33388:AS33389"/>
    <mergeCell ref="AN33386:AN33387"/>
    <mergeCell ref="AO33386:AO33387"/>
    <mergeCell ref="AP33386:AP33387"/>
    <mergeCell ref="AR33386:AR33387"/>
    <mergeCell ref="AS33386:AS33387"/>
    <mergeCell ref="AN33384:AN33385"/>
    <mergeCell ref="AO33384:AO33385"/>
    <mergeCell ref="AP33384:AP33385"/>
    <mergeCell ref="AR33384:AR33385"/>
    <mergeCell ref="AS33384:AS33385"/>
    <mergeCell ref="AN33382:AN33383"/>
    <mergeCell ref="AO33382:AO33383"/>
    <mergeCell ref="AP33382:AP33383"/>
    <mergeCell ref="AR33382:AR33383"/>
    <mergeCell ref="AS33382:AS33383"/>
    <mergeCell ref="AN33408:AN33409"/>
    <mergeCell ref="AO33408:AO33409"/>
    <mergeCell ref="AP33408:AP33409"/>
    <mergeCell ref="AR33408:AR33409"/>
    <mergeCell ref="AS33408:AS33409"/>
    <mergeCell ref="AN33406:AN33407"/>
    <mergeCell ref="AO33406:AO33407"/>
    <mergeCell ref="AP33406:AP33407"/>
    <mergeCell ref="AR33406:AR33407"/>
    <mergeCell ref="AS33406:AS33407"/>
    <mergeCell ref="AN33404:AN33405"/>
    <mergeCell ref="AO33404:AO33405"/>
    <mergeCell ref="AP33404:AP33405"/>
    <mergeCell ref="AR33404:AR33405"/>
    <mergeCell ref="AS33404:AS33405"/>
    <mergeCell ref="AN33402:AN33403"/>
    <mergeCell ref="AO33402:AO33403"/>
    <mergeCell ref="AP33402:AP33403"/>
    <mergeCell ref="AR33402:AR33403"/>
    <mergeCell ref="AS33402:AS33403"/>
    <mergeCell ref="AN33400:AN33401"/>
    <mergeCell ref="AO33400:AO33401"/>
    <mergeCell ref="AP33400:AP33401"/>
    <mergeCell ref="AR33400:AR33401"/>
    <mergeCell ref="AS33400:AS33401"/>
    <mergeCell ref="AN33398:AN33399"/>
    <mergeCell ref="AO33398:AO33399"/>
    <mergeCell ref="AP33398:AP33399"/>
    <mergeCell ref="AR33398:AR33399"/>
    <mergeCell ref="AS33398:AS33399"/>
    <mergeCell ref="AN33396:AN33397"/>
    <mergeCell ref="AO33396:AO33397"/>
    <mergeCell ref="AP33396:AP33397"/>
    <mergeCell ref="AR33396:AR33397"/>
    <mergeCell ref="AS33396:AS33397"/>
    <mergeCell ref="AN33422:AN33423"/>
    <mergeCell ref="AO33422:AO33423"/>
    <mergeCell ref="AP33422:AP33423"/>
    <mergeCell ref="AR33422:AR33423"/>
    <mergeCell ref="AS33422:AS33423"/>
    <mergeCell ref="AN33420:AN33421"/>
    <mergeCell ref="AO33420:AO33421"/>
    <mergeCell ref="AP33420:AP33421"/>
    <mergeCell ref="AR33420:AR33421"/>
    <mergeCell ref="AS33420:AS33421"/>
    <mergeCell ref="AN33418:AN33419"/>
    <mergeCell ref="AO33418:AO33419"/>
    <mergeCell ref="AP33418:AP33419"/>
    <mergeCell ref="AR33418:AR33419"/>
    <mergeCell ref="AS33418:AS33419"/>
    <mergeCell ref="AN33416:AN33417"/>
    <mergeCell ref="AO33416:AO33417"/>
    <mergeCell ref="AP33416:AP33417"/>
    <mergeCell ref="AR33416:AR33417"/>
    <mergeCell ref="AS33416:AS33417"/>
    <mergeCell ref="AN33414:AN33415"/>
    <mergeCell ref="AO33414:AO33415"/>
    <mergeCell ref="AP33414:AP33415"/>
    <mergeCell ref="AR33414:AR33415"/>
    <mergeCell ref="AS33414:AS33415"/>
    <mergeCell ref="AN33412:AN33413"/>
    <mergeCell ref="AO33412:AO33413"/>
    <mergeCell ref="AP33412:AP33413"/>
    <mergeCell ref="AR33412:AR33413"/>
    <mergeCell ref="AS33412:AS33413"/>
    <mergeCell ref="AN33410:AN33411"/>
    <mergeCell ref="AO33410:AO33411"/>
    <mergeCell ref="AP33410:AP33411"/>
    <mergeCell ref="AR33410:AR33411"/>
    <mergeCell ref="AS33410:AS33411"/>
    <mergeCell ref="AN33436:AN33437"/>
    <mergeCell ref="AO33436:AO33437"/>
    <mergeCell ref="AP33436:AP33437"/>
    <mergeCell ref="AR33436:AR33437"/>
    <mergeCell ref="AS33436:AS33437"/>
    <mergeCell ref="AN33434:AN33435"/>
    <mergeCell ref="AO33434:AO33435"/>
    <mergeCell ref="AP33434:AP33435"/>
    <mergeCell ref="AR33434:AR33435"/>
    <mergeCell ref="AS33434:AS33435"/>
    <mergeCell ref="AN33432:AN33433"/>
    <mergeCell ref="AO33432:AO33433"/>
    <mergeCell ref="AP33432:AP33433"/>
    <mergeCell ref="AR33432:AR33433"/>
    <mergeCell ref="AS33432:AS33433"/>
    <mergeCell ref="AN33430:AN33431"/>
    <mergeCell ref="AO33430:AO33431"/>
    <mergeCell ref="AP33430:AP33431"/>
    <mergeCell ref="AR33430:AR33431"/>
    <mergeCell ref="AS33430:AS33431"/>
    <mergeCell ref="AN33428:AN33429"/>
    <mergeCell ref="AO33428:AO33429"/>
    <mergeCell ref="AP33428:AP33429"/>
    <mergeCell ref="AR33428:AR33429"/>
    <mergeCell ref="AS33428:AS33429"/>
    <mergeCell ref="AN33426:AN33427"/>
    <mergeCell ref="AO33426:AO33427"/>
    <mergeCell ref="AP33426:AP33427"/>
    <mergeCell ref="AR33426:AR33427"/>
    <mergeCell ref="AS33426:AS33427"/>
    <mergeCell ref="AN33424:AN33425"/>
    <mergeCell ref="AO33424:AO33425"/>
    <mergeCell ref="AP33424:AP33425"/>
    <mergeCell ref="AR33424:AR33425"/>
    <mergeCell ref="AS33424:AS33425"/>
    <mergeCell ref="AN33450:AN33451"/>
    <mergeCell ref="AO33450:AO33451"/>
    <mergeCell ref="AP33450:AP33451"/>
    <mergeCell ref="AR33450:AR33451"/>
    <mergeCell ref="AS33450:AS33451"/>
    <mergeCell ref="AN33448:AN33449"/>
    <mergeCell ref="AO33448:AO33449"/>
    <mergeCell ref="AP33448:AP33449"/>
    <mergeCell ref="AR33448:AR33449"/>
    <mergeCell ref="AS33448:AS33449"/>
    <mergeCell ref="AN33446:AN33447"/>
    <mergeCell ref="AO33446:AO33447"/>
    <mergeCell ref="AP33446:AP33447"/>
    <mergeCell ref="AR33446:AR33447"/>
    <mergeCell ref="AS33446:AS33447"/>
    <mergeCell ref="AN33444:AN33445"/>
    <mergeCell ref="AO33444:AO33445"/>
    <mergeCell ref="AP33444:AP33445"/>
    <mergeCell ref="AR33444:AR33445"/>
    <mergeCell ref="AS33444:AS33445"/>
    <mergeCell ref="AN33442:AN33443"/>
    <mergeCell ref="AO33442:AO33443"/>
    <mergeCell ref="AP33442:AP33443"/>
    <mergeCell ref="AR33442:AR33443"/>
    <mergeCell ref="AS33442:AS33443"/>
    <mergeCell ref="AN33440:AN33441"/>
    <mergeCell ref="AO33440:AO33441"/>
    <mergeCell ref="AP33440:AP33441"/>
    <mergeCell ref="AR33440:AR33441"/>
    <mergeCell ref="AS33440:AS33441"/>
    <mergeCell ref="AN33438:AN33439"/>
    <mergeCell ref="AO33438:AO33439"/>
    <mergeCell ref="AP33438:AP33439"/>
    <mergeCell ref="AR33438:AR33439"/>
    <mergeCell ref="AS33438:AS33439"/>
    <mergeCell ref="AN33464:AN33465"/>
    <mergeCell ref="AO33464:AO33465"/>
    <mergeCell ref="AP33464:AP33465"/>
    <mergeCell ref="AR33464:AR33465"/>
    <mergeCell ref="AS33464:AS33465"/>
    <mergeCell ref="AN33462:AN33463"/>
    <mergeCell ref="AO33462:AO33463"/>
    <mergeCell ref="AP33462:AP33463"/>
    <mergeCell ref="AR33462:AR33463"/>
    <mergeCell ref="AS33462:AS33463"/>
    <mergeCell ref="AN33460:AN33461"/>
    <mergeCell ref="AO33460:AO33461"/>
    <mergeCell ref="AP33460:AP33461"/>
    <mergeCell ref="AR33460:AR33461"/>
    <mergeCell ref="AS33460:AS33461"/>
    <mergeCell ref="AN33458:AN33459"/>
    <mergeCell ref="AO33458:AO33459"/>
    <mergeCell ref="AP33458:AP33459"/>
    <mergeCell ref="AR33458:AR33459"/>
    <mergeCell ref="AS33458:AS33459"/>
    <mergeCell ref="AN33456:AN33457"/>
    <mergeCell ref="AO33456:AO33457"/>
    <mergeCell ref="AP33456:AP33457"/>
    <mergeCell ref="AR33456:AR33457"/>
    <mergeCell ref="AS33456:AS33457"/>
    <mergeCell ref="AN33454:AN33455"/>
    <mergeCell ref="AO33454:AO33455"/>
    <mergeCell ref="AP33454:AP33455"/>
    <mergeCell ref="AR33454:AR33455"/>
    <mergeCell ref="AS33454:AS33455"/>
    <mergeCell ref="AN33452:AN33453"/>
    <mergeCell ref="AO33452:AO33453"/>
    <mergeCell ref="AP33452:AP33453"/>
    <mergeCell ref="AR33452:AR33453"/>
    <mergeCell ref="AS33452:AS33453"/>
    <mergeCell ref="AN33478:AN33479"/>
    <mergeCell ref="AO33478:AO33479"/>
    <mergeCell ref="AP33478:AP33479"/>
    <mergeCell ref="AR33478:AR33479"/>
    <mergeCell ref="AS33478:AS33479"/>
    <mergeCell ref="AN33476:AN33477"/>
    <mergeCell ref="AO33476:AO33477"/>
    <mergeCell ref="AP33476:AP33477"/>
    <mergeCell ref="AR33476:AR33477"/>
    <mergeCell ref="AS33476:AS33477"/>
    <mergeCell ref="AN33474:AN33475"/>
    <mergeCell ref="AO33474:AO33475"/>
    <mergeCell ref="AP33474:AP33475"/>
    <mergeCell ref="AR33474:AR33475"/>
    <mergeCell ref="AS33474:AS33475"/>
    <mergeCell ref="AN33472:AN33473"/>
    <mergeCell ref="AO33472:AO33473"/>
    <mergeCell ref="AP33472:AP33473"/>
    <mergeCell ref="AR33472:AR33473"/>
    <mergeCell ref="AS33472:AS33473"/>
    <mergeCell ref="AN33470:AN33471"/>
    <mergeCell ref="AO33470:AO33471"/>
    <mergeCell ref="AP33470:AP33471"/>
    <mergeCell ref="AR33470:AR33471"/>
    <mergeCell ref="AS33470:AS33471"/>
    <mergeCell ref="AN33468:AN33469"/>
    <mergeCell ref="AO33468:AO33469"/>
    <mergeCell ref="AP33468:AP33469"/>
    <mergeCell ref="AR33468:AR33469"/>
    <mergeCell ref="AS33468:AS33469"/>
    <mergeCell ref="AN33466:AN33467"/>
    <mergeCell ref="AO33466:AO33467"/>
    <mergeCell ref="AP33466:AP33467"/>
    <mergeCell ref="AR33466:AR33467"/>
    <mergeCell ref="AS33466:AS33467"/>
    <mergeCell ref="AN33492:AN33493"/>
    <mergeCell ref="AO33492:AO33493"/>
    <mergeCell ref="AP33492:AP33493"/>
    <mergeCell ref="AR33492:AR33493"/>
    <mergeCell ref="AS33492:AS33493"/>
    <mergeCell ref="AN33490:AN33491"/>
    <mergeCell ref="AO33490:AO33491"/>
    <mergeCell ref="AP33490:AP33491"/>
    <mergeCell ref="AR33490:AR33491"/>
    <mergeCell ref="AS33490:AS33491"/>
    <mergeCell ref="AN33488:AN33489"/>
    <mergeCell ref="AO33488:AO33489"/>
    <mergeCell ref="AP33488:AP33489"/>
    <mergeCell ref="AR33488:AR33489"/>
    <mergeCell ref="AS33488:AS33489"/>
    <mergeCell ref="AN33486:AN33487"/>
    <mergeCell ref="AO33486:AO33487"/>
    <mergeCell ref="AP33486:AP33487"/>
    <mergeCell ref="AR33486:AR33487"/>
    <mergeCell ref="AS33486:AS33487"/>
    <mergeCell ref="AN33484:AN33485"/>
    <mergeCell ref="AO33484:AO33485"/>
    <mergeCell ref="AP33484:AP33485"/>
    <mergeCell ref="AR33484:AR33485"/>
    <mergeCell ref="AS33484:AS33485"/>
    <mergeCell ref="AN33482:AN33483"/>
    <mergeCell ref="AO33482:AO33483"/>
    <mergeCell ref="AP33482:AP33483"/>
    <mergeCell ref="AR33482:AR33483"/>
    <mergeCell ref="AS33482:AS33483"/>
    <mergeCell ref="AN33480:AN33481"/>
    <mergeCell ref="AO33480:AO33481"/>
    <mergeCell ref="AP33480:AP33481"/>
    <mergeCell ref="AR33480:AR33481"/>
    <mergeCell ref="AS33480:AS33481"/>
    <mergeCell ref="AN33506:AN33507"/>
    <mergeCell ref="AO33506:AO33507"/>
    <mergeCell ref="AP33506:AP33507"/>
    <mergeCell ref="AR33506:AR33507"/>
    <mergeCell ref="AS33506:AS33507"/>
    <mergeCell ref="AN33504:AN33505"/>
    <mergeCell ref="AO33504:AO33505"/>
    <mergeCell ref="AP33504:AP33505"/>
    <mergeCell ref="AR33504:AR33505"/>
    <mergeCell ref="AS33504:AS33505"/>
    <mergeCell ref="AN33502:AN33503"/>
    <mergeCell ref="AO33502:AO33503"/>
    <mergeCell ref="AP33502:AP33503"/>
    <mergeCell ref="AR33502:AR33503"/>
    <mergeCell ref="AS33502:AS33503"/>
    <mergeCell ref="AN33500:AN33501"/>
    <mergeCell ref="AO33500:AO33501"/>
    <mergeCell ref="AP33500:AP33501"/>
    <mergeCell ref="AR33500:AR33501"/>
    <mergeCell ref="AS33500:AS33501"/>
    <mergeCell ref="AN33498:AN33499"/>
    <mergeCell ref="AO33498:AO33499"/>
    <mergeCell ref="AP33498:AP33499"/>
    <mergeCell ref="AR33498:AR33499"/>
    <mergeCell ref="AS33498:AS33499"/>
    <mergeCell ref="AN33496:AN33497"/>
    <mergeCell ref="AO33496:AO33497"/>
    <mergeCell ref="AP33496:AP33497"/>
    <mergeCell ref="AR33496:AR33497"/>
    <mergeCell ref="AS33496:AS33497"/>
    <mergeCell ref="AN33494:AN33495"/>
    <mergeCell ref="AO33494:AO33495"/>
    <mergeCell ref="AP33494:AP33495"/>
    <mergeCell ref="AR33494:AR33495"/>
    <mergeCell ref="AS33494:AS33495"/>
    <mergeCell ref="AN33520:AN33521"/>
    <mergeCell ref="AO33520:AO33521"/>
    <mergeCell ref="AP33520:AP33521"/>
    <mergeCell ref="AR33520:AR33521"/>
    <mergeCell ref="AS33520:AS33521"/>
    <mergeCell ref="AN33518:AN33519"/>
    <mergeCell ref="AO33518:AO33519"/>
    <mergeCell ref="AP33518:AP33519"/>
    <mergeCell ref="AR33518:AR33519"/>
    <mergeCell ref="AS33518:AS33519"/>
    <mergeCell ref="AN33516:AN33517"/>
    <mergeCell ref="AO33516:AO33517"/>
    <mergeCell ref="AP33516:AP33517"/>
    <mergeCell ref="AR33516:AR33517"/>
    <mergeCell ref="AS33516:AS33517"/>
    <mergeCell ref="AN33514:AN33515"/>
    <mergeCell ref="AO33514:AO33515"/>
    <mergeCell ref="AP33514:AP33515"/>
    <mergeCell ref="AR33514:AR33515"/>
    <mergeCell ref="AS33514:AS33515"/>
    <mergeCell ref="AN33512:AN33513"/>
    <mergeCell ref="AO33512:AO33513"/>
    <mergeCell ref="AP33512:AP33513"/>
    <mergeCell ref="AR33512:AR33513"/>
    <mergeCell ref="AS33512:AS33513"/>
    <mergeCell ref="AN33510:AN33511"/>
    <mergeCell ref="AO33510:AO33511"/>
    <mergeCell ref="AP33510:AP33511"/>
    <mergeCell ref="AR33510:AR33511"/>
    <mergeCell ref="AS33510:AS33511"/>
    <mergeCell ref="AN33508:AN33509"/>
    <mergeCell ref="AO33508:AO33509"/>
    <mergeCell ref="AP33508:AP33509"/>
    <mergeCell ref="AR33508:AR33509"/>
    <mergeCell ref="AS33508:AS33509"/>
    <mergeCell ref="AN33534:AN33535"/>
    <mergeCell ref="AO33534:AO33535"/>
    <mergeCell ref="AP33534:AP33535"/>
    <mergeCell ref="AR33534:AR33535"/>
    <mergeCell ref="AS33534:AS33535"/>
    <mergeCell ref="AN33532:AN33533"/>
    <mergeCell ref="AO33532:AO33533"/>
    <mergeCell ref="AP33532:AP33533"/>
    <mergeCell ref="AR33532:AR33533"/>
    <mergeCell ref="AS33532:AS33533"/>
    <mergeCell ref="AN33530:AN33531"/>
    <mergeCell ref="AO33530:AO33531"/>
    <mergeCell ref="AP33530:AP33531"/>
    <mergeCell ref="AR33530:AR33531"/>
    <mergeCell ref="AS33530:AS33531"/>
    <mergeCell ref="AN33528:AN33529"/>
    <mergeCell ref="AO33528:AO33529"/>
    <mergeCell ref="AP33528:AP33529"/>
    <mergeCell ref="AR33528:AR33529"/>
    <mergeCell ref="AS33528:AS33529"/>
    <mergeCell ref="AN33526:AN33527"/>
    <mergeCell ref="AO33526:AO33527"/>
    <mergeCell ref="AP33526:AP33527"/>
    <mergeCell ref="AR33526:AR33527"/>
    <mergeCell ref="AS33526:AS33527"/>
    <mergeCell ref="AN33524:AN33525"/>
    <mergeCell ref="AO33524:AO33525"/>
    <mergeCell ref="AP33524:AP33525"/>
    <mergeCell ref="AR33524:AR33525"/>
    <mergeCell ref="AS33524:AS33525"/>
    <mergeCell ref="AN33522:AN33523"/>
    <mergeCell ref="AO33522:AO33523"/>
    <mergeCell ref="AP33522:AP33523"/>
    <mergeCell ref="AR33522:AR33523"/>
    <mergeCell ref="AS33522:AS33523"/>
    <mergeCell ref="AN33548:AN33549"/>
    <mergeCell ref="AO33548:AO33549"/>
    <mergeCell ref="AP33548:AP33549"/>
    <mergeCell ref="AR33548:AR33549"/>
    <mergeCell ref="AS33548:AS33549"/>
    <mergeCell ref="AN33546:AN33547"/>
    <mergeCell ref="AO33546:AO33547"/>
    <mergeCell ref="AP33546:AP33547"/>
    <mergeCell ref="AR33546:AR33547"/>
    <mergeCell ref="AS33546:AS33547"/>
    <mergeCell ref="AN33544:AN33545"/>
    <mergeCell ref="AO33544:AO33545"/>
    <mergeCell ref="AP33544:AP33545"/>
    <mergeCell ref="AR33544:AR33545"/>
    <mergeCell ref="AS33544:AS33545"/>
    <mergeCell ref="AN33542:AN33543"/>
    <mergeCell ref="AO33542:AO33543"/>
    <mergeCell ref="AP33542:AP33543"/>
    <mergeCell ref="AR33542:AR33543"/>
    <mergeCell ref="AS33542:AS33543"/>
    <mergeCell ref="AN33540:AN33541"/>
    <mergeCell ref="AO33540:AO33541"/>
    <mergeCell ref="AP33540:AP33541"/>
    <mergeCell ref="AR33540:AR33541"/>
    <mergeCell ref="AS33540:AS33541"/>
    <mergeCell ref="AN33538:AN33539"/>
    <mergeCell ref="AO33538:AO33539"/>
    <mergeCell ref="AP33538:AP33539"/>
    <mergeCell ref="AR33538:AR33539"/>
    <mergeCell ref="AS33538:AS33539"/>
    <mergeCell ref="AN33536:AN33537"/>
    <mergeCell ref="AO33536:AO33537"/>
    <mergeCell ref="AP33536:AP33537"/>
    <mergeCell ref="AR33536:AR33537"/>
    <mergeCell ref="AS33536:AS33537"/>
    <mergeCell ref="AN33562:AN33563"/>
    <mergeCell ref="AO33562:AO33563"/>
    <mergeCell ref="AP33562:AP33563"/>
    <mergeCell ref="AR33562:AR33563"/>
    <mergeCell ref="AS33562:AS33563"/>
    <mergeCell ref="AN33560:AN33561"/>
    <mergeCell ref="AO33560:AO33561"/>
    <mergeCell ref="AP33560:AP33561"/>
    <mergeCell ref="AR33560:AR33561"/>
    <mergeCell ref="AS33560:AS33561"/>
    <mergeCell ref="AN33558:AN33559"/>
    <mergeCell ref="AO33558:AO33559"/>
    <mergeCell ref="AP33558:AP33559"/>
    <mergeCell ref="AR33558:AR33559"/>
    <mergeCell ref="AS33558:AS33559"/>
    <mergeCell ref="AN33556:AN33557"/>
    <mergeCell ref="AO33556:AO33557"/>
    <mergeCell ref="AP33556:AP33557"/>
    <mergeCell ref="AR33556:AR33557"/>
    <mergeCell ref="AS33556:AS33557"/>
    <mergeCell ref="AN33554:AN33555"/>
    <mergeCell ref="AO33554:AO33555"/>
    <mergeCell ref="AP33554:AP33555"/>
    <mergeCell ref="AR33554:AR33555"/>
    <mergeCell ref="AS33554:AS33555"/>
    <mergeCell ref="AN33552:AN33553"/>
    <mergeCell ref="AO33552:AO33553"/>
    <mergeCell ref="AP33552:AP33553"/>
    <mergeCell ref="AR33552:AR33553"/>
    <mergeCell ref="AS33552:AS33553"/>
    <mergeCell ref="AN33550:AN33551"/>
    <mergeCell ref="AO33550:AO33551"/>
    <mergeCell ref="AP33550:AP33551"/>
    <mergeCell ref="AR33550:AR33551"/>
    <mergeCell ref="AS33550:AS33551"/>
    <mergeCell ref="AN33576:AN33577"/>
    <mergeCell ref="AO33576:AO33577"/>
    <mergeCell ref="AP33576:AP33577"/>
    <mergeCell ref="AR33576:AR33577"/>
    <mergeCell ref="AS33576:AS33577"/>
    <mergeCell ref="AN33574:AN33575"/>
    <mergeCell ref="AO33574:AO33575"/>
    <mergeCell ref="AP33574:AP33575"/>
    <mergeCell ref="AR33574:AR33575"/>
    <mergeCell ref="AS33574:AS33575"/>
    <mergeCell ref="AN33572:AN33573"/>
    <mergeCell ref="AO33572:AO33573"/>
    <mergeCell ref="AP33572:AP33573"/>
    <mergeCell ref="AR33572:AR33573"/>
    <mergeCell ref="AS33572:AS33573"/>
    <mergeCell ref="AN33570:AN33571"/>
    <mergeCell ref="AO33570:AO33571"/>
    <mergeCell ref="AP33570:AP33571"/>
    <mergeCell ref="AR33570:AR33571"/>
    <mergeCell ref="AS33570:AS33571"/>
    <mergeCell ref="AN33568:AN33569"/>
    <mergeCell ref="AO33568:AO33569"/>
    <mergeCell ref="AP33568:AP33569"/>
    <mergeCell ref="AR33568:AR33569"/>
    <mergeCell ref="AS33568:AS33569"/>
    <mergeCell ref="AN33566:AN33567"/>
    <mergeCell ref="AO33566:AO33567"/>
    <mergeCell ref="AP33566:AP33567"/>
    <mergeCell ref="AR33566:AR33567"/>
    <mergeCell ref="AS33566:AS33567"/>
    <mergeCell ref="AN33564:AN33565"/>
    <mergeCell ref="AO33564:AO33565"/>
    <mergeCell ref="AP33564:AP33565"/>
    <mergeCell ref="AR33564:AR33565"/>
    <mergeCell ref="AS33564:AS33565"/>
    <mergeCell ref="AN33590:AN33591"/>
    <mergeCell ref="AO33590:AO33591"/>
    <mergeCell ref="AP33590:AP33591"/>
    <mergeCell ref="AR33590:AR33591"/>
    <mergeCell ref="AS33590:AS33591"/>
    <mergeCell ref="AN33588:AN33589"/>
    <mergeCell ref="AO33588:AO33589"/>
    <mergeCell ref="AP33588:AP33589"/>
    <mergeCell ref="AR33588:AR33589"/>
    <mergeCell ref="AS33588:AS33589"/>
    <mergeCell ref="AN33586:AN33587"/>
    <mergeCell ref="AO33586:AO33587"/>
    <mergeCell ref="AP33586:AP33587"/>
    <mergeCell ref="AR33586:AR33587"/>
    <mergeCell ref="AS33586:AS33587"/>
    <mergeCell ref="AN33584:AN33585"/>
    <mergeCell ref="AO33584:AO33585"/>
    <mergeCell ref="AP33584:AP33585"/>
    <mergeCell ref="AR33584:AR33585"/>
    <mergeCell ref="AS33584:AS33585"/>
    <mergeCell ref="AN33582:AN33583"/>
    <mergeCell ref="AO33582:AO33583"/>
    <mergeCell ref="AP33582:AP33583"/>
    <mergeCell ref="AR33582:AR33583"/>
    <mergeCell ref="AS33582:AS33583"/>
    <mergeCell ref="AN33580:AN33581"/>
    <mergeCell ref="AO33580:AO33581"/>
    <mergeCell ref="AP33580:AP33581"/>
    <mergeCell ref="AR33580:AR33581"/>
    <mergeCell ref="AS33580:AS33581"/>
    <mergeCell ref="AN33578:AN33579"/>
    <mergeCell ref="AO33578:AO33579"/>
    <mergeCell ref="AP33578:AP33579"/>
    <mergeCell ref="AR33578:AR33579"/>
    <mergeCell ref="AS33578:AS33579"/>
    <mergeCell ref="AN33604:AN33605"/>
    <mergeCell ref="AO33604:AO33605"/>
    <mergeCell ref="AP33604:AP33605"/>
    <mergeCell ref="AR33604:AR33605"/>
    <mergeCell ref="AS33604:AS33605"/>
    <mergeCell ref="AN33602:AN33603"/>
    <mergeCell ref="AO33602:AO33603"/>
    <mergeCell ref="AP33602:AP33603"/>
    <mergeCell ref="AR33602:AR33603"/>
    <mergeCell ref="AS33602:AS33603"/>
    <mergeCell ref="AN33600:AN33601"/>
    <mergeCell ref="AO33600:AO33601"/>
    <mergeCell ref="AP33600:AP33601"/>
    <mergeCell ref="AR33600:AR33601"/>
    <mergeCell ref="AS33600:AS33601"/>
    <mergeCell ref="AN33598:AN33599"/>
    <mergeCell ref="AO33598:AO33599"/>
    <mergeCell ref="AP33598:AP33599"/>
    <mergeCell ref="AR33598:AR33599"/>
    <mergeCell ref="AS33598:AS33599"/>
    <mergeCell ref="AN33596:AN33597"/>
    <mergeCell ref="AO33596:AO33597"/>
    <mergeCell ref="AP33596:AP33597"/>
    <mergeCell ref="AR33596:AR33597"/>
    <mergeCell ref="AS33596:AS33597"/>
    <mergeCell ref="AN33594:AN33595"/>
    <mergeCell ref="AO33594:AO33595"/>
    <mergeCell ref="AP33594:AP33595"/>
    <mergeCell ref="AR33594:AR33595"/>
    <mergeCell ref="AS33594:AS33595"/>
    <mergeCell ref="AN33592:AN33593"/>
    <mergeCell ref="AO33592:AO33593"/>
    <mergeCell ref="AP33592:AP33593"/>
    <mergeCell ref="AR33592:AR33593"/>
    <mergeCell ref="AS33592:AS33593"/>
    <mergeCell ref="AN33618:AN33619"/>
    <mergeCell ref="AO33618:AO33619"/>
    <mergeCell ref="AP33618:AP33619"/>
    <mergeCell ref="AR33618:AR33619"/>
    <mergeCell ref="AS33618:AS33619"/>
    <mergeCell ref="AN33616:AN33617"/>
    <mergeCell ref="AO33616:AO33617"/>
    <mergeCell ref="AP33616:AP33617"/>
    <mergeCell ref="AR33616:AR33617"/>
    <mergeCell ref="AS33616:AS33617"/>
    <mergeCell ref="AN33614:AN33615"/>
    <mergeCell ref="AO33614:AO33615"/>
    <mergeCell ref="AP33614:AP33615"/>
    <mergeCell ref="AR33614:AR33615"/>
    <mergeCell ref="AS33614:AS33615"/>
    <mergeCell ref="AN33612:AN33613"/>
    <mergeCell ref="AO33612:AO33613"/>
    <mergeCell ref="AP33612:AP33613"/>
    <mergeCell ref="AR33612:AR33613"/>
    <mergeCell ref="AS33612:AS33613"/>
    <mergeCell ref="AN33610:AN33611"/>
    <mergeCell ref="AO33610:AO33611"/>
    <mergeCell ref="AP33610:AP33611"/>
    <mergeCell ref="AR33610:AR33611"/>
    <mergeCell ref="AS33610:AS33611"/>
    <mergeCell ref="AN33608:AN33609"/>
    <mergeCell ref="AO33608:AO33609"/>
    <mergeCell ref="AP33608:AP33609"/>
    <mergeCell ref="AR33608:AR33609"/>
    <mergeCell ref="AS33608:AS33609"/>
    <mergeCell ref="AN33606:AN33607"/>
    <mergeCell ref="AO33606:AO33607"/>
    <mergeCell ref="AP33606:AP33607"/>
    <mergeCell ref="AR33606:AR33607"/>
    <mergeCell ref="AS33606:AS33607"/>
    <mergeCell ref="AN33632:AN33633"/>
    <mergeCell ref="AO33632:AO33633"/>
    <mergeCell ref="AP33632:AP33633"/>
    <mergeCell ref="AR33632:AR33633"/>
    <mergeCell ref="AS33632:AS33633"/>
    <mergeCell ref="AN33630:AN33631"/>
    <mergeCell ref="AO33630:AO33631"/>
    <mergeCell ref="AP33630:AP33631"/>
    <mergeCell ref="AR33630:AR33631"/>
    <mergeCell ref="AS33630:AS33631"/>
    <mergeCell ref="AN33628:AN33629"/>
    <mergeCell ref="AO33628:AO33629"/>
    <mergeCell ref="AP33628:AP33629"/>
    <mergeCell ref="AR33628:AR33629"/>
    <mergeCell ref="AS33628:AS33629"/>
    <mergeCell ref="AN33626:AN33627"/>
    <mergeCell ref="AO33626:AO33627"/>
    <mergeCell ref="AP33626:AP33627"/>
    <mergeCell ref="AR33626:AR33627"/>
    <mergeCell ref="AS33626:AS33627"/>
    <mergeCell ref="AN33624:AN33625"/>
    <mergeCell ref="AO33624:AO33625"/>
    <mergeCell ref="AP33624:AP33625"/>
    <mergeCell ref="AR33624:AR33625"/>
    <mergeCell ref="AS33624:AS33625"/>
    <mergeCell ref="AN33622:AN33623"/>
    <mergeCell ref="AO33622:AO33623"/>
    <mergeCell ref="AP33622:AP33623"/>
    <mergeCell ref="AR33622:AR33623"/>
    <mergeCell ref="AS33622:AS33623"/>
    <mergeCell ref="AN33620:AN33621"/>
    <mergeCell ref="AO33620:AO33621"/>
    <mergeCell ref="AP33620:AP33621"/>
    <mergeCell ref="AR33620:AR33621"/>
    <mergeCell ref="AS33620:AS33621"/>
    <mergeCell ref="AN33646:AN33647"/>
    <mergeCell ref="AO33646:AO33647"/>
    <mergeCell ref="AP33646:AP33647"/>
    <mergeCell ref="AR33646:AR33647"/>
    <mergeCell ref="AS33646:AS33647"/>
    <mergeCell ref="AN33644:AN33645"/>
    <mergeCell ref="AO33644:AO33645"/>
    <mergeCell ref="AP33644:AP33645"/>
    <mergeCell ref="AR33644:AR33645"/>
    <mergeCell ref="AS33644:AS33645"/>
    <mergeCell ref="AN33642:AN33643"/>
    <mergeCell ref="AO33642:AO33643"/>
    <mergeCell ref="AP33642:AP33643"/>
    <mergeCell ref="AR33642:AR33643"/>
    <mergeCell ref="AS33642:AS33643"/>
    <mergeCell ref="AN33640:AN33641"/>
    <mergeCell ref="AO33640:AO33641"/>
    <mergeCell ref="AP33640:AP33641"/>
    <mergeCell ref="AR33640:AR33641"/>
    <mergeCell ref="AS33640:AS33641"/>
    <mergeCell ref="AN33638:AN33639"/>
    <mergeCell ref="AO33638:AO33639"/>
    <mergeCell ref="AP33638:AP33639"/>
    <mergeCell ref="AR33638:AR33639"/>
    <mergeCell ref="AS33638:AS33639"/>
    <mergeCell ref="AN33636:AN33637"/>
    <mergeCell ref="AO33636:AO33637"/>
    <mergeCell ref="AP33636:AP33637"/>
    <mergeCell ref="AR33636:AR33637"/>
    <mergeCell ref="AS33636:AS33637"/>
    <mergeCell ref="AN33634:AN33635"/>
    <mergeCell ref="AO33634:AO33635"/>
    <mergeCell ref="AP33634:AP33635"/>
    <mergeCell ref="AR33634:AR33635"/>
    <mergeCell ref="AS33634:AS33635"/>
    <mergeCell ref="AN33660:AN33661"/>
    <mergeCell ref="AO33660:AO33661"/>
    <mergeCell ref="AP33660:AP33661"/>
    <mergeCell ref="AR33660:AR33661"/>
    <mergeCell ref="AS33660:AS33661"/>
    <mergeCell ref="AN33658:AN33659"/>
    <mergeCell ref="AO33658:AO33659"/>
    <mergeCell ref="AP33658:AP33659"/>
    <mergeCell ref="AR33658:AR33659"/>
    <mergeCell ref="AS33658:AS33659"/>
    <mergeCell ref="AN33656:AN33657"/>
    <mergeCell ref="AO33656:AO33657"/>
    <mergeCell ref="AP33656:AP33657"/>
    <mergeCell ref="AR33656:AR33657"/>
    <mergeCell ref="AS33656:AS33657"/>
    <mergeCell ref="AN33654:AN33655"/>
    <mergeCell ref="AO33654:AO33655"/>
    <mergeCell ref="AP33654:AP33655"/>
    <mergeCell ref="AR33654:AR33655"/>
    <mergeCell ref="AS33654:AS33655"/>
    <mergeCell ref="AN33652:AN33653"/>
    <mergeCell ref="AO33652:AO33653"/>
    <mergeCell ref="AP33652:AP33653"/>
    <mergeCell ref="AR33652:AR33653"/>
    <mergeCell ref="AS33652:AS33653"/>
    <mergeCell ref="AN33650:AN33651"/>
    <mergeCell ref="AO33650:AO33651"/>
    <mergeCell ref="AP33650:AP33651"/>
    <mergeCell ref="AR33650:AR33651"/>
    <mergeCell ref="AS33650:AS33651"/>
    <mergeCell ref="AN33648:AN33649"/>
    <mergeCell ref="AO33648:AO33649"/>
    <mergeCell ref="AP33648:AP33649"/>
    <mergeCell ref="AR33648:AR33649"/>
    <mergeCell ref="AS33648:AS33649"/>
    <mergeCell ref="AN33674:AN33675"/>
    <mergeCell ref="AO33674:AO33675"/>
    <mergeCell ref="AP33674:AP33675"/>
    <mergeCell ref="AR33674:AR33675"/>
    <mergeCell ref="AS33674:AS33675"/>
    <mergeCell ref="AN33672:AN33673"/>
    <mergeCell ref="AO33672:AO33673"/>
    <mergeCell ref="AP33672:AP33673"/>
    <mergeCell ref="AR33672:AR33673"/>
    <mergeCell ref="AS33672:AS33673"/>
    <mergeCell ref="AN33670:AN33671"/>
    <mergeCell ref="AO33670:AO33671"/>
    <mergeCell ref="AP33670:AP33671"/>
    <mergeCell ref="AR33670:AR33671"/>
    <mergeCell ref="AS33670:AS33671"/>
    <mergeCell ref="AN33668:AN33669"/>
    <mergeCell ref="AO33668:AO33669"/>
    <mergeCell ref="AP33668:AP33669"/>
    <mergeCell ref="AR33668:AR33669"/>
    <mergeCell ref="AS33668:AS33669"/>
    <mergeCell ref="AN33666:AN33667"/>
    <mergeCell ref="AO33666:AO33667"/>
    <mergeCell ref="AP33666:AP33667"/>
    <mergeCell ref="AR33666:AR33667"/>
    <mergeCell ref="AS33666:AS33667"/>
    <mergeCell ref="AN33664:AN33665"/>
    <mergeCell ref="AO33664:AO33665"/>
    <mergeCell ref="AP33664:AP33665"/>
    <mergeCell ref="AR33664:AR33665"/>
    <mergeCell ref="AS33664:AS33665"/>
    <mergeCell ref="AN33662:AN33663"/>
    <mergeCell ref="AO33662:AO33663"/>
    <mergeCell ref="AP33662:AP33663"/>
    <mergeCell ref="AR33662:AR33663"/>
    <mergeCell ref="AS33662:AS33663"/>
    <mergeCell ref="AN33688:AN33689"/>
    <mergeCell ref="AO33688:AO33689"/>
    <mergeCell ref="AP33688:AP33689"/>
    <mergeCell ref="AR33688:AR33689"/>
    <mergeCell ref="AS33688:AS33689"/>
    <mergeCell ref="AN33686:AN33687"/>
    <mergeCell ref="AO33686:AO33687"/>
    <mergeCell ref="AP33686:AP33687"/>
    <mergeCell ref="AR33686:AR33687"/>
    <mergeCell ref="AS33686:AS33687"/>
    <mergeCell ref="AN33684:AN33685"/>
    <mergeCell ref="AO33684:AO33685"/>
    <mergeCell ref="AP33684:AP33685"/>
    <mergeCell ref="AR33684:AR33685"/>
    <mergeCell ref="AS33684:AS33685"/>
    <mergeCell ref="AN33682:AN33683"/>
    <mergeCell ref="AO33682:AO33683"/>
    <mergeCell ref="AP33682:AP33683"/>
    <mergeCell ref="AR33682:AR33683"/>
    <mergeCell ref="AS33682:AS33683"/>
    <mergeCell ref="AN33680:AN33681"/>
    <mergeCell ref="AO33680:AO33681"/>
    <mergeCell ref="AP33680:AP33681"/>
    <mergeCell ref="AR33680:AR33681"/>
    <mergeCell ref="AS33680:AS33681"/>
    <mergeCell ref="AN33678:AN33679"/>
    <mergeCell ref="AO33678:AO33679"/>
    <mergeCell ref="AP33678:AP33679"/>
    <mergeCell ref="AR33678:AR33679"/>
    <mergeCell ref="AS33678:AS33679"/>
    <mergeCell ref="AN33676:AN33677"/>
    <mergeCell ref="AO33676:AO33677"/>
    <mergeCell ref="AP33676:AP33677"/>
    <mergeCell ref="AR33676:AR33677"/>
    <mergeCell ref="AS33676:AS33677"/>
    <mergeCell ref="AN33702:AN33703"/>
    <mergeCell ref="AO33702:AO33703"/>
    <mergeCell ref="AP33702:AP33703"/>
    <mergeCell ref="AR33702:AR33703"/>
    <mergeCell ref="AS33702:AS33703"/>
    <mergeCell ref="AN33700:AN33701"/>
    <mergeCell ref="AO33700:AO33701"/>
    <mergeCell ref="AP33700:AP33701"/>
    <mergeCell ref="AR33700:AR33701"/>
    <mergeCell ref="AS33700:AS33701"/>
    <mergeCell ref="AN33698:AN33699"/>
    <mergeCell ref="AO33698:AO33699"/>
    <mergeCell ref="AP33698:AP33699"/>
    <mergeCell ref="AR33698:AR33699"/>
    <mergeCell ref="AS33698:AS33699"/>
    <mergeCell ref="AN33696:AN33697"/>
    <mergeCell ref="AO33696:AO33697"/>
    <mergeCell ref="AP33696:AP33697"/>
    <mergeCell ref="AR33696:AR33697"/>
    <mergeCell ref="AS33696:AS33697"/>
    <mergeCell ref="AN33694:AN33695"/>
    <mergeCell ref="AO33694:AO33695"/>
    <mergeCell ref="AP33694:AP33695"/>
    <mergeCell ref="AR33694:AR33695"/>
    <mergeCell ref="AS33694:AS33695"/>
    <mergeCell ref="AN33692:AN33693"/>
    <mergeCell ref="AO33692:AO33693"/>
    <mergeCell ref="AP33692:AP33693"/>
    <mergeCell ref="AR33692:AR33693"/>
    <mergeCell ref="AS33692:AS33693"/>
    <mergeCell ref="AN33690:AN33691"/>
    <mergeCell ref="AO33690:AO33691"/>
    <mergeCell ref="AP33690:AP33691"/>
    <mergeCell ref="AR33690:AR33691"/>
    <mergeCell ref="AS33690:AS33691"/>
    <mergeCell ref="AN33716:AN33717"/>
    <mergeCell ref="AO33716:AO33717"/>
    <mergeCell ref="AP33716:AP33717"/>
    <mergeCell ref="AR33716:AR33717"/>
    <mergeCell ref="AS33716:AS33717"/>
    <mergeCell ref="AN33714:AN33715"/>
    <mergeCell ref="AO33714:AO33715"/>
    <mergeCell ref="AP33714:AP33715"/>
    <mergeCell ref="AR33714:AR33715"/>
    <mergeCell ref="AS33714:AS33715"/>
    <mergeCell ref="AN33712:AN33713"/>
    <mergeCell ref="AO33712:AO33713"/>
    <mergeCell ref="AP33712:AP33713"/>
    <mergeCell ref="AR33712:AR33713"/>
    <mergeCell ref="AS33712:AS33713"/>
    <mergeCell ref="AN33710:AN33711"/>
    <mergeCell ref="AO33710:AO33711"/>
    <mergeCell ref="AP33710:AP33711"/>
    <mergeCell ref="AR33710:AR33711"/>
    <mergeCell ref="AS33710:AS33711"/>
    <mergeCell ref="AN33708:AN33709"/>
    <mergeCell ref="AO33708:AO33709"/>
    <mergeCell ref="AP33708:AP33709"/>
    <mergeCell ref="AR33708:AR33709"/>
    <mergeCell ref="AS33708:AS33709"/>
    <mergeCell ref="AN33706:AN33707"/>
    <mergeCell ref="AO33706:AO33707"/>
    <mergeCell ref="AP33706:AP33707"/>
    <mergeCell ref="AR33706:AR33707"/>
    <mergeCell ref="AS33706:AS33707"/>
    <mergeCell ref="AN33704:AN33705"/>
    <mergeCell ref="AO33704:AO33705"/>
    <mergeCell ref="AP33704:AP33705"/>
    <mergeCell ref="AR33704:AR33705"/>
    <mergeCell ref="AS33704:AS33705"/>
    <mergeCell ref="AN33730:AN33731"/>
    <mergeCell ref="AO33730:AO33731"/>
    <mergeCell ref="AP33730:AP33731"/>
    <mergeCell ref="AR33730:AR33731"/>
    <mergeCell ref="AS33730:AS33731"/>
    <mergeCell ref="AN33728:AN33729"/>
    <mergeCell ref="AO33728:AO33729"/>
    <mergeCell ref="AP33728:AP33729"/>
    <mergeCell ref="AR33728:AR33729"/>
    <mergeCell ref="AS33728:AS33729"/>
    <mergeCell ref="AN33726:AN33727"/>
    <mergeCell ref="AO33726:AO33727"/>
    <mergeCell ref="AP33726:AP33727"/>
    <mergeCell ref="AR33726:AR33727"/>
    <mergeCell ref="AS33726:AS33727"/>
    <mergeCell ref="AN33724:AN33725"/>
    <mergeCell ref="AO33724:AO33725"/>
    <mergeCell ref="AP33724:AP33725"/>
    <mergeCell ref="AR33724:AR33725"/>
    <mergeCell ref="AS33724:AS33725"/>
    <mergeCell ref="AN33722:AN33723"/>
    <mergeCell ref="AO33722:AO33723"/>
    <mergeCell ref="AP33722:AP33723"/>
    <mergeCell ref="AR33722:AR33723"/>
    <mergeCell ref="AS33722:AS33723"/>
    <mergeCell ref="AN33720:AN33721"/>
    <mergeCell ref="AO33720:AO33721"/>
    <mergeCell ref="AP33720:AP33721"/>
    <mergeCell ref="AR33720:AR33721"/>
    <mergeCell ref="AS33720:AS33721"/>
    <mergeCell ref="AN33718:AN33719"/>
    <mergeCell ref="AO33718:AO33719"/>
    <mergeCell ref="AP33718:AP33719"/>
    <mergeCell ref="AR33718:AR33719"/>
    <mergeCell ref="AS33718:AS33719"/>
    <mergeCell ref="AN33744:AN33745"/>
    <mergeCell ref="AO33744:AO33745"/>
    <mergeCell ref="AP33744:AP33745"/>
    <mergeCell ref="AR33744:AR33745"/>
    <mergeCell ref="AS33744:AS33745"/>
    <mergeCell ref="AN33742:AN33743"/>
    <mergeCell ref="AO33742:AO33743"/>
    <mergeCell ref="AP33742:AP33743"/>
    <mergeCell ref="AR33742:AR33743"/>
    <mergeCell ref="AS33742:AS33743"/>
    <mergeCell ref="AN33740:AN33741"/>
    <mergeCell ref="AO33740:AO33741"/>
    <mergeCell ref="AP33740:AP33741"/>
    <mergeCell ref="AR33740:AR33741"/>
    <mergeCell ref="AS33740:AS33741"/>
    <mergeCell ref="AN33738:AN33739"/>
    <mergeCell ref="AO33738:AO33739"/>
    <mergeCell ref="AP33738:AP33739"/>
    <mergeCell ref="AR33738:AR33739"/>
    <mergeCell ref="AS33738:AS33739"/>
    <mergeCell ref="AN33736:AN33737"/>
    <mergeCell ref="AO33736:AO33737"/>
    <mergeCell ref="AP33736:AP33737"/>
    <mergeCell ref="AR33736:AR33737"/>
    <mergeCell ref="AS33736:AS33737"/>
    <mergeCell ref="AN33734:AN33735"/>
    <mergeCell ref="AO33734:AO33735"/>
    <mergeCell ref="AP33734:AP33735"/>
    <mergeCell ref="AR33734:AR33735"/>
    <mergeCell ref="AS33734:AS33735"/>
    <mergeCell ref="AN33732:AN33733"/>
    <mergeCell ref="AO33732:AO33733"/>
    <mergeCell ref="AP33732:AP33733"/>
    <mergeCell ref="AR33732:AR33733"/>
    <mergeCell ref="AS33732:AS33733"/>
    <mergeCell ref="AN33758:AN33759"/>
    <mergeCell ref="AO33758:AO33759"/>
    <mergeCell ref="AP33758:AP33759"/>
    <mergeCell ref="AR33758:AR33759"/>
    <mergeCell ref="AS33758:AS33759"/>
    <mergeCell ref="AN33756:AN33757"/>
    <mergeCell ref="AO33756:AO33757"/>
    <mergeCell ref="AP33756:AP33757"/>
    <mergeCell ref="AR33756:AR33757"/>
    <mergeCell ref="AS33756:AS33757"/>
    <mergeCell ref="AN33754:AN33755"/>
    <mergeCell ref="AO33754:AO33755"/>
    <mergeCell ref="AP33754:AP33755"/>
    <mergeCell ref="AR33754:AR33755"/>
    <mergeCell ref="AS33754:AS33755"/>
    <mergeCell ref="AN33752:AN33753"/>
    <mergeCell ref="AO33752:AO33753"/>
    <mergeCell ref="AP33752:AP33753"/>
    <mergeCell ref="AR33752:AR33753"/>
    <mergeCell ref="AS33752:AS33753"/>
    <mergeCell ref="AN33750:AN33751"/>
    <mergeCell ref="AO33750:AO33751"/>
    <mergeCell ref="AP33750:AP33751"/>
    <mergeCell ref="AR33750:AR33751"/>
    <mergeCell ref="AS33750:AS33751"/>
    <mergeCell ref="AN33748:AN33749"/>
    <mergeCell ref="AO33748:AO33749"/>
    <mergeCell ref="AP33748:AP33749"/>
    <mergeCell ref="AR33748:AR33749"/>
    <mergeCell ref="AS33748:AS33749"/>
    <mergeCell ref="AN33746:AN33747"/>
    <mergeCell ref="AO33746:AO33747"/>
    <mergeCell ref="AP33746:AP33747"/>
    <mergeCell ref="AR33746:AR33747"/>
    <mergeCell ref="AS33746:AS33747"/>
    <mergeCell ref="AN33772:AN33773"/>
    <mergeCell ref="AO33772:AO33773"/>
    <mergeCell ref="AP33772:AP33773"/>
    <mergeCell ref="AR33772:AR33773"/>
    <mergeCell ref="AS33772:AS33773"/>
    <mergeCell ref="AN33770:AN33771"/>
    <mergeCell ref="AO33770:AO33771"/>
    <mergeCell ref="AP33770:AP33771"/>
    <mergeCell ref="AR33770:AR33771"/>
    <mergeCell ref="AS33770:AS33771"/>
    <mergeCell ref="AN33768:AN33769"/>
    <mergeCell ref="AO33768:AO33769"/>
    <mergeCell ref="AP33768:AP33769"/>
    <mergeCell ref="AR33768:AR33769"/>
    <mergeCell ref="AS33768:AS33769"/>
    <mergeCell ref="AN33766:AN33767"/>
    <mergeCell ref="AO33766:AO33767"/>
    <mergeCell ref="AP33766:AP33767"/>
    <mergeCell ref="AR33766:AR33767"/>
    <mergeCell ref="AS33766:AS33767"/>
    <mergeCell ref="AN33764:AN33765"/>
    <mergeCell ref="AO33764:AO33765"/>
    <mergeCell ref="AP33764:AP33765"/>
    <mergeCell ref="AR33764:AR33765"/>
    <mergeCell ref="AS33764:AS33765"/>
    <mergeCell ref="AN33762:AN33763"/>
    <mergeCell ref="AO33762:AO33763"/>
    <mergeCell ref="AP33762:AP33763"/>
    <mergeCell ref="AR33762:AR33763"/>
    <mergeCell ref="AS33762:AS33763"/>
    <mergeCell ref="AN33760:AN33761"/>
    <mergeCell ref="AO33760:AO33761"/>
    <mergeCell ref="AP33760:AP33761"/>
    <mergeCell ref="AR33760:AR33761"/>
    <mergeCell ref="AS33760:AS33761"/>
    <mergeCell ref="AN33786:AN33787"/>
    <mergeCell ref="AO33786:AO33787"/>
    <mergeCell ref="AP33786:AP33787"/>
    <mergeCell ref="AR33786:AR33787"/>
    <mergeCell ref="AS33786:AS33787"/>
    <mergeCell ref="AN33784:AN33785"/>
    <mergeCell ref="AO33784:AO33785"/>
    <mergeCell ref="AP33784:AP33785"/>
    <mergeCell ref="AR33784:AR33785"/>
    <mergeCell ref="AS33784:AS33785"/>
    <mergeCell ref="AN33782:AN33783"/>
    <mergeCell ref="AO33782:AO33783"/>
    <mergeCell ref="AP33782:AP33783"/>
    <mergeCell ref="AR33782:AR33783"/>
    <mergeCell ref="AS33782:AS33783"/>
    <mergeCell ref="AN33780:AN33781"/>
    <mergeCell ref="AO33780:AO33781"/>
    <mergeCell ref="AP33780:AP33781"/>
    <mergeCell ref="AR33780:AR33781"/>
    <mergeCell ref="AS33780:AS33781"/>
    <mergeCell ref="AN33778:AN33779"/>
    <mergeCell ref="AO33778:AO33779"/>
    <mergeCell ref="AP33778:AP33779"/>
    <mergeCell ref="AR33778:AR33779"/>
    <mergeCell ref="AS33778:AS33779"/>
    <mergeCell ref="AN33776:AN33777"/>
    <mergeCell ref="AO33776:AO33777"/>
    <mergeCell ref="AP33776:AP33777"/>
    <mergeCell ref="AR33776:AR33777"/>
    <mergeCell ref="AS33776:AS33777"/>
    <mergeCell ref="AN33774:AN33775"/>
    <mergeCell ref="AO33774:AO33775"/>
    <mergeCell ref="AP33774:AP33775"/>
    <mergeCell ref="AR33774:AR33775"/>
    <mergeCell ref="AS33774:AS33775"/>
    <mergeCell ref="AN33800:AN33801"/>
    <mergeCell ref="AO33800:AO33801"/>
    <mergeCell ref="AP33800:AP33801"/>
    <mergeCell ref="AR33800:AR33801"/>
    <mergeCell ref="AS33800:AS33801"/>
    <mergeCell ref="AN33798:AN33799"/>
    <mergeCell ref="AO33798:AO33799"/>
    <mergeCell ref="AP33798:AP33799"/>
    <mergeCell ref="AR33798:AR33799"/>
    <mergeCell ref="AS33798:AS33799"/>
    <mergeCell ref="AN33796:AN33797"/>
    <mergeCell ref="AO33796:AO33797"/>
    <mergeCell ref="AP33796:AP33797"/>
    <mergeCell ref="AR33796:AR33797"/>
    <mergeCell ref="AS33796:AS33797"/>
    <mergeCell ref="AN33794:AN33795"/>
    <mergeCell ref="AO33794:AO33795"/>
    <mergeCell ref="AP33794:AP33795"/>
    <mergeCell ref="AR33794:AR33795"/>
    <mergeCell ref="AS33794:AS33795"/>
    <mergeCell ref="AN33792:AN33793"/>
    <mergeCell ref="AO33792:AO33793"/>
    <mergeCell ref="AP33792:AP33793"/>
    <mergeCell ref="AR33792:AR33793"/>
    <mergeCell ref="AS33792:AS33793"/>
    <mergeCell ref="AN33790:AN33791"/>
    <mergeCell ref="AO33790:AO33791"/>
    <mergeCell ref="AP33790:AP33791"/>
    <mergeCell ref="AR33790:AR33791"/>
    <mergeCell ref="AS33790:AS33791"/>
    <mergeCell ref="AN33788:AN33789"/>
    <mergeCell ref="AO33788:AO33789"/>
    <mergeCell ref="AP33788:AP33789"/>
    <mergeCell ref="AR33788:AR33789"/>
    <mergeCell ref="AS33788:AS33789"/>
    <mergeCell ref="AN33814:AN33815"/>
    <mergeCell ref="AO33814:AO33815"/>
    <mergeCell ref="AP33814:AP33815"/>
    <mergeCell ref="AR33814:AR33815"/>
    <mergeCell ref="AS33814:AS33815"/>
    <mergeCell ref="AN33812:AN33813"/>
    <mergeCell ref="AO33812:AO33813"/>
    <mergeCell ref="AP33812:AP33813"/>
    <mergeCell ref="AR33812:AR33813"/>
    <mergeCell ref="AS33812:AS33813"/>
    <mergeCell ref="AN33810:AN33811"/>
    <mergeCell ref="AO33810:AO33811"/>
    <mergeCell ref="AP33810:AP33811"/>
    <mergeCell ref="AR33810:AR33811"/>
    <mergeCell ref="AS33810:AS33811"/>
    <mergeCell ref="AN33808:AN33809"/>
    <mergeCell ref="AO33808:AO33809"/>
    <mergeCell ref="AP33808:AP33809"/>
    <mergeCell ref="AR33808:AR33809"/>
    <mergeCell ref="AS33808:AS33809"/>
    <mergeCell ref="AN33806:AN33807"/>
    <mergeCell ref="AO33806:AO33807"/>
    <mergeCell ref="AP33806:AP33807"/>
    <mergeCell ref="AR33806:AR33807"/>
    <mergeCell ref="AS33806:AS33807"/>
    <mergeCell ref="AN33804:AN33805"/>
    <mergeCell ref="AO33804:AO33805"/>
    <mergeCell ref="AP33804:AP33805"/>
    <mergeCell ref="AR33804:AR33805"/>
    <mergeCell ref="AS33804:AS33805"/>
    <mergeCell ref="AN33802:AN33803"/>
    <mergeCell ref="AO33802:AO33803"/>
    <mergeCell ref="AP33802:AP33803"/>
    <mergeCell ref="AR33802:AR33803"/>
    <mergeCell ref="AS33802:AS33803"/>
    <mergeCell ref="AN33828:AN33829"/>
    <mergeCell ref="AO33828:AO33829"/>
    <mergeCell ref="AP33828:AP33829"/>
    <mergeCell ref="AR33828:AR33829"/>
    <mergeCell ref="AS33828:AS33829"/>
    <mergeCell ref="AN33826:AN33827"/>
    <mergeCell ref="AO33826:AO33827"/>
    <mergeCell ref="AP33826:AP33827"/>
    <mergeCell ref="AR33826:AR33827"/>
    <mergeCell ref="AS33826:AS33827"/>
    <mergeCell ref="AN33824:AN33825"/>
    <mergeCell ref="AO33824:AO33825"/>
    <mergeCell ref="AP33824:AP33825"/>
    <mergeCell ref="AR33824:AR33825"/>
    <mergeCell ref="AS33824:AS33825"/>
    <mergeCell ref="AN33822:AN33823"/>
    <mergeCell ref="AO33822:AO33823"/>
    <mergeCell ref="AP33822:AP33823"/>
    <mergeCell ref="AR33822:AR33823"/>
    <mergeCell ref="AS33822:AS33823"/>
    <mergeCell ref="AN33820:AN33821"/>
    <mergeCell ref="AO33820:AO33821"/>
    <mergeCell ref="AP33820:AP33821"/>
    <mergeCell ref="AR33820:AR33821"/>
    <mergeCell ref="AS33820:AS33821"/>
    <mergeCell ref="AN33818:AN33819"/>
    <mergeCell ref="AO33818:AO33819"/>
    <mergeCell ref="AP33818:AP33819"/>
    <mergeCell ref="AR33818:AR33819"/>
    <mergeCell ref="AS33818:AS33819"/>
    <mergeCell ref="AN33816:AN33817"/>
    <mergeCell ref="AO33816:AO33817"/>
    <mergeCell ref="AP33816:AP33817"/>
    <mergeCell ref="AR33816:AR33817"/>
    <mergeCell ref="AS33816:AS33817"/>
    <mergeCell ref="AN33842:AN33843"/>
    <mergeCell ref="AO33842:AO33843"/>
    <mergeCell ref="AP33842:AP33843"/>
    <mergeCell ref="AR33842:AR33843"/>
    <mergeCell ref="AS33842:AS33843"/>
    <mergeCell ref="AN33840:AN33841"/>
    <mergeCell ref="AO33840:AO33841"/>
    <mergeCell ref="AP33840:AP33841"/>
    <mergeCell ref="AR33840:AR33841"/>
    <mergeCell ref="AS33840:AS33841"/>
    <mergeCell ref="AN33838:AN33839"/>
    <mergeCell ref="AO33838:AO33839"/>
    <mergeCell ref="AP33838:AP33839"/>
    <mergeCell ref="AR33838:AR33839"/>
    <mergeCell ref="AS33838:AS33839"/>
    <mergeCell ref="AN33836:AN33837"/>
    <mergeCell ref="AO33836:AO33837"/>
    <mergeCell ref="AP33836:AP33837"/>
    <mergeCell ref="AR33836:AR33837"/>
    <mergeCell ref="AS33836:AS33837"/>
    <mergeCell ref="AN33834:AN33835"/>
    <mergeCell ref="AO33834:AO33835"/>
    <mergeCell ref="AP33834:AP33835"/>
    <mergeCell ref="AR33834:AR33835"/>
    <mergeCell ref="AS33834:AS33835"/>
    <mergeCell ref="AN33832:AN33833"/>
    <mergeCell ref="AO33832:AO33833"/>
    <mergeCell ref="AP33832:AP33833"/>
    <mergeCell ref="AR33832:AR33833"/>
    <mergeCell ref="AS33832:AS33833"/>
    <mergeCell ref="AN33830:AN33831"/>
    <mergeCell ref="AO33830:AO33831"/>
    <mergeCell ref="AP33830:AP33831"/>
    <mergeCell ref="AR33830:AR33831"/>
    <mergeCell ref="AS33830:AS33831"/>
    <mergeCell ref="AN33856:AN33857"/>
    <mergeCell ref="AO33856:AO33857"/>
    <mergeCell ref="AP33856:AP33857"/>
    <mergeCell ref="AR33856:AR33857"/>
    <mergeCell ref="AS33856:AS33857"/>
    <mergeCell ref="AN33854:AN33855"/>
    <mergeCell ref="AO33854:AO33855"/>
    <mergeCell ref="AP33854:AP33855"/>
    <mergeCell ref="AR33854:AR33855"/>
    <mergeCell ref="AS33854:AS33855"/>
    <mergeCell ref="AN33852:AN33853"/>
    <mergeCell ref="AO33852:AO33853"/>
    <mergeCell ref="AP33852:AP33853"/>
    <mergeCell ref="AR33852:AR33853"/>
    <mergeCell ref="AS33852:AS33853"/>
    <mergeCell ref="AN33850:AN33851"/>
    <mergeCell ref="AO33850:AO33851"/>
    <mergeCell ref="AP33850:AP33851"/>
    <mergeCell ref="AR33850:AR33851"/>
    <mergeCell ref="AS33850:AS33851"/>
    <mergeCell ref="AN33848:AN33849"/>
    <mergeCell ref="AO33848:AO33849"/>
    <mergeCell ref="AP33848:AP33849"/>
    <mergeCell ref="AR33848:AR33849"/>
    <mergeCell ref="AS33848:AS33849"/>
    <mergeCell ref="AN33846:AN33847"/>
    <mergeCell ref="AO33846:AO33847"/>
    <mergeCell ref="AP33846:AP33847"/>
    <mergeCell ref="AR33846:AR33847"/>
    <mergeCell ref="AS33846:AS33847"/>
    <mergeCell ref="AN33844:AN33845"/>
    <mergeCell ref="AO33844:AO33845"/>
    <mergeCell ref="AP33844:AP33845"/>
    <mergeCell ref="AR33844:AR33845"/>
    <mergeCell ref="AS33844:AS33845"/>
    <mergeCell ref="AN33870:AN33871"/>
    <mergeCell ref="AO33870:AO33871"/>
    <mergeCell ref="AP33870:AP33871"/>
    <mergeCell ref="AR33870:AR33871"/>
    <mergeCell ref="AS33870:AS33871"/>
    <mergeCell ref="AN33868:AN33869"/>
    <mergeCell ref="AO33868:AO33869"/>
    <mergeCell ref="AP33868:AP33869"/>
    <mergeCell ref="AR33868:AR33869"/>
    <mergeCell ref="AS33868:AS33869"/>
    <mergeCell ref="AN33866:AN33867"/>
    <mergeCell ref="AO33866:AO33867"/>
    <mergeCell ref="AP33866:AP33867"/>
    <mergeCell ref="AR33866:AR33867"/>
    <mergeCell ref="AS33866:AS33867"/>
    <mergeCell ref="AN33864:AN33865"/>
    <mergeCell ref="AO33864:AO33865"/>
    <mergeCell ref="AP33864:AP33865"/>
    <mergeCell ref="AR33864:AR33865"/>
    <mergeCell ref="AS33864:AS33865"/>
    <mergeCell ref="AN33862:AN33863"/>
    <mergeCell ref="AO33862:AO33863"/>
    <mergeCell ref="AP33862:AP33863"/>
    <mergeCell ref="AR33862:AR33863"/>
    <mergeCell ref="AS33862:AS33863"/>
    <mergeCell ref="AN33860:AN33861"/>
    <mergeCell ref="AO33860:AO33861"/>
    <mergeCell ref="AP33860:AP33861"/>
    <mergeCell ref="AR33860:AR33861"/>
    <mergeCell ref="AS33860:AS33861"/>
    <mergeCell ref="AN33858:AN33859"/>
    <mergeCell ref="AO33858:AO33859"/>
    <mergeCell ref="AP33858:AP33859"/>
    <mergeCell ref="AR33858:AR33859"/>
    <mergeCell ref="AS33858:AS33859"/>
    <mergeCell ref="AN33884:AN33885"/>
    <mergeCell ref="AO33884:AO33885"/>
    <mergeCell ref="AP33884:AP33885"/>
    <mergeCell ref="AR33884:AR33885"/>
    <mergeCell ref="AS33884:AS33885"/>
    <mergeCell ref="AN33882:AN33883"/>
    <mergeCell ref="AO33882:AO33883"/>
    <mergeCell ref="AP33882:AP33883"/>
    <mergeCell ref="AR33882:AR33883"/>
    <mergeCell ref="AS33882:AS33883"/>
    <mergeCell ref="AN33880:AN33881"/>
    <mergeCell ref="AO33880:AO33881"/>
    <mergeCell ref="AP33880:AP33881"/>
    <mergeCell ref="AR33880:AR33881"/>
    <mergeCell ref="AS33880:AS33881"/>
    <mergeCell ref="AN33878:AN33879"/>
    <mergeCell ref="AO33878:AO33879"/>
    <mergeCell ref="AP33878:AP33879"/>
    <mergeCell ref="AR33878:AR33879"/>
    <mergeCell ref="AS33878:AS33879"/>
    <mergeCell ref="AN33876:AN33877"/>
    <mergeCell ref="AO33876:AO33877"/>
    <mergeCell ref="AP33876:AP33877"/>
    <mergeCell ref="AR33876:AR33877"/>
    <mergeCell ref="AS33876:AS33877"/>
    <mergeCell ref="AN33874:AN33875"/>
    <mergeCell ref="AO33874:AO33875"/>
    <mergeCell ref="AP33874:AP33875"/>
    <mergeCell ref="AR33874:AR33875"/>
    <mergeCell ref="AS33874:AS33875"/>
    <mergeCell ref="AN33872:AN33873"/>
    <mergeCell ref="AO33872:AO33873"/>
    <mergeCell ref="AP33872:AP33873"/>
    <mergeCell ref="AR33872:AR33873"/>
    <mergeCell ref="AS33872:AS33873"/>
    <mergeCell ref="AN33898:AN33899"/>
    <mergeCell ref="AO33898:AO33899"/>
    <mergeCell ref="AP33898:AP33899"/>
    <mergeCell ref="AR33898:AR33899"/>
    <mergeCell ref="AS33898:AS33899"/>
    <mergeCell ref="AN33896:AN33897"/>
    <mergeCell ref="AO33896:AO33897"/>
    <mergeCell ref="AP33896:AP33897"/>
    <mergeCell ref="AR33896:AR33897"/>
    <mergeCell ref="AS33896:AS33897"/>
    <mergeCell ref="AN33894:AN33895"/>
    <mergeCell ref="AO33894:AO33895"/>
    <mergeCell ref="AP33894:AP33895"/>
    <mergeCell ref="AR33894:AR33895"/>
    <mergeCell ref="AS33894:AS33895"/>
    <mergeCell ref="AN33892:AN33893"/>
    <mergeCell ref="AO33892:AO33893"/>
    <mergeCell ref="AP33892:AP33893"/>
    <mergeCell ref="AR33892:AR33893"/>
    <mergeCell ref="AS33892:AS33893"/>
    <mergeCell ref="AN33890:AN33891"/>
    <mergeCell ref="AO33890:AO33891"/>
    <mergeCell ref="AP33890:AP33891"/>
    <mergeCell ref="AR33890:AR33891"/>
    <mergeCell ref="AS33890:AS33891"/>
    <mergeCell ref="AN33888:AN33889"/>
    <mergeCell ref="AO33888:AO33889"/>
    <mergeCell ref="AP33888:AP33889"/>
    <mergeCell ref="AR33888:AR33889"/>
    <mergeCell ref="AS33888:AS33889"/>
    <mergeCell ref="AN33886:AN33887"/>
    <mergeCell ref="AO33886:AO33887"/>
    <mergeCell ref="AP33886:AP33887"/>
    <mergeCell ref="AR33886:AR33887"/>
    <mergeCell ref="AS33886:AS33887"/>
    <mergeCell ref="AN33912:AN33913"/>
    <mergeCell ref="AO33912:AO33913"/>
    <mergeCell ref="AP33912:AP33913"/>
    <mergeCell ref="AR33912:AR33913"/>
    <mergeCell ref="AS33912:AS33913"/>
    <mergeCell ref="AN33910:AN33911"/>
    <mergeCell ref="AO33910:AO33911"/>
    <mergeCell ref="AP33910:AP33911"/>
    <mergeCell ref="AR33910:AR33911"/>
    <mergeCell ref="AS33910:AS33911"/>
    <mergeCell ref="AN33908:AN33909"/>
    <mergeCell ref="AO33908:AO33909"/>
    <mergeCell ref="AP33908:AP33909"/>
    <mergeCell ref="AR33908:AR33909"/>
    <mergeCell ref="AS33908:AS33909"/>
    <mergeCell ref="AN33906:AN33907"/>
    <mergeCell ref="AO33906:AO33907"/>
    <mergeCell ref="AP33906:AP33907"/>
    <mergeCell ref="AR33906:AR33907"/>
    <mergeCell ref="AS33906:AS33907"/>
    <mergeCell ref="AN33904:AN33905"/>
    <mergeCell ref="AO33904:AO33905"/>
    <mergeCell ref="AP33904:AP33905"/>
    <mergeCell ref="AR33904:AR33905"/>
    <mergeCell ref="AS33904:AS33905"/>
    <mergeCell ref="AN33902:AN33903"/>
    <mergeCell ref="AO33902:AO33903"/>
    <mergeCell ref="AP33902:AP33903"/>
    <mergeCell ref="AR33902:AR33903"/>
    <mergeCell ref="AS33902:AS33903"/>
    <mergeCell ref="AN33900:AN33901"/>
    <mergeCell ref="AO33900:AO33901"/>
    <mergeCell ref="AP33900:AP33901"/>
    <mergeCell ref="AR33900:AR33901"/>
    <mergeCell ref="AS33900:AS33901"/>
    <mergeCell ref="AN33926:AN33927"/>
    <mergeCell ref="AO33926:AO33927"/>
    <mergeCell ref="AP33926:AP33927"/>
    <mergeCell ref="AR33926:AR33927"/>
    <mergeCell ref="AS33926:AS33927"/>
    <mergeCell ref="AN33924:AN33925"/>
    <mergeCell ref="AO33924:AO33925"/>
    <mergeCell ref="AP33924:AP33925"/>
    <mergeCell ref="AR33924:AR33925"/>
    <mergeCell ref="AS33924:AS33925"/>
    <mergeCell ref="AN33922:AN33923"/>
    <mergeCell ref="AO33922:AO33923"/>
    <mergeCell ref="AP33922:AP33923"/>
    <mergeCell ref="AR33922:AR33923"/>
    <mergeCell ref="AS33922:AS33923"/>
    <mergeCell ref="AN33920:AN33921"/>
    <mergeCell ref="AO33920:AO33921"/>
    <mergeCell ref="AP33920:AP33921"/>
    <mergeCell ref="AR33920:AR33921"/>
    <mergeCell ref="AS33920:AS33921"/>
    <mergeCell ref="AN33918:AN33919"/>
    <mergeCell ref="AO33918:AO33919"/>
    <mergeCell ref="AP33918:AP33919"/>
    <mergeCell ref="AR33918:AR33919"/>
    <mergeCell ref="AS33918:AS33919"/>
    <mergeCell ref="AN33916:AN33917"/>
    <mergeCell ref="AO33916:AO33917"/>
    <mergeCell ref="AP33916:AP33917"/>
    <mergeCell ref="AR33916:AR33917"/>
    <mergeCell ref="AS33916:AS33917"/>
    <mergeCell ref="AN33914:AN33915"/>
    <mergeCell ref="AO33914:AO33915"/>
    <mergeCell ref="AP33914:AP33915"/>
    <mergeCell ref="AR33914:AR33915"/>
    <mergeCell ref="AS33914:AS33915"/>
    <mergeCell ref="AN33940:AN33941"/>
    <mergeCell ref="AO33940:AO33941"/>
    <mergeCell ref="AP33940:AP33941"/>
    <mergeCell ref="AR33940:AR33941"/>
    <mergeCell ref="AS33940:AS33941"/>
    <mergeCell ref="AN33938:AN33939"/>
    <mergeCell ref="AO33938:AO33939"/>
    <mergeCell ref="AP33938:AP33939"/>
    <mergeCell ref="AR33938:AR33939"/>
    <mergeCell ref="AS33938:AS33939"/>
    <mergeCell ref="AN33936:AN33937"/>
    <mergeCell ref="AO33936:AO33937"/>
    <mergeCell ref="AP33936:AP33937"/>
    <mergeCell ref="AR33936:AR33937"/>
    <mergeCell ref="AS33936:AS33937"/>
    <mergeCell ref="AN33934:AN33935"/>
    <mergeCell ref="AO33934:AO33935"/>
    <mergeCell ref="AP33934:AP33935"/>
    <mergeCell ref="AR33934:AR33935"/>
    <mergeCell ref="AS33934:AS33935"/>
    <mergeCell ref="AN33932:AN33933"/>
    <mergeCell ref="AO33932:AO33933"/>
    <mergeCell ref="AP33932:AP33933"/>
    <mergeCell ref="AR33932:AR33933"/>
    <mergeCell ref="AS33932:AS33933"/>
    <mergeCell ref="AN33930:AN33931"/>
    <mergeCell ref="AO33930:AO33931"/>
    <mergeCell ref="AP33930:AP33931"/>
    <mergeCell ref="AR33930:AR33931"/>
    <mergeCell ref="AS33930:AS33931"/>
    <mergeCell ref="AN33928:AN33929"/>
    <mergeCell ref="AO33928:AO33929"/>
    <mergeCell ref="AP33928:AP33929"/>
    <mergeCell ref="AR33928:AR33929"/>
    <mergeCell ref="AS33928:AS33929"/>
    <mergeCell ref="AN33954:AN33955"/>
    <mergeCell ref="AO33954:AO33955"/>
    <mergeCell ref="AP33954:AP33955"/>
    <mergeCell ref="AR33954:AR33955"/>
    <mergeCell ref="AS33954:AS33955"/>
    <mergeCell ref="AN33952:AN33953"/>
    <mergeCell ref="AO33952:AO33953"/>
    <mergeCell ref="AP33952:AP33953"/>
    <mergeCell ref="AR33952:AR33953"/>
    <mergeCell ref="AS33952:AS33953"/>
    <mergeCell ref="AN33950:AN33951"/>
    <mergeCell ref="AO33950:AO33951"/>
    <mergeCell ref="AP33950:AP33951"/>
    <mergeCell ref="AR33950:AR33951"/>
    <mergeCell ref="AS33950:AS33951"/>
    <mergeCell ref="AN33948:AN33949"/>
    <mergeCell ref="AO33948:AO33949"/>
    <mergeCell ref="AP33948:AP33949"/>
    <mergeCell ref="AR33948:AR33949"/>
    <mergeCell ref="AS33948:AS33949"/>
    <mergeCell ref="AN33946:AN33947"/>
    <mergeCell ref="AO33946:AO33947"/>
    <mergeCell ref="AP33946:AP33947"/>
    <mergeCell ref="AR33946:AR33947"/>
    <mergeCell ref="AS33946:AS33947"/>
    <mergeCell ref="AN33944:AN33945"/>
    <mergeCell ref="AO33944:AO33945"/>
    <mergeCell ref="AP33944:AP33945"/>
    <mergeCell ref="AR33944:AR33945"/>
    <mergeCell ref="AS33944:AS33945"/>
    <mergeCell ref="AN33942:AN33943"/>
    <mergeCell ref="AO33942:AO33943"/>
    <mergeCell ref="AP33942:AP33943"/>
    <mergeCell ref="AR33942:AR33943"/>
    <mergeCell ref="AS33942:AS33943"/>
    <mergeCell ref="AN33968:AN33969"/>
    <mergeCell ref="AO33968:AO33969"/>
    <mergeCell ref="AP33968:AP33969"/>
    <mergeCell ref="AR33968:AR33969"/>
    <mergeCell ref="AS33968:AS33969"/>
    <mergeCell ref="AN33966:AN33967"/>
    <mergeCell ref="AO33966:AO33967"/>
    <mergeCell ref="AP33966:AP33967"/>
    <mergeCell ref="AR33966:AR33967"/>
    <mergeCell ref="AS33966:AS33967"/>
    <mergeCell ref="AN33964:AN33965"/>
    <mergeCell ref="AO33964:AO33965"/>
    <mergeCell ref="AP33964:AP33965"/>
    <mergeCell ref="AR33964:AR33965"/>
    <mergeCell ref="AS33964:AS33965"/>
    <mergeCell ref="AN33962:AN33963"/>
    <mergeCell ref="AO33962:AO33963"/>
    <mergeCell ref="AP33962:AP33963"/>
    <mergeCell ref="AR33962:AR33963"/>
    <mergeCell ref="AS33962:AS33963"/>
    <mergeCell ref="AN33960:AN33961"/>
    <mergeCell ref="AO33960:AO33961"/>
    <mergeCell ref="AP33960:AP33961"/>
    <mergeCell ref="AR33960:AR33961"/>
    <mergeCell ref="AS33960:AS33961"/>
    <mergeCell ref="AN33958:AN33959"/>
    <mergeCell ref="AO33958:AO33959"/>
    <mergeCell ref="AP33958:AP33959"/>
    <mergeCell ref="AR33958:AR33959"/>
    <mergeCell ref="AS33958:AS33959"/>
    <mergeCell ref="AN33956:AN33957"/>
    <mergeCell ref="AO33956:AO33957"/>
    <mergeCell ref="AP33956:AP33957"/>
    <mergeCell ref="AR33956:AR33957"/>
    <mergeCell ref="AS33956:AS33957"/>
    <mergeCell ref="AN33982:AN33983"/>
    <mergeCell ref="AO33982:AO33983"/>
    <mergeCell ref="AP33982:AP33983"/>
    <mergeCell ref="AR33982:AR33983"/>
    <mergeCell ref="AS33982:AS33983"/>
    <mergeCell ref="AN33980:AN33981"/>
    <mergeCell ref="AO33980:AO33981"/>
    <mergeCell ref="AP33980:AP33981"/>
    <mergeCell ref="AR33980:AR33981"/>
    <mergeCell ref="AS33980:AS33981"/>
    <mergeCell ref="AN33978:AN33979"/>
    <mergeCell ref="AO33978:AO33979"/>
    <mergeCell ref="AP33978:AP33979"/>
    <mergeCell ref="AR33978:AR33979"/>
    <mergeCell ref="AS33978:AS33979"/>
    <mergeCell ref="AN33976:AN33977"/>
    <mergeCell ref="AO33976:AO33977"/>
    <mergeCell ref="AP33976:AP33977"/>
    <mergeCell ref="AR33976:AR33977"/>
    <mergeCell ref="AS33976:AS33977"/>
    <mergeCell ref="AN33974:AN33975"/>
    <mergeCell ref="AO33974:AO33975"/>
    <mergeCell ref="AP33974:AP33975"/>
    <mergeCell ref="AR33974:AR33975"/>
    <mergeCell ref="AS33974:AS33975"/>
    <mergeCell ref="AN33972:AN33973"/>
    <mergeCell ref="AO33972:AO33973"/>
    <mergeCell ref="AP33972:AP33973"/>
    <mergeCell ref="AR33972:AR33973"/>
    <mergeCell ref="AS33972:AS33973"/>
    <mergeCell ref="AN33970:AN33971"/>
    <mergeCell ref="AO33970:AO33971"/>
    <mergeCell ref="AP33970:AP33971"/>
    <mergeCell ref="AR33970:AR33971"/>
    <mergeCell ref="AS33970:AS33971"/>
    <mergeCell ref="AN33996:AN33997"/>
    <mergeCell ref="AO33996:AO33997"/>
    <mergeCell ref="AP33996:AP33997"/>
    <mergeCell ref="AR33996:AR33997"/>
    <mergeCell ref="AS33996:AS33997"/>
    <mergeCell ref="AN33994:AN33995"/>
    <mergeCell ref="AO33994:AO33995"/>
    <mergeCell ref="AP33994:AP33995"/>
    <mergeCell ref="AR33994:AR33995"/>
    <mergeCell ref="AS33994:AS33995"/>
    <mergeCell ref="AN33992:AN33993"/>
    <mergeCell ref="AO33992:AO33993"/>
    <mergeCell ref="AP33992:AP33993"/>
    <mergeCell ref="AR33992:AR33993"/>
    <mergeCell ref="AS33992:AS33993"/>
    <mergeCell ref="AN33990:AN33991"/>
    <mergeCell ref="AO33990:AO33991"/>
    <mergeCell ref="AP33990:AP33991"/>
    <mergeCell ref="AR33990:AR33991"/>
    <mergeCell ref="AS33990:AS33991"/>
    <mergeCell ref="AN33988:AN33989"/>
    <mergeCell ref="AO33988:AO33989"/>
    <mergeCell ref="AP33988:AP33989"/>
    <mergeCell ref="AR33988:AR33989"/>
    <mergeCell ref="AS33988:AS33989"/>
    <mergeCell ref="AN33986:AN33987"/>
    <mergeCell ref="AO33986:AO33987"/>
    <mergeCell ref="AP33986:AP33987"/>
    <mergeCell ref="AR33986:AR33987"/>
    <mergeCell ref="AS33986:AS33987"/>
    <mergeCell ref="AN33984:AN33985"/>
    <mergeCell ref="AO33984:AO33985"/>
    <mergeCell ref="AP33984:AP33985"/>
    <mergeCell ref="AR33984:AR33985"/>
    <mergeCell ref="AS33984:AS33985"/>
    <mergeCell ref="AN34010:AN34011"/>
    <mergeCell ref="AO34010:AO34011"/>
    <mergeCell ref="AP34010:AP34011"/>
    <mergeCell ref="AR34010:AR34011"/>
    <mergeCell ref="AS34010:AS34011"/>
    <mergeCell ref="AN34008:AN34009"/>
    <mergeCell ref="AO34008:AO34009"/>
    <mergeCell ref="AP34008:AP34009"/>
    <mergeCell ref="AR34008:AR34009"/>
    <mergeCell ref="AS34008:AS34009"/>
    <mergeCell ref="AN34006:AN34007"/>
    <mergeCell ref="AO34006:AO34007"/>
    <mergeCell ref="AP34006:AP34007"/>
    <mergeCell ref="AR34006:AR34007"/>
    <mergeCell ref="AS34006:AS34007"/>
    <mergeCell ref="AN34004:AN34005"/>
    <mergeCell ref="AO34004:AO34005"/>
    <mergeCell ref="AP34004:AP34005"/>
    <mergeCell ref="AR34004:AR34005"/>
    <mergeCell ref="AS34004:AS34005"/>
    <mergeCell ref="AN34002:AN34003"/>
    <mergeCell ref="AO34002:AO34003"/>
    <mergeCell ref="AP34002:AP34003"/>
    <mergeCell ref="AR34002:AR34003"/>
    <mergeCell ref="AS34002:AS34003"/>
    <mergeCell ref="AN34000:AN34001"/>
    <mergeCell ref="AO34000:AO34001"/>
    <mergeCell ref="AP34000:AP34001"/>
    <mergeCell ref="AR34000:AR34001"/>
    <mergeCell ref="AS34000:AS34001"/>
    <mergeCell ref="AN33998:AN33999"/>
    <mergeCell ref="AO33998:AO33999"/>
    <mergeCell ref="AP33998:AP33999"/>
    <mergeCell ref="AR33998:AR33999"/>
    <mergeCell ref="AS33998:AS33999"/>
    <mergeCell ref="AN34024:AN34025"/>
    <mergeCell ref="AO34024:AO34025"/>
    <mergeCell ref="AP34024:AP34025"/>
    <mergeCell ref="AR34024:AR34025"/>
    <mergeCell ref="AS34024:AS34025"/>
    <mergeCell ref="AN34022:AN34023"/>
    <mergeCell ref="AO34022:AO34023"/>
    <mergeCell ref="AP34022:AP34023"/>
    <mergeCell ref="AR34022:AR34023"/>
    <mergeCell ref="AS34022:AS34023"/>
    <mergeCell ref="AN34020:AN34021"/>
    <mergeCell ref="AO34020:AO34021"/>
    <mergeCell ref="AP34020:AP34021"/>
    <mergeCell ref="AR34020:AR34021"/>
    <mergeCell ref="AS34020:AS34021"/>
    <mergeCell ref="AN34018:AN34019"/>
    <mergeCell ref="AO34018:AO34019"/>
    <mergeCell ref="AP34018:AP34019"/>
    <mergeCell ref="AR34018:AR34019"/>
    <mergeCell ref="AS34018:AS34019"/>
    <mergeCell ref="AN34016:AN34017"/>
    <mergeCell ref="AO34016:AO34017"/>
    <mergeCell ref="AP34016:AP34017"/>
    <mergeCell ref="AR34016:AR34017"/>
    <mergeCell ref="AS34016:AS34017"/>
    <mergeCell ref="AN34014:AN34015"/>
    <mergeCell ref="AO34014:AO34015"/>
    <mergeCell ref="AP34014:AP34015"/>
    <mergeCell ref="AR34014:AR34015"/>
    <mergeCell ref="AS34014:AS34015"/>
    <mergeCell ref="AN34012:AN34013"/>
    <mergeCell ref="AO34012:AO34013"/>
    <mergeCell ref="AP34012:AP34013"/>
    <mergeCell ref="AR34012:AR34013"/>
    <mergeCell ref="AS34012:AS34013"/>
    <mergeCell ref="AN34038:AN34039"/>
    <mergeCell ref="AO34038:AO34039"/>
    <mergeCell ref="AP34038:AP34039"/>
    <mergeCell ref="AR34038:AR34039"/>
    <mergeCell ref="AS34038:AS34039"/>
    <mergeCell ref="AN34036:AN34037"/>
    <mergeCell ref="AO34036:AO34037"/>
    <mergeCell ref="AP34036:AP34037"/>
    <mergeCell ref="AR34036:AR34037"/>
    <mergeCell ref="AS34036:AS34037"/>
    <mergeCell ref="AN34034:AN34035"/>
    <mergeCell ref="AO34034:AO34035"/>
    <mergeCell ref="AP34034:AP34035"/>
    <mergeCell ref="AR34034:AR34035"/>
    <mergeCell ref="AS34034:AS34035"/>
    <mergeCell ref="AN34032:AN34033"/>
    <mergeCell ref="AO34032:AO34033"/>
    <mergeCell ref="AP34032:AP34033"/>
    <mergeCell ref="AR34032:AR34033"/>
    <mergeCell ref="AS34032:AS34033"/>
    <mergeCell ref="AN34030:AN34031"/>
    <mergeCell ref="AO34030:AO34031"/>
    <mergeCell ref="AP34030:AP34031"/>
    <mergeCell ref="AR34030:AR34031"/>
    <mergeCell ref="AS34030:AS34031"/>
    <mergeCell ref="AN34028:AN34029"/>
    <mergeCell ref="AO34028:AO34029"/>
    <mergeCell ref="AP34028:AP34029"/>
    <mergeCell ref="AR34028:AR34029"/>
    <mergeCell ref="AS34028:AS34029"/>
    <mergeCell ref="AN34026:AN34027"/>
    <mergeCell ref="AO34026:AO34027"/>
    <mergeCell ref="AP34026:AP34027"/>
    <mergeCell ref="AR34026:AR34027"/>
    <mergeCell ref="AS34026:AS34027"/>
    <mergeCell ref="AN34052:AN34053"/>
    <mergeCell ref="AO34052:AO34053"/>
    <mergeCell ref="AP34052:AP34053"/>
    <mergeCell ref="AR34052:AR34053"/>
    <mergeCell ref="AS34052:AS34053"/>
    <mergeCell ref="AN34050:AN34051"/>
    <mergeCell ref="AO34050:AO34051"/>
    <mergeCell ref="AP34050:AP34051"/>
    <mergeCell ref="AR34050:AR34051"/>
    <mergeCell ref="AS34050:AS34051"/>
    <mergeCell ref="AN34048:AN34049"/>
    <mergeCell ref="AO34048:AO34049"/>
    <mergeCell ref="AP34048:AP34049"/>
    <mergeCell ref="AR34048:AR34049"/>
    <mergeCell ref="AS34048:AS34049"/>
    <mergeCell ref="AN34046:AN34047"/>
    <mergeCell ref="AO34046:AO34047"/>
    <mergeCell ref="AP34046:AP34047"/>
    <mergeCell ref="AR34046:AR34047"/>
    <mergeCell ref="AS34046:AS34047"/>
    <mergeCell ref="AN34044:AN34045"/>
    <mergeCell ref="AO34044:AO34045"/>
    <mergeCell ref="AP34044:AP34045"/>
    <mergeCell ref="AR34044:AR34045"/>
    <mergeCell ref="AS34044:AS34045"/>
    <mergeCell ref="AN34042:AN34043"/>
    <mergeCell ref="AO34042:AO34043"/>
    <mergeCell ref="AP34042:AP34043"/>
    <mergeCell ref="AR34042:AR34043"/>
    <mergeCell ref="AS34042:AS34043"/>
    <mergeCell ref="AN34040:AN34041"/>
    <mergeCell ref="AO34040:AO34041"/>
    <mergeCell ref="AP34040:AP34041"/>
    <mergeCell ref="AR34040:AR34041"/>
    <mergeCell ref="AS34040:AS34041"/>
    <mergeCell ref="AN34066:AN34067"/>
    <mergeCell ref="AO34066:AO34067"/>
    <mergeCell ref="AP34066:AP34067"/>
    <mergeCell ref="AR34066:AR34067"/>
    <mergeCell ref="AS34066:AS34067"/>
    <mergeCell ref="AN34064:AN34065"/>
    <mergeCell ref="AO34064:AO34065"/>
    <mergeCell ref="AP34064:AP34065"/>
    <mergeCell ref="AR34064:AR34065"/>
    <mergeCell ref="AS34064:AS34065"/>
    <mergeCell ref="AN34062:AN34063"/>
    <mergeCell ref="AO34062:AO34063"/>
    <mergeCell ref="AP34062:AP34063"/>
    <mergeCell ref="AR34062:AR34063"/>
    <mergeCell ref="AS34062:AS34063"/>
    <mergeCell ref="AN34060:AN34061"/>
    <mergeCell ref="AO34060:AO34061"/>
    <mergeCell ref="AP34060:AP34061"/>
    <mergeCell ref="AR34060:AR34061"/>
    <mergeCell ref="AS34060:AS34061"/>
    <mergeCell ref="AN34058:AN34059"/>
    <mergeCell ref="AO34058:AO34059"/>
    <mergeCell ref="AP34058:AP34059"/>
    <mergeCell ref="AR34058:AR34059"/>
    <mergeCell ref="AS34058:AS34059"/>
    <mergeCell ref="AN34056:AN34057"/>
    <mergeCell ref="AO34056:AO34057"/>
    <mergeCell ref="AP34056:AP34057"/>
    <mergeCell ref="AR34056:AR34057"/>
    <mergeCell ref="AS34056:AS34057"/>
    <mergeCell ref="AN34054:AN34055"/>
    <mergeCell ref="AO34054:AO34055"/>
    <mergeCell ref="AP34054:AP34055"/>
    <mergeCell ref="AR34054:AR34055"/>
    <mergeCell ref="AS34054:AS34055"/>
    <mergeCell ref="AN34080:AN34081"/>
    <mergeCell ref="AO34080:AO34081"/>
    <mergeCell ref="AP34080:AP34081"/>
    <mergeCell ref="AR34080:AR34081"/>
    <mergeCell ref="AS34080:AS34081"/>
    <mergeCell ref="AN34078:AN34079"/>
    <mergeCell ref="AO34078:AO34079"/>
    <mergeCell ref="AP34078:AP34079"/>
    <mergeCell ref="AR34078:AR34079"/>
    <mergeCell ref="AS34078:AS34079"/>
    <mergeCell ref="AN34076:AN34077"/>
    <mergeCell ref="AO34076:AO34077"/>
    <mergeCell ref="AP34076:AP34077"/>
    <mergeCell ref="AR34076:AR34077"/>
    <mergeCell ref="AS34076:AS34077"/>
    <mergeCell ref="AN34074:AN34075"/>
    <mergeCell ref="AO34074:AO34075"/>
    <mergeCell ref="AP34074:AP34075"/>
    <mergeCell ref="AR34074:AR34075"/>
    <mergeCell ref="AS34074:AS34075"/>
    <mergeCell ref="AN34072:AN34073"/>
    <mergeCell ref="AO34072:AO34073"/>
    <mergeCell ref="AP34072:AP34073"/>
    <mergeCell ref="AR34072:AR34073"/>
    <mergeCell ref="AS34072:AS34073"/>
    <mergeCell ref="AN34070:AN34071"/>
    <mergeCell ref="AO34070:AO34071"/>
    <mergeCell ref="AP34070:AP34071"/>
    <mergeCell ref="AR34070:AR34071"/>
    <mergeCell ref="AS34070:AS34071"/>
    <mergeCell ref="AN34068:AN34069"/>
    <mergeCell ref="AO34068:AO34069"/>
    <mergeCell ref="AP34068:AP34069"/>
    <mergeCell ref="AR34068:AR34069"/>
    <mergeCell ref="AS34068:AS34069"/>
    <mergeCell ref="AN34094:AN34095"/>
    <mergeCell ref="AO34094:AO34095"/>
    <mergeCell ref="AP34094:AP34095"/>
    <mergeCell ref="AR34094:AR34095"/>
    <mergeCell ref="AS34094:AS34095"/>
    <mergeCell ref="AN34092:AN34093"/>
    <mergeCell ref="AO34092:AO34093"/>
    <mergeCell ref="AP34092:AP34093"/>
    <mergeCell ref="AR34092:AR34093"/>
    <mergeCell ref="AS34092:AS34093"/>
    <mergeCell ref="AN34090:AN34091"/>
    <mergeCell ref="AO34090:AO34091"/>
    <mergeCell ref="AP34090:AP34091"/>
    <mergeCell ref="AR34090:AR34091"/>
    <mergeCell ref="AS34090:AS34091"/>
    <mergeCell ref="AN34088:AN34089"/>
    <mergeCell ref="AO34088:AO34089"/>
    <mergeCell ref="AP34088:AP34089"/>
    <mergeCell ref="AR34088:AR34089"/>
    <mergeCell ref="AS34088:AS34089"/>
    <mergeCell ref="AN34086:AN34087"/>
    <mergeCell ref="AO34086:AO34087"/>
    <mergeCell ref="AP34086:AP34087"/>
    <mergeCell ref="AR34086:AR34087"/>
    <mergeCell ref="AS34086:AS34087"/>
    <mergeCell ref="AN34084:AN34085"/>
    <mergeCell ref="AO34084:AO34085"/>
    <mergeCell ref="AP34084:AP34085"/>
    <mergeCell ref="AR34084:AR34085"/>
    <mergeCell ref="AS34084:AS34085"/>
    <mergeCell ref="AN34082:AN34083"/>
    <mergeCell ref="AO34082:AO34083"/>
    <mergeCell ref="AP34082:AP34083"/>
    <mergeCell ref="AR34082:AR34083"/>
    <mergeCell ref="AS34082:AS34083"/>
    <mergeCell ref="AN34108:AN34109"/>
    <mergeCell ref="AO34108:AO34109"/>
    <mergeCell ref="AP34108:AP34109"/>
    <mergeCell ref="AR34108:AR34109"/>
    <mergeCell ref="AS34108:AS34109"/>
    <mergeCell ref="AN34106:AN34107"/>
    <mergeCell ref="AO34106:AO34107"/>
    <mergeCell ref="AP34106:AP34107"/>
    <mergeCell ref="AR34106:AR34107"/>
    <mergeCell ref="AS34106:AS34107"/>
    <mergeCell ref="AN34104:AN34105"/>
    <mergeCell ref="AO34104:AO34105"/>
    <mergeCell ref="AP34104:AP34105"/>
    <mergeCell ref="AR34104:AR34105"/>
    <mergeCell ref="AS34104:AS34105"/>
    <mergeCell ref="AN34102:AN34103"/>
    <mergeCell ref="AO34102:AO34103"/>
    <mergeCell ref="AP34102:AP34103"/>
    <mergeCell ref="AR34102:AR34103"/>
    <mergeCell ref="AS34102:AS34103"/>
    <mergeCell ref="AN34100:AN34101"/>
    <mergeCell ref="AO34100:AO34101"/>
    <mergeCell ref="AP34100:AP34101"/>
    <mergeCell ref="AR34100:AR34101"/>
    <mergeCell ref="AS34100:AS34101"/>
    <mergeCell ref="AN34098:AN34099"/>
    <mergeCell ref="AO34098:AO34099"/>
    <mergeCell ref="AP34098:AP34099"/>
    <mergeCell ref="AR34098:AR34099"/>
    <mergeCell ref="AS34098:AS34099"/>
    <mergeCell ref="AN34096:AN34097"/>
    <mergeCell ref="AO34096:AO34097"/>
    <mergeCell ref="AP34096:AP34097"/>
    <mergeCell ref="AR34096:AR34097"/>
    <mergeCell ref="AS34096:AS34097"/>
    <mergeCell ref="AN34122:AN34123"/>
    <mergeCell ref="AO34122:AO34123"/>
    <mergeCell ref="AP34122:AP34123"/>
    <mergeCell ref="AR34122:AR34123"/>
    <mergeCell ref="AS34122:AS34123"/>
    <mergeCell ref="AN34120:AN34121"/>
    <mergeCell ref="AO34120:AO34121"/>
    <mergeCell ref="AP34120:AP34121"/>
    <mergeCell ref="AR34120:AR34121"/>
    <mergeCell ref="AS34120:AS34121"/>
    <mergeCell ref="AN34118:AN34119"/>
    <mergeCell ref="AO34118:AO34119"/>
    <mergeCell ref="AP34118:AP34119"/>
    <mergeCell ref="AR34118:AR34119"/>
    <mergeCell ref="AS34118:AS34119"/>
    <mergeCell ref="AN34116:AN34117"/>
    <mergeCell ref="AO34116:AO34117"/>
    <mergeCell ref="AP34116:AP34117"/>
    <mergeCell ref="AR34116:AR34117"/>
    <mergeCell ref="AS34116:AS34117"/>
    <mergeCell ref="AN34114:AN34115"/>
    <mergeCell ref="AO34114:AO34115"/>
    <mergeCell ref="AP34114:AP34115"/>
    <mergeCell ref="AR34114:AR34115"/>
    <mergeCell ref="AS34114:AS34115"/>
    <mergeCell ref="AN34112:AN34113"/>
    <mergeCell ref="AO34112:AO34113"/>
    <mergeCell ref="AP34112:AP34113"/>
    <mergeCell ref="AR34112:AR34113"/>
    <mergeCell ref="AS34112:AS34113"/>
    <mergeCell ref="AN34110:AN34111"/>
    <mergeCell ref="AO34110:AO34111"/>
    <mergeCell ref="AP34110:AP34111"/>
    <mergeCell ref="AR34110:AR34111"/>
    <mergeCell ref="AS34110:AS34111"/>
    <mergeCell ref="AN34136:AN34137"/>
    <mergeCell ref="AO34136:AO34137"/>
    <mergeCell ref="AP34136:AP34137"/>
    <mergeCell ref="AR34136:AR34137"/>
    <mergeCell ref="AS34136:AS34137"/>
    <mergeCell ref="AN34134:AN34135"/>
    <mergeCell ref="AO34134:AO34135"/>
    <mergeCell ref="AP34134:AP34135"/>
    <mergeCell ref="AR34134:AR34135"/>
    <mergeCell ref="AS34134:AS34135"/>
    <mergeCell ref="AN34132:AN34133"/>
    <mergeCell ref="AO34132:AO34133"/>
    <mergeCell ref="AP34132:AP34133"/>
    <mergeCell ref="AR34132:AR34133"/>
    <mergeCell ref="AS34132:AS34133"/>
    <mergeCell ref="AN34130:AN34131"/>
    <mergeCell ref="AO34130:AO34131"/>
    <mergeCell ref="AP34130:AP34131"/>
    <mergeCell ref="AR34130:AR34131"/>
    <mergeCell ref="AS34130:AS34131"/>
    <mergeCell ref="AN34128:AN34129"/>
    <mergeCell ref="AO34128:AO34129"/>
    <mergeCell ref="AP34128:AP34129"/>
    <mergeCell ref="AR34128:AR34129"/>
    <mergeCell ref="AS34128:AS34129"/>
    <mergeCell ref="AN34126:AN34127"/>
    <mergeCell ref="AO34126:AO34127"/>
    <mergeCell ref="AP34126:AP34127"/>
    <mergeCell ref="AR34126:AR34127"/>
    <mergeCell ref="AS34126:AS34127"/>
    <mergeCell ref="AN34124:AN34125"/>
    <mergeCell ref="AO34124:AO34125"/>
    <mergeCell ref="AP34124:AP34125"/>
    <mergeCell ref="AR34124:AR34125"/>
    <mergeCell ref="AS34124:AS34125"/>
    <mergeCell ref="AN34150:AN34151"/>
    <mergeCell ref="AO34150:AO34151"/>
    <mergeCell ref="AP34150:AP34151"/>
    <mergeCell ref="AR34150:AR34151"/>
    <mergeCell ref="AS34150:AS34151"/>
    <mergeCell ref="AN34148:AN34149"/>
    <mergeCell ref="AO34148:AO34149"/>
    <mergeCell ref="AP34148:AP34149"/>
    <mergeCell ref="AR34148:AR34149"/>
    <mergeCell ref="AS34148:AS34149"/>
    <mergeCell ref="AN34146:AN34147"/>
    <mergeCell ref="AO34146:AO34147"/>
    <mergeCell ref="AP34146:AP34147"/>
    <mergeCell ref="AR34146:AR34147"/>
    <mergeCell ref="AS34146:AS34147"/>
    <mergeCell ref="AN34144:AN34145"/>
    <mergeCell ref="AO34144:AO34145"/>
    <mergeCell ref="AP34144:AP34145"/>
    <mergeCell ref="AR34144:AR34145"/>
    <mergeCell ref="AS34144:AS34145"/>
    <mergeCell ref="AN34142:AN34143"/>
    <mergeCell ref="AO34142:AO34143"/>
    <mergeCell ref="AP34142:AP34143"/>
    <mergeCell ref="AR34142:AR34143"/>
    <mergeCell ref="AS34142:AS34143"/>
    <mergeCell ref="AN34140:AN34141"/>
    <mergeCell ref="AO34140:AO34141"/>
    <mergeCell ref="AP34140:AP34141"/>
    <mergeCell ref="AR34140:AR34141"/>
    <mergeCell ref="AS34140:AS34141"/>
    <mergeCell ref="AN34138:AN34139"/>
    <mergeCell ref="AO34138:AO34139"/>
    <mergeCell ref="AP34138:AP34139"/>
    <mergeCell ref="AR34138:AR34139"/>
    <mergeCell ref="AS34138:AS34139"/>
    <mergeCell ref="AN34164:AN34165"/>
    <mergeCell ref="AO34164:AO34165"/>
    <mergeCell ref="AP34164:AP34165"/>
    <mergeCell ref="AR34164:AR34165"/>
    <mergeCell ref="AS34164:AS34165"/>
    <mergeCell ref="AN34162:AN34163"/>
    <mergeCell ref="AO34162:AO34163"/>
    <mergeCell ref="AP34162:AP34163"/>
    <mergeCell ref="AR34162:AR34163"/>
    <mergeCell ref="AS34162:AS34163"/>
    <mergeCell ref="AN34160:AN34161"/>
    <mergeCell ref="AO34160:AO34161"/>
    <mergeCell ref="AP34160:AP34161"/>
    <mergeCell ref="AR34160:AR34161"/>
    <mergeCell ref="AS34160:AS34161"/>
    <mergeCell ref="AN34158:AN34159"/>
    <mergeCell ref="AO34158:AO34159"/>
    <mergeCell ref="AP34158:AP34159"/>
    <mergeCell ref="AR34158:AR34159"/>
    <mergeCell ref="AS34158:AS34159"/>
    <mergeCell ref="AN34156:AN34157"/>
    <mergeCell ref="AO34156:AO34157"/>
    <mergeCell ref="AP34156:AP34157"/>
    <mergeCell ref="AR34156:AR34157"/>
    <mergeCell ref="AS34156:AS34157"/>
    <mergeCell ref="AN34154:AN34155"/>
    <mergeCell ref="AO34154:AO34155"/>
    <mergeCell ref="AP34154:AP34155"/>
    <mergeCell ref="AR34154:AR34155"/>
    <mergeCell ref="AS34154:AS34155"/>
    <mergeCell ref="AN34152:AN34153"/>
    <mergeCell ref="AO34152:AO34153"/>
    <mergeCell ref="AP34152:AP34153"/>
    <mergeCell ref="AR34152:AR34153"/>
    <mergeCell ref="AS34152:AS34153"/>
    <mergeCell ref="AN34178:AN34179"/>
    <mergeCell ref="AO34178:AO34179"/>
    <mergeCell ref="AP34178:AP34179"/>
    <mergeCell ref="AR34178:AR34179"/>
    <mergeCell ref="AS34178:AS34179"/>
    <mergeCell ref="AN34176:AN34177"/>
    <mergeCell ref="AO34176:AO34177"/>
    <mergeCell ref="AP34176:AP34177"/>
    <mergeCell ref="AR34176:AR34177"/>
    <mergeCell ref="AS34176:AS34177"/>
    <mergeCell ref="AN34174:AN34175"/>
    <mergeCell ref="AO34174:AO34175"/>
    <mergeCell ref="AP34174:AP34175"/>
    <mergeCell ref="AR34174:AR34175"/>
    <mergeCell ref="AS34174:AS34175"/>
    <mergeCell ref="AN34172:AN34173"/>
    <mergeCell ref="AO34172:AO34173"/>
    <mergeCell ref="AP34172:AP34173"/>
    <mergeCell ref="AR34172:AR34173"/>
    <mergeCell ref="AS34172:AS34173"/>
    <mergeCell ref="AN34170:AN34171"/>
    <mergeCell ref="AO34170:AO34171"/>
    <mergeCell ref="AP34170:AP34171"/>
    <mergeCell ref="AR34170:AR34171"/>
    <mergeCell ref="AS34170:AS34171"/>
    <mergeCell ref="AN34168:AN34169"/>
    <mergeCell ref="AO34168:AO34169"/>
    <mergeCell ref="AP34168:AP34169"/>
    <mergeCell ref="AR34168:AR34169"/>
    <mergeCell ref="AS34168:AS34169"/>
    <mergeCell ref="AN34166:AN34167"/>
    <mergeCell ref="AO34166:AO34167"/>
    <mergeCell ref="AP34166:AP34167"/>
    <mergeCell ref="AR34166:AR34167"/>
    <mergeCell ref="AS34166:AS34167"/>
    <mergeCell ref="AN34192:AN34193"/>
    <mergeCell ref="AO34192:AO34193"/>
    <mergeCell ref="AP34192:AP34193"/>
    <mergeCell ref="AR34192:AR34193"/>
    <mergeCell ref="AS34192:AS34193"/>
    <mergeCell ref="AN34190:AN34191"/>
    <mergeCell ref="AO34190:AO34191"/>
    <mergeCell ref="AP34190:AP34191"/>
    <mergeCell ref="AR34190:AR34191"/>
    <mergeCell ref="AS34190:AS34191"/>
    <mergeCell ref="AN34188:AN34189"/>
    <mergeCell ref="AO34188:AO34189"/>
    <mergeCell ref="AP34188:AP34189"/>
    <mergeCell ref="AR34188:AR34189"/>
    <mergeCell ref="AS34188:AS34189"/>
    <mergeCell ref="AN34186:AN34187"/>
    <mergeCell ref="AO34186:AO34187"/>
    <mergeCell ref="AP34186:AP34187"/>
    <mergeCell ref="AR34186:AR34187"/>
    <mergeCell ref="AS34186:AS34187"/>
    <mergeCell ref="AN34184:AN34185"/>
    <mergeCell ref="AO34184:AO34185"/>
    <mergeCell ref="AP34184:AP34185"/>
    <mergeCell ref="AR34184:AR34185"/>
    <mergeCell ref="AS34184:AS34185"/>
    <mergeCell ref="AN34182:AN34183"/>
    <mergeCell ref="AO34182:AO34183"/>
    <mergeCell ref="AP34182:AP34183"/>
    <mergeCell ref="AR34182:AR34183"/>
    <mergeCell ref="AS34182:AS34183"/>
    <mergeCell ref="AN34180:AN34181"/>
    <mergeCell ref="AO34180:AO34181"/>
    <mergeCell ref="AP34180:AP34181"/>
    <mergeCell ref="AR34180:AR34181"/>
    <mergeCell ref="AS34180:AS34181"/>
    <mergeCell ref="AN34206:AN34207"/>
    <mergeCell ref="AO34206:AO34207"/>
    <mergeCell ref="AP34206:AP34207"/>
    <mergeCell ref="AR34206:AR34207"/>
    <mergeCell ref="AS34206:AS34207"/>
    <mergeCell ref="AN34204:AN34205"/>
    <mergeCell ref="AO34204:AO34205"/>
    <mergeCell ref="AP34204:AP34205"/>
    <mergeCell ref="AR34204:AR34205"/>
    <mergeCell ref="AS34204:AS34205"/>
    <mergeCell ref="AN34202:AN34203"/>
    <mergeCell ref="AO34202:AO34203"/>
    <mergeCell ref="AP34202:AP34203"/>
    <mergeCell ref="AR34202:AR34203"/>
    <mergeCell ref="AS34202:AS34203"/>
    <mergeCell ref="AN34200:AN34201"/>
    <mergeCell ref="AO34200:AO34201"/>
    <mergeCell ref="AP34200:AP34201"/>
    <mergeCell ref="AR34200:AR34201"/>
    <mergeCell ref="AS34200:AS34201"/>
    <mergeCell ref="AN34198:AN34199"/>
    <mergeCell ref="AO34198:AO34199"/>
    <mergeCell ref="AP34198:AP34199"/>
    <mergeCell ref="AR34198:AR34199"/>
    <mergeCell ref="AS34198:AS34199"/>
    <mergeCell ref="AN34196:AN34197"/>
    <mergeCell ref="AO34196:AO34197"/>
    <mergeCell ref="AP34196:AP34197"/>
    <mergeCell ref="AR34196:AR34197"/>
    <mergeCell ref="AS34196:AS34197"/>
    <mergeCell ref="AN34194:AN34195"/>
    <mergeCell ref="AO34194:AO34195"/>
    <mergeCell ref="AP34194:AP34195"/>
    <mergeCell ref="AR34194:AR34195"/>
    <mergeCell ref="AS34194:AS34195"/>
    <mergeCell ref="AN34220:AN34221"/>
    <mergeCell ref="AO34220:AO34221"/>
    <mergeCell ref="AP34220:AP34221"/>
    <mergeCell ref="AR34220:AR34221"/>
    <mergeCell ref="AS34220:AS34221"/>
    <mergeCell ref="AN34218:AN34219"/>
    <mergeCell ref="AO34218:AO34219"/>
    <mergeCell ref="AP34218:AP34219"/>
    <mergeCell ref="AR34218:AR34219"/>
    <mergeCell ref="AS34218:AS34219"/>
    <mergeCell ref="AN34216:AN34217"/>
    <mergeCell ref="AO34216:AO34217"/>
    <mergeCell ref="AP34216:AP34217"/>
    <mergeCell ref="AR34216:AR34217"/>
    <mergeCell ref="AS34216:AS34217"/>
    <mergeCell ref="AN34214:AN34215"/>
    <mergeCell ref="AO34214:AO34215"/>
    <mergeCell ref="AP34214:AP34215"/>
    <mergeCell ref="AR34214:AR34215"/>
    <mergeCell ref="AS34214:AS34215"/>
    <mergeCell ref="AN34212:AN34213"/>
    <mergeCell ref="AO34212:AO34213"/>
    <mergeCell ref="AP34212:AP34213"/>
    <mergeCell ref="AR34212:AR34213"/>
    <mergeCell ref="AS34212:AS34213"/>
    <mergeCell ref="AN34210:AN34211"/>
    <mergeCell ref="AO34210:AO34211"/>
    <mergeCell ref="AP34210:AP34211"/>
    <mergeCell ref="AR34210:AR34211"/>
    <mergeCell ref="AS34210:AS34211"/>
    <mergeCell ref="AN34208:AN34209"/>
    <mergeCell ref="AO34208:AO34209"/>
    <mergeCell ref="AP34208:AP34209"/>
    <mergeCell ref="AR34208:AR34209"/>
    <mergeCell ref="AS34208:AS34209"/>
    <mergeCell ref="AN34234:AN34235"/>
    <mergeCell ref="AO34234:AO34235"/>
    <mergeCell ref="AP34234:AP34235"/>
    <mergeCell ref="AR34234:AR34235"/>
    <mergeCell ref="AS34234:AS34235"/>
    <mergeCell ref="AN34232:AN34233"/>
    <mergeCell ref="AO34232:AO34233"/>
    <mergeCell ref="AP34232:AP34233"/>
    <mergeCell ref="AR34232:AR34233"/>
    <mergeCell ref="AS34232:AS34233"/>
    <mergeCell ref="AN34230:AN34231"/>
    <mergeCell ref="AO34230:AO34231"/>
    <mergeCell ref="AP34230:AP34231"/>
    <mergeCell ref="AR34230:AR34231"/>
    <mergeCell ref="AS34230:AS34231"/>
    <mergeCell ref="AN34228:AN34229"/>
    <mergeCell ref="AO34228:AO34229"/>
    <mergeCell ref="AP34228:AP34229"/>
    <mergeCell ref="AR34228:AR34229"/>
    <mergeCell ref="AS34228:AS34229"/>
    <mergeCell ref="AN34226:AN34227"/>
    <mergeCell ref="AO34226:AO34227"/>
    <mergeCell ref="AP34226:AP34227"/>
    <mergeCell ref="AR34226:AR34227"/>
    <mergeCell ref="AS34226:AS34227"/>
    <mergeCell ref="AN34224:AN34225"/>
    <mergeCell ref="AO34224:AO34225"/>
    <mergeCell ref="AP34224:AP34225"/>
    <mergeCell ref="AR34224:AR34225"/>
    <mergeCell ref="AS34224:AS34225"/>
    <mergeCell ref="AN34222:AN34223"/>
    <mergeCell ref="AO34222:AO34223"/>
    <mergeCell ref="AP34222:AP34223"/>
    <mergeCell ref="AR34222:AR34223"/>
    <mergeCell ref="AS34222:AS34223"/>
    <mergeCell ref="AN34248:AN34249"/>
    <mergeCell ref="AO34248:AO34249"/>
    <mergeCell ref="AP34248:AP34249"/>
    <mergeCell ref="AR34248:AR34249"/>
    <mergeCell ref="AS34248:AS34249"/>
    <mergeCell ref="AN34246:AN34247"/>
    <mergeCell ref="AO34246:AO34247"/>
    <mergeCell ref="AP34246:AP34247"/>
    <mergeCell ref="AR34246:AR34247"/>
    <mergeCell ref="AS34246:AS34247"/>
    <mergeCell ref="AN34244:AN34245"/>
    <mergeCell ref="AO34244:AO34245"/>
    <mergeCell ref="AP34244:AP34245"/>
    <mergeCell ref="AR34244:AR34245"/>
    <mergeCell ref="AS34244:AS34245"/>
    <mergeCell ref="AN34242:AN34243"/>
    <mergeCell ref="AO34242:AO34243"/>
    <mergeCell ref="AP34242:AP34243"/>
    <mergeCell ref="AR34242:AR34243"/>
    <mergeCell ref="AS34242:AS34243"/>
    <mergeCell ref="AN34240:AN34241"/>
    <mergeCell ref="AO34240:AO34241"/>
    <mergeCell ref="AP34240:AP34241"/>
    <mergeCell ref="AR34240:AR34241"/>
    <mergeCell ref="AS34240:AS34241"/>
    <mergeCell ref="AN34238:AN34239"/>
    <mergeCell ref="AO34238:AO34239"/>
    <mergeCell ref="AP34238:AP34239"/>
    <mergeCell ref="AR34238:AR34239"/>
    <mergeCell ref="AS34238:AS34239"/>
    <mergeCell ref="AN34236:AN34237"/>
    <mergeCell ref="AO34236:AO34237"/>
    <mergeCell ref="AP34236:AP34237"/>
    <mergeCell ref="AR34236:AR34237"/>
    <mergeCell ref="AS34236:AS34237"/>
    <mergeCell ref="AN34262:AN34263"/>
    <mergeCell ref="AO34262:AO34263"/>
    <mergeCell ref="AP34262:AP34263"/>
    <mergeCell ref="AR34262:AR34263"/>
    <mergeCell ref="AS34262:AS34263"/>
    <mergeCell ref="AN34260:AN34261"/>
    <mergeCell ref="AO34260:AO34261"/>
    <mergeCell ref="AP34260:AP34261"/>
    <mergeCell ref="AR34260:AR34261"/>
    <mergeCell ref="AS34260:AS34261"/>
    <mergeCell ref="AN34258:AN34259"/>
    <mergeCell ref="AO34258:AO34259"/>
    <mergeCell ref="AP34258:AP34259"/>
    <mergeCell ref="AR34258:AR34259"/>
    <mergeCell ref="AS34258:AS34259"/>
    <mergeCell ref="AN34256:AN34257"/>
    <mergeCell ref="AO34256:AO34257"/>
    <mergeCell ref="AP34256:AP34257"/>
    <mergeCell ref="AR34256:AR34257"/>
    <mergeCell ref="AS34256:AS34257"/>
    <mergeCell ref="AN34254:AN34255"/>
    <mergeCell ref="AO34254:AO34255"/>
    <mergeCell ref="AP34254:AP34255"/>
    <mergeCell ref="AR34254:AR34255"/>
    <mergeCell ref="AS34254:AS34255"/>
    <mergeCell ref="AN34252:AN34253"/>
    <mergeCell ref="AO34252:AO34253"/>
    <mergeCell ref="AP34252:AP34253"/>
    <mergeCell ref="AR34252:AR34253"/>
    <mergeCell ref="AS34252:AS34253"/>
    <mergeCell ref="AN34250:AN34251"/>
    <mergeCell ref="AO34250:AO34251"/>
    <mergeCell ref="AP34250:AP34251"/>
    <mergeCell ref="AR34250:AR34251"/>
    <mergeCell ref="AS34250:AS34251"/>
    <mergeCell ref="AN34276:AN34277"/>
    <mergeCell ref="AO34276:AO34277"/>
    <mergeCell ref="AP34276:AP34277"/>
    <mergeCell ref="AR34276:AR34277"/>
    <mergeCell ref="AS34276:AS34277"/>
    <mergeCell ref="AN34274:AN34275"/>
    <mergeCell ref="AO34274:AO34275"/>
    <mergeCell ref="AP34274:AP34275"/>
    <mergeCell ref="AR34274:AR34275"/>
    <mergeCell ref="AS34274:AS34275"/>
    <mergeCell ref="AN34272:AN34273"/>
    <mergeCell ref="AO34272:AO34273"/>
    <mergeCell ref="AP34272:AP34273"/>
    <mergeCell ref="AR34272:AR34273"/>
    <mergeCell ref="AS34272:AS34273"/>
    <mergeCell ref="AN34270:AN34271"/>
    <mergeCell ref="AO34270:AO34271"/>
    <mergeCell ref="AP34270:AP34271"/>
    <mergeCell ref="AR34270:AR34271"/>
    <mergeCell ref="AS34270:AS34271"/>
    <mergeCell ref="AN34268:AN34269"/>
    <mergeCell ref="AO34268:AO34269"/>
    <mergeCell ref="AP34268:AP34269"/>
    <mergeCell ref="AR34268:AR34269"/>
    <mergeCell ref="AS34268:AS34269"/>
    <mergeCell ref="AN34266:AN34267"/>
    <mergeCell ref="AO34266:AO34267"/>
    <mergeCell ref="AP34266:AP34267"/>
    <mergeCell ref="AR34266:AR34267"/>
    <mergeCell ref="AS34266:AS34267"/>
    <mergeCell ref="AN34264:AN34265"/>
    <mergeCell ref="AO34264:AO34265"/>
    <mergeCell ref="AP34264:AP34265"/>
    <mergeCell ref="AR34264:AR34265"/>
    <mergeCell ref="AS34264:AS34265"/>
    <mergeCell ref="AN34290:AN34291"/>
    <mergeCell ref="AO34290:AO34291"/>
    <mergeCell ref="AP34290:AP34291"/>
    <mergeCell ref="AR34290:AR34291"/>
    <mergeCell ref="AS34290:AS34291"/>
    <mergeCell ref="AN34288:AN34289"/>
    <mergeCell ref="AO34288:AO34289"/>
    <mergeCell ref="AP34288:AP34289"/>
    <mergeCell ref="AR34288:AR34289"/>
    <mergeCell ref="AS34288:AS34289"/>
    <mergeCell ref="AN34286:AN34287"/>
    <mergeCell ref="AO34286:AO34287"/>
    <mergeCell ref="AP34286:AP34287"/>
    <mergeCell ref="AR34286:AR34287"/>
    <mergeCell ref="AS34286:AS34287"/>
    <mergeCell ref="AN34284:AN34285"/>
    <mergeCell ref="AO34284:AO34285"/>
    <mergeCell ref="AP34284:AP34285"/>
    <mergeCell ref="AR34284:AR34285"/>
    <mergeCell ref="AS34284:AS34285"/>
    <mergeCell ref="AN34282:AN34283"/>
    <mergeCell ref="AO34282:AO34283"/>
    <mergeCell ref="AP34282:AP34283"/>
    <mergeCell ref="AR34282:AR34283"/>
    <mergeCell ref="AS34282:AS34283"/>
    <mergeCell ref="AN34280:AN34281"/>
    <mergeCell ref="AO34280:AO34281"/>
    <mergeCell ref="AP34280:AP34281"/>
    <mergeCell ref="AR34280:AR34281"/>
    <mergeCell ref="AS34280:AS34281"/>
    <mergeCell ref="AN34278:AN34279"/>
    <mergeCell ref="AO34278:AO34279"/>
    <mergeCell ref="AP34278:AP34279"/>
    <mergeCell ref="AR34278:AR34279"/>
    <mergeCell ref="AS34278:AS34279"/>
    <mergeCell ref="AN34304:AN34305"/>
    <mergeCell ref="AO34304:AO34305"/>
    <mergeCell ref="AP34304:AP34305"/>
    <mergeCell ref="AR34304:AR34305"/>
    <mergeCell ref="AS34304:AS34305"/>
    <mergeCell ref="AN34302:AN34303"/>
    <mergeCell ref="AO34302:AO34303"/>
    <mergeCell ref="AP34302:AP34303"/>
    <mergeCell ref="AR34302:AR34303"/>
    <mergeCell ref="AS34302:AS34303"/>
    <mergeCell ref="AN34300:AN34301"/>
    <mergeCell ref="AO34300:AO34301"/>
    <mergeCell ref="AP34300:AP34301"/>
    <mergeCell ref="AR34300:AR34301"/>
    <mergeCell ref="AS34300:AS34301"/>
    <mergeCell ref="AN34298:AN34299"/>
    <mergeCell ref="AO34298:AO34299"/>
    <mergeCell ref="AP34298:AP34299"/>
    <mergeCell ref="AR34298:AR34299"/>
    <mergeCell ref="AS34298:AS34299"/>
    <mergeCell ref="AN34296:AN34297"/>
    <mergeCell ref="AO34296:AO34297"/>
    <mergeCell ref="AP34296:AP34297"/>
    <mergeCell ref="AR34296:AR34297"/>
    <mergeCell ref="AS34296:AS34297"/>
    <mergeCell ref="AN34294:AN34295"/>
    <mergeCell ref="AO34294:AO34295"/>
    <mergeCell ref="AP34294:AP34295"/>
    <mergeCell ref="AR34294:AR34295"/>
    <mergeCell ref="AS34294:AS34295"/>
    <mergeCell ref="AN34292:AN34293"/>
    <mergeCell ref="AO34292:AO34293"/>
    <mergeCell ref="AP34292:AP34293"/>
    <mergeCell ref="AR34292:AR34293"/>
    <mergeCell ref="AS34292:AS34293"/>
    <mergeCell ref="AN34318:AN34319"/>
    <mergeCell ref="AO34318:AO34319"/>
    <mergeCell ref="AP34318:AP34319"/>
    <mergeCell ref="AR34318:AR34319"/>
    <mergeCell ref="AS34318:AS34319"/>
    <mergeCell ref="AN34316:AN34317"/>
    <mergeCell ref="AO34316:AO34317"/>
    <mergeCell ref="AP34316:AP34317"/>
    <mergeCell ref="AR34316:AR34317"/>
    <mergeCell ref="AS34316:AS34317"/>
    <mergeCell ref="AN34314:AN34315"/>
    <mergeCell ref="AO34314:AO34315"/>
    <mergeCell ref="AP34314:AP34315"/>
    <mergeCell ref="AR34314:AR34315"/>
    <mergeCell ref="AS34314:AS34315"/>
    <mergeCell ref="AN34312:AN34313"/>
    <mergeCell ref="AO34312:AO34313"/>
    <mergeCell ref="AP34312:AP34313"/>
    <mergeCell ref="AR34312:AR34313"/>
    <mergeCell ref="AS34312:AS34313"/>
    <mergeCell ref="AN34310:AN34311"/>
    <mergeCell ref="AO34310:AO34311"/>
    <mergeCell ref="AP34310:AP34311"/>
    <mergeCell ref="AR34310:AR34311"/>
    <mergeCell ref="AS34310:AS34311"/>
    <mergeCell ref="AN34308:AN34309"/>
    <mergeCell ref="AO34308:AO34309"/>
    <mergeCell ref="AP34308:AP34309"/>
    <mergeCell ref="AR34308:AR34309"/>
    <mergeCell ref="AS34308:AS34309"/>
    <mergeCell ref="AN34306:AN34307"/>
    <mergeCell ref="AO34306:AO34307"/>
    <mergeCell ref="AP34306:AP34307"/>
    <mergeCell ref="AR34306:AR34307"/>
    <mergeCell ref="AS34306:AS34307"/>
    <mergeCell ref="AN34332:AN34333"/>
    <mergeCell ref="AO34332:AO34333"/>
    <mergeCell ref="AP34332:AP34333"/>
    <mergeCell ref="AR34332:AR34333"/>
    <mergeCell ref="AS34332:AS34333"/>
    <mergeCell ref="AN34330:AN34331"/>
    <mergeCell ref="AO34330:AO34331"/>
    <mergeCell ref="AP34330:AP34331"/>
    <mergeCell ref="AR34330:AR34331"/>
    <mergeCell ref="AS34330:AS34331"/>
    <mergeCell ref="AN34328:AN34329"/>
    <mergeCell ref="AO34328:AO34329"/>
    <mergeCell ref="AP34328:AP34329"/>
    <mergeCell ref="AR34328:AR34329"/>
    <mergeCell ref="AS34328:AS34329"/>
    <mergeCell ref="AN34326:AN34327"/>
    <mergeCell ref="AO34326:AO34327"/>
    <mergeCell ref="AP34326:AP34327"/>
    <mergeCell ref="AR34326:AR34327"/>
    <mergeCell ref="AS34326:AS34327"/>
    <mergeCell ref="AN34324:AN34325"/>
    <mergeCell ref="AO34324:AO34325"/>
    <mergeCell ref="AP34324:AP34325"/>
    <mergeCell ref="AR34324:AR34325"/>
    <mergeCell ref="AS34324:AS34325"/>
    <mergeCell ref="AN34322:AN34323"/>
    <mergeCell ref="AO34322:AO34323"/>
    <mergeCell ref="AP34322:AP34323"/>
    <mergeCell ref="AR34322:AR34323"/>
    <mergeCell ref="AS34322:AS34323"/>
    <mergeCell ref="AN34320:AN34321"/>
    <mergeCell ref="AO34320:AO34321"/>
    <mergeCell ref="AP34320:AP34321"/>
    <mergeCell ref="AR34320:AR34321"/>
    <mergeCell ref="AS34320:AS34321"/>
    <mergeCell ref="AN34346:AN34347"/>
    <mergeCell ref="AO34346:AO34347"/>
    <mergeCell ref="AP34346:AP34347"/>
    <mergeCell ref="AR34346:AR34347"/>
    <mergeCell ref="AS34346:AS34347"/>
    <mergeCell ref="AN34344:AN34345"/>
    <mergeCell ref="AO34344:AO34345"/>
    <mergeCell ref="AP34344:AP34345"/>
    <mergeCell ref="AR34344:AR34345"/>
    <mergeCell ref="AS34344:AS34345"/>
    <mergeCell ref="AN34342:AN34343"/>
    <mergeCell ref="AO34342:AO34343"/>
    <mergeCell ref="AP34342:AP34343"/>
    <mergeCell ref="AR34342:AR34343"/>
    <mergeCell ref="AS34342:AS34343"/>
    <mergeCell ref="AN34340:AN34341"/>
    <mergeCell ref="AO34340:AO34341"/>
    <mergeCell ref="AP34340:AP34341"/>
    <mergeCell ref="AR34340:AR34341"/>
    <mergeCell ref="AS34340:AS34341"/>
    <mergeCell ref="AN34338:AN34339"/>
    <mergeCell ref="AO34338:AO34339"/>
    <mergeCell ref="AP34338:AP34339"/>
    <mergeCell ref="AR34338:AR34339"/>
    <mergeCell ref="AS34338:AS34339"/>
    <mergeCell ref="AN34336:AN34337"/>
    <mergeCell ref="AO34336:AO34337"/>
    <mergeCell ref="AP34336:AP34337"/>
    <mergeCell ref="AR34336:AR34337"/>
    <mergeCell ref="AS34336:AS34337"/>
    <mergeCell ref="AN34334:AN34335"/>
    <mergeCell ref="AO34334:AO34335"/>
    <mergeCell ref="AP34334:AP34335"/>
    <mergeCell ref="AR34334:AR34335"/>
    <mergeCell ref="AS34334:AS34335"/>
    <mergeCell ref="AN34360:AN34361"/>
    <mergeCell ref="AO34360:AO34361"/>
    <mergeCell ref="AP34360:AP34361"/>
    <mergeCell ref="AR34360:AR34361"/>
    <mergeCell ref="AS34360:AS34361"/>
    <mergeCell ref="AN34358:AN34359"/>
    <mergeCell ref="AO34358:AO34359"/>
    <mergeCell ref="AP34358:AP34359"/>
    <mergeCell ref="AR34358:AR34359"/>
    <mergeCell ref="AS34358:AS34359"/>
    <mergeCell ref="AN34356:AN34357"/>
    <mergeCell ref="AO34356:AO34357"/>
    <mergeCell ref="AP34356:AP34357"/>
    <mergeCell ref="AR34356:AR34357"/>
    <mergeCell ref="AS34356:AS34357"/>
    <mergeCell ref="AN34354:AN34355"/>
    <mergeCell ref="AO34354:AO34355"/>
    <mergeCell ref="AP34354:AP34355"/>
    <mergeCell ref="AR34354:AR34355"/>
    <mergeCell ref="AS34354:AS34355"/>
    <mergeCell ref="AN34352:AN34353"/>
    <mergeCell ref="AO34352:AO34353"/>
    <mergeCell ref="AP34352:AP34353"/>
    <mergeCell ref="AR34352:AR34353"/>
    <mergeCell ref="AS34352:AS34353"/>
    <mergeCell ref="AN34350:AN34351"/>
    <mergeCell ref="AO34350:AO34351"/>
    <mergeCell ref="AP34350:AP34351"/>
    <mergeCell ref="AR34350:AR34351"/>
    <mergeCell ref="AS34350:AS34351"/>
    <mergeCell ref="AN34348:AN34349"/>
    <mergeCell ref="AO34348:AO34349"/>
    <mergeCell ref="AP34348:AP34349"/>
    <mergeCell ref="AR34348:AR34349"/>
    <mergeCell ref="AS34348:AS34349"/>
    <mergeCell ref="AN34374:AN34375"/>
    <mergeCell ref="AO34374:AO34375"/>
    <mergeCell ref="AP34374:AP34375"/>
    <mergeCell ref="AR34374:AR34375"/>
    <mergeCell ref="AS34374:AS34375"/>
    <mergeCell ref="AN34372:AN34373"/>
    <mergeCell ref="AO34372:AO34373"/>
    <mergeCell ref="AP34372:AP34373"/>
    <mergeCell ref="AR34372:AR34373"/>
    <mergeCell ref="AS34372:AS34373"/>
    <mergeCell ref="AN34370:AN34371"/>
    <mergeCell ref="AO34370:AO34371"/>
    <mergeCell ref="AP34370:AP34371"/>
    <mergeCell ref="AR34370:AR34371"/>
    <mergeCell ref="AS34370:AS34371"/>
    <mergeCell ref="AN34368:AN34369"/>
    <mergeCell ref="AO34368:AO34369"/>
    <mergeCell ref="AP34368:AP34369"/>
    <mergeCell ref="AR34368:AR34369"/>
    <mergeCell ref="AS34368:AS34369"/>
    <mergeCell ref="AN34366:AN34367"/>
    <mergeCell ref="AO34366:AO34367"/>
    <mergeCell ref="AP34366:AP34367"/>
    <mergeCell ref="AR34366:AR34367"/>
    <mergeCell ref="AS34366:AS34367"/>
    <mergeCell ref="AN34364:AN34365"/>
    <mergeCell ref="AO34364:AO34365"/>
    <mergeCell ref="AP34364:AP34365"/>
    <mergeCell ref="AR34364:AR34365"/>
    <mergeCell ref="AS34364:AS34365"/>
    <mergeCell ref="AN34362:AN34363"/>
    <mergeCell ref="AO34362:AO34363"/>
    <mergeCell ref="AP34362:AP34363"/>
    <mergeCell ref="AR34362:AR34363"/>
    <mergeCell ref="AS34362:AS34363"/>
    <mergeCell ref="AN34388:AN34389"/>
    <mergeCell ref="AO34388:AO34389"/>
    <mergeCell ref="AP34388:AP34389"/>
    <mergeCell ref="AR34388:AR34389"/>
    <mergeCell ref="AS34388:AS34389"/>
    <mergeCell ref="AN34386:AN34387"/>
    <mergeCell ref="AO34386:AO34387"/>
    <mergeCell ref="AP34386:AP34387"/>
    <mergeCell ref="AR34386:AR34387"/>
    <mergeCell ref="AS34386:AS34387"/>
    <mergeCell ref="AN34384:AN34385"/>
    <mergeCell ref="AO34384:AO34385"/>
    <mergeCell ref="AP34384:AP34385"/>
    <mergeCell ref="AR34384:AR34385"/>
    <mergeCell ref="AS34384:AS34385"/>
    <mergeCell ref="AN34382:AN34383"/>
    <mergeCell ref="AO34382:AO34383"/>
    <mergeCell ref="AP34382:AP34383"/>
    <mergeCell ref="AR34382:AR34383"/>
    <mergeCell ref="AS34382:AS34383"/>
    <mergeCell ref="AN34380:AN34381"/>
    <mergeCell ref="AO34380:AO34381"/>
    <mergeCell ref="AP34380:AP34381"/>
    <mergeCell ref="AR34380:AR34381"/>
    <mergeCell ref="AS34380:AS34381"/>
    <mergeCell ref="AN34378:AN34379"/>
    <mergeCell ref="AO34378:AO34379"/>
    <mergeCell ref="AP34378:AP34379"/>
    <mergeCell ref="AR34378:AR34379"/>
    <mergeCell ref="AS34378:AS34379"/>
    <mergeCell ref="AN34376:AN34377"/>
    <mergeCell ref="AO34376:AO34377"/>
    <mergeCell ref="AP34376:AP34377"/>
    <mergeCell ref="AR34376:AR34377"/>
    <mergeCell ref="AS34376:AS34377"/>
    <mergeCell ref="AN34402:AN34403"/>
    <mergeCell ref="AO34402:AO34403"/>
    <mergeCell ref="AP34402:AP34403"/>
    <mergeCell ref="AR34402:AR34403"/>
    <mergeCell ref="AS34402:AS34403"/>
    <mergeCell ref="AN34400:AN34401"/>
    <mergeCell ref="AO34400:AO34401"/>
    <mergeCell ref="AP34400:AP34401"/>
    <mergeCell ref="AR34400:AR34401"/>
    <mergeCell ref="AS34400:AS34401"/>
    <mergeCell ref="AN34398:AN34399"/>
    <mergeCell ref="AO34398:AO34399"/>
    <mergeCell ref="AP34398:AP34399"/>
    <mergeCell ref="AR34398:AR34399"/>
    <mergeCell ref="AS34398:AS34399"/>
    <mergeCell ref="AN34396:AN34397"/>
    <mergeCell ref="AO34396:AO34397"/>
    <mergeCell ref="AP34396:AP34397"/>
    <mergeCell ref="AR34396:AR34397"/>
    <mergeCell ref="AS34396:AS34397"/>
    <mergeCell ref="AN34394:AN34395"/>
    <mergeCell ref="AO34394:AO34395"/>
    <mergeCell ref="AP34394:AP34395"/>
    <mergeCell ref="AR34394:AR34395"/>
    <mergeCell ref="AS34394:AS34395"/>
    <mergeCell ref="AN34392:AN34393"/>
    <mergeCell ref="AO34392:AO34393"/>
    <mergeCell ref="AP34392:AP34393"/>
    <mergeCell ref="AR34392:AR34393"/>
    <mergeCell ref="AS34392:AS34393"/>
    <mergeCell ref="AN34390:AN34391"/>
    <mergeCell ref="AO34390:AO34391"/>
    <mergeCell ref="AP34390:AP34391"/>
    <mergeCell ref="AR34390:AR34391"/>
    <mergeCell ref="AS34390:AS34391"/>
    <mergeCell ref="AN34416:AN34417"/>
    <mergeCell ref="AO34416:AO34417"/>
    <mergeCell ref="AP34416:AP34417"/>
    <mergeCell ref="AR34416:AR34417"/>
    <mergeCell ref="AS34416:AS34417"/>
    <mergeCell ref="AN34414:AN34415"/>
    <mergeCell ref="AO34414:AO34415"/>
    <mergeCell ref="AP34414:AP34415"/>
    <mergeCell ref="AR34414:AR34415"/>
    <mergeCell ref="AS34414:AS34415"/>
    <mergeCell ref="AN34412:AN34413"/>
    <mergeCell ref="AO34412:AO34413"/>
    <mergeCell ref="AP34412:AP34413"/>
    <mergeCell ref="AR34412:AR34413"/>
    <mergeCell ref="AS34412:AS34413"/>
    <mergeCell ref="AN34410:AN34411"/>
    <mergeCell ref="AO34410:AO34411"/>
    <mergeCell ref="AP34410:AP34411"/>
    <mergeCell ref="AR34410:AR34411"/>
    <mergeCell ref="AS34410:AS34411"/>
    <mergeCell ref="AN34408:AN34409"/>
    <mergeCell ref="AO34408:AO34409"/>
    <mergeCell ref="AP34408:AP34409"/>
    <mergeCell ref="AR34408:AR34409"/>
    <mergeCell ref="AS34408:AS34409"/>
    <mergeCell ref="AN34406:AN34407"/>
    <mergeCell ref="AO34406:AO34407"/>
    <mergeCell ref="AP34406:AP34407"/>
    <mergeCell ref="AR34406:AR34407"/>
    <mergeCell ref="AS34406:AS34407"/>
    <mergeCell ref="AN34404:AN34405"/>
    <mergeCell ref="AO34404:AO34405"/>
    <mergeCell ref="AP34404:AP34405"/>
    <mergeCell ref="AR34404:AR34405"/>
    <mergeCell ref="AS34404:AS34405"/>
    <mergeCell ref="AN34430:AN34431"/>
    <mergeCell ref="AO34430:AO34431"/>
    <mergeCell ref="AP34430:AP34431"/>
    <mergeCell ref="AR34430:AR34431"/>
    <mergeCell ref="AS34430:AS34431"/>
    <mergeCell ref="AN34428:AN34429"/>
    <mergeCell ref="AO34428:AO34429"/>
    <mergeCell ref="AP34428:AP34429"/>
    <mergeCell ref="AR34428:AR34429"/>
    <mergeCell ref="AS34428:AS34429"/>
    <mergeCell ref="AN34426:AN34427"/>
    <mergeCell ref="AO34426:AO34427"/>
    <mergeCell ref="AP34426:AP34427"/>
    <mergeCell ref="AR34426:AR34427"/>
    <mergeCell ref="AS34426:AS34427"/>
    <mergeCell ref="AN34424:AN34425"/>
    <mergeCell ref="AO34424:AO34425"/>
    <mergeCell ref="AP34424:AP34425"/>
    <mergeCell ref="AR34424:AR34425"/>
    <mergeCell ref="AS34424:AS34425"/>
    <mergeCell ref="AN34422:AN34423"/>
    <mergeCell ref="AO34422:AO34423"/>
    <mergeCell ref="AP34422:AP34423"/>
    <mergeCell ref="AR34422:AR34423"/>
    <mergeCell ref="AS34422:AS34423"/>
    <mergeCell ref="AN34420:AN34421"/>
    <mergeCell ref="AO34420:AO34421"/>
    <mergeCell ref="AP34420:AP34421"/>
    <mergeCell ref="AR34420:AR34421"/>
    <mergeCell ref="AS34420:AS34421"/>
    <mergeCell ref="AN34418:AN34419"/>
    <mergeCell ref="AO34418:AO34419"/>
    <mergeCell ref="AP34418:AP34419"/>
    <mergeCell ref="AR34418:AR34419"/>
    <mergeCell ref="AS34418:AS34419"/>
    <mergeCell ref="AN34444:AN34445"/>
    <mergeCell ref="AO34444:AO34445"/>
    <mergeCell ref="AP34444:AP34445"/>
    <mergeCell ref="AR34444:AR34445"/>
    <mergeCell ref="AS34444:AS34445"/>
    <mergeCell ref="AN34442:AN34443"/>
    <mergeCell ref="AO34442:AO34443"/>
    <mergeCell ref="AP34442:AP34443"/>
    <mergeCell ref="AR34442:AR34443"/>
    <mergeCell ref="AS34442:AS34443"/>
    <mergeCell ref="AN34440:AN34441"/>
    <mergeCell ref="AO34440:AO34441"/>
    <mergeCell ref="AP34440:AP34441"/>
    <mergeCell ref="AR34440:AR34441"/>
    <mergeCell ref="AS34440:AS34441"/>
    <mergeCell ref="AN34438:AN34439"/>
    <mergeCell ref="AO34438:AO34439"/>
    <mergeCell ref="AP34438:AP34439"/>
    <mergeCell ref="AR34438:AR34439"/>
    <mergeCell ref="AS34438:AS34439"/>
    <mergeCell ref="AN34436:AN34437"/>
    <mergeCell ref="AO34436:AO34437"/>
    <mergeCell ref="AP34436:AP34437"/>
    <mergeCell ref="AR34436:AR34437"/>
    <mergeCell ref="AS34436:AS34437"/>
    <mergeCell ref="AN34434:AN34435"/>
    <mergeCell ref="AO34434:AO34435"/>
    <mergeCell ref="AP34434:AP34435"/>
    <mergeCell ref="AR34434:AR34435"/>
    <mergeCell ref="AS34434:AS34435"/>
    <mergeCell ref="AN34432:AN34433"/>
    <mergeCell ref="AO34432:AO34433"/>
    <mergeCell ref="AP34432:AP34433"/>
    <mergeCell ref="AR34432:AR34433"/>
    <mergeCell ref="AS34432:AS34433"/>
    <mergeCell ref="AN34458:AN34459"/>
    <mergeCell ref="AO34458:AO34459"/>
    <mergeCell ref="AP34458:AP34459"/>
    <mergeCell ref="AR34458:AR34459"/>
    <mergeCell ref="AS34458:AS34459"/>
    <mergeCell ref="AN34456:AN34457"/>
    <mergeCell ref="AO34456:AO34457"/>
    <mergeCell ref="AP34456:AP34457"/>
    <mergeCell ref="AR34456:AR34457"/>
    <mergeCell ref="AS34456:AS34457"/>
    <mergeCell ref="AN34454:AN34455"/>
    <mergeCell ref="AO34454:AO34455"/>
    <mergeCell ref="AP34454:AP34455"/>
    <mergeCell ref="AR34454:AR34455"/>
    <mergeCell ref="AS34454:AS34455"/>
    <mergeCell ref="AN34452:AN34453"/>
    <mergeCell ref="AO34452:AO34453"/>
    <mergeCell ref="AP34452:AP34453"/>
    <mergeCell ref="AR34452:AR34453"/>
    <mergeCell ref="AS34452:AS34453"/>
    <mergeCell ref="AN34450:AN34451"/>
    <mergeCell ref="AO34450:AO34451"/>
    <mergeCell ref="AP34450:AP34451"/>
    <mergeCell ref="AR34450:AR34451"/>
    <mergeCell ref="AS34450:AS34451"/>
    <mergeCell ref="AN34448:AN34449"/>
    <mergeCell ref="AO34448:AO34449"/>
    <mergeCell ref="AP34448:AP34449"/>
    <mergeCell ref="AR34448:AR34449"/>
    <mergeCell ref="AS34448:AS34449"/>
    <mergeCell ref="AN34446:AN34447"/>
    <mergeCell ref="AO34446:AO34447"/>
    <mergeCell ref="AP34446:AP34447"/>
    <mergeCell ref="AR34446:AR34447"/>
    <mergeCell ref="AS34446:AS34447"/>
    <mergeCell ref="AN34472:AN34473"/>
    <mergeCell ref="AO34472:AO34473"/>
    <mergeCell ref="AP34472:AP34473"/>
    <mergeCell ref="AR34472:AR34473"/>
    <mergeCell ref="AS34472:AS34473"/>
    <mergeCell ref="AN34470:AN34471"/>
    <mergeCell ref="AO34470:AO34471"/>
    <mergeCell ref="AP34470:AP34471"/>
    <mergeCell ref="AR34470:AR34471"/>
    <mergeCell ref="AS34470:AS34471"/>
    <mergeCell ref="AN34468:AN34469"/>
    <mergeCell ref="AO34468:AO34469"/>
    <mergeCell ref="AP34468:AP34469"/>
    <mergeCell ref="AR34468:AR34469"/>
    <mergeCell ref="AS34468:AS34469"/>
    <mergeCell ref="AN34466:AN34467"/>
    <mergeCell ref="AO34466:AO34467"/>
    <mergeCell ref="AP34466:AP34467"/>
    <mergeCell ref="AR34466:AR34467"/>
    <mergeCell ref="AS34466:AS34467"/>
    <mergeCell ref="AN34464:AN34465"/>
    <mergeCell ref="AO34464:AO34465"/>
    <mergeCell ref="AP34464:AP34465"/>
    <mergeCell ref="AR34464:AR34465"/>
    <mergeCell ref="AS34464:AS34465"/>
    <mergeCell ref="AN34462:AN34463"/>
    <mergeCell ref="AO34462:AO34463"/>
    <mergeCell ref="AP34462:AP34463"/>
    <mergeCell ref="AR34462:AR34463"/>
    <mergeCell ref="AS34462:AS34463"/>
    <mergeCell ref="AN34460:AN34461"/>
    <mergeCell ref="AO34460:AO34461"/>
    <mergeCell ref="AP34460:AP34461"/>
    <mergeCell ref="AR34460:AR34461"/>
    <mergeCell ref="AS34460:AS34461"/>
    <mergeCell ref="AN34486:AN34487"/>
    <mergeCell ref="AO34486:AO34487"/>
    <mergeCell ref="AP34486:AP34487"/>
    <mergeCell ref="AR34486:AR34487"/>
    <mergeCell ref="AS34486:AS34487"/>
    <mergeCell ref="AN34484:AN34485"/>
    <mergeCell ref="AO34484:AO34485"/>
    <mergeCell ref="AP34484:AP34485"/>
    <mergeCell ref="AR34484:AR34485"/>
    <mergeCell ref="AS34484:AS34485"/>
    <mergeCell ref="AN34482:AN34483"/>
    <mergeCell ref="AO34482:AO34483"/>
    <mergeCell ref="AP34482:AP34483"/>
    <mergeCell ref="AR34482:AR34483"/>
    <mergeCell ref="AS34482:AS34483"/>
    <mergeCell ref="AN34480:AN34481"/>
    <mergeCell ref="AO34480:AO34481"/>
    <mergeCell ref="AP34480:AP34481"/>
    <mergeCell ref="AR34480:AR34481"/>
    <mergeCell ref="AS34480:AS34481"/>
    <mergeCell ref="AN34478:AN34479"/>
    <mergeCell ref="AO34478:AO34479"/>
    <mergeCell ref="AP34478:AP34479"/>
    <mergeCell ref="AR34478:AR34479"/>
    <mergeCell ref="AS34478:AS34479"/>
    <mergeCell ref="AN34476:AN34477"/>
    <mergeCell ref="AO34476:AO34477"/>
    <mergeCell ref="AP34476:AP34477"/>
    <mergeCell ref="AR34476:AR34477"/>
    <mergeCell ref="AS34476:AS34477"/>
    <mergeCell ref="AN34474:AN34475"/>
    <mergeCell ref="AO34474:AO34475"/>
    <mergeCell ref="AP34474:AP34475"/>
    <mergeCell ref="AR34474:AR34475"/>
    <mergeCell ref="AS34474:AS34475"/>
    <mergeCell ref="AN34500:AN34501"/>
    <mergeCell ref="AO34500:AO34501"/>
    <mergeCell ref="AP34500:AP34501"/>
    <mergeCell ref="AR34500:AR34501"/>
    <mergeCell ref="AS34500:AS34501"/>
    <mergeCell ref="AN34498:AN34499"/>
    <mergeCell ref="AO34498:AO34499"/>
    <mergeCell ref="AP34498:AP34499"/>
    <mergeCell ref="AR34498:AR34499"/>
    <mergeCell ref="AS34498:AS34499"/>
    <mergeCell ref="AN34496:AN34497"/>
    <mergeCell ref="AO34496:AO34497"/>
    <mergeCell ref="AP34496:AP34497"/>
    <mergeCell ref="AR34496:AR34497"/>
    <mergeCell ref="AS34496:AS34497"/>
    <mergeCell ref="AN34494:AN34495"/>
    <mergeCell ref="AO34494:AO34495"/>
    <mergeCell ref="AP34494:AP34495"/>
    <mergeCell ref="AR34494:AR34495"/>
    <mergeCell ref="AS34494:AS34495"/>
    <mergeCell ref="AN34492:AN34493"/>
    <mergeCell ref="AO34492:AO34493"/>
    <mergeCell ref="AP34492:AP34493"/>
    <mergeCell ref="AR34492:AR34493"/>
    <mergeCell ref="AS34492:AS34493"/>
    <mergeCell ref="AN34490:AN34491"/>
    <mergeCell ref="AO34490:AO34491"/>
    <mergeCell ref="AP34490:AP34491"/>
    <mergeCell ref="AR34490:AR34491"/>
    <mergeCell ref="AS34490:AS34491"/>
    <mergeCell ref="AN34488:AN34489"/>
    <mergeCell ref="AO34488:AO34489"/>
    <mergeCell ref="AP34488:AP34489"/>
    <mergeCell ref="AR34488:AR34489"/>
    <mergeCell ref="AS34488:AS34489"/>
    <mergeCell ref="AN34514:AN34515"/>
    <mergeCell ref="AO34514:AO34515"/>
    <mergeCell ref="AP34514:AP34515"/>
    <mergeCell ref="AR34514:AR34515"/>
    <mergeCell ref="AS34514:AS34515"/>
    <mergeCell ref="AN34512:AN34513"/>
    <mergeCell ref="AO34512:AO34513"/>
    <mergeCell ref="AP34512:AP34513"/>
    <mergeCell ref="AR34512:AR34513"/>
    <mergeCell ref="AS34512:AS34513"/>
    <mergeCell ref="AN34510:AN34511"/>
    <mergeCell ref="AO34510:AO34511"/>
    <mergeCell ref="AP34510:AP34511"/>
    <mergeCell ref="AR34510:AR34511"/>
    <mergeCell ref="AS34510:AS34511"/>
    <mergeCell ref="AN34508:AN34509"/>
    <mergeCell ref="AO34508:AO34509"/>
    <mergeCell ref="AP34508:AP34509"/>
    <mergeCell ref="AR34508:AR34509"/>
    <mergeCell ref="AS34508:AS34509"/>
    <mergeCell ref="AN34506:AN34507"/>
    <mergeCell ref="AO34506:AO34507"/>
    <mergeCell ref="AP34506:AP34507"/>
    <mergeCell ref="AR34506:AR34507"/>
    <mergeCell ref="AS34506:AS34507"/>
    <mergeCell ref="AN34504:AN34505"/>
    <mergeCell ref="AO34504:AO34505"/>
    <mergeCell ref="AP34504:AP34505"/>
    <mergeCell ref="AR34504:AR34505"/>
    <mergeCell ref="AS34504:AS34505"/>
    <mergeCell ref="AN34502:AN34503"/>
    <mergeCell ref="AO34502:AO34503"/>
    <mergeCell ref="AP34502:AP34503"/>
    <mergeCell ref="AR34502:AR34503"/>
    <mergeCell ref="AS34502:AS34503"/>
    <mergeCell ref="AN34528:AN34529"/>
    <mergeCell ref="AO34528:AO34529"/>
    <mergeCell ref="AP34528:AP34529"/>
    <mergeCell ref="AR34528:AR34529"/>
    <mergeCell ref="AS34528:AS34529"/>
    <mergeCell ref="AN34526:AN34527"/>
    <mergeCell ref="AO34526:AO34527"/>
    <mergeCell ref="AP34526:AP34527"/>
    <mergeCell ref="AR34526:AR34527"/>
    <mergeCell ref="AS34526:AS34527"/>
    <mergeCell ref="AN34524:AN34525"/>
    <mergeCell ref="AO34524:AO34525"/>
    <mergeCell ref="AP34524:AP34525"/>
    <mergeCell ref="AR34524:AR34525"/>
    <mergeCell ref="AS34524:AS34525"/>
    <mergeCell ref="AN34522:AN34523"/>
    <mergeCell ref="AO34522:AO34523"/>
    <mergeCell ref="AP34522:AP34523"/>
    <mergeCell ref="AR34522:AR34523"/>
    <mergeCell ref="AS34522:AS34523"/>
    <mergeCell ref="AN34520:AN34521"/>
    <mergeCell ref="AO34520:AO34521"/>
    <mergeCell ref="AP34520:AP34521"/>
    <mergeCell ref="AR34520:AR34521"/>
    <mergeCell ref="AS34520:AS34521"/>
    <mergeCell ref="AN34518:AN34519"/>
    <mergeCell ref="AO34518:AO34519"/>
    <mergeCell ref="AP34518:AP34519"/>
    <mergeCell ref="AR34518:AR34519"/>
    <mergeCell ref="AS34518:AS34519"/>
    <mergeCell ref="AN34516:AN34517"/>
    <mergeCell ref="AO34516:AO34517"/>
    <mergeCell ref="AP34516:AP34517"/>
    <mergeCell ref="AR34516:AR34517"/>
    <mergeCell ref="AS34516:AS34517"/>
    <mergeCell ref="AN34542:AN34543"/>
    <mergeCell ref="AO34542:AO34543"/>
    <mergeCell ref="AP34542:AP34543"/>
    <mergeCell ref="AR34542:AR34543"/>
    <mergeCell ref="AS34542:AS34543"/>
    <mergeCell ref="AN34540:AN34541"/>
    <mergeCell ref="AO34540:AO34541"/>
    <mergeCell ref="AP34540:AP34541"/>
    <mergeCell ref="AR34540:AR34541"/>
    <mergeCell ref="AS34540:AS34541"/>
    <mergeCell ref="AN34538:AN34539"/>
    <mergeCell ref="AO34538:AO34539"/>
    <mergeCell ref="AP34538:AP34539"/>
    <mergeCell ref="AR34538:AR34539"/>
    <mergeCell ref="AS34538:AS34539"/>
    <mergeCell ref="AN34536:AN34537"/>
    <mergeCell ref="AO34536:AO34537"/>
    <mergeCell ref="AP34536:AP34537"/>
    <mergeCell ref="AR34536:AR34537"/>
    <mergeCell ref="AS34536:AS34537"/>
    <mergeCell ref="AN34534:AN34535"/>
    <mergeCell ref="AO34534:AO34535"/>
    <mergeCell ref="AP34534:AP34535"/>
    <mergeCell ref="AR34534:AR34535"/>
    <mergeCell ref="AS34534:AS34535"/>
    <mergeCell ref="AN34532:AN34533"/>
    <mergeCell ref="AO34532:AO34533"/>
    <mergeCell ref="AP34532:AP34533"/>
    <mergeCell ref="AR34532:AR34533"/>
    <mergeCell ref="AS34532:AS34533"/>
    <mergeCell ref="AN34530:AN34531"/>
    <mergeCell ref="AO34530:AO34531"/>
    <mergeCell ref="AP34530:AP34531"/>
    <mergeCell ref="AR34530:AR34531"/>
    <mergeCell ref="AS34530:AS34531"/>
    <mergeCell ref="AN34556:AN34557"/>
    <mergeCell ref="AO34556:AO34557"/>
    <mergeCell ref="AP34556:AP34557"/>
    <mergeCell ref="AR34556:AR34557"/>
    <mergeCell ref="AS34556:AS34557"/>
    <mergeCell ref="AN34554:AN34555"/>
    <mergeCell ref="AO34554:AO34555"/>
    <mergeCell ref="AP34554:AP34555"/>
    <mergeCell ref="AR34554:AR34555"/>
    <mergeCell ref="AS34554:AS34555"/>
    <mergeCell ref="AN34552:AN34553"/>
    <mergeCell ref="AO34552:AO34553"/>
    <mergeCell ref="AP34552:AP34553"/>
    <mergeCell ref="AR34552:AR34553"/>
    <mergeCell ref="AS34552:AS34553"/>
    <mergeCell ref="AN34550:AN34551"/>
    <mergeCell ref="AO34550:AO34551"/>
    <mergeCell ref="AP34550:AP34551"/>
    <mergeCell ref="AR34550:AR34551"/>
    <mergeCell ref="AS34550:AS34551"/>
    <mergeCell ref="AN34548:AN34549"/>
    <mergeCell ref="AO34548:AO34549"/>
    <mergeCell ref="AP34548:AP34549"/>
    <mergeCell ref="AR34548:AR34549"/>
    <mergeCell ref="AS34548:AS34549"/>
    <mergeCell ref="AN34546:AN34547"/>
    <mergeCell ref="AO34546:AO34547"/>
    <mergeCell ref="AP34546:AP34547"/>
    <mergeCell ref="AR34546:AR34547"/>
    <mergeCell ref="AS34546:AS34547"/>
    <mergeCell ref="AN34544:AN34545"/>
    <mergeCell ref="AO34544:AO34545"/>
    <mergeCell ref="AP34544:AP34545"/>
    <mergeCell ref="AR34544:AR34545"/>
    <mergeCell ref="AS34544:AS34545"/>
    <mergeCell ref="AN34570:AN34571"/>
    <mergeCell ref="AO34570:AO34571"/>
    <mergeCell ref="AP34570:AP34571"/>
    <mergeCell ref="AR34570:AR34571"/>
    <mergeCell ref="AS34570:AS34571"/>
    <mergeCell ref="AN34568:AN34569"/>
    <mergeCell ref="AO34568:AO34569"/>
    <mergeCell ref="AP34568:AP34569"/>
    <mergeCell ref="AR34568:AR34569"/>
    <mergeCell ref="AS34568:AS34569"/>
    <mergeCell ref="AN34566:AN34567"/>
    <mergeCell ref="AO34566:AO34567"/>
    <mergeCell ref="AP34566:AP34567"/>
    <mergeCell ref="AR34566:AR34567"/>
    <mergeCell ref="AS34566:AS34567"/>
    <mergeCell ref="AN34564:AN34565"/>
    <mergeCell ref="AO34564:AO34565"/>
    <mergeCell ref="AP34564:AP34565"/>
    <mergeCell ref="AR34564:AR34565"/>
    <mergeCell ref="AS34564:AS34565"/>
    <mergeCell ref="AN34562:AN34563"/>
    <mergeCell ref="AO34562:AO34563"/>
    <mergeCell ref="AP34562:AP34563"/>
    <mergeCell ref="AR34562:AR34563"/>
    <mergeCell ref="AS34562:AS34563"/>
    <mergeCell ref="AN34560:AN34561"/>
    <mergeCell ref="AO34560:AO34561"/>
    <mergeCell ref="AP34560:AP34561"/>
    <mergeCell ref="AR34560:AR34561"/>
    <mergeCell ref="AS34560:AS34561"/>
    <mergeCell ref="AN34558:AN34559"/>
    <mergeCell ref="AO34558:AO34559"/>
    <mergeCell ref="AP34558:AP34559"/>
    <mergeCell ref="AR34558:AR34559"/>
    <mergeCell ref="AS34558:AS34559"/>
    <mergeCell ref="AN34584:AN34585"/>
    <mergeCell ref="AO34584:AO34585"/>
    <mergeCell ref="AP34584:AP34585"/>
    <mergeCell ref="AR34584:AR34585"/>
    <mergeCell ref="AS34584:AS34585"/>
    <mergeCell ref="AN34582:AN34583"/>
    <mergeCell ref="AO34582:AO34583"/>
    <mergeCell ref="AP34582:AP34583"/>
    <mergeCell ref="AR34582:AR34583"/>
    <mergeCell ref="AS34582:AS34583"/>
    <mergeCell ref="AN34580:AN34581"/>
    <mergeCell ref="AO34580:AO34581"/>
    <mergeCell ref="AP34580:AP34581"/>
    <mergeCell ref="AR34580:AR34581"/>
    <mergeCell ref="AS34580:AS34581"/>
    <mergeCell ref="AN34578:AN34579"/>
    <mergeCell ref="AO34578:AO34579"/>
    <mergeCell ref="AP34578:AP34579"/>
    <mergeCell ref="AR34578:AR34579"/>
    <mergeCell ref="AS34578:AS34579"/>
    <mergeCell ref="AN34576:AN34577"/>
    <mergeCell ref="AO34576:AO34577"/>
    <mergeCell ref="AP34576:AP34577"/>
    <mergeCell ref="AR34576:AR34577"/>
    <mergeCell ref="AS34576:AS34577"/>
    <mergeCell ref="AN34574:AN34575"/>
    <mergeCell ref="AO34574:AO34575"/>
    <mergeCell ref="AP34574:AP34575"/>
    <mergeCell ref="AR34574:AR34575"/>
    <mergeCell ref="AS34574:AS34575"/>
    <mergeCell ref="AN34572:AN34573"/>
    <mergeCell ref="AO34572:AO34573"/>
    <mergeCell ref="AP34572:AP34573"/>
    <mergeCell ref="AR34572:AR34573"/>
    <mergeCell ref="AS34572:AS34573"/>
    <mergeCell ref="AN34598:AN34599"/>
    <mergeCell ref="AO34598:AO34599"/>
    <mergeCell ref="AP34598:AP34599"/>
    <mergeCell ref="AR34598:AR34599"/>
    <mergeCell ref="AS34598:AS34599"/>
    <mergeCell ref="AN34596:AN34597"/>
    <mergeCell ref="AO34596:AO34597"/>
    <mergeCell ref="AP34596:AP34597"/>
    <mergeCell ref="AR34596:AR34597"/>
    <mergeCell ref="AS34596:AS34597"/>
    <mergeCell ref="AN34594:AN34595"/>
    <mergeCell ref="AO34594:AO34595"/>
    <mergeCell ref="AP34594:AP34595"/>
    <mergeCell ref="AR34594:AR34595"/>
    <mergeCell ref="AS34594:AS34595"/>
    <mergeCell ref="AN34592:AN34593"/>
    <mergeCell ref="AO34592:AO34593"/>
    <mergeCell ref="AP34592:AP34593"/>
    <mergeCell ref="AR34592:AR34593"/>
    <mergeCell ref="AS34592:AS34593"/>
    <mergeCell ref="AN34590:AN34591"/>
    <mergeCell ref="AO34590:AO34591"/>
    <mergeCell ref="AP34590:AP34591"/>
    <mergeCell ref="AR34590:AR34591"/>
    <mergeCell ref="AS34590:AS34591"/>
    <mergeCell ref="AN34588:AN34589"/>
    <mergeCell ref="AO34588:AO34589"/>
    <mergeCell ref="AP34588:AP34589"/>
    <mergeCell ref="AR34588:AR34589"/>
    <mergeCell ref="AS34588:AS34589"/>
    <mergeCell ref="AN34586:AN34587"/>
    <mergeCell ref="AO34586:AO34587"/>
    <mergeCell ref="AP34586:AP34587"/>
    <mergeCell ref="AR34586:AR34587"/>
    <mergeCell ref="AS34586:AS34587"/>
    <mergeCell ref="AN34612:AN34613"/>
    <mergeCell ref="AO34612:AO34613"/>
    <mergeCell ref="AP34612:AP34613"/>
    <mergeCell ref="AR34612:AR34613"/>
    <mergeCell ref="AS34612:AS34613"/>
    <mergeCell ref="AN34610:AN34611"/>
    <mergeCell ref="AO34610:AO34611"/>
    <mergeCell ref="AP34610:AP34611"/>
    <mergeCell ref="AR34610:AR34611"/>
    <mergeCell ref="AS34610:AS34611"/>
    <mergeCell ref="AN34608:AN34609"/>
    <mergeCell ref="AO34608:AO34609"/>
    <mergeCell ref="AP34608:AP34609"/>
    <mergeCell ref="AR34608:AR34609"/>
    <mergeCell ref="AS34608:AS34609"/>
    <mergeCell ref="AN34606:AN34607"/>
    <mergeCell ref="AO34606:AO34607"/>
    <mergeCell ref="AP34606:AP34607"/>
    <mergeCell ref="AR34606:AR34607"/>
    <mergeCell ref="AS34606:AS34607"/>
    <mergeCell ref="AN34604:AN34605"/>
    <mergeCell ref="AO34604:AO34605"/>
    <mergeCell ref="AP34604:AP34605"/>
    <mergeCell ref="AR34604:AR34605"/>
    <mergeCell ref="AS34604:AS34605"/>
    <mergeCell ref="AN34602:AN34603"/>
    <mergeCell ref="AO34602:AO34603"/>
    <mergeCell ref="AP34602:AP34603"/>
    <mergeCell ref="AR34602:AR34603"/>
    <mergeCell ref="AS34602:AS34603"/>
    <mergeCell ref="AN34600:AN34601"/>
    <mergeCell ref="AO34600:AO34601"/>
    <mergeCell ref="AP34600:AP34601"/>
    <mergeCell ref="AR34600:AR34601"/>
    <mergeCell ref="AS34600:AS34601"/>
    <mergeCell ref="AN34626:AN34627"/>
    <mergeCell ref="AO34626:AO34627"/>
    <mergeCell ref="AP34626:AP34627"/>
    <mergeCell ref="AR34626:AR34627"/>
    <mergeCell ref="AS34626:AS34627"/>
    <mergeCell ref="AN34624:AN34625"/>
    <mergeCell ref="AO34624:AO34625"/>
    <mergeCell ref="AP34624:AP34625"/>
    <mergeCell ref="AR34624:AR34625"/>
    <mergeCell ref="AS34624:AS34625"/>
    <mergeCell ref="AN34622:AN34623"/>
    <mergeCell ref="AO34622:AO34623"/>
    <mergeCell ref="AP34622:AP34623"/>
    <mergeCell ref="AR34622:AR34623"/>
    <mergeCell ref="AS34622:AS34623"/>
    <mergeCell ref="AN34620:AN34621"/>
    <mergeCell ref="AO34620:AO34621"/>
    <mergeCell ref="AP34620:AP34621"/>
    <mergeCell ref="AR34620:AR34621"/>
    <mergeCell ref="AS34620:AS34621"/>
    <mergeCell ref="AN34618:AN34619"/>
    <mergeCell ref="AO34618:AO34619"/>
    <mergeCell ref="AP34618:AP34619"/>
    <mergeCell ref="AR34618:AR34619"/>
    <mergeCell ref="AS34618:AS34619"/>
    <mergeCell ref="AN34616:AN34617"/>
    <mergeCell ref="AO34616:AO34617"/>
    <mergeCell ref="AP34616:AP34617"/>
    <mergeCell ref="AR34616:AR34617"/>
    <mergeCell ref="AS34616:AS34617"/>
    <mergeCell ref="AN34614:AN34615"/>
    <mergeCell ref="AO34614:AO34615"/>
    <mergeCell ref="AP34614:AP34615"/>
    <mergeCell ref="AR34614:AR34615"/>
    <mergeCell ref="AS34614:AS34615"/>
    <mergeCell ref="AN34640:AN34641"/>
    <mergeCell ref="AO34640:AO34641"/>
    <mergeCell ref="AP34640:AP34641"/>
    <mergeCell ref="AR34640:AR34641"/>
    <mergeCell ref="AS34640:AS34641"/>
    <mergeCell ref="AN34638:AN34639"/>
    <mergeCell ref="AO34638:AO34639"/>
    <mergeCell ref="AP34638:AP34639"/>
    <mergeCell ref="AR34638:AR34639"/>
    <mergeCell ref="AS34638:AS34639"/>
    <mergeCell ref="AN34636:AN34637"/>
    <mergeCell ref="AO34636:AO34637"/>
    <mergeCell ref="AP34636:AP34637"/>
    <mergeCell ref="AR34636:AR34637"/>
    <mergeCell ref="AS34636:AS34637"/>
    <mergeCell ref="AN34634:AN34635"/>
    <mergeCell ref="AO34634:AO34635"/>
    <mergeCell ref="AP34634:AP34635"/>
    <mergeCell ref="AR34634:AR34635"/>
    <mergeCell ref="AS34634:AS34635"/>
    <mergeCell ref="AN34632:AN34633"/>
    <mergeCell ref="AO34632:AO34633"/>
    <mergeCell ref="AP34632:AP34633"/>
    <mergeCell ref="AR34632:AR34633"/>
    <mergeCell ref="AS34632:AS34633"/>
    <mergeCell ref="AN34630:AN34631"/>
    <mergeCell ref="AO34630:AO34631"/>
    <mergeCell ref="AP34630:AP34631"/>
    <mergeCell ref="AR34630:AR34631"/>
    <mergeCell ref="AS34630:AS34631"/>
    <mergeCell ref="AN34628:AN34629"/>
    <mergeCell ref="AO34628:AO34629"/>
    <mergeCell ref="AP34628:AP34629"/>
    <mergeCell ref="AR34628:AR34629"/>
    <mergeCell ref="AS34628:AS34629"/>
    <mergeCell ref="AN34654:AN34655"/>
    <mergeCell ref="AO34654:AO34655"/>
    <mergeCell ref="AP34654:AP34655"/>
    <mergeCell ref="AR34654:AR34655"/>
    <mergeCell ref="AS34654:AS34655"/>
    <mergeCell ref="AN34652:AN34653"/>
    <mergeCell ref="AO34652:AO34653"/>
    <mergeCell ref="AP34652:AP34653"/>
    <mergeCell ref="AR34652:AR34653"/>
    <mergeCell ref="AS34652:AS34653"/>
    <mergeCell ref="AN34650:AN34651"/>
    <mergeCell ref="AO34650:AO34651"/>
    <mergeCell ref="AP34650:AP34651"/>
    <mergeCell ref="AR34650:AR34651"/>
    <mergeCell ref="AS34650:AS34651"/>
    <mergeCell ref="AN34648:AN34649"/>
    <mergeCell ref="AO34648:AO34649"/>
    <mergeCell ref="AP34648:AP34649"/>
    <mergeCell ref="AR34648:AR34649"/>
    <mergeCell ref="AS34648:AS34649"/>
    <mergeCell ref="AN34646:AN34647"/>
    <mergeCell ref="AO34646:AO34647"/>
    <mergeCell ref="AP34646:AP34647"/>
    <mergeCell ref="AR34646:AR34647"/>
    <mergeCell ref="AS34646:AS34647"/>
    <mergeCell ref="AN34644:AN34645"/>
    <mergeCell ref="AO34644:AO34645"/>
    <mergeCell ref="AP34644:AP34645"/>
    <mergeCell ref="AR34644:AR34645"/>
    <mergeCell ref="AS34644:AS34645"/>
    <mergeCell ref="AN34642:AN34643"/>
    <mergeCell ref="AO34642:AO34643"/>
    <mergeCell ref="AP34642:AP34643"/>
    <mergeCell ref="AR34642:AR34643"/>
    <mergeCell ref="AS34642:AS34643"/>
    <mergeCell ref="AN34668:AN34669"/>
    <mergeCell ref="AO34668:AO34669"/>
    <mergeCell ref="AP34668:AP34669"/>
    <mergeCell ref="AR34668:AR34669"/>
    <mergeCell ref="AS34668:AS34669"/>
    <mergeCell ref="AN34666:AN34667"/>
    <mergeCell ref="AO34666:AO34667"/>
    <mergeCell ref="AP34666:AP34667"/>
    <mergeCell ref="AR34666:AR34667"/>
    <mergeCell ref="AS34666:AS34667"/>
    <mergeCell ref="AN34664:AN34665"/>
    <mergeCell ref="AO34664:AO34665"/>
    <mergeCell ref="AP34664:AP34665"/>
    <mergeCell ref="AR34664:AR34665"/>
    <mergeCell ref="AS34664:AS34665"/>
    <mergeCell ref="AN34662:AN34663"/>
    <mergeCell ref="AO34662:AO34663"/>
    <mergeCell ref="AP34662:AP34663"/>
    <mergeCell ref="AR34662:AR34663"/>
    <mergeCell ref="AS34662:AS34663"/>
    <mergeCell ref="AN34660:AN34661"/>
    <mergeCell ref="AO34660:AO34661"/>
    <mergeCell ref="AP34660:AP34661"/>
    <mergeCell ref="AR34660:AR34661"/>
    <mergeCell ref="AS34660:AS34661"/>
    <mergeCell ref="AN34658:AN34659"/>
    <mergeCell ref="AO34658:AO34659"/>
    <mergeCell ref="AP34658:AP34659"/>
    <mergeCell ref="AR34658:AR34659"/>
    <mergeCell ref="AS34658:AS34659"/>
    <mergeCell ref="AN34656:AN34657"/>
    <mergeCell ref="AO34656:AO34657"/>
    <mergeCell ref="AP34656:AP34657"/>
    <mergeCell ref="AR34656:AR34657"/>
    <mergeCell ref="AS34656:AS34657"/>
    <mergeCell ref="AN34682:AN34683"/>
    <mergeCell ref="AO34682:AO34683"/>
    <mergeCell ref="AP34682:AP34683"/>
    <mergeCell ref="AR34682:AR34683"/>
    <mergeCell ref="AS34682:AS34683"/>
    <mergeCell ref="AN34680:AN34681"/>
    <mergeCell ref="AO34680:AO34681"/>
    <mergeCell ref="AP34680:AP34681"/>
    <mergeCell ref="AR34680:AR34681"/>
    <mergeCell ref="AS34680:AS34681"/>
    <mergeCell ref="AN34678:AN34679"/>
    <mergeCell ref="AO34678:AO34679"/>
    <mergeCell ref="AP34678:AP34679"/>
    <mergeCell ref="AR34678:AR34679"/>
    <mergeCell ref="AS34678:AS34679"/>
    <mergeCell ref="AN34676:AN34677"/>
    <mergeCell ref="AO34676:AO34677"/>
    <mergeCell ref="AP34676:AP34677"/>
    <mergeCell ref="AR34676:AR34677"/>
    <mergeCell ref="AS34676:AS34677"/>
    <mergeCell ref="AN34674:AN34675"/>
    <mergeCell ref="AO34674:AO34675"/>
    <mergeCell ref="AP34674:AP34675"/>
    <mergeCell ref="AR34674:AR34675"/>
    <mergeCell ref="AS34674:AS34675"/>
    <mergeCell ref="AN34672:AN34673"/>
    <mergeCell ref="AO34672:AO34673"/>
    <mergeCell ref="AP34672:AP34673"/>
    <mergeCell ref="AR34672:AR34673"/>
    <mergeCell ref="AS34672:AS34673"/>
    <mergeCell ref="AN34670:AN34671"/>
    <mergeCell ref="AO34670:AO34671"/>
    <mergeCell ref="AP34670:AP34671"/>
    <mergeCell ref="AR34670:AR34671"/>
    <mergeCell ref="AS34670:AS34671"/>
    <mergeCell ref="AN34696:AN34697"/>
    <mergeCell ref="AO34696:AO34697"/>
    <mergeCell ref="AP34696:AP34697"/>
    <mergeCell ref="AR34696:AR34697"/>
    <mergeCell ref="AS34696:AS34697"/>
    <mergeCell ref="AN34694:AN34695"/>
    <mergeCell ref="AO34694:AO34695"/>
    <mergeCell ref="AP34694:AP34695"/>
    <mergeCell ref="AR34694:AR34695"/>
    <mergeCell ref="AS34694:AS34695"/>
    <mergeCell ref="AN34692:AN34693"/>
    <mergeCell ref="AO34692:AO34693"/>
    <mergeCell ref="AP34692:AP34693"/>
    <mergeCell ref="AR34692:AR34693"/>
    <mergeCell ref="AS34692:AS34693"/>
    <mergeCell ref="AN34690:AN34691"/>
    <mergeCell ref="AO34690:AO34691"/>
    <mergeCell ref="AP34690:AP34691"/>
    <mergeCell ref="AR34690:AR34691"/>
    <mergeCell ref="AS34690:AS34691"/>
    <mergeCell ref="AN34688:AN34689"/>
    <mergeCell ref="AO34688:AO34689"/>
    <mergeCell ref="AP34688:AP34689"/>
    <mergeCell ref="AR34688:AR34689"/>
    <mergeCell ref="AS34688:AS34689"/>
    <mergeCell ref="AN34686:AN34687"/>
    <mergeCell ref="AO34686:AO34687"/>
    <mergeCell ref="AP34686:AP34687"/>
    <mergeCell ref="AR34686:AR34687"/>
    <mergeCell ref="AS34686:AS34687"/>
    <mergeCell ref="AN34684:AN34685"/>
    <mergeCell ref="AO34684:AO34685"/>
    <mergeCell ref="AP34684:AP34685"/>
    <mergeCell ref="AR34684:AR34685"/>
    <mergeCell ref="AS34684:AS34685"/>
    <mergeCell ref="AN34710:AN34711"/>
    <mergeCell ref="AO34710:AO34711"/>
    <mergeCell ref="AP34710:AP34711"/>
    <mergeCell ref="AR34710:AR34711"/>
    <mergeCell ref="AS34710:AS34711"/>
    <mergeCell ref="AN34708:AN34709"/>
    <mergeCell ref="AO34708:AO34709"/>
    <mergeCell ref="AP34708:AP34709"/>
    <mergeCell ref="AR34708:AR34709"/>
    <mergeCell ref="AS34708:AS34709"/>
    <mergeCell ref="AN34706:AN34707"/>
    <mergeCell ref="AO34706:AO34707"/>
    <mergeCell ref="AP34706:AP34707"/>
    <mergeCell ref="AR34706:AR34707"/>
    <mergeCell ref="AS34706:AS34707"/>
    <mergeCell ref="AN34704:AN34705"/>
    <mergeCell ref="AO34704:AO34705"/>
    <mergeCell ref="AP34704:AP34705"/>
    <mergeCell ref="AR34704:AR34705"/>
    <mergeCell ref="AS34704:AS34705"/>
    <mergeCell ref="AN34702:AN34703"/>
    <mergeCell ref="AO34702:AO34703"/>
    <mergeCell ref="AP34702:AP34703"/>
    <mergeCell ref="AR34702:AR34703"/>
    <mergeCell ref="AS34702:AS34703"/>
    <mergeCell ref="AN34700:AN34701"/>
    <mergeCell ref="AO34700:AO34701"/>
    <mergeCell ref="AP34700:AP34701"/>
    <mergeCell ref="AR34700:AR34701"/>
    <mergeCell ref="AS34700:AS34701"/>
    <mergeCell ref="AN34698:AN34699"/>
    <mergeCell ref="AO34698:AO34699"/>
    <mergeCell ref="AP34698:AP34699"/>
    <mergeCell ref="AR34698:AR34699"/>
    <mergeCell ref="AS34698:AS34699"/>
    <mergeCell ref="AN34724:AN34725"/>
    <mergeCell ref="AO34724:AO34725"/>
    <mergeCell ref="AP34724:AP34725"/>
    <mergeCell ref="AR34724:AR34725"/>
    <mergeCell ref="AS34724:AS34725"/>
    <mergeCell ref="AN34722:AN34723"/>
    <mergeCell ref="AO34722:AO34723"/>
    <mergeCell ref="AP34722:AP34723"/>
    <mergeCell ref="AR34722:AR34723"/>
    <mergeCell ref="AS34722:AS34723"/>
    <mergeCell ref="AN34720:AN34721"/>
    <mergeCell ref="AO34720:AO34721"/>
    <mergeCell ref="AP34720:AP34721"/>
    <mergeCell ref="AR34720:AR34721"/>
    <mergeCell ref="AS34720:AS34721"/>
    <mergeCell ref="AN34718:AN34719"/>
    <mergeCell ref="AO34718:AO34719"/>
    <mergeCell ref="AP34718:AP34719"/>
    <mergeCell ref="AR34718:AR34719"/>
    <mergeCell ref="AS34718:AS34719"/>
    <mergeCell ref="AN34716:AN34717"/>
    <mergeCell ref="AO34716:AO34717"/>
    <mergeCell ref="AP34716:AP34717"/>
    <mergeCell ref="AR34716:AR34717"/>
    <mergeCell ref="AS34716:AS34717"/>
    <mergeCell ref="AN34714:AN34715"/>
    <mergeCell ref="AO34714:AO34715"/>
    <mergeCell ref="AP34714:AP34715"/>
    <mergeCell ref="AR34714:AR34715"/>
    <mergeCell ref="AS34714:AS34715"/>
    <mergeCell ref="AN34712:AN34713"/>
    <mergeCell ref="AO34712:AO34713"/>
    <mergeCell ref="AP34712:AP34713"/>
    <mergeCell ref="AR34712:AR34713"/>
    <mergeCell ref="AS34712:AS34713"/>
    <mergeCell ref="AN34738:AN34739"/>
    <mergeCell ref="AO34738:AO34739"/>
    <mergeCell ref="AP34738:AP34739"/>
    <mergeCell ref="AR34738:AR34739"/>
    <mergeCell ref="AS34738:AS34739"/>
    <mergeCell ref="AN34736:AN34737"/>
    <mergeCell ref="AO34736:AO34737"/>
    <mergeCell ref="AP34736:AP34737"/>
    <mergeCell ref="AR34736:AR34737"/>
    <mergeCell ref="AS34736:AS34737"/>
    <mergeCell ref="AN34734:AN34735"/>
    <mergeCell ref="AO34734:AO34735"/>
    <mergeCell ref="AP34734:AP34735"/>
    <mergeCell ref="AR34734:AR34735"/>
    <mergeCell ref="AS34734:AS34735"/>
    <mergeCell ref="AN34732:AN34733"/>
    <mergeCell ref="AO34732:AO34733"/>
    <mergeCell ref="AP34732:AP34733"/>
    <mergeCell ref="AR34732:AR34733"/>
    <mergeCell ref="AS34732:AS34733"/>
    <mergeCell ref="AN34730:AN34731"/>
    <mergeCell ref="AO34730:AO34731"/>
    <mergeCell ref="AP34730:AP34731"/>
    <mergeCell ref="AR34730:AR34731"/>
    <mergeCell ref="AS34730:AS34731"/>
    <mergeCell ref="AN34728:AN34729"/>
    <mergeCell ref="AO34728:AO34729"/>
    <mergeCell ref="AP34728:AP34729"/>
    <mergeCell ref="AR34728:AR34729"/>
    <mergeCell ref="AS34728:AS34729"/>
    <mergeCell ref="AN34726:AN34727"/>
    <mergeCell ref="AO34726:AO34727"/>
    <mergeCell ref="AP34726:AP34727"/>
    <mergeCell ref="AR34726:AR34727"/>
    <mergeCell ref="AS34726:AS34727"/>
    <mergeCell ref="AN34752:AN34753"/>
    <mergeCell ref="AO34752:AO34753"/>
    <mergeCell ref="AP34752:AP34753"/>
    <mergeCell ref="AR34752:AR34753"/>
    <mergeCell ref="AS34752:AS34753"/>
    <mergeCell ref="AN34750:AN34751"/>
    <mergeCell ref="AO34750:AO34751"/>
    <mergeCell ref="AP34750:AP34751"/>
    <mergeCell ref="AR34750:AR34751"/>
    <mergeCell ref="AS34750:AS34751"/>
    <mergeCell ref="AN34748:AN34749"/>
    <mergeCell ref="AO34748:AO34749"/>
    <mergeCell ref="AP34748:AP34749"/>
    <mergeCell ref="AR34748:AR34749"/>
    <mergeCell ref="AS34748:AS34749"/>
    <mergeCell ref="AN34746:AN34747"/>
    <mergeCell ref="AO34746:AO34747"/>
    <mergeCell ref="AP34746:AP34747"/>
    <mergeCell ref="AR34746:AR34747"/>
    <mergeCell ref="AS34746:AS34747"/>
    <mergeCell ref="AN34744:AN34745"/>
    <mergeCell ref="AO34744:AO34745"/>
    <mergeCell ref="AP34744:AP34745"/>
    <mergeCell ref="AR34744:AR34745"/>
    <mergeCell ref="AS34744:AS34745"/>
    <mergeCell ref="AN34742:AN34743"/>
    <mergeCell ref="AO34742:AO34743"/>
    <mergeCell ref="AP34742:AP34743"/>
    <mergeCell ref="AR34742:AR34743"/>
    <mergeCell ref="AS34742:AS34743"/>
    <mergeCell ref="AN34740:AN34741"/>
    <mergeCell ref="AO34740:AO34741"/>
    <mergeCell ref="AP34740:AP34741"/>
    <mergeCell ref="AR34740:AR34741"/>
    <mergeCell ref="AS34740:AS34741"/>
    <mergeCell ref="AN34766:AN34767"/>
    <mergeCell ref="AO34766:AO34767"/>
    <mergeCell ref="AP34766:AP34767"/>
    <mergeCell ref="AR34766:AR34767"/>
    <mergeCell ref="AS34766:AS34767"/>
    <mergeCell ref="AN34764:AN34765"/>
    <mergeCell ref="AO34764:AO34765"/>
    <mergeCell ref="AP34764:AP34765"/>
    <mergeCell ref="AR34764:AR34765"/>
    <mergeCell ref="AS34764:AS34765"/>
    <mergeCell ref="AN34762:AN34763"/>
    <mergeCell ref="AO34762:AO34763"/>
    <mergeCell ref="AP34762:AP34763"/>
    <mergeCell ref="AR34762:AR34763"/>
    <mergeCell ref="AS34762:AS34763"/>
    <mergeCell ref="AN34760:AN34761"/>
    <mergeCell ref="AO34760:AO34761"/>
    <mergeCell ref="AP34760:AP34761"/>
    <mergeCell ref="AR34760:AR34761"/>
    <mergeCell ref="AS34760:AS34761"/>
    <mergeCell ref="AN34758:AN34759"/>
    <mergeCell ref="AO34758:AO34759"/>
    <mergeCell ref="AP34758:AP34759"/>
    <mergeCell ref="AR34758:AR34759"/>
    <mergeCell ref="AS34758:AS34759"/>
    <mergeCell ref="AN34756:AN34757"/>
    <mergeCell ref="AO34756:AO34757"/>
    <mergeCell ref="AP34756:AP34757"/>
    <mergeCell ref="AR34756:AR34757"/>
    <mergeCell ref="AS34756:AS34757"/>
    <mergeCell ref="AN34754:AN34755"/>
    <mergeCell ref="AO34754:AO34755"/>
    <mergeCell ref="AP34754:AP34755"/>
    <mergeCell ref="AR34754:AR34755"/>
    <mergeCell ref="AS34754:AS34755"/>
    <mergeCell ref="AN34780:AN34781"/>
    <mergeCell ref="AO34780:AO34781"/>
    <mergeCell ref="AP34780:AP34781"/>
    <mergeCell ref="AR34780:AR34781"/>
    <mergeCell ref="AS34780:AS34781"/>
    <mergeCell ref="AN34778:AN34779"/>
    <mergeCell ref="AO34778:AO34779"/>
    <mergeCell ref="AP34778:AP34779"/>
    <mergeCell ref="AR34778:AR34779"/>
    <mergeCell ref="AS34778:AS34779"/>
    <mergeCell ref="AN34776:AN34777"/>
    <mergeCell ref="AO34776:AO34777"/>
    <mergeCell ref="AP34776:AP34777"/>
    <mergeCell ref="AR34776:AR34777"/>
    <mergeCell ref="AS34776:AS34777"/>
    <mergeCell ref="AN34774:AN34775"/>
    <mergeCell ref="AO34774:AO34775"/>
    <mergeCell ref="AP34774:AP34775"/>
    <mergeCell ref="AR34774:AR34775"/>
    <mergeCell ref="AS34774:AS34775"/>
    <mergeCell ref="AN34772:AN34773"/>
    <mergeCell ref="AO34772:AO34773"/>
    <mergeCell ref="AP34772:AP34773"/>
    <mergeCell ref="AR34772:AR34773"/>
    <mergeCell ref="AS34772:AS34773"/>
    <mergeCell ref="AN34770:AN34771"/>
    <mergeCell ref="AO34770:AO34771"/>
    <mergeCell ref="AP34770:AP34771"/>
    <mergeCell ref="AR34770:AR34771"/>
    <mergeCell ref="AS34770:AS34771"/>
    <mergeCell ref="AN34768:AN34769"/>
    <mergeCell ref="AO34768:AO34769"/>
    <mergeCell ref="AP34768:AP34769"/>
    <mergeCell ref="AR34768:AR34769"/>
    <mergeCell ref="AS34768:AS34769"/>
    <mergeCell ref="AN34794:AN34795"/>
    <mergeCell ref="AO34794:AO34795"/>
    <mergeCell ref="AP34794:AP34795"/>
    <mergeCell ref="AR34794:AR34795"/>
    <mergeCell ref="AS34794:AS34795"/>
    <mergeCell ref="AN34792:AN34793"/>
    <mergeCell ref="AO34792:AO34793"/>
    <mergeCell ref="AP34792:AP34793"/>
    <mergeCell ref="AR34792:AR34793"/>
    <mergeCell ref="AS34792:AS34793"/>
    <mergeCell ref="AN34790:AN34791"/>
    <mergeCell ref="AO34790:AO34791"/>
    <mergeCell ref="AP34790:AP34791"/>
    <mergeCell ref="AR34790:AR34791"/>
    <mergeCell ref="AS34790:AS34791"/>
    <mergeCell ref="AN34788:AN34789"/>
    <mergeCell ref="AO34788:AO34789"/>
    <mergeCell ref="AP34788:AP34789"/>
    <mergeCell ref="AR34788:AR34789"/>
    <mergeCell ref="AS34788:AS34789"/>
    <mergeCell ref="AN34786:AN34787"/>
    <mergeCell ref="AO34786:AO34787"/>
    <mergeCell ref="AP34786:AP34787"/>
    <mergeCell ref="AR34786:AR34787"/>
    <mergeCell ref="AS34786:AS34787"/>
    <mergeCell ref="AN34784:AN34785"/>
    <mergeCell ref="AO34784:AO34785"/>
    <mergeCell ref="AP34784:AP34785"/>
    <mergeCell ref="AR34784:AR34785"/>
    <mergeCell ref="AS34784:AS34785"/>
    <mergeCell ref="AN34782:AN34783"/>
    <mergeCell ref="AO34782:AO34783"/>
    <mergeCell ref="AP34782:AP34783"/>
    <mergeCell ref="AR34782:AR34783"/>
    <mergeCell ref="AS34782:AS34783"/>
    <mergeCell ref="AN34808:AN34809"/>
    <mergeCell ref="AO34808:AO34809"/>
    <mergeCell ref="AP34808:AP34809"/>
    <mergeCell ref="AR34808:AR34809"/>
    <mergeCell ref="AS34808:AS34809"/>
    <mergeCell ref="AN34806:AN34807"/>
    <mergeCell ref="AO34806:AO34807"/>
    <mergeCell ref="AP34806:AP34807"/>
    <mergeCell ref="AR34806:AR34807"/>
    <mergeCell ref="AS34806:AS34807"/>
    <mergeCell ref="AN34804:AN34805"/>
    <mergeCell ref="AO34804:AO34805"/>
    <mergeCell ref="AP34804:AP34805"/>
    <mergeCell ref="AR34804:AR34805"/>
    <mergeCell ref="AS34804:AS34805"/>
    <mergeCell ref="AN34802:AN34803"/>
    <mergeCell ref="AO34802:AO34803"/>
    <mergeCell ref="AP34802:AP34803"/>
    <mergeCell ref="AR34802:AR34803"/>
    <mergeCell ref="AS34802:AS34803"/>
    <mergeCell ref="AN34800:AN34801"/>
    <mergeCell ref="AO34800:AO34801"/>
    <mergeCell ref="AP34800:AP34801"/>
    <mergeCell ref="AR34800:AR34801"/>
    <mergeCell ref="AS34800:AS34801"/>
    <mergeCell ref="AN34798:AN34799"/>
    <mergeCell ref="AO34798:AO34799"/>
    <mergeCell ref="AP34798:AP34799"/>
    <mergeCell ref="AR34798:AR34799"/>
    <mergeCell ref="AS34798:AS34799"/>
    <mergeCell ref="AN34796:AN34797"/>
    <mergeCell ref="AO34796:AO34797"/>
    <mergeCell ref="AP34796:AP34797"/>
    <mergeCell ref="AR34796:AR34797"/>
    <mergeCell ref="AS34796:AS34797"/>
    <mergeCell ref="AN34822:AN34823"/>
    <mergeCell ref="AO34822:AO34823"/>
    <mergeCell ref="AP34822:AP34823"/>
    <mergeCell ref="AR34822:AR34823"/>
    <mergeCell ref="AS34822:AS34823"/>
    <mergeCell ref="AN34820:AN34821"/>
    <mergeCell ref="AO34820:AO34821"/>
    <mergeCell ref="AP34820:AP34821"/>
    <mergeCell ref="AR34820:AR34821"/>
    <mergeCell ref="AS34820:AS34821"/>
    <mergeCell ref="AN34818:AN34819"/>
    <mergeCell ref="AO34818:AO34819"/>
    <mergeCell ref="AP34818:AP34819"/>
    <mergeCell ref="AR34818:AR34819"/>
    <mergeCell ref="AS34818:AS34819"/>
    <mergeCell ref="AN34816:AN34817"/>
    <mergeCell ref="AO34816:AO34817"/>
    <mergeCell ref="AP34816:AP34817"/>
    <mergeCell ref="AR34816:AR34817"/>
    <mergeCell ref="AS34816:AS34817"/>
    <mergeCell ref="AN34814:AN34815"/>
    <mergeCell ref="AO34814:AO34815"/>
    <mergeCell ref="AP34814:AP34815"/>
    <mergeCell ref="AR34814:AR34815"/>
    <mergeCell ref="AS34814:AS34815"/>
    <mergeCell ref="AN34812:AN34813"/>
    <mergeCell ref="AO34812:AO34813"/>
    <mergeCell ref="AP34812:AP34813"/>
    <mergeCell ref="AR34812:AR34813"/>
    <mergeCell ref="AS34812:AS34813"/>
    <mergeCell ref="AN34810:AN34811"/>
    <mergeCell ref="AO34810:AO34811"/>
    <mergeCell ref="AP34810:AP34811"/>
    <mergeCell ref="AR34810:AR34811"/>
    <mergeCell ref="AS34810:AS34811"/>
    <mergeCell ref="AN34836:AN34837"/>
    <mergeCell ref="AO34836:AO34837"/>
    <mergeCell ref="AP34836:AP34837"/>
    <mergeCell ref="AR34836:AR34837"/>
    <mergeCell ref="AS34836:AS34837"/>
    <mergeCell ref="AN34834:AN34835"/>
    <mergeCell ref="AO34834:AO34835"/>
    <mergeCell ref="AP34834:AP34835"/>
    <mergeCell ref="AR34834:AR34835"/>
    <mergeCell ref="AS34834:AS34835"/>
    <mergeCell ref="AN34832:AN34833"/>
    <mergeCell ref="AO34832:AO34833"/>
    <mergeCell ref="AP34832:AP34833"/>
    <mergeCell ref="AR34832:AR34833"/>
    <mergeCell ref="AS34832:AS34833"/>
    <mergeCell ref="AN34830:AN34831"/>
    <mergeCell ref="AO34830:AO34831"/>
    <mergeCell ref="AP34830:AP34831"/>
    <mergeCell ref="AR34830:AR34831"/>
    <mergeCell ref="AS34830:AS34831"/>
    <mergeCell ref="AN34828:AN34829"/>
    <mergeCell ref="AO34828:AO34829"/>
    <mergeCell ref="AP34828:AP34829"/>
    <mergeCell ref="AR34828:AR34829"/>
    <mergeCell ref="AS34828:AS34829"/>
    <mergeCell ref="AN34826:AN34827"/>
    <mergeCell ref="AO34826:AO34827"/>
    <mergeCell ref="AP34826:AP34827"/>
    <mergeCell ref="AR34826:AR34827"/>
    <mergeCell ref="AS34826:AS34827"/>
    <mergeCell ref="AN34824:AN34825"/>
    <mergeCell ref="AO34824:AO34825"/>
    <mergeCell ref="AP34824:AP34825"/>
    <mergeCell ref="AR34824:AR34825"/>
    <mergeCell ref="AS34824:AS34825"/>
    <mergeCell ref="AN34850:AN34851"/>
    <mergeCell ref="AO34850:AO34851"/>
    <mergeCell ref="AP34850:AP34851"/>
    <mergeCell ref="AR34850:AR34851"/>
    <mergeCell ref="AS34850:AS34851"/>
    <mergeCell ref="AN34848:AN34849"/>
    <mergeCell ref="AO34848:AO34849"/>
    <mergeCell ref="AP34848:AP34849"/>
    <mergeCell ref="AR34848:AR34849"/>
    <mergeCell ref="AS34848:AS34849"/>
    <mergeCell ref="AN34846:AN34847"/>
    <mergeCell ref="AO34846:AO34847"/>
    <mergeCell ref="AP34846:AP34847"/>
    <mergeCell ref="AR34846:AR34847"/>
    <mergeCell ref="AS34846:AS34847"/>
    <mergeCell ref="AN34844:AN34845"/>
    <mergeCell ref="AO34844:AO34845"/>
    <mergeCell ref="AP34844:AP34845"/>
    <mergeCell ref="AR34844:AR34845"/>
    <mergeCell ref="AS34844:AS34845"/>
    <mergeCell ref="AN34842:AN34843"/>
    <mergeCell ref="AO34842:AO34843"/>
    <mergeCell ref="AP34842:AP34843"/>
    <mergeCell ref="AR34842:AR34843"/>
    <mergeCell ref="AS34842:AS34843"/>
    <mergeCell ref="AN34840:AN34841"/>
    <mergeCell ref="AO34840:AO34841"/>
    <mergeCell ref="AP34840:AP34841"/>
    <mergeCell ref="AR34840:AR34841"/>
    <mergeCell ref="AS34840:AS34841"/>
    <mergeCell ref="AN34838:AN34839"/>
    <mergeCell ref="AO34838:AO34839"/>
    <mergeCell ref="AP34838:AP34839"/>
    <mergeCell ref="AR34838:AR34839"/>
    <mergeCell ref="AS34838:AS34839"/>
    <mergeCell ref="AN34864:AN34865"/>
    <mergeCell ref="AO34864:AO34865"/>
    <mergeCell ref="AP34864:AP34865"/>
    <mergeCell ref="AR34864:AR34865"/>
    <mergeCell ref="AS34864:AS34865"/>
    <mergeCell ref="AN34862:AN34863"/>
    <mergeCell ref="AO34862:AO34863"/>
    <mergeCell ref="AP34862:AP34863"/>
    <mergeCell ref="AR34862:AR34863"/>
    <mergeCell ref="AS34862:AS34863"/>
    <mergeCell ref="AN34860:AN34861"/>
    <mergeCell ref="AO34860:AO34861"/>
    <mergeCell ref="AP34860:AP34861"/>
    <mergeCell ref="AR34860:AR34861"/>
    <mergeCell ref="AS34860:AS34861"/>
    <mergeCell ref="AN34858:AN34859"/>
    <mergeCell ref="AO34858:AO34859"/>
    <mergeCell ref="AP34858:AP34859"/>
    <mergeCell ref="AR34858:AR34859"/>
    <mergeCell ref="AS34858:AS34859"/>
    <mergeCell ref="AN34856:AN34857"/>
    <mergeCell ref="AO34856:AO34857"/>
    <mergeCell ref="AP34856:AP34857"/>
    <mergeCell ref="AR34856:AR34857"/>
    <mergeCell ref="AS34856:AS34857"/>
    <mergeCell ref="AN34854:AN34855"/>
    <mergeCell ref="AO34854:AO34855"/>
    <mergeCell ref="AP34854:AP34855"/>
    <mergeCell ref="AR34854:AR34855"/>
    <mergeCell ref="AS34854:AS34855"/>
    <mergeCell ref="AN34852:AN34853"/>
    <mergeCell ref="AO34852:AO34853"/>
    <mergeCell ref="AP34852:AP34853"/>
    <mergeCell ref="AR34852:AR34853"/>
    <mergeCell ref="AS34852:AS34853"/>
    <mergeCell ref="AN34878:AN34879"/>
    <mergeCell ref="AO34878:AO34879"/>
    <mergeCell ref="AP34878:AP34879"/>
    <mergeCell ref="AR34878:AR34879"/>
    <mergeCell ref="AS34878:AS34879"/>
    <mergeCell ref="AN34876:AN34877"/>
    <mergeCell ref="AO34876:AO34877"/>
    <mergeCell ref="AP34876:AP34877"/>
    <mergeCell ref="AR34876:AR34877"/>
    <mergeCell ref="AS34876:AS34877"/>
    <mergeCell ref="AN34874:AN34875"/>
    <mergeCell ref="AO34874:AO34875"/>
    <mergeCell ref="AP34874:AP34875"/>
    <mergeCell ref="AR34874:AR34875"/>
    <mergeCell ref="AS34874:AS34875"/>
    <mergeCell ref="AN34872:AN34873"/>
    <mergeCell ref="AO34872:AO34873"/>
    <mergeCell ref="AP34872:AP34873"/>
    <mergeCell ref="AR34872:AR34873"/>
    <mergeCell ref="AS34872:AS34873"/>
    <mergeCell ref="AN34870:AN34871"/>
    <mergeCell ref="AO34870:AO34871"/>
    <mergeCell ref="AP34870:AP34871"/>
    <mergeCell ref="AR34870:AR34871"/>
    <mergeCell ref="AS34870:AS34871"/>
    <mergeCell ref="AN34868:AN34869"/>
    <mergeCell ref="AO34868:AO34869"/>
    <mergeCell ref="AP34868:AP34869"/>
    <mergeCell ref="AR34868:AR34869"/>
    <mergeCell ref="AS34868:AS34869"/>
    <mergeCell ref="AN34866:AN34867"/>
    <mergeCell ref="AO34866:AO34867"/>
    <mergeCell ref="AP34866:AP34867"/>
    <mergeCell ref="AR34866:AR34867"/>
    <mergeCell ref="AS34866:AS34867"/>
    <mergeCell ref="AN34892:AN34893"/>
    <mergeCell ref="AO34892:AO34893"/>
    <mergeCell ref="AP34892:AP34893"/>
    <mergeCell ref="AR34892:AR34893"/>
    <mergeCell ref="AS34892:AS34893"/>
    <mergeCell ref="AN34890:AN34891"/>
    <mergeCell ref="AO34890:AO34891"/>
    <mergeCell ref="AP34890:AP34891"/>
    <mergeCell ref="AR34890:AR34891"/>
    <mergeCell ref="AS34890:AS34891"/>
    <mergeCell ref="AN34888:AN34889"/>
    <mergeCell ref="AO34888:AO34889"/>
    <mergeCell ref="AP34888:AP34889"/>
    <mergeCell ref="AR34888:AR34889"/>
    <mergeCell ref="AS34888:AS34889"/>
    <mergeCell ref="AN34886:AN34887"/>
    <mergeCell ref="AO34886:AO34887"/>
    <mergeCell ref="AP34886:AP34887"/>
    <mergeCell ref="AR34886:AR34887"/>
    <mergeCell ref="AS34886:AS34887"/>
    <mergeCell ref="AN34884:AN34885"/>
    <mergeCell ref="AO34884:AO34885"/>
    <mergeCell ref="AP34884:AP34885"/>
    <mergeCell ref="AR34884:AR34885"/>
    <mergeCell ref="AS34884:AS34885"/>
    <mergeCell ref="AN34882:AN34883"/>
    <mergeCell ref="AO34882:AO34883"/>
    <mergeCell ref="AP34882:AP34883"/>
    <mergeCell ref="AR34882:AR34883"/>
    <mergeCell ref="AS34882:AS34883"/>
    <mergeCell ref="AN34880:AN34881"/>
    <mergeCell ref="AO34880:AO34881"/>
    <mergeCell ref="AP34880:AP34881"/>
    <mergeCell ref="AR34880:AR34881"/>
    <mergeCell ref="AS34880:AS34881"/>
    <mergeCell ref="AN34906:AN34907"/>
    <mergeCell ref="AO34906:AO34907"/>
    <mergeCell ref="AP34906:AP34907"/>
    <mergeCell ref="AR34906:AR34907"/>
    <mergeCell ref="AS34906:AS34907"/>
    <mergeCell ref="AN34904:AN34905"/>
    <mergeCell ref="AO34904:AO34905"/>
    <mergeCell ref="AP34904:AP34905"/>
    <mergeCell ref="AR34904:AR34905"/>
    <mergeCell ref="AS34904:AS34905"/>
    <mergeCell ref="AN34902:AN34903"/>
    <mergeCell ref="AO34902:AO34903"/>
    <mergeCell ref="AP34902:AP34903"/>
    <mergeCell ref="AR34902:AR34903"/>
    <mergeCell ref="AS34902:AS34903"/>
    <mergeCell ref="AN34900:AN34901"/>
    <mergeCell ref="AO34900:AO34901"/>
    <mergeCell ref="AP34900:AP34901"/>
    <mergeCell ref="AR34900:AR34901"/>
    <mergeCell ref="AS34900:AS34901"/>
    <mergeCell ref="AN34898:AN34899"/>
    <mergeCell ref="AO34898:AO34899"/>
    <mergeCell ref="AP34898:AP34899"/>
    <mergeCell ref="AR34898:AR34899"/>
    <mergeCell ref="AS34898:AS34899"/>
    <mergeCell ref="AN34896:AN34897"/>
    <mergeCell ref="AO34896:AO34897"/>
    <mergeCell ref="AP34896:AP34897"/>
    <mergeCell ref="AR34896:AR34897"/>
    <mergeCell ref="AS34896:AS34897"/>
    <mergeCell ref="AN34894:AN34895"/>
    <mergeCell ref="AO34894:AO34895"/>
    <mergeCell ref="AP34894:AP34895"/>
    <mergeCell ref="AR34894:AR34895"/>
    <mergeCell ref="AS34894:AS34895"/>
    <mergeCell ref="AN34920:AN34921"/>
    <mergeCell ref="AO34920:AO34921"/>
    <mergeCell ref="AP34920:AP34921"/>
    <mergeCell ref="AR34920:AR34921"/>
    <mergeCell ref="AS34920:AS34921"/>
    <mergeCell ref="AN34918:AN34919"/>
    <mergeCell ref="AO34918:AO34919"/>
    <mergeCell ref="AP34918:AP34919"/>
    <mergeCell ref="AR34918:AR34919"/>
    <mergeCell ref="AS34918:AS34919"/>
    <mergeCell ref="AN34916:AN34917"/>
    <mergeCell ref="AO34916:AO34917"/>
    <mergeCell ref="AP34916:AP34917"/>
    <mergeCell ref="AR34916:AR34917"/>
    <mergeCell ref="AS34916:AS34917"/>
    <mergeCell ref="AN34914:AN34915"/>
    <mergeCell ref="AO34914:AO34915"/>
    <mergeCell ref="AP34914:AP34915"/>
    <mergeCell ref="AR34914:AR34915"/>
    <mergeCell ref="AS34914:AS34915"/>
    <mergeCell ref="AN34912:AN34913"/>
    <mergeCell ref="AO34912:AO34913"/>
    <mergeCell ref="AP34912:AP34913"/>
    <mergeCell ref="AR34912:AR34913"/>
    <mergeCell ref="AS34912:AS34913"/>
    <mergeCell ref="AN34910:AN34911"/>
    <mergeCell ref="AO34910:AO34911"/>
    <mergeCell ref="AP34910:AP34911"/>
    <mergeCell ref="AR34910:AR34911"/>
    <mergeCell ref="AS34910:AS34911"/>
    <mergeCell ref="AN34908:AN34909"/>
    <mergeCell ref="AO34908:AO34909"/>
    <mergeCell ref="AP34908:AP34909"/>
    <mergeCell ref="AR34908:AR34909"/>
    <mergeCell ref="AS34908:AS34909"/>
    <mergeCell ref="AN34934:AN34935"/>
    <mergeCell ref="AO34934:AO34935"/>
    <mergeCell ref="AP34934:AP34935"/>
    <mergeCell ref="AR34934:AR34935"/>
    <mergeCell ref="AS34934:AS34935"/>
    <mergeCell ref="AN34932:AN34933"/>
    <mergeCell ref="AO34932:AO34933"/>
    <mergeCell ref="AP34932:AP34933"/>
    <mergeCell ref="AR34932:AR34933"/>
    <mergeCell ref="AS34932:AS34933"/>
    <mergeCell ref="AN34930:AN34931"/>
    <mergeCell ref="AO34930:AO34931"/>
    <mergeCell ref="AP34930:AP34931"/>
    <mergeCell ref="AR34930:AR34931"/>
    <mergeCell ref="AS34930:AS34931"/>
    <mergeCell ref="AN34928:AN34929"/>
    <mergeCell ref="AO34928:AO34929"/>
    <mergeCell ref="AP34928:AP34929"/>
    <mergeCell ref="AR34928:AR34929"/>
    <mergeCell ref="AS34928:AS34929"/>
    <mergeCell ref="AN34926:AN34927"/>
    <mergeCell ref="AO34926:AO34927"/>
    <mergeCell ref="AP34926:AP34927"/>
    <mergeCell ref="AR34926:AR34927"/>
    <mergeCell ref="AS34926:AS34927"/>
    <mergeCell ref="AN34924:AN34925"/>
    <mergeCell ref="AO34924:AO34925"/>
    <mergeCell ref="AP34924:AP34925"/>
    <mergeCell ref="AR34924:AR34925"/>
    <mergeCell ref="AS34924:AS34925"/>
    <mergeCell ref="AN34922:AN34923"/>
    <mergeCell ref="AO34922:AO34923"/>
    <mergeCell ref="AP34922:AP34923"/>
    <mergeCell ref="AR34922:AR34923"/>
    <mergeCell ref="AS34922:AS34923"/>
    <mergeCell ref="AN34948:AN34949"/>
    <mergeCell ref="AO34948:AO34949"/>
    <mergeCell ref="AP34948:AP34949"/>
    <mergeCell ref="AR34948:AR34949"/>
    <mergeCell ref="AS34948:AS34949"/>
    <mergeCell ref="AN34946:AN34947"/>
    <mergeCell ref="AO34946:AO34947"/>
    <mergeCell ref="AP34946:AP34947"/>
    <mergeCell ref="AR34946:AR34947"/>
    <mergeCell ref="AS34946:AS34947"/>
    <mergeCell ref="AN34944:AN34945"/>
    <mergeCell ref="AO34944:AO34945"/>
    <mergeCell ref="AP34944:AP34945"/>
    <mergeCell ref="AR34944:AR34945"/>
    <mergeCell ref="AS34944:AS34945"/>
    <mergeCell ref="AN34942:AN34943"/>
    <mergeCell ref="AO34942:AO34943"/>
    <mergeCell ref="AP34942:AP34943"/>
    <mergeCell ref="AR34942:AR34943"/>
    <mergeCell ref="AS34942:AS34943"/>
    <mergeCell ref="AN34940:AN34941"/>
    <mergeCell ref="AO34940:AO34941"/>
    <mergeCell ref="AP34940:AP34941"/>
    <mergeCell ref="AR34940:AR34941"/>
    <mergeCell ref="AS34940:AS34941"/>
    <mergeCell ref="AN34938:AN34939"/>
    <mergeCell ref="AO34938:AO34939"/>
    <mergeCell ref="AP34938:AP34939"/>
    <mergeCell ref="AR34938:AR34939"/>
    <mergeCell ref="AS34938:AS34939"/>
    <mergeCell ref="AN34936:AN34937"/>
    <mergeCell ref="AO34936:AO34937"/>
    <mergeCell ref="AP34936:AP34937"/>
    <mergeCell ref="AR34936:AR34937"/>
    <mergeCell ref="AS34936:AS34937"/>
    <mergeCell ref="AN34962:AN34963"/>
    <mergeCell ref="AO34962:AO34963"/>
    <mergeCell ref="AP34962:AP34963"/>
    <mergeCell ref="AR34962:AR34963"/>
    <mergeCell ref="AS34962:AS34963"/>
    <mergeCell ref="AN34960:AN34961"/>
    <mergeCell ref="AO34960:AO34961"/>
    <mergeCell ref="AP34960:AP34961"/>
    <mergeCell ref="AR34960:AR34961"/>
    <mergeCell ref="AS34960:AS34961"/>
    <mergeCell ref="AN34958:AN34959"/>
    <mergeCell ref="AO34958:AO34959"/>
    <mergeCell ref="AP34958:AP34959"/>
    <mergeCell ref="AR34958:AR34959"/>
    <mergeCell ref="AS34958:AS34959"/>
    <mergeCell ref="AN34956:AN34957"/>
    <mergeCell ref="AO34956:AO34957"/>
    <mergeCell ref="AP34956:AP34957"/>
    <mergeCell ref="AR34956:AR34957"/>
    <mergeCell ref="AS34956:AS34957"/>
    <mergeCell ref="AN34954:AN34955"/>
    <mergeCell ref="AO34954:AO34955"/>
    <mergeCell ref="AP34954:AP34955"/>
    <mergeCell ref="AR34954:AR34955"/>
    <mergeCell ref="AS34954:AS34955"/>
    <mergeCell ref="AN34952:AN34953"/>
    <mergeCell ref="AO34952:AO34953"/>
    <mergeCell ref="AP34952:AP34953"/>
    <mergeCell ref="AR34952:AR34953"/>
    <mergeCell ref="AS34952:AS34953"/>
    <mergeCell ref="AN34950:AN34951"/>
    <mergeCell ref="AO34950:AO34951"/>
    <mergeCell ref="AP34950:AP34951"/>
    <mergeCell ref="AR34950:AR34951"/>
    <mergeCell ref="AS34950:AS34951"/>
    <mergeCell ref="AN34976:AN34977"/>
    <mergeCell ref="AO34976:AO34977"/>
    <mergeCell ref="AP34976:AP34977"/>
    <mergeCell ref="AR34976:AR34977"/>
    <mergeCell ref="AS34976:AS34977"/>
    <mergeCell ref="AN34974:AN34975"/>
    <mergeCell ref="AO34974:AO34975"/>
    <mergeCell ref="AP34974:AP34975"/>
    <mergeCell ref="AR34974:AR34975"/>
    <mergeCell ref="AS34974:AS34975"/>
    <mergeCell ref="AN34972:AN34973"/>
    <mergeCell ref="AO34972:AO34973"/>
    <mergeCell ref="AP34972:AP34973"/>
    <mergeCell ref="AR34972:AR34973"/>
    <mergeCell ref="AS34972:AS34973"/>
    <mergeCell ref="AN34970:AN34971"/>
    <mergeCell ref="AO34970:AO34971"/>
    <mergeCell ref="AP34970:AP34971"/>
    <mergeCell ref="AR34970:AR34971"/>
    <mergeCell ref="AS34970:AS34971"/>
    <mergeCell ref="AN34968:AN34969"/>
    <mergeCell ref="AO34968:AO34969"/>
    <mergeCell ref="AP34968:AP34969"/>
    <mergeCell ref="AR34968:AR34969"/>
    <mergeCell ref="AS34968:AS34969"/>
    <mergeCell ref="AN34966:AN34967"/>
    <mergeCell ref="AO34966:AO34967"/>
    <mergeCell ref="AP34966:AP34967"/>
    <mergeCell ref="AR34966:AR34967"/>
    <mergeCell ref="AS34966:AS34967"/>
    <mergeCell ref="AN34964:AN34965"/>
    <mergeCell ref="AO34964:AO34965"/>
    <mergeCell ref="AP34964:AP34965"/>
    <mergeCell ref="AR34964:AR34965"/>
    <mergeCell ref="AS34964:AS34965"/>
    <mergeCell ref="AN34990:AN34991"/>
    <mergeCell ref="AO34990:AO34991"/>
    <mergeCell ref="AP34990:AP34991"/>
    <mergeCell ref="AR34990:AR34991"/>
    <mergeCell ref="AS34990:AS34991"/>
    <mergeCell ref="AN34988:AN34989"/>
    <mergeCell ref="AO34988:AO34989"/>
    <mergeCell ref="AP34988:AP34989"/>
    <mergeCell ref="AR34988:AR34989"/>
    <mergeCell ref="AS34988:AS34989"/>
    <mergeCell ref="AN34986:AN34987"/>
    <mergeCell ref="AO34986:AO34987"/>
    <mergeCell ref="AP34986:AP34987"/>
    <mergeCell ref="AR34986:AR34987"/>
    <mergeCell ref="AS34986:AS34987"/>
    <mergeCell ref="AN34984:AN34985"/>
    <mergeCell ref="AO34984:AO34985"/>
    <mergeCell ref="AP34984:AP34985"/>
    <mergeCell ref="AR34984:AR34985"/>
    <mergeCell ref="AS34984:AS34985"/>
    <mergeCell ref="AN34982:AN34983"/>
    <mergeCell ref="AO34982:AO34983"/>
    <mergeCell ref="AP34982:AP34983"/>
    <mergeCell ref="AR34982:AR34983"/>
    <mergeCell ref="AS34982:AS34983"/>
    <mergeCell ref="AN34980:AN34981"/>
    <mergeCell ref="AO34980:AO34981"/>
    <mergeCell ref="AP34980:AP34981"/>
    <mergeCell ref="AR34980:AR34981"/>
    <mergeCell ref="AS34980:AS34981"/>
    <mergeCell ref="AN34978:AN34979"/>
    <mergeCell ref="AO34978:AO34979"/>
    <mergeCell ref="AP34978:AP34979"/>
    <mergeCell ref="AR34978:AR34979"/>
    <mergeCell ref="AS34978:AS34979"/>
    <mergeCell ref="AN35004:AN35005"/>
    <mergeCell ref="AO35004:AO35005"/>
    <mergeCell ref="AP35004:AP35005"/>
    <mergeCell ref="AR35004:AR35005"/>
    <mergeCell ref="AS35004:AS35005"/>
    <mergeCell ref="AN35002:AN35003"/>
    <mergeCell ref="AO35002:AO35003"/>
    <mergeCell ref="AP35002:AP35003"/>
    <mergeCell ref="AR35002:AR35003"/>
    <mergeCell ref="AS35002:AS35003"/>
    <mergeCell ref="AN35000:AN35001"/>
    <mergeCell ref="AO35000:AO35001"/>
    <mergeCell ref="AP35000:AP35001"/>
    <mergeCell ref="AR35000:AR35001"/>
    <mergeCell ref="AS35000:AS35001"/>
    <mergeCell ref="AN34998:AN34999"/>
    <mergeCell ref="AO34998:AO34999"/>
    <mergeCell ref="AP34998:AP34999"/>
    <mergeCell ref="AR34998:AR34999"/>
    <mergeCell ref="AS34998:AS34999"/>
    <mergeCell ref="AN34996:AN34997"/>
    <mergeCell ref="AO34996:AO34997"/>
    <mergeCell ref="AP34996:AP34997"/>
    <mergeCell ref="AR34996:AR34997"/>
    <mergeCell ref="AS34996:AS34997"/>
    <mergeCell ref="AN34994:AN34995"/>
    <mergeCell ref="AO34994:AO34995"/>
    <mergeCell ref="AP34994:AP34995"/>
    <mergeCell ref="AR34994:AR34995"/>
    <mergeCell ref="AS34994:AS34995"/>
    <mergeCell ref="AN34992:AN34993"/>
    <mergeCell ref="AO34992:AO34993"/>
    <mergeCell ref="AP34992:AP34993"/>
    <mergeCell ref="AR34992:AR34993"/>
    <mergeCell ref="AS34992:AS34993"/>
    <mergeCell ref="AN35018:AN35019"/>
    <mergeCell ref="AO35018:AO35019"/>
    <mergeCell ref="AP35018:AP35019"/>
    <mergeCell ref="AR35018:AR35019"/>
    <mergeCell ref="AS35018:AS35019"/>
    <mergeCell ref="AN35016:AN35017"/>
    <mergeCell ref="AO35016:AO35017"/>
    <mergeCell ref="AP35016:AP35017"/>
    <mergeCell ref="AR35016:AR35017"/>
    <mergeCell ref="AS35016:AS35017"/>
    <mergeCell ref="AN35014:AN35015"/>
    <mergeCell ref="AO35014:AO35015"/>
    <mergeCell ref="AP35014:AP35015"/>
    <mergeCell ref="AR35014:AR35015"/>
    <mergeCell ref="AS35014:AS35015"/>
    <mergeCell ref="AN35012:AN35013"/>
    <mergeCell ref="AO35012:AO35013"/>
    <mergeCell ref="AP35012:AP35013"/>
    <mergeCell ref="AR35012:AR35013"/>
    <mergeCell ref="AS35012:AS35013"/>
    <mergeCell ref="AN35010:AN35011"/>
    <mergeCell ref="AO35010:AO35011"/>
    <mergeCell ref="AP35010:AP35011"/>
    <mergeCell ref="AR35010:AR35011"/>
    <mergeCell ref="AS35010:AS35011"/>
    <mergeCell ref="AN35008:AN35009"/>
    <mergeCell ref="AO35008:AO35009"/>
    <mergeCell ref="AP35008:AP35009"/>
    <mergeCell ref="AR35008:AR35009"/>
    <mergeCell ref="AS35008:AS35009"/>
    <mergeCell ref="AN35006:AN35007"/>
    <mergeCell ref="AO35006:AO35007"/>
    <mergeCell ref="AP35006:AP35007"/>
    <mergeCell ref="AR35006:AR35007"/>
    <mergeCell ref="AS35006:AS35007"/>
    <mergeCell ref="AN35032:AN35033"/>
    <mergeCell ref="AO35032:AO35033"/>
    <mergeCell ref="AP35032:AP35033"/>
    <mergeCell ref="AR35032:AR35033"/>
    <mergeCell ref="AS35032:AS35033"/>
    <mergeCell ref="AN35030:AN35031"/>
    <mergeCell ref="AO35030:AO35031"/>
    <mergeCell ref="AP35030:AP35031"/>
    <mergeCell ref="AR35030:AR35031"/>
    <mergeCell ref="AS35030:AS35031"/>
    <mergeCell ref="AN35028:AN35029"/>
    <mergeCell ref="AO35028:AO35029"/>
    <mergeCell ref="AP35028:AP35029"/>
    <mergeCell ref="AR35028:AR35029"/>
    <mergeCell ref="AS35028:AS35029"/>
    <mergeCell ref="AN35026:AN35027"/>
    <mergeCell ref="AO35026:AO35027"/>
    <mergeCell ref="AP35026:AP35027"/>
    <mergeCell ref="AR35026:AR35027"/>
    <mergeCell ref="AS35026:AS35027"/>
    <mergeCell ref="AN35024:AN35025"/>
    <mergeCell ref="AO35024:AO35025"/>
    <mergeCell ref="AP35024:AP35025"/>
    <mergeCell ref="AR35024:AR35025"/>
    <mergeCell ref="AS35024:AS35025"/>
    <mergeCell ref="AN35022:AN35023"/>
    <mergeCell ref="AO35022:AO35023"/>
    <mergeCell ref="AP35022:AP35023"/>
    <mergeCell ref="AR35022:AR35023"/>
    <mergeCell ref="AS35022:AS35023"/>
    <mergeCell ref="AN35020:AN35021"/>
    <mergeCell ref="AO35020:AO35021"/>
    <mergeCell ref="AP35020:AP35021"/>
    <mergeCell ref="AR35020:AR35021"/>
    <mergeCell ref="AS35020:AS35021"/>
    <mergeCell ref="AN35046:AN35047"/>
    <mergeCell ref="AO35046:AO35047"/>
    <mergeCell ref="AP35046:AP35047"/>
    <mergeCell ref="AR35046:AR35047"/>
    <mergeCell ref="AS35046:AS35047"/>
    <mergeCell ref="AN35044:AN35045"/>
    <mergeCell ref="AO35044:AO35045"/>
    <mergeCell ref="AP35044:AP35045"/>
    <mergeCell ref="AR35044:AR35045"/>
    <mergeCell ref="AS35044:AS35045"/>
    <mergeCell ref="AN35042:AN35043"/>
    <mergeCell ref="AO35042:AO35043"/>
    <mergeCell ref="AP35042:AP35043"/>
    <mergeCell ref="AR35042:AR35043"/>
    <mergeCell ref="AS35042:AS35043"/>
    <mergeCell ref="AN35040:AN35041"/>
    <mergeCell ref="AO35040:AO35041"/>
    <mergeCell ref="AP35040:AP35041"/>
    <mergeCell ref="AR35040:AR35041"/>
    <mergeCell ref="AS35040:AS35041"/>
    <mergeCell ref="AN35038:AN35039"/>
    <mergeCell ref="AO35038:AO35039"/>
    <mergeCell ref="AP35038:AP35039"/>
    <mergeCell ref="AR35038:AR35039"/>
    <mergeCell ref="AS35038:AS35039"/>
    <mergeCell ref="AN35036:AN35037"/>
    <mergeCell ref="AO35036:AO35037"/>
    <mergeCell ref="AP35036:AP35037"/>
    <mergeCell ref="AR35036:AR35037"/>
    <mergeCell ref="AS35036:AS35037"/>
    <mergeCell ref="AN35034:AN35035"/>
    <mergeCell ref="AO35034:AO35035"/>
    <mergeCell ref="AP35034:AP35035"/>
    <mergeCell ref="AR35034:AR35035"/>
    <mergeCell ref="AS35034:AS35035"/>
    <mergeCell ref="AN35060:AN35061"/>
    <mergeCell ref="AO35060:AO35061"/>
    <mergeCell ref="AP35060:AP35061"/>
    <mergeCell ref="AR35060:AR35061"/>
    <mergeCell ref="AS35060:AS35061"/>
    <mergeCell ref="AN35058:AN35059"/>
    <mergeCell ref="AO35058:AO35059"/>
    <mergeCell ref="AP35058:AP35059"/>
    <mergeCell ref="AR35058:AR35059"/>
    <mergeCell ref="AS35058:AS35059"/>
    <mergeCell ref="AN35056:AN35057"/>
    <mergeCell ref="AO35056:AO35057"/>
    <mergeCell ref="AP35056:AP35057"/>
    <mergeCell ref="AR35056:AR35057"/>
    <mergeCell ref="AS35056:AS35057"/>
    <mergeCell ref="AN35054:AN35055"/>
    <mergeCell ref="AO35054:AO35055"/>
    <mergeCell ref="AP35054:AP35055"/>
    <mergeCell ref="AR35054:AR35055"/>
    <mergeCell ref="AS35054:AS35055"/>
    <mergeCell ref="AN35052:AN35053"/>
    <mergeCell ref="AO35052:AO35053"/>
    <mergeCell ref="AP35052:AP35053"/>
    <mergeCell ref="AR35052:AR35053"/>
    <mergeCell ref="AS35052:AS35053"/>
    <mergeCell ref="AN35050:AN35051"/>
    <mergeCell ref="AO35050:AO35051"/>
    <mergeCell ref="AP35050:AP35051"/>
    <mergeCell ref="AR35050:AR35051"/>
    <mergeCell ref="AS35050:AS35051"/>
    <mergeCell ref="AN35048:AN35049"/>
    <mergeCell ref="AO35048:AO35049"/>
    <mergeCell ref="AP35048:AP35049"/>
    <mergeCell ref="AR35048:AR35049"/>
    <mergeCell ref="AS35048:AS35049"/>
    <mergeCell ref="AN35074:AN35075"/>
    <mergeCell ref="AO35074:AO35075"/>
    <mergeCell ref="AP35074:AP35075"/>
    <mergeCell ref="AR35074:AR35075"/>
    <mergeCell ref="AS35074:AS35075"/>
    <mergeCell ref="AN35072:AN35073"/>
    <mergeCell ref="AO35072:AO35073"/>
    <mergeCell ref="AP35072:AP35073"/>
    <mergeCell ref="AR35072:AR35073"/>
    <mergeCell ref="AS35072:AS35073"/>
    <mergeCell ref="AN35070:AN35071"/>
    <mergeCell ref="AO35070:AO35071"/>
    <mergeCell ref="AP35070:AP35071"/>
    <mergeCell ref="AR35070:AR35071"/>
    <mergeCell ref="AS35070:AS35071"/>
    <mergeCell ref="AN35068:AN35069"/>
    <mergeCell ref="AO35068:AO35069"/>
    <mergeCell ref="AP35068:AP35069"/>
    <mergeCell ref="AR35068:AR35069"/>
    <mergeCell ref="AS35068:AS35069"/>
    <mergeCell ref="AN35066:AN35067"/>
    <mergeCell ref="AO35066:AO35067"/>
    <mergeCell ref="AP35066:AP35067"/>
    <mergeCell ref="AR35066:AR35067"/>
    <mergeCell ref="AS35066:AS35067"/>
    <mergeCell ref="AN35064:AN35065"/>
    <mergeCell ref="AO35064:AO35065"/>
    <mergeCell ref="AP35064:AP35065"/>
    <mergeCell ref="AR35064:AR35065"/>
    <mergeCell ref="AS35064:AS35065"/>
    <mergeCell ref="AN35062:AN35063"/>
    <mergeCell ref="AO35062:AO35063"/>
    <mergeCell ref="AP35062:AP35063"/>
    <mergeCell ref="AR35062:AR35063"/>
    <mergeCell ref="AS35062:AS35063"/>
    <mergeCell ref="AN35088:AN35089"/>
    <mergeCell ref="AO35088:AO35089"/>
    <mergeCell ref="AP35088:AP35089"/>
    <mergeCell ref="AR35088:AR35089"/>
    <mergeCell ref="AS35088:AS35089"/>
    <mergeCell ref="AN35086:AN35087"/>
    <mergeCell ref="AO35086:AO35087"/>
    <mergeCell ref="AP35086:AP35087"/>
    <mergeCell ref="AR35086:AR35087"/>
    <mergeCell ref="AS35086:AS35087"/>
    <mergeCell ref="AN35084:AN35085"/>
    <mergeCell ref="AO35084:AO35085"/>
    <mergeCell ref="AP35084:AP35085"/>
    <mergeCell ref="AR35084:AR35085"/>
    <mergeCell ref="AS35084:AS35085"/>
    <mergeCell ref="AN35082:AN35083"/>
    <mergeCell ref="AO35082:AO35083"/>
    <mergeCell ref="AP35082:AP35083"/>
    <mergeCell ref="AR35082:AR35083"/>
    <mergeCell ref="AS35082:AS35083"/>
    <mergeCell ref="AN35080:AN35081"/>
    <mergeCell ref="AO35080:AO35081"/>
    <mergeCell ref="AP35080:AP35081"/>
    <mergeCell ref="AR35080:AR35081"/>
    <mergeCell ref="AS35080:AS35081"/>
    <mergeCell ref="AN35078:AN35079"/>
    <mergeCell ref="AO35078:AO35079"/>
    <mergeCell ref="AP35078:AP35079"/>
    <mergeCell ref="AR35078:AR35079"/>
    <mergeCell ref="AS35078:AS35079"/>
    <mergeCell ref="AN35076:AN35077"/>
    <mergeCell ref="AO35076:AO35077"/>
    <mergeCell ref="AP35076:AP35077"/>
    <mergeCell ref="AR35076:AR35077"/>
    <mergeCell ref="AS35076:AS35077"/>
    <mergeCell ref="AN35102:AN35103"/>
    <mergeCell ref="AO35102:AO35103"/>
    <mergeCell ref="AP35102:AP35103"/>
    <mergeCell ref="AR35102:AR35103"/>
    <mergeCell ref="AS35102:AS35103"/>
    <mergeCell ref="AN35100:AN35101"/>
    <mergeCell ref="AO35100:AO35101"/>
    <mergeCell ref="AP35100:AP35101"/>
    <mergeCell ref="AR35100:AR35101"/>
    <mergeCell ref="AS35100:AS35101"/>
    <mergeCell ref="AN35098:AN35099"/>
    <mergeCell ref="AO35098:AO35099"/>
    <mergeCell ref="AP35098:AP35099"/>
    <mergeCell ref="AR35098:AR35099"/>
    <mergeCell ref="AS35098:AS35099"/>
    <mergeCell ref="AN35096:AN35097"/>
    <mergeCell ref="AO35096:AO35097"/>
    <mergeCell ref="AP35096:AP35097"/>
    <mergeCell ref="AR35096:AR35097"/>
    <mergeCell ref="AS35096:AS35097"/>
    <mergeCell ref="AN35094:AN35095"/>
    <mergeCell ref="AO35094:AO35095"/>
    <mergeCell ref="AP35094:AP35095"/>
    <mergeCell ref="AR35094:AR35095"/>
    <mergeCell ref="AS35094:AS35095"/>
    <mergeCell ref="AN35092:AN35093"/>
    <mergeCell ref="AO35092:AO35093"/>
    <mergeCell ref="AP35092:AP35093"/>
    <mergeCell ref="AR35092:AR35093"/>
    <mergeCell ref="AS35092:AS35093"/>
    <mergeCell ref="AN35090:AN35091"/>
    <mergeCell ref="AO35090:AO35091"/>
    <mergeCell ref="AP35090:AP35091"/>
    <mergeCell ref="AR35090:AR35091"/>
    <mergeCell ref="AS35090:AS35091"/>
    <mergeCell ref="AN35116:AN35117"/>
    <mergeCell ref="AO35116:AO35117"/>
    <mergeCell ref="AP35116:AP35117"/>
    <mergeCell ref="AR35116:AR35117"/>
    <mergeCell ref="AS35116:AS35117"/>
    <mergeCell ref="AN35114:AN35115"/>
    <mergeCell ref="AO35114:AO35115"/>
    <mergeCell ref="AP35114:AP35115"/>
    <mergeCell ref="AR35114:AR35115"/>
    <mergeCell ref="AS35114:AS35115"/>
    <mergeCell ref="AN35112:AN35113"/>
    <mergeCell ref="AO35112:AO35113"/>
    <mergeCell ref="AP35112:AP35113"/>
    <mergeCell ref="AR35112:AR35113"/>
    <mergeCell ref="AS35112:AS35113"/>
    <mergeCell ref="AN35110:AN35111"/>
    <mergeCell ref="AO35110:AO35111"/>
    <mergeCell ref="AP35110:AP35111"/>
    <mergeCell ref="AR35110:AR35111"/>
    <mergeCell ref="AS35110:AS35111"/>
    <mergeCell ref="AN35108:AN35109"/>
    <mergeCell ref="AO35108:AO35109"/>
    <mergeCell ref="AP35108:AP35109"/>
    <mergeCell ref="AR35108:AR35109"/>
    <mergeCell ref="AS35108:AS35109"/>
    <mergeCell ref="AN35106:AN35107"/>
    <mergeCell ref="AO35106:AO35107"/>
    <mergeCell ref="AP35106:AP35107"/>
    <mergeCell ref="AR35106:AR35107"/>
    <mergeCell ref="AS35106:AS35107"/>
    <mergeCell ref="AN35104:AN35105"/>
    <mergeCell ref="AO35104:AO35105"/>
    <mergeCell ref="AP35104:AP35105"/>
    <mergeCell ref="AR35104:AR35105"/>
    <mergeCell ref="AS35104:AS35105"/>
    <mergeCell ref="AN35130:AN35131"/>
    <mergeCell ref="AO35130:AO35131"/>
    <mergeCell ref="AP35130:AP35131"/>
    <mergeCell ref="AR35130:AR35131"/>
    <mergeCell ref="AS35130:AS35131"/>
    <mergeCell ref="AN35128:AN35129"/>
    <mergeCell ref="AO35128:AO35129"/>
    <mergeCell ref="AP35128:AP35129"/>
    <mergeCell ref="AR35128:AR35129"/>
    <mergeCell ref="AS35128:AS35129"/>
    <mergeCell ref="AN35126:AN35127"/>
    <mergeCell ref="AO35126:AO35127"/>
    <mergeCell ref="AP35126:AP35127"/>
    <mergeCell ref="AR35126:AR35127"/>
    <mergeCell ref="AS35126:AS35127"/>
    <mergeCell ref="AN35124:AN35125"/>
    <mergeCell ref="AO35124:AO35125"/>
    <mergeCell ref="AP35124:AP35125"/>
    <mergeCell ref="AR35124:AR35125"/>
    <mergeCell ref="AS35124:AS35125"/>
    <mergeCell ref="AN35122:AN35123"/>
    <mergeCell ref="AO35122:AO35123"/>
    <mergeCell ref="AP35122:AP35123"/>
    <mergeCell ref="AR35122:AR35123"/>
    <mergeCell ref="AS35122:AS35123"/>
    <mergeCell ref="AN35120:AN35121"/>
    <mergeCell ref="AO35120:AO35121"/>
    <mergeCell ref="AP35120:AP35121"/>
    <mergeCell ref="AR35120:AR35121"/>
    <mergeCell ref="AS35120:AS35121"/>
    <mergeCell ref="AN35118:AN35119"/>
    <mergeCell ref="AO35118:AO35119"/>
    <mergeCell ref="AP35118:AP35119"/>
    <mergeCell ref="AR35118:AR35119"/>
    <mergeCell ref="AS35118:AS35119"/>
    <mergeCell ref="AN35144:AN35145"/>
    <mergeCell ref="AO35144:AO35145"/>
    <mergeCell ref="AP35144:AP35145"/>
    <mergeCell ref="AR35144:AR35145"/>
    <mergeCell ref="AS35144:AS35145"/>
    <mergeCell ref="AN35142:AN35143"/>
    <mergeCell ref="AO35142:AO35143"/>
    <mergeCell ref="AP35142:AP35143"/>
    <mergeCell ref="AR35142:AR35143"/>
    <mergeCell ref="AS35142:AS35143"/>
    <mergeCell ref="AN35140:AN35141"/>
    <mergeCell ref="AO35140:AO35141"/>
    <mergeCell ref="AP35140:AP35141"/>
    <mergeCell ref="AR35140:AR35141"/>
    <mergeCell ref="AS35140:AS35141"/>
    <mergeCell ref="AN35138:AN35139"/>
    <mergeCell ref="AO35138:AO35139"/>
    <mergeCell ref="AP35138:AP35139"/>
    <mergeCell ref="AR35138:AR35139"/>
    <mergeCell ref="AS35138:AS35139"/>
    <mergeCell ref="AN35136:AN35137"/>
    <mergeCell ref="AO35136:AO35137"/>
    <mergeCell ref="AP35136:AP35137"/>
    <mergeCell ref="AR35136:AR35137"/>
    <mergeCell ref="AS35136:AS35137"/>
    <mergeCell ref="AN35134:AN35135"/>
    <mergeCell ref="AO35134:AO35135"/>
    <mergeCell ref="AP35134:AP35135"/>
    <mergeCell ref="AR35134:AR35135"/>
    <mergeCell ref="AS35134:AS35135"/>
    <mergeCell ref="AN35132:AN35133"/>
    <mergeCell ref="AO35132:AO35133"/>
    <mergeCell ref="AP35132:AP35133"/>
    <mergeCell ref="AR35132:AR35133"/>
    <mergeCell ref="AS35132:AS35133"/>
    <mergeCell ref="AN35158:AN35159"/>
    <mergeCell ref="AO35158:AO35159"/>
    <mergeCell ref="AP35158:AP35159"/>
    <mergeCell ref="AR35158:AR35159"/>
    <mergeCell ref="AS35158:AS35159"/>
    <mergeCell ref="AN35156:AN35157"/>
    <mergeCell ref="AO35156:AO35157"/>
    <mergeCell ref="AP35156:AP35157"/>
    <mergeCell ref="AR35156:AR35157"/>
    <mergeCell ref="AS35156:AS35157"/>
    <mergeCell ref="AN35154:AN35155"/>
    <mergeCell ref="AO35154:AO35155"/>
    <mergeCell ref="AP35154:AP35155"/>
    <mergeCell ref="AR35154:AR35155"/>
    <mergeCell ref="AS35154:AS35155"/>
    <mergeCell ref="AN35152:AN35153"/>
    <mergeCell ref="AO35152:AO35153"/>
    <mergeCell ref="AP35152:AP35153"/>
    <mergeCell ref="AR35152:AR35153"/>
    <mergeCell ref="AS35152:AS35153"/>
    <mergeCell ref="AN35150:AN35151"/>
    <mergeCell ref="AO35150:AO35151"/>
    <mergeCell ref="AP35150:AP35151"/>
    <mergeCell ref="AR35150:AR35151"/>
    <mergeCell ref="AS35150:AS35151"/>
    <mergeCell ref="AN35148:AN35149"/>
    <mergeCell ref="AO35148:AO35149"/>
    <mergeCell ref="AP35148:AP35149"/>
    <mergeCell ref="AR35148:AR35149"/>
    <mergeCell ref="AS35148:AS35149"/>
    <mergeCell ref="AN35146:AN35147"/>
    <mergeCell ref="AO35146:AO35147"/>
    <mergeCell ref="AP35146:AP35147"/>
    <mergeCell ref="AR35146:AR35147"/>
    <mergeCell ref="AS35146:AS35147"/>
    <mergeCell ref="AN35172:AN35173"/>
    <mergeCell ref="AO35172:AO35173"/>
    <mergeCell ref="AP35172:AP35173"/>
    <mergeCell ref="AR35172:AR35173"/>
    <mergeCell ref="AS35172:AS35173"/>
    <mergeCell ref="AN35170:AN35171"/>
    <mergeCell ref="AO35170:AO35171"/>
    <mergeCell ref="AP35170:AP35171"/>
    <mergeCell ref="AR35170:AR35171"/>
    <mergeCell ref="AS35170:AS35171"/>
    <mergeCell ref="AN35168:AN35169"/>
    <mergeCell ref="AO35168:AO35169"/>
    <mergeCell ref="AP35168:AP35169"/>
    <mergeCell ref="AR35168:AR35169"/>
    <mergeCell ref="AS35168:AS35169"/>
    <mergeCell ref="AN35166:AN35167"/>
    <mergeCell ref="AO35166:AO35167"/>
    <mergeCell ref="AP35166:AP35167"/>
    <mergeCell ref="AR35166:AR35167"/>
    <mergeCell ref="AS35166:AS35167"/>
    <mergeCell ref="AN35164:AN35165"/>
    <mergeCell ref="AO35164:AO35165"/>
    <mergeCell ref="AP35164:AP35165"/>
    <mergeCell ref="AR35164:AR35165"/>
    <mergeCell ref="AS35164:AS35165"/>
    <mergeCell ref="AN35162:AN35163"/>
    <mergeCell ref="AO35162:AO35163"/>
    <mergeCell ref="AP35162:AP35163"/>
    <mergeCell ref="AR35162:AR35163"/>
    <mergeCell ref="AS35162:AS35163"/>
    <mergeCell ref="AN35160:AN35161"/>
    <mergeCell ref="AO35160:AO35161"/>
    <mergeCell ref="AP35160:AP35161"/>
    <mergeCell ref="AR35160:AR35161"/>
    <mergeCell ref="AS35160:AS35161"/>
    <mergeCell ref="AN35186:AN35187"/>
    <mergeCell ref="AO35186:AO35187"/>
    <mergeCell ref="AP35186:AP35187"/>
    <mergeCell ref="AR35186:AR35187"/>
    <mergeCell ref="AS35186:AS35187"/>
    <mergeCell ref="AN35184:AN35185"/>
    <mergeCell ref="AO35184:AO35185"/>
    <mergeCell ref="AP35184:AP35185"/>
    <mergeCell ref="AR35184:AR35185"/>
    <mergeCell ref="AS35184:AS35185"/>
    <mergeCell ref="AN35182:AN35183"/>
    <mergeCell ref="AO35182:AO35183"/>
    <mergeCell ref="AP35182:AP35183"/>
    <mergeCell ref="AR35182:AR35183"/>
    <mergeCell ref="AS35182:AS35183"/>
    <mergeCell ref="AN35180:AN35181"/>
    <mergeCell ref="AO35180:AO35181"/>
    <mergeCell ref="AP35180:AP35181"/>
    <mergeCell ref="AR35180:AR35181"/>
    <mergeCell ref="AS35180:AS35181"/>
    <mergeCell ref="AN35178:AN35179"/>
    <mergeCell ref="AO35178:AO35179"/>
    <mergeCell ref="AP35178:AP35179"/>
    <mergeCell ref="AR35178:AR35179"/>
    <mergeCell ref="AS35178:AS35179"/>
    <mergeCell ref="AN35176:AN35177"/>
    <mergeCell ref="AO35176:AO35177"/>
    <mergeCell ref="AP35176:AP35177"/>
    <mergeCell ref="AR35176:AR35177"/>
    <mergeCell ref="AS35176:AS35177"/>
    <mergeCell ref="AN35174:AN35175"/>
    <mergeCell ref="AO35174:AO35175"/>
    <mergeCell ref="AP35174:AP35175"/>
    <mergeCell ref="AR35174:AR35175"/>
    <mergeCell ref="AS35174:AS35175"/>
    <mergeCell ref="AN35200:AN35201"/>
    <mergeCell ref="AO35200:AO35201"/>
    <mergeCell ref="AP35200:AP35201"/>
    <mergeCell ref="AR35200:AR35201"/>
    <mergeCell ref="AS35200:AS35201"/>
    <mergeCell ref="AN35198:AN35199"/>
    <mergeCell ref="AO35198:AO35199"/>
    <mergeCell ref="AP35198:AP35199"/>
    <mergeCell ref="AR35198:AR35199"/>
    <mergeCell ref="AS35198:AS35199"/>
    <mergeCell ref="AN35196:AN35197"/>
    <mergeCell ref="AO35196:AO35197"/>
    <mergeCell ref="AP35196:AP35197"/>
    <mergeCell ref="AR35196:AR35197"/>
    <mergeCell ref="AS35196:AS35197"/>
    <mergeCell ref="AN35194:AN35195"/>
    <mergeCell ref="AO35194:AO35195"/>
    <mergeCell ref="AP35194:AP35195"/>
    <mergeCell ref="AR35194:AR35195"/>
    <mergeCell ref="AS35194:AS35195"/>
    <mergeCell ref="AN35192:AN35193"/>
    <mergeCell ref="AO35192:AO35193"/>
    <mergeCell ref="AP35192:AP35193"/>
    <mergeCell ref="AR35192:AR35193"/>
    <mergeCell ref="AS35192:AS35193"/>
    <mergeCell ref="AN35190:AN35191"/>
    <mergeCell ref="AO35190:AO35191"/>
    <mergeCell ref="AP35190:AP35191"/>
    <mergeCell ref="AR35190:AR35191"/>
    <mergeCell ref="AS35190:AS35191"/>
    <mergeCell ref="AN35188:AN35189"/>
    <mergeCell ref="AO35188:AO35189"/>
    <mergeCell ref="AP35188:AP35189"/>
    <mergeCell ref="AR35188:AR35189"/>
    <mergeCell ref="AS35188:AS35189"/>
    <mergeCell ref="AN35214:AN35215"/>
    <mergeCell ref="AO35214:AO35215"/>
    <mergeCell ref="AP35214:AP35215"/>
    <mergeCell ref="AR35214:AR35215"/>
    <mergeCell ref="AS35214:AS35215"/>
    <mergeCell ref="AN35212:AN35213"/>
    <mergeCell ref="AO35212:AO35213"/>
    <mergeCell ref="AP35212:AP35213"/>
    <mergeCell ref="AR35212:AR35213"/>
    <mergeCell ref="AS35212:AS35213"/>
    <mergeCell ref="AN35210:AN35211"/>
    <mergeCell ref="AO35210:AO35211"/>
    <mergeCell ref="AP35210:AP35211"/>
    <mergeCell ref="AR35210:AR35211"/>
    <mergeCell ref="AS35210:AS35211"/>
    <mergeCell ref="AN35208:AN35209"/>
    <mergeCell ref="AO35208:AO35209"/>
    <mergeCell ref="AP35208:AP35209"/>
    <mergeCell ref="AR35208:AR35209"/>
    <mergeCell ref="AS35208:AS35209"/>
    <mergeCell ref="AN35206:AN35207"/>
    <mergeCell ref="AO35206:AO35207"/>
    <mergeCell ref="AP35206:AP35207"/>
    <mergeCell ref="AR35206:AR35207"/>
    <mergeCell ref="AS35206:AS35207"/>
    <mergeCell ref="AN35204:AN35205"/>
    <mergeCell ref="AO35204:AO35205"/>
    <mergeCell ref="AP35204:AP35205"/>
    <mergeCell ref="AR35204:AR35205"/>
    <mergeCell ref="AS35204:AS35205"/>
    <mergeCell ref="AN35202:AN35203"/>
    <mergeCell ref="AO35202:AO35203"/>
    <mergeCell ref="AP35202:AP35203"/>
    <mergeCell ref="AR35202:AR35203"/>
    <mergeCell ref="AS35202:AS35203"/>
    <mergeCell ref="AN35228:AN35229"/>
    <mergeCell ref="AO35228:AO35229"/>
    <mergeCell ref="AP35228:AP35229"/>
    <mergeCell ref="AR35228:AR35229"/>
    <mergeCell ref="AS35228:AS35229"/>
    <mergeCell ref="AN35226:AN35227"/>
    <mergeCell ref="AO35226:AO35227"/>
    <mergeCell ref="AP35226:AP35227"/>
    <mergeCell ref="AR35226:AR35227"/>
    <mergeCell ref="AS35226:AS35227"/>
    <mergeCell ref="AN35224:AN35225"/>
    <mergeCell ref="AO35224:AO35225"/>
    <mergeCell ref="AP35224:AP35225"/>
    <mergeCell ref="AR35224:AR35225"/>
    <mergeCell ref="AS35224:AS35225"/>
    <mergeCell ref="AN35222:AN35223"/>
    <mergeCell ref="AO35222:AO35223"/>
    <mergeCell ref="AP35222:AP35223"/>
    <mergeCell ref="AR35222:AR35223"/>
    <mergeCell ref="AS35222:AS35223"/>
    <mergeCell ref="AN35220:AN35221"/>
    <mergeCell ref="AO35220:AO35221"/>
    <mergeCell ref="AP35220:AP35221"/>
    <mergeCell ref="AR35220:AR35221"/>
    <mergeCell ref="AS35220:AS35221"/>
    <mergeCell ref="AN35218:AN35219"/>
    <mergeCell ref="AO35218:AO35219"/>
    <mergeCell ref="AP35218:AP35219"/>
    <mergeCell ref="AR35218:AR35219"/>
    <mergeCell ref="AS35218:AS35219"/>
    <mergeCell ref="AN35216:AN35217"/>
    <mergeCell ref="AO35216:AO35217"/>
    <mergeCell ref="AP35216:AP35217"/>
    <mergeCell ref="AR35216:AR35217"/>
    <mergeCell ref="AS35216:AS35217"/>
    <mergeCell ref="AN35242:AN35243"/>
    <mergeCell ref="AO35242:AO35243"/>
    <mergeCell ref="AP35242:AP35243"/>
    <mergeCell ref="AR35242:AR35243"/>
    <mergeCell ref="AS35242:AS35243"/>
    <mergeCell ref="AN35240:AN35241"/>
    <mergeCell ref="AO35240:AO35241"/>
    <mergeCell ref="AP35240:AP35241"/>
    <mergeCell ref="AR35240:AR35241"/>
    <mergeCell ref="AS35240:AS35241"/>
    <mergeCell ref="AN35238:AN35239"/>
    <mergeCell ref="AO35238:AO35239"/>
    <mergeCell ref="AP35238:AP35239"/>
    <mergeCell ref="AR35238:AR35239"/>
    <mergeCell ref="AS35238:AS35239"/>
    <mergeCell ref="AN35236:AN35237"/>
    <mergeCell ref="AO35236:AO35237"/>
    <mergeCell ref="AP35236:AP35237"/>
    <mergeCell ref="AR35236:AR35237"/>
    <mergeCell ref="AS35236:AS35237"/>
    <mergeCell ref="AN35234:AN35235"/>
    <mergeCell ref="AO35234:AO35235"/>
    <mergeCell ref="AP35234:AP35235"/>
    <mergeCell ref="AR35234:AR35235"/>
    <mergeCell ref="AS35234:AS35235"/>
    <mergeCell ref="AN35232:AN35233"/>
    <mergeCell ref="AO35232:AO35233"/>
    <mergeCell ref="AP35232:AP35233"/>
    <mergeCell ref="AR35232:AR35233"/>
    <mergeCell ref="AS35232:AS35233"/>
    <mergeCell ref="AN35230:AN35231"/>
    <mergeCell ref="AO35230:AO35231"/>
    <mergeCell ref="AP35230:AP35231"/>
    <mergeCell ref="AR35230:AR35231"/>
    <mergeCell ref="AS35230:AS35231"/>
    <mergeCell ref="AN35256:AN35257"/>
    <mergeCell ref="AO35256:AO35257"/>
    <mergeCell ref="AP35256:AP35257"/>
    <mergeCell ref="AR35256:AR35257"/>
    <mergeCell ref="AS35256:AS35257"/>
    <mergeCell ref="AN35254:AN35255"/>
    <mergeCell ref="AO35254:AO35255"/>
    <mergeCell ref="AP35254:AP35255"/>
    <mergeCell ref="AR35254:AR35255"/>
    <mergeCell ref="AS35254:AS35255"/>
    <mergeCell ref="AN35252:AN35253"/>
    <mergeCell ref="AO35252:AO35253"/>
    <mergeCell ref="AP35252:AP35253"/>
    <mergeCell ref="AR35252:AR35253"/>
    <mergeCell ref="AS35252:AS35253"/>
    <mergeCell ref="AN35250:AN35251"/>
    <mergeCell ref="AO35250:AO35251"/>
    <mergeCell ref="AP35250:AP35251"/>
    <mergeCell ref="AR35250:AR35251"/>
    <mergeCell ref="AS35250:AS35251"/>
    <mergeCell ref="AN35248:AN35249"/>
    <mergeCell ref="AO35248:AO35249"/>
    <mergeCell ref="AP35248:AP35249"/>
    <mergeCell ref="AR35248:AR35249"/>
    <mergeCell ref="AS35248:AS35249"/>
    <mergeCell ref="AN35246:AN35247"/>
    <mergeCell ref="AO35246:AO35247"/>
    <mergeCell ref="AP35246:AP35247"/>
    <mergeCell ref="AR35246:AR35247"/>
    <mergeCell ref="AS35246:AS35247"/>
    <mergeCell ref="AN35244:AN35245"/>
    <mergeCell ref="AO35244:AO35245"/>
    <mergeCell ref="AP35244:AP35245"/>
    <mergeCell ref="AR35244:AR35245"/>
    <mergeCell ref="AS35244:AS35245"/>
    <mergeCell ref="AN35270:AN35271"/>
    <mergeCell ref="AO35270:AO35271"/>
    <mergeCell ref="AP35270:AP35271"/>
    <mergeCell ref="AR35270:AR35271"/>
    <mergeCell ref="AS35270:AS35271"/>
    <mergeCell ref="AN35268:AN35269"/>
    <mergeCell ref="AO35268:AO35269"/>
    <mergeCell ref="AP35268:AP35269"/>
    <mergeCell ref="AR35268:AR35269"/>
    <mergeCell ref="AS35268:AS35269"/>
    <mergeCell ref="AN35266:AN35267"/>
    <mergeCell ref="AO35266:AO35267"/>
    <mergeCell ref="AP35266:AP35267"/>
    <mergeCell ref="AR35266:AR35267"/>
    <mergeCell ref="AS35266:AS35267"/>
    <mergeCell ref="AN35264:AN35265"/>
    <mergeCell ref="AO35264:AO35265"/>
    <mergeCell ref="AP35264:AP35265"/>
    <mergeCell ref="AR35264:AR35265"/>
    <mergeCell ref="AS35264:AS35265"/>
    <mergeCell ref="AN35262:AN35263"/>
    <mergeCell ref="AO35262:AO35263"/>
    <mergeCell ref="AP35262:AP35263"/>
    <mergeCell ref="AR35262:AR35263"/>
    <mergeCell ref="AS35262:AS35263"/>
    <mergeCell ref="AN35260:AN35261"/>
    <mergeCell ref="AO35260:AO35261"/>
    <mergeCell ref="AP35260:AP35261"/>
    <mergeCell ref="AR35260:AR35261"/>
    <mergeCell ref="AS35260:AS35261"/>
    <mergeCell ref="AN35258:AN35259"/>
    <mergeCell ref="AO35258:AO35259"/>
    <mergeCell ref="AP35258:AP35259"/>
    <mergeCell ref="AR35258:AR35259"/>
    <mergeCell ref="AS35258:AS35259"/>
    <mergeCell ref="AN35284:AN35285"/>
    <mergeCell ref="AO35284:AO35285"/>
    <mergeCell ref="AP35284:AP35285"/>
    <mergeCell ref="AR35284:AR35285"/>
    <mergeCell ref="AS35284:AS35285"/>
    <mergeCell ref="AN35282:AN35283"/>
    <mergeCell ref="AO35282:AO35283"/>
    <mergeCell ref="AP35282:AP35283"/>
    <mergeCell ref="AR35282:AR35283"/>
    <mergeCell ref="AS35282:AS35283"/>
    <mergeCell ref="AN35280:AN35281"/>
    <mergeCell ref="AO35280:AO35281"/>
    <mergeCell ref="AP35280:AP35281"/>
    <mergeCell ref="AR35280:AR35281"/>
    <mergeCell ref="AS35280:AS35281"/>
    <mergeCell ref="AN35278:AN35279"/>
    <mergeCell ref="AO35278:AO35279"/>
    <mergeCell ref="AP35278:AP35279"/>
    <mergeCell ref="AR35278:AR35279"/>
    <mergeCell ref="AS35278:AS35279"/>
    <mergeCell ref="AN35276:AN35277"/>
    <mergeCell ref="AO35276:AO35277"/>
    <mergeCell ref="AP35276:AP35277"/>
    <mergeCell ref="AR35276:AR35277"/>
    <mergeCell ref="AS35276:AS35277"/>
    <mergeCell ref="AN35274:AN35275"/>
    <mergeCell ref="AO35274:AO35275"/>
    <mergeCell ref="AP35274:AP35275"/>
    <mergeCell ref="AR35274:AR35275"/>
    <mergeCell ref="AS35274:AS35275"/>
    <mergeCell ref="AN35272:AN35273"/>
    <mergeCell ref="AO35272:AO35273"/>
    <mergeCell ref="AP35272:AP35273"/>
    <mergeCell ref="AR35272:AR35273"/>
    <mergeCell ref="AS35272:AS35273"/>
    <mergeCell ref="AN35298:AN35299"/>
    <mergeCell ref="AO35298:AO35299"/>
    <mergeCell ref="AP35298:AP35299"/>
    <mergeCell ref="AR35298:AR35299"/>
    <mergeCell ref="AS35298:AS35299"/>
    <mergeCell ref="AN35296:AN35297"/>
    <mergeCell ref="AO35296:AO35297"/>
    <mergeCell ref="AP35296:AP35297"/>
    <mergeCell ref="AR35296:AR35297"/>
    <mergeCell ref="AS35296:AS35297"/>
    <mergeCell ref="AN35294:AN35295"/>
    <mergeCell ref="AO35294:AO35295"/>
    <mergeCell ref="AP35294:AP35295"/>
    <mergeCell ref="AR35294:AR35295"/>
    <mergeCell ref="AS35294:AS35295"/>
    <mergeCell ref="AN35292:AN35293"/>
    <mergeCell ref="AO35292:AO35293"/>
    <mergeCell ref="AP35292:AP35293"/>
    <mergeCell ref="AR35292:AR35293"/>
    <mergeCell ref="AS35292:AS35293"/>
    <mergeCell ref="AN35290:AN35291"/>
    <mergeCell ref="AO35290:AO35291"/>
    <mergeCell ref="AP35290:AP35291"/>
    <mergeCell ref="AR35290:AR35291"/>
    <mergeCell ref="AS35290:AS35291"/>
    <mergeCell ref="AN35288:AN35289"/>
    <mergeCell ref="AO35288:AO35289"/>
    <mergeCell ref="AP35288:AP35289"/>
    <mergeCell ref="AR35288:AR35289"/>
    <mergeCell ref="AS35288:AS35289"/>
    <mergeCell ref="AN35286:AN35287"/>
    <mergeCell ref="AO35286:AO35287"/>
    <mergeCell ref="AP35286:AP35287"/>
    <mergeCell ref="AR35286:AR35287"/>
    <mergeCell ref="AS35286:AS35287"/>
    <mergeCell ref="AN35312:AN35313"/>
    <mergeCell ref="AO35312:AO35313"/>
    <mergeCell ref="AP35312:AP35313"/>
    <mergeCell ref="AR35312:AR35313"/>
    <mergeCell ref="AS35312:AS35313"/>
    <mergeCell ref="AN35310:AN35311"/>
    <mergeCell ref="AO35310:AO35311"/>
    <mergeCell ref="AP35310:AP35311"/>
    <mergeCell ref="AR35310:AR35311"/>
    <mergeCell ref="AS35310:AS35311"/>
    <mergeCell ref="AN35308:AN35309"/>
    <mergeCell ref="AO35308:AO35309"/>
    <mergeCell ref="AP35308:AP35309"/>
    <mergeCell ref="AR35308:AR35309"/>
    <mergeCell ref="AS35308:AS35309"/>
    <mergeCell ref="AN35306:AN35307"/>
    <mergeCell ref="AO35306:AO35307"/>
    <mergeCell ref="AP35306:AP35307"/>
    <mergeCell ref="AR35306:AR35307"/>
    <mergeCell ref="AS35306:AS35307"/>
    <mergeCell ref="AN35304:AN35305"/>
    <mergeCell ref="AO35304:AO35305"/>
    <mergeCell ref="AP35304:AP35305"/>
    <mergeCell ref="AR35304:AR35305"/>
    <mergeCell ref="AS35304:AS35305"/>
    <mergeCell ref="AN35302:AN35303"/>
    <mergeCell ref="AO35302:AO35303"/>
    <mergeCell ref="AP35302:AP35303"/>
    <mergeCell ref="AR35302:AR35303"/>
    <mergeCell ref="AS35302:AS35303"/>
    <mergeCell ref="AN35300:AN35301"/>
    <mergeCell ref="AO35300:AO35301"/>
    <mergeCell ref="AP35300:AP35301"/>
    <mergeCell ref="AR35300:AR35301"/>
    <mergeCell ref="AS35300:AS35301"/>
    <mergeCell ref="AN35326:AN35327"/>
    <mergeCell ref="AO35326:AO35327"/>
    <mergeCell ref="AP35326:AP35327"/>
    <mergeCell ref="AR35326:AR35327"/>
    <mergeCell ref="AS35326:AS35327"/>
    <mergeCell ref="AN35324:AN35325"/>
    <mergeCell ref="AO35324:AO35325"/>
    <mergeCell ref="AP35324:AP35325"/>
    <mergeCell ref="AR35324:AR35325"/>
    <mergeCell ref="AS35324:AS35325"/>
    <mergeCell ref="AN35322:AN35323"/>
    <mergeCell ref="AO35322:AO35323"/>
    <mergeCell ref="AP35322:AP35323"/>
    <mergeCell ref="AR35322:AR35323"/>
    <mergeCell ref="AS35322:AS35323"/>
    <mergeCell ref="AN35320:AN35321"/>
    <mergeCell ref="AO35320:AO35321"/>
    <mergeCell ref="AP35320:AP35321"/>
    <mergeCell ref="AR35320:AR35321"/>
    <mergeCell ref="AS35320:AS35321"/>
    <mergeCell ref="AN35318:AN35319"/>
    <mergeCell ref="AO35318:AO35319"/>
    <mergeCell ref="AP35318:AP35319"/>
    <mergeCell ref="AR35318:AR35319"/>
    <mergeCell ref="AS35318:AS35319"/>
    <mergeCell ref="AN35316:AN35317"/>
    <mergeCell ref="AO35316:AO35317"/>
    <mergeCell ref="AP35316:AP35317"/>
    <mergeCell ref="AR35316:AR35317"/>
    <mergeCell ref="AS35316:AS35317"/>
    <mergeCell ref="AN35314:AN35315"/>
    <mergeCell ref="AO35314:AO35315"/>
    <mergeCell ref="AP35314:AP35315"/>
    <mergeCell ref="AR35314:AR35315"/>
    <mergeCell ref="AS35314:AS35315"/>
    <mergeCell ref="AN35340:AN35341"/>
    <mergeCell ref="AO35340:AO35341"/>
    <mergeCell ref="AP35340:AP35341"/>
    <mergeCell ref="AR35340:AR35341"/>
    <mergeCell ref="AS35340:AS35341"/>
    <mergeCell ref="AN35338:AN35339"/>
    <mergeCell ref="AO35338:AO35339"/>
    <mergeCell ref="AP35338:AP35339"/>
    <mergeCell ref="AR35338:AR35339"/>
    <mergeCell ref="AS35338:AS35339"/>
    <mergeCell ref="AN35336:AN35337"/>
    <mergeCell ref="AO35336:AO35337"/>
    <mergeCell ref="AP35336:AP35337"/>
    <mergeCell ref="AR35336:AR35337"/>
    <mergeCell ref="AS35336:AS35337"/>
    <mergeCell ref="AN35334:AN35335"/>
    <mergeCell ref="AO35334:AO35335"/>
    <mergeCell ref="AP35334:AP35335"/>
    <mergeCell ref="AR35334:AR35335"/>
    <mergeCell ref="AS35334:AS35335"/>
    <mergeCell ref="AN35332:AN35333"/>
    <mergeCell ref="AO35332:AO35333"/>
    <mergeCell ref="AP35332:AP35333"/>
    <mergeCell ref="AR35332:AR35333"/>
    <mergeCell ref="AS35332:AS35333"/>
    <mergeCell ref="AN35330:AN35331"/>
    <mergeCell ref="AO35330:AO35331"/>
    <mergeCell ref="AP35330:AP35331"/>
    <mergeCell ref="AR35330:AR35331"/>
    <mergeCell ref="AS35330:AS35331"/>
    <mergeCell ref="AN35328:AN35329"/>
    <mergeCell ref="AO35328:AO35329"/>
    <mergeCell ref="AP35328:AP35329"/>
    <mergeCell ref="AR35328:AR35329"/>
    <mergeCell ref="AS35328:AS35329"/>
    <mergeCell ref="AN35354:AN35355"/>
    <mergeCell ref="AO35354:AO35355"/>
    <mergeCell ref="AP35354:AP35355"/>
    <mergeCell ref="AR35354:AR35355"/>
    <mergeCell ref="AS35354:AS35355"/>
    <mergeCell ref="AN35352:AN35353"/>
    <mergeCell ref="AO35352:AO35353"/>
    <mergeCell ref="AP35352:AP35353"/>
    <mergeCell ref="AR35352:AR35353"/>
    <mergeCell ref="AS35352:AS35353"/>
    <mergeCell ref="AN35350:AN35351"/>
    <mergeCell ref="AO35350:AO35351"/>
    <mergeCell ref="AP35350:AP35351"/>
    <mergeCell ref="AR35350:AR35351"/>
    <mergeCell ref="AS35350:AS35351"/>
    <mergeCell ref="AN35348:AN35349"/>
    <mergeCell ref="AO35348:AO35349"/>
    <mergeCell ref="AP35348:AP35349"/>
    <mergeCell ref="AR35348:AR35349"/>
    <mergeCell ref="AS35348:AS35349"/>
    <mergeCell ref="AN35346:AN35347"/>
    <mergeCell ref="AO35346:AO35347"/>
    <mergeCell ref="AP35346:AP35347"/>
    <mergeCell ref="AR35346:AR35347"/>
    <mergeCell ref="AS35346:AS35347"/>
    <mergeCell ref="AN35344:AN35345"/>
    <mergeCell ref="AO35344:AO35345"/>
    <mergeCell ref="AP35344:AP35345"/>
    <mergeCell ref="AR35344:AR35345"/>
    <mergeCell ref="AS35344:AS35345"/>
    <mergeCell ref="AN35342:AN35343"/>
    <mergeCell ref="AO35342:AO35343"/>
    <mergeCell ref="AP35342:AP35343"/>
    <mergeCell ref="AR35342:AR35343"/>
    <mergeCell ref="AS35342:AS35343"/>
    <mergeCell ref="AN35368:AN35369"/>
    <mergeCell ref="AO35368:AO35369"/>
    <mergeCell ref="AP35368:AP35369"/>
    <mergeCell ref="AR35368:AR35369"/>
    <mergeCell ref="AS35368:AS35369"/>
    <mergeCell ref="AN35366:AN35367"/>
    <mergeCell ref="AO35366:AO35367"/>
    <mergeCell ref="AP35366:AP35367"/>
    <mergeCell ref="AR35366:AR35367"/>
    <mergeCell ref="AS35366:AS35367"/>
    <mergeCell ref="AN35364:AN35365"/>
    <mergeCell ref="AO35364:AO35365"/>
    <mergeCell ref="AP35364:AP35365"/>
    <mergeCell ref="AR35364:AR35365"/>
    <mergeCell ref="AS35364:AS35365"/>
    <mergeCell ref="AN35362:AN35363"/>
    <mergeCell ref="AO35362:AO35363"/>
    <mergeCell ref="AP35362:AP35363"/>
    <mergeCell ref="AR35362:AR35363"/>
    <mergeCell ref="AS35362:AS35363"/>
    <mergeCell ref="AN35360:AN35361"/>
    <mergeCell ref="AO35360:AO35361"/>
    <mergeCell ref="AP35360:AP35361"/>
    <mergeCell ref="AR35360:AR35361"/>
    <mergeCell ref="AS35360:AS35361"/>
    <mergeCell ref="AN35358:AN35359"/>
    <mergeCell ref="AO35358:AO35359"/>
    <mergeCell ref="AP35358:AP35359"/>
    <mergeCell ref="AR35358:AR35359"/>
    <mergeCell ref="AS35358:AS35359"/>
    <mergeCell ref="AN35356:AN35357"/>
    <mergeCell ref="AO35356:AO35357"/>
    <mergeCell ref="AP35356:AP35357"/>
    <mergeCell ref="AR35356:AR35357"/>
    <mergeCell ref="AS35356:AS35357"/>
    <mergeCell ref="AN35382:AN35383"/>
    <mergeCell ref="AO35382:AO35383"/>
    <mergeCell ref="AP35382:AP35383"/>
    <mergeCell ref="AR35382:AR35383"/>
    <mergeCell ref="AS35382:AS35383"/>
    <mergeCell ref="AN35380:AN35381"/>
    <mergeCell ref="AO35380:AO35381"/>
    <mergeCell ref="AP35380:AP35381"/>
    <mergeCell ref="AR35380:AR35381"/>
    <mergeCell ref="AS35380:AS35381"/>
    <mergeCell ref="AN35378:AN35379"/>
    <mergeCell ref="AO35378:AO35379"/>
    <mergeCell ref="AP35378:AP35379"/>
    <mergeCell ref="AR35378:AR35379"/>
    <mergeCell ref="AS35378:AS35379"/>
    <mergeCell ref="AN35376:AN35377"/>
    <mergeCell ref="AO35376:AO35377"/>
    <mergeCell ref="AP35376:AP35377"/>
    <mergeCell ref="AR35376:AR35377"/>
    <mergeCell ref="AS35376:AS35377"/>
    <mergeCell ref="AN35374:AN35375"/>
    <mergeCell ref="AO35374:AO35375"/>
    <mergeCell ref="AP35374:AP35375"/>
    <mergeCell ref="AR35374:AR35375"/>
    <mergeCell ref="AS35374:AS35375"/>
    <mergeCell ref="AN35372:AN35373"/>
    <mergeCell ref="AO35372:AO35373"/>
    <mergeCell ref="AP35372:AP35373"/>
    <mergeCell ref="AR35372:AR35373"/>
    <mergeCell ref="AS35372:AS35373"/>
    <mergeCell ref="AN35370:AN35371"/>
    <mergeCell ref="AO35370:AO35371"/>
    <mergeCell ref="AP35370:AP35371"/>
    <mergeCell ref="AR35370:AR35371"/>
    <mergeCell ref="AS35370:AS35371"/>
    <mergeCell ref="AN35396:AN35397"/>
    <mergeCell ref="AO35396:AO35397"/>
    <mergeCell ref="AP35396:AP35397"/>
    <mergeCell ref="AR35396:AR35397"/>
    <mergeCell ref="AS35396:AS35397"/>
    <mergeCell ref="AN35394:AN35395"/>
    <mergeCell ref="AO35394:AO35395"/>
    <mergeCell ref="AP35394:AP35395"/>
    <mergeCell ref="AR35394:AR35395"/>
    <mergeCell ref="AS35394:AS35395"/>
    <mergeCell ref="AN35392:AN35393"/>
    <mergeCell ref="AO35392:AO35393"/>
    <mergeCell ref="AP35392:AP35393"/>
    <mergeCell ref="AR35392:AR35393"/>
    <mergeCell ref="AS35392:AS35393"/>
    <mergeCell ref="AN35390:AN35391"/>
    <mergeCell ref="AO35390:AO35391"/>
    <mergeCell ref="AP35390:AP35391"/>
    <mergeCell ref="AR35390:AR35391"/>
    <mergeCell ref="AS35390:AS35391"/>
    <mergeCell ref="AN35388:AN35389"/>
    <mergeCell ref="AO35388:AO35389"/>
    <mergeCell ref="AP35388:AP35389"/>
    <mergeCell ref="AR35388:AR35389"/>
    <mergeCell ref="AS35388:AS35389"/>
    <mergeCell ref="AN35386:AN35387"/>
    <mergeCell ref="AO35386:AO35387"/>
    <mergeCell ref="AP35386:AP35387"/>
    <mergeCell ref="AR35386:AR35387"/>
    <mergeCell ref="AS35386:AS35387"/>
    <mergeCell ref="AN35384:AN35385"/>
    <mergeCell ref="AO35384:AO35385"/>
    <mergeCell ref="AP35384:AP35385"/>
    <mergeCell ref="AR35384:AR35385"/>
    <mergeCell ref="AS35384:AS35385"/>
    <mergeCell ref="AN35410:AN35411"/>
    <mergeCell ref="AO35410:AO35411"/>
    <mergeCell ref="AP35410:AP35411"/>
    <mergeCell ref="AR35410:AR35411"/>
    <mergeCell ref="AS35410:AS35411"/>
    <mergeCell ref="AN35408:AN35409"/>
    <mergeCell ref="AO35408:AO35409"/>
    <mergeCell ref="AP35408:AP35409"/>
    <mergeCell ref="AR35408:AR35409"/>
    <mergeCell ref="AS35408:AS35409"/>
    <mergeCell ref="AN35406:AN35407"/>
    <mergeCell ref="AO35406:AO35407"/>
    <mergeCell ref="AP35406:AP35407"/>
    <mergeCell ref="AR35406:AR35407"/>
    <mergeCell ref="AS35406:AS35407"/>
    <mergeCell ref="AN35404:AN35405"/>
    <mergeCell ref="AO35404:AO35405"/>
    <mergeCell ref="AP35404:AP35405"/>
    <mergeCell ref="AR35404:AR35405"/>
    <mergeCell ref="AS35404:AS35405"/>
    <mergeCell ref="AN35402:AN35403"/>
    <mergeCell ref="AO35402:AO35403"/>
    <mergeCell ref="AP35402:AP35403"/>
    <mergeCell ref="AR35402:AR35403"/>
    <mergeCell ref="AS35402:AS35403"/>
    <mergeCell ref="AN35400:AN35401"/>
    <mergeCell ref="AO35400:AO35401"/>
    <mergeCell ref="AP35400:AP35401"/>
    <mergeCell ref="AR35400:AR35401"/>
    <mergeCell ref="AS35400:AS35401"/>
    <mergeCell ref="AN35398:AN35399"/>
    <mergeCell ref="AO35398:AO35399"/>
    <mergeCell ref="AP35398:AP35399"/>
    <mergeCell ref="AR35398:AR35399"/>
    <mergeCell ref="AS35398:AS35399"/>
    <mergeCell ref="AN35424:AN35425"/>
    <mergeCell ref="AO35424:AO35425"/>
    <mergeCell ref="AP35424:AP35425"/>
    <mergeCell ref="AR35424:AR35425"/>
    <mergeCell ref="AS35424:AS35425"/>
    <mergeCell ref="AN35422:AN35423"/>
    <mergeCell ref="AO35422:AO35423"/>
    <mergeCell ref="AP35422:AP35423"/>
    <mergeCell ref="AR35422:AR35423"/>
    <mergeCell ref="AS35422:AS35423"/>
    <mergeCell ref="AN35420:AN35421"/>
    <mergeCell ref="AO35420:AO35421"/>
    <mergeCell ref="AP35420:AP35421"/>
    <mergeCell ref="AR35420:AR35421"/>
    <mergeCell ref="AS35420:AS35421"/>
    <mergeCell ref="AN35418:AN35419"/>
    <mergeCell ref="AO35418:AO35419"/>
    <mergeCell ref="AP35418:AP35419"/>
    <mergeCell ref="AR35418:AR35419"/>
    <mergeCell ref="AS35418:AS35419"/>
    <mergeCell ref="AN35416:AN35417"/>
    <mergeCell ref="AO35416:AO35417"/>
    <mergeCell ref="AP35416:AP35417"/>
    <mergeCell ref="AR35416:AR35417"/>
    <mergeCell ref="AS35416:AS35417"/>
    <mergeCell ref="AN35414:AN35415"/>
    <mergeCell ref="AO35414:AO35415"/>
    <mergeCell ref="AP35414:AP35415"/>
    <mergeCell ref="AR35414:AR35415"/>
    <mergeCell ref="AS35414:AS35415"/>
    <mergeCell ref="AN35412:AN35413"/>
    <mergeCell ref="AO35412:AO35413"/>
    <mergeCell ref="AP35412:AP35413"/>
    <mergeCell ref="AR35412:AR35413"/>
    <mergeCell ref="AS35412:AS35413"/>
    <mergeCell ref="AN35438:AN35439"/>
    <mergeCell ref="AO35438:AO35439"/>
    <mergeCell ref="AP35438:AP35439"/>
    <mergeCell ref="AR35438:AR35439"/>
    <mergeCell ref="AS35438:AS35439"/>
    <mergeCell ref="AN35436:AN35437"/>
    <mergeCell ref="AO35436:AO35437"/>
    <mergeCell ref="AP35436:AP35437"/>
    <mergeCell ref="AR35436:AR35437"/>
    <mergeCell ref="AS35436:AS35437"/>
    <mergeCell ref="AN35434:AN35435"/>
    <mergeCell ref="AO35434:AO35435"/>
    <mergeCell ref="AP35434:AP35435"/>
    <mergeCell ref="AR35434:AR35435"/>
    <mergeCell ref="AS35434:AS35435"/>
    <mergeCell ref="AN35432:AN35433"/>
    <mergeCell ref="AO35432:AO35433"/>
    <mergeCell ref="AP35432:AP35433"/>
    <mergeCell ref="AR35432:AR35433"/>
    <mergeCell ref="AS35432:AS35433"/>
    <mergeCell ref="AN35430:AN35431"/>
    <mergeCell ref="AO35430:AO35431"/>
    <mergeCell ref="AP35430:AP35431"/>
    <mergeCell ref="AR35430:AR35431"/>
    <mergeCell ref="AS35430:AS35431"/>
    <mergeCell ref="AN35428:AN35429"/>
    <mergeCell ref="AO35428:AO35429"/>
    <mergeCell ref="AP35428:AP35429"/>
    <mergeCell ref="AR35428:AR35429"/>
    <mergeCell ref="AS35428:AS35429"/>
    <mergeCell ref="AN35426:AN35427"/>
    <mergeCell ref="AO35426:AO35427"/>
    <mergeCell ref="AP35426:AP35427"/>
    <mergeCell ref="AR35426:AR35427"/>
    <mergeCell ref="AS35426:AS35427"/>
    <mergeCell ref="AN35452:AN35453"/>
    <mergeCell ref="AO35452:AO35453"/>
    <mergeCell ref="AP35452:AP35453"/>
    <mergeCell ref="AR35452:AR35453"/>
    <mergeCell ref="AS35452:AS35453"/>
    <mergeCell ref="AN35450:AN35451"/>
    <mergeCell ref="AO35450:AO35451"/>
    <mergeCell ref="AP35450:AP35451"/>
    <mergeCell ref="AR35450:AR35451"/>
    <mergeCell ref="AS35450:AS35451"/>
    <mergeCell ref="AN35448:AN35449"/>
    <mergeCell ref="AO35448:AO35449"/>
    <mergeCell ref="AP35448:AP35449"/>
    <mergeCell ref="AR35448:AR35449"/>
    <mergeCell ref="AS35448:AS35449"/>
    <mergeCell ref="AN35446:AN35447"/>
    <mergeCell ref="AO35446:AO35447"/>
    <mergeCell ref="AP35446:AP35447"/>
    <mergeCell ref="AR35446:AR35447"/>
    <mergeCell ref="AS35446:AS35447"/>
    <mergeCell ref="AN35444:AN35445"/>
    <mergeCell ref="AO35444:AO35445"/>
    <mergeCell ref="AP35444:AP35445"/>
    <mergeCell ref="AR35444:AR35445"/>
    <mergeCell ref="AS35444:AS35445"/>
    <mergeCell ref="AN35442:AN35443"/>
    <mergeCell ref="AO35442:AO35443"/>
    <mergeCell ref="AP35442:AP35443"/>
    <mergeCell ref="AR35442:AR35443"/>
    <mergeCell ref="AS35442:AS35443"/>
    <mergeCell ref="AN35440:AN35441"/>
    <mergeCell ref="AO35440:AO35441"/>
    <mergeCell ref="AP35440:AP35441"/>
    <mergeCell ref="AR35440:AR35441"/>
    <mergeCell ref="AS35440:AS35441"/>
    <mergeCell ref="AN35466:AN35467"/>
    <mergeCell ref="AO35466:AO35467"/>
    <mergeCell ref="AP35466:AP35467"/>
    <mergeCell ref="AR35466:AR35467"/>
    <mergeCell ref="AS35466:AS35467"/>
    <mergeCell ref="AN35464:AN35465"/>
    <mergeCell ref="AO35464:AO35465"/>
    <mergeCell ref="AP35464:AP35465"/>
    <mergeCell ref="AR35464:AR35465"/>
    <mergeCell ref="AS35464:AS35465"/>
    <mergeCell ref="AN35462:AN35463"/>
    <mergeCell ref="AO35462:AO35463"/>
    <mergeCell ref="AP35462:AP35463"/>
    <mergeCell ref="AR35462:AR35463"/>
    <mergeCell ref="AS35462:AS35463"/>
    <mergeCell ref="AN35460:AN35461"/>
    <mergeCell ref="AO35460:AO35461"/>
    <mergeCell ref="AP35460:AP35461"/>
    <mergeCell ref="AR35460:AR35461"/>
    <mergeCell ref="AS35460:AS35461"/>
    <mergeCell ref="AN35458:AN35459"/>
    <mergeCell ref="AO35458:AO35459"/>
    <mergeCell ref="AP35458:AP35459"/>
    <mergeCell ref="AR35458:AR35459"/>
    <mergeCell ref="AS35458:AS35459"/>
    <mergeCell ref="AN35456:AN35457"/>
    <mergeCell ref="AO35456:AO35457"/>
    <mergeCell ref="AP35456:AP35457"/>
    <mergeCell ref="AR35456:AR35457"/>
    <mergeCell ref="AS35456:AS35457"/>
    <mergeCell ref="AN35454:AN35455"/>
    <mergeCell ref="AO35454:AO35455"/>
    <mergeCell ref="AP35454:AP35455"/>
    <mergeCell ref="AR35454:AR35455"/>
    <mergeCell ref="AS35454:AS35455"/>
    <mergeCell ref="AN35480:AN35481"/>
    <mergeCell ref="AO35480:AO35481"/>
    <mergeCell ref="AP35480:AP35481"/>
    <mergeCell ref="AR35480:AR35481"/>
    <mergeCell ref="AS35480:AS35481"/>
    <mergeCell ref="AN35478:AN35479"/>
    <mergeCell ref="AO35478:AO35479"/>
    <mergeCell ref="AP35478:AP35479"/>
    <mergeCell ref="AR35478:AR35479"/>
    <mergeCell ref="AS35478:AS35479"/>
    <mergeCell ref="AN35476:AN35477"/>
    <mergeCell ref="AO35476:AO35477"/>
    <mergeCell ref="AP35476:AP35477"/>
    <mergeCell ref="AR35476:AR35477"/>
    <mergeCell ref="AS35476:AS35477"/>
    <mergeCell ref="AN35474:AN35475"/>
    <mergeCell ref="AO35474:AO35475"/>
    <mergeCell ref="AP35474:AP35475"/>
    <mergeCell ref="AR35474:AR35475"/>
    <mergeCell ref="AS35474:AS35475"/>
    <mergeCell ref="AN35472:AN35473"/>
    <mergeCell ref="AO35472:AO35473"/>
    <mergeCell ref="AP35472:AP35473"/>
    <mergeCell ref="AR35472:AR35473"/>
    <mergeCell ref="AS35472:AS35473"/>
    <mergeCell ref="AN35470:AN35471"/>
    <mergeCell ref="AO35470:AO35471"/>
    <mergeCell ref="AP35470:AP35471"/>
    <mergeCell ref="AR35470:AR35471"/>
    <mergeCell ref="AS35470:AS35471"/>
    <mergeCell ref="AN35468:AN35469"/>
    <mergeCell ref="AO35468:AO35469"/>
    <mergeCell ref="AP35468:AP35469"/>
    <mergeCell ref="AR35468:AR35469"/>
    <mergeCell ref="AS35468:AS35469"/>
    <mergeCell ref="AN35494:AN35495"/>
    <mergeCell ref="AO35494:AO35495"/>
    <mergeCell ref="AP35494:AP35495"/>
    <mergeCell ref="AR35494:AR35495"/>
    <mergeCell ref="AS35494:AS35495"/>
    <mergeCell ref="AN35492:AN35493"/>
    <mergeCell ref="AO35492:AO35493"/>
    <mergeCell ref="AP35492:AP35493"/>
    <mergeCell ref="AR35492:AR35493"/>
    <mergeCell ref="AS35492:AS35493"/>
    <mergeCell ref="AN35490:AN35491"/>
    <mergeCell ref="AO35490:AO35491"/>
    <mergeCell ref="AP35490:AP35491"/>
    <mergeCell ref="AR35490:AR35491"/>
    <mergeCell ref="AS35490:AS35491"/>
    <mergeCell ref="AN35488:AN35489"/>
    <mergeCell ref="AO35488:AO35489"/>
    <mergeCell ref="AP35488:AP35489"/>
    <mergeCell ref="AR35488:AR35489"/>
    <mergeCell ref="AS35488:AS35489"/>
    <mergeCell ref="AN35486:AN35487"/>
    <mergeCell ref="AO35486:AO35487"/>
    <mergeCell ref="AP35486:AP35487"/>
    <mergeCell ref="AR35486:AR35487"/>
    <mergeCell ref="AS35486:AS35487"/>
    <mergeCell ref="AN35484:AN35485"/>
    <mergeCell ref="AO35484:AO35485"/>
    <mergeCell ref="AP35484:AP35485"/>
    <mergeCell ref="AR35484:AR35485"/>
    <mergeCell ref="AS35484:AS35485"/>
    <mergeCell ref="AN35482:AN35483"/>
    <mergeCell ref="AO35482:AO35483"/>
    <mergeCell ref="AP35482:AP35483"/>
    <mergeCell ref="AR35482:AR35483"/>
    <mergeCell ref="AS35482:AS35483"/>
    <mergeCell ref="AN35508:AN35509"/>
    <mergeCell ref="AO35508:AO35509"/>
    <mergeCell ref="AP35508:AP35509"/>
    <mergeCell ref="AR35508:AR35509"/>
    <mergeCell ref="AS35508:AS35509"/>
    <mergeCell ref="AN35506:AN35507"/>
    <mergeCell ref="AO35506:AO35507"/>
    <mergeCell ref="AP35506:AP35507"/>
    <mergeCell ref="AR35506:AR35507"/>
    <mergeCell ref="AS35506:AS35507"/>
    <mergeCell ref="AN35504:AN35505"/>
    <mergeCell ref="AO35504:AO35505"/>
    <mergeCell ref="AP35504:AP35505"/>
    <mergeCell ref="AR35504:AR35505"/>
    <mergeCell ref="AS35504:AS35505"/>
    <mergeCell ref="AN35502:AN35503"/>
    <mergeCell ref="AO35502:AO35503"/>
    <mergeCell ref="AP35502:AP35503"/>
    <mergeCell ref="AR35502:AR35503"/>
    <mergeCell ref="AS35502:AS35503"/>
    <mergeCell ref="AN35500:AN35501"/>
    <mergeCell ref="AO35500:AO35501"/>
    <mergeCell ref="AP35500:AP35501"/>
    <mergeCell ref="AR35500:AR35501"/>
    <mergeCell ref="AS35500:AS35501"/>
    <mergeCell ref="AN35498:AN35499"/>
    <mergeCell ref="AO35498:AO35499"/>
    <mergeCell ref="AP35498:AP35499"/>
    <mergeCell ref="AR35498:AR35499"/>
    <mergeCell ref="AS35498:AS35499"/>
    <mergeCell ref="AN35496:AN35497"/>
    <mergeCell ref="AO35496:AO35497"/>
    <mergeCell ref="AP35496:AP35497"/>
    <mergeCell ref="AR35496:AR35497"/>
    <mergeCell ref="AS35496:AS35497"/>
    <mergeCell ref="AN35522:AN35523"/>
    <mergeCell ref="AO35522:AO35523"/>
    <mergeCell ref="AP35522:AP35523"/>
    <mergeCell ref="AR35522:AR35523"/>
    <mergeCell ref="AS35522:AS35523"/>
    <mergeCell ref="AN35520:AN35521"/>
    <mergeCell ref="AO35520:AO35521"/>
    <mergeCell ref="AP35520:AP35521"/>
    <mergeCell ref="AR35520:AR35521"/>
    <mergeCell ref="AS35520:AS35521"/>
    <mergeCell ref="AN35518:AN35519"/>
    <mergeCell ref="AO35518:AO35519"/>
    <mergeCell ref="AP35518:AP35519"/>
    <mergeCell ref="AR35518:AR35519"/>
    <mergeCell ref="AS35518:AS35519"/>
    <mergeCell ref="AN35516:AN35517"/>
    <mergeCell ref="AO35516:AO35517"/>
    <mergeCell ref="AP35516:AP35517"/>
    <mergeCell ref="AR35516:AR35517"/>
    <mergeCell ref="AS35516:AS35517"/>
    <mergeCell ref="AN35514:AN35515"/>
    <mergeCell ref="AO35514:AO35515"/>
    <mergeCell ref="AP35514:AP35515"/>
    <mergeCell ref="AR35514:AR35515"/>
    <mergeCell ref="AS35514:AS35515"/>
    <mergeCell ref="AN35512:AN35513"/>
    <mergeCell ref="AO35512:AO35513"/>
    <mergeCell ref="AP35512:AP35513"/>
    <mergeCell ref="AR35512:AR35513"/>
    <mergeCell ref="AS35512:AS35513"/>
    <mergeCell ref="AN35510:AN35511"/>
    <mergeCell ref="AO35510:AO35511"/>
    <mergeCell ref="AP35510:AP35511"/>
    <mergeCell ref="AR35510:AR35511"/>
    <mergeCell ref="AS35510:AS35511"/>
    <mergeCell ref="AN35536:AN35537"/>
    <mergeCell ref="AO35536:AO35537"/>
    <mergeCell ref="AP35536:AP35537"/>
    <mergeCell ref="AR35536:AR35537"/>
    <mergeCell ref="AS35536:AS35537"/>
    <mergeCell ref="AN35534:AN35535"/>
    <mergeCell ref="AO35534:AO35535"/>
    <mergeCell ref="AP35534:AP35535"/>
    <mergeCell ref="AR35534:AR35535"/>
    <mergeCell ref="AS35534:AS35535"/>
    <mergeCell ref="AN35532:AN35533"/>
    <mergeCell ref="AO35532:AO35533"/>
    <mergeCell ref="AP35532:AP35533"/>
    <mergeCell ref="AR35532:AR35533"/>
    <mergeCell ref="AS35532:AS35533"/>
    <mergeCell ref="AN35530:AN35531"/>
    <mergeCell ref="AO35530:AO35531"/>
    <mergeCell ref="AP35530:AP35531"/>
    <mergeCell ref="AR35530:AR35531"/>
    <mergeCell ref="AS35530:AS35531"/>
    <mergeCell ref="AN35528:AN35529"/>
    <mergeCell ref="AO35528:AO35529"/>
    <mergeCell ref="AP35528:AP35529"/>
    <mergeCell ref="AR35528:AR35529"/>
    <mergeCell ref="AS35528:AS35529"/>
    <mergeCell ref="AN35526:AN35527"/>
    <mergeCell ref="AO35526:AO35527"/>
    <mergeCell ref="AP35526:AP35527"/>
    <mergeCell ref="AR35526:AR35527"/>
    <mergeCell ref="AS35526:AS35527"/>
    <mergeCell ref="AN35524:AN35525"/>
    <mergeCell ref="AO35524:AO35525"/>
    <mergeCell ref="AP35524:AP35525"/>
    <mergeCell ref="AR35524:AR35525"/>
    <mergeCell ref="AS35524:AS35525"/>
    <mergeCell ref="AN35550:AN35551"/>
    <mergeCell ref="AO35550:AO35551"/>
    <mergeCell ref="AP35550:AP35551"/>
    <mergeCell ref="AR35550:AR35551"/>
    <mergeCell ref="AS35550:AS35551"/>
    <mergeCell ref="AN35548:AN35549"/>
    <mergeCell ref="AO35548:AO35549"/>
    <mergeCell ref="AP35548:AP35549"/>
    <mergeCell ref="AR35548:AR35549"/>
    <mergeCell ref="AS35548:AS35549"/>
    <mergeCell ref="AN35546:AN35547"/>
    <mergeCell ref="AO35546:AO35547"/>
    <mergeCell ref="AP35546:AP35547"/>
    <mergeCell ref="AR35546:AR35547"/>
    <mergeCell ref="AS35546:AS35547"/>
    <mergeCell ref="AN35544:AN35545"/>
    <mergeCell ref="AO35544:AO35545"/>
    <mergeCell ref="AP35544:AP35545"/>
    <mergeCell ref="AR35544:AR35545"/>
    <mergeCell ref="AS35544:AS35545"/>
    <mergeCell ref="AN35542:AN35543"/>
    <mergeCell ref="AO35542:AO35543"/>
    <mergeCell ref="AP35542:AP35543"/>
    <mergeCell ref="AR35542:AR35543"/>
    <mergeCell ref="AS35542:AS35543"/>
    <mergeCell ref="AN35540:AN35541"/>
    <mergeCell ref="AO35540:AO35541"/>
    <mergeCell ref="AP35540:AP35541"/>
    <mergeCell ref="AR35540:AR35541"/>
    <mergeCell ref="AS35540:AS35541"/>
    <mergeCell ref="AN35538:AN35539"/>
    <mergeCell ref="AO35538:AO35539"/>
    <mergeCell ref="AP35538:AP35539"/>
    <mergeCell ref="AR35538:AR35539"/>
    <mergeCell ref="AS35538:AS35539"/>
    <mergeCell ref="AN35564:AN35565"/>
    <mergeCell ref="AO35564:AO35565"/>
    <mergeCell ref="AP35564:AP35565"/>
    <mergeCell ref="AR35564:AR35565"/>
    <mergeCell ref="AS35564:AS35565"/>
    <mergeCell ref="AN35562:AN35563"/>
    <mergeCell ref="AO35562:AO35563"/>
    <mergeCell ref="AP35562:AP35563"/>
    <mergeCell ref="AR35562:AR35563"/>
    <mergeCell ref="AS35562:AS35563"/>
    <mergeCell ref="AN35560:AN35561"/>
    <mergeCell ref="AO35560:AO35561"/>
    <mergeCell ref="AP35560:AP35561"/>
    <mergeCell ref="AR35560:AR35561"/>
    <mergeCell ref="AS35560:AS35561"/>
    <mergeCell ref="AN35558:AN35559"/>
    <mergeCell ref="AO35558:AO35559"/>
    <mergeCell ref="AP35558:AP35559"/>
    <mergeCell ref="AR35558:AR35559"/>
    <mergeCell ref="AS35558:AS35559"/>
    <mergeCell ref="AN35556:AN35557"/>
    <mergeCell ref="AO35556:AO35557"/>
    <mergeCell ref="AP35556:AP35557"/>
    <mergeCell ref="AR35556:AR35557"/>
    <mergeCell ref="AS35556:AS35557"/>
    <mergeCell ref="AN35554:AN35555"/>
    <mergeCell ref="AO35554:AO35555"/>
    <mergeCell ref="AP35554:AP35555"/>
    <mergeCell ref="AR35554:AR35555"/>
    <mergeCell ref="AS35554:AS35555"/>
    <mergeCell ref="AN35552:AN35553"/>
    <mergeCell ref="AO35552:AO35553"/>
    <mergeCell ref="AP35552:AP35553"/>
    <mergeCell ref="AR35552:AR35553"/>
    <mergeCell ref="AS35552:AS35553"/>
    <mergeCell ref="AN35578:AN35579"/>
    <mergeCell ref="AO35578:AO35579"/>
    <mergeCell ref="AP35578:AP35579"/>
    <mergeCell ref="AR35578:AR35579"/>
    <mergeCell ref="AS35578:AS35579"/>
    <mergeCell ref="AN35576:AN35577"/>
    <mergeCell ref="AO35576:AO35577"/>
    <mergeCell ref="AP35576:AP35577"/>
    <mergeCell ref="AR35576:AR35577"/>
    <mergeCell ref="AS35576:AS35577"/>
    <mergeCell ref="AN35574:AN35575"/>
    <mergeCell ref="AO35574:AO35575"/>
    <mergeCell ref="AP35574:AP35575"/>
    <mergeCell ref="AR35574:AR35575"/>
    <mergeCell ref="AS35574:AS35575"/>
    <mergeCell ref="AN35572:AN35573"/>
    <mergeCell ref="AO35572:AO35573"/>
    <mergeCell ref="AP35572:AP35573"/>
    <mergeCell ref="AR35572:AR35573"/>
    <mergeCell ref="AS35572:AS35573"/>
    <mergeCell ref="AN35570:AN35571"/>
    <mergeCell ref="AO35570:AO35571"/>
    <mergeCell ref="AP35570:AP35571"/>
    <mergeCell ref="AR35570:AR35571"/>
    <mergeCell ref="AS35570:AS35571"/>
    <mergeCell ref="AN35568:AN35569"/>
    <mergeCell ref="AO35568:AO35569"/>
    <mergeCell ref="AP35568:AP35569"/>
    <mergeCell ref="AR35568:AR35569"/>
    <mergeCell ref="AS35568:AS35569"/>
    <mergeCell ref="AN35566:AN35567"/>
    <mergeCell ref="AO35566:AO35567"/>
    <mergeCell ref="AP35566:AP35567"/>
    <mergeCell ref="AR35566:AR35567"/>
    <mergeCell ref="AS35566:AS35567"/>
    <mergeCell ref="AN35592:AN35593"/>
    <mergeCell ref="AO35592:AO35593"/>
    <mergeCell ref="AP35592:AP35593"/>
    <mergeCell ref="AR35592:AR35593"/>
    <mergeCell ref="AS35592:AS35593"/>
    <mergeCell ref="AN35590:AN35591"/>
    <mergeCell ref="AO35590:AO35591"/>
    <mergeCell ref="AP35590:AP35591"/>
    <mergeCell ref="AR35590:AR35591"/>
    <mergeCell ref="AS35590:AS35591"/>
    <mergeCell ref="AN35588:AN35589"/>
    <mergeCell ref="AO35588:AO35589"/>
    <mergeCell ref="AP35588:AP35589"/>
    <mergeCell ref="AR35588:AR35589"/>
    <mergeCell ref="AS35588:AS35589"/>
    <mergeCell ref="AN35586:AN35587"/>
    <mergeCell ref="AO35586:AO35587"/>
    <mergeCell ref="AP35586:AP35587"/>
    <mergeCell ref="AR35586:AR35587"/>
    <mergeCell ref="AS35586:AS35587"/>
    <mergeCell ref="AN35584:AN35585"/>
    <mergeCell ref="AO35584:AO35585"/>
    <mergeCell ref="AP35584:AP35585"/>
    <mergeCell ref="AR35584:AR35585"/>
    <mergeCell ref="AS35584:AS35585"/>
    <mergeCell ref="AN35582:AN35583"/>
    <mergeCell ref="AO35582:AO35583"/>
    <mergeCell ref="AP35582:AP35583"/>
    <mergeCell ref="AR35582:AR35583"/>
    <mergeCell ref="AS35582:AS35583"/>
    <mergeCell ref="AN35580:AN35581"/>
    <mergeCell ref="AO35580:AO35581"/>
    <mergeCell ref="AP35580:AP35581"/>
    <mergeCell ref="AR35580:AR35581"/>
    <mergeCell ref="AS35580:AS35581"/>
    <mergeCell ref="AN35606:AN35607"/>
    <mergeCell ref="AO35606:AO35607"/>
    <mergeCell ref="AP35606:AP35607"/>
    <mergeCell ref="AR35606:AR35607"/>
    <mergeCell ref="AS35606:AS35607"/>
    <mergeCell ref="AN35604:AN35605"/>
    <mergeCell ref="AO35604:AO35605"/>
    <mergeCell ref="AP35604:AP35605"/>
    <mergeCell ref="AR35604:AR35605"/>
    <mergeCell ref="AS35604:AS35605"/>
    <mergeCell ref="AN35602:AN35603"/>
    <mergeCell ref="AO35602:AO35603"/>
    <mergeCell ref="AP35602:AP35603"/>
    <mergeCell ref="AR35602:AR35603"/>
    <mergeCell ref="AS35602:AS35603"/>
    <mergeCell ref="AN35600:AN35601"/>
    <mergeCell ref="AO35600:AO35601"/>
    <mergeCell ref="AP35600:AP35601"/>
    <mergeCell ref="AR35600:AR35601"/>
    <mergeCell ref="AS35600:AS35601"/>
    <mergeCell ref="AN35598:AN35599"/>
    <mergeCell ref="AO35598:AO35599"/>
    <mergeCell ref="AP35598:AP35599"/>
    <mergeCell ref="AR35598:AR35599"/>
    <mergeCell ref="AS35598:AS35599"/>
    <mergeCell ref="AN35596:AN35597"/>
    <mergeCell ref="AO35596:AO35597"/>
    <mergeCell ref="AP35596:AP35597"/>
    <mergeCell ref="AR35596:AR35597"/>
    <mergeCell ref="AS35596:AS35597"/>
    <mergeCell ref="AN35594:AN35595"/>
    <mergeCell ref="AO35594:AO35595"/>
    <mergeCell ref="AP35594:AP35595"/>
    <mergeCell ref="AR35594:AR35595"/>
    <mergeCell ref="AS35594:AS35595"/>
    <mergeCell ref="AN35620:AN35621"/>
    <mergeCell ref="AO35620:AO35621"/>
    <mergeCell ref="AP35620:AP35621"/>
    <mergeCell ref="AR35620:AR35621"/>
    <mergeCell ref="AS35620:AS35621"/>
    <mergeCell ref="AN35618:AN35619"/>
    <mergeCell ref="AO35618:AO35619"/>
    <mergeCell ref="AP35618:AP35619"/>
    <mergeCell ref="AR35618:AR35619"/>
    <mergeCell ref="AS35618:AS35619"/>
    <mergeCell ref="AN35616:AN35617"/>
    <mergeCell ref="AO35616:AO35617"/>
    <mergeCell ref="AP35616:AP35617"/>
    <mergeCell ref="AR35616:AR35617"/>
    <mergeCell ref="AS35616:AS35617"/>
    <mergeCell ref="AN35614:AN35615"/>
    <mergeCell ref="AO35614:AO35615"/>
    <mergeCell ref="AP35614:AP35615"/>
    <mergeCell ref="AR35614:AR35615"/>
    <mergeCell ref="AS35614:AS35615"/>
    <mergeCell ref="AN35612:AN35613"/>
    <mergeCell ref="AO35612:AO35613"/>
    <mergeCell ref="AP35612:AP35613"/>
    <mergeCell ref="AR35612:AR35613"/>
    <mergeCell ref="AS35612:AS35613"/>
    <mergeCell ref="AN35610:AN35611"/>
    <mergeCell ref="AO35610:AO35611"/>
    <mergeCell ref="AP35610:AP35611"/>
    <mergeCell ref="AR35610:AR35611"/>
    <mergeCell ref="AS35610:AS35611"/>
    <mergeCell ref="AN35608:AN35609"/>
    <mergeCell ref="AO35608:AO35609"/>
    <mergeCell ref="AP35608:AP35609"/>
    <mergeCell ref="AR35608:AR35609"/>
    <mergeCell ref="AS35608:AS35609"/>
    <mergeCell ref="AN35634:AN35635"/>
    <mergeCell ref="AO35634:AO35635"/>
    <mergeCell ref="AP35634:AP35635"/>
    <mergeCell ref="AR35634:AR35635"/>
    <mergeCell ref="AS35634:AS35635"/>
    <mergeCell ref="AN35632:AN35633"/>
    <mergeCell ref="AO35632:AO35633"/>
    <mergeCell ref="AP35632:AP35633"/>
    <mergeCell ref="AR35632:AR35633"/>
    <mergeCell ref="AS35632:AS35633"/>
    <mergeCell ref="AN35630:AN35631"/>
    <mergeCell ref="AO35630:AO35631"/>
    <mergeCell ref="AP35630:AP35631"/>
    <mergeCell ref="AR35630:AR35631"/>
    <mergeCell ref="AS35630:AS35631"/>
    <mergeCell ref="AN35628:AN35629"/>
    <mergeCell ref="AO35628:AO35629"/>
    <mergeCell ref="AP35628:AP35629"/>
    <mergeCell ref="AR35628:AR35629"/>
    <mergeCell ref="AS35628:AS35629"/>
    <mergeCell ref="AN35626:AN35627"/>
    <mergeCell ref="AO35626:AO35627"/>
    <mergeCell ref="AP35626:AP35627"/>
    <mergeCell ref="AR35626:AR35627"/>
    <mergeCell ref="AS35626:AS35627"/>
    <mergeCell ref="AN35624:AN35625"/>
    <mergeCell ref="AO35624:AO35625"/>
    <mergeCell ref="AP35624:AP35625"/>
    <mergeCell ref="AR35624:AR35625"/>
    <mergeCell ref="AS35624:AS35625"/>
    <mergeCell ref="AN35622:AN35623"/>
    <mergeCell ref="AO35622:AO35623"/>
    <mergeCell ref="AP35622:AP35623"/>
    <mergeCell ref="AR35622:AR35623"/>
    <mergeCell ref="AS35622:AS35623"/>
    <mergeCell ref="AN35648:AN35649"/>
    <mergeCell ref="AO35648:AO35649"/>
    <mergeCell ref="AP35648:AP35649"/>
    <mergeCell ref="AR35648:AR35649"/>
    <mergeCell ref="AS35648:AS35649"/>
    <mergeCell ref="AN35646:AN35647"/>
    <mergeCell ref="AO35646:AO35647"/>
    <mergeCell ref="AP35646:AP35647"/>
    <mergeCell ref="AR35646:AR35647"/>
    <mergeCell ref="AS35646:AS35647"/>
    <mergeCell ref="AN35644:AN35645"/>
    <mergeCell ref="AO35644:AO35645"/>
    <mergeCell ref="AP35644:AP35645"/>
    <mergeCell ref="AR35644:AR35645"/>
    <mergeCell ref="AS35644:AS35645"/>
    <mergeCell ref="AN35642:AN35643"/>
    <mergeCell ref="AO35642:AO35643"/>
    <mergeCell ref="AP35642:AP35643"/>
    <mergeCell ref="AR35642:AR35643"/>
    <mergeCell ref="AS35642:AS35643"/>
    <mergeCell ref="AN35640:AN35641"/>
    <mergeCell ref="AO35640:AO35641"/>
    <mergeCell ref="AP35640:AP35641"/>
    <mergeCell ref="AR35640:AR35641"/>
    <mergeCell ref="AS35640:AS35641"/>
    <mergeCell ref="AN35638:AN35639"/>
    <mergeCell ref="AO35638:AO35639"/>
    <mergeCell ref="AP35638:AP35639"/>
    <mergeCell ref="AR35638:AR35639"/>
    <mergeCell ref="AS35638:AS35639"/>
    <mergeCell ref="AN35636:AN35637"/>
    <mergeCell ref="AO35636:AO35637"/>
    <mergeCell ref="AP35636:AP35637"/>
    <mergeCell ref="AR35636:AR35637"/>
    <mergeCell ref="AS35636:AS35637"/>
    <mergeCell ref="AN35662:AN35663"/>
    <mergeCell ref="AO35662:AO35663"/>
    <mergeCell ref="AP35662:AP35663"/>
    <mergeCell ref="AR35662:AR35663"/>
    <mergeCell ref="AS35662:AS35663"/>
    <mergeCell ref="AN35660:AN35661"/>
    <mergeCell ref="AO35660:AO35661"/>
    <mergeCell ref="AP35660:AP35661"/>
    <mergeCell ref="AR35660:AR35661"/>
    <mergeCell ref="AS35660:AS35661"/>
    <mergeCell ref="AN35658:AN35659"/>
    <mergeCell ref="AO35658:AO35659"/>
    <mergeCell ref="AP35658:AP35659"/>
    <mergeCell ref="AR35658:AR35659"/>
    <mergeCell ref="AS35658:AS35659"/>
    <mergeCell ref="AN35656:AN35657"/>
    <mergeCell ref="AO35656:AO35657"/>
    <mergeCell ref="AP35656:AP35657"/>
    <mergeCell ref="AR35656:AR35657"/>
    <mergeCell ref="AS35656:AS35657"/>
    <mergeCell ref="AN35654:AN35655"/>
    <mergeCell ref="AO35654:AO35655"/>
    <mergeCell ref="AP35654:AP35655"/>
    <mergeCell ref="AR35654:AR35655"/>
    <mergeCell ref="AS35654:AS35655"/>
    <mergeCell ref="AN35652:AN35653"/>
    <mergeCell ref="AO35652:AO35653"/>
    <mergeCell ref="AP35652:AP35653"/>
    <mergeCell ref="AR35652:AR35653"/>
    <mergeCell ref="AS35652:AS35653"/>
    <mergeCell ref="AN35650:AN35651"/>
    <mergeCell ref="AO35650:AO35651"/>
    <mergeCell ref="AP35650:AP35651"/>
    <mergeCell ref="AR35650:AR35651"/>
    <mergeCell ref="AS35650:AS35651"/>
    <mergeCell ref="AN35676:AN35677"/>
    <mergeCell ref="AO35676:AO35677"/>
    <mergeCell ref="AP35676:AP35677"/>
    <mergeCell ref="AR35676:AR35677"/>
    <mergeCell ref="AS35676:AS35677"/>
    <mergeCell ref="AN35674:AN35675"/>
    <mergeCell ref="AO35674:AO35675"/>
    <mergeCell ref="AP35674:AP35675"/>
    <mergeCell ref="AR35674:AR35675"/>
    <mergeCell ref="AS35674:AS35675"/>
    <mergeCell ref="AN35672:AN35673"/>
    <mergeCell ref="AO35672:AO35673"/>
    <mergeCell ref="AP35672:AP35673"/>
    <mergeCell ref="AR35672:AR35673"/>
    <mergeCell ref="AS35672:AS35673"/>
    <mergeCell ref="AN35670:AN35671"/>
    <mergeCell ref="AO35670:AO35671"/>
    <mergeCell ref="AP35670:AP35671"/>
    <mergeCell ref="AR35670:AR35671"/>
    <mergeCell ref="AS35670:AS35671"/>
    <mergeCell ref="AN35668:AN35669"/>
    <mergeCell ref="AO35668:AO35669"/>
    <mergeCell ref="AP35668:AP35669"/>
    <mergeCell ref="AR35668:AR35669"/>
    <mergeCell ref="AS35668:AS35669"/>
    <mergeCell ref="AN35666:AN35667"/>
    <mergeCell ref="AO35666:AO35667"/>
    <mergeCell ref="AP35666:AP35667"/>
    <mergeCell ref="AR35666:AR35667"/>
    <mergeCell ref="AS35666:AS35667"/>
    <mergeCell ref="AN35664:AN35665"/>
    <mergeCell ref="AO35664:AO35665"/>
    <mergeCell ref="AP35664:AP35665"/>
    <mergeCell ref="AR35664:AR35665"/>
    <mergeCell ref="AS35664:AS35665"/>
    <mergeCell ref="AN35690:AN35691"/>
    <mergeCell ref="AO35690:AO35691"/>
    <mergeCell ref="AP35690:AP35691"/>
    <mergeCell ref="AR35690:AR35691"/>
    <mergeCell ref="AS35690:AS35691"/>
    <mergeCell ref="AN35688:AN35689"/>
    <mergeCell ref="AO35688:AO35689"/>
    <mergeCell ref="AP35688:AP35689"/>
    <mergeCell ref="AR35688:AR35689"/>
    <mergeCell ref="AS35688:AS35689"/>
    <mergeCell ref="AN35686:AN35687"/>
    <mergeCell ref="AO35686:AO35687"/>
    <mergeCell ref="AP35686:AP35687"/>
    <mergeCell ref="AR35686:AR35687"/>
    <mergeCell ref="AS35686:AS35687"/>
    <mergeCell ref="AN35684:AN35685"/>
    <mergeCell ref="AO35684:AO35685"/>
    <mergeCell ref="AP35684:AP35685"/>
    <mergeCell ref="AR35684:AR35685"/>
    <mergeCell ref="AS35684:AS35685"/>
    <mergeCell ref="AN35682:AN35683"/>
    <mergeCell ref="AO35682:AO35683"/>
    <mergeCell ref="AP35682:AP35683"/>
    <mergeCell ref="AR35682:AR35683"/>
    <mergeCell ref="AS35682:AS35683"/>
    <mergeCell ref="AN35680:AN35681"/>
    <mergeCell ref="AO35680:AO35681"/>
    <mergeCell ref="AP35680:AP35681"/>
    <mergeCell ref="AR35680:AR35681"/>
    <mergeCell ref="AS35680:AS35681"/>
    <mergeCell ref="AN35678:AN35679"/>
    <mergeCell ref="AO35678:AO35679"/>
    <mergeCell ref="AP35678:AP35679"/>
    <mergeCell ref="AR35678:AR35679"/>
    <mergeCell ref="AS35678:AS35679"/>
    <mergeCell ref="AN35704:AN35705"/>
    <mergeCell ref="AO35704:AO35705"/>
    <mergeCell ref="AP35704:AP35705"/>
    <mergeCell ref="AR35704:AR35705"/>
    <mergeCell ref="AS35704:AS35705"/>
    <mergeCell ref="AN35702:AN35703"/>
    <mergeCell ref="AO35702:AO35703"/>
    <mergeCell ref="AP35702:AP35703"/>
    <mergeCell ref="AR35702:AR35703"/>
    <mergeCell ref="AS35702:AS35703"/>
    <mergeCell ref="AN35700:AN35701"/>
    <mergeCell ref="AO35700:AO35701"/>
    <mergeCell ref="AP35700:AP35701"/>
    <mergeCell ref="AR35700:AR35701"/>
    <mergeCell ref="AS35700:AS35701"/>
    <mergeCell ref="AN35698:AN35699"/>
    <mergeCell ref="AO35698:AO35699"/>
    <mergeCell ref="AP35698:AP35699"/>
    <mergeCell ref="AR35698:AR35699"/>
    <mergeCell ref="AS35698:AS35699"/>
    <mergeCell ref="AN35696:AN35697"/>
    <mergeCell ref="AO35696:AO35697"/>
    <mergeCell ref="AP35696:AP35697"/>
    <mergeCell ref="AR35696:AR35697"/>
    <mergeCell ref="AS35696:AS35697"/>
    <mergeCell ref="AN35694:AN35695"/>
    <mergeCell ref="AO35694:AO35695"/>
    <mergeCell ref="AP35694:AP35695"/>
    <mergeCell ref="AR35694:AR35695"/>
    <mergeCell ref="AS35694:AS35695"/>
    <mergeCell ref="AN35692:AN35693"/>
    <mergeCell ref="AO35692:AO35693"/>
    <mergeCell ref="AP35692:AP35693"/>
    <mergeCell ref="AR35692:AR35693"/>
    <mergeCell ref="AS35692:AS35693"/>
    <mergeCell ref="AN35718:AN35719"/>
    <mergeCell ref="AO35718:AO35719"/>
    <mergeCell ref="AP35718:AP35719"/>
    <mergeCell ref="AR35718:AR35719"/>
    <mergeCell ref="AS35718:AS35719"/>
    <mergeCell ref="AN35716:AN35717"/>
    <mergeCell ref="AO35716:AO35717"/>
    <mergeCell ref="AP35716:AP35717"/>
    <mergeCell ref="AR35716:AR35717"/>
    <mergeCell ref="AS35716:AS35717"/>
    <mergeCell ref="AN35714:AN35715"/>
    <mergeCell ref="AO35714:AO35715"/>
    <mergeCell ref="AP35714:AP35715"/>
    <mergeCell ref="AR35714:AR35715"/>
    <mergeCell ref="AS35714:AS35715"/>
    <mergeCell ref="AN35712:AN35713"/>
    <mergeCell ref="AO35712:AO35713"/>
    <mergeCell ref="AP35712:AP35713"/>
    <mergeCell ref="AR35712:AR35713"/>
    <mergeCell ref="AS35712:AS35713"/>
    <mergeCell ref="AN35710:AN35711"/>
    <mergeCell ref="AO35710:AO35711"/>
    <mergeCell ref="AP35710:AP35711"/>
    <mergeCell ref="AR35710:AR35711"/>
    <mergeCell ref="AS35710:AS35711"/>
    <mergeCell ref="AN35708:AN35709"/>
    <mergeCell ref="AO35708:AO35709"/>
    <mergeCell ref="AP35708:AP35709"/>
    <mergeCell ref="AR35708:AR35709"/>
    <mergeCell ref="AS35708:AS35709"/>
    <mergeCell ref="AN35706:AN35707"/>
    <mergeCell ref="AO35706:AO35707"/>
    <mergeCell ref="AP35706:AP35707"/>
    <mergeCell ref="AR35706:AR35707"/>
    <mergeCell ref="AS35706:AS35707"/>
    <mergeCell ref="AN35732:AN35733"/>
    <mergeCell ref="AO35732:AO35733"/>
    <mergeCell ref="AP35732:AP35733"/>
    <mergeCell ref="AR35732:AR35733"/>
    <mergeCell ref="AS35732:AS35733"/>
    <mergeCell ref="AN35730:AN35731"/>
    <mergeCell ref="AO35730:AO35731"/>
    <mergeCell ref="AP35730:AP35731"/>
    <mergeCell ref="AR35730:AR35731"/>
    <mergeCell ref="AS35730:AS35731"/>
    <mergeCell ref="AN35728:AN35729"/>
    <mergeCell ref="AO35728:AO35729"/>
    <mergeCell ref="AP35728:AP35729"/>
    <mergeCell ref="AR35728:AR35729"/>
    <mergeCell ref="AS35728:AS35729"/>
    <mergeCell ref="AN35726:AN35727"/>
    <mergeCell ref="AO35726:AO35727"/>
    <mergeCell ref="AP35726:AP35727"/>
    <mergeCell ref="AR35726:AR35727"/>
    <mergeCell ref="AS35726:AS35727"/>
    <mergeCell ref="AN35724:AN35725"/>
    <mergeCell ref="AO35724:AO35725"/>
    <mergeCell ref="AP35724:AP35725"/>
    <mergeCell ref="AR35724:AR35725"/>
    <mergeCell ref="AS35724:AS35725"/>
    <mergeCell ref="AN35722:AN35723"/>
    <mergeCell ref="AO35722:AO35723"/>
    <mergeCell ref="AP35722:AP35723"/>
    <mergeCell ref="AR35722:AR35723"/>
    <mergeCell ref="AS35722:AS35723"/>
    <mergeCell ref="AN35720:AN35721"/>
    <mergeCell ref="AO35720:AO35721"/>
    <mergeCell ref="AP35720:AP35721"/>
    <mergeCell ref="AR35720:AR35721"/>
    <mergeCell ref="AS35720:AS35721"/>
    <mergeCell ref="AN35746:AN35747"/>
    <mergeCell ref="AO35746:AO35747"/>
    <mergeCell ref="AP35746:AP35747"/>
    <mergeCell ref="AR35746:AR35747"/>
    <mergeCell ref="AS35746:AS35747"/>
    <mergeCell ref="AN35744:AN35745"/>
    <mergeCell ref="AO35744:AO35745"/>
    <mergeCell ref="AP35744:AP35745"/>
    <mergeCell ref="AR35744:AR35745"/>
    <mergeCell ref="AS35744:AS35745"/>
    <mergeCell ref="AN35742:AN35743"/>
    <mergeCell ref="AO35742:AO35743"/>
    <mergeCell ref="AP35742:AP35743"/>
    <mergeCell ref="AR35742:AR35743"/>
    <mergeCell ref="AS35742:AS35743"/>
    <mergeCell ref="AN35740:AN35741"/>
    <mergeCell ref="AO35740:AO35741"/>
    <mergeCell ref="AP35740:AP35741"/>
    <mergeCell ref="AR35740:AR35741"/>
    <mergeCell ref="AS35740:AS35741"/>
    <mergeCell ref="AN35738:AN35739"/>
    <mergeCell ref="AO35738:AO35739"/>
    <mergeCell ref="AP35738:AP35739"/>
    <mergeCell ref="AR35738:AR35739"/>
    <mergeCell ref="AS35738:AS35739"/>
    <mergeCell ref="AN35736:AN35737"/>
    <mergeCell ref="AO35736:AO35737"/>
    <mergeCell ref="AP35736:AP35737"/>
    <mergeCell ref="AR35736:AR35737"/>
    <mergeCell ref="AS35736:AS35737"/>
    <mergeCell ref="AN35734:AN35735"/>
    <mergeCell ref="AO35734:AO35735"/>
    <mergeCell ref="AP35734:AP35735"/>
    <mergeCell ref="AR35734:AR35735"/>
    <mergeCell ref="AS35734:AS35735"/>
    <mergeCell ref="AN35760:AN35761"/>
    <mergeCell ref="AO35760:AO35761"/>
    <mergeCell ref="AP35760:AP35761"/>
    <mergeCell ref="AR35760:AR35761"/>
    <mergeCell ref="AS35760:AS35761"/>
    <mergeCell ref="AN35758:AN35759"/>
    <mergeCell ref="AO35758:AO35759"/>
    <mergeCell ref="AP35758:AP35759"/>
    <mergeCell ref="AR35758:AR35759"/>
    <mergeCell ref="AS35758:AS35759"/>
    <mergeCell ref="AN35756:AN35757"/>
    <mergeCell ref="AO35756:AO35757"/>
    <mergeCell ref="AP35756:AP35757"/>
    <mergeCell ref="AR35756:AR35757"/>
    <mergeCell ref="AS35756:AS35757"/>
    <mergeCell ref="AN35754:AN35755"/>
    <mergeCell ref="AO35754:AO35755"/>
    <mergeCell ref="AP35754:AP35755"/>
    <mergeCell ref="AR35754:AR35755"/>
    <mergeCell ref="AS35754:AS35755"/>
    <mergeCell ref="AN35752:AN35753"/>
    <mergeCell ref="AO35752:AO35753"/>
    <mergeCell ref="AP35752:AP35753"/>
    <mergeCell ref="AR35752:AR35753"/>
    <mergeCell ref="AS35752:AS35753"/>
    <mergeCell ref="AN35750:AN35751"/>
    <mergeCell ref="AO35750:AO35751"/>
    <mergeCell ref="AP35750:AP35751"/>
    <mergeCell ref="AR35750:AR35751"/>
    <mergeCell ref="AS35750:AS35751"/>
    <mergeCell ref="AN35748:AN35749"/>
    <mergeCell ref="AO35748:AO35749"/>
    <mergeCell ref="AP35748:AP35749"/>
    <mergeCell ref="AR35748:AR35749"/>
    <mergeCell ref="AS35748:AS35749"/>
    <mergeCell ref="AN35774:AN35775"/>
    <mergeCell ref="AO35774:AO35775"/>
    <mergeCell ref="AP35774:AP35775"/>
    <mergeCell ref="AR35774:AR35775"/>
    <mergeCell ref="AS35774:AS35775"/>
    <mergeCell ref="AN35772:AN35773"/>
    <mergeCell ref="AO35772:AO35773"/>
    <mergeCell ref="AP35772:AP35773"/>
    <mergeCell ref="AR35772:AR35773"/>
    <mergeCell ref="AS35772:AS35773"/>
    <mergeCell ref="AN35770:AN35771"/>
    <mergeCell ref="AO35770:AO35771"/>
    <mergeCell ref="AP35770:AP35771"/>
    <mergeCell ref="AR35770:AR35771"/>
    <mergeCell ref="AS35770:AS35771"/>
    <mergeCell ref="AN35768:AN35769"/>
    <mergeCell ref="AO35768:AO35769"/>
    <mergeCell ref="AP35768:AP35769"/>
    <mergeCell ref="AR35768:AR35769"/>
    <mergeCell ref="AS35768:AS35769"/>
    <mergeCell ref="AN35766:AN35767"/>
    <mergeCell ref="AO35766:AO35767"/>
    <mergeCell ref="AP35766:AP35767"/>
    <mergeCell ref="AR35766:AR35767"/>
    <mergeCell ref="AS35766:AS35767"/>
    <mergeCell ref="AN35764:AN35765"/>
    <mergeCell ref="AO35764:AO35765"/>
    <mergeCell ref="AP35764:AP35765"/>
    <mergeCell ref="AR35764:AR35765"/>
    <mergeCell ref="AS35764:AS35765"/>
    <mergeCell ref="AN35762:AN35763"/>
    <mergeCell ref="AO35762:AO35763"/>
    <mergeCell ref="AP35762:AP35763"/>
    <mergeCell ref="AR35762:AR35763"/>
    <mergeCell ref="AS35762:AS35763"/>
    <mergeCell ref="AN35788:AN35789"/>
    <mergeCell ref="AO35788:AO35789"/>
    <mergeCell ref="AP35788:AP35789"/>
    <mergeCell ref="AR35788:AR35789"/>
    <mergeCell ref="AS35788:AS35789"/>
    <mergeCell ref="AN35786:AN35787"/>
    <mergeCell ref="AO35786:AO35787"/>
    <mergeCell ref="AP35786:AP35787"/>
    <mergeCell ref="AR35786:AR35787"/>
    <mergeCell ref="AS35786:AS35787"/>
    <mergeCell ref="AN35784:AN35785"/>
    <mergeCell ref="AO35784:AO35785"/>
    <mergeCell ref="AP35784:AP35785"/>
    <mergeCell ref="AR35784:AR35785"/>
    <mergeCell ref="AS35784:AS35785"/>
    <mergeCell ref="AN35782:AN35783"/>
    <mergeCell ref="AO35782:AO35783"/>
    <mergeCell ref="AP35782:AP35783"/>
    <mergeCell ref="AR35782:AR35783"/>
    <mergeCell ref="AS35782:AS35783"/>
    <mergeCell ref="AN35780:AN35781"/>
    <mergeCell ref="AO35780:AO35781"/>
    <mergeCell ref="AP35780:AP35781"/>
    <mergeCell ref="AR35780:AR35781"/>
    <mergeCell ref="AS35780:AS35781"/>
    <mergeCell ref="AN35778:AN35779"/>
    <mergeCell ref="AO35778:AO35779"/>
    <mergeCell ref="AP35778:AP35779"/>
    <mergeCell ref="AR35778:AR35779"/>
    <mergeCell ref="AS35778:AS35779"/>
    <mergeCell ref="AN35776:AN35777"/>
    <mergeCell ref="AO35776:AO35777"/>
    <mergeCell ref="AP35776:AP35777"/>
    <mergeCell ref="AR35776:AR35777"/>
    <mergeCell ref="AS35776:AS35777"/>
    <mergeCell ref="AN35802:AN35803"/>
    <mergeCell ref="AO35802:AO35803"/>
    <mergeCell ref="AP35802:AP35803"/>
    <mergeCell ref="AR35802:AR35803"/>
    <mergeCell ref="AS35802:AS35803"/>
    <mergeCell ref="AN35800:AN35801"/>
    <mergeCell ref="AO35800:AO35801"/>
    <mergeCell ref="AP35800:AP35801"/>
    <mergeCell ref="AR35800:AR35801"/>
    <mergeCell ref="AS35800:AS35801"/>
    <mergeCell ref="AN35798:AN35799"/>
    <mergeCell ref="AO35798:AO35799"/>
    <mergeCell ref="AP35798:AP35799"/>
    <mergeCell ref="AR35798:AR35799"/>
    <mergeCell ref="AS35798:AS35799"/>
    <mergeCell ref="AN35796:AN35797"/>
    <mergeCell ref="AO35796:AO35797"/>
    <mergeCell ref="AP35796:AP35797"/>
    <mergeCell ref="AR35796:AR35797"/>
    <mergeCell ref="AS35796:AS35797"/>
    <mergeCell ref="AN35794:AN35795"/>
    <mergeCell ref="AO35794:AO35795"/>
    <mergeCell ref="AP35794:AP35795"/>
    <mergeCell ref="AR35794:AR35795"/>
    <mergeCell ref="AS35794:AS35795"/>
    <mergeCell ref="AN35792:AN35793"/>
    <mergeCell ref="AO35792:AO35793"/>
    <mergeCell ref="AP35792:AP35793"/>
    <mergeCell ref="AR35792:AR35793"/>
    <mergeCell ref="AS35792:AS35793"/>
    <mergeCell ref="AN35790:AN35791"/>
    <mergeCell ref="AO35790:AO35791"/>
    <mergeCell ref="AP35790:AP35791"/>
    <mergeCell ref="AR35790:AR35791"/>
    <mergeCell ref="AS35790:AS35791"/>
    <mergeCell ref="AN35816:AN35817"/>
    <mergeCell ref="AO35816:AO35817"/>
    <mergeCell ref="AP35816:AP35817"/>
    <mergeCell ref="AR35816:AR35817"/>
    <mergeCell ref="AS35816:AS35817"/>
    <mergeCell ref="AN35814:AN35815"/>
    <mergeCell ref="AO35814:AO35815"/>
    <mergeCell ref="AP35814:AP35815"/>
    <mergeCell ref="AR35814:AR35815"/>
    <mergeCell ref="AS35814:AS35815"/>
    <mergeCell ref="AN35812:AN35813"/>
    <mergeCell ref="AO35812:AO35813"/>
    <mergeCell ref="AP35812:AP35813"/>
    <mergeCell ref="AR35812:AR35813"/>
    <mergeCell ref="AS35812:AS35813"/>
    <mergeCell ref="AN35810:AN35811"/>
    <mergeCell ref="AO35810:AO35811"/>
    <mergeCell ref="AP35810:AP35811"/>
    <mergeCell ref="AR35810:AR35811"/>
    <mergeCell ref="AS35810:AS35811"/>
    <mergeCell ref="AN35808:AN35809"/>
    <mergeCell ref="AO35808:AO35809"/>
    <mergeCell ref="AP35808:AP35809"/>
    <mergeCell ref="AR35808:AR35809"/>
    <mergeCell ref="AS35808:AS35809"/>
    <mergeCell ref="AN35806:AN35807"/>
    <mergeCell ref="AO35806:AO35807"/>
    <mergeCell ref="AP35806:AP35807"/>
    <mergeCell ref="AR35806:AR35807"/>
    <mergeCell ref="AS35806:AS35807"/>
    <mergeCell ref="AN35804:AN35805"/>
    <mergeCell ref="AO35804:AO35805"/>
    <mergeCell ref="AP35804:AP35805"/>
    <mergeCell ref="AR35804:AR35805"/>
    <mergeCell ref="AS35804:AS35805"/>
    <mergeCell ref="AN35830:AN35831"/>
    <mergeCell ref="AO35830:AO35831"/>
    <mergeCell ref="AP35830:AP35831"/>
    <mergeCell ref="AR35830:AR35831"/>
    <mergeCell ref="AS35830:AS35831"/>
    <mergeCell ref="AN35828:AN35829"/>
    <mergeCell ref="AO35828:AO35829"/>
    <mergeCell ref="AP35828:AP35829"/>
    <mergeCell ref="AR35828:AR35829"/>
    <mergeCell ref="AS35828:AS35829"/>
    <mergeCell ref="AN35826:AN35827"/>
    <mergeCell ref="AO35826:AO35827"/>
    <mergeCell ref="AP35826:AP35827"/>
    <mergeCell ref="AR35826:AR35827"/>
    <mergeCell ref="AS35826:AS35827"/>
    <mergeCell ref="AN35824:AN35825"/>
    <mergeCell ref="AO35824:AO35825"/>
    <mergeCell ref="AP35824:AP35825"/>
    <mergeCell ref="AR35824:AR35825"/>
    <mergeCell ref="AS35824:AS35825"/>
    <mergeCell ref="AN35822:AN35823"/>
    <mergeCell ref="AO35822:AO35823"/>
    <mergeCell ref="AP35822:AP35823"/>
    <mergeCell ref="AR35822:AR35823"/>
    <mergeCell ref="AS35822:AS35823"/>
    <mergeCell ref="AN35820:AN35821"/>
    <mergeCell ref="AO35820:AO35821"/>
    <mergeCell ref="AP35820:AP35821"/>
    <mergeCell ref="AR35820:AR35821"/>
    <mergeCell ref="AS35820:AS35821"/>
    <mergeCell ref="AN35818:AN35819"/>
    <mergeCell ref="AO35818:AO35819"/>
    <mergeCell ref="AP35818:AP35819"/>
    <mergeCell ref="AR35818:AR35819"/>
    <mergeCell ref="AS35818:AS35819"/>
    <mergeCell ref="AN35844:AN35845"/>
    <mergeCell ref="AO35844:AO35845"/>
    <mergeCell ref="AP35844:AP35845"/>
    <mergeCell ref="AR35844:AR35845"/>
    <mergeCell ref="AS35844:AS35845"/>
    <mergeCell ref="AN35842:AN35843"/>
    <mergeCell ref="AO35842:AO35843"/>
    <mergeCell ref="AP35842:AP35843"/>
    <mergeCell ref="AR35842:AR35843"/>
    <mergeCell ref="AS35842:AS35843"/>
    <mergeCell ref="AN35840:AN35841"/>
    <mergeCell ref="AO35840:AO35841"/>
    <mergeCell ref="AP35840:AP35841"/>
    <mergeCell ref="AR35840:AR35841"/>
    <mergeCell ref="AS35840:AS35841"/>
    <mergeCell ref="AN35838:AN35839"/>
    <mergeCell ref="AO35838:AO35839"/>
    <mergeCell ref="AP35838:AP35839"/>
    <mergeCell ref="AR35838:AR35839"/>
    <mergeCell ref="AS35838:AS35839"/>
    <mergeCell ref="AN35836:AN35837"/>
    <mergeCell ref="AO35836:AO35837"/>
    <mergeCell ref="AP35836:AP35837"/>
    <mergeCell ref="AR35836:AR35837"/>
    <mergeCell ref="AS35836:AS35837"/>
    <mergeCell ref="AN35834:AN35835"/>
    <mergeCell ref="AO35834:AO35835"/>
    <mergeCell ref="AP35834:AP35835"/>
    <mergeCell ref="AR35834:AR35835"/>
    <mergeCell ref="AS35834:AS35835"/>
    <mergeCell ref="AN35832:AN35833"/>
    <mergeCell ref="AO35832:AO35833"/>
    <mergeCell ref="AP35832:AP35833"/>
    <mergeCell ref="AR35832:AR35833"/>
    <mergeCell ref="AS35832:AS35833"/>
    <mergeCell ref="AN35858:AN35859"/>
    <mergeCell ref="AO35858:AO35859"/>
    <mergeCell ref="AP35858:AP35859"/>
    <mergeCell ref="AR35858:AR35859"/>
    <mergeCell ref="AS35858:AS35859"/>
    <mergeCell ref="AN35856:AN35857"/>
    <mergeCell ref="AO35856:AO35857"/>
    <mergeCell ref="AP35856:AP35857"/>
    <mergeCell ref="AR35856:AR35857"/>
    <mergeCell ref="AS35856:AS35857"/>
    <mergeCell ref="AN35854:AN35855"/>
    <mergeCell ref="AO35854:AO35855"/>
    <mergeCell ref="AP35854:AP35855"/>
    <mergeCell ref="AR35854:AR35855"/>
    <mergeCell ref="AS35854:AS35855"/>
    <mergeCell ref="AN35852:AN35853"/>
    <mergeCell ref="AO35852:AO35853"/>
    <mergeCell ref="AP35852:AP35853"/>
    <mergeCell ref="AR35852:AR35853"/>
    <mergeCell ref="AS35852:AS35853"/>
    <mergeCell ref="AN35850:AN35851"/>
    <mergeCell ref="AO35850:AO35851"/>
    <mergeCell ref="AP35850:AP35851"/>
    <mergeCell ref="AR35850:AR35851"/>
    <mergeCell ref="AS35850:AS35851"/>
    <mergeCell ref="AN35848:AN35849"/>
    <mergeCell ref="AO35848:AO35849"/>
    <mergeCell ref="AP35848:AP35849"/>
    <mergeCell ref="AR35848:AR35849"/>
    <mergeCell ref="AS35848:AS35849"/>
    <mergeCell ref="AN35846:AN35847"/>
    <mergeCell ref="AO35846:AO35847"/>
    <mergeCell ref="AP35846:AP35847"/>
    <mergeCell ref="AR35846:AR35847"/>
    <mergeCell ref="AS35846:AS35847"/>
    <mergeCell ref="AN35872:AN35873"/>
    <mergeCell ref="AO35872:AO35873"/>
    <mergeCell ref="AP35872:AP35873"/>
    <mergeCell ref="AR35872:AR35873"/>
    <mergeCell ref="AS35872:AS35873"/>
    <mergeCell ref="AN35870:AN35871"/>
    <mergeCell ref="AO35870:AO35871"/>
    <mergeCell ref="AP35870:AP35871"/>
    <mergeCell ref="AR35870:AR35871"/>
    <mergeCell ref="AS35870:AS35871"/>
    <mergeCell ref="AN35868:AN35869"/>
    <mergeCell ref="AO35868:AO35869"/>
    <mergeCell ref="AP35868:AP35869"/>
    <mergeCell ref="AR35868:AR35869"/>
    <mergeCell ref="AS35868:AS35869"/>
    <mergeCell ref="AN35866:AN35867"/>
    <mergeCell ref="AO35866:AO35867"/>
    <mergeCell ref="AP35866:AP35867"/>
    <mergeCell ref="AR35866:AR35867"/>
    <mergeCell ref="AS35866:AS35867"/>
    <mergeCell ref="AN35864:AN35865"/>
    <mergeCell ref="AO35864:AO35865"/>
    <mergeCell ref="AP35864:AP35865"/>
    <mergeCell ref="AR35864:AR35865"/>
    <mergeCell ref="AS35864:AS35865"/>
    <mergeCell ref="AN35862:AN35863"/>
    <mergeCell ref="AO35862:AO35863"/>
    <mergeCell ref="AP35862:AP35863"/>
    <mergeCell ref="AR35862:AR35863"/>
    <mergeCell ref="AS35862:AS35863"/>
    <mergeCell ref="AN35860:AN35861"/>
    <mergeCell ref="AO35860:AO35861"/>
    <mergeCell ref="AP35860:AP35861"/>
    <mergeCell ref="AR35860:AR35861"/>
    <mergeCell ref="AS35860:AS35861"/>
    <mergeCell ref="AN35886:AN35887"/>
    <mergeCell ref="AO35886:AO35887"/>
    <mergeCell ref="AP35886:AP35887"/>
    <mergeCell ref="AR35886:AR35887"/>
    <mergeCell ref="AS35886:AS35887"/>
    <mergeCell ref="AN35884:AN35885"/>
    <mergeCell ref="AO35884:AO35885"/>
    <mergeCell ref="AP35884:AP35885"/>
    <mergeCell ref="AR35884:AR35885"/>
    <mergeCell ref="AS35884:AS35885"/>
    <mergeCell ref="AN35882:AN35883"/>
    <mergeCell ref="AO35882:AO35883"/>
    <mergeCell ref="AP35882:AP35883"/>
    <mergeCell ref="AR35882:AR35883"/>
    <mergeCell ref="AS35882:AS35883"/>
    <mergeCell ref="AN35880:AN35881"/>
    <mergeCell ref="AO35880:AO35881"/>
    <mergeCell ref="AP35880:AP35881"/>
    <mergeCell ref="AR35880:AR35881"/>
    <mergeCell ref="AS35880:AS35881"/>
    <mergeCell ref="AN35878:AN35879"/>
    <mergeCell ref="AO35878:AO35879"/>
    <mergeCell ref="AP35878:AP35879"/>
    <mergeCell ref="AR35878:AR35879"/>
    <mergeCell ref="AS35878:AS35879"/>
    <mergeCell ref="AN35876:AN35877"/>
    <mergeCell ref="AO35876:AO35877"/>
    <mergeCell ref="AP35876:AP35877"/>
    <mergeCell ref="AR35876:AR35877"/>
    <mergeCell ref="AS35876:AS35877"/>
    <mergeCell ref="AN35874:AN35875"/>
    <mergeCell ref="AO35874:AO35875"/>
    <mergeCell ref="AP35874:AP35875"/>
    <mergeCell ref="AR35874:AR35875"/>
    <mergeCell ref="AS35874:AS35875"/>
    <mergeCell ref="AN35900:AN35901"/>
    <mergeCell ref="AO35900:AO35901"/>
    <mergeCell ref="AP35900:AP35901"/>
    <mergeCell ref="AR35900:AR35901"/>
    <mergeCell ref="AS35900:AS35901"/>
    <mergeCell ref="AN35898:AN35899"/>
    <mergeCell ref="AO35898:AO35899"/>
    <mergeCell ref="AP35898:AP35899"/>
    <mergeCell ref="AR35898:AR35899"/>
    <mergeCell ref="AS35898:AS35899"/>
    <mergeCell ref="AN35896:AN35897"/>
    <mergeCell ref="AO35896:AO35897"/>
    <mergeCell ref="AP35896:AP35897"/>
    <mergeCell ref="AR35896:AR35897"/>
    <mergeCell ref="AS35896:AS35897"/>
    <mergeCell ref="AN35894:AN35895"/>
    <mergeCell ref="AO35894:AO35895"/>
    <mergeCell ref="AP35894:AP35895"/>
    <mergeCell ref="AR35894:AR35895"/>
    <mergeCell ref="AS35894:AS35895"/>
    <mergeCell ref="AN35892:AN35893"/>
    <mergeCell ref="AO35892:AO35893"/>
    <mergeCell ref="AP35892:AP35893"/>
    <mergeCell ref="AR35892:AR35893"/>
    <mergeCell ref="AS35892:AS35893"/>
    <mergeCell ref="AN35890:AN35891"/>
    <mergeCell ref="AO35890:AO35891"/>
    <mergeCell ref="AP35890:AP35891"/>
    <mergeCell ref="AR35890:AR35891"/>
    <mergeCell ref="AS35890:AS35891"/>
    <mergeCell ref="AN35888:AN35889"/>
    <mergeCell ref="AO35888:AO35889"/>
    <mergeCell ref="AP35888:AP35889"/>
    <mergeCell ref="AR35888:AR35889"/>
    <mergeCell ref="AS35888:AS35889"/>
    <mergeCell ref="AN35914:AN35915"/>
    <mergeCell ref="AO35914:AO35915"/>
    <mergeCell ref="AP35914:AP35915"/>
    <mergeCell ref="AR35914:AR35915"/>
    <mergeCell ref="AS35914:AS35915"/>
    <mergeCell ref="AN35912:AN35913"/>
    <mergeCell ref="AO35912:AO35913"/>
    <mergeCell ref="AP35912:AP35913"/>
    <mergeCell ref="AR35912:AR35913"/>
    <mergeCell ref="AS35912:AS35913"/>
    <mergeCell ref="AN35910:AN35911"/>
    <mergeCell ref="AO35910:AO35911"/>
    <mergeCell ref="AP35910:AP35911"/>
    <mergeCell ref="AR35910:AR35911"/>
    <mergeCell ref="AS35910:AS35911"/>
    <mergeCell ref="AN35908:AN35909"/>
    <mergeCell ref="AO35908:AO35909"/>
    <mergeCell ref="AP35908:AP35909"/>
    <mergeCell ref="AR35908:AR35909"/>
    <mergeCell ref="AS35908:AS35909"/>
    <mergeCell ref="AN35906:AN35907"/>
    <mergeCell ref="AO35906:AO35907"/>
    <mergeCell ref="AP35906:AP35907"/>
    <mergeCell ref="AR35906:AR35907"/>
    <mergeCell ref="AS35906:AS35907"/>
    <mergeCell ref="AN35904:AN35905"/>
    <mergeCell ref="AO35904:AO35905"/>
    <mergeCell ref="AP35904:AP35905"/>
    <mergeCell ref="AR35904:AR35905"/>
    <mergeCell ref="AS35904:AS35905"/>
    <mergeCell ref="AN35902:AN35903"/>
    <mergeCell ref="AO35902:AO35903"/>
    <mergeCell ref="AP35902:AP35903"/>
    <mergeCell ref="AR35902:AR35903"/>
    <mergeCell ref="AS35902:AS35903"/>
    <mergeCell ref="AN35928:AN35929"/>
    <mergeCell ref="AO35928:AO35929"/>
    <mergeCell ref="AP35928:AP35929"/>
    <mergeCell ref="AR35928:AR35929"/>
    <mergeCell ref="AS35928:AS35929"/>
    <mergeCell ref="AN35926:AN35927"/>
    <mergeCell ref="AO35926:AO35927"/>
    <mergeCell ref="AP35926:AP35927"/>
    <mergeCell ref="AR35926:AR35927"/>
    <mergeCell ref="AS35926:AS35927"/>
    <mergeCell ref="AN35924:AN35925"/>
    <mergeCell ref="AO35924:AO35925"/>
    <mergeCell ref="AP35924:AP35925"/>
    <mergeCell ref="AR35924:AR35925"/>
    <mergeCell ref="AS35924:AS35925"/>
    <mergeCell ref="AN35922:AN35923"/>
    <mergeCell ref="AO35922:AO35923"/>
    <mergeCell ref="AP35922:AP35923"/>
    <mergeCell ref="AR35922:AR35923"/>
    <mergeCell ref="AS35922:AS35923"/>
    <mergeCell ref="AN35920:AN35921"/>
    <mergeCell ref="AO35920:AO35921"/>
    <mergeCell ref="AP35920:AP35921"/>
    <mergeCell ref="AR35920:AR35921"/>
    <mergeCell ref="AS35920:AS35921"/>
    <mergeCell ref="AN35918:AN35919"/>
    <mergeCell ref="AO35918:AO35919"/>
    <mergeCell ref="AP35918:AP35919"/>
    <mergeCell ref="AR35918:AR35919"/>
    <mergeCell ref="AS35918:AS35919"/>
    <mergeCell ref="AN35916:AN35917"/>
    <mergeCell ref="AO35916:AO35917"/>
    <mergeCell ref="AP35916:AP35917"/>
    <mergeCell ref="AR35916:AR35917"/>
    <mergeCell ref="AS35916:AS35917"/>
    <mergeCell ref="AN35942:AN35943"/>
    <mergeCell ref="AO35942:AO35943"/>
    <mergeCell ref="AP35942:AP35943"/>
    <mergeCell ref="AR35942:AR35943"/>
    <mergeCell ref="AS35942:AS35943"/>
    <mergeCell ref="AN35940:AN35941"/>
    <mergeCell ref="AO35940:AO35941"/>
    <mergeCell ref="AP35940:AP35941"/>
    <mergeCell ref="AR35940:AR35941"/>
    <mergeCell ref="AS35940:AS35941"/>
    <mergeCell ref="AN35938:AN35939"/>
    <mergeCell ref="AO35938:AO35939"/>
    <mergeCell ref="AP35938:AP35939"/>
    <mergeCell ref="AR35938:AR35939"/>
    <mergeCell ref="AS35938:AS35939"/>
    <mergeCell ref="AN35936:AN35937"/>
    <mergeCell ref="AO35936:AO35937"/>
    <mergeCell ref="AP35936:AP35937"/>
    <mergeCell ref="AR35936:AR35937"/>
    <mergeCell ref="AS35936:AS35937"/>
    <mergeCell ref="AN35934:AN35935"/>
    <mergeCell ref="AO35934:AO35935"/>
    <mergeCell ref="AP35934:AP35935"/>
    <mergeCell ref="AR35934:AR35935"/>
    <mergeCell ref="AS35934:AS35935"/>
    <mergeCell ref="AN35932:AN35933"/>
    <mergeCell ref="AO35932:AO35933"/>
    <mergeCell ref="AP35932:AP35933"/>
    <mergeCell ref="AR35932:AR35933"/>
    <mergeCell ref="AS35932:AS35933"/>
    <mergeCell ref="AN35930:AN35931"/>
    <mergeCell ref="AO35930:AO35931"/>
    <mergeCell ref="AP35930:AP35931"/>
    <mergeCell ref="AR35930:AR35931"/>
    <mergeCell ref="AS35930:AS35931"/>
    <mergeCell ref="AN35956:AN35957"/>
    <mergeCell ref="AO35956:AO35957"/>
    <mergeCell ref="AP35956:AP35957"/>
    <mergeCell ref="AR35956:AR35957"/>
    <mergeCell ref="AS35956:AS35957"/>
    <mergeCell ref="AN35954:AN35955"/>
    <mergeCell ref="AO35954:AO35955"/>
    <mergeCell ref="AP35954:AP35955"/>
    <mergeCell ref="AR35954:AR35955"/>
    <mergeCell ref="AS35954:AS35955"/>
    <mergeCell ref="AN35952:AN35953"/>
    <mergeCell ref="AO35952:AO35953"/>
    <mergeCell ref="AP35952:AP35953"/>
    <mergeCell ref="AR35952:AR35953"/>
    <mergeCell ref="AS35952:AS35953"/>
    <mergeCell ref="AN35950:AN35951"/>
    <mergeCell ref="AO35950:AO35951"/>
    <mergeCell ref="AP35950:AP35951"/>
    <mergeCell ref="AR35950:AR35951"/>
    <mergeCell ref="AS35950:AS35951"/>
    <mergeCell ref="AN35948:AN35949"/>
    <mergeCell ref="AO35948:AO35949"/>
    <mergeCell ref="AP35948:AP35949"/>
    <mergeCell ref="AR35948:AR35949"/>
    <mergeCell ref="AS35948:AS35949"/>
    <mergeCell ref="AN35946:AN35947"/>
    <mergeCell ref="AO35946:AO35947"/>
    <mergeCell ref="AP35946:AP35947"/>
    <mergeCell ref="AR35946:AR35947"/>
    <mergeCell ref="AS35946:AS35947"/>
    <mergeCell ref="AN35944:AN35945"/>
    <mergeCell ref="AO35944:AO35945"/>
    <mergeCell ref="AP35944:AP35945"/>
    <mergeCell ref="AR35944:AR35945"/>
    <mergeCell ref="AS35944:AS35945"/>
    <mergeCell ref="AN35970:AN35971"/>
    <mergeCell ref="AO35970:AO35971"/>
    <mergeCell ref="AP35970:AP35971"/>
    <mergeCell ref="AR35970:AR35971"/>
    <mergeCell ref="AS35970:AS35971"/>
    <mergeCell ref="AN35968:AN35969"/>
    <mergeCell ref="AO35968:AO35969"/>
    <mergeCell ref="AP35968:AP35969"/>
    <mergeCell ref="AR35968:AR35969"/>
    <mergeCell ref="AS35968:AS35969"/>
    <mergeCell ref="AN35966:AN35967"/>
    <mergeCell ref="AO35966:AO35967"/>
    <mergeCell ref="AP35966:AP35967"/>
    <mergeCell ref="AR35966:AR35967"/>
    <mergeCell ref="AS35966:AS35967"/>
    <mergeCell ref="AN35964:AN35965"/>
    <mergeCell ref="AO35964:AO35965"/>
    <mergeCell ref="AP35964:AP35965"/>
    <mergeCell ref="AR35964:AR35965"/>
    <mergeCell ref="AS35964:AS35965"/>
    <mergeCell ref="AN35962:AN35963"/>
    <mergeCell ref="AO35962:AO35963"/>
    <mergeCell ref="AP35962:AP35963"/>
    <mergeCell ref="AR35962:AR35963"/>
    <mergeCell ref="AS35962:AS35963"/>
    <mergeCell ref="AN35960:AN35961"/>
    <mergeCell ref="AO35960:AO35961"/>
    <mergeCell ref="AP35960:AP35961"/>
    <mergeCell ref="AR35960:AR35961"/>
    <mergeCell ref="AS35960:AS35961"/>
    <mergeCell ref="AN35958:AN35959"/>
    <mergeCell ref="AO35958:AO35959"/>
    <mergeCell ref="AP35958:AP35959"/>
    <mergeCell ref="AR35958:AR35959"/>
    <mergeCell ref="AS35958:AS35959"/>
    <mergeCell ref="AN35984:AN35985"/>
    <mergeCell ref="AO35984:AO35985"/>
    <mergeCell ref="AP35984:AP35985"/>
    <mergeCell ref="AR35984:AR35985"/>
    <mergeCell ref="AS35984:AS35985"/>
    <mergeCell ref="AN35982:AN35983"/>
    <mergeCell ref="AO35982:AO35983"/>
    <mergeCell ref="AP35982:AP35983"/>
    <mergeCell ref="AR35982:AR35983"/>
    <mergeCell ref="AS35982:AS35983"/>
    <mergeCell ref="AN35980:AN35981"/>
    <mergeCell ref="AO35980:AO35981"/>
    <mergeCell ref="AP35980:AP35981"/>
    <mergeCell ref="AR35980:AR35981"/>
    <mergeCell ref="AS35980:AS35981"/>
    <mergeCell ref="AN35978:AN35979"/>
    <mergeCell ref="AO35978:AO35979"/>
    <mergeCell ref="AP35978:AP35979"/>
    <mergeCell ref="AR35978:AR35979"/>
    <mergeCell ref="AS35978:AS35979"/>
    <mergeCell ref="AN35976:AN35977"/>
    <mergeCell ref="AO35976:AO35977"/>
    <mergeCell ref="AP35976:AP35977"/>
    <mergeCell ref="AR35976:AR35977"/>
    <mergeCell ref="AS35976:AS35977"/>
    <mergeCell ref="AN35974:AN35975"/>
    <mergeCell ref="AO35974:AO35975"/>
    <mergeCell ref="AP35974:AP35975"/>
    <mergeCell ref="AR35974:AR35975"/>
    <mergeCell ref="AS35974:AS35975"/>
    <mergeCell ref="AN35972:AN35973"/>
    <mergeCell ref="AO35972:AO35973"/>
    <mergeCell ref="AP35972:AP35973"/>
    <mergeCell ref="AR35972:AR35973"/>
    <mergeCell ref="AS35972:AS35973"/>
    <mergeCell ref="AN35998:AN35999"/>
    <mergeCell ref="AO35998:AO35999"/>
    <mergeCell ref="AP35998:AP35999"/>
    <mergeCell ref="AR35998:AR35999"/>
    <mergeCell ref="AS35998:AS35999"/>
    <mergeCell ref="AN35996:AN35997"/>
    <mergeCell ref="AO35996:AO35997"/>
    <mergeCell ref="AP35996:AP35997"/>
    <mergeCell ref="AR35996:AR35997"/>
    <mergeCell ref="AS35996:AS35997"/>
    <mergeCell ref="AN35994:AN35995"/>
    <mergeCell ref="AO35994:AO35995"/>
    <mergeCell ref="AP35994:AP35995"/>
    <mergeCell ref="AR35994:AR35995"/>
    <mergeCell ref="AS35994:AS35995"/>
    <mergeCell ref="AN35992:AN35993"/>
    <mergeCell ref="AO35992:AO35993"/>
    <mergeCell ref="AP35992:AP35993"/>
    <mergeCell ref="AR35992:AR35993"/>
    <mergeCell ref="AS35992:AS35993"/>
    <mergeCell ref="AN35990:AN35991"/>
    <mergeCell ref="AO35990:AO35991"/>
    <mergeCell ref="AP35990:AP35991"/>
    <mergeCell ref="AR35990:AR35991"/>
    <mergeCell ref="AS35990:AS35991"/>
    <mergeCell ref="AN35988:AN35989"/>
    <mergeCell ref="AO35988:AO35989"/>
    <mergeCell ref="AP35988:AP35989"/>
    <mergeCell ref="AR35988:AR35989"/>
    <mergeCell ref="AS35988:AS35989"/>
    <mergeCell ref="AN35986:AN35987"/>
    <mergeCell ref="AO35986:AO35987"/>
    <mergeCell ref="AP35986:AP35987"/>
    <mergeCell ref="AR35986:AR35987"/>
    <mergeCell ref="AS35986:AS35987"/>
    <mergeCell ref="AN36012:AN36013"/>
    <mergeCell ref="AO36012:AO36013"/>
    <mergeCell ref="AP36012:AP36013"/>
    <mergeCell ref="AR36012:AR36013"/>
    <mergeCell ref="AS36012:AS36013"/>
    <mergeCell ref="AN36010:AN36011"/>
    <mergeCell ref="AO36010:AO36011"/>
    <mergeCell ref="AP36010:AP36011"/>
    <mergeCell ref="AR36010:AR36011"/>
    <mergeCell ref="AS36010:AS36011"/>
    <mergeCell ref="AN36008:AN36009"/>
    <mergeCell ref="AO36008:AO36009"/>
    <mergeCell ref="AP36008:AP36009"/>
    <mergeCell ref="AR36008:AR36009"/>
    <mergeCell ref="AS36008:AS36009"/>
    <mergeCell ref="AN36006:AN36007"/>
    <mergeCell ref="AO36006:AO36007"/>
    <mergeCell ref="AP36006:AP36007"/>
    <mergeCell ref="AR36006:AR36007"/>
    <mergeCell ref="AS36006:AS36007"/>
    <mergeCell ref="AN36004:AN36005"/>
    <mergeCell ref="AO36004:AO36005"/>
    <mergeCell ref="AP36004:AP36005"/>
    <mergeCell ref="AR36004:AR36005"/>
    <mergeCell ref="AS36004:AS36005"/>
    <mergeCell ref="AN36002:AN36003"/>
    <mergeCell ref="AO36002:AO36003"/>
    <mergeCell ref="AP36002:AP36003"/>
    <mergeCell ref="AR36002:AR36003"/>
    <mergeCell ref="AS36002:AS36003"/>
    <mergeCell ref="AN36000:AN36001"/>
    <mergeCell ref="AO36000:AO36001"/>
    <mergeCell ref="AP36000:AP36001"/>
    <mergeCell ref="AR36000:AR36001"/>
    <mergeCell ref="AS36000:AS36001"/>
    <mergeCell ref="AN36026:AN36027"/>
    <mergeCell ref="AO36026:AO36027"/>
    <mergeCell ref="AP36026:AP36027"/>
    <mergeCell ref="AR36026:AR36027"/>
    <mergeCell ref="AS36026:AS36027"/>
    <mergeCell ref="AN36024:AN36025"/>
    <mergeCell ref="AO36024:AO36025"/>
    <mergeCell ref="AP36024:AP36025"/>
    <mergeCell ref="AR36024:AR36025"/>
    <mergeCell ref="AS36024:AS36025"/>
    <mergeCell ref="AN36022:AN36023"/>
    <mergeCell ref="AO36022:AO36023"/>
    <mergeCell ref="AP36022:AP36023"/>
    <mergeCell ref="AR36022:AR36023"/>
    <mergeCell ref="AS36022:AS36023"/>
    <mergeCell ref="AN36020:AN36021"/>
    <mergeCell ref="AO36020:AO36021"/>
    <mergeCell ref="AP36020:AP36021"/>
    <mergeCell ref="AR36020:AR36021"/>
    <mergeCell ref="AS36020:AS36021"/>
    <mergeCell ref="AN36018:AN36019"/>
    <mergeCell ref="AO36018:AO36019"/>
    <mergeCell ref="AP36018:AP36019"/>
    <mergeCell ref="AR36018:AR36019"/>
    <mergeCell ref="AS36018:AS36019"/>
    <mergeCell ref="AN36016:AN36017"/>
    <mergeCell ref="AO36016:AO36017"/>
    <mergeCell ref="AP36016:AP36017"/>
    <mergeCell ref="AR36016:AR36017"/>
    <mergeCell ref="AS36016:AS36017"/>
    <mergeCell ref="AN36014:AN36015"/>
    <mergeCell ref="AO36014:AO36015"/>
    <mergeCell ref="AP36014:AP36015"/>
    <mergeCell ref="AR36014:AR36015"/>
    <mergeCell ref="AS36014:AS36015"/>
    <mergeCell ref="AN36040:AN36041"/>
    <mergeCell ref="AO36040:AO36041"/>
    <mergeCell ref="AP36040:AP36041"/>
    <mergeCell ref="AR36040:AR36041"/>
    <mergeCell ref="AS36040:AS36041"/>
    <mergeCell ref="AN36038:AN36039"/>
    <mergeCell ref="AO36038:AO36039"/>
    <mergeCell ref="AP36038:AP36039"/>
    <mergeCell ref="AR36038:AR36039"/>
    <mergeCell ref="AS36038:AS36039"/>
    <mergeCell ref="AN36036:AN36037"/>
    <mergeCell ref="AO36036:AO36037"/>
    <mergeCell ref="AP36036:AP36037"/>
    <mergeCell ref="AR36036:AR36037"/>
    <mergeCell ref="AS36036:AS36037"/>
    <mergeCell ref="AN36034:AN36035"/>
    <mergeCell ref="AO36034:AO36035"/>
    <mergeCell ref="AP36034:AP36035"/>
    <mergeCell ref="AR36034:AR36035"/>
    <mergeCell ref="AS36034:AS36035"/>
    <mergeCell ref="AN36032:AN36033"/>
    <mergeCell ref="AO36032:AO36033"/>
    <mergeCell ref="AP36032:AP36033"/>
    <mergeCell ref="AR36032:AR36033"/>
    <mergeCell ref="AS36032:AS36033"/>
    <mergeCell ref="AN36030:AN36031"/>
    <mergeCell ref="AO36030:AO36031"/>
    <mergeCell ref="AP36030:AP36031"/>
    <mergeCell ref="AR36030:AR36031"/>
    <mergeCell ref="AS36030:AS36031"/>
    <mergeCell ref="AN36028:AN36029"/>
    <mergeCell ref="AO36028:AO36029"/>
    <mergeCell ref="AP36028:AP36029"/>
    <mergeCell ref="AR36028:AR36029"/>
    <mergeCell ref="AS36028:AS36029"/>
    <mergeCell ref="AN36054:AN36055"/>
    <mergeCell ref="AO36054:AO36055"/>
    <mergeCell ref="AP36054:AP36055"/>
    <mergeCell ref="AR36054:AR36055"/>
    <mergeCell ref="AS36054:AS36055"/>
    <mergeCell ref="AN36052:AN36053"/>
    <mergeCell ref="AO36052:AO36053"/>
    <mergeCell ref="AP36052:AP36053"/>
    <mergeCell ref="AR36052:AR36053"/>
    <mergeCell ref="AS36052:AS36053"/>
    <mergeCell ref="AN36050:AN36051"/>
    <mergeCell ref="AO36050:AO36051"/>
    <mergeCell ref="AP36050:AP36051"/>
    <mergeCell ref="AR36050:AR36051"/>
    <mergeCell ref="AS36050:AS36051"/>
    <mergeCell ref="AN36048:AN36049"/>
    <mergeCell ref="AO36048:AO36049"/>
    <mergeCell ref="AP36048:AP36049"/>
    <mergeCell ref="AR36048:AR36049"/>
    <mergeCell ref="AS36048:AS36049"/>
    <mergeCell ref="AN36046:AN36047"/>
    <mergeCell ref="AO36046:AO36047"/>
    <mergeCell ref="AP36046:AP36047"/>
    <mergeCell ref="AR36046:AR36047"/>
    <mergeCell ref="AS36046:AS36047"/>
    <mergeCell ref="AN36044:AN36045"/>
    <mergeCell ref="AO36044:AO36045"/>
    <mergeCell ref="AP36044:AP36045"/>
    <mergeCell ref="AR36044:AR36045"/>
    <mergeCell ref="AS36044:AS36045"/>
    <mergeCell ref="AN36042:AN36043"/>
    <mergeCell ref="AO36042:AO36043"/>
    <mergeCell ref="AP36042:AP36043"/>
    <mergeCell ref="AR36042:AR36043"/>
    <mergeCell ref="AS36042:AS36043"/>
    <mergeCell ref="AN36068:AN36069"/>
    <mergeCell ref="AO36068:AO36069"/>
    <mergeCell ref="AP36068:AP36069"/>
    <mergeCell ref="AR36068:AR36069"/>
    <mergeCell ref="AS36068:AS36069"/>
    <mergeCell ref="AN36066:AN36067"/>
    <mergeCell ref="AO36066:AO36067"/>
    <mergeCell ref="AP36066:AP36067"/>
    <mergeCell ref="AR36066:AR36067"/>
    <mergeCell ref="AS36066:AS36067"/>
    <mergeCell ref="AN36064:AN36065"/>
    <mergeCell ref="AO36064:AO36065"/>
    <mergeCell ref="AP36064:AP36065"/>
    <mergeCell ref="AR36064:AR36065"/>
    <mergeCell ref="AS36064:AS36065"/>
    <mergeCell ref="AN36062:AN36063"/>
    <mergeCell ref="AO36062:AO36063"/>
    <mergeCell ref="AP36062:AP36063"/>
    <mergeCell ref="AR36062:AR36063"/>
    <mergeCell ref="AS36062:AS36063"/>
    <mergeCell ref="AN36060:AN36061"/>
    <mergeCell ref="AO36060:AO36061"/>
    <mergeCell ref="AP36060:AP36061"/>
    <mergeCell ref="AR36060:AR36061"/>
    <mergeCell ref="AS36060:AS36061"/>
    <mergeCell ref="AN36058:AN36059"/>
    <mergeCell ref="AO36058:AO36059"/>
    <mergeCell ref="AP36058:AP36059"/>
    <mergeCell ref="AR36058:AR36059"/>
    <mergeCell ref="AS36058:AS36059"/>
    <mergeCell ref="AN36056:AN36057"/>
    <mergeCell ref="AO36056:AO36057"/>
    <mergeCell ref="AP36056:AP36057"/>
    <mergeCell ref="AR36056:AR36057"/>
    <mergeCell ref="AS36056:AS36057"/>
    <mergeCell ref="AN36082:AN36083"/>
    <mergeCell ref="AO36082:AO36083"/>
    <mergeCell ref="AP36082:AP36083"/>
    <mergeCell ref="AR36082:AR36083"/>
    <mergeCell ref="AS36082:AS36083"/>
    <mergeCell ref="AN36080:AN36081"/>
    <mergeCell ref="AO36080:AO36081"/>
    <mergeCell ref="AP36080:AP36081"/>
    <mergeCell ref="AR36080:AR36081"/>
    <mergeCell ref="AS36080:AS36081"/>
    <mergeCell ref="AN36078:AN36079"/>
    <mergeCell ref="AO36078:AO36079"/>
    <mergeCell ref="AP36078:AP36079"/>
    <mergeCell ref="AR36078:AR36079"/>
    <mergeCell ref="AS36078:AS36079"/>
    <mergeCell ref="AN36076:AN36077"/>
    <mergeCell ref="AO36076:AO36077"/>
    <mergeCell ref="AP36076:AP36077"/>
    <mergeCell ref="AR36076:AR36077"/>
    <mergeCell ref="AS36076:AS36077"/>
    <mergeCell ref="AN36074:AN36075"/>
    <mergeCell ref="AO36074:AO36075"/>
    <mergeCell ref="AP36074:AP36075"/>
    <mergeCell ref="AR36074:AR36075"/>
    <mergeCell ref="AS36074:AS36075"/>
    <mergeCell ref="AN36072:AN36073"/>
    <mergeCell ref="AO36072:AO36073"/>
    <mergeCell ref="AP36072:AP36073"/>
    <mergeCell ref="AR36072:AR36073"/>
    <mergeCell ref="AS36072:AS36073"/>
    <mergeCell ref="AN36070:AN36071"/>
    <mergeCell ref="AO36070:AO36071"/>
    <mergeCell ref="AP36070:AP36071"/>
    <mergeCell ref="AR36070:AR36071"/>
    <mergeCell ref="AS36070:AS36071"/>
    <mergeCell ref="AN36096:AN36097"/>
    <mergeCell ref="AO36096:AO36097"/>
    <mergeCell ref="AP36096:AP36097"/>
    <mergeCell ref="AR36096:AR36097"/>
    <mergeCell ref="AS36096:AS36097"/>
    <mergeCell ref="AN36094:AN36095"/>
    <mergeCell ref="AO36094:AO36095"/>
    <mergeCell ref="AP36094:AP36095"/>
    <mergeCell ref="AR36094:AR36095"/>
    <mergeCell ref="AS36094:AS36095"/>
    <mergeCell ref="AN36092:AN36093"/>
    <mergeCell ref="AO36092:AO36093"/>
    <mergeCell ref="AP36092:AP36093"/>
    <mergeCell ref="AR36092:AR36093"/>
    <mergeCell ref="AS36092:AS36093"/>
    <mergeCell ref="AN36090:AN36091"/>
    <mergeCell ref="AO36090:AO36091"/>
    <mergeCell ref="AP36090:AP36091"/>
    <mergeCell ref="AR36090:AR36091"/>
    <mergeCell ref="AS36090:AS36091"/>
    <mergeCell ref="AN36088:AN36089"/>
    <mergeCell ref="AO36088:AO36089"/>
    <mergeCell ref="AP36088:AP36089"/>
    <mergeCell ref="AR36088:AR36089"/>
    <mergeCell ref="AS36088:AS36089"/>
    <mergeCell ref="AN36086:AN36087"/>
    <mergeCell ref="AO36086:AO36087"/>
    <mergeCell ref="AP36086:AP36087"/>
    <mergeCell ref="AR36086:AR36087"/>
    <mergeCell ref="AS36086:AS36087"/>
    <mergeCell ref="AN36084:AN36085"/>
    <mergeCell ref="AO36084:AO36085"/>
    <mergeCell ref="AP36084:AP36085"/>
    <mergeCell ref="AR36084:AR36085"/>
    <mergeCell ref="AS36084:AS36085"/>
    <mergeCell ref="AN36110:AN36111"/>
    <mergeCell ref="AO36110:AO36111"/>
    <mergeCell ref="AP36110:AP36111"/>
    <mergeCell ref="AR36110:AR36111"/>
    <mergeCell ref="AS36110:AS36111"/>
    <mergeCell ref="AN36108:AN36109"/>
    <mergeCell ref="AO36108:AO36109"/>
    <mergeCell ref="AP36108:AP36109"/>
    <mergeCell ref="AR36108:AR36109"/>
    <mergeCell ref="AS36108:AS36109"/>
    <mergeCell ref="AN36106:AN36107"/>
    <mergeCell ref="AO36106:AO36107"/>
    <mergeCell ref="AP36106:AP36107"/>
    <mergeCell ref="AR36106:AR36107"/>
    <mergeCell ref="AS36106:AS36107"/>
    <mergeCell ref="AN36104:AN36105"/>
    <mergeCell ref="AO36104:AO36105"/>
    <mergeCell ref="AP36104:AP36105"/>
    <mergeCell ref="AR36104:AR36105"/>
    <mergeCell ref="AS36104:AS36105"/>
    <mergeCell ref="AN36102:AN36103"/>
    <mergeCell ref="AO36102:AO36103"/>
    <mergeCell ref="AP36102:AP36103"/>
    <mergeCell ref="AR36102:AR36103"/>
    <mergeCell ref="AS36102:AS36103"/>
    <mergeCell ref="AN36100:AN36101"/>
    <mergeCell ref="AO36100:AO36101"/>
    <mergeCell ref="AP36100:AP36101"/>
    <mergeCell ref="AR36100:AR36101"/>
    <mergeCell ref="AS36100:AS36101"/>
    <mergeCell ref="AN36098:AN36099"/>
    <mergeCell ref="AO36098:AO36099"/>
    <mergeCell ref="AP36098:AP36099"/>
    <mergeCell ref="AR36098:AR36099"/>
    <mergeCell ref="AS36098:AS36099"/>
    <mergeCell ref="AN36124:AN36125"/>
    <mergeCell ref="AO36124:AO36125"/>
    <mergeCell ref="AP36124:AP36125"/>
    <mergeCell ref="AR36124:AR36125"/>
    <mergeCell ref="AS36124:AS36125"/>
    <mergeCell ref="AN36122:AN36123"/>
    <mergeCell ref="AO36122:AO36123"/>
    <mergeCell ref="AP36122:AP36123"/>
    <mergeCell ref="AR36122:AR36123"/>
    <mergeCell ref="AS36122:AS36123"/>
    <mergeCell ref="AN36120:AN36121"/>
    <mergeCell ref="AO36120:AO36121"/>
    <mergeCell ref="AP36120:AP36121"/>
    <mergeCell ref="AR36120:AR36121"/>
    <mergeCell ref="AS36120:AS36121"/>
    <mergeCell ref="AN36118:AN36119"/>
    <mergeCell ref="AO36118:AO36119"/>
    <mergeCell ref="AP36118:AP36119"/>
    <mergeCell ref="AR36118:AR36119"/>
    <mergeCell ref="AS36118:AS36119"/>
    <mergeCell ref="AN36116:AN36117"/>
    <mergeCell ref="AO36116:AO36117"/>
    <mergeCell ref="AP36116:AP36117"/>
    <mergeCell ref="AR36116:AR36117"/>
    <mergeCell ref="AS36116:AS36117"/>
    <mergeCell ref="AN36114:AN36115"/>
    <mergeCell ref="AO36114:AO36115"/>
    <mergeCell ref="AP36114:AP36115"/>
    <mergeCell ref="AR36114:AR36115"/>
    <mergeCell ref="AS36114:AS36115"/>
    <mergeCell ref="AN36112:AN36113"/>
    <mergeCell ref="AO36112:AO36113"/>
    <mergeCell ref="AP36112:AP36113"/>
    <mergeCell ref="AR36112:AR36113"/>
    <mergeCell ref="AS36112:AS36113"/>
    <mergeCell ref="AN36138:AN36139"/>
    <mergeCell ref="AO36138:AO36139"/>
    <mergeCell ref="AP36138:AP36139"/>
    <mergeCell ref="AR36138:AR36139"/>
    <mergeCell ref="AS36138:AS36139"/>
    <mergeCell ref="AN36136:AN36137"/>
    <mergeCell ref="AO36136:AO36137"/>
    <mergeCell ref="AP36136:AP36137"/>
    <mergeCell ref="AR36136:AR36137"/>
    <mergeCell ref="AS36136:AS36137"/>
    <mergeCell ref="AN36134:AN36135"/>
    <mergeCell ref="AO36134:AO36135"/>
    <mergeCell ref="AP36134:AP36135"/>
    <mergeCell ref="AR36134:AR36135"/>
    <mergeCell ref="AS36134:AS36135"/>
    <mergeCell ref="AN36132:AN36133"/>
    <mergeCell ref="AO36132:AO36133"/>
    <mergeCell ref="AP36132:AP36133"/>
    <mergeCell ref="AR36132:AR36133"/>
    <mergeCell ref="AS36132:AS36133"/>
    <mergeCell ref="AN36130:AN36131"/>
    <mergeCell ref="AO36130:AO36131"/>
    <mergeCell ref="AP36130:AP36131"/>
    <mergeCell ref="AR36130:AR36131"/>
    <mergeCell ref="AS36130:AS36131"/>
    <mergeCell ref="AN36128:AN36129"/>
    <mergeCell ref="AO36128:AO36129"/>
    <mergeCell ref="AP36128:AP36129"/>
    <mergeCell ref="AR36128:AR36129"/>
    <mergeCell ref="AS36128:AS36129"/>
    <mergeCell ref="AN36126:AN36127"/>
    <mergeCell ref="AO36126:AO36127"/>
    <mergeCell ref="AP36126:AP36127"/>
    <mergeCell ref="AR36126:AR36127"/>
    <mergeCell ref="AS36126:AS36127"/>
    <mergeCell ref="AN36152:AN36153"/>
    <mergeCell ref="AO36152:AO36153"/>
    <mergeCell ref="AP36152:AP36153"/>
    <mergeCell ref="AR36152:AR36153"/>
    <mergeCell ref="AS36152:AS36153"/>
    <mergeCell ref="AN36150:AN36151"/>
    <mergeCell ref="AO36150:AO36151"/>
    <mergeCell ref="AP36150:AP36151"/>
    <mergeCell ref="AR36150:AR36151"/>
    <mergeCell ref="AS36150:AS36151"/>
    <mergeCell ref="AN36148:AN36149"/>
    <mergeCell ref="AO36148:AO36149"/>
    <mergeCell ref="AP36148:AP36149"/>
    <mergeCell ref="AR36148:AR36149"/>
    <mergeCell ref="AS36148:AS36149"/>
    <mergeCell ref="AN36146:AN36147"/>
    <mergeCell ref="AO36146:AO36147"/>
    <mergeCell ref="AP36146:AP36147"/>
    <mergeCell ref="AR36146:AR36147"/>
    <mergeCell ref="AS36146:AS36147"/>
    <mergeCell ref="AN36144:AN36145"/>
    <mergeCell ref="AO36144:AO36145"/>
    <mergeCell ref="AP36144:AP36145"/>
    <mergeCell ref="AR36144:AR36145"/>
    <mergeCell ref="AS36144:AS36145"/>
    <mergeCell ref="AN36142:AN36143"/>
    <mergeCell ref="AO36142:AO36143"/>
    <mergeCell ref="AP36142:AP36143"/>
    <mergeCell ref="AR36142:AR36143"/>
    <mergeCell ref="AS36142:AS36143"/>
    <mergeCell ref="AN36140:AN36141"/>
    <mergeCell ref="AO36140:AO36141"/>
    <mergeCell ref="AP36140:AP36141"/>
    <mergeCell ref="AR36140:AR36141"/>
    <mergeCell ref="AS36140:AS36141"/>
    <mergeCell ref="AN36166:AN36167"/>
    <mergeCell ref="AO36166:AO36167"/>
    <mergeCell ref="AP36166:AP36167"/>
    <mergeCell ref="AR36166:AR36167"/>
    <mergeCell ref="AS36166:AS36167"/>
    <mergeCell ref="AN36164:AN36165"/>
    <mergeCell ref="AO36164:AO36165"/>
    <mergeCell ref="AP36164:AP36165"/>
    <mergeCell ref="AR36164:AR36165"/>
    <mergeCell ref="AS36164:AS36165"/>
    <mergeCell ref="AN36162:AN36163"/>
    <mergeCell ref="AO36162:AO36163"/>
    <mergeCell ref="AP36162:AP36163"/>
    <mergeCell ref="AR36162:AR36163"/>
    <mergeCell ref="AS36162:AS36163"/>
    <mergeCell ref="AN36160:AN36161"/>
    <mergeCell ref="AO36160:AO36161"/>
    <mergeCell ref="AP36160:AP36161"/>
    <mergeCell ref="AR36160:AR36161"/>
    <mergeCell ref="AS36160:AS36161"/>
    <mergeCell ref="AN36158:AN36159"/>
    <mergeCell ref="AO36158:AO36159"/>
    <mergeCell ref="AP36158:AP36159"/>
    <mergeCell ref="AR36158:AR36159"/>
    <mergeCell ref="AS36158:AS36159"/>
    <mergeCell ref="AN36156:AN36157"/>
    <mergeCell ref="AO36156:AO36157"/>
    <mergeCell ref="AP36156:AP36157"/>
    <mergeCell ref="AR36156:AR36157"/>
    <mergeCell ref="AS36156:AS36157"/>
    <mergeCell ref="AN36154:AN36155"/>
    <mergeCell ref="AO36154:AO36155"/>
    <mergeCell ref="AP36154:AP36155"/>
    <mergeCell ref="AR36154:AR36155"/>
    <mergeCell ref="AS36154:AS36155"/>
    <mergeCell ref="AN36180:AN36181"/>
    <mergeCell ref="AO36180:AO36181"/>
    <mergeCell ref="AP36180:AP36181"/>
    <mergeCell ref="AR36180:AR36181"/>
    <mergeCell ref="AS36180:AS36181"/>
    <mergeCell ref="AN36178:AN36179"/>
    <mergeCell ref="AO36178:AO36179"/>
    <mergeCell ref="AP36178:AP36179"/>
    <mergeCell ref="AR36178:AR36179"/>
    <mergeCell ref="AS36178:AS36179"/>
    <mergeCell ref="AN36176:AN36177"/>
    <mergeCell ref="AO36176:AO36177"/>
    <mergeCell ref="AP36176:AP36177"/>
    <mergeCell ref="AR36176:AR36177"/>
    <mergeCell ref="AS36176:AS36177"/>
    <mergeCell ref="AN36174:AN36175"/>
    <mergeCell ref="AO36174:AO36175"/>
    <mergeCell ref="AP36174:AP36175"/>
    <mergeCell ref="AR36174:AR36175"/>
    <mergeCell ref="AS36174:AS36175"/>
    <mergeCell ref="AN36172:AN36173"/>
    <mergeCell ref="AO36172:AO36173"/>
    <mergeCell ref="AP36172:AP36173"/>
    <mergeCell ref="AR36172:AR36173"/>
    <mergeCell ref="AS36172:AS36173"/>
    <mergeCell ref="AN36170:AN36171"/>
    <mergeCell ref="AO36170:AO36171"/>
    <mergeCell ref="AP36170:AP36171"/>
    <mergeCell ref="AR36170:AR36171"/>
    <mergeCell ref="AS36170:AS36171"/>
    <mergeCell ref="AN36168:AN36169"/>
    <mergeCell ref="AO36168:AO36169"/>
    <mergeCell ref="AP36168:AP36169"/>
    <mergeCell ref="AR36168:AR36169"/>
    <mergeCell ref="AS36168:AS36169"/>
    <mergeCell ref="AN36194:AN36195"/>
    <mergeCell ref="AO36194:AO36195"/>
    <mergeCell ref="AP36194:AP36195"/>
    <mergeCell ref="AR36194:AR36195"/>
    <mergeCell ref="AS36194:AS36195"/>
    <mergeCell ref="AN36192:AN36193"/>
    <mergeCell ref="AO36192:AO36193"/>
    <mergeCell ref="AP36192:AP36193"/>
    <mergeCell ref="AR36192:AR36193"/>
    <mergeCell ref="AS36192:AS36193"/>
    <mergeCell ref="AN36190:AN36191"/>
    <mergeCell ref="AO36190:AO36191"/>
    <mergeCell ref="AP36190:AP36191"/>
    <mergeCell ref="AR36190:AR36191"/>
    <mergeCell ref="AS36190:AS36191"/>
    <mergeCell ref="AN36188:AN36189"/>
    <mergeCell ref="AO36188:AO36189"/>
    <mergeCell ref="AP36188:AP36189"/>
    <mergeCell ref="AR36188:AR36189"/>
    <mergeCell ref="AS36188:AS36189"/>
    <mergeCell ref="AN36186:AN36187"/>
    <mergeCell ref="AO36186:AO36187"/>
    <mergeCell ref="AP36186:AP36187"/>
    <mergeCell ref="AR36186:AR36187"/>
    <mergeCell ref="AS36186:AS36187"/>
    <mergeCell ref="AN36184:AN36185"/>
    <mergeCell ref="AO36184:AO36185"/>
    <mergeCell ref="AP36184:AP36185"/>
    <mergeCell ref="AR36184:AR36185"/>
    <mergeCell ref="AS36184:AS36185"/>
    <mergeCell ref="AN36182:AN36183"/>
    <mergeCell ref="AO36182:AO36183"/>
    <mergeCell ref="AP36182:AP36183"/>
    <mergeCell ref="AR36182:AR36183"/>
    <mergeCell ref="AS36182:AS36183"/>
    <mergeCell ref="AN36208:AN36209"/>
    <mergeCell ref="AO36208:AO36209"/>
    <mergeCell ref="AP36208:AP36209"/>
    <mergeCell ref="AR36208:AR36209"/>
    <mergeCell ref="AS36208:AS36209"/>
    <mergeCell ref="AN36206:AN36207"/>
    <mergeCell ref="AO36206:AO36207"/>
    <mergeCell ref="AP36206:AP36207"/>
    <mergeCell ref="AR36206:AR36207"/>
    <mergeCell ref="AS36206:AS36207"/>
    <mergeCell ref="AN36204:AN36205"/>
    <mergeCell ref="AO36204:AO36205"/>
    <mergeCell ref="AP36204:AP36205"/>
    <mergeCell ref="AR36204:AR36205"/>
    <mergeCell ref="AS36204:AS36205"/>
    <mergeCell ref="AN36202:AN36203"/>
    <mergeCell ref="AO36202:AO36203"/>
    <mergeCell ref="AP36202:AP36203"/>
    <mergeCell ref="AR36202:AR36203"/>
    <mergeCell ref="AS36202:AS36203"/>
    <mergeCell ref="AN36200:AN36201"/>
    <mergeCell ref="AO36200:AO36201"/>
    <mergeCell ref="AP36200:AP36201"/>
    <mergeCell ref="AR36200:AR36201"/>
    <mergeCell ref="AS36200:AS36201"/>
    <mergeCell ref="AN36198:AN36199"/>
    <mergeCell ref="AO36198:AO36199"/>
    <mergeCell ref="AP36198:AP36199"/>
    <mergeCell ref="AR36198:AR36199"/>
    <mergeCell ref="AS36198:AS36199"/>
    <mergeCell ref="AN36196:AN36197"/>
    <mergeCell ref="AO36196:AO36197"/>
    <mergeCell ref="AP36196:AP36197"/>
    <mergeCell ref="AR36196:AR36197"/>
    <mergeCell ref="AS36196:AS36197"/>
    <mergeCell ref="AN36222:AN36223"/>
    <mergeCell ref="AO36222:AO36223"/>
    <mergeCell ref="AP36222:AP36223"/>
    <mergeCell ref="AR36222:AR36223"/>
    <mergeCell ref="AS36222:AS36223"/>
    <mergeCell ref="AN36220:AN36221"/>
    <mergeCell ref="AO36220:AO36221"/>
    <mergeCell ref="AP36220:AP36221"/>
    <mergeCell ref="AR36220:AR36221"/>
    <mergeCell ref="AS36220:AS36221"/>
    <mergeCell ref="AN36218:AN36219"/>
    <mergeCell ref="AO36218:AO36219"/>
    <mergeCell ref="AP36218:AP36219"/>
    <mergeCell ref="AR36218:AR36219"/>
    <mergeCell ref="AS36218:AS36219"/>
    <mergeCell ref="AN36216:AN36217"/>
    <mergeCell ref="AO36216:AO36217"/>
    <mergeCell ref="AP36216:AP36217"/>
    <mergeCell ref="AR36216:AR36217"/>
    <mergeCell ref="AS36216:AS36217"/>
    <mergeCell ref="AN36214:AN36215"/>
    <mergeCell ref="AO36214:AO36215"/>
    <mergeCell ref="AP36214:AP36215"/>
    <mergeCell ref="AR36214:AR36215"/>
    <mergeCell ref="AS36214:AS36215"/>
    <mergeCell ref="AN36212:AN36213"/>
    <mergeCell ref="AO36212:AO36213"/>
    <mergeCell ref="AP36212:AP36213"/>
    <mergeCell ref="AR36212:AR36213"/>
    <mergeCell ref="AS36212:AS36213"/>
    <mergeCell ref="AN36210:AN36211"/>
    <mergeCell ref="AO36210:AO36211"/>
    <mergeCell ref="AP36210:AP36211"/>
    <mergeCell ref="AR36210:AR36211"/>
    <mergeCell ref="AS36210:AS36211"/>
    <mergeCell ref="AN36236:AN36237"/>
    <mergeCell ref="AO36236:AO36237"/>
    <mergeCell ref="AP36236:AP36237"/>
    <mergeCell ref="AR36236:AR36237"/>
    <mergeCell ref="AS36236:AS36237"/>
    <mergeCell ref="AN36234:AN36235"/>
    <mergeCell ref="AO36234:AO36235"/>
    <mergeCell ref="AP36234:AP36235"/>
    <mergeCell ref="AR36234:AR36235"/>
    <mergeCell ref="AS36234:AS36235"/>
    <mergeCell ref="AN36232:AN36233"/>
    <mergeCell ref="AO36232:AO36233"/>
    <mergeCell ref="AP36232:AP36233"/>
    <mergeCell ref="AR36232:AR36233"/>
    <mergeCell ref="AS36232:AS36233"/>
    <mergeCell ref="AN36230:AN36231"/>
    <mergeCell ref="AO36230:AO36231"/>
    <mergeCell ref="AP36230:AP36231"/>
    <mergeCell ref="AR36230:AR36231"/>
    <mergeCell ref="AS36230:AS36231"/>
    <mergeCell ref="AN36228:AN36229"/>
    <mergeCell ref="AO36228:AO36229"/>
    <mergeCell ref="AP36228:AP36229"/>
    <mergeCell ref="AR36228:AR36229"/>
    <mergeCell ref="AS36228:AS36229"/>
    <mergeCell ref="AN36226:AN36227"/>
    <mergeCell ref="AO36226:AO36227"/>
    <mergeCell ref="AP36226:AP36227"/>
    <mergeCell ref="AR36226:AR36227"/>
    <mergeCell ref="AS36226:AS36227"/>
    <mergeCell ref="AN36224:AN36225"/>
    <mergeCell ref="AO36224:AO36225"/>
    <mergeCell ref="AP36224:AP36225"/>
    <mergeCell ref="AR36224:AR36225"/>
    <mergeCell ref="AS36224:AS36225"/>
    <mergeCell ref="AN36250:AN36251"/>
    <mergeCell ref="AO36250:AO36251"/>
    <mergeCell ref="AP36250:AP36251"/>
    <mergeCell ref="AR36250:AR36251"/>
    <mergeCell ref="AS36250:AS36251"/>
    <mergeCell ref="AN36248:AN36249"/>
    <mergeCell ref="AO36248:AO36249"/>
    <mergeCell ref="AP36248:AP36249"/>
    <mergeCell ref="AR36248:AR36249"/>
    <mergeCell ref="AS36248:AS36249"/>
    <mergeCell ref="AN36246:AN36247"/>
    <mergeCell ref="AO36246:AO36247"/>
    <mergeCell ref="AP36246:AP36247"/>
    <mergeCell ref="AR36246:AR36247"/>
    <mergeCell ref="AS36246:AS36247"/>
    <mergeCell ref="AN36244:AN36245"/>
    <mergeCell ref="AO36244:AO36245"/>
    <mergeCell ref="AP36244:AP36245"/>
    <mergeCell ref="AR36244:AR36245"/>
    <mergeCell ref="AS36244:AS36245"/>
    <mergeCell ref="AN36242:AN36243"/>
    <mergeCell ref="AO36242:AO36243"/>
    <mergeCell ref="AP36242:AP36243"/>
    <mergeCell ref="AR36242:AR36243"/>
    <mergeCell ref="AS36242:AS36243"/>
    <mergeCell ref="AN36240:AN36241"/>
    <mergeCell ref="AO36240:AO36241"/>
    <mergeCell ref="AP36240:AP36241"/>
    <mergeCell ref="AR36240:AR36241"/>
    <mergeCell ref="AS36240:AS36241"/>
    <mergeCell ref="AN36238:AN36239"/>
    <mergeCell ref="AO36238:AO36239"/>
    <mergeCell ref="AP36238:AP36239"/>
    <mergeCell ref="AR36238:AR36239"/>
    <mergeCell ref="AS36238:AS36239"/>
    <mergeCell ref="AN36264:AN36265"/>
    <mergeCell ref="AO36264:AO36265"/>
    <mergeCell ref="AP36264:AP36265"/>
    <mergeCell ref="AR36264:AR36265"/>
    <mergeCell ref="AS36264:AS36265"/>
    <mergeCell ref="AN36262:AN36263"/>
    <mergeCell ref="AO36262:AO36263"/>
    <mergeCell ref="AP36262:AP36263"/>
    <mergeCell ref="AR36262:AR36263"/>
    <mergeCell ref="AS36262:AS36263"/>
    <mergeCell ref="AN36260:AN36261"/>
    <mergeCell ref="AO36260:AO36261"/>
    <mergeCell ref="AP36260:AP36261"/>
    <mergeCell ref="AR36260:AR36261"/>
    <mergeCell ref="AS36260:AS36261"/>
    <mergeCell ref="AN36258:AN36259"/>
    <mergeCell ref="AO36258:AO36259"/>
    <mergeCell ref="AP36258:AP36259"/>
    <mergeCell ref="AR36258:AR36259"/>
    <mergeCell ref="AS36258:AS36259"/>
    <mergeCell ref="AN36256:AN36257"/>
    <mergeCell ref="AO36256:AO36257"/>
    <mergeCell ref="AP36256:AP36257"/>
    <mergeCell ref="AR36256:AR36257"/>
    <mergeCell ref="AS36256:AS36257"/>
    <mergeCell ref="AN36254:AN36255"/>
    <mergeCell ref="AO36254:AO36255"/>
    <mergeCell ref="AP36254:AP36255"/>
    <mergeCell ref="AR36254:AR36255"/>
    <mergeCell ref="AS36254:AS36255"/>
    <mergeCell ref="AN36252:AN36253"/>
    <mergeCell ref="AO36252:AO36253"/>
    <mergeCell ref="AP36252:AP36253"/>
    <mergeCell ref="AR36252:AR36253"/>
    <mergeCell ref="AS36252:AS36253"/>
    <mergeCell ref="AN36278:AN36279"/>
    <mergeCell ref="AO36278:AO36279"/>
    <mergeCell ref="AP36278:AP36279"/>
    <mergeCell ref="AR36278:AR36279"/>
    <mergeCell ref="AS36278:AS36279"/>
    <mergeCell ref="AN36276:AN36277"/>
    <mergeCell ref="AO36276:AO36277"/>
    <mergeCell ref="AP36276:AP36277"/>
    <mergeCell ref="AR36276:AR36277"/>
    <mergeCell ref="AS36276:AS36277"/>
    <mergeCell ref="AN36274:AN36275"/>
    <mergeCell ref="AO36274:AO36275"/>
    <mergeCell ref="AP36274:AP36275"/>
    <mergeCell ref="AR36274:AR36275"/>
    <mergeCell ref="AS36274:AS36275"/>
    <mergeCell ref="AN36272:AN36273"/>
    <mergeCell ref="AO36272:AO36273"/>
    <mergeCell ref="AP36272:AP36273"/>
    <mergeCell ref="AR36272:AR36273"/>
    <mergeCell ref="AS36272:AS36273"/>
    <mergeCell ref="AN36270:AN36271"/>
    <mergeCell ref="AO36270:AO36271"/>
    <mergeCell ref="AP36270:AP36271"/>
    <mergeCell ref="AR36270:AR36271"/>
    <mergeCell ref="AS36270:AS36271"/>
    <mergeCell ref="AN36268:AN36269"/>
    <mergeCell ref="AO36268:AO36269"/>
    <mergeCell ref="AP36268:AP36269"/>
    <mergeCell ref="AR36268:AR36269"/>
    <mergeCell ref="AS36268:AS36269"/>
    <mergeCell ref="AN36266:AN36267"/>
    <mergeCell ref="AO36266:AO36267"/>
    <mergeCell ref="AP36266:AP36267"/>
    <mergeCell ref="AR36266:AR36267"/>
    <mergeCell ref="AS36266:AS36267"/>
    <mergeCell ref="AN36292:AN36293"/>
    <mergeCell ref="AO36292:AO36293"/>
    <mergeCell ref="AP36292:AP36293"/>
    <mergeCell ref="AR36292:AR36293"/>
    <mergeCell ref="AS36292:AS36293"/>
    <mergeCell ref="AN36290:AN36291"/>
    <mergeCell ref="AO36290:AO36291"/>
    <mergeCell ref="AP36290:AP36291"/>
    <mergeCell ref="AR36290:AR36291"/>
    <mergeCell ref="AS36290:AS36291"/>
    <mergeCell ref="AN36288:AN36289"/>
    <mergeCell ref="AO36288:AO36289"/>
    <mergeCell ref="AP36288:AP36289"/>
    <mergeCell ref="AR36288:AR36289"/>
    <mergeCell ref="AS36288:AS36289"/>
    <mergeCell ref="AN36286:AN36287"/>
    <mergeCell ref="AO36286:AO36287"/>
    <mergeCell ref="AP36286:AP36287"/>
    <mergeCell ref="AR36286:AR36287"/>
    <mergeCell ref="AS36286:AS36287"/>
    <mergeCell ref="AN36284:AN36285"/>
    <mergeCell ref="AO36284:AO36285"/>
    <mergeCell ref="AP36284:AP36285"/>
    <mergeCell ref="AR36284:AR36285"/>
    <mergeCell ref="AS36284:AS36285"/>
    <mergeCell ref="AN36282:AN36283"/>
    <mergeCell ref="AO36282:AO36283"/>
    <mergeCell ref="AP36282:AP36283"/>
    <mergeCell ref="AR36282:AR36283"/>
    <mergeCell ref="AS36282:AS36283"/>
    <mergeCell ref="AN36280:AN36281"/>
    <mergeCell ref="AO36280:AO36281"/>
    <mergeCell ref="AP36280:AP36281"/>
    <mergeCell ref="AR36280:AR36281"/>
    <mergeCell ref="AS36280:AS36281"/>
    <mergeCell ref="AN36306:AN36307"/>
    <mergeCell ref="AO36306:AO36307"/>
    <mergeCell ref="AP36306:AP36307"/>
    <mergeCell ref="AR36306:AR36307"/>
    <mergeCell ref="AS36306:AS36307"/>
    <mergeCell ref="AN36304:AN36305"/>
    <mergeCell ref="AO36304:AO36305"/>
    <mergeCell ref="AP36304:AP36305"/>
    <mergeCell ref="AR36304:AR36305"/>
    <mergeCell ref="AS36304:AS36305"/>
    <mergeCell ref="AN36302:AN36303"/>
    <mergeCell ref="AO36302:AO36303"/>
    <mergeCell ref="AP36302:AP36303"/>
    <mergeCell ref="AR36302:AR36303"/>
    <mergeCell ref="AS36302:AS36303"/>
    <mergeCell ref="AN36300:AN36301"/>
    <mergeCell ref="AO36300:AO36301"/>
    <mergeCell ref="AP36300:AP36301"/>
    <mergeCell ref="AR36300:AR36301"/>
    <mergeCell ref="AS36300:AS36301"/>
    <mergeCell ref="AN36298:AN36299"/>
    <mergeCell ref="AO36298:AO36299"/>
    <mergeCell ref="AP36298:AP36299"/>
    <mergeCell ref="AR36298:AR36299"/>
    <mergeCell ref="AS36298:AS36299"/>
    <mergeCell ref="AN36296:AN36297"/>
    <mergeCell ref="AO36296:AO36297"/>
    <mergeCell ref="AP36296:AP36297"/>
    <mergeCell ref="AR36296:AR36297"/>
    <mergeCell ref="AS36296:AS36297"/>
    <mergeCell ref="AN36294:AN36295"/>
    <mergeCell ref="AO36294:AO36295"/>
    <mergeCell ref="AP36294:AP36295"/>
    <mergeCell ref="AR36294:AR36295"/>
    <mergeCell ref="AS36294:AS36295"/>
    <mergeCell ref="AN36320:AN36321"/>
    <mergeCell ref="AO36320:AO36321"/>
    <mergeCell ref="AP36320:AP36321"/>
    <mergeCell ref="AR36320:AR36321"/>
    <mergeCell ref="AS36320:AS36321"/>
    <mergeCell ref="AN36318:AN36319"/>
    <mergeCell ref="AO36318:AO36319"/>
    <mergeCell ref="AP36318:AP36319"/>
    <mergeCell ref="AR36318:AR36319"/>
    <mergeCell ref="AS36318:AS36319"/>
    <mergeCell ref="AN36316:AN36317"/>
    <mergeCell ref="AO36316:AO36317"/>
    <mergeCell ref="AP36316:AP36317"/>
    <mergeCell ref="AR36316:AR36317"/>
    <mergeCell ref="AS36316:AS36317"/>
    <mergeCell ref="AN36314:AN36315"/>
    <mergeCell ref="AO36314:AO36315"/>
    <mergeCell ref="AP36314:AP36315"/>
    <mergeCell ref="AR36314:AR36315"/>
    <mergeCell ref="AS36314:AS36315"/>
    <mergeCell ref="AN36312:AN36313"/>
    <mergeCell ref="AO36312:AO36313"/>
    <mergeCell ref="AP36312:AP36313"/>
    <mergeCell ref="AR36312:AR36313"/>
    <mergeCell ref="AS36312:AS36313"/>
    <mergeCell ref="AN36310:AN36311"/>
    <mergeCell ref="AO36310:AO36311"/>
    <mergeCell ref="AP36310:AP36311"/>
    <mergeCell ref="AR36310:AR36311"/>
    <mergeCell ref="AS36310:AS36311"/>
    <mergeCell ref="AN36308:AN36309"/>
    <mergeCell ref="AO36308:AO36309"/>
    <mergeCell ref="AP36308:AP36309"/>
    <mergeCell ref="AR36308:AR36309"/>
    <mergeCell ref="AS36308:AS36309"/>
    <mergeCell ref="AN36334:AN36335"/>
    <mergeCell ref="AO36334:AO36335"/>
    <mergeCell ref="AP36334:AP36335"/>
    <mergeCell ref="AR36334:AR36335"/>
    <mergeCell ref="AS36334:AS36335"/>
    <mergeCell ref="AN36332:AN36333"/>
    <mergeCell ref="AO36332:AO36333"/>
    <mergeCell ref="AP36332:AP36333"/>
    <mergeCell ref="AR36332:AR36333"/>
    <mergeCell ref="AS36332:AS36333"/>
    <mergeCell ref="AN36330:AN36331"/>
    <mergeCell ref="AO36330:AO36331"/>
    <mergeCell ref="AP36330:AP36331"/>
    <mergeCell ref="AR36330:AR36331"/>
    <mergeCell ref="AS36330:AS36331"/>
    <mergeCell ref="AN36328:AN36329"/>
    <mergeCell ref="AO36328:AO36329"/>
    <mergeCell ref="AP36328:AP36329"/>
    <mergeCell ref="AR36328:AR36329"/>
    <mergeCell ref="AS36328:AS36329"/>
    <mergeCell ref="AN36326:AN36327"/>
    <mergeCell ref="AO36326:AO36327"/>
    <mergeCell ref="AP36326:AP36327"/>
    <mergeCell ref="AR36326:AR36327"/>
    <mergeCell ref="AS36326:AS36327"/>
    <mergeCell ref="AN36324:AN36325"/>
    <mergeCell ref="AO36324:AO36325"/>
    <mergeCell ref="AP36324:AP36325"/>
    <mergeCell ref="AR36324:AR36325"/>
    <mergeCell ref="AS36324:AS36325"/>
    <mergeCell ref="AN36322:AN36323"/>
    <mergeCell ref="AO36322:AO36323"/>
    <mergeCell ref="AP36322:AP36323"/>
    <mergeCell ref="AR36322:AR36323"/>
    <mergeCell ref="AS36322:AS36323"/>
    <mergeCell ref="AN36348:AN36349"/>
    <mergeCell ref="AO36348:AO36349"/>
    <mergeCell ref="AP36348:AP36349"/>
    <mergeCell ref="AR36348:AR36349"/>
    <mergeCell ref="AS36348:AS36349"/>
    <mergeCell ref="AN36346:AN36347"/>
    <mergeCell ref="AO36346:AO36347"/>
    <mergeCell ref="AP36346:AP36347"/>
    <mergeCell ref="AR36346:AR36347"/>
    <mergeCell ref="AS36346:AS36347"/>
    <mergeCell ref="AN36344:AN36345"/>
    <mergeCell ref="AO36344:AO36345"/>
    <mergeCell ref="AP36344:AP36345"/>
    <mergeCell ref="AR36344:AR36345"/>
    <mergeCell ref="AS36344:AS36345"/>
    <mergeCell ref="AN36342:AN36343"/>
    <mergeCell ref="AO36342:AO36343"/>
    <mergeCell ref="AP36342:AP36343"/>
    <mergeCell ref="AR36342:AR36343"/>
    <mergeCell ref="AS36342:AS36343"/>
    <mergeCell ref="AN36340:AN36341"/>
    <mergeCell ref="AO36340:AO36341"/>
    <mergeCell ref="AP36340:AP36341"/>
    <mergeCell ref="AR36340:AR36341"/>
    <mergeCell ref="AS36340:AS36341"/>
    <mergeCell ref="AN36338:AN36339"/>
    <mergeCell ref="AO36338:AO36339"/>
    <mergeCell ref="AP36338:AP36339"/>
    <mergeCell ref="AR36338:AR36339"/>
    <mergeCell ref="AS36338:AS36339"/>
    <mergeCell ref="AN36336:AN36337"/>
    <mergeCell ref="AO36336:AO36337"/>
    <mergeCell ref="AP36336:AP36337"/>
    <mergeCell ref="AR36336:AR36337"/>
    <mergeCell ref="AS36336:AS36337"/>
    <mergeCell ref="AN36362:AN36363"/>
    <mergeCell ref="AO36362:AO36363"/>
    <mergeCell ref="AP36362:AP36363"/>
    <mergeCell ref="AR36362:AR36363"/>
    <mergeCell ref="AS36362:AS36363"/>
    <mergeCell ref="AN36360:AN36361"/>
    <mergeCell ref="AO36360:AO36361"/>
    <mergeCell ref="AP36360:AP36361"/>
    <mergeCell ref="AR36360:AR36361"/>
    <mergeCell ref="AS36360:AS36361"/>
    <mergeCell ref="AN36358:AN36359"/>
    <mergeCell ref="AO36358:AO36359"/>
    <mergeCell ref="AP36358:AP36359"/>
    <mergeCell ref="AR36358:AR36359"/>
    <mergeCell ref="AS36358:AS36359"/>
    <mergeCell ref="AN36356:AN36357"/>
    <mergeCell ref="AO36356:AO36357"/>
    <mergeCell ref="AP36356:AP36357"/>
    <mergeCell ref="AR36356:AR36357"/>
    <mergeCell ref="AS36356:AS36357"/>
    <mergeCell ref="AN36354:AN36355"/>
    <mergeCell ref="AO36354:AO36355"/>
    <mergeCell ref="AP36354:AP36355"/>
    <mergeCell ref="AR36354:AR36355"/>
    <mergeCell ref="AS36354:AS36355"/>
    <mergeCell ref="AN36352:AN36353"/>
    <mergeCell ref="AO36352:AO36353"/>
    <mergeCell ref="AP36352:AP36353"/>
    <mergeCell ref="AR36352:AR36353"/>
    <mergeCell ref="AS36352:AS36353"/>
    <mergeCell ref="AN36350:AN36351"/>
    <mergeCell ref="AO36350:AO36351"/>
    <mergeCell ref="AP36350:AP36351"/>
    <mergeCell ref="AR36350:AR36351"/>
    <mergeCell ref="AS36350:AS36351"/>
    <mergeCell ref="AN36376:AN36377"/>
    <mergeCell ref="AO36376:AO36377"/>
    <mergeCell ref="AP36376:AP36377"/>
    <mergeCell ref="AR36376:AR36377"/>
    <mergeCell ref="AS36376:AS36377"/>
    <mergeCell ref="AN36374:AN36375"/>
    <mergeCell ref="AO36374:AO36375"/>
    <mergeCell ref="AP36374:AP36375"/>
    <mergeCell ref="AR36374:AR36375"/>
    <mergeCell ref="AS36374:AS36375"/>
    <mergeCell ref="AN36372:AN36373"/>
    <mergeCell ref="AO36372:AO36373"/>
    <mergeCell ref="AP36372:AP36373"/>
    <mergeCell ref="AR36372:AR36373"/>
    <mergeCell ref="AS36372:AS36373"/>
    <mergeCell ref="AN36370:AN36371"/>
    <mergeCell ref="AO36370:AO36371"/>
    <mergeCell ref="AP36370:AP36371"/>
    <mergeCell ref="AR36370:AR36371"/>
    <mergeCell ref="AS36370:AS36371"/>
    <mergeCell ref="AN36368:AN36369"/>
    <mergeCell ref="AO36368:AO36369"/>
    <mergeCell ref="AP36368:AP36369"/>
    <mergeCell ref="AR36368:AR36369"/>
    <mergeCell ref="AS36368:AS36369"/>
    <mergeCell ref="AN36366:AN36367"/>
    <mergeCell ref="AO36366:AO36367"/>
    <mergeCell ref="AP36366:AP36367"/>
    <mergeCell ref="AR36366:AR36367"/>
    <mergeCell ref="AS36366:AS36367"/>
    <mergeCell ref="AN36364:AN36365"/>
    <mergeCell ref="AO36364:AO36365"/>
    <mergeCell ref="AP36364:AP36365"/>
    <mergeCell ref="AR36364:AR36365"/>
    <mergeCell ref="AS36364:AS36365"/>
    <mergeCell ref="AN36390:AN36391"/>
    <mergeCell ref="AO36390:AO36391"/>
    <mergeCell ref="AP36390:AP36391"/>
    <mergeCell ref="AR36390:AR36391"/>
    <mergeCell ref="AS36390:AS36391"/>
    <mergeCell ref="AN36388:AN36389"/>
    <mergeCell ref="AO36388:AO36389"/>
    <mergeCell ref="AP36388:AP36389"/>
    <mergeCell ref="AR36388:AR36389"/>
    <mergeCell ref="AS36388:AS36389"/>
    <mergeCell ref="AN36386:AN36387"/>
    <mergeCell ref="AO36386:AO36387"/>
    <mergeCell ref="AP36386:AP36387"/>
    <mergeCell ref="AR36386:AR36387"/>
    <mergeCell ref="AS36386:AS36387"/>
    <mergeCell ref="AN36384:AN36385"/>
    <mergeCell ref="AO36384:AO36385"/>
    <mergeCell ref="AP36384:AP36385"/>
    <mergeCell ref="AR36384:AR36385"/>
    <mergeCell ref="AS36384:AS36385"/>
    <mergeCell ref="AN36382:AN36383"/>
    <mergeCell ref="AO36382:AO36383"/>
    <mergeCell ref="AP36382:AP36383"/>
    <mergeCell ref="AR36382:AR36383"/>
    <mergeCell ref="AS36382:AS36383"/>
    <mergeCell ref="AN36380:AN36381"/>
    <mergeCell ref="AO36380:AO36381"/>
    <mergeCell ref="AP36380:AP36381"/>
    <mergeCell ref="AR36380:AR36381"/>
    <mergeCell ref="AS36380:AS36381"/>
    <mergeCell ref="AN36378:AN36379"/>
    <mergeCell ref="AO36378:AO36379"/>
    <mergeCell ref="AP36378:AP36379"/>
    <mergeCell ref="AR36378:AR36379"/>
    <mergeCell ref="AS36378:AS36379"/>
    <mergeCell ref="AN36404:AN36405"/>
    <mergeCell ref="AO36404:AO36405"/>
    <mergeCell ref="AP36404:AP36405"/>
    <mergeCell ref="AR36404:AR36405"/>
    <mergeCell ref="AS36404:AS36405"/>
    <mergeCell ref="AN36402:AN36403"/>
    <mergeCell ref="AO36402:AO36403"/>
    <mergeCell ref="AP36402:AP36403"/>
    <mergeCell ref="AR36402:AR36403"/>
    <mergeCell ref="AS36402:AS36403"/>
    <mergeCell ref="AN36400:AN36401"/>
    <mergeCell ref="AO36400:AO36401"/>
    <mergeCell ref="AP36400:AP36401"/>
    <mergeCell ref="AR36400:AR36401"/>
    <mergeCell ref="AS36400:AS36401"/>
    <mergeCell ref="AN36398:AN36399"/>
    <mergeCell ref="AO36398:AO36399"/>
    <mergeCell ref="AP36398:AP36399"/>
    <mergeCell ref="AR36398:AR36399"/>
    <mergeCell ref="AS36398:AS36399"/>
    <mergeCell ref="AN36396:AN36397"/>
    <mergeCell ref="AO36396:AO36397"/>
    <mergeCell ref="AP36396:AP36397"/>
    <mergeCell ref="AR36396:AR36397"/>
    <mergeCell ref="AS36396:AS36397"/>
    <mergeCell ref="AN36394:AN36395"/>
    <mergeCell ref="AO36394:AO36395"/>
    <mergeCell ref="AP36394:AP36395"/>
    <mergeCell ref="AR36394:AR36395"/>
    <mergeCell ref="AS36394:AS36395"/>
    <mergeCell ref="AN36392:AN36393"/>
    <mergeCell ref="AO36392:AO36393"/>
    <mergeCell ref="AP36392:AP36393"/>
    <mergeCell ref="AR36392:AR36393"/>
    <mergeCell ref="AS36392:AS36393"/>
    <mergeCell ref="AN36418:AN36419"/>
    <mergeCell ref="AO36418:AO36419"/>
    <mergeCell ref="AP36418:AP36419"/>
    <mergeCell ref="AR36418:AR36419"/>
    <mergeCell ref="AS36418:AS36419"/>
    <mergeCell ref="AN36416:AN36417"/>
    <mergeCell ref="AO36416:AO36417"/>
    <mergeCell ref="AP36416:AP36417"/>
    <mergeCell ref="AR36416:AR36417"/>
    <mergeCell ref="AS36416:AS36417"/>
    <mergeCell ref="AN36414:AN36415"/>
    <mergeCell ref="AO36414:AO36415"/>
    <mergeCell ref="AP36414:AP36415"/>
    <mergeCell ref="AR36414:AR36415"/>
    <mergeCell ref="AS36414:AS36415"/>
    <mergeCell ref="AN36412:AN36413"/>
    <mergeCell ref="AO36412:AO36413"/>
    <mergeCell ref="AP36412:AP36413"/>
    <mergeCell ref="AR36412:AR36413"/>
    <mergeCell ref="AS36412:AS36413"/>
    <mergeCell ref="AN36410:AN36411"/>
    <mergeCell ref="AO36410:AO36411"/>
    <mergeCell ref="AP36410:AP36411"/>
    <mergeCell ref="AR36410:AR36411"/>
    <mergeCell ref="AS36410:AS36411"/>
    <mergeCell ref="AN36408:AN36409"/>
    <mergeCell ref="AO36408:AO36409"/>
    <mergeCell ref="AP36408:AP36409"/>
    <mergeCell ref="AR36408:AR36409"/>
    <mergeCell ref="AS36408:AS36409"/>
    <mergeCell ref="AN36406:AN36407"/>
    <mergeCell ref="AO36406:AO36407"/>
    <mergeCell ref="AP36406:AP36407"/>
    <mergeCell ref="AR36406:AR36407"/>
    <mergeCell ref="AS36406:AS36407"/>
    <mergeCell ref="AN36432:AN36433"/>
    <mergeCell ref="AO36432:AO36433"/>
    <mergeCell ref="AP36432:AP36433"/>
    <mergeCell ref="AR36432:AR36433"/>
    <mergeCell ref="AS36432:AS36433"/>
    <mergeCell ref="AN36430:AN36431"/>
    <mergeCell ref="AO36430:AO36431"/>
    <mergeCell ref="AP36430:AP36431"/>
    <mergeCell ref="AR36430:AR36431"/>
    <mergeCell ref="AS36430:AS36431"/>
    <mergeCell ref="AN36428:AN36429"/>
    <mergeCell ref="AO36428:AO36429"/>
    <mergeCell ref="AP36428:AP36429"/>
    <mergeCell ref="AR36428:AR36429"/>
    <mergeCell ref="AS36428:AS36429"/>
    <mergeCell ref="AN36426:AN36427"/>
    <mergeCell ref="AO36426:AO36427"/>
    <mergeCell ref="AP36426:AP36427"/>
    <mergeCell ref="AR36426:AR36427"/>
    <mergeCell ref="AS36426:AS36427"/>
    <mergeCell ref="AN36424:AN36425"/>
    <mergeCell ref="AO36424:AO36425"/>
    <mergeCell ref="AP36424:AP36425"/>
    <mergeCell ref="AR36424:AR36425"/>
    <mergeCell ref="AS36424:AS36425"/>
    <mergeCell ref="AN36422:AN36423"/>
    <mergeCell ref="AO36422:AO36423"/>
    <mergeCell ref="AP36422:AP36423"/>
    <mergeCell ref="AR36422:AR36423"/>
    <mergeCell ref="AS36422:AS36423"/>
    <mergeCell ref="AN36420:AN36421"/>
    <mergeCell ref="AO36420:AO36421"/>
    <mergeCell ref="AP36420:AP36421"/>
    <mergeCell ref="AR36420:AR36421"/>
    <mergeCell ref="AS36420:AS36421"/>
    <mergeCell ref="AN36446:AN36447"/>
    <mergeCell ref="AO36446:AO36447"/>
    <mergeCell ref="AP36446:AP36447"/>
    <mergeCell ref="AR36446:AR36447"/>
    <mergeCell ref="AS36446:AS36447"/>
    <mergeCell ref="AN36444:AN36445"/>
    <mergeCell ref="AO36444:AO36445"/>
    <mergeCell ref="AP36444:AP36445"/>
    <mergeCell ref="AR36444:AR36445"/>
    <mergeCell ref="AS36444:AS36445"/>
    <mergeCell ref="AN36442:AN36443"/>
    <mergeCell ref="AO36442:AO36443"/>
    <mergeCell ref="AP36442:AP36443"/>
    <mergeCell ref="AR36442:AR36443"/>
    <mergeCell ref="AS36442:AS36443"/>
    <mergeCell ref="AN36440:AN36441"/>
    <mergeCell ref="AO36440:AO36441"/>
    <mergeCell ref="AP36440:AP36441"/>
    <mergeCell ref="AR36440:AR36441"/>
    <mergeCell ref="AS36440:AS36441"/>
    <mergeCell ref="AN36438:AN36439"/>
    <mergeCell ref="AO36438:AO36439"/>
    <mergeCell ref="AP36438:AP36439"/>
    <mergeCell ref="AR36438:AR36439"/>
    <mergeCell ref="AS36438:AS36439"/>
    <mergeCell ref="AN36436:AN36437"/>
    <mergeCell ref="AO36436:AO36437"/>
    <mergeCell ref="AP36436:AP36437"/>
    <mergeCell ref="AR36436:AR36437"/>
    <mergeCell ref="AS36436:AS36437"/>
    <mergeCell ref="AN36434:AN36435"/>
    <mergeCell ref="AO36434:AO36435"/>
    <mergeCell ref="AP36434:AP36435"/>
    <mergeCell ref="AR36434:AR36435"/>
    <mergeCell ref="AS36434:AS36435"/>
    <mergeCell ref="AN36460:AN36461"/>
    <mergeCell ref="AO36460:AO36461"/>
    <mergeCell ref="AP36460:AP36461"/>
    <mergeCell ref="AR36460:AR36461"/>
    <mergeCell ref="AS36460:AS36461"/>
    <mergeCell ref="AN36458:AN36459"/>
    <mergeCell ref="AO36458:AO36459"/>
    <mergeCell ref="AP36458:AP36459"/>
    <mergeCell ref="AR36458:AR36459"/>
    <mergeCell ref="AS36458:AS36459"/>
    <mergeCell ref="AN36456:AN36457"/>
    <mergeCell ref="AO36456:AO36457"/>
    <mergeCell ref="AP36456:AP36457"/>
    <mergeCell ref="AR36456:AR36457"/>
    <mergeCell ref="AS36456:AS36457"/>
    <mergeCell ref="AN36454:AN36455"/>
    <mergeCell ref="AO36454:AO36455"/>
    <mergeCell ref="AP36454:AP36455"/>
    <mergeCell ref="AR36454:AR36455"/>
    <mergeCell ref="AS36454:AS36455"/>
    <mergeCell ref="AN36452:AN36453"/>
    <mergeCell ref="AO36452:AO36453"/>
    <mergeCell ref="AP36452:AP36453"/>
    <mergeCell ref="AR36452:AR36453"/>
    <mergeCell ref="AS36452:AS36453"/>
    <mergeCell ref="AN36450:AN36451"/>
    <mergeCell ref="AO36450:AO36451"/>
    <mergeCell ref="AP36450:AP36451"/>
    <mergeCell ref="AR36450:AR36451"/>
    <mergeCell ref="AS36450:AS36451"/>
    <mergeCell ref="AN36448:AN36449"/>
    <mergeCell ref="AO36448:AO36449"/>
    <mergeCell ref="AP36448:AP36449"/>
    <mergeCell ref="AR36448:AR36449"/>
    <mergeCell ref="AS36448:AS36449"/>
    <mergeCell ref="AN36474:AN36475"/>
    <mergeCell ref="AO36474:AO36475"/>
    <mergeCell ref="AP36474:AP36475"/>
    <mergeCell ref="AR36474:AR36475"/>
    <mergeCell ref="AS36474:AS36475"/>
    <mergeCell ref="AN36472:AN36473"/>
    <mergeCell ref="AO36472:AO36473"/>
    <mergeCell ref="AP36472:AP36473"/>
    <mergeCell ref="AR36472:AR36473"/>
    <mergeCell ref="AS36472:AS36473"/>
    <mergeCell ref="AN36470:AN36471"/>
    <mergeCell ref="AO36470:AO36471"/>
    <mergeCell ref="AP36470:AP36471"/>
    <mergeCell ref="AR36470:AR36471"/>
    <mergeCell ref="AS36470:AS36471"/>
    <mergeCell ref="AN36468:AN36469"/>
    <mergeCell ref="AO36468:AO36469"/>
    <mergeCell ref="AP36468:AP36469"/>
    <mergeCell ref="AR36468:AR36469"/>
    <mergeCell ref="AS36468:AS36469"/>
    <mergeCell ref="AN36466:AN36467"/>
    <mergeCell ref="AO36466:AO36467"/>
    <mergeCell ref="AP36466:AP36467"/>
    <mergeCell ref="AR36466:AR36467"/>
    <mergeCell ref="AS36466:AS36467"/>
    <mergeCell ref="AN36464:AN36465"/>
    <mergeCell ref="AO36464:AO36465"/>
    <mergeCell ref="AP36464:AP36465"/>
    <mergeCell ref="AR36464:AR36465"/>
    <mergeCell ref="AS36464:AS36465"/>
    <mergeCell ref="AN36462:AN36463"/>
    <mergeCell ref="AO36462:AO36463"/>
    <mergeCell ref="AP36462:AP36463"/>
    <mergeCell ref="AR36462:AR36463"/>
    <mergeCell ref="AS36462:AS36463"/>
    <mergeCell ref="AN36488:AN36489"/>
    <mergeCell ref="AO36488:AO36489"/>
    <mergeCell ref="AP36488:AP36489"/>
    <mergeCell ref="AR36488:AR36489"/>
    <mergeCell ref="AS36488:AS36489"/>
    <mergeCell ref="AN36486:AN36487"/>
    <mergeCell ref="AO36486:AO36487"/>
    <mergeCell ref="AP36486:AP36487"/>
    <mergeCell ref="AR36486:AR36487"/>
    <mergeCell ref="AS36486:AS36487"/>
    <mergeCell ref="AN36484:AN36485"/>
    <mergeCell ref="AO36484:AO36485"/>
    <mergeCell ref="AP36484:AP36485"/>
    <mergeCell ref="AR36484:AR36485"/>
    <mergeCell ref="AS36484:AS36485"/>
    <mergeCell ref="AN36482:AN36483"/>
    <mergeCell ref="AO36482:AO36483"/>
    <mergeCell ref="AP36482:AP36483"/>
    <mergeCell ref="AR36482:AR36483"/>
    <mergeCell ref="AS36482:AS36483"/>
    <mergeCell ref="AN36480:AN36481"/>
    <mergeCell ref="AO36480:AO36481"/>
    <mergeCell ref="AP36480:AP36481"/>
    <mergeCell ref="AR36480:AR36481"/>
    <mergeCell ref="AS36480:AS36481"/>
    <mergeCell ref="AN36478:AN36479"/>
    <mergeCell ref="AO36478:AO36479"/>
    <mergeCell ref="AP36478:AP36479"/>
    <mergeCell ref="AR36478:AR36479"/>
    <mergeCell ref="AS36478:AS36479"/>
    <mergeCell ref="AN36476:AN36477"/>
    <mergeCell ref="AO36476:AO36477"/>
    <mergeCell ref="AP36476:AP36477"/>
    <mergeCell ref="AR36476:AR36477"/>
    <mergeCell ref="AS36476:AS36477"/>
    <mergeCell ref="AN36502:AN36503"/>
    <mergeCell ref="AO36502:AO36503"/>
    <mergeCell ref="AP36502:AP36503"/>
    <mergeCell ref="AR36502:AR36503"/>
    <mergeCell ref="AS36502:AS36503"/>
    <mergeCell ref="AN36500:AN36501"/>
    <mergeCell ref="AO36500:AO36501"/>
    <mergeCell ref="AP36500:AP36501"/>
    <mergeCell ref="AR36500:AR36501"/>
    <mergeCell ref="AS36500:AS36501"/>
    <mergeCell ref="AN36498:AN36499"/>
    <mergeCell ref="AO36498:AO36499"/>
    <mergeCell ref="AP36498:AP36499"/>
    <mergeCell ref="AR36498:AR36499"/>
    <mergeCell ref="AS36498:AS36499"/>
    <mergeCell ref="AN36496:AN36497"/>
    <mergeCell ref="AO36496:AO36497"/>
    <mergeCell ref="AP36496:AP36497"/>
    <mergeCell ref="AR36496:AR36497"/>
    <mergeCell ref="AS36496:AS36497"/>
    <mergeCell ref="AN36494:AN36495"/>
    <mergeCell ref="AO36494:AO36495"/>
    <mergeCell ref="AP36494:AP36495"/>
    <mergeCell ref="AR36494:AR36495"/>
    <mergeCell ref="AS36494:AS36495"/>
    <mergeCell ref="AN36492:AN36493"/>
    <mergeCell ref="AO36492:AO36493"/>
    <mergeCell ref="AP36492:AP36493"/>
    <mergeCell ref="AR36492:AR36493"/>
    <mergeCell ref="AS36492:AS36493"/>
    <mergeCell ref="AN36490:AN36491"/>
    <mergeCell ref="AO36490:AO36491"/>
    <mergeCell ref="AP36490:AP36491"/>
    <mergeCell ref="AR36490:AR36491"/>
    <mergeCell ref="AS36490:AS36491"/>
    <mergeCell ref="AN36516:AN36517"/>
    <mergeCell ref="AO36516:AO36517"/>
    <mergeCell ref="AP36516:AP36517"/>
    <mergeCell ref="AR36516:AR36517"/>
    <mergeCell ref="AS36516:AS36517"/>
    <mergeCell ref="AN36514:AN36515"/>
    <mergeCell ref="AO36514:AO36515"/>
    <mergeCell ref="AP36514:AP36515"/>
    <mergeCell ref="AR36514:AR36515"/>
    <mergeCell ref="AS36514:AS36515"/>
    <mergeCell ref="AN36512:AN36513"/>
    <mergeCell ref="AO36512:AO36513"/>
    <mergeCell ref="AP36512:AP36513"/>
    <mergeCell ref="AR36512:AR36513"/>
    <mergeCell ref="AS36512:AS36513"/>
    <mergeCell ref="AN36510:AN36511"/>
    <mergeCell ref="AO36510:AO36511"/>
    <mergeCell ref="AP36510:AP36511"/>
    <mergeCell ref="AR36510:AR36511"/>
    <mergeCell ref="AS36510:AS36511"/>
    <mergeCell ref="AN36508:AN36509"/>
    <mergeCell ref="AO36508:AO36509"/>
    <mergeCell ref="AP36508:AP36509"/>
    <mergeCell ref="AR36508:AR36509"/>
    <mergeCell ref="AS36508:AS36509"/>
    <mergeCell ref="AN36506:AN36507"/>
    <mergeCell ref="AO36506:AO36507"/>
    <mergeCell ref="AP36506:AP36507"/>
    <mergeCell ref="AR36506:AR36507"/>
    <mergeCell ref="AS36506:AS36507"/>
    <mergeCell ref="AN36504:AN36505"/>
    <mergeCell ref="AO36504:AO36505"/>
    <mergeCell ref="AP36504:AP36505"/>
    <mergeCell ref="AR36504:AR36505"/>
    <mergeCell ref="AS36504:AS36505"/>
    <mergeCell ref="AN36530:AN36531"/>
    <mergeCell ref="AO36530:AO36531"/>
    <mergeCell ref="AP36530:AP36531"/>
    <mergeCell ref="AR36530:AR36531"/>
    <mergeCell ref="AS36530:AS36531"/>
    <mergeCell ref="AN36528:AN36529"/>
    <mergeCell ref="AO36528:AO36529"/>
    <mergeCell ref="AP36528:AP36529"/>
    <mergeCell ref="AR36528:AR36529"/>
    <mergeCell ref="AS36528:AS36529"/>
    <mergeCell ref="AN36526:AN36527"/>
    <mergeCell ref="AO36526:AO36527"/>
    <mergeCell ref="AP36526:AP36527"/>
    <mergeCell ref="AR36526:AR36527"/>
    <mergeCell ref="AS36526:AS36527"/>
    <mergeCell ref="AN36524:AN36525"/>
    <mergeCell ref="AO36524:AO36525"/>
    <mergeCell ref="AP36524:AP36525"/>
    <mergeCell ref="AR36524:AR36525"/>
    <mergeCell ref="AS36524:AS36525"/>
    <mergeCell ref="AN36522:AN36523"/>
    <mergeCell ref="AO36522:AO36523"/>
    <mergeCell ref="AP36522:AP36523"/>
    <mergeCell ref="AR36522:AR36523"/>
    <mergeCell ref="AS36522:AS36523"/>
    <mergeCell ref="AN36520:AN36521"/>
    <mergeCell ref="AO36520:AO36521"/>
    <mergeCell ref="AP36520:AP36521"/>
    <mergeCell ref="AR36520:AR36521"/>
    <mergeCell ref="AS36520:AS36521"/>
    <mergeCell ref="AN36518:AN36519"/>
    <mergeCell ref="AO36518:AO36519"/>
    <mergeCell ref="AP36518:AP36519"/>
    <mergeCell ref="AR36518:AR36519"/>
    <mergeCell ref="AS36518:AS36519"/>
    <mergeCell ref="AN36544:AN36545"/>
    <mergeCell ref="AO36544:AO36545"/>
    <mergeCell ref="AP36544:AP36545"/>
    <mergeCell ref="AR36544:AR36545"/>
    <mergeCell ref="AS36544:AS36545"/>
    <mergeCell ref="AN36542:AN36543"/>
    <mergeCell ref="AO36542:AO36543"/>
    <mergeCell ref="AP36542:AP36543"/>
    <mergeCell ref="AR36542:AR36543"/>
    <mergeCell ref="AS36542:AS36543"/>
    <mergeCell ref="AN36540:AN36541"/>
    <mergeCell ref="AO36540:AO36541"/>
    <mergeCell ref="AP36540:AP36541"/>
    <mergeCell ref="AR36540:AR36541"/>
    <mergeCell ref="AS36540:AS36541"/>
    <mergeCell ref="AN36538:AN36539"/>
    <mergeCell ref="AO36538:AO36539"/>
    <mergeCell ref="AP36538:AP36539"/>
    <mergeCell ref="AR36538:AR36539"/>
    <mergeCell ref="AS36538:AS36539"/>
    <mergeCell ref="AN36536:AN36537"/>
    <mergeCell ref="AO36536:AO36537"/>
    <mergeCell ref="AP36536:AP36537"/>
    <mergeCell ref="AR36536:AR36537"/>
    <mergeCell ref="AS36536:AS36537"/>
    <mergeCell ref="AN36534:AN36535"/>
    <mergeCell ref="AO36534:AO36535"/>
    <mergeCell ref="AP36534:AP36535"/>
    <mergeCell ref="AR36534:AR36535"/>
    <mergeCell ref="AS36534:AS36535"/>
    <mergeCell ref="AN36532:AN36533"/>
    <mergeCell ref="AO36532:AO36533"/>
    <mergeCell ref="AP36532:AP36533"/>
    <mergeCell ref="AR36532:AR36533"/>
    <mergeCell ref="AS36532:AS36533"/>
    <mergeCell ref="AN36558:AN36559"/>
    <mergeCell ref="AO36558:AO36559"/>
    <mergeCell ref="AP36558:AP36559"/>
    <mergeCell ref="AR36558:AR36559"/>
    <mergeCell ref="AS36558:AS36559"/>
    <mergeCell ref="AN36556:AN36557"/>
    <mergeCell ref="AO36556:AO36557"/>
    <mergeCell ref="AP36556:AP36557"/>
    <mergeCell ref="AR36556:AR36557"/>
    <mergeCell ref="AS36556:AS36557"/>
    <mergeCell ref="AN36554:AN36555"/>
    <mergeCell ref="AO36554:AO36555"/>
    <mergeCell ref="AP36554:AP36555"/>
    <mergeCell ref="AR36554:AR36555"/>
    <mergeCell ref="AS36554:AS36555"/>
    <mergeCell ref="AN36552:AN36553"/>
    <mergeCell ref="AO36552:AO36553"/>
    <mergeCell ref="AP36552:AP36553"/>
    <mergeCell ref="AR36552:AR36553"/>
    <mergeCell ref="AS36552:AS36553"/>
    <mergeCell ref="AN36550:AN36551"/>
    <mergeCell ref="AO36550:AO36551"/>
    <mergeCell ref="AP36550:AP36551"/>
    <mergeCell ref="AR36550:AR36551"/>
    <mergeCell ref="AS36550:AS36551"/>
    <mergeCell ref="AN36548:AN36549"/>
    <mergeCell ref="AO36548:AO36549"/>
    <mergeCell ref="AP36548:AP36549"/>
    <mergeCell ref="AR36548:AR36549"/>
    <mergeCell ref="AS36548:AS36549"/>
    <mergeCell ref="AN36546:AN36547"/>
    <mergeCell ref="AO36546:AO36547"/>
    <mergeCell ref="AP36546:AP36547"/>
    <mergeCell ref="AR36546:AR36547"/>
    <mergeCell ref="AS36546:AS36547"/>
    <mergeCell ref="AN36572:AN36573"/>
    <mergeCell ref="AO36572:AO36573"/>
    <mergeCell ref="AP36572:AP36573"/>
    <mergeCell ref="AR36572:AR36573"/>
    <mergeCell ref="AS36572:AS36573"/>
    <mergeCell ref="AN36570:AN36571"/>
    <mergeCell ref="AO36570:AO36571"/>
    <mergeCell ref="AP36570:AP36571"/>
    <mergeCell ref="AR36570:AR36571"/>
    <mergeCell ref="AS36570:AS36571"/>
    <mergeCell ref="AN36568:AN36569"/>
    <mergeCell ref="AO36568:AO36569"/>
    <mergeCell ref="AP36568:AP36569"/>
    <mergeCell ref="AR36568:AR36569"/>
    <mergeCell ref="AS36568:AS36569"/>
    <mergeCell ref="AN36566:AN36567"/>
    <mergeCell ref="AO36566:AO36567"/>
    <mergeCell ref="AP36566:AP36567"/>
    <mergeCell ref="AR36566:AR36567"/>
    <mergeCell ref="AS36566:AS36567"/>
    <mergeCell ref="AN36564:AN36565"/>
    <mergeCell ref="AO36564:AO36565"/>
    <mergeCell ref="AP36564:AP36565"/>
    <mergeCell ref="AR36564:AR36565"/>
    <mergeCell ref="AS36564:AS36565"/>
    <mergeCell ref="AN36562:AN36563"/>
    <mergeCell ref="AO36562:AO36563"/>
    <mergeCell ref="AP36562:AP36563"/>
    <mergeCell ref="AR36562:AR36563"/>
    <mergeCell ref="AS36562:AS36563"/>
    <mergeCell ref="AN36560:AN36561"/>
    <mergeCell ref="AO36560:AO36561"/>
    <mergeCell ref="AP36560:AP36561"/>
    <mergeCell ref="AR36560:AR36561"/>
    <mergeCell ref="AS36560:AS36561"/>
    <mergeCell ref="AN36586:AN36587"/>
    <mergeCell ref="AO36586:AO36587"/>
    <mergeCell ref="AP36586:AP36587"/>
    <mergeCell ref="AR36586:AR36587"/>
    <mergeCell ref="AS36586:AS36587"/>
    <mergeCell ref="AN36584:AN36585"/>
    <mergeCell ref="AO36584:AO36585"/>
    <mergeCell ref="AP36584:AP36585"/>
    <mergeCell ref="AR36584:AR36585"/>
    <mergeCell ref="AS36584:AS36585"/>
    <mergeCell ref="AN36582:AN36583"/>
    <mergeCell ref="AO36582:AO36583"/>
    <mergeCell ref="AP36582:AP36583"/>
    <mergeCell ref="AR36582:AR36583"/>
    <mergeCell ref="AS36582:AS36583"/>
    <mergeCell ref="AN36580:AN36581"/>
    <mergeCell ref="AO36580:AO36581"/>
    <mergeCell ref="AP36580:AP36581"/>
    <mergeCell ref="AR36580:AR36581"/>
    <mergeCell ref="AS36580:AS36581"/>
    <mergeCell ref="AN36578:AN36579"/>
    <mergeCell ref="AO36578:AO36579"/>
    <mergeCell ref="AP36578:AP36579"/>
    <mergeCell ref="AR36578:AR36579"/>
    <mergeCell ref="AS36578:AS36579"/>
    <mergeCell ref="AN36576:AN36577"/>
    <mergeCell ref="AO36576:AO36577"/>
    <mergeCell ref="AP36576:AP36577"/>
    <mergeCell ref="AR36576:AR36577"/>
    <mergeCell ref="AS36576:AS36577"/>
    <mergeCell ref="AN36574:AN36575"/>
    <mergeCell ref="AO36574:AO36575"/>
    <mergeCell ref="AP36574:AP36575"/>
    <mergeCell ref="AR36574:AR36575"/>
    <mergeCell ref="AS36574:AS36575"/>
    <mergeCell ref="AN36600:AN36601"/>
    <mergeCell ref="AO36600:AO36601"/>
    <mergeCell ref="AP36600:AP36601"/>
    <mergeCell ref="AR36600:AR36601"/>
    <mergeCell ref="AS36600:AS36601"/>
    <mergeCell ref="AN36598:AN36599"/>
    <mergeCell ref="AO36598:AO36599"/>
    <mergeCell ref="AP36598:AP36599"/>
    <mergeCell ref="AR36598:AR36599"/>
    <mergeCell ref="AS36598:AS36599"/>
    <mergeCell ref="AN36596:AN36597"/>
    <mergeCell ref="AO36596:AO36597"/>
    <mergeCell ref="AP36596:AP36597"/>
    <mergeCell ref="AR36596:AR36597"/>
    <mergeCell ref="AS36596:AS36597"/>
    <mergeCell ref="AN36594:AN36595"/>
    <mergeCell ref="AO36594:AO36595"/>
    <mergeCell ref="AP36594:AP36595"/>
    <mergeCell ref="AR36594:AR36595"/>
    <mergeCell ref="AS36594:AS36595"/>
    <mergeCell ref="AN36592:AN36593"/>
    <mergeCell ref="AO36592:AO36593"/>
    <mergeCell ref="AP36592:AP36593"/>
    <mergeCell ref="AR36592:AR36593"/>
    <mergeCell ref="AS36592:AS36593"/>
    <mergeCell ref="AN36590:AN36591"/>
    <mergeCell ref="AO36590:AO36591"/>
    <mergeCell ref="AP36590:AP36591"/>
    <mergeCell ref="AR36590:AR36591"/>
    <mergeCell ref="AS36590:AS36591"/>
    <mergeCell ref="AN36588:AN36589"/>
    <mergeCell ref="AO36588:AO36589"/>
    <mergeCell ref="AP36588:AP36589"/>
    <mergeCell ref="AR36588:AR36589"/>
    <mergeCell ref="AS36588:AS36589"/>
    <mergeCell ref="AN36614:AN36615"/>
    <mergeCell ref="AO36614:AO36615"/>
    <mergeCell ref="AP36614:AP36615"/>
    <mergeCell ref="AR36614:AR36615"/>
    <mergeCell ref="AS36614:AS36615"/>
    <mergeCell ref="AN36612:AN36613"/>
    <mergeCell ref="AO36612:AO36613"/>
    <mergeCell ref="AP36612:AP36613"/>
    <mergeCell ref="AR36612:AR36613"/>
    <mergeCell ref="AS36612:AS36613"/>
    <mergeCell ref="AN36610:AN36611"/>
    <mergeCell ref="AO36610:AO36611"/>
    <mergeCell ref="AP36610:AP36611"/>
    <mergeCell ref="AR36610:AR36611"/>
    <mergeCell ref="AS36610:AS36611"/>
    <mergeCell ref="AN36608:AN36609"/>
    <mergeCell ref="AO36608:AO36609"/>
    <mergeCell ref="AP36608:AP36609"/>
    <mergeCell ref="AR36608:AR36609"/>
    <mergeCell ref="AS36608:AS36609"/>
    <mergeCell ref="AN36606:AN36607"/>
    <mergeCell ref="AO36606:AO36607"/>
    <mergeCell ref="AP36606:AP36607"/>
    <mergeCell ref="AR36606:AR36607"/>
    <mergeCell ref="AS36606:AS36607"/>
    <mergeCell ref="AN36604:AN36605"/>
    <mergeCell ref="AO36604:AO36605"/>
    <mergeCell ref="AP36604:AP36605"/>
    <mergeCell ref="AR36604:AR36605"/>
    <mergeCell ref="AS36604:AS36605"/>
    <mergeCell ref="AN36602:AN36603"/>
    <mergeCell ref="AO36602:AO36603"/>
    <mergeCell ref="AP36602:AP36603"/>
    <mergeCell ref="AR36602:AR36603"/>
    <mergeCell ref="AS36602:AS36603"/>
    <mergeCell ref="AN36628:AN36629"/>
    <mergeCell ref="AO36628:AO36629"/>
    <mergeCell ref="AP36628:AP36629"/>
    <mergeCell ref="AR36628:AR36629"/>
    <mergeCell ref="AS36628:AS36629"/>
    <mergeCell ref="AN36626:AN36627"/>
    <mergeCell ref="AO36626:AO36627"/>
    <mergeCell ref="AP36626:AP36627"/>
    <mergeCell ref="AR36626:AR36627"/>
    <mergeCell ref="AS36626:AS36627"/>
    <mergeCell ref="AN36624:AN36625"/>
    <mergeCell ref="AO36624:AO36625"/>
    <mergeCell ref="AP36624:AP36625"/>
    <mergeCell ref="AR36624:AR36625"/>
    <mergeCell ref="AS36624:AS36625"/>
    <mergeCell ref="AN36622:AN36623"/>
    <mergeCell ref="AO36622:AO36623"/>
    <mergeCell ref="AP36622:AP36623"/>
    <mergeCell ref="AR36622:AR36623"/>
    <mergeCell ref="AS36622:AS36623"/>
    <mergeCell ref="AN36620:AN36621"/>
    <mergeCell ref="AO36620:AO36621"/>
    <mergeCell ref="AP36620:AP36621"/>
    <mergeCell ref="AR36620:AR36621"/>
    <mergeCell ref="AS36620:AS36621"/>
    <mergeCell ref="AN36618:AN36619"/>
    <mergeCell ref="AO36618:AO36619"/>
    <mergeCell ref="AP36618:AP36619"/>
    <mergeCell ref="AR36618:AR36619"/>
    <mergeCell ref="AS36618:AS36619"/>
    <mergeCell ref="AN36616:AN36617"/>
    <mergeCell ref="AO36616:AO36617"/>
    <mergeCell ref="AP36616:AP36617"/>
    <mergeCell ref="AR36616:AR36617"/>
    <mergeCell ref="AS36616:AS36617"/>
    <mergeCell ref="AN36642:AN36643"/>
    <mergeCell ref="AO36642:AO36643"/>
    <mergeCell ref="AP36642:AP36643"/>
    <mergeCell ref="AR36642:AR36643"/>
    <mergeCell ref="AS36642:AS36643"/>
    <mergeCell ref="AN36640:AN36641"/>
    <mergeCell ref="AO36640:AO36641"/>
    <mergeCell ref="AP36640:AP36641"/>
    <mergeCell ref="AR36640:AR36641"/>
    <mergeCell ref="AS36640:AS36641"/>
    <mergeCell ref="AN36638:AN36639"/>
    <mergeCell ref="AO36638:AO36639"/>
    <mergeCell ref="AP36638:AP36639"/>
    <mergeCell ref="AR36638:AR36639"/>
    <mergeCell ref="AS36638:AS36639"/>
    <mergeCell ref="AN36636:AN36637"/>
    <mergeCell ref="AO36636:AO36637"/>
    <mergeCell ref="AP36636:AP36637"/>
    <mergeCell ref="AR36636:AR36637"/>
    <mergeCell ref="AS36636:AS36637"/>
    <mergeCell ref="AN36634:AN36635"/>
    <mergeCell ref="AO36634:AO36635"/>
    <mergeCell ref="AP36634:AP36635"/>
    <mergeCell ref="AR36634:AR36635"/>
    <mergeCell ref="AS36634:AS36635"/>
    <mergeCell ref="AN36632:AN36633"/>
    <mergeCell ref="AO36632:AO36633"/>
    <mergeCell ref="AP36632:AP36633"/>
    <mergeCell ref="AR36632:AR36633"/>
    <mergeCell ref="AS36632:AS36633"/>
    <mergeCell ref="AN36630:AN36631"/>
    <mergeCell ref="AO36630:AO36631"/>
    <mergeCell ref="AP36630:AP36631"/>
    <mergeCell ref="AR36630:AR36631"/>
    <mergeCell ref="AS36630:AS36631"/>
    <mergeCell ref="AN36656:AN36657"/>
    <mergeCell ref="AO36656:AO36657"/>
    <mergeCell ref="AP36656:AP36657"/>
    <mergeCell ref="AR36656:AR36657"/>
    <mergeCell ref="AS36656:AS36657"/>
    <mergeCell ref="AN36654:AN36655"/>
    <mergeCell ref="AO36654:AO36655"/>
    <mergeCell ref="AP36654:AP36655"/>
    <mergeCell ref="AR36654:AR36655"/>
    <mergeCell ref="AS36654:AS36655"/>
    <mergeCell ref="AN36652:AN36653"/>
    <mergeCell ref="AO36652:AO36653"/>
    <mergeCell ref="AP36652:AP36653"/>
    <mergeCell ref="AR36652:AR36653"/>
    <mergeCell ref="AS36652:AS36653"/>
    <mergeCell ref="AN36650:AN36651"/>
    <mergeCell ref="AO36650:AO36651"/>
    <mergeCell ref="AP36650:AP36651"/>
    <mergeCell ref="AR36650:AR36651"/>
    <mergeCell ref="AS36650:AS36651"/>
    <mergeCell ref="AN36648:AN36649"/>
    <mergeCell ref="AO36648:AO36649"/>
    <mergeCell ref="AP36648:AP36649"/>
    <mergeCell ref="AR36648:AR36649"/>
    <mergeCell ref="AS36648:AS36649"/>
    <mergeCell ref="AN36646:AN36647"/>
    <mergeCell ref="AO36646:AO36647"/>
    <mergeCell ref="AP36646:AP36647"/>
    <mergeCell ref="AR36646:AR36647"/>
    <mergeCell ref="AS36646:AS36647"/>
    <mergeCell ref="AN36644:AN36645"/>
    <mergeCell ref="AO36644:AO36645"/>
    <mergeCell ref="AP36644:AP36645"/>
    <mergeCell ref="AR36644:AR36645"/>
    <mergeCell ref="AS36644:AS36645"/>
    <mergeCell ref="AN36670:AN36671"/>
    <mergeCell ref="AO36670:AO36671"/>
    <mergeCell ref="AP36670:AP36671"/>
    <mergeCell ref="AR36670:AR36671"/>
    <mergeCell ref="AS36670:AS36671"/>
    <mergeCell ref="AN36668:AN36669"/>
    <mergeCell ref="AO36668:AO36669"/>
    <mergeCell ref="AP36668:AP36669"/>
    <mergeCell ref="AR36668:AR36669"/>
    <mergeCell ref="AS36668:AS36669"/>
    <mergeCell ref="AN36666:AN36667"/>
    <mergeCell ref="AO36666:AO36667"/>
    <mergeCell ref="AP36666:AP36667"/>
    <mergeCell ref="AR36666:AR36667"/>
    <mergeCell ref="AS36666:AS36667"/>
    <mergeCell ref="AN36664:AN36665"/>
    <mergeCell ref="AO36664:AO36665"/>
    <mergeCell ref="AP36664:AP36665"/>
    <mergeCell ref="AR36664:AR36665"/>
    <mergeCell ref="AS36664:AS36665"/>
    <mergeCell ref="AN36662:AN36663"/>
    <mergeCell ref="AO36662:AO36663"/>
    <mergeCell ref="AP36662:AP36663"/>
    <mergeCell ref="AR36662:AR36663"/>
    <mergeCell ref="AS36662:AS36663"/>
    <mergeCell ref="AN36660:AN36661"/>
    <mergeCell ref="AO36660:AO36661"/>
    <mergeCell ref="AP36660:AP36661"/>
    <mergeCell ref="AR36660:AR36661"/>
    <mergeCell ref="AS36660:AS36661"/>
    <mergeCell ref="AN36658:AN36659"/>
    <mergeCell ref="AO36658:AO36659"/>
    <mergeCell ref="AP36658:AP36659"/>
    <mergeCell ref="AR36658:AR36659"/>
    <mergeCell ref="AS36658:AS36659"/>
    <mergeCell ref="AN36684:AN36685"/>
    <mergeCell ref="AO36684:AO36685"/>
    <mergeCell ref="AP36684:AP36685"/>
    <mergeCell ref="AR36684:AR36685"/>
    <mergeCell ref="AS36684:AS36685"/>
    <mergeCell ref="AN36682:AN36683"/>
    <mergeCell ref="AO36682:AO36683"/>
    <mergeCell ref="AP36682:AP36683"/>
    <mergeCell ref="AR36682:AR36683"/>
    <mergeCell ref="AS36682:AS36683"/>
    <mergeCell ref="AN36680:AN36681"/>
    <mergeCell ref="AO36680:AO36681"/>
    <mergeCell ref="AP36680:AP36681"/>
    <mergeCell ref="AR36680:AR36681"/>
    <mergeCell ref="AS36680:AS36681"/>
    <mergeCell ref="AN36678:AN36679"/>
    <mergeCell ref="AO36678:AO36679"/>
    <mergeCell ref="AP36678:AP36679"/>
    <mergeCell ref="AR36678:AR36679"/>
    <mergeCell ref="AS36678:AS36679"/>
    <mergeCell ref="AN36676:AN36677"/>
    <mergeCell ref="AO36676:AO36677"/>
    <mergeCell ref="AP36676:AP36677"/>
    <mergeCell ref="AR36676:AR36677"/>
    <mergeCell ref="AS36676:AS36677"/>
    <mergeCell ref="AN36674:AN36675"/>
    <mergeCell ref="AO36674:AO36675"/>
    <mergeCell ref="AP36674:AP36675"/>
    <mergeCell ref="AR36674:AR36675"/>
    <mergeCell ref="AS36674:AS36675"/>
    <mergeCell ref="AN36672:AN36673"/>
    <mergeCell ref="AO36672:AO36673"/>
    <mergeCell ref="AP36672:AP36673"/>
    <mergeCell ref="AR36672:AR36673"/>
    <mergeCell ref="AS36672:AS36673"/>
    <mergeCell ref="AN36698:AN36699"/>
    <mergeCell ref="AO36698:AO36699"/>
    <mergeCell ref="AP36698:AP36699"/>
    <mergeCell ref="AR36698:AR36699"/>
    <mergeCell ref="AS36698:AS36699"/>
    <mergeCell ref="AN36696:AN36697"/>
    <mergeCell ref="AO36696:AO36697"/>
    <mergeCell ref="AP36696:AP36697"/>
    <mergeCell ref="AR36696:AR36697"/>
    <mergeCell ref="AS36696:AS36697"/>
    <mergeCell ref="AN36694:AN36695"/>
    <mergeCell ref="AO36694:AO36695"/>
    <mergeCell ref="AP36694:AP36695"/>
    <mergeCell ref="AR36694:AR36695"/>
    <mergeCell ref="AS36694:AS36695"/>
    <mergeCell ref="AN36692:AN36693"/>
    <mergeCell ref="AO36692:AO36693"/>
    <mergeCell ref="AP36692:AP36693"/>
    <mergeCell ref="AR36692:AR36693"/>
    <mergeCell ref="AS36692:AS36693"/>
    <mergeCell ref="AN36690:AN36691"/>
    <mergeCell ref="AO36690:AO36691"/>
    <mergeCell ref="AP36690:AP36691"/>
    <mergeCell ref="AR36690:AR36691"/>
    <mergeCell ref="AS36690:AS36691"/>
    <mergeCell ref="AN36688:AN36689"/>
    <mergeCell ref="AO36688:AO36689"/>
    <mergeCell ref="AP36688:AP36689"/>
    <mergeCell ref="AR36688:AR36689"/>
    <mergeCell ref="AS36688:AS36689"/>
    <mergeCell ref="AN36686:AN36687"/>
    <mergeCell ref="AO36686:AO36687"/>
    <mergeCell ref="AP36686:AP36687"/>
    <mergeCell ref="AR36686:AR36687"/>
    <mergeCell ref="AS36686:AS36687"/>
    <mergeCell ref="AN36712:AN36713"/>
    <mergeCell ref="AO36712:AO36713"/>
    <mergeCell ref="AP36712:AP36713"/>
    <mergeCell ref="AR36712:AR36713"/>
    <mergeCell ref="AS36712:AS36713"/>
    <mergeCell ref="AN36710:AN36711"/>
    <mergeCell ref="AO36710:AO36711"/>
    <mergeCell ref="AP36710:AP36711"/>
    <mergeCell ref="AR36710:AR36711"/>
    <mergeCell ref="AS36710:AS36711"/>
    <mergeCell ref="AN36708:AN36709"/>
    <mergeCell ref="AO36708:AO36709"/>
    <mergeCell ref="AP36708:AP36709"/>
    <mergeCell ref="AR36708:AR36709"/>
    <mergeCell ref="AS36708:AS36709"/>
    <mergeCell ref="AN36706:AN36707"/>
    <mergeCell ref="AO36706:AO36707"/>
    <mergeCell ref="AP36706:AP36707"/>
    <mergeCell ref="AR36706:AR36707"/>
    <mergeCell ref="AS36706:AS36707"/>
    <mergeCell ref="AN36704:AN36705"/>
    <mergeCell ref="AO36704:AO36705"/>
    <mergeCell ref="AP36704:AP36705"/>
    <mergeCell ref="AR36704:AR36705"/>
    <mergeCell ref="AS36704:AS36705"/>
    <mergeCell ref="AN36702:AN36703"/>
    <mergeCell ref="AO36702:AO36703"/>
    <mergeCell ref="AP36702:AP36703"/>
    <mergeCell ref="AR36702:AR36703"/>
    <mergeCell ref="AS36702:AS36703"/>
    <mergeCell ref="AN36700:AN36701"/>
    <mergeCell ref="AO36700:AO36701"/>
    <mergeCell ref="AP36700:AP36701"/>
    <mergeCell ref="AR36700:AR36701"/>
    <mergeCell ref="AS36700:AS36701"/>
    <mergeCell ref="AN36726:AN36727"/>
    <mergeCell ref="AO36726:AO36727"/>
    <mergeCell ref="AP36726:AP36727"/>
    <mergeCell ref="AR36726:AR36727"/>
    <mergeCell ref="AS36726:AS36727"/>
    <mergeCell ref="AN36724:AN36725"/>
    <mergeCell ref="AO36724:AO36725"/>
    <mergeCell ref="AP36724:AP36725"/>
    <mergeCell ref="AR36724:AR36725"/>
    <mergeCell ref="AS36724:AS36725"/>
    <mergeCell ref="AN36722:AN36723"/>
    <mergeCell ref="AO36722:AO36723"/>
    <mergeCell ref="AP36722:AP36723"/>
    <mergeCell ref="AR36722:AR36723"/>
    <mergeCell ref="AS36722:AS36723"/>
    <mergeCell ref="AN36720:AN36721"/>
    <mergeCell ref="AO36720:AO36721"/>
    <mergeCell ref="AP36720:AP36721"/>
    <mergeCell ref="AR36720:AR36721"/>
    <mergeCell ref="AS36720:AS36721"/>
    <mergeCell ref="AN36718:AN36719"/>
    <mergeCell ref="AO36718:AO36719"/>
    <mergeCell ref="AP36718:AP36719"/>
    <mergeCell ref="AR36718:AR36719"/>
    <mergeCell ref="AS36718:AS36719"/>
    <mergeCell ref="AN36716:AN36717"/>
    <mergeCell ref="AO36716:AO36717"/>
    <mergeCell ref="AP36716:AP36717"/>
    <mergeCell ref="AR36716:AR36717"/>
    <mergeCell ref="AS36716:AS36717"/>
    <mergeCell ref="AN36714:AN36715"/>
    <mergeCell ref="AO36714:AO36715"/>
    <mergeCell ref="AP36714:AP36715"/>
    <mergeCell ref="AR36714:AR36715"/>
    <mergeCell ref="AS36714:AS36715"/>
    <mergeCell ref="AN36740:AN36741"/>
    <mergeCell ref="AO36740:AO36741"/>
    <mergeCell ref="AP36740:AP36741"/>
    <mergeCell ref="AR36740:AR36741"/>
    <mergeCell ref="AS36740:AS36741"/>
    <mergeCell ref="AN36738:AN36739"/>
    <mergeCell ref="AO36738:AO36739"/>
    <mergeCell ref="AP36738:AP36739"/>
    <mergeCell ref="AR36738:AR36739"/>
    <mergeCell ref="AS36738:AS36739"/>
    <mergeCell ref="AN36736:AN36737"/>
    <mergeCell ref="AO36736:AO36737"/>
    <mergeCell ref="AP36736:AP36737"/>
    <mergeCell ref="AR36736:AR36737"/>
    <mergeCell ref="AS36736:AS36737"/>
    <mergeCell ref="AN36734:AN36735"/>
    <mergeCell ref="AO36734:AO36735"/>
    <mergeCell ref="AP36734:AP36735"/>
    <mergeCell ref="AR36734:AR36735"/>
    <mergeCell ref="AS36734:AS36735"/>
    <mergeCell ref="AN36732:AN36733"/>
    <mergeCell ref="AO36732:AO36733"/>
    <mergeCell ref="AP36732:AP36733"/>
    <mergeCell ref="AR36732:AR36733"/>
    <mergeCell ref="AS36732:AS36733"/>
    <mergeCell ref="AN36730:AN36731"/>
    <mergeCell ref="AO36730:AO36731"/>
    <mergeCell ref="AP36730:AP36731"/>
    <mergeCell ref="AR36730:AR36731"/>
    <mergeCell ref="AS36730:AS36731"/>
    <mergeCell ref="AN36728:AN36729"/>
    <mergeCell ref="AO36728:AO36729"/>
    <mergeCell ref="AP36728:AP36729"/>
    <mergeCell ref="AR36728:AR36729"/>
    <mergeCell ref="AS36728:AS36729"/>
    <mergeCell ref="AN36754:AN36755"/>
    <mergeCell ref="AO36754:AO36755"/>
    <mergeCell ref="AP36754:AP36755"/>
    <mergeCell ref="AR36754:AR36755"/>
    <mergeCell ref="AS36754:AS36755"/>
    <mergeCell ref="AN36752:AN36753"/>
    <mergeCell ref="AO36752:AO36753"/>
    <mergeCell ref="AP36752:AP36753"/>
    <mergeCell ref="AR36752:AR36753"/>
    <mergeCell ref="AS36752:AS36753"/>
    <mergeCell ref="AN36750:AN36751"/>
    <mergeCell ref="AO36750:AO36751"/>
    <mergeCell ref="AP36750:AP36751"/>
    <mergeCell ref="AR36750:AR36751"/>
    <mergeCell ref="AS36750:AS36751"/>
    <mergeCell ref="AN36748:AN36749"/>
    <mergeCell ref="AO36748:AO36749"/>
    <mergeCell ref="AP36748:AP36749"/>
    <mergeCell ref="AR36748:AR36749"/>
    <mergeCell ref="AS36748:AS36749"/>
    <mergeCell ref="AN36746:AN36747"/>
    <mergeCell ref="AO36746:AO36747"/>
    <mergeCell ref="AP36746:AP36747"/>
    <mergeCell ref="AR36746:AR36747"/>
    <mergeCell ref="AS36746:AS36747"/>
    <mergeCell ref="AN36744:AN36745"/>
    <mergeCell ref="AO36744:AO36745"/>
    <mergeCell ref="AP36744:AP36745"/>
    <mergeCell ref="AR36744:AR36745"/>
    <mergeCell ref="AS36744:AS36745"/>
    <mergeCell ref="AN36742:AN36743"/>
    <mergeCell ref="AO36742:AO36743"/>
    <mergeCell ref="AP36742:AP36743"/>
    <mergeCell ref="AR36742:AR36743"/>
    <mergeCell ref="AS36742:AS36743"/>
    <mergeCell ref="AN36768:AN36769"/>
    <mergeCell ref="AO36768:AO36769"/>
    <mergeCell ref="AP36768:AP36769"/>
    <mergeCell ref="AR36768:AR36769"/>
    <mergeCell ref="AS36768:AS36769"/>
    <mergeCell ref="AN36766:AN36767"/>
    <mergeCell ref="AO36766:AO36767"/>
    <mergeCell ref="AP36766:AP36767"/>
    <mergeCell ref="AR36766:AR36767"/>
    <mergeCell ref="AS36766:AS36767"/>
    <mergeCell ref="AN36764:AN36765"/>
    <mergeCell ref="AO36764:AO36765"/>
    <mergeCell ref="AP36764:AP36765"/>
    <mergeCell ref="AR36764:AR36765"/>
    <mergeCell ref="AS36764:AS36765"/>
    <mergeCell ref="AN36762:AN36763"/>
    <mergeCell ref="AO36762:AO36763"/>
    <mergeCell ref="AP36762:AP36763"/>
    <mergeCell ref="AR36762:AR36763"/>
    <mergeCell ref="AS36762:AS36763"/>
    <mergeCell ref="AN36760:AN36761"/>
    <mergeCell ref="AO36760:AO36761"/>
    <mergeCell ref="AP36760:AP36761"/>
    <mergeCell ref="AR36760:AR36761"/>
    <mergeCell ref="AS36760:AS36761"/>
    <mergeCell ref="AN36758:AN36759"/>
    <mergeCell ref="AO36758:AO36759"/>
    <mergeCell ref="AP36758:AP36759"/>
    <mergeCell ref="AR36758:AR36759"/>
    <mergeCell ref="AS36758:AS36759"/>
    <mergeCell ref="AN36756:AN36757"/>
    <mergeCell ref="AO36756:AO36757"/>
    <mergeCell ref="AP36756:AP36757"/>
    <mergeCell ref="AR36756:AR36757"/>
    <mergeCell ref="AS36756:AS36757"/>
    <mergeCell ref="AN36782:AN36783"/>
    <mergeCell ref="AO36782:AO36783"/>
    <mergeCell ref="AP36782:AP36783"/>
    <mergeCell ref="AR36782:AR36783"/>
    <mergeCell ref="AS36782:AS36783"/>
    <mergeCell ref="AN36780:AN36781"/>
    <mergeCell ref="AO36780:AO36781"/>
    <mergeCell ref="AP36780:AP36781"/>
    <mergeCell ref="AR36780:AR36781"/>
    <mergeCell ref="AS36780:AS36781"/>
    <mergeCell ref="AN36778:AN36779"/>
    <mergeCell ref="AO36778:AO36779"/>
    <mergeCell ref="AP36778:AP36779"/>
    <mergeCell ref="AR36778:AR36779"/>
    <mergeCell ref="AS36778:AS36779"/>
    <mergeCell ref="AN36776:AN36777"/>
    <mergeCell ref="AO36776:AO36777"/>
    <mergeCell ref="AP36776:AP36777"/>
    <mergeCell ref="AR36776:AR36777"/>
    <mergeCell ref="AS36776:AS36777"/>
    <mergeCell ref="AN36774:AN36775"/>
    <mergeCell ref="AO36774:AO36775"/>
    <mergeCell ref="AP36774:AP36775"/>
    <mergeCell ref="AR36774:AR36775"/>
    <mergeCell ref="AS36774:AS36775"/>
    <mergeCell ref="AN36772:AN36773"/>
    <mergeCell ref="AO36772:AO36773"/>
    <mergeCell ref="AP36772:AP36773"/>
    <mergeCell ref="AR36772:AR36773"/>
    <mergeCell ref="AS36772:AS36773"/>
    <mergeCell ref="AN36770:AN36771"/>
    <mergeCell ref="AO36770:AO36771"/>
    <mergeCell ref="AP36770:AP36771"/>
    <mergeCell ref="AR36770:AR36771"/>
    <mergeCell ref="AS36770:AS36771"/>
    <mergeCell ref="AN36796:AN36797"/>
    <mergeCell ref="AO36796:AO36797"/>
    <mergeCell ref="AP36796:AP36797"/>
    <mergeCell ref="AR36796:AR36797"/>
    <mergeCell ref="AS36796:AS36797"/>
    <mergeCell ref="AN36794:AN36795"/>
    <mergeCell ref="AO36794:AO36795"/>
    <mergeCell ref="AP36794:AP36795"/>
    <mergeCell ref="AR36794:AR36795"/>
    <mergeCell ref="AS36794:AS36795"/>
    <mergeCell ref="AN36792:AN36793"/>
    <mergeCell ref="AO36792:AO36793"/>
    <mergeCell ref="AP36792:AP36793"/>
    <mergeCell ref="AR36792:AR36793"/>
    <mergeCell ref="AS36792:AS36793"/>
    <mergeCell ref="AN36790:AN36791"/>
    <mergeCell ref="AO36790:AO36791"/>
    <mergeCell ref="AP36790:AP36791"/>
    <mergeCell ref="AR36790:AR36791"/>
    <mergeCell ref="AS36790:AS36791"/>
    <mergeCell ref="AN36788:AN36789"/>
    <mergeCell ref="AO36788:AO36789"/>
    <mergeCell ref="AP36788:AP36789"/>
    <mergeCell ref="AR36788:AR36789"/>
    <mergeCell ref="AS36788:AS36789"/>
    <mergeCell ref="AN36786:AN36787"/>
    <mergeCell ref="AO36786:AO36787"/>
    <mergeCell ref="AP36786:AP36787"/>
    <mergeCell ref="AR36786:AR36787"/>
    <mergeCell ref="AS36786:AS36787"/>
    <mergeCell ref="AN36784:AN36785"/>
    <mergeCell ref="AO36784:AO36785"/>
    <mergeCell ref="AP36784:AP36785"/>
    <mergeCell ref="AR36784:AR36785"/>
    <mergeCell ref="AS36784:AS36785"/>
    <mergeCell ref="AN36810:AN36811"/>
    <mergeCell ref="AO36810:AO36811"/>
    <mergeCell ref="AP36810:AP36811"/>
    <mergeCell ref="AR36810:AR36811"/>
    <mergeCell ref="AS36810:AS36811"/>
    <mergeCell ref="AN36808:AN36809"/>
    <mergeCell ref="AO36808:AO36809"/>
    <mergeCell ref="AP36808:AP36809"/>
    <mergeCell ref="AR36808:AR36809"/>
    <mergeCell ref="AS36808:AS36809"/>
    <mergeCell ref="AN36806:AN36807"/>
    <mergeCell ref="AO36806:AO36807"/>
    <mergeCell ref="AP36806:AP36807"/>
    <mergeCell ref="AR36806:AR36807"/>
    <mergeCell ref="AS36806:AS36807"/>
    <mergeCell ref="AN36804:AN36805"/>
    <mergeCell ref="AO36804:AO36805"/>
    <mergeCell ref="AP36804:AP36805"/>
    <mergeCell ref="AR36804:AR36805"/>
    <mergeCell ref="AS36804:AS36805"/>
    <mergeCell ref="AN36802:AN36803"/>
    <mergeCell ref="AO36802:AO36803"/>
    <mergeCell ref="AP36802:AP36803"/>
    <mergeCell ref="AR36802:AR36803"/>
    <mergeCell ref="AS36802:AS36803"/>
    <mergeCell ref="AN36800:AN36801"/>
    <mergeCell ref="AO36800:AO36801"/>
    <mergeCell ref="AP36800:AP36801"/>
    <mergeCell ref="AR36800:AR36801"/>
    <mergeCell ref="AS36800:AS36801"/>
    <mergeCell ref="AN36798:AN36799"/>
    <mergeCell ref="AO36798:AO36799"/>
    <mergeCell ref="AP36798:AP36799"/>
    <mergeCell ref="AR36798:AR36799"/>
    <mergeCell ref="AS36798:AS36799"/>
    <mergeCell ref="AN36824:AN36825"/>
    <mergeCell ref="AO36824:AO36825"/>
    <mergeCell ref="AP36824:AP36825"/>
    <mergeCell ref="AR36824:AR36825"/>
    <mergeCell ref="AS36824:AS36825"/>
    <mergeCell ref="AN36822:AN36823"/>
    <mergeCell ref="AO36822:AO36823"/>
    <mergeCell ref="AP36822:AP36823"/>
    <mergeCell ref="AR36822:AR36823"/>
    <mergeCell ref="AS36822:AS36823"/>
    <mergeCell ref="AN36820:AN36821"/>
    <mergeCell ref="AO36820:AO36821"/>
    <mergeCell ref="AP36820:AP36821"/>
    <mergeCell ref="AR36820:AR36821"/>
    <mergeCell ref="AS36820:AS36821"/>
    <mergeCell ref="AN36818:AN36819"/>
    <mergeCell ref="AO36818:AO36819"/>
    <mergeCell ref="AP36818:AP36819"/>
    <mergeCell ref="AR36818:AR36819"/>
    <mergeCell ref="AS36818:AS36819"/>
    <mergeCell ref="AN36816:AN36817"/>
    <mergeCell ref="AO36816:AO36817"/>
    <mergeCell ref="AP36816:AP36817"/>
    <mergeCell ref="AR36816:AR36817"/>
    <mergeCell ref="AS36816:AS36817"/>
    <mergeCell ref="AN36814:AN36815"/>
    <mergeCell ref="AO36814:AO36815"/>
    <mergeCell ref="AP36814:AP36815"/>
    <mergeCell ref="AR36814:AR36815"/>
    <mergeCell ref="AS36814:AS36815"/>
    <mergeCell ref="AN36812:AN36813"/>
    <mergeCell ref="AO36812:AO36813"/>
    <mergeCell ref="AP36812:AP36813"/>
    <mergeCell ref="AR36812:AR36813"/>
    <mergeCell ref="AS36812:AS36813"/>
    <mergeCell ref="AN36838:AN36839"/>
    <mergeCell ref="AO36838:AO36839"/>
    <mergeCell ref="AP36838:AP36839"/>
    <mergeCell ref="AR36838:AR36839"/>
    <mergeCell ref="AS36838:AS36839"/>
    <mergeCell ref="AN36836:AN36837"/>
    <mergeCell ref="AO36836:AO36837"/>
    <mergeCell ref="AP36836:AP36837"/>
    <mergeCell ref="AR36836:AR36837"/>
    <mergeCell ref="AS36836:AS36837"/>
    <mergeCell ref="AN36834:AN36835"/>
    <mergeCell ref="AO36834:AO36835"/>
    <mergeCell ref="AP36834:AP36835"/>
    <mergeCell ref="AR36834:AR36835"/>
    <mergeCell ref="AS36834:AS36835"/>
    <mergeCell ref="AN36832:AN36833"/>
    <mergeCell ref="AO36832:AO36833"/>
    <mergeCell ref="AP36832:AP36833"/>
    <mergeCell ref="AR36832:AR36833"/>
    <mergeCell ref="AS36832:AS36833"/>
    <mergeCell ref="AN36830:AN36831"/>
    <mergeCell ref="AO36830:AO36831"/>
    <mergeCell ref="AP36830:AP36831"/>
    <mergeCell ref="AR36830:AR36831"/>
    <mergeCell ref="AS36830:AS36831"/>
    <mergeCell ref="AN36828:AN36829"/>
    <mergeCell ref="AO36828:AO36829"/>
    <mergeCell ref="AP36828:AP36829"/>
    <mergeCell ref="AR36828:AR36829"/>
    <mergeCell ref="AS36828:AS36829"/>
    <mergeCell ref="AN36826:AN36827"/>
    <mergeCell ref="AO36826:AO36827"/>
    <mergeCell ref="AP36826:AP36827"/>
    <mergeCell ref="AR36826:AR36827"/>
    <mergeCell ref="AS36826:AS36827"/>
    <mergeCell ref="AN36852:AN36853"/>
    <mergeCell ref="AO36852:AO36853"/>
    <mergeCell ref="AP36852:AP36853"/>
    <mergeCell ref="AR36852:AR36853"/>
    <mergeCell ref="AS36852:AS36853"/>
    <mergeCell ref="AN36850:AN36851"/>
    <mergeCell ref="AO36850:AO36851"/>
    <mergeCell ref="AP36850:AP36851"/>
    <mergeCell ref="AR36850:AR36851"/>
    <mergeCell ref="AS36850:AS36851"/>
    <mergeCell ref="AN36848:AN36849"/>
    <mergeCell ref="AO36848:AO36849"/>
    <mergeCell ref="AP36848:AP36849"/>
    <mergeCell ref="AR36848:AR36849"/>
    <mergeCell ref="AS36848:AS36849"/>
    <mergeCell ref="AN36846:AN36847"/>
    <mergeCell ref="AO36846:AO36847"/>
    <mergeCell ref="AP36846:AP36847"/>
    <mergeCell ref="AR36846:AR36847"/>
    <mergeCell ref="AS36846:AS36847"/>
    <mergeCell ref="AN36844:AN36845"/>
    <mergeCell ref="AO36844:AO36845"/>
    <mergeCell ref="AP36844:AP36845"/>
    <mergeCell ref="AR36844:AR36845"/>
    <mergeCell ref="AS36844:AS36845"/>
    <mergeCell ref="AN36842:AN36843"/>
    <mergeCell ref="AO36842:AO36843"/>
    <mergeCell ref="AP36842:AP36843"/>
    <mergeCell ref="AR36842:AR36843"/>
    <mergeCell ref="AS36842:AS36843"/>
    <mergeCell ref="AN36840:AN36841"/>
    <mergeCell ref="AO36840:AO36841"/>
    <mergeCell ref="AP36840:AP36841"/>
    <mergeCell ref="AR36840:AR36841"/>
    <mergeCell ref="AS36840:AS36841"/>
    <mergeCell ref="AN36866:AN36867"/>
    <mergeCell ref="AO36866:AO36867"/>
    <mergeCell ref="AP36866:AP36867"/>
    <mergeCell ref="AR36866:AR36867"/>
    <mergeCell ref="AS36866:AS36867"/>
    <mergeCell ref="AN36864:AN36865"/>
    <mergeCell ref="AO36864:AO36865"/>
    <mergeCell ref="AP36864:AP36865"/>
    <mergeCell ref="AR36864:AR36865"/>
    <mergeCell ref="AS36864:AS36865"/>
    <mergeCell ref="AN36862:AN36863"/>
    <mergeCell ref="AO36862:AO36863"/>
    <mergeCell ref="AP36862:AP36863"/>
    <mergeCell ref="AR36862:AR36863"/>
    <mergeCell ref="AS36862:AS36863"/>
    <mergeCell ref="AN36860:AN36861"/>
    <mergeCell ref="AO36860:AO36861"/>
    <mergeCell ref="AP36860:AP36861"/>
    <mergeCell ref="AR36860:AR36861"/>
    <mergeCell ref="AS36860:AS36861"/>
    <mergeCell ref="AN36858:AN36859"/>
    <mergeCell ref="AO36858:AO36859"/>
    <mergeCell ref="AP36858:AP36859"/>
    <mergeCell ref="AR36858:AR36859"/>
    <mergeCell ref="AS36858:AS36859"/>
    <mergeCell ref="AN36856:AN36857"/>
    <mergeCell ref="AO36856:AO36857"/>
    <mergeCell ref="AP36856:AP36857"/>
    <mergeCell ref="AR36856:AR36857"/>
    <mergeCell ref="AS36856:AS36857"/>
    <mergeCell ref="AN36854:AN36855"/>
    <mergeCell ref="AO36854:AO36855"/>
    <mergeCell ref="AP36854:AP36855"/>
    <mergeCell ref="AR36854:AR36855"/>
    <mergeCell ref="AS36854:AS36855"/>
    <mergeCell ref="AN36880:AN36881"/>
    <mergeCell ref="AO36880:AO36881"/>
    <mergeCell ref="AP36880:AP36881"/>
    <mergeCell ref="AR36880:AR36881"/>
    <mergeCell ref="AS36880:AS36881"/>
    <mergeCell ref="AN36878:AN36879"/>
    <mergeCell ref="AO36878:AO36879"/>
    <mergeCell ref="AP36878:AP36879"/>
    <mergeCell ref="AR36878:AR36879"/>
    <mergeCell ref="AS36878:AS36879"/>
    <mergeCell ref="AN36876:AN36877"/>
    <mergeCell ref="AO36876:AO36877"/>
    <mergeCell ref="AP36876:AP36877"/>
    <mergeCell ref="AR36876:AR36877"/>
    <mergeCell ref="AS36876:AS36877"/>
    <mergeCell ref="AN36874:AN36875"/>
    <mergeCell ref="AO36874:AO36875"/>
    <mergeCell ref="AP36874:AP36875"/>
    <mergeCell ref="AR36874:AR36875"/>
    <mergeCell ref="AS36874:AS36875"/>
    <mergeCell ref="AN36872:AN36873"/>
    <mergeCell ref="AO36872:AO36873"/>
    <mergeCell ref="AP36872:AP36873"/>
    <mergeCell ref="AR36872:AR36873"/>
    <mergeCell ref="AS36872:AS36873"/>
    <mergeCell ref="AN36870:AN36871"/>
    <mergeCell ref="AO36870:AO36871"/>
    <mergeCell ref="AP36870:AP36871"/>
    <mergeCell ref="AR36870:AR36871"/>
    <mergeCell ref="AS36870:AS36871"/>
    <mergeCell ref="AN36868:AN36869"/>
    <mergeCell ref="AO36868:AO36869"/>
    <mergeCell ref="AP36868:AP36869"/>
    <mergeCell ref="AR36868:AR36869"/>
    <mergeCell ref="AS36868:AS36869"/>
    <mergeCell ref="AN36894:AN36895"/>
    <mergeCell ref="AO36894:AO36895"/>
    <mergeCell ref="AP36894:AP36895"/>
    <mergeCell ref="AR36894:AR36895"/>
    <mergeCell ref="AS36894:AS36895"/>
    <mergeCell ref="AN36892:AN36893"/>
    <mergeCell ref="AO36892:AO36893"/>
    <mergeCell ref="AP36892:AP36893"/>
    <mergeCell ref="AR36892:AR36893"/>
    <mergeCell ref="AS36892:AS36893"/>
    <mergeCell ref="AN36890:AN36891"/>
    <mergeCell ref="AO36890:AO36891"/>
    <mergeCell ref="AP36890:AP36891"/>
    <mergeCell ref="AR36890:AR36891"/>
    <mergeCell ref="AS36890:AS36891"/>
    <mergeCell ref="AN36888:AN36889"/>
    <mergeCell ref="AO36888:AO36889"/>
    <mergeCell ref="AP36888:AP36889"/>
    <mergeCell ref="AR36888:AR36889"/>
    <mergeCell ref="AS36888:AS36889"/>
    <mergeCell ref="AN36886:AN36887"/>
    <mergeCell ref="AO36886:AO36887"/>
    <mergeCell ref="AP36886:AP36887"/>
    <mergeCell ref="AR36886:AR36887"/>
    <mergeCell ref="AS36886:AS36887"/>
    <mergeCell ref="AN36884:AN36885"/>
    <mergeCell ref="AO36884:AO36885"/>
    <mergeCell ref="AP36884:AP36885"/>
    <mergeCell ref="AR36884:AR36885"/>
    <mergeCell ref="AS36884:AS36885"/>
    <mergeCell ref="AN36882:AN36883"/>
    <mergeCell ref="AO36882:AO36883"/>
    <mergeCell ref="AP36882:AP36883"/>
    <mergeCell ref="AR36882:AR36883"/>
    <mergeCell ref="AS36882:AS36883"/>
    <mergeCell ref="AN36908:AN36909"/>
    <mergeCell ref="AO36908:AO36909"/>
    <mergeCell ref="AP36908:AP36909"/>
    <mergeCell ref="AR36908:AR36909"/>
    <mergeCell ref="AS36908:AS36909"/>
    <mergeCell ref="AN36906:AN36907"/>
    <mergeCell ref="AO36906:AO36907"/>
    <mergeCell ref="AP36906:AP36907"/>
    <mergeCell ref="AR36906:AR36907"/>
    <mergeCell ref="AS36906:AS36907"/>
    <mergeCell ref="AN36904:AN36905"/>
    <mergeCell ref="AO36904:AO36905"/>
    <mergeCell ref="AP36904:AP36905"/>
    <mergeCell ref="AR36904:AR36905"/>
    <mergeCell ref="AS36904:AS36905"/>
    <mergeCell ref="AN36902:AN36903"/>
    <mergeCell ref="AO36902:AO36903"/>
    <mergeCell ref="AP36902:AP36903"/>
    <mergeCell ref="AR36902:AR36903"/>
    <mergeCell ref="AS36902:AS36903"/>
    <mergeCell ref="AN36900:AN36901"/>
    <mergeCell ref="AO36900:AO36901"/>
    <mergeCell ref="AP36900:AP36901"/>
    <mergeCell ref="AR36900:AR36901"/>
    <mergeCell ref="AS36900:AS36901"/>
    <mergeCell ref="AN36898:AN36899"/>
    <mergeCell ref="AO36898:AO36899"/>
    <mergeCell ref="AP36898:AP36899"/>
    <mergeCell ref="AR36898:AR36899"/>
    <mergeCell ref="AS36898:AS36899"/>
    <mergeCell ref="AN36896:AN36897"/>
    <mergeCell ref="AO36896:AO36897"/>
    <mergeCell ref="AP36896:AP36897"/>
    <mergeCell ref="AR36896:AR36897"/>
    <mergeCell ref="AS36896:AS36897"/>
    <mergeCell ref="AN36922:AN36923"/>
    <mergeCell ref="AO36922:AO36923"/>
    <mergeCell ref="AP36922:AP36923"/>
    <mergeCell ref="AR36922:AR36923"/>
    <mergeCell ref="AS36922:AS36923"/>
    <mergeCell ref="AN36920:AN36921"/>
    <mergeCell ref="AO36920:AO36921"/>
    <mergeCell ref="AP36920:AP36921"/>
    <mergeCell ref="AR36920:AR36921"/>
    <mergeCell ref="AS36920:AS36921"/>
    <mergeCell ref="AN36918:AN36919"/>
    <mergeCell ref="AO36918:AO36919"/>
    <mergeCell ref="AP36918:AP36919"/>
    <mergeCell ref="AR36918:AR36919"/>
    <mergeCell ref="AS36918:AS36919"/>
    <mergeCell ref="AN36916:AN36917"/>
    <mergeCell ref="AO36916:AO36917"/>
    <mergeCell ref="AP36916:AP36917"/>
    <mergeCell ref="AR36916:AR36917"/>
    <mergeCell ref="AS36916:AS36917"/>
    <mergeCell ref="AN36914:AN36915"/>
    <mergeCell ref="AO36914:AO36915"/>
    <mergeCell ref="AP36914:AP36915"/>
    <mergeCell ref="AR36914:AR36915"/>
    <mergeCell ref="AS36914:AS36915"/>
    <mergeCell ref="AN36912:AN36913"/>
    <mergeCell ref="AO36912:AO36913"/>
    <mergeCell ref="AP36912:AP36913"/>
    <mergeCell ref="AR36912:AR36913"/>
    <mergeCell ref="AS36912:AS36913"/>
    <mergeCell ref="AN36910:AN36911"/>
    <mergeCell ref="AO36910:AO36911"/>
    <mergeCell ref="AP36910:AP36911"/>
    <mergeCell ref="AR36910:AR36911"/>
    <mergeCell ref="AS36910:AS36911"/>
    <mergeCell ref="AN36936:AN36937"/>
    <mergeCell ref="AO36936:AO36937"/>
    <mergeCell ref="AP36936:AP36937"/>
    <mergeCell ref="AR36936:AR36937"/>
    <mergeCell ref="AS36936:AS36937"/>
    <mergeCell ref="AN36934:AN36935"/>
    <mergeCell ref="AO36934:AO36935"/>
    <mergeCell ref="AP36934:AP36935"/>
    <mergeCell ref="AR36934:AR36935"/>
    <mergeCell ref="AS36934:AS36935"/>
    <mergeCell ref="AN36932:AN36933"/>
    <mergeCell ref="AO36932:AO36933"/>
    <mergeCell ref="AP36932:AP36933"/>
    <mergeCell ref="AR36932:AR36933"/>
    <mergeCell ref="AS36932:AS36933"/>
    <mergeCell ref="AN36930:AN36931"/>
    <mergeCell ref="AO36930:AO36931"/>
    <mergeCell ref="AP36930:AP36931"/>
    <mergeCell ref="AR36930:AR36931"/>
    <mergeCell ref="AS36930:AS36931"/>
    <mergeCell ref="AN36928:AN36929"/>
    <mergeCell ref="AO36928:AO36929"/>
    <mergeCell ref="AP36928:AP36929"/>
    <mergeCell ref="AR36928:AR36929"/>
    <mergeCell ref="AS36928:AS36929"/>
    <mergeCell ref="AN36926:AN36927"/>
    <mergeCell ref="AO36926:AO36927"/>
    <mergeCell ref="AP36926:AP36927"/>
    <mergeCell ref="AR36926:AR36927"/>
    <mergeCell ref="AS36926:AS36927"/>
    <mergeCell ref="AN36924:AN36925"/>
    <mergeCell ref="AO36924:AO36925"/>
    <mergeCell ref="AP36924:AP36925"/>
    <mergeCell ref="AR36924:AR36925"/>
    <mergeCell ref="AS36924:AS36925"/>
    <mergeCell ref="AN36950:AN36951"/>
    <mergeCell ref="AO36950:AO36951"/>
    <mergeCell ref="AP36950:AP36951"/>
    <mergeCell ref="AR36950:AR36951"/>
    <mergeCell ref="AS36950:AS36951"/>
    <mergeCell ref="AN36948:AN36949"/>
    <mergeCell ref="AO36948:AO36949"/>
    <mergeCell ref="AP36948:AP36949"/>
    <mergeCell ref="AR36948:AR36949"/>
    <mergeCell ref="AS36948:AS36949"/>
    <mergeCell ref="AN36946:AN36947"/>
    <mergeCell ref="AO36946:AO36947"/>
    <mergeCell ref="AP36946:AP36947"/>
    <mergeCell ref="AR36946:AR36947"/>
    <mergeCell ref="AS36946:AS36947"/>
    <mergeCell ref="AN36944:AN36945"/>
    <mergeCell ref="AO36944:AO36945"/>
    <mergeCell ref="AP36944:AP36945"/>
    <mergeCell ref="AR36944:AR36945"/>
    <mergeCell ref="AS36944:AS36945"/>
    <mergeCell ref="AN36942:AN36943"/>
    <mergeCell ref="AO36942:AO36943"/>
    <mergeCell ref="AP36942:AP36943"/>
    <mergeCell ref="AR36942:AR36943"/>
    <mergeCell ref="AS36942:AS36943"/>
    <mergeCell ref="AN36940:AN36941"/>
    <mergeCell ref="AO36940:AO36941"/>
    <mergeCell ref="AP36940:AP36941"/>
    <mergeCell ref="AR36940:AR36941"/>
    <mergeCell ref="AS36940:AS36941"/>
    <mergeCell ref="AN36938:AN36939"/>
    <mergeCell ref="AO36938:AO36939"/>
    <mergeCell ref="AP36938:AP36939"/>
    <mergeCell ref="AR36938:AR36939"/>
    <mergeCell ref="AS36938:AS36939"/>
    <mergeCell ref="AN36964:AN36965"/>
    <mergeCell ref="AO36964:AO36965"/>
    <mergeCell ref="AP36964:AP36965"/>
    <mergeCell ref="AR36964:AR36965"/>
    <mergeCell ref="AS36964:AS36965"/>
    <mergeCell ref="AN36962:AN36963"/>
    <mergeCell ref="AO36962:AO36963"/>
    <mergeCell ref="AP36962:AP36963"/>
    <mergeCell ref="AR36962:AR36963"/>
    <mergeCell ref="AS36962:AS36963"/>
    <mergeCell ref="AN36960:AN36961"/>
    <mergeCell ref="AO36960:AO36961"/>
    <mergeCell ref="AP36960:AP36961"/>
    <mergeCell ref="AR36960:AR36961"/>
    <mergeCell ref="AS36960:AS36961"/>
    <mergeCell ref="AN36958:AN36959"/>
    <mergeCell ref="AO36958:AO36959"/>
    <mergeCell ref="AP36958:AP36959"/>
    <mergeCell ref="AR36958:AR36959"/>
    <mergeCell ref="AS36958:AS36959"/>
    <mergeCell ref="AN36956:AN36957"/>
    <mergeCell ref="AO36956:AO36957"/>
    <mergeCell ref="AP36956:AP36957"/>
    <mergeCell ref="AR36956:AR36957"/>
    <mergeCell ref="AS36956:AS36957"/>
    <mergeCell ref="AN36954:AN36955"/>
    <mergeCell ref="AO36954:AO36955"/>
    <mergeCell ref="AP36954:AP36955"/>
    <mergeCell ref="AR36954:AR36955"/>
    <mergeCell ref="AS36954:AS36955"/>
    <mergeCell ref="AN36952:AN36953"/>
    <mergeCell ref="AO36952:AO36953"/>
    <mergeCell ref="AP36952:AP36953"/>
    <mergeCell ref="AR36952:AR36953"/>
    <mergeCell ref="AS36952:AS36953"/>
    <mergeCell ref="AN36978:AN36979"/>
    <mergeCell ref="AO36978:AO36979"/>
    <mergeCell ref="AP36978:AP36979"/>
    <mergeCell ref="AR36978:AR36979"/>
    <mergeCell ref="AS36978:AS36979"/>
    <mergeCell ref="AN36976:AN36977"/>
    <mergeCell ref="AO36976:AO36977"/>
    <mergeCell ref="AP36976:AP36977"/>
    <mergeCell ref="AR36976:AR36977"/>
    <mergeCell ref="AS36976:AS36977"/>
    <mergeCell ref="AN36974:AN36975"/>
    <mergeCell ref="AO36974:AO36975"/>
    <mergeCell ref="AP36974:AP36975"/>
    <mergeCell ref="AR36974:AR36975"/>
    <mergeCell ref="AS36974:AS36975"/>
    <mergeCell ref="AN36972:AN36973"/>
    <mergeCell ref="AO36972:AO36973"/>
    <mergeCell ref="AP36972:AP36973"/>
    <mergeCell ref="AR36972:AR36973"/>
    <mergeCell ref="AS36972:AS36973"/>
    <mergeCell ref="AN36970:AN36971"/>
    <mergeCell ref="AO36970:AO36971"/>
    <mergeCell ref="AP36970:AP36971"/>
    <mergeCell ref="AR36970:AR36971"/>
    <mergeCell ref="AS36970:AS36971"/>
    <mergeCell ref="AN36968:AN36969"/>
    <mergeCell ref="AO36968:AO36969"/>
    <mergeCell ref="AP36968:AP36969"/>
    <mergeCell ref="AR36968:AR36969"/>
    <mergeCell ref="AS36968:AS36969"/>
    <mergeCell ref="AN36966:AN36967"/>
    <mergeCell ref="AO36966:AO36967"/>
    <mergeCell ref="AP36966:AP36967"/>
    <mergeCell ref="AR36966:AR36967"/>
    <mergeCell ref="AS36966:AS36967"/>
    <mergeCell ref="AN36992:AN36993"/>
    <mergeCell ref="AO36992:AO36993"/>
    <mergeCell ref="AP36992:AP36993"/>
    <mergeCell ref="AR36992:AR36993"/>
    <mergeCell ref="AS36992:AS36993"/>
    <mergeCell ref="AN36990:AN36991"/>
    <mergeCell ref="AO36990:AO36991"/>
    <mergeCell ref="AP36990:AP36991"/>
    <mergeCell ref="AR36990:AR36991"/>
    <mergeCell ref="AS36990:AS36991"/>
    <mergeCell ref="AN36988:AN36989"/>
    <mergeCell ref="AO36988:AO36989"/>
    <mergeCell ref="AP36988:AP36989"/>
    <mergeCell ref="AR36988:AR36989"/>
    <mergeCell ref="AS36988:AS36989"/>
    <mergeCell ref="AN36986:AN36987"/>
    <mergeCell ref="AO36986:AO36987"/>
    <mergeCell ref="AP36986:AP36987"/>
    <mergeCell ref="AR36986:AR36987"/>
    <mergeCell ref="AS36986:AS36987"/>
    <mergeCell ref="AN36984:AN36985"/>
    <mergeCell ref="AO36984:AO36985"/>
    <mergeCell ref="AP36984:AP36985"/>
    <mergeCell ref="AR36984:AR36985"/>
    <mergeCell ref="AS36984:AS36985"/>
    <mergeCell ref="AN36982:AN36983"/>
    <mergeCell ref="AO36982:AO36983"/>
    <mergeCell ref="AP36982:AP36983"/>
    <mergeCell ref="AR36982:AR36983"/>
    <mergeCell ref="AS36982:AS36983"/>
    <mergeCell ref="AN36980:AN36981"/>
    <mergeCell ref="AO36980:AO36981"/>
    <mergeCell ref="AP36980:AP36981"/>
    <mergeCell ref="AR36980:AR36981"/>
    <mergeCell ref="AS36980:AS36981"/>
    <mergeCell ref="AN37006:AN37007"/>
    <mergeCell ref="AO37006:AO37007"/>
    <mergeCell ref="AP37006:AP37007"/>
    <mergeCell ref="AR37006:AR37007"/>
    <mergeCell ref="AS37006:AS37007"/>
    <mergeCell ref="AN37004:AN37005"/>
    <mergeCell ref="AO37004:AO37005"/>
    <mergeCell ref="AP37004:AP37005"/>
    <mergeCell ref="AR37004:AR37005"/>
    <mergeCell ref="AS37004:AS37005"/>
    <mergeCell ref="AN37002:AN37003"/>
    <mergeCell ref="AO37002:AO37003"/>
    <mergeCell ref="AP37002:AP37003"/>
    <mergeCell ref="AR37002:AR37003"/>
    <mergeCell ref="AS37002:AS37003"/>
    <mergeCell ref="AN37000:AN37001"/>
    <mergeCell ref="AO37000:AO37001"/>
    <mergeCell ref="AP37000:AP37001"/>
    <mergeCell ref="AR37000:AR37001"/>
    <mergeCell ref="AS37000:AS37001"/>
    <mergeCell ref="AN36998:AN36999"/>
    <mergeCell ref="AO36998:AO36999"/>
    <mergeCell ref="AP36998:AP36999"/>
    <mergeCell ref="AR36998:AR36999"/>
    <mergeCell ref="AS36998:AS36999"/>
    <mergeCell ref="AN36996:AN36997"/>
    <mergeCell ref="AO36996:AO36997"/>
    <mergeCell ref="AP36996:AP36997"/>
    <mergeCell ref="AR36996:AR36997"/>
    <mergeCell ref="AS36996:AS36997"/>
    <mergeCell ref="AN36994:AN36995"/>
    <mergeCell ref="AO36994:AO36995"/>
    <mergeCell ref="AP36994:AP36995"/>
    <mergeCell ref="AR36994:AR36995"/>
    <mergeCell ref="AS36994:AS36995"/>
    <mergeCell ref="AN37020:AN37021"/>
    <mergeCell ref="AO37020:AO37021"/>
    <mergeCell ref="AP37020:AP37021"/>
    <mergeCell ref="AR37020:AR37021"/>
    <mergeCell ref="AS37020:AS37021"/>
    <mergeCell ref="AN37018:AN37019"/>
    <mergeCell ref="AO37018:AO37019"/>
    <mergeCell ref="AP37018:AP37019"/>
    <mergeCell ref="AR37018:AR37019"/>
    <mergeCell ref="AS37018:AS37019"/>
    <mergeCell ref="AN37016:AN37017"/>
    <mergeCell ref="AO37016:AO37017"/>
    <mergeCell ref="AP37016:AP37017"/>
    <mergeCell ref="AR37016:AR37017"/>
    <mergeCell ref="AS37016:AS37017"/>
    <mergeCell ref="AN37014:AN37015"/>
    <mergeCell ref="AO37014:AO37015"/>
    <mergeCell ref="AP37014:AP37015"/>
    <mergeCell ref="AR37014:AR37015"/>
    <mergeCell ref="AS37014:AS37015"/>
    <mergeCell ref="AN37012:AN37013"/>
    <mergeCell ref="AO37012:AO37013"/>
    <mergeCell ref="AP37012:AP37013"/>
    <mergeCell ref="AR37012:AR37013"/>
    <mergeCell ref="AS37012:AS37013"/>
    <mergeCell ref="AN37010:AN37011"/>
    <mergeCell ref="AO37010:AO37011"/>
    <mergeCell ref="AP37010:AP37011"/>
    <mergeCell ref="AR37010:AR37011"/>
    <mergeCell ref="AS37010:AS37011"/>
    <mergeCell ref="AN37008:AN37009"/>
    <mergeCell ref="AO37008:AO37009"/>
    <mergeCell ref="AP37008:AP37009"/>
    <mergeCell ref="AR37008:AR37009"/>
    <mergeCell ref="AS37008:AS37009"/>
    <mergeCell ref="AN37034:AN37035"/>
    <mergeCell ref="AO37034:AO37035"/>
    <mergeCell ref="AP37034:AP37035"/>
    <mergeCell ref="AR37034:AR37035"/>
    <mergeCell ref="AS37034:AS37035"/>
    <mergeCell ref="AN37032:AN37033"/>
    <mergeCell ref="AO37032:AO37033"/>
    <mergeCell ref="AP37032:AP37033"/>
    <mergeCell ref="AR37032:AR37033"/>
    <mergeCell ref="AS37032:AS37033"/>
    <mergeCell ref="AN37030:AN37031"/>
    <mergeCell ref="AO37030:AO37031"/>
    <mergeCell ref="AP37030:AP37031"/>
    <mergeCell ref="AR37030:AR37031"/>
    <mergeCell ref="AS37030:AS37031"/>
    <mergeCell ref="AN37028:AN37029"/>
    <mergeCell ref="AO37028:AO37029"/>
    <mergeCell ref="AP37028:AP37029"/>
    <mergeCell ref="AR37028:AR37029"/>
    <mergeCell ref="AS37028:AS37029"/>
    <mergeCell ref="AN37026:AN37027"/>
    <mergeCell ref="AO37026:AO37027"/>
    <mergeCell ref="AP37026:AP37027"/>
    <mergeCell ref="AR37026:AR37027"/>
    <mergeCell ref="AS37026:AS37027"/>
    <mergeCell ref="AN37024:AN37025"/>
    <mergeCell ref="AO37024:AO37025"/>
    <mergeCell ref="AP37024:AP37025"/>
    <mergeCell ref="AR37024:AR37025"/>
    <mergeCell ref="AS37024:AS37025"/>
    <mergeCell ref="AN37022:AN37023"/>
    <mergeCell ref="AO37022:AO37023"/>
    <mergeCell ref="AP37022:AP37023"/>
    <mergeCell ref="AR37022:AR37023"/>
    <mergeCell ref="AS37022:AS37023"/>
    <mergeCell ref="AN37048:AN37049"/>
    <mergeCell ref="AO37048:AO37049"/>
    <mergeCell ref="AP37048:AP37049"/>
    <mergeCell ref="AR37048:AR37049"/>
    <mergeCell ref="AS37048:AS37049"/>
    <mergeCell ref="AN37046:AN37047"/>
    <mergeCell ref="AO37046:AO37047"/>
    <mergeCell ref="AP37046:AP37047"/>
    <mergeCell ref="AR37046:AR37047"/>
    <mergeCell ref="AS37046:AS37047"/>
    <mergeCell ref="AN37044:AN37045"/>
    <mergeCell ref="AO37044:AO37045"/>
    <mergeCell ref="AP37044:AP37045"/>
    <mergeCell ref="AR37044:AR37045"/>
    <mergeCell ref="AS37044:AS37045"/>
    <mergeCell ref="AN37042:AN37043"/>
    <mergeCell ref="AO37042:AO37043"/>
    <mergeCell ref="AP37042:AP37043"/>
    <mergeCell ref="AR37042:AR37043"/>
    <mergeCell ref="AS37042:AS37043"/>
    <mergeCell ref="AN37040:AN37041"/>
    <mergeCell ref="AO37040:AO37041"/>
    <mergeCell ref="AP37040:AP37041"/>
    <mergeCell ref="AR37040:AR37041"/>
    <mergeCell ref="AS37040:AS37041"/>
    <mergeCell ref="AN37038:AN37039"/>
    <mergeCell ref="AO37038:AO37039"/>
    <mergeCell ref="AP37038:AP37039"/>
    <mergeCell ref="AR37038:AR37039"/>
    <mergeCell ref="AS37038:AS37039"/>
    <mergeCell ref="AN37036:AN37037"/>
    <mergeCell ref="AO37036:AO37037"/>
    <mergeCell ref="AP37036:AP37037"/>
    <mergeCell ref="AR37036:AR37037"/>
    <mergeCell ref="AS37036:AS37037"/>
    <mergeCell ref="AN37062:AN37063"/>
    <mergeCell ref="AO37062:AO37063"/>
    <mergeCell ref="AP37062:AP37063"/>
    <mergeCell ref="AR37062:AR37063"/>
    <mergeCell ref="AS37062:AS37063"/>
    <mergeCell ref="AN37060:AN37061"/>
    <mergeCell ref="AO37060:AO37061"/>
    <mergeCell ref="AP37060:AP37061"/>
    <mergeCell ref="AR37060:AR37061"/>
    <mergeCell ref="AS37060:AS37061"/>
    <mergeCell ref="AN37058:AN37059"/>
    <mergeCell ref="AO37058:AO37059"/>
    <mergeCell ref="AP37058:AP37059"/>
    <mergeCell ref="AR37058:AR37059"/>
    <mergeCell ref="AS37058:AS37059"/>
    <mergeCell ref="AN37056:AN37057"/>
    <mergeCell ref="AO37056:AO37057"/>
    <mergeCell ref="AP37056:AP37057"/>
    <mergeCell ref="AR37056:AR37057"/>
    <mergeCell ref="AS37056:AS37057"/>
    <mergeCell ref="AN37054:AN37055"/>
    <mergeCell ref="AO37054:AO37055"/>
    <mergeCell ref="AP37054:AP37055"/>
    <mergeCell ref="AR37054:AR37055"/>
    <mergeCell ref="AS37054:AS37055"/>
    <mergeCell ref="AN37052:AN37053"/>
    <mergeCell ref="AO37052:AO37053"/>
    <mergeCell ref="AP37052:AP37053"/>
    <mergeCell ref="AR37052:AR37053"/>
    <mergeCell ref="AS37052:AS37053"/>
    <mergeCell ref="AN37050:AN37051"/>
    <mergeCell ref="AO37050:AO37051"/>
    <mergeCell ref="AP37050:AP37051"/>
    <mergeCell ref="AR37050:AR37051"/>
    <mergeCell ref="AS37050:AS37051"/>
    <mergeCell ref="AN37076:AN37077"/>
    <mergeCell ref="AO37076:AO37077"/>
    <mergeCell ref="AP37076:AP37077"/>
    <mergeCell ref="AR37076:AR37077"/>
    <mergeCell ref="AS37076:AS37077"/>
    <mergeCell ref="AN37074:AN37075"/>
    <mergeCell ref="AO37074:AO37075"/>
    <mergeCell ref="AP37074:AP37075"/>
    <mergeCell ref="AR37074:AR37075"/>
    <mergeCell ref="AS37074:AS37075"/>
    <mergeCell ref="AN37072:AN37073"/>
    <mergeCell ref="AO37072:AO37073"/>
    <mergeCell ref="AP37072:AP37073"/>
    <mergeCell ref="AR37072:AR37073"/>
    <mergeCell ref="AS37072:AS37073"/>
    <mergeCell ref="AN37070:AN37071"/>
    <mergeCell ref="AO37070:AO37071"/>
    <mergeCell ref="AP37070:AP37071"/>
    <mergeCell ref="AR37070:AR37071"/>
    <mergeCell ref="AS37070:AS37071"/>
    <mergeCell ref="AN37068:AN37069"/>
    <mergeCell ref="AO37068:AO37069"/>
    <mergeCell ref="AP37068:AP37069"/>
    <mergeCell ref="AR37068:AR37069"/>
    <mergeCell ref="AS37068:AS37069"/>
    <mergeCell ref="AN37066:AN37067"/>
    <mergeCell ref="AO37066:AO37067"/>
    <mergeCell ref="AP37066:AP37067"/>
    <mergeCell ref="AR37066:AR37067"/>
    <mergeCell ref="AS37066:AS37067"/>
    <mergeCell ref="AN37064:AN37065"/>
    <mergeCell ref="AO37064:AO37065"/>
    <mergeCell ref="AP37064:AP37065"/>
    <mergeCell ref="AR37064:AR37065"/>
    <mergeCell ref="AS37064:AS37065"/>
    <mergeCell ref="AN37090:AN37091"/>
    <mergeCell ref="AO37090:AO37091"/>
    <mergeCell ref="AP37090:AP37091"/>
    <mergeCell ref="AR37090:AR37091"/>
    <mergeCell ref="AS37090:AS37091"/>
    <mergeCell ref="AN37088:AN37089"/>
    <mergeCell ref="AO37088:AO37089"/>
    <mergeCell ref="AP37088:AP37089"/>
    <mergeCell ref="AR37088:AR37089"/>
    <mergeCell ref="AS37088:AS37089"/>
    <mergeCell ref="AN37086:AN37087"/>
    <mergeCell ref="AO37086:AO37087"/>
    <mergeCell ref="AP37086:AP37087"/>
    <mergeCell ref="AR37086:AR37087"/>
    <mergeCell ref="AS37086:AS37087"/>
    <mergeCell ref="AN37084:AN37085"/>
    <mergeCell ref="AO37084:AO37085"/>
    <mergeCell ref="AP37084:AP37085"/>
    <mergeCell ref="AR37084:AR37085"/>
    <mergeCell ref="AS37084:AS37085"/>
    <mergeCell ref="AN37082:AN37083"/>
    <mergeCell ref="AO37082:AO37083"/>
    <mergeCell ref="AP37082:AP37083"/>
    <mergeCell ref="AR37082:AR37083"/>
    <mergeCell ref="AS37082:AS37083"/>
    <mergeCell ref="AN37080:AN37081"/>
    <mergeCell ref="AO37080:AO37081"/>
    <mergeCell ref="AP37080:AP37081"/>
    <mergeCell ref="AR37080:AR37081"/>
    <mergeCell ref="AS37080:AS37081"/>
    <mergeCell ref="AN37078:AN37079"/>
    <mergeCell ref="AO37078:AO37079"/>
    <mergeCell ref="AP37078:AP37079"/>
    <mergeCell ref="AR37078:AR37079"/>
    <mergeCell ref="AS37078:AS37079"/>
    <mergeCell ref="AN37104:AN37105"/>
    <mergeCell ref="AO37104:AO37105"/>
    <mergeCell ref="AP37104:AP37105"/>
    <mergeCell ref="AR37104:AR37105"/>
    <mergeCell ref="AS37104:AS37105"/>
    <mergeCell ref="AN37102:AN37103"/>
    <mergeCell ref="AO37102:AO37103"/>
    <mergeCell ref="AP37102:AP37103"/>
    <mergeCell ref="AR37102:AR37103"/>
    <mergeCell ref="AS37102:AS37103"/>
    <mergeCell ref="AN37100:AN37101"/>
    <mergeCell ref="AO37100:AO37101"/>
    <mergeCell ref="AP37100:AP37101"/>
    <mergeCell ref="AR37100:AR37101"/>
    <mergeCell ref="AS37100:AS37101"/>
    <mergeCell ref="AN37098:AN37099"/>
    <mergeCell ref="AO37098:AO37099"/>
    <mergeCell ref="AP37098:AP37099"/>
    <mergeCell ref="AR37098:AR37099"/>
    <mergeCell ref="AS37098:AS37099"/>
    <mergeCell ref="AN37096:AN37097"/>
    <mergeCell ref="AO37096:AO37097"/>
    <mergeCell ref="AP37096:AP37097"/>
    <mergeCell ref="AR37096:AR37097"/>
    <mergeCell ref="AS37096:AS37097"/>
    <mergeCell ref="AN37094:AN37095"/>
    <mergeCell ref="AO37094:AO37095"/>
    <mergeCell ref="AP37094:AP37095"/>
    <mergeCell ref="AR37094:AR37095"/>
    <mergeCell ref="AS37094:AS37095"/>
    <mergeCell ref="AN37092:AN37093"/>
    <mergeCell ref="AO37092:AO37093"/>
    <mergeCell ref="AP37092:AP37093"/>
    <mergeCell ref="AR37092:AR37093"/>
    <mergeCell ref="AS37092:AS37093"/>
    <mergeCell ref="AN37118:AN37119"/>
    <mergeCell ref="AO37118:AO37119"/>
    <mergeCell ref="AP37118:AP37119"/>
    <mergeCell ref="AR37118:AR37119"/>
    <mergeCell ref="AS37118:AS37119"/>
    <mergeCell ref="AN37116:AN37117"/>
    <mergeCell ref="AO37116:AO37117"/>
    <mergeCell ref="AP37116:AP37117"/>
    <mergeCell ref="AR37116:AR37117"/>
    <mergeCell ref="AS37116:AS37117"/>
    <mergeCell ref="AN37114:AN37115"/>
    <mergeCell ref="AO37114:AO37115"/>
    <mergeCell ref="AP37114:AP37115"/>
    <mergeCell ref="AR37114:AR37115"/>
    <mergeCell ref="AS37114:AS37115"/>
    <mergeCell ref="AN37112:AN37113"/>
    <mergeCell ref="AO37112:AO37113"/>
    <mergeCell ref="AP37112:AP37113"/>
    <mergeCell ref="AR37112:AR37113"/>
    <mergeCell ref="AS37112:AS37113"/>
    <mergeCell ref="AN37110:AN37111"/>
    <mergeCell ref="AO37110:AO37111"/>
    <mergeCell ref="AP37110:AP37111"/>
    <mergeCell ref="AR37110:AR37111"/>
    <mergeCell ref="AS37110:AS37111"/>
    <mergeCell ref="AN37108:AN37109"/>
    <mergeCell ref="AO37108:AO37109"/>
    <mergeCell ref="AP37108:AP37109"/>
    <mergeCell ref="AR37108:AR37109"/>
    <mergeCell ref="AS37108:AS37109"/>
    <mergeCell ref="AN37106:AN37107"/>
    <mergeCell ref="AO37106:AO37107"/>
    <mergeCell ref="AP37106:AP37107"/>
    <mergeCell ref="AR37106:AR37107"/>
    <mergeCell ref="AS37106:AS37107"/>
    <mergeCell ref="AN37132:AN37133"/>
    <mergeCell ref="AO37132:AO37133"/>
    <mergeCell ref="AP37132:AP37133"/>
    <mergeCell ref="AR37132:AR37133"/>
    <mergeCell ref="AS37132:AS37133"/>
    <mergeCell ref="AN37130:AN37131"/>
    <mergeCell ref="AO37130:AO37131"/>
    <mergeCell ref="AP37130:AP37131"/>
    <mergeCell ref="AR37130:AR37131"/>
    <mergeCell ref="AS37130:AS37131"/>
    <mergeCell ref="AN37128:AN37129"/>
    <mergeCell ref="AO37128:AO37129"/>
    <mergeCell ref="AP37128:AP37129"/>
    <mergeCell ref="AR37128:AR37129"/>
    <mergeCell ref="AS37128:AS37129"/>
    <mergeCell ref="AN37126:AN37127"/>
    <mergeCell ref="AO37126:AO37127"/>
    <mergeCell ref="AP37126:AP37127"/>
    <mergeCell ref="AR37126:AR37127"/>
    <mergeCell ref="AS37126:AS37127"/>
    <mergeCell ref="AN37124:AN37125"/>
    <mergeCell ref="AO37124:AO37125"/>
    <mergeCell ref="AP37124:AP37125"/>
    <mergeCell ref="AR37124:AR37125"/>
    <mergeCell ref="AS37124:AS37125"/>
    <mergeCell ref="AN37122:AN37123"/>
    <mergeCell ref="AO37122:AO37123"/>
    <mergeCell ref="AP37122:AP37123"/>
    <mergeCell ref="AR37122:AR37123"/>
    <mergeCell ref="AS37122:AS37123"/>
    <mergeCell ref="AN37120:AN37121"/>
    <mergeCell ref="AO37120:AO37121"/>
    <mergeCell ref="AP37120:AP37121"/>
    <mergeCell ref="AR37120:AR37121"/>
    <mergeCell ref="AS37120:AS37121"/>
    <mergeCell ref="AN37146:AN37147"/>
    <mergeCell ref="AO37146:AO37147"/>
    <mergeCell ref="AP37146:AP37147"/>
    <mergeCell ref="AR37146:AR37147"/>
    <mergeCell ref="AS37146:AS37147"/>
    <mergeCell ref="AN37144:AN37145"/>
    <mergeCell ref="AO37144:AO37145"/>
    <mergeCell ref="AP37144:AP37145"/>
    <mergeCell ref="AR37144:AR37145"/>
    <mergeCell ref="AS37144:AS37145"/>
    <mergeCell ref="AN37142:AN37143"/>
    <mergeCell ref="AO37142:AO37143"/>
    <mergeCell ref="AP37142:AP37143"/>
    <mergeCell ref="AR37142:AR37143"/>
    <mergeCell ref="AS37142:AS37143"/>
    <mergeCell ref="AN37140:AN37141"/>
    <mergeCell ref="AO37140:AO37141"/>
    <mergeCell ref="AP37140:AP37141"/>
    <mergeCell ref="AR37140:AR37141"/>
    <mergeCell ref="AS37140:AS37141"/>
    <mergeCell ref="AN37138:AN37139"/>
    <mergeCell ref="AO37138:AO37139"/>
    <mergeCell ref="AP37138:AP37139"/>
    <mergeCell ref="AR37138:AR37139"/>
    <mergeCell ref="AS37138:AS37139"/>
    <mergeCell ref="AN37136:AN37137"/>
    <mergeCell ref="AO37136:AO37137"/>
    <mergeCell ref="AP37136:AP37137"/>
    <mergeCell ref="AR37136:AR37137"/>
    <mergeCell ref="AS37136:AS37137"/>
    <mergeCell ref="AN37134:AN37135"/>
    <mergeCell ref="AO37134:AO37135"/>
    <mergeCell ref="AP37134:AP37135"/>
    <mergeCell ref="AR37134:AR37135"/>
    <mergeCell ref="AS37134:AS37135"/>
    <mergeCell ref="AN37160:AN37161"/>
    <mergeCell ref="AO37160:AO37161"/>
    <mergeCell ref="AP37160:AP37161"/>
    <mergeCell ref="AR37160:AR37161"/>
    <mergeCell ref="AS37160:AS37161"/>
    <mergeCell ref="AN37158:AN37159"/>
    <mergeCell ref="AO37158:AO37159"/>
    <mergeCell ref="AP37158:AP37159"/>
    <mergeCell ref="AR37158:AR37159"/>
    <mergeCell ref="AS37158:AS37159"/>
    <mergeCell ref="AN37156:AN37157"/>
    <mergeCell ref="AO37156:AO37157"/>
    <mergeCell ref="AP37156:AP37157"/>
    <mergeCell ref="AR37156:AR37157"/>
    <mergeCell ref="AS37156:AS37157"/>
    <mergeCell ref="AN37154:AN37155"/>
    <mergeCell ref="AO37154:AO37155"/>
    <mergeCell ref="AP37154:AP37155"/>
    <mergeCell ref="AR37154:AR37155"/>
    <mergeCell ref="AS37154:AS37155"/>
    <mergeCell ref="AN37152:AN37153"/>
    <mergeCell ref="AO37152:AO37153"/>
    <mergeCell ref="AP37152:AP37153"/>
    <mergeCell ref="AR37152:AR37153"/>
    <mergeCell ref="AS37152:AS37153"/>
    <mergeCell ref="AN37150:AN37151"/>
    <mergeCell ref="AO37150:AO37151"/>
    <mergeCell ref="AP37150:AP37151"/>
    <mergeCell ref="AR37150:AR37151"/>
    <mergeCell ref="AS37150:AS37151"/>
    <mergeCell ref="AN37148:AN37149"/>
    <mergeCell ref="AO37148:AO37149"/>
    <mergeCell ref="AP37148:AP37149"/>
    <mergeCell ref="AR37148:AR37149"/>
    <mergeCell ref="AS37148:AS37149"/>
    <mergeCell ref="AN37174:AN37175"/>
    <mergeCell ref="AO37174:AO37175"/>
    <mergeCell ref="AP37174:AP37175"/>
    <mergeCell ref="AR37174:AR37175"/>
    <mergeCell ref="AS37174:AS37175"/>
    <mergeCell ref="AN37172:AN37173"/>
    <mergeCell ref="AO37172:AO37173"/>
    <mergeCell ref="AP37172:AP37173"/>
    <mergeCell ref="AR37172:AR37173"/>
    <mergeCell ref="AS37172:AS37173"/>
    <mergeCell ref="AN37170:AN37171"/>
    <mergeCell ref="AO37170:AO37171"/>
    <mergeCell ref="AP37170:AP37171"/>
    <mergeCell ref="AR37170:AR37171"/>
    <mergeCell ref="AS37170:AS37171"/>
    <mergeCell ref="AN37168:AN37169"/>
    <mergeCell ref="AO37168:AO37169"/>
    <mergeCell ref="AP37168:AP37169"/>
    <mergeCell ref="AR37168:AR37169"/>
    <mergeCell ref="AS37168:AS37169"/>
    <mergeCell ref="AN37166:AN37167"/>
    <mergeCell ref="AO37166:AO37167"/>
    <mergeCell ref="AP37166:AP37167"/>
    <mergeCell ref="AR37166:AR37167"/>
    <mergeCell ref="AS37166:AS37167"/>
    <mergeCell ref="AN37164:AN37165"/>
    <mergeCell ref="AO37164:AO37165"/>
    <mergeCell ref="AP37164:AP37165"/>
    <mergeCell ref="AR37164:AR37165"/>
    <mergeCell ref="AS37164:AS37165"/>
    <mergeCell ref="AN37162:AN37163"/>
    <mergeCell ref="AO37162:AO37163"/>
    <mergeCell ref="AP37162:AP37163"/>
    <mergeCell ref="AR37162:AR37163"/>
    <mergeCell ref="AS37162:AS37163"/>
    <mergeCell ref="AN37188:AN37189"/>
    <mergeCell ref="AO37188:AO37189"/>
    <mergeCell ref="AP37188:AP37189"/>
    <mergeCell ref="AR37188:AR37189"/>
    <mergeCell ref="AS37188:AS37189"/>
    <mergeCell ref="AN37186:AN37187"/>
    <mergeCell ref="AO37186:AO37187"/>
    <mergeCell ref="AP37186:AP37187"/>
    <mergeCell ref="AR37186:AR37187"/>
    <mergeCell ref="AS37186:AS37187"/>
    <mergeCell ref="AN37184:AN37185"/>
    <mergeCell ref="AO37184:AO37185"/>
    <mergeCell ref="AP37184:AP37185"/>
    <mergeCell ref="AR37184:AR37185"/>
    <mergeCell ref="AS37184:AS37185"/>
    <mergeCell ref="AN37182:AN37183"/>
    <mergeCell ref="AO37182:AO37183"/>
    <mergeCell ref="AP37182:AP37183"/>
    <mergeCell ref="AR37182:AR37183"/>
    <mergeCell ref="AS37182:AS37183"/>
    <mergeCell ref="AN37180:AN37181"/>
    <mergeCell ref="AO37180:AO37181"/>
    <mergeCell ref="AP37180:AP37181"/>
    <mergeCell ref="AR37180:AR37181"/>
    <mergeCell ref="AS37180:AS37181"/>
    <mergeCell ref="AN37178:AN37179"/>
    <mergeCell ref="AO37178:AO37179"/>
    <mergeCell ref="AP37178:AP37179"/>
    <mergeCell ref="AR37178:AR37179"/>
    <mergeCell ref="AS37178:AS37179"/>
    <mergeCell ref="AN37176:AN37177"/>
    <mergeCell ref="AO37176:AO37177"/>
    <mergeCell ref="AP37176:AP37177"/>
    <mergeCell ref="AR37176:AR37177"/>
    <mergeCell ref="AS37176:AS37177"/>
    <mergeCell ref="AN37202:AN37203"/>
    <mergeCell ref="AO37202:AO37203"/>
    <mergeCell ref="AP37202:AP37203"/>
    <mergeCell ref="AR37202:AR37203"/>
    <mergeCell ref="AS37202:AS37203"/>
    <mergeCell ref="AN37200:AN37201"/>
    <mergeCell ref="AO37200:AO37201"/>
    <mergeCell ref="AP37200:AP37201"/>
    <mergeCell ref="AR37200:AR37201"/>
    <mergeCell ref="AS37200:AS37201"/>
    <mergeCell ref="AN37198:AN37199"/>
    <mergeCell ref="AO37198:AO37199"/>
    <mergeCell ref="AP37198:AP37199"/>
    <mergeCell ref="AR37198:AR37199"/>
    <mergeCell ref="AS37198:AS37199"/>
    <mergeCell ref="AN37196:AN37197"/>
    <mergeCell ref="AO37196:AO37197"/>
    <mergeCell ref="AP37196:AP37197"/>
    <mergeCell ref="AR37196:AR37197"/>
    <mergeCell ref="AS37196:AS37197"/>
    <mergeCell ref="AN37194:AN37195"/>
    <mergeCell ref="AO37194:AO37195"/>
    <mergeCell ref="AP37194:AP37195"/>
    <mergeCell ref="AR37194:AR37195"/>
    <mergeCell ref="AS37194:AS37195"/>
    <mergeCell ref="AN37192:AN37193"/>
    <mergeCell ref="AO37192:AO37193"/>
    <mergeCell ref="AP37192:AP37193"/>
    <mergeCell ref="AR37192:AR37193"/>
    <mergeCell ref="AS37192:AS37193"/>
    <mergeCell ref="AN37190:AN37191"/>
    <mergeCell ref="AO37190:AO37191"/>
    <mergeCell ref="AP37190:AP37191"/>
    <mergeCell ref="AR37190:AR37191"/>
    <mergeCell ref="AS37190:AS37191"/>
    <mergeCell ref="AN37216:AN37217"/>
    <mergeCell ref="AO37216:AO37217"/>
    <mergeCell ref="AP37216:AP37217"/>
    <mergeCell ref="AR37216:AR37217"/>
    <mergeCell ref="AS37216:AS37217"/>
    <mergeCell ref="AN37214:AN37215"/>
    <mergeCell ref="AO37214:AO37215"/>
    <mergeCell ref="AP37214:AP37215"/>
    <mergeCell ref="AR37214:AR37215"/>
    <mergeCell ref="AS37214:AS37215"/>
    <mergeCell ref="AN37212:AN37213"/>
    <mergeCell ref="AO37212:AO37213"/>
    <mergeCell ref="AP37212:AP37213"/>
    <mergeCell ref="AR37212:AR37213"/>
    <mergeCell ref="AS37212:AS37213"/>
    <mergeCell ref="AN37210:AN37211"/>
    <mergeCell ref="AO37210:AO37211"/>
    <mergeCell ref="AP37210:AP37211"/>
    <mergeCell ref="AR37210:AR37211"/>
    <mergeCell ref="AS37210:AS37211"/>
    <mergeCell ref="AN37208:AN37209"/>
    <mergeCell ref="AO37208:AO37209"/>
    <mergeCell ref="AP37208:AP37209"/>
    <mergeCell ref="AR37208:AR37209"/>
    <mergeCell ref="AS37208:AS37209"/>
    <mergeCell ref="AN37206:AN37207"/>
    <mergeCell ref="AO37206:AO37207"/>
    <mergeCell ref="AP37206:AP37207"/>
    <mergeCell ref="AR37206:AR37207"/>
    <mergeCell ref="AS37206:AS37207"/>
    <mergeCell ref="AN37204:AN37205"/>
    <mergeCell ref="AO37204:AO37205"/>
    <mergeCell ref="AP37204:AP37205"/>
    <mergeCell ref="AR37204:AR37205"/>
    <mergeCell ref="AS37204:AS37205"/>
    <mergeCell ref="AN37230:AN37231"/>
    <mergeCell ref="AO37230:AO37231"/>
    <mergeCell ref="AP37230:AP37231"/>
    <mergeCell ref="AR37230:AR37231"/>
    <mergeCell ref="AS37230:AS37231"/>
    <mergeCell ref="AN37228:AN37229"/>
    <mergeCell ref="AO37228:AO37229"/>
    <mergeCell ref="AP37228:AP37229"/>
    <mergeCell ref="AR37228:AR37229"/>
    <mergeCell ref="AS37228:AS37229"/>
    <mergeCell ref="AN37226:AN37227"/>
    <mergeCell ref="AO37226:AO37227"/>
    <mergeCell ref="AP37226:AP37227"/>
    <mergeCell ref="AR37226:AR37227"/>
    <mergeCell ref="AS37226:AS37227"/>
    <mergeCell ref="AN37224:AN37225"/>
    <mergeCell ref="AO37224:AO37225"/>
    <mergeCell ref="AP37224:AP37225"/>
    <mergeCell ref="AR37224:AR37225"/>
    <mergeCell ref="AS37224:AS37225"/>
    <mergeCell ref="AN37222:AN37223"/>
    <mergeCell ref="AO37222:AO37223"/>
    <mergeCell ref="AP37222:AP37223"/>
    <mergeCell ref="AR37222:AR37223"/>
    <mergeCell ref="AS37222:AS37223"/>
    <mergeCell ref="AN37220:AN37221"/>
    <mergeCell ref="AO37220:AO37221"/>
    <mergeCell ref="AP37220:AP37221"/>
    <mergeCell ref="AR37220:AR37221"/>
    <mergeCell ref="AS37220:AS37221"/>
    <mergeCell ref="AN37218:AN37219"/>
    <mergeCell ref="AO37218:AO37219"/>
    <mergeCell ref="AP37218:AP37219"/>
    <mergeCell ref="AR37218:AR37219"/>
    <mergeCell ref="AS37218:AS37219"/>
    <mergeCell ref="AN37244:AN37245"/>
    <mergeCell ref="AO37244:AO37245"/>
    <mergeCell ref="AP37244:AP37245"/>
    <mergeCell ref="AR37244:AR37245"/>
    <mergeCell ref="AS37244:AS37245"/>
    <mergeCell ref="AN37242:AN37243"/>
    <mergeCell ref="AO37242:AO37243"/>
    <mergeCell ref="AP37242:AP37243"/>
    <mergeCell ref="AR37242:AR37243"/>
    <mergeCell ref="AS37242:AS37243"/>
    <mergeCell ref="AN37240:AN37241"/>
    <mergeCell ref="AO37240:AO37241"/>
    <mergeCell ref="AP37240:AP37241"/>
    <mergeCell ref="AR37240:AR37241"/>
    <mergeCell ref="AS37240:AS37241"/>
    <mergeCell ref="AN37238:AN37239"/>
    <mergeCell ref="AO37238:AO37239"/>
    <mergeCell ref="AP37238:AP37239"/>
    <mergeCell ref="AR37238:AR37239"/>
    <mergeCell ref="AS37238:AS37239"/>
    <mergeCell ref="AN37236:AN37237"/>
    <mergeCell ref="AO37236:AO37237"/>
    <mergeCell ref="AP37236:AP37237"/>
    <mergeCell ref="AR37236:AR37237"/>
    <mergeCell ref="AS37236:AS37237"/>
    <mergeCell ref="AN37234:AN37235"/>
    <mergeCell ref="AO37234:AO37235"/>
    <mergeCell ref="AP37234:AP37235"/>
    <mergeCell ref="AR37234:AR37235"/>
    <mergeCell ref="AS37234:AS37235"/>
    <mergeCell ref="AN37232:AN37233"/>
    <mergeCell ref="AO37232:AO37233"/>
    <mergeCell ref="AP37232:AP37233"/>
    <mergeCell ref="AR37232:AR37233"/>
    <mergeCell ref="AS37232:AS37233"/>
    <mergeCell ref="AN37258:AN37259"/>
    <mergeCell ref="AO37258:AO37259"/>
    <mergeCell ref="AP37258:AP37259"/>
    <mergeCell ref="AR37258:AR37259"/>
    <mergeCell ref="AS37258:AS37259"/>
    <mergeCell ref="AN37256:AN37257"/>
    <mergeCell ref="AO37256:AO37257"/>
    <mergeCell ref="AP37256:AP37257"/>
    <mergeCell ref="AR37256:AR37257"/>
    <mergeCell ref="AS37256:AS37257"/>
    <mergeCell ref="AN37254:AN37255"/>
    <mergeCell ref="AO37254:AO37255"/>
    <mergeCell ref="AP37254:AP37255"/>
    <mergeCell ref="AR37254:AR37255"/>
    <mergeCell ref="AS37254:AS37255"/>
    <mergeCell ref="AN37252:AN37253"/>
    <mergeCell ref="AO37252:AO37253"/>
    <mergeCell ref="AP37252:AP37253"/>
    <mergeCell ref="AR37252:AR37253"/>
    <mergeCell ref="AS37252:AS37253"/>
    <mergeCell ref="AN37250:AN37251"/>
    <mergeCell ref="AO37250:AO37251"/>
    <mergeCell ref="AP37250:AP37251"/>
    <mergeCell ref="AR37250:AR37251"/>
    <mergeCell ref="AS37250:AS37251"/>
    <mergeCell ref="AN37248:AN37249"/>
    <mergeCell ref="AO37248:AO37249"/>
    <mergeCell ref="AP37248:AP37249"/>
    <mergeCell ref="AR37248:AR37249"/>
    <mergeCell ref="AS37248:AS37249"/>
    <mergeCell ref="AN37246:AN37247"/>
    <mergeCell ref="AO37246:AO37247"/>
    <mergeCell ref="AP37246:AP37247"/>
    <mergeCell ref="AR37246:AR37247"/>
    <mergeCell ref="AS37246:AS37247"/>
    <mergeCell ref="AN37272:AN37273"/>
    <mergeCell ref="AO37272:AO37273"/>
    <mergeCell ref="AP37272:AP37273"/>
    <mergeCell ref="AR37272:AR37273"/>
    <mergeCell ref="AS37272:AS37273"/>
    <mergeCell ref="AN37270:AN37271"/>
    <mergeCell ref="AO37270:AO37271"/>
    <mergeCell ref="AP37270:AP37271"/>
    <mergeCell ref="AR37270:AR37271"/>
    <mergeCell ref="AS37270:AS37271"/>
    <mergeCell ref="AN37268:AN37269"/>
    <mergeCell ref="AO37268:AO37269"/>
    <mergeCell ref="AP37268:AP37269"/>
    <mergeCell ref="AR37268:AR37269"/>
    <mergeCell ref="AS37268:AS37269"/>
    <mergeCell ref="AN37266:AN37267"/>
    <mergeCell ref="AO37266:AO37267"/>
    <mergeCell ref="AP37266:AP37267"/>
    <mergeCell ref="AR37266:AR37267"/>
    <mergeCell ref="AS37266:AS37267"/>
    <mergeCell ref="AN37264:AN37265"/>
    <mergeCell ref="AO37264:AO37265"/>
    <mergeCell ref="AP37264:AP37265"/>
    <mergeCell ref="AR37264:AR37265"/>
    <mergeCell ref="AS37264:AS37265"/>
    <mergeCell ref="AN37262:AN37263"/>
    <mergeCell ref="AO37262:AO37263"/>
    <mergeCell ref="AP37262:AP37263"/>
    <mergeCell ref="AR37262:AR37263"/>
    <mergeCell ref="AS37262:AS37263"/>
    <mergeCell ref="AN37260:AN37261"/>
    <mergeCell ref="AO37260:AO37261"/>
    <mergeCell ref="AP37260:AP37261"/>
    <mergeCell ref="AR37260:AR37261"/>
    <mergeCell ref="AS37260:AS37261"/>
    <mergeCell ref="AN37286:AN37287"/>
    <mergeCell ref="AO37286:AO37287"/>
    <mergeCell ref="AP37286:AP37287"/>
    <mergeCell ref="AR37286:AR37287"/>
    <mergeCell ref="AS37286:AS37287"/>
    <mergeCell ref="AN37284:AN37285"/>
    <mergeCell ref="AO37284:AO37285"/>
    <mergeCell ref="AP37284:AP37285"/>
    <mergeCell ref="AR37284:AR37285"/>
    <mergeCell ref="AS37284:AS37285"/>
    <mergeCell ref="AN37282:AN37283"/>
    <mergeCell ref="AO37282:AO37283"/>
    <mergeCell ref="AP37282:AP37283"/>
    <mergeCell ref="AR37282:AR37283"/>
    <mergeCell ref="AS37282:AS37283"/>
    <mergeCell ref="AN37280:AN37281"/>
    <mergeCell ref="AO37280:AO37281"/>
    <mergeCell ref="AP37280:AP37281"/>
    <mergeCell ref="AR37280:AR37281"/>
    <mergeCell ref="AS37280:AS37281"/>
    <mergeCell ref="AN37278:AN37279"/>
    <mergeCell ref="AO37278:AO37279"/>
    <mergeCell ref="AP37278:AP37279"/>
    <mergeCell ref="AR37278:AR37279"/>
    <mergeCell ref="AS37278:AS37279"/>
    <mergeCell ref="AN37276:AN37277"/>
    <mergeCell ref="AO37276:AO37277"/>
    <mergeCell ref="AP37276:AP37277"/>
    <mergeCell ref="AR37276:AR37277"/>
    <mergeCell ref="AS37276:AS37277"/>
    <mergeCell ref="AN37274:AN37275"/>
    <mergeCell ref="AO37274:AO37275"/>
    <mergeCell ref="AP37274:AP37275"/>
    <mergeCell ref="AR37274:AR37275"/>
    <mergeCell ref="AS37274:AS37275"/>
    <mergeCell ref="AN37300:AN37301"/>
    <mergeCell ref="AO37300:AO37301"/>
    <mergeCell ref="AP37300:AP37301"/>
    <mergeCell ref="AR37300:AR37301"/>
    <mergeCell ref="AS37300:AS37301"/>
    <mergeCell ref="AN37298:AN37299"/>
    <mergeCell ref="AO37298:AO37299"/>
    <mergeCell ref="AP37298:AP37299"/>
    <mergeCell ref="AR37298:AR37299"/>
    <mergeCell ref="AS37298:AS37299"/>
    <mergeCell ref="AN37296:AN37297"/>
    <mergeCell ref="AO37296:AO37297"/>
    <mergeCell ref="AP37296:AP37297"/>
    <mergeCell ref="AR37296:AR37297"/>
    <mergeCell ref="AS37296:AS37297"/>
    <mergeCell ref="AN37294:AN37295"/>
    <mergeCell ref="AO37294:AO37295"/>
    <mergeCell ref="AP37294:AP37295"/>
    <mergeCell ref="AR37294:AR37295"/>
    <mergeCell ref="AS37294:AS37295"/>
    <mergeCell ref="AN37292:AN37293"/>
    <mergeCell ref="AO37292:AO37293"/>
    <mergeCell ref="AP37292:AP37293"/>
    <mergeCell ref="AR37292:AR37293"/>
    <mergeCell ref="AS37292:AS37293"/>
    <mergeCell ref="AN37290:AN37291"/>
    <mergeCell ref="AO37290:AO37291"/>
    <mergeCell ref="AP37290:AP37291"/>
    <mergeCell ref="AR37290:AR37291"/>
    <mergeCell ref="AS37290:AS37291"/>
    <mergeCell ref="AN37288:AN37289"/>
    <mergeCell ref="AO37288:AO37289"/>
    <mergeCell ref="AP37288:AP37289"/>
    <mergeCell ref="AR37288:AR37289"/>
    <mergeCell ref="AS37288:AS37289"/>
    <mergeCell ref="AN37314:AN37315"/>
    <mergeCell ref="AO37314:AO37315"/>
    <mergeCell ref="AP37314:AP37315"/>
    <mergeCell ref="AR37314:AR37315"/>
    <mergeCell ref="AS37314:AS37315"/>
    <mergeCell ref="AN37312:AN37313"/>
    <mergeCell ref="AO37312:AO37313"/>
    <mergeCell ref="AP37312:AP37313"/>
    <mergeCell ref="AR37312:AR37313"/>
    <mergeCell ref="AS37312:AS37313"/>
    <mergeCell ref="AN37310:AN37311"/>
    <mergeCell ref="AO37310:AO37311"/>
    <mergeCell ref="AP37310:AP37311"/>
    <mergeCell ref="AR37310:AR37311"/>
    <mergeCell ref="AS37310:AS37311"/>
    <mergeCell ref="AN37308:AN37309"/>
    <mergeCell ref="AO37308:AO37309"/>
    <mergeCell ref="AP37308:AP37309"/>
    <mergeCell ref="AR37308:AR37309"/>
    <mergeCell ref="AS37308:AS37309"/>
    <mergeCell ref="AN37306:AN37307"/>
    <mergeCell ref="AO37306:AO37307"/>
    <mergeCell ref="AP37306:AP37307"/>
    <mergeCell ref="AR37306:AR37307"/>
    <mergeCell ref="AS37306:AS37307"/>
    <mergeCell ref="AN37304:AN37305"/>
    <mergeCell ref="AO37304:AO37305"/>
    <mergeCell ref="AP37304:AP37305"/>
    <mergeCell ref="AR37304:AR37305"/>
    <mergeCell ref="AS37304:AS37305"/>
    <mergeCell ref="AN37302:AN37303"/>
    <mergeCell ref="AO37302:AO37303"/>
    <mergeCell ref="AP37302:AP37303"/>
    <mergeCell ref="AR37302:AR37303"/>
    <mergeCell ref="AS37302:AS37303"/>
    <mergeCell ref="AN37328:AN37329"/>
    <mergeCell ref="AO37328:AO37329"/>
    <mergeCell ref="AP37328:AP37329"/>
    <mergeCell ref="AR37328:AR37329"/>
    <mergeCell ref="AS37328:AS37329"/>
    <mergeCell ref="AN37326:AN37327"/>
    <mergeCell ref="AO37326:AO37327"/>
    <mergeCell ref="AP37326:AP37327"/>
    <mergeCell ref="AR37326:AR37327"/>
    <mergeCell ref="AS37326:AS37327"/>
    <mergeCell ref="AN37324:AN37325"/>
    <mergeCell ref="AO37324:AO37325"/>
    <mergeCell ref="AP37324:AP37325"/>
    <mergeCell ref="AR37324:AR37325"/>
    <mergeCell ref="AS37324:AS37325"/>
    <mergeCell ref="AN37322:AN37323"/>
    <mergeCell ref="AO37322:AO37323"/>
    <mergeCell ref="AP37322:AP37323"/>
    <mergeCell ref="AR37322:AR37323"/>
    <mergeCell ref="AS37322:AS37323"/>
    <mergeCell ref="AN37320:AN37321"/>
    <mergeCell ref="AO37320:AO37321"/>
    <mergeCell ref="AP37320:AP37321"/>
    <mergeCell ref="AR37320:AR37321"/>
    <mergeCell ref="AS37320:AS37321"/>
    <mergeCell ref="AN37318:AN37319"/>
    <mergeCell ref="AO37318:AO37319"/>
    <mergeCell ref="AP37318:AP37319"/>
    <mergeCell ref="AR37318:AR37319"/>
    <mergeCell ref="AS37318:AS37319"/>
    <mergeCell ref="AN37316:AN37317"/>
    <mergeCell ref="AO37316:AO37317"/>
    <mergeCell ref="AP37316:AP37317"/>
    <mergeCell ref="AR37316:AR37317"/>
    <mergeCell ref="AS37316:AS37317"/>
    <mergeCell ref="AN37342:AN37343"/>
    <mergeCell ref="AO37342:AO37343"/>
    <mergeCell ref="AP37342:AP37343"/>
    <mergeCell ref="AR37342:AR37343"/>
    <mergeCell ref="AS37342:AS37343"/>
    <mergeCell ref="AN37340:AN37341"/>
    <mergeCell ref="AO37340:AO37341"/>
    <mergeCell ref="AP37340:AP37341"/>
    <mergeCell ref="AR37340:AR37341"/>
    <mergeCell ref="AS37340:AS37341"/>
    <mergeCell ref="AN37338:AN37339"/>
    <mergeCell ref="AO37338:AO37339"/>
    <mergeCell ref="AP37338:AP37339"/>
    <mergeCell ref="AR37338:AR37339"/>
    <mergeCell ref="AS37338:AS37339"/>
    <mergeCell ref="AN37336:AN37337"/>
    <mergeCell ref="AO37336:AO37337"/>
    <mergeCell ref="AP37336:AP37337"/>
    <mergeCell ref="AR37336:AR37337"/>
    <mergeCell ref="AS37336:AS37337"/>
    <mergeCell ref="AN37334:AN37335"/>
    <mergeCell ref="AO37334:AO37335"/>
    <mergeCell ref="AP37334:AP37335"/>
    <mergeCell ref="AR37334:AR37335"/>
    <mergeCell ref="AS37334:AS37335"/>
    <mergeCell ref="AN37332:AN37333"/>
    <mergeCell ref="AO37332:AO37333"/>
    <mergeCell ref="AP37332:AP37333"/>
    <mergeCell ref="AR37332:AR37333"/>
    <mergeCell ref="AS37332:AS37333"/>
    <mergeCell ref="AN37330:AN37331"/>
    <mergeCell ref="AO37330:AO37331"/>
    <mergeCell ref="AP37330:AP37331"/>
    <mergeCell ref="AR37330:AR37331"/>
    <mergeCell ref="AS37330:AS37331"/>
    <mergeCell ref="AN37356:AN37357"/>
    <mergeCell ref="AO37356:AO37357"/>
    <mergeCell ref="AP37356:AP37357"/>
    <mergeCell ref="AR37356:AR37357"/>
    <mergeCell ref="AS37356:AS37357"/>
    <mergeCell ref="AN37354:AN37355"/>
    <mergeCell ref="AO37354:AO37355"/>
    <mergeCell ref="AP37354:AP37355"/>
    <mergeCell ref="AR37354:AR37355"/>
    <mergeCell ref="AS37354:AS37355"/>
    <mergeCell ref="AN37352:AN37353"/>
    <mergeCell ref="AO37352:AO37353"/>
    <mergeCell ref="AP37352:AP37353"/>
    <mergeCell ref="AR37352:AR37353"/>
    <mergeCell ref="AS37352:AS37353"/>
    <mergeCell ref="AN37350:AN37351"/>
    <mergeCell ref="AO37350:AO37351"/>
    <mergeCell ref="AP37350:AP37351"/>
    <mergeCell ref="AR37350:AR37351"/>
    <mergeCell ref="AS37350:AS37351"/>
    <mergeCell ref="AN37348:AN37349"/>
    <mergeCell ref="AO37348:AO37349"/>
    <mergeCell ref="AP37348:AP37349"/>
    <mergeCell ref="AR37348:AR37349"/>
    <mergeCell ref="AS37348:AS37349"/>
    <mergeCell ref="AN37346:AN37347"/>
    <mergeCell ref="AO37346:AO37347"/>
    <mergeCell ref="AP37346:AP37347"/>
    <mergeCell ref="AR37346:AR37347"/>
    <mergeCell ref="AS37346:AS37347"/>
    <mergeCell ref="AN37344:AN37345"/>
    <mergeCell ref="AO37344:AO37345"/>
    <mergeCell ref="AP37344:AP37345"/>
    <mergeCell ref="AR37344:AR37345"/>
    <mergeCell ref="AS37344:AS37345"/>
    <mergeCell ref="AN37370:AN37371"/>
    <mergeCell ref="AO37370:AO37371"/>
    <mergeCell ref="AP37370:AP37371"/>
    <mergeCell ref="AR37370:AR37371"/>
    <mergeCell ref="AS37370:AS37371"/>
    <mergeCell ref="AN37368:AN37369"/>
    <mergeCell ref="AO37368:AO37369"/>
    <mergeCell ref="AP37368:AP37369"/>
    <mergeCell ref="AR37368:AR37369"/>
    <mergeCell ref="AS37368:AS37369"/>
    <mergeCell ref="AN37366:AN37367"/>
    <mergeCell ref="AO37366:AO37367"/>
    <mergeCell ref="AP37366:AP37367"/>
    <mergeCell ref="AR37366:AR37367"/>
    <mergeCell ref="AS37366:AS37367"/>
    <mergeCell ref="AN37364:AN37365"/>
    <mergeCell ref="AO37364:AO37365"/>
    <mergeCell ref="AP37364:AP37365"/>
    <mergeCell ref="AR37364:AR37365"/>
    <mergeCell ref="AS37364:AS37365"/>
    <mergeCell ref="AN37362:AN37363"/>
    <mergeCell ref="AO37362:AO37363"/>
    <mergeCell ref="AP37362:AP37363"/>
    <mergeCell ref="AR37362:AR37363"/>
    <mergeCell ref="AS37362:AS37363"/>
    <mergeCell ref="AN37360:AN37361"/>
    <mergeCell ref="AO37360:AO37361"/>
    <mergeCell ref="AP37360:AP37361"/>
    <mergeCell ref="AR37360:AR37361"/>
    <mergeCell ref="AS37360:AS37361"/>
    <mergeCell ref="AN37358:AN37359"/>
    <mergeCell ref="AO37358:AO37359"/>
    <mergeCell ref="AP37358:AP37359"/>
    <mergeCell ref="AR37358:AR37359"/>
    <mergeCell ref="AS37358:AS37359"/>
    <mergeCell ref="AN37384:AN37385"/>
    <mergeCell ref="AO37384:AO37385"/>
    <mergeCell ref="AP37384:AP37385"/>
    <mergeCell ref="AR37384:AR37385"/>
    <mergeCell ref="AS37384:AS37385"/>
    <mergeCell ref="AN37382:AN37383"/>
    <mergeCell ref="AO37382:AO37383"/>
    <mergeCell ref="AP37382:AP37383"/>
    <mergeCell ref="AR37382:AR37383"/>
    <mergeCell ref="AS37382:AS37383"/>
    <mergeCell ref="AN37380:AN37381"/>
    <mergeCell ref="AO37380:AO37381"/>
    <mergeCell ref="AP37380:AP37381"/>
    <mergeCell ref="AR37380:AR37381"/>
    <mergeCell ref="AS37380:AS37381"/>
    <mergeCell ref="AN37378:AN37379"/>
    <mergeCell ref="AO37378:AO37379"/>
    <mergeCell ref="AP37378:AP37379"/>
    <mergeCell ref="AR37378:AR37379"/>
    <mergeCell ref="AS37378:AS37379"/>
    <mergeCell ref="AN37376:AN37377"/>
    <mergeCell ref="AO37376:AO37377"/>
    <mergeCell ref="AP37376:AP37377"/>
    <mergeCell ref="AR37376:AR37377"/>
    <mergeCell ref="AS37376:AS37377"/>
    <mergeCell ref="AN37374:AN37375"/>
    <mergeCell ref="AO37374:AO37375"/>
    <mergeCell ref="AP37374:AP37375"/>
    <mergeCell ref="AR37374:AR37375"/>
    <mergeCell ref="AS37374:AS37375"/>
    <mergeCell ref="AN37372:AN37373"/>
    <mergeCell ref="AO37372:AO37373"/>
    <mergeCell ref="AP37372:AP37373"/>
    <mergeCell ref="AR37372:AR37373"/>
    <mergeCell ref="AS37372:AS37373"/>
    <mergeCell ref="AN37398:AN37399"/>
    <mergeCell ref="AO37398:AO37399"/>
    <mergeCell ref="AP37398:AP37399"/>
    <mergeCell ref="AR37398:AR37399"/>
    <mergeCell ref="AS37398:AS37399"/>
    <mergeCell ref="AN37396:AN37397"/>
    <mergeCell ref="AO37396:AO37397"/>
    <mergeCell ref="AP37396:AP37397"/>
    <mergeCell ref="AR37396:AR37397"/>
    <mergeCell ref="AS37396:AS37397"/>
    <mergeCell ref="AN37394:AN37395"/>
    <mergeCell ref="AO37394:AO37395"/>
    <mergeCell ref="AP37394:AP37395"/>
    <mergeCell ref="AR37394:AR37395"/>
    <mergeCell ref="AS37394:AS37395"/>
    <mergeCell ref="AN37392:AN37393"/>
    <mergeCell ref="AO37392:AO37393"/>
    <mergeCell ref="AP37392:AP37393"/>
    <mergeCell ref="AR37392:AR37393"/>
    <mergeCell ref="AS37392:AS37393"/>
    <mergeCell ref="AN37390:AN37391"/>
    <mergeCell ref="AO37390:AO37391"/>
    <mergeCell ref="AP37390:AP37391"/>
    <mergeCell ref="AR37390:AR37391"/>
    <mergeCell ref="AS37390:AS37391"/>
    <mergeCell ref="AN37388:AN37389"/>
    <mergeCell ref="AO37388:AO37389"/>
    <mergeCell ref="AP37388:AP37389"/>
    <mergeCell ref="AR37388:AR37389"/>
    <mergeCell ref="AS37388:AS37389"/>
    <mergeCell ref="AN37386:AN37387"/>
    <mergeCell ref="AO37386:AO37387"/>
    <mergeCell ref="AP37386:AP37387"/>
    <mergeCell ref="AR37386:AR37387"/>
    <mergeCell ref="AS37386:AS37387"/>
    <mergeCell ref="AN37412:AN37413"/>
    <mergeCell ref="AO37412:AO37413"/>
    <mergeCell ref="AP37412:AP37413"/>
    <mergeCell ref="AR37412:AR37413"/>
    <mergeCell ref="AS37412:AS37413"/>
    <mergeCell ref="AN37410:AN37411"/>
    <mergeCell ref="AO37410:AO37411"/>
    <mergeCell ref="AP37410:AP37411"/>
    <mergeCell ref="AR37410:AR37411"/>
    <mergeCell ref="AS37410:AS37411"/>
    <mergeCell ref="AN37408:AN37409"/>
    <mergeCell ref="AO37408:AO37409"/>
    <mergeCell ref="AP37408:AP37409"/>
    <mergeCell ref="AR37408:AR37409"/>
    <mergeCell ref="AS37408:AS37409"/>
    <mergeCell ref="AN37406:AN37407"/>
    <mergeCell ref="AO37406:AO37407"/>
    <mergeCell ref="AP37406:AP37407"/>
    <mergeCell ref="AR37406:AR37407"/>
    <mergeCell ref="AS37406:AS37407"/>
    <mergeCell ref="AN37404:AN37405"/>
    <mergeCell ref="AO37404:AO37405"/>
    <mergeCell ref="AP37404:AP37405"/>
    <mergeCell ref="AR37404:AR37405"/>
    <mergeCell ref="AS37404:AS37405"/>
    <mergeCell ref="AN37402:AN37403"/>
    <mergeCell ref="AO37402:AO37403"/>
    <mergeCell ref="AP37402:AP37403"/>
    <mergeCell ref="AR37402:AR37403"/>
    <mergeCell ref="AS37402:AS37403"/>
    <mergeCell ref="AN37400:AN37401"/>
    <mergeCell ref="AO37400:AO37401"/>
    <mergeCell ref="AP37400:AP37401"/>
    <mergeCell ref="AR37400:AR37401"/>
    <mergeCell ref="AS37400:AS37401"/>
    <mergeCell ref="AN37426:AN37427"/>
    <mergeCell ref="AO37426:AO37427"/>
    <mergeCell ref="AP37426:AP37427"/>
    <mergeCell ref="AR37426:AR37427"/>
    <mergeCell ref="AS37426:AS37427"/>
    <mergeCell ref="AN37424:AN37425"/>
    <mergeCell ref="AO37424:AO37425"/>
    <mergeCell ref="AP37424:AP37425"/>
    <mergeCell ref="AR37424:AR37425"/>
    <mergeCell ref="AS37424:AS37425"/>
    <mergeCell ref="AN37422:AN37423"/>
    <mergeCell ref="AO37422:AO37423"/>
    <mergeCell ref="AP37422:AP37423"/>
    <mergeCell ref="AR37422:AR37423"/>
    <mergeCell ref="AS37422:AS37423"/>
    <mergeCell ref="AN37420:AN37421"/>
    <mergeCell ref="AO37420:AO37421"/>
    <mergeCell ref="AP37420:AP37421"/>
    <mergeCell ref="AR37420:AR37421"/>
    <mergeCell ref="AS37420:AS37421"/>
    <mergeCell ref="AN37418:AN37419"/>
    <mergeCell ref="AO37418:AO37419"/>
    <mergeCell ref="AP37418:AP37419"/>
    <mergeCell ref="AR37418:AR37419"/>
    <mergeCell ref="AS37418:AS37419"/>
    <mergeCell ref="AN37416:AN37417"/>
    <mergeCell ref="AO37416:AO37417"/>
    <mergeCell ref="AP37416:AP37417"/>
    <mergeCell ref="AR37416:AR37417"/>
    <mergeCell ref="AS37416:AS37417"/>
    <mergeCell ref="AN37414:AN37415"/>
    <mergeCell ref="AO37414:AO37415"/>
    <mergeCell ref="AP37414:AP37415"/>
    <mergeCell ref="AR37414:AR37415"/>
    <mergeCell ref="AS37414:AS37415"/>
    <mergeCell ref="AN37440:AN37441"/>
    <mergeCell ref="AO37440:AO37441"/>
    <mergeCell ref="AP37440:AP37441"/>
    <mergeCell ref="AR37440:AR37441"/>
    <mergeCell ref="AS37440:AS37441"/>
    <mergeCell ref="AN37438:AN37439"/>
    <mergeCell ref="AO37438:AO37439"/>
    <mergeCell ref="AP37438:AP37439"/>
    <mergeCell ref="AR37438:AR37439"/>
    <mergeCell ref="AS37438:AS37439"/>
    <mergeCell ref="AN37436:AN37437"/>
    <mergeCell ref="AO37436:AO37437"/>
    <mergeCell ref="AP37436:AP37437"/>
    <mergeCell ref="AR37436:AR37437"/>
    <mergeCell ref="AS37436:AS37437"/>
    <mergeCell ref="AN37434:AN37435"/>
    <mergeCell ref="AO37434:AO37435"/>
    <mergeCell ref="AP37434:AP37435"/>
    <mergeCell ref="AR37434:AR37435"/>
    <mergeCell ref="AS37434:AS37435"/>
    <mergeCell ref="AN37432:AN37433"/>
    <mergeCell ref="AO37432:AO37433"/>
    <mergeCell ref="AP37432:AP37433"/>
    <mergeCell ref="AR37432:AR37433"/>
    <mergeCell ref="AS37432:AS37433"/>
    <mergeCell ref="AN37430:AN37431"/>
    <mergeCell ref="AO37430:AO37431"/>
    <mergeCell ref="AP37430:AP37431"/>
    <mergeCell ref="AR37430:AR37431"/>
    <mergeCell ref="AS37430:AS37431"/>
    <mergeCell ref="AN37428:AN37429"/>
    <mergeCell ref="AO37428:AO37429"/>
    <mergeCell ref="AP37428:AP37429"/>
    <mergeCell ref="AR37428:AR37429"/>
    <mergeCell ref="AS37428:AS37429"/>
    <mergeCell ref="AN37454:AN37455"/>
    <mergeCell ref="AO37454:AO37455"/>
    <mergeCell ref="AP37454:AP37455"/>
    <mergeCell ref="AR37454:AR37455"/>
    <mergeCell ref="AS37454:AS37455"/>
    <mergeCell ref="AN37452:AN37453"/>
    <mergeCell ref="AO37452:AO37453"/>
    <mergeCell ref="AP37452:AP37453"/>
    <mergeCell ref="AR37452:AR37453"/>
    <mergeCell ref="AS37452:AS37453"/>
    <mergeCell ref="AN37450:AN37451"/>
    <mergeCell ref="AO37450:AO37451"/>
    <mergeCell ref="AP37450:AP37451"/>
    <mergeCell ref="AR37450:AR37451"/>
    <mergeCell ref="AS37450:AS37451"/>
    <mergeCell ref="AN37448:AN37449"/>
    <mergeCell ref="AO37448:AO37449"/>
    <mergeCell ref="AP37448:AP37449"/>
    <mergeCell ref="AR37448:AR37449"/>
    <mergeCell ref="AS37448:AS37449"/>
    <mergeCell ref="AN37446:AN37447"/>
    <mergeCell ref="AO37446:AO37447"/>
    <mergeCell ref="AP37446:AP37447"/>
    <mergeCell ref="AR37446:AR37447"/>
    <mergeCell ref="AS37446:AS37447"/>
    <mergeCell ref="AN37444:AN37445"/>
    <mergeCell ref="AO37444:AO37445"/>
    <mergeCell ref="AP37444:AP37445"/>
    <mergeCell ref="AR37444:AR37445"/>
    <mergeCell ref="AS37444:AS37445"/>
    <mergeCell ref="AN37442:AN37443"/>
    <mergeCell ref="AO37442:AO37443"/>
    <mergeCell ref="AP37442:AP37443"/>
    <mergeCell ref="AR37442:AR37443"/>
    <mergeCell ref="AS37442:AS37443"/>
    <mergeCell ref="AN37468:AN37469"/>
    <mergeCell ref="AO37468:AO37469"/>
    <mergeCell ref="AP37468:AP37469"/>
    <mergeCell ref="AR37468:AR37469"/>
    <mergeCell ref="AS37468:AS37469"/>
    <mergeCell ref="AN37466:AN37467"/>
    <mergeCell ref="AO37466:AO37467"/>
    <mergeCell ref="AP37466:AP37467"/>
    <mergeCell ref="AR37466:AR37467"/>
    <mergeCell ref="AS37466:AS37467"/>
    <mergeCell ref="AN37464:AN37465"/>
    <mergeCell ref="AO37464:AO37465"/>
    <mergeCell ref="AP37464:AP37465"/>
    <mergeCell ref="AR37464:AR37465"/>
    <mergeCell ref="AS37464:AS37465"/>
    <mergeCell ref="AN37462:AN37463"/>
    <mergeCell ref="AO37462:AO37463"/>
    <mergeCell ref="AP37462:AP37463"/>
    <mergeCell ref="AR37462:AR37463"/>
    <mergeCell ref="AS37462:AS37463"/>
    <mergeCell ref="AN37460:AN37461"/>
    <mergeCell ref="AO37460:AO37461"/>
    <mergeCell ref="AP37460:AP37461"/>
    <mergeCell ref="AR37460:AR37461"/>
    <mergeCell ref="AS37460:AS37461"/>
    <mergeCell ref="AN37458:AN37459"/>
    <mergeCell ref="AO37458:AO37459"/>
    <mergeCell ref="AP37458:AP37459"/>
    <mergeCell ref="AR37458:AR37459"/>
    <mergeCell ref="AS37458:AS37459"/>
    <mergeCell ref="AN37456:AN37457"/>
    <mergeCell ref="AO37456:AO37457"/>
    <mergeCell ref="AP37456:AP37457"/>
    <mergeCell ref="AR37456:AR37457"/>
    <mergeCell ref="AS37456:AS37457"/>
    <mergeCell ref="AN37482:AN37483"/>
    <mergeCell ref="AO37482:AO37483"/>
    <mergeCell ref="AP37482:AP37483"/>
    <mergeCell ref="AR37482:AR37483"/>
    <mergeCell ref="AS37482:AS37483"/>
    <mergeCell ref="AN37480:AN37481"/>
    <mergeCell ref="AO37480:AO37481"/>
    <mergeCell ref="AP37480:AP37481"/>
    <mergeCell ref="AR37480:AR37481"/>
    <mergeCell ref="AS37480:AS37481"/>
    <mergeCell ref="AN37478:AN37479"/>
    <mergeCell ref="AO37478:AO37479"/>
    <mergeCell ref="AP37478:AP37479"/>
    <mergeCell ref="AR37478:AR37479"/>
    <mergeCell ref="AS37478:AS37479"/>
    <mergeCell ref="AN37476:AN37477"/>
    <mergeCell ref="AO37476:AO37477"/>
    <mergeCell ref="AP37476:AP37477"/>
    <mergeCell ref="AR37476:AR37477"/>
    <mergeCell ref="AS37476:AS37477"/>
    <mergeCell ref="AN37474:AN37475"/>
    <mergeCell ref="AO37474:AO37475"/>
    <mergeCell ref="AP37474:AP37475"/>
    <mergeCell ref="AR37474:AR37475"/>
    <mergeCell ref="AS37474:AS37475"/>
    <mergeCell ref="AN37472:AN37473"/>
    <mergeCell ref="AO37472:AO37473"/>
    <mergeCell ref="AP37472:AP37473"/>
    <mergeCell ref="AR37472:AR37473"/>
    <mergeCell ref="AS37472:AS37473"/>
    <mergeCell ref="AN37470:AN37471"/>
    <mergeCell ref="AO37470:AO37471"/>
    <mergeCell ref="AP37470:AP37471"/>
    <mergeCell ref="AR37470:AR37471"/>
    <mergeCell ref="AS37470:AS37471"/>
    <mergeCell ref="AN37496:AN37497"/>
    <mergeCell ref="AO37496:AO37497"/>
    <mergeCell ref="AP37496:AP37497"/>
    <mergeCell ref="AR37496:AR37497"/>
    <mergeCell ref="AS37496:AS37497"/>
    <mergeCell ref="AN37494:AN37495"/>
    <mergeCell ref="AO37494:AO37495"/>
    <mergeCell ref="AP37494:AP37495"/>
    <mergeCell ref="AR37494:AR37495"/>
    <mergeCell ref="AS37494:AS37495"/>
    <mergeCell ref="AN37492:AN37493"/>
    <mergeCell ref="AO37492:AO37493"/>
    <mergeCell ref="AP37492:AP37493"/>
    <mergeCell ref="AR37492:AR37493"/>
    <mergeCell ref="AS37492:AS37493"/>
    <mergeCell ref="AN37490:AN37491"/>
    <mergeCell ref="AO37490:AO37491"/>
    <mergeCell ref="AP37490:AP37491"/>
    <mergeCell ref="AR37490:AR37491"/>
    <mergeCell ref="AS37490:AS37491"/>
    <mergeCell ref="AN37488:AN37489"/>
    <mergeCell ref="AO37488:AO37489"/>
    <mergeCell ref="AP37488:AP37489"/>
    <mergeCell ref="AR37488:AR37489"/>
    <mergeCell ref="AS37488:AS37489"/>
    <mergeCell ref="AN37486:AN37487"/>
    <mergeCell ref="AO37486:AO37487"/>
    <mergeCell ref="AP37486:AP37487"/>
    <mergeCell ref="AR37486:AR37487"/>
    <mergeCell ref="AS37486:AS37487"/>
    <mergeCell ref="AN37484:AN37485"/>
    <mergeCell ref="AO37484:AO37485"/>
    <mergeCell ref="AP37484:AP37485"/>
    <mergeCell ref="AR37484:AR37485"/>
    <mergeCell ref="AS37484:AS37485"/>
    <mergeCell ref="AN37510:AN37511"/>
    <mergeCell ref="AO37510:AO37511"/>
    <mergeCell ref="AP37510:AP37511"/>
    <mergeCell ref="AR37510:AR37511"/>
    <mergeCell ref="AS37510:AS37511"/>
    <mergeCell ref="AN37508:AN37509"/>
    <mergeCell ref="AO37508:AO37509"/>
    <mergeCell ref="AP37508:AP37509"/>
    <mergeCell ref="AR37508:AR37509"/>
    <mergeCell ref="AS37508:AS37509"/>
    <mergeCell ref="AN37506:AN37507"/>
    <mergeCell ref="AO37506:AO37507"/>
    <mergeCell ref="AP37506:AP37507"/>
    <mergeCell ref="AR37506:AR37507"/>
    <mergeCell ref="AS37506:AS37507"/>
    <mergeCell ref="AN37504:AN37505"/>
    <mergeCell ref="AO37504:AO37505"/>
    <mergeCell ref="AP37504:AP37505"/>
    <mergeCell ref="AR37504:AR37505"/>
    <mergeCell ref="AS37504:AS37505"/>
    <mergeCell ref="AN37502:AN37503"/>
    <mergeCell ref="AO37502:AO37503"/>
    <mergeCell ref="AP37502:AP37503"/>
    <mergeCell ref="AR37502:AR37503"/>
    <mergeCell ref="AS37502:AS37503"/>
    <mergeCell ref="AN37500:AN37501"/>
    <mergeCell ref="AO37500:AO37501"/>
    <mergeCell ref="AP37500:AP37501"/>
    <mergeCell ref="AR37500:AR37501"/>
    <mergeCell ref="AS37500:AS37501"/>
    <mergeCell ref="AN37498:AN37499"/>
    <mergeCell ref="AO37498:AO37499"/>
    <mergeCell ref="AP37498:AP37499"/>
    <mergeCell ref="AR37498:AR37499"/>
    <mergeCell ref="AS37498:AS37499"/>
    <mergeCell ref="AN37524:AN37525"/>
    <mergeCell ref="AO37524:AO37525"/>
    <mergeCell ref="AP37524:AP37525"/>
    <mergeCell ref="AR37524:AR37525"/>
    <mergeCell ref="AS37524:AS37525"/>
    <mergeCell ref="AN37522:AN37523"/>
    <mergeCell ref="AO37522:AO37523"/>
    <mergeCell ref="AP37522:AP37523"/>
    <mergeCell ref="AR37522:AR37523"/>
    <mergeCell ref="AS37522:AS37523"/>
    <mergeCell ref="AN37520:AN37521"/>
    <mergeCell ref="AO37520:AO37521"/>
    <mergeCell ref="AP37520:AP37521"/>
    <mergeCell ref="AR37520:AR37521"/>
    <mergeCell ref="AS37520:AS37521"/>
    <mergeCell ref="AN37518:AN37519"/>
    <mergeCell ref="AO37518:AO37519"/>
    <mergeCell ref="AP37518:AP37519"/>
    <mergeCell ref="AR37518:AR37519"/>
    <mergeCell ref="AS37518:AS37519"/>
    <mergeCell ref="AN37516:AN37517"/>
    <mergeCell ref="AO37516:AO37517"/>
    <mergeCell ref="AP37516:AP37517"/>
    <mergeCell ref="AR37516:AR37517"/>
    <mergeCell ref="AS37516:AS37517"/>
    <mergeCell ref="AN37514:AN37515"/>
    <mergeCell ref="AO37514:AO37515"/>
    <mergeCell ref="AP37514:AP37515"/>
    <mergeCell ref="AR37514:AR37515"/>
    <mergeCell ref="AS37514:AS37515"/>
    <mergeCell ref="AN37512:AN37513"/>
    <mergeCell ref="AO37512:AO37513"/>
    <mergeCell ref="AP37512:AP37513"/>
    <mergeCell ref="AR37512:AR37513"/>
    <mergeCell ref="AS37512:AS37513"/>
    <mergeCell ref="AN37538:AN37539"/>
    <mergeCell ref="AO37538:AO37539"/>
    <mergeCell ref="AP37538:AP37539"/>
    <mergeCell ref="AR37538:AR37539"/>
    <mergeCell ref="AS37538:AS37539"/>
    <mergeCell ref="AN37536:AN37537"/>
    <mergeCell ref="AO37536:AO37537"/>
    <mergeCell ref="AP37536:AP37537"/>
    <mergeCell ref="AR37536:AR37537"/>
    <mergeCell ref="AS37536:AS37537"/>
    <mergeCell ref="AN37534:AN37535"/>
    <mergeCell ref="AO37534:AO37535"/>
    <mergeCell ref="AP37534:AP37535"/>
    <mergeCell ref="AR37534:AR37535"/>
    <mergeCell ref="AS37534:AS37535"/>
    <mergeCell ref="AN37532:AN37533"/>
    <mergeCell ref="AO37532:AO37533"/>
    <mergeCell ref="AP37532:AP37533"/>
    <mergeCell ref="AR37532:AR37533"/>
    <mergeCell ref="AS37532:AS37533"/>
    <mergeCell ref="AN37530:AN37531"/>
    <mergeCell ref="AO37530:AO37531"/>
    <mergeCell ref="AP37530:AP37531"/>
    <mergeCell ref="AR37530:AR37531"/>
    <mergeCell ref="AS37530:AS37531"/>
    <mergeCell ref="AN37528:AN37529"/>
    <mergeCell ref="AO37528:AO37529"/>
    <mergeCell ref="AP37528:AP37529"/>
    <mergeCell ref="AR37528:AR37529"/>
    <mergeCell ref="AS37528:AS37529"/>
    <mergeCell ref="AN37526:AN37527"/>
    <mergeCell ref="AO37526:AO37527"/>
    <mergeCell ref="AP37526:AP37527"/>
    <mergeCell ref="AR37526:AR37527"/>
    <mergeCell ref="AS37526:AS37527"/>
    <mergeCell ref="AN37552:AN37553"/>
    <mergeCell ref="AO37552:AO37553"/>
    <mergeCell ref="AP37552:AP37553"/>
    <mergeCell ref="AR37552:AR37553"/>
    <mergeCell ref="AS37552:AS37553"/>
    <mergeCell ref="AN37550:AN37551"/>
    <mergeCell ref="AO37550:AO37551"/>
    <mergeCell ref="AP37550:AP37551"/>
    <mergeCell ref="AR37550:AR37551"/>
    <mergeCell ref="AS37550:AS37551"/>
    <mergeCell ref="AN37548:AN37549"/>
    <mergeCell ref="AO37548:AO37549"/>
    <mergeCell ref="AP37548:AP37549"/>
    <mergeCell ref="AR37548:AR37549"/>
    <mergeCell ref="AS37548:AS37549"/>
    <mergeCell ref="AN37546:AN37547"/>
    <mergeCell ref="AO37546:AO37547"/>
    <mergeCell ref="AP37546:AP37547"/>
    <mergeCell ref="AR37546:AR37547"/>
    <mergeCell ref="AS37546:AS37547"/>
    <mergeCell ref="AN37544:AN37545"/>
    <mergeCell ref="AO37544:AO37545"/>
    <mergeCell ref="AP37544:AP37545"/>
    <mergeCell ref="AR37544:AR37545"/>
    <mergeCell ref="AS37544:AS37545"/>
    <mergeCell ref="AN37542:AN37543"/>
    <mergeCell ref="AO37542:AO37543"/>
    <mergeCell ref="AP37542:AP37543"/>
    <mergeCell ref="AR37542:AR37543"/>
    <mergeCell ref="AS37542:AS37543"/>
    <mergeCell ref="AN37540:AN37541"/>
    <mergeCell ref="AO37540:AO37541"/>
    <mergeCell ref="AP37540:AP37541"/>
    <mergeCell ref="AR37540:AR37541"/>
    <mergeCell ref="AS37540:AS37541"/>
    <mergeCell ref="AN37566:AN37567"/>
    <mergeCell ref="AO37566:AO37567"/>
    <mergeCell ref="AP37566:AP37567"/>
    <mergeCell ref="AR37566:AR37567"/>
    <mergeCell ref="AS37566:AS37567"/>
    <mergeCell ref="AN37564:AN37565"/>
    <mergeCell ref="AO37564:AO37565"/>
    <mergeCell ref="AP37564:AP37565"/>
    <mergeCell ref="AR37564:AR37565"/>
    <mergeCell ref="AS37564:AS37565"/>
    <mergeCell ref="AN37562:AN37563"/>
    <mergeCell ref="AO37562:AO37563"/>
    <mergeCell ref="AP37562:AP37563"/>
    <mergeCell ref="AR37562:AR37563"/>
    <mergeCell ref="AS37562:AS37563"/>
    <mergeCell ref="AN37560:AN37561"/>
    <mergeCell ref="AO37560:AO37561"/>
    <mergeCell ref="AP37560:AP37561"/>
    <mergeCell ref="AR37560:AR37561"/>
    <mergeCell ref="AS37560:AS37561"/>
    <mergeCell ref="AN37558:AN37559"/>
    <mergeCell ref="AO37558:AO37559"/>
    <mergeCell ref="AP37558:AP37559"/>
    <mergeCell ref="AR37558:AR37559"/>
    <mergeCell ref="AS37558:AS37559"/>
    <mergeCell ref="AN37556:AN37557"/>
    <mergeCell ref="AO37556:AO37557"/>
    <mergeCell ref="AP37556:AP37557"/>
    <mergeCell ref="AR37556:AR37557"/>
    <mergeCell ref="AS37556:AS37557"/>
    <mergeCell ref="AN37554:AN37555"/>
    <mergeCell ref="AO37554:AO37555"/>
    <mergeCell ref="AP37554:AP37555"/>
    <mergeCell ref="AR37554:AR37555"/>
    <mergeCell ref="AS37554:AS37555"/>
    <mergeCell ref="AN37580:AN37581"/>
    <mergeCell ref="AO37580:AO37581"/>
    <mergeCell ref="AP37580:AP37581"/>
    <mergeCell ref="AR37580:AR37581"/>
    <mergeCell ref="AS37580:AS37581"/>
    <mergeCell ref="AN37578:AN37579"/>
    <mergeCell ref="AO37578:AO37579"/>
    <mergeCell ref="AP37578:AP37579"/>
    <mergeCell ref="AR37578:AR37579"/>
    <mergeCell ref="AS37578:AS37579"/>
    <mergeCell ref="AN37576:AN37577"/>
    <mergeCell ref="AO37576:AO37577"/>
    <mergeCell ref="AP37576:AP37577"/>
    <mergeCell ref="AR37576:AR37577"/>
    <mergeCell ref="AS37576:AS37577"/>
    <mergeCell ref="AN37574:AN37575"/>
    <mergeCell ref="AO37574:AO37575"/>
    <mergeCell ref="AP37574:AP37575"/>
    <mergeCell ref="AR37574:AR37575"/>
    <mergeCell ref="AS37574:AS37575"/>
    <mergeCell ref="AN37572:AN37573"/>
    <mergeCell ref="AO37572:AO37573"/>
    <mergeCell ref="AP37572:AP37573"/>
    <mergeCell ref="AR37572:AR37573"/>
    <mergeCell ref="AS37572:AS37573"/>
    <mergeCell ref="AN37570:AN37571"/>
    <mergeCell ref="AO37570:AO37571"/>
    <mergeCell ref="AP37570:AP37571"/>
    <mergeCell ref="AR37570:AR37571"/>
    <mergeCell ref="AS37570:AS37571"/>
    <mergeCell ref="AN37568:AN37569"/>
    <mergeCell ref="AO37568:AO37569"/>
    <mergeCell ref="AP37568:AP37569"/>
    <mergeCell ref="AR37568:AR37569"/>
    <mergeCell ref="AS37568:AS37569"/>
    <mergeCell ref="AN37594:AN37595"/>
    <mergeCell ref="AO37594:AO37595"/>
    <mergeCell ref="AP37594:AP37595"/>
    <mergeCell ref="AR37594:AR37595"/>
    <mergeCell ref="AS37594:AS37595"/>
    <mergeCell ref="AN37592:AN37593"/>
    <mergeCell ref="AO37592:AO37593"/>
    <mergeCell ref="AP37592:AP37593"/>
    <mergeCell ref="AR37592:AR37593"/>
    <mergeCell ref="AS37592:AS37593"/>
    <mergeCell ref="AN37590:AN37591"/>
    <mergeCell ref="AO37590:AO37591"/>
    <mergeCell ref="AP37590:AP37591"/>
    <mergeCell ref="AR37590:AR37591"/>
    <mergeCell ref="AS37590:AS37591"/>
    <mergeCell ref="AN37588:AN37589"/>
    <mergeCell ref="AO37588:AO37589"/>
    <mergeCell ref="AP37588:AP37589"/>
    <mergeCell ref="AR37588:AR37589"/>
    <mergeCell ref="AS37588:AS37589"/>
    <mergeCell ref="AN37586:AN37587"/>
    <mergeCell ref="AO37586:AO37587"/>
    <mergeCell ref="AP37586:AP37587"/>
    <mergeCell ref="AR37586:AR37587"/>
    <mergeCell ref="AS37586:AS37587"/>
    <mergeCell ref="AN37584:AN37585"/>
    <mergeCell ref="AO37584:AO37585"/>
    <mergeCell ref="AP37584:AP37585"/>
    <mergeCell ref="AR37584:AR37585"/>
    <mergeCell ref="AS37584:AS37585"/>
    <mergeCell ref="AN37582:AN37583"/>
    <mergeCell ref="AO37582:AO37583"/>
    <mergeCell ref="AP37582:AP37583"/>
    <mergeCell ref="AR37582:AR37583"/>
    <mergeCell ref="AS37582:AS37583"/>
    <mergeCell ref="AN37608:AN37609"/>
    <mergeCell ref="AO37608:AO37609"/>
    <mergeCell ref="AP37608:AP37609"/>
    <mergeCell ref="AR37608:AR37609"/>
    <mergeCell ref="AS37608:AS37609"/>
    <mergeCell ref="AN37606:AN37607"/>
    <mergeCell ref="AO37606:AO37607"/>
    <mergeCell ref="AP37606:AP37607"/>
    <mergeCell ref="AR37606:AR37607"/>
    <mergeCell ref="AS37606:AS37607"/>
    <mergeCell ref="AN37604:AN37605"/>
    <mergeCell ref="AO37604:AO37605"/>
    <mergeCell ref="AP37604:AP37605"/>
    <mergeCell ref="AR37604:AR37605"/>
    <mergeCell ref="AS37604:AS37605"/>
    <mergeCell ref="AN37602:AN37603"/>
    <mergeCell ref="AO37602:AO37603"/>
    <mergeCell ref="AP37602:AP37603"/>
    <mergeCell ref="AR37602:AR37603"/>
    <mergeCell ref="AS37602:AS37603"/>
    <mergeCell ref="AN37600:AN37601"/>
    <mergeCell ref="AO37600:AO37601"/>
    <mergeCell ref="AP37600:AP37601"/>
    <mergeCell ref="AR37600:AR37601"/>
    <mergeCell ref="AS37600:AS37601"/>
    <mergeCell ref="AN37598:AN37599"/>
    <mergeCell ref="AO37598:AO37599"/>
    <mergeCell ref="AP37598:AP37599"/>
    <mergeCell ref="AR37598:AR37599"/>
    <mergeCell ref="AS37598:AS37599"/>
    <mergeCell ref="AN37596:AN37597"/>
    <mergeCell ref="AO37596:AO37597"/>
    <mergeCell ref="AP37596:AP37597"/>
    <mergeCell ref="AR37596:AR37597"/>
    <mergeCell ref="AS37596:AS37597"/>
    <mergeCell ref="AN37622:AN37623"/>
    <mergeCell ref="AO37622:AO37623"/>
    <mergeCell ref="AP37622:AP37623"/>
    <mergeCell ref="AR37622:AR37623"/>
    <mergeCell ref="AS37622:AS37623"/>
    <mergeCell ref="AN37620:AN37621"/>
    <mergeCell ref="AO37620:AO37621"/>
    <mergeCell ref="AP37620:AP37621"/>
    <mergeCell ref="AR37620:AR37621"/>
    <mergeCell ref="AS37620:AS37621"/>
    <mergeCell ref="AN37618:AN37619"/>
    <mergeCell ref="AO37618:AO37619"/>
    <mergeCell ref="AP37618:AP37619"/>
    <mergeCell ref="AR37618:AR37619"/>
    <mergeCell ref="AS37618:AS37619"/>
    <mergeCell ref="AN37616:AN37617"/>
    <mergeCell ref="AO37616:AO37617"/>
    <mergeCell ref="AP37616:AP37617"/>
    <mergeCell ref="AR37616:AR37617"/>
    <mergeCell ref="AS37616:AS37617"/>
    <mergeCell ref="AN37614:AN37615"/>
    <mergeCell ref="AO37614:AO37615"/>
    <mergeCell ref="AP37614:AP37615"/>
    <mergeCell ref="AR37614:AR37615"/>
    <mergeCell ref="AS37614:AS37615"/>
    <mergeCell ref="AN37612:AN37613"/>
    <mergeCell ref="AO37612:AO37613"/>
    <mergeCell ref="AP37612:AP37613"/>
    <mergeCell ref="AR37612:AR37613"/>
    <mergeCell ref="AS37612:AS37613"/>
    <mergeCell ref="AN37610:AN37611"/>
    <mergeCell ref="AO37610:AO37611"/>
    <mergeCell ref="AP37610:AP37611"/>
    <mergeCell ref="AR37610:AR37611"/>
    <mergeCell ref="AS37610:AS37611"/>
    <mergeCell ref="AN37636:AN37637"/>
    <mergeCell ref="AO37636:AO37637"/>
    <mergeCell ref="AP37636:AP37637"/>
    <mergeCell ref="AR37636:AR37637"/>
    <mergeCell ref="AS37636:AS37637"/>
    <mergeCell ref="AN37634:AN37635"/>
    <mergeCell ref="AO37634:AO37635"/>
    <mergeCell ref="AP37634:AP37635"/>
    <mergeCell ref="AR37634:AR37635"/>
    <mergeCell ref="AS37634:AS37635"/>
    <mergeCell ref="AN37632:AN37633"/>
    <mergeCell ref="AO37632:AO37633"/>
    <mergeCell ref="AP37632:AP37633"/>
    <mergeCell ref="AR37632:AR37633"/>
    <mergeCell ref="AS37632:AS37633"/>
    <mergeCell ref="AN37630:AN37631"/>
    <mergeCell ref="AO37630:AO37631"/>
    <mergeCell ref="AP37630:AP37631"/>
    <mergeCell ref="AR37630:AR37631"/>
    <mergeCell ref="AS37630:AS37631"/>
    <mergeCell ref="AN37628:AN37629"/>
    <mergeCell ref="AO37628:AO37629"/>
    <mergeCell ref="AP37628:AP37629"/>
    <mergeCell ref="AR37628:AR37629"/>
    <mergeCell ref="AS37628:AS37629"/>
    <mergeCell ref="AN37626:AN37627"/>
    <mergeCell ref="AO37626:AO37627"/>
    <mergeCell ref="AP37626:AP37627"/>
    <mergeCell ref="AR37626:AR37627"/>
    <mergeCell ref="AS37626:AS37627"/>
    <mergeCell ref="AN37624:AN37625"/>
    <mergeCell ref="AO37624:AO37625"/>
    <mergeCell ref="AP37624:AP37625"/>
    <mergeCell ref="AR37624:AR37625"/>
    <mergeCell ref="AS37624:AS37625"/>
    <mergeCell ref="AN37650:AN37651"/>
    <mergeCell ref="AO37650:AO37651"/>
    <mergeCell ref="AP37650:AP37651"/>
    <mergeCell ref="AR37650:AR37651"/>
    <mergeCell ref="AS37650:AS37651"/>
    <mergeCell ref="AN37648:AN37649"/>
    <mergeCell ref="AO37648:AO37649"/>
    <mergeCell ref="AP37648:AP37649"/>
    <mergeCell ref="AR37648:AR37649"/>
    <mergeCell ref="AS37648:AS37649"/>
    <mergeCell ref="AN37646:AN37647"/>
    <mergeCell ref="AO37646:AO37647"/>
    <mergeCell ref="AP37646:AP37647"/>
    <mergeCell ref="AR37646:AR37647"/>
    <mergeCell ref="AS37646:AS37647"/>
    <mergeCell ref="AN37644:AN37645"/>
    <mergeCell ref="AO37644:AO37645"/>
    <mergeCell ref="AP37644:AP37645"/>
    <mergeCell ref="AR37644:AR37645"/>
    <mergeCell ref="AS37644:AS37645"/>
    <mergeCell ref="AN37642:AN37643"/>
    <mergeCell ref="AO37642:AO37643"/>
    <mergeCell ref="AP37642:AP37643"/>
    <mergeCell ref="AR37642:AR37643"/>
    <mergeCell ref="AS37642:AS37643"/>
    <mergeCell ref="AN37640:AN37641"/>
    <mergeCell ref="AO37640:AO37641"/>
    <mergeCell ref="AP37640:AP37641"/>
    <mergeCell ref="AR37640:AR37641"/>
    <mergeCell ref="AS37640:AS37641"/>
    <mergeCell ref="AN37638:AN37639"/>
    <mergeCell ref="AO37638:AO37639"/>
    <mergeCell ref="AP37638:AP37639"/>
    <mergeCell ref="AR37638:AR37639"/>
    <mergeCell ref="AS37638:AS37639"/>
    <mergeCell ref="AN37664:AN37665"/>
    <mergeCell ref="AO37664:AO37665"/>
    <mergeCell ref="AP37664:AP37665"/>
    <mergeCell ref="AR37664:AR37665"/>
    <mergeCell ref="AS37664:AS37665"/>
    <mergeCell ref="AN37662:AN37663"/>
    <mergeCell ref="AO37662:AO37663"/>
    <mergeCell ref="AP37662:AP37663"/>
    <mergeCell ref="AR37662:AR37663"/>
    <mergeCell ref="AS37662:AS37663"/>
    <mergeCell ref="AN37660:AN37661"/>
    <mergeCell ref="AO37660:AO37661"/>
    <mergeCell ref="AP37660:AP37661"/>
    <mergeCell ref="AR37660:AR37661"/>
    <mergeCell ref="AS37660:AS37661"/>
    <mergeCell ref="AN37658:AN37659"/>
    <mergeCell ref="AO37658:AO37659"/>
    <mergeCell ref="AP37658:AP37659"/>
    <mergeCell ref="AR37658:AR37659"/>
    <mergeCell ref="AS37658:AS37659"/>
    <mergeCell ref="AN37656:AN37657"/>
    <mergeCell ref="AO37656:AO37657"/>
    <mergeCell ref="AP37656:AP37657"/>
    <mergeCell ref="AR37656:AR37657"/>
    <mergeCell ref="AS37656:AS37657"/>
    <mergeCell ref="AN37654:AN37655"/>
    <mergeCell ref="AO37654:AO37655"/>
    <mergeCell ref="AP37654:AP37655"/>
    <mergeCell ref="AR37654:AR37655"/>
    <mergeCell ref="AS37654:AS37655"/>
    <mergeCell ref="AN37652:AN37653"/>
    <mergeCell ref="AO37652:AO37653"/>
    <mergeCell ref="AP37652:AP37653"/>
    <mergeCell ref="AR37652:AR37653"/>
    <mergeCell ref="AS37652:AS37653"/>
    <mergeCell ref="AN37678:AN37679"/>
    <mergeCell ref="AO37678:AO37679"/>
    <mergeCell ref="AP37678:AP37679"/>
    <mergeCell ref="AR37678:AR37679"/>
    <mergeCell ref="AS37678:AS37679"/>
    <mergeCell ref="AN37676:AN37677"/>
    <mergeCell ref="AO37676:AO37677"/>
    <mergeCell ref="AP37676:AP37677"/>
    <mergeCell ref="AR37676:AR37677"/>
    <mergeCell ref="AS37676:AS37677"/>
    <mergeCell ref="AN37674:AN37675"/>
    <mergeCell ref="AO37674:AO37675"/>
    <mergeCell ref="AP37674:AP37675"/>
    <mergeCell ref="AR37674:AR37675"/>
    <mergeCell ref="AS37674:AS37675"/>
    <mergeCell ref="AN37672:AN37673"/>
    <mergeCell ref="AO37672:AO37673"/>
    <mergeCell ref="AP37672:AP37673"/>
    <mergeCell ref="AR37672:AR37673"/>
    <mergeCell ref="AS37672:AS37673"/>
    <mergeCell ref="AN37670:AN37671"/>
    <mergeCell ref="AO37670:AO37671"/>
    <mergeCell ref="AP37670:AP37671"/>
    <mergeCell ref="AR37670:AR37671"/>
    <mergeCell ref="AS37670:AS37671"/>
    <mergeCell ref="AN37668:AN37669"/>
    <mergeCell ref="AO37668:AO37669"/>
    <mergeCell ref="AP37668:AP37669"/>
    <mergeCell ref="AR37668:AR37669"/>
    <mergeCell ref="AS37668:AS37669"/>
    <mergeCell ref="AN37666:AN37667"/>
    <mergeCell ref="AO37666:AO37667"/>
    <mergeCell ref="AP37666:AP37667"/>
    <mergeCell ref="AR37666:AR37667"/>
    <mergeCell ref="AS37666:AS37667"/>
    <mergeCell ref="AN37692:AN37693"/>
    <mergeCell ref="AO37692:AO37693"/>
    <mergeCell ref="AP37692:AP37693"/>
    <mergeCell ref="AR37692:AR37693"/>
    <mergeCell ref="AS37692:AS37693"/>
    <mergeCell ref="AN37690:AN37691"/>
    <mergeCell ref="AO37690:AO37691"/>
    <mergeCell ref="AP37690:AP37691"/>
    <mergeCell ref="AR37690:AR37691"/>
    <mergeCell ref="AS37690:AS37691"/>
    <mergeCell ref="AN37688:AN37689"/>
    <mergeCell ref="AO37688:AO37689"/>
    <mergeCell ref="AP37688:AP37689"/>
    <mergeCell ref="AR37688:AR37689"/>
    <mergeCell ref="AS37688:AS37689"/>
    <mergeCell ref="AN37686:AN37687"/>
    <mergeCell ref="AO37686:AO37687"/>
    <mergeCell ref="AP37686:AP37687"/>
    <mergeCell ref="AR37686:AR37687"/>
    <mergeCell ref="AS37686:AS37687"/>
    <mergeCell ref="AN37684:AN37685"/>
    <mergeCell ref="AO37684:AO37685"/>
    <mergeCell ref="AP37684:AP37685"/>
    <mergeCell ref="AR37684:AR37685"/>
    <mergeCell ref="AS37684:AS37685"/>
    <mergeCell ref="AN37682:AN37683"/>
    <mergeCell ref="AO37682:AO37683"/>
    <mergeCell ref="AP37682:AP37683"/>
    <mergeCell ref="AR37682:AR37683"/>
    <mergeCell ref="AS37682:AS37683"/>
    <mergeCell ref="AN37680:AN37681"/>
    <mergeCell ref="AO37680:AO37681"/>
    <mergeCell ref="AP37680:AP37681"/>
    <mergeCell ref="AR37680:AR37681"/>
    <mergeCell ref="AS37680:AS37681"/>
    <mergeCell ref="AN37706:AN37707"/>
    <mergeCell ref="AO37706:AO37707"/>
    <mergeCell ref="AP37706:AP37707"/>
    <mergeCell ref="AR37706:AR37707"/>
    <mergeCell ref="AS37706:AS37707"/>
    <mergeCell ref="AN37704:AN37705"/>
    <mergeCell ref="AO37704:AO37705"/>
    <mergeCell ref="AP37704:AP37705"/>
    <mergeCell ref="AR37704:AR37705"/>
    <mergeCell ref="AS37704:AS37705"/>
    <mergeCell ref="AN37702:AN37703"/>
    <mergeCell ref="AO37702:AO37703"/>
    <mergeCell ref="AP37702:AP37703"/>
    <mergeCell ref="AR37702:AR37703"/>
    <mergeCell ref="AS37702:AS37703"/>
    <mergeCell ref="AN37700:AN37701"/>
    <mergeCell ref="AO37700:AO37701"/>
    <mergeCell ref="AP37700:AP37701"/>
    <mergeCell ref="AR37700:AR37701"/>
    <mergeCell ref="AS37700:AS37701"/>
    <mergeCell ref="AN37698:AN37699"/>
    <mergeCell ref="AO37698:AO37699"/>
    <mergeCell ref="AP37698:AP37699"/>
    <mergeCell ref="AR37698:AR37699"/>
    <mergeCell ref="AS37698:AS37699"/>
    <mergeCell ref="AN37696:AN37697"/>
    <mergeCell ref="AO37696:AO37697"/>
    <mergeCell ref="AP37696:AP37697"/>
    <mergeCell ref="AR37696:AR37697"/>
    <mergeCell ref="AS37696:AS37697"/>
    <mergeCell ref="AN37694:AN37695"/>
    <mergeCell ref="AO37694:AO37695"/>
    <mergeCell ref="AP37694:AP37695"/>
    <mergeCell ref="AR37694:AR37695"/>
    <mergeCell ref="AS37694:AS37695"/>
    <mergeCell ref="AN37720:AN37721"/>
    <mergeCell ref="AO37720:AO37721"/>
    <mergeCell ref="AP37720:AP37721"/>
    <mergeCell ref="AR37720:AR37721"/>
    <mergeCell ref="AS37720:AS37721"/>
    <mergeCell ref="AN37718:AN37719"/>
    <mergeCell ref="AO37718:AO37719"/>
    <mergeCell ref="AP37718:AP37719"/>
    <mergeCell ref="AR37718:AR37719"/>
    <mergeCell ref="AS37718:AS37719"/>
    <mergeCell ref="AN37716:AN37717"/>
    <mergeCell ref="AO37716:AO37717"/>
    <mergeCell ref="AP37716:AP37717"/>
    <mergeCell ref="AR37716:AR37717"/>
    <mergeCell ref="AS37716:AS37717"/>
    <mergeCell ref="AN37714:AN37715"/>
    <mergeCell ref="AO37714:AO37715"/>
    <mergeCell ref="AP37714:AP37715"/>
    <mergeCell ref="AR37714:AR37715"/>
    <mergeCell ref="AS37714:AS37715"/>
    <mergeCell ref="AN37712:AN37713"/>
    <mergeCell ref="AO37712:AO37713"/>
    <mergeCell ref="AP37712:AP37713"/>
    <mergeCell ref="AR37712:AR37713"/>
    <mergeCell ref="AS37712:AS37713"/>
    <mergeCell ref="AN37710:AN37711"/>
    <mergeCell ref="AO37710:AO37711"/>
    <mergeCell ref="AP37710:AP37711"/>
    <mergeCell ref="AR37710:AR37711"/>
    <mergeCell ref="AS37710:AS37711"/>
    <mergeCell ref="AN37708:AN37709"/>
    <mergeCell ref="AO37708:AO37709"/>
    <mergeCell ref="AP37708:AP37709"/>
    <mergeCell ref="AR37708:AR37709"/>
    <mergeCell ref="AS37708:AS37709"/>
    <mergeCell ref="AN37734:AN37735"/>
    <mergeCell ref="AO37734:AO37735"/>
    <mergeCell ref="AP37734:AP37735"/>
    <mergeCell ref="AR37734:AR37735"/>
    <mergeCell ref="AS37734:AS37735"/>
    <mergeCell ref="AN37732:AN37733"/>
    <mergeCell ref="AO37732:AO37733"/>
    <mergeCell ref="AP37732:AP37733"/>
    <mergeCell ref="AR37732:AR37733"/>
    <mergeCell ref="AS37732:AS37733"/>
    <mergeCell ref="AN37730:AN37731"/>
    <mergeCell ref="AO37730:AO37731"/>
    <mergeCell ref="AP37730:AP37731"/>
    <mergeCell ref="AR37730:AR37731"/>
    <mergeCell ref="AS37730:AS37731"/>
    <mergeCell ref="AN37728:AN37729"/>
    <mergeCell ref="AO37728:AO37729"/>
    <mergeCell ref="AP37728:AP37729"/>
    <mergeCell ref="AR37728:AR37729"/>
    <mergeCell ref="AS37728:AS37729"/>
    <mergeCell ref="AN37726:AN37727"/>
    <mergeCell ref="AO37726:AO37727"/>
    <mergeCell ref="AP37726:AP37727"/>
    <mergeCell ref="AR37726:AR37727"/>
    <mergeCell ref="AS37726:AS37727"/>
    <mergeCell ref="AN37724:AN37725"/>
    <mergeCell ref="AO37724:AO37725"/>
    <mergeCell ref="AP37724:AP37725"/>
    <mergeCell ref="AR37724:AR37725"/>
    <mergeCell ref="AS37724:AS37725"/>
    <mergeCell ref="AN37722:AN37723"/>
    <mergeCell ref="AO37722:AO37723"/>
    <mergeCell ref="AP37722:AP37723"/>
    <mergeCell ref="AR37722:AR37723"/>
    <mergeCell ref="AS37722:AS37723"/>
    <mergeCell ref="AN37748:AN37749"/>
    <mergeCell ref="AO37748:AO37749"/>
    <mergeCell ref="AP37748:AP37749"/>
    <mergeCell ref="AR37748:AR37749"/>
    <mergeCell ref="AS37748:AS37749"/>
    <mergeCell ref="AN37746:AN37747"/>
    <mergeCell ref="AO37746:AO37747"/>
    <mergeCell ref="AP37746:AP37747"/>
    <mergeCell ref="AR37746:AR37747"/>
    <mergeCell ref="AS37746:AS37747"/>
    <mergeCell ref="AN37744:AN37745"/>
    <mergeCell ref="AO37744:AO37745"/>
    <mergeCell ref="AP37744:AP37745"/>
    <mergeCell ref="AR37744:AR37745"/>
    <mergeCell ref="AS37744:AS37745"/>
    <mergeCell ref="AN37742:AN37743"/>
    <mergeCell ref="AO37742:AO37743"/>
    <mergeCell ref="AP37742:AP37743"/>
    <mergeCell ref="AR37742:AR37743"/>
    <mergeCell ref="AS37742:AS37743"/>
    <mergeCell ref="AN37740:AN37741"/>
    <mergeCell ref="AO37740:AO37741"/>
    <mergeCell ref="AP37740:AP37741"/>
    <mergeCell ref="AR37740:AR37741"/>
    <mergeCell ref="AS37740:AS37741"/>
    <mergeCell ref="AN37738:AN37739"/>
    <mergeCell ref="AO37738:AO37739"/>
    <mergeCell ref="AP37738:AP37739"/>
    <mergeCell ref="AR37738:AR37739"/>
    <mergeCell ref="AS37738:AS37739"/>
    <mergeCell ref="AN37736:AN37737"/>
    <mergeCell ref="AO37736:AO37737"/>
    <mergeCell ref="AP37736:AP37737"/>
    <mergeCell ref="AR37736:AR37737"/>
    <mergeCell ref="AS37736:AS37737"/>
    <mergeCell ref="AN37762:AN37763"/>
    <mergeCell ref="AO37762:AO37763"/>
    <mergeCell ref="AP37762:AP37763"/>
    <mergeCell ref="AR37762:AR37763"/>
    <mergeCell ref="AS37762:AS37763"/>
    <mergeCell ref="AN37760:AN37761"/>
    <mergeCell ref="AO37760:AO37761"/>
    <mergeCell ref="AP37760:AP37761"/>
    <mergeCell ref="AR37760:AR37761"/>
    <mergeCell ref="AS37760:AS37761"/>
    <mergeCell ref="AN37758:AN37759"/>
    <mergeCell ref="AO37758:AO37759"/>
    <mergeCell ref="AP37758:AP37759"/>
    <mergeCell ref="AR37758:AR37759"/>
    <mergeCell ref="AS37758:AS37759"/>
    <mergeCell ref="AN37756:AN37757"/>
    <mergeCell ref="AO37756:AO37757"/>
    <mergeCell ref="AP37756:AP37757"/>
    <mergeCell ref="AR37756:AR37757"/>
    <mergeCell ref="AS37756:AS37757"/>
    <mergeCell ref="AN37754:AN37755"/>
    <mergeCell ref="AO37754:AO37755"/>
    <mergeCell ref="AP37754:AP37755"/>
    <mergeCell ref="AR37754:AR37755"/>
    <mergeCell ref="AS37754:AS37755"/>
    <mergeCell ref="AN37752:AN37753"/>
    <mergeCell ref="AO37752:AO37753"/>
    <mergeCell ref="AP37752:AP37753"/>
    <mergeCell ref="AR37752:AR37753"/>
    <mergeCell ref="AS37752:AS37753"/>
    <mergeCell ref="AN37750:AN37751"/>
    <mergeCell ref="AO37750:AO37751"/>
    <mergeCell ref="AP37750:AP37751"/>
    <mergeCell ref="AR37750:AR37751"/>
    <mergeCell ref="AS37750:AS37751"/>
    <mergeCell ref="AN37776:AN37777"/>
    <mergeCell ref="AO37776:AO37777"/>
    <mergeCell ref="AP37776:AP37777"/>
    <mergeCell ref="AR37776:AR37777"/>
    <mergeCell ref="AS37776:AS37777"/>
    <mergeCell ref="AN37774:AN37775"/>
    <mergeCell ref="AO37774:AO37775"/>
    <mergeCell ref="AP37774:AP37775"/>
    <mergeCell ref="AR37774:AR37775"/>
    <mergeCell ref="AS37774:AS37775"/>
    <mergeCell ref="AN37772:AN37773"/>
    <mergeCell ref="AO37772:AO37773"/>
    <mergeCell ref="AP37772:AP37773"/>
    <mergeCell ref="AR37772:AR37773"/>
    <mergeCell ref="AS37772:AS37773"/>
    <mergeCell ref="AN37770:AN37771"/>
    <mergeCell ref="AO37770:AO37771"/>
    <mergeCell ref="AP37770:AP37771"/>
    <mergeCell ref="AR37770:AR37771"/>
    <mergeCell ref="AS37770:AS37771"/>
    <mergeCell ref="AN37768:AN37769"/>
    <mergeCell ref="AO37768:AO37769"/>
    <mergeCell ref="AP37768:AP37769"/>
    <mergeCell ref="AR37768:AR37769"/>
    <mergeCell ref="AS37768:AS37769"/>
    <mergeCell ref="AN37766:AN37767"/>
    <mergeCell ref="AO37766:AO37767"/>
    <mergeCell ref="AP37766:AP37767"/>
    <mergeCell ref="AR37766:AR37767"/>
    <mergeCell ref="AS37766:AS37767"/>
    <mergeCell ref="AN37764:AN37765"/>
    <mergeCell ref="AO37764:AO37765"/>
    <mergeCell ref="AP37764:AP37765"/>
    <mergeCell ref="AR37764:AR37765"/>
    <mergeCell ref="AS37764:AS37765"/>
    <mergeCell ref="AN37790:AN37791"/>
    <mergeCell ref="AO37790:AO37791"/>
    <mergeCell ref="AP37790:AP37791"/>
    <mergeCell ref="AR37790:AR37791"/>
    <mergeCell ref="AS37790:AS37791"/>
    <mergeCell ref="AN37788:AN37789"/>
    <mergeCell ref="AO37788:AO37789"/>
    <mergeCell ref="AP37788:AP37789"/>
    <mergeCell ref="AR37788:AR37789"/>
    <mergeCell ref="AS37788:AS37789"/>
    <mergeCell ref="AN37786:AN37787"/>
    <mergeCell ref="AO37786:AO37787"/>
    <mergeCell ref="AP37786:AP37787"/>
    <mergeCell ref="AR37786:AR37787"/>
    <mergeCell ref="AS37786:AS37787"/>
    <mergeCell ref="AN37784:AN37785"/>
    <mergeCell ref="AO37784:AO37785"/>
    <mergeCell ref="AP37784:AP37785"/>
    <mergeCell ref="AR37784:AR37785"/>
    <mergeCell ref="AS37784:AS37785"/>
    <mergeCell ref="AN37782:AN37783"/>
    <mergeCell ref="AO37782:AO37783"/>
    <mergeCell ref="AP37782:AP37783"/>
    <mergeCell ref="AR37782:AR37783"/>
    <mergeCell ref="AS37782:AS37783"/>
    <mergeCell ref="AN37780:AN37781"/>
    <mergeCell ref="AO37780:AO37781"/>
    <mergeCell ref="AP37780:AP37781"/>
    <mergeCell ref="AR37780:AR37781"/>
    <mergeCell ref="AS37780:AS37781"/>
    <mergeCell ref="AN37778:AN37779"/>
    <mergeCell ref="AO37778:AO37779"/>
    <mergeCell ref="AP37778:AP37779"/>
    <mergeCell ref="AR37778:AR37779"/>
    <mergeCell ref="AS37778:AS37779"/>
    <mergeCell ref="AN37804:AN37805"/>
    <mergeCell ref="AO37804:AO37805"/>
    <mergeCell ref="AP37804:AP37805"/>
    <mergeCell ref="AR37804:AR37805"/>
    <mergeCell ref="AS37804:AS37805"/>
    <mergeCell ref="AN37802:AN37803"/>
    <mergeCell ref="AO37802:AO37803"/>
    <mergeCell ref="AP37802:AP37803"/>
    <mergeCell ref="AR37802:AR37803"/>
    <mergeCell ref="AS37802:AS37803"/>
    <mergeCell ref="AN37800:AN37801"/>
    <mergeCell ref="AO37800:AO37801"/>
    <mergeCell ref="AP37800:AP37801"/>
    <mergeCell ref="AR37800:AR37801"/>
    <mergeCell ref="AS37800:AS37801"/>
    <mergeCell ref="AN37798:AN37799"/>
    <mergeCell ref="AO37798:AO37799"/>
    <mergeCell ref="AP37798:AP37799"/>
    <mergeCell ref="AR37798:AR37799"/>
    <mergeCell ref="AS37798:AS37799"/>
    <mergeCell ref="AN37796:AN37797"/>
    <mergeCell ref="AO37796:AO37797"/>
    <mergeCell ref="AP37796:AP37797"/>
    <mergeCell ref="AR37796:AR37797"/>
    <mergeCell ref="AS37796:AS37797"/>
    <mergeCell ref="AN37794:AN37795"/>
    <mergeCell ref="AO37794:AO37795"/>
    <mergeCell ref="AP37794:AP37795"/>
    <mergeCell ref="AR37794:AR37795"/>
    <mergeCell ref="AS37794:AS37795"/>
    <mergeCell ref="AN37792:AN37793"/>
    <mergeCell ref="AO37792:AO37793"/>
    <mergeCell ref="AP37792:AP37793"/>
    <mergeCell ref="AR37792:AR37793"/>
    <mergeCell ref="AS37792:AS37793"/>
    <mergeCell ref="AN37818:AN37819"/>
    <mergeCell ref="AO37818:AO37819"/>
    <mergeCell ref="AP37818:AP37819"/>
    <mergeCell ref="AR37818:AR37819"/>
    <mergeCell ref="AS37818:AS37819"/>
    <mergeCell ref="AN37816:AN37817"/>
    <mergeCell ref="AO37816:AO37817"/>
    <mergeCell ref="AP37816:AP37817"/>
    <mergeCell ref="AR37816:AR37817"/>
    <mergeCell ref="AS37816:AS37817"/>
    <mergeCell ref="AN37814:AN37815"/>
    <mergeCell ref="AO37814:AO37815"/>
    <mergeCell ref="AP37814:AP37815"/>
    <mergeCell ref="AR37814:AR37815"/>
    <mergeCell ref="AS37814:AS37815"/>
    <mergeCell ref="AN37812:AN37813"/>
    <mergeCell ref="AO37812:AO37813"/>
    <mergeCell ref="AP37812:AP37813"/>
    <mergeCell ref="AR37812:AR37813"/>
    <mergeCell ref="AS37812:AS37813"/>
    <mergeCell ref="AN37810:AN37811"/>
    <mergeCell ref="AO37810:AO37811"/>
    <mergeCell ref="AP37810:AP37811"/>
    <mergeCell ref="AR37810:AR37811"/>
    <mergeCell ref="AS37810:AS37811"/>
    <mergeCell ref="AN37808:AN37809"/>
    <mergeCell ref="AO37808:AO37809"/>
    <mergeCell ref="AP37808:AP37809"/>
    <mergeCell ref="AR37808:AR37809"/>
    <mergeCell ref="AS37808:AS37809"/>
    <mergeCell ref="AN37806:AN37807"/>
    <mergeCell ref="AO37806:AO37807"/>
    <mergeCell ref="AP37806:AP37807"/>
    <mergeCell ref="AR37806:AR37807"/>
    <mergeCell ref="AS37806:AS37807"/>
    <mergeCell ref="AN37832:AN37833"/>
    <mergeCell ref="AO37832:AO37833"/>
    <mergeCell ref="AP37832:AP37833"/>
    <mergeCell ref="AR37832:AR37833"/>
    <mergeCell ref="AS37832:AS37833"/>
    <mergeCell ref="AN37830:AN37831"/>
    <mergeCell ref="AO37830:AO37831"/>
    <mergeCell ref="AP37830:AP37831"/>
    <mergeCell ref="AR37830:AR37831"/>
    <mergeCell ref="AS37830:AS37831"/>
    <mergeCell ref="AN37828:AN37829"/>
    <mergeCell ref="AO37828:AO37829"/>
    <mergeCell ref="AP37828:AP37829"/>
    <mergeCell ref="AR37828:AR37829"/>
    <mergeCell ref="AS37828:AS37829"/>
    <mergeCell ref="AN37826:AN37827"/>
    <mergeCell ref="AO37826:AO37827"/>
    <mergeCell ref="AP37826:AP37827"/>
    <mergeCell ref="AR37826:AR37827"/>
    <mergeCell ref="AS37826:AS37827"/>
    <mergeCell ref="AN37824:AN37825"/>
    <mergeCell ref="AO37824:AO37825"/>
    <mergeCell ref="AP37824:AP37825"/>
    <mergeCell ref="AR37824:AR37825"/>
    <mergeCell ref="AS37824:AS37825"/>
    <mergeCell ref="AN37822:AN37823"/>
    <mergeCell ref="AO37822:AO37823"/>
    <mergeCell ref="AP37822:AP37823"/>
    <mergeCell ref="AR37822:AR37823"/>
    <mergeCell ref="AS37822:AS37823"/>
    <mergeCell ref="AN37820:AN37821"/>
    <mergeCell ref="AO37820:AO37821"/>
    <mergeCell ref="AP37820:AP37821"/>
    <mergeCell ref="AR37820:AR37821"/>
    <mergeCell ref="AS37820:AS37821"/>
    <mergeCell ref="AN37846:AN37847"/>
    <mergeCell ref="AO37846:AO37847"/>
    <mergeCell ref="AP37846:AP37847"/>
    <mergeCell ref="AR37846:AR37847"/>
    <mergeCell ref="AS37846:AS37847"/>
    <mergeCell ref="AN37844:AN37845"/>
    <mergeCell ref="AO37844:AO37845"/>
    <mergeCell ref="AP37844:AP37845"/>
    <mergeCell ref="AR37844:AR37845"/>
    <mergeCell ref="AS37844:AS37845"/>
    <mergeCell ref="AN37842:AN37843"/>
    <mergeCell ref="AO37842:AO37843"/>
    <mergeCell ref="AP37842:AP37843"/>
    <mergeCell ref="AR37842:AR37843"/>
    <mergeCell ref="AS37842:AS37843"/>
    <mergeCell ref="AN37840:AN37841"/>
    <mergeCell ref="AO37840:AO37841"/>
    <mergeCell ref="AP37840:AP37841"/>
    <mergeCell ref="AR37840:AR37841"/>
    <mergeCell ref="AS37840:AS37841"/>
    <mergeCell ref="AN37838:AN37839"/>
    <mergeCell ref="AO37838:AO37839"/>
    <mergeCell ref="AP37838:AP37839"/>
    <mergeCell ref="AR37838:AR37839"/>
    <mergeCell ref="AS37838:AS37839"/>
    <mergeCell ref="AN37836:AN37837"/>
    <mergeCell ref="AO37836:AO37837"/>
    <mergeCell ref="AP37836:AP37837"/>
    <mergeCell ref="AR37836:AR37837"/>
    <mergeCell ref="AS37836:AS37837"/>
    <mergeCell ref="AN37834:AN37835"/>
    <mergeCell ref="AO37834:AO37835"/>
    <mergeCell ref="AP37834:AP37835"/>
    <mergeCell ref="AR37834:AR37835"/>
    <mergeCell ref="AS37834:AS37835"/>
    <mergeCell ref="AN37860:AN37861"/>
    <mergeCell ref="AO37860:AO37861"/>
    <mergeCell ref="AP37860:AP37861"/>
    <mergeCell ref="AR37860:AR37861"/>
    <mergeCell ref="AS37860:AS37861"/>
    <mergeCell ref="AN37858:AN37859"/>
    <mergeCell ref="AO37858:AO37859"/>
    <mergeCell ref="AP37858:AP37859"/>
    <mergeCell ref="AR37858:AR37859"/>
    <mergeCell ref="AS37858:AS37859"/>
    <mergeCell ref="AN37856:AN37857"/>
    <mergeCell ref="AO37856:AO37857"/>
    <mergeCell ref="AP37856:AP37857"/>
    <mergeCell ref="AR37856:AR37857"/>
    <mergeCell ref="AS37856:AS37857"/>
    <mergeCell ref="AN37854:AN37855"/>
    <mergeCell ref="AO37854:AO37855"/>
    <mergeCell ref="AP37854:AP37855"/>
    <mergeCell ref="AR37854:AR37855"/>
    <mergeCell ref="AS37854:AS37855"/>
    <mergeCell ref="AN37852:AN37853"/>
    <mergeCell ref="AO37852:AO37853"/>
    <mergeCell ref="AP37852:AP37853"/>
    <mergeCell ref="AR37852:AR37853"/>
    <mergeCell ref="AS37852:AS37853"/>
    <mergeCell ref="AN37850:AN37851"/>
    <mergeCell ref="AO37850:AO37851"/>
    <mergeCell ref="AP37850:AP37851"/>
    <mergeCell ref="AR37850:AR37851"/>
    <mergeCell ref="AS37850:AS37851"/>
    <mergeCell ref="AN37848:AN37849"/>
    <mergeCell ref="AO37848:AO37849"/>
    <mergeCell ref="AP37848:AP37849"/>
    <mergeCell ref="AR37848:AR37849"/>
    <mergeCell ref="AS37848:AS37849"/>
    <mergeCell ref="AN37874:AN37875"/>
    <mergeCell ref="AO37874:AO37875"/>
    <mergeCell ref="AP37874:AP37875"/>
    <mergeCell ref="AR37874:AR37875"/>
    <mergeCell ref="AS37874:AS37875"/>
    <mergeCell ref="AN37872:AN37873"/>
    <mergeCell ref="AO37872:AO37873"/>
    <mergeCell ref="AP37872:AP37873"/>
    <mergeCell ref="AR37872:AR37873"/>
    <mergeCell ref="AS37872:AS37873"/>
    <mergeCell ref="AN37870:AN37871"/>
    <mergeCell ref="AO37870:AO37871"/>
    <mergeCell ref="AP37870:AP37871"/>
    <mergeCell ref="AR37870:AR37871"/>
    <mergeCell ref="AS37870:AS37871"/>
    <mergeCell ref="AN37868:AN37869"/>
    <mergeCell ref="AO37868:AO37869"/>
    <mergeCell ref="AP37868:AP37869"/>
    <mergeCell ref="AR37868:AR37869"/>
    <mergeCell ref="AS37868:AS37869"/>
    <mergeCell ref="AN37866:AN37867"/>
    <mergeCell ref="AO37866:AO37867"/>
    <mergeCell ref="AP37866:AP37867"/>
    <mergeCell ref="AR37866:AR37867"/>
    <mergeCell ref="AS37866:AS37867"/>
    <mergeCell ref="AN37864:AN37865"/>
    <mergeCell ref="AO37864:AO37865"/>
    <mergeCell ref="AP37864:AP37865"/>
    <mergeCell ref="AR37864:AR37865"/>
    <mergeCell ref="AS37864:AS37865"/>
    <mergeCell ref="AN37862:AN37863"/>
    <mergeCell ref="AO37862:AO37863"/>
    <mergeCell ref="AP37862:AP37863"/>
    <mergeCell ref="AR37862:AR37863"/>
    <mergeCell ref="AS37862:AS37863"/>
    <mergeCell ref="AN37888:AN37889"/>
    <mergeCell ref="AO37888:AO37889"/>
    <mergeCell ref="AP37888:AP37889"/>
    <mergeCell ref="AR37888:AR37889"/>
    <mergeCell ref="AS37888:AS37889"/>
    <mergeCell ref="AN37886:AN37887"/>
    <mergeCell ref="AO37886:AO37887"/>
    <mergeCell ref="AP37886:AP37887"/>
    <mergeCell ref="AR37886:AR37887"/>
    <mergeCell ref="AS37886:AS37887"/>
    <mergeCell ref="AN37884:AN37885"/>
    <mergeCell ref="AO37884:AO37885"/>
    <mergeCell ref="AP37884:AP37885"/>
    <mergeCell ref="AR37884:AR37885"/>
    <mergeCell ref="AS37884:AS37885"/>
    <mergeCell ref="AN37882:AN37883"/>
    <mergeCell ref="AO37882:AO37883"/>
    <mergeCell ref="AP37882:AP37883"/>
    <mergeCell ref="AR37882:AR37883"/>
    <mergeCell ref="AS37882:AS37883"/>
    <mergeCell ref="AN37880:AN37881"/>
    <mergeCell ref="AO37880:AO37881"/>
    <mergeCell ref="AP37880:AP37881"/>
    <mergeCell ref="AR37880:AR37881"/>
    <mergeCell ref="AS37880:AS37881"/>
    <mergeCell ref="AN37878:AN37879"/>
    <mergeCell ref="AO37878:AO37879"/>
    <mergeCell ref="AP37878:AP37879"/>
    <mergeCell ref="AR37878:AR37879"/>
    <mergeCell ref="AS37878:AS37879"/>
    <mergeCell ref="AN37876:AN37877"/>
    <mergeCell ref="AO37876:AO37877"/>
    <mergeCell ref="AP37876:AP37877"/>
    <mergeCell ref="AR37876:AR37877"/>
    <mergeCell ref="AS37876:AS37877"/>
    <mergeCell ref="AN37902:AN37903"/>
    <mergeCell ref="AO37902:AO37903"/>
    <mergeCell ref="AP37902:AP37903"/>
    <mergeCell ref="AR37902:AR37903"/>
    <mergeCell ref="AS37902:AS37903"/>
    <mergeCell ref="AN37900:AN37901"/>
    <mergeCell ref="AO37900:AO37901"/>
    <mergeCell ref="AP37900:AP37901"/>
    <mergeCell ref="AR37900:AR37901"/>
    <mergeCell ref="AS37900:AS37901"/>
    <mergeCell ref="AN37898:AN37899"/>
    <mergeCell ref="AO37898:AO37899"/>
    <mergeCell ref="AP37898:AP37899"/>
    <mergeCell ref="AR37898:AR37899"/>
    <mergeCell ref="AS37898:AS37899"/>
    <mergeCell ref="AN37896:AN37897"/>
    <mergeCell ref="AO37896:AO37897"/>
    <mergeCell ref="AP37896:AP37897"/>
    <mergeCell ref="AR37896:AR37897"/>
    <mergeCell ref="AS37896:AS37897"/>
    <mergeCell ref="AN37894:AN37895"/>
    <mergeCell ref="AO37894:AO37895"/>
    <mergeCell ref="AP37894:AP37895"/>
    <mergeCell ref="AR37894:AR37895"/>
    <mergeCell ref="AS37894:AS37895"/>
    <mergeCell ref="AN37892:AN37893"/>
    <mergeCell ref="AO37892:AO37893"/>
    <mergeCell ref="AP37892:AP37893"/>
    <mergeCell ref="AR37892:AR37893"/>
    <mergeCell ref="AS37892:AS37893"/>
    <mergeCell ref="AN37890:AN37891"/>
    <mergeCell ref="AO37890:AO37891"/>
    <mergeCell ref="AP37890:AP37891"/>
    <mergeCell ref="AR37890:AR37891"/>
    <mergeCell ref="AS37890:AS37891"/>
    <mergeCell ref="AN37916:AN37917"/>
    <mergeCell ref="AO37916:AO37917"/>
    <mergeCell ref="AP37916:AP37917"/>
    <mergeCell ref="AR37916:AR37917"/>
    <mergeCell ref="AS37916:AS37917"/>
    <mergeCell ref="AN37914:AN37915"/>
    <mergeCell ref="AO37914:AO37915"/>
    <mergeCell ref="AP37914:AP37915"/>
    <mergeCell ref="AR37914:AR37915"/>
    <mergeCell ref="AS37914:AS37915"/>
    <mergeCell ref="AN37912:AN37913"/>
    <mergeCell ref="AO37912:AO37913"/>
    <mergeCell ref="AP37912:AP37913"/>
    <mergeCell ref="AR37912:AR37913"/>
    <mergeCell ref="AS37912:AS37913"/>
    <mergeCell ref="AN37910:AN37911"/>
    <mergeCell ref="AO37910:AO37911"/>
    <mergeCell ref="AP37910:AP37911"/>
    <mergeCell ref="AR37910:AR37911"/>
    <mergeCell ref="AS37910:AS37911"/>
    <mergeCell ref="AN37908:AN37909"/>
    <mergeCell ref="AO37908:AO37909"/>
    <mergeCell ref="AP37908:AP37909"/>
    <mergeCell ref="AR37908:AR37909"/>
    <mergeCell ref="AS37908:AS37909"/>
    <mergeCell ref="AN37906:AN37907"/>
    <mergeCell ref="AO37906:AO37907"/>
    <mergeCell ref="AP37906:AP37907"/>
    <mergeCell ref="AR37906:AR37907"/>
    <mergeCell ref="AS37906:AS37907"/>
    <mergeCell ref="AN37904:AN37905"/>
    <mergeCell ref="AO37904:AO37905"/>
    <mergeCell ref="AP37904:AP37905"/>
    <mergeCell ref="AR37904:AR37905"/>
    <mergeCell ref="AS37904:AS37905"/>
    <mergeCell ref="AN37930:AN37931"/>
    <mergeCell ref="AO37930:AO37931"/>
    <mergeCell ref="AP37930:AP37931"/>
    <mergeCell ref="AR37930:AR37931"/>
    <mergeCell ref="AS37930:AS37931"/>
    <mergeCell ref="AN37928:AN37929"/>
    <mergeCell ref="AO37928:AO37929"/>
    <mergeCell ref="AP37928:AP37929"/>
    <mergeCell ref="AR37928:AR37929"/>
    <mergeCell ref="AS37928:AS37929"/>
    <mergeCell ref="AN37926:AN37927"/>
    <mergeCell ref="AO37926:AO37927"/>
    <mergeCell ref="AP37926:AP37927"/>
    <mergeCell ref="AR37926:AR37927"/>
    <mergeCell ref="AS37926:AS37927"/>
    <mergeCell ref="AN37924:AN37925"/>
    <mergeCell ref="AO37924:AO37925"/>
    <mergeCell ref="AP37924:AP37925"/>
    <mergeCell ref="AR37924:AR37925"/>
    <mergeCell ref="AS37924:AS37925"/>
    <mergeCell ref="AN37922:AN37923"/>
    <mergeCell ref="AO37922:AO37923"/>
    <mergeCell ref="AP37922:AP37923"/>
    <mergeCell ref="AR37922:AR37923"/>
    <mergeCell ref="AS37922:AS37923"/>
    <mergeCell ref="AN37920:AN37921"/>
    <mergeCell ref="AO37920:AO37921"/>
    <mergeCell ref="AP37920:AP37921"/>
    <mergeCell ref="AR37920:AR37921"/>
    <mergeCell ref="AS37920:AS37921"/>
    <mergeCell ref="AN37918:AN37919"/>
    <mergeCell ref="AO37918:AO37919"/>
    <mergeCell ref="AP37918:AP37919"/>
    <mergeCell ref="AR37918:AR37919"/>
    <mergeCell ref="AS37918:AS37919"/>
    <mergeCell ref="AN37944:AN37945"/>
    <mergeCell ref="AO37944:AO37945"/>
    <mergeCell ref="AP37944:AP37945"/>
    <mergeCell ref="AR37944:AR37945"/>
    <mergeCell ref="AS37944:AS37945"/>
    <mergeCell ref="AN37942:AN37943"/>
    <mergeCell ref="AO37942:AO37943"/>
    <mergeCell ref="AP37942:AP37943"/>
    <mergeCell ref="AR37942:AR37943"/>
    <mergeCell ref="AS37942:AS37943"/>
    <mergeCell ref="AN37940:AN37941"/>
    <mergeCell ref="AO37940:AO37941"/>
    <mergeCell ref="AP37940:AP37941"/>
    <mergeCell ref="AR37940:AR37941"/>
    <mergeCell ref="AS37940:AS37941"/>
    <mergeCell ref="AN37938:AN37939"/>
    <mergeCell ref="AO37938:AO37939"/>
    <mergeCell ref="AP37938:AP37939"/>
    <mergeCell ref="AR37938:AR37939"/>
    <mergeCell ref="AS37938:AS37939"/>
    <mergeCell ref="AN37936:AN37937"/>
    <mergeCell ref="AO37936:AO37937"/>
    <mergeCell ref="AP37936:AP37937"/>
    <mergeCell ref="AR37936:AR37937"/>
    <mergeCell ref="AS37936:AS37937"/>
    <mergeCell ref="AN37934:AN37935"/>
    <mergeCell ref="AO37934:AO37935"/>
    <mergeCell ref="AP37934:AP37935"/>
    <mergeCell ref="AR37934:AR37935"/>
    <mergeCell ref="AS37934:AS37935"/>
    <mergeCell ref="AN37932:AN37933"/>
    <mergeCell ref="AO37932:AO37933"/>
    <mergeCell ref="AP37932:AP37933"/>
    <mergeCell ref="AR37932:AR37933"/>
    <mergeCell ref="AS37932:AS37933"/>
    <mergeCell ref="AN37958:AN37959"/>
    <mergeCell ref="AO37958:AO37959"/>
    <mergeCell ref="AP37958:AP37959"/>
    <mergeCell ref="AR37958:AR37959"/>
    <mergeCell ref="AS37958:AS37959"/>
    <mergeCell ref="AN37956:AN37957"/>
    <mergeCell ref="AO37956:AO37957"/>
    <mergeCell ref="AP37956:AP37957"/>
    <mergeCell ref="AR37956:AR37957"/>
    <mergeCell ref="AS37956:AS37957"/>
    <mergeCell ref="AN37954:AN37955"/>
    <mergeCell ref="AO37954:AO37955"/>
    <mergeCell ref="AP37954:AP37955"/>
    <mergeCell ref="AR37954:AR37955"/>
    <mergeCell ref="AS37954:AS37955"/>
    <mergeCell ref="AN37952:AN37953"/>
    <mergeCell ref="AO37952:AO37953"/>
    <mergeCell ref="AP37952:AP37953"/>
    <mergeCell ref="AR37952:AR37953"/>
    <mergeCell ref="AS37952:AS37953"/>
    <mergeCell ref="AN37950:AN37951"/>
    <mergeCell ref="AO37950:AO37951"/>
    <mergeCell ref="AP37950:AP37951"/>
    <mergeCell ref="AR37950:AR37951"/>
    <mergeCell ref="AS37950:AS37951"/>
    <mergeCell ref="AN37948:AN37949"/>
    <mergeCell ref="AO37948:AO37949"/>
    <mergeCell ref="AP37948:AP37949"/>
    <mergeCell ref="AR37948:AR37949"/>
    <mergeCell ref="AS37948:AS37949"/>
    <mergeCell ref="AN37946:AN37947"/>
    <mergeCell ref="AO37946:AO37947"/>
    <mergeCell ref="AP37946:AP37947"/>
    <mergeCell ref="AR37946:AR37947"/>
    <mergeCell ref="AS37946:AS37947"/>
    <mergeCell ref="AN37972:AN37973"/>
    <mergeCell ref="AO37972:AO37973"/>
    <mergeCell ref="AP37972:AP37973"/>
    <mergeCell ref="AR37972:AR37973"/>
    <mergeCell ref="AS37972:AS37973"/>
    <mergeCell ref="AN37970:AN37971"/>
    <mergeCell ref="AO37970:AO37971"/>
    <mergeCell ref="AP37970:AP37971"/>
    <mergeCell ref="AR37970:AR37971"/>
    <mergeCell ref="AS37970:AS37971"/>
    <mergeCell ref="AN37968:AN37969"/>
    <mergeCell ref="AO37968:AO37969"/>
    <mergeCell ref="AP37968:AP37969"/>
    <mergeCell ref="AR37968:AR37969"/>
    <mergeCell ref="AS37968:AS37969"/>
    <mergeCell ref="AN37966:AN37967"/>
    <mergeCell ref="AO37966:AO37967"/>
    <mergeCell ref="AP37966:AP37967"/>
    <mergeCell ref="AR37966:AR37967"/>
    <mergeCell ref="AS37966:AS37967"/>
    <mergeCell ref="AN37964:AN37965"/>
    <mergeCell ref="AO37964:AO37965"/>
    <mergeCell ref="AP37964:AP37965"/>
    <mergeCell ref="AR37964:AR37965"/>
    <mergeCell ref="AS37964:AS37965"/>
    <mergeCell ref="AN37962:AN37963"/>
    <mergeCell ref="AO37962:AO37963"/>
    <mergeCell ref="AP37962:AP37963"/>
    <mergeCell ref="AR37962:AR37963"/>
    <mergeCell ref="AS37962:AS37963"/>
    <mergeCell ref="AN37960:AN37961"/>
    <mergeCell ref="AO37960:AO37961"/>
    <mergeCell ref="AP37960:AP37961"/>
    <mergeCell ref="AR37960:AR37961"/>
    <mergeCell ref="AS37960:AS37961"/>
    <mergeCell ref="AN37986:AN37987"/>
    <mergeCell ref="AO37986:AO37987"/>
    <mergeCell ref="AP37986:AP37987"/>
    <mergeCell ref="AR37986:AR37987"/>
    <mergeCell ref="AS37986:AS37987"/>
    <mergeCell ref="AN37984:AN37985"/>
    <mergeCell ref="AO37984:AO37985"/>
    <mergeCell ref="AP37984:AP37985"/>
    <mergeCell ref="AR37984:AR37985"/>
    <mergeCell ref="AS37984:AS37985"/>
    <mergeCell ref="AN37982:AN37983"/>
    <mergeCell ref="AO37982:AO37983"/>
    <mergeCell ref="AP37982:AP37983"/>
    <mergeCell ref="AR37982:AR37983"/>
    <mergeCell ref="AS37982:AS37983"/>
    <mergeCell ref="AN37980:AN37981"/>
    <mergeCell ref="AO37980:AO37981"/>
    <mergeCell ref="AP37980:AP37981"/>
    <mergeCell ref="AR37980:AR37981"/>
    <mergeCell ref="AS37980:AS37981"/>
    <mergeCell ref="AN37978:AN37979"/>
    <mergeCell ref="AO37978:AO37979"/>
    <mergeCell ref="AP37978:AP37979"/>
    <mergeCell ref="AR37978:AR37979"/>
    <mergeCell ref="AS37978:AS37979"/>
    <mergeCell ref="AN37976:AN37977"/>
    <mergeCell ref="AO37976:AO37977"/>
    <mergeCell ref="AP37976:AP37977"/>
    <mergeCell ref="AR37976:AR37977"/>
    <mergeCell ref="AS37976:AS37977"/>
    <mergeCell ref="AN37974:AN37975"/>
    <mergeCell ref="AO37974:AO37975"/>
    <mergeCell ref="AP37974:AP37975"/>
    <mergeCell ref="AR37974:AR37975"/>
    <mergeCell ref="AS37974:AS37975"/>
    <mergeCell ref="AN38000:AN38001"/>
    <mergeCell ref="AO38000:AO38001"/>
    <mergeCell ref="AP38000:AP38001"/>
    <mergeCell ref="AR38000:AR38001"/>
    <mergeCell ref="AS38000:AS38001"/>
    <mergeCell ref="AN37998:AN37999"/>
    <mergeCell ref="AO37998:AO37999"/>
    <mergeCell ref="AP37998:AP37999"/>
    <mergeCell ref="AR37998:AR37999"/>
    <mergeCell ref="AS37998:AS37999"/>
    <mergeCell ref="AN37996:AN37997"/>
    <mergeCell ref="AO37996:AO37997"/>
    <mergeCell ref="AP37996:AP37997"/>
    <mergeCell ref="AR37996:AR37997"/>
    <mergeCell ref="AS37996:AS37997"/>
    <mergeCell ref="AN37994:AN37995"/>
    <mergeCell ref="AO37994:AO37995"/>
    <mergeCell ref="AP37994:AP37995"/>
    <mergeCell ref="AR37994:AR37995"/>
    <mergeCell ref="AS37994:AS37995"/>
    <mergeCell ref="AN37992:AN37993"/>
    <mergeCell ref="AO37992:AO37993"/>
    <mergeCell ref="AP37992:AP37993"/>
    <mergeCell ref="AR37992:AR37993"/>
    <mergeCell ref="AS37992:AS37993"/>
    <mergeCell ref="AN37990:AN37991"/>
    <mergeCell ref="AO37990:AO37991"/>
    <mergeCell ref="AP37990:AP37991"/>
    <mergeCell ref="AR37990:AR37991"/>
    <mergeCell ref="AS37990:AS37991"/>
    <mergeCell ref="AN37988:AN37989"/>
    <mergeCell ref="AO37988:AO37989"/>
    <mergeCell ref="AP37988:AP37989"/>
    <mergeCell ref="AR37988:AR37989"/>
    <mergeCell ref="AS37988:AS37989"/>
    <mergeCell ref="AN38014:AN38015"/>
    <mergeCell ref="AO38014:AO38015"/>
    <mergeCell ref="AP38014:AP38015"/>
    <mergeCell ref="AR38014:AR38015"/>
    <mergeCell ref="AS38014:AS38015"/>
    <mergeCell ref="AN38012:AN38013"/>
    <mergeCell ref="AO38012:AO38013"/>
    <mergeCell ref="AP38012:AP38013"/>
    <mergeCell ref="AR38012:AR38013"/>
    <mergeCell ref="AS38012:AS38013"/>
    <mergeCell ref="AN38010:AN38011"/>
    <mergeCell ref="AO38010:AO38011"/>
    <mergeCell ref="AP38010:AP38011"/>
    <mergeCell ref="AR38010:AR38011"/>
    <mergeCell ref="AS38010:AS38011"/>
    <mergeCell ref="AN38008:AN38009"/>
    <mergeCell ref="AO38008:AO38009"/>
    <mergeCell ref="AP38008:AP38009"/>
    <mergeCell ref="AR38008:AR38009"/>
    <mergeCell ref="AS38008:AS38009"/>
    <mergeCell ref="AN38006:AN38007"/>
    <mergeCell ref="AO38006:AO38007"/>
    <mergeCell ref="AP38006:AP38007"/>
    <mergeCell ref="AR38006:AR38007"/>
    <mergeCell ref="AS38006:AS38007"/>
    <mergeCell ref="AN38004:AN38005"/>
    <mergeCell ref="AO38004:AO38005"/>
    <mergeCell ref="AP38004:AP38005"/>
    <mergeCell ref="AR38004:AR38005"/>
    <mergeCell ref="AS38004:AS38005"/>
    <mergeCell ref="AN38002:AN38003"/>
    <mergeCell ref="AO38002:AO38003"/>
    <mergeCell ref="AP38002:AP38003"/>
    <mergeCell ref="AR38002:AR38003"/>
    <mergeCell ref="AS38002:AS38003"/>
    <mergeCell ref="AN38028:AN38029"/>
    <mergeCell ref="AO38028:AO38029"/>
    <mergeCell ref="AP38028:AP38029"/>
    <mergeCell ref="AR38028:AR38029"/>
    <mergeCell ref="AS38028:AS38029"/>
    <mergeCell ref="AN38026:AN38027"/>
    <mergeCell ref="AO38026:AO38027"/>
    <mergeCell ref="AP38026:AP38027"/>
    <mergeCell ref="AR38026:AR38027"/>
    <mergeCell ref="AS38026:AS38027"/>
    <mergeCell ref="AN38024:AN38025"/>
    <mergeCell ref="AO38024:AO38025"/>
    <mergeCell ref="AP38024:AP38025"/>
    <mergeCell ref="AR38024:AR38025"/>
    <mergeCell ref="AS38024:AS38025"/>
    <mergeCell ref="AN38022:AN38023"/>
    <mergeCell ref="AO38022:AO38023"/>
    <mergeCell ref="AP38022:AP38023"/>
    <mergeCell ref="AR38022:AR38023"/>
    <mergeCell ref="AS38022:AS38023"/>
    <mergeCell ref="AN38020:AN38021"/>
    <mergeCell ref="AO38020:AO38021"/>
    <mergeCell ref="AP38020:AP38021"/>
    <mergeCell ref="AR38020:AR38021"/>
    <mergeCell ref="AS38020:AS38021"/>
    <mergeCell ref="AN38018:AN38019"/>
    <mergeCell ref="AO38018:AO38019"/>
    <mergeCell ref="AP38018:AP38019"/>
    <mergeCell ref="AR38018:AR38019"/>
    <mergeCell ref="AS38018:AS38019"/>
    <mergeCell ref="AN38016:AN38017"/>
    <mergeCell ref="AO38016:AO38017"/>
    <mergeCell ref="AP38016:AP38017"/>
    <mergeCell ref="AR38016:AR38017"/>
    <mergeCell ref="AS38016:AS38017"/>
    <mergeCell ref="AN38042:AN38043"/>
    <mergeCell ref="AO38042:AO38043"/>
    <mergeCell ref="AP38042:AP38043"/>
    <mergeCell ref="AR38042:AR38043"/>
    <mergeCell ref="AS38042:AS38043"/>
    <mergeCell ref="AN38040:AN38041"/>
    <mergeCell ref="AO38040:AO38041"/>
    <mergeCell ref="AP38040:AP38041"/>
    <mergeCell ref="AR38040:AR38041"/>
    <mergeCell ref="AS38040:AS38041"/>
    <mergeCell ref="AN38038:AN38039"/>
    <mergeCell ref="AO38038:AO38039"/>
    <mergeCell ref="AP38038:AP38039"/>
    <mergeCell ref="AR38038:AR38039"/>
    <mergeCell ref="AS38038:AS38039"/>
    <mergeCell ref="AN38036:AN38037"/>
    <mergeCell ref="AO38036:AO38037"/>
    <mergeCell ref="AP38036:AP38037"/>
    <mergeCell ref="AR38036:AR38037"/>
    <mergeCell ref="AS38036:AS38037"/>
    <mergeCell ref="AN38034:AN38035"/>
    <mergeCell ref="AO38034:AO38035"/>
    <mergeCell ref="AP38034:AP38035"/>
    <mergeCell ref="AR38034:AR38035"/>
    <mergeCell ref="AS38034:AS38035"/>
    <mergeCell ref="AN38032:AN38033"/>
    <mergeCell ref="AO38032:AO38033"/>
    <mergeCell ref="AP38032:AP38033"/>
    <mergeCell ref="AR38032:AR38033"/>
    <mergeCell ref="AS38032:AS38033"/>
    <mergeCell ref="AN38030:AN38031"/>
    <mergeCell ref="AO38030:AO38031"/>
    <mergeCell ref="AP38030:AP38031"/>
    <mergeCell ref="AR38030:AR38031"/>
    <mergeCell ref="AS38030:AS38031"/>
    <mergeCell ref="AN38056:AN38057"/>
    <mergeCell ref="AO38056:AO38057"/>
    <mergeCell ref="AP38056:AP38057"/>
    <mergeCell ref="AR38056:AR38057"/>
    <mergeCell ref="AS38056:AS38057"/>
    <mergeCell ref="AN38054:AN38055"/>
    <mergeCell ref="AO38054:AO38055"/>
    <mergeCell ref="AP38054:AP38055"/>
    <mergeCell ref="AR38054:AR38055"/>
    <mergeCell ref="AS38054:AS38055"/>
    <mergeCell ref="AN38052:AN38053"/>
    <mergeCell ref="AO38052:AO38053"/>
    <mergeCell ref="AP38052:AP38053"/>
    <mergeCell ref="AR38052:AR38053"/>
    <mergeCell ref="AS38052:AS38053"/>
    <mergeCell ref="AN38050:AN38051"/>
    <mergeCell ref="AO38050:AO38051"/>
    <mergeCell ref="AP38050:AP38051"/>
    <mergeCell ref="AR38050:AR38051"/>
    <mergeCell ref="AS38050:AS38051"/>
    <mergeCell ref="AN38048:AN38049"/>
    <mergeCell ref="AO38048:AO38049"/>
    <mergeCell ref="AP38048:AP38049"/>
    <mergeCell ref="AR38048:AR38049"/>
    <mergeCell ref="AS38048:AS38049"/>
    <mergeCell ref="AN38046:AN38047"/>
    <mergeCell ref="AO38046:AO38047"/>
    <mergeCell ref="AP38046:AP38047"/>
    <mergeCell ref="AR38046:AR38047"/>
    <mergeCell ref="AS38046:AS38047"/>
    <mergeCell ref="AN38044:AN38045"/>
    <mergeCell ref="AO38044:AO38045"/>
    <mergeCell ref="AP38044:AP38045"/>
    <mergeCell ref="AR38044:AR38045"/>
    <mergeCell ref="AS38044:AS38045"/>
    <mergeCell ref="AN38070:AN38071"/>
    <mergeCell ref="AO38070:AO38071"/>
    <mergeCell ref="AP38070:AP38071"/>
    <mergeCell ref="AR38070:AR38071"/>
    <mergeCell ref="AS38070:AS38071"/>
    <mergeCell ref="AN38068:AN38069"/>
    <mergeCell ref="AO38068:AO38069"/>
    <mergeCell ref="AP38068:AP38069"/>
    <mergeCell ref="AR38068:AR38069"/>
    <mergeCell ref="AS38068:AS38069"/>
    <mergeCell ref="AN38066:AN38067"/>
    <mergeCell ref="AO38066:AO38067"/>
    <mergeCell ref="AP38066:AP38067"/>
    <mergeCell ref="AR38066:AR38067"/>
    <mergeCell ref="AS38066:AS38067"/>
    <mergeCell ref="AN38064:AN38065"/>
    <mergeCell ref="AO38064:AO38065"/>
    <mergeCell ref="AP38064:AP38065"/>
    <mergeCell ref="AR38064:AR38065"/>
    <mergeCell ref="AS38064:AS38065"/>
    <mergeCell ref="AN38062:AN38063"/>
    <mergeCell ref="AO38062:AO38063"/>
    <mergeCell ref="AP38062:AP38063"/>
    <mergeCell ref="AR38062:AR38063"/>
    <mergeCell ref="AS38062:AS38063"/>
    <mergeCell ref="AN38060:AN38061"/>
    <mergeCell ref="AO38060:AO38061"/>
    <mergeCell ref="AP38060:AP38061"/>
    <mergeCell ref="AR38060:AR38061"/>
    <mergeCell ref="AS38060:AS38061"/>
    <mergeCell ref="AN38058:AN38059"/>
    <mergeCell ref="AO38058:AO38059"/>
    <mergeCell ref="AP38058:AP38059"/>
    <mergeCell ref="AR38058:AR38059"/>
    <mergeCell ref="AS38058:AS38059"/>
    <mergeCell ref="AN38084:AN38085"/>
    <mergeCell ref="AO38084:AO38085"/>
    <mergeCell ref="AP38084:AP38085"/>
    <mergeCell ref="AR38084:AR38085"/>
    <mergeCell ref="AS38084:AS38085"/>
    <mergeCell ref="AN38082:AN38083"/>
    <mergeCell ref="AO38082:AO38083"/>
    <mergeCell ref="AP38082:AP38083"/>
    <mergeCell ref="AR38082:AR38083"/>
    <mergeCell ref="AS38082:AS38083"/>
    <mergeCell ref="AN38080:AN38081"/>
    <mergeCell ref="AO38080:AO38081"/>
    <mergeCell ref="AP38080:AP38081"/>
    <mergeCell ref="AR38080:AR38081"/>
    <mergeCell ref="AS38080:AS38081"/>
    <mergeCell ref="AN38078:AN38079"/>
    <mergeCell ref="AO38078:AO38079"/>
    <mergeCell ref="AP38078:AP38079"/>
    <mergeCell ref="AR38078:AR38079"/>
    <mergeCell ref="AS38078:AS38079"/>
    <mergeCell ref="AN38076:AN38077"/>
    <mergeCell ref="AO38076:AO38077"/>
    <mergeCell ref="AP38076:AP38077"/>
    <mergeCell ref="AR38076:AR38077"/>
    <mergeCell ref="AS38076:AS38077"/>
    <mergeCell ref="AN38074:AN38075"/>
    <mergeCell ref="AO38074:AO38075"/>
    <mergeCell ref="AP38074:AP38075"/>
    <mergeCell ref="AR38074:AR38075"/>
    <mergeCell ref="AS38074:AS38075"/>
    <mergeCell ref="AN38072:AN38073"/>
    <mergeCell ref="AO38072:AO38073"/>
    <mergeCell ref="AP38072:AP38073"/>
    <mergeCell ref="AR38072:AR38073"/>
    <mergeCell ref="AS38072:AS38073"/>
    <mergeCell ref="AN38098:AN38099"/>
    <mergeCell ref="AO38098:AO38099"/>
    <mergeCell ref="AP38098:AP38099"/>
    <mergeCell ref="AR38098:AR38099"/>
    <mergeCell ref="AS38098:AS38099"/>
    <mergeCell ref="AN38096:AN38097"/>
    <mergeCell ref="AO38096:AO38097"/>
    <mergeCell ref="AP38096:AP38097"/>
    <mergeCell ref="AR38096:AR38097"/>
    <mergeCell ref="AS38096:AS38097"/>
    <mergeCell ref="AN38094:AN38095"/>
    <mergeCell ref="AO38094:AO38095"/>
    <mergeCell ref="AP38094:AP38095"/>
    <mergeCell ref="AR38094:AR38095"/>
    <mergeCell ref="AS38094:AS38095"/>
    <mergeCell ref="AN38092:AN38093"/>
    <mergeCell ref="AO38092:AO38093"/>
    <mergeCell ref="AP38092:AP38093"/>
    <mergeCell ref="AR38092:AR38093"/>
    <mergeCell ref="AS38092:AS38093"/>
    <mergeCell ref="AN38090:AN38091"/>
    <mergeCell ref="AO38090:AO38091"/>
    <mergeCell ref="AP38090:AP38091"/>
    <mergeCell ref="AR38090:AR38091"/>
    <mergeCell ref="AS38090:AS38091"/>
    <mergeCell ref="AN38088:AN38089"/>
    <mergeCell ref="AO38088:AO38089"/>
    <mergeCell ref="AP38088:AP38089"/>
    <mergeCell ref="AR38088:AR38089"/>
    <mergeCell ref="AS38088:AS38089"/>
    <mergeCell ref="AN38086:AN38087"/>
    <mergeCell ref="AO38086:AO38087"/>
    <mergeCell ref="AP38086:AP38087"/>
    <mergeCell ref="AR38086:AR38087"/>
    <mergeCell ref="AS38086:AS38087"/>
    <mergeCell ref="AN38112:AN38113"/>
    <mergeCell ref="AO38112:AO38113"/>
    <mergeCell ref="AP38112:AP38113"/>
    <mergeCell ref="AR38112:AR38113"/>
    <mergeCell ref="AS38112:AS38113"/>
    <mergeCell ref="AN38110:AN38111"/>
    <mergeCell ref="AO38110:AO38111"/>
    <mergeCell ref="AP38110:AP38111"/>
    <mergeCell ref="AR38110:AR38111"/>
    <mergeCell ref="AS38110:AS38111"/>
    <mergeCell ref="AN38108:AN38109"/>
    <mergeCell ref="AO38108:AO38109"/>
    <mergeCell ref="AP38108:AP38109"/>
    <mergeCell ref="AR38108:AR38109"/>
    <mergeCell ref="AS38108:AS38109"/>
    <mergeCell ref="AN38106:AN38107"/>
    <mergeCell ref="AO38106:AO38107"/>
    <mergeCell ref="AP38106:AP38107"/>
    <mergeCell ref="AR38106:AR38107"/>
    <mergeCell ref="AS38106:AS38107"/>
    <mergeCell ref="AN38104:AN38105"/>
    <mergeCell ref="AO38104:AO38105"/>
    <mergeCell ref="AP38104:AP38105"/>
    <mergeCell ref="AR38104:AR38105"/>
    <mergeCell ref="AS38104:AS38105"/>
    <mergeCell ref="AN38102:AN38103"/>
    <mergeCell ref="AO38102:AO38103"/>
    <mergeCell ref="AP38102:AP38103"/>
    <mergeCell ref="AR38102:AR38103"/>
    <mergeCell ref="AS38102:AS38103"/>
    <mergeCell ref="AN38100:AN38101"/>
    <mergeCell ref="AO38100:AO38101"/>
    <mergeCell ref="AP38100:AP38101"/>
    <mergeCell ref="AR38100:AR38101"/>
    <mergeCell ref="AS38100:AS38101"/>
    <mergeCell ref="AN38126:AN38127"/>
    <mergeCell ref="AO38126:AO38127"/>
    <mergeCell ref="AP38126:AP38127"/>
    <mergeCell ref="AR38126:AR38127"/>
    <mergeCell ref="AS38126:AS38127"/>
    <mergeCell ref="AN38124:AN38125"/>
    <mergeCell ref="AO38124:AO38125"/>
    <mergeCell ref="AP38124:AP38125"/>
    <mergeCell ref="AR38124:AR38125"/>
    <mergeCell ref="AS38124:AS38125"/>
    <mergeCell ref="AN38122:AN38123"/>
    <mergeCell ref="AO38122:AO38123"/>
    <mergeCell ref="AP38122:AP38123"/>
    <mergeCell ref="AR38122:AR38123"/>
    <mergeCell ref="AS38122:AS38123"/>
    <mergeCell ref="AN38120:AN38121"/>
    <mergeCell ref="AO38120:AO38121"/>
    <mergeCell ref="AP38120:AP38121"/>
    <mergeCell ref="AR38120:AR38121"/>
    <mergeCell ref="AS38120:AS38121"/>
    <mergeCell ref="AN38118:AN38119"/>
    <mergeCell ref="AO38118:AO38119"/>
    <mergeCell ref="AP38118:AP38119"/>
    <mergeCell ref="AR38118:AR38119"/>
    <mergeCell ref="AS38118:AS38119"/>
    <mergeCell ref="AN38116:AN38117"/>
    <mergeCell ref="AO38116:AO38117"/>
    <mergeCell ref="AP38116:AP38117"/>
    <mergeCell ref="AR38116:AR38117"/>
    <mergeCell ref="AS38116:AS38117"/>
    <mergeCell ref="AN38114:AN38115"/>
    <mergeCell ref="AO38114:AO38115"/>
    <mergeCell ref="AP38114:AP38115"/>
    <mergeCell ref="AR38114:AR38115"/>
    <mergeCell ref="AS38114:AS38115"/>
    <mergeCell ref="AN38140:AN38141"/>
    <mergeCell ref="AO38140:AO38141"/>
    <mergeCell ref="AP38140:AP38141"/>
    <mergeCell ref="AR38140:AR38141"/>
    <mergeCell ref="AS38140:AS38141"/>
    <mergeCell ref="AN38138:AN38139"/>
    <mergeCell ref="AO38138:AO38139"/>
    <mergeCell ref="AP38138:AP38139"/>
    <mergeCell ref="AR38138:AR38139"/>
    <mergeCell ref="AS38138:AS38139"/>
    <mergeCell ref="AN38136:AN38137"/>
    <mergeCell ref="AO38136:AO38137"/>
    <mergeCell ref="AP38136:AP38137"/>
    <mergeCell ref="AR38136:AR38137"/>
    <mergeCell ref="AS38136:AS38137"/>
    <mergeCell ref="AN38134:AN38135"/>
    <mergeCell ref="AO38134:AO38135"/>
    <mergeCell ref="AP38134:AP38135"/>
    <mergeCell ref="AR38134:AR38135"/>
    <mergeCell ref="AS38134:AS38135"/>
    <mergeCell ref="AN38132:AN38133"/>
    <mergeCell ref="AO38132:AO38133"/>
    <mergeCell ref="AP38132:AP38133"/>
    <mergeCell ref="AR38132:AR38133"/>
    <mergeCell ref="AS38132:AS38133"/>
    <mergeCell ref="AN38130:AN38131"/>
    <mergeCell ref="AO38130:AO38131"/>
    <mergeCell ref="AP38130:AP38131"/>
    <mergeCell ref="AR38130:AR38131"/>
    <mergeCell ref="AS38130:AS38131"/>
    <mergeCell ref="AN38128:AN38129"/>
    <mergeCell ref="AO38128:AO38129"/>
    <mergeCell ref="AP38128:AP38129"/>
    <mergeCell ref="AR38128:AR38129"/>
    <mergeCell ref="AS38128:AS38129"/>
    <mergeCell ref="AN38154:AN38155"/>
    <mergeCell ref="AO38154:AO38155"/>
    <mergeCell ref="AP38154:AP38155"/>
    <mergeCell ref="AR38154:AR38155"/>
    <mergeCell ref="AS38154:AS38155"/>
    <mergeCell ref="AN38152:AN38153"/>
    <mergeCell ref="AO38152:AO38153"/>
    <mergeCell ref="AP38152:AP38153"/>
    <mergeCell ref="AR38152:AR38153"/>
    <mergeCell ref="AS38152:AS38153"/>
    <mergeCell ref="AN38150:AN38151"/>
    <mergeCell ref="AO38150:AO38151"/>
    <mergeCell ref="AP38150:AP38151"/>
    <mergeCell ref="AR38150:AR38151"/>
    <mergeCell ref="AS38150:AS38151"/>
    <mergeCell ref="AN38148:AN38149"/>
    <mergeCell ref="AO38148:AO38149"/>
    <mergeCell ref="AP38148:AP38149"/>
    <mergeCell ref="AR38148:AR38149"/>
    <mergeCell ref="AS38148:AS38149"/>
    <mergeCell ref="AN38146:AN38147"/>
    <mergeCell ref="AO38146:AO38147"/>
    <mergeCell ref="AP38146:AP38147"/>
    <mergeCell ref="AR38146:AR38147"/>
    <mergeCell ref="AS38146:AS38147"/>
    <mergeCell ref="AN38144:AN38145"/>
    <mergeCell ref="AO38144:AO38145"/>
    <mergeCell ref="AP38144:AP38145"/>
    <mergeCell ref="AR38144:AR38145"/>
    <mergeCell ref="AS38144:AS38145"/>
    <mergeCell ref="AN38142:AN38143"/>
    <mergeCell ref="AO38142:AO38143"/>
    <mergeCell ref="AP38142:AP38143"/>
    <mergeCell ref="AR38142:AR38143"/>
    <mergeCell ref="AS38142:AS38143"/>
    <mergeCell ref="AN38168:AN38169"/>
    <mergeCell ref="AO38168:AO38169"/>
    <mergeCell ref="AP38168:AP38169"/>
    <mergeCell ref="AR38168:AR38169"/>
    <mergeCell ref="AS38168:AS38169"/>
    <mergeCell ref="AN38166:AN38167"/>
    <mergeCell ref="AO38166:AO38167"/>
    <mergeCell ref="AP38166:AP38167"/>
    <mergeCell ref="AR38166:AR38167"/>
    <mergeCell ref="AS38166:AS38167"/>
    <mergeCell ref="AN38164:AN38165"/>
    <mergeCell ref="AO38164:AO38165"/>
    <mergeCell ref="AP38164:AP38165"/>
    <mergeCell ref="AR38164:AR38165"/>
    <mergeCell ref="AS38164:AS38165"/>
    <mergeCell ref="AN38162:AN38163"/>
    <mergeCell ref="AO38162:AO38163"/>
    <mergeCell ref="AP38162:AP38163"/>
    <mergeCell ref="AR38162:AR38163"/>
    <mergeCell ref="AS38162:AS38163"/>
    <mergeCell ref="AN38160:AN38161"/>
    <mergeCell ref="AO38160:AO38161"/>
    <mergeCell ref="AP38160:AP38161"/>
    <mergeCell ref="AR38160:AR38161"/>
    <mergeCell ref="AS38160:AS38161"/>
    <mergeCell ref="AN38158:AN38159"/>
    <mergeCell ref="AO38158:AO38159"/>
    <mergeCell ref="AP38158:AP38159"/>
    <mergeCell ref="AR38158:AR38159"/>
    <mergeCell ref="AS38158:AS38159"/>
    <mergeCell ref="AN38156:AN38157"/>
    <mergeCell ref="AO38156:AO38157"/>
    <mergeCell ref="AP38156:AP38157"/>
    <mergeCell ref="AR38156:AR38157"/>
    <mergeCell ref="AS38156:AS38157"/>
    <mergeCell ref="AN38182:AN38183"/>
    <mergeCell ref="AO38182:AO38183"/>
    <mergeCell ref="AP38182:AP38183"/>
    <mergeCell ref="AR38182:AR38183"/>
    <mergeCell ref="AS38182:AS38183"/>
    <mergeCell ref="AN38180:AN38181"/>
    <mergeCell ref="AO38180:AO38181"/>
    <mergeCell ref="AP38180:AP38181"/>
    <mergeCell ref="AR38180:AR38181"/>
    <mergeCell ref="AS38180:AS38181"/>
    <mergeCell ref="AN38178:AN38179"/>
    <mergeCell ref="AO38178:AO38179"/>
    <mergeCell ref="AP38178:AP38179"/>
    <mergeCell ref="AR38178:AR38179"/>
    <mergeCell ref="AS38178:AS38179"/>
    <mergeCell ref="AN38176:AN38177"/>
    <mergeCell ref="AO38176:AO38177"/>
    <mergeCell ref="AP38176:AP38177"/>
    <mergeCell ref="AR38176:AR38177"/>
    <mergeCell ref="AS38176:AS38177"/>
    <mergeCell ref="AN38174:AN38175"/>
    <mergeCell ref="AO38174:AO38175"/>
    <mergeCell ref="AP38174:AP38175"/>
    <mergeCell ref="AR38174:AR38175"/>
    <mergeCell ref="AS38174:AS38175"/>
    <mergeCell ref="AN38172:AN38173"/>
    <mergeCell ref="AO38172:AO38173"/>
    <mergeCell ref="AP38172:AP38173"/>
    <mergeCell ref="AR38172:AR38173"/>
    <mergeCell ref="AS38172:AS38173"/>
    <mergeCell ref="AN38170:AN38171"/>
    <mergeCell ref="AO38170:AO38171"/>
    <mergeCell ref="AP38170:AP38171"/>
    <mergeCell ref="AR38170:AR38171"/>
    <mergeCell ref="AS38170:AS38171"/>
    <mergeCell ref="AN38196:AN38197"/>
    <mergeCell ref="AO38196:AO38197"/>
    <mergeCell ref="AP38196:AP38197"/>
    <mergeCell ref="AR38196:AR38197"/>
    <mergeCell ref="AS38196:AS38197"/>
    <mergeCell ref="AN38194:AN38195"/>
    <mergeCell ref="AO38194:AO38195"/>
    <mergeCell ref="AP38194:AP38195"/>
    <mergeCell ref="AR38194:AR38195"/>
    <mergeCell ref="AS38194:AS38195"/>
    <mergeCell ref="AN38192:AN38193"/>
    <mergeCell ref="AO38192:AO38193"/>
    <mergeCell ref="AP38192:AP38193"/>
    <mergeCell ref="AR38192:AR38193"/>
    <mergeCell ref="AS38192:AS38193"/>
    <mergeCell ref="AN38190:AN38191"/>
    <mergeCell ref="AO38190:AO38191"/>
    <mergeCell ref="AP38190:AP38191"/>
    <mergeCell ref="AR38190:AR38191"/>
    <mergeCell ref="AS38190:AS38191"/>
    <mergeCell ref="AN38188:AN38189"/>
    <mergeCell ref="AO38188:AO38189"/>
    <mergeCell ref="AP38188:AP38189"/>
    <mergeCell ref="AR38188:AR38189"/>
    <mergeCell ref="AS38188:AS38189"/>
    <mergeCell ref="AN38186:AN38187"/>
    <mergeCell ref="AO38186:AO38187"/>
    <mergeCell ref="AP38186:AP38187"/>
    <mergeCell ref="AR38186:AR38187"/>
    <mergeCell ref="AS38186:AS38187"/>
    <mergeCell ref="AN38184:AN38185"/>
    <mergeCell ref="AO38184:AO38185"/>
    <mergeCell ref="AP38184:AP38185"/>
    <mergeCell ref="AR38184:AR38185"/>
    <mergeCell ref="AS38184:AS38185"/>
    <mergeCell ref="AN38210:AN38211"/>
    <mergeCell ref="AO38210:AO38211"/>
    <mergeCell ref="AP38210:AP38211"/>
    <mergeCell ref="AR38210:AR38211"/>
    <mergeCell ref="AS38210:AS38211"/>
    <mergeCell ref="AN38208:AN38209"/>
    <mergeCell ref="AO38208:AO38209"/>
    <mergeCell ref="AP38208:AP38209"/>
    <mergeCell ref="AR38208:AR38209"/>
    <mergeCell ref="AS38208:AS38209"/>
    <mergeCell ref="AN38206:AN38207"/>
    <mergeCell ref="AO38206:AO38207"/>
    <mergeCell ref="AP38206:AP38207"/>
    <mergeCell ref="AR38206:AR38207"/>
    <mergeCell ref="AS38206:AS38207"/>
    <mergeCell ref="AN38204:AN38205"/>
    <mergeCell ref="AO38204:AO38205"/>
    <mergeCell ref="AP38204:AP38205"/>
    <mergeCell ref="AR38204:AR38205"/>
    <mergeCell ref="AS38204:AS38205"/>
    <mergeCell ref="AN38202:AN38203"/>
    <mergeCell ref="AO38202:AO38203"/>
    <mergeCell ref="AP38202:AP38203"/>
    <mergeCell ref="AR38202:AR38203"/>
    <mergeCell ref="AS38202:AS38203"/>
    <mergeCell ref="AN38200:AN38201"/>
    <mergeCell ref="AO38200:AO38201"/>
    <mergeCell ref="AP38200:AP38201"/>
    <mergeCell ref="AR38200:AR38201"/>
    <mergeCell ref="AS38200:AS38201"/>
    <mergeCell ref="AN38198:AN38199"/>
    <mergeCell ref="AO38198:AO38199"/>
    <mergeCell ref="AP38198:AP38199"/>
    <mergeCell ref="AR38198:AR38199"/>
    <mergeCell ref="AS38198:AS38199"/>
    <mergeCell ref="AN38224:AN38225"/>
    <mergeCell ref="AO38224:AO38225"/>
    <mergeCell ref="AP38224:AP38225"/>
    <mergeCell ref="AR38224:AR38225"/>
    <mergeCell ref="AS38224:AS38225"/>
    <mergeCell ref="AN38222:AN38223"/>
    <mergeCell ref="AO38222:AO38223"/>
    <mergeCell ref="AP38222:AP38223"/>
    <mergeCell ref="AR38222:AR38223"/>
    <mergeCell ref="AS38222:AS38223"/>
    <mergeCell ref="AN38220:AN38221"/>
    <mergeCell ref="AO38220:AO38221"/>
    <mergeCell ref="AP38220:AP38221"/>
    <mergeCell ref="AR38220:AR38221"/>
    <mergeCell ref="AS38220:AS38221"/>
    <mergeCell ref="AN38218:AN38219"/>
    <mergeCell ref="AO38218:AO38219"/>
    <mergeCell ref="AP38218:AP38219"/>
    <mergeCell ref="AR38218:AR38219"/>
    <mergeCell ref="AS38218:AS38219"/>
    <mergeCell ref="AN38216:AN38217"/>
    <mergeCell ref="AO38216:AO38217"/>
    <mergeCell ref="AP38216:AP38217"/>
    <mergeCell ref="AR38216:AR38217"/>
    <mergeCell ref="AS38216:AS38217"/>
    <mergeCell ref="AN38214:AN38215"/>
    <mergeCell ref="AO38214:AO38215"/>
    <mergeCell ref="AP38214:AP38215"/>
    <mergeCell ref="AR38214:AR38215"/>
    <mergeCell ref="AS38214:AS38215"/>
    <mergeCell ref="AN38212:AN38213"/>
    <mergeCell ref="AO38212:AO38213"/>
    <mergeCell ref="AP38212:AP38213"/>
    <mergeCell ref="AR38212:AR38213"/>
    <mergeCell ref="AS38212:AS38213"/>
    <mergeCell ref="AN38238:AN38239"/>
    <mergeCell ref="AO38238:AO38239"/>
    <mergeCell ref="AP38238:AP38239"/>
    <mergeCell ref="AR38238:AR38239"/>
    <mergeCell ref="AS38238:AS38239"/>
    <mergeCell ref="AN38236:AN38237"/>
    <mergeCell ref="AO38236:AO38237"/>
    <mergeCell ref="AP38236:AP38237"/>
    <mergeCell ref="AR38236:AR38237"/>
    <mergeCell ref="AS38236:AS38237"/>
    <mergeCell ref="AN38234:AN38235"/>
    <mergeCell ref="AO38234:AO38235"/>
    <mergeCell ref="AP38234:AP38235"/>
    <mergeCell ref="AR38234:AR38235"/>
    <mergeCell ref="AS38234:AS38235"/>
    <mergeCell ref="AN38232:AN38233"/>
    <mergeCell ref="AO38232:AO38233"/>
    <mergeCell ref="AP38232:AP38233"/>
    <mergeCell ref="AR38232:AR38233"/>
    <mergeCell ref="AS38232:AS38233"/>
    <mergeCell ref="AN38230:AN38231"/>
    <mergeCell ref="AO38230:AO38231"/>
    <mergeCell ref="AP38230:AP38231"/>
    <mergeCell ref="AR38230:AR38231"/>
    <mergeCell ref="AS38230:AS38231"/>
    <mergeCell ref="AN38228:AN38229"/>
    <mergeCell ref="AO38228:AO38229"/>
    <mergeCell ref="AP38228:AP38229"/>
    <mergeCell ref="AR38228:AR38229"/>
    <mergeCell ref="AS38228:AS38229"/>
    <mergeCell ref="AN38226:AN38227"/>
    <mergeCell ref="AO38226:AO38227"/>
    <mergeCell ref="AP38226:AP38227"/>
    <mergeCell ref="AR38226:AR38227"/>
    <mergeCell ref="AS38226:AS38227"/>
    <mergeCell ref="AN38252:AN38253"/>
    <mergeCell ref="AO38252:AO38253"/>
    <mergeCell ref="AP38252:AP38253"/>
    <mergeCell ref="AR38252:AR38253"/>
    <mergeCell ref="AS38252:AS38253"/>
    <mergeCell ref="AN38250:AN38251"/>
    <mergeCell ref="AO38250:AO38251"/>
    <mergeCell ref="AP38250:AP38251"/>
    <mergeCell ref="AR38250:AR38251"/>
    <mergeCell ref="AS38250:AS38251"/>
    <mergeCell ref="AN38248:AN38249"/>
    <mergeCell ref="AO38248:AO38249"/>
    <mergeCell ref="AP38248:AP38249"/>
    <mergeCell ref="AR38248:AR38249"/>
    <mergeCell ref="AS38248:AS38249"/>
    <mergeCell ref="AN38246:AN38247"/>
    <mergeCell ref="AO38246:AO38247"/>
    <mergeCell ref="AP38246:AP38247"/>
    <mergeCell ref="AR38246:AR38247"/>
    <mergeCell ref="AS38246:AS38247"/>
    <mergeCell ref="AN38244:AN38245"/>
    <mergeCell ref="AO38244:AO38245"/>
    <mergeCell ref="AP38244:AP38245"/>
    <mergeCell ref="AR38244:AR38245"/>
    <mergeCell ref="AS38244:AS38245"/>
    <mergeCell ref="AN38242:AN38243"/>
    <mergeCell ref="AO38242:AO38243"/>
    <mergeCell ref="AP38242:AP38243"/>
    <mergeCell ref="AR38242:AR38243"/>
    <mergeCell ref="AS38242:AS38243"/>
    <mergeCell ref="AN38240:AN38241"/>
    <mergeCell ref="AO38240:AO38241"/>
    <mergeCell ref="AP38240:AP38241"/>
    <mergeCell ref="AR38240:AR38241"/>
    <mergeCell ref="AS38240:AS38241"/>
    <mergeCell ref="AN38266:AN38267"/>
    <mergeCell ref="AO38266:AO38267"/>
    <mergeCell ref="AP38266:AP38267"/>
    <mergeCell ref="AR38266:AR38267"/>
    <mergeCell ref="AS38266:AS38267"/>
    <mergeCell ref="AN38264:AN38265"/>
    <mergeCell ref="AO38264:AO38265"/>
    <mergeCell ref="AP38264:AP38265"/>
    <mergeCell ref="AR38264:AR38265"/>
    <mergeCell ref="AS38264:AS38265"/>
    <mergeCell ref="AN38262:AN38263"/>
    <mergeCell ref="AO38262:AO38263"/>
    <mergeCell ref="AP38262:AP38263"/>
    <mergeCell ref="AR38262:AR38263"/>
    <mergeCell ref="AS38262:AS38263"/>
    <mergeCell ref="AN38260:AN38261"/>
    <mergeCell ref="AO38260:AO38261"/>
    <mergeCell ref="AP38260:AP38261"/>
    <mergeCell ref="AR38260:AR38261"/>
    <mergeCell ref="AS38260:AS38261"/>
    <mergeCell ref="AN38258:AN38259"/>
    <mergeCell ref="AO38258:AO38259"/>
    <mergeCell ref="AP38258:AP38259"/>
    <mergeCell ref="AR38258:AR38259"/>
    <mergeCell ref="AS38258:AS38259"/>
    <mergeCell ref="AN38256:AN38257"/>
    <mergeCell ref="AO38256:AO38257"/>
    <mergeCell ref="AP38256:AP38257"/>
    <mergeCell ref="AR38256:AR38257"/>
    <mergeCell ref="AS38256:AS38257"/>
    <mergeCell ref="AN38254:AN38255"/>
    <mergeCell ref="AO38254:AO38255"/>
    <mergeCell ref="AP38254:AP38255"/>
    <mergeCell ref="AR38254:AR38255"/>
    <mergeCell ref="AS38254:AS38255"/>
    <mergeCell ref="AN38280:AN38281"/>
    <mergeCell ref="AO38280:AO38281"/>
    <mergeCell ref="AP38280:AP38281"/>
    <mergeCell ref="AR38280:AR38281"/>
    <mergeCell ref="AS38280:AS38281"/>
    <mergeCell ref="AN38278:AN38279"/>
    <mergeCell ref="AO38278:AO38279"/>
    <mergeCell ref="AP38278:AP38279"/>
    <mergeCell ref="AR38278:AR38279"/>
    <mergeCell ref="AS38278:AS38279"/>
    <mergeCell ref="AN38276:AN38277"/>
    <mergeCell ref="AO38276:AO38277"/>
    <mergeCell ref="AP38276:AP38277"/>
    <mergeCell ref="AR38276:AR38277"/>
    <mergeCell ref="AS38276:AS38277"/>
    <mergeCell ref="AN38274:AN38275"/>
    <mergeCell ref="AO38274:AO38275"/>
    <mergeCell ref="AP38274:AP38275"/>
    <mergeCell ref="AR38274:AR38275"/>
    <mergeCell ref="AS38274:AS38275"/>
    <mergeCell ref="AN38272:AN38273"/>
    <mergeCell ref="AO38272:AO38273"/>
    <mergeCell ref="AP38272:AP38273"/>
    <mergeCell ref="AR38272:AR38273"/>
    <mergeCell ref="AS38272:AS38273"/>
    <mergeCell ref="AN38270:AN38271"/>
    <mergeCell ref="AO38270:AO38271"/>
    <mergeCell ref="AP38270:AP38271"/>
    <mergeCell ref="AR38270:AR38271"/>
    <mergeCell ref="AS38270:AS38271"/>
    <mergeCell ref="AN38268:AN38269"/>
    <mergeCell ref="AO38268:AO38269"/>
    <mergeCell ref="AP38268:AP38269"/>
    <mergeCell ref="AR38268:AR38269"/>
    <mergeCell ref="AS38268:AS38269"/>
    <mergeCell ref="AN38294:AN38295"/>
    <mergeCell ref="AO38294:AO38295"/>
    <mergeCell ref="AP38294:AP38295"/>
    <mergeCell ref="AR38294:AR38295"/>
    <mergeCell ref="AS38294:AS38295"/>
    <mergeCell ref="AN38292:AN38293"/>
    <mergeCell ref="AO38292:AO38293"/>
    <mergeCell ref="AP38292:AP38293"/>
    <mergeCell ref="AR38292:AR38293"/>
    <mergeCell ref="AS38292:AS38293"/>
    <mergeCell ref="AN38290:AN38291"/>
    <mergeCell ref="AO38290:AO38291"/>
    <mergeCell ref="AP38290:AP38291"/>
    <mergeCell ref="AR38290:AR38291"/>
    <mergeCell ref="AS38290:AS38291"/>
    <mergeCell ref="AN38288:AN38289"/>
    <mergeCell ref="AO38288:AO38289"/>
    <mergeCell ref="AP38288:AP38289"/>
    <mergeCell ref="AR38288:AR38289"/>
    <mergeCell ref="AS38288:AS38289"/>
    <mergeCell ref="AN38286:AN38287"/>
    <mergeCell ref="AO38286:AO38287"/>
    <mergeCell ref="AP38286:AP38287"/>
    <mergeCell ref="AR38286:AR38287"/>
    <mergeCell ref="AS38286:AS38287"/>
    <mergeCell ref="AN38284:AN38285"/>
    <mergeCell ref="AO38284:AO38285"/>
    <mergeCell ref="AP38284:AP38285"/>
    <mergeCell ref="AR38284:AR38285"/>
    <mergeCell ref="AS38284:AS38285"/>
    <mergeCell ref="AN38282:AN38283"/>
    <mergeCell ref="AO38282:AO38283"/>
    <mergeCell ref="AP38282:AP38283"/>
    <mergeCell ref="AR38282:AR38283"/>
    <mergeCell ref="AS38282:AS38283"/>
    <mergeCell ref="AN38308:AN38309"/>
    <mergeCell ref="AO38308:AO38309"/>
    <mergeCell ref="AP38308:AP38309"/>
    <mergeCell ref="AR38308:AR38309"/>
    <mergeCell ref="AS38308:AS38309"/>
    <mergeCell ref="AN38306:AN38307"/>
    <mergeCell ref="AO38306:AO38307"/>
    <mergeCell ref="AP38306:AP38307"/>
    <mergeCell ref="AR38306:AR38307"/>
    <mergeCell ref="AS38306:AS38307"/>
    <mergeCell ref="AN38304:AN38305"/>
    <mergeCell ref="AO38304:AO38305"/>
    <mergeCell ref="AP38304:AP38305"/>
    <mergeCell ref="AR38304:AR38305"/>
    <mergeCell ref="AS38304:AS38305"/>
    <mergeCell ref="AN38302:AN38303"/>
    <mergeCell ref="AO38302:AO38303"/>
    <mergeCell ref="AP38302:AP38303"/>
    <mergeCell ref="AR38302:AR38303"/>
    <mergeCell ref="AS38302:AS38303"/>
    <mergeCell ref="AN38300:AN38301"/>
    <mergeCell ref="AO38300:AO38301"/>
    <mergeCell ref="AP38300:AP38301"/>
    <mergeCell ref="AR38300:AR38301"/>
    <mergeCell ref="AS38300:AS38301"/>
    <mergeCell ref="AN38298:AN38299"/>
    <mergeCell ref="AO38298:AO38299"/>
    <mergeCell ref="AP38298:AP38299"/>
    <mergeCell ref="AR38298:AR38299"/>
    <mergeCell ref="AS38298:AS38299"/>
    <mergeCell ref="AN38296:AN38297"/>
    <mergeCell ref="AO38296:AO38297"/>
    <mergeCell ref="AP38296:AP38297"/>
    <mergeCell ref="AR38296:AR38297"/>
    <mergeCell ref="AS38296:AS38297"/>
    <mergeCell ref="AN38322:AN38323"/>
    <mergeCell ref="AO38322:AO38323"/>
    <mergeCell ref="AP38322:AP38323"/>
    <mergeCell ref="AR38322:AR38323"/>
    <mergeCell ref="AS38322:AS38323"/>
    <mergeCell ref="AN38320:AN38321"/>
    <mergeCell ref="AO38320:AO38321"/>
    <mergeCell ref="AP38320:AP38321"/>
    <mergeCell ref="AR38320:AR38321"/>
    <mergeCell ref="AS38320:AS38321"/>
    <mergeCell ref="AN38318:AN38319"/>
    <mergeCell ref="AO38318:AO38319"/>
    <mergeCell ref="AP38318:AP38319"/>
    <mergeCell ref="AR38318:AR38319"/>
    <mergeCell ref="AS38318:AS38319"/>
    <mergeCell ref="AN38316:AN38317"/>
    <mergeCell ref="AO38316:AO38317"/>
    <mergeCell ref="AP38316:AP38317"/>
    <mergeCell ref="AR38316:AR38317"/>
    <mergeCell ref="AS38316:AS38317"/>
    <mergeCell ref="AN38314:AN38315"/>
    <mergeCell ref="AO38314:AO38315"/>
    <mergeCell ref="AP38314:AP38315"/>
    <mergeCell ref="AR38314:AR38315"/>
    <mergeCell ref="AS38314:AS38315"/>
    <mergeCell ref="AN38312:AN38313"/>
    <mergeCell ref="AO38312:AO38313"/>
    <mergeCell ref="AP38312:AP38313"/>
    <mergeCell ref="AR38312:AR38313"/>
    <mergeCell ref="AS38312:AS38313"/>
    <mergeCell ref="AN38310:AN38311"/>
    <mergeCell ref="AO38310:AO38311"/>
    <mergeCell ref="AP38310:AP38311"/>
    <mergeCell ref="AR38310:AR38311"/>
    <mergeCell ref="AS38310:AS38311"/>
    <mergeCell ref="AN38336:AN38337"/>
    <mergeCell ref="AO38336:AO38337"/>
    <mergeCell ref="AP38336:AP38337"/>
    <mergeCell ref="AR38336:AR38337"/>
    <mergeCell ref="AS38336:AS38337"/>
    <mergeCell ref="AN38334:AN38335"/>
    <mergeCell ref="AO38334:AO38335"/>
    <mergeCell ref="AP38334:AP38335"/>
    <mergeCell ref="AR38334:AR38335"/>
    <mergeCell ref="AS38334:AS38335"/>
    <mergeCell ref="AN38332:AN38333"/>
    <mergeCell ref="AO38332:AO38333"/>
    <mergeCell ref="AP38332:AP38333"/>
    <mergeCell ref="AR38332:AR38333"/>
    <mergeCell ref="AS38332:AS38333"/>
    <mergeCell ref="AN38330:AN38331"/>
    <mergeCell ref="AO38330:AO38331"/>
    <mergeCell ref="AP38330:AP38331"/>
    <mergeCell ref="AR38330:AR38331"/>
    <mergeCell ref="AS38330:AS38331"/>
    <mergeCell ref="AN38328:AN38329"/>
    <mergeCell ref="AO38328:AO38329"/>
    <mergeCell ref="AP38328:AP38329"/>
    <mergeCell ref="AR38328:AR38329"/>
    <mergeCell ref="AS38328:AS38329"/>
    <mergeCell ref="AN38326:AN38327"/>
    <mergeCell ref="AO38326:AO38327"/>
    <mergeCell ref="AP38326:AP38327"/>
    <mergeCell ref="AR38326:AR38327"/>
    <mergeCell ref="AS38326:AS38327"/>
    <mergeCell ref="AN38324:AN38325"/>
    <mergeCell ref="AO38324:AO38325"/>
    <mergeCell ref="AP38324:AP38325"/>
    <mergeCell ref="AR38324:AR38325"/>
    <mergeCell ref="AS38324:AS38325"/>
    <mergeCell ref="AN38350:AN38351"/>
    <mergeCell ref="AO38350:AO38351"/>
    <mergeCell ref="AP38350:AP38351"/>
    <mergeCell ref="AR38350:AR38351"/>
    <mergeCell ref="AS38350:AS38351"/>
    <mergeCell ref="AN38348:AN38349"/>
    <mergeCell ref="AO38348:AO38349"/>
    <mergeCell ref="AP38348:AP38349"/>
    <mergeCell ref="AR38348:AR38349"/>
    <mergeCell ref="AS38348:AS38349"/>
    <mergeCell ref="AN38346:AN38347"/>
    <mergeCell ref="AO38346:AO38347"/>
    <mergeCell ref="AP38346:AP38347"/>
    <mergeCell ref="AR38346:AR38347"/>
    <mergeCell ref="AS38346:AS38347"/>
    <mergeCell ref="AN38344:AN38345"/>
    <mergeCell ref="AO38344:AO38345"/>
    <mergeCell ref="AP38344:AP38345"/>
    <mergeCell ref="AR38344:AR38345"/>
    <mergeCell ref="AS38344:AS38345"/>
    <mergeCell ref="AN38342:AN38343"/>
    <mergeCell ref="AO38342:AO38343"/>
    <mergeCell ref="AP38342:AP38343"/>
    <mergeCell ref="AR38342:AR38343"/>
    <mergeCell ref="AS38342:AS38343"/>
    <mergeCell ref="AN38340:AN38341"/>
    <mergeCell ref="AO38340:AO38341"/>
    <mergeCell ref="AP38340:AP38341"/>
    <mergeCell ref="AR38340:AR38341"/>
    <mergeCell ref="AS38340:AS38341"/>
    <mergeCell ref="AN38338:AN38339"/>
    <mergeCell ref="AO38338:AO38339"/>
    <mergeCell ref="AP38338:AP38339"/>
    <mergeCell ref="AR38338:AR38339"/>
    <mergeCell ref="AS38338:AS38339"/>
    <mergeCell ref="AN38364:AN38365"/>
    <mergeCell ref="AO38364:AO38365"/>
    <mergeCell ref="AP38364:AP38365"/>
    <mergeCell ref="AR38364:AR38365"/>
    <mergeCell ref="AS38364:AS38365"/>
    <mergeCell ref="AN38362:AN38363"/>
    <mergeCell ref="AO38362:AO38363"/>
    <mergeCell ref="AP38362:AP38363"/>
    <mergeCell ref="AR38362:AR38363"/>
    <mergeCell ref="AS38362:AS38363"/>
    <mergeCell ref="AN38360:AN38361"/>
    <mergeCell ref="AO38360:AO38361"/>
    <mergeCell ref="AP38360:AP38361"/>
    <mergeCell ref="AR38360:AR38361"/>
    <mergeCell ref="AS38360:AS38361"/>
    <mergeCell ref="AN38358:AN38359"/>
    <mergeCell ref="AO38358:AO38359"/>
    <mergeCell ref="AP38358:AP38359"/>
    <mergeCell ref="AR38358:AR38359"/>
    <mergeCell ref="AS38358:AS38359"/>
    <mergeCell ref="AN38356:AN38357"/>
    <mergeCell ref="AO38356:AO38357"/>
    <mergeCell ref="AP38356:AP38357"/>
    <mergeCell ref="AR38356:AR38357"/>
    <mergeCell ref="AS38356:AS38357"/>
    <mergeCell ref="AN38354:AN38355"/>
    <mergeCell ref="AO38354:AO38355"/>
    <mergeCell ref="AP38354:AP38355"/>
    <mergeCell ref="AR38354:AR38355"/>
    <mergeCell ref="AS38354:AS38355"/>
    <mergeCell ref="AN38352:AN38353"/>
    <mergeCell ref="AO38352:AO38353"/>
    <mergeCell ref="AP38352:AP38353"/>
    <mergeCell ref="AR38352:AR38353"/>
    <mergeCell ref="AS38352:AS38353"/>
    <mergeCell ref="AN38378:AN38379"/>
    <mergeCell ref="AO38378:AO38379"/>
    <mergeCell ref="AP38378:AP38379"/>
    <mergeCell ref="AR38378:AR38379"/>
    <mergeCell ref="AS38378:AS38379"/>
    <mergeCell ref="AN38376:AN38377"/>
    <mergeCell ref="AO38376:AO38377"/>
    <mergeCell ref="AP38376:AP38377"/>
    <mergeCell ref="AR38376:AR38377"/>
    <mergeCell ref="AS38376:AS38377"/>
    <mergeCell ref="AN38374:AN38375"/>
    <mergeCell ref="AO38374:AO38375"/>
    <mergeCell ref="AP38374:AP38375"/>
    <mergeCell ref="AR38374:AR38375"/>
    <mergeCell ref="AS38374:AS38375"/>
    <mergeCell ref="AN38372:AN38373"/>
    <mergeCell ref="AO38372:AO38373"/>
    <mergeCell ref="AP38372:AP38373"/>
    <mergeCell ref="AR38372:AR38373"/>
    <mergeCell ref="AS38372:AS38373"/>
    <mergeCell ref="AN38370:AN38371"/>
    <mergeCell ref="AO38370:AO38371"/>
    <mergeCell ref="AP38370:AP38371"/>
    <mergeCell ref="AR38370:AR38371"/>
    <mergeCell ref="AS38370:AS38371"/>
    <mergeCell ref="AN38368:AN38369"/>
    <mergeCell ref="AO38368:AO38369"/>
    <mergeCell ref="AP38368:AP38369"/>
    <mergeCell ref="AR38368:AR38369"/>
    <mergeCell ref="AS38368:AS38369"/>
    <mergeCell ref="AN38366:AN38367"/>
    <mergeCell ref="AO38366:AO38367"/>
    <mergeCell ref="AP38366:AP38367"/>
    <mergeCell ref="AR38366:AR38367"/>
    <mergeCell ref="AS38366:AS38367"/>
    <mergeCell ref="AN38392:AN38393"/>
    <mergeCell ref="AO38392:AO38393"/>
    <mergeCell ref="AP38392:AP38393"/>
    <mergeCell ref="AR38392:AR38393"/>
    <mergeCell ref="AS38392:AS38393"/>
    <mergeCell ref="AN38390:AN38391"/>
    <mergeCell ref="AO38390:AO38391"/>
    <mergeCell ref="AP38390:AP38391"/>
    <mergeCell ref="AR38390:AR38391"/>
    <mergeCell ref="AS38390:AS38391"/>
    <mergeCell ref="AN38388:AN38389"/>
    <mergeCell ref="AO38388:AO38389"/>
    <mergeCell ref="AP38388:AP38389"/>
    <mergeCell ref="AR38388:AR38389"/>
    <mergeCell ref="AS38388:AS38389"/>
    <mergeCell ref="AN38386:AN38387"/>
    <mergeCell ref="AO38386:AO38387"/>
    <mergeCell ref="AP38386:AP38387"/>
    <mergeCell ref="AR38386:AR38387"/>
    <mergeCell ref="AS38386:AS38387"/>
    <mergeCell ref="AN38384:AN38385"/>
    <mergeCell ref="AO38384:AO38385"/>
    <mergeCell ref="AP38384:AP38385"/>
    <mergeCell ref="AR38384:AR38385"/>
    <mergeCell ref="AS38384:AS38385"/>
    <mergeCell ref="AN38382:AN38383"/>
    <mergeCell ref="AO38382:AO38383"/>
    <mergeCell ref="AP38382:AP38383"/>
    <mergeCell ref="AR38382:AR38383"/>
    <mergeCell ref="AS38382:AS38383"/>
    <mergeCell ref="AN38380:AN38381"/>
    <mergeCell ref="AO38380:AO38381"/>
    <mergeCell ref="AP38380:AP38381"/>
    <mergeCell ref="AR38380:AR38381"/>
    <mergeCell ref="AS38380:AS38381"/>
    <mergeCell ref="AN38406:AN38407"/>
    <mergeCell ref="AO38406:AO38407"/>
    <mergeCell ref="AP38406:AP38407"/>
    <mergeCell ref="AR38406:AR38407"/>
    <mergeCell ref="AS38406:AS38407"/>
    <mergeCell ref="AN38404:AN38405"/>
    <mergeCell ref="AO38404:AO38405"/>
    <mergeCell ref="AP38404:AP38405"/>
    <mergeCell ref="AR38404:AR38405"/>
    <mergeCell ref="AS38404:AS38405"/>
    <mergeCell ref="AN38402:AN38403"/>
    <mergeCell ref="AO38402:AO38403"/>
    <mergeCell ref="AP38402:AP38403"/>
    <mergeCell ref="AR38402:AR38403"/>
    <mergeCell ref="AS38402:AS38403"/>
    <mergeCell ref="AN38400:AN38401"/>
    <mergeCell ref="AO38400:AO38401"/>
    <mergeCell ref="AP38400:AP38401"/>
    <mergeCell ref="AR38400:AR38401"/>
    <mergeCell ref="AS38400:AS38401"/>
    <mergeCell ref="AN38398:AN38399"/>
    <mergeCell ref="AO38398:AO38399"/>
    <mergeCell ref="AP38398:AP38399"/>
    <mergeCell ref="AR38398:AR38399"/>
    <mergeCell ref="AS38398:AS38399"/>
    <mergeCell ref="AN38396:AN38397"/>
    <mergeCell ref="AO38396:AO38397"/>
    <mergeCell ref="AP38396:AP38397"/>
    <mergeCell ref="AR38396:AR38397"/>
    <mergeCell ref="AS38396:AS38397"/>
    <mergeCell ref="AN38394:AN38395"/>
    <mergeCell ref="AO38394:AO38395"/>
    <mergeCell ref="AP38394:AP38395"/>
    <mergeCell ref="AR38394:AR38395"/>
    <mergeCell ref="AS38394:AS38395"/>
    <mergeCell ref="AN38420:AN38421"/>
    <mergeCell ref="AO38420:AO38421"/>
    <mergeCell ref="AP38420:AP38421"/>
    <mergeCell ref="AR38420:AR38421"/>
    <mergeCell ref="AS38420:AS38421"/>
    <mergeCell ref="AN38418:AN38419"/>
    <mergeCell ref="AO38418:AO38419"/>
    <mergeCell ref="AP38418:AP38419"/>
    <mergeCell ref="AR38418:AR38419"/>
    <mergeCell ref="AS38418:AS38419"/>
    <mergeCell ref="AN38416:AN38417"/>
    <mergeCell ref="AO38416:AO38417"/>
    <mergeCell ref="AP38416:AP38417"/>
    <mergeCell ref="AR38416:AR38417"/>
    <mergeCell ref="AS38416:AS38417"/>
    <mergeCell ref="AN38414:AN38415"/>
    <mergeCell ref="AO38414:AO38415"/>
    <mergeCell ref="AP38414:AP38415"/>
    <mergeCell ref="AR38414:AR38415"/>
    <mergeCell ref="AS38414:AS38415"/>
    <mergeCell ref="AN38412:AN38413"/>
    <mergeCell ref="AO38412:AO38413"/>
    <mergeCell ref="AP38412:AP38413"/>
    <mergeCell ref="AR38412:AR38413"/>
    <mergeCell ref="AS38412:AS38413"/>
    <mergeCell ref="AN38410:AN38411"/>
    <mergeCell ref="AO38410:AO38411"/>
    <mergeCell ref="AP38410:AP38411"/>
    <mergeCell ref="AR38410:AR38411"/>
    <mergeCell ref="AS38410:AS38411"/>
    <mergeCell ref="AN38408:AN38409"/>
    <mergeCell ref="AO38408:AO38409"/>
    <mergeCell ref="AP38408:AP38409"/>
    <mergeCell ref="AR38408:AR38409"/>
    <mergeCell ref="AS38408:AS38409"/>
    <mergeCell ref="AN38434:AN38435"/>
    <mergeCell ref="AO38434:AO38435"/>
    <mergeCell ref="AP38434:AP38435"/>
    <mergeCell ref="AR38434:AR38435"/>
    <mergeCell ref="AS38434:AS38435"/>
    <mergeCell ref="AN38432:AN38433"/>
    <mergeCell ref="AO38432:AO38433"/>
    <mergeCell ref="AP38432:AP38433"/>
    <mergeCell ref="AR38432:AR38433"/>
    <mergeCell ref="AS38432:AS38433"/>
    <mergeCell ref="AN38430:AN38431"/>
    <mergeCell ref="AO38430:AO38431"/>
    <mergeCell ref="AP38430:AP38431"/>
    <mergeCell ref="AR38430:AR38431"/>
    <mergeCell ref="AS38430:AS38431"/>
    <mergeCell ref="AN38428:AN38429"/>
    <mergeCell ref="AO38428:AO38429"/>
    <mergeCell ref="AP38428:AP38429"/>
    <mergeCell ref="AR38428:AR38429"/>
    <mergeCell ref="AS38428:AS38429"/>
    <mergeCell ref="AN38426:AN38427"/>
    <mergeCell ref="AO38426:AO38427"/>
    <mergeCell ref="AP38426:AP38427"/>
    <mergeCell ref="AR38426:AR38427"/>
    <mergeCell ref="AS38426:AS38427"/>
    <mergeCell ref="AN38424:AN38425"/>
    <mergeCell ref="AO38424:AO38425"/>
    <mergeCell ref="AP38424:AP38425"/>
    <mergeCell ref="AR38424:AR38425"/>
    <mergeCell ref="AS38424:AS38425"/>
    <mergeCell ref="AN38422:AN38423"/>
    <mergeCell ref="AO38422:AO38423"/>
    <mergeCell ref="AP38422:AP38423"/>
    <mergeCell ref="AR38422:AR38423"/>
    <mergeCell ref="AS38422:AS38423"/>
    <mergeCell ref="AN38448:AN38449"/>
    <mergeCell ref="AO38448:AO38449"/>
    <mergeCell ref="AP38448:AP38449"/>
    <mergeCell ref="AR38448:AR38449"/>
    <mergeCell ref="AS38448:AS38449"/>
    <mergeCell ref="AN38446:AN38447"/>
    <mergeCell ref="AO38446:AO38447"/>
    <mergeCell ref="AP38446:AP38447"/>
    <mergeCell ref="AR38446:AR38447"/>
    <mergeCell ref="AS38446:AS38447"/>
    <mergeCell ref="AN38444:AN38445"/>
    <mergeCell ref="AO38444:AO38445"/>
    <mergeCell ref="AP38444:AP38445"/>
    <mergeCell ref="AR38444:AR38445"/>
    <mergeCell ref="AS38444:AS38445"/>
    <mergeCell ref="AN38442:AN38443"/>
    <mergeCell ref="AO38442:AO38443"/>
    <mergeCell ref="AP38442:AP38443"/>
    <mergeCell ref="AR38442:AR38443"/>
    <mergeCell ref="AS38442:AS38443"/>
    <mergeCell ref="AN38440:AN38441"/>
    <mergeCell ref="AO38440:AO38441"/>
    <mergeCell ref="AP38440:AP38441"/>
    <mergeCell ref="AR38440:AR38441"/>
    <mergeCell ref="AS38440:AS38441"/>
    <mergeCell ref="AN38438:AN38439"/>
    <mergeCell ref="AO38438:AO38439"/>
    <mergeCell ref="AP38438:AP38439"/>
    <mergeCell ref="AR38438:AR38439"/>
    <mergeCell ref="AS38438:AS38439"/>
    <mergeCell ref="AN38436:AN38437"/>
    <mergeCell ref="AO38436:AO38437"/>
    <mergeCell ref="AP38436:AP38437"/>
    <mergeCell ref="AR38436:AR38437"/>
    <mergeCell ref="AS38436:AS38437"/>
    <mergeCell ref="AN38462:AN38463"/>
    <mergeCell ref="AO38462:AO38463"/>
    <mergeCell ref="AP38462:AP38463"/>
    <mergeCell ref="AR38462:AR38463"/>
    <mergeCell ref="AS38462:AS38463"/>
    <mergeCell ref="AN38460:AN38461"/>
    <mergeCell ref="AO38460:AO38461"/>
    <mergeCell ref="AP38460:AP38461"/>
    <mergeCell ref="AR38460:AR38461"/>
    <mergeCell ref="AS38460:AS38461"/>
    <mergeCell ref="AN38458:AN38459"/>
    <mergeCell ref="AO38458:AO38459"/>
    <mergeCell ref="AP38458:AP38459"/>
    <mergeCell ref="AR38458:AR38459"/>
    <mergeCell ref="AS38458:AS38459"/>
    <mergeCell ref="AN38456:AN38457"/>
    <mergeCell ref="AO38456:AO38457"/>
    <mergeCell ref="AP38456:AP38457"/>
    <mergeCell ref="AR38456:AR38457"/>
    <mergeCell ref="AS38456:AS38457"/>
    <mergeCell ref="AN38454:AN38455"/>
    <mergeCell ref="AO38454:AO38455"/>
    <mergeCell ref="AP38454:AP38455"/>
    <mergeCell ref="AR38454:AR38455"/>
    <mergeCell ref="AS38454:AS38455"/>
    <mergeCell ref="AN38452:AN38453"/>
    <mergeCell ref="AO38452:AO38453"/>
    <mergeCell ref="AP38452:AP38453"/>
    <mergeCell ref="AR38452:AR38453"/>
    <mergeCell ref="AS38452:AS38453"/>
    <mergeCell ref="AN38450:AN38451"/>
    <mergeCell ref="AO38450:AO38451"/>
    <mergeCell ref="AP38450:AP38451"/>
    <mergeCell ref="AR38450:AR38451"/>
    <mergeCell ref="AS38450:AS38451"/>
    <mergeCell ref="AN38476:AN38477"/>
    <mergeCell ref="AO38476:AO38477"/>
    <mergeCell ref="AP38476:AP38477"/>
    <mergeCell ref="AR38476:AR38477"/>
    <mergeCell ref="AS38476:AS38477"/>
    <mergeCell ref="AN38474:AN38475"/>
    <mergeCell ref="AO38474:AO38475"/>
    <mergeCell ref="AP38474:AP38475"/>
    <mergeCell ref="AR38474:AR38475"/>
    <mergeCell ref="AS38474:AS38475"/>
    <mergeCell ref="AN38472:AN38473"/>
    <mergeCell ref="AO38472:AO38473"/>
    <mergeCell ref="AP38472:AP38473"/>
    <mergeCell ref="AR38472:AR38473"/>
    <mergeCell ref="AS38472:AS38473"/>
    <mergeCell ref="AN38470:AN38471"/>
    <mergeCell ref="AO38470:AO38471"/>
    <mergeCell ref="AP38470:AP38471"/>
    <mergeCell ref="AR38470:AR38471"/>
    <mergeCell ref="AS38470:AS38471"/>
    <mergeCell ref="AN38468:AN38469"/>
    <mergeCell ref="AO38468:AO38469"/>
    <mergeCell ref="AP38468:AP38469"/>
    <mergeCell ref="AR38468:AR38469"/>
    <mergeCell ref="AS38468:AS38469"/>
    <mergeCell ref="AN38466:AN38467"/>
    <mergeCell ref="AO38466:AO38467"/>
    <mergeCell ref="AP38466:AP38467"/>
    <mergeCell ref="AR38466:AR38467"/>
    <mergeCell ref="AS38466:AS38467"/>
    <mergeCell ref="AN38464:AN38465"/>
    <mergeCell ref="AO38464:AO38465"/>
    <mergeCell ref="AP38464:AP38465"/>
    <mergeCell ref="AR38464:AR38465"/>
    <mergeCell ref="AS38464:AS38465"/>
    <mergeCell ref="AN38490:AN38491"/>
    <mergeCell ref="AO38490:AO38491"/>
    <mergeCell ref="AP38490:AP38491"/>
    <mergeCell ref="AR38490:AR38491"/>
    <mergeCell ref="AS38490:AS38491"/>
    <mergeCell ref="AN38488:AN38489"/>
    <mergeCell ref="AO38488:AO38489"/>
    <mergeCell ref="AP38488:AP38489"/>
    <mergeCell ref="AR38488:AR38489"/>
    <mergeCell ref="AS38488:AS38489"/>
    <mergeCell ref="AN38486:AN38487"/>
    <mergeCell ref="AO38486:AO38487"/>
    <mergeCell ref="AP38486:AP38487"/>
    <mergeCell ref="AR38486:AR38487"/>
    <mergeCell ref="AS38486:AS38487"/>
    <mergeCell ref="AN38484:AN38485"/>
    <mergeCell ref="AO38484:AO38485"/>
    <mergeCell ref="AP38484:AP38485"/>
    <mergeCell ref="AR38484:AR38485"/>
    <mergeCell ref="AS38484:AS38485"/>
    <mergeCell ref="AN38482:AN38483"/>
    <mergeCell ref="AO38482:AO38483"/>
    <mergeCell ref="AP38482:AP38483"/>
    <mergeCell ref="AR38482:AR38483"/>
    <mergeCell ref="AS38482:AS38483"/>
    <mergeCell ref="AN38480:AN38481"/>
    <mergeCell ref="AO38480:AO38481"/>
    <mergeCell ref="AP38480:AP38481"/>
    <mergeCell ref="AR38480:AR38481"/>
    <mergeCell ref="AS38480:AS38481"/>
    <mergeCell ref="AN38478:AN38479"/>
    <mergeCell ref="AO38478:AO38479"/>
    <mergeCell ref="AP38478:AP38479"/>
    <mergeCell ref="AR38478:AR38479"/>
    <mergeCell ref="AS38478:AS38479"/>
    <mergeCell ref="AN38504:AN38505"/>
    <mergeCell ref="AO38504:AO38505"/>
    <mergeCell ref="AP38504:AP38505"/>
    <mergeCell ref="AR38504:AR38505"/>
    <mergeCell ref="AS38504:AS38505"/>
    <mergeCell ref="AN38502:AN38503"/>
    <mergeCell ref="AO38502:AO38503"/>
    <mergeCell ref="AP38502:AP38503"/>
    <mergeCell ref="AR38502:AR38503"/>
    <mergeCell ref="AS38502:AS38503"/>
    <mergeCell ref="AN38500:AN38501"/>
    <mergeCell ref="AO38500:AO38501"/>
    <mergeCell ref="AP38500:AP38501"/>
    <mergeCell ref="AR38500:AR38501"/>
    <mergeCell ref="AS38500:AS38501"/>
    <mergeCell ref="AN38498:AN38499"/>
    <mergeCell ref="AO38498:AO38499"/>
    <mergeCell ref="AP38498:AP38499"/>
    <mergeCell ref="AR38498:AR38499"/>
    <mergeCell ref="AS38498:AS38499"/>
    <mergeCell ref="AN38496:AN38497"/>
    <mergeCell ref="AO38496:AO38497"/>
    <mergeCell ref="AP38496:AP38497"/>
    <mergeCell ref="AR38496:AR38497"/>
    <mergeCell ref="AS38496:AS38497"/>
    <mergeCell ref="AN38494:AN38495"/>
    <mergeCell ref="AO38494:AO38495"/>
    <mergeCell ref="AP38494:AP38495"/>
    <mergeCell ref="AR38494:AR38495"/>
    <mergeCell ref="AS38494:AS38495"/>
    <mergeCell ref="AN38492:AN38493"/>
    <mergeCell ref="AO38492:AO38493"/>
    <mergeCell ref="AP38492:AP38493"/>
    <mergeCell ref="AR38492:AR38493"/>
    <mergeCell ref="AS38492:AS38493"/>
    <mergeCell ref="AN38518:AN38519"/>
    <mergeCell ref="AO38518:AO38519"/>
    <mergeCell ref="AP38518:AP38519"/>
    <mergeCell ref="AR38518:AR38519"/>
    <mergeCell ref="AS38518:AS38519"/>
    <mergeCell ref="AN38516:AN38517"/>
    <mergeCell ref="AO38516:AO38517"/>
    <mergeCell ref="AP38516:AP38517"/>
    <mergeCell ref="AR38516:AR38517"/>
    <mergeCell ref="AS38516:AS38517"/>
    <mergeCell ref="AN38514:AN38515"/>
    <mergeCell ref="AO38514:AO38515"/>
    <mergeCell ref="AP38514:AP38515"/>
    <mergeCell ref="AR38514:AR38515"/>
    <mergeCell ref="AS38514:AS38515"/>
    <mergeCell ref="AN38512:AN38513"/>
    <mergeCell ref="AO38512:AO38513"/>
    <mergeCell ref="AP38512:AP38513"/>
    <mergeCell ref="AR38512:AR38513"/>
    <mergeCell ref="AS38512:AS38513"/>
    <mergeCell ref="AN38510:AN38511"/>
    <mergeCell ref="AO38510:AO38511"/>
    <mergeCell ref="AP38510:AP38511"/>
    <mergeCell ref="AR38510:AR38511"/>
    <mergeCell ref="AS38510:AS38511"/>
    <mergeCell ref="AN38508:AN38509"/>
    <mergeCell ref="AO38508:AO38509"/>
    <mergeCell ref="AP38508:AP38509"/>
    <mergeCell ref="AR38508:AR38509"/>
    <mergeCell ref="AS38508:AS38509"/>
    <mergeCell ref="AN38506:AN38507"/>
    <mergeCell ref="AO38506:AO38507"/>
    <mergeCell ref="AP38506:AP38507"/>
    <mergeCell ref="AR38506:AR38507"/>
    <mergeCell ref="AS38506:AS38507"/>
    <mergeCell ref="AN38532:AN38533"/>
    <mergeCell ref="AO38532:AO38533"/>
    <mergeCell ref="AP38532:AP38533"/>
    <mergeCell ref="AR38532:AR38533"/>
    <mergeCell ref="AS38532:AS38533"/>
    <mergeCell ref="AN38530:AN38531"/>
    <mergeCell ref="AO38530:AO38531"/>
    <mergeCell ref="AP38530:AP38531"/>
    <mergeCell ref="AR38530:AR38531"/>
    <mergeCell ref="AS38530:AS38531"/>
    <mergeCell ref="AN38528:AN38529"/>
    <mergeCell ref="AO38528:AO38529"/>
    <mergeCell ref="AP38528:AP38529"/>
    <mergeCell ref="AR38528:AR38529"/>
    <mergeCell ref="AS38528:AS38529"/>
    <mergeCell ref="AN38526:AN38527"/>
    <mergeCell ref="AO38526:AO38527"/>
    <mergeCell ref="AP38526:AP38527"/>
    <mergeCell ref="AR38526:AR38527"/>
    <mergeCell ref="AS38526:AS38527"/>
    <mergeCell ref="AN38524:AN38525"/>
    <mergeCell ref="AO38524:AO38525"/>
    <mergeCell ref="AP38524:AP38525"/>
    <mergeCell ref="AR38524:AR38525"/>
    <mergeCell ref="AS38524:AS38525"/>
    <mergeCell ref="AN38522:AN38523"/>
    <mergeCell ref="AO38522:AO38523"/>
    <mergeCell ref="AP38522:AP38523"/>
    <mergeCell ref="AR38522:AR38523"/>
    <mergeCell ref="AS38522:AS38523"/>
    <mergeCell ref="AN38520:AN38521"/>
    <mergeCell ref="AO38520:AO38521"/>
    <mergeCell ref="AP38520:AP38521"/>
    <mergeCell ref="AR38520:AR38521"/>
    <mergeCell ref="AS38520:AS38521"/>
    <mergeCell ref="AN38546:AN38547"/>
    <mergeCell ref="AO38546:AO38547"/>
    <mergeCell ref="AP38546:AP38547"/>
    <mergeCell ref="AR38546:AR38547"/>
    <mergeCell ref="AS38546:AS38547"/>
    <mergeCell ref="AN38544:AN38545"/>
    <mergeCell ref="AO38544:AO38545"/>
    <mergeCell ref="AP38544:AP38545"/>
    <mergeCell ref="AR38544:AR38545"/>
    <mergeCell ref="AS38544:AS38545"/>
    <mergeCell ref="AN38542:AN38543"/>
    <mergeCell ref="AO38542:AO38543"/>
    <mergeCell ref="AP38542:AP38543"/>
    <mergeCell ref="AR38542:AR38543"/>
    <mergeCell ref="AS38542:AS38543"/>
    <mergeCell ref="AN38540:AN38541"/>
    <mergeCell ref="AO38540:AO38541"/>
    <mergeCell ref="AP38540:AP38541"/>
    <mergeCell ref="AR38540:AR38541"/>
    <mergeCell ref="AS38540:AS38541"/>
    <mergeCell ref="AN38538:AN38539"/>
    <mergeCell ref="AO38538:AO38539"/>
    <mergeCell ref="AP38538:AP38539"/>
    <mergeCell ref="AR38538:AR38539"/>
    <mergeCell ref="AS38538:AS38539"/>
    <mergeCell ref="AN38536:AN38537"/>
    <mergeCell ref="AO38536:AO38537"/>
    <mergeCell ref="AP38536:AP38537"/>
    <mergeCell ref="AR38536:AR38537"/>
    <mergeCell ref="AS38536:AS38537"/>
    <mergeCell ref="AN38534:AN38535"/>
    <mergeCell ref="AO38534:AO38535"/>
    <mergeCell ref="AP38534:AP38535"/>
    <mergeCell ref="AR38534:AR38535"/>
    <mergeCell ref="AS38534:AS38535"/>
    <mergeCell ref="AN38560:AN38561"/>
    <mergeCell ref="AO38560:AO38561"/>
    <mergeCell ref="AP38560:AP38561"/>
    <mergeCell ref="AR38560:AR38561"/>
    <mergeCell ref="AS38560:AS38561"/>
    <mergeCell ref="AN38558:AN38559"/>
    <mergeCell ref="AO38558:AO38559"/>
    <mergeCell ref="AP38558:AP38559"/>
    <mergeCell ref="AR38558:AR38559"/>
    <mergeCell ref="AS38558:AS38559"/>
    <mergeCell ref="AN38556:AN38557"/>
    <mergeCell ref="AO38556:AO38557"/>
    <mergeCell ref="AP38556:AP38557"/>
    <mergeCell ref="AR38556:AR38557"/>
    <mergeCell ref="AS38556:AS38557"/>
    <mergeCell ref="AN38554:AN38555"/>
    <mergeCell ref="AO38554:AO38555"/>
    <mergeCell ref="AP38554:AP38555"/>
    <mergeCell ref="AR38554:AR38555"/>
    <mergeCell ref="AS38554:AS38555"/>
    <mergeCell ref="AN38552:AN38553"/>
    <mergeCell ref="AO38552:AO38553"/>
    <mergeCell ref="AP38552:AP38553"/>
    <mergeCell ref="AR38552:AR38553"/>
    <mergeCell ref="AS38552:AS38553"/>
    <mergeCell ref="AN38550:AN38551"/>
    <mergeCell ref="AO38550:AO38551"/>
    <mergeCell ref="AP38550:AP38551"/>
    <mergeCell ref="AR38550:AR38551"/>
    <mergeCell ref="AS38550:AS38551"/>
    <mergeCell ref="AN38548:AN38549"/>
    <mergeCell ref="AO38548:AO38549"/>
    <mergeCell ref="AP38548:AP38549"/>
    <mergeCell ref="AR38548:AR38549"/>
    <mergeCell ref="AS38548:AS38549"/>
    <mergeCell ref="AN38574:AN38575"/>
    <mergeCell ref="AO38574:AO38575"/>
    <mergeCell ref="AP38574:AP38575"/>
    <mergeCell ref="AR38574:AR38575"/>
    <mergeCell ref="AS38574:AS38575"/>
    <mergeCell ref="AN38572:AN38573"/>
    <mergeCell ref="AO38572:AO38573"/>
    <mergeCell ref="AP38572:AP38573"/>
    <mergeCell ref="AR38572:AR38573"/>
    <mergeCell ref="AS38572:AS38573"/>
    <mergeCell ref="AN38570:AN38571"/>
    <mergeCell ref="AO38570:AO38571"/>
    <mergeCell ref="AP38570:AP38571"/>
    <mergeCell ref="AR38570:AR38571"/>
    <mergeCell ref="AS38570:AS38571"/>
    <mergeCell ref="AN38568:AN38569"/>
    <mergeCell ref="AO38568:AO38569"/>
    <mergeCell ref="AP38568:AP38569"/>
    <mergeCell ref="AR38568:AR38569"/>
    <mergeCell ref="AS38568:AS38569"/>
    <mergeCell ref="AN38566:AN38567"/>
    <mergeCell ref="AO38566:AO38567"/>
    <mergeCell ref="AP38566:AP38567"/>
    <mergeCell ref="AR38566:AR38567"/>
    <mergeCell ref="AS38566:AS38567"/>
    <mergeCell ref="AN38564:AN38565"/>
    <mergeCell ref="AO38564:AO38565"/>
    <mergeCell ref="AP38564:AP38565"/>
    <mergeCell ref="AR38564:AR38565"/>
    <mergeCell ref="AS38564:AS38565"/>
    <mergeCell ref="AN38562:AN38563"/>
    <mergeCell ref="AO38562:AO38563"/>
    <mergeCell ref="AP38562:AP38563"/>
    <mergeCell ref="AR38562:AR38563"/>
    <mergeCell ref="AS38562:AS38563"/>
    <mergeCell ref="AN38588:AN38589"/>
    <mergeCell ref="AO38588:AO38589"/>
    <mergeCell ref="AP38588:AP38589"/>
    <mergeCell ref="AR38588:AR38589"/>
    <mergeCell ref="AS38588:AS38589"/>
    <mergeCell ref="AN38586:AN38587"/>
    <mergeCell ref="AO38586:AO38587"/>
    <mergeCell ref="AP38586:AP38587"/>
    <mergeCell ref="AR38586:AR38587"/>
    <mergeCell ref="AS38586:AS38587"/>
    <mergeCell ref="AN38584:AN38585"/>
    <mergeCell ref="AO38584:AO38585"/>
    <mergeCell ref="AP38584:AP38585"/>
    <mergeCell ref="AR38584:AR38585"/>
    <mergeCell ref="AS38584:AS38585"/>
    <mergeCell ref="AN38582:AN38583"/>
    <mergeCell ref="AO38582:AO38583"/>
    <mergeCell ref="AP38582:AP38583"/>
    <mergeCell ref="AR38582:AR38583"/>
    <mergeCell ref="AS38582:AS38583"/>
    <mergeCell ref="AN38580:AN38581"/>
    <mergeCell ref="AO38580:AO38581"/>
    <mergeCell ref="AP38580:AP38581"/>
    <mergeCell ref="AR38580:AR38581"/>
    <mergeCell ref="AS38580:AS38581"/>
    <mergeCell ref="AN38578:AN38579"/>
    <mergeCell ref="AO38578:AO38579"/>
    <mergeCell ref="AP38578:AP38579"/>
    <mergeCell ref="AR38578:AR38579"/>
    <mergeCell ref="AS38578:AS38579"/>
    <mergeCell ref="AN38576:AN38577"/>
    <mergeCell ref="AO38576:AO38577"/>
    <mergeCell ref="AP38576:AP38577"/>
    <mergeCell ref="AR38576:AR38577"/>
    <mergeCell ref="AS38576:AS38577"/>
    <mergeCell ref="AN38602:AN38603"/>
    <mergeCell ref="AO38602:AO38603"/>
    <mergeCell ref="AP38602:AP38603"/>
    <mergeCell ref="AR38602:AR38603"/>
    <mergeCell ref="AS38602:AS38603"/>
    <mergeCell ref="AN38600:AN38601"/>
    <mergeCell ref="AO38600:AO38601"/>
    <mergeCell ref="AP38600:AP38601"/>
    <mergeCell ref="AR38600:AR38601"/>
    <mergeCell ref="AS38600:AS38601"/>
    <mergeCell ref="AN38598:AN38599"/>
    <mergeCell ref="AO38598:AO38599"/>
    <mergeCell ref="AP38598:AP38599"/>
    <mergeCell ref="AR38598:AR38599"/>
    <mergeCell ref="AS38598:AS38599"/>
    <mergeCell ref="AN38596:AN38597"/>
    <mergeCell ref="AO38596:AO38597"/>
    <mergeCell ref="AP38596:AP38597"/>
    <mergeCell ref="AR38596:AR38597"/>
    <mergeCell ref="AS38596:AS38597"/>
    <mergeCell ref="AN38594:AN38595"/>
    <mergeCell ref="AO38594:AO38595"/>
    <mergeCell ref="AP38594:AP38595"/>
    <mergeCell ref="AR38594:AR38595"/>
    <mergeCell ref="AS38594:AS38595"/>
    <mergeCell ref="AN38592:AN38593"/>
    <mergeCell ref="AO38592:AO38593"/>
    <mergeCell ref="AP38592:AP38593"/>
    <mergeCell ref="AR38592:AR38593"/>
    <mergeCell ref="AS38592:AS38593"/>
    <mergeCell ref="AN38590:AN38591"/>
    <mergeCell ref="AO38590:AO38591"/>
    <mergeCell ref="AP38590:AP38591"/>
    <mergeCell ref="AR38590:AR38591"/>
    <mergeCell ref="AS38590:AS38591"/>
    <mergeCell ref="AN38616:AN38617"/>
    <mergeCell ref="AO38616:AO38617"/>
    <mergeCell ref="AP38616:AP38617"/>
    <mergeCell ref="AR38616:AR38617"/>
    <mergeCell ref="AS38616:AS38617"/>
    <mergeCell ref="AN38614:AN38615"/>
    <mergeCell ref="AO38614:AO38615"/>
    <mergeCell ref="AP38614:AP38615"/>
    <mergeCell ref="AR38614:AR38615"/>
    <mergeCell ref="AS38614:AS38615"/>
    <mergeCell ref="AN38612:AN38613"/>
    <mergeCell ref="AO38612:AO38613"/>
    <mergeCell ref="AP38612:AP38613"/>
    <mergeCell ref="AR38612:AR38613"/>
    <mergeCell ref="AS38612:AS38613"/>
    <mergeCell ref="AN38610:AN38611"/>
    <mergeCell ref="AO38610:AO38611"/>
    <mergeCell ref="AP38610:AP38611"/>
    <mergeCell ref="AR38610:AR38611"/>
    <mergeCell ref="AS38610:AS38611"/>
    <mergeCell ref="AN38608:AN38609"/>
    <mergeCell ref="AO38608:AO38609"/>
    <mergeCell ref="AP38608:AP38609"/>
    <mergeCell ref="AR38608:AR38609"/>
    <mergeCell ref="AS38608:AS38609"/>
    <mergeCell ref="AN38606:AN38607"/>
    <mergeCell ref="AO38606:AO38607"/>
    <mergeCell ref="AP38606:AP38607"/>
    <mergeCell ref="AR38606:AR38607"/>
    <mergeCell ref="AS38606:AS38607"/>
    <mergeCell ref="AN38604:AN38605"/>
    <mergeCell ref="AO38604:AO38605"/>
    <mergeCell ref="AP38604:AP38605"/>
    <mergeCell ref="AR38604:AR38605"/>
    <mergeCell ref="AS38604:AS38605"/>
    <mergeCell ref="AN38630:AN38631"/>
    <mergeCell ref="AO38630:AO38631"/>
    <mergeCell ref="AP38630:AP38631"/>
    <mergeCell ref="AR38630:AR38631"/>
    <mergeCell ref="AS38630:AS38631"/>
    <mergeCell ref="AN38628:AN38629"/>
    <mergeCell ref="AO38628:AO38629"/>
    <mergeCell ref="AP38628:AP38629"/>
    <mergeCell ref="AR38628:AR38629"/>
    <mergeCell ref="AS38628:AS38629"/>
    <mergeCell ref="AN38626:AN38627"/>
    <mergeCell ref="AO38626:AO38627"/>
    <mergeCell ref="AP38626:AP38627"/>
    <mergeCell ref="AR38626:AR38627"/>
    <mergeCell ref="AS38626:AS38627"/>
    <mergeCell ref="AN38624:AN38625"/>
    <mergeCell ref="AO38624:AO38625"/>
    <mergeCell ref="AP38624:AP38625"/>
    <mergeCell ref="AR38624:AR38625"/>
    <mergeCell ref="AS38624:AS38625"/>
    <mergeCell ref="AN38622:AN38623"/>
    <mergeCell ref="AO38622:AO38623"/>
    <mergeCell ref="AP38622:AP38623"/>
    <mergeCell ref="AR38622:AR38623"/>
    <mergeCell ref="AS38622:AS38623"/>
    <mergeCell ref="AN38620:AN38621"/>
    <mergeCell ref="AO38620:AO38621"/>
    <mergeCell ref="AP38620:AP38621"/>
    <mergeCell ref="AR38620:AR38621"/>
    <mergeCell ref="AS38620:AS38621"/>
    <mergeCell ref="AN38618:AN38619"/>
    <mergeCell ref="AO38618:AO38619"/>
    <mergeCell ref="AP38618:AP38619"/>
    <mergeCell ref="AR38618:AR38619"/>
    <mergeCell ref="AS38618:AS38619"/>
    <mergeCell ref="AN38644:AN38645"/>
    <mergeCell ref="AO38644:AO38645"/>
    <mergeCell ref="AP38644:AP38645"/>
    <mergeCell ref="AR38644:AR38645"/>
    <mergeCell ref="AS38644:AS38645"/>
    <mergeCell ref="AN38642:AN38643"/>
    <mergeCell ref="AO38642:AO38643"/>
    <mergeCell ref="AP38642:AP38643"/>
    <mergeCell ref="AR38642:AR38643"/>
    <mergeCell ref="AS38642:AS38643"/>
    <mergeCell ref="AN38640:AN38641"/>
    <mergeCell ref="AO38640:AO38641"/>
    <mergeCell ref="AP38640:AP38641"/>
    <mergeCell ref="AR38640:AR38641"/>
    <mergeCell ref="AS38640:AS38641"/>
    <mergeCell ref="AN38638:AN38639"/>
    <mergeCell ref="AO38638:AO38639"/>
    <mergeCell ref="AP38638:AP38639"/>
    <mergeCell ref="AR38638:AR38639"/>
    <mergeCell ref="AS38638:AS38639"/>
    <mergeCell ref="AN38636:AN38637"/>
    <mergeCell ref="AO38636:AO38637"/>
    <mergeCell ref="AP38636:AP38637"/>
    <mergeCell ref="AR38636:AR38637"/>
    <mergeCell ref="AS38636:AS38637"/>
    <mergeCell ref="AN38634:AN38635"/>
    <mergeCell ref="AO38634:AO38635"/>
    <mergeCell ref="AP38634:AP38635"/>
    <mergeCell ref="AR38634:AR38635"/>
    <mergeCell ref="AS38634:AS38635"/>
    <mergeCell ref="AN38632:AN38633"/>
    <mergeCell ref="AO38632:AO38633"/>
    <mergeCell ref="AP38632:AP38633"/>
    <mergeCell ref="AR38632:AR38633"/>
    <mergeCell ref="AS38632:AS38633"/>
    <mergeCell ref="AN38658:AN38659"/>
    <mergeCell ref="AO38658:AO38659"/>
    <mergeCell ref="AP38658:AP38659"/>
    <mergeCell ref="AR38658:AR38659"/>
    <mergeCell ref="AS38658:AS38659"/>
    <mergeCell ref="AN38656:AN38657"/>
    <mergeCell ref="AO38656:AO38657"/>
    <mergeCell ref="AP38656:AP38657"/>
    <mergeCell ref="AR38656:AR38657"/>
    <mergeCell ref="AS38656:AS38657"/>
    <mergeCell ref="AN38654:AN38655"/>
    <mergeCell ref="AO38654:AO38655"/>
    <mergeCell ref="AP38654:AP38655"/>
    <mergeCell ref="AR38654:AR38655"/>
    <mergeCell ref="AS38654:AS38655"/>
    <mergeCell ref="AN38652:AN38653"/>
    <mergeCell ref="AO38652:AO38653"/>
    <mergeCell ref="AP38652:AP38653"/>
    <mergeCell ref="AR38652:AR38653"/>
    <mergeCell ref="AS38652:AS38653"/>
    <mergeCell ref="AN38650:AN38651"/>
    <mergeCell ref="AO38650:AO38651"/>
    <mergeCell ref="AP38650:AP38651"/>
    <mergeCell ref="AR38650:AR38651"/>
    <mergeCell ref="AS38650:AS38651"/>
    <mergeCell ref="AN38648:AN38649"/>
    <mergeCell ref="AO38648:AO38649"/>
    <mergeCell ref="AP38648:AP38649"/>
    <mergeCell ref="AR38648:AR38649"/>
    <mergeCell ref="AS38648:AS38649"/>
    <mergeCell ref="AN38646:AN38647"/>
    <mergeCell ref="AO38646:AO38647"/>
    <mergeCell ref="AP38646:AP38647"/>
    <mergeCell ref="AR38646:AR38647"/>
    <mergeCell ref="AS38646:AS38647"/>
    <mergeCell ref="AN38672:AN38673"/>
    <mergeCell ref="AO38672:AO38673"/>
    <mergeCell ref="AP38672:AP38673"/>
    <mergeCell ref="AR38672:AR38673"/>
    <mergeCell ref="AS38672:AS38673"/>
    <mergeCell ref="AN38670:AN38671"/>
    <mergeCell ref="AO38670:AO38671"/>
    <mergeCell ref="AP38670:AP38671"/>
    <mergeCell ref="AR38670:AR38671"/>
    <mergeCell ref="AS38670:AS38671"/>
    <mergeCell ref="AN38668:AN38669"/>
    <mergeCell ref="AO38668:AO38669"/>
    <mergeCell ref="AP38668:AP38669"/>
    <mergeCell ref="AR38668:AR38669"/>
    <mergeCell ref="AS38668:AS38669"/>
    <mergeCell ref="AN38666:AN38667"/>
    <mergeCell ref="AO38666:AO38667"/>
    <mergeCell ref="AP38666:AP38667"/>
    <mergeCell ref="AR38666:AR38667"/>
    <mergeCell ref="AS38666:AS38667"/>
    <mergeCell ref="AN38664:AN38665"/>
    <mergeCell ref="AO38664:AO38665"/>
    <mergeCell ref="AP38664:AP38665"/>
    <mergeCell ref="AR38664:AR38665"/>
    <mergeCell ref="AS38664:AS38665"/>
    <mergeCell ref="AN38662:AN38663"/>
    <mergeCell ref="AO38662:AO38663"/>
    <mergeCell ref="AP38662:AP38663"/>
    <mergeCell ref="AR38662:AR38663"/>
    <mergeCell ref="AS38662:AS38663"/>
    <mergeCell ref="AN38660:AN38661"/>
    <mergeCell ref="AO38660:AO38661"/>
    <mergeCell ref="AP38660:AP38661"/>
    <mergeCell ref="AR38660:AR38661"/>
    <mergeCell ref="AS38660:AS38661"/>
    <mergeCell ref="AN38686:AN38687"/>
    <mergeCell ref="AO38686:AO38687"/>
    <mergeCell ref="AP38686:AP38687"/>
    <mergeCell ref="AR38686:AR38687"/>
    <mergeCell ref="AS38686:AS38687"/>
    <mergeCell ref="AN38684:AN38685"/>
    <mergeCell ref="AO38684:AO38685"/>
    <mergeCell ref="AP38684:AP38685"/>
    <mergeCell ref="AR38684:AR38685"/>
    <mergeCell ref="AS38684:AS38685"/>
    <mergeCell ref="AN38682:AN38683"/>
    <mergeCell ref="AO38682:AO38683"/>
    <mergeCell ref="AP38682:AP38683"/>
    <mergeCell ref="AR38682:AR38683"/>
    <mergeCell ref="AS38682:AS38683"/>
    <mergeCell ref="AN38680:AN38681"/>
    <mergeCell ref="AO38680:AO38681"/>
    <mergeCell ref="AP38680:AP38681"/>
    <mergeCell ref="AR38680:AR38681"/>
    <mergeCell ref="AS38680:AS38681"/>
    <mergeCell ref="AN38678:AN38679"/>
    <mergeCell ref="AO38678:AO38679"/>
    <mergeCell ref="AP38678:AP38679"/>
    <mergeCell ref="AR38678:AR38679"/>
    <mergeCell ref="AS38678:AS38679"/>
    <mergeCell ref="AN38676:AN38677"/>
    <mergeCell ref="AO38676:AO38677"/>
    <mergeCell ref="AP38676:AP38677"/>
    <mergeCell ref="AR38676:AR38677"/>
    <mergeCell ref="AS38676:AS38677"/>
    <mergeCell ref="AN38674:AN38675"/>
    <mergeCell ref="AO38674:AO38675"/>
    <mergeCell ref="AP38674:AP38675"/>
    <mergeCell ref="AR38674:AR38675"/>
    <mergeCell ref="AS38674:AS38675"/>
    <mergeCell ref="AN38700:AN38701"/>
    <mergeCell ref="AO38700:AO38701"/>
    <mergeCell ref="AP38700:AP38701"/>
    <mergeCell ref="AR38700:AR38701"/>
    <mergeCell ref="AS38700:AS38701"/>
    <mergeCell ref="AN38698:AN38699"/>
    <mergeCell ref="AO38698:AO38699"/>
    <mergeCell ref="AP38698:AP38699"/>
    <mergeCell ref="AR38698:AR38699"/>
    <mergeCell ref="AS38698:AS38699"/>
    <mergeCell ref="AN38696:AN38697"/>
    <mergeCell ref="AO38696:AO38697"/>
    <mergeCell ref="AP38696:AP38697"/>
    <mergeCell ref="AR38696:AR38697"/>
    <mergeCell ref="AS38696:AS38697"/>
    <mergeCell ref="AN38694:AN38695"/>
    <mergeCell ref="AO38694:AO38695"/>
    <mergeCell ref="AP38694:AP38695"/>
    <mergeCell ref="AR38694:AR38695"/>
    <mergeCell ref="AS38694:AS38695"/>
    <mergeCell ref="AN38692:AN38693"/>
    <mergeCell ref="AO38692:AO38693"/>
    <mergeCell ref="AP38692:AP38693"/>
    <mergeCell ref="AR38692:AR38693"/>
    <mergeCell ref="AS38692:AS38693"/>
    <mergeCell ref="AN38690:AN38691"/>
    <mergeCell ref="AO38690:AO38691"/>
    <mergeCell ref="AP38690:AP38691"/>
    <mergeCell ref="AR38690:AR38691"/>
    <mergeCell ref="AS38690:AS38691"/>
    <mergeCell ref="AN38688:AN38689"/>
    <mergeCell ref="AO38688:AO38689"/>
    <mergeCell ref="AP38688:AP38689"/>
    <mergeCell ref="AR38688:AR38689"/>
    <mergeCell ref="AS38688:AS38689"/>
    <mergeCell ref="AN38714:AN38715"/>
    <mergeCell ref="AO38714:AO38715"/>
    <mergeCell ref="AP38714:AP38715"/>
    <mergeCell ref="AR38714:AR38715"/>
    <mergeCell ref="AS38714:AS38715"/>
    <mergeCell ref="AN38712:AN38713"/>
    <mergeCell ref="AO38712:AO38713"/>
    <mergeCell ref="AP38712:AP38713"/>
    <mergeCell ref="AR38712:AR38713"/>
    <mergeCell ref="AS38712:AS38713"/>
    <mergeCell ref="AN38710:AN38711"/>
    <mergeCell ref="AO38710:AO38711"/>
    <mergeCell ref="AP38710:AP38711"/>
    <mergeCell ref="AR38710:AR38711"/>
    <mergeCell ref="AS38710:AS38711"/>
    <mergeCell ref="AN38708:AN38709"/>
    <mergeCell ref="AO38708:AO38709"/>
    <mergeCell ref="AP38708:AP38709"/>
    <mergeCell ref="AR38708:AR38709"/>
    <mergeCell ref="AS38708:AS38709"/>
    <mergeCell ref="AN38706:AN38707"/>
    <mergeCell ref="AO38706:AO38707"/>
    <mergeCell ref="AP38706:AP38707"/>
    <mergeCell ref="AR38706:AR38707"/>
    <mergeCell ref="AS38706:AS38707"/>
    <mergeCell ref="AN38704:AN38705"/>
    <mergeCell ref="AO38704:AO38705"/>
    <mergeCell ref="AP38704:AP38705"/>
    <mergeCell ref="AR38704:AR38705"/>
    <mergeCell ref="AS38704:AS38705"/>
    <mergeCell ref="AN38702:AN38703"/>
    <mergeCell ref="AO38702:AO38703"/>
    <mergeCell ref="AP38702:AP38703"/>
    <mergeCell ref="AR38702:AR38703"/>
    <mergeCell ref="AS38702:AS38703"/>
    <mergeCell ref="AN38728:AN38729"/>
    <mergeCell ref="AO38728:AO38729"/>
    <mergeCell ref="AP38728:AP38729"/>
    <mergeCell ref="AR38728:AR38729"/>
    <mergeCell ref="AS38728:AS38729"/>
    <mergeCell ref="AN38726:AN38727"/>
    <mergeCell ref="AO38726:AO38727"/>
    <mergeCell ref="AP38726:AP38727"/>
    <mergeCell ref="AR38726:AR38727"/>
    <mergeCell ref="AS38726:AS38727"/>
    <mergeCell ref="AN38724:AN38725"/>
    <mergeCell ref="AO38724:AO38725"/>
    <mergeCell ref="AP38724:AP38725"/>
    <mergeCell ref="AR38724:AR38725"/>
    <mergeCell ref="AS38724:AS38725"/>
    <mergeCell ref="AN38722:AN38723"/>
    <mergeCell ref="AO38722:AO38723"/>
    <mergeCell ref="AP38722:AP38723"/>
    <mergeCell ref="AR38722:AR38723"/>
    <mergeCell ref="AS38722:AS38723"/>
    <mergeCell ref="AN38720:AN38721"/>
    <mergeCell ref="AO38720:AO38721"/>
    <mergeCell ref="AP38720:AP38721"/>
    <mergeCell ref="AR38720:AR38721"/>
    <mergeCell ref="AS38720:AS38721"/>
    <mergeCell ref="AN38718:AN38719"/>
    <mergeCell ref="AO38718:AO38719"/>
    <mergeCell ref="AP38718:AP38719"/>
    <mergeCell ref="AR38718:AR38719"/>
    <mergeCell ref="AS38718:AS38719"/>
    <mergeCell ref="AN38716:AN38717"/>
    <mergeCell ref="AO38716:AO38717"/>
    <mergeCell ref="AP38716:AP38717"/>
    <mergeCell ref="AR38716:AR38717"/>
    <mergeCell ref="AS38716:AS38717"/>
    <mergeCell ref="AN38742:AN38743"/>
    <mergeCell ref="AO38742:AO38743"/>
    <mergeCell ref="AP38742:AP38743"/>
    <mergeCell ref="AR38742:AR38743"/>
    <mergeCell ref="AS38742:AS38743"/>
    <mergeCell ref="AN38740:AN38741"/>
    <mergeCell ref="AO38740:AO38741"/>
    <mergeCell ref="AP38740:AP38741"/>
    <mergeCell ref="AR38740:AR38741"/>
    <mergeCell ref="AS38740:AS38741"/>
    <mergeCell ref="AN38738:AN38739"/>
    <mergeCell ref="AO38738:AO38739"/>
    <mergeCell ref="AP38738:AP38739"/>
    <mergeCell ref="AR38738:AR38739"/>
    <mergeCell ref="AS38738:AS38739"/>
    <mergeCell ref="AN38736:AN38737"/>
    <mergeCell ref="AO38736:AO38737"/>
    <mergeCell ref="AP38736:AP38737"/>
    <mergeCell ref="AR38736:AR38737"/>
    <mergeCell ref="AS38736:AS38737"/>
    <mergeCell ref="AN38734:AN38735"/>
    <mergeCell ref="AO38734:AO38735"/>
    <mergeCell ref="AP38734:AP38735"/>
    <mergeCell ref="AR38734:AR38735"/>
    <mergeCell ref="AS38734:AS38735"/>
    <mergeCell ref="AN38732:AN38733"/>
    <mergeCell ref="AO38732:AO38733"/>
    <mergeCell ref="AP38732:AP38733"/>
    <mergeCell ref="AR38732:AR38733"/>
    <mergeCell ref="AS38732:AS38733"/>
    <mergeCell ref="AN38730:AN38731"/>
    <mergeCell ref="AO38730:AO38731"/>
    <mergeCell ref="AP38730:AP38731"/>
    <mergeCell ref="AR38730:AR38731"/>
    <mergeCell ref="AS38730:AS38731"/>
    <mergeCell ref="AN38756:AN38757"/>
    <mergeCell ref="AO38756:AO38757"/>
    <mergeCell ref="AP38756:AP38757"/>
    <mergeCell ref="AR38756:AR38757"/>
    <mergeCell ref="AS38756:AS38757"/>
    <mergeCell ref="AN38754:AN38755"/>
    <mergeCell ref="AO38754:AO38755"/>
    <mergeCell ref="AP38754:AP38755"/>
    <mergeCell ref="AR38754:AR38755"/>
    <mergeCell ref="AS38754:AS38755"/>
    <mergeCell ref="AN38752:AN38753"/>
    <mergeCell ref="AO38752:AO38753"/>
    <mergeCell ref="AP38752:AP38753"/>
    <mergeCell ref="AR38752:AR38753"/>
    <mergeCell ref="AS38752:AS38753"/>
    <mergeCell ref="AN38750:AN38751"/>
    <mergeCell ref="AO38750:AO38751"/>
    <mergeCell ref="AP38750:AP38751"/>
    <mergeCell ref="AR38750:AR38751"/>
    <mergeCell ref="AS38750:AS38751"/>
    <mergeCell ref="AN38748:AN38749"/>
    <mergeCell ref="AO38748:AO38749"/>
    <mergeCell ref="AP38748:AP38749"/>
    <mergeCell ref="AR38748:AR38749"/>
    <mergeCell ref="AS38748:AS38749"/>
    <mergeCell ref="AN38746:AN38747"/>
    <mergeCell ref="AO38746:AO38747"/>
    <mergeCell ref="AP38746:AP38747"/>
    <mergeCell ref="AR38746:AR38747"/>
    <mergeCell ref="AS38746:AS38747"/>
    <mergeCell ref="AN38744:AN38745"/>
    <mergeCell ref="AO38744:AO38745"/>
    <mergeCell ref="AP38744:AP38745"/>
    <mergeCell ref="AR38744:AR38745"/>
    <mergeCell ref="AS38744:AS38745"/>
    <mergeCell ref="AN38770:AN38771"/>
    <mergeCell ref="AO38770:AO38771"/>
    <mergeCell ref="AP38770:AP38771"/>
    <mergeCell ref="AR38770:AR38771"/>
    <mergeCell ref="AS38770:AS38771"/>
    <mergeCell ref="AN38768:AN38769"/>
    <mergeCell ref="AO38768:AO38769"/>
    <mergeCell ref="AP38768:AP38769"/>
    <mergeCell ref="AR38768:AR38769"/>
    <mergeCell ref="AS38768:AS38769"/>
    <mergeCell ref="AN38766:AN38767"/>
    <mergeCell ref="AO38766:AO38767"/>
    <mergeCell ref="AP38766:AP38767"/>
    <mergeCell ref="AR38766:AR38767"/>
    <mergeCell ref="AS38766:AS38767"/>
    <mergeCell ref="AN38764:AN38765"/>
    <mergeCell ref="AO38764:AO38765"/>
    <mergeCell ref="AP38764:AP38765"/>
    <mergeCell ref="AR38764:AR38765"/>
    <mergeCell ref="AS38764:AS38765"/>
    <mergeCell ref="AN38762:AN38763"/>
    <mergeCell ref="AO38762:AO38763"/>
    <mergeCell ref="AP38762:AP38763"/>
    <mergeCell ref="AR38762:AR38763"/>
    <mergeCell ref="AS38762:AS38763"/>
    <mergeCell ref="AN38760:AN38761"/>
    <mergeCell ref="AO38760:AO38761"/>
    <mergeCell ref="AP38760:AP38761"/>
    <mergeCell ref="AR38760:AR38761"/>
    <mergeCell ref="AS38760:AS38761"/>
    <mergeCell ref="AN38758:AN38759"/>
    <mergeCell ref="AO38758:AO38759"/>
    <mergeCell ref="AP38758:AP38759"/>
    <mergeCell ref="AR38758:AR38759"/>
    <mergeCell ref="AS38758:AS38759"/>
    <mergeCell ref="AN38784:AN38785"/>
    <mergeCell ref="AO38784:AO38785"/>
    <mergeCell ref="AP38784:AP38785"/>
    <mergeCell ref="AR38784:AR38785"/>
    <mergeCell ref="AS38784:AS38785"/>
    <mergeCell ref="AN38782:AN38783"/>
    <mergeCell ref="AO38782:AO38783"/>
    <mergeCell ref="AP38782:AP38783"/>
    <mergeCell ref="AR38782:AR38783"/>
    <mergeCell ref="AS38782:AS38783"/>
    <mergeCell ref="AN38780:AN38781"/>
    <mergeCell ref="AO38780:AO38781"/>
    <mergeCell ref="AP38780:AP38781"/>
    <mergeCell ref="AR38780:AR38781"/>
    <mergeCell ref="AS38780:AS38781"/>
    <mergeCell ref="AN38778:AN38779"/>
    <mergeCell ref="AO38778:AO38779"/>
    <mergeCell ref="AP38778:AP38779"/>
    <mergeCell ref="AR38778:AR38779"/>
    <mergeCell ref="AS38778:AS38779"/>
    <mergeCell ref="AN38776:AN38777"/>
    <mergeCell ref="AO38776:AO38777"/>
    <mergeCell ref="AP38776:AP38777"/>
    <mergeCell ref="AR38776:AR38777"/>
    <mergeCell ref="AS38776:AS38777"/>
    <mergeCell ref="AN38774:AN38775"/>
    <mergeCell ref="AO38774:AO38775"/>
    <mergeCell ref="AP38774:AP38775"/>
    <mergeCell ref="AR38774:AR38775"/>
    <mergeCell ref="AS38774:AS38775"/>
    <mergeCell ref="AN38772:AN38773"/>
    <mergeCell ref="AO38772:AO38773"/>
    <mergeCell ref="AP38772:AP38773"/>
    <mergeCell ref="AR38772:AR38773"/>
    <mergeCell ref="AS38772:AS38773"/>
    <mergeCell ref="AN38798:AN38799"/>
    <mergeCell ref="AO38798:AO38799"/>
    <mergeCell ref="AP38798:AP38799"/>
    <mergeCell ref="AR38798:AR38799"/>
    <mergeCell ref="AS38798:AS38799"/>
    <mergeCell ref="AN38796:AN38797"/>
    <mergeCell ref="AO38796:AO38797"/>
    <mergeCell ref="AP38796:AP38797"/>
    <mergeCell ref="AR38796:AR38797"/>
    <mergeCell ref="AS38796:AS38797"/>
    <mergeCell ref="AN38794:AN38795"/>
    <mergeCell ref="AO38794:AO38795"/>
    <mergeCell ref="AP38794:AP38795"/>
    <mergeCell ref="AR38794:AR38795"/>
    <mergeCell ref="AS38794:AS38795"/>
    <mergeCell ref="AN38792:AN38793"/>
    <mergeCell ref="AO38792:AO38793"/>
    <mergeCell ref="AP38792:AP38793"/>
    <mergeCell ref="AR38792:AR38793"/>
    <mergeCell ref="AS38792:AS38793"/>
    <mergeCell ref="AN38790:AN38791"/>
    <mergeCell ref="AO38790:AO38791"/>
    <mergeCell ref="AP38790:AP38791"/>
    <mergeCell ref="AR38790:AR38791"/>
    <mergeCell ref="AS38790:AS38791"/>
    <mergeCell ref="AN38788:AN38789"/>
    <mergeCell ref="AO38788:AO38789"/>
    <mergeCell ref="AP38788:AP38789"/>
    <mergeCell ref="AR38788:AR38789"/>
    <mergeCell ref="AS38788:AS38789"/>
    <mergeCell ref="AN38786:AN38787"/>
    <mergeCell ref="AO38786:AO38787"/>
    <mergeCell ref="AP38786:AP38787"/>
    <mergeCell ref="AR38786:AR38787"/>
    <mergeCell ref="AS38786:AS38787"/>
    <mergeCell ref="AN38812:AN38813"/>
    <mergeCell ref="AO38812:AO38813"/>
    <mergeCell ref="AP38812:AP38813"/>
    <mergeCell ref="AR38812:AR38813"/>
    <mergeCell ref="AS38812:AS38813"/>
    <mergeCell ref="AN38810:AN38811"/>
    <mergeCell ref="AO38810:AO38811"/>
    <mergeCell ref="AP38810:AP38811"/>
    <mergeCell ref="AR38810:AR38811"/>
    <mergeCell ref="AS38810:AS38811"/>
    <mergeCell ref="AN38808:AN38809"/>
    <mergeCell ref="AO38808:AO38809"/>
    <mergeCell ref="AP38808:AP38809"/>
    <mergeCell ref="AR38808:AR38809"/>
    <mergeCell ref="AS38808:AS38809"/>
    <mergeCell ref="AN38806:AN38807"/>
    <mergeCell ref="AO38806:AO38807"/>
    <mergeCell ref="AP38806:AP38807"/>
    <mergeCell ref="AR38806:AR38807"/>
    <mergeCell ref="AS38806:AS38807"/>
    <mergeCell ref="AN38804:AN38805"/>
    <mergeCell ref="AO38804:AO38805"/>
    <mergeCell ref="AP38804:AP38805"/>
    <mergeCell ref="AR38804:AR38805"/>
    <mergeCell ref="AS38804:AS38805"/>
    <mergeCell ref="AN38802:AN38803"/>
    <mergeCell ref="AO38802:AO38803"/>
    <mergeCell ref="AP38802:AP38803"/>
    <mergeCell ref="AR38802:AR38803"/>
    <mergeCell ref="AS38802:AS38803"/>
    <mergeCell ref="AN38800:AN38801"/>
    <mergeCell ref="AO38800:AO38801"/>
    <mergeCell ref="AP38800:AP38801"/>
    <mergeCell ref="AR38800:AR38801"/>
    <mergeCell ref="AS38800:AS38801"/>
    <mergeCell ref="AN38826:AN38827"/>
    <mergeCell ref="AO38826:AO38827"/>
    <mergeCell ref="AP38826:AP38827"/>
    <mergeCell ref="AR38826:AR38827"/>
    <mergeCell ref="AS38826:AS38827"/>
    <mergeCell ref="AN38824:AN38825"/>
    <mergeCell ref="AO38824:AO38825"/>
    <mergeCell ref="AP38824:AP38825"/>
    <mergeCell ref="AR38824:AR38825"/>
    <mergeCell ref="AS38824:AS38825"/>
    <mergeCell ref="AN38822:AN38823"/>
    <mergeCell ref="AO38822:AO38823"/>
    <mergeCell ref="AP38822:AP38823"/>
    <mergeCell ref="AR38822:AR38823"/>
    <mergeCell ref="AS38822:AS38823"/>
    <mergeCell ref="AN38820:AN38821"/>
    <mergeCell ref="AO38820:AO38821"/>
    <mergeCell ref="AP38820:AP38821"/>
    <mergeCell ref="AR38820:AR38821"/>
    <mergeCell ref="AS38820:AS38821"/>
    <mergeCell ref="AN38818:AN38819"/>
    <mergeCell ref="AO38818:AO38819"/>
    <mergeCell ref="AP38818:AP38819"/>
    <mergeCell ref="AR38818:AR38819"/>
    <mergeCell ref="AS38818:AS38819"/>
    <mergeCell ref="AN38816:AN38817"/>
    <mergeCell ref="AO38816:AO38817"/>
    <mergeCell ref="AP38816:AP38817"/>
    <mergeCell ref="AR38816:AR38817"/>
    <mergeCell ref="AS38816:AS38817"/>
    <mergeCell ref="AN38814:AN38815"/>
    <mergeCell ref="AO38814:AO38815"/>
    <mergeCell ref="AP38814:AP38815"/>
    <mergeCell ref="AR38814:AR38815"/>
    <mergeCell ref="AS38814:AS38815"/>
    <mergeCell ref="AN38840:AN38841"/>
    <mergeCell ref="AO38840:AO38841"/>
    <mergeCell ref="AP38840:AP38841"/>
    <mergeCell ref="AR38840:AR38841"/>
    <mergeCell ref="AS38840:AS38841"/>
    <mergeCell ref="AN38838:AN38839"/>
    <mergeCell ref="AO38838:AO38839"/>
    <mergeCell ref="AP38838:AP38839"/>
    <mergeCell ref="AR38838:AR38839"/>
    <mergeCell ref="AS38838:AS38839"/>
    <mergeCell ref="AN38836:AN38837"/>
    <mergeCell ref="AO38836:AO38837"/>
    <mergeCell ref="AP38836:AP38837"/>
    <mergeCell ref="AR38836:AR38837"/>
    <mergeCell ref="AS38836:AS38837"/>
    <mergeCell ref="AN38834:AN38835"/>
    <mergeCell ref="AO38834:AO38835"/>
    <mergeCell ref="AP38834:AP38835"/>
    <mergeCell ref="AR38834:AR38835"/>
    <mergeCell ref="AS38834:AS38835"/>
    <mergeCell ref="AN38832:AN38833"/>
    <mergeCell ref="AO38832:AO38833"/>
    <mergeCell ref="AP38832:AP38833"/>
    <mergeCell ref="AR38832:AR38833"/>
    <mergeCell ref="AS38832:AS38833"/>
    <mergeCell ref="AN38830:AN38831"/>
    <mergeCell ref="AO38830:AO38831"/>
    <mergeCell ref="AP38830:AP38831"/>
    <mergeCell ref="AR38830:AR38831"/>
    <mergeCell ref="AS38830:AS38831"/>
    <mergeCell ref="AN38828:AN38829"/>
    <mergeCell ref="AO38828:AO38829"/>
    <mergeCell ref="AP38828:AP38829"/>
    <mergeCell ref="AR38828:AR38829"/>
    <mergeCell ref="AS38828:AS38829"/>
    <mergeCell ref="AN38854:AN38855"/>
    <mergeCell ref="AO38854:AO38855"/>
    <mergeCell ref="AP38854:AP38855"/>
    <mergeCell ref="AR38854:AR38855"/>
    <mergeCell ref="AS38854:AS38855"/>
    <mergeCell ref="AN38852:AN38853"/>
    <mergeCell ref="AO38852:AO38853"/>
    <mergeCell ref="AP38852:AP38853"/>
    <mergeCell ref="AR38852:AR38853"/>
    <mergeCell ref="AS38852:AS38853"/>
    <mergeCell ref="AN38850:AN38851"/>
    <mergeCell ref="AO38850:AO38851"/>
    <mergeCell ref="AP38850:AP38851"/>
    <mergeCell ref="AR38850:AR38851"/>
    <mergeCell ref="AS38850:AS38851"/>
    <mergeCell ref="AN38848:AN38849"/>
    <mergeCell ref="AO38848:AO38849"/>
    <mergeCell ref="AP38848:AP38849"/>
    <mergeCell ref="AR38848:AR38849"/>
    <mergeCell ref="AS38848:AS38849"/>
    <mergeCell ref="AN38846:AN38847"/>
    <mergeCell ref="AO38846:AO38847"/>
    <mergeCell ref="AP38846:AP38847"/>
    <mergeCell ref="AR38846:AR38847"/>
    <mergeCell ref="AS38846:AS38847"/>
    <mergeCell ref="AN38844:AN38845"/>
    <mergeCell ref="AO38844:AO38845"/>
    <mergeCell ref="AP38844:AP38845"/>
    <mergeCell ref="AR38844:AR38845"/>
    <mergeCell ref="AS38844:AS38845"/>
    <mergeCell ref="AN38842:AN38843"/>
    <mergeCell ref="AO38842:AO38843"/>
    <mergeCell ref="AP38842:AP38843"/>
    <mergeCell ref="AR38842:AR38843"/>
    <mergeCell ref="AS38842:AS38843"/>
    <mergeCell ref="AN38868:AN38869"/>
    <mergeCell ref="AO38868:AO38869"/>
    <mergeCell ref="AP38868:AP38869"/>
    <mergeCell ref="AR38868:AR38869"/>
    <mergeCell ref="AS38868:AS38869"/>
    <mergeCell ref="AN38866:AN38867"/>
    <mergeCell ref="AO38866:AO38867"/>
    <mergeCell ref="AP38866:AP38867"/>
    <mergeCell ref="AR38866:AR38867"/>
    <mergeCell ref="AS38866:AS38867"/>
    <mergeCell ref="AN38864:AN38865"/>
    <mergeCell ref="AO38864:AO38865"/>
    <mergeCell ref="AP38864:AP38865"/>
    <mergeCell ref="AR38864:AR38865"/>
    <mergeCell ref="AS38864:AS38865"/>
    <mergeCell ref="AN38862:AN38863"/>
    <mergeCell ref="AO38862:AO38863"/>
    <mergeCell ref="AP38862:AP38863"/>
    <mergeCell ref="AR38862:AR38863"/>
    <mergeCell ref="AS38862:AS38863"/>
    <mergeCell ref="AN38860:AN38861"/>
    <mergeCell ref="AO38860:AO38861"/>
    <mergeCell ref="AP38860:AP38861"/>
    <mergeCell ref="AR38860:AR38861"/>
    <mergeCell ref="AS38860:AS38861"/>
    <mergeCell ref="AN38858:AN38859"/>
    <mergeCell ref="AO38858:AO38859"/>
    <mergeCell ref="AP38858:AP38859"/>
    <mergeCell ref="AR38858:AR38859"/>
    <mergeCell ref="AS38858:AS38859"/>
    <mergeCell ref="AN38856:AN38857"/>
    <mergeCell ref="AO38856:AO38857"/>
    <mergeCell ref="AP38856:AP38857"/>
    <mergeCell ref="AR38856:AR38857"/>
    <mergeCell ref="AS38856:AS38857"/>
    <mergeCell ref="AN38882:AN38883"/>
    <mergeCell ref="AO38882:AO38883"/>
    <mergeCell ref="AP38882:AP38883"/>
    <mergeCell ref="AR38882:AR38883"/>
    <mergeCell ref="AS38882:AS38883"/>
    <mergeCell ref="AN38880:AN38881"/>
    <mergeCell ref="AO38880:AO38881"/>
    <mergeCell ref="AP38880:AP38881"/>
    <mergeCell ref="AR38880:AR38881"/>
    <mergeCell ref="AS38880:AS38881"/>
    <mergeCell ref="AN38878:AN38879"/>
    <mergeCell ref="AO38878:AO38879"/>
    <mergeCell ref="AP38878:AP38879"/>
    <mergeCell ref="AR38878:AR38879"/>
    <mergeCell ref="AS38878:AS38879"/>
    <mergeCell ref="AN38876:AN38877"/>
    <mergeCell ref="AO38876:AO38877"/>
    <mergeCell ref="AP38876:AP38877"/>
    <mergeCell ref="AR38876:AR38877"/>
    <mergeCell ref="AS38876:AS38877"/>
    <mergeCell ref="AN38874:AN38875"/>
    <mergeCell ref="AO38874:AO38875"/>
    <mergeCell ref="AP38874:AP38875"/>
    <mergeCell ref="AR38874:AR38875"/>
    <mergeCell ref="AS38874:AS38875"/>
    <mergeCell ref="AN38872:AN38873"/>
    <mergeCell ref="AO38872:AO38873"/>
    <mergeCell ref="AP38872:AP38873"/>
    <mergeCell ref="AR38872:AR38873"/>
    <mergeCell ref="AS38872:AS38873"/>
    <mergeCell ref="AN38870:AN38871"/>
    <mergeCell ref="AO38870:AO38871"/>
    <mergeCell ref="AP38870:AP38871"/>
    <mergeCell ref="AR38870:AR38871"/>
    <mergeCell ref="AS38870:AS38871"/>
    <mergeCell ref="AN38896:AN38897"/>
    <mergeCell ref="AO38896:AO38897"/>
    <mergeCell ref="AP38896:AP38897"/>
    <mergeCell ref="AR38896:AR38897"/>
    <mergeCell ref="AS38896:AS38897"/>
    <mergeCell ref="AN38894:AN38895"/>
    <mergeCell ref="AO38894:AO38895"/>
    <mergeCell ref="AP38894:AP38895"/>
    <mergeCell ref="AR38894:AR38895"/>
    <mergeCell ref="AS38894:AS38895"/>
    <mergeCell ref="AN38892:AN38893"/>
    <mergeCell ref="AO38892:AO38893"/>
    <mergeCell ref="AP38892:AP38893"/>
    <mergeCell ref="AR38892:AR38893"/>
    <mergeCell ref="AS38892:AS38893"/>
    <mergeCell ref="AN38890:AN38891"/>
    <mergeCell ref="AO38890:AO38891"/>
    <mergeCell ref="AP38890:AP38891"/>
    <mergeCell ref="AR38890:AR38891"/>
    <mergeCell ref="AS38890:AS38891"/>
    <mergeCell ref="AN38888:AN38889"/>
    <mergeCell ref="AO38888:AO38889"/>
    <mergeCell ref="AP38888:AP38889"/>
    <mergeCell ref="AR38888:AR38889"/>
    <mergeCell ref="AS38888:AS38889"/>
    <mergeCell ref="AN38886:AN38887"/>
    <mergeCell ref="AO38886:AO38887"/>
    <mergeCell ref="AP38886:AP38887"/>
    <mergeCell ref="AR38886:AR38887"/>
    <mergeCell ref="AS38886:AS38887"/>
    <mergeCell ref="AN38884:AN38885"/>
    <mergeCell ref="AO38884:AO38885"/>
    <mergeCell ref="AP38884:AP38885"/>
    <mergeCell ref="AR38884:AR38885"/>
    <mergeCell ref="AS38884:AS38885"/>
    <mergeCell ref="AN38910:AN38911"/>
    <mergeCell ref="AO38910:AO38911"/>
    <mergeCell ref="AP38910:AP38911"/>
    <mergeCell ref="AR38910:AR38911"/>
    <mergeCell ref="AS38910:AS38911"/>
    <mergeCell ref="AN38908:AN38909"/>
    <mergeCell ref="AO38908:AO38909"/>
    <mergeCell ref="AP38908:AP38909"/>
    <mergeCell ref="AR38908:AR38909"/>
    <mergeCell ref="AS38908:AS38909"/>
    <mergeCell ref="AN38906:AN38907"/>
    <mergeCell ref="AO38906:AO38907"/>
    <mergeCell ref="AP38906:AP38907"/>
    <mergeCell ref="AR38906:AR38907"/>
    <mergeCell ref="AS38906:AS38907"/>
    <mergeCell ref="AN38904:AN38905"/>
    <mergeCell ref="AO38904:AO38905"/>
    <mergeCell ref="AP38904:AP38905"/>
    <mergeCell ref="AR38904:AR38905"/>
    <mergeCell ref="AS38904:AS38905"/>
    <mergeCell ref="AN38902:AN38903"/>
    <mergeCell ref="AO38902:AO38903"/>
    <mergeCell ref="AP38902:AP38903"/>
    <mergeCell ref="AR38902:AR38903"/>
    <mergeCell ref="AS38902:AS38903"/>
    <mergeCell ref="AN38900:AN38901"/>
    <mergeCell ref="AO38900:AO38901"/>
    <mergeCell ref="AP38900:AP38901"/>
    <mergeCell ref="AR38900:AR38901"/>
    <mergeCell ref="AS38900:AS38901"/>
    <mergeCell ref="AN38898:AN38899"/>
    <mergeCell ref="AO38898:AO38899"/>
    <mergeCell ref="AP38898:AP38899"/>
    <mergeCell ref="AR38898:AR38899"/>
    <mergeCell ref="AS38898:AS38899"/>
    <mergeCell ref="AN38924:AN38925"/>
    <mergeCell ref="AO38924:AO38925"/>
    <mergeCell ref="AP38924:AP38925"/>
    <mergeCell ref="AR38924:AR38925"/>
    <mergeCell ref="AS38924:AS38925"/>
    <mergeCell ref="AN38922:AN38923"/>
    <mergeCell ref="AO38922:AO38923"/>
    <mergeCell ref="AP38922:AP38923"/>
    <mergeCell ref="AR38922:AR38923"/>
    <mergeCell ref="AS38922:AS38923"/>
    <mergeCell ref="AN38920:AN38921"/>
    <mergeCell ref="AO38920:AO38921"/>
    <mergeCell ref="AP38920:AP38921"/>
    <mergeCell ref="AR38920:AR38921"/>
    <mergeCell ref="AS38920:AS38921"/>
    <mergeCell ref="AN38918:AN38919"/>
    <mergeCell ref="AO38918:AO38919"/>
    <mergeCell ref="AP38918:AP38919"/>
    <mergeCell ref="AR38918:AR38919"/>
    <mergeCell ref="AS38918:AS38919"/>
    <mergeCell ref="AN38916:AN38917"/>
    <mergeCell ref="AO38916:AO38917"/>
    <mergeCell ref="AP38916:AP38917"/>
    <mergeCell ref="AR38916:AR38917"/>
    <mergeCell ref="AS38916:AS38917"/>
    <mergeCell ref="AN38914:AN38915"/>
    <mergeCell ref="AO38914:AO38915"/>
    <mergeCell ref="AP38914:AP38915"/>
    <mergeCell ref="AR38914:AR38915"/>
    <mergeCell ref="AS38914:AS38915"/>
    <mergeCell ref="AN38912:AN38913"/>
    <mergeCell ref="AO38912:AO38913"/>
    <mergeCell ref="AP38912:AP38913"/>
    <mergeCell ref="AR38912:AR38913"/>
    <mergeCell ref="AS38912:AS38913"/>
    <mergeCell ref="AN38938:AN38939"/>
    <mergeCell ref="AO38938:AO38939"/>
    <mergeCell ref="AP38938:AP38939"/>
    <mergeCell ref="AR38938:AR38939"/>
    <mergeCell ref="AS38938:AS38939"/>
    <mergeCell ref="AN38936:AN38937"/>
    <mergeCell ref="AO38936:AO38937"/>
    <mergeCell ref="AP38936:AP38937"/>
    <mergeCell ref="AR38936:AR38937"/>
    <mergeCell ref="AS38936:AS38937"/>
    <mergeCell ref="AN38934:AN38935"/>
    <mergeCell ref="AO38934:AO38935"/>
    <mergeCell ref="AP38934:AP38935"/>
    <mergeCell ref="AR38934:AR38935"/>
    <mergeCell ref="AS38934:AS38935"/>
    <mergeCell ref="AN38932:AN38933"/>
    <mergeCell ref="AO38932:AO38933"/>
    <mergeCell ref="AP38932:AP38933"/>
    <mergeCell ref="AR38932:AR38933"/>
    <mergeCell ref="AS38932:AS38933"/>
    <mergeCell ref="AN38930:AN38931"/>
    <mergeCell ref="AO38930:AO38931"/>
    <mergeCell ref="AP38930:AP38931"/>
    <mergeCell ref="AR38930:AR38931"/>
    <mergeCell ref="AS38930:AS38931"/>
    <mergeCell ref="AN38928:AN38929"/>
    <mergeCell ref="AO38928:AO38929"/>
    <mergeCell ref="AP38928:AP38929"/>
    <mergeCell ref="AR38928:AR38929"/>
    <mergeCell ref="AS38928:AS38929"/>
    <mergeCell ref="AN38926:AN38927"/>
    <mergeCell ref="AO38926:AO38927"/>
    <mergeCell ref="AP38926:AP38927"/>
    <mergeCell ref="AR38926:AR38927"/>
    <mergeCell ref="AS38926:AS38927"/>
    <mergeCell ref="AN38952:AN38953"/>
    <mergeCell ref="AO38952:AO38953"/>
    <mergeCell ref="AP38952:AP38953"/>
    <mergeCell ref="AR38952:AR38953"/>
    <mergeCell ref="AS38952:AS38953"/>
    <mergeCell ref="AN38950:AN38951"/>
    <mergeCell ref="AO38950:AO38951"/>
    <mergeCell ref="AP38950:AP38951"/>
    <mergeCell ref="AR38950:AR38951"/>
    <mergeCell ref="AS38950:AS38951"/>
    <mergeCell ref="AN38948:AN38949"/>
    <mergeCell ref="AO38948:AO38949"/>
    <mergeCell ref="AP38948:AP38949"/>
    <mergeCell ref="AR38948:AR38949"/>
    <mergeCell ref="AS38948:AS38949"/>
    <mergeCell ref="AN38946:AN38947"/>
    <mergeCell ref="AO38946:AO38947"/>
    <mergeCell ref="AP38946:AP38947"/>
    <mergeCell ref="AR38946:AR38947"/>
    <mergeCell ref="AS38946:AS38947"/>
    <mergeCell ref="AN38944:AN38945"/>
    <mergeCell ref="AO38944:AO38945"/>
    <mergeCell ref="AP38944:AP38945"/>
    <mergeCell ref="AR38944:AR38945"/>
    <mergeCell ref="AS38944:AS38945"/>
    <mergeCell ref="AN38942:AN38943"/>
    <mergeCell ref="AO38942:AO38943"/>
    <mergeCell ref="AP38942:AP38943"/>
    <mergeCell ref="AR38942:AR38943"/>
    <mergeCell ref="AS38942:AS38943"/>
    <mergeCell ref="AN38940:AN38941"/>
    <mergeCell ref="AO38940:AO38941"/>
    <mergeCell ref="AP38940:AP38941"/>
    <mergeCell ref="AR38940:AR38941"/>
    <mergeCell ref="AS38940:AS38941"/>
    <mergeCell ref="AN38966:AN38967"/>
    <mergeCell ref="AO38966:AO38967"/>
    <mergeCell ref="AP38966:AP38967"/>
    <mergeCell ref="AR38966:AR38967"/>
    <mergeCell ref="AS38966:AS38967"/>
    <mergeCell ref="AN38964:AN38965"/>
    <mergeCell ref="AO38964:AO38965"/>
    <mergeCell ref="AP38964:AP38965"/>
    <mergeCell ref="AR38964:AR38965"/>
    <mergeCell ref="AS38964:AS38965"/>
    <mergeCell ref="AN38962:AN38963"/>
    <mergeCell ref="AO38962:AO38963"/>
    <mergeCell ref="AP38962:AP38963"/>
    <mergeCell ref="AR38962:AR38963"/>
    <mergeCell ref="AS38962:AS38963"/>
    <mergeCell ref="AN38960:AN38961"/>
    <mergeCell ref="AO38960:AO38961"/>
    <mergeCell ref="AP38960:AP38961"/>
    <mergeCell ref="AR38960:AR38961"/>
    <mergeCell ref="AS38960:AS38961"/>
    <mergeCell ref="AN38958:AN38959"/>
    <mergeCell ref="AO38958:AO38959"/>
    <mergeCell ref="AP38958:AP38959"/>
    <mergeCell ref="AR38958:AR38959"/>
    <mergeCell ref="AS38958:AS38959"/>
    <mergeCell ref="AN38956:AN38957"/>
    <mergeCell ref="AO38956:AO38957"/>
    <mergeCell ref="AP38956:AP38957"/>
    <mergeCell ref="AR38956:AR38957"/>
    <mergeCell ref="AS38956:AS38957"/>
    <mergeCell ref="AN38954:AN38955"/>
    <mergeCell ref="AO38954:AO38955"/>
    <mergeCell ref="AP38954:AP38955"/>
    <mergeCell ref="AR38954:AR38955"/>
    <mergeCell ref="AS38954:AS38955"/>
    <mergeCell ref="AN38980:AN38981"/>
    <mergeCell ref="AO38980:AO38981"/>
    <mergeCell ref="AP38980:AP38981"/>
    <mergeCell ref="AR38980:AR38981"/>
    <mergeCell ref="AS38980:AS38981"/>
    <mergeCell ref="AN38978:AN38979"/>
    <mergeCell ref="AO38978:AO38979"/>
    <mergeCell ref="AP38978:AP38979"/>
    <mergeCell ref="AR38978:AR38979"/>
    <mergeCell ref="AS38978:AS38979"/>
    <mergeCell ref="AN38976:AN38977"/>
    <mergeCell ref="AO38976:AO38977"/>
    <mergeCell ref="AP38976:AP38977"/>
    <mergeCell ref="AR38976:AR38977"/>
    <mergeCell ref="AS38976:AS38977"/>
    <mergeCell ref="AN38974:AN38975"/>
    <mergeCell ref="AO38974:AO38975"/>
    <mergeCell ref="AP38974:AP38975"/>
    <mergeCell ref="AR38974:AR38975"/>
    <mergeCell ref="AS38974:AS38975"/>
    <mergeCell ref="AN38972:AN38973"/>
    <mergeCell ref="AO38972:AO38973"/>
    <mergeCell ref="AP38972:AP38973"/>
    <mergeCell ref="AR38972:AR38973"/>
    <mergeCell ref="AS38972:AS38973"/>
    <mergeCell ref="AN38970:AN38971"/>
    <mergeCell ref="AO38970:AO38971"/>
    <mergeCell ref="AP38970:AP38971"/>
    <mergeCell ref="AR38970:AR38971"/>
    <mergeCell ref="AS38970:AS38971"/>
    <mergeCell ref="AN38968:AN38969"/>
    <mergeCell ref="AO38968:AO38969"/>
    <mergeCell ref="AP38968:AP38969"/>
    <mergeCell ref="AR38968:AR38969"/>
    <mergeCell ref="AS38968:AS38969"/>
    <mergeCell ref="AN38994:AN38995"/>
    <mergeCell ref="AO38994:AO38995"/>
    <mergeCell ref="AP38994:AP38995"/>
    <mergeCell ref="AR38994:AR38995"/>
    <mergeCell ref="AS38994:AS38995"/>
    <mergeCell ref="AN38992:AN38993"/>
    <mergeCell ref="AO38992:AO38993"/>
    <mergeCell ref="AP38992:AP38993"/>
    <mergeCell ref="AR38992:AR38993"/>
    <mergeCell ref="AS38992:AS38993"/>
    <mergeCell ref="AN38990:AN38991"/>
    <mergeCell ref="AO38990:AO38991"/>
    <mergeCell ref="AP38990:AP38991"/>
    <mergeCell ref="AR38990:AR38991"/>
    <mergeCell ref="AS38990:AS38991"/>
    <mergeCell ref="AN38988:AN38989"/>
    <mergeCell ref="AO38988:AO38989"/>
    <mergeCell ref="AP38988:AP38989"/>
    <mergeCell ref="AR38988:AR38989"/>
    <mergeCell ref="AS38988:AS38989"/>
    <mergeCell ref="AN38986:AN38987"/>
    <mergeCell ref="AO38986:AO38987"/>
    <mergeCell ref="AP38986:AP38987"/>
    <mergeCell ref="AR38986:AR38987"/>
    <mergeCell ref="AS38986:AS38987"/>
    <mergeCell ref="AN38984:AN38985"/>
    <mergeCell ref="AO38984:AO38985"/>
    <mergeCell ref="AP38984:AP38985"/>
    <mergeCell ref="AR38984:AR38985"/>
    <mergeCell ref="AS38984:AS38985"/>
    <mergeCell ref="AN38982:AN38983"/>
    <mergeCell ref="AO38982:AO38983"/>
    <mergeCell ref="AP38982:AP38983"/>
    <mergeCell ref="AR38982:AR38983"/>
    <mergeCell ref="AS38982:AS38983"/>
    <mergeCell ref="AN39008:AN39009"/>
    <mergeCell ref="AO39008:AO39009"/>
    <mergeCell ref="AP39008:AP39009"/>
    <mergeCell ref="AR39008:AR39009"/>
    <mergeCell ref="AS39008:AS39009"/>
    <mergeCell ref="AN39006:AN39007"/>
    <mergeCell ref="AO39006:AO39007"/>
    <mergeCell ref="AP39006:AP39007"/>
    <mergeCell ref="AR39006:AR39007"/>
    <mergeCell ref="AS39006:AS39007"/>
    <mergeCell ref="AN39004:AN39005"/>
    <mergeCell ref="AO39004:AO39005"/>
    <mergeCell ref="AP39004:AP39005"/>
    <mergeCell ref="AR39004:AR39005"/>
    <mergeCell ref="AS39004:AS39005"/>
    <mergeCell ref="AN39002:AN39003"/>
    <mergeCell ref="AO39002:AO39003"/>
    <mergeCell ref="AP39002:AP39003"/>
    <mergeCell ref="AR39002:AR39003"/>
    <mergeCell ref="AS39002:AS39003"/>
    <mergeCell ref="AN39000:AN39001"/>
    <mergeCell ref="AO39000:AO39001"/>
    <mergeCell ref="AP39000:AP39001"/>
    <mergeCell ref="AR39000:AR39001"/>
    <mergeCell ref="AS39000:AS39001"/>
    <mergeCell ref="AN38998:AN38999"/>
    <mergeCell ref="AO38998:AO38999"/>
    <mergeCell ref="AP38998:AP38999"/>
    <mergeCell ref="AR38998:AR38999"/>
    <mergeCell ref="AS38998:AS38999"/>
    <mergeCell ref="AN38996:AN38997"/>
    <mergeCell ref="AO38996:AO38997"/>
    <mergeCell ref="AP38996:AP38997"/>
    <mergeCell ref="AR38996:AR38997"/>
    <mergeCell ref="AS38996:AS38997"/>
    <mergeCell ref="AN39022:AN39023"/>
    <mergeCell ref="AO39022:AO39023"/>
    <mergeCell ref="AP39022:AP39023"/>
    <mergeCell ref="AR39022:AR39023"/>
    <mergeCell ref="AS39022:AS39023"/>
    <mergeCell ref="AN39020:AN39021"/>
    <mergeCell ref="AO39020:AO39021"/>
    <mergeCell ref="AP39020:AP39021"/>
    <mergeCell ref="AR39020:AR39021"/>
    <mergeCell ref="AS39020:AS39021"/>
    <mergeCell ref="AN39018:AN39019"/>
    <mergeCell ref="AO39018:AO39019"/>
    <mergeCell ref="AP39018:AP39019"/>
    <mergeCell ref="AR39018:AR39019"/>
    <mergeCell ref="AS39018:AS39019"/>
    <mergeCell ref="AN39016:AN39017"/>
    <mergeCell ref="AO39016:AO39017"/>
    <mergeCell ref="AP39016:AP39017"/>
    <mergeCell ref="AR39016:AR39017"/>
    <mergeCell ref="AS39016:AS39017"/>
    <mergeCell ref="AN39014:AN39015"/>
    <mergeCell ref="AO39014:AO39015"/>
    <mergeCell ref="AP39014:AP39015"/>
    <mergeCell ref="AR39014:AR39015"/>
    <mergeCell ref="AS39014:AS39015"/>
    <mergeCell ref="AN39012:AN39013"/>
    <mergeCell ref="AO39012:AO39013"/>
    <mergeCell ref="AP39012:AP39013"/>
    <mergeCell ref="AR39012:AR39013"/>
    <mergeCell ref="AS39012:AS39013"/>
    <mergeCell ref="AN39010:AN39011"/>
    <mergeCell ref="AO39010:AO39011"/>
    <mergeCell ref="AP39010:AP39011"/>
    <mergeCell ref="AR39010:AR39011"/>
    <mergeCell ref="AS39010:AS39011"/>
    <mergeCell ref="AN39036:AN39037"/>
    <mergeCell ref="AO39036:AO39037"/>
    <mergeCell ref="AP39036:AP39037"/>
    <mergeCell ref="AR39036:AR39037"/>
    <mergeCell ref="AS39036:AS39037"/>
    <mergeCell ref="AN39034:AN39035"/>
    <mergeCell ref="AO39034:AO39035"/>
    <mergeCell ref="AP39034:AP39035"/>
    <mergeCell ref="AR39034:AR39035"/>
    <mergeCell ref="AS39034:AS39035"/>
    <mergeCell ref="AN39032:AN39033"/>
    <mergeCell ref="AO39032:AO39033"/>
    <mergeCell ref="AP39032:AP39033"/>
    <mergeCell ref="AR39032:AR39033"/>
    <mergeCell ref="AS39032:AS39033"/>
    <mergeCell ref="AN39030:AN39031"/>
    <mergeCell ref="AO39030:AO39031"/>
    <mergeCell ref="AP39030:AP39031"/>
    <mergeCell ref="AR39030:AR39031"/>
    <mergeCell ref="AS39030:AS39031"/>
    <mergeCell ref="AN39028:AN39029"/>
    <mergeCell ref="AO39028:AO39029"/>
    <mergeCell ref="AP39028:AP39029"/>
    <mergeCell ref="AR39028:AR39029"/>
    <mergeCell ref="AS39028:AS39029"/>
    <mergeCell ref="AN39026:AN39027"/>
    <mergeCell ref="AO39026:AO39027"/>
    <mergeCell ref="AP39026:AP39027"/>
    <mergeCell ref="AR39026:AR39027"/>
    <mergeCell ref="AS39026:AS39027"/>
    <mergeCell ref="AN39024:AN39025"/>
    <mergeCell ref="AO39024:AO39025"/>
    <mergeCell ref="AP39024:AP39025"/>
    <mergeCell ref="AR39024:AR39025"/>
    <mergeCell ref="AS39024:AS39025"/>
    <mergeCell ref="AN39050:AN39051"/>
    <mergeCell ref="AO39050:AO39051"/>
    <mergeCell ref="AP39050:AP39051"/>
    <mergeCell ref="AR39050:AR39051"/>
    <mergeCell ref="AS39050:AS39051"/>
    <mergeCell ref="AN39048:AN39049"/>
    <mergeCell ref="AO39048:AO39049"/>
    <mergeCell ref="AP39048:AP39049"/>
    <mergeCell ref="AR39048:AR39049"/>
    <mergeCell ref="AS39048:AS39049"/>
    <mergeCell ref="AN39046:AN39047"/>
    <mergeCell ref="AO39046:AO39047"/>
    <mergeCell ref="AP39046:AP39047"/>
    <mergeCell ref="AR39046:AR39047"/>
    <mergeCell ref="AS39046:AS39047"/>
    <mergeCell ref="AN39044:AN39045"/>
    <mergeCell ref="AO39044:AO39045"/>
    <mergeCell ref="AP39044:AP39045"/>
    <mergeCell ref="AR39044:AR39045"/>
    <mergeCell ref="AS39044:AS39045"/>
    <mergeCell ref="AN39042:AN39043"/>
    <mergeCell ref="AO39042:AO39043"/>
    <mergeCell ref="AP39042:AP39043"/>
    <mergeCell ref="AR39042:AR39043"/>
    <mergeCell ref="AS39042:AS39043"/>
    <mergeCell ref="AN39040:AN39041"/>
    <mergeCell ref="AO39040:AO39041"/>
    <mergeCell ref="AP39040:AP39041"/>
    <mergeCell ref="AR39040:AR39041"/>
    <mergeCell ref="AS39040:AS39041"/>
    <mergeCell ref="AN39038:AN39039"/>
    <mergeCell ref="AO39038:AO39039"/>
    <mergeCell ref="AP39038:AP39039"/>
    <mergeCell ref="AR39038:AR39039"/>
    <mergeCell ref="AS39038:AS39039"/>
    <mergeCell ref="AN39064:AN39065"/>
    <mergeCell ref="AO39064:AO39065"/>
    <mergeCell ref="AP39064:AP39065"/>
    <mergeCell ref="AR39064:AR39065"/>
    <mergeCell ref="AS39064:AS39065"/>
    <mergeCell ref="AN39062:AN39063"/>
    <mergeCell ref="AO39062:AO39063"/>
    <mergeCell ref="AP39062:AP39063"/>
    <mergeCell ref="AR39062:AR39063"/>
    <mergeCell ref="AS39062:AS39063"/>
    <mergeCell ref="AN39060:AN39061"/>
    <mergeCell ref="AO39060:AO39061"/>
    <mergeCell ref="AP39060:AP39061"/>
    <mergeCell ref="AR39060:AR39061"/>
    <mergeCell ref="AS39060:AS39061"/>
    <mergeCell ref="AN39058:AN39059"/>
    <mergeCell ref="AO39058:AO39059"/>
    <mergeCell ref="AP39058:AP39059"/>
    <mergeCell ref="AR39058:AR39059"/>
    <mergeCell ref="AS39058:AS39059"/>
    <mergeCell ref="AN39056:AN39057"/>
    <mergeCell ref="AO39056:AO39057"/>
    <mergeCell ref="AP39056:AP39057"/>
    <mergeCell ref="AR39056:AR39057"/>
    <mergeCell ref="AS39056:AS39057"/>
    <mergeCell ref="AN39054:AN39055"/>
    <mergeCell ref="AO39054:AO39055"/>
    <mergeCell ref="AP39054:AP39055"/>
    <mergeCell ref="AR39054:AR39055"/>
    <mergeCell ref="AS39054:AS39055"/>
    <mergeCell ref="AN39052:AN39053"/>
    <mergeCell ref="AO39052:AO39053"/>
    <mergeCell ref="AP39052:AP39053"/>
    <mergeCell ref="AR39052:AR39053"/>
    <mergeCell ref="AS39052:AS39053"/>
    <mergeCell ref="AN39078:AN39079"/>
    <mergeCell ref="AO39078:AO39079"/>
    <mergeCell ref="AP39078:AP39079"/>
    <mergeCell ref="AR39078:AR39079"/>
    <mergeCell ref="AS39078:AS39079"/>
    <mergeCell ref="AN39076:AN39077"/>
    <mergeCell ref="AO39076:AO39077"/>
    <mergeCell ref="AP39076:AP39077"/>
    <mergeCell ref="AR39076:AR39077"/>
    <mergeCell ref="AS39076:AS39077"/>
    <mergeCell ref="AN39074:AN39075"/>
    <mergeCell ref="AO39074:AO39075"/>
    <mergeCell ref="AP39074:AP39075"/>
    <mergeCell ref="AR39074:AR39075"/>
    <mergeCell ref="AS39074:AS39075"/>
    <mergeCell ref="AN39072:AN39073"/>
    <mergeCell ref="AO39072:AO39073"/>
    <mergeCell ref="AP39072:AP39073"/>
    <mergeCell ref="AR39072:AR39073"/>
    <mergeCell ref="AS39072:AS39073"/>
    <mergeCell ref="AN39070:AN39071"/>
    <mergeCell ref="AO39070:AO39071"/>
    <mergeCell ref="AP39070:AP39071"/>
    <mergeCell ref="AR39070:AR39071"/>
    <mergeCell ref="AS39070:AS39071"/>
    <mergeCell ref="AN39068:AN39069"/>
    <mergeCell ref="AO39068:AO39069"/>
    <mergeCell ref="AP39068:AP39069"/>
    <mergeCell ref="AR39068:AR39069"/>
    <mergeCell ref="AS39068:AS39069"/>
    <mergeCell ref="AN39066:AN39067"/>
    <mergeCell ref="AO39066:AO39067"/>
    <mergeCell ref="AP39066:AP39067"/>
    <mergeCell ref="AR39066:AR39067"/>
    <mergeCell ref="AS39066:AS39067"/>
    <mergeCell ref="AN39092:AN39093"/>
    <mergeCell ref="AO39092:AO39093"/>
    <mergeCell ref="AP39092:AP39093"/>
    <mergeCell ref="AR39092:AR39093"/>
    <mergeCell ref="AS39092:AS39093"/>
    <mergeCell ref="AN39090:AN39091"/>
    <mergeCell ref="AO39090:AO39091"/>
    <mergeCell ref="AP39090:AP39091"/>
    <mergeCell ref="AR39090:AR39091"/>
    <mergeCell ref="AS39090:AS39091"/>
    <mergeCell ref="AN39088:AN39089"/>
    <mergeCell ref="AO39088:AO39089"/>
    <mergeCell ref="AP39088:AP39089"/>
    <mergeCell ref="AR39088:AR39089"/>
    <mergeCell ref="AS39088:AS39089"/>
    <mergeCell ref="AN39086:AN39087"/>
    <mergeCell ref="AO39086:AO39087"/>
    <mergeCell ref="AP39086:AP39087"/>
    <mergeCell ref="AR39086:AR39087"/>
    <mergeCell ref="AS39086:AS39087"/>
    <mergeCell ref="AN39084:AN39085"/>
    <mergeCell ref="AO39084:AO39085"/>
    <mergeCell ref="AP39084:AP39085"/>
    <mergeCell ref="AR39084:AR39085"/>
    <mergeCell ref="AS39084:AS39085"/>
    <mergeCell ref="AN39082:AN39083"/>
    <mergeCell ref="AO39082:AO39083"/>
    <mergeCell ref="AP39082:AP39083"/>
    <mergeCell ref="AR39082:AR39083"/>
    <mergeCell ref="AS39082:AS39083"/>
    <mergeCell ref="AN39080:AN39081"/>
    <mergeCell ref="AO39080:AO39081"/>
    <mergeCell ref="AP39080:AP39081"/>
    <mergeCell ref="AR39080:AR39081"/>
    <mergeCell ref="AS39080:AS39081"/>
    <mergeCell ref="AN39106:AN39107"/>
    <mergeCell ref="AO39106:AO39107"/>
    <mergeCell ref="AP39106:AP39107"/>
    <mergeCell ref="AR39106:AR39107"/>
    <mergeCell ref="AS39106:AS39107"/>
    <mergeCell ref="AN39104:AN39105"/>
    <mergeCell ref="AO39104:AO39105"/>
    <mergeCell ref="AP39104:AP39105"/>
    <mergeCell ref="AR39104:AR39105"/>
    <mergeCell ref="AS39104:AS39105"/>
    <mergeCell ref="AN39102:AN39103"/>
    <mergeCell ref="AO39102:AO39103"/>
    <mergeCell ref="AP39102:AP39103"/>
    <mergeCell ref="AR39102:AR39103"/>
    <mergeCell ref="AS39102:AS39103"/>
    <mergeCell ref="AN39100:AN39101"/>
    <mergeCell ref="AO39100:AO39101"/>
    <mergeCell ref="AP39100:AP39101"/>
    <mergeCell ref="AR39100:AR39101"/>
    <mergeCell ref="AS39100:AS39101"/>
    <mergeCell ref="AN39098:AN39099"/>
    <mergeCell ref="AO39098:AO39099"/>
    <mergeCell ref="AP39098:AP39099"/>
    <mergeCell ref="AR39098:AR39099"/>
    <mergeCell ref="AS39098:AS39099"/>
    <mergeCell ref="AN39096:AN39097"/>
    <mergeCell ref="AO39096:AO39097"/>
    <mergeCell ref="AP39096:AP39097"/>
    <mergeCell ref="AR39096:AR39097"/>
    <mergeCell ref="AS39096:AS39097"/>
    <mergeCell ref="AN39094:AN39095"/>
    <mergeCell ref="AO39094:AO39095"/>
    <mergeCell ref="AP39094:AP39095"/>
    <mergeCell ref="AR39094:AR39095"/>
    <mergeCell ref="AS39094:AS39095"/>
    <mergeCell ref="AN39120:AN39121"/>
    <mergeCell ref="AO39120:AO39121"/>
    <mergeCell ref="AP39120:AP39121"/>
    <mergeCell ref="AR39120:AR39121"/>
    <mergeCell ref="AS39120:AS39121"/>
    <mergeCell ref="AN39118:AN39119"/>
    <mergeCell ref="AO39118:AO39119"/>
    <mergeCell ref="AP39118:AP39119"/>
    <mergeCell ref="AR39118:AR39119"/>
    <mergeCell ref="AS39118:AS39119"/>
    <mergeCell ref="AN39116:AN39117"/>
    <mergeCell ref="AO39116:AO39117"/>
    <mergeCell ref="AP39116:AP39117"/>
    <mergeCell ref="AR39116:AR39117"/>
    <mergeCell ref="AS39116:AS39117"/>
    <mergeCell ref="AN39114:AN39115"/>
    <mergeCell ref="AO39114:AO39115"/>
    <mergeCell ref="AP39114:AP39115"/>
    <mergeCell ref="AR39114:AR39115"/>
    <mergeCell ref="AS39114:AS39115"/>
    <mergeCell ref="AN39112:AN39113"/>
    <mergeCell ref="AO39112:AO39113"/>
    <mergeCell ref="AP39112:AP39113"/>
    <mergeCell ref="AR39112:AR39113"/>
    <mergeCell ref="AS39112:AS39113"/>
    <mergeCell ref="AN39110:AN39111"/>
    <mergeCell ref="AO39110:AO39111"/>
    <mergeCell ref="AP39110:AP39111"/>
    <mergeCell ref="AR39110:AR39111"/>
    <mergeCell ref="AS39110:AS39111"/>
    <mergeCell ref="AN39108:AN39109"/>
    <mergeCell ref="AO39108:AO39109"/>
    <mergeCell ref="AP39108:AP39109"/>
    <mergeCell ref="AR39108:AR39109"/>
    <mergeCell ref="AS39108:AS39109"/>
    <mergeCell ref="AN39134:AN39135"/>
    <mergeCell ref="AO39134:AO39135"/>
    <mergeCell ref="AP39134:AP39135"/>
    <mergeCell ref="AR39134:AR39135"/>
    <mergeCell ref="AS39134:AS39135"/>
    <mergeCell ref="AN39132:AN39133"/>
    <mergeCell ref="AO39132:AO39133"/>
    <mergeCell ref="AP39132:AP39133"/>
    <mergeCell ref="AR39132:AR39133"/>
    <mergeCell ref="AS39132:AS39133"/>
    <mergeCell ref="AN39130:AN39131"/>
    <mergeCell ref="AO39130:AO39131"/>
    <mergeCell ref="AP39130:AP39131"/>
    <mergeCell ref="AR39130:AR39131"/>
    <mergeCell ref="AS39130:AS39131"/>
    <mergeCell ref="AN39128:AN39129"/>
    <mergeCell ref="AO39128:AO39129"/>
    <mergeCell ref="AP39128:AP39129"/>
    <mergeCell ref="AR39128:AR39129"/>
    <mergeCell ref="AS39128:AS39129"/>
    <mergeCell ref="AN39126:AN39127"/>
    <mergeCell ref="AO39126:AO39127"/>
    <mergeCell ref="AP39126:AP39127"/>
    <mergeCell ref="AR39126:AR39127"/>
    <mergeCell ref="AS39126:AS39127"/>
    <mergeCell ref="AN39124:AN39125"/>
    <mergeCell ref="AO39124:AO39125"/>
    <mergeCell ref="AP39124:AP39125"/>
    <mergeCell ref="AR39124:AR39125"/>
    <mergeCell ref="AS39124:AS39125"/>
    <mergeCell ref="AN39122:AN39123"/>
    <mergeCell ref="AO39122:AO39123"/>
    <mergeCell ref="AP39122:AP39123"/>
    <mergeCell ref="AR39122:AR39123"/>
    <mergeCell ref="AS39122:AS39123"/>
    <mergeCell ref="AN39148:AN39149"/>
    <mergeCell ref="AO39148:AO39149"/>
    <mergeCell ref="AP39148:AP39149"/>
    <mergeCell ref="AR39148:AR39149"/>
    <mergeCell ref="AS39148:AS39149"/>
    <mergeCell ref="AN39146:AN39147"/>
    <mergeCell ref="AO39146:AO39147"/>
    <mergeCell ref="AP39146:AP39147"/>
    <mergeCell ref="AR39146:AR39147"/>
    <mergeCell ref="AS39146:AS39147"/>
    <mergeCell ref="AN39144:AN39145"/>
    <mergeCell ref="AO39144:AO39145"/>
    <mergeCell ref="AP39144:AP39145"/>
    <mergeCell ref="AR39144:AR39145"/>
    <mergeCell ref="AS39144:AS39145"/>
    <mergeCell ref="AN39142:AN39143"/>
    <mergeCell ref="AO39142:AO39143"/>
    <mergeCell ref="AP39142:AP39143"/>
    <mergeCell ref="AR39142:AR39143"/>
    <mergeCell ref="AS39142:AS39143"/>
    <mergeCell ref="AN39140:AN39141"/>
    <mergeCell ref="AO39140:AO39141"/>
    <mergeCell ref="AP39140:AP39141"/>
    <mergeCell ref="AR39140:AR39141"/>
    <mergeCell ref="AS39140:AS39141"/>
    <mergeCell ref="AN39138:AN39139"/>
    <mergeCell ref="AO39138:AO39139"/>
    <mergeCell ref="AP39138:AP39139"/>
    <mergeCell ref="AR39138:AR39139"/>
    <mergeCell ref="AS39138:AS39139"/>
    <mergeCell ref="AN39136:AN39137"/>
    <mergeCell ref="AO39136:AO39137"/>
    <mergeCell ref="AP39136:AP39137"/>
    <mergeCell ref="AR39136:AR39137"/>
    <mergeCell ref="AS39136:AS39137"/>
    <mergeCell ref="AN39162:AN39163"/>
    <mergeCell ref="AO39162:AO39163"/>
    <mergeCell ref="AP39162:AP39163"/>
    <mergeCell ref="AR39162:AR39163"/>
    <mergeCell ref="AS39162:AS39163"/>
    <mergeCell ref="AN39160:AN39161"/>
    <mergeCell ref="AO39160:AO39161"/>
    <mergeCell ref="AP39160:AP39161"/>
    <mergeCell ref="AR39160:AR39161"/>
    <mergeCell ref="AS39160:AS39161"/>
    <mergeCell ref="AN39158:AN39159"/>
    <mergeCell ref="AO39158:AO39159"/>
    <mergeCell ref="AP39158:AP39159"/>
    <mergeCell ref="AR39158:AR39159"/>
    <mergeCell ref="AS39158:AS39159"/>
    <mergeCell ref="AN39156:AN39157"/>
    <mergeCell ref="AO39156:AO39157"/>
    <mergeCell ref="AP39156:AP39157"/>
    <mergeCell ref="AR39156:AR39157"/>
    <mergeCell ref="AS39156:AS39157"/>
    <mergeCell ref="AN39154:AN39155"/>
    <mergeCell ref="AO39154:AO39155"/>
    <mergeCell ref="AP39154:AP39155"/>
    <mergeCell ref="AR39154:AR39155"/>
    <mergeCell ref="AS39154:AS39155"/>
    <mergeCell ref="AN39152:AN39153"/>
    <mergeCell ref="AO39152:AO39153"/>
    <mergeCell ref="AP39152:AP39153"/>
    <mergeCell ref="AR39152:AR39153"/>
    <mergeCell ref="AS39152:AS39153"/>
    <mergeCell ref="AN39150:AN39151"/>
    <mergeCell ref="AO39150:AO39151"/>
    <mergeCell ref="AP39150:AP39151"/>
    <mergeCell ref="AR39150:AR39151"/>
    <mergeCell ref="AS39150:AS39151"/>
    <mergeCell ref="AN39176:AN39177"/>
    <mergeCell ref="AO39176:AO39177"/>
    <mergeCell ref="AP39176:AP39177"/>
    <mergeCell ref="AR39176:AR39177"/>
    <mergeCell ref="AS39176:AS39177"/>
    <mergeCell ref="AN39174:AN39175"/>
    <mergeCell ref="AO39174:AO39175"/>
    <mergeCell ref="AP39174:AP39175"/>
    <mergeCell ref="AR39174:AR39175"/>
    <mergeCell ref="AS39174:AS39175"/>
    <mergeCell ref="AN39172:AN39173"/>
    <mergeCell ref="AO39172:AO39173"/>
    <mergeCell ref="AP39172:AP39173"/>
    <mergeCell ref="AR39172:AR39173"/>
    <mergeCell ref="AS39172:AS39173"/>
    <mergeCell ref="AN39170:AN39171"/>
    <mergeCell ref="AO39170:AO39171"/>
    <mergeCell ref="AP39170:AP39171"/>
    <mergeCell ref="AR39170:AR39171"/>
    <mergeCell ref="AS39170:AS39171"/>
    <mergeCell ref="AN39168:AN39169"/>
    <mergeCell ref="AO39168:AO39169"/>
    <mergeCell ref="AP39168:AP39169"/>
    <mergeCell ref="AR39168:AR39169"/>
    <mergeCell ref="AS39168:AS39169"/>
    <mergeCell ref="AN39166:AN39167"/>
    <mergeCell ref="AO39166:AO39167"/>
    <mergeCell ref="AP39166:AP39167"/>
    <mergeCell ref="AR39166:AR39167"/>
    <mergeCell ref="AS39166:AS39167"/>
    <mergeCell ref="AN39164:AN39165"/>
    <mergeCell ref="AO39164:AO39165"/>
    <mergeCell ref="AP39164:AP39165"/>
    <mergeCell ref="AR39164:AR39165"/>
    <mergeCell ref="AS39164:AS39165"/>
    <mergeCell ref="AN39190:AN39191"/>
    <mergeCell ref="AO39190:AO39191"/>
    <mergeCell ref="AP39190:AP39191"/>
    <mergeCell ref="AR39190:AR39191"/>
    <mergeCell ref="AS39190:AS39191"/>
    <mergeCell ref="AN39188:AN39189"/>
    <mergeCell ref="AO39188:AO39189"/>
    <mergeCell ref="AP39188:AP39189"/>
    <mergeCell ref="AR39188:AR39189"/>
    <mergeCell ref="AS39188:AS39189"/>
    <mergeCell ref="AN39186:AN39187"/>
    <mergeCell ref="AO39186:AO39187"/>
    <mergeCell ref="AP39186:AP39187"/>
    <mergeCell ref="AR39186:AR39187"/>
    <mergeCell ref="AS39186:AS39187"/>
    <mergeCell ref="AN39184:AN39185"/>
    <mergeCell ref="AO39184:AO39185"/>
    <mergeCell ref="AP39184:AP39185"/>
    <mergeCell ref="AR39184:AR39185"/>
    <mergeCell ref="AS39184:AS39185"/>
    <mergeCell ref="AN39182:AN39183"/>
    <mergeCell ref="AO39182:AO39183"/>
    <mergeCell ref="AP39182:AP39183"/>
    <mergeCell ref="AR39182:AR39183"/>
    <mergeCell ref="AS39182:AS39183"/>
    <mergeCell ref="AN39180:AN39181"/>
    <mergeCell ref="AO39180:AO39181"/>
    <mergeCell ref="AP39180:AP39181"/>
    <mergeCell ref="AR39180:AR39181"/>
    <mergeCell ref="AS39180:AS39181"/>
    <mergeCell ref="AN39178:AN39179"/>
    <mergeCell ref="AO39178:AO39179"/>
    <mergeCell ref="AP39178:AP39179"/>
    <mergeCell ref="AR39178:AR39179"/>
    <mergeCell ref="AS39178:AS39179"/>
    <mergeCell ref="AN39204:AN39205"/>
    <mergeCell ref="AO39204:AO39205"/>
    <mergeCell ref="AP39204:AP39205"/>
    <mergeCell ref="AR39204:AR39205"/>
    <mergeCell ref="AS39204:AS39205"/>
    <mergeCell ref="AN39202:AN39203"/>
    <mergeCell ref="AO39202:AO39203"/>
    <mergeCell ref="AP39202:AP39203"/>
    <mergeCell ref="AR39202:AR39203"/>
    <mergeCell ref="AS39202:AS39203"/>
    <mergeCell ref="AN39200:AN39201"/>
    <mergeCell ref="AO39200:AO39201"/>
    <mergeCell ref="AP39200:AP39201"/>
    <mergeCell ref="AR39200:AR39201"/>
    <mergeCell ref="AS39200:AS39201"/>
    <mergeCell ref="AN39198:AN39199"/>
    <mergeCell ref="AO39198:AO39199"/>
    <mergeCell ref="AP39198:AP39199"/>
    <mergeCell ref="AR39198:AR39199"/>
    <mergeCell ref="AS39198:AS39199"/>
    <mergeCell ref="AN39196:AN39197"/>
    <mergeCell ref="AO39196:AO39197"/>
    <mergeCell ref="AP39196:AP39197"/>
    <mergeCell ref="AR39196:AR39197"/>
    <mergeCell ref="AS39196:AS39197"/>
    <mergeCell ref="AN39194:AN39195"/>
    <mergeCell ref="AO39194:AO39195"/>
    <mergeCell ref="AP39194:AP39195"/>
    <mergeCell ref="AR39194:AR39195"/>
    <mergeCell ref="AS39194:AS39195"/>
    <mergeCell ref="AN39192:AN39193"/>
    <mergeCell ref="AO39192:AO39193"/>
    <mergeCell ref="AP39192:AP39193"/>
    <mergeCell ref="AR39192:AR39193"/>
    <mergeCell ref="AS39192:AS39193"/>
    <mergeCell ref="AN39218:AN39219"/>
    <mergeCell ref="AO39218:AO39219"/>
    <mergeCell ref="AP39218:AP39219"/>
    <mergeCell ref="AR39218:AR39219"/>
    <mergeCell ref="AS39218:AS39219"/>
    <mergeCell ref="AN39216:AN39217"/>
    <mergeCell ref="AO39216:AO39217"/>
    <mergeCell ref="AP39216:AP39217"/>
    <mergeCell ref="AR39216:AR39217"/>
    <mergeCell ref="AS39216:AS39217"/>
    <mergeCell ref="AN39214:AN39215"/>
    <mergeCell ref="AO39214:AO39215"/>
    <mergeCell ref="AP39214:AP39215"/>
    <mergeCell ref="AR39214:AR39215"/>
    <mergeCell ref="AS39214:AS39215"/>
    <mergeCell ref="AN39212:AN39213"/>
    <mergeCell ref="AO39212:AO39213"/>
    <mergeCell ref="AP39212:AP39213"/>
    <mergeCell ref="AR39212:AR39213"/>
    <mergeCell ref="AS39212:AS39213"/>
    <mergeCell ref="AN39210:AN39211"/>
    <mergeCell ref="AO39210:AO39211"/>
    <mergeCell ref="AP39210:AP39211"/>
    <mergeCell ref="AR39210:AR39211"/>
    <mergeCell ref="AS39210:AS39211"/>
    <mergeCell ref="AN39208:AN39209"/>
    <mergeCell ref="AO39208:AO39209"/>
    <mergeCell ref="AP39208:AP39209"/>
    <mergeCell ref="AR39208:AR39209"/>
    <mergeCell ref="AS39208:AS39209"/>
    <mergeCell ref="AN39206:AN39207"/>
    <mergeCell ref="AO39206:AO39207"/>
    <mergeCell ref="AP39206:AP39207"/>
    <mergeCell ref="AR39206:AR39207"/>
    <mergeCell ref="AS39206:AS39207"/>
    <mergeCell ref="AN39232:AN39233"/>
    <mergeCell ref="AO39232:AO39233"/>
    <mergeCell ref="AP39232:AP39233"/>
    <mergeCell ref="AR39232:AR39233"/>
    <mergeCell ref="AS39232:AS39233"/>
    <mergeCell ref="AN39230:AN39231"/>
    <mergeCell ref="AO39230:AO39231"/>
    <mergeCell ref="AP39230:AP39231"/>
    <mergeCell ref="AR39230:AR39231"/>
    <mergeCell ref="AS39230:AS39231"/>
    <mergeCell ref="AN39228:AN39229"/>
    <mergeCell ref="AO39228:AO39229"/>
    <mergeCell ref="AP39228:AP39229"/>
    <mergeCell ref="AR39228:AR39229"/>
    <mergeCell ref="AS39228:AS39229"/>
    <mergeCell ref="AN39226:AN39227"/>
    <mergeCell ref="AO39226:AO39227"/>
    <mergeCell ref="AP39226:AP39227"/>
    <mergeCell ref="AR39226:AR39227"/>
    <mergeCell ref="AS39226:AS39227"/>
    <mergeCell ref="AN39224:AN39225"/>
    <mergeCell ref="AO39224:AO39225"/>
    <mergeCell ref="AP39224:AP39225"/>
    <mergeCell ref="AR39224:AR39225"/>
    <mergeCell ref="AS39224:AS39225"/>
    <mergeCell ref="AN39222:AN39223"/>
    <mergeCell ref="AO39222:AO39223"/>
    <mergeCell ref="AP39222:AP39223"/>
    <mergeCell ref="AR39222:AR39223"/>
    <mergeCell ref="AS39222:AS39223"/>
    <mergeCell ref="AN39220:AN39221"/>
    <mergeCell ref="AO39220:AO39221"/>
    <mergeCell ref="AP39220:AP39221"/>
    <mergeCell ref="AR39220:AR39221"/>
    <mergeCell ref="AS39220:AS39221"/>
    <mergeCell ref="AN39246:AN39247"/>
    <mergeCell ref="AO39246:AO39247"/>
    <mergeCell ref="AP39246:AP39247"/>
    <mergeCell ref="AR39246:AR39247"/>
    <mergeCell ref="AS39246:AS39247"/>
    <mergeCell ref="AN39244:AN39245"/>
    <mergeCell ref="AO39244:AO39245"/>
    <mergeCell ref="AP39244:AP39245"/>
    <mergeCell ref="AR39244:AR39245"/>
    <mergeCell ref="AS39244:AS39245"/>
    <mergeCell ref="AN39242:AN39243"/>
    <mergeCell ref="AO39242:AO39243"/>
    <mergeCell ref="AP39242:AP39243"/>
    <mergeCell ref="AR39242:AR39243"/>
    <mergeCell ref="AS39242:AS39243"/>
    <mergeCell ref="AN39240:AN39241"/>
    <mergeCell ref="AO39240:AO39241"/>
    <mergeCell ref="AP39240:AP39241"/>
    <mergeCell ref="AR39240:AR39241"/>
    <mergeCell ref="AS39240:AS39241"/>
    <mergeCell ref="AN39238:AN39239"/>
    <mergeCell ref="AO39238:AO39239"/>
    <mergeCell ref="AP39238:AP39239"/>
    <mergeCell ref="AR39238:AR39239"/>
    <mergeCell ref="AS39238:AS39239"/>
    <mergeCell ref="AN39236:AN39237"/>
    <mergeCell ref="AO39236:AO39237"/>
    <mergeCell ref="AP39236:AP39237"/>
    <mergeCell ref="AR39236:AR39237"/>
    <mergeCell ref="AS39236:AS39237"/>
    <mergeCell ref="AN39234:AN39235"/>
    <mergeCell ref="AO39234:AO39235"/>
    <mergeCell ref="AP39234:AP39235"/>
    <mergeCell ref="AR39234:AR39235"/>
    <mergeCell ref="AS39234:AS39235"/>
    <mergeCell ref="AN39260:AN39261"/>
    <mergeCell ref="AO39260:AO39261"/>
    <mergeCell ref="AP39260:AP39261"/>
    <mergeCell ref="AR39260:AR39261"/>
    <mergeCell ref="AS39260:AS39261"/>
    <mergeCell ref="AN39258:AN39259"/>
    <mergeCell ref="AO39258:AO39259"/>
    <mergeCell ref="AP39258:AP39259"/>
    <mergeCell ref="AR39258:AR39259"/>
    <mergeCell ref="AS39258:AS39259"/>
    <mergeCell ref="AN39256:AN39257"/>
    <mergeCell ref="AO39256:AO39257"/>
    <mergeCell ref="AP39256:AP39257"/>
    <mergeCell ref="AR39256:AR39257"/>
    <mergeCell ref="AS39256:AS39257"/>
    <mergeCell ref="AN39254:AN39255"/>
    <mergeCell ref="AO39254:AO39255"/>
    <mergeCell ref="AP39254:AP39255"/>
    <mergeCell ref="AR39254:AR39255"/>
    <mergeCell ref="AS39254:AS39255"/>
    <mergeCell ref="AN39252:AN39253"/>
    <mergeCell ref="AO39252:AO39253"/>
    <mergeCell ref="AP39252:AP39253"/>
    <mergeCell ref="AR39252:AR39253"/>
    <mergeCell ref="AS39252:AS39253"/>
    <mergeCell ref="AN39250:AN39251"/>
    <mergeCell ref="AO39250:AO39251"/>
    <mergeCell ref="AP39250:AP39251"/>
    <mergeCell ref="AR39250:AR39251"/>
    <mergeCell ref="AS39250:AS39251"/>
    <mergeCell ref="AN39248:AN39249"/>
    <mergeCell ref="AO39248:AO39249"/>
    <mergeCell ref="AP39248:AP39249"/>
    <mergeCell ref="AR39248:AR39249"/>
    <mergeCell ref="AS39248:AS39249"/>
    <mergeCell ref="AN39274:AN39275"/>
    <mergeCell ref="AO39274:AO39275"/>
    <mergeCell ref="AP39274:AP39275"/>
    <mergeCell ref="AR39274:AR39275"/>
    <mergeCell ref="AS39274:AS39275"/>
    <mergeCell ref="AN39272:AN39273"/>
    <mergeCell ref="AO39272:AO39273"/>
    <mergeCell ref="AP39272:AP39273"/>
    <mergeCell ref="AR39272:AR39273"/>
    <mergeCell ref="AS39272:AS39273"/>
    <mergeCell ref="AN39270:AN39271"/>
    <mergeCell ref="AO39270:AO39271"/>
    <mergeCell ref="AP39270:AP39271"/>
    <mergeCell ref="AR39270:AR39271"/>
    <mergeCell ref="AS39270:AS39271"/>
    <mergeCell ref="AN39268:AN39269"/>
    <mergeCell ref="AO39268:AO39269"/>
    <mergeCell ref="AP39268:AP39269"/>
    <mergeCell ref="AR39268:AR39269"/>
    <mergeCell ref="AS39268:AS39269"/>
    <mergeCell ref="AN39266:AN39267"/>
    <mergeCell ref="AO39266:AO39267"/>
    <mergeCell ref="AP39266:AP39267"/>
    <mergeCell ref="AR39266:AR39267"/>
    <mergeCell ref="AS39266:AS39267"/>
    <mergeCell ref="AN39264:AN39265"/>
    <mergeCell ref="AO39264:AO39265"/>
    <mergeCell ref="AP39264:AP39265"/>
    <mergeCell ref="AR39264:AR39265"/>
    <mergeCell ref="AS39264:AS39265"/>
    <mergeCell ref="AN39262:AN39263"/>
    <mergeCell ref="AO39262:AO39263"/>
    <mergeCell ref="AP39262:AP39263"/>
    <mergeCell ref="AR39262:AR39263"/>
    <mergeCell ref="AS39262:AS39263"/>
    <mergeCell ref="AN39288:AN39289"/>
    <mergeCell ref="AO39288:AO39289"/>
    <mergeCell ref="AP39288:AP39289"/>
    <mergeCell ref="AR39288:AR39289"/>
    <mergeCell ref="AS39288:AS39289"/>
    <mergeCell ref="AN39286:AN39287"/>
    <mergeCell ref="AO39286:AO39287"/>
    <mergeCell ref="AP39286:AP39287"/>
    <mergeCell ref="AR39286:AR39287"/>
    <mergeCell ref="AS39286:AS39287"/>
    <mergeCell ref="AN39284:AN39285"/>
    <mergeCell ref="AO39284:AO39285"/>
    <mergeCell ref="AP39284:AP39285"/>
    <mergeCell ref="AR39284:AR39285"/>
    <mergeCell ref="AS39284:AS39285"/>
    <mergeCell ref="AN39282:AN39283"/>
    <mergeCell ref="AO39282:AO39283"/>
    <mergeCell ref="AP39282:AP39283"/>
    <mergeCell ref="AR39282:AR39283"/>
    <mergeCell ref="AS39282:AS39283"/>
    <mergeCell ref="AN39280:AN39281"/>
    <mergeCell ref="AO39280:AO39281"/>
    <mergeCell ref="AP39280:AP39281"/>
    <mergeCell ref="AR39280:AR39281"/>
    <mergeCell ref="AS39280:AS39281"/>
    <mergeCell ref="AN39278:AN39279"/>
    <mergeCell ref="AO39278:AO39279"/>
    <mergeCell ref="AP39278:AP39279"/>
    <mergeCell ref="AR39278:AR39279"/>
    <mergeCell ref="AS39278:AS39279"/>
    <mergeCell ref="AN39276:AN39277"/>
    <mergeCell ref="AO39276:AO39277"/>
    <mergeCell ref="AP39276:AP39277"/>
    <mergeCell ref="AR39276:AR39277"/>
    <mergeCell ref="AS39276:AS39277"/>
    <mergeCell ref="AN39302:AN39303"/>
    <mergeCell ref="AO39302:AO39303"/>
    <mergeCell ref="AP39302:AP39303"/>
    <mergeCell ref="AR39302:AR39303"/>
    <mergeCell ref="AS39302:AS39303"/>
    <mergeCell ref="AN39300:AN39301"/>
    <mergeCell ref="AO39300:AO39301"/>
    <mergeCell ref="AP39300:AP39301"/>
    <mergeCell ref="AR39300:AR39301"/>
    <mergeCell ref="AS39300:AS39301"/>
    <mergeCell ref="AN39298:AN39299"/>
    <mergeCell ref="AO39298:AO39299"/>
    <mergeCell ref="AP39298:AP39299"/>
    <mergeCell ref="AR39298:AR39299"/>
    <mergeCell ref="AS39298:AS39299"/>
    <mergeCell ref="AN39296:AN39297"/>
    <mergeCell ref="AO39296:AO39297"/>
    <mergeCell ref="AP39296:AP39297"/>
    <mergeCell ref="AR39296:AR39297"/>
    <mergeCell ref="AS39296:AS39297"/>
    <mergeCell ref="AN39294:AN39295"/>
    <mergeCell ref="AO39294:AO39295"/>
    <mergeCell ref="AP39294:AP39295"/>
    <mergeCell ref="AR39294:AR39295"/>
    <mergeCell ref="AS39294:AS39295"/>
    <mergeCell ref="AN39292:AN39293"/>
    <mergeCell ref="AO39292:AO39293"/>
    <mergeCell ref="AP39292:AP39293"/>
    <mergeCell ref="AR39292:AR39293"/>
    <mergeCell ref="AS39292:AS39293"/>
    <mergeCell ref="AN39290:AN39291"/>
    <mergeCell ref="AO39290:AO39291"/>
    <mergeCell ref="AP39290:AP39291"/>
    <mergeCell ref="AR39290:AR39291"/>
    <mergeCell ref="AS39290:AS39291"/>
    <mergeCell ref="AN39316:AN39317"/>
    <mergeCell ref="AO39316:AO39317"/>
    <mergeCell ref="AP39316:AP39317"/>
    <mergeCell ref="AR39316:AR39317"/>
    <mergeCell ref="AS39316:AS39317"/>
    <mergeCell ref="AN39314:AN39315"/>
    <mergeCell ref="AO39314:AO39315"/>
    <mergeCell ref="AP39314:AP39315"/>
    <mergeCell ref="AR39314:AR39315"/>
    <mergeCell ref="AS39314:AS39315"/>
    <mergeCell ref="AN39312:AN39313"/>
    <mergeCell ref="AO39312:AO39313"/>
    <mergeCell ref="AP39312:AP39313"/>
    <mergeCell ref="AR39312:AR39313"/>
    <mergeCell ref="AS39312:AS39313"/>
    <mergeCell ref="AN39310:AN39311"/>
    <mergeCell ref="AO39310:AO39311"/>
    <mergeCell ref="AP39310:AP39311"/>
    <mergeCell ref="AR39310:AR39311"/>
    <mergeCell ref="AS39310:AS39311"/>
    <mergeCell ref="AN39308:AN39309"/>
    <mergeCell ref="AO39308:AO39309"/>
    <mergeCell ref="AP39308:AP39309"/>
    <mergeCell ref="AR39308:AR39309"/>
    <mergeCell ref="AS39308:AS39309"/>
    <mergeCell ref="AN39306:AN39307"/>
    <mergeCell ref="AO39306:AO39307"/>
    <mergeCell ref="AP39306:AP39307"/>
    <mergeCell ref="AR39306:AR39307"/>
    <mergeCell ref="AS39306:AS39307"/>
    <mergeCell ref="AN39304:AN39305"/>
    <mergeCell ref="AO39304:AO39305"/>
    <mergeCell ref="AP39304:AP39305"/>
    <mergeCell ref="AR39304:AR39305"/>
    <mergeCell ref="AS39304:AS39305"/>
    <mergeCell ref="AN39330:AN39331"/>
    <mergeCell ref="AO39330:AO39331"/>
    <mergeCell ref="AP39330:AP39331"/>
    <mergeCell ref="AR39330:AR39331"/>
    <mergeCell ref="AS39330:AS39331"/>
    <mergeCell ref="AN39328:AN39329"/>
    <mergeCell ref="AO39328:AO39329"/>
    <mergeCell ref="AP39328:AP39329"/>
    <mergeCell ref="AR39328:AR39329"/>
    <mergeCell ref="AS39328:AS39329"/>
    <mergeCell ref="AN39326:AN39327"/>
    <mergeCell ref="AO39326:AO39327"/>
    <mergeCell ref="AP39326:AP39327"/>
    <mergeCell ref="AR39326:AR39327"/>
    <mergeCell ref="AS39326:AS39327"/>
    <mergeCell ref="AN39324:AN39325"/>
    <mergeCell ref="AO39324:AO39325"/>
    <mergeCell ref="AP39324:AP39325"/>
    <mergeCell ref="AR39324:AR39325"/>
    <mergeCell ref="AS39324:AS39325"/>
    <mergeCell ref="AN39322:AN39323"/>
    <mergeCell ref="AO39322:AO39323"/>
    <mergeCell ref="AP39322:AP39323"/>
    <mergeCell ref="AR39322:AR39323"/>
    <mergeCell ref="AS39322:AS39323"/>
    <mergeCell ref="AN39320:AN39321"/>
    <mergeCell ref="AO39320:AO39321"/>
    <mergeCell ref="AP39320:AP39321"/>
    <mergeCell ref="AR39320:AR39321"/>
    <mergeCell ref="AS39320:AS39321"/>
    <mergeCell ref="AN39318:AN39319"/>
    <mergeCell ref="AO39318:AO39319"/>
    <mergeCell ref="AP39318:AP39319"/>
    <mergeCell ref="AR39318:AR39319"/>
    <mergeCell ref="AS39318:AS39319"/>
    <mergeCell ref="AN39344:AN39345"/>
    <mergeCell ref="AO39344:AO39345"/>
    <mergeCell ref="AP39344:AP39345"/>
    <mergeCell ref="AR39344:AR39345"/>
    <mergeCell ref="AS39344:AS39345"/>
    <mergeCell ref="AN39342:AN39343"/>
    <mergeCell ref="AO39342:AO39343"/>
    <mergeCell ref="AP39342:AP39343"/>
    <mergeCell ref="AR39342:AR39343"/>
    <mergeCell ref="AS39342:AS39343"/>
    <mergeCell ref="AN39340:AN39341"/>
    <mergeCell ref="AO39340:AO39341"/>
    <mergeCell ref="AP39340:AP39341"/>
    <mergeCell ref="AR39340:AR39341"/>
    <mergeCell ref="AS39340:AS39341"/>
    <mergeCell ref="AN39338:AN39339"/>
    <mergeCell ref="AO39338:AO39339"/>
    <mergeCell ref="AP39338:AP39339"/>
    <mergeCell ref="AR39338:AR39339"/>
    <mergeCell ref="AS39338:AS39339"/>
    <mergeCell ref="AN39336:AN39337"/>
    <mergeCell ref="AO39336:AO39337"/>
    <mergeCell ref="AP39336:AP39337"/>
    <mergeCell ref="AR39336:AR39337"/>
    <mergeCell ref="AS39336:AS39337"/>
    <mergeCell ref="AN39334:AN39335"/>
    <mergeCell ref="AO39334:AO39335"/>
    <mergeCell ref="AP39334:AP39335"/>
    <mergeCell ref="AR39334:AR39335"/>
    <mergeCell ref="AS39334:AS39335"/>
    <mergeCell ref="AN39332:AN39333"/>
    <mergeCell ref="AO39332:AO39333"/>
    <mergeCell ref="AP39332:AP39333"/>
    <mergeCell ref="AR39332:AR39333"/>
    <mergeCell ref="AS39332:AS39333"/>
    <mergeCell ref="AN39358:AN39359"/>
    <mergeCell ref="AO39358:AO39359"/>
    <mergeCell ref="AP39358:AP39359"/>
    <mergeCell ref="AR39358:AR39359"/>
    <mergeCell ref="AS39358:AS39359"/>
    <mergeCell ref="AN39356:AN39357"/>
    <mergeCell ref="AO39356:AO39357"/>
    <mergeCell ref="AP39356:AP39357"/>
    <mergeCell ref="AR39356:AR39357"/>
    <mergeCell ref="AS39356:AS39357"/>
    <mergeCell ref="AN39354:AN39355"/>
    <mergeCell ref="AO39354:AO39355"/>
    <mergeCell ref="AP39354:AP39355"/>
    <mergeCell ref="AR39354:AR39355"/>
    <mergeCell ref="AS39354:AS39355"/>
    <mergeCell ref="AN39352:AN39353"/>
    <mergeCell ref="AO39352:AO39353"/>
    <mergeCell ref="AP39352:AP39353"/>
    <mergeCell ref="AR39352:AR39353"/>
    <mergeCell ref="AS39352:AS39353"/>
    <mergeCell ref="AN39350:AN39351"/>
    <mergeCell ref="AO39350:AO39351"/>
    <mergeCell ref="AP39350:AP39351"/>
    <mergeCell ref="AR39350:AR39351"/>
    <mergeCell ref="AS39350:AS39351"/>
    <mergeCell ref="AN39348:AN39349"/>
    <mergeCell ref="AO39348:AO39349"/>
    <mergeCell ref="AP39348:AP39349"/>
    <mergeCell ref="AR39348:AR39349"/>
    <mergeCell ref="AS39348:AS39349"/>
    <mergeCell ref="AN39346:AN39347"/>
    <mergeCell ref="AO39346:AO39347"/>
    <mergeCell ref="AP39346:AP39347"/>
    <mergeCell ref="AR39346:AR39347"/>
    <mergeCell ref="AS39346:AS39347"/>
    <mergeCell ref="AN39372:AN39373"/>
    <mergeCell ref="AO39372:AO39373"/>
    <mergeCell ref="AP39372:AP39373"/>
    <mergeCell ref="AR39372:AR39373"/>
    <mergeCell ref="AS39372:AS39373"/>
    <mergeCell ref="AN39370:AN39371"/>
    <mergeCell ref="AO39370:AO39371"/>
    <mergeCell ref="AP39370:AP39371"/>
    <mergeCell ref="AR39370:AR39371"/>
    <mergeCell ref="AS39370:AS39371"/>
    <mergeCell ref="AN39368:AN39369"/>
    <mergeCell ref="AO39368:AO39369"/>
    <mergeCell ref="AP39368:AP39369"/>
    <mergeCell ref="AR39368:AR39369"/>
    <mergeCell ref="AS39368:AS39369"/>
    <mergeCell ref="AN39366:AN39367"/>
    <mergeCell ref="AO39366:AO39367"/>
    <mergeCell ref="AP39366:AP39367"/>
    <mergeCell ref="AR39366:AR39367"/>
    <mergeCell ref="AS39366:AS39367"/>
    <mergeCell ref="AN39364:AN39365"/>
    <mergeCell ref="AO39364:AO39365"/>
    <mergeCell ref="AP39364:AP39365"/>
    <mergeCell ref="AR39364:AR39365"/>
    <mergeCell ref="AS39364:AS39365"/>
    <mergeCell ref="AN39362:AN39363"/>
    <mergeCell ref="AO39362:AO39363"/>
    <mergeCell ref="AP39362:AP39363"/>
    <mergeCell ref="AR39362:AR39363"/>
    <mergeCell ref="AS39362:AS39363"/>
    <mergeCell ref="AN39360:AN39361"/>
    <mergeCell ref="AO39360:AO39361"/>
    <mergeCell ref="AP39360:AP39361"/>
    <mergeCell ref="AR39360:AR39361"/>
    <mergeCell ref="AS39360:AS39361"/>
    <mergeCell ref="AN39386:AN39387"/>
    <mergeCell ref="AO39386:AO39387"/>
    <mergeCell ref="AP39386:AP39387"/>
    <mergeCell ref="AR39386:AR39387"/>
    <mergeCell ref="AS39386:AS39387"/>
    <mergeCell ref="AN39384:AN39385"/>
    <mergeCell ref="AO39384:AO39385"/>
    <mergeCell ref="AP39384:AP39385"/>
    <mergeCell ref="AR39384:AR39385"/>
    <mergeCell ref="AS39384:AS39385"/>
    <mergeCell ref="AN39382:AN39383"/>
    <mergeCell ref="AO39382:AO39383"/>
    <mergeCell ref="AP39382:AP39383"/>
    <mergeCell ref="AR39382:AR39383"/>
    <mergeCell ref="AS39382:AS39383"/>
    <mergeCell ref="AN39380:AN39381"/>
    <mergeCell ref="AO39380:AO39381"/>
    <mergeCell ref="AP39380:AP39381"/>
    <mergeCell ref="AR39380:AR39381"/>
    <mergeCell ref="AS39380:AS39381"/>
    <mergeCell ref="AN39378:AN39379"/>
    <mergeCell ref="AO39378:AO39379"/>
    <mergeCell ref="AP39378:AP39379"/>
    <mergeCell ref="AR39378:AR39379"/>
    <mergeCell ref="AS39378:AS39379"/>
    <mergeCell ref="AN39376:AN39377"/>
    <mergeCell ref="AO39376:AO39377"/>
    <mergeCell ref="AP39376:AP39377"/>
    <mergeCell ref="AR39376:AR39377"/>
    <mergeCell ref="AS39376:AS39377"/>
    <mergeCell ref="AN39374:AN39375"/>
    <mergeCell ref="AO39374:AO39375"/>
    <mergeCell ref="AP39374:AP39375"/>
    <mergeCell ref="AR39374:AR39375"/>
    <mergeCell ref="AS39374:AS39375"/>
    <mergeCell ref="AN39400:AN39401"/>
    <mergeCell ref="AO39400:AO39401"/>
    <mergeCell ref="AP39400:AP39401"/>
    <mergeCell ref="AR39400:AR39401"/>
    <mergeCell ref="AS39400:AS39401"/>
    <mergeCell ref="AN39398:AN39399"/>
    <mergeCell ref="AO39398:AO39399"/>
    <mergeCell ref="AP39398:AP39399"/>
    <mergeCell ref="AR39398:AR39399"/>
    <mergeCell ref="AS39398:AS39399"/>
    <mergeCell ref="AN39396:AN39397"/>
    <mergeCell ref="AO39396:AO39397"/>
    <mergeCell ref="AP39396:AP39397"/>
    <mergeCell ref="AR39396:AR39397"/>
    <mergeCell ref="AS39396:AS39397"/>
    <mergeCell ref="AN39394:AN39395"/>
    <mergeCell ref="AO39394:AO39395"/>
    <mergeCell ref="AP39394:AP39395"/>
    <mergeCell ref="AR39394:AR39395"/>
    <mergeCell ref="AS39394:AS39395"/>
    <mergeCell ref="AN39392:AN39393"/>
    <mergeCell ref="AO39392:AO39393"/>
    <mergeCell ref="AP39392:AP39393"/>
    <mergeCell ref="AR39392:AR39393"/>
    <mergeCell ref="AS39392:AS39393"/>
    <mergeCell ref="AN39390:AN39391"/>
    <mergeCell ref="AO39390:AO39391"/>
    <mergeCell ref="AP39390:AP39391"/>
    <mergeCell ref="AR39390:AR39391"/>
    <mergeCell ref="AS39390:AS39391"/>
    <mergeCell ref="AN39388:AN39389"/>
    <mergeCell ref="AO39388:AO39389"/>
    <mergeCell ref="AP39388:AP39389"/>
    <mergeCell ref="AR39388:AR39389"/>
    <mergeCell ref="AS39388:AS39389"/>
    <mergeCell ref="AN39414:AN39415"/>
    <mergeCell ref="AO39414:AO39415"/>
    <mergeCell ref="AP39414:AP39415"/>
    <mergeCell ref="AR39414:AR39415"/>
    <mergeCell ref="AS39414:AS39415"/>
    <mergeCell ref="AN39412:AN39413"/>
    <mergeCell ref="AO39412:AO39413"/>
    <mergeCell ref="AP39412:AP39413"/>
    <mergeCell ref="AR39412:AR39413"/>
    <mergeCell ref="AS39412:AS39413"/>
    <mergeCell ref="AN39410:AN39411"/>
    <mergeCell ref="AO39410:AO39411"/>
    <mergeCell ref="AP39410:AP39411"/>
    <mergeCell ref="AR39410:AR39411"/>
    <mergeCell ref="AS39410:AS39411"/>
    <mergeCell ref="AN39408:AN39409"/>
    <mergeCell ref="AO39408:AO39409"/>
    <mergeCell ref="AP39408:AP39409"/>
    <mergeCell ref="AR39408:AR39409"/>
    <mergeCell ref="AS39408:AS39409"/>
    <mergeCell ref="AN39406:AN39407"/>
    <mergeCell ref="AO39406:AO39407"/>
    <mergeCell ref="AP39406:AP39407"/>
    <mergeCell ref="AR39406:AR39407"/>
    <mergeCell ref="AS39406:AS39407"/>
    <mergeCell ref="AN39404:AN39405"/>
    <mergeCell ref="AO39404:AO39405"/>
    <mergeCell ref="AP39404:AP39405"/>
    <mergeCell ref="AR39404:AR39405"/>
    <mergeCell ref="AS39404:AS39405"/>
    <mergeCell ref="AN39402:AN39403"/>
    <mergeCell ref="AO39402:AO39403"/>
    <mergeCell ref="AP39402:AP39403"/>
    <mergeCell ref="AR39402:AR39403"/>
    <mergeCell ref="AS39402:AS39403"/>
    <mergeCell ref="AN39428:AN39429"/>
    <mergeCell ref="AO39428:AO39429"/>
    <mergeCell ref="AP39428:AP39429"/>
    <mergeCell ref="AR39428:AR39429"/>
    <mergeCell ref="AS39428:AS39429"/>
    <mergeCell ref="AN39426:AN39427"/>
    <mergeCell ref="AO39426:AO39427"/>
    <mergeCell ref="AP39426:AP39427"/>
    <mergeCell ref="AR39426:AR39427"/>
    <mergeCell ref="AS39426:AS39427"/>
    <mergeCell ref="AN39424:AN39425"/>
    <mergeCell ref="AO39424:AO39425"/>
    <mergeCell ref="AP39424:AP39425"/>
    <mergeCell ref="AR39424:AR39425"/>
    <mergeCell ref="AS39424:AS39425"/>
    <mergeCell ref="AN39422:AN39423"/>
    <mergeCell ref="AO39422:AO39423"/>
    <mergeCell ref="AP39422:AP39423"/>
    <mergeCell ref="AR39422:AR39423"/>
    <mergeCell ref="AS39422:AS39423"/>
    <mergeCell ref="AN39420:AN39421"/>
    <mergeCell ref="AO39420:AO39421"/>
    <mergeCell ref="AP39420:AP39421"/>
    <mergeCell ref="AR39420:AR39421"/>
    <mergeCell ref="AS39420:AS39421"/>
    <mergeCell ref="AN39418:AN39419"/>
    <mergeCell ref="AO39418:AO39419"/>
    <mergeCell ref="AP39418:AP39419"/>
    <mergeCell ref="AR39418:AR39419"/>
    <mergeCell ref="AS39418:AS39419"/>
    <mergeCell ref="AN39416:AN39417"/>
    <mergeCell ref="AO39416:AO39417"/>
    <mergeCell ref="AP39416:AP39417"/>
    <mergeCell ref="AR39416:AR39417"/>
    <mergeCell ref="AS39416:AS39417"/>
    <mergeCell ref="AN39442:AN39443"/>
    <mergeCell ref="AO39442:AO39443"/>
    <mergeCell ref="AP39442:AP39443"/>
    <mergeCell ref="AR39442:AR39443"/>
    <mergeCell ref="AS39442:AS39443"/>
    <mergeCell ref="AN39440:AN39441"/>
    <mergeCell ref="AO39440:AO39441"/>
    <mergeCell ref="AP39440:AP39441"/>
    <mergeCell ref="AR39440:AR39441"/>
    <mergeCell ref="AS39440:AS39441"/>
    <mergeCell ref="AN39438:AN39439"/>
    <mergeCell ref="AO39438:AO39439"/>
    <mergeCell ref="AP39438:AP39439"/>
    <mergeCell ref="AR39438:AR39439"/>
    <mergeCell ref="AS39438:AS39439"/>
    <mergeCell ref="AN39436:AN39437"/>
    <mergeCell ref="AO39436:AO39437"/>
    <mergeCell ref="AP39436:AP39437"/>
    <mergeCell ref="AR39436:AR39437"/>
    <mergeCell ref="AS39436:AS39437"/>
    <mergeCell ref="AN39434:AN39435"/>
    <mergeCell ref="AO39434:AO39435"/>
    <mergeCell ref="AP39434:AP39435"/>
    <mergeCell ref="AR39434:AR39435"/>
    <mergeCell ref="AS39434:AS39435"/>
    <mergeCell ref="AN39432:AN39433"/>
    <mergeCell ref="AO39432:AO39433"/>
    <mergeCell ref="AP39432:AP39433"/>
    <mergeCell ref="AR39432:AR39433"/>
    <mergeCell ref="AS39432:AS39433"/>
    <mergeCell ref="AN39430:AN39431"/>
    <mergeCell ref="AO39430:AO39431"/>
    <mergeCell ref="AP39430:AP39431"/>
    <mergeCell ref="AR39430:AR39431"/>
    <mergeCell ref="AS39430:AS39431"/>
    <mergeCell ref="AN39456:AN39457"/>
    <mergeCell ref="AO39456:AO39457"/>
    <mergeCell ref="AP39456:AP39457"/>
    <mergeCell ref="AR39456:AR39457"/>
    <mergeCell ref="AS39456:AS39457"/>
    <mergeCell ref="AN39454:AN39455"/>
    <mergeCell ref="AO39454:AO39455"/>
    <mergeCell ref="AP39454:AP39455"/>
    <mergeCell ref="AR39454:AR39455"/>
    <mergeCell ref="AS39454:AS39455"/>
    <mergeCell ref="AN39452:AN39453"/>
    <mergeCell ref="AO39452:AO39453"/>
    <mergeCell ref="AP39452:AP39453"/>
    <mergeCell ref="AR39452:AR39453"/>
    <mergeCell ref="AS39452:AS39453"/>
    <mergeCell ref="AN39450:AN39451"/>
    <mergeCell ref="AO39450:AO39451"/>
    <mergeCell ref="AP39450:AP39451"/>
    <mergeCell ref="AR39450:AR39451"/>
    <mergeCell ref="AS39450:AS39451"/>
    <mergeCell ref="AN39448:AN39449"/>
    <mergeCell ref="AO39448:AO39449"/>
    <mergeCell ref="AP39448:AP39449"/>
    <mergeCell ref="AR39448:AR39449"/>
    <mergeCell ref="AS39448:AS39449"/>
    <mergeCell ref="AN39446:AN39447"/>
    <mergeCell ref="AO39446:AO39447"/>
    <mergeCell ref="AP39446:AP39447"/>
    <mergeCell ref="AR39446:AR39447"/>
    <mergeCell ref="AS39446:AS39447"/>
    <mergeCell ref="AN39444:AN39445"/>
    <mergeCell ref="AO39444:AO39445"/>
    <mergeCell ref="AP39444:AP39445"/>
    <mergeCell ref="AR39444:AR39445"/>
    <mergeCell ref="AS39444:AS39445"/>
    <mergeCell ref="AN39470:AN39471"/>
    <mergeCell ref="AO39470:AO39471"/>
    <mergeCell ref="AP39470:AP39471"/>
    <mergeCell ref="AR39470:AR39471"/>
    <mergeCell ref="AS39470:AS39471"/>
    <mergeCell ref="AN39468:AN39469"/>
    <mergeCell ref="AO39468:AO39469"/>
    <mergeCell ref="AP39468:AP39469"/>
    <mergeCell ref="AR39468:AR39469"/>
    <mergeCell ref="AS39468:AS39469"/>
    <mergeCell ref="AN39466:AN39467"/>
    <mergeCell ref="AO39466:AO39467"/>
    <mergeCell ref="AP39466:AP39467"/>
    <mergeCell ref="AR39466:AR39467"/>
    <mergeCell ref="AS39466:AS39467"/>
    <mergeCell ref="AN39464:AN39465"/>
    <mergeCell ref="AO39464:AO39465"/>
    <mergeCell ref="AP39464:AP39465"/>
    <mergeCell ref="AR39464:AR39465"/>
    <mergeCell ref="AS39464:AS39465"/>
    <mergeCell ref="AN39462:AN39463"/>
    <mergeCell ref="AO39462:AO39463"/>
    <mergeCell ref="AP39462:AP39463"/>
    <mergeCell ref="AR39462:AR39463"/>
    <mergeCell ref="AS39462:AS39463"/>
    <mergeCell ref="AN39460:AN39461"/>
    <mergeCell ref="AO39460:AO39461"/>
    <mergeCell ref="AP39460:AP39461"/>
    <mergeCell ref="AR39460:AR39461"/>
    <mergeCell ref="AS39460:AS39461"/>
    <mergeCell ref="AN39458:AN39459"/>
    <mergeCell ref="AO39458:AO39459"/>
    <mergeCell ref="AP39458:AP39459"/>
    <mergeCell ref="AR39458:AR39459"/>
    <mergeCell ref="AS39458:AS39459"/>
    <mergeCell ref="AN39484:AN39485"/>
    <mergeCell ref="AO39484:AO39485"/>
    <mergeCell ref="AP39484:AP39485"/>
    <mergeCell ref="AR39484:AR39485"/>
    <mergeCell ref="AS39484:AS39485"/>
    <mergeCell ref="AN39482:AN39483"/>
    <mergeCell ref="AO39482:AO39483"/>
    <mergeCell ref="AP39482:AP39483"/>
    <mergeCell ref="AR39482:AR39483"/>
    <mergeCell ref="AS39482:AS39483"/>
    <mergeCell ref="AN39480:AN39481"/>
    <mergeCell ref="AO39480:AO39481"/>
    <mergeCell ref="AP39480:AP39481"/>
    <mergeCell ref="AR39480:AR39481"/>
    <mergeCell ref="AS39480:AS39481"/>
    <mergeCell ref="AN39478:AN39479"/>
    <mergeCell ref="AO39478:AO39479"/>
    <mergeCell ref="AP39478:AP39479"/>
    <mergeCell ref="AR39478:AR39479"/>
    <mergeCell ref="AS39478:AS39479"/>
    <mergeCell ref="AN39476:AN39477"/>
    <mergeCell ref="AO39476:AO39477"/>
    <mergeCell ref="AP39476:AP39477"/>
    <mergeCell ref="AR39476:AR39477"/>
    <mergeCell ref="AS39476:AS39477"/>
    <mergeCell ref="AN39474:AN39475"/>
    <mergeCell ref="AO39474:AO39475"/>
    <mergeCell ref="AP39474:AP39475"/>
    <mergeCell ref="AR39474:AR39475"/>
    <mergeCell ref="AS39474:AS39475"/>
    <mergeCell ref="AN39472:AN39473"/>
    <mergeCell ref="AO39472:AO39473"/>
    <mergeCell ref="AP39472:AP39473"/>
    <mergeCell ref="AR39472:AR39473"/>
    <mergeCell ref="AS39472:AS39473"/>
    <mergeCell ref="AN39498:AN39499"/>
    <mergeCell ref="AO39498:AO39499"/>
    <mergeCell ref="AP39498:AP39499"/>
    <mergeCell ref="AR39498:AR39499"/>
    <mergeCell ref="AS39498:AS39499"/>
    <mergeCell ref="AN39496:AN39497"/>
    <mergeCell ref="AO39496:AO39497"/>
    <mergeCell ref="AP39496:AP39497"/>
    <mergeCell ref="AR39496:AR39497"/>
    <mergeCell ref="AS39496:AS39497"/>
    <mergeCell ref="AN39494:AN39495"/>
    <mergeCell ref="AO39494:AO39495"/>
    <mergeCell ref="AP39494:AP39495"/>
    <mergeCell ref="AR39494:AR39495"/>
    <mergeCell ref="AS39494:AS39495"/>
    <mergeCell ref="AN39492:AN39493"/>
    <mergeCell ref="AO39492:AO39493"/>
    <mergeCell ref="AP39492:AP39493"/>
    <mergeCell ref="AR39492:AR39493"/>
    <mergeCell ref="AS39492:AS39493"/>
    <mergeCell ref="AN39490:AN39491"/>
    <mergeCell ref="AO39490:AO39491"/>
    <mergeCell ref="AP39490:AP39491"/>
    <mergeCell ref="AR39490:AR39491"/>
    <mergeCell ref="AS39490:AS39491"/>
    <mergeCell ref="AN39488:AN39489"/>
    <mergeCell ref="AO39488:AO39489"/>
    <mergeCell ref="AP39488:AP39489"/>
    <mergeCell ref="AR39488:AR39489"/>
    <mergeCell ref="AS39488:AS39489"/>
    <mergeCell ref="AN39486:AN39487"/>
    <mergeCell ref="AO39486:AO39487"/>
    <mergeCell ref="AP39486:AP39487"/>
    <mergeCell ref="AR39486:AR39487"/>
    <mergeCell ref="AS39486:AS39487"/>
    <mergeCell ref="AN39512:AN39513"/>
    <mergeCell ref="AO39512:AO39513"/>
    <mergeCell ref="AP39512:AP39513"/>
    <mergeCell ref="AR39512:AR39513"/>
    <mergeCell ref="AS39512:AS39513"/>
    <mergeCell ref="AN39510:AN39511"/>
    <mergeCell ref="AO39510:AO39511"/>
    <mergeCell ref="AP39510:AP39511"/>
    <mergeCell ref="AR39510:AR39511"/>
    <mergeCell ref="AS39510:AS39511"/>
    <mergeCell ref="AN39508:AN39509"/>
    <mergeCell ref="AO39508:AO39509"/>
    <mergeCell ref="AP39508:AP39509"/>
    <mergeCell ref="AR39508:AR39509"/>
    <mergeCell ref="AS39508:AS39509"/>
    <mergeCell ref="AN39506:AN39507"/>
    <mergeCell ref="AO39506:AO39507"/>
    <mergeCell ref="AP39506:AP39507"/>
    <mergeCell ref="AR39506:AR39507"/>
    <mergeCell ref="AS39506:AS39507"/>
    <mergeCell ref="AN39504:AN39505"/>
    <mergeCell ref="AO39504:AO39505"/>
    <mergeCell ref="AP39504:AP39505"/>
    <mergeCell ref="AR39504:AR39505"/>
    <mergeCell ref="AS39504:AS39505"/>
    <mergeCell ref="AN39502:AN39503"/>
    <mergeCell ref="AO39502:AO39503"/>
    <mergeCell ref="AP39502:AP39503"/>
    <mergeCell ref="AR39502:AR39503"/>
    <mergeCell ref="AS39502:AS39503"/>
    <mergeCell ref="AN39500:AN39501"/>
    <mergeCell ref="AO39500:AO39501"/>
    <mergeCell ref="AP39500:AP39501"/>
    <mergeCell ref="AR39500:AR39501"/>
    <mergeCell ref="AS39500:AS39501"/>
    <mergeCell ref="AN39526:AN39527"/>
    <mergeCell ref="AO39526:AO39527"/>
    <mergeCell ref="AP39526:AP39527"/>
    <mergeCell ref="AR39526:AR39527"/>
    <mergeCell ref="AS39526:AS39527"/>
    <mergeCell ref="AN39524:AN39525"/>
    <mergeCell ref="AO39524:AO39525"/>
    <mergeCell ref="AP39524:AP39525"/>
    <mergeCell ref="AR39524:AR39525"/>
    <mergeCell ref="AS39524:AS39525"/>
    <mergeCell ref="AN39522:AN39523"/>
    <mergeCell ref="AO39522:AO39523"/>
    <mergeCell ref="AP39522:AP39523"/>
    <mergeCell ref="AR39522:AR39523"/>
    <mergeCell ref="AS39522:AS39523"/>
    <mergeCell ref="AN39520:AN39521"/>
    <mergeCell ref="AO39520:AO39521"/>
    <mergeCell ref="AP39520:AP39521"/>
    <mergeCell ref="AR39520:AR39521"/>
    <mergeCell ref="AS39520:AS39521"/>
    <mergeCell ref="AN39518:AN39519"/>
    <mergeCell ref="AO39518:AO39519"/>
    <mergeCell ref="AP39518:AP39519"/>
    <mergeCell ref="AR39518:AR39519"/>
    <mergeCell ref="AS39518:AS39519"/>
    <mergeCell ref="AN39516:AN39517"/>
    <mergeCell ref="AO39516:AO39517"/>
    <mergeCell ref="AP39516:AP39517"/>
    <mergeCell ref="AR39516:AR39517"/>
    <mergeCell ref="AS39516:AS39517"/>
    <mergeCell ref="AN39514:AN39515"/>
    <mergeCell ref="AO39514:AO39515"/>
    <mergeCell ref="AP39514:AP39515"/>
    <mergeCell ref="AR39514:AR39515"/>
    <mergeCell ref="AS39514:AS39515"/>
    <mergeCell ref="AN39540:AN39541"/>
    <mergeCell ref="AO39540:AO39541"/>
    <mergeCell ref="AP39540:AP39541"/>
    <mergeCell ref="AR39540:AR39541"/>
    <mergeCell ref="AS39540:AS39541"/>
    <mergeCell ref="AN39538:AN39539"/>
    <mergeCell ref="AO39538:AO39539"/>
    <mergeCell ref="AP39538:AP39539"/>
    <mergeCell ref="AR39538:AR39539"/>
    <mergeCell ref="AS39538:AS39539"/>
    <mergeCell ref="AN39536:AN39537"/>
    <mergeCell ref="AO39536:AO39537"/>
    <mergeCell ref="AP39536:AP39537"/>
    <mergeCell ref="AR39536:AR39537"/>
    <mergeCell ref="AS39536:AS39537"/>
    <mergeCell ref="AN39534:AN39535"/>
    <mergeCell ref="AO39534:AO39535"/>
    <mergeCell ref="AP39534:AP39535"/>
    <mergeCell ref="AR39534:AR39535"/>
    <mergeCell ref="AS39534:AS39535"/>
    <mergeCell ref="AN39532:AN39533"/>
    <mergeCell ref="AO39532:AO39533"/>
    <mergeCell ref="AP39532:AP39533"/>
    <mergeCell ref="AR39532:AR39533"/>
    <mergeCell ref="AS39532:AS39533"/>
    <mergeCell ref="AN39530:AN39531"/>
    <mergeCell ref="AO39530:AO39531"/>
    <mergeCell ref="AP39530:AP39531"/>
    <mergeCell ref="AR39530:AR39531"/>
    <mergeCell ref="AS39530:AS39531"/>
    <mergeCell ref="AN39528:AN39529"/>
    <mergeCell ref="AO39528:AO39529"/>
    <mergeCell ref="AP39528:AP39529"/>
    <mergeCell ref="AR39528:AR39529"/>
    <mergeCell ref="AS39528:AS39529"/>
    <mergeCell ref="AN39554:AN39555"/>
    <mergeCell ref="AO39554:AO39555"/>
    <mergeCell ref="AP39554:AP39555"/>
    <mergeCell ref="AR39554:AR39555"/>
    <mergeCell ref="AS39554:AS39555"/>
    <mergeCell ref="AN39552:AN39553"/>
    <mergeCell ref="AO39552:AO39553"/>
    <mergeCell ref="AP39552:AP39553"/>
    <mergeCell ref="AR39552:AR39553"/>
    <mergeCell ref="AS39552:AS39553"/>
    <mergeCell ref="AN39550:AN39551"/>
    <mergeCell ref="AO39550:AO39551"/>
    <mergeCell ref="AP39550:AP39551"/>
    <mergeCell ref="AR39550:AR39551"/>
    <mergeCell ref="AS39550:AS39551"/>
    <mergeCell ref="AN39548:AN39549"/>
    <mergeCell ref="AO39548:AO39549"/>
    <mergeCell ref="AP39548:AP39549"/>
    <mergeCell ref="AR39548:AR39549"/>
    <mergeCell ref="AS39548:AS39549"/>
    <mergeCell ref="AN39546:AN39547"/>
    <mergeCell ref="AO39546:AO39547"/>
    <mergeCell ref="AP39546:AP39547"/>
    <mergeCell ref="AR39546:AR39547"/>
    <mergeCell ref="AS39546:AS39547"/>
    <mergeCell ref="AN39544:AN39545"/>
    <mergeCell ref="AO39544:AO39545"/>
    <mergeCell ref="AP39544:AP39545"/>
    <mergeCell ref="AR39544:AR39545"/>
    <mergeCell ref="AS39544:AS39545"/>
    <mergeCell ref="AN39542:AN39543"/>
    <mergeCell ref="AO39542:AO39543"/>
    <mergeCell ref="AP39542:AP39543"/>
    <mergeCell ref="AR39542:AR39543"/>
    <mergeCell ref="AS39542:AS39543"/>
    <mergeCell ref="AN39568:AN39569"/>
    <mergeCell ref="AO39568:AO39569"/>
    <mergeCell ref="AP39568:AP39569"/>
    <mergeCell ref="AR39568:AR39569"/>
    <mergeCell ref="AS39568:AS39569"/>
    <mergeCell ref="AN39566:AN39567"/>
    <mergeCell ref="AO39566:AO39567"/>
    <mergeCell ref="AP39566:AP39567"/>
    <mergeCell ref="AR39566:AR39567"/>
    <mergeCell ref="AS39566:AS39567"/>
    <mergeCell ref="AN39564:AN39565"/>
    <mergeCell ref="AO39564:AO39565"/>
    <mergeCell ref="AP39564:AP39565"/>
    <mergeCell ref="AR39564:AR39565"/>
    <mergeCell ref="AS39564:AS39565"/>
    <mergeCell ref="AN39562:AN39563"/>
    <mergeCell ref="AO39562:AO39563"/>
    <mergeCell ref="AP39562:AP39563"/>
    <mergeCell ref="AR39562:AR39563"/>
    <mergeCell ref="AS39562:AS39563"/>
    <mergeCell ref="AN39560:AN39561"/>
    <mergeCell ref="AO39560:AO39561"/>
    <mergeCell ref="AP39560:AP39561"/>
    <mergeCell ref="AR39560:AR39561"/>
    <mergeCell ref="AS39560:AS39561"/>
    <mergeCell ref="AN39558:AN39559"/>
    <mergeCell ref="AO39558:AO39559"/>
    <mergeCell ref="AP39558:AP39559"/>
    <mergeCell ref="AR39558:AR39559"/>
    <mergeCell ref="AS39558:AS39559"/>
    <mergeCell ref="AN39556:AN39557"/>
    <mergeCell ref="AO39556:AO39557"/>
    <mergeCell ref="AP39556:AP39557"/>
    <mergeCell ref="AR39556:AR39557"/>
    <mergeCell ref="AS39556:AS39557"/>
    <mergeCell ref="AN39582:AN39583"/>
    <mergeCell ref="AO39582:AO39583"/>
    <mergeCell ref="AP39582:AP39583"/>
    <mergeCell ref="AR39582:AR39583"/>
    <mergeCell ref="AS39582:AS39583"/>
    <mergeCell ref="AN39580:AN39581"/>
    <mergeCell ref="AO39580:AO39581"/>
    <mergeCell ref="AP39580:AP39581"/>
    <mergeCell ref="AR39580:AR39581"/>
    <mergeCell ref="AS39580:AS39581"/>
    <mergeCell ref="AN39578:AN39579"/>
    <mergeCell ref="AO39578:AO39579"/>
    <mergeCell ref="AP39578:AP39579"/>
    <mergeCell ref="AR39578:AR39579"/>
    <mergeCell ref="AS39578:AS39579"/>
    <mergeCell ref="AN39576:AN39577"/>
    <mergeCell ref="AO39576:AO39577"/>
    <mergeCell ref="AP39576:AP39577"/>
    <mergeCell ref="AR39576:AR39577"/>
    <mergeCell ref="AS39576:AS39577"/>
    <mergeCell ref="AN39574:AN39575"/>
    <mergeCell ref="AO39574:AO39575"/>
    <mergeCell ref="AP39574:AP39575"/>
    <mergeCell ref="AR39574:AR39575"/>
    <mergeCell ref="AS39574:AS39575"/>
    <mergeCell ref="AN39572:AN39573"/>
    <mergeCell ref="AO39572:AO39573"/>
    <mergeCell ref="AP39572:AP39573"/>
    <mergeCell ref="AR39572:AR39573"/>
    <mergeCell ref="AS39572:AS39573"/>
    <mergeCell ref="AN39570:AN39571"/>
    <mergeCell ref="AO39570:AO39571"/>
    <mergeCell ref="AP39570:AP39571"/>
    <mergeCell ref="AR39570:AR39571"/>
    <mergeCell ref="AS39570:AS39571"/>
    <mergeCell ref="AN39596:AN39597"/>
    <mergeCell ref="AO39596:AO39597"/>
    <mergeCell ref="AP39596:AP39597"/>
    <mergeCell ref="AR39596:AR39597"/>
    <mergeCell ref="AS39596:AS39597"/>
    <mergeCell ref="AN39594:AN39595"/>
    <mergeCell ref="AO39594:AO39595"/>
    <mergeCell ref="AP39594:AP39595"/>
    <mergeCell ref="AR39594:AR39595"/>
    <mergeCell ref="AS39594:AS39595"/>
    <mergeCell ref="AN39592:AN39593"/>
    <mergeCell ref="AO39592:AO39593"/>
    <mergeCell ref="AP39592:AP39593"/>
    <mergeCell ref="AR39592:AR39593"/>
    <mergeCell ref="AS39592:AS39593"/>
    <mergeCell ref="AN39590:AN39591"/>
    <mergeCell ref="AO39590:AO39591"/>
    <mergeCell ref="AP39590:AP39591"/>
    <mergeCell ref="AR39590:AR39591"/>
    <mergeCell ref="AS39590:AS39591"/>
    <mergeCell ref="AN39588:AN39589"/>
    <mergeCell ref="AO39588:AO39589"/>
    <mergeCell ref="AP39588:AP39589"/>
    <mergeCell ref="AR39588:AR39589"/>
    <mergeCell ref="AS39588:AS39589"/>
    <mergeCell ref="AN39586:AN39587"/>
    <mergeCell ref="AO39586:AO39587"/>
    <mergeCell ref="AP39586:AP39587"/>
    <mergeCell ref="AR39586:AR39587"/>
    <mergeCell ref="AS39586:AS39587"/>
    <mergeCell ref="AN39584:AN39585"/>
    <mergeCell ref="AO39584:AO39585"/>
    <mergeCell ref="AP39584:AP39585"/>
    <mergeCell ref="AR39584:AR39585"/>
    <mergeCell ref="AS39584:AS39585"/>
    <mergeCell ref="AN39610:AN39611"/>
    <mergeCell ref="AO39610:AO39611"/>
    <mergeCell ref="AP39610:AP39611"/>
    <mergeCell ref="AR39610:AR39611"/>
    <mergeCell ref="AS39610:AS39611"/>
    <mergeCell ref="AN39608:AN39609"/>
    <mergeCell ref="AO39608:AO39609"/>
    <mergeCell ref="AP39608:AP39609"/>
    <mergeCell ref="AR39608:AR39609"/>
    <mergeCell ref="AS39608:AS39609"/>
    <mergeCell ref="AN39606:AN39607"/>
    <mergeCell ref="AO39606:AO39607"/>
    <mergeCell ref="AP39606:AP39607"/>
    <mergeCell ref="AR39606:AR39607"/>
    <mergeCell ref="AS39606:AS39607"/>
    <mergeCell ref="AN39604:AN39605"/>
    <mergeCell ref="AO39604:AO39605"/>
    <mergeCell ref="AP39604:AP39605"/>
    <mergeCell ref="AR39604:AR39605"/>
    <mergeCell ref="AS39604:AS39605"/>
    <mergeCell ref="AN39602:AN39603"/>
    <mergeCell ref="AO39602:AO39603"/>
    <mergeCell ref="AP39602:AP39603"/>
    <mergeCell ref="AR39602:AR39603"/>
    <mergeCell ref="AS39602:AS39603"/>
    <mergeCell ref="AN39600:AN39601"/>
    <mergeCell ref="AO39600:AO39601"/>
    <mergeCell ref="AP39600:AP39601"/>
    <mergeCell ref="AR39600:AR39601"/>
    <mergeCell ref="AS39600:AS39601"/>
    <mergeCell ref="AN39598:AN39599"/>
    <mergeCell ref="AO39598:AO39599"/>
    <mergeCell ref="AP39598:AP39599"/>
    <mergeCell ref="AR39598:AR39599"/>
    <mergeCell ref="AS39598:AS39599"/>
    <mergeCell ref="AN39624:AN39625"/>
    <mergeCell ref="AO39624:AO39625"/>
    <mergeCell ref="AP39624:AP39625"/>
    <mergeCell ref="AR39624:AR39625"/>
    <mergeCell ref="AS39624:AS39625"/>
    <mergeCell ref="AN39622:AN39623"/>
    <mergeCell ref="AO39622:AO39623"/>
    <mergeCell ref="AP39622:AP39623"/>
    <mergeCell ref="AR39622:AR39623"/>
    <mergeCell ref="AS39622:AS39623"/>
    <mergeCell ref="AN39620:AN39621"/>
    <mergeCell ref="AO39620:AO39621"/>
    <mergeCell ref="AP39620:AP39621"/>
    <mergeCell ref="AR39620:AR39621"/>
    <mergeCell ref="AS39620:AS39621"/>
    <mergeCell ref="AN39618:AN39619"/>
    <mergeCell ref="AO39618:AO39619"/>
    <mergeCell ref="AP39618:AP39619"/>
    <mergeCell ref="AR39618:AR39619"/>
    <mergeCell ref="AS39618:AS39619"/>
    <mergeCell ref="AN39616:AN39617"/>
    <mergeCell ref="AO39616:AO39617"/>
    <mergeCell ref="AP39616:AP39617"/>
    <mergeCell ref="AR39616:AR39617"/>
    <mergeCell ref="AS39616:AS39617"/>
    <mergeCell ref="AN39614:AN39615"/>
    <mergeCell ref="AO39614:AO39615"/>
    <mergeCell ref="AP39614:AP39615"/>
    <mergeCell ref="AR39614:AR39615"/>
    <mergeCell ref="AS39614:AS39615"/>
    <mergeCell ref="AN39612:AN39613"/>
    <mergeCell ref="AO39612:AO39613"/>
    <mergeCell ref="AP39612:AP39613"/>
    <mergeCell ref="AR39612:AR39613"/>
    <mergeCell ref="AS39612:AS39613"/>
    <mergeCell ref="AN39638:AN39639"/>
    <mergeCell ref="AO39638:AO39639"/>
    <mergeCell ref="AP39638:AP39639"/>
    <mergeCell ref="AR39638:AR39639"/>
    <mergeCell ref="AS39638:AS39639"/>
    <mergeCell ref="AN39636:AN39637"/>
    <mergeCell ref="AO39636:AO39637"/>
    <mergeCell ref="AP39636:AP39637"/>
    <mergeCell ref="AR39636:AR39637"/>
    <mergeCell ref="AS39636:AS39637"/>
    <mergeCell ref="AN39634:AN39635"/>
    <mergeCell ref="AO39634:AO39635"/>
    <mergeCell ref="AP39634:AP39635"/>
    <mergeCell ref="AR39634:AR39635"/>
    <mergeCell ref="AS39634:AS39635"/>
    <mergeCell ref="AN39632:AN39633"/>
    <mergeCell ref="AO39632:AO39633"/>
    <mergeCell ref="AP39632:AP39633"/>
    <mergeCell ref="AR39632:AR39633"/>
    <mergeCell ref="AS39632:AS39633"/>
    <mergeCell ref="AN39630:AN39631"/>
    <mergeCell ref="AO39630:AO39631"/>
    <mergeCell ref="AP39630:AP39631"/>
    <mergeCell ref="AR39630:AR39631"/>
    <mergeCell ref="AS39630:AS39631"/>
    <mergeCell ref="AN39628:AN39629"/>
    <mergeCell ref="AO39628:AO39629"/>
    <mergeCell ref="AP39628:AP39629"/>
    <mergeCell ref="AR39628:AR39629"/>
    <mergeCell ref="AS39628:AS39629"/>
    <mergeCell ref="AN39626:AN39627"/>
    <mergeCell ref="AO39626:AO39627"/>
    <mergeCell ref="AP39626:AP39627"/>
    <mergeCell ref="AR39626:AR39627"/>
    <mergeCell ref="AS39626:AS39627"/>
    <mergeCell ref="AN39652:AN39653"/>
    <mergeCell ref="AO39652:AO39653"/>
    <mergeCell ref="AP39652:AP39653"/>
    <mergeCell ref="AR39652:AR39653"/>
    <mergeCell ref="AS39652:AS39653"/>
    <mergeCell ref="AN39650:AN39651"/>
    <mergeCell ref="AO39650:AO39651"/>
    <mergeCell ref="AP39650:AP39651"/>
    <mergeCell ref="AR39650:AR39651"/>
    <mergeCell ref="AS39650:AS39651"/>
    <mergeCell ref="AN39648:AN39649"/>
    <mergeCell ref="AO39648:AO39649"/>
    <mergeCell ref="AP39648:AP39649"/>
    <mergeCell ref="AR39648:AR39649"/>
    <mergeCell ref="AS39648:AS39649"/>
    <mergeCell ref="AN39646:AN39647"/>
    <mergeCell ref="AO39646:AO39647"/>
    <mergeCell ref="AP39646:AP39647"/>
    <mergeCell ref="AR39646:AR39647"/>
    <mergeCell ref="AS39646:AS39647"/>
    <mergeCell ref="AN39644:AN39645"/>
    <mergeCell ref="AO39644:AO39645"/>
    <mergeCell ref="AP39644:AP39645"/>
    <mergeCell ref="AR39644:AR39645"/>
    <mergeCell ref="AS39644:AS39645"/>
    <mergeCell ref="AN39642:AN39643"/>
    <mergeCell ref="AO39642:AO39643"/>
    <mergeCell ref="AP39642:AP39643"/>
    <mergeCell ref="AR39642:AR39643"/>
    <mergeCell ref="AS39642:AS39643"/>
    <mergeCell ref="AN39640:AN39641"/>
    <mergeCell ref="AO39640:AO39641"/>
    <mergeCell ref="AP39640:AP39641"/>
    <mergeCell ref="AR39640:AR39641"/>
    <mergeCell ref="AS39640:AS39641"/>
    <mergeCell ref="AN39666:AN39667"/>
    <mergeCell ref="AO39666:AO39667"/>
    <mergeCell ref="AP39666:AP39667"/>
    <mergeCell ref="AR39666:AR39667"/>
    <mergeCell ref="AS39666:AS39667"/>
    <mergeCell ref="AN39664:AN39665"/>
    <mergeCell ref="AO39664:AO39665"/>
    <mergeCell ref="AP39664:AP39665"/>
    <mergeCell ref="AR39664:AR39665"/>
    <mergeCell ref="AS39664:AS39665"/>
    <mergeCell ref="AN39662:AN39663"/>
    <mergeCell ref="AO39662:AO39663"/>
    <mergeCell ref="AP39662:AP39663"/>
    <mergeCell ref="AR39662:AR39663"/>
    <mergeCell ref="AS39662:AS39663"/>
    <mergeCell ref="AN39660:AN39661"/>
    <mergeCell ref="AO39660:AO39661"/>
    <mergeCell ref="AP39660:AP39661"/>
    <mergeCell ref="AR39660:AR39661"/>
    <mergeCell ref="AS39660:AS39661"/>
    <mergeCell ref="AN39658:AN39659"/>
    <mergeCell ref="AO39658:AO39659"/>
    <mergeCell ref="AP39658:AP39659"/>
    <mergeCell ref="AR39658:AR39659"/>
    <mergeCell ref="AS39658:AS39659"/>
    <mergeCell ref="AN39656:AN39657"/>
    <mergeCell ref="AO39656:AO39657"/>
    <mergeCell ref="AP39656:AP39657"/>
    <mergeCell ref="AR39656:AR39657"/>
    <mergeCell ref="AS39656:AS39657"/>
    <mergeCell ref="AN39654:AN39655"/>
    <mergeCell ref="AO39654:AO39655"/>
    <mergeCell ref="AP39654:AP39655"/>
    <mergeCell ref="AR39654:AR39655"/>
    <mergeCell ref="AS39654:AS39655"/>
    <mergeCell ref="AN39680:AN39681"/>
    <mergeCell ref="AO39680:AO39681"/>
    <mergeCell ref="AP39680:AP39681"/>
    <mergeCell ref="AR39680:AR39681"/>
    <mergeCell ref="AS39680:AS39681"/>
    <mergeCell ref="AN39678:AN39679"/>
    <mergeCell ref="AO39678:AO39679"/>
    <mergeCell ref="AP39678:AP39679"/>
    <mergeCell ref="AR39678:AR39679"/>
    <mergeCell ref="AS39678:AS39679"/>
    <mergeCell ref="AN39676:AN39677"/>
    <mergeCell ref="AO39676:AO39677"/>
    <mergeCell ref="AP39676:AP39677"/>
    <mergeCell ref="AR39676:AR39677"/>
    <mergeCell ref="AS39676:AS39677"/>
    <mergeCell ref="AN39674:AN39675"/>
    <mergeCell ref="AO39674:AO39675"/>
    <mergeCell ref="AP39674:AP39675"/>
    <mergeCell ref="AR39674:AR39675"/>
    <mergeCell ref="AS39674:AS39675"/>
    <mergeCell ref="AN39672:AN39673"/>
    <mergeCell ref="AO39672:AO39673"/>
    <mergeCell ref="AP39672:AP39673"/>
    <mergeCell ref="AR39672:AR39673"/>
    <mergeCell ref="AS39672:AS39673"/>
    <mergeCell ref="AN39670:AN39671"/>
    <mergeCell ref="AO39670:AO39671"/>
    <mergeCell ref="AP39670:AP39671"/>
    <mergeCell ref="AR39670:AR39671"/>
    <mergeCell ref="AS39670:AS39671"/>
    <mergeCell ref="AN39668:AN39669"/>
    <mergeCell ref="AO39668:AO39669"/>
    <mergeCell ref="AP39668:AP39669"/>
    <mergeCell ref="AR39668:AR39669"/>
    <mergeCell ref="AS39668:AS39669"/>
    <mergeCell ref="AN39694:AN39695"/>
    <mergeCell ref="AO39694:AO39695"/>
    <mergeCell ref="AP39694:AP39695"/>
    <mergeCell ref="AR39694:AR39695"/>
    <mergeCell ref="AS39694:AS39695"/>
    <mergeCell ref="AN39692:AN39693"/>
    <mergeCell ref="AO39692:AO39693"/>
    <mergeCell ref="AP39692:AP39693"/>
    <mergeCell ref="AR39692:AR39693"/>
    <mergeCell ref="AS39692:AS39693"/>
    <mergeCell ref="AN39690:AN39691"/>
    <mergeCell ref="AO39690:AO39691"/>
    <mergeCell ref="AP39690:AP39691"/>
    <mergeCell ref="AR39690:AR39691"/>
    <mergeCell ref="AS39690:AS39691"/>
    <mergeCell ref="AN39688:AN39689"/>
    <mergeCell ref="AO39688:AO39689"/>
    <mergeCell ref="AP39688:AP39689"/>
    <mergeCell ref="AR39688:AR39689"/>
    <mergeCell ref="AS39688:AS39689"/>
    <mergeCell ref="AN39686:AN39687"/>
    <mergeCell ref="AO39686:AO39687"/>
    <mergeCell ref="AP39686:AP39687"/>
    <mergeCell ref="AR39686:AR39687"/>
    <mergeCell ref="AS39686:AS39687"/>
    <mergeCell ref="AN39684:AN39685"/>
    <mergeCell ref="AO39684:AO39685"/>
    <mergeCell ref="AP39684:AP39685"/>
    <mergeCell ref="AR39684:AR39685"/>
    <mergeCell ref="AS39684:AS39685"/>
    <mergeCell ref="AN39682:AN39683"/>
    <mergeCell ref="AO39682:AO39683"/>
    <mergeCell ref="AP39682:AP39683"/>
    <mergeCell ref="AR39682:AR39683"/>
    <mergeCell ref="AS39682:AS39683"/>
    <mergeCell ref="AN39708:AN39709"/>
    <mergeCell ref="AO39708:AO39709"/>
    <mergeCell ref="AP39708:AP39709"/>
    <mergeCell ref="AR39708:AR39709"/>
    <mergeCell ref="AS39708:AS39709"/>
    <mergeCell ref="AN39706:AN39707"/>
    <mergeCell ref="AO39706:AO39707"/>
    <mergeCell ref="AP39706:AP39707"/>
    <mergeCell ref="AR39706:AR39707"/>
    <mergeCell ref="AS39706:AS39707"/>
    <mergeCell ref="AN39704:AN39705"/>
    <mergeCell ref="AO39704:AO39705"/>
    <mergeCell ref="AP39704:AP39705"/>
    <mergeCell ref="AR39704:AR39705"/>
    <mergeCell ref="AS39704:AS39705"/>
    <mergeCell ref="AN39702:AN39703"/>
    <mergeCell ref="AO39702:AO39703"/>
    <mergeCell ref="AP39702:AP39703"/>
    <mergeCell ref="AR39702:AR39703"/>
    <mergeCell ref="AS39702:AS39703"/>
    <mergeCell ref="AN39700:AN39701"/>
    <mergeCell ref="AO39700:AO39701"/>
    <mergeCell ref="AP39700:AP39701"/>
    <mergeCell ref="AR39700:AR39701"/>
    <mergeCell ref="AS39700:AS39701"/>
    <mergeCell ref="AN39698:AN39699"/>
    <mergeCell ref="AO39698:AO39699"/>
    <mergeCell ref="AP39698:AP39699"/>
    <mergeCell ref="AR39698:AR39699"/>
    <mergeCell ref="AS39698:AS39699"/>
    <mergeCell ref="AN39696:AN39697"/>
    <mergeCell ref="AO39696:AO39697"/>
    <mergeCell ref="AP39696:AP39697"/>
    <mergeCell ref="AR39696:AR39697"/>
    <mergeCell ref="AS39696:AS39697"/>
    <mergeCell ref="AN39722:AN39723"/>
    <mergeCell ref="AO39722:AO39723"/>
    <mergeCell ref="AP39722:AP39723"/>
    <mergeCell ref="AR39722:AR39723"/>
    <mergeCell ref="AS39722:AS39723"/>
    <mergeCell ref="AN39720:AN39721"/>
    <mergeCell ref="AO39720:AO39721"/>
    <mergeCell ref="AP39720:AP39721"/>
    <mergeCell ref="AR39720:AR39721"/>
    <mergeCell ref="AS39720:AS39721"/>
    <mergeCell ref="AN39718:AN39719"/>
    <mergeCell ref="AO39718:AO39719"/>
    <mergeCell ref="AP39718:AP39719"/>
    <mergeCell ref="AR39718:AR39719"/>
    <mergeCell ref="AS39718:AS39719"/>
    <mergeCell ref="AN39716:AN39717"/>
    <mergeCell ref="AO39716:AO39717"/>
    <mergeCell ref="AP39716:AP39717"/>
    <mergeCell ref="AR39716:AR39717"/>
    <mergeCell ref="AS39716:AS39717"/>
    <mergeCell ref="AN39714:AN39715"/>
    <mergeCell ref="AO39714:AO39715"/>
    <mergeCell ref="AP39714:AP39715"/>
    <mergeCell ref="AR39714:AR39715"/>
    <mergeCell ref="AS39714:AS39715"/>
    <mergeCell ref="AN39712:AN39713"/>
    <mergeCell ref="AO39712:AO39713"/>
    <mergeCell ref="AP39712:AP39713"/>
    <mergeCell ref="AR39712:AR39713"/>
    <mergeCell ref="AS39712:AS39713"/>
    <mergeCell ref="AN39710:AN39711"/>
    <mergeCell ref="AO39710:AO39711"/>
    <mergeCell ref="AP39710:AP39711"/>
    <mergeCell ref="AR39710:AR39711"/>
    <mergeCell ref="AS39710:AS39711"/>
    <mergeCell ref="AN39736:AN39737"/>
    <mergeCell ref="AO39736:AO39737"/>
    <mergeCell ref="AP39736:AP39737"/>
    <mergeCell ref="AR39736:AR39737"/>
    <mergeCell ref="AS39736:AS39737"/>
    <mergeCell ref="AN39734:AN39735"/>
    <mergeCell ref="AO39734:AO39735"/>
    <mergeCell ref="AP39734:AP39735"/>
    <mergeCell ref="AR39734:AR39735"/>
    <mergeCell ref="AS39734:AS39735"/>
    <mergeCell ref="AN39732:AN39733"/>
    <mergeCell ref="AO39732:AO39733"/>
    <mergeCell ref="AP39732:AP39733"/>
    <mergeCell ref="AR39732:AR39733"/>
    <mergeCell ref="AS39732:AS39733"/>
    <mergeCell ref="AN39730:AN39731"/>
    <mergeCell ref="AO39730:AO39731"/>
    <mergeCell ref="AP39730:AP39731"/>
    <mergeCell ref="AR39730:AR39731"/>
    <mergeCell ref="AS39730:AS39731"/>
    <mergeCell ref="AN39728:AN39729"/>
    <mergeCell ref="AO39728:AO39729"/>
    <mergeCell ref="AP39728:AP39729"/>
    <mergeCell ref="AR39728:AR39729"/>
    <mergeCell ref="AS39728:AS39729"/>
    <mergeCell ref="AN39726:AN39727"/>
    <mergeCell ref="AO39726:AO39727"/>
    <mergeCell ref="AP39726:AP39727"/>
    <mergeCell ref="AR39726:AR39727"/>
    <mergeCell ref="AS39726:AS39727"/>
    <mergeCell ref="AN39724:AN39725"/>
    <mergeCell ref="AO39724:AO39725"/>
    <mergeCell ref="AP39724:AP39725"/>
    <mergeCell ref="AR39724:AR39725"/>
    <mergeCell ref="AS39724:AS39725"/>
    <mergeCell ref="AN39750:AN39751"/>
    <mergeCell ref="AO39750:AO39751"/>
    <mergeCell ref="AP39750:AP39751"/>
    <mergeCell ref="AR39750:AR39751"/>
    <mergeCell ref="AS39750:AS39751"/>
    <mergeCell ref="AN39748:AN39749"/>
    <mergeCell ref="AO39748:AO39749"/>
    <mergeCell ref="AP39748:AP39749"/>
    <mergeCell ref="AR39748:AR39749"/>
    <mergeCell ref="AS39748:AS39749"/>
    <mergeCell ref="AN39746:AN39747"/>
    <mergeCell ref="AO39746:AO39747"/>
    <mergeCell ref="AP39746:AP39747"/>
    <mergeCell ref="AR39746:AR39747"/>
    <mergeCell ref="AS39746:AS39747"/>
    <mergeCell ref="AN39744:AN39745"/>
    <mergeCell ref="AO39744:AO39745"/>
    <mergeCell ref="AP39744:AP39745"/>
    <mergeCell ref="AR39744:AR39745"/>
    <mergeCell ref="AS39744:AS39745"/>
    <mergeCell ref="AN39742:AN39743"/>
    <mergeCell ref="AO39742:AO39743"/>
    <mergeCell ref="AP39742:AP39743"/>
    <mergeCell ref="AR39742:AR39743"/>
    <mergeCell ref="AS39742:AS39743"/>
    <mergeCell ref="AN39740:AN39741"/>
    <mergeCell ref="AO39740:AO39741"/>
    <mergeCell ref="AP39740:AP39741"/>
    <mergeCell ref="AR39740:AR39741"/>
    <mergeCell ref="AS39740:AS39741"/>
    <mergeCell ref="AN39738:AN39739"/>
    <mergeCell ref="AO39738:AO39739"/>
    <mergeCell ref="AP39738:AP39739"/>
    <mergeCell ref="AR39738:AR39739"/>
    <mergeCell ref="AS39738:AS39739"/>
    <mergeCell ref="AN39764:AN39765"/>
    <mergeCell ref="AO39764:AO39765"/>
    <mergeCell ref="AP39764:AP39765"/>
    <mergeCell ref="AR39764:AR39765"/>
    <mergeCell ref="AS39764:AS39765"/>
    <mergeCell ref="AN39762:AN39763"/>
    <mergeCell ref="AO39762:AO39763"/>
    <mergeCell ref="AP39762:AP39763"/>
    <mergeCell ref="AR39762:AR39763"/>
    <mergeCell ref="AS39762:AS39763"/>
    <mergeCell ref="AN39760:AN39761"/>
    <mergeCell ref="AO39760:AO39761"/>
    <mergeCell ref="AP39760:AP39761"/>
    <mergeCell ref="AR39760:AR39761"/>
    <mergeCell ref="AS39760:AS39761"/>
    <mergeCell ref="AN39758:AN39759"/>
    <mergeCell ref="AO39758:AO39759"/>
    <mergeCell ref="AP39758:AP39759"/>
    <mergeCell ref="AR39758:AR39759"/>
    <mergeCell ref="AS39758:AS39759"/>
    <mergeCell ref="AN39756:AN39757"/>
    <mergeCell ref="AO39756:AO39757"/>
    <mergeCell ref="AP39756:AP39757"/>
    <mergeCell ref="AR39756:AR39757"/>
    <mergeCell ref="AS39756:AS39757"/>
    <mergeCell ref="AN39754:AN39755"/>
    <mergeCell ref="AO39754:AO39755"/>
    <mergeCell ref="AP39754:AP39755"/>
    <mergeCell ref="AR39754:AR39755"/>
    <mergeCell ref="AS39754:AS39755"/>
    <mergeCell ref="AN39752:AN39753"/>
    <mergeCell ref="AO39752:AO39753"/>
    <mergeCell ref="AP39752:AP39753"/>
    <mergeCell ref="AR39752:AR39753"/>
    <mergeCell ref="AS39752:AS39753"/>
    <mergeCell ref="AN39778:AN39779"/>
    <mergeCell ref="AO39778:AO39779"/>
    <mergeCell ref="AP39778:AP39779"/>
    <mergeCell ref="AR39778:AR39779"/>
    <mergeCell ref="AS39778:AS39779"/>
    <mergeCell ref="AN39776:AN39777"/>
    <mergeCell ref="AO39776:AO39777"/>
    <mergeCell ref="AP39776:AP39777"/>
    <mergeCell ref="AR39776:AR39777"/>
    <mergeCell ref="AS39776:AS39777"/>
    <mergeCell ref="AN39774:AN39775"/>
    <mergeCell ref="AO39774:AO39775"/>
    <mergeCell ref="AP39774:AP39775"/>
    <mergeCell ref="AR39774:AR39775"/>
    <mergeCell ref="AS39774:AS39775"/>
    <mergeCell ref="AN39772:AN39773"/>
    <mergeCell ref="AO39772:AO39773"/>
    <mergeCell ref="AP39772:AP39773"/>
    <mergeCell ref="AR39772:AR39773"/>
    <mergeCell ref="AS39772:AS39773"/>
    <mergeCell ref="AN39770:AN39771"/>
    <mergeCell ref="AO39770:AO39771"/>
    <mergeCell ref="AP39770:AP39771"/>
    <mergeCell ref="AR39770:AR39771"/>
    <mergeCell ref="AS39770:AS39771"/>
    <mergeCell ref="AN39768:AN39769"/>
    <mergeCell ref="AO39768:AO39769"/>
    <mergeCell ref="AP39768:AP39769"/>
    <mergeCell ref="AR39768:AR39769"/>
    <mergeCell ref="AS39768:AS39769"/>
    <mergeCell ref="AN39766:AN39767"/>
    <mergeCell ref="AO39766:AO39767"/>
    <mergeCell ref="AP39766:AP39767"/>
    <mergeCell ref="AR39766:AR39767"/>
    <mergeCell ref="AS39766:AS39767"/>
    <mergeCell ref="AN39792:AN39793"/>
    <mergeCell ref="AO39792:AO39793"/>
    <mergeCell ref="AP39792:AP39793"/>
    <mergeCell ref="AR39792:AR39793"/>
    <mergeCell ref="AS39792:AS39793"/>
    <mergeCell ref="AN39790:AN39791"/>
    <mergeCell ref="AO39790:AO39791"/>
    <mergeCell ref="AP39790:AP39791"/>
    <mergeCell ref="AR39790:AR39791"/>
    <mergeCell ref="AS39790:AS39791"/>
    <mergeCell ref="AN39788:AN39789"/>
    <mergeCell ref="AO39788:AO39789"/>
    <mergeCell ref="AP39788:AP39789"/>
    <mergeCell ref="AR39788:AR39789"/>
    <mergeCell ref="AS39788:AS39789"/>
    <mergeCell ref="AN39786:AN39787"/>
    <mergeCell ref="AO39786:AO39787"/>
    <mergeCell ref="AP39786:AP39787"/>
    <mergeCell ref="AR39786:AR39787"/>
    <mergeCell ref="AS39786:AS39787"/>
    <mergeCell ref="AN39784:AN39785"/>
    <mergeCell ref="AO39784:AO39785"/>
    <mergeCell ref="AP39784:AP39785"/>
    <mergeCell ref="AR39784:AR39785"/>
    <mergeCell ref="AS39784:AS39785"/>
    <mergeCell ref="AN39782:AN39783"/>
    <mergeCell ref="AO39782:AO39783"/>
    <mergeCell ref="AP39782:AP39783"/>
    <mergeCell ref="AR39782:AR39783"/>
    <mergeCell ref="AS39782:AS39783"/>
    <mergeCell ref="AN39780:AN39781"/>
    <mergeCell ref="AO39780:AO39781"/>
    <mergeCell ref="AP39780:AP39781"/>
    <mergeCell ref="AR39780:AR39781"/>
    <mergeCell ref="AS39780:AS39781"/>
    <mergeCell ref="AN39806:AN39807"/>
    <mergeCell ref="AO39806:AO39807"/>
    <mergeCell ref="AP39806:AP39807"/>
    <mergeCell ref="AR39806:AR39807"/>
    <mergeCell ref="AS39806:AS39807"/>
    <mergeCell ref="AN39804:AN39805"/>
    <mergeCell ref="AO39804:AO39805"/>
    <mergeCell ref="AP39804:AP39805"/>
    <mergeCell ref="AR39804:AR39805"/>
    <mergeCell ref="AS39804:AS39805"/>
    <mergeCell ref="AN39802:AN39803"/>
    <mergeCell ref="AO39802:AO39803"/>
    <mergeCell ref="AP39802:AP39803"/>
    <mergeCell ref="AR39802:AR39803"/>
    <mergeCell ref="AS39802:AS39803"/>
    <mergeCell ref="AN39800:AN39801"/>
    <mergeCell ref="AO39800:AO39801"/>
    <mergeCell ref="AP39800:AP39801"/>
    <mergeCell ref="AR39800:AR39801"/>
    <mergeCell ref="AS39800:AS39801"/>
    <mergeCell ref="AN39798:AN39799"/>
    <mergeCell ref="AO39798:AO39799"/>
    <mergeCell ref="AP39798:AP39799"/>
    <mergeCell ref="AR39798:AR39799"/>
    <mergeCell ref="AS39798:AS39799"/>
    <mergeCell ref="AN39796:AN39797"/>
    <mergeCell ref="AO39796:AO39797"/>
    <mergeCell ref="AP39796:AP39797"/>
    <mergeCell ref="AR39796:AR39797"/>
    <mergeCell ref="AS39796:AS39797"/>
    <mergeCell ref="AN39794:AN39795"/>
    <mergeCell ref="AO39794:AO39795"/>
    <mergeCell ref="AP39794:AP39795"/>
    <mergeCell ref="AR39794:AR39795"/>
    <mergeCell ref="AS39794:AS39795"/>
    <mergeCell ref="AN39820:AN39821"/>
    <mergeCell ref="AO39820:AO39821"/>
    <mergeCell ref="AP39820:AP39821"/>
    <mergeCell ref="AR39820:AR39821"/>
    <mergeCell ref="AS39820:AS39821"/>
    <mergeCell ref="AN39818:AN39819"/>
    <mergeCell ref="AO39818:AO39819"/>
    <mergeCell ref="AP39818:AP39819"/>
    <mergeCell ref="AR39818:AR39819"/>
    <mergeCell ref="AS39818:AS39819"/>
    <mergeCell ref="AN39816:AN39817"/>
    <mergeCell ref="AO39816:AO39817"/>
    <mergeCell ref="AP39816:AP39817"/>
    <mergeCell ref="AR39816:AR39817"/>
    <mergeCell ref="AS39816:AS39817"/>
    <mergeCell ref="AN39814:AN39815"/>
    <mergeCell ref="AO39814:AO39815"/>
    <mergeCell ref="AP39814:AP39815"/>
    <mergeCell ref="AR39814:AR39815"/>
    <mergeCell ref="AS39814:AS39815"/>
    <mergeCell ref="AN39812:AN39813"/>
    <mergeCell ref="AO39812:AO39813"/>
    <mergeCell ref="AP39812:AP39813"/>
    <mergeCell ref="AR39812:AR39813"/>
    <mergeCell ref="AS39812:AS39813"/>
    <mergeCell ref="AN39810:AN39811"/>
    <mergeCell ref="AO39810:AO39811"/>
    <mergeCell ref="AP39810:AP39811"/>
    <mergeCell ref="AR39810:AR39811"/>
    <mergeCell ref="AS39810:AS39811"/>
    <mergeCell ref="AN39808:AN39809"/>
    <mergeCell ref="AO39808:AO39809"/>
    <mergeCell ref="AP39808:AP39809"/>
    <mergeCell ref="AR39808:AR39809"/>
    <mergeCell ref="AS39808:AS39809"/>
    <mergeCell ref="AN39834:AN39835"/>
    <mergeCell ref="AO39834:AO39835"/>
    <mergeCell ref="AP39834:AP39835"/>
    <mergeCell ref="AR39834:AR39835"/>
    <mergeCell ref="AS39834:AS39835"/>
    <mergeCell ref="AN39832:AN39833"/>
    <mergeCell ref="AO39832:AO39833"/>
    <mergeCell ref="AP39832:AP39833"/>
    <mergeCell ref="AR39832:AR39833"/>
    <mergeCell ref="AS39832:AS39833"/>
    <mergeCell ref="AN39830:AN39831"/>
    <mergeCell ref="AO39830:AO39831"/>
    <mergeCell ref="AP39830:AP39831"/>
    <mergeCell ref="AR39830:AR39831"/>
    <mergeCell ref="AS39830:AS39831"/>
    <mergeCell ref="AN39828:AN39829"/>
    <mergeCell ref="AO39828:AO39829"/>
    <mergeCell ref="AP39828:AP39829"/>
    <mergeCell ref="AR39828:AR39829"/>
    <mergeCell ref="AS39828:AS39829"/>
    <mergeCell ref="AN39826:AN39827"/>
    <mergeCell ref="AO39826:AO39827"/>
    <mergeCell ref="AP39826:AP39827"/>
    <mergeCell ref="AR39826:AR39827"/>
    <mergeCell ref="AS39826:AS39827"/>
    <mergeCell ref="AN39824:AN39825"/>
    <mergeCell ref="AO39824:AO39825"/>
    <mergeCell ref="AP39824:AP39825"/>
    <mergeCell ref="AR39824:AR39825"/>
    <mergeCell ref="AS39824:AS39825"/>
    <mergeCell ref="AN39822:AN39823"/>
    <mergeCell ref="AO39822:AO39823"/>
    <mergeCell ref="AP39822:AP39823"/>
    <mergeCell ref="AR39822:AR39823"/>
    <mergeCell ref="AS39822:AS39823"/>
    <mergeCell ref="AN39848:AN39849"/>
    <mergeCell ref="AO39848:AO39849"/>
    <mergeCell ref="AP39848:AP39849"/>
    <mergeCell ref="AR39848:AR39849"/>
    <mergeCell ref="AS39848:AS39849"/>
    <mergeCell ref="AN39846:AN39847"/>
    <mergeCell ref="AO39846:AO39847"/>
    <mergeCell ref="AP39846:AP39847"/>
    <mergeCell ref="AR39846:AR39847"/>
    <mergeCell ref="AS39846:AS39847"/>
    <mergeCell ref="AN39844:AN39845"/>
    <mergeCell ref="AO39844:AO39845"/>
    <mergeCell ref="AP39844:AP39845"/>
    <mergeCell ref="AR39844:AR39845"/>
    <mergeCell ref="AS39844:AS39845"/>
    <mergeCell ref="AN39842:AN39843"/>
    <mergeCell ref="AO39842:AO39843"/>
    <mergeCell ref="AP39842:AP39843"/>
    <mergeCell ref="AR39842:AR39843"/>
    <mergeCell ref="AS39842:AS39843"/>
    <mergeCell ref="AN39840:AN39841"/>
    <mergeCell ref="AO39840:AO39841"/>
    <mergeCell ref="AP39840:AP39841"/>
    <mergeCell ref="AR39840:AR39841"/>
    <mergeCell ref="AS39840:AS39841"/>
    <mergeCell ref="AN39838:AN39839"/>
    <mergeCell ref="AO39838:AO39839"/>
    <mergeCell ref="AP39838:AP39839"/>
    <mergeCell ref="AR39838:AR39839"/>
    <mergeCell ref="AS39838:AS39839"/>
    <mergeCell ref="AN39836:AN39837"/>
    <mergeCell ref="AO39836:AO39837"/>
    <mergeCell ref="AP39836:AP39837"/>
    <mergeCell ref="AR39836:AR39837"/>
    <mergeCell ref="AS39836:AS39837"/>
    <mergeCell ref="AN39862:AN39863"/>
    <mergeCell ref="AO39862:AO39863"/>
    <mergeCell ref="AP39862:AP39863"/>
    <mergeCell ref="AR39862:AR39863"/>
    <mergeCell ref="AS39862:AS39863"/>
    <mergeCell ref="AN39860:AN39861"/>
    <mergeCell ref="AO39860:AO39861"/>
    <mergeCell ref="AP39860:AP39861"/>
    <mergeCell ref="AR39860:AR39861"/>
    <mergeCell ref="AS39860:AS39861"/>
    <mergeCell ref="AN39858:AN39859"/>
    <mergeCell ref="AO39858:AO39859"/>
    <mergeCell ref="AP39858:AP39859"/>
    <mergeCell ref="AR39858:AR39859"/>
    <mergeCell ref="AS39858:AS39859"/>
    <mergeCell ref="AN39856:AN39857"/>
    <mergeCell ref="AO39856:AO39857"/>
    <mergeCell ref="AP39856:AP39857"/>
    <mergeCell ref="AR39856:AR39857"/>
    <mergeCell ref="AS39856:AS39857"/>
    <mergeCell ref="AN39854:AN39855"/>
    <mergeCell ref="AO39854:AO39855"/>
    <mergeCell ref="AP39854:AP39855"/>
    <mergeCell ref="AR39854:AR39855"/>
    <mergeCell ref="AS39854:AS39855"/>
    <mergeCell ref="AN39852:AN39853"/>
    <mergeCell ref="AO39852:AO39853"/>
    <mergeCell ref="AP39852:AP39853"/>
    <mergeCell ref="AR39852:AR39853"/>
    <mergeCell ref="AS39852:AS39853"/>
    <mergeCell ref="AN39850:AN39851"/>
    <mergeCell ref="AO39850:AO39851"/>
    <mergeCell ref="AP39850:AP39851"/>
    <mergeCell ref="AR39850:AR39851"/>
    <mergeCell ref="AS39850:AS39851"/>
    <mergeCell ref="AN39876:AN39877"/>
    <mergeCell ref="AO39876:AO39877"/>
    <mergeCell ref="AP39876:AP39877"/>
    <mergeCell ref="AR39876:AR39877"/>
    <mergeCell ref="AS39876:AS39877"/>
    <mergeCell ref="AN39874:AN39875"/>
    <mergeCell ref="AO39874:AO39875"/>
    <mergeCell ref="AP39874:AP39875"/>
    <mergeCell ref="AR39874:AR39875"/>
    <mergeCell ref="AS39874:AS39875"/>
    <mergeCell ref="AN39872:AN39873"/>
    <mergeCell ref="AO39872:AO39873"/>
    <mergeCell ref="AP39872:AP39873"/>
    <mergeCell ref="AR39872:AR39873"/>
    <mergeCell ref="AS39872:AS39873"/>
    <mergeCell ref="AN39870:AN39871"/>
    <mergeCell ref="AO39870:AO39871"/>
    <mergeCell ref="AP39870:AP39871"/>
    <mergeCell ref="AR39870:AR39871"/>
    <mergeCell ref="AS39870:AS39871"/>
    <mergeCell ref="AN39868:AN39869"/>
    <mergeCell ref="AO39868:AO39869"/>
    <mergeCell ref="AP39868:AP39869"/>
    <mergeCell ref="AR39868:AR39869"/>
    <mergeCell ref="AS39868:AS39869"/>
    <mergeCell ref="AN39866:AN39867"/>
    <mergeCell ref="AO39866:AO39867"/>
    <mergeCell ref="AP39866:AP39867"/>
    <mergeCell ref="AR39866:AR39867"/>
    <mergeCell ref="AS39866:AS39867"/>
    <mergeCell ref="AN39864:AN39865"/>
    <mergeCell ref="AO39864:AO39865"/>
    <mergeCell ref="AP39864:AP39865"/>
    <mergeCell ref="AR39864:AR39865"/>
    <mergeCell ref="AS39864:AS39865"/>
    <mergeCell ref="AN39890:AN39891"/>
    <mergeCell ref="AO39890:AO39891"/>
    <mergeCell ref="AP39890:AP39891"/>
    <mergeCell ref="AR39890:AR39891"/>
    <mergeCell ref="AS39890:AS39891"/>
    <mergeCell ref="AN39888:AN39889"/>
    <mergeCell ref="AO39888:AO39889"/>
    <mergeCell ref="AP39888:AP39889"/>
    <mergeCell ref="AR39888:AR39889"/>
    <mergeCell ref="AS39888:AS39889"/>
    <mergeCell ref="AN39886:AN39887"/>
    <mergeCell ref="AO39886:AO39887"/>
    <mergeCell ref="AP39886:AP39887"/>
    <mergeCell ref="AR39886:AR39887"/>
    <mergeCell ref="AS39886:AS39887"/>
    <mergeCell ref="AN39884:AN39885"/>
    <mergeCell ref="AO39884:AO39885"/>
    <mergeCell ref="AP39884:AP39885"/>
    <mergeCell ref="AR39884:AR39885"/>
    <mergeCell ref="AS39884:AS39885"/>
    <mergeCell ref="AN39882:AN39883"/>
    <mergeCell ref="AO39882:AO39883"/>
    <mergeCell ref="AP39882:AP39883"/>
    <mergeCell ref="AR39882:AR39883"/>
    <mergeCell ref="AS39882:AS39883"/>
    <mergeCell ref="AN39880:AN39881"/>
    <mergeCell ref="AO39880:AO39881"/>
    <mergeCell ref="AP39880:AP39881"/>
    <mergeCell ref="AR39880:AR39881"/>
    <mergeCell ref="AS39880:AS39881"/>
    <mergeCell ref="AN39878:AN39879"/>
    <mergeCell ref="AO39878:AO39879"/>
    <mergeCell ref="AP39878:AP39879"/>
    <mergeCell ref="AR39878:AR39879"/>
    <mergeCell ref="AS39878:AS39879"/>
    <mergeCell ref="AN39904:AN39905"/>
    <mergeCell ref="AO39904:AO39905"/>
    <mergeCell ref="AP39904:AP39905"/>
    <mergeCell ref="AR39904:AR39905"/>
    <mergeCell ref="AS39904:AS39905"/>
    <mergeCell ref="AN39902:AN39903"/>
    <mergeCell ref="AO39902:AO39903"/>
    <mergeCell ref="AP39902:AP39903"/>
    <mergeCell ref="AR39902:AR39903"/>
    <mergeCell ref="AS39902:AS39903"/>
    <mergeCell ref="AN39900:AN39901"/>
    <mergeCell ref="AO39900:AO39901"/>
    <mergeCell ref="AP39900:AP39901"/>
    <mergeCell ref="AR39900:AR39901"/>
    <mergeCell ref="AS39900:AS39901"/>
    <mergeCell ref="AN39898:AN39899"/>
    <mergeCell ref="AO39898:AO39899"/>
    <mergeCell ref="AP39898:AP39899"/>
    <mergeCell ref="AR39898:AR39899"/>
    <mergeCell ref="AS39898:AS39899"/>
    <mergeCell ref="AN39896:AN39897"/>
    <mergeCell ref="AO39896:AO39897"/>
    <mergeCell ref="AP39896:AP39897"/>
    <mergeCell ref="AR39896:AR39897"/>
    <mergeCell ref="AS39896:AS39897"/>
    <mergeCell ref="AN39894:AN39895"/>
    <mergeCell ref="AO39894:AO39895"/>
    <mergeCell ref="AP39894:AP39895"/>
    <mergeCell ref="AR39894:AR39895"/>
    <mergeCell ref="AS39894:AS39895"/>
    <mergeCell ref="AN39892:AN39893"/>
    <mergeCell ref="AO39892:AO39893"/>
    <mergeCell ref="AP39892:AP39893"/>
    <mergeCell ref="AR39892:AR39893"/>
    <mergeCell ref="AS39892:AS39893"/>
    <mergeCell ref="AN39918:AN39919"/>
    <mergeCell ref="AO39918:AO39919"/>
    <mergeCell ref="AP39918:AP39919"/>
    <mergeCell ref="AR39918:AR39919"/>
    <mergeCell ref="AS39918:AS39919"/>
    <mergeCell ref="AN39916:AN39917"/>
    <mergeCell ref="AO39916:AO39917"/>
    <mergeCell ref="AP39916:AP39917"/>
    <mergeCell ref="AR39916:AR39917"/>
    <mergeCell ref="AS39916:AS39917"/>
    <mergeCell ref="AN39914:AN39915"/>
    <mergeCell ref="AO39914:AO39915"/>
    <mergeCell ref="AP39914:AP39915"/>
    <mergeCell ref="AR39914:AR39915"/>
    <mergeCell ref="AS39914:AS39915"/>
    <mergeCell ref="AN39912:AN39913"/>
    <mergeCell ref="AO39912:AO39913"/>
    <mergeCell ref="AP39912:AP39913"/>
    <mergeCell ref="AR39912:AR39913"/>
    <mergeCell ref="AS39912:AS39913"/>
    <mergeCell ref="AN39910:AN39911"/>
    <mergeCell ref="AO39910:AO39911"/>
    <mergeCell ref="AP39910:AP39911"/>
    <mergeCell ref="AR39910:AR39911"/>
    <mergeCell ref="AS39910:AS39911"/>
    <mergeCell ref="AN39908:AN39909"/>
    <mergeCell ref="AO39908:AO39909"/>
    <mergeCell ref="AP39908:AP39909"/>
    <mergeCell ref="AR39908:AR39909"/>
    <mergeCell ref="AS39908:AS39909"/>
    <mergeCell ref="AN39906:AN39907"/>
    <mergeCell ref="AO39906:AO39907"/>
    <mergeCell ref="AP39906:AP39907"/>
    <mergeCell ref="AR39906:AR39907"/>
    <mergeCell ref="AS39906:AS39907"/>
    <mergeCell ref="AN39932:AN39933"/>
    <mergeCell ref="AO39932:AO39933"/>
    <mergeCell ref="AP39932:AP39933"/>
    <mergeCell ref="AR39932:AR39933"/>
    <mergeCell ref="AS39932:AS39933"/>
    <mergeCell ref="AN39930:AN39931"/>
    <mergeCell ref="AO39930:AO39931"/>
    <mergeCell ref="AP39930:AP39931"/>
    <mergeCell ref="AR39930:AR39931"/>
    <mergeCell ref="AS39930:AS39931"/>
    <mergeCell ref="AN39928:AN39929"/>
    <mergeCell ref="AO39928:AO39929"/>
    <mergeCell ref="AP39928:AP39929"/>
    <mergeCell ref="AR39928:AR39929"/>
    <mergeCell ref="AS39928:AS39929"/>
    <mergeCell ref="AN39926:AN39927"/>
    <mergeCell ref="AO39926:AO39927"/>
    <mergeCell ref="AP39926:AP39927"/>
    <mergeCell ref="AR39926:AR39927"/>
    <mergeCell ref="AS39926:AS39927"/>
    <mergeCell ref="AN39924:AN39925"/>
    <mergeCell ref="AO39924:AO39925"/>
    <mergeCell ref="AP39924:AP39925"/>
    <mergeCell ref="AR39924:AR39925"/>
    <mergeCell ref="AS39924:AS39925"/>
    <mergeCell ref="AN39922:AN39923"/>
    <mergeCell ref="AO39922:AO39923"/>
    <mergeCell ref="AP39922:AP39923"/>
    <mergeCell ref="AR39922:AR39923"/>
    <mergeCell ref="AS39922:AS39923"/>
    <mergeCell ref="AN39920:AN39921"/>
    <mergeCell ref="AO39920:AO39921"/>
    <mergeCell ref="AP39920:AP39921"/>
    <mergeCell ref="AR39920:AR39921"/>
    <mergeCell ref="AS39920:AS39921"/>
    <mergeCell ref="AN39946:AN39947"/>
    <mergeCell ref="AO39946:AO39947"/>
    <mergeCell ref="AP39946:AP39947"/>
    <mergeCell ref="AR39946:AR39947"/>
    <mergeCell ref="AS39946:AS39947"/>
    <mergeCell ref="AN39944:AN39945"/>
    <mergeCell ref="AO39944:AO39945"/>
    <mergeCell ref="AP39944:AP39945"/>
    <mergeCell ref="AR39944:AR39945"/>
    <mergeCell ref="AS39944:AS39945"/>
    <mergeCell ref="AN39942:AN39943"/>
    <mergeCell ref="AO39942:AO39943"/>
    <mergeCell ref="AP39942:AP39943"/>
    <mergeCell ref="AR39942:AR39943"/>
    <mergeCell ref="AS39942:AS39943"/>
    <mergeCell ref="AN39940:AN39941"/>
    <mergeCell ref="AO39940:AO39941"/>
    <mergeCell ref="AP39940:AP39941"/>
    <mergeCell ref="AR39940:AR39941"/>
    <mergeCell ref="AS39940:AS39941"/>
    <mergeCell ref="AN39938:AN39939"/>
    <mergeCell ref="AO39938:AO39939"/>
    <mergeCell ref="AP39938:AP39939"/>
    <mergeCell ref="AR39938:AR39939"/>
    <mergeCell ref="AS39938:AS39939"/>
    <mergeCell ref="AN39936:AN39937"/>
    <mergeCell ref="AO39936:AO39937"/>
    <mergeCell ref="AP39936:AP39937"/>
    <mergeCell ref="AR39936:AR39937"/>
    <mergeCell ref="AS39936:AS39937"/>
    <mergeCell ref="AN39934:AN39935"/>
    <mergeCell ref="AO39934:AO39935"/>
    <mergeCell ref="AP39934:AP39935"/>
    <mergeCell ref="AR39934:AR39935"/>
    <mergeCell ref="AS39934:AS39935"/>
    <mergeCell ref="AN39960:AN39961"/>
    <mergeCell ref="AO39960:AO39961"/>
    <mergeCell ref="AP39960:AP39961"/>
    <mergeCell ref="AR39960:AR39961"/>
    <mergeCell ref="AS39960:AS39961"/>
    <mergeCell ref="AN39958:AN39959"/>
    <mergeCell ref="AO39958:AO39959"/>
    <mergeCell ref="AP39958:AP39959"/>
    <mergeCell ref="AR39958:AR39959"/>
    <mergeCell ref="AS39958:AS39959"/>
    <mergeCell ref="AN39956:AN39957"/>
    <mergeCell ref="AO39956:AO39957"/>
    <mergeCell ref="AP39956:AP39957"/>
    <mergeCell ref="AR39956:AR39957"/>
    <mergeCell ref="AS39956:AS39957"/>
    <mergeCell ref="AN39954:AN39955"/>
    <mergeCell ref="AO39954:AO39955"/>
    <mergeCell ref="AP39954:AP39955"/>
    <mergeCell ref="AR39954:AR39955"/>
    <mergeCell ref="AS39954:AS39955"/>
    <mergeCell ref="AN39952:AN39953"/>
    <mergeCell ref="AO39952:AO39953"/>
    <mergeCell ref="AP39952:AP39953"/>
    <mergeCell ref="AR39952:AR39953"/>
    <mergeCell ref="AS39952:AS39953"/>
    <mergeCell ref="AN39950:AN39951"/>
    <mergeCell ref="AO39950:AO39951"/>
    <mergeCell ref="AP39950:AP39951"/>
    <mergeCell ref="AR39950:AR39951"/>
    <mergeCell ref="AS39950:AS39951"/>
    <mergeCell ref="AN39948:AN39949"/>
    <mergeCell ref="AO39948:AO39949"/>
    <mergeCell ref="AP39948:AP39949"/>
    <mergeCell ref="AR39948:AR39949"/>
    <mergeCell ref="AS39948:AS39949"/>
    <mergeCell ref="AN39974:AN39975"/>
    <mergeCell ref="AO39974:AO39975"/>
    <mergeCell ref="AP39974:AP39975"/>
    <mergeCell ref="AR39974:AR39975"/>
    <mergeCell ref="AS39974:AS39975"/>
    <mergeCell ref="AN39972:AN39973"/>
    <mergeCell ref="AO39972:AO39973"/>
    <mergeCell ref="AP39972:AP39973"/>
    <mergeCell ref="AR39972:AR39973"/>
    <mergeCell ref="AS39972:AS39973"/>
    <mergeCell ref="AN39970:AN39971"/>
    <mergeCell ref="AO39970:AO39971"/>
    <mergeCell ref="AP39970:AP39971"/>
    <mergeCell ref="AR39970:AR39971"/>
    <mergeCell ref="AS39970:AS39971"/>
    <mergeCell ref="AN39968:AN39969"/>
    <mergeCell ref="AO39968:AO39969"/>
    <mergeCell ref="AP39968:AP39969"/>
    <mergeCell ref="AR39968:AR39969"/>
    <mergeCell ref="AS39968:AS39969"/>
    <mergeCell ref="AN39966:AN39967"/>
    <mergeCell ref="AO39966:AO39967"/>
    <mergeCell ref="AP39966:AP39967"/>
    <mergeCell ref="AR39966:AR39967"/>
    <mergeCell ref="AS39966:AS39967"/>
    <mergeCell ref="AN39964:AN39965"/>
    <mergeCell ref="AO39964:AO39965"/>
    <mergeCell ref="AP39964:AP39965"/>
    <mergeCell ref="AR39964:AR39965"/>
    <mergeCell ref="AS39964:AS39965"/>
    <mergeCell ref="AN39962:AN39963"/>
    <mergeCell ref="AO39962:AO39963"/>
    <mergeCell ref="AP39962:AP39963"/>
    <mergeCell ref="AR39962:AR39963"/>
    <mergeCell ref="AS39962:AS39963"/>
    <mergeCell ref="AN39988:AN39989"/>
    <mergeCell ref="AO39988:AO39989"/>
    <mergeCell ref="AP39988:AP39989"/>
    <mergeCell ref="AR39988:AR39989"/>
    <mergeCell ref="AS39988:AS39989"/>
    <mergeCell ref="AN39986:AN39987"/>
    <mergeCell ref="AO39986:AO39987"/>
    <mergeCell ref="AP39986:AP39987"/>
    <mergeCell ref="AR39986:AR39987"/>
    <mergeCell ref="AS39986:AS39987"/>
    <mergeCell ref="AN39984:AN39985"/>
    <mergeCell ref="AO39984:AO39985"/>
    <mergeCell ref="AP39984:AP39985"/>
    <mergeCell ref="AR39984:AR39985"/>
    <mergeCell ref="AS39984:AS39985"/>
    <mergeCell ref="AN39982:AN39983"/>
    <mergeCell ref="AO39982:AO39983"/>
    <mergeCell ref="AP39982:AP39983"/>
    <mergeCell ref="AR39982:AR39983"/>
    <mergeCell ref="AS39982:AS39983"/>
    <mergeCell ref="AN39980:AN39981"/>
    <mergeCell ref="AO39980:AO39981"/>
    <mergeCell ref="AP39980:AP39981"/>
    <mergeCell ref="AR39980:AR39981"/>
    <mergeCell ref="AS39980:AS39981"/>
    <mergeCell ref="AN39978:AN39979"/>
    <mergeCell ref="AO39978:AO39979"/>
    <mergeCell ref="AP39978:AP39979"/>
    <mergeCell ref="AR39978:AR39979"/>
    <mergeCell ref="AS39978:AS39979"/>
    <mergeCell ref="AN39976:AN39977"/>
    <mergeCell ref="AO39976:AO39977"/>
    <mergeCell ref="AP39976:AP39977"/>
    <mergeCell ref="AR39976:AR39977"/>
    <mergeCell ref="AS39976:AS39977"/>
    <mergeCell ref="AN40002:AN40003"/>
    <mergeCell ref="AO40002:AO40003"/>
    <mergeCell ref="AP40002:AP40003"/>
    <mergeCell ref="AR40002:AR40003"/>
    <mergeCell ref="AS40002:AS40003"/>
    <mergeCell ref="AN40000:AN40001"/>
    <mergeCell ref="AO40000:AO40001"/>
    <mergeCell ref="AP40000:AP40001"/>
    <mergeCell ref="AR40000:AR40001"/>
    <mergeCell ref="AS40000:AS40001"/>
    <mergeCell ref="AN39998:AN39999"/>
    <mergeCell ref="AO39998:AO39999"/>
    <mergeCell ref="AP39998:AP39999"/>
    <mergeCell ref="AR39998:AR39999"/>
    <mergeCell ref="AS39998:AS39999"/>
    <mergeCell ref="AN39996:AN39997"/>
    <mergeCell ref="AO39996:AO39997"/>
    <mergeCell ref="AP39996:AP39997"/>
    <mergeCell ref="AR39996:AR39997"/>
    <mergeCell ref="AS39996:AS39997"/>
    <mergeCell ref="AN39994:AN39995"/>
    <mergeCell ref="AO39994:AO39995"/>
    <mergeCell ref="AP39994:AP39995"/>
    <mergeCell ref="AR39994:AR39995"/>
    <mergeCell ref="AS39994:AS39995"/>
    <mergeCell ref="AN39992:AN39993"/>
    <mergeCell ref="AO39992:AO39993"/>
    <mergeCell ref="AP39992:AP39993"/>
    <mergeCell ref="AR39992:AR39993"/>
    <mergeCell ref="AS39992:AS39993"/>
    <mergeCell ref="AN39990:AN39991"/>
    <mergeCell ref="AO39990:AO39991"/>
    <mergeCell ref="AP39990:AP39991"/>
    <mergeCell ref="AR39990:AR39991"/>
    <mergeCell ref="AS39990:AS39991"/>
    <mergeCell ref="AN40016:AN40017"/>
    <mergeCell ref="AO40016:AO40017"/>
    <mergeCell ref="AP40016:AP40017"/>
    <mergeCell ref="AR40016:AR40017"/>
    <mergeCell ref="AS40016:AS40017"/>
    <mergeCell ref="AN40014:AN40015"/>
    <mergeCell ref="AO40014:AO40015"/>
    <mergeCell ref="AP40014:AP40015"/>
    <mergeCell ref="AR40014:AR40015"/>
    <mergeCell ref="AS40014:AS40015"/>
    <mergeCell ref="AN40012:AN40013"/>
    <mergeCell ref="AO40012:AO40013"/>
    <mergeCell ref="AP40012:AP40013"/>
    <mergeCell ref="AR40012:AR40013"/>
    <mergeCell ref="AS40012:AS40013"/>
    <mergeCell ref="AN40010:AN40011"/>
    <mergeCell ref="AO40010:AO40011"/>
    <mergeCell ref="AP40010:AP40011"/>
    <mergeCell ref="AR40010:AR40011"/>
    <mergeCell ref="AS40010:AS40011"/>
    <mergeCell ref="AN40008:AN40009"/>
    <mergeCell ref="AO40008:AO40009"/>
    <mergeCell ref="AP40008:AP40009"/>
    <mergeCell ref="AR40008:AR40009"/>
    <mergeCell ref="AS40008:AS40009"/>
    <mergeCell ref="AN40006:AN40007"/>
    <mergeCell ref="AO40006:AO40007"/>
    <mergeCell ref="AP40006:AP40007"/>
    <mergeCell ref="AR40006:AR40007"/>
    <mergeCell ref="AS40006:AS40007"/>
    <mergeCell ref="AN40004:AN40005"/>
    <mergeCell ref="AO40004:AO40005"/>
    <mergeCell ref="AP40004:AP40005"/>
    <mergeCell ref="AR40004:AR40005"/>
    <mergeCell ref="AS40004:AS40005"/>
    <mergeCell ref="AN40030:AN40031"/>
    <mergeCell ref="AO40030:AO40031"/>
    <mergeCell ref="AP40030:AP40031"/>
    <mergeCell ref="AR40030:AR40031"/>
    <mergeCell ref="AS40030:AS40031"/>
    <mergeCell ref="AN40028:AN40029"/>
    <mergeCell ref="AO40028:AO40029"/>
    <mergeCell ref="AP40028:AP40029"/>
    <mergeCell ref="AR40028:AR40029"/>
    <mergeCell ref="AS40028:AS40029"/>
    <mergeCell ref="AN40026:AN40027"/>
    <mergeCell ref="AO40026:AO40027"/>
    <mergeCell ref="AP40026:AP40027"/>
    <mergeCell ref="AR40026:AR40027"/>
    <mergeCell ref="AS40026:AS40027"/>
    <mergeCell ref="AN40024:AN40025"/>
    <mergeCell ref="AO40024:AO40025"/>
    <mergeCell ref="AP40024:AP40025"/>
    <mergeCell ref="AR40024:AR40025"/>
    <mergeCell ref="AS40024:AS40025"/>
    <mergeCell ref="AN40022:AN40023"/>
    <mergeCell ref="AO40022:AO40023"/>
    <mergeCell ref="AP40022:AP40023"/>
    <mergeCell ref="AR40022:AR40023"/>
    <mergeCell ref="AS40022:AS40023"/>
    <mergeCell ref="AN40020:AN40021"/>
    <mergeCell ref="AO40020:AO40021"/>
    <mergeCell ref="AP40020:AP40021"/>
    <mergeCell ref="AR40020:AR40021"/>
    <mergeCell ref="AS40020:AS40021"/>
    <mergeCell ref="AN40018:AN40019"/>
    <mergeCell ref="AO40018:AO40019"/>
    <mergeCell ref="AP40018:AP40019"/>
    <mergeCell ref="AR40018:AR40019"/>
    <mergeCell ref="AS40018:AS40019"/>
    <mergeCell ref="AN40044:AN40045"/>
    <mergeCell ref="AO40044:AO40045"/>
    <mergeCell ref="AP40044:AP40045"/>
    <mergeCell ref="AR40044:AR40045"/>
    <mergeCell ref="AS40044:AS40045"/>
    <mergeCell ref="AN40042:AN40043"/>
    <mergeCell ref="AO40042:AO40043"/>
    <mergeCell ref="AP40042:AP40043"/>
    <mergeCell ref="AR40042:AR40043"/>
    <mergeCell ref="AS40042:AS40043"/>
    <mergeCell ref="AN40040:AN40041"/>
    <mergeCell ref="AO40040:AO40041"/>
    <mergeCell ref="AP40040:AP40041"/>
    <mergeCell ref="AR40040:AR40041"/>
    <mergeCell ref="AS40040:AS40041"/>
    <mergeCell ref="AN40038:AN40039"/>
    <mergeCell ref="AO40038:AO40039"/>
    <mergeCell ref="AP40038:AP40039"/>
    <mergeCell ref="AR40038:AR40039"/>
    <mergeCell ref="AS40038:AS40039"/>
    <mergeCell ref="AN40036:AN40037"/>
    <mergeCell ref="AO40036:AO40037"/>
    <mergeCell ref="AP40036:AP40037"/>
    <mergeCell ref="AR40036:AR40037"/>
    <mergeCell ref="AS40036:AS40037"/>
    <mergeCell ref="AN40034:AN40035"/>
    <mergeCell ref="AO40034:AO40035"/>
    <mergeCell ref="AP40034:AP40035"/>
    <mergeCell ref="AR40034:AR40035"/>
    <mergeCell ref="AS40034:AS40035"/>
    <mergeCell ref="AN40032:AN40033"/>
    <mergeCell ref="AO40032:AO40033"/>
    <mergeCell ref="AP40032:AP40033"/>
    <mergeCell ref="AR40032:AR40033"/>
    <mergeCell ref="AS40032:AS40033"/>
    <mergeCell ref="AN40058:AN40059"/>
    <mergeCell ref="AO40058:AO40059"/>
    <mergeCell ref="AP40058:AP40059"/>
    <mergeCell ref="AR40058:AR40059"/>
    <mergeCell ref="AS40058:AS40059"/>
    <mergeCell ref="AN40056:AN40057"/>
    <mergeCell ref="AO40056:AO40057"/>
    <mergeCell ref="AP40056:AP40057"/>
    <mergeCell ref="AR40056:AR40057"/>
    <mergeCell ref="AS40056:AS40057"/>
    <mergeCell ref="AN40054:AN40055"/>
    <mergeCell ref="AO40054:AO40055"/>
    <mergeCell ref="AP40054:AP40055"/>
    <mergeCell ref="AR40054:AR40055"/>
    <mergeCell ref="AS40054:AS40055"/>
    <mergeCell ref="AN40052:AN40053"/>
    <mergeCell ref="AO40052:AO40053"/>
    <mergeCell ref="AP40052:AP40053"/>
    <mergeCell ref="AR40052:AR40053"/>
    <mergeCell ref="AS40052:AS40053"/>
    <mergeCell ref="AN40050:AN40051"/>
    <mergeCell ref="AO40050:AO40051"/>
    <mergeCell ref="AP40050:AP40051"/>
    <mergeCell ref="AR40050:AR40051"/>
    <mergeCell ref="AS40050:AS40051"/>
    <mergeCell ref="AN40048:AN40049"/>
    <mergeCell ref="AO40048:AO40049"/>
    <mergeCell ref="AP40048:AP40049"/>
    <mergeCell ref="AR40048:AR40049"/>
    <mergeCell ref="AS40048:AS40049"/>
    <mergeCell ref="AN40046:AN40047"/>
    <mergeCell ref="AO40046:AO40047"/>
    <mergeCell ref="AP40046:AP40047"/>
    <mergeCell ref="AR40046:AR40047"/>
    <mergeCell ref="AS40046:AS40047"/>
    <mergeCell ref="AN40072:AN40073"/>
    <mergeCell ref="AO40072:AO40073"/>
    <mergeCell ref="AP40072:AP40073"/>
    <mergeCell ref="AR40072:AR40073"/>
    <mergeCell ref="AS40072:AS40073"/>
    <mergeCell ref="AN40070:AN40071"/>
    <mergeCell ref="AO40070:AO40071"/>
    <mergeCell ref="AP40070:AP40071"/>
    <mergeCell ref="AR40070:AR40071"/>
    <mergeCell ref="AS40070:AS40071"/>
    <mergeCell ref="AN40068:AN40069"/>
    <mergeCell ref="AO40068:AO40069"/>
    <mergeCell ref="AP40068:AP40069"/>
    <mergeCell ref="AR40068:AR40069"/>
    <mergeCell ref="AS40068:AS40069"/>
    <mergeCell ref="AN40066:AN40067"/>
    <mergeCell ref="AO40066:AO40067"/>
    <mergeCell ref="AP40066:AP40067"/>
    <mergeCell ref="AR40066:AR40067"/>
    <mergeCell ref="AS40066:AS40067"/>
    <mergeCell ref="AN40064:AN40065"/>
    <mergeCell ref="AO40064:AO40065"/>
    <mergeCell ref="AP40064:AP40065"/>
    <mergeCell ref="AR40064:AR40065"/>
    <mergeCell ref="AS40064:AS40065"/>
    <mergeCell ref="AN40062:AN40063"/>
    <mergeCell ref="AO40062:AO40063"/>
    <mergeCell ref="AP40062:AP40063"/>
    <mergeCell ref="AR40062:AR40063"/>
    <mergeCell ref="AS40062:AS40063"/>
    <mergeCell ref="AN40060:AN40061"/>
    <mergeCell ref="AO40060:AO40061"/>
    <mergeCell ref="AP40060:AP40061"/>
    <mergeCell ref="AR40060:AR40061"/>
    <mergeCell ref="AS40060:AS40061"/>
    <mergeCell ref="AN40086:AN40087"/>
    <mergeCell ref="AO40086:AO40087"/>
    <mergeCell ref="AP40086:AP40087"/>
    <mergeCell ref="AR40086:AR40087"/>
    <mergeCell ref="AS40086:AS40087"/>
    <mergeCell ref="AN40084:AN40085"/>
    <mergeCell ref="AO40084:AO40085"/>
    <mergeCell ref="AP40084:AP40085"/>
    <mergeCell ref="AR40084:AR40085"/>
    <mergeCell ref="AS40084:AS40085"/>
    <mergeCell ref="AN40082:AN40083"/>
    <mergeCell ref="AO40082:AO40083"/>
    <mergeCell ref="AP40082:AP40083"/>
    <mergeCell ref="AR40082:AR40083"/>
    <mergeCell ref="AS40082:AS40083"/>
    <mergeCell ref="AN40080:AN40081"/>
    <mergeCell ref="AO40080:AO40081"/>
    <mergeCell ref="AP40080:AP40081"/>
    <mergeCell ref="AR40080:AR40081"/>
    <mergeCell ref="AS40080:AS40081"/>
    <mergeCell ref="AN40078:AN40079"/>
    <mergeCell ref="AO40078:AO40079"/>
    <mergeCell ref="AP40078:AP40079"/>
    <mergeCell ref="AR40078:AR40079"/>
    <mergeCell ref="AS40078:AS40079"/>
    <mergeCell ref="AN40076:AN40077"/>
    <mergeCell ref="AO40076:AO40077"/>
    <mergeCell ref="AP40076:AP40077"/>
    <mergeCell ref="AR40076:AR40077"/>
    <mergeCell ref="AS40076:AS40077"/>
    <mergeCell ref="AN40074:AN40075"/>
    <mergeCell ref="AO40074:AO40075"/>
    <mergeCell ref="AP40074:AP40075"/>
    <mergeCell ref="AR40074:AR40075"/>
    <mergeCell ref="AS40074:AS40075"/>
    <mergeCell ref="AN40100:AN40101"/>
    <mergeCell ref="AO40100:AO40101"/>
    <mergeCell ref="AP40100:AP40101"/>
    <mergeCell ref="AR40100:AR40101"/>
    <mergeCell ref="AS40100:AS40101"/>
    <mergeCell ref="AN40098:AN40099"/>
    <mergeCell ref="AO40098:AO40099"/>
    <mergeCell ref="AP40098:AP40099"/>
    <mergeCell ref="AR40098:AR40099"/>
    <mergeCell ref="AS40098:AS40099"/>
    <mergeCell ref="AN40096:AN40097"/>
    <mergeCell ref="AO40096:AO40097"/>
    <mergeCell ref="AP40096:AP40097"/>
    <mergeCell ref="AR40096:AR40097"/>
    <mergeCell ref="AS40096:AS40097"/>
    <mergeCell ref="AN40094:AN40095"/>
    <mergeCell ref="AO40094:AO40095"/>
    <mergeCell ref="AP40094:AP40095"/>
    <mergeCell ref="AR40094:AR40095"/>
    <mergeCell ref="AS40094:AS40095"/>
    <mergeCell ref="AN40092:AN40093"/>
    <mergeCell ref="AO40092:AO40093"/>
    <mergeCell ref="AP40092:AP40093"/>
    <mergeCell ref="AR40092:AR40093"/>
    <mergeCell ref="AS40092:AS40093"/>
    <mergeCell ref="AN40090:AN40091"/>
    <mergeCell ref="AO40090:AO40091"/>
    <mergeCell ref="AP40090:AP40091"/>
    <mergeCell ref="AR40090:AR40091"/>
    <mergeCell ref="AS40090:AS40091"/>
    <mergeCell ref="AN40088:AN40089"/>
    <mergeCell ref="AO40088:AO40089"/>
    <mergeCell ref="AP40088:AP40089"/>
    <mergeCell ref="AR40088:AR40089"/>
    <mergeCell ref="AS40088:AS40089"/>
    <mergeCell ref="AN40114:AN40115"/>
    <mergeCell ref="AO40114:AO40115"/>
    <mergeCell ref="AP40114:AP40115"/>
    <mergeCell ref="AR40114:AR40115"/>
    <mergeCell ref="AS40114:AS40115"/>
    <mergeCell ref="AN40112:AN40113"/>
    <mergeCell ref="AO40112:AO40113"/>
    <mergeCell ref="AP40112:AP40113"/>
    <mergeCell ref="AR40112:AR40113"/>
    <mergeCell ref="AS40112:AS40113"/>
    <mergeCell ref="AN40110:AN40111"/>
    <mergeCell ref="AO40110:AO40111"/>
    <mergeCell ref="AP40110:AP40111"/>
    <mergeCell ref="AR40110:AR40111"/>
    <mergeCell ref="AS40110:AS40111"/>
    <mergeCell ref="AN40108:AN40109"/>
    <mergeCell ref="AO40108:AO40109"/>
    <mergeCell ref="AP40108:AP40109"/>
    <mergeCell ref="AR40108:AR40109"/>
    <mergeCell ref="AS40108:AS40109"/>
    <mergeCell ref="AN40106:AN40107"/>
    <mergeCell ref="AO40106:AO40107"/>
    <mergeCell ref="AP40106:AP40107"/>
    <mergeCell ref="AR40106:AR40107"/>
    <mergeCell ref="AS40106:AS40107"/>
    <mergeCell ref="AN40104:AN40105"/>
    <mergeCell ref="AO40104:AO40105"/>
    <mergeCell ref="AP40104:AP40105"/>
    <mergeCell ref="AR40104:AR40105"/>
    <mergeCell ref="AS40104:AS40105"/>
    <mergeCell ref="AN40102:AN40103"/>
    <mergeCell ref="AO40102:AO40103"/>
    <mergeCell ref="AP40102:AP40103"/>
    <mergeCell ref="AR40102:AR40103"/>
    <mergeCell ref="AS40102:AS40103"/>
    <mergeCell ref="AN40128:AN40129"/>
    <mergeCell ref="AO40128:AO40129"/>
    <mergeCell ref="AP40128:AP40129"/>
    <mergeCell ref="AR40128:AR40129"/>
    <mergeCell ref="AS40128:AS40129"/>
    <mergeCell ref="AN40126:AN40127"/>
    <mergeCell ref="AO40126:AO40127"/>
    <mergeCell ref="AP40126:AP40127"/>
    <mergeCell ref="AR40126:AR40127"/>
    <mergeCell ref="AS40126:AS40127"/>
    <mergeCell ref="AN40124:AN40125"/>
    <mergeCell ref="AO40124:AO40125"/>
    <mergeCell ref="AP40124:AP40125"/>
    <mergeCell ref="AR40124:AR40125"/>
    <mergeCell ref="AS40124:AS40125"/>
    <mergeCell ref="AN40122:AN40123"/>
    <mergeCell ref="AO40122:AO40123"/>
    <mergeCell ref="AP40122:AP40123"/>
    <mergeCell ref="AR40122:AR40123"/>
    <mergeCell ref="AS40122:AS40123"/>
    <mergeCell ref="AN40120:AN40121"/>
    <mergeCell ref="AO40120:AO40121"/>
    <mergeCell ref="AP40120:AP40121"/>
    <mergeCell ref="AR40120:AR40121"/>
    <mergeCell ref="AS40120:AS40121"/>
    <mergeCell ref="AN40118:AN40119"/>
    <mergeCell ref="AO40118:AO40119"/>
    <mergeCell ref="AP40118:AP40119"/>
    <mergeCell ref="AR40118:AR40119"/>
    <mergeCell ref="AS40118:AS40119"/>
    <mergeCell ref="AN40116:AN40117"/>
    <mergeCell ref="AO40116:AO40117"/>
    <mergeCell ref="AP40116:AP40117"/>
    <mergeCell ref="AR40116:AR40117"/>
    <mergeCell ref="AS40116:AS40117"/>
    <mergeCell ref="AN40142:AN40143"/>
    <mergeCell ref="AO40142:AO40143"/>
    <mergeCell ref="AP40142:AP40143"/>
    <mergeCell ref="AR40142:AR40143"/>
    <mergeCell ref="AS40142:AS40143"/>
    <mergeCell ref="AN40140:AN40141"/>
    <mergeCell ref="AO40140:AO40141"/>
    <mergeCell ref="AP40140:AP40141"/>
    <mergeCell ref="AR40140:AR40141"/>
    <mergeCell ref="AS40140:AS40141"/>
    <mergeCell ref="AN40138:AN40139"/>
    <mergeCell ref="AO40138:AO40139"/>
    <mergeCell ref="AP40138:AP40139"/>
    <mergeCell ref="AR40138:AR40139"/>
    <mergeCell ref="AS40138:AS40139"/>
    <mergeCell ref="AN40136:AN40137"/>
    <mergeCell ref="AO40136:AO40137"/>
    <mergeCell ref="AP40136:AP40137"/>
    <mergeCell ref="AR40136:AR40137"/>
    <mergeCell ref="AS40136:AS40137"/>
    <mergeCell ref="AN40134:AN40135"/>
    <mergeCell ref="AO40134:AO40135"/>
    <mergeCell ref="AP40134:AP40135"/>
    <mergeCell ref="AR40134:AR40135"/>
    <mergeCell ref="AS40134:AS40135"/>
    <mergeCell ref="AN40132:AN40133"/>
    <mergeCell ref="AO40132:AO40133"/>
    <mergeCell ref="AP40132:AP40133"/>
    <mergeCell ref="AR40132:AR40133"/>
    <mergeCell ref="AS40132:AS40133"/>
    <mergeCell ref="AN40130:AN40131"/>
    <mergeCell ref="AO40130:AO40131"/>
    <mergeCell ref="AP40130:AP40131"/>
    <mergeCell ref="AR40130:AR40131"/>
    <mergeCell ref="AS40130:AS40131"/>
    <mergeCell ref="AN40156:AN40157"/>
    <mergeCell ref="AO40156:AO40157"/>
    <mergeCell ref="AP40156:AP40157"/>
    <mergeCell ref="AR40156:AR40157"/>
    <mergeCell ref="AS40156:AS40157"/>
    <mergeCell ref="AN40154:AN40155"/>
    <mergeCell ref="AO40154:AO40155"/>
    <mergeCell ref="AP40154:AP40155"/>
    <mergeCell ref="AR40154:AR40155"/>
    <mergeCell ref="AS40154:AS40155"/>
    <mergeCell ref="AN40152:AN40153"/>
    <mergeCell ref="AO40152:AO40153"/>
    <mergeCell ref="AP40152:AP40153"/>
    <mergeCell ref="AR40152:AR40153"/>
    <mergeCell ref="AS40152:AS40153"/>
    <mergeCell ref="AN40150:AN40151"/>
    <mergeCell ref="AO40150:AO40151"/>
    <mergeCell ref="AP40150:AP40151"/>
    <mergeCell ref="AR40150:AR40151"/>
    <mergeCell ref="AS40150:AS40151"/>
    <mergeCell ref="AN40148:AN40149"/>
    <mergeCell ref="AO40148:AO40149"/>
    <mergeCell ref="AP40148:AP40149"/>
    <mergeCell ref="AR40148:AR40149"/>
    <mergeCell ref="AS40148:AS40149"/>
    <mergeCell ref="AN40146:AN40147"/>
    <mergeCell ref="AO40146:AO40147"/>
    <mergeCell ref="AP40146:AP40147"/>
    <mergeCell ref="AR40146:AR40147"/>
    <mergeCell ref="AS40146:AS40147"/>
    <mergeCell ref="AN40144:AN40145"/>
    <mergeCell ref="AO40144:AO40145"/>
    <mergeCell ref="AP40144:AP40145"/>
    <mergeCell ref="AR40144:AR40145"/>
    <mergeCell ref="AS40144:AS40145"/>
    <mergeCell ref="AN40170:AN40171"/>
    <mergeCell ref="AO40170:AO40171"/>
    <mergeCell ref="AP40170:AP40171"/>
    <mergeCell ref="AR40170:AR40171"/>
    <mergeCell ref="AS40170:AS40171"/>
    <mergeCell ref="AN40168:AN40169"/>
    <mergeCell ref="AO40168:AO40169"/>
    <mergeCell ref="AP40168:AP40169"/>
    <mergeCell ref="AR40168:AR40169"/>
    <mergeCell ref="AS40168:AS40169"/>
    <mergeCell ref="AN40166:AN40167"/>
    <mergeCell ref="AO40166:AO40167"/>
    <mergeCell ref="AP40166:AP40167"/>
    <mergeCell ref="AR40166:AR40167"/>
    <mergeCell ref="AS40166:AS40167"/>
    <mergeCell ref="AN40164:AN40165"/>
    <mergeCell ref="AO40164:AO40165"/>
    <mergeCell ref="AP40164:AP40165"/>
    <mergeCell ref="AR40164:AR40165"/>
    <mergeCell ref="AS40164:AS40165"/>
    <mergeCell ref="AN40162:AN40163"/>
    <mergeCell ref="AO40162:AO40163"/>
    <mergeCell ref="AP40162:AP40163"/>
    <mergeCell ref="AR40162:AR40163"/>
    <mergeCell ref="AS40162:AS40163"/>
    <mergeCell ref="AN40160:AN40161"/>
    <mergeCell ref="AO40160:AO40161"/>
    <mergeCell ref="AP40160:AP40161"/>
    <mergeCell ref="AR40160:AR40161"/>
    <mergeCell ref="AS40160:AS40161"/>
    <mergeCell ref="AN40158:AN40159"/>
    <mergeCell ref="AO40158:AO40159"/>
    <mergeCell ref="AP40158:AP40159"/>
    <mergeCell ref="AR40158:AR40159"/>
    <mergeCell ref="AS40158:AS40159"/>
    <mergeCell ref="AN40184:AN40185"/>
    <mergeCell ref="AO40184:AO40185"/>
    <mergeCell ref="AP40184:AP40185"/>
    <mergeCell ref="AR40184:AR40185"/>
    <mergeCell ref="AS40184:AS40185"/>
    <mergeCell ref="AN40182:AN40183"/>
    <mergeCell ref="AO40182:AO40183"/>
    <mergeCell ref="AP40182:AP40183"/>
    <mergeCell ref="AR40182:AR40183"/>
    <mergeCell ref="AS40182:AS40183"/>
    <mergeCell ref="AN40180:AN40181"/>
    <mergeCell ref="AO40180:AO40181"/>
    <mergeCell ref="AP40180:AP40181"/>
    <mergeCell ref="AR40180:AR40181"/>
    <mergeCell ref="AS40180:AS40181"/>
    <mergeCell ref="AN40178:AN40179"/>
    <mergeCell ref="AO40178:AO40179"/>
    <mergeCell ref="AP40178:AP40179"/>
    <mergeCell ref="AR40178:AR40179"/>
    <mergeCell ref="AS40178:AS40179"/>
    <mergeCell ref="AN40176:AN40177"/>
    <mergeCell ref="AO40176:AO40177"/>
    <mergeCell ref="AP40176:AP40177"/>
    <mergeCell ref="AR40176:AR40177"/>
    <mergeCell ref="AS40176:AS40177"/>
    <mergeCell ref="AN40174:AN40175"/>
    <mergeCell ref="AO40174:AO40175"/>
    <mergeCell ref="AP40174:AP40175"/>
    <mergeCell ref="AR40174:AR40175"/>
    <mergeCell ref="AS40174:AS40175"/>
    <mergeCell ref="AN40172:AN40173"/>
    <mergeCell ref="AO40172:AO40173"/>
    <mergeCell ref="AP40172:AP40173"/>
    <mergeCell ref="AR40172:AR40173"/>
    <mergeCell ref="AS40172:AS40173"/>
    <mergeCell ref="AN40198:AN40199"/>
    <mergeCell ref="AO40198:AO40199"/>
    <mergeCell ref="AP40198:AP40199"/>
    <mergeCell ref="AR40198:AR40199"/>
    <mergeCell ref="AS40198:AS40199"/>
    <mergeCell ref="AN40196:AN40197"/>
    <mergeCell ref="AO40196:AO40197"/>
    <mergeCell ref="AP40196:AP40197"/>
    <mergeCell ref="AR40196:AR40197"/>
    <mergeCell ref="AS40196:AS40197"/>
    <mergeCell ref="AN40194:AN40195"/>
    <mergeCell ref="AO40194:AO40195"/>
    <mergeCell ref="AP40194:AP40195"/>
    <mergeCell ref="AR40194:AR40195"/>
    <mergeCell ref="AS40194:AS40195"/>
    <mergeCell ref="AN40192:AN40193"/>
    <mergeCell ref="AO40192:AO40193"/>
    <mergeCell ref="AP40192:AP40193"/>
    <mergeCell ref="AR40192:AR40193"/>
    <mergeCell ref="AS40192:AS40193"/>
    <mergeCell ref="AN40190:AN40191"/>
    <mergeCell ref="AO40190:AO40191"/>
    <mergeCell ref="AP40190:AP40191"/>
    <mergeCell ref="AR40190:AR40191"/>
    <mergeCell ref="AS40190:AS40191"/>
    <mergeCell ref="AN40188:AN40189"/>
    <mergeCell ref="AO40188:AO40189"/>
    <mergeCell ref="AP40188:AP40189"/>
    <mergeCell ref="AR40188:AR40189"/>
    <mergeCell ref="AS40188:AS40189"/>
    <mergeCell ref="AN40186:AN40187"/>
    <mergeCell ref="AO40186:AO40187"/>
    <mergeCell ref="AP40186:AP40187"/>
    <mergeCell ref="AR40186:AR40187"/>
    <mergeCell ref="AS40186:AS40187"/>
    <mergeCell ref="AN40212:AN40213"/>
    <mergeCell ref="AO40212:AO40213"/>
    <mergeCell ref="AP40212:AP40213"/>
    <mergeCell ref="AR40212:AR40213"/>
    <mergeCell ref="AS40212:AS40213"/>
    <mergeCell ref="AN40210:AN40211"/>
    <mergeCell ref="AO40210:AO40211"/>
    <mergeCell ref="AP40210:AP40211"/>
    <mergeCell ref="AR40210:AR40211"/>
    <mergeCell ref="AS40210:AS40211"/>
    <mergeCell ref="AN40208:AN40209"/>
    <mergeCell ref="AO40208:AO40209"/>
    <mergeCell ref="AP40208:AP40209"/>
    <mergeCell ref="AR40208:AR40209"/>
    <mergeCell ref="AS40208:AS40209"/>
    <mergeCell ref="AN40206:AN40207"/>
    <mergeCell ref="AO40206:AO40207"/>
    <mergeCell ref="AP40206:AP40207"/>
    <mergeCell ref="AR40206:AR40207"/>
    <mergeCell ref="AS40206:AS40207"/>
    <mergeCell ref="AN40204:AN40205"/>
    <mergeCell ref="AO40204:AO40205"/>
    <mergeCell ref="AP40204:AP40205"/>
    <mergeCell ref="AR40204:AR40205"/>
    <mergeCell ref="AS40204:AS40205"/>
    <mergeCell ref="AN40202:AN40203"/>
    <mergeCell ref="AO40202:AO40203"/>
    <mergeCell ref="AP40202:AP40203"/>
    <mergeCell ref="AR40202:AR40203"/>
    <mergeCell ref="AS40202:AS40203"/>
    <mergeCell ref="AN40200:AN40201"/>
    <mergeCell ref="AO40200:AO40201"/>
    <mergeCell ref="AP40200:AP40201"/>
    <mergeCell ref="AR40200:AR40201"/>
    <mergeCell ref="AS40200:AS40201"/>
    <mergeCell ref="AN40226:AN40227"/>
    <mergeCell ref="AO40226:AO40227"/>
    <mergeCell ref="AP40226:AP40227"/>
    <mergeCell ref="AR40226:AR40227"/>
    <mergeCell ref="AS40226:AS40227"/>
    <mergeCell ref="AN40224:AN40225"/>
    <mergeCell ref="AO40224:AO40225"/>
    <mergeCell ref="AP40224:AP40225"/>
    <mergeCell ref="AR40224:AR40225"/>
    <mergeCell ref="AS40224:AS40225"/>
    <mergeCell ref="AN40222:AN40223"/>
    <mergeCell ref="AO40222:AO40223"/>
    <mergeCell ref="AP40222:AP40223"/>
    <mergeCell ref="AR40222:AR40223"/>
    <mergeCell ref="AS40222:AS40223"/>
    <mergeCell ref="AN40220:AN40221"/>
    <mergeCell ref="AO40220:AO40221"/>
    <mergeCell ref="AP40220:AP40221"/>
    <mergeCell ref="AR40220:AR40221"/>
    <mergeCell ref="AS40220:AS40221"/>
    <mergeCell ref="AN40218:AN40219"/>
    <mergeCell ref="AO40218:AO40219"/>
    <mergeCell ref="AP40218:AP40219"/>
    <mergeCell ref="AR40218:AR40219"/>
    <mergeCell ref="AS40218:AS40219"/>
    <mergeCell ref="AN40216:AN40217"/>
    <mergeCell ref="AO40216:AO40217"/>
    <mergeCell ref="AP40216:AP40217"/>
    <mergeCell ref="AR40216:AR40217"/>
    <mergeCell ref="AS40216:AS40217"/>
    <mergeCell ref="AN40214:AN40215"/>
    <mergeCell ref="AO40214:AO40215"/>
    <mergeCell ref="AP40214:AP40215"/>
    <mergeCell ref="AR40214:AR40215"/>
    <mergeCell ref="AS40214:AS40215"/>
    <mergeCell ref="AN40240:AN40241"/>
    <mergeCell ref="AO40240:AO40241"/>
    <mergeCell ref="AP40240:AP40241"/>
    <mergeCell ref="AR40240:AR40241"/>
    <mergeCell ref="AS40240:AS40241"/>
    <mergeCell ref="AN40238:AN40239"/>
    <mergeCell ref="AO40238:AO40239"/>
    <mergeCell ref="AP40238:AP40239"/>
    <mergeCell ref="AR40238:AR40239"/>
    <mergeCell ref="AS40238:AS40239"/>
    <mergeCell ref="AN40236:AN40237"/>
    <mergeCell ref="AO40236:AO40237"/>
    <mergeCell ref="AP40236:AP40237"/>
    <mergeCell ref="AR40236:AR40237"/>
    <mergeCell ref="AS40236:AS40237"/>
    <mergeCell ref="AN40234:AN40235"/>
    <mergeCell ref="AO40234:AO40235"/>
    <mergeCell ref="AP40234:AP40235"/>
    <mergeCell ref="AR40234:AR40235"/>
    <mergeCell ref="AS40234:AS40235"/>
    <mergeCell ref="AN40232:AN40233"/>
    <mergeCell ref="AO40232:AO40233"/>
    <mergeCell ref="AP40232:AP40233"/>
    <mergeCell ref="AR40232:AR40233"/>
    <mergeCell ref="AS40232:AS40233"/>
    <mergeCell ref="AN40230:AN40231"/>
    <mergeCell ref="AO40230:AO40231"/>
    <mergeCell ref="AP40230:AP40231"/>
    <mergeCell ref="AR40230:AR40231"/>
    <mergeCell ref="AS40230:AS40231"/>
    <mergeCell ref="AN40228:AN40229"/>
    <mergeCell ref="AO40228:AO40229"/>
    <mergeCell ref="AP40228:AP40229"/>
    <mergeCell ref="AR40228:AR40229"/>
    <mergeCell ref="AS40228:AS40229"/>
    <mergeCell ref="AN40254:AN40255"/>
    <mergeCell ref="AO40254:AO40255"/>
    <mergeCell ref="AP40254:AP40255"/>
    <mergeCell ref="AR40254:AR40255"/>
    <mergeCell ref="AS40254:AS40255"/>
    <mergeCell ref="AN40252:AN40253"/>
    <mergeCell ref="AO40252:AO40253"/>
    <mergeCell ref="AP40252:AP40253"/>
    <mergeCell ref="AR40252:AR40253"/>
    <mergeCell ref="AS40252:AS40253"/>
    <mergeCell ref="AN40250:AN40251"/>
    <mergeCell ref="AO40250:AO40251"/>
    <mergeCell ref="AP40250:AP40251"/>
    <mergeCell ref="AR40250:AR40251"/>
    <mergeCell ref="AS40250:AS40251"/>
    <mergeCell ref="AN40248:AN40249"/>
    <mergeCell ref="AO40248:AO40249"/>
    <mergeCell ref="AP40248:AP40249"/>
    <mergeCell ref="AR40248:AR40249"/>
    <mergeCell ref="AS40248:AS40249"/>
    <mergeCell ref="AN40246:AN40247"/>
    <mergeCell ref="AO40246:AO40247"/>
    <mergeCell ref="AP40246:AP40247"/>
    <mergeCell ref="AR40246:AR40247"/>
    <mergeCell ref="AS40246:AS40247"/>
    <mergeCell ref="AN40244:AN40245"/>
    <mergeCell ref="AO40244:AO40245"/>
    <mergeCell ref="AP40244:AP40245"/>
    <mergeCell ref="AR40244:AR40245"/>
    <mergeCell ref="AS40244:AS40245"/>
    <mergeCell ref="AN40242:AN40243"/>
    <mergeCell ref="AO40242:AO40243"/>
    <mergeCell ref="AP40242:AP40243"/>
    <mergeCell ref="AR40242:AR40243"/>
    <mergeCell ref="AS40242:AS40243"/>
    <mergeCell ref="AN40268:AN40269"/>
    <mergeCell ref="AO40268:AO40269"/>
    <mergeCell ref="AP40268:AP40269"/>
    <mergeCell ref="AR40268:AR40269"/>
    <mergeCell ref="AS40268:AS40269"/>
    <mergeCell ref="AN40266:AN40267"/>
    <mergeCell ref="AO40266:AO40267"/>
    <mergeCell ref="AP40266:AP40267"/>
    <mergeCell ref="AR40266:AR40267"/>
    <mergeCell ref="AS40266:AS40267"/>
    <mergeCell ref="AN40264:AN40265"/>
    <mergeCell ref="AO40264:AO40265"/>
    <mergeCell ref="AP40264:AP40265"/>
    <mergeCell ref="AR40264:AR40265"/>
    <mergeCell ref="AS40264:AS40265"/>
    <mergeCell ref="AN40262:AN40263"/>
    <mergeCell ref="AO40262:AO40263"/>
    <mergeCell ref="AP40262:AP40263"/>
    <mergeCell ref="AR40262:AR40263"/>
    <mergeCell ref="AS40262:AS40263"/>
    <mergeCell ref="AN40260:AN40261"/>
    <mergeCell ref="AO40260:AO40261"/>
    <mergeCell ref="AP40260:AP40261"/>
    <mergeCell ref="AR40260:AR40261"/>
    <mergeCell ref="AS40260:AS40261"/>
    <mergeCell ref="AN40258:AN40259"/>
    <mergeCell ref="AO40258:AO40259"/>
    <mergeCell ref="AP40258:AP40259"/>
    <mergeCell ref="AR40258:AR40259"/>
    <mergeCell ref="AS40258:AS40259"/>
    <mergeCell ref="AN40256:AN40257"/>
    <mergeCell ref="AO40256:AO40257"/>
    <mergeCell ref="AP40256:AP40257"/>
    <mergeCell ref="AR40256:AR40257"/>
    <mergeCell ref="AS40256:AS40257"/>
    <mergeCell ref="AN40282:AN40283"/>
    <mergeCell ref="AO40282:AO40283"/>
    <mergeCell ref="AP40282:AP40283"/>
    <mergeCell ref="AR40282:AR40283"/>
    <mergeCell ref="AS40282:AS40283"/>
    <mergeCell ref="AN40280:AN40281"/>
    <mergeCell ref="AO40280:AO40281"/>
    <mergeCell ref="AP40280:AP40281"/>
    <mergeCell ref="AR40280:AR40281"/>
    <mergeCell ref="AS40280:AS40281"/>
    <mergeCell ref="AN40278:AN40279"/>
    <mergeCell ref="AO40278:AO40279"/>
    <mergeCell ref="AP40278:AP40279"/>
    <mergeCell ref="AR40278:AR40279"/>
    <mergeCell ref="AS40278:AS40279"/>
    <mergeCell ref="AN40276:AN40277"/>
    <mergeCell ref="AO40276:AO40277"/>
    <mergeCell ref="AP40276:AP40277"/>
    <mergeCell ref="AR40276:AR40277"/>
    <mergeCell ref="AS40276:AS40277"/>
    <mergeCell ref="AN40274:AN40275"/>
    <mergeCell ref="AO40274:AO40275"/>
    <mergeCell ref="AP40274:AP40275"/>
    <mergeCell ref="AR40274:AR40275"/>
    <mergeCell ref="AS40274:AS40275"/>
    <mergeCell ref="AN40272:AN40273"/>
    <mergeCell ref="AO40272:AO40273"/>
    <mergeCell ref="AP40272:AP40273"/>
    <mergeCell ref="AR40272:AR40273"/>
    <mergeCell ref="AS40272:AS40273"/>
    <mergeCell ref="AN40270:AN40271"/>
    <mergeCell ref="AO40270:AO40271"/>
    <mergeCell ref="AP40270:AP40271"/>
    <mergeCell ref="AR40270:AR40271"/>
    <mergeCell ref="AS40270:AS40271"/>
    <mergeCell ref="AN40296:AN40297"/>
    <mergeCell ref="AO40296:AO40297"/>
    <mergeCell ref="AP40296:AP40297"/>
    <mergeCell ref="AR40296:AR40297"/>
    <mergeCell ref="AS40296:AS40297"/>
    <mergeCell ref="AN40294:AN40295"/>
    <mergeCell ref="AO40294:AO40295"/>
    <mergeCell ref="AP40294:AP40295"/>
    <mergeCell ref="AR40294:AR40295"/>
    <mergeCell ref="AS40294:AS40295"/>
    <mergeCell ref="AN40292:AN40293"/>
    <mergeCell ref="AO40292:AO40293"/>
    <mergeCell ref="AP40292:AP40293"/>
    <mergeCell ref="AR40292:AR40293"/>
    <mergeCell ref="AS40292:AS40293"/>
    <mergeCell ref="AN40290:AN40291"/>
    <mergeCell ref="AO40290:AO40291"/>
    <mergeCell ref="AP40290:AP40291"/>
    <mergeCell ref="AR40290:AR40291"/>
    <mergeCell ref="AS40290:AS40291"/>
    <mergeCell ref="AN40288:AN40289"/>
    <mergeCell ref="AO40288:AO40289"/>
    <mergeCell ref="AP40288:AP40289"/>
    <mergeCell ref="AR40288:AR40289"/>
    <mergeCell ref="AS40288:AS40289"/>
    <mergeCell ref="AN40286:AN40287"/>
    <mergeCell ref="AO40286:AO40287"/>
    <mergeCell ref="AP40286:AP40287"/>
    <mergeCell ref="AR40286:AR40287"/>
    <mergeCell ref="AS40286:AS40287"/>
    <mergeCell ref="AN40284:AN40285"/>
    <mergeCell ref="AO40284:AO40285"/>
    <mergeCell ref="AP40284:AP40285"/>
    <mergeCell ref="AR40284:AR40285"/>
    <mergeCell ref="AS40284:AS40285"/>
    <mergeCell ref="AN40310:AN40311"/>
    <mergeCell ref="AO40310:AO40311"/>
    <mergeCell ref="AP40310:AP40311"/>
    <mergeCell ref="AR40310:AR40311"/>
    <mergeCell ref="AS40310:AS40311"/>
    <mergeCell ref="AN40308:AN40309"/>
    <mergeCell ref="AO40308:AO40309"/>
    <mergeCell ref="AP40308:AP40309"/>
    <mergeCell ref="AR40308:AR40309"/>
    <mergeCell ref="AS40308:AS40309"/>
    <mergeCell ref="AN40306:AN40307"/>
    <mergeCell ref="AO40306:AO40307"/>
    <mergeCell ref="AP40306:AP40307"/>
    <mergeCell ref="AR40306:AR40307"/>
    <mergeCell ref="AS40306:AS40307"/>
    <mergeCell ref="AN40304:AN40305"/>
    <mergeCell ref="AO40304:AO40305"/>
    <mergeCell ref="AP40304:AP40305"/>
    <mergeCell ref="AR40304:AR40305"/>
    <mergeCell ref="AS40304:AS40305"/>
    <mergeCell ref="AN40302:AN40303"/>
    <mergeCell ref="AO40302:AO40303"/>
    <mergeCell ref="AP40302:AP40303"/>
    <mergeCell ref="AR40302:AR40303"/>
    <mergeCell ref="AS40302:AS40303"/>
    <mergeCell ref="AN40300:AN40301"/>
    <mergeCell ref="AO40300:AO40301"/>
    <mergeCell ref="AP40300:AP40301"/>
    <mergeCell ref="AR40300:AR40301"/>
    <mergeCell ref="AS40300:AS40301"/>
    <mergeCell ref="AN40298:AN40299"/>
    <mergeCell ref="AO40298:AO40299"/>
    <mergeCell ref="AP40298:AP40299"/>
    <mergeCell ref="AR40298:AR40299"/>
    <mergeCell ref="AS40298:AS40299"/>
    <mergeCell ref="AN40324:AN40325"/>
    <mergeCell ref="AO40324:AO40325"/>
    <mergeCell ref="AP40324:AP40325"/>
    <mergeCell ref="AR40324:AR40325"/>
    <mergeCell ref="AS40324:AS40325"/>
    <mergeCell ref="AN40322:AN40323"/>
    <mergeCell ref="AO40322:AO40323"/>
    <mergeCell ref="AP40322:AP40323"/>
    <mergeCell ref="AR40322:AR40323"/>
    <mergeCell ref="AS40322:AS40323"/>
    <mergeCell ref="AN40320:AN40321"/>
    <mergeCell ref="AO40320:AO40321"/>
    <mergeCell ref="AP40320:AP40321"/>
    <mergeCell ref="AR40320:AR40321"/>
    <mergeCell ref="AS40320:AS40321"/>
    <mergeCell ref="AN40318:AN40319"/>
    <mergeCell ref="AO40318:AO40319"/>
    <mergeCell ref="AP40318:AP40319"/>
    <mergeCell ref="AR40318:AR40319"/>
    <mergeCell ref="AS40318:AS40319"/>
    <mergeCell ref="AN40316:AN40317"/>
    <mergeCell ref="AO40316:AO40317"/>
    <mergeCell ref="AP40316:AP40317"/>
    <mergeCell ref="AR40316:AR40317"/>
    <mergeCell ref="AS40316:AS40317"/>
    <mergeCell ref="AN40314:AN40315"/>
    <mergeCell ref="AO40314:AO40315"/>
    <mergeCell ref="AP40314:AP40315"/>
    <mergeCell ref="AR40314:AR40315"/>
    <mergeCell ref="AS40314:AS40315"/>
    <mergeCell ref="AN40312:AN40313"/>
    <mergeCell ref="AO40312:AO40313"/>
    <mergeCell ref="AP40312:AP40313"/>
    <mergeCell ref="AR40312:AR40313"/>
    <mergeCell ref="AS40312:AS40313"/>
    <mergeCell ref="AN40338:AN40339"/>
    <mergeCell ref="AO40338:AO40339"/>
    <mergeCell ref="AP40338:AP40339"/>
    <mergeCell ref="AR40338:AR40339"/>
    <mergeCell ref="AS40338:AS40339"/>
    <mergeCell ref="AN40336:AN40337"/>
    <mergeCell ref="AO40336:AO40337"/>
    <mergeCell ref="AP40336:AP40337"/>
    <mergeCell ref="AR40336:AR40337"/>
    <mergeCell ref="AS40336:AS40337"/>
    <mergeCell ref="AN40334:AN40335"/>
    <mergeCell ref="AO40334:AO40335"/>
    <mergeCell ref="AP40334:AP40335"/>
    <mergeCell ref="AR40334:AR40335"/>
    <mergeCell ref="AS40334:AS40335"/>
    <mergeCell ref="AN40332:AN40333"/>
    <mergeCell ref="AO40332:AO40333"/>
    <mergeCell ref="AP40332:AP40333"/>
    <mergeCell ref="AR40332:AR40333"/>
    <mergeCell ref="AS40332:AS40333"/>
    <mergeCell ref="AN40330:AN40331"/>
    <mergeCell ref="AO40330:AO40331"/>
    <mergeCell ref="AP40330:AP40331"/>
    <mergeCell ref="AR40330:AR40331"/>
    <mergeCell ref="AS40330:AS40331"/>
    <mergeCell ref="AN40328:AN40329"/>
    <mergeCell ref="AO40328:AO40329"/>
    <mergeCell ref="AP40328:AP40329"/>
    <mergeCell ref="AR40328:AR40329"/>
    <mergeCell ref="AS40328:AS40329"/>
    <mergeCell ref="AN40326:AN40327"/>
    <mergeCell ref="AO40326:AO40327"/>
    <mergeCell ref="AP40326:AP40327"/>
    <mergeCell ref="AR40326:AR40327"/>
    <mergeCell ref="AS40326:AS40327"/>
    <mergeCell ref="AN40352:AN40353"/>
    <mergeCell ref="AO40352:AO40353"/>
    <mergeCell ref="AP40352:AP40353"/>
    <mergeCell ref="AR40352:AR40353"/>
    <mergeCell ref="AS40352:AS40353"/>
    <mergeCell ref="AN40350:AN40351"/>
    <mergeCell ref="AO40350:AO40351"/>
    <mergeCell ref="AP40350:AP40351"/>
    <mergeCell ref="AR40350:AR40351"/>
    <mergeCell ref="AS40350:AS40351"/>
    <mergeCell ref="AN40348:AN40349"/>
    <mergeCell ref="AO40348:AO40349"/>
    <mergeCell ref="AP40348:AP40349"/>
    <mergeCell ref="AR40348:AR40349"/>
    <mergeCell ref="AS40348:AS40349"/>
    <mergeCell ref="AN40346:AN40347"/>
    <mergeCell ref="AO40346:AO40347"/>
    <mergeCell ref="AP40346:AP40347"/>
    <mergeCell ref="AR40346:AR40347"/>
    <mergeCell ref="AS40346:AS40347"/>
    <mergeCell ref="AN40344:AN40345"/>
    <mergeCell ref="AO40344:AO40345"/>
    <mergeCell ref="AP40344:AP40345"/>
    <mergeCell ref="AR40344:AR40345"/>
    <mergeCell ref="AS40344:AS40345"/>
    <mergeCell ref="AN40342:AN40343"/>
    <mergeCell ref="AO40342:AO40343"/>
    <mergeCell ref="AP40342:AP40343"/>
    <mergeCell ref="AR40342:AR40343"/>
    <mergeCell ref="AS40342:AS40343"/>
    <mergeCell ref="AN40340:AN40341"/>
    <mergeCell ref="AO40340:AO40341"/>
    <mergeCell ref="AP40340:AP40341"/>
    <mergeCell ref="AR40340:AR40341"/>
    <mergeCell ref="AS40340:AS40341"/>
    <mergeCell ref="AN40366:AN40367"/>
    <mergeCell ref="AO40366:AO40367"/>
    <mergeCell ref="AP40366:AP40367"/>
    <mergeCell ref="AR40366:AR40367"/>
    <mergeCell ref="AS40366:AS40367"/>
    <mergeCell ref="AN40364:AN40365"/>
    <mergeCell ref="AO40364:AO40365"/>
    <mergeCell ref="AP40364:AP40365"/>
    <mergeCell ref="AR40364:AR40365"/>
    <mergeCell ref="AS40364:AS40365"/>
    <mergeCell ref="AN40362:AN40363"/>
    <mergeCell ref="AO40362:AO40363"/>
    <mergeCell ref="AP40362:AP40363"/>
    <mergeCell ref="AR40362:AR40363"/>
    <mergeCell ref="AS40362:AS40363"/>
    <mergeCell ref="AN40360:AN40361"/>
    <mergeCell ref="AO40360:AO40361"/>
    <mergeCell ref="AP40360:AP40361"/>
    <mergeCell ref="AR40360:AR40361"/>
    <mergeCell ref="AS40360:AS40361"/>
    <mergeCell ref="AN40358:AN40359"/>
    <mergeCell ref="AO40358:AO40359"/>
    <mergeCell ref="AP40358:AP40359"/>
    <mergeCell ref="AR40358:AR40359"/>
    <mergeCell ref="AS40358:AS40359"/>
    <mergeCell ref="AN40356:AN40357"/>
    <mergeCell ref="AO40356:AO40357"/>
    <mergeCell ref="AP40356:AP40357"/>
    <mergeCell ref="AR40356:AR40357"/>
    <mergeCell ref="AS40356:AS40357"/>
    <mergeCell ref="AN40354:AN40355"/>
    <mergeCell ref="AO40354:AO40355"/>
    <mergeCell ref="AP40354:AP40355"/>
    <mergeCell ref="AR40354:AR40355"/>
    <mergeCell ref="AS40354:AS40355"/>
    <mergeCell ref="AN40380:AN40381"/>
    <mergeCell ref="AO40380:AO40381"/>
    <mergeCell ref="AP40380:AP40381"/>
    <mergeCell ref="AR40380:AR40381"/>
    <mergeCell ref="AS40380:AS40381"/>
    <mergeCell ref="AN40378:AN40379"/>
    <mergeCell ref="AO40378:AO40379"/>
    <mergeCell ref="AP40378:AP40379"/>
    <mergeCell ref="AR40378:AR40379"/>
    <mergeCell ref="AS40378:AS40379"/>
    <mergeCell ref="AN40376:AN40377"/>
    <mergeCell ref="AO40376:AO40377"/>
    <mergeCell ref="AP40376:AP40377"/>
    <mergeCell ref="AR40376:AR40377"/>
    <mergeCell ref="AS40376:AS40377"/>
    <mergeCell ref="AN40374:AN40375"/>
    <mergeCell ref="AO40374:AO40375"/>
    <mergeCell ref="AP40374:AP40375"/>
    <mergeCell ref="AR40374:AR40375"/>
    <mergeCell ref="AS40374:AS40375"/>
    <mergeCell ref="AN40372:AN40373"/>
    <mergeCell ref="AO40372:AO40373"/>
    <mergeCell ref="AP40372:AP40373"/>
    <mergeCell ref="AR40372:AR40373"/>
    <mergeCell ref="AS40372:AS40373"/>
    <mergeCell ref="AN40370:AN40371"/>
    <mergeCell ref="AO40370:AO40371"/>
    <mergeCell ref="AP40370:AP40371"/>
    <mergeCell ref="AR40370:AR40371"/>
    <mergeCell ref="AS40370:AS40371"/>
    <mergeCell ref="AN40368:AN40369"/>
    <mergeCell ref="AO40368:AO40369"/>
    <mergeCell ref="AP40368:AP40369"/>
    <mergeCell ref="AR40368:AR40369"/>
    <mergeCell ref="AS40368:AS40369"/>
    <mergeCell ref="AN40394:AN40395"/>
    <mergeCell ref="AO40394:AO40395"/>
    <mergeCell ref="AP40394:AP40395"/>
    <mergeCell ref="AR40394:AR40395"/>
    <mergeCell ref="AS40394:AS40395"/>
    <mergeCell ref="AN40392:AN40393"/>
    <mergeCell ref="AO40392:AO40393"/>
    <mergeCell ref="AP40392:AP40393"/>
    <mergeCell ref="AR40392:AR40393"/>
    <mergeCell ref="AS40392:AS40393"/>
    <mergeCell ref="AN40390:AN40391"/>
    <mergeCell ref="AO40390:AO40391"/>
    <mergeCell ref="AP40390:AP40391"/>
    <mergeCell ref="AR40390:AR40391"/>
    <mergeCell ref="AS40390:AS40391"/>
    <mergeCell ref="AN40388:AN40389"/>
    <mergeCell ref="AO40388:AO40389"/>
    <mergeCell ref="AP40388:AP40389"/>
    <mergeCell ref="AR40388:AR40389"/>
    <mergeCell ref="AS40388:AS40389"/>
    <mergeCell ref="AN40386:AN40387"/>
    <mergeCell ref="AO40386:AO40387"/>
    <mergeCell ref="AP40386:AP40387"/>
    <mergeCell ref="AR40386:AR40387"/>
    <mergeCell ref="AS40386:AS40387"/>
    <mergeCell ref="AN40384:AN40385"/>
    <mergeCell ref="AO40384:AO40385"/>
    <mergeCell ref="AP40384:AP40385"/>
    <mergeCell ref="AR40384:AR40385"/>
    <mergeCell ref="AS40384:AS40385"/>
    <mergeCell ref="AN40382:AN40383"/>
    <mergeCell ref="AO40382:AO40383"/>
    <mergeCell ref="AP40382:AP40383"/>
    <mergeCell ref="AR40382:AR40383"/>
    <mergeCell ref="AS40382:AS40383"/>
    <mergeCell ref="AN40408:AN40409"/>
    <mergeCell ref="AO40408:AO40409"/>
    <mergeCell ref="AP40408:AP40409"/>
    <mergeCell ref="AR40408:AR40409"/>
    <mergeCell ref="AS40408:AS40409"/>
    <mergeCell ref="AN40406:AN40407"/>
    <mergeCell ref="AO40406:AO40407"/>
    <mergeCell ref="AP40406:AP40407"/>
    <mergeCell ref="AR40406:AR40407"/>
    <mergeCell ref="AS40406:AS40407"/>
    <mergeCell ref="AN40404:AN40405"/>
    <mergeCell ref="AO40404:AO40405"/>
    <mergeCell ref="AP40404:AP40405"/>
    <mergeCell ref="AR40404:AR40405"/>
    <mergeCell ref="AS40404:AS40405"/>
    <mergeCell ref="AN40402:AN40403"/>
    <mergeCell ref="AO40402:AO40403"/>
    <mergeCell ref="AP40402:AP40403"/>
    <mergeCell ref="AR40402:AR40403"/>
    <mergeCell ref="AS40402:AS40403"/>
    <mergeCell ref="AN40400:AN40401"/>
    <mergeCell ref="AO40400:AO40401"/>
    <mergeCell ref="AP40400:AP40401"/>
    <mergeCell ref="AR40400:AR40401"/>
    <mergeCell ref="AS40400:AS40401"/>
    <mergeCell ref="AN40398:AN40399"/>
    <mergeCell ref="AO40398:AO40399"/>
    <mergeCell ref="AP40398:AP40399"/>
    <mergeCell ref="AR40398:AR40399"/>
    <mergeCell ref="AS40398:AS40399"/>
    <mergeCell ref="AN40396:AN40397"/>
    <mergeCell ref="AO40396:AO40397"/>
    <mergeCell ref="AP40396:AP40397"/>
    <mergeCell ref="AR40396:AR40397"/>
    <mergeCell ref="AS40396:AS40397"/>
    <mergeCell ref="AN40422:AN40423"/>
    <mergeCell ref="AO40422:AO40423"/>
    <mergeCell ref="AP40422:AP40423"/>
    <mergeCell ref="AR40422:AR40423"/>
    <mergeCell ref="AS40422:AS40423"/>
    <mergeCell ref="AN40420:AN40421"/>
    <mergeCell ref="AO40420:AO40421"/>
    <mergeCell ref="AP40420:AP40421"/>
    <mergeCell ref="AR40420:AR40421"/>
    <mergeCell ref="AS40420:AS40421"/>
    <mergeCell ref="AN40418:AN40419"/>
    <mergeCell ref="AO40418:AO40419"/>
    <mergeCell ref="AP40418:AP40419"/>
    <mergeCell ref="AR40418:AR40419"/>
    <mergeCell ref="AS40418:AS40419"/>
    <mergeCell ref="AN40416:AN40417"/>
    <mergeCell ref="AO40416:AO40417"/>
    <mergeCell ref="AP40416:AP40417"/>
    <mergeCell ref="AR40416:AR40417"/>
    <mergeCell ref="AS40416:AS40417"/>
    <mergeCell ref="AN40414:AN40415"/>
    <mergeCell ref="AO40414:AO40415"/>
    <mergeCell ref="AP40414:AP40415"/>
    <mergeCell ref="AR40414:AR40415"/>
    <mergeCell ref="AS40414:AS40415"/>
    <mergeCell ref="AN40412:AN40413"/>
    <mergeCell ref="AO40412:AO40413"/>
    <mergeCell ref="AP40412:AP40413"/>
    <mergeCell ref="AR40412:AR40413"/>
    <mergeCell ref="AS40412:AS40413"/>
    <mergeCell ref="AN40410:AN40411"/>
    <mergeCell ref="AO40410:AO40411"/>
    <mergeCell ref="AP40410:AP40411"/>
    <mergeCell ref="AR40410:AR40411"/>
    <mergeCell ref="AS40410:AS40411"/>
    <mergeCell ref="AN40436:AN40437"/>
    <mergeCell ref="AO40436:AO40437"/>
    <mergeCell ref="AP40436:AP40437"/>
    <mergeCell ref="AR40436:AR40437"/>
    <mergeCell ref="AS40436:AS40437"/>
    <mergeCell ref="AN40434:AN40435"/>
    <mergeCell ref="AO40434:AO40435"/>
    <mergeCell ref="AP40434:AP40435"/>
    <mergeCell ref="AR40434:AR40435"/>
    <mergeCell ref="AS40434:AS40435"/>
    <mergeCell ref="AN40432:AN40433"/>
    <mergeCell ref="AO40432:AO40433"/>
    <mergeCell ref="AP40432:AP40433"/>
    <mergeCell ref="AR40432:AR40433"/>
    <mergeCell ref="AS40432:AS40433"/>
    <mergeCell ref="AN40430:AN40431"/>
    <mergeCell ref="AO40430:AO40431"/>
    <mergeCell ref="AP40430:AP40431"/>
    <mergeCell ref="AR40430:AR40431"/>
    <mergeCell ref="AS40430:AS40431"/>
    <mergeCell ref="AN40428:AN40429"/>
    <mergeCell ref="AO40428:AO40429"/>
    <mergeCell ref="AP40428:AP40429"/>
    <mergeCell ref="AR40428:AR40429"/>
    <mergeCell ref="AS40428:AS40429"/>
    <mergeCell ref="AN40426:AN40427"/>
    <mergeCell ref="AO40426:AO40427"/>
    <mergeCell ref="AP40426:AP40427"/>
    <mergeCell ref="AR40426:AR40427"/>
    <mergeCell ref="AS40426:AS40427"/>
    <mergeCell ref="AN40424:AN40425"/>
    <mergeCell ref="AO40424:AO40425"/>
    <mergeCell ref="AP40424:AP40425"/>
    <mergeCell ref="AR40424:AR40425"/>
    <mergeCell ref="AS40424:AS40425"/>
    <mergeCell ref="AN40450:AN40451"/>
    <mergeCell ref="AO40450:AO40451"/>
    <mergeCell ref="AP40450:AP40451"/>
    <mergeCell ref="AR40450:AR40451"/>
    <mergeCell ref="AS40450:AS40451"/>
    <mergeCell ref="AN40448:AN40449"/>
    <mergeCell ref="AO40448:AO40449"/>
    <mergeCell ref="AP40448:AP40449"/>
    <mergeCell ref="AR40448:AR40449"/>
    <mergeCell ref="AS40448:AS40449"/>
    <mergeCell ref="AN40446:AN40447"/>
    <mergeCell ref="AO40446:AO40447"/>
    <mergeCell ref="AP40446:AP40447"/>
    <mergeCell ref="AR40446:AR40447"/>
    <mergeCell ref="AS40446:AS40447"/>
    <mergeCell ref="AN40444:AN40445"/>
    <mergeCell ref="AO40444:AO40445"/>
    <mergeCell ref="AP40444:AP40445"/>
    <mergeCell ref="AR40444:AR40445"/>
    <mergeCell ref="AS40444:AS40445"/>
    <mergeCell ref="AN40442:AN40443"/>
    <mergeCell ref="AO40442:AO40443"/>
    <mergeCell ref="AP40442:AP40443"/>
    <mergeCell ref="AR40442:AR40443"/>
    <mergeCell ref="AS40442:AS40443"/>
    <mergeCell ref="AN40440:AN40441"/>
    <mergeCell ref="AO40440:AO40441"/>
    <mergeCell ref="AP40440:AP40441"/>
    <mergeCell ref="AR40440:AR40441"/>
    <mergeCell ref="AS40440:AS40441"/>
    <mergeCell ref="AN40438:AN40439"/>
    <mergeCell ref="AO40438:AO40439"/>
    <mergeCell ref="AP40438:AP40439"/>
    <mergeCell ref="AR40438:AR40439"/>
    <mergeCell ref="AS40438:AS40439"/>
    <mergeCell ref="AN40464:AN40465"/>
    <mergeCell ref="AO40464:AO40465"/>
    <mergeCell ref="AP40464:AP40465"/>
    <mergeCell ref="AR40464:AR40465"/>
    <mergeCell ref="AS40464:AS40465"/>
    <mergeCell ref="AN40462:AN40463"/>
    <mergeCell ref="AO40462:AO40463"/>
    <mergeCell ref="AP40462:AP40463"/>
    <mergeCell ref="AR40462:AR40463"/>
    <mergeCell ref="AS40462:AS40463"/>
    <mergeCell ref="AN40460:AN40461"/>
    <mergeCell ref="AO40460:AO40461"/>
    <mergeCell ref="AP40460:AP40461"/>
    <mergeCell ref="AR40460:AR40461"/>
    <mergeCell ref="AS40460:AS40461"/>
    <mergeCell ref="AN40458:AN40459"/>
    <mergeCell ref="AO40458:AO40459"/>
    <mergeCell ref="AP40458:AP40459"/>
    <mergeCell ref="AR40458:AR40459"/>
    <mergeCell ref="AS40458:AS40459"/>
    <mergeCell ref="AN40456:AN40457"/>
    <mergeCell ref="AO40456:AO40457"/>
    <mergeCell ref="AP40456:AP40457"/>
    <mergeCell ref="AR40456:AR40457"/>
    <mergeCell ref="AS40456:AS40457"/>
    <mergeCell ref="AN40454:AN40455"/>
    <mergeCell ref="AO40454:AO40455"/>
    <mergeCell ref="AP40454:AP40455"/>
    <mergeCell ref="AR40454:AR40455"/>
    <mergeCell ref="AS40454:AS40455"/>
    <mergeCell ref="AN40452:AN40453"/>
    <mergeCell ref="AO40452:AO40453"/>
    <mergeCell ref="AP40452:AP40453"/>
    <mergeCell ref="AR40452:AR40453"/>
    <mergeCell ref="AS40452:AS40453"/>
    <mergeCell ref="AN40478:AN40479"/>
    <mergeCell ref="AO40478:AO40479"/>
    <mergeCell ref="AP40478:AP40479"/>
    <mergeCell ref="AR40478:AR40479"/>
    <mergeCell ref="AS40478:AS40479"/>
    <mergeCell ref="AN40476:AN40477"/>
    <mergeCell ref="AO40476:AO40477"/>
    <mergeCell ref="AP40476:AP40477"/>
    <mergeCell ref="AR40476:AR40477"/>
    <mergeCell ref="AS40476:AS40477"/>
    <mergeCell ref="AN40474:AN40475"/>
    <mergeCell ref="AO40474:AO40475"/>
    <mergeCell ref="AP40474:AP40475"/>
    <mergeCell ref="AR40474:AR40475"/>
    <mergeCell ref="AS40474:AS40475"/>
    <mergeCell ref="AN40472:AN40473"/>
    <mergeCell ref="AO40472:AO40473"/>
    <mergeCell ref="AP40472:AP40473"/>
    <mergeCell ref="AR40472:AR40473"/>
    <mergeCell ref="AS40472:AS40473"/>
    <mergeCell ref="AN40470:AN40471"/>
    <mergeCell ref="AO40470:AO40471"/>
    <mergeCell ref="AP40470:AP40471"/>
    <mergeCell ref="AR40470:AR40471"/>
    <mergeCell ref="AS40470:AS40471"/>
    <mergeCell ref="AN40468:AN40469"/>
    <mergeCell ref="AO40468:AO40469"/>
    <mergeCell ref="AP40468:AP40469"/>
    <mergeCell ref="AR40468:AR40469"/>
    <mergeCell ref="AS40468:AS40469"/>
    <mergeCell ref="AN40466:AN40467"/>
    <mergeCell ref="AO40466:AO40467"/>
    <mergeCell ref="AP40466:AP40467"/>
    <mergeCell ref="AR40466:AR40467"/>
    <mergeCell ref="AS40466:AS40467"/>
    <mergeCell ref="AN40492:AN40493"/>
    <mergeCell ref="AO40492:AO40493"/>
    <mergeCell ref="AP40492:AP40493"/>
    <mergeCell ref="AR40492:AR40493"/>
    <mergeCell ref="AS40492:AS40493"/>
    <mergeCell ref="AN40490:AN40491"/>
    <mergeCell ref="AO40490:AO40491"/>
    <mergeCell ref="AP40490:AP40491"/>
    <mergeCell ref="AR40490:AR40491"/>
    <mergeCell ref="AS40490:AS40491"/>
    <mergeCell ref="AN40488:AN40489"/>
    <mergeCell ref="AO40488:AO40489"/>
    <mergeCell ref="AP40488:AP40489"/>
    <mergeCell ref="AR40488:AR40489"/>
    <mergeCell ref="AS40488:AS40489"/>
    <mergeCell ref="AN40486:AN40487"/>
    <mergeCell ref="AO40486:AO40487"/>
    <mergeCell ref="AP40486:AP40487"/>
    <mergeCell ref="AR40486:AR40487"/>
    <mergeCell ref="AS40486:AS40487"/>
    <mergeCell ref="AN40484:AN40485"/>
    <mergeCell ref="AO40484:AO40485"/>
    <mergeCell ref="AP40484:AP40485"/>
    <mergeCell ref="AR40484:AR40485"/>
    <mergeCell ref="AS40484:AS40485"/>
    <mergeCell ref="AN40482:AN40483"/>
    <mergeCell ref="AO40482:AO40483"/>
    <mergeCell ref="AP40482:AP40483"/>
    <mergeCell ref="AR40482:AR40483"/>
    <mergeCell ref="AS40482:AS40483"/>
    <mergeCell ref="AN40480:AN40481"/>
    <mergeCell ref="AO40480:AO40481"/>
    <mergeCell ref="AP40480:AP40481"/>
    <mergeCell ref="AR40480:AR40481"/>
    <mergeCell ref="AS40480:AS40481"/>
    <mergeCell ref="AN40506:AN40507"/>
    <mergeCell ref="AO40506:AO40507"/>
    <mergeCell ref="AP40506:AP40507"/>
    <mergeCell ref="AR40506:AR40507"/>
    <mergeCell ref="AS40506:AS40507"/>
    <mergeCell ref="AN40504:AN40505"/>
    <mergeCell ref="AO40504:AO40505"/>
    <mergeCell ref="AP40504:AP40505"/>
    <mergeCell ref="AR40504:AR40505"/>
    <mergeCell ref="AS40504:AS40505"/>
    <mergeCell ref="AN40502:AN40503"/>
    <mergeCell ref="AO40502:AO40503"/>
    <mergeCell ref="AP40502:AP40503"/>
    <mergeCell ref="AR40502:AR40503"/>
    <mergeCell ref="AS40502:AS40503"/>
    <mergeCell ref="AN40500:AN40501"/>
    <mergeCell ref="AO40500:AO40501"/>
    <mergeCell ref="AP40500:AP40501"/>
    <mergeCell ref="AR40500:AR40501"/>
    <mergeCell ref="AS40500:AS40501"/>
    <mergeCell ref="AN40498:AN40499"/>
    <mergeCell ref="AO40498:AO40499"/>
    <mergeCell ref="AP40498:AP40499"/>
    <mergeCell ref="AR40498:AR40499"/>
    <mergeCell ref="AS40498:AS40499"/>
    <mergeCell ref="AN40496:AN40497"/>
    <mergeCell ref="AO40496:AO40497"/>
    <mergeCell ref="AP40496:AP40497"/>
    <mergeCell ref="AR40496:AR40497"/>
    <mergeCell ref="AS40496:AS40497"/>
    <mergeCell ref="AN40494:AN40495"/>
    <mergeCell ref="AO40494:AO40495"/>
    <mergeCell ref="AP40494:AP40495"/>
    <mergeCell ref="AR40494:AR40495"/>
    <mergeCell ref="AS40494:AS40495"/>
    <mergeCell ref="AN40520:AN40521"/>
    <mergeCell ref="AO40520:AO40521"/>
    <mergeCell ref="AP40520:AP40521"/>
    <mergeCell ref="AR40520:AR40521"/>
    <mergeCell ref="AS40520:AS40521"/>
    <mergeCell ref="AN40518:AN40519"/>
    <mergeCell ref="AO40518:AO40519"/>
    <mergeCell ref="AP40518:AP40519"/>
    <mergeCell ref="AR40518:AR40519"/>
    <mergeCell ref="AS40518:AS40519"/>
    <mergeCell ref="AN40516:AN40517"/>
    <mergeCell ref="AO40516:AO40517"/>
    <mergeCell ref="AP40516:AP40517"/>
    <mergeCell ref="AR40516:AR40517"/>
    <mergeCell ref="AS40516:AS40517"/>
    <mergeCell ref="AN40514:AN40515"/>
    <mergeCell ref="AO40514:AO40515"/>
    <mergeCell ref="AP40514:AP40515"/>
    <mergeCell ref="AR40514:AR40515"/>
    <mergeCell ref="AS40514:AS40515"/>
    <mergeCell ref="AN40512:AN40513"/>
    <mergeCell ref="AO40512:AO40513"/>
    <mergeCell ref="AP40512:AP40513"/>
    <mergeCell ref="AR40512:AR40513"/>
    <mergeCell ref="AS40512:AS40513"/>
    <mergeCell ref="AN40510:AN40511"/>
    <mergeCell ref="AO40510:AO40511"/>
    <mergeCell ref="AP40510:AP40511"/>
    <mergeCell ref="AR40510:AR40511"/>
    <mergeCell ref="AS40510:AS40511"/>
    <mergeCell ref="AN40508:AN40509"/>
    <mergeCell ref="AO40508:AO40509"/>
    <mergeCell ref="AP40508:AP40509"/>
    <mergeCell ref="AR40508:AR40509"/>
    <mergeCell ref="AS40508:AS40509"/>
    <mergeCell ref="AN40534:AN40535"/>
    <mergeCell ref="AO40534:AO40535"/>
    <mergeCell ref="AP40534:AP40535"/>
    <mergeCell ref="AR40534:AR40535"/>
    <mergeCell ref="AS40534:AS40535"/>
    <mergeCell ref="AN40532:AN40533"/>
    <mergeCell ref="AO40532:AO40533"/>
    <mergeCell ref="AP40532:AP40533"/>
    <mergeCell ref="AR40532:AR40533"/>
    <mergeCell ref="AS40532:AS40533"/>
    <mergeCell ref="AN40530:AN40531"/>
    <mergeCell ref="AO40530:AO40531"/>
    <mergeCell ref="AP40530:AP40531"/>
    <mergeCell ref="AR40530:AR40531"/>
    <mergeCell ref="AS40530:AS40531"/>
    <mergeCell ref="AN40528:AN40529"/>
    <mergeCell ref="AO40528:AO40529"/>
    <mergeCell ref="AP40528:AP40529"/>
    <mergeCell ref="AR40528:AR40529"/>
    <mergeCell ref="AS40528:AS40529"/>
    <mergeCell ref="AN40526:AN40527"/>
    <mergeCell ref="AO40526:AO40527"/>
    <mergeCell ref="AP40526:AP40527"/>
    <mergeCell ref="AR40526:AR40527"/>
    <mergeCell ref="AS40526:AS40527"/>
    <mergeCell ref="AN40524:AN40525"/>
    <mergeCell ref="AO40524:AO40525"/>
    <mergeCell ref="AP40524:AP40525"/>
    <mergeCell ref="AR40524:AR40525"/>
    <mergeCell ref="AS40524:AS40525"/>
    <mergeCell ref="AN40522:AN40523"/>
    <mergeCell ref="AO40522:AO40523"/>
    <mergeCell ref="AP40522:AP40523"/>
    <mergeCell ref="AR40522:AR40523"/>
    <mergeCell ref="AS40522:AS40523"/>
    <mergeCell ref="AN40548:AN40549"/>
    <mergeCell ref="AO40548:AO40549"/>
    <mergeCell ref="AP40548:AP40549"/>
    <mergeCell ref="AR40548:AR40549"/>
    <mergeCell ref="AS40548:AS40549"/>
    <mergeCell ref="AN40546:AN40547"/>
    <mergeCell ref="AO40546:AO40547"/>
    <mergeCell ref="AP40546:AP40547"/>
    <mergeCell ref="AR40546:AR40547"/>
    <mergeCell ref="AS40546:AS40547"/>
    <mergeCell ref="AN40544:AN40545"/>
    <mergeCell ref="AO40544:AO40545"/>
    <mergeCell ref="AP40544:AP40545"/>
    <mergeCell ref="AR40544:AR40545"/>
    <mergeCell ref="AS40544:AS40545"/>
    <mergeCell ref="AN40542:AN40543"/>
    <mergeCell ref="AO40542:AO40543"/>
    <mergeCell ref="AP40542:AP40543"/>
    <mergeCell ref="AR40542:AR40543"/>
    <mergeCell ref="AS40542:AS40543"/>
    <mergeCell ref="AN40540:AN40541"/>
    <mergeCell ref="AO40540:AO40541"/>
    <mergeCell ref="AP40540:AP40541"/>
    <mergeCell ref="AR40540:AR40541"/>
    <mergeCell ref="AS40540:AS40541"/>
    <mergeCell ref="AN40538:AN40539"/>
    <mergeCell ref="AO40538:AO40539"/>
    <mergeCell ref="AP40538:AP40539"/>
    <mergeCell ref="AR40538:AR40539"/>
    <mergeCell ref="AS40538:AS40539"/>
    <mergeCell ref="AN40536:AN40537"/>
    <mergeCell ref="AO40536:AO40537"/>
    <mergeCell ref="AP40536:AP40537"/>
    <mergeCell ref="AR40536:AR40537"/>
    <mergeCell ref="AS40536:AS40537"/>
    <mergeCell ref="AN40562:AN40563"/>
    <mergeCell ref="AO40562:AO40563"/>
    <mergeCell ref="AP40562:AP40563"/>
    <mergeCell ref="AR40562:AR40563"/>
    <mergeCell ref="AS40562:AS40563"/>
    <mergeCell ref="AN40560:AN40561"/>
    <mergeCell ref="AO40560:AO40561"/>
    <mergeCell ref="AP40560:AP40561"/>
    <mergeCell ref="AR40560:AR40561"/>
    <mergeCell ref="AS40560:AS40561"/>
    <mergeCell ref="AN40558:AN40559"/>
    <mergeCell ref="AO40558:AO40559"/>
    <mergeCell ref="AP40558:AP40559"/>
    <mergeCell ref="AR40558:AR40559"/>
    <mergeCell ref="AS40558:AS40559"/>
    <mergeCell ref="AN40556:AN40557"/>
    <mergeCell ref="AO40556:AO40557"/>
    <mergeCell ref="AP40556:AP40557"/>
    <mergeCell ref="AR40556:AR40557"/>
    <mergeCell ref="AS40556:AS40557"/>
    <mergeCell ref="AN40554:AN40555"/>
    <mergeCell ref="AO40554:AO40555"/>
    <mergeCell ref="AP40554:AP40555"/>
    <mergeCell ref="AR40554:AR40555"/>
    <mergeCell ref="AS40554:AS40555"/>
    <mergeCell ref="AN40552:AN40553"/>
    <mergeCell ref="AO40552:AO40553"/>
    <mergeCell ref="AP40552:AP40553"/>
    <mergeCell ref="AR40552:AR40553"/>
    <mergeCell ref="AS40552:AS40553"/>
    <mergeCell ref="AN40550:AN40551"/>
    <mergeCell ref="AO40550:AO40551"/>
    <mergeCell ref="AP40550:AP40551"/>
    <mergeCell ref="AR40550:AR40551"/>
    <mergeCell ref="AS40550:AS40551"/>
    <mergeCell ref="AN40576:AN40577"/>
    <mergeCell ref="AO40576:AO40577"/>
    <mergeCell ref="AP40576:AP40577"/>
    <mergeCell ref="AR40576:AR40577"/>
    <mergeCell ref="AS40576:AS40577"/>
    <mergeCell ref="AN40574:AN40575"/>
    <mergeCell ref="AO40574:AO40575"/>
    <mergeCell ref="AP40574:AP40575"/>
    <mergeCell ref="AR40574:AR40575"/>
    <mergeCell ref="AS40574:AS40575"/>
    <mergeCell ref="AN40572:AN40573"/>
    <mergeCell ref="AO40572:AO40573"/>
    <mergeCell ref="AP40572:AP40573"/>
    <mergeCell ref="AR40572:AR40573"/>
    <mergeCell ref="AS40572:AS40573"/>
    <mergeCell ref="AN40570:AN40571"/>
    <mergeCell ref="AO40570:AO40571"/>
    <mergeCell ref="AP40570:AP40571"/>
    <mergeCell ref="AR40570:AR40571"/>
    <mergeCell ref="AS40570:AS40571"/>
    <mergeCell ref="AN40568:AN40569"/>
    <mergeCell ref="AO40568:AO40569"/>
    <mergeCell ref="AP40568:AP40569"/>
    <mergeCell ref="AR40568:AR40569"/>
    <mergeCell ref="AS40568:AS40569"/>
    <mergeCell ref="AN40566:AN40567"/>
    <mergeCell ref="AO40566:AO40567"/>
    <mergeCell ref="AP40566:AP40567"/>
    <mergeCell ref="AR40566:AR40567"/>
    <mergeCell ref="AS40566:AS40567"/>
    <mergeCell ref="AN40564:AN40565"/>
    <mergeCell ref="AO40564:AO40565"/>
    <mergeCell ref="AP40564:AP40565"/>
    <mergeCell ref="AR40564:AR40565"/>
    <mergeCell ref="AS40564:AS40565"/>
    <mergeCell ref="AN40590:AN40591"/>
    <mergeCell ref="AO40590:AO40591"/>
    <mergeCell ref="AP40590:AP40591"/>
    <mergeCell ref="AR40590:AR40591"/>
    <mergeCell ref="AS40590:AS40591"/>
    <mergeCell ref="AN40588:AN40589"/>
    <mergeCell ref="AO40588:AO40589"/>
    <mergeCell ref="AP40588:AP40589"/>
    <mergeCell ref="AR40588:AR40589"/>
    <mergeCell ref="AS40588:AS40589"/>
    <mergeCell ref="AN40586:AN40587"/>
    <mergeCell ref="AO40586:AO40587"/>
    <mergeCell ref="AP40586:AP40587"/>
    <mergeCell ref="AR40586:AR40587"/>
    <mergeCell ref="AS40586:AS40587"/>
    <mergeCell ref="AN40584:AN40585"/>
    <mergeCell ref="AO40584:AO40585"/>
    <mergeCell ref="AP40584:AP40585"/>
    <mergeCell ref="AR40584:AR40585"/>
    <mergeCell ref="AS40584:AS40585"/>
    <mergeCell ref="AN40582:AN40583"/>
    <mergeCell ref="AO40582:AO40583"/>
    <mergeCell ref="AP40582:AP40583"/>
    <mergeCell ref="AR40582:AR40583"/>
    <mergeCell ref="AS40582:AS40583"/>
    <mergeCell ref="AN40580:AN40581"/>
    <mergeCell ref="AO40580:AO40581"/>
    <mergeCell ref="AP40580:AP40581"/>
    <mergeCell ref="AR40580:AR40581"/>
    <mergeCell ref="AS40580:AS40581"/>
    <mergeCell ref="AN40578:AN40579"/>
    <mergeCell ref="AO40578:AO40579"/>
    <mergeCell ref="AP40578:AP40579"/>
    <mergeCell ref="AR40578:AR40579"/>
    <mergeCell ref="AS40578:AS40579"/>
    <mergeCell ref="AN40604:AN40605"/>
    <mergeCell ref="AO40604:AO40605"/>
    <mergeCell ref="AP40604:AP40605"/>
    <mergeCell ref="AR40604:AR40605"/>
    <mergeCell ref="AS40604:AS40605"/>
    <mergeCell ref="AN40602:AN40603"/>
    <mergeCell ref="AO40602:AO40603"/>
    <mergeCell ref="AP40602:AP40603"/>
    <mergeCell ref="AR40602:AR40603"/>
    <mergeCell ref="AS40602:AS40603"/>
    <mergeCell ref="AN40600:AN40601"/>
    <mergeCell ref="AO40600:AO40601"/>
    <mergeCell ref="AP40600:AP40601"/>
    <mergeCell ref="AR40600:AR40601"/>
    <mergeCell ref="AS40600:AS40601"/>
    <mergeCell ref="AN40598:AN40599"/>
    <mergeCell ref="AO40598:AO40599"/>
    <mergeCell ref="AP40598:AP40599"/>
    <mergeCell ref="AR40598:AR40599"/>
    <mergeCell ref="AS40598:AS40599"/>
    <mergeCell ref="AN40596:AN40597"/>
    <mergeCell ref="AO40596:AO40597"/>
    <mergeCell ref="AP40596:AP40597"/>
    <mergeCell ref="AR40596:AR40597"/>
    <mergeCell ref="AS40596:AS40597"/>
    <mergeCell ref="AN40594:AN40595"/>
    <mergeCell ref="AO40594:AO40595"/>
    <mergeCell ref="AP40594:AP40595"/>
    <mergeCell ref="AR40594:AR40595"/>
    <mergeCell ref="AS40594:AS40595"/>
    <mergeCell ref="AN40592:AN40593"/>
    <mergeCell ref="AO40592:AO40593"/>
    <mergeCell ref="AP40592:AP40593"/>
    <mergeCell ref="AR40592:AR40593"/>
    <mergeCell ref="AS40592:AS40593"/>
    <mergeCell ref="AN40618:AN40619"/>
    <mergeCell ref="AO40618:AO40619"/>
    <mergeCell ref="AP40618:AP40619"/>
    <mergeCell ref="AR40618:AR40619"/>
    <mergeCell ref="AS40618:AS40619"/>
    <mergeCell ref="AN40616:AN40617"/>
    <mergeCell ref="AO40616:AO40617"/>
    <mergeCell ref="AP40616:AP40617"/>
    <mergeCell ref="AR40616:AR40617"/>
    <mergeCell ref="AS40616:AS40617"/>
    <mergeCell ref="AN40614:AN40615"/>
    <mergeCell ref="AO40614:AO40615"/>
    <mergeCell ref="AP40614:AP40615"/>
    <mergeCell ref="AR40614:AR40615"/>
    <mergeCell ref="AS40614:AS40615"/>
    <mergeCell ref="AN40612:AN40613"/>
    <mergeCell ref="AO40612:AO40613"/>
    <mergeCell ref="AP40612:AP40613"/>
    <mergeCell ref="AR40612:AR40613"/>
    <mergeCell ref="AS40612:AS40613"/>
    <mergeCell ref="AN40610:AN40611"/>
    <mergeCell ref="AO40610:AO40611"/>
    <mergeCell ref="AP40610:AP40611"/>
    <mergeCell ref="AR40610:AR40611"/>
    <mergeCell ref="AS40610:AS40611"/>
    <mergeCell ref="AN40608:AN40609"/>
    <mergeCell ref="AO40608:AO40609"/>
    <mergeCell ref="AP40608:AP40609"/>
    <mergeCell ref="AR40608:AR40609"/>
    <mergeCell ref="AS40608:AS40609"/>
    <mergeCell ref="AN40606:AN40607"/>
    <mergeCell ref="AO40606:AO40607"/>
    <mergeCell ref="AP40606:AP40607"/>
    <mergeCell ref="AR40606:AR40607"/>
    <mergeCell ref="AS40606:AS40607"/>
    <mergeCell ref="AN40632:AN40633"/>
    <mergeCell ref="AO40632:AO40633"/>
    <mergeCell ref="AP40632:AP40633"/>
    <mergeCell ref="AR40632:AR40633"/>
    <mergeCell ref="AS40632:AS40633"/>
    <mergeCell ref="AN40630:AN40631"/>
    <mergeCell ref="AO40630:AO40631"/>
    <mergeCell ref="AP40630:AP40631"/>
    <mergeCell ref="AR40630:AR40631"/>
    <mergeCell ref="AS40630:AS40631"/>
    <mergeCell ref="AN40628:AN40629"/>
    <mergeCell ref="AO40628:AO40629"/>
    <mergeCell ref="AP40628:AP40629"/>
    <mergeCell ref="AR40628:AR40629"/>
    <mergeCell ref="AS40628:AS40629"/>
    <mergeCell ref="AN40626:AN40627"/>
    <mergeCell ref="AO40626:AO40627"/>
    <mergeCell ref="AP40626:AP40627"/>
    <mergeCell ref="AR40626:AR40627"/>
    <mergeCell ref="AS40626:AS40627"/>
    <mergeCell ref="AN40624:AN40625"/>
    <mergeCell ref="AO40624:AO40625"/>
    <mergeCell ref="AP40624:AP40625"/>
    <mergeCell ref="AR40624:AR40625"/>
    <mergeCell ref="AS40624:AS40625"/>
    <mergeCell ref="AN40622:AN40623"/>
    <mergeCell ref="AO40622:AO40623"/>
    <mergeCell ref="AP40622:AP40623"/>
    <mergeCell ref="AR40622:AR40623"/>
    <mergeCell ref="AS40622:AS40623"/>
    <mergeCell ref="AN40620:AN40621"/>
    <mergeCell ref="AO40620:AO40621"/>
    <mergeCell ref="AP40620:AP40621"/>
    <mergeCell ref="AR40620:AR40621"/>
    <mergeCell ref="AS40620:AS40621"/>
    <mergeCell ref="AN40646:AN40647"/>
    <mergeCell ref="AO40646:AO40647"/>
    <mergeCell ref="AP40646:AP40647"/>
    <mergeCell ref="AR40646:AR40647"/>
    <mergeCell ref="AS40646:AS40647"/>
    <mergeCell ref="AN40644:AN40645"/>
    <mergeCell ref="AO40644:AO40645"/>
    <mergeCell ref="AP40644:AP40645"/>
    <mergeCell ref="AR40644:AR40645"/>
    <mergeCell ref="AS40644:AS40645"/>
    <mergeCell ref="AN40642:AN40643"/>
    <mergeCell ref="AO40642:AO40643"/>
    <mergeCell ref="AP40642:AP40643"/>
    <mergeCell ref="AR40642:AR40643"/>
    <mergeCell ref="AS40642:AS40643"/>
    <mergeCell ref="AN40640:AN40641"/>
    <mergeCell ref="AO40640:AO40641"/>
    <mergeCell ref="AP40640:AP40641"/>
    <mergeCell ref="AR40640:AR40641"/>
    <mergeCell ref="AS40640:AS40641"/>
    <mergeCell ref="AN40638:AN40639"/>
    <mergeCell ref="AO40638:AO40639"/>
    <mergeCell ref="AP40638:AP40639"/>
    <mergeCell ref="AR40638:AR40639"/>
    <mergeCell ref="AS40638:AS40639"/>
    <mergeCell ref="AN40636:AN40637"/>
    <mergeCell ref="AO40636:AO40637"/>
    <mergeCell ref="AP40636:AP40637"/>
    <mergeCell ref="AR40636:AR40637"/>
    <mergeCell ref="AS40636:AS40637"/>
    <mergeCell ref="AN40634:AN40635"/>
    <mergeCell ref="AO40634:AO40635"/>
    <mergeCell ref="AP40634:AP40635"/>
    <mergeCell ref="AR40634:AR40635"/>
    <mergeCell ref="AS40634:AS40635"/>
    <mergeCell ref="AN40660:AN40661"/>
    <mergeCell ref="AO40660:AO40661"/>
    <mergeCell ref="AP40660:AP40661"/>
    <mergeCell ref="AR40660:AR40661"/>
    <mergeCell ref="AS40660:AS40661"/>
    <mergeCell ref="AN40658:AN40659"/>
    <mergeCell ref="AO40658:AO40659"/>
    <mergeCell ref="AP40658:AP40659"/>
    <mergeCell ref="AR40658:AR40659"/>
    <mergeCell ref="AS40658:AS40659"/>
    <mergeCell ref="AN40656:AN40657"/>
    <mergeCell ref="AO40656:AO40657"/>
    <mergeCell ref="AP40656:AP40657"/>
    <mergeCell ref="AR40656:AR40657"/>
    <mergeCell ref="AS40656:AS40657"/>
    <mergeCell ref="AN40654:AN40655"/>
    <mergeCell ref="AO40654:AO40655"/>
    <mergeCell ref="AP40654:AP40655"/>
    <mergeCell ref="AR40654:AR40655"/>
    <mergeCell ref="AS40654:AS40655"/>
    <mergeCell ref="AN40652:AN40653"/>
    <mergeCell ref="AO40652:AO40653"/>
    <mergeCell ref="AP40652:AP40653"/>
    <mergeCell ref="AR40652:AR40653"/>
    <mergeCell ref="AS40652:AS40653"/>
    <mergeCell ref="AN40650:AN40651"/>
    <mergeCell ref="AO40650:AO40651"/>
    <mergeCell ref="AP40650:AP40651"/>
    <mergeCell ref="AR40650:AR40651"/>
    <mergeCell ref="AS40650:AS40651"/>
    <mergeCell ref="AN40648:AN40649"/>
    <mergeCell ref="AO40648:AO40649"/>
    <mergeCell ref="AP40648:AP40649"/>
    <mergeCell ref="AR40648:AR40649"/>
    <mergeCell ref="AS40648:AS40649"/>
    <mergeCell ref="AN40674:AN40675"/>
    <mergeCell ref="AO40674:AO40675"/>
    <mergeCell ref="AP40674:AP40675"/>
    <mergeCell ref="AR40674:AR40675"/>
    <mergeCell ref="AS40674:AS40675"/>
    <mergeCell ref="AN40672:AN40673"/>
    <mergeCell ref="AO40672:AO40673"/>
    <mergeCell ref="AP40672:AP40673"/>
    <mergeCell ref="AR40672:AR40673"/>
    <mergeCell ref="AS40672:AS40673"/>
    <mergeCell ref="AN40670:AN40671"/>
    <mergeCell ref="AO40670:AO40671"/>
    <mergeCell ref="AP40670:AP40671"/>
    <mergeCell ref="AR40670:AR40671"/>
    <mergeCell ref="AS40670:AS40671"/>
    <mergeCell ref="AN40668:AN40669"/>
    <mergeCell ref="AO40668:AO40669"/>
    <mergeCell ref="AP40668:AP40669"/>
    <mergeCell ref="AR40668:AR40669"/>
    <mergeCell ref="AS40668:AS40669"/>
    <mergeCell ref="AN40666:AN40667"/>
    <mergeCell ref="AO40666:AO40667"/>
    <mergeCell ref="AP40666:AP40667"/>
    <mergeCell ref="AR40666:AR40667"/>
    <mergeCell ref="AS40666:AS40667"/>
    <mergeCell ref="AN40664:AN40665"/>
    <mergeCell ref="AO40664:AO40665"/>
    <mergeCell ref="AP40664:AP40665"/>
    <mergeCell ref="AR40664:AR40665"/>
    <mergeCell ref="AS40664:AS40665"/>
    <mergeCell ref="AN40662:AN40663"/>
    <mergeCell ref="AO40662:AO40663"/>
    <mergeCell ref="AP40662:AP40663"/>
    <mergeCell ref="AR40662:AR40663"/>
    <mergeCell ref="AS40662:AS40663"/>
    <mergeCell ref="AN40688:AN40689"/>
    <mergeCell ref="AO40688:AO40689"/>
    <mergeCell ref="AP40688:AP40689"/>
    <mergeCell ref="AR40688:AR40689"/>
    <mergeCell ref="AS40688:AS40689"/>
    <mergeCell ref="AN40686:AN40687"/>
    <mergeCell ref="AO40686:AO40687"/>
    <mergeCell ref="AP40686:AP40687"/>
    <mergeCell ref="AR40686:AR40687"/>
    <mergeCell ref="AS40686:AS40687"/>
    <mergeCell ref="AN40684:AN40685"/>
    <mergeCell ref="AO40684:AO40685"/>
    <mergeCell ref="AP40684:AP40685"/>
    <mergeCell ref="AR40684:AR40685"/>
    <mergeCell ref="AS40684:AS40685"/>
    <mergeCell ref="AN40682:AN40683"/>
    <mergeCell ref="AO40682:AO40683"/>
    <mergeCell ref="AP40682:AP40683"/>
    <mergeCell ref="AR40682:AR40683"/>
    <mergeCell ref="AS40682:AS40683"/>
    <mergeCell ref="AN40680:AN40681"/>
    <mergeCell ref="AO40680:AO40681"/>
    <mergeCell ref="AP40680:AP40681"/>
    <mergeCell ref="AR40680:AR40681"/>
    <mergeCell ref="AS40680:AS40681"/>
    <mergeCell ref="AN40678:AN40679"/>
    <mergeCell ref="AO40678:AO40679"/>
    <mergeCell ref="AP40678:AP40679"/>
    <mergeCell ref="AR40678:AR40679"/>
    <mergeCell ref="AS40678:AS40679"/>
    <mergeCell ref="AN40676:AN40677"/>
    <mergeCell ref="AO40676:AO40677"/>
    <mergeCell ref="AP40676:AP40677"/>
    <mergeCell ref="AR40676:AR40677"/>
    <mergeCell ref="AS40676:AS40677"/>
    <mergeCell ref="AN40702:AN40703"/>
    <mergeCell ref="AO40702:AO40703"/>
    <mergeCell ref="AP40702:AP40703"/>
    <mergeCell ref="AR40702:AR40703"/>
    <mergeCell ref="AS40702:AS40703"/>
    <mergeCell ref="AN40700:AN40701"/>
    <mergeCell ref="AO40700:AO40701"/>
    <mergeCell ref="AP40700:AP40701"/>
    <mergeCell ref="AR40700:AR40701"/>
    <mergeCell ref="AS40700:AS40701"/>
    <mergeCell ref="AN40698:AN40699"/>
    <mergeCell ref="AO40698:AO40699"/>
    <mergeCell ref="AP40698:AP40699"/>
    <mergeCell ref="AR40698:AR40699"/>
    <mergeCell ref="AS40698:AS40699"/>
    <mergeCell ref="AN40696:AN40697"/>
    <mergeCell ref="AO40696:AO40697"/>
    <mergeCell ref="AP40696:AP40697"/>
    <mergeCell ref="AR40696:AR40697"/>
    <mergeCell ref="AS40696:AS40697"/>
    <mergeCell ref="AN40694:AN40695"/>
    <mergeCell ref="AO40694:AO40695"/>
    <mergeCell ref="AP40694:AP40695"/>
    <mergeCell ref="AR40694:AR40695"/>
    <mergeCell ref="AS40694:AS40695"/>
    <mergeCell ref="AN40692:AN40693"/>
    <mergeCell ref="AO40692:AO40693"/>
    <mergeCell ref="AP40692:AP40693"/>
    <mergeCell ref="AR40692:AR40693"/>
    <mergeCell ref="AS40692:AS40693"/>
    <mergeCell ref="AN40690:AN40691"/>
    <mergeCell ref="AO40690:AO40691"/>
    <mergeCell ref="AP40690:AP40691"/>
    <mergeCell ref="AR40690:AR40691"/>
    <mergeCell ref="AS40690:AS40691"/>
    <mergeCell ref="AN40716:AN40717"/>
    <mergeCell ref="AO40716:AO40717"/>
    <mergeCell ref="AP40716:AP40717"/>
    <mergeCell ref="AR40716:AR40717"/>
    <mergeCell ref="AS40716:AS40717"/>
    <mergeCell ref="AN40714:AN40715"/>
    <mergeCell ref="AO40714:AO40715"/>
    <mergeCell ref="AP40714:AP40715"/>
    <mergeCell ref="AR40714:AR40715"/>
    <mergeCell ref="AS40714:AS40715"/>
    <mergeCell ref="AN40712:AN40713"/>
    <mergeCell ref="AO40712:AO40713"/>
    <mergeCell ref="AP40712:AP40713"/>
    <mergeCell ref="AR40712:AR40713"/>
    <mergeCell ref="AS40712:AS40713"/>
    <mergeCell ref="AN40710:AN40711"/>
    <mergeCell ref="AO40710:AO40711"/>
    <mergeCell ref="AP40710:AP40711"/>
    <mergeCell ref="AR40710:AR40711"/>
    <mergeCell ref="AS40710:AS40711"/>
    <mergeCell ref="AN40708:AN40709"/>
    <mergeCell ref="AO40708:AO40709"/>
    <mergeCell ref="AP40708:AP40709"/>
    <mergeCell ref="AR40708:AR40709"/>
    <mergeCell ref="AS40708:AS40709"/>
    <mergeCell ref="AN40706:AN40707"/>
    <mergeCell ref="AO40706:AO40707"/>
    <mergeCell ref="AP40706:AP40707"/>
    <mergeCell ref="AR40706:AR40707"/>
    <mergeCell ref="AS40706:AS40707"/>
    <mergeCell ref="AN40704:AN40705"/>
    <mergeCell ref="AO40704:AO40705"/>
    <mergeCell ref="AP40704:AP40705"/>
    <mergeCell ref="AR40704:AR40705"/>
    <mergeCell ref="AS40704:AS40705"/>
    <mergeCell ref="AN40730:AN40731"/>
    <mergeCell ref="AO40730:AO40731"/>
    <mergeCell ref="AP40730:AP40731"/>
    <mergeCell ref="AR40730:AR40731"/>
    <mergeCell ref="AS40730:AS40731"/>
    <mergeCell ref="AN40728:AN40729"/>
    <mergeCell ref="AO40728:AO40729"/>
    <mergeCell ref="AP40728:AP40729"/>
    <mergeCell ref="AR40728:AR40729"/>
    <mergeCell ref="AS40728:AS40729"/>
    <mergeCell ref="AN40726:AN40727"/>
    <mergeCell ref="AO40726:AO40727"/>
    <mergeCell ref="AP40726:AP40727"/>
    <mergeCell ref="AR40726:AR40727"/>
    <mergeCell ref="AS40726:AS40727"/>
    <mergeCell ref="AN40724:AN40725"/>
    <mergeCell ref="AO40724:AO40725"/>
    <mergeCell ref="AP40724:AP40725"/>
    <mergeCell ref="AR40724:AR40725"/>
    <mergeCell ref="AS40724:AS40725"/>
    <mergeCell ref="AN40722:AN40723"/>
    <mergeCell ref="AO40722:AO40723"/>
    <mergeCell ref="AP40722:AP40723"/>
    <mergeCell ref="AR40722:AR40723"/>
    <mergeCell ref="AS40722:AS40723"/>
    <mergeCell ref="AN40720:AN40721"/>
    <mergeCell ref="AO40720:AO40721"/>
    <mergeCell ref="AP40720:AP40721"/>
    <mergeCell ref="AR40720:AR40721"/>
    <mergeCell ref="AS40720:AS40721"/>
    <mergeCell ref="AN40718:AN40719"/>
    <mergeCell ref="AO40718:AO40719"/>
    <mergeCell ref="AP40718:AP40719"/>
    <mergeCell ref="AR40718:AR40719"/>
    <mergeCell ref="AS40718:AS40719"/>
    <mergeCell ref="AN40744:AN40745"/>
    <mergeCell ref="AO40744:AO40745"/>
    <mergeCell ref="AP40744:AP40745"/>
    <mergeCell ref="AR40744:AR40745"/>
    <mergeCell ref="AS40744:AS40745"/>
    <mergeCell ref="AN40742:AN40743"/>
    <mergeCell ref="AO40742:AO40743"/>
    <mergeCell ref="AP40742:AP40743"/>
    <mergeCell ref="AR40742:AR40743"/>
    <mergeCell ref="AS40742:AS40743"/>
    <mergeCell ref="AN40740:AN40741"/>
    <mergeCell ref="AO40740:AO40741"/>
    <mergeCell ref="AP40740:AP40741"/>
    <mergeCell ref="AR40740:AR40741"/>
    <mergeCell ref="AS40740:AS40741"/>
    <mergeCell ref="AN40738:AN40739"/>
    <mergeCell ref="AO40738:AO40739"/>
    <mergeCell ref="AP40738:AP40739"/>
    <mergeCell ref="AR40738:AR40739"/>
    <mergeCell ref="AS40738:AS40739"/>
    <mergeCell ref="AN40736:AN40737"/>
    <mergeCell ref="AO40736:AO40737"/>
    <mergeCell ref="AP40736:AP40737"/>
    <mergeCell ref="AR40736:AR40737"/>
    <mergeCell ref="AS40736:AS40737"/>
    <mergeCell ref="AN40734:AN40735"/>
    <mergeCell ref="AO40734:AO40735"/>
    <mergeCell ref="AP40734:AP40735"/>
    <mergeCell ref="AR40734:AR40735"/>
    <mergeCell ref="AS40734:AS40735"/>
    <mergeCell ref="AN40732:AN40733"/>
    <mergeCell ref="AO40732:AO40733"/>
    <mergeCell ref="AP40732:AP40733"/>
    <mergeCell ref="AR40732:AR40733"/>
    <mergeCell ref="AS40732:AS40733"/>
    <mergeCell ref="AN40758:AN40759"/>
    <mergeCell ref="AO40758:AO40759"/>
    <mergeCell ref="AP40758:AP40759"/>
    <mergeCell ref="AR40758:AR40759"/>
    <mergeCell ref="AS40758:AS40759"/>
    <mergeCell ref="AN40756:AN40757"/>
    <mergeCell ref="AO40756:AO40757"/>
    <mergeCell ref="AP40756:AP40757"/>
    <mergeCell ref="AR40756:AR40757"/>
    <mergeCell ref="AS40756:AS40757"/>
    <mergeCell ref="AN40754:AN40755"/>
    <mergeCell ref="AO40754:AO40755"/>
    <mergeCell ref="AP40754:AP40755"/>
    <mergeCell ref="AR40754:AR40755"/>
    <mergeCell ref="AS40754:AS40755"/>
    <mergeCell ref="AN40752:AN40753"/>
    <mergeCell ref="AO40752:AO40753"/>
    <mergeCell ref="AP40752:AP40753"/>
    <mergeCell ref="AR40752:AR40753"/>
    <mergeCell ref="AS40752:AS40753"/>
    <mergeCell ref="AN40750:AN40751"/>
    <mergeCell ref="AO40750:AO40751"/>
    <mergeCell ref="AP40750:AP40751"/>
    <mergeCell ref="AR40750:AR40751"/>
    <mergeCell ref="AS40750:AS40751"/>
    <mergeCell ref="AN40748:AN40749"/>
    <mergeCell ref="AO40748:AO40749"/>
    <mergeCell ref="AP40748:AP40749"/>
    <mergeCell ref="AR40748:AR40749"/>
    <mergeCell ref="AS40748:AS40749"/>
    <mergeCell ref="AN40746:AN40747"/>
    <mergeCell ref="AO40746:AO40747"/>
    <mergeCell ref="AP40746:AP40747"/>
    <mergeCell ref="AR40746:AR40747"/>
    <mergeCell ref="AS40746:AS40747"/>
    <mergeCell ref="AN40772:AN40773"/>
    <mergeCell ref="AO40772:AO40773"/>
    <mergeCell ref="AP40772:AP40773"/>
    <mergeCell ref="AR40772:AR40773"/>
    <mergeCell ref="AS40772:AS40773"/>
    <mergeCell ref="AN40770:AN40771"/>
    <mergeCell ref="AO40770:AO40771"/>
    <mergeCell ref="AP40770:AP40771"/>
    <mergeCell ref="AR40770:AR40771"/>
    <mergeCell ref="AS40770:AS40771"/>
    <mergeCell ref="AN40768:AN40769"/>
    <mergeCell ref="AO40768:AO40769"/>
    <mergeCell ref="AP40768:AP40769"/>
    <mergeCell ref="AR40768:AR40769"/>
    <mergeCell ref="AS40768:AS40769"/>
    <mergeCell ref="AN40766:AN40767"/>
    <mergeCell ref="AO40766:AO40767"/>
    <mergeCell ref="AP40766:AP40767"/>
    <mergeCell ref="AR40766:AR40767"/>
    <mergeCell ref="AS40766:AS40767"/>
    <mergeCell ref="AN40764:AN40765"/>
    <mergeCell ref="AO40764:AO40765"/>
    <mergeCell ref="AP40764:AP40765"/>
    <mergeCell ref="AR40764:AR40765"/>
    <mergeCell ref="AS40764:AS40765"/>
    <mergeCell ref="AN40762:AN40763"/>
    <mergeCell ref="AO40762:AO40763"/>
    <mergeCell ref="AP40762:AP40763"/>
    <mergeCell ref="AR40762:AR40763"/>
    <mergeCell ref="AS40762:AS40763"/>
    <mergeCell ref="AN40760:AN40761"/>
    <mergeCell ref="AO40760:AO40761"/>
    <mergeCell ref="AP40760:AP40761"/>
    <mergeCell ref="AR40760:AR40761"/>
    <mergeCell ref="AS40760:AS40761"/>
    <mergeCell ref="AN40786:AN40787"/>
    <mergeCell ref="AO40786:AO40787"/>
    <mergeCell ref="AP40786:AP40787"/>
    <mergeCell ref="AR40786:AR40787"/>
    <mergeCell ref="AS40786:AS40787"/>
    <mergeCell ref="AN40784:AN40785"/>
    <mergeCell ref="AO40784:AO40785"/>
    <mergeCell ref="AP40784:AP40785"/>
    <mergeCell ref="AR40784:AR40785"/>
    <mergeCell ref="AS40784:AS40785"/>
    <mergeCell ref="AN40782:AN40783"/>
    <mergeCell ref="AO40782:AO40783"/>
    <mergeCell ref="AP40782:AP40783"/>
    <mergeCell ref="AR40782:AR40783"/>
    <mergeCell ref="AS40782:AS40783"/>
    <mergeCell ref="AN40780:AN40781"/>
    <mergeCell ref="AO40780:AO40781"/>
    <mergeCell ref="AP40780:AP40781"/>
    <mergeCell ref="AR40780:AR40781"/>
    <mergeCell ref="AS40780:AS40781"/>
    <mergeCell ref="AN40778:AN40779"/>
    <mergeCell ref="AO40778:AO40779"/>
    <mergeCell ref="AP40778:AP40779"/>
    <mergeCell ref="AR40778:AR40779"/>
    <mergeCell ref="AS40778:AS40779"/>
    <mergeCell ref="AN40776:AN40777"/>
    <mergeCell ref="AO40776:AO40777"/>
    <mergeCell ref="AP40776:AP40777"/>
    <mergeCell ref="AR40776:AR40777"/>
    <mergeCell ref="AS40776:AS40777"/>
    <mergeCell ref="AN40774:AN40775"/>
    <mergeCell ref="AO40774:AO40775"/>
    <mergeCell ref="AP40774:AP40775"/>
    <mergeCell ref="AR40774:AR40775"/>
    <mergeCell ref="AS40774:AS40775"/>
    <mergeCell ref="AN40800:AN40801"/>
    <mergeCell ref="AO40800:AO40801"/>
    <mergeCell ref="AP40800:AP40801"/>
    <mergeCell ref="AR40800:AR40801"/>
    <mergeCell ref="AS40800:AS40801"/>
    <mergeCell ref="AN40798:AN40799"/>
    <mergeCell ref="AO40798:AO40799"/>
    <mergeCell ref="AP40798:AP40799"/>
    <mergeCell ref="AR40798:AR40799"/>
    <mergeCell ref="AS40798:AS40799"/>
    <mergeCell ref="AN40796:AN40797"/>
    <mergeCell ref="AO40796:AO40797"/>
    <mergeCell ref="AP40796:AP40797"/>
    <mergeCell ref="AR40796:AR40797"/>
    <mergeCell ref="AS40796:AS40797"/>
    <mergeCell ref="AN40794:AN40795"/>
    <mergeCell ref="AO40794:AO40795"/>
    <mergeCell ref="AP40794:AP40795"/>
    <mergeCell ref="AR40794:AR40795"/>
    <mergeCell ref="AS40794:AS40795"/>
    <mergeCell ref="AN40792:AN40793"/>
    <mergeCell ref="AO40792:AO40793"/>
    <mergeCell ref="AP40792:AP40793"/>
    <mergeCell ref="AR40792:AR40793"/>
    <mergeCell ref="AS40792:AS40793"/>
    <mergeCell ref="AN40790:AN40791"/>
    <mergeCell ref="AO40790:AO40791"/>
    <mergeCell ref="AP40790:AP40791"/>
    <mergeCell ref="AR40790:AR40791"/>
    <mergeCell ref="AS40790:AS40791"/>
    <mergeCell ref="AN40788:AN40789"/>
    <mergeCell ref="AO40788:AO40789"/>
    <mergeCell ref="AP40788:AP40789"/>
    <mergeCell ref="AR40788:AR40789"/>
    <mergeCell ref="AS40788:AS40789"/>
    <mergeCell ref="AN40814:AN40815"/>
    <mergeCell ref="AO40814:AO40815"/>
    <mergeCell ref="AP40814:AP40815"/>
    <mergeCell ref="AR40814:AR40815"/>
    <mergeCell ref="AS40814:AS40815"/>
    <mergeCell ref="AN40812:AN40813"/>
    <mergeCell ref="AO40812:AO40813"/>
    <mergeCell ref="AP40812:AP40813"/>
    <mergeCell ref="AR40812:AR40813"/>
    <mergeCell ref="AS40812:AS40813"/>
    <mergeCell ref="AN40810:AN40811"/>
    <mergeCell ref="AO40810:AO40811"/>
    <mergeCell ref="AP40810:AP40811"/>
    <mergeCell ref="AR40810:AR40811"/>
    <mergeCell ref="AS40810:AS40811"/>
    <mergeCell ref="AN40808:AN40809"/>
    <mergeCell ref="AO40808:AO40809"/>
    <mergeCell ref="AP40808:AP40809"/>
    <mergeCell ref="AR40808:AR40809"/>
    <mergeCell ref="AS40808:AS40809"/>
    <mergeCell ref="AN40806:AN40807"/>
    <mergeCell ref="AO40806:AO40807"/>
    <mergeCell ref="AP40806:AP40807"/>
    <mergeCell ref="AR40806:AR40807"/>
    <mergeCell ref="AS40806:AS40807"/>
    <mergeCell ref="AN40804:AN40805"/>
    <mergeCell ref="AO40804:AO40805"/>
    <mergeCell ref="AP40804:AP40805"/>
    <mergeCell ref="AR40804:AR40805"/>
    <mergeCell ref="AS40804:AS40805"/>
    <mergeCell ref="AN40802:AN40803"/>
    <mergeCell ref="AO40802:AO40803"/>
    <mergeCell ref="AP40802:AP40803"/>
    <mergeCell ref="AR40802:AR40803"/>
    <mergeCell ref="AS40802:AS40803"/>
    <mergeCell ref="AN40828:AN40829"/>
    <mergeCell ref="AO40828:AO40829"/>
    <mergeCell ref="AP40828:AP40829"/>
    <mergeCell ref="AR40828:AR40829"/>
    <mergeCell ref="AS40828:AS40829"/>
    <mergeCell ref="AN40826:AN40827"/>
    <mergeCell ref="AO40826:AO40827"/>
    <mergeCell ref="AP40826:AP40827"/>
    <mergeCell ref="AR40826:AR40827"/>
    <mergeCell ref="AS40826:AS40827"/>
    <mergeCell ref="AN40824:AN40825"/>
    <mergeCell ref="AO40824:AO40825"/>
    <mergeCell ref="AP40824:AP40825"/>
    <mergeCell ref="AR40824:AR40825"/>
    <mergeCell ref="AS40824:AS40825"/>
    <mergeCell ref="AN40822:AN40823"/>
    <mergeCell ref="AO40822:AO40823"/>
    <mergeCell ref="AP40822:AP40823"/>
    <mergeCell ref="AR40822:AR40823"/>
    <mergeCell ref="AS40822:AS40823"/>
    <mergeCell ref="AN40820:AN40821"/>
    <mergeCell ref="AO40820:AO40821"/>
    <mergeCell ref="AP40820:AP40821"/>
    <mergeCell ref="AR40820:AR40821"/>
    <mergeCell ref="AS40820:AS40821"/>
    <mergeCell ref="AN40818:AN40819"/>
    <mergeCell ref="AO40818:AO40819"/>
    <mergeCell ref="AP40818:AP40819"/>
    <mergeCell ref="AR40818:AR40819"/>
    <mergeCell ref="AS40818:AS40819"/>
    <mergeCell ref="AN40816:AN40817"/>
    <mergeCell ref="AO40816:AO40817"/>
    <mergeCell ref="AP40816:AP40817"/>
    <mergeCell ref="AR40816:AR40817"/>
    <mergeCell ref="AS40816:AS40817"/>
    <mergeCell ref="AN40842:AN40843"/>
    <mergeCell ref="AO40842:AO40843"/>
    <mergeCell ref="AP40842:AP40843"/>
    <mergeCell ref="AR40842:AR40843"/>
    <mergeCell ref="AS40842:AS40843"/>
    <mergeCell ref="AN40840:AN40841"/>
    <mergeCell ref="AO40840:AO40841"/>
    <mergeCell ref="AP40840:AP40841"/>
    <mergeCell ref="AR40840:AR40841"/>
    <mergeCell ref="AS40840:AS40841"/>
    <mergeCell ref="AN40838:AN40839"/>
    <mergeCell ref="AO40838:AO40839"/>
    <mergeCell ref="AP40838:AP40839"/>
    <mergeCell ref="AR40838:AR40839"/>
    <mergeCell ref="AS40838:AS40839"/>
    <mergeCell ref="AN40836:AN40837"/>
    <mergeCell ref="AO40836:AO40837"/>
    <mergeCell ref="AP40836:AP40837"/>
    <mergeCell ref="AR40836:AR40837"/>
    <mergeCell ref="AS40836:AS40837"/>
    <mergeCell ref="AN40834:AN40835"/>
    <mergeCell ref="AO40834:AO40835"/>
    <mergeCell ref="AP40834:AP40835"/>
    <mergeCell ref="AR40834:AR40835"/>
    <mergeCell ref="AS40834:AS40835"/>
    <mergeCell ref="AN40832:AN40833"/>
    <mergeCell ref="AO40832:AO40833"/>
    <mergeCell ref="AP40832:AP40833"/>
    <mergeCell ref="AR40832:AR40833"/>
    <mergeCell ref="AS40832:AS40833"/>
    <mergeCell ref="AN40830:AN40831"/>
    <mergeCell ref="AO40830:AO40831"/>
    <mergeCell ref="AP40830:AP40831"/>
    <mergeCell ref="AR40830:AR40831"/>
    <mergeCell ref="AS40830:AS40831"/>
    <mergeCell ref="AN40856:AN40857"/>
    <mergeCell ref="AO40856:AO40857"/>
    <mergeCell ref="AP40856:AP40857"/>
    <mergeCell ref="AR40856:AR40857"/>
    <mergeCell ref="AS40856:AS40857"/>
    <mergeCell ref="AN40854:AN40855"/>
    <mergeCell ref="AO40854:AO40855"/>
    <mergeCell ref="AP40854:AP40855"/>
    <mergeCell ref="AR40854:AR40855"/>
    <mergeCell ref="AS40854:AS40855"/>
    <mergeCell ref="AN40852:AN40853"/>
    <mergeCell ref="AO40852:AO40853"/>
    <mergeCell ref="AP40852:AP40853"/>
    <mergeCell ref="AR40852:AR40853"/>
    <mergeCell ref="AS40852:AS40853"/>
    <mergeCell ref="AN40850:AN40851"/>
    <mergeCell ref="AO40850:AO40851"/>
    <mergeCell ref="AP40850:AP40851"/>
    <mergeCell ref="AR40850:AR40851"/>
    <mergeCell ref="AS40850:AS40851"/>
    <mergeCell ref="AN40848:AN40849"/>
    <mergeCell ref="AO40848:AO40849"/>
    <mergeCell ref="AP40848:AP40849"/>
    <mergeCell ref="AR40848:AR40849"/>
    <mergeCell ref="AS40848:AS40849"/>
    <mergeCell ref="AN40846:AN40847"/>
    <mergeCell ref="AO40846:AO40847"/>
    <mergeCell ref="AP40846:AP40847"/>
    <mergeCell ref="AR40846:AR40847"/>
    <mergeCell ref="AS40846:AS40847"/>
    <mergeCell ref="AN40844:AN40845"/>
    <mergeCell ref="AO40844:AO40845"/>
    <mergeCell ref="AP40844:AP40845"/>
    <mergeCell ref="AR40844:AR40845"/>
    <mergeCell ref="AS40844:AS40845"/>
    <mergeCell ref="AN40870:AN40871"/>
    <mergeCell ref="AO40870:AO40871"/>
    <mergeCell ref="AP40870:AP40871"/>
    <mergeCell ref="AR40870:AR40871"/>
    <mergeCell ref="AS40870:AS40871"/>
    <mergeCell ref="AN40868:AN40869"/>
    <mergeCell ref="AO40868:AO40869"/>
    <mergeCell ref="AP40868:AP40869"/>
    <mergeCell ref="AR40868:AR40869"/>
    <mergeCell ref="AS40868:AS40869"/>
    <mergeCell ref="AN40866:AN40867"/>
    <mergeCell ref="AO40866:AO40867"/>
    <mergeCell ref="AP40866:AP40867"/>
    <mergeCell ref="AR40866:AR40867"/>
    <mergeCell ref="AS40866:AS40867"/>
    <mergeCell ref="AN40864:AN40865"/>
    <mergeCell ref="AO40864:AO40865"/>
    <mergeCell ref="AP40864:AP40865"/>
    <mergeCell ref="AR40864:AR40865"/>
    <mergeCell ref="AS40864:AS40865"/>
    <mergeCell ref="AN40862:AN40863"/>
    <mergeCell ref="AO40862:AO40863"/>
    <mergeCell ref="AP40862:AP40863"/>
    <mergeCell ref="AR40862:AR40863"/>
    <mergeCell ref="AS40862:AS40863"/>
    <mergeCell ref="AN40860:AN40861"/>
    <mergeCell ref="AO40860:AO40861"/>
    <mergeCell ref="AP40860:AP40861"/>
    <mergeCell ref="AR40860:AR40861"/>
    <mergeCell ref="AS40860:AS40861"/>
    <mergeCell ref="AN40858:AN40859"/>
    <mergeCell ref="AO40858:AO40859"/>
    <mergeCell ref="AP40858:AP40859"/>
    <mergeCell ref="AR40858:AR40859"/>
    <mergeCell ref="AS40858:AS40859"/>
    <mergeCell ref="AN40884:AN40885"/>
    <mergeCell ref="AO40884:AO40885"/>
    <mergeCell ref="AP40884:AP40885"/>
    <mergeCell ref="AR40884:AR40885"/>
    <mergeCell ref="AS40884:AS40885"/>
    <mergeCell ref="AN40882:AN40883"/>
    <mergeCell ref="AO40882:AO40883"/>
    <mergeCell ref="AP40882:AP40883"/>
    <mergeCell ref="AR40882:AR40883"/>
    <mergeCell ref="AS40882:AS40883"/>
    <mergeCell ref="AN40880:AN40881"/>
    <mergeCell ref="AO40880:AO40881"/>
    <mergeCell ref="AP40880:AP40881"/>
    <mergeCell ref="AR40880:AR40881"/>
    <mergeCell ref="AS40880:AS40881"/>
    <mergeCell ref="AN40878:AN40879"/>
    <mergeCell ref="AO40878:AO40879"/>
    <mergeCell ref="AP40878:AP40879"/>
    <mergeCell ref="AR40878:AR40879"/>
    <mergeCell ref="AS40878:AS40879"/>
    <mergeCell ref="AN40876:AN40877"/>
    <mergeCell ref="AO40876:AO40877"/>
    <mergeCell ref="AP40876:AP40877"/>
    <mergeCell ref="AR40876:AR40877"/>
    <mergeCell ref="AS40876:AS40877"/>
    <mergeCell ref="AN40874:AN40875"/>
    <mergeCell ref="AO40874:AO40875"/>
    <mergeCell ref="AP40874:AP40875"/>
    <mergeCell ref="AR40874:AR40875"/>
    <mergeCell ref="AS40874:AS40875"/>
    <mergeCell ref="AN40872:AN40873"/>
    <mergeCell ref="AO40872:AO40873"/>
    <mergeCell ref="AP40872:AP40873"/>
    <mergeCell ref="AR40872:AR40873"/>
    <mergeCell ref="AS40872:AS40873"/>
    <mergeCell ref="AN40898:AN40899"/>
    <mergeCell ref="AO40898:AO40899"/>
    <mergeCell ref="AP40898:AP40899"/>
    <mergeCell ref="AR40898:AR40899"/>
    <mergeCell ref="AS40898:AS40899"/>
    <mergeCell ref="AN40896:AN40897"/>
    <mergeCell ref="AO40896:AO40897"/>
    <mergeCell ref="AP40896:AP40897"/>
    <mergeCell ref="AR40896:AR40897"/>
    <mergeCell ref="AS40896:AS40897"/>
    <mergeCell ref="AN40894:AN40895"/>
    <mergeCell ref="AO40894:AO40895"/>
    <mergeCell ref="AP40894:AP40895"/>
    <mergeCell ref="AR40894:AR40895"/>
    <mergeCell ref="AS40894:AS40895"/>
    <mergeCell ref="AN40892:AN40893"/>
    <mergeCell ref="AO40892:AO40893"/>
    <mergeCell ref="AP40892:AP40893"/>
    <mergeCell ref="AR40892:AR40893"/>
    <mergeCell ref="AS40892:AS40893"/>
    <mergeCell ref="AN40890:AN40891"/>
    <mergeCell ref="AO40890:AO40891"/>
    <mergeCell ref="AP40890:AP40891"/>
    <mergeCell ref="AR40890:AR40891"/>
    <mergeCell ref="AS40890:AS40891"/>
    <mergeCell ref="AN40888:AN40889"/>
    <mergeCell ref="AO40888:AO40889"/>
    <mergeCell ref="AP40888:AP40889"/>
    <mergeCell ref="AR40888:AR40889"/>
    <mergeCell ref="AS40888:AS40889"/>
    <mergeCell ref="AN40886:AN40887"/>
    <mergeCell ref="AO40886:AO40887"/>
    <mergeCell ref="AP40886:AP40887"/>
    <mergeCell ref="AR40886:AR40887"/>
    <mergeCell ref="AS40886:AS40887"/>
    <mergeCell ref="AN40912:AN40913"/>
    <mergeCell ref="AO40912:AO40913"/>
    <mergeCell ref="AP40912:AP40913"/>
    <mergeCell ref="AR40912:AR40913"/>
    <mergeCell ref="AS40912:AS40913"/>
    <mergeCell ref="AN40910:AN40911"/>
    <mergeCell ref="AO40910:AO40911"/>
    <mergeCell ref="AP40910:AP40911"/>
    <mergeCell ref="AR40910:AR40911"/>
    <mergeCell ref="AS40910:AS40911"/>
    <mergeCell ref="AN40908:AN40909"/>
    <mergeCell ref="AO40908:AO40909"/>
    <mergeCell ref="AP40908:AP40909"/>
    <mergeCell ref="AR40908:AR40909"/>
    <mergeCell ref="AS40908:AS40909"/>
    <mergeCell ref="AN40906:AN40907"/>
    <mergeCell ref="AO40906:AO40907"/>
    <mergeCell ref="AP40906:AP40907"/>
    <mergeCell ref="AR40906:AR40907"/>
    <mergeCell ref="AS40906:AS40907"/>
    <mergeCell ref="AN40904:AN40905"/>
    <mergeCell ref="AO40904:AO40905"/>
    <mergeCell ref="AP40904:AP40905"/>
    <mergeCell ref="AR40904:AR40905"/>
    <mergeCell ref="AS40904:AS40905"/>
    <mergeCell ref="AN40902:AN40903"/>
    <mergeCell ref="AO40902:AO40903"/>
    <mergeCell ref="AP40902:AP40903"/>
    <mergeCell ref="AR40902:AR40903"/>
    <mergeCell ref="AS40902:AS40903"/>
    <mergeCell ref="AN40900:AN40901"/>
    <mergeCell ref="AO40900:AO40901"/>
    <mergeCell ref="AP40900:AP40901"/>
    <mergeCell ref="AR40900:AR40901"/>
    <mergeCell ref="AS40900:AS40901"/>
    <mergeCell ref="AN40926:AN40927"/>
    <mergeCell ref="AO40926:AO40927"/>
    <mergeCell ref="AP40926:AP40927"/>
    <mergeCell ref="AR40926:AR40927"/>
    <mergeCell ref="AS40926:AS40927"/>
    <mergeCell ref="AN40924:AN40925"/>
    <mergeCell ref="AO40924:AO40925"/>
    <mergeCell ref="AP40924:AP40925"/>
    <mergeCell ref="AR40924:AR40925"/>
    <mergeCell ref="AS40924:AS40925"/>
    <mergeCell ref="AN40922:AN40923"/>
    <mergeCell ref="AO40922:AO40923"/>
    <mergeCell ref="AP40922:AP40923"/>
    <mergeCell ref="AR40922:AR40923"/>
    <mergeCell ref="AS40922:AS40923"/>
    <mergeCell ref="AN40920:AN40921"/>
    <mergeCell ref="AO40920:AO40921"/>
    <mergeCell ref="AP40920:AP40921"/>
    <mergeCell ref="AR40920:AR40921"/>
    <mergeCell ref="AS40920:AS40921"/>
    <mergeCell ref="AN40918:AN40919"/>
    <mergeCell ref="AO40918:AO40919"/>
    <mergeCell ref="AP40918:AP40919"/>
    <mergeCell ref="AR40918:AR40919"/>
    <mergeCell ref="AS40918:AS40919"/>
    <mergeCell ref="AN40916:AN40917"/>
    <mergeCell ref="AO40916:AO40917"/>
    <mergeCell ref="AP40916:AP40917"/>
    <mergeCell ref="AR40916:AR40917"/>
    <mergeCell ref="AS40916:AS40917"/>
    <mergeCell ref="AN40914:AN40915"/>
    <mergeCell ref="AO40914:AO40915"/>
    <mergeCell ref="AP40914:AP40915"/>
    <mergeCell ref="AR40914:AR40915"/>
    <mergeCell ref="AS40914:AS40915"/>
    <mergeCell ref="AN40940:AN40941"/>
    <mergeCell ref="AO40940:AO40941"/>
    <mergeCell ref="AP40940:AP40941"/>
    <mergeCell ref="AR40940:AR40941"/>
    <mergeCell ref="AS40940:AS40941"/>
    <mergeCell ref="AN40938:AN40939"/>
    <mergeCell ref="AO40938:AO40939"/>
    <mergeCell ref="AP40938:AP40939"/>
    <mergeCell ref="AR40938:AR40939"/>
    <mergeCell ref="AS40938:AS40939"/>
    <mergeCell ref="AN40936:AN40937"/>
    <mergeCell ref="AO40936:AO40937"/>
    <mergeCell ref="AP40936:AP40937"/>
    <mergeCell ref="AR40936:AR40937"/>
    <mergeCell ref="AS40936:AS40937"/>
    <mergeCell ref="AN40934:AN40935"/>
    <mergeCell ref="AO40934:AO40935"/>
    <mergeCell ref="AP40934:AP40935"/>
    <mergeCell ref="AR40934:AR40935"/>
    <mergeCell ref="AS40934:AS40935"/>
    <mergeCell ref="AN40932:AN40933"/>
    <mergeCell ref="AO40932:AO40933"/>
    <mergeCell ref="AP40932:AP40933"/>
    <mergeCell ref="AR40932:AR40933"/>
    <mergeCell ref="AS40932:AS40933"/>
    <mergeCell ref="AN40930:AN40931"/>
    <mergeCell ref="AO40930:AO40931"/>
    <mergeCell ref="AP40930:AP40931"/>
    <mergeCell ref="AR40930:AR40931"/>
    <mergeCell ref="AS40930:AS40931"/>
    <mergeCell ref="AN40928:AN40929"/>
    <mergeCell ref="AO40928:AO40929"/>
    <mergeCell ref="AP40928:AP40929"/>
    <mergeCell ref="AR40928:AR40929"/>
    <mergeCell ref="AS40928:AS40929"/>
    <mergeCell ref="AN40954:AN40955"/>
    <mergeCell ref="AO40954:AO40955"/>
    <mergeCell ref="AP40954:AP40955"/>
    <mergeCell ref="AR40954:AR40955"/>
    <mergeCell ref="AS40954:AS40955"/>
    <mergeCell ref="AN40952:AN40953"/>
    <mergeCell ref="AO40952:AO40953"/>
    <mergeCell ref="AP40952:AP40953"/>
    <mergeCell ref="AR40952:AR40953"/>
    <mergeCell ref="AS40952:AS40953"/>
    <mergeCell ref="AN40950:AN40951"/>
    <mergeCell ref="AO40950:AO40951"/>
    <mergeCell ref="AP40950:AP40951"/>
    <mergeCell ref="AR40950:AR40951"/>
    <mergeCell ref="AS40950:AS40951"/>
    <mergeCell ref="AN40948:AN40949"/>
    <mergeCell ref="AO40948:AO40949"/>
    <mergeCell ref="AP40948:AP40949"/>
    <mergeCell ref="AR40948:AR40949"/>
    <mergeCell ref="AS40948:AS40949"/>
    <mergeCell ref="AN40946:AN40947"/>
    <mergeCell ref="AO40946:AO40947"/>
    <mergeCell ref="AP40946:AP40947"/>
    <mergeCell ref="AR40946:AR40947"/>
    <mergeCell ref="AS40946:AS40947"/>
    <mergeCell ref="AN40944:AN40945"/>
    <mergeCell ref="AO40944:AO40945"/>
    <mergeCell ref="AP40944:AP40945"/>
    <mergeCell ref="AR40944:AR40945"/>
    <mergeCell ref="AS40944:AS40945"/>
    <mergeCell ref="AN40942:AN40943"/>
    <mergeCell ref="AO40942:AO40943"/>
    <mergeCell ref="AP40942:AP40943"/>
    <mergeCell ref="AR40942:AR40943"/>
    <mergeCell ref="AS40942:AS40943"/>
    <mergeCell ref="AN40968:AN40969"/>
    <mergeCell ref="AO40968:AO40969"/>
    <mergeCell ref="AP40968:AP40969"/>
    <mergeCell ref="AR40968:AR40969"/>
    <mergeCell ref="AS40968:AS40969"/>
    <mergeCell ref="AN40966:AN40967"/>
    <mergeCell ref="AO40966:AO40967"/>
    <mergeCell ref="AP40966:AP40967"/>
    <mergeCell ref="AR40966:AR40967"/>
    <mergeCell ref="AS40966:AS40967"/>
    <mergeCell ref="AN40964:AN40965"/>
    <mergeCell ref="AO40964:AO40965"/>
    <mergeCell ref="AP40964:AP40965"/>
    <mergeCell ref="AR40964:AR40965"/>
    <mergeCell ref="AS40964:AS40965"/>
    <mergeCell ref="AN40962:AN40963"/>
    <mergeCell ref="AO40962:AO40963"/>
    <mergeCell ref="AP40962:AP40963"/>
    <mergeCell ref="AR40962:AR40963"/>
    <mergeCell ref="AS40962:AS40963"/>
    <mergeCell ref="AN40960:AN40961"/>
    <mergeCell ref="AO40960:AO40961"/>
    <mergeCell ref="AP40960:AP40961"/>
    <mergeCell ref="AR40960:AR40961"/>
    <mergeCell ref="AS40960:AS40961"/>
    <mergeCell ref="AN40958:AN40959"/>
    <mergeCell ref="AO40958:AO40959"/>
    <mergeCell ref="AP40958:AP40959"/>
    <mergeCell ref="AR40958:AR40959"/>
    <mergeCell ref="AS40958:AS40959"/>
    <mergeCell ref="AN40956:AN40957"/>
    <mergeCell ref="AO40956:AO40957"/>
    <mergeCell ref="AP40956:AP40957"/>
    <mergeCell ref="AR40956:AR40957"/>
    <mergeCell ref="AS40956:AS40957"/>
    <mergeCell ref="AN40982:AN40983"/>
    <mergeCell ref="AO40982:AO40983"/>
    <mergeCell ref="AP40982:AP40983"/>
    <mergeCell ref="AR40982:AR40983"/>
    <mergeCell ref="AS40982:AS40983"/>
    <mergeCell ref="AN40980:AN40981"/>
    <mergeCell ref="AO40980:AO40981"/>
    <mergeCell ref="AP40980:AP40981"/>
    <mergeCell ref="AR40980:AR40981"/>
    <mergeCell ref="AS40980:AS40981"/>
    <mergeCell ref="AN40978:AN40979"/>
    <mergeCell ref="AO40978:AO40979"/>
    <mergeCell ref="AP40978:AP40979"/>
    <mergeCell ref="AR40978:AR40979"/>
    <mergeCell ref="AS40978:AS40979"/>
    <mergeCell ref="AN40976:AN40977"/>
    <mergeCell ref="AO40976:AO40977"/>
    <mergeCell ref="AP40976:AP40977"/>
    <mergeCell ref="AR40976:AR40977"/>
    <mergeCell ref="AS40976:AS40977"/>
    <mergeCell ref="AN40974:AN40975"/>
    <mergeCell ref="AO40974:AO40975"/>
    <mergeCell ref="AP40974:AP40975"/>
    <mergeCell ref="AR40974:AR40975"/>
    <mergeCell ref="AS40974:AS40975"/>
    <mergeCell ref="AN40972:AN40973"/>
    <mergeCell ref="AO40972:AO40973"/>
    <mergeCell ref="AP40972:AP40973"/>
    <mergeCell ref="AR40972:AR40973"/>
    <mergeCell ref="AS40972:AS40973"/>
    <mergeCell ref="AN40970:AN40971"/>
    <mergeCell ref="AO40970:AO40971"/>
    <mergeCell ref="AP40970:AP40971"/>
    <mergeCell ref="AR40970:AR40971"/>
    <mergeCell ref="AS40970:AS40971"/>
    <mergeCell ref="AN40996:AN40997"/>
    <mergeCell ref="AO40996:AO40997"/>
    <mergeCell ref="AP40996:AP40997"/>
    <mergeCell ref="AR40996:AR40997"/>
    <mergeCell ref="AS40996:AS40997"/>
    <mergeCell ref="AN40994:AN40995"/>
    <mergeCell ref="AO40994:AO40995"/>
    <mergeCell ref="AP40994:AP40995"/>
    <mergeCell ref="AR40994:AR40995"/>
    <mergeCell ref="AS40994:AS40995"/>
    <mergeCell ref="AN40992:AN40993"/>
    <mergeCell ref="AO40992:AO40993"/>
    <mergeCell ref="AP40992:AP40993"/>
    <mergeCell ref="AR40992:AR40993"/>
    <mergeCell ref="AS40992:AS40993"/>
    <mergeCell ref="AN40990:AN40991"/>
    <mergeCell ref="AO40990:AO40991"/>
    <mergeCell ref="AP40990:AP40991"/>
    <mergeCell ref="AR40990:AR40991"/>
    <mergeCell ref="AS40990:AS40991"/>
    <mergeCell ref="AN40988:AN40989"/>
    <mergeCell ref="AO40988:AO40989"/>
    <mergeCell ref="AP40988:AP40989"/>
    <mergeCell ref="AR40988:AR40989"/>
    <mergeCell ref="AS40988:AS40989"/>
    <mergeCell ref="AN40986:AN40987"/>
    <mergeCell ref="AO40986:AO40987"/>
    <mergeCell ref="AP40986:AP40987"/>
    <mergeCell ref="AR40986:AR40987"/>
    <mergeCell ref="AS40986:AS40987"/>
    <mergeCell ref="AN40984:AN40985"/>
    <mergeCell ref="AO40984:AO40985"/>
    <mergeCell ref="AP40984:AP40985"/>
    <mergeCell ref="AR40984:AR40985"/>
    <mergeCell ref="AS40984:AS40985"/>
    <mergeCell ref="AN41010:AN41011"/>
    <mergeCell ref="AO41010:AO41011"/>
    <mergeCell ref="AP41010:AP41011"/>
    <mergeCell ref="AR41010:AR41011"/>
    <mergeCell ref="AS41010:AS41011"/>
    <mergeCell ref="AN41008:AN41009"/>
    <mergeCell ref="AO41008:AO41009"/>
    <mergeCell ref="AP41008:AP41009"/>
    <mergeCell ref="AR41008:AR41009"/>
    <mergeCell ref="AS41008:AS41009"/>
    <mergeCell ref="AN41006:AN41007"/>
    <mergeCell ref="AO41006:AO41007"/>
    <mergeCell ref="AP41006:AP41007"/>
    <mergeCell ref="AR41006:AR41007"/>
    <mergeCell ref="AS41006:AS41007"/>
    <mergeCell ref="AN41004:AN41005"/>
    <mergeCell ref="AO41004:AO41005"/>
    <mergeCell ref="AP41004:AP41005"/>
    <mergeCell ref="AR41004:AR41005"/>
    <mergeCell ref="AS41004:AS41005"/>
    <mergeCell ref="AN41002:AN41003"/>
    <mergeCell ref="AO41002:AO41003"/>
    <mergeCell ref="AP41002:AP41003"/>
    <mergeCell ref="AR41002:AR41003"/>
    <mergeCell ref="AS41002:AS41003"/>
    <mergeCell ref="AN41000:AN41001"/>
    <mergeCell ref="AO41000:AO41001"/>
    <mergeCell ref="AP41000:AP41001"/>
    <mergeCell ref="AR41000:AR41001"/>
    <mergeCell ref="AS41000:AS41001"/>
    <mergeCell ref="AN40998:AN40999"/>
    <mergeCell ref="AO40998:AO40999"/>
    <mergeCell ref="AP40998:AP40999"/>
    <mergeCell ref="AR40998:AR40999"/>
    <mergeCell ref="AS40998:AS40999"/>
    <mergeCell ref="AN41024:AN41025"/>
    <mergeCell ref="AO41024:AO41025"/>
    <mergeCell ref="AP41024:AP41025"/>
    <mergeCell ref="AR41024:AR41025"/>
    <mergeCell ref="AS41024:AS41025"/>
    <mergeCell ref="AN41022:AN41023"/>
    <mergeCell ref="AO41022:AO41023"/>
    <mergeCell ref="AP41022:AP41023"/>
    <mergeCell ref="AR41022:AR41023"/>
    <mergeCell ref="AS41022:AS41023"/>
    <mergeCell ref="AN41020:AN41021"/>
    <mergeCell ref="AO41020:AO41021"/>
    <mergeCell ref="AP41020:AP41021"/>
    <mergeCell ref="AR41020:AR41021"/>
    <mergeCell ref="AS41020:AS41021"/>
    <mergeCell ref="AN41018:AN41019"/>
    <mergeCell ref="AO41018:AO41019"/>
    <mergeCell ref="AP41018:AP41019"/>
    <mergeCell ref="AR41018:AR41019"/>
    <mergeCell ref="AS41018:AS41019"/>
    <mergeCell ref="AN41016:AN41017"/>
    <mergeCell ref="AO41016:AO41017"/>
    <mergeCell ref="AP41016:AP41017"/>
    <mergeCell ref="AR41016:AR41017"/>
    <mergeCell ref="AS41016:AS41017"/>
    <mergeCell ref="AN41014:AN41015"/>
    <mergeCell ref="AO41014:AO41015"/>
    <mergeCell ref="AP41014:AP41015"/>
    <mergeCell ref="AR41014:AR41015"/>
    <mergeCell ref="AS41014:AS41015"/>
    <mergeCell ref="AN41012:AN41013"/>
    <mergeCell ref="AO41012:AO41013"/>
    <mergeCell ref="AP41012:AP41013"/>
    <mergeCell ref="AR41012:AR41013"/>
    <mergeCell ref="AS41012:AS41013"/>
    <mergeCell ref="AN41038:AN41039"/>
    <mergeCell ref="AO41038:AO41039"/>
    <mergeCell ref="AP41038:AP41039"/>
    <mergeCell ref="AR41038:AR41039"/>
    <mergeCell ref="AS41038:AS41039"/>
    <mergeCell ref="AN41036:AN41037"/>
    <mergeCell ref="AO41036:AO41037"/>
    <mergeCell ref="AP41036:AP41037"/>
    <mergeCell ref="AR41036:AR41037"/>
    <mergeCell ref="AS41036:AS41037"/>
    <mergeCell ref="AN41034:AN41035"/>
    <mergeCell ref="AO41034:AO41035"/>
    <mergeCell ref="AP41034:AP41035"/>
    <mergeCell ref="AR41034:AR41035"/>
    <mergeCell ref="AS41034:AS41035"/>
    <mergeCell ref="AN41032:AN41033"/>
    <mergeCell ref="AO41032:AO41033"/>
    <mergeCell ref="AP41032:AP41033"/>
    <mergeCell ref="AR41032:AR41033"/>
    <mergeCell ref="AS41032:AS41033"/>
    <mergeCell ref="AN41030:AN41031"/>
    <mergeCell ref="AO41030:AO41031"/>
    <mergeCell ref="AP41030:AP41031"/>
    <mergeCell ref="AR41030:AR41031"/>
    <mergeCell ref="AS41030:AS41031"/>
    <mergeCell ref="AN41028:AN41029"/>
    <mergeCell ref="AO41028:AO41029"/>
    <mergeCell ref="AP41028:AP41029"/>
    <mergeCell ref="AR41028:AR41029"/>
    <mergeCell ref="AS41028:AS41029"/>
    <mergeCell ref="AN41026:AN41027"/>
    <mergeCell ref="AO41026:AO41027"/>
    <mergeCell ref="AP41026:AP41027"/>
    <mergeCell ref="AR41026:AR41027"/>
    <mergeCell ref="AS41026:AS41027"/>
    <mergeCell ref="AN41052:AN41053"/>
    <mergeCell ref="AO41052:AO41053"/>
    <mergeCell ref="AP41052:AP41053"/>
    <mergeCell ref="AR41052:AR41053"/>
    <mergeCell ref="AS41052:AS41053"/>
    <mergeCell ref="AN41050:AN41051"/>
    <mergeCell ref="AO41050:AO41051"/>
    <mergeCell ref="AP41050:AP41051"/>
    <mergeCell ref="AR41050:AR41051"/>
    <mergeCell ref="AS41050:AS41051"/>
    <mergeCell ref="AN41048:AN41049"/>
    <mergeCell ref="AO41048:AO41049"/>
    <mergeCell ref="AP41048:AP41049"/>
    <mergeCell ref="AR41048:AR41049"/>
    <mergeCell ref="AS41048:AS41049"/>
    <mergeCell ref="AN41046:AN41047"/>
    <mergeCell ref="AO41046:AO41047"/>
    <mergeCell ref="AP41046:AP41047"/>
    <mergeCell ref="AR41046:AR41047"/>
    <mergeCell ref="AS41046:AS41047"/>
    <mergeCell ref="AN41044:AN41045"/>
    <mergeCell ref="AO41044:AO41045"/>
    <mergeCell ref="AP41044:AP41045"/>
    <mergeCell ref="AR41044:AR41045"/>
    <mergeCell ref="AS41044:AS41045"/>
    <mergeCell ref="AN41042:AN41043"/>
    <mergeCell ref="AO41042:AO41043"/>
    <mergeCell ref="AP41042:AP41043"/>
    <mergeCell ref="AR41042:AR41043"/>
    <mergeCell ref="AS41042:AS41043"/>
    <mergeCell ref="AN41040:AN41041"/>
    <mergeCell ref="AO41040:AO41041"/>
    <mergeCell ref="AP41040:AP41041"/>
    <mergeCell ref="AR41040:AR41041"/>
    <mergeCell ref="AS41040:AS41041"/>
    <mergeCell ref="AN41066:AN41067"/>
    <mergeCell ref="AO41066:AO41067"/>
    <mergeCell ref="AP41066:AP41067"/>
    <mergeCell ref="AR41066:AR41067"/>
    <mergeCell ref="AS41066:AS41067"/>
    <mergeCell ref="AN41064:AN41065"/>
    <mergeCell ref="AO41064:AO41065"/>
    <mergeCell ref="AP41064:AP41065"/>
    <mergeCell ref="AR41064:AR41065"/>
    <mergeCell ref="AS41064:AS41065"/>
    <mergeCell ref="AN41062:AN41063"/>
    <mergeCell ref="AO41062:AO41063"/>
    <mergeCell ref="AP41062:AP41063"/>
    <mergeCell ref="AR41062:AR41063"/>
    <mergeCell ref="AS41062:AS41063"/>
    <mergeCell ref="AN41060:AN41061"/>
    <mergeCell ref="AO41060:AO41061"/>
    <mergeCell ref="AP41060:AP41061"/>
    <mergeCell ref="AR41060:AR41061"/>
    <mergeCell ref="AS41060:AS41061"/>
    <mergeCell ref="AN41058:AN41059"/>
    <mergeCell ref="AO41058:AO41059"/>
    <mergeCell ref="AP41058:AP41059"/>
    <mergeCell ref="AR41058:AR41059"/>
    <mergeCell ref="AS41058:AS41059"/>
    <mergeCell ref="AN41056:AN41057"/>
    <mergeCell ref="AO41056:AO41057"/>
    <mergeCell ref="AP41056:AP41057"/>
    <mergeCell ref="AR41056:AR41057"/>
    <mergeCell ref="AS41056:AS41057"/>
    <mergeCell ref="AN41054:AN41055"/>
    <mergeCell ref="AO41054:AO41055"/>
    <mergeCell ref="AP41054:AP41055"/>
    <mergeCell ref="AR41054:AR41055"/>
    <mergeCell ref="AS41054:AS41055"/>
    <mergeCell ref="AN41080:AN41081"/>
    <mergeCell ref="AO41080:AO41081"/>
    <mergeCell ref="AP41080:AP41081"/>
    <mergeCell ref="AR41080:AR41081"/>
    <mergeCell ref="AS41080:AS41081"/>
    <mergeCell ref="AN41078:AN41079"/>
    <mergeCell ref="AO41078:AO41079"/>
    <mergeCell ref="AP41078:AP41079"/>
    <mergeCell ref="AR41078:AR41079"/>
    <mergeCell ref="AS41078:AS41079"/>
    <mergeCell ref="AN41076:AN41077"/>
    <mergeCell ref="AO41076:AO41077"/>
    <mergeCell ref="AP41076:AP41077"/>
    <mergeCell ref="AR41076:AR41077"/>
    <mergeCell ref="AS41076:AS41077"/>
    <mergeCell ref="AN41074:AN41075"/>
    <mergeCell ref="AO41074:AO41075"/>
    <mergeCell ref="AP41074:AP41075"/>
    <mergeCell ref="AR41074:AR41075"/>
    <mergeCell ref="AS41074:AS41075"/>
    <mergeCell ref="AN41072:AN41073"/>
    <mergeCell ref="AO41072:AO41073"/>
    <mergeCell ref="AP41072:AP41073"/>
    <mergeCell ref="AR41072:AR41073"/>
    <mergeCell ref="AS41072:AS41073"/>
    <mergeCell ref="AN41070:AN41071"/>
    <mergeCell ref="AO41070:AO41071"/>
    <mergeCell ref="AP41070:AP41071"/>
    <mergeCell ref="AR41070:AR41071"/>
    <mergeCell ref="AS41070:AS41071"/>
    <mergeCell ref="AN41068:AN41069"/>
    <mergeCell ref="AO41068:AO41069"/>
    <mergeCell ref="AP41068:AP41069"/>
    <mergeCell ref="AR41068:AR41069"/>
    <mergeCell ref="AS41068:AS41069"/>
    <mergeCell ref="AN41094:AN41095"/>
    <mergeCell ref="AO41094:AO41095"/>
    <mergeCell ref="AP41094:AP41095"/>
    <mergeCell ref="AR41094:AR41095"/>
    <mergeCell ref="AS41094:AS41095"/>
    <mergeCell ref="AN41092:AN41093"/>
    <mergeCell ref="AO41092:AO41093"/>
    <mergeCell ref="AP41092:AP41093"/>
    <mergeCell ref="AR41092:AR41093"/>
    <mergeCell ref="AS41092:AS41093"/>
    <mergeCell ref="AN41090:AN41091"/>
    <mergeCell ref="AO41090:AO41091"/>
    <mergeCell ref="AP41090:AP41091"/>
    <mergeCell ref="AR41090:AR41091"/>
    <mergeCell ref="AS41090:AS41091"/>
    <mergeCell ref="AN41088:AN41089"/>
    <mergeCell ref="AO41088:AO41089"/>
    <mergeCell ref="AP41088:AP41089"/>
    <mergeCell ref="AR41088:AR41089"/>
    <mergeCell ref="AS41088:AS41089"/>
    <mergeCell ref="AN41086:AN41087"/>
    <mergeCell ref="AO41086:AO41087"/>
    <mergeCell ref="AP41086:AP41087"/>
    <mergeCell ref="AR41086:AR41087"/>
    <mergeCell ref="AS41086:AS41087"/>
    <mergeCell ref="AN41084:AN41085"/>
    <mergeCell ref="AO41084:AO41085"/>
    <mergeCell ref="AP41084:AP41085"/>
    <mergeCell ref="AR41084:AR41085"/>
    <mergeCell ref="AS41084:AS41085"/>
    <mergeCell ref="AN41082:AN41083"/>
    <mergeCell ref="AO41082:AO41083"/>
    <mergeCell ref="AP41082:AP41083"/>
    <mergeCell ref="AR41082:AR41083"/>
    <mergeCell ref="AS41082:AS41083"/>
    <mergeCell ref="AN41108:AN41109"/>
    <mergeCell ref="AO41108:AO41109"/>
    <mergeCell ref="AP41108:AP41109"/>
    <mergeCell ref="AR41108:AR41109"/>
    <mergeCell ref="AS41108:AS41109"/>
    <mergeCell ref="AN41106:AN41107"/>
    <mergeCell ref="AO41106:AO41107"/>
    <mergeCell ref="AP41106:AP41107"/>
    <mergeCell ref="AR41106:AR41107"/>
    <mergeCell ref="AS41106:AS41107"/>
    <mergeCell ref="AN41104:AN41105"/>
    <mergeCell ref="AO41104:AO41105"/>
    <mergeCell ref="AP41104:AP41105"/>
    <mergeCell ref="AR41104:AR41105"/>
    <mergeCell ref="AS41104:AS41105"/>
    <mergeCell ref="AN41102:AN41103"/>
    <mergeCell ref="AO41102:AO41103"/>
    <mergeCell ref="AP41102:AP41103"/>
    <mergeCell ref="AR41102:AR41103"/>
    <mergeCell ref="AS41102:AS41103"/>
    <mergeCell ref="AN41100:AN41101"/>
    <mergeCell ref="AO41100:AO41101"/>
    <mergeCell ref="AP41100:AP41101"/>
    <mergeCell ref="AR41100:AR41101"/>
    <mergeCell ref="AS41100:AS41101"/>
    <mergeCell ref="AN41098:AN41099"/>
    <mergeCell ref="AO41098:AO41099"/>
    <mergeCell ref="AP41098:AP41099"/>
    <mergeCell ref="AR41098:AR41099"/>
    <mergeCell ref="AS41098:AS41099"/>
    <mergeCell ref="AN41096:AN41097"/>
    <mergeCell ref="AO41096:AO41097"/>
    <mergeCell ref="AP41096:AP41097"/>
    <mergeCell ref="AR41096:AR41097"/>
    <mergeCell ref="AS41096:AS41097"/>
    <mergeCell ref="AN41122:AN41123"/>
    <mergeCell ref="AO41122:AO41123"/>
    <mergeCell ref="AP41122:AP41123"/>
    <mergeCell ref="AR41122:AR41123"/>
    <mergeCell ref="AS41122:AS41123"/>
    <mergeCell ref="AN41120:AN41121"/>
    <mergeCell ref="AO41120:AO41121"/>
    <mergeCell ref="AP41120:AP41121"/>
    <mergeCell ref="AR41120:AR41121"/>
    <mergeCell ref="AS41120:AS41121"/>
    <mergeCell ref="AN41118:AN41119"/>
    <mergeCell ref="AO41118:AO41119"/>
    <mergeCell ref="AP41118:AP41119"/>
    <mergeCell ref="AR41118:AR41119"/>
    <mergeCell ref="AS41118:AS41119"/>
    <mergeCell ref="AN41116:AN41117"/>
    <mergeCell ref="AO41116:AO41117"/>
    <mergeCell ref="AP41116:AP41117"/>
    <mergeCell ref="AR41116:AR41117"/>
    <mergeCell ref="AS41116:AS41117"/>
    <mergeCell ref="AN41114:AN41115"/>
    <mergeCell ref="AO41114:AO41115"/>
    <mergeCell ref="AP41114:AP41115"/>
    <mergeCell ref="AR41114:AR41115"/>
    <mergeCell ref="AS41114:AS41115"/>
    <mergeCell ref="AN41112:AN41113"/>
    <mergeCell ref="AO41112:AO41113"/>
    <mergeCell ref="AP41112:AP41113"/>
    <mergeCell ref="AR41112:AR41113"/>
    <mergeCell ref="AS41112:AS41113"/>
    <mergeCell ref="AN41110:AN41111"/>
    <mergeCell ref="AO41110:AO41111"/>
    <mergeCell ref="AP41110:AP41111"/>
    <mergeCell ref="AR41110:AR41111"/>
    <mergeCell ref="AS41110:AS41111"/>
    <mergeCell ref="AN41136:AN41137"/>
    <mergeCell ref="AO41136:AO41137"/>
    <mergeCell ref="AP41136:AP41137"/>
    <mergeCell ref="AR41136:AR41137"/>
    <mergeCell ref="AS41136:AS41137"/>
    <mergeCell ref="AN41134:AN41135"/>
    <mergeCell ref="AO41134:AO41135"/>
    <mergeCell ref="AP41134:AP41135"/>
    <mergeCell ref="AR41134:AR41135"/>
    <mergeCell ref="AS41134:AS41135"/>
    <mergeCell ref="AN41132:AN41133"/>
    <mergeCell ref="AO41132:AO41133"/>
    <mergeCell ref="AP41132:AP41133"/>
    <mergeCell ref="AR41132:AR41133"/>
    <mergeCell ref="AS41132:AS41133"/>
    <mergeCell ref="AN41130:AN41131"/>
    <mergeCell ref="AO41130:AO41131"/>
    <mergeCell ref="AP41130:AP41131"/>
    <mergeCell ref="AR41130:AR41131"/>
    <mergeCell ref="AS41130:AS41131"/>
    <mergeCell ref="AN41128:AN41129"/>
    <mergeCell ref="AO41128:AO41129"/>
    <mergeCell ref="AP41128:AP41129"/>
    <mergeCell ref="AR41128:AR41129"/>
    <mergeCell ref="AS41128:AS41129"/>
    <mergeCell ref="AN41126:AN41127"/>
    <mergeCell ref="AO41126:AO41127"/>
    <mergeCell ref="AP41126:AP41127"/>
    <mergeCell ref="AR41126:AR41127"/>
    <mergeCell ref="AS41126:AS41127"/>
    <mergeCell ref="AN41124:AN41125"/>
    <mergeCell ref="AO41124:AO41125"/>
    <mergeCell ref="AP41124:AP41125"/>
    <mergeCell ref="AR41124:AR41125"/>
    <mergeCell ref="AS41124:AS41125"/>
    <mergeCell ref="AN41150:AN41151"/>
    <mergeCell ref="AO41150:AO41151"/>
    <mergeCell ref="AP41150:AP41151"/>
    <mergeCell ref="AR41150:AR41151"/>
    <mergeCell ref="AS41150:AS41151"/>
    <mergeCell ref="AN41148:AN41149"/>
    <mergeCell ref="AO41148:AO41149"/>
    <mergeCell ref="AP41148:AP41149"/>
    <mergeCell ref="AR41148:AR41149"/>
    <mergeCell ref="AS41148:AS41149"/>
    <mergeCell ref="AN41146:AN41147"/>
    <mergeCell ref="AO41146:AO41147"/>
    <mergeCell ref="AP41146:AP41147"/>
    <mergeCell ref="AR41146:AR41147"/>
    <mergeCell ref="AS41146:AS41147"/>
    <mergeCell ref="AN41144:AN41145"/>
    <mergeCell ref="AO41144:AO41145"/>
    <mergeCell ref="AP41144:AP41145"/>
    <mergeCell ref="AR41144:AR41145"/>
    <mergeCell ref="AS41144:AS41145"/>
    <mergeCell ref="AN41142:AN41143"/>
    <mergeCell ref="AO41142:AO41143"/>
    <mergeCell ref="AP41142:AP41143"/>
    <mergeCell ref="AR41142:AR41143"/>
    <mergeCell ref="AS41142:AS41143"/>
    <mergeCell ref="AN41140:AN41141"/>
    <mergeCell ref="AO41140:AO41141"/>
    <mergeCell ref="AP41140:AP41141"/>
    <mergeCell ref="AR41140:AR41141"/>
    <mergeCell ref="AS41140:AS41141"/>
    <mergeCell ref="AN41138:AN41139"/>
    <mergeCell ref="AO41138:AO41139"/>
    <mergeCell ref="AP41138:AP41139"/>
    <mergeCell ref="AR41138:AR41139"/>
    <mergeCell ref="AS41138:AS41139"/>
    <mergeCell ref="AN41164:AN41165"/>
    <mergeCell ref="AO41164:AO41165"/>
    <mergeCell ref="AP41164:AP41165"/>
    <mergeCell ref="AR41164:AR41165"/>
    <mergeCell ref="AS41164:AS41165"/>
    <mergeCell ref="AN41162:AN41163"/>
    <mergeCell ref="AO41162:AO41163"/>
    <mergeCell ref="AP41162:AP41163"/>
    <mergeCell ref="AR41162:AR41163"/>
    <mergeCell ref="AS41162:AS41163"/>
    <mergeCell ref="AN41160:AN41161"/>
    <mergeCell ref="AO41160:AO41161"/>
    <mergeCell ref="AP41160:AP41161"/>
    <mergeCell ref="AR41160:AR41161"/>
    <mergeCell ref="AS41160:AS41161"/>
    <mergeCell ref="AN41158:AN41159"/>
    <mergeCell ref="AO41158:AO41159"/>
    <mergeCell ref="AP41158:AP41159"/>
    <mergeCell ref="AR41158:AR41159"/>
    <mergeCell ref="AS41158:AS41159"/>
    <mergeCell ref="AN41156:AN41157"/>
    <mergeCell ref="AO41156:AO41157"/>
    <mergeCell ref="AP41156:AP41157"/>
    <mergeCell ref="AR41156:AR41157"/>
    <mergeCell ref="AS41156:AS41157"/>
    <mergeCell ref="AN41154:AN41155"/>
    <mergeCell ref="AO41154:AO41155"/>
    <mergeCell ref="AP41154:AP41155"/>
    <mergeCell ref="AR41154:AR41155"/>
    <mergeCell ref="AS41154:AS41155"/>
    <mergeCell ref="AN41152:AN41153"/>
    <mergeCell ref="AO41152:AO41153"/>
    <mergeCell ref="AP41152:AP41153"/>
    <mergeCell ref="AR41152:AR41153"/>
    <mergeCell ref="AS41152:AS41153"/>
    <mergeCell ref="AN41178:AN41179"/>
    <mergeCell ref="AO41178:AO41179"/>
    <mergeCell ref="AP41178:AP41179"/>
    <mergeCell ref="AR41178:AR41179"/>
    <mergeCell ref="AS41178:AS41179"/>
    <mergeCell ref="AN41176:AN41177"/>
    <mergeCell ref="AO41176:AO41177"/>
    <mergeCell ref="AP41176:AP41177"/>
    <mergeCell ref="AR41176:AR41177"/>
    <mergeCell ref="AS41176:AS41177"/>
    <mergeCell ref="AN41174:AN41175"/>
    <mergeCell ref="AO41174:AO41175"/>
    <mergeCell ref="AP41174:AP41175"/>
    <mergeCell ref="AR41174:AR41175"/>
    <mergeCell ref="AS41174:AS41175"/>
    <mergeCell ref="AN41172:AN41173"/>
    <mergeCell ref="AO41172:AO41173"/>
    <mergeCell ref="AP41172:AP41173"/>
    <mergeCell ref="AR41172:AR41173"/>
    <mergeCell ref="AS41172:AS41173"/>
    <mergeCell ref="AN41170:AN41171"/>
    <mergeCell ref="AO41170:AO41171"/>
    <mergeCell ref="AP41170:AP41171"/>
    <mergeCell ref="AR41170:AR41171"/>
    <mergeCell ref="AS41170:AS41171"/>
    <mergeCell ref="AN41168:AN41169"/>
    <mergeCell ref="AO41168:AO41169"/>
    <mergeCell ref="AP41168:AP41169"/>
    <mergeCell ref="AR41168:AR41169"/>
    <mergeCell ref="AS41168:AS41169"/>
    <mergeCell ref="AN41166:AN41167"/>
    <mergeCell ref="AO41166:AO41167"/>
    <mergeCell ref="AP41166:AP41167"/>
    <mergeCell ref="AR41166:AR41167"/>
    <mergeCell ref="AS41166:AS41167"/>
    <mergeCell ref="AN41192:AN41193"/>
    <mergeCell ref="AO41192:AO41193"/>
    <mergeCell ref="AP41192:AP41193"/>
    <mergeCell ref="AR41192:AR41193"/>
    <mergeCell ref="AS41192:AS41193"/>
    <mergeCell ref="AN41190:AN41191"/>
    <mergeCell ref="AO41190:AO41191"/>
    <mergeCell ref="AP41190:AP41191"/>
    <mergeCell ref="AR41190:AR41191"/>
    <mergeCell ref="AS41190:AS41191"/>
    <mergeCell ref="AN41188:AN41189"/>
    <mergeCell ref="AO41188:AO41189"/>
    <mergeCell ref="AP41188:AP41189"/>
    <mergeCell ref="AR41188:AR41189"/>
    <mergeCell ref="AS41188:AS41189"/>
    <mergeCell ref="AN41186:AN41187"/>
    <mergeCell ref="AO41186:AO41187"/>
    <mergeCell ref="AP41186:AP41187"/>
    <mergeCell ref="AR41186:AR41187"/>
    <mergeCell ref="AS41186:AS41187"/>
    <mergeCell ref="AN41184:AN41185"/>
    <mergeCell ref="AO41184:AO41185"/>
    <mergeCell ref="AP41184:AP41185"/>
    <mergeCell ref="AR41184:AR41185"/>
    <mergeCell ref="AS41184:AS41185"/>
    <mergeCell ref="AN41182:AN41183"/>
    <mergeCell ref="AO41182:AO41183"/>
    <mergeCell ref="AP41182:AP41183"/>
    <mergeCell ref="AR41182:AR41183"/>
    <mergeCell ref="AS41182:AS41183"/>
    <mergeCell ref="AN41180:AN41181"/>
    <mergeCell ref="AO41180:AO41181"/>
    <mergeCell ref="AP41180:AP41181"/>
    <mergeCell ref="AR41180:AR41181"/>
    <mergeCell ref="AS41180:AS41181"/>
    <mergeCell ref="AN41206:AN41207"/>
    <mergeCell ref="AO41206:AO41207"/>
    <mergeCell ref="AP41206:AP41207"/>
    <mergeCell ref="AR41206:AR41207"/>
    <mergeCell ref="AS41206:AS41207"/>
    <mergeCell ref="AN41204:AN41205"/>
    <mergeCell ref="AO41204:AO41205"/>
    <mergeCell ref="AP41204:AP41205"/>
    <mergeCell ref="AR41204:AR41205"/>
    <mergeCell ref="AS41204:AS41205"/>
    <mergeCell ref="AN41202:AN41203"/>
    <mergeCell ref="AO41202:AO41203"/>
    <mergeCell ref="AP41202:AP41203"/>
    <mergeCell ref="AR41202:AR41203"/>
    <mergeCell ref="AS41202:AS41203"/>
    <mergeCell ref="AN41200:AN41201"/>
    <mergeCell ref="AO41200:AO41201"/>
    <mergeCell ref="AP41200:AP41201"/>
    <mergeCell ref="AR41200:AR41201"/>
    <mergeCell ref="AS41200:AS41201"/>
    <mergeCell ref="AN41198:AN41199"/>
    <mergeCell ref="AO41198:AO41199"/>
    <mergeCell ref="AP41198:AP41199"/>
    <mergeCell ref="AR41198:AR41199"/>
    <mergeCell ref="AS41198:AS41199"/>
    <mergeCell ref="AN41196:AN41197"/>
    <mergeCell ref="AO41196:AO41197"/>
    <mergeCell ref="AP41196:AP41197"/>
    <mergeCell ref="AR41196:AR41197"/>
    <mergeCell ref="AS41196:AS41197"/>
    <mergeCell ref="AN41194:AN41195"/>
    <mergeCell ref="AO41194:AO41195"/>
    <mergeCell ref="AP41194:AP41195"/>
    <mergeCell ref="AR41194:AR41195"/>
    <mergeCell ref="AS41194:AS41195"/>
    <mergeCell ref="AN41220:AN41221"/>
    <mergeCell ref="AO41220:AO41221"/>
    <mergeCell ref="AP41220:AP41221"/>
    <mergeCell ref="AR41220:AR41221"/>
    <mergeCell ref="AS41220:AS41221"/>
    <mergeCell ref="AN41218:AN41219"/>
    <mergeCell ref="AO41218:AO41219"/>
    <mergeCell ref="AP41218:AP41219"/>
    <mergeCell ref="AR41218:AR41219"/>
    <mergeCell ref="AS41218:AS41219"/>
    <mergeCell ref="AN41216:AN41217"/>
    <mergeCell ref="AO41216:AO41217"/>
    <mergeCell ref="AP41216:AP41217"/>
    <mergeCell ref="AR41216:AR41217"/>
    <mergeCell ref="AS41216:AS41217"/>
    <mergeCell ref="AN41214:AN41215"/>
    <mergeCell ref="AO41214:AO41215"/>
    <mergeCell ref="AP41214:AP41215"/>
    <mergeCell ref="AR41214:AR41215"/>
    <mergeCell ref="AS41214:AS41215"/>
    <mergeCell ref="AN41212:AN41213"/>
    <mergeCell ref="AO41212:AO41213"/>
    <mergeCell ref="AP41212:AP41213"/>
    <mergeCell ref="AR41212:AR41213"/>
    <mergeCell ref="AS41212:AS41213"/>
    <mergeCell ref="AN41210:AN41211"/>
    <mergeCell ref="AO41210:AO41211"/>
    <mergeCell ref="AP41210:AP41211"/>
    <mergeCell ref="AR41210:AR41211"/>
    <mergeCell ref="AS41210:AS41211"/>
    <mergeCell ref="AN41208:AN41209"/>
    <mergeCell ref="AO41208:AO41209"/>
    <mergeCell ref="AP41208:AP41209"/>
    <mergeCell ref="AR41208:AR41209"/>
    <mergeCell ref="AS41208:AS41209"/>
    <mergeCell ref="AN41234:AN41235"/>
    <mergeCell ref="AO41234:AO41235"/>
    <mergeCell ref="AP41234:AP41235"/>
    <mergeCell ref="AR41234:AR41235"/>
    <mergeCell ref="AS41234:AS41235"/>
    <mergeCell ref="AN41232:AN41233"/>
    <mergeCell ref="AO41232:AO41233"/>
    <mergeCell ref="AP41232:AP41233"/>
    <mergeCell ref="AR41232:AR41233"/>
    <mergeCell ref="AS41232:AS41233"/>
    <mergeCell ref="AN41230:AN41231"/>
    <mergeCell ref="AO41230:AO41231"/>
    <mergeCell ref="AP41230:AP41231"/>
    <mergeCell ref="AR41230:AR41231"/>
    <mergeCell ref="AS41230:AS41231"/>
    <mergeCell ref="AN41228:AN41229"/>
    <mergeCell ref="AO41228:AO41229"/>
    <mergeCell ref="AP41228:AP41229"/>
    <mergeCell ref="AR41228:AR41229"/>
    <mergeCell ref="AS41228:AS41229"/>
    <mergeCell ref="AN41226:AN41227"/>
    <mergeCell ref="AO41226:AO41227"/>
    <mergeCell ref="AP41226:AP41227"/>
    <mergeCell ref="AR41226:AR41227"/>
    <mergeCell ref="AS41226:AS41227"/>
    <mergeCell ref="AN41224:AN41225"/>
    <mergeCell ref="AO41224:AO41225"/>
    <mergeCell ref="AP41224:AP41225"/>
    <mergeCell ref="AR41224:AR41225"/>
    <mergeCell ref="AS41224:AS41225"/>
    <mergeCell ref="AN41222:AN41223"/>
    <mergeCell ref="AO41222:AO41223"/>
    <mergeCell ref="AP41222:AP41223"/>
    <mergeCell ref="AR41222:AR41223"/>
    <mergeCell ref="AS41222:AS41223"/>
    <mergeCell ref="AN41248:AN41249"/>
    <mergeCell ref="AO41248:AO41249"/>
    <mergeCell ref="AP41248:AP41249"/>
    <mergeCell ref="AR41248:AR41249"/>
    <mergeCell ref="AS41248:AS41249"/>
    <mergeCell ref="AN41246:AN41247"/>
    <mergeCell ref="AO41246:AO41247"/>
    <mergeCell ref="AP41246:AP41247"/>
    <mergeCell ref="AR41246:AR41247"/>
    <mergeCell ref="AS41246:AS41247"/>
    <mergeCell ref="AN41244:AN41245"/>
    <mergeCell ref="AO41244:AO41245"/>
    <mergeCell ref="AP41244:AP41245"/>
    <mergeCell ref="AR41244:AR41245"/>
    <mergeCell ref="AS41244:AS41245"/>
    <mergeCell ref="AN41242:AN41243"/>
    <mergeCell ref="AO41242:AO41243"/>
    <mergeCell ref="AP41242:AP41243"/>
    <mergeCell ref="AR41242:AR41243"/>
    <mergeCell ref="AS41242:AS41243"/>
    <mergeCell ref="AN41240:AN41241"/>
    <mergeCell ref="AO41240:AO41241"/>
    <mergeCell ref="AP41240:AP41241"/>
    <mergeCell ref="AR41240:AR41241"/>
    <mergeCell ref="AS41240:AS41241"/>
    <mergeCell ref="AN41238:AN41239"/>
    <mergeCell ref="AO41238:AO41239"/>
    <mergeCell ref="AP41238:AP41239"/>
    <mergeCell ref="AR41238:AR41239"/>
    <mergeCell ref="AS41238:AS41239"/>
    <mergeCell ref="AN41236:AN41237"/>
    <mergeCell ref="AO41236:AO41237"/>
    <mergeCell ref="AP41236:AP41237"/>
    <mergeCell ref="AR41236:AR41237"/>
    <mergeCell ref="AS41236:AS41237"/>
    <mergeCell ref="AN41262:AN41263"/>
    <mergeCell ref="AO41262:AO41263"/>
    <mergeCell ref="AP41262:AP41263"/>
    <mergeCell ref="AR41262:AR41263"/>
    <mergeCell ref="AS41262:AS41263"/>
    <mergeCell ref="AN41260:AN41261"/>
    <mergeCell ref="AO41260:AO41261"/>
    <mergeCell ref="AP41260:AP41261"/>
    <mergeCell ref="AR41260:AR41261"/>
    <mergeCell ref="AS41260:AS41261"/>
    <mergeCell ref="AN41258:AN41259"/>
    <mergeCell ref="AO41258:AO41259"/>
    <mergeCell ref="AP41258:AP41259"/>
    <mergeCell ref="AR41258:AR41259"/>
    <mergeCell ref="AS41258:AS41259"/>
    <mergeCell ref="AN41256:AN41257"/>
    <mergeCell ref="AO41256:AO41257"/>
    <mergeCell ref="AP41256:AP41257"/>
    <mergeCell ref="AR41256:AR41257"/>
    <mergeCell ref="AS41256:AS41257"/>
    <mergeCell ref="AN41254:AN41255"/>
    <mergeCell ref="AO41254:AO41255"/>
    <mergeCell ref="AP41254:AP41255"/>
    <mergeCell ref="AR41254:AR41255"/>
    <mergeCell ref="AS41254:AS41255"/>
    <mergeCell ref="AN41252:AN41253"/>
    <mergeCell ref="AO41252:AO41253"/>
    <mergeCell ref="AP41252:AP41253"/>
    <mergeCell ref="AR41252:AR41253"/>
    <mergeCell ref="AS41252:AS41253"/>
    <mergeCell ref="AN41250:AN41251"/>
    <mergeCell ref="AO41250:AO41251"/>
    <mergeCell ref="AP41250:AP41251"/>
    <mergeCell ref="AR41250:AR41251"/>
    <mergeCell ref="AS41250:AS41251"/>
    <mergeCell ref="AN41276:AN41277"/>
    <mergeCell ref="AO41276:AO41277"/>
    <mergeCell ref="AP41276:AP41277"/>
    <mergeCell ref="AR41276:AR41277"/>
    <mergeCell ref="AS41276:AS41277"/>
    <mergeCell ref="AN41274:AN41275"/>
    <mergeCell ref="AO41274:AO41275"/>
    <mergeCell ref="AP41274:AP41275"/>
    <mergeCell ref="AR41274:AR41275"/>
    <mergeCell ref="AS41274:AS41275"/>
    <mergeCell ref="AN41272:AN41273"/>
    <mergeCell ref="AO41272:AO41273"/>
    <mergeCell ref="AP41272:AP41273"/>
    <mergeCell ref="AR41272:AR41273"/>
    <mergeCell ref="AS41272:AS41273"/>
    <mergeCell ref="AN41270:AN41271"/>
    <mergeCell ref="AO41270:AO41271"/>
    <mergeCell ref="AP41270:AP41271"/>
    <mergeCell ref="AR41270:AR41271"/>
    <mergeCell ref="AS41270:AS41271"/>
    <mergeCell ref="AN41268:AN41269"/>
    <mergeCell ref="AO41268:AO41269"/>
    <mergeCell ref="AP41268:AP41269"/>
    <mergeCell ref="AR41268:AR41269"/>
    <mergeCell ref="AS41268:AS41269"/>
    <mergeCell ref="AN41266:AN41267"/>
    <mergeCell ref="AO41266:AO41267"/>
    <mergeCell ref="AP41266:AP41267"/>
    <mergeCell ref="AR41266:AR41267"/>
    <mergeCell ref="AS41266:AS41267"/>
    <mergeCell ref="AN41264:AN41265"/>
    <mergeCell ref="AO41264:AO41265"/>
    <mergeCell ref="AP41264:AP41265"/>
    <mergeCell ref="AR41264:AR41265"/>
    <mergeCell ref="AS41264:AS41265"/>
    <mergeCell ref="AN41290:AN41291"/>
    <mergeCell ref="AO41290:AO41291"/>
    <mergeCell ref="AP41290:AP41291"/>
    <mergeCell ref="AR41290:AR41291"/>
    <mergeCell ref="AS41290:AS41291"/>
    <mergeCell ref="AN41288:AN41289"/>
    <mergeCell ref="AO41288:AO41289"/>
    <mergeCell ref="AP41288:AP41289"/>
    <mergeCell ref="AR41288:AR41289"/>
    <mergeCell ref="AS41288:AS41289"/>
    <mergeCell ref="AN41286:AN41287"/>
    <mergeCell ref="AO41286:AO41287"/>
    <mergeCell ref="AP41286:AP41287"/>
    <mergeCell ref="AR41286:AR41287"/>
    <mergeCell ref="AS41286:AS41287"/>
    <mergeCell ref="AN41284:AN41285"/>
    <mergeCell ref="AO41284:AO41285"/>
    <mergeCell ref="AP41284:AP41285"/>
    <mergeCell ref="AR41284:AR41285"/>
    <mergeCell ref="AS41284:AS41285"/>
    <mergeCell ref="AN41282:AN41283"/>
    <mergeCell ref="AO41282:AO41283"/>
    <mergeCell ref="AP41282:AP41283"/>
    <mergeCell ref="AR41282:AR41283"/>
    <mergeCell ref="AS41282:AS41283"/>
    <mergeCell ref="AN41280:AN41281"/>
    <mergeCell ref="AO41280:AO41281"/>
    <mergeCell ref="AP41280:AP41281"/>
    <mergeCell ref="AR41280:AR41281"/>
    <mergeCell ref="AS41280:AS41281"/>
    <mergeCell ref="AN41278:AN41279"/>
    <mergeCell ref="AO41278:AO41279"/>
    <mergeCell ref="AP41278:AP41279"/>
    <mergeCell ref="AR41278:AR41279"/>
    <mergeCell ref="AS41278:AS41279"/>
    <mergeCell ref="AN41304:AN41305"/>
    <mergeCell ref="AO41304:AO41305"/>
    <mergeCell ref="AP41304:AP41305"/>
    <mergeCell ref="AR41304:AR41305"/>
    <mergeCell ref="AS41304:AS41305"/>
    <mergeCell ref="AN41302:AN41303"/>
    <mergeCell ref="AO41302:AO41303"/>
    <mergeCell ref="AP41302:AP41303"/>
    <mergeCell ref="AR41302:AR41303"/>
    <mergeCell ref="AS41302:AS41303"/>
    <mergeCell ref="AN41300:AN41301"/>
    <mergeCell ref="AO41300:AO41301"/>
    <mergeCell ref="AP41300:AP41301"/>
    <mergeCell ref="AR41300:AR41301"/>
    <mergeCell ref="AS41300:AS41301"/>
    <mergeCell ref="AN41298:AN41299"/>
    <mergeCell ref="AO41298:AO41299"/>
    <mergeCell ref="AP41298:AP41299"/>
    <mergeCell ref="AR41298:AR41299"/>
    <mergeCell ref="AS41298:AS41299"/>
    <mergeCell ref="AN41296:AN41297"/>
    <mergeCell ref="AO41296:AO41297"/>
    <mergeCell ref="AP41296:AP41297"/>
    <mergeCell ref="AR41296:AR41297"/>
    <mergeCell ref="AS41296:AS41297"/>
    <mergeCell ref="AN41294:AN41295"/>
    <mergeCell ref="AO41294:AO41295"/>
    <mergeCell ref="AP41294:AP41295"/>
    <mergeCell ref="AR41294:AR41295"/>
    <mergeCell ref="AS41294:AS41295"/>
    <mergeCell ref="AN41292:AN41293"/>
    <mergeCell ref="AO41292:AO41293"/>
    <mergeCell ref="AP41292:AP41293"/>
    <mergeCell ref="AR41292:AR41293"/>
    <mergeCell ref="AS41292:AS41293"/>
    <mergeCell ref="AN41318:AN41319"/>
    <mergeCell ref="AO41318:AO41319"/>
    <mergeCell ref="AP41318:AP41319"/>
    <mergeCell ref="AR41318:AR41319"/>
    <mergeCell ref="AS41318:AS41319"/>
    <mergeCell ref="AN41316:AN41317"/>
    <mergeCell ref="AO41316:AO41317"/>
    <mergeCell ref="AP41316:AP41317"/>
    <mergeCell ref="AR41316:AR41317"/>
    <mergeCell ref="AS41316:AS41317"/>
    <mergeCell ref="AN41314:AN41315"/>
    <mergeCell ref="AO41314:AO41315"/>
    <mergeCell ref="AP41314:AP41315"/>
    <mergeCell ref="AR41314:AR41315"/>
    <mergeCell ref="AS41314:AS41315"/>
    <mergeCell ref="AN41312:AN41313"/>
    <mergeCell ref="AO41312:AO41313"/>
    <mergeCell ref="AP41312:AP41313"/>
    <mergeCell ref="AR41312:AR41313"/>
    <mergeCell ref="AS41312:AS41313"/>
    <mergeCell ref="AN41310:AN41311"/>
    <mergeCell ref="AO41310:AO41311"/>
    <mergeCell ref="AP41310:AP41311"/>
    <mergeCell ref="AR41310:AR41311"/>
    <mergeCell ref="AS41310:AS41311"/>
    <mergeCell ref="AN41308:AN41309"/>
    <mergeCell ref="AO41308:AO41309"/>
    <mergeCell ref="AP41308:AP41309"/>
    <mergeCell ref="AR41308:AR41309"/>
    <mergeCell ref="AS41308:AS41309"/>
    <mergeCell ref="AN41306:AN41307"/>
    <mergeCell ref="AO41306:AO41307"/>
    <mergeCell ref="AP41306:AP41307"/>
    <mergeCell ref="AR41306:AR41307"/>
    <mergeCell ref="AS41306:AS41307"/>
    <mergeCell ref="AN41332:AN41333"/>
    <mergeCell ref="AO41332:AO41333"/>
    <mergeCell ref="AP41332:AP41333"/>
    <mergeCell ref="AR41332:AR41333"/>
    <mergeCell ref="AS41332:AS41333"/>
    <mergeCell ref="AN41330:AN41331"/>
    <mergeCell ref="AO41330:AO41331"/>
    <mergeCell ref="AP41330:AP41331"/>
    <mergeCell ref="AR41330:AR41331"/>
    <mergeCell ref="AS41330:AS41331"/>
    <mergeCell ref="AN41328:AN41329"/>
    <mergeCell ref="AO41328:AO41329"/>
    <mergeCell ref="AP41328:AP41329"/>
    <mergeCell ref="AR41328:AR41329"/>
    <mergeCell ref="AS41328:AS41329"/>
    <mergeCell ref="AN41326:AN41327"/>
    <mergeCell ref="AO41326:AO41327"/>
    <mergeCell ref="AP41326:AP41327"/>
    <mergeCell ref="AR41326:AR41327"/>
    <mergeCell ref="AS41326:AS41327"/>
    <mergeCell ref="AN41324:AN41325"/>
    <mergeCell ref="AO41324:AO41325"/>
    <mergeCell ref="AP41324:AP41325"/>
    <mergeCell ref="AR41324:AR41325"/>
    <mergeCell ref="AS41324:AS41325"/>
    <mergeCell ref="AN41322:AN41323"/>
    <mergeCell ref="AO41322:AO41323"/>
    <mergeCell ref="AP41322:AP41323"/>
    <mergeCell ref="AR41322:AR41323"/>
    <mergeCell ref="AS41322:AS41323"/>
    <mergeCell ref="AN41320:AN41321"/>
    <mergeCell ref="AO41320:AO41321"/>
    <mergeCell ref="AP41320:AP41321"/>
    <mergeCell ref="AR41320:AR41321"/>
    <mergeCell ref="AS41320:AS41321"/>
    <mergeCell ref="AN41346:AN41347"/>
    <mergeCell ref="AO41346:AO41347"/>
    <mergeCell ref="AP41346:AP41347"/>
    <mergeCell ref="AR41346:AR41347"/>
    <mergeCell ref="AS41346:AS41347"/>
    <mergeCell ref="AN41344:AN41345"/>
    <mergeCell ref="AO41344:AO41345"/>
    <mergeCell ref="AP41344:AP41345"/>
    <mergeCell ref="AR41344:AR41345"/>
    <mergeCell ref="AS41344:AS41345"/>
    <mergeCell ref="AN41342:AN41343"/>
    <mergeCell ref="AO41342:AO41343"/>
    <mergeCell ref="AP41342:AP41343"/>
    <mergeCell ref="AR41342:AR41343"/>
    <mergeCell ref="AS41342:AS41343"/>
    <mergeCell ref="AN41340:AN41341"/>
    <mergeCell ref="AO41340:AO41341"/>
    <mergeCell ref="AP41340:AP41341"/>
    <mergeCell ref="AR41340:AR41341"/>
    <mergeCell ref="AS41340:AS41341"/>
    <mergeCell ref="AN41338:AN41339"/>
    <mergeCell ref="AO41338:AO41339"/>
    <mergeCell ref="AP41338:AP41339"/>
    <mergeCell ref="AR41338:AR41339"/>
    <mergeCell ref="AS41338:AS41339"/>
    <mergeCell ref="AN41336:AN41337"/>
    <mergeCell ref="AO41336:AO41337"/>
    <mergeCell ref="AP41336:AP41337"/>
    <mergeCell ref="AR41336:AR41337"/>
    <mergeCell ref="AS41336:AS41337"/>
    <mergeCell ref="AN41334:AN41335"/>
    <mergeCell ref="AO41334:AO41335"/>
    <mergeCell ref="AP41334:AP41335"/>
    <mergeCell ref="AR41334:AR41335"/>
    <mergeCell ref="AS41334:AS41335"/>
    <mergeCell ref="AN41360:AN41361"/>
    <mergeCell ref="AO41360:AO41361"/>
    <mergeCell ref="AP41360:AP41361"/>
    <mergeCell ref="AR41360:AR41361"/>
    <mergeCell ref="AS41360:AS41361"/>
    <mergeCell ref="AN41358:AN41359"/>
    <mergeCell ref="AO41358:AO41359"/>
    <mergeCell ref="AP41358:AP41359"/>
    <mergeCell ref="AR41358:AR41359"/>
    <mergeCell ref="AS41358:AS41359"/>
    <mergeCell ref="AN41356:AN41357"/>
    <mergeCell ref="AO41356:AO41357"/>
    <mergeCell ref="AP41356:AP41357"/>
    <mergeCell ref="AR41356:AR41357"/>
    <mergeCell ref="AS41356:AS41357"/>
    <mergeCell ref="AN41354:AN41355"/>
    <mergeCell ref="AO41354:AO41355"/>
    <mergeCell ref="AP41354:AP41355"/>
    <mergeCell ref="AR41354:AR41355"/>
    <mergeCell ref="AS41354:AS41355"/>
    <mergeCell ref="AN41352:AN41353"/>
    <mergeCell ref="AO41352:AO41353"/>
    <mergeCell ref="AP41352:AP41353"/>
    <mergeCell ref="AR41352:AR41353"/>
    <mergeCell ref="AS41352:AS41353"/>
    <mergeCell ref="AN41350:AN41351"/>
    <mergeCell ref="AO41350:AO41351"/>
    <mergeCell ref="AP41350:AP41351"/>
    <mergeCell ref="AR41350:AR41351"/>
    <mergeCell ref="AS41350:AS41351"/>
    <mergeCell ref="AN41348:AN41349"/>
    <mergeCell ref="AO41348:AO41349"/>
    <mergeCell ref="AP41348:AP41349"/>
    <mergeCell ref="AR41348:AR41349"/>
    <mergeCell ref="AS41348:AS41349"/>
    <mergeCell ref="AN41374:AN41375"/>
    <mergeCell ref="AO41374:AO41375"/>
    <mergeCell ref="AP41374:AP41375"/>
    <mergeCell ref="AR41374:AR41375"/>
    <mergeCell ref="AS41374:AS41375"/>
    <mergeCell ref="AN41372:AN41373"/>
    <mergeCell ref="AO41372:AO41373"/>
    <mergeCell ref="AP41372:AP41373"/>
    <mergeCell ref="AR41372:AR41373"/>
    <mergeCell ref="AS41372:AS41373"/>
    <mergeCell ref="AN41370:AN41371"/>
    <mergeCell ref="AO41370:AO41371"/>
    <mergeCell ref="AP41370:AP41371"/>
    <mergeCell ref="AR41370:AR41371"/>
    <mergeCell ref="AS41370:AS41371"/>
    <mergeCell ref="AN41368:AN41369"/>
    <mergeCell ref="AO41368:AO41369"/>
    <mergeCell ref="AP41368:AP41369"/>
    <mergeCell ref="AR41368:AR41369"/>
    <mergeCell ref="AS41368:AS41369"/>
    <mergeCell ref="AN41366:AN41367"/>
    <mergeCell ref="AO41366:AO41367"/>
    <mergeCell ref="AP41366:AP41367"/>
    <mergeCell ref="AR41366:AR41367"/>
    <mergeCell ref="AS41366:AS41367"/>
    <mergeCell ref="AN41364:AN41365"/>
    <mergeCell ref="AO41364:AO41365"/>
    <mergeCell ref="AP41364:AP41365"/>
    <mergeCell ref="AR41364:AR41365"/>
    <mergeCell ref="AS41364:AS41365"/>
    <mergeCell ref="AN41362:AN41363"/>
    <mergeCell ref="AO41362:AO41363"/>
    <mergeCell ref="AP41362:AP41363"/>
    <mergeCell ref="AR41362:AR41363"/>
    <mergeCell ref="AS41362:AS41363"/>
    <mergeCell ref="AN41388:AN41389"/>
    <mergeCell ref="AO41388:AO41389"/>
    <mergeCell ref="AP41388:AP41389"/>
    <mergeCell ref="AR41388:AR41389"/>
    <mergeCell ref="AS41388:AS41389"/>
    <mergeCell ref="AN41386:AN41387"/>
    <mergeCell ref="AO41386:AO41387"/>
    <mergeCell ref="AP41386:AP41387"/>
    <mergeCell ref="AR41386:AR41387"/>
    <mergeCell ref="AS41386:AS41387"/>
    <mergeCell ref="AN41384:AN41385"/>
    <mergeCell ref="AO41384:AO41385"/>
    <mergeCell ref="AP41384:AP41385"/>
    <mergeCell ref="AR41384:AR41385"/>
    <mergeCell ref="AS41384:AS41385"/>
    <mergeCell ref="AN41382:AN41383"/>
    <mergeCell ref="AO41382:AO41383"/>
    <mergeCell ref="AP41382:AP41383"/>
    <mergeCell ref="AR41382:AR41383"/>
    <mergeCell ref="AS41382:AS41383"/>
    <mergeCell ref="AN41380:AN41381"/>
    <mergeCell ref="AO41380:AO41381"/>
    <mergeCell ref="AP41380:AP41381"/>
    <mergeCell ref="AR41380:AR41381"/>
    <mergeCell ref="AS41380:AS41381"/>
    <mergeCell ref="AN41378:AN41379"/>
    <mergeCell ref="AO41378:AO41379"/>
    <mergeCell ref="AP41378:AP41379"/>
    <mergeCell ref="AR41378:AR41379"/>
    <mergeCell ref="AS41378:AS41379"/>
    <mergeCell ref="AN41376:AN41377"/>
    <mergeCell ref="AO41376:AO41377"/>
    <mergeCell ref="AP41376:AP41377"/>
    <mergeCell ref="AR41376:AR41377"/>
    <mergeCell ref="AS41376:AS41377"/>
    <mergeCell ref="AN41402:AN41403"/>
    <mergeCell ref="AO41402:AO41403"/>
    <mergeCell ref="AP41402:AP41403"/>
    <mergeCell ref="AR41402:AR41403"/>
    <mergeCell ref="AS41402:AS41403"/>
    <mergeCell ref="AN41400:AN41401"/>
    <mergeCell ref="AO41400:AO41401"/>
    <mergeCell ref="AP41400:AP41401"/>
    <mergeCell ref="AR41400:AR41401"/>
    <mergeCell ref="AS41400:AS41401"/>
    <mergeCell ref="AN41398:AN41399"/>
    <mergeCell ref="AO41398:AO41399"/>
    <mergeCell ref="AP41398:AP41399"/>
    <mergeCell ref="AR41398:AR41399"/>
    <mergeCell ref="AS41398:AS41399"/>
    <mergeCell ref="AN41396:AN41397"/>
    <mergeCell ref="AO41396:AO41397"/>
    <mergeCell ref="AP41396:AP41397"/>
    <mergeCell ref="AR41396:AR41397"/>
    <mergeCell ref="AS41396:AS41397"/>
    <mergeCell ref="AN41394:AN41395"/>
    <mergeCell ref="AO41394:AO41395"/>
    <mergeCell ref="AP41394:AP41395"/>
    <mergeCell ref="AR41394:AR41395"/>
    <mergeCell ref="AS41394:AS41395"/>
    <mergeCell ref="AN41392:AN41393"/>
    <mergeCell ref="AO41392:AO41393"/>
    <mergeCell ref="AP41392:AP41393"/>
    <mergeCell ref="AR41392:AR41393"/>
    <mergeCell ref="AS41392:AS41393"/>
    <mergeCell ref="AN41390:AN41391"/>
    <mergeCell ref="AO41390:AO41391"/>
    <mergeCell ref="AP41390:AP41391"/>
    <mergeCell ref="AR41390:AR41391"/>
    <mergeCell ref="AS41390:AS41391"/>
    <mergeCell ref="AN41416:AN41417"/>
    <mergeCell ref="AO41416:AO41417"/>
    <mergeCell ref="AP41416:AP41417"/>
    <mergeCell ref="AR41416:AR41417"/>
    <mergeCell ref="AS41416:AS41417"/>
    <mergeCell ref="AN41414:AN41415"/>
    <mergeCell ref="AO41414:AO41415"/>
    <mergeCell ref="AP41414:AP41415"/>
    <mergeCell ref="AR41414:AR41415"/>
    <mergeCell ref="AS41414:AS41415"/>
    <mergeCell ref="AN41412:AN41413"/>
    <mergeCell ref="AO41412:AO41413"/>
    <mergeCell ref="AP41412:AP41413"/>
    <mergeCell ref="AR41412:AR41413"/>
    <mergeCell ref="AS41412:AS41413"/>
    <mergeCell ref="AN41410:AN41411"/>
    <mergeCell ref="AO41410:AO41411"/>
    <mergeCell ref="AP41410:AP41411"/>
    <mergeCell ref="AR41410:AR41411"/>
    <mergeCell ref="AS41410:AS41411"/>
    <mergeCell ref="AN41408:AN41409"/>
    <mergeCell ref="AO41408:AO41409"/>
    <mergeCell ref="AP41408:AP41409"/>
    <mergeCell ref="AR41408:AR41409"/>
    <mergeCell ref="AS41408:AS41409"/>
    <mergeCell ref="AN41406:AN41407"/>
    <mergeCell ref="AO41406:AO41407"/>
    <mergeCell ref="AP41406:AP41407"/>
    <mergeCell ref="AR41406:AR41407"/>
    <mergeCell ref="AS41406:AS41407"/>
    <mergeCell ref="AN41404:AN41405"/>
    <mergeCell ref="AO41404:AO41405"/>
    <mergeCell ref="AP41404:AP41405"/>
    <mergeCell ref="AR41404:AR41405"/>
    <mergeCell ref="AS41404:AS41405"/>
    <mergeCell ref="AN41430:AN41431"/>
    <mergeCell ref="AO41430:AO41431"/>
    <mergeCell ref="AP41430:AP41431"/>
    <mergeCell ref="AR41430:AR41431"/>
    <mergeCell ref="AS41430:AS41431"/>
    <mergeCell ref="AN41428:AN41429"/>
    <mergeCell ref="AO41428:AO41429"/>
    <mergeCell ref="AP41428:AP41429"/>
    <mergeCell ref="AR41428:AR41429"/>
    <mergeCell ref="AS41428:AS41429"/>
    <mergeCell ref="AN41426:AN41427"/>
    <mergeCell ref="AO41426:AO41427"/>
    <mergeCell ref="AP41426:AP41427"/>
    <mergeCell ref="AR41426:AR41427"/>
    <mergeCell ref="AS41426:AS41427"/>
    <mergeCell ref="AN41424:AN41425"/>
    <mergeCell ref="AO41424:AO41425"/>
    <mergeCell ref="AP41424:AP41425"/>
    <mergeCell ref="AR41424:AR41425"/>
    <mergeCell ref="AS41424:AS41425"/>
    <mergeCell ref="AN41422:AN41423"/>
    <mergeCell ref="AO41422:AO41423"/>
    <mergeCell ref="AP41422:AP41423"/>
    <mergeCell ref="AR41422:AR41423"/>
    <mergeCell ref="AS41422:AS41423"/>
    <mergeCell ref="AN41420:AN41421"/>
    <mergeCell ref="AO41420:AO41421"/>
    <mergeCell ref="AP41420:AP41421"/>
    <mergeCell ref="AR41420:AR41421"/>
    <mergeCell ref="AS41420:AS41421"/>
    <mergeCell ref="AN41418:AN41419"/>
    <mergeCell ref="AO41418:AO41419"/>
    <mergeCell ref="AP41418:AP41419"/>
    <mergeCell ref="AR41418:AR41419"/>
    <mergeCell ref="AS41418:AS41419"/>
    <mergeCell ref="AN41444:AN41445"/>
    <mergeCell ref="AO41444:AO41445"/>
    <mergeCell ref="AP41444:AP41445"/>
    <mergeCell ref="AR41444:AR41445"/>
    <mergeCell ref="AS41444:AS41445"/>
    <mergeCell ref="AN41442:AN41443"/>
    <mergeCell ref="AO41442:AO41443"/>
    <mergeCell ref="AP41442:AP41443"/>
    <mergeCell ref="AR41442:AR41443"/>
    <mergeCell ref="AS41442:AS41443"/>
    <mergeCell ref="AN41440:AN41441"/>
    <mergeCell ref="AO41440:AO41441"/>
    <mergeCell ref="AP41440:AP41441"/>
    <mergeCell ref="AR41440:AR41441"/>
    <mergeCell ref="AS41440:AS41441"/>
    <mergeCell ref="AN41438:AN41439"/>
    <mergeCell ref="AO41438:AO41439"/>
    <mergeCell ref="AP41438:AP41439"/>
    <mergeCell ref="AR41438:AR41439"/>
    <mergeCell ref="AS41438:AS41439"/>
    <mergeCell ref="AN41436:AN41437"/>
    <mergeCell ref="AO41436:AO41437"/>
    <mergeCell ref="AP41436:AP41437"/>
    <mergeCell ref="AR41436:AR41437"/>
    <mergeCell ref="AS41436:AS41437"/>
    <mergeCell ref="AN41434:AN41435"/>
    <mergeCell ref="AO41434:AO41435"/>
    <mergeCell ref="AP41434:AP41435"/>
    <mergeCell ref="AR41434:AR41435"/>
    <mergeCell ref="AS41434:AS41435"/>
    <mergeCell ref="AN41432:AN41433"/>
    <mergeCell ref="AO41432:AO41433"/>
    <mergeCell ref="AP41432:AP41433"/>
    <mergeCell ref="AR41432:AR41433"/>
    <mergeCell ref="AS41432:AS41433"/>
    <mergeCell ref="AN41458:AN41459"/>
    <mergeCell ref="AO41458:AO41459"/>
    <mergeCell ref="AP41458:AP41459"/>
    <mergeCell ref="AR41458:AR41459"/>
    <mergeCell ref="AS41458:AS41459"/>
    <mergeCell ref="AN41456:AN41457"/>
    <mergeCell ref="AO41456:AO41457"/>
    <mergeCell ref="AP41456:AP41457"/>
    <mergeCell ref="AR41456:AR41457"/>
    <mergeCell ref="AS41456:AS41457"/>
    <mergeCell ref="AN41454:AN41455"/>
    <mergeCell ref="AO41454:AO41455"/>
    <mergeCell ref="AP41454:AP41455"/>
    <mergeCell ref="AR41454:AR41455"/>
    <mergeCell ref="AS41454:AS41455"/>
    <mergeCell ref="AN41452:AN41453"/>
    <mergeCell ref="AO41452:AO41453"/>
    <mergeCell ref="AP41452:AP41453"/>
    <mergeCell ref="AR41452:AR41453"/>
    <mergeCell ref="AS41452:AS41453"/>
    <mergeCell ref="AN41450:AN41451"/>
    <mergeCell ref="AO41450:AO41451"/>
    <mergeCell ref="AP41450:AP41451"/>
    <mergeCell ref="AR41450:AR41451"/>
    <mergeCell ref="AS41450:AS41451"/>
    <mergeCell ref="AN41448:AN41449"/>
    <mergeCell ref="AO41448:AO41449"/>
    <mergeCell ref="AP41448:AP41449"/>
    <mergeCell ref="AR41448:AR41449"/>
    <mergeCell ref="AS41448:AS41449"/>
    <mergeCell ref="AN41446:AN41447"/>
    <mergeCell ref="AO41446:AO41447"/>
    <mergeCell ref="AP41446:AP41447"/>
    <mergeCell ref="AR41446:AR41447"/>
    <mergeCell ref="AS41446:AS41447"/>
    <mergeCell ref="AN41472:AN41473"/>
    <mergeCell ref="AO41472:AO41473"/>
    <mergeCell ref="AP41472:AP41473"/>
    <mergeCell ref="AR41472:AR41473"/>
    <mergeCell ref="AS41472:AS41473"/>
    <mergeCell ref="AN41470:AN41471"/>
    <mergeCell ref="AO41470:AO41471"/>
    <mergeCell ref="AP41470:AP41471"/>
    <mergeCell ref="AR41470:AR41471"/>
    <mergeCell ref="AS41470:AS41471"/>
    <mergeCell ref="AN41468:AN41469"/>
    <mergeCell ref="AO41468:AO41469"/>
    <mergeCell ref="AP41468:AP41469"/>
    <mergeCell ref="AR41468:AR41469"/>
    <mergeCell ref="AS41468:AS41469"/>
    <mergeCell ref="AN41466:AN41467"/>
    <mergeCell ref="AO41466:AO41467"/>
    <mergeCell ref="AP41466:AP41467"/>
    <mergeCell ref="AR41466:AR41467"/>
    <mergeCell ref="AS41466:AS41467"/>
    <mergeCell ref="AN41464:AN41465"/>
    <mergeCell ref="AO41464:AO41465"/>
    <mergeCell ref="AP41464:AP41465"/>
    <mergeCell ref="AR41464:AR41465"/>
    <mergeCell ref="AS41464:AS41465"/>
    <mergeCell ref="AN41462:AN41463"/>
    <mergeCell ref="AO41462:AO41463"/>
    <mergeCell ref="AP41462:AP41463"/>
    <mergeCell ref="AR41462:AR41463"/>
    <mergeCell ref="AS41462:AS41463"/>
    <mergeCell ref="AN41460:AN41461"/>
    <mergeCell ref="AO41460:AO41461"/>
    <mergeCell ref="AP41460:AP41461"/>
    <mergeCell ref="AR41460:AR41461"/>
    <mergeCell ref="AS41460:AS41461"/>
    <mergeCell ref="AN41486:AN41487"/>
    <mergeCell ref="AO41486:AO41487"/>
    <mergeCell ref="AP41486:AP41487"/>
    <mergeCell ref="AR41486:AR41487"/>
    <mergeCell ref="AS41486:AS41487"/>
    <mergeCell ref="AN41484:AN41485"/>
    <mergeCell ref="AO41484:AO41485"/>
    <mergeCell ref="AP41484:AP41485"/>
    <mergeCell ref="AR41484:AR41485"/>
    <mergeCell ref="AS41484:AS41485"/>
    <mergeCell ref="AN41482:AN41483"/>
    <mergeCell ref="AO41482:AO41483"/>
    <mergeCell ref="AP41482:AP41483"/>
    <mergeCell ref="AR41482:AR41483"/>
    <mergeCell ref="AS41482:AS41483"/>
    <mergeCell ref="AN41480:AN41481"/>
    <mergeCell ref="AO41480:AO41481"/>
    <mergeCell ref="AP41480:AP41481"/>
    <mergeCell ref="AR41480:AR41481"/>
    <mergeCell ref="AS41480:AS41481"/>
    <mergeCell ref="AN41478:AN41479"/>
    <mergeCell ref="AO41478:AO41479"/>
    <mergeCell ref="AP41478:AP41479"/>
    <mergeCell ref="AR41478:AR41479"/>
    <mergeCell ref="AS41478:AS41479"/>
    <mergeCell ref="AN41476:AN41477"/>
    <mergeCell ref="AO41476:AO41477"/>
    <mergeCell ref="AP41476:AP41477"/>
    <mergeCell ref="AR41476:AR41477"/>
    <mergeCell ref="AS41476:AS41477"/>
    <mergeCell ref="AN41474:AN41475"/>
    <mergeCell ref="AO41474:AO41475"/>
    <mergeCell ref="AP41474:AP41475"/>
    <mergeCell ref="AR41474:AR41475"/>
    <mergeCell ref="AS41474:AS41475"/>
    <mergeCell ref="AN41500:AN41501"/>
    <mergeCell ref="AO41500:AO41501"/>
    <mergeCell ref="AP41500:AP41501"/>
    <mergeCell ref="AR41500:AR41501"/>
    <mergeCell ref="AS41500:AS41501"/>
    <mergeCell ref="AN41498:AN41499"/>
    <mergeCell ref="AO41498:AO41499"/>
    <mergeCell ref="AP41498:AP41499"/>
    <mergeCell ref="AR41498:AR41499"/>
    <mergeCell ref="AS41498:AS41499"/>
    <mergeCell ref="AN41496:AN41497"/>
    <mergeCell ref="AO41496:AO41497"/>
    <mergeCell ref="AP41496:AP41497"/>
    <mergeCell ref="AR41496:AR41497"/>
    <mergeCell ref="AS41496:AS41497"/>
    <mergeCell ref="AN41494:AN41495"/>
    <mergeCell ref="AO41494:AO41495"/>
    <mergeCell ref="AP41494:AP41495"/>
    <mergeCell ref="AR41494:AR41495"/>
    <mergeCell ref="AS41494:AS41495"/>
    <mergeCell ref="AN41492:AN41493"/>
    <mergeCell ref="AO41492:AO41493"/>
    <mergeCell ref="AP41492:AP41493"/>
    <mergeCell ref="AR41492:AR41493"/>
    <mergeCell ref="AS41492:AS41493"/>
    <mergeCell ref="AN41490:AN41491"/>
    <mergeCell ref="AO41490:AO41491"/>
    <mergeCell ref="AP41490:AP41491"/>
    <mergeCell ref="AR41490:AR41491"/>
    <mergeCell ref="AS41490:AS41491"/>
    <mergeCell ref="AN41488:AN41489"/>
    <mergeCell ref="AO41488:AO41489"/>
    <mergeCell ref="AP41488:AP41489"/>
    <mergeCell ref="AR41488:AR41489"/>
    <mergeCell ref="AS41488:AS41489"/>
    <mergeCell ref="AN41514:AN41515"/>
    <mergeCell ref="AO41514:AO41515"/>
    <mergeCell ref="AP41514:AP41515"/>
    <mergeCell ref="AR41514:AR41515"/>
    <mergeCell ref="AS41514:AS41515"/>
    <mergeCell ref="AN41512:AN41513"/>
    <mergeCell ref="AO41512:AO41513"/>
    <mergeCell ref="AP41512:AP41513"/>
    <mergeCell ref="AR41512:AR41513"/>
    <mergeCell ref="AS41512:AS41513"/>
    <mergeCell ref="AN41510:AN41511"/>
    <mergeCell ref="AO41510:AO41511"/>
    <mergeCell ref="AP41510:AP41511"/>
    <mergeCell ref="AR41510:AR41511"/>
    <mergeCell ref="AS41510:AS41511"/>
    <mergeCell ref="AN41508:AN41509"/>
    <mergeCell ref="AO41508:AO41509"/>
    <mergeCell ref="AP41508:AP41509"/>
    <mergeCell ref="AR41508:AR41509"/>
    <mergeCell ref="AS41508:AS41509"/>
    <mergeCell ref="AN41506:AN41507"/>
    <mergeCell ref="AO41506:AO41507"/>
    <mergeCell ref="AP41506:AP41507"/>
    <mergeCell ref="AR41506:AR41507"/>
    <mergeCell ref="AS41506:AS41507"/>
    <mergeCell ref="AN41504:AN41505"/>
    <mergeCell ref="AO41504:AO41505"/>
    <mergeCell ref="AP41504:AP41505"/>
    <mergeCell ref="AR41504:AR41505"/>
    <mergeCell ref="AS41504:AS41505"/>
    <mergeCell ref="AN41502:AN41503"/>
    <mergeCell ref="AO41502:AO41503"/>
    <mergeCell ref="AP41502:AP41503"/>
    <mergeCell ref="AR41502:AR41503"/>
    <mergeCell ref="AS41502:AS41503"/>
    <mergeCell ref="AN41528:AN41529"/>
    <mergeCell ref="AO41528:AO41529"/>
    <mergeCell ref="AP41528:AP41529"/>
    <mergeCell ref="AR41528:AR41529"/>
    <mergeCell ref="AS41528:AS41529"/>
    <mergeCell ref="AN41526:AN41527"/>
    <mergeCell ref="AO41526:AO41527"/>
    <mergeCell ref="AP41526:AP41527"/>
    <mergeCell ref="AR41526:AR41527"/>
    <mergeCell ref="AS41526:AS41527"/>
    <mergeCell ref="AN41524:AN41525"/>
    <mergeCell ref="AO41524:AO41525"/>
    <mergeCell ref="AP41524:AP41525"/>
    <mergeCell ref="AR41524:AR41525"/>
    <mergeCell ref="AS41524:AS41525"/>
    <mergeCell ref="AN41522:AN41523"/>
    <mergeCell ref="AO41522:AO41523"/>
    <mergeCell ref="AP41522:AP41523"/>
    <mergeCell ref="AR41522:AR41523"/>
    <mergeCell ref="AS41522:AS41523"/>
    <mergeCell ref="AN41520:AN41521"/>
    <mergeCell ref="AO41520:AO41521"/>
    <mergeCell ref="AP41520:AP41521"/>
    <mergeCell ref="AR41520:AR41521"/>
    <mergeCell ref="AS41520:AS41521"/>
    <mergeCell ref="AN41518:AN41519"/>
    <mergeCell ref="AO41518:AO41519"/>
    <mergeCell ref="AP41518:AP41519"/>
    <mergeCell ref="AR41518:AR41519"/>
    <mergeCell ref="AS41518:AS41519"/>
    <mergeCell ref="AN41516:AN41517"/>
    <mergeCell ref="AO41516:AO41517"/>
    <mergeCell ref="AP41516:AP41517"/>
    <mergeCell ref="AR41516:AR41517"/>
    <mergeCell ref="AS41516:AS41517"/>
    <mergeCell ref="AN41542:AN41543"/>
    <mergeCell ref="AO41542:AO41543"/>
    <mergeCell ref="AP41542:AP41543"/>
    <mergeCell ref="AR41542:AR41543"/>
    <mergeCell ref="AS41542:AS41543"/>
    <mergeCell ref="AN41540:AN41541"/>
    <mergeCell ref="AO41540:AO41541"/>
    <mergeCell ref="AP41540:AP41541"/>
    <mergeCell ref="AR41540:AR41541"/>
    <mergeCell ref="AS41540:AS41541"/>
    <mergeCell ref="AN41538:AN41539"/>
    <mergeCell ref="AO41538:AO41539"/>
    <mergeCell ref="AP41538:AP41539"/>
    <mergeCell ref="AR41538:AR41539"/>
    <mergeCell ref="AS41538:AS41539"/>
    <mergeCell ref="AN41536:AN41537"/>
    <mergeCell ref="AO41536:AO41537"/>
    <mergeCell ref="AP41536:AP41537"/>
    <mergeCell ref="AR41536:AR41537"/>
    <mergeCell ref="AS41536:AS41537"/>
    <mergeCell ref="AN41534:AN41535"/>
    <mergeCell ref="AO41534:AO41535"/>
    <mergeCell ref="AP41534:AP41535"/>
    <mergeCell ref="AR41534:AR41535"/>
    <mergeCell ref="AS41534:AS41535"/>
    <mergeCell ref="AN41532:AN41533"/>
    <mergeCell ref="AO41532:AO41533"/>
    <mergeCell ref="AP41532:AP41533"/>
    <mergeCell ref="AR41532:AR41533"/>
    <mergeCell ref="AS41532:AS41533"/>
    <mergeCell ref="AN41530:AN41531"/>
    <mergeCell ref="AO41530:AO41531"/>
    <mergeCell ref="AP41530:AP41531"/>
    <mergeCell ref="AR41530:AR41531"/>
    <mergeCell ref="AS41530:AS41531"/>
    <mergeCell ref="AN41556:AN41557"/>
    <mergeCell ref="AO41556:AO41557"/>
    <mergeCell ref="AP41556:AP41557"/>
    <mergeCell ref="AR41556:AR41557"/>
    <mergeCell ref="AS41556:AS41557"/>
    <mergeCell ref="AN41554:AN41555"/>
    <mergeCell ref="AO41554:AO41555"/>
    <mergeCell ref="AP41554:AP41555"/>
    <mergeCell ref="AR41554:AR41555"/>
    <mergeCell ref="AS41554:AS41555"/>
    <mergeCell ref="AN41552:AN41553"/>
    <mergeCell ref="AO41552:AO41553"/>
    <mergeCell ref="AP41552:AP41553"/>
    <mergeCell ref="AR41552:AR41553"/>
    <mergeCell ref="AS41552:AS41553"/>
    <mergeCell ref="AN41550:AN41551"/>
    <mergeCell ref="AO41550:AO41551"/>
    <mergeCell ref="AP41550:AP41551"/>
    <mergeCell ref="AR41550:AR41551"/>
    <mergeCell ref="AS41550:AS41551"/>
    <mergeCell ref="AN41548:AN41549"/>
    <mergeCell ref="AO41548:AO41549"/>
    <mergeCell ref="AP41548:AP41549"/>
    <mergeCell ref="AR41548:AR41549"/>
    <mergeCell ref="AS41548:AS41549"/>
    <mergeCell ref="AN41546:AN41547"/>
    <mergeCell ref="AO41546:AO41547"/>
    <mergeCell ref="AP41546:AP41547"/>
    <mergeCell ref="AR41546:AR41547"/>
    <mergeCell ref="AS41546:AS41547"/>
    <mergeCell ref="AN41544:AN41545"/>
    <mergeCell ref="AO41544:AO41545"/>
    <mergeCell ref="AP41544:AP41545"/>
    <mergeCell ref="AR41544:AR41545"/>
    <mergeCell ref="AS41544:AS41545"/>
    <mergeCell ref="AN41570:AN41571"/>
    <mergeCell ref="AO41570:AO41571"/>
    <mergeCell ref="AP41570:AP41571"/>
    <mergeCell ref="AR41570:AR41571"/>
    <mergeCell ref="AS41570:AS41571"/>
    <mergeCell ref="AN41568:AN41569"/>
    <mergeCell ref="AO41568:AO41569"/>
    <mergeCell ref="AP41568:AP41569"/>
    <mergeCell ref="AR41568:AR41569"/>
    <mergeCell ref="AS41568:AS41569"/>
    <mergeCell ref="AN41566:AN41567"/>
    <mergeCell ref="AO41566:AO41567"/>
    <mergeCell ref="AP41566:AP41567"/>
    <mergeCell ref="AR41566:AR41567"/>
    <mergeCell ref="AS41566:AS41567"/>
    <mergeCell ref="AN41564:AN41565"/>
    <mergeCell ref="AO41564:AO41565"/>
    <mergeCell ref="AP41564:AP41565"/>
    <mergeCell ref="AR41564:AR41565"/>
    <mergeCell ref="AS41564:AS41565"/>
    <mergeCell ref="AN41562:AN41563"/>
    <mergeCell ref="AO41562:AO41563"/>
    <mergeCell ref="AP41562:AP41563"/>
    <mergeCell ref="AR41562:AR41563"/>
    <mergeCell ref="AS41562:AS41563"/>
    <mergeCell ref="AN41560:AN41561"/>
    <mergeCell ref="AO41560:AO41561"/>
    <mergeCell ref="AP41560:AP41561"/>
    <mergeCell ref="AR41560:AR41561"/>
    <mergeCell ref="AS41560:AS41561"/>
    <mergeCell ref="AN41558:AN41559"/>
    <mergeCell ref="AO41558:AO41559"/>
    <mergeCell ref="AP41558:AP41559"/>
    <mergeCell ref="AR41558:AR41559"/>
    <mergeCell ref="AS41558:AS41559"/>
    <mergeCell ref="AN41584:AN41585"/>
    <mergeCell ref="AO41584:AO41585"/>
    <mergeCell ref="AP41584:AP41585"/>
    <mergeCell ref="AR41584:AR41585"/>
    <mergeCell ref="AS41584:AS41585"/>
    <mergeCell ref="AN41582:AN41583"/>
    <mergeCell ref="AO41582:AO41583"/>
    <mergeCell ref="AP41582:AP41583"/>
    <mergeCell ref="AR41582:AR41583"/>
    <mergeCell ref="AS41582:AS41583"/>
    <mergeCell ref="AN41580:AN41581"/>
    <mergeCell ref="AO41580:AO41581"/>
    <mergeCell ref="AP41580:AP41581"/>
    <mergeCell ref="AR41580:AR41581"/>
    <mergeCell ref="AS41580:AS41581"/>
    <mergeCell ref="AN41578:AN41579"/>
    <mergeCell ref="AO41578:AO41579"/>
    <mergeCell ref="AP41578:AP41579"/>
    <mergeCell ref="AR41578:AR41579"/>
    <mergeCell ref="AS41578:AS41579"/>
    <mergeCell ref="AN41576:AN41577"/>
    <mergeCell ref="AO41576:AO41577"/>
    <mergeCell ref="AP41576:AP41577"/>
    <mergeCell ref="AR41576:AR41577"/>
    <mergeCell ref="AS41576:AS41577"/>
    <mergeCell ref="AN41574:AN41575"/>
    <mergeCell ref="AO41574:AO41575"/>
    <mergeCell ref="AP41574:AP41575"/>
    <mergeCell ref="AR41574:AR41575"/>
    <mergeCell ref="AS41574:AS41575"/>
    <mergeCell ref="AN41572:AN41573"/>
    <mergeCell ref="AO41572:AO41573"/>
    <mergeCell ref="AP41572:AP41573"/>
    <mergeCell ref="AR41572:AR41573"/>
    <mergeCell ref="AS41572:AS41573"/>
    <mergeCell ref="AN41598:AN41599"/>
    <mergeCell ref="AO41598:AO41599"/>
    <mergeCell ref="AP41598:AP41599"/>
    <mergeCell ref="AR41598:AR41599"/>
    <mergeCell ref="AS41598:AS41599"/>
    <mergeCell ref="AN41596:AN41597"/>
    <mergeCell ref="AO41596:AO41597"/>
    <mergeCell ref="AP41596:AP41597"/>
    <mergeCell ref="AR41596:AR41597"/>
    <mergeCell ref="AS41596:AS41597"/>
    <mergeCell ref="AN41594:AN41595"/>
    <mergeCell ref="AO41594:AO41595"/>
    <mergeCell ref="AP41594:AP41595"/>
    <mergeCell ref="AR41594:AR41595"/>
    <mergeCell ref="AS41594:AS41595"/>
    <mergeCell ref="AN41592:AN41593"/>
    <mergeCell ref="AO41592:AO41593"/>
    <mergeCell ref="AP41592:AP41593"/>
    <mergeCell ref="AR41592:AR41593"/>
    <mergeCell ref="AS41592:AS41593"/>
    <mergeCell ref="AN41590:AN41591"/>
    <mergeCell ref="AO41590:AO41591"/>
    <mergeCell ref="AP41590:AP41591"/>
    <mergeCell ref="AR41590:AR41591"/>
    <mergeCell ref="AS41590:AS41591"/>
    <mergeCell ref="AN41588:AN41589"/>
    <mergeCell ref="AO41588:AO41589"/>
    <mergeCell ref="AP41588:AP41589"/>
    <mergeCell ref="AR41588:AR41589"/>
    <mergeCell ref="AS41588:AS41589"/>
    <mergeCell ref="AN41586:AN41587"/>
    <mergeCell ref="AO41586:AO41587"/>
    <mergeCell ref="AP41586:AP41587"/>
    <mergeCell ref="AR41586:AR41587"/>
    <mergeCell ref="AS41586:AS41587"/>
    <mergeCell ref="AN41612:AN41613"/>
    <mergeCell ref="AO41612:AO41613"/>
    <mergeCell ref="AP41612:AP41613"/>
    <mergeCell ref="AR41612:AR41613"/>
    <mergeCell ref="AS41612:AS41613"/>
    <mergeCell ref="AN41610:AN41611"/>
    <mergeCell ref="AO41610:AO41611"/>
    <mergeCell ref="AP41610:AP41611"/>
    <mergeCell ref="AR41610:AR41611"/>
    <mergeCell ref="AS41610:AS41611"/>
    <mergeCell ref="AN41608:AN41609"/>
    <mergeCell ref="AO41608:AO41609"/>
    <mergeCell ref="AP41608:AP41609"/>
    <mergeCell ref="AR41608:AR41609"/>
    <mergeCell ref="AS41608:AS41609"/>
    <mergeCell ref="AN41606:AN41607"/>
    <mergeCell ref="AO41606:AO41607"/>
    <mergeCell ref="AP41606:AP41607"/>
    <mergeCell ref="AR41606:AR41607"/>
    <mergeCell ref="AS41606:AS41607"/>
    <mergeCell ref="AN41604:AN41605"/>
    <mergeCell ref="AO41604:AO41605"/>
    <mergeCell ref="AP41604:AP41605"/>
    <mergeCell ref="AR41604:AR41605"/>
    <mergeCell ref="AS41604:AS41605"/>
    <mergeCell ref="AN41602:AN41603"/>
    <mergeCell ref="AO41602:AO41603"/>
    <mergeCell ref="AP41602:AP41603"/>
    <mergeCell ref="AR41602:AR41603"/>
    <mergeCell ref="AS41602:AS41603"/>
    <mergeCell ref="AN41600:AN41601"/>
    <mergeCell ref="AO41600:AO41601"/>
    <mergeCell ref="AP41600:AP41601"/>
    <mergeCell ref="AR41600:AR41601"/>
    <mergeCell ref="AS41600:AS41601"/>
    <mergeCell ref="AN41626:AN41627"/>
    <mergeCell ref="AO41626:AO41627"/>
    <mergeCell ref="AP41626:AP41627"/>
    <mergeCell ref="AR41626:AR41627"/>
    <mergeCell ref="AS41626:AS41627"/>
    <mergeCell ref="AN41624:AN41625"/>
    <mergeCell ref="AO41624:AO41625"/>
    <mergeCell ref="AP41624:AP41625"/>
    <mergeCell ref="AR41624:AR41625"/>
    <mergeCell ref="AS41624:AS41625"/>
    <mergeCell ref="AN41622:AN41623"/>
    <mergeCell ref="AO41622:AO41623"/>
    <mergeCell ref="AP41622:AP41623"/>
    <mergeCell ref="AR41622:AR41623"/>
    <mergeCell ref="AS41622:AS41623"/>
    <mergeCell ref="AN41620:AN41621"/>
    <mergeCell ref="AO41620:AO41621"/>
    <mergeCell ref="AP41620:AP41621"/>
    <mergeCell ref="AR41620:AR41621"/>
    <mergeCell ref="AS41620:AS41621"/>
    <mergeCell ref="AN41618:AN41619"/>
    <mergeCell ref="AO41618:AO41619"/>
    <mergeCell ref="AP41618:AP41619"/>
    <mergeCell ref="AR41618:AR41619"/>
    <mergeCell ref="AS41618:AS41619"/>
    <mergeCell ref="AN41616:AN41617"/>
    <mergeCell ref="AO41616:AO41617"/>
    <mergeCell ref="AP41616:AP41617"/>
    <mergeCell ref="AR41616:AR41617"/>
    <mergeCell ref="AS41616:AS41617"/>
    <mergeCell ref="AN41614:AN41615"/>
    <mergeCell ref="AO41614:AO41615"/>
    <mergeCell ref="AP41614:AP41615"/>
    <mergeCell ref="AR41614:AR41615"/>
    <mergeCell ref="AS41614:AS41615"/>
    <mergeCell ref="AN41640:AN41641"/>
    <mergeCell ref="AO41640:AO41641"/>
    <mergeCell ref="AP41640:AP41641"/>
    <mergeCell ref="AR41640:AR41641"/>
    <mergeCell ref="AS41640:AS41641"/>
    <mergeCell ref="AN41638:AN41639"/>
    <mergeCell ref="AO41638:AO41639"/>
    <mergeCell ref="AP41638:AP41639"/>
    <mergeCell ref="AR41638:AR41639"/>
    <mergeCell ref="AS41638:AS41639"/>
    <mergeCell ref="AN41636:AN41637"/>
    <mergeCell ref="AO41636:AO41637"/>
    <mergeCell ref="AP41636:AP41637"/>
    <mergeCell ref="AR41636:AR41637"/>
    <mergeCell ref="AS41636:AS41637"/>
    <mergeCell ref="AN41634:AN41635"/>
    <mergeCell ref="AO41634:AO41635"/>
    <mergeCell ref="AP41634:AP41635"/>
    <mergeCell ref="AR41634:AR41635"/>
    <mergeCell ref="AS41634:AS41635"/>
    <mergeCell ref="AN41632:AN41633"/>
    <mergeCell ref="AO41632:AO41633"/>
    <mergeCell ref="AP41632:AP41633"/>
    <mergeCell ref="AR41632:AR41633"/>
    <mergeCell ref="AS41632:AS41633"/>
    <mergeCell ref="AN41630:AN41631"/>
    <mergeCell ref="AO41630:AO41631"/>
    <mergeCell ref="AP41630:AP41631"/>
    <mergeCell ref="AR41630:AR41631"/>
    <mergeCell ref="AS41630:AS41631"/>
    <mergeCell ref="AN41628:AN41629"/>
    <mergeCell ref="AO41628:AO41629"/>
    <mergeCell ref="AP41628:AP41629"/>
    <mergeCell ref="AR41628:AR41629"/>
    <mergeCell ref="AS41628:AS41629"/>
    <mergeCell ref="AN41654:AN41655"/>
    <mergeCell ref="AO41654:AO41655"/>
    <mergeCell ref="AP41654:AP41655"/>
    <mergeCell ref="AR41654:AR41655"/>
    <mergeCell ref="AS41654:AS41655"/>
    <mergeCell ref="AN41652:AN41653"/>
    <mergeCell ref="AO41652:AO41653"/>
    <mergeCell ref="AP41652:AP41653"/>
    <mergeCell ref="AR41652:AR41653"/>
    <mergeCell ref="AS41652:AS41653"/>
    <mergeCell ref="AN41650:AN41651"/>
    <mergeCell ref="AO41650:AO41651"/>
    <mergeCell ref="AP41650:AP41651"/>
    <mergeCell ref="AR41650:AR41651"/>
    <mergeCell ref="AS41650:AS41651"/>
    <mergeCell ref="AN41648:AN41649"/>
    <mergeCell ref="AO41648:AO41649"/>
    <mergeCell ref="AP41648:AP41649"/>
    <mergeCell ref="AR41648:AR41649"/>
    <mergeCell ref="AS41648:AS41649"/>
    <mergeCell ref="AN41646:AN41647"/>
    <mergeCell ref="AO41646:AO41647"/>
    <mergeCell ref="AP41646:AP41647"/>
    <mergeCell ref="AR41646:AR41647"/>
    <mergeCell ref="AS41646:AS41647"/>
    <mergeCell ref="AN41644:AN41645"/>
    <mergeCell ref="AO41644:AO41645"/>
    <mergeCell ref="AP41644:AP41645"/>
    <mergeCell ref="AR41644:AR41645"/>
    <mergeCell ref="AS41644:AS41645"/>
    <mergeCell ref="AN41642:AN41643"/>
    <mergeCell ref="AO41642:AO41643"/>
    <mergeCell ref="AP41642:AP41643"/>
    <mergeCell ref="AR41642:AR41643"/>
    <mergeCell ref="AS41642:AS41643"/>
    <mergeCell ref="AN41668:AN41669"/>
    <mergeCell ref="AO41668:AO41669"/>
    <mergeCell ref="AP41668:AP41669"/>
    <mergeCell ref="AR41668:AR41669"/>
    <mergeCell ref="AS41668:AS41669"/>
    <mergeCell ref="AN41666:AN41667"/>
    <mergeCell ref="AO41666:AO41667"/>
    <mergeCell ref="AP41666:AP41667"/>
    <mergeCell ref="AR41666:AR41667"/>
    <mergeCell ref="AS41666:AS41667"/>
    <mergeCell ref="AN41664:AN41665"/>
    <mergeCell ref="AO41664:AO41665"/>
    <mergeCell ref="AP41664:AP41665"/>
    <mergeCell ref="AR41664:AR41665"/>
    <mergeCell ref="AS41664:AS41665"/>
    <mergeCell ref="AN41662:AN41663"/>
    <mergeCell ref="AO41662:AO41663"/>
    <mergeCell ref="AP41662:AP41663"/>
    <mergeCell ref="AR41662:AR41663"/>
    <mergeCell ref="AS41662:AS41663"/>
    <mergeCell ref="AN41660:AN41661"/>
    <mergeCell ref="AO41660:AO41661"/>
    <mergeCell ref="AP41660:AP41661"/>
    <mergeCell ref="AR41660:AR41661"/>
    <mergeCell ref="AS41660:AS41661"/>
    <mergeCell ref="AN41658:AN41659"/>
    <mergeCell ref="AO41658:AO41659"/>
    <mergeCell ref="AP41658:AP41659"/>
    <mergeCell ref="AR41658:AR41659"/>
    <mergeCell ref="AS41658:AS41659"/>
    <mergeCell ref="AN41656:AN41657"/>
    <mergeCell ref="AO41656:AO41657"/>
    <mergeCell ref="AP41656:AP41657"/>
    <mergeCell ref="AR41656:AR41657"/>
    <mergeCell ref="AS41656:AS41657"/>
    <mergeCell ref="AN41682:AN41683"/>
    <mergeCell ref="AO41682:AO41683"/>
    <mergeCell ref="AP41682:AP41683"/>
    <mergeCell ref="AR41682:AR41683"/>
    <mergeCell ref="AS41682:AS41683"/>
    <mergeCell ref="AN41680:AN41681"/>
    <mergeCell ref="AO41680:AO41681"/>
    <mergeCell ref="AP41680:AP41681"/>
    <mergeCell ref="AR41680:AR41681"/>
    <mergeCell ref="AS41680:AS41681"/>
    <mergeCell ref="AN41678:AN41679"/>
    <mergeCell ref="AO41678:AO41679"/>
    <mergeCell ref="AP41678:AP41679"/>
    <mergeCell ref="AR41678:AR41679"/>
    <mergeCell ref="AS41678:AS41679"/>
    <mergeCell ref="AN41676:AN41677"/>
    <mergeCell ref="AO41676:AO41677"/>
    <mergeCell ref="AP41676:AP41677"/>
    <mergeCell ref="AR41676:AR41677"/>
    <mergeCell ref="AS41676:AS41677"/>
    <mergeCell ref="AN41674:AN41675"/>
    <mergeCell ref="AO41674:AO41675"/>
    <mergeCell ref="AP41674:AP41675"/>
    <mergeCell ref="AR41674:AR41675"/>
    <mergeCell ref="AS41674:AS41675"/>
    <mergeCell ref="AN41672:AN41673"/>
    <mergeCell ref="AO41672:AO41673"/>
    <mergeCell ref="AP41672:AP41673"/>
    <mergeCell ref="AR41672:AR41673"/>
    <mergeCell ref="AS41672:AS41673"/>
    <mergeCell ref="AN41670:AN41671"/>
    <mergeCell ref="AO41670:AO41671"/>
    <mergeCell ref="AP41670:AP41671"/>
    <mergeCell ref="AR41670:AR41671"/>
    <mergeCell ref="AS41670:AS41671"/>
    <mergeCell ref="AN41696:AN41697"/>
    <mergeCell ref="AO41696:AO41697"/>
    <mergeCell ref="AP41696:AP41697"/>
    <mergeCell ref="AR41696:AR41697"/>
    <mergeCell ref="AS41696:AS41697"/>
    <mergeCell ref="AN41694:AN41695"/>
    <mergeCell ref="AO41694:AO41695"/>
    <mergeCell ref="AP41694:AP41695"/>
    <mergeCell ref="AR41694:AR41695"/>
    <mergeCell ref="AS41694:AS41695"/>
    <mergeCell ref="AN41692:AN41693"/>
    <mergeCell ref="AO41692:AO41693"/>
    <mergeCell ref="AP41692:AP41693"/>
    <mergeCell ref="AR41692:AR41693"/>
    <mergeCell ref="AS41692:AS41693"/>
    <mergeCell ref="AN41690:AN41691"/>
    <mergeCell ref="AO41690:AO41691"/>
    <mergeCell ref="AP41690:AP41691"/>
    <mergeCell ref="AR41690:AR41691"/>
    <mergeCell ref="AS41690:AS41691"/>
    <mergeCell ref="AN41688:AN41689"/>
    <mergeCell ref="AO41688:AO41689"/>
    <mergeCell ref="AP41688:AP41689"/>
    <mergeCell ref="AR41688:AR41689"/>
    <mergeCell ref="AS41688:AS41689"/>
    <mergeCell ref="AN41686:AN41687"/>
    <mergeCell ref="AO41686:AO41687"/>
    <mergeCell ref="AP41686:AP41687"/>
    <mergeCell ref="AR41686:AR41687"/>
    <mergeCell ref="AS41686:AS41687"/>
    <mergeCell ref="AN41684:AN41685"/>
    <mergeCell ref="AO41684:AO41685"/>
    <mergeCell ref="AP41684:AP41685"/>
    <mergeCell ref="AR41684:AR41685"/>
    <mergeCell ref="AS41684:AS41685"/>
    <mergeCell ref="AN41710:AN41711"/>
    <mergeCell ref="AO41710:AO41711"/>
    <mergeCell ref="AP41710:AP41711"/>
    <mergeCell ref="AR41710:AR41711"/>
    <mergeCell ref="AS41710:AS41711"/>
    <mergeCell ref="AN41708:AN41709"/>
    <mergeCell ref="AO41708:AO41709"/>
    <mergeCell ref="AP41708:AP41709"/>
    <mergeCell ref="AR41708:AR41709"/>
    <mergeCell ref="AS41708:AS41709"/>
    <mergeCell ref="AN41706:AN41707"/>
    <mergeCell ref="AO41706:AO41707"/>
    <mergeCell ref="AP41706:AP41707"/>
    <mergeCell ref="AR41706:AR41707"/>
    <mergeCell ref="AS41706:AS41707"/>
    <mergeCell ref="AN41704:AN41705"/>
    <mergeCell ref="AO41704:AO41705"/>
    <mergeCell ref="AP41704:AP41705"/>
    <mergeCell ref="AR41704:AR41705"/>
    <mergeCell ref="AS41704:AS41705"/>
    <mergeCell ref="AN41702:AN41703"/>
    <mergeCell ref="AO41702:AO41703"/>
    <mergeCell ref="AP41702:AP41703"/>
    <mergeCell ref="AR41702:AR41703"/>
    <mergeCell ref="AS41702:AS41703"/>
    <mergeCell ref="AN41700:AN41701"/>
    <mergeCell ref="AO41700:AO41701"/>
    <mergeCell ref="AP41700:AP41701"/>
    <mergeCell ref="AR41700:AR41701"/>
    <mergeCell ref="AS41700:AS41701"/>
    <mergeCell ref="AN41698:AN41699"/>
    <mergeCell ref="AO41698:AO41699"/>
    <mergeCell ref="AP41698:AP41699"/>
    <mergeCell ref="AR41698:AR41699"/>
    <mergeCell ref="AS41698:AS41699"/>
    <mergeCell ref="AN41724:AN41725"/>
    <mergeCell ref="AO41724:AO41725"/>
    <mergeCell ref="AP41724:AP41725"/>
    <mergeCell ref="AR41724:AR41725"/>
    <mergeCell ref="AS41724:AS41725"/>
    <mergeCell ref="AN41722:AN41723"/>
    <mergeCell ref="AO41722:AO41723"/>
    <mergeCell ref="AP41722:AP41723"/>
    <mergeCell ref="AR41722:AR41723"/>
    <mergeCell ref="AS41722:AS41723"/>
    <mergeCell ref="AN41720:AN41721"/>
    <mergeCell ref="AO41720:AO41721"/>
    <mergeCell ref="AP41720:AP41721"/>
    <mergeCell ref="AR41720:AR41721"/>
    <mergeCell ref="AS41720:AS41721"/>
    <mergeCell ref="AN41718:AN41719"/>
    <mergeCell ref="AO41718:AO41719"/>
    <mergeCell ref="AP41718:AP41719"/>
    <mergeCell ref="AR41718:AR41719"/>
    <mergeCell ref="AS41718:AS41719"/>
    <mergeCell ref="AN41716:AN41717"/>
    <mergeCell ref="AO41716:AO41717"/>
    <mergeCell ref="AP41716:AP41717"/>
    <mergeCell ref="AR41716:AR41717"/>
    <mergeCell ref="AS41716:AS41717"/>
    <mergeCell ref="AN41714:AN41715"/>
    <mergeCell ref="AO41714:AO41715"/>
    <mergeCell ref="AP41714:AP41715"/>
    <mergeCell ref="AR41714:AR41715"/>
    <mergeCell ref="AS41714:AS41715"/>
    <mergeCell ref="AN41712:AN41713"/>
    <mergeCell ref="AO41712:AO41713"/>
    <mergeCell ref="AP41712:AP41713"/>
    <mergeCell ref="AR41712:AR41713"/>
    <mergeCell ref="AS41712:AS41713"/>
    <mergeCell ref="AN41738:AN41739"/>
    <mergeCell ref="AO41738:AO41739"/>
    <mergeCell ref="AP41738:AP41739"/>
    <mergeCell ref="AR41738:AR41739"/>
    <mergeCell ref="AS41738:AS41739"/>
    <mergeCell ref="AN41736:AN41737"/>
    <mergeCell ref="AO41736:AO41737"/>
    <mergeCell ref="AP41736:AP41737"/>
    <mergeCell ref="AR41736:AR41737"/>
    <mergeCell ref="AS41736:AS41737"/>
    <mergeCell ref="AN41734:AN41735"/>
    <mergeCell ref="AO41734:AO41735"/>
    <mergeCell ref="AP41734:AP41735"/>
    <mergeCell ref="AR41734:AR41735"/>
    <mergeCell ref="AS41734:AS41735"/>
    <mergeCell ref="AN41732:AN41733"/>
    <mergeCell ref="AO41732:AO41733"/>
    <mergeCell ref="AP41732:AP41733"/>
    <mergeCell ref="AR41732:AR41733"/>
    <mergeCell ref="AS41732:AS41733"/>
    <mergeCell ref="AN41730:AN41731"/>
    <mergeCell ref="AO41730:AO41731"/>
    <mergeCell ref="AP41730:AP41731"/>
    <mergeCell ref="AR41730:AR41731"/>
    <mergeCell ref="AS41730:AS41731"/>
    <mergeCell ref="AN41728:AN41729"/>
    <mergeCell ref="AO41728:AO41729"/>
    <mergeCell ref="AP41728:AP41729"/>
    <mergeCell ref="AR41728:AR41729"/>
    <mergeCell ref="AS41728:AS41729"/>
    <mergeCell ref="AN41726:AN41727"/>
    <mergeCell ref="AO41726:AO41727"/>
    <mergeCell ref="AP41726:AP41727"/>
    <mergeCell ref="AR41726:AR41727"/>
    <mergeCell ref="AS41726:AS41727"/>
    <mergeCell ref="AN41752:AN41753"/>
    <mergeCell ref="AO41752:AO41753"/>
    <mergeCell ref="AP41752:AP41753"/>
    <mergeCell ref="AR41752:AR41753"/>
    <mergeCell ref="AS41752:AS41753"/>
    <mergeCell ref="AN41750:AN41751"/>
    <mergeCell ref="AO41750:AO41751"/>
    <mergeCell ref="AP41750:AP41751"/>
    <mergeCell ref="AR41750:AR41751"/>
    <mergeCell ref="AS41750:AS41751"/>
    <mergeCell ref="AN41748:AN41749"/>
    <mergeCell ref="AO41748:AO41749"/>
    <mergeCell ref="AP41748:AP41749"/>
    <mergeCell ref="AR41748:AR41749"/>
    <mergeCell ref="AS41748:AS41749"/>
    <mergeCell ref="AN41746:AN41747"/>
    <mergeCell ref="AO41746:AO41747"/>
    <mergeCell ref="AP41746:AP41747"/>
    <mergeCell ref="AR41746:AR41747"/>
    <mergeCell ref="AS41746:AS41747"/>
    <mergeCell ref="AN41744:AN41745"/>
    <mergeCell ref="AO41744:AO41745"/>
    <mergeCell ref="AP41744:AP41745"/>
    <mergeCell ref="AR41744:AR41745"/>
    <mergeCell ref="AS41744:AS41745"/>
    <mergeCell ref="AN41742:AN41743"/>
    <mergeCell ref="AO41742:AO41743"/>
    <mergeCell ref="AP41742:AP41743"/>
    <mergeCell ref="AR41742:AR41743"/>
    <mergeCell ref="AS41742:AS41743"/>
    <mergeCell ref="AN41740:AN41741"/>
    <mergeCell ref="AO41740:AO41741"/>
    <mergeCell ref="AP41740:AP41741"/>
    <mergeCell ref="AR41740:AR41741"/>
    <mergeCell ref="AS41740:AS41741"/>
    <mergeCell ref="AN41766:AN41767"/>
    <mergeCell ref="AO41766:AO41767"/>
    <mergeCell ref="AP41766:AP41767"/>
    <mergeCell ref="AR41766:AR41767"/>
    <mergeCell ref="AS41766:AS41767"/>
    <mergeCell ref="AN41764:AN41765"/>
    <mergeCell ref="AO41764:AO41765"/>
    <mergeCell ref="AP41764:AP41765"/>
    <mergeCell ref="AR41764:AR41765"/>
    <mergeCell ref="AS41764:AS41765"/>
    <mergeCell ref="AN41762:AN41763"/>
    <mergeCell ref="AO41762:AO41763"/>
    <mergeCell ref="AP41762:AP41763"/>
    <mergeCell ref="AR41762:AR41763"/>
    <mergeCell ref="AS41762:AS41763"/>
    <mergeCell ref="AN41760:AN41761"/>
    <mergeCell ref="AO41760:AO41761"/>
    <mergeCell ref="AP41760:AP41761"/>
    <mergeCell ref="AR41760:AR41761"/>
    <mergeCell ref="AS41760:AS41761"/>
    <mergeCell ref="AN41758:AN41759"/>
    <mergeCell ref="AO41758:AO41759"/>
    <mergeCell ref="AP41758:AP41759"/>
    <mergeCell ref="AR41758:AR41759"/>
    <mergeCell ref="AS41758:AS41759"/>
    <mergeCell ref="AN41756:AN41757"/>
    <mergeCell ref="AO41756:AO41757"/>
    <mergeCell ref="AP41756:AP41757"/>
    <mergeCell ref="AR41756:AR41757"/>
    <mergeCell ref="AS41756:AS41757"/>
    <mergeCell ref="AN41754:AN41755"/>
    <mergeCell ref="AO41754:AO41755"/>
    <mergeCell ref="AP41754:AP41755"/>
    <mergeCell ref="AR41754:AR41755"/>
    <mergeCell ref="AS41754:AS41755"/>
    <mergeCell ref="AN41780:AN41781"/>
    <mergeCell ref="AO41780:AO41781"/>
    <mergeCell ref="AP41780:AP41781"/>
    <mergeCell ref="AR41780:AR41781"/>
    <mergeCell ref="AS41780:AS41781"/>
    <mergeCell ref="AN41778:AN41779"/>
    <mergeCell ref="AO41778:AO41779"/>
    <mergeCell ref="AP41778:AP41779"/>
    <mergeCell ref="AR41778:AR41779"/>
    <mergeCell ref="AS41778:AS41779"/>
    <mergeCell ref="AN41776:AN41777"/>
    <mergeCell ref="AO41776:AO41777"/>
    <mergeCell ref="AP41776:AP41777"/>
    <mergeCell ref="AR41776:AR41777"/>
    <mergeCell ref="AS41776:AS41777"/>
    <mergeCell ref="AN41774:AN41775"/>
    <mergeCell ref="AO41774:AO41775"/>
    <mergeCell ref="AP41774:AP41775"/>
    <mergeCell ref="AR41774:AR41775"/>
    <mergeCell ref="AS41774:AS41775"/>
    <mergeCell ref="AN41772:AN41773"/>
    <mergeCell ref="AO41772:AO41773"/>
    <mergeCell ref="AP41772:AP41773"/>
    <mergeCell ref="AR41772:AR41773"/>
    <mergeCell ref="AS41772:AS41773"/>
    <mergeCell ref="AN41770:AN41771"/>
    <mergeCell ref="AO41770:AO41771"/>
    <mergeCell ref="AP41770:AP41771"/>
    <mergeCell ref="AR41770:AR41771"/>
    <mergeCell ref="AS41770:AS41771"/>
    <mergeCell ref="AN41768:AN41769"/>
    <mergeCell ref="AO41768:AO41769"/>
    <mergeCell ref="AP41768:AP41769"/>
    <mergeCell ref="AR41768:AR41769"/>
    <mergeCell ref="AS41768:AS41769"/>
    <mergeCell ref="AN41794:AN41795"/>
    <mergeCell ref="AO41794:AO41795"/>
    <mergeCell ref="AP41794:AP41795"/>
    <mergeCell ref="AR41794:AR41795"/>
    <mergeCell ref="AS41794:AS41795"/>
    <mergeCell ref="AN41792:AN41793"/>
    <mergeCell ref="AO41792:AO41793"/>
    <mergeCell ref="AP41792:AP41793"/>
    <mergeCell ref="AR41792:AR41793"/>
    <mergeCell ref="AS41792:AS41793"/>
    <mergeCell ref="AN41790:AN41791"/>
    <mergeCell ref="AO41790:AO41791"/>
    <mergeCell ref="AP41790:AP41791"/>
    <mergeCell ref="AR41790:AR41791"/>
    <mergeCell ref="AS41790:AS41791"/>
    <mergeCell ref="AN41788:AN41789"/>
    <mergeCell ref="AO41788:AO41789"/>
    <mergeCell ref="AP41788:AP41789"/>
    <mergeCell ref="AR41788:AR41789"/>
    <mergeCell ref="AS41788:AS41789"/>
    <mergeCell ref="AN41786:AN41787"/>
    <mergeCell ref="AO41786:AO41787"/>
    <mergeCell ref="AP41786:AP41787"/>
    <mergeCell ref="AR41786:AR41787"/>
    <mergeCell ref="AS41786:AS41787"/>
    <mergeCell ref="AN41784:AN41785"/>
    <mergeCell ref="AO41784:AO41785"/>
    <mergeCell ref="AP41784:AP41785"/>
    <mergeCell ref="AR41784:AR41785"/>
    <mergeCell ref="AS41784:AS41785"/>
    <mergeCell ref="AN41782:AN41783"/>
    <mergeCell ref="AO41782:AO41783"/>
    <mergeCell ref="AP41782:AP41783"/>
    <mergeCell ref="AR41782:AR41783"/>
    <mergeCell ref="AS41782:AS41783"/>
    <mergeCell ref="AN41808:AN41809"/>
    <mergeCell ref="AO41808:AO41809"/>
    <mergeCell ref="AP41808:AP41809"/>
    <mergeCell ref="AR41808:AR41809"/>
    <mergeCell ref="AS41808:AS41809"/>
    <mergeCell ref="AN41806:AN41807"/>
    <mergeCell ref="AO41806:AO41807"/>
    <mergeCell ref="AP41806:AP41807"/>
    <mergeCell ref="AR41806:AR41807"/>
    <mergeCell ref="AS41806:AS41807"/>
    <mergeCell ref="AN41804:AN41805"/>
    <mergeCell ref="AO41804:AO41805"/>
    <mergeCell ref="AP41804:AP41805"/>
    <mergeCell ref="AR41804:AR41805"/>
    <mergeCell ref="AS41804:AS41805"/>
    <mergeCell ref="AN41802:AN41803"/>
    <mergeCell ref="AO41802:AO41803"/>
    <mergeCell ref="AP41802:AP41803"/>
    <mergeCell ref="AR41802:AR41803"/>
    <mergeCell ref="AS41802:AS41803"/>
    <mergeCell ref="AN41800:AN41801"/>
    <mergeCell ref="AO41800:AO41801"/>
    <mergeCell ref="AP41800:AP41801"/>
    <mergeCell ref="AR41800:AR41801"/>
    <mergeCell ref="AS41800:AS41801"/>
    <mergeCell ref="AN41798:AN41799"/>
    <mergeCell ref="AO41798:AO41799"/>
    <mergeCell ref="AP41798:AP41799"/>
    <mergeCell ref="AR41798:AR41799"/>
    <mergeCell ref="AS41798:AS41799"/>
    <mergeCell ref="AN41796:AN41797"/>
    <mergeCell ref="AO41796:AO41797"/>
    <mergeCell ref="AP41796:AP41797"/>
    <mergeCell ref="AR41796:AR41797"/>
    <mergeCell ref="AS41796:AS41797"/>
    <mergeCell ref="AN41822:AN41823"/>
    <mergeCell ref="AO41822:AO41823"/>
    <mergeCell ref="AP41822:AP41823"/>
    <mergeCell ref="AR41822:AR41823"/>
    <mergeCell ref="AS41822:AS41823"/>
    <mergeCell ref="AN41820:AN41821"/>
    <mergeCell ref="AO41820:AO41821"/>
    <mergeCell ref="AP41820:AP41821"/>
    <mergeCell ref="AR41820:AR41821"/>
    <mergeCell ref="AS41820:AS41821"/>
    <mergeCell ref="AN41818:AN41819"/>
    <mergeCell ref="AO41818:AO41819"/>
    <mergeCell ref="AP41818:AP41819"/>
    <mergeCell ref="AR41818:AR41819"/>
    <mergeCell ref="AS41818:AS41819"/>
    <mergeCell ref="AN41816:AN41817"/>
    <mergeCell ref="AO41816:AO41817"/>
    <mergeCell ref="AP41816:AP41817"/>
    <mergeCell ref="AR41816:AR41817"/>
    <mergeCell ref="AS41816:AS41817"/>
    <mergeCell ref="AN41814:AN41815"/>
    <mergeCell ref="AO41814:AO41815"/>
    <mergeCell ref="AP41814:AP41815"/>
    <mergeCell ref="AR41814:AR41815"/>
    <mergeCell ref="AS41814:AS41815"/>
    <mergeCell ref="AN41812:AN41813"/>
    <mergeCell ref="AO41812:AO41813"/>
    <mergeCell ref="AP41812:AP41813"/>
    <mergeCell ref="AR41812:AR41813"/>
    <mergeCell ref="AS41812:AS41813"/>
    <mergeCell ref="AN41810:AN41811"/>
    <mergeCell ref="AO41810:AO41811"/>
    <mergeCell ref="AP41810:AP41811"/>
    <mergeCell ref="AR41810:AR41811"/>
    <mergeCell ref="AS41810:AS41811"/>
    <mergeCell ref="AN41836:AN41837"/>
    <mergeCell ref="AO41836:AO41837"/>
    <mergeCell ref="AP41836:AP41837"/>
    <mergeCell ref="AR41836:AR41837"/>
    <mergeCell ref="AS41836:AS41837"/>
    <mergeCell ref="AN41834:AN41835"/>
    <mergeCell ref="AO41834:AO41835"/>
    <mergeCell ref="AP41834:AP41835"/>
    <mergeCell ref="AR41834:AR41835"/>
    <mergeCell ref="AS41834:AS41835"/>
    <mergeCell ref="AN41832:AN41833"/>
    <mergeCell ref="AO41832:AO41833"/>
    <mergeCell ref="AP41832:AP41833"/>
    <mergeCell ref="AR41832:AR41833"/>
    <mergeCell ref="AS41832:AS41833"/>
    <mergeCell ref="AN41830:AN41831"/>
    <mergeCell ref="AO41830:AO41831"/>
    <mergeCell ref="AP41830:AP41831"/>
    <mergeCell ref="AR41830:AR41831"/>
    <mergeCell ref="AS41830:AS41831"/>
    <mergeCell ref="AN41828:AN41829"/>
    <mergeCell ref="AO41828:AO41829"/>
    <mergeCell ref="AP41828:AP41829"/>
    <mergeCell ref="AR41828:AR41829"/>
    <mergeCell ref="AS41828:AS41829"/>
    <mergeCell ref="AN41826:AN41827"/>
    <mergeCell ref="AO41826:AO41827"/>
    <mergeCell ref="AP41826:AP41827"/>
    <mergeCell ref="AR41826:AR41827"/>
    <mergeCell ref="AS41826:AS41827"/>
    <mergeCell ref="AN41824:AN41825"/>
    <mergeCell ref="AO41824:AO41825"/>
    <mergeCell ref="AP41824:AP41825"/>
    <mergeCell ref="AR41824:AR41825"/>
    <mergeCell ref="AS41824:AS41825"/>
    <mergeCell ref="AN41850:AN41851"/>
    <mergeCell ref="AO41850:AO41851"/>
    <mergeCell ref="AP41850:AP41851"/>
    <mergeCell ref="AR41850:AR41851"/>
    <mergeCell ref="AS41850:AS41851"/>
    <mergeCell ref="AN41848:AN41849"/>
    <mergeCell ref="AO41848:AO41849"/>
    <mergeCell ref="AP41848:AP41849"/>
    <mergeCell ref="AR41848:AR41849"/>
    <mergeCell ref="AS41848:AS41849"/>
    <mergeCell ref="AN41846:AN41847"/>
    <mergeCell ref="AO41846:AO41847"/>
    <mergeCell ref="AP41846:AP41847"/>
    <mergeCell ref="AR41846:AR41847"/>
    <mergeCell ref="AS41846:AS41847"/>
    <mergeCell ref="AN41844:AN41845"/>
    <mergeCell ref="AO41844:AO41845"/>
    <mergeCell ref="AP41844:AP41845"/>
    <mergeCell ref="AR41844:AR41845"/>
    <mergeCell ref="AS41844:AS41845"/>
    <mergeCell ref="AN41842:AN41843"/>
    <mergeCell ref="AO41842:AO41843"/>
    <mergeCell ref="AP41842:AP41843"/>
    <mergeCell ref="AR41842:AR41843"/>
    <mergeCell ref="AS41842:AS41843"/>
    <mergeCell ref="AN41840:AN41841"/>
    <mergeCell ref="AO41840:AO41841"/>
    <mergeCell ref="AP41840:AP41841"/>
    <mergeCell ref="AR41840:AR41841"/>
    <mergeCell ref="AS41840:AS41841"/>
    <mergeCell ref="AN41838:AN41839"/>
    <mergeCell ref="AO41838:AO41839"/>
    <mergeCell ref="AP41838:AP41839"/>
    <mergeCell ref="AR41838:AR41839"/>
    <mergeCell ref="AS41838:AS41839"/>
    <mergeCell ref="AN41864:AN41865"/>
    <mergeCell ref="AO41864:AO41865"/>
    <mergeCell ref="AP41864:AP41865"/>
    <mergeCell ref="AR41864:AR41865"/>
    <mergeCell ref="AS41864:AS41865"/>
    <mergeCell ref="AN41862:AN41863"/>
    <mergeCell ref="AO41862:AO41863"/>
    <mergeCell ref="AP41862:AP41863"/>
    <mergeCell ref="AR41862:AR41863"/>
    <mergeCell ref="AS41862:AS41863"/>
    <mergeCell ref="AN41860:AN41861"/>
    <mergeCell ref="AO41860:AO41861"/>
    <mergeCell ref="AP41860:AP41861"/>
    <mergeCell ref="AR41860:AR41861"/>
    <mergeCell ref="AS41860:AS41861"/>
    <mergeCell ref="AN41858:AN41859"/>
    <mergeCell ref="AO41858:AO41859"/>
    <mergeCell ref="AP41858:AP41859"/>
    <mergeCell ref="AR41858:AR41859"/>
    <mergeCell ref="AS41858:AS41859"/>
    <mergeCell ref="AN41856:AN41857"/>
    <mergeCell ref="AO41856:AO41857"/>
    <mergeCell ref="AP41856:AP41857"/>
    <mergeCell ref="AR41856:AR41857"/>
    <mergeCell ref="AS41856:AS41857"/>
    <mergeCell ref="AN41854:AN41855"/>
    <mergeCell ref="AO41854:AO41855"/>
    <mergeCell ref="AP41854:AP41855"/>
    <mergeCell ref="AR41854:AR41855"/>
    <mergeCell ref="AS41854:AS41855"/>
    <mergeCell ref="AN41852:AN41853"/>
    <mergeCell ref="AO41852:AO41853"/>
    <mergeCell ref="AP41852:AP41853"/>
    <mergeCell ref="AR41852:AR41853"/>
    <mergeCell ref="AS41852:AS41853"/>
    <mergeCell ref="AN41878:AN41879"/>
    <mergeCell ref="AO41878:AO41879"/>
    <mergeCell ref="AP41878:AP41879"/>
    <mergeCell ref="AR41878:AR41879"/>
    <mergeCell ref="AS41878:AS41879"/>
    <mergeCell ref="AN41876:AN41877"/>
    <mergeCell ref="AO41876:AO41877"/>
    <mergeCell ref="AP41876:AP41877"/>
    <mergeCell ref="AR41876:AR41877"/>
    <mergeCell ref="AS41876:AS41877"/>
    <mergeCell ref="AN41874:AN41875"/>
    <mergeCell ref="AO41874:AO41875"/>
    <mergeCell ref="AP41874:AP41875"/>
    <mergeCell ref="AR41874:AR41875"/>
    <mergeCell ref="AS41874:AS41875"/>
    <mergeCell ref="AN41872:AN41873"/>
    <mergeCell ref="AO41872:AO41873"/>
    <mergeCell ref="AP41872:AP41873"/>
    <mergeCell ref="AR41872:AR41873"/>
    <mergeCell ref="AS41872:AS41873"/>
    <mergeCell ref="AN41870:AN41871"/>
    <mergeCell ref="AO41870:AO41871"/>
    <mergeCell ref="AP41870:AP41871"/>
    <mergeCell ref="AR41870:AR41871"/>
    <mergeCell ref="AS41870:AS41871"/>
    <mergeCell ref="AN41868:AN41869"/>
    <mergeCell ref="AO41868:AO41869"/>
    <mergeCell ref="AP41868:AP41869"/>
    <mergeCell ref="AR41868:AR41869"/>
    <mergeCell ref="AS41868:AS41869"/>
    <mergeCell ref="AN41866:AN41867"/>
    <mergeCell ref="AO41866:AO41867"/>
    <mergeCell ref="AP41866:AP41867"/>
    <mergeCell ref="AR41866:AR41867"/>
    <mergeCell ref="AS41866:AS41867"/>
    <mergeCell ref="AN41892:AN41893"/>
    <mergeCell ref="AO41892:AO41893"/>
    <mergeCell ref="AP41892:AP41893"/>
    <mergeCell ref="AR41892:AR41893"/>
    <mergeCell ref="AS41892:AS41893"/>
    <mergeCell ref="AN41890:AN41891"/>
    <mergeCell ref="AO41890:AO41891"/>
    <mergeCell ref="AP41890:AP41891"/>
    <mergeCell ref="AR41890:AR41891"/>
    <mergeCell ref="AS41890:AS41891"/>
    <mergeCell ref="AN41888:AN41889"/>
    <mergeCell ref="AO41888:AO41889"/>
    <mergeCell ref="AP41888:AP41889"/>
    <mergeCell ref="AR41888:AR41889"/>
    <mergeCell ref="AS41888:AS41889"/>
    <mergeCell ref="AN41886:AN41887"/>
    <mergeCell ref="AO41886:AO41887"/>
    <mergeCell ref="AP41886:AP41887"/>
    <mergeCell ref="AR41886:AR41887"/>
    <mergeCell ref="AS41886:AS41887"/>
    <mergeCell ref="AN41884:AN41885"/>
    <mergeCell ref="AO41884:AO41885"/>
    <mergeCell ref="AP41884:AP41885"/>
    <mergeCell ref="AR41884:AR41885"/>
    <mergeCell ref="AS41884:AS41885"/>
    <mergeCell ref="AN41882:AN41883"/>
    <mergeCell ref="AO41882:AO41883"/>
    <mergeCell ref="AP41882:AP41883"/>
    <mergeCell ref="AR41882:AR41883"/>
    <mergeCell ref="AS41882:AS41883"/>
    <mergeCell ref="AN41880:AN41881"/>
    <mergeCell ref="AO41880:AO41881"/>
    <mergeCell ref="AP41880:AP41881"/>
    <mergeCell ref="AR41880:AR41881"/>
    <mergeCell ref="AS41880:AS41881"/>
    <mergeCell ref="AN41906:AN41907"/>
    <mergeCell ref="AO41906:AO41907"/>
    <mergeCell ref="AP41906:AP41907"/>
    <mergeCell ref="AR41906:AR41907"/>
    <mergeCell ref="AS41906:AS41907"/>
    <mergeCell ref="AN41904:AN41905"/>
    <mergeCell ref="AO41904:AO41905"/>
    <mergeCell ref="AP41904:AP41905"/>
    <mergeCell ref="AR41904:AR41905"/>
    <mergeCell ref="AS41904:AS41905"/>
    <mergeCell ref="AN41902:AN41903"/>
    <mergeCell ref="AO41902:AO41903"/>
    <mergeCell ref="AP41902:AP41903"/>
    <mergeCell ref="AR41902:AR41903"/>
    <mergeCell ref="AS41902:AS41903"/>
    <mergeCell ref="AN41900:AN41901"/>
    <mergeCell ref="AO41900:AO41901"/>
    <mergeCell ref="AP41900:AP41901"/>
    <mergeCell ref="AR41900:AR41901"/>
    <mergeCell ref="AS41900:AS41901"/>
    <mergeCell ref="AN41898:AN41899"/>
    <mergeCell ref="AO41898:AO41899"/>
    <mergeCell ref="AP41898:AP41899"/>
    <mergeCell ref="AR41898:AR41899"/>
    <mergeCell ref="AS41898:AS41899"/>
    <mergeCell ref="AN41896:AN41897"/>
    <mergeCell ref="AO41896:AO41897"/>
    <mergeCell ref="AP41896:AP41897"/>
    <mergeCell ref="AR41896:AR41897"/>
    <mergeCell ref="AS41896:AS41897"/>
    <mergeCell ref="AN41894:AN41895"/>
    <mergeCell ref="AO41894:AO41895"/>
    <mergeCell ref="AP41894:AP41895"/>
    <mergeCell ref="AR41894:AR41895"/>
    <mergeCell ref="AS41894:AS41895"/>
    <mergeCell ref="AN41920:AN41921"/>
    <mergeCell ref="AO41920:AO41921"/>
    <mergeCell ref="AP41920:AP41921"/>
    <mergeCell ref="AR41920:AR41921"/>
    <mergeCell ref="AS41920:AS41921"/>
    <mergeCell ref="AN41918:AN41919"/>
    <mergeCell ref="AO41918:AO41919"/>
    <mergeCell ref="AP41918:AP41919"/>
    <mergeCell ref="AR41918:AR41919"/>
    <mergeCell ref="AS41918:AS41919"/>
    <mergeCell ref="AN41916:AN41917"/>
    <mergeCell ref="AO41916:AO41917"/>
    <mergeCell ref="AP41916:AP41917"/>
    <mergeCell ref="AR41916:AR41917"/>
    <mergeCell ref="AS41916:AS41917"/>
    <mergeCell ref="AN41914:AN41915"/>
    <mergeCell ref="AO41914:AO41915"/>
    <mergeCell ref="AP41914:AP41915"/>
    <mergeCell ref="AR41914:AR41915"/>
    <mergeCell ref="AS41914:AS41915"/>
    <mergeCell ref="AN41912:AN41913"/>
    <mergeCell ref="AO41912:AO41913"/>
    <mergeCell ref="AP41912:AP41913"/>
    <mergeCell ref="AR41912:AR41913"/>
    <mergeCell ref="AS41912:AS41913"/>
    <mergeCell ref="AN41910:AN41911"/>
    <mergeCell ref="AO41910:AO41911"/>
    <mergeCell ref="AP41910:AP41911"/>
    <mergeCell ref="AR41910:AR41911"/>
    <mergeCell ref="AS41910:AS41911"/>
    <mergeCell ref="AN41908:AN41909"/>
    <mergeCell ref="AO41908:AO41909"/>
    <mergeCell ref="AP41908:AP41909"/>
    <mergeCell ref="AR41908:AR41909"/>
    <mergeCell ref="AS41908:AS41909"/>
    <mergeCell ref="AN41934:AN41935"/>
    <mergeCell ref="AO41934:AO41935"/>
    <mergeCell ref="AP41934:AP41935"/>
    <mergeCell ref="AR41934:AR41935"/>
    <mergeCell ref="AS41934:AS41935"/>
    <mergeCell ref="AN41932:AN41933"/>
    <mergeCell ref="AO41932:AO41933"/>
    <mergeCell ref="AP41932:AP41933"/>
    <mergeCell ref="AR41932:AR41933"/>
    <mergeCell ref="AS41932:AS41933"/>
    <mergeCell ref="AN41930:AN41931"/>
    <mergeCell ref="AO41930:AO41931"/>
    <mergeCell ref="AP41930:AP41931"/>
    <mergeCell ref="AR41930:AR41931"/>
    <mergeCell ref="AS41930:AS41931"/>
    <mergeCell ref="AN41928:AN41929"/>
    <mergeCell ref="AO41928:AO41929"/>
    <mergeCell ref="AP41928:AP41929"/>
    <mergeCell ref="AR41928:AR41929"/>
    <mergeCell ref="AS41928:AS41929"/>
    <mergeCell ref="AN41926:AN41927"/>
    <mergeCell ref="AO41926:AO41927"/>
    <mergeCell ref="AP41926:AP41927"/>
    <mergeCell ref="AR41926:AR41927"/>
    <mergeCell ref="AS41926:AS41927"/>
    <mergeCell ref="AN41924:AN41925"/>
    <mergeCell ref="AO41924:AO41925"/>
    <mergeCell ref="AP41924:AP41925"/>
    <mergeCell ref="AR41924:AR41925"/>
    <mergeCell ref="AS41924:AS41925"/>
    <mergeCell ref="AN41922:AN41923"/>
    <mergeCell ref="AO41922:AO41923"/>
    <mergeCell ref="AP41922:AP41923"/>
    <mergeCell ref="AR41922:AR41923"/>
    <mergeCell ref="AS41922:AS41923"/>
    <mergeCell ref="AN41948:AN41949"/>
    <mergeCell ref="AO41948:AO41949"/>
    <mergeCell ref="AP41948:AP41949"/>
    <mergeCell ref="AR41948:AR41949"/>
    <mergeCell ref="AS41948:AS41949"/>
    <mergeCell ref="AN41946:AN41947"/>
    <mergeCell ref="AO41946:AO41947"/>
    <mergeCell ref="AP41946:AP41947"/>
    <mergeCell ref="AR41946:AR41947"/>
    <mergeCell ref="AS41946:AS41947"/>
    <mergeCell ref="AN41944:AN41945"/>
    <mergeCell ref="AO41944:AO41945"/>
    <mergeCell ref="AP41944:AP41945"/>
    <mergeCell ref="AR41944:AR41945"/>
    <mergeCell ref="AS41944:AS41945"/>
    <mergeCell ref="AN41942:AN41943"/>
    <mergeCell ref="AO41942:AO41943"/>
    <mergeCell ref="AP41942:AP41943"/>
    <mergeCell ref="AR41942:AR41943"/>
    <mergeCell ref="AS41942:AS41943"/>
    <mergeCell ref="AN41940:AN41941"/>
    <mergeCell ref="AO41940:AO41941"/>
    <mergeCell ref="AP41940:AP41941"/>
    <mergeCell ref="AR41940:AR41941"/>
    <mergeCell ref="AS41940:AS41941"/>
    <mergeCell ref="AN41938:AN41939"/>
    <mergeCell ref="AO41938:AO41939"/>
    <mergeCell ref="AP41938:AP41939"/>
    <mergeCell ref="AR41938:AR41939"/>
    <mergeCell ref="AS41938:AS41939"/>
    <mergeCell ref="AN41936:AN41937"/>
    <mergeCell ref="AO41936:AO41937"/>
    <mergeCell ref="AP41936:AP41937"/>
    <mergeCell ref="AR41936:AR41937"/>
    <mergeCell ref="AS41936:AS41937"/>
    <mergeCell ref="AN41962:AN41963"/>
    <mergeCell ref="AO41962:AO41963"/>
    <mergeCell ref="AP41962:AP41963"/>
    <mergeCell ref="AR41962:AR41963"/>
    <mergeCell ref="AS41962:AS41963"/>
    <mergeCell ref="AN41960:AN41961"/>
    <mergeCell ref="AO41960:AO41961"/>
    <mergeCell ref="AP41960:AP41961"/>
    <mergeCell ref="AR41960:AR41961"/>
    <mergeCell ref="AS41960:AS41961"/>
    <mergeCell ref="AN41958:AN41959"/>
    <mergeCell ref="AO41958:AO41959"/>
    <mergeCell ref="AP41958:AP41959"/>
    <mergeCell ref="AR41958:AR41959"/>
    <mergeCell ref="AS41958:AS41959"/>
    <mergeCell ref="AN41956:AN41957"/>
    <mergeCell ref="AO41956:AO41957"/>
    <mergeCell ref="AP41956:AP41957"/>
    <mergeCell ref="AR41956:AR41957"/>
    <mergeCell ref="AS41956:AS41957"/>
    <mergeCell ref="AN41954:AN41955"/>
    <mergeCell ref="AO41954:AO41955"/>
    <mergeCell ref="AP41954:AP41955"/>
    <mergeCell ref="AR41954:AR41955"/>
    <mergeCell ref="AS41954:AS41955"/>
    <mergeCell ref="AN41952:AN41953"/>
    <mergeCell ref="AO41952:AO41953"/>
    <mergeCell ref="AP41952:AP41953"/>
    <mergeCell ref="AR41952:AR41953"/>
    <mergeCell ref="AS41952:AS41953"/>
    <mergeCell ref="AN41950:AN41951"/>
    <mergeCell ref="AO41950:AO41951"/>
    <mergeCell ref="AP41950:AP41951"/>
    <mergeCell ref="AR41950:AR41951"/>
    <mergeCell ref="AS41950:AS41951"/>
    <mergeCell ref="AN41976:AN41977"/>
    <mergeCell ref="AO41976:AO41977"/>
    <mergeCell ref="AP41976:AP41977"/>
    <mergeCell ref="AR41976:AR41977"/>
    <mergeCell ref="AS41976:AS41977"/>
    <mergeCell ref="AN41974:AN41975"/>
    <mergeCell ref="AO41974:AO41975"/>
    <mergeCell ref="AP41974:AP41975"/>
    <mergeCell ref="AR41974:AR41975"/>
    <mergeCell ref="AS41974:AS41975"/>
    <mergeCell ref="AN41972:AN41973"/>
    <mergeCell ref="AO41972:AO41973"/>
    <mergeCell ref="AP41972:AP41973"/>
    <mergeCell ref="AR41972:AR41973"/>
    <mergeCell ref="AS41972:AS41973"/>
    <mergeCell ref="AN41970:AN41971"/>
    <mergeCell ref="AO41970:AO41971"/>
    <mergeCell ref="AP41970:AP41971"/>
    <mergeCell ref="AR41970:AR41971"/>
    <mergeCell ref="AS41970:AS41971"/>
    <mergeCell ref="AN41968:AN41969"/>
    <mergeCell ref="AO41968:AO41969"/>
    <mergeCell ref="AP41968:AP41969"/>
    <mergeCell ref="AR41968:AR41969"/>
    <mergeCell ref="AS41968:AS41969"/>
    <mergeCell ref="AN41966:AN41967"/>
    <mergeCell ref="AO41966:AO41967"/>
    <mergeCell ref="AP41966:AP41967"/>
    <mergeCell ref="AR41966:AR41967"/>
    <mergeCell ref="AS41966:AS41967"/>
    <mergeCell ref="AN41964:AN41965"/>
    <mergeCell ref="AO41964:AO41965"/>
    <mergeCell ref="AP41964:AP41965"/>
    <mergeCell ref="AR41964:AR41965"/>
    <mergeCell ref="AS41964:AS41965"/>
    <mergeCell ref="AN41990:AN41991"/>
    <mergeCell ref="AO41990:AO41991"/>
    <mergeCell ref="AP41990:AP41991"/>
    <mergeCell ref="AR41990:AR41991"/>
    <mergeCell ref="AS41990:AS41991"/>
    <mergeCell ref="AN41988:AN41989"/>
    <mergeCell ref="AO41988:AO41989"/>
    <mergeCell ref="AP41988:AP41989"/>
    <mergeCell ref="AR41988:AR41989"/>
    <mergeCell ref="AS41988:AS41989"/>
    <mergeCell ref="AN41986:AN41987"/>
    <mergeCell ref="AO41986:AO41987"/>
    <mergeCell ref="AP41986:AP41987"/>
    <mergeCell ref="AR41986:AR41987"/>
    <mergeCell ref="AS41986:AS41987"/>
    <mergeCell ref="AN41984:AN41985"/>
    <mergeCell ref="AO41984:AO41985"/>
    <mergeCell ref="AP41984:AP41985"/>
    <mergeCell ref="AR41984:AR41985"/>
    <mergeCell ref="AS41984:AS41985"/>
    <mergeCell ref="AN41982:AN41983"/>
    <mergeCell ref="AO41982:AO41983"/>
    <mergeCell ref="AP41982:AP41983"/>
    <mergeCell ref="AR41982:AR41983"/>
    <mergeCell ref="AS41982:AS41983"/>
    <mergeCell ref="AN41980:AN41981"/>
    <mergeCell ref="AO41980:AO41981"/>
    <mergeCell ref="AP41980:AP41981"/>
    <mergeCell ref="AR41980:AR41981"/>
    <mergeCell ref="AS41980:AS41981"/>
    <mergeCell ref="AN41978:AN41979"/>
    <mergeCell ref="AO41978:AO41979"/>
    <mergeCell ref="AP41978:AP41979"/>
    <mergeCell ref="AR41978:AR41979"/>
    <mergeCell ref="AS41978:AS41979"/>
    <mergeCell ref="AN42004:AN42005"/>
    <mergeCell ref="AO42004:AO42005"/>
    <mergeCell ref="AP42004:AP42005"/>
    <mergeCell ref="AR42004:AR42005"/>
    <mergeCell ref="AS42004:AS42005"/>
    <mergeCell ref="AN42002:AN42003"/>
    <mergeCell ref="AO42002:AO42003"/>
    <mergeCell ref="AP42002:AP42003"/>
    <mergeCell ref="AR42002:AR42003"/>
    <mergeCell ref="AS42002:AS42003"/>
    <mergeCell ref="AN42000:AN42001"/>
    <mergeCell ref="AO42000:AO42001"/>
    <mergeCell ref="AP42000:AP42001"/>
    <mergeCell ref="AR42000:AR42001"/>
    <mergeCell ref="AS42000:AS42001"/>
    <mergeCell ref="AN41998:AN41999"/>
    <mergeCell ref="AO41998:AO41999"/>
    <mergeCell ref="AP41998:AP41999"/>
    <mergeCell ref="AR41998:AR41999"/>
    <mergeCell ref="AS41998:AS41999"/>
    <mergeCell ref="AN41996:AN41997"/>
    <mergeCell ref="AO41996:AO41997"/>
    <mergeCell ref="AP41996:AP41997"/>
    <mergeCell ref="AR41996:AR41997"/>
    <mergeCell ref="AS41996:AS41997"/>
    <mergeCell ref="AN41994:AN41995"/>
    <mergeCell ref="AO41994:AO41995"/>
    <mergeCell ref="AP41994:AP41995"/>
    <mergeCell ref="AR41994:AR41995"/>
    <mergeCell ref="AS41994:AS41995"/>
    <mergeCell ref="AN41992:AN41993"/>
    <mergeCell ref="AO41992:AO41993"/>
    <mergeCell ref="AP41992:AP41993"/>
    <mergeCell ref="AR41992:AR41993"/>
    <mergeCell ref="AS41992:AS41993"/>
    <mergeCell ref="AN42018:AN42019"/>
    <mergeCell ref="AO42018:AO42019"/>
    <mergeCell ref="AP42018:AP42019"/>
    <mergeCell ref="AR42018:AR42019"/>
    <mergeCell ref="AS42018:AS42019"/>
    <mergeCell ref="AN42016:AN42017"/>
    <mergeCell ref="AO42016:AO42017"/>
    <mergeCell ref="AP42016:AP42017"/>
    <mergeCell ref="AR42016:AR42017"/>
    <mergeCell ref="AS42016:AS42017"/>
    <mergeCell ref="AN42014:AN42015"/>
    <mergeCell ref="AO42014:AO42015"/>
    <mergeCell ref="AP42014:AP42015"/>
    <mergeCell ref="AR42014:AR42015"/>
    <mergeCell ref="AS42014:AS42015"/>
    <mergeCell ref="AN42012:AN42013"/>
    <mergeCell ref="AO42012:AO42013"/>
    <mergeCell ref="AP42012:AP42013"/>
    <mergeCell ref="AR42012:AR42013"/>
    <mergeCell ref="AS42012:AS42013"/>
    <mergeCell ref="AN42010:AN42011"/>
    <mergeCell ref="AO42010:AO42011"/>
    <mergeCell ref="AP42010:AP42011"/>
    <mergeCell ref="AR42010:AR42011"/>
    <mergeCell ref="AS42010:AS42011"/>
    <mergeCell ref="AN42008:AN42009"/>
    <mergeCell ref="AO42008:AO42009"/>
    <mergeCell ref="AP42008:AP42009"/>
    <mergeCell ref="AR42008:AR42009"/>
    <mergeCell ref="AS42008:AS42009"/>
    <mergeCell ref="AN42006:AN42007"/>
    <mergeCell ref="AO42006:AO42007"/>
    <mergeCell ref="AP42006:AP42007"/>
    <mergeCell ref="AR42006:AR42007"/>
    <mergeCell ref="AS42006:AS42007"/>
    <mergeCell ref="AN42032:AN42033"/>
    <mergeCell ref="AO42032:AO42033"/>
    <mergeCell ref="AP42032:AP42033"/>
    <mergeCell ref="AR42032:AR42033"/>
    <mergeCell ref="AS42032:AS42033"/>
    <mergeCell ref="AN42030:AN42031"/>
    <mergeCell ref="AO42030:AO42031"/>
    <mergeCell ref="AP42030:AP42031"/>
    <mergeCell ref="AR42030:AR42031"/>
    <mergeCell ref="AS42030:AS42031"/>
    <mergeCell ref="AN42028:AN42029"/>
    <mergeCell ref="AO42028:AO42029"/>
    <mergeCell ref="AP42028:AP42029"/>
    <mergeCell ref="AR42028:AR42029"/>
    <mergeCell ref="AS42028:AS42029"/>
    <mergeCell ref="AN42026:AN42027"/>
    <mergeCell ref="AO42026:AO42027"/>
    <mergeCell ref="AP42026:AP42027"/>
    <mergeCell ref="AR42026:AR42027"/>
    <mergeCell ref="AS42026:AS42027"/>
    <mergeCell ref="AN42024:AN42025"/>
    <mergeCell ref="AO42024:AO42025"/>
    <mergeCell ref="AP42024:AP42025"/>
    <mergeCell ref="AR42024:AR42025"/>
    <mergeCell ref="AS42024:AS42025"/>
    <mergeCell ref="AN42022:AN42023"/>
    <mergeCell ref="AO42022:AO42023"/>
    <mergeCell ref="AP42022:AP42023"/>
    <mergeCell ref="AR42022:AR42023"/>
    <mergeCell ref="AS42022:AS42023"/>
    <mergeCell ref="AN42020:AN42021"/>
    <mergeCell ref="AO42020:AO42021"/>
    <mergeCell ref="AP42020:AP42021"/>
    <mergeCell ref="AR42020:AR42021"/>
    <mergeCell ref="AS42020:AS42021"/>
    <mergeCell ref="AN42046:AN42047"/>
    <mergeCell ref="AO42046:AO42047"/>
    <mergeCell ref="AP42046:AP42047"/>
    <mergeCell ref="AR42046:AR42047"/>
    <mergeCell ref="AS42046:AS42047"/>
    <mergeCell ref="AN42044:AN42045"/>
    <mergeCell ref="AO42044:AO42045"/>
    <mergeCell ref="AP42044:AP42045"/>
    <mergeCell ref="AR42044:AR42045"/>
    <mergeCell ref="AS42044:AS42045"/>
    <mergeCell ref="AN42042:AN42043"/>
    <mergeCell ref="AO42042:AO42043"/>
    <mergeCell ref="AP42042:AP42043"/>
    <mergeCell ref="AR42042:AR42043"/>
    <mergeCell ref="AS42042:AS42043"/>
    <mergeCell ref="AN42040:AN42041"/>
    <mergeCell ref="AO42040:AO42041"/>
    <mergeCell ref="AP42040:AP42041"/>
    <mergeCell ref="AR42040:AR42041"/>
    <mergeCell ref="AS42040:AS42041"/>
    <mergeCell ref="AN42038:AN42039"/>
    <mergeCell ref="AO42038:AO42039"/>
    <mergeCell ref="AP42038:AP42039"/>
    <mergeCell ref="AR42038:AR42039"/>
    <mergeCell ref="AS42038:AS42039"/>
    <mergeCell ref="AN42036:AN42037"/>
    <mergeCell ref="AO42036:AO42037"/>
    <mergeCell ref="AP42036:AP42037"/>
    <mergeCell ref="AR42036:AR42037"/>
    <mergeCell ref="AS42036:AS42037"/>
    <mergeCell ref="AN42034:AN42035"/>
    <mergeCell ref="AO42034:AO42035"/>
    <mergeCell ref="AP42034:AP42035"/>
    <mergeCell ref="AR42034:AR42035"/>
    <mergeCell ref="AS42034:AS42035"/>
    <mergeCell ref="AN42060:AN42061"/>
    <mergeCell ref="AO42060:AO42061"/>
    <mergeCell ref="AP42060:AP42061"/>
    <mergeCell ref="AR42060:AR42061"/>
    <mergeCell ref="AS42060:AS42061"/>
    <mergeCell ref="AN42058:AN42059"/>
    <mergeCell ref="AO42058:AO42059"/>
    <mergeCell ref="AP42058:AP42059"/>
    <mergeCell ref="AR42058:AR42059"/>
    <mergeCell ref="AS42058:AS42059"/>
    <mergeCell ref="AN42056:AN42057"/>
    <mergeCell ref="AO42056:AO42057"/>
    <mergeCell ref="AP42056:AP42057"/>
    <mergeCell ref="AR42056:AR42057"/>
    <mergeCell ref="AS42056:AS42057"/>
    <mergeCell ref="AN42054:AN42055"/>
    <mergeCell ref="AO42054:AO42055"/>
    <mergeCell ref="AP42054:AP42055"/>
    <mergeCell ref="AR42054:AR42055"/>
    <mergeCell ref="AS42054:AS42055"/>
    <mergeCell ref="AN42052:AN42053"/>
    <mergeCell ref="AO42052:AO42053"/>
    <mergeCell ref="AP42052:AP42053"/>
    <mergeCell ref="AR42052:AR42053"/>
    <mergeCell ref="AS42052:AS42053"/>
    <mergeCell ref="AN42050:AN42051"/>
    <mergeCell ref="AO42050:AO42051"/>
    <mergeCell ref="AP42050:AP42051"/>
    <mergeCell ref="AR42050:AR42051"/>
    <mergeCell ref="AS42050:AS42051"/>
    <mergeCell ref="AN42048:AN42049"/>
    <mergeCell ref="AO42048:AO42049"/>
    <mergeCell ref="AP42048:AP42049"/>
    <mergeCell ref="AR42048:AR42049"/>
    <mergeCell ref="AS42048:AS42049"/>
    <mergeCell ref="AN42074:AN42075"/>
    <mergeCell ref="AO42074:AO42075"/>
    <mergeCell ref="AP42074:AP42075"/>
    <mergeCell ref="AR42074:AR42075"/>
    <mergeCell ref="AS42074:AS42075"/>
    <mergeCell ref="AN42072:AN42073"/>
    <mergeCell ref="AO42072:AO42073"/>
    <mergeCell ref="AP42072:AP42073"/>
    <mergeCell ref="AR42072:AR42073"/>
    <mergeCell ref="AS42072:AS42073"/>
    <mergeCell ref="AN42070:AN42071"/>
    <mergeCell ref="AO42070:AO42071"/>
    <mergeCell ref="AP42070:AP42071"/>
    <mergeCell ref="AR42070:AR42071"/>
    <mergeCell ref="AS42070:AS42071"/>
    <mergeCell ref="AN42068:AN42069"/>
    <mergeCell ref="AO42068:AO42069"/>
    <mergeCell ref="AP42068:AP42069"/>
    <mergeCell ref="AR42068:AR42069"/>
    <mergeCell ref="AS42068:AS42069"/>
    <mergeCell ref="AN42066:AN42067"/>
    <mergeCell ref="AO42066:AO42067"/>
    <mergeCell ref="AP42066:AP42067"/>
    <mergeCell ref="AR42066:AR42067"/>
    <mergeCell ref="AS42066:AS42067"/>
    <mergeCell ref="AN42064:AN42065"/>
    <mergeCell ref="AO42064:AO42065"/>
    <mergeCell ref="AP42064:AP42065"/>
    <mergeCell ref="AR42064:AR42065"/>
    <mergeCell ref="AS42064:AS42065"/>
    <mergeCell ref="AN42062:AN42063"/>
    <mergeCell ref="AO42062:AO42063"/>
    <mergeCell ref="AP42062:AP42063"/>
    <mergeCell ref="AR42062:AR42063"/>
    <mergeCell ref="AS42062:AS42063"/>
    <mergeCell ref="AN42088:AN42089"/>
    <mergeCell ref="AO42088:AO42089"/>
    <mergeCell ref="AP42088:AP42089"/>
    <mergeCell ref="AR42088:AR42089"/>
    <mergeCell ref="AS42088:AS42089"/>
    <mergeCell ref="AN42086:AN42087"/>
    <mergeCell ref="AO42086:AO42087"/>
    <mergeCell ref="AP42086:AP42087"/>
    <mergeCell ref="AR42086:AR42087"/>
    <mergeCell ref="AS42086:AS42087"/>
    <mergeCell ref="AN42084:AN42085"/>
    <mergeCell ref="AO42084:AO42085"/>
    <mergeCell ref="AP42084:AP42085"/>
    <mergeCell ref="AR42084:AR42085"/>
    <mergeCell ref="AS42084:AS42085"/>
    <mergeCell ref="AN42082:AN42083"/>
    <mergeCell ref="AO42082:AO42083"/>
    <mergeCell ref="AP42082:AP42083"/>
    <mergeCell ref="AR42082:AR42083"/>
    <mergeCell ref="AS42082:AS42083"/>
    <mergeCell ref="AN42080:AN42081"/>
    <mergeCell ref="AO42080:AO42081"/>
    <mergeCell ref="AP42080:AP42081"/>
    <mergeCell ref="AR42080:AR42081"/>
    <mergeCell ref="AS42080:AS42081"/>
    <mergeCell ref="AN42078:AN42079"/>
    <mergeCell ref="AO42078:AO42079"/>
    <mergeCell ref="AP42078:AP42079"/>
    <mergeCell ref="AR42078:AR42079"/>
    <mergeCell ref="AS42078:AS42079"/>
    <mergeCell ref="AN42076:AN42077"/>
    <mergeCell ref="AO42076:AO42077"/>
    <mergeCell ref="AP42076:AP42077"/>
    <mergeCell ref="AR42076:AR42077"/>
    <mergeCell ref="AS42076:AS42077"/>
    <mergeCell ref="AN42102:AN42103"/>
    <mergeCell ref="AO42102:AO42103"/>
    <mergeCell ref="AP42102:AP42103"/>
    <mergeCell ref="AR42102:AR42103"/>
    <mergeCell ref="AS42102:AS42103"/>
    <mergeCell ref="AN42100:AN42101"/>
    <mergeCell ref="AO42100:AO42101"/>
    <mergeCell ref="AP42100:AP42101"/>
    <mergeCell ref="AR42100:AR42101"/>
    <mergeCell ref="AS42100:AS42101"/>
    <mergeCell ref="AN42098:AN42099"/>
    <mergeCell ref="AO42098:AO42099"/>
    <mergeCell ref="AP42098:AP42099"/>
    <mergeCell ref="AR42098:AR42099"/>
    <mergeCell ref="AS42098:AS42099"/>
    <mergeCell ref="AN42096:AN42097"/>
    <mergeCell ref="AO42096:AO42097"/>
    <mergeCell ref="AP42096:AP42097"/>
    <mergeCell ref="AR42096:AR42097"/>
    <mergeCell ref="AS42096:AS42097"/>
    <mergeCell ref="AN42094:AN42095"/>
    <mergeCell ref="AO42094:AO42095"/>
    <mergeCell ref="AP42094:AP42095"/>
    <mergeCell ref="AR42094:AR42095"/>
    <mergeCell ref="AS42094:AS42095"/>
    <mergeCell ref="AN42092:AN42093"/>
    <mergeCell ref="AO42092:AO42093"/>
    <mergeCell ref="AP42092:AP42093"/>
    <mergeCell ref="AR42092:AR42093"/>
    <mergeCell ref="AS42092:AS42093"/>
    <mergeCell ref="AN42090:AN42091"/>
    <mergeCell ref="AO42090:AO42091"/>
    <mergeCell ref="AP42090:AP42091"/>
    <mergeCell ref="AR42090:AR42091"/>
    <mergeCell ref="AS42090:AS42091"/>
    <mergeCell ref="AN42116:AN42117"/>
    <mergeCell ref="AO42116:AO42117"/>
    <mergeCell ref="AP42116:AP42117"/>
    <mergeCell ref="AR42116:AR42117"/>
    <mergeCell ref="AS42116:AS42117"/>
    <mergeCell ref="AN42114:AN42115"/>
    <mergeCell ref="AO42114:AO42115"/>
    <mergeCell ref="AP42114:AP42115"/>
    <mergeCell ref="AR42114:AR42115"/>
    <mergeCell ref="AS42114:AS42115"/>
    <mergeCell ref="AN42112:AN42113"/>
    <mergeCell ref="AO42112:AO42113"/>
    <mergeCell ref="AP42112:AP42113"/>
    <mergeCell ref="AR42112:AR42113"/>
    <mergeCell ref="AS42112:AS42113"/>
    <mergeCell ref="AN42110:AN42111"/>
    <mergeCell ref="AO42110:AO42111"/>
    <mergeCell ref="AP42110:AP42111"/>
    <mergeCell ref="AR42110:AR42111"/>
    <mergeCell ref="AS42110:AS42111"/>
    <mergeCell ref="AN42108:AN42109"/>
    <mergeCell ref="AO42108:AO42109"/>
    <mergeCell ref="AP42108:AP42109"/>
    <mergeCell ref="AR42108:AR42109"/>
    <mergeCell ref="AS42108:AS42109"/>
    <mergeCell ref="AN42106:AN42107"/>
    <mergeCell ref="AO42106:AO42107"/>
    <mergeCell ref="AP42106:AP42107"/>
    <mergeCell ref="AR42106:AR42107"/>
    <mergeCell ref="AS42106:AS42107"/>
    <mergeCell ref="AN42104:AN42105"/>
    <mergeCell ref="AO42104:AO42105"/>
    <mergeCell ref="AP42104:AP42105"/>
    <mergeCell ref="AR42104:AR42105"/>
    <mergeCell ref="AS42104:AS42105"/>
    <mergeCell ref="AN42130:AN42131"/>
    <mergeCell ref="AO42130:AO42131"/>
    <mergeCell ref="AP42130:AP42131"/>
    <mergeCell ref="AR42130:AR42131"/>
    <mergeCell ref="AS42130:AS42131"/>
    <mergeCell ref="AN42128:AN42129"/>
    <mergeCell ref="AO42128:AO42129"/>
    <mergeCell ref="AP42128:AP42129"/>
    <mergeCell ref="AR42128:AR42129"/>
    <mergeCell ref="AS42128:AS42129"/>
    <mergeCell ref="AN42126:AN42127"/>
    <mergeCell ref="AO42126:AO42127"/>
    <mergeCell ref="AP42126:AP42127"/>
    <mergeCell ref="AR42126:AR42127"/>
    <mergeCell ref="AS42126:AS42127"/>
    <mergeCell ref="AN42124:AN42125"/>
    <mergeCell ref="AO42124:AO42125"/>
    <mergeCell ref="AP42124:AP42125"/>
    <mergeCell ref="AR42124:AR42125"/>
    <mergeCell ref="AS42124:AS42125"/>
    <mergeCell ref="AN42122:AN42123"/>
    <mergeCell ref="AO42122:AO42123"/>
    <mergeCell ref="AP42122:AP42123"/>
    <mergeCell ref="AR42122:AR42123"/>
    <mergeCell ref="AS42122:AS42123"/>
    <mergeCell ref="AN42120:AN42121"/>
    <mergeCell ref="AO42120:AO42121"/>
    <mergeCell ref="AP42120:AP42121"/>
    <mergeCell ref="AR42120:AR42121"/>
    <mergeCell ref="AS42120:AS42121"/>
    <mergeCell ref="AN42118:AN42119"/>
    <mergeCell ref="AO42118:AO42119"/>
    <mergeCell ref="AP42118:AP42119"/>
    <mergeCell ref="AR42118:AR42119"/>
    <mergeCell ref="AS42118:AS42119"/>
    <mergeCell ref="AN42144:AN42145"/>
    <mergeCell ref="AO42144:AO42145"/>
    <mergeCell ref="AP42144:AP42145"/>
    <mergeCell ref="AR42144:AR42145"/>
    <mergeCell ref="AS42144:AS42145"/>
    <mergeCell ref="AN42142:AN42143"/>
    <mergeCell ref="AO42142:AO42143"/>
    <mergeCell ref="AP42142:AP42143"/>
    <mergeCell ref="AR42142:AR42143"/>
    <mergeCell ref="AS42142:AS42143"/>
    <mergeCell ref="AN42140:AN42141"/>
    <mergeCell ref="AO42140:AO42141"/>
    <mergeCell ref="AP42140:AP42141"/>
    <mergeCell ref="AR42140:AR42141"/>
    <mergeCell ref="AS42140:AS42141"/>
    <mergeCell ref="AN42138:AN42139"/>
    <mergeCell ref="AO42138:AO42139"/>
    <mergeCell ref="AP42138:AP42139"/>
    <mergeCell ref="AR42138:AR42139"/>
    <mergeCell ref="AS42138:AS42139"/>
    <mergeCell ref="AN42136:AN42137"/>
    <mergeCell ref="AO42136:AO42137"/>
    <mergeCell ref="AP42136:AP42137"/>
    <mergeCell ref="AR42136:AR42137"/>
    <mergeCell ref="AS42136:AS42137"/>
    <mergeCell ref="AN42134:AN42135"/>
    <mergeCell ref="AO42134:AO42135"/>
    <mergeCell ref="AP42134:AP42135"/>
    <mergeCell ref="AR42134:AR42135"/>
    <mergeCell ref="AS42134:AS42135"/>
    <mergeCell ref="AN42132:AN42133"/>
    <mergeCell ref="AO42132:AO42133"/>
    <mergeCell ref="AP42132:AP42133"/>
    <mergeCell ref="AR42132:AR42133"/>
    <mergeCell ref="AS42132:AS42133"/>
    <mergeCell ref="AN42158:AN42159"/>
    <mergeCell ref="AO42158:AO42159"/>
    <mergeCell ref="AP42158:AP42159"/>
    <mergeCell ref="AR42158:AR42159"/>
    <mergeCell ref="AS42158:AS42159"/>
    <mergeCell ref="AN42156:AN42157"/>
    <mergeCell ref="AO42156:AO42157"/>
    <mergeCell ref="AP42156:AP42157"/>
    <mergeCell ref="AR42156:AR42157"/>
    <mergeCell ref="AS42156:AS42157"/>
    <mergeCell ref="AN42154:AN42155"/>
    <mergeCell ref="AO42154:AO42155"/>
    <mergeCell ref="AP42154:AP42155"/>
    <mergeCell ref="AR42154:AR42155"/>
    <mergeCell ref="AS42154:AS42155"/>
    <mergeCell ref="AN42152:AN42153"/>
    <mergeCell ref="AO42152:AO42153"/>
    <mergeCell ref="AP42152:AP42153"/>
    <mergeCell ref="AR42152:AR42153"/>
    <mergeCell ref="AS42152:AS42153"/>
    <mergeCell ref="AN42150:AN42151"/>
    <mergeCell ref="AO42150:AO42151"/>
    <mergeCell ref="AP42150:AP42151"/>
    <mergeCell ref="AR42150:AR42151"/>
    <mergeCell ref="AS42150:AS42151"/>
    <mergeCell ref="AN42148:AN42149"/>
    <mergeCell ref="AO42148:AO42149"/>
    <mergeCell ref="AP42148:AP42149"/>
    <mergeCell ref="AR42148:AR42149"/>
    <mergeCell ref="AS42148:AS42149"/>
    <mergeCell ref="AN42146:AN42147"/>
    <mergeCell ref="AO42146:AO42147"/>
    <mergeCell ref="AP42146:AP42147"/>
    <mergeCell ref="AR42146:AR42147"/>
    <mergeCell ref="AS42146:AS42147"/>
    <mergeCell ref="AN42172:AN42173"/>
    <mergeCell ref="AO42172:AO42173"/>
    <mergeCell ref="AP42172:AP42173"/>
    <mergeCell ref="AR42172:AR42173"/>
    <mergeCell ref="AS42172:AS42173"/>
    <mergeCell ref="AN42170:AN42171"/>
    <mergeCell ref="AO42170:AO42171"/>
    <mergeCell ref="AP42170:AP42171"/>
    <mergeCell ref="AR42170:AR42171"/>
    <mergeCell ref="AS42170:AS42171"/>
    <mergeCell ref="AN42168:AN42169"/>
    <mergeCell ref="AO42168:AO42169"/>
    <mergeCell ref="AP42168:AP42169"/>
    <mergeCell ref="AR42168:AR42169"/>
    <mergeCell ref="AS42168:AS42169"/>
    <mergeCell ref="AN42166:AN42167"/>
    <mergeCell ref="AO42166:AO42167"/>
    <mergeCell ref="AP42166:AP42167"/>
    <mergeCell ref="AR42166:AR42167"/>
    <mergeCell ref="AS42166:AS42167"/>
    <mergeCell ref="AN42164:AN42165"/>
    <mergeCell ref="AO42164:AO42165"/>
    <mergeCell ref="AP42164:AP42165"/>
    <mergeCell ref="AR42164:AR42165"/>
    <mergeCell ref="AS42164:AS42165"/>
    <mergeCell ref="AN42162:AN42163"/>
    <mergeCell ref="AO42162:AO42163"/>
    <mergeCell ref="AP42162:AP42163"/>
    <mergeCell ref="AR42162:AR42163"/>
    <mergeCell ref="AS42162:AS42163"/>
    <mergeCell ref="AN42160:AN42161"/>
    <mergeCell ref="AO42160:AO42161"/>
    <mergeCell ref="AP42160:AP42161"/>
    <mergeCell ref="AR42160:AR42161"/>
    <mergeCell ref="AS42160:AS42161"/>
    <mergeCell ref="AN42186:AN42187"/>
    <mergeCell ref="AO42186:AO42187"/>
    <mergeCell ref="AP42186:AP42187"/>
    <mergeCell ref="AR42186:AR42187"/>
    <mergeCell ref="AS42186:AS42187"/>
    <mergeCell ref="AN42184:AN42185"/>
    <mergeCell ref="AO42184:AO42185"/>
    <mergeCell ref="AP42184:AP42185"/>
    <mergeCell ref="AR42184:AR42185"/>
    <mergeCell ref="AS42184:AS42185"/>
    <mergeCell ref="AN42182:AN42183"/>
    <mergeCell ref="AO42182:AO42183"/>
    <mergeCell ref="AP42182:AP42183"/>
    <mergeCell ref="AR42182:AR42183"/>
    <mergeCell ref="AS42182:AS42183"/>
    <mergeCell ref="AN42180:AN42181"/>
    <mergeCell ref="AO42180:AO42181"/>
    <mergeCell ref="AP42180:AP42181"/>
    <mergeCell ref="AR42180:AR42181"/>
    <mergeCell ref="AS42180:AS42181"/>
    <mergeCell ref="AN42178:AN42179"/>
    <mergeCell ref="AO42178:AO42179"/>
    <mergeCell ref="AP42178:AP42179"/>
    <mergeCell ref="AR42178:AR42179"/>
    <mergeCell ref="AS42178:AS42179"/>
    <mergeCell ref="AN42176:AN42177"/>
    <mergeCell ref="AO42176:AO42177"/>
    <mergeCell ref="AP42176:AP42177"/>
    <mergeCell ref="AR42176:AR42177"/>
    <mergeCell ref="AS42176:AS42177"/>
    <mergeCell ref="AN42174:AN42175"/>
    <mergeCell ref="AO42174:AO42175"/>
    <mergeCell ref="AP42174:AP42175"/>
    <mergeCell ref="AR42174:AR42175"/>
    <mergeCell ref="AS42174:AS42175"/>
    <mergeCell ref="AN42200:AN42201"/>
    <mergeCell ref="AO42200:AO42201"/>
    <mergeCell ref="AP42200:AP42201"/>
    <mergeCell ref="AR42200:AR42201"/>
    <mergeCell ref="AS42200:AS42201"/>
    <mergeCell ref="AN42198:AN42199"/>
    <mergeCell ref="AO42198:AO42199"/>
    <mergeCell ref="AP42198:AP42199"/>
    <mergeCell ref="AR42198:AR42199"/>
    <mergeCell ref="AS42198:AS42199"/>
    <mergeCell ref="AN42196:AN42197"/>
    <mergeCell ref="AO42196:AO42197"/>
    <mergeCell ref="AP42196:AP42197"/>
    <mergeCell ref="AR42196:AR42197"/>
    <mergeCell ref="AS42196:AS42197"/>
    <mergeCell ref="AN42194:AN42195"/>
    <mergeCell ref="AO42194:AO42195"/>
    <mergeCell ref="AP42194:AP42195"/>
    <mergeCell ref="AR42194:AR42195"/>
    <mergeCell ref="AS42194:AS42195"/>
    <mergeCell ref="AN42192:AN42193"/>
    <mergeCell ref="AO42192:AO42193"/>
    <mergeCell ref="AP42192:AP42193"/>
    <mergeCell ref="AR42192:AR42193"/>
    <mergeCell ref="AS42192:AS42193"/>
    <mergeCell ref="AN42190:AN42191"/>
    <mergeCell ref="AO42190:AO42191"/>
    <mergeCell ref="AP42190:AP42191"/>
    <mergeCell ref="AR42190:AR42191"/>
    <mergeCell ref="AS42190:AS42191"/>
    <mergeCell ref="AN42188:AN42189"/>
    <mergeCell ref="AO42188:AO42189"/>
    <mergeCell ref="AP42188:AP42189"/>
    <mergeCell ref="AR42188:AR42189"/>
    <mergeCell ref="AS42188:AS42189"/>
    <mergeCell ref="AN42214:AN42215"/>
    <mergeCell ref="AO42214:AO42215"/>
    <mergeCell ref="AP42214:AP42215"/>
    <mergeCell ref="AR42214:AR42215"/>
    <mergeCell ref="AS42214:AS42215"/>
    <mergeCell ref="AN42212:AN42213"/>
    <mergeCell ref="AO42212:AO42213"/>
    <mergeCell ref="AP42212:AP42213"/>
    <mergeCell ref="AR42212:AR42213"/>
    <mergeCell ref="AS42212:AS42213"/>
    <mergeCell ref="AN42210:AN42211"/>
    <mergeCell ref="AO42210:AO42211"/>
    <mergeCell ref="AP42210:AP42211"/>
    <mergeCell ref="AR42210:AR42211"/>
    <mergeCell ref="AS42210:AS42211"/>
    <mergeCell ref="AN42208:AN42209"/>
    <mergeCell ref="AO42208:AO42209"/>
    <mergeCell ref="AP42208:AP42209"/>
    <mergeCell ref="AR42208:AR42209"/>
    <mergeCell ref="AS42208:AS42209"/>
    <mergeCell ref="AN42206:AN42207"/>
    <mergeCell ref="AO42206:AO42207"/>
    <mergeCell ref="AP42206:AP42207"/>
    <mergeCell ref="AR42206:AR42207"/>
    <mergeCell ref="AS42206:AS42207"/>
    <mergeCell ref="AN42204:AN42205"/>
    <mergeCell ref="AO42204:AO42205"/>
    <mergeCell ref="AP42204:AP42205"/>
    <mergeCell ref="AR42204:AR42205"/>
    <mergeCell ref="AS42204:AS42205"/>
    <mergeCell ref="AN42202:AN42203"/>
    <mergeCell ref="AO42202:AO42203"/>
    <mergeCell ref="AP42202:AP42203"/>
    <mergeCell ref="AR42202:AR42203"/>
    <mergeCell ref="AS42202:AS42203"/>
    <mergeCell ref="AN42228:AN42229"/>
    <mergeCell ref="AO42228:AO42229"/>
    <mergeCell ref="AP42228:AP42229"/>
    <mergeCell ref="AR42228:AR42229"/>
    <mergeCell ref="AS42228:AS42229"/>
    <mergeCell ref="AN42226:AN42227"/>
    <mergeCell ref="AO42226:AO42227"/>
    <mergeCell ref="AP42226:AP42227"/>
    <mergeCell ref="AR42226:AR42227"/>
    <mergeCell ref="AS42226:AS42227"/>
    <mergeCell ref="AN42224:AN42225"/>
    <mergeCell ref="AO42224:AO42225"/>
    <mergeCell ref="AP42224:AP42225"/>
    <mergeCell ref="AR42224:AR42225"/>
    <mergeCell ref="AS42224:AS42225"/>
    <mergeCell ref="AN42222:AN42223"/>
    <mergeCell ref="AO42222:AO42223"/>
    <mergeCell ref="AP42222:AP42223"/>
    <mergeCell ref="AR42222:AR42223"/>
    <mergeCell ref="AS42222:AS42223"/>
    <mergeCell ref="AN42220:AN42221"/>
    <mergeCell ref="AO42220:AO42221"/>
    <mergeCell ref="AP42220:AP42221"/>
    <mergeCell ref="AR42220:AR42221"/>
    <mergeCell ref="AS42220:AS42221"/>
    <mergeCell ref="AN42218:AN42219"/>
    <mergeCell ref="AO42218:AO42219"/>
    <mergeCell ref="AP42218:AP42219"/>
    <mergeCell ref="AR42218:AR42219"/>
    <mergeCell ref="AS42218:AS42219"/>
    <mergeCell ref="AN42216:AN42217"/>
    <mergeCell ref="AO42216:AO42217"/>
    <mergeCell ref="AP42216:AP42217"/>
    <mergeCell ref="AR42216:AR42217"/>
    <mergeCell ref="AS42216:AS42217"/>
    <mergeCell ref="AN42242:AN42243"/>
    <mergeCell ref="AO42242:AO42243"/>
    <mergeCell ref="AP42242:AP42243"/>
    <mergeCell ref="AR42242:AR42243"/>
    <mergeCell ref="AS42242:AS42243"/>
    <mergeCell ref="AN42240:AN42241"/>
    <mergeCell ref="AO42240:AO42241"/>
    <mergeCell ref="AP42240:AP42241"/>
    <mergeCell ref="AR42240:AR42241"/>
    <mergeCell ref="AS42240:AS42241"/>
    <mergeCell ref="AN42238:AN42239"/>
    <mergeCell ref="AO42238:AO42239"/>
    <mergeCell ref="AP42238:AP42239"/>
    <mergeCell ref="AR42238:AR42239"/>
    <mergeCell ref="AS42238:AS42239"/>
    <mergeCell ref="AN42236:AN42237"/>
    <mergeCell ref="AO42236:AO42237"/>
    <mergeCell ref="AP42236:AP42237"/>
    <mergeCell ref="AR42236:AR42237"/>
    <mergeCell ref="AS42236:AS42237"/>
    <mergeCell ref="AN42234:AN42235"/>
    <mergeCell ref="AO42234:AO42235"/>
    <mergeCell ref="AP42234:AP42235"/>
    <mergeCell ref="AR42234:AR42235"/>
    <mergeCell ref="AS42234:AS42235"/>
    <mergeCell ref="AN42232:AN42233"/>
    <mergeCell ref="AO42232:AO42233"/>
    <mergeCell ref="AP42232:AP42233"/>
    <mergeCell ref="AR42232:AR42233"/>
    <mergeCell ref="AS42232:AS42233"/>
    <mergeCell ref="AN42230:AN42231"/>
    <mergeCell ref="AO42230:AO42231"/>
    <mergeCell ref="AP42230:AP42231"/>
    <mergeCell ref="AR42230:AR42231"/>
    <mergeCell ref="AS42230:AS42231"/>
    <mergeCell ref="AN42256:AN42257"/>
    <mergeCell ref="AO42256:AO42257"/>
    <mergeCell ref="AP42256:AP42257"/>
    <mergeCell ref="AR42256:AR42257"/>
    <mergeCell ref="AS42256:AS42257"/>
    <mergeCell ref="AN42254:AN42255"/>
    <mergeCell ref="AO42254:AO42255"/>
    <mergeCell ref="AP42254:AP42255"/>
    <mergeCell ref="AR42254:AR42255"/>
    <mergeCell ref="AS42254:AS42255"/>
    <mergeCell ref="AN42252:AN42253"/>
    <mergeCell ref="AO42252:AO42253"/>
    <mergeCell ref="AP42252:AP42253"/>
    <mergeCell ref="AR42252:AR42253"/>
    <mergeCell ref="AS42252:AS42253"/>
    <mergeCell ref="AN42250:AN42251"/>
    <mergeCell ref="AO42250:AO42251"/>
    <mergeCell ref="AP42250:AP42251"/>
    <mergeCell ref="AR42250:AR42251"/>
    <mergeCell ref="AS42250:AS42251"/>
    <mergeCell ref="AN42248:AN42249"/>
    <mergeCell ref="AO42248:AO42249"/>
    <mergeCell ref="AP42248:AP42249"/>
    <mergeCell ref="AR42248:AR42249"/>
    <mergeCell ref="AS42248:AS42249"/>
    <mergeCell ref="AN42246:AN42247"/>
    <mergeCell ref="AO42246:AO42247"/>
    <mergeCell ref="AP42246:AP42247"/>
    <mergeCell ref="AR42246:AR42247"/>
    <mergeCell ref="AS42246:AS42247"/>
    <mergeCell ref="AN42244:AN42245"/>
    <mergeCell ref="AO42244:AO42245"/>
    <mergeCell ref="AP42244:AP42245"/>
    <mergeCell ref="AR42244:AR42245"/>
    <mergeCell ref="AS42244:AS42245"/>
    <mergeCell ref="AN42270:AN42271"/>
    <mergeCell ref="AO42270:AO42271"/>
    <mergeCell ref="AP42270:AP42271"/>
    <mergeCell ref="AR42270:AR42271"/>
    <mergeCell ref="AS42270:AS42271"/>
    <mergeCell ref="AN42268:AN42269"/>
    <mergeCell ref="AO42268:AO42269"/>
    <mergeCell ref="AP42268:AP42269"/>
    <mergeCell ref="AR42268:AR42269"/>
    <mergeCell ref="AS42268:AS42269"/>
    <mergeCell ref="AN42266:AN42267"/>
    <mergeCell ref="AO42266:AO42267"/>
    <mergeCell ref="AP42266:AP42267"/>
    <mergeCell ref="AR42266:AR42267"/>
    <mergeCell ref="AS42266:AS42267"/>
    <mergeCell ref="AN42264:AN42265"/>
    <mergeCell ref="AO42264:AO42265"/>
    <mergeCell ref="AP42264:AP42265"/>
    <mergeCell ref="AR42264:AR42265"/>
    <mergeCell ref="AS42264:AS42265"/>
    <mergeCell ref="AN42262:AN42263"/>
    <mergeCell ref="AO42262:AO42263"/>
    <mergeCell ref="AP42262:AP42263"/>
    <mergeCell ref="AR42262:AR42263"/>
    <mergeCell ref="AS42262:AS42263"/>
    <mergeCell ref="AN42260:AN42261"/>
    <mergeCell ref="AO42260:AO42261"/>
    <mergeCell ref="AP42260:AP42261"/>
    <mergeCell ref="AR42260:AR42261"/>
    <mergeCell ref="AS42260:AS42261"/>
    <mergeCell ref="AN42258:AN42259"/>
    <mergeCell ref="AO42258:AO42259"/>
    <mergeCell ref="AP42258:AP42259"/>
    <mergeCell ref="AR42258:AR42259"/>
    <mergeCell ref="AS42258:AS42259"/>
    <mergeCell ref="AN42284:AN42285"/>
    <mergeCell ref="AO42284:AO42285"/>
    <mergeCell ref="AP42284:AP42285"/>
    <mergeCell ref="AR42284:AR42285"/>
    <mergeCell ref="AS42284:AS42285"/>
    <mergeCell ref="AN42282:AN42283"/>
    <mergeCell ref="AO42282:AO42283"/>
    <mergeCell ref="AP42282:AP42283"/>
    <mergeCell ref="AR42282:AR42283"/>
    <mergeCell ref="AS42282:AS42283"/>
    <mergeCell ref="AN42280:AN42281"/>
    <mergeCell ref="AO42280:AO42281"/>
    <mergeCell ref="AP42280:AP42281"/>
    <mergeCell ref="AR42280:AR42281"/>
    <mergeCell ref="AS42280:AS42281"/>
    <mergeCell ref="AN42278:AN42279"/>
    <mergeCell ref="AO42278:AO42279"/>
    <mergeCell ref="AP42278:AP42279"/>
    <mergeCell ref="AR42278:AR42279"/>
    <mergeCell ref="AS42278:AS42279"/>
    <mergeCell ref="AN42276:AN42277"/>
    <mergeCell ref="AO42276:AO42277"/>
    <mergeCell ref="AP42276:AP42277"/>
    <mergeCell ref="AR42276:AR42277"/>
    <mergeCell ref="AS42276:AS42277"/>
    <mergeCell ref="AN42274:AN42275"/>
    <mergeCell ref="AO42274:AO42275"/>
    <mergeCell ref="AP42274:AP42275"/>
    <mergeCell ref="AR42274:AR42275"/>
    <mergeCell ref="AS42274:AS42275"/>
    <mergeCell ref="AN42272:AN42273"/>
    <mergeCell ref="AO42272:AO42273"/>
    <mergeCell ref="AP42272:AP42273"/>
    <mergeCell ref="AR42272:AR42273"/>
    <mergeCell ref="AS42272:AS42273"/>
    <mergeCell ref="AN42298:AN42299"/>
    <mergeCell ref="AO42298:AO42299"/>
    <mergeCell ref="AP42298:AP42299"/>
    <mergeCell ref="AR42298:AR42299"/>
    <mergeCell ref="AS42298:AS42299"/>
    <mergeCell ref="AN42296:AN42297"/>
    <mergeCell ref="AO42296:AO42297"/>
    <mergeCell ref="AP42296:AP42297"/>
    <mergeCell ref="AR42296:AR42297"/>
    <mergeCell ref="AS42296:AS42297"/>
    <mergeCell ref="AN42294:AN42295"/>
    <mergeCell ref="AO42294:AO42295"/>
    <mergeCell ref="AP42294:AP42295"/>
    <mergeCell ref="AR42294:AR42295"/>
    <mergeCell ref="AS42294:AS42295"/>
    <mergeCell ref="AN42292:AN42293"/>
    <mergeCell ref="AO42292:AO42293"/>
    <mergeCell ref="AP42292:AP42293"/>
    <mergeCell ref="AR42292:AR42293"/>
    <mergeCell ref="AS42292:AS42293"/>
    <mergeCell ref="AN42290:AN42291"/>
    <mergeCell ref="AO42290:AO42291"/>
    <mergeCell ref="AP42290:AP42291"/>
    <mergeCell ref="AR42290:AR42291"/>
    <mergeCell ref="AS42290:AS42291"/>
    <mergeCell ref="AN42288:AN42289"/>
    <mergeCell ref="AO42288:AO42289"/>
    <mergeCell ref="AP42288:AP42289"/>
    <mergeCell ref="AR42288:AR42289"/>
    <mergeCell ref="AS42288:AS42289"/>
    <mergeCell ref="AN42286:AN42287"/>
    <mergeCell ref="AO42286:AO42287"/>
    <mergeCell ref="AP42286:AP42287"/>
    <mergeCell ref="AR42286:AR42287"/>
    <mergeCell ref="AS42286:AS42287"/>
    <mergeCell ref="AN42312:AN42313"/>
    <mergeCell ref="AO42312:AO42313"/>
    <mergeCell ref="AP42312:AP42313"/>
    <mergeCell ref="AR42312:AR42313"/>
    <mergeCell ref="AS42312:AS42313"/>
    <mergeCell ref="AN42310:AN42311"/>
    <mergeCell ref="AO42310:AO42311"/>
    <mergeCell ref="AP42310:AP42311"/>
    <mergeCell ref="AR42310:AR42311"/>
    <mergeCell ref="AS42310:AS42311"/>
    <mergeCell ref="AN42308:AN42309"/>
    <mergeCell ref="AO42308:AO42309"/>
    <mergeCell ref="AP42308:AP42309"/>
    <mergeCell ref="AR42308:AR42309"/>
    <mergeCell ref="AS42308:AS42309"/>
    <mergeCell ref="AN42306:AN42307"/>
    <mergeCell ref="AO42306:AO42307"/>
    <mergeCell ref="AP42306:AP42307"/>
    <mergeCell ref="AR42306:AR42307"/>
    <mergeCell ref="AS42306:AS42307"/>
    <mergeCell ref="AN42304:AN42305"/>
    <mergeCell ref="AO42304:AO42305"/>
    <mergeCell ref="AP42304:AP42305"/>
    <mergeCell ref="AR42304:AR42305"/>
    <mergeCell ref="AS42304:AS42305"/>
    <mergeCell ref="AN42302:AN42303"/>
    <mergeCell ref="AO42302:AO42303"/>
    <mergeCell ref="AP42302:AP42303"/>
    <mergeCell ref="AR42302:AR42303"/>
    <mergeCell ref="AS42302:AS42303"/>
    <mergeCell ref="AN42300:AN42301"/>
    <mergeCell ref="AO42300:AO42301"/>
    <mergeCell ref="AP42300:AP42301"/>
    <mergeCell ref="AR42300:AR42301"/>
    <mergeCell ref="AS42300:AS42301"/>
    <mergeCell ref="AN42326:AN42327"/>
    <mergeCell ref="AO42326:AO42327"/>
    <mergeCell ref="AP42326:AP42327"/>
    <mergeCell ref="AR42326:AR42327"/>
    <mergeCell ref="AS42326:AS42327"/>
    <mergeCell ref="AN42324:AN42325"/>
    <mergeCell ref="AO42324:AO42325"/>
    <mergeCell ref="AP42324:AP42325"/>
    <mergeCell ref="AR42324:AR42325"/>
    <mergeCell ref="AS42324:AS42325"/>
    <mergeCell ref="AN42322:AN42323"/>
    <mergeCell ref="AO42322:AO42323"/>
    <mergeCell ref="AP42322:AP42323"/>
    <mergeCell ref="AR42322:AR42323"/>
    <mergeCell ref="AS42322:AS42323"/>
    <mergeCell ref="AN42320:AN42321"/>
    <mergeCell ref="AO42320:AO42321"/>
    <mergeCell ref="AP42320:AP42321"/>
    <mergeCell ref="AR42320:AR42321"/>
    <mergeCell ref="AS42320:AS42321"/>
    <mergeCell ref="AN42318:AN42319"/>
    <mergeCell ref="AO42318:AO42319"/>
    <mergeCell ref="AP42318:AP42319"/>
    <mergeCell ref="AR42318:AR42319"/>
    <mergeCell ref="AS42318:AS42319"/>
    <mergeCell ref="AN42316:AN42317"/>
    <mergeCell ref="AO42316:AO42317"/>
    <mergeCell ref="AP42316:AP42317"/>
    <mergeCell ref="AR42316:AR42317"/>
    <mergeCell ref="AS42316:AS42317"/>
    <mergeCell ref="AN42314:AN42315"/>
    <mergeCell ref="AO42314:AO42315"/>
    <mergeCell ref="AP42314:AP42315"/>
    <mergeCell ref="AR42314:AR42315"/>
    <mergeCell ref="AS42314:AS42315"/>
    <mergeCell ref="AN42340:AN42341"/>
    <mergeCell ref="AO42340:AO42341"/>
    <mergeCell ref="AP42340:AP42341"/>
    <mergeCell ref="AR42340:AR42341"/>
    <mergeCell ref="AS42340:AS42341"/>
    <mergeCell ref="AN42338:AN42339"/>
    <mergeCell ref="AO42338:AO42339"/>
    <mergeCell ref="AP42338:AP42339"/>
    <mergeCell ref="AR42338:AR42339"/>
    <mergeCell ref="AS42338:AS42339"/>
    <mergeCell ref="AN42336:AN42337"/>
    <mergeCell ref="AO42336:AO42337"/>
    <mergeCell ref="AP42336:AP42337"/>
    <mergeCell ref="AR42336:AR42337"/>
    <mergeCell ref="AS42336:AS42337"/>
    <mergeCell ref="AN42334:AN42335"/>
    <mergeCell ref="AO42334:AO42335"/>
    <mergeCell ref="AP42334:AP42335"/>
    <mergeCell ref="AR42334:AR42335"/>
    <mergeCell ref="AS42334:AS42335"/>
    <mergeCell ref="AN42332:AN42333"/>
    <mergeCell ref="AO42332:AO42333"/>
    <mergeCell ref="AP42332:AP42333"/>
    <mergeCell ref="AR42332:AR42333"/>
    <mergeCell ref="AS42332:AS42333"/>
    <mergeCell ref="AN42330:AN42331"/>
    <mergeCell ref="AO42330:AO42331"/>
    <mergeCell ref="AP42330:AP42331"/>
    <mergeCell ref="AR42330:AR42331"/>
    <mergeCell ref="AS42330:AS42331"/>
    <mergeCell ref="AN42328:AN42329"/>
    <mergeCell ref="AO42328:AO42329"/>
    <mergeCell ref="AP42328:AP42329"/>
    <mergeCell ref="AR42328:AR42329"/>
    <mergeCell ref="AS42328:AS42329"/>
    <mergeCell ref="AN42354:AN42355"/>
    <mergeCell ref="AO42354:AO42355"/>
    <mergeCell ref="AP42354:AP42355"/>
    <mergeCell ref="AR42354:AR42355"/>
    <mergeCell ref="AS42354:AS42355"/>
    <mergeCell ref="AN42352:AN42353"/>
    <mergeCell ref="AO42352:AO42353"/>
    <mergeCell ref="AP42352:AP42353"/>
    <mergeCell ref="AR42352:AR42353"/>
    <mergeCell ref="AS42352:AS42353"/>
    <mergeCell ref="AN42350:AN42351"/>
    <mergeCell ref="AO42350:AO42351"/>
    <mergeCell ref="AP42350:AP42351"/>
    <mergeCell ref="AR42350:AR42351"/>
    <mergeCell ref="AS42350:AS42351"/>
    <mergeCell ref="AN42348:AN42349"/>
    <mergeCell ref="AO42348:AO42349"/>
    <mergeCell ref="AP42348:AP42349"/>
    <mergeCell ref="AR42348:AR42349"/>
    <mergeCell ref="AS42348:AS42349"/>
    <mergeCell ref="AN42346:AN42347"/>
    <mergeCell ref="AO42346:AO42347"/>
    <mergeCell ref="AP42346:AP42347"/>
    <mergeCell ref="AR42346:AR42347"/>
    <mergeCell ref="AS42346:AS42347"/>
    <mergeCell ref="AN42344:AN42345"/>
    <mergeCell ref="AO42344:AO42345"/>
    <mergeCell ref="AP42344:AP42345"/>
    <mergeCell ref="AR42344:AR42345"/>
    <mergeCell ref="AS42344:AS42345"/>
    <mergeCell ref="AN42342:AN42343"/>
    <mergeCell ref="AO42342:AO42343"/>
    <mergeCell ref="AP42342:AP42343"/>
    <mergeCell ref="AR42342:AR42343"/>
    <mergeCell ref="AS42342:AS42343"/>
    <mergeCell ref="AN42368:AN42369"/>
    <mergeCell ref="AO42368:AO42369"/>
    <mergeCell ref="AP42368:AP42369"/>
    <mergeCell ref="AR42368:AR42369"/>
    <mergeCell ref="AS42368:AS42369"/>
    <mergeCell ref="AN42366:AN42367"/>
    <mergeCell ref="AO42366:AO42367"/>
    <mergeCell ref="AP42366:AP42367"/>
    <mergeCell ref="AR42366:AR42367"/>
    <mergeCell ref="AS42366:AS42367"/>
    <mergeCell ref="AN42364:AN42365"/>
    <mergeCell ref="AO42364:AO42365"/>
    <mergeCell ref="AP42364:AP42365"/>
    <mergeCell ref="AR42364:AR42365"/>
    <mergeCell ref="AS42364:AS42365"/>
    <mergeCell ref="AN42362:AN42363"/>
    <mergeCell ref="AO42362:AO42363"/>
    <mergeCell ref="AP42362:AP42363"/>
    <mergeCell ref="AR42362:AR42363"/>
    <mergeCell ref="AS42362:AS42363"/>
    <mergeCell ref="AN42360:AN42361"/>
    <mergeCell ref="AO42360:AO42361"/>
    <mergeCell ref="AP42360:AP42361"/>
    <mergeCell ref="AR42360:AR42361"/>
    <mergeCell ref="AS42360:AS42361"/>
    <mergeCell ref="AN42358:AN42359"/>
    <mergeCell ref="AO42358:AO42359"/>
    <mergeCell ref="AP42358:AP42359"/>
    <mergeCell ref="AR42358:AR42359"/>
    <mergeCell ref="AS42358:AS42359"/>
    <mergeCell ref="AN42356:AN42357"/>
    <mergeCell ref="AO42356:AO42357"/>
    <mergeCell ref="AP42356:AP42357"/>
    <mergeCell ref="AR42356:AR42357"/>
    <mergeCell ref="AS42356:AS42357"/>
    <mergeCell ref="AN42382:AN42383"/>
    <mergeCell ref="AO42382:AO42383"/>
    <mergeCell ref="AP42382:AP42383"/>
    <mergeCell ref="AR42382:AR42383"/>
    <mergeCell ref="AS42382:AS42383"/>
    <mergeCell ref="AN42380:AN42381"/>
    <mergeCell ref="AO42380:AO42381"/>
    <mergeCell ref="AP42380:AP42381"/>
    <mergeCell ref="AR42380:AR42381"/>
    <mergeCell ref="AS42380:AS42381"/>
    <mergeCell ref="AN42378:AN42379"/>
    <mergeCell ref="AO42378:AO42379"/>
    <mergeCell ref="AP42378:AP42379"/>
    <mergeCell ref="AR42378:AR42379"/>
    <mergeCell ref="AS42378:AS42379"/>
    <mergeCell ref="AN42376:AN42377"/>
    <mergeCell ref="AO42376:AO42377"/>
    <mergeCell ref="AP42376:AP42377"/>
    <mergeCell ref="AR42376:AR42377"/>
    <mergeCell ref="AS42376:AS42377"/>
    <mergeCell ref="AN42374:AN42375"/>
    <mergeCell ref="AO42374:AO42375"/>
    <mergeCell ref="AP42374:AP42375"/>
    <mergeCell ref="AR42374:AR42375"/>
    <mergeCell ref="AS42374:AS42375"/>
    <mergeCell ref="AN42372:AN42373"/>
    <mergeCell ref="AO42372:AO42373"/>
    <mergeCell ref="AP42372:AP42373"/>
    <mergeCell ref="AR42372:AR42373"/>
    <mergeCell ref="AS42372:AS42373"/>
    <mergeCell ref="AN42370:AN42371"/>
    <mergeCell ref="AO42370:AO42371"/>
    <mergeCell ref="AP42370:AP42371"/>
    <mergeCell ref="AR42370:AR42371"/>
    <mergeCell ref="AS42370:AS42371"/>
    <mergeCell ref="AN42396:AN42397"/>
    <mergeCell ref="AO42396:AO42397"/>
    <mergeCell ref="AP42396:AP42397"/>
    <mergeCell ref="AR42396:AR42397"/>
    <mergeCell ref="AS42396:AS42397"/>
    <mergeCell ref="AN42394:AN42395"/>
    <mergeCell ref="AO42394:AO42395"/>
    <mergeCell ref="AP42394:AP42395"/>
    <mergeCell ref="AR42394:AR42395"/>
    <mergeCell ref="AS42394:AS42395"/>
    <mergeCell ref="AN42392:AN42393"/>
    <mergeCell ref="AO42392:AO42393"/>
    <mergeCell ref="AP42392:AP42393"/>
    <mergeCell ref="AR42392:AR42393"/>
    <mergeCell ref="AS42392:AS42393"/>
    <mergeCell ref="AN42390:AN42391"/>
    <mergeCell ref="AO42390:AO42391"/>
    <mergeCell ref="AP42390:AP42391"/>
    <mergeCell ref="AR42390:AR42391"/>
    <mergeCell ref="AS42390:AS42391"/>
    <mergeCell ref="AN42388:AN42389"/>
    <mergeCell ref="AO42388:AO42389"/>
    <mergeCell ref="AP42388:AP42389"/>
    <mergeCell ref="AR42388:AR42389"/>
    <mergeCell ref="AS42388:AS42389"/>
    <mergeCell ref="AN42386:AN42387"/>
    <mergeCell ref="AO42386:AO42387"/>
    <mergeCell ref="AP42386:AP42387"/>
    <mergeCell ref="AR42386:AR42387"/>
    <mergeCell ref="AS42386:AS42387"/>
    <mergeCell ref="AN42384:AN42385"/>
    <mergeCell ref="AO42384:AO42385"/>
    <mergeCell ref="AP42384:AP42385"/>
    <mergeCell ref="AR42384:AR42385"/>
    <mergeCell ref="AS42384:AS42385"/>
    <mergeCell ref="AN42410:AN42411"/>
    <mergeCell ref="AO42410:AO42411"/>
    <mergeCell ref="AP42410:AP42411"/>
    <mergeCell ref="AR42410:AR42411"/>
    <mergeCell ref="AS42410:AS42411"/>
    <mergeCell ref="AN42408:AN42409"/>
    <mergeCell ref="AO42408:AO42409"/>
    <mergeCell ref="AP42408:AP42409"/>
    <mergeCell ref="AR42408:AR42409"/>
    <mergeCell ref="AS42408:AS42409"/>
    <mergeCell ref="AN42406:AN42407"/>
    <mergeCell ref="AO42406:AO42407"/>
    <mergeCell ref="AP42406:AP42407"/>
    <mergeCell ref="AR42406:AR42407"/>
    <mergeCell ref="AS42406:AS42407"/>
    <mergeCell ref="AN42404:AN42405"/>
    <mergeCell ref="AO42404:AO42405"/>
    <mergeCell ref="AP42404:AP42405"/>
    <mergeCell ref="AR42404:AR42405"/>
    <mergeCell ref="AS42404:AS42405"/>
    <mergeCell ref="AN42402:AN42403"/>
    <mergeCell ref="AO42402:AO42403"/>
    <mergeCell ref="AP42402:AP42403"/>
    <mergeCell ref="AR42402:AR42403"/>
    <mergeCell ref="AS42402:AS42403"/>
    <mergeCell ref="AN42400:AN42401"/>
    <mergeCell ref="AO42400:AO42401"/>
    <mergeCell ref="AP42400:AP42401"/>
    <mergeCell ref="AR42400:AR42401"/>
    <mergeCell ref="AS42400:AS42401"/>
    <mergeCell ref="AN42398:AN42399"/>
    <mergeCell ref="AO42398:AO42399"/>
    <mergeCell ref="AP42398:AP42399"/>
    <mergeCell ref="AR42398:AR42399"/>
    <mergeCell ref="AS42398:AS42399"/>
    <mergeCell ref="AN42424:AN42425"/>
    <mergeCell ref="AO42424:AO42425"/>
    <mergeCell ref="AP42424:AP42425"/>
    <mergeCell ref="AR42424:AR42425"/>
    <mergeCell ref="AS42424:AS42425"/>
    <mergeCell ref="AN42422:AN42423"/>
    <mergeCell ref="AO42422:AO42423"/>
    <mergeCell ref="AP42422:AP42423"/>
    <mergeCell ref="AR42422:AR42423"/>
    <mergeCell ref="AS42422:AS42423"/>
    <mergeCell ref="AN42420:AN42421"/>
    <mergeCell ref="AO42420:AO42421"/>
    <mergeCell ref="AP42420:AP42421"/>
    <mergeCell ref="AR42420:AR42421"/>
    <mergeCell ref="AS42420:AS42421"/>
    <mergeCell ref="AN42418:AN42419"/>
    <mergeCell ref="AO42418:AO42419"/>
    <mergeCell ref="AP42418:AP42419"/>
    <mergeCell ref="AR42418:AR42419"/>
    <mergeCell ref="AS42418:AS42419"/>
    <mergeCell ref="AN42416:AN42417"/>
    <mergeCell ref="AO42416:AO42417"/>
    <mergeCell ref="AP42416:AP42417"/>
    <mergeCell ref="AR42416:AR42417"/>
    <mergeCell ref="AS42416:AS42417"/>
    <mergeCell ref="AN42414:AN42415"/>
    <mergeCell ref="AO42414:AO42415"/>
    <mergeCell ref="AP42414:AP42415"/>
    <mergeCell ref="AR42414:AR42415"/>
    <mergeCell ref="AS42414:AS42415"/>
    <mergeCell ref="AN42412:AN42413"/>
    <mergeCell ref="AO42412:AO42413"/>
    <mergeCell ref="AP42412:AP42413"/>
    <mergeCell ref="AR42412:AR42413"/>
    <mergeCell ref="AS42412:AS42413"/>
    <mergeCell ref="AN42438:AN42439"/>
    <mergeCell ref="AO42438:AO42439"/>
    <mergeCell ref="AP42438:AP42439"/>
    <mergeCell ref="AR42438:AR42439"/>
    <mergeCell ref="AS42438:AS42439"/>
    <mergeCell ref="AN42436:AN42437"/>
    <mergeCell ref="AO42436:AO42437"/>
    <mergeCell ref="AP42436:AP42437"/>
    <mergeCell ref="AR42436:AR42437"/>
    <mergeCell ref="AS42436:AS42437"/>
    <mergeCell ref="AN42434:AN42435"/>
    <mergeCell ref="AO42434:AO42435"/>
    <mergeCell ref="AP42434:AP42435"/>
    <mergeCell ref="AR42434:AR42435"/>
    <mergeCell ref="AS42434:AS42435"/>
    <mergeCell ref="AN42432:AN42433"/>
    <mergeCell ref="AO42432:AO42433"/>
    <mergeCell ref="AP42432:AP42433"/>
    <mergeCell ref="AR42432:AR42433"/>
    <mergeCell ref="AS42432:AS42433"/>
    <mergeCell ref="AN42430:AN42431"/>
    <mergeCell ref="AO42430:AO42431"/>
    <mergeCell ref="AP42430:AP42431"/>
    <mergeCell ref="AR42430:AR42431"/>
    <mergeCell ref="AS42430:AS42431"/>
    <mergeCell ref="AN42428:AN42429"/>
    <mergeCell ref="AO42428:AO42429"/>
    <mergeCell ref="AP42428:AP42429"/>
    <mergeCell ref="AR42428:AR42429"/>
    <mergeCell ref="AS42428:AS42429"/>
    <mergeCell ref="AN42426:AN42427"/>
    <mergeCell ref="AO42426:AO42427"/>
    <mergeCell ref="AP42426:AP42427"/>
    <mergeCell ref="AR42426:AR42427"/>
    <mergeCell ref="AS42426:AS42427"/>
    <mergeCell ref="AN42452:AN42453"/>
    <mergeCell ref="AO42452:AO42453"/>
    <mergeCell ref="AP42452:AP42453"/>
    <mergeCell ref="AR42452:AR42453"/>
    <mergeCell ref="AS42452:AS42453"/>
    <mergeCell ref="AN42450:AN42451"/>
    <mergeCell ref="AO42450:AO42451"/>
    <mergeCell ref="AP42450:AP42451"/>
    <mergeCell ref="AR42450:AR42451"/>
    <mergeCell ref="AS42450:AS42451"/>
    <mergeCell ref="AN42448:AN42449"/>
    <mergeCell ref="AO42448:AO42449"/>
    <mergeCell ref="AP42448:AP42449"/>
    <mergeCell ref="AR42448:AR42449"/>
    <mergeCell ref="AS42448:AS42449"/>
    <mergeCell ref="AN42446:AN42447"/>
    <mergeCell ref="AO42446:AO42447"/>
    <mergeCell ref="AP42446:AP42447"/>
    <mergeCell ref="AR42446:AR42447"/>
    <mergeCell ref="AS42446:AS42447"/>
    <mergeCell ref="AN42444:AN42445"/>
    <mergeCell ref="AO42444:AO42445"/>
    <mergeCell ref="AP42444:AP42445"/>
    <mergeCell ref="AR42444:AR42445"/>
    <mergeCell ref="AS42444:AS42445"/>
    <mergeCell ref="AN42442:AN42443"/>
    <mergeCell ref="AO42442:AO42443"/>
    <mergeCell ref="AP42442:AP42443"/>
    <mergeCell ref="AR42442:AR42443"/>
    <mergeCell ref="AS42442:AS42443"/>
    <mergeCell ref="AN42440:AN42441"/>
    <mergeCell ref="AO42440:AO42441"/>
    <mergeCell ref="AP42440:AP42441"/>
    <mergeCell ref="AR42440:AR42441"/>
    <mergeCell ref="AS42440:AS42441"/>
    <mergeCell ref="AN42466:AN42467"/>
    <mergeCell ref="AO42466:AO42467"/>
    <mergeCell ref="AP42466:AP42467"/>
    <mergeCell ref="AR42466:AR42467"/>
    <mergeCell ref="AS42466:AS42467"/>
    <mergeCell ref="AN42464:AN42465"/>
    <mergeCell ref="AO42464:AO42465"/>
    <mergeCell ref="AP42464:AP42465"/>
    <mergeCell ref="AR42464:AR42465"/>
    <mergeCell ref="AS42464:AS42465"/>
    <mergeCell ref="AN42462:AN42463"/>
    <mergeCell ref="AO42462:AO42463"/>
    <mergeCell ref="AP42462:AP42463"/>
    <mergeCell ref="AR42462:AR42463"/>
    <mergeCell ref="AS42462:AS42463"/>
    <mergeCell ref="AN42460:AN42461"/>
    <mergeCell ref="AO42460:AO42461"/>
    <mergeCell ref="AP42460:AP42461"/>
    <mergeCell ref="AR42460:AR42461"/>
    <mergeCell ref="AS42460:AS42461"/>
    <mergeCell ref="AN42458:AN42459"/>
    <mergeCell ref="AO42458:AO42459"/>
    <mergeCell ref="AP42458:AP42459"/>
    <mergeCell ref="AR42458:AR42459"/>
    <mergeCell ref="AS42458:AS42459"/>
    <mergeCell ref="AN42456:AN42457"/>
    <mergeCell ref="AO42456:AO42457"/>
    <mergeCell ref="AP42456:AP42457"/>
    <mergeCell ref="AR42456:AR42457"/>
    <mergeCell ref="AS42456:AS42457"/>
    <mergeCell ref="AN42454:AN42455"/>
    <mergeCell ref="AO42454:AO42455"/>
    <mergeCell ref="AP42454:AP42455"/>
    <mergeCell ref="AR42454:AR42455"/>
    <mergeCell ref="AS42454:AS42455"/>
    <mergeCell ref="AN42480:AN42481"/>
    <mergeCell ref="AO42480:AO42481"/>
    <mergeCell ref="AP42480:AP42481"/>
    <mergeCell ref="AR42480:AR42481"/>
    <mergeCell ref="AS42480:AS42481"/>
    <mergeCell ref="AN42478:AN42479"/>
    <mergeCell ref="AO42478:AO42479"/>
    <mergeCell ref="AP42478:AP42479"/>
    <mergeCell ref="AR42478:AR42479"/>
    <mergeCell ref="AS42478:AS42479"/>
    <mergeCell ref="AN42476:AN42477"/>
    <mergeCell ref="AO42476:AO42477"/>
    <mergeCell ref="AP42476:AP42477"/>
    <mergeCell ref="AR42476:AR42477"/>
    <mergeCell ref="AS42476:AS42477"/>
    <mergeCell ref="AN42474:AN42475"/>
    <mergeCell ref="AO42474:AO42475"/>
    <mergeCell ref="AP42474:AP42475"/>
    <mergeCell ref="AR42474:AR42475"/>
    <mergeCell ref="AS42474:AS42475"/>
    <mergeCell ref="AN42472:AN42473"/>
    <mergeCell ref="AO42472:AO42473"/>
    <mergeCell ref="AP42472:AP42473"/>
    <mergeCell ref="AR42472:AR42473"/>
    <mergeCell ref="AS42472:AS42473"/>
    <mergeCell ref="AN42470:AN42471"/>
    <mergeCell ref="AO42470:AO42471"/>
    <mergeCell ref="AP42470:AP42471"/>
    <mergeCell ref="AR42470:AR42471"/>
    <mergeCell ref="AS42470:AS42471"/>
    <mergeCell ref="AN42468:AN42469"/>
    <mergeCell ref="AO42468:AO42469"/>
    <mergeCell ref="AP42468:AP42469"/>
    <mergeCell ref="AR42468:AR42469"/>
    <mergeCell ref="AS42468:AS42469"/>
    <mergeCell ref="AN42494:AN42495"/>
    <mergeCell ref="AO42494:AO42495"/>
    <mergeCell ref="AP42494:AP42495"/>
    <mergeCell ref="AR42494:AR42495"/>
    <mergeCell ref="AS42494:AS42495"/>
    <mergeCell ref="AN42492:AN42493"/>
    <mergeCell ref="AO42492:AO42493"/>
    <mergeCell ref="AP42492:AP42493"/>
    <mergeCell ref="AR42492:AR42493"/>
    <mergeCell ref="AS42492:AS42493"/>
    <mergeCell ref="AN42490:AN42491"/>
    <mergeCell ref="AO42490:AO42491"/>
    <mergeCell ref="AP42490:AP42491"/>
    <mergeCell ref="AR42490:AR42491"/>
    <mergeCell ref="AS42490:AS42491"/>
    <mergeCell ref="AN42488:AN42489"/>
    <mergeCell ref="AO42488:AO42489"/>
    <mergeCell ref="AP42488:AP42489"/>
    <mergeCell ref="AR42488:AR42489"/>
    <mergeCell ref="AS42488:AS42489"/>
    <mergeCell ref="AN42486:AN42487"/>
    <mergeCell ref="AO42486:AO42487"/>
    <mergeCell ref="AP42486:AP42487"/>
    <mergeCell ref="AR42486:AR42487"/>
    <mergeCell ref="AS42486:AS42487"/>
    <mergeCell ref="AN42484:AN42485"/>
    <mergeCell ref="AO42484:AO42485"/>
    <mergeCell ref="AP42484:AP42485"/>
    <mergeCell ref="AR42484:AR42485"/>
    <mergeCell ref="AS42484:AS42485"/>
    <mergeCell ref="AN42482:AN42483"/>
    <mergeCell ref="AO42482:AO42483"/>
    <mergeCell ref="AP42482:AP42483"/>
    <mergeCell ref="AR42482:AR42483"/>
    <mergeCell ref="AS42482:AS42483"/>
    <mergeCell ref="AN42508:AN42509"/>
    <mergeCell ref="AO42508:AO42509"/>
    <mergeCell ref="AP42508:AP42509"/>
    <mergeCell ref="AR42508:AR42509"/>
    <mergeCell ref="AS42508:AS42509"/>
    <mergeCell ref="AN42506:AN42507"/>
    <mergeCell ref="AO42506:AO42507"/>
    <mergeCell ref="AP42506:AP42507"/>
    <mergeCell ref="AR42506:AR42507"/>
    <mergeCell ref="AS42506:AS42507"/>
    <mergeCell ref="AN42504:AN42505"/>
    <mergeCell ref="AO42504:AO42505"/>
    <mergeCell ref="AP42504:AP42505"/>
    <mergeCell ref="AR42504:AR42505"/>
    <mergeCell ref="AS42504:AS42505"/>
    <mergeCell ref="AN42502:AN42503"/>
    <mergeCell ref="AO42502:AO42503"/>
    <mergeCell ref="AP42502:AP42503"/>
    <mergeCell ref="AR42502:AR42503"/>
    <mergeCell ref="AS42502:AS42503"/>
    <mergeCell ref="AN42500:AN42501"/>
    <mergeCell ref="AO42500:AO42501"/>
    <mergeCell ref="AP42500:AP42501"/>
    <mergeCell ref="AR42500:AR42501"/>
    <mergeCell ref="AS42500:AS42501"/>
    <mergeCell ref="AN42498:AN42499"/>
    <mergeCell ref="AO42498:AO42499"/>
    <mergeCell ref="AP42498:AP42499"/>
    <mergeCell ref="AR42498:AR42499"/>
    <mergeCell ref="AS42498:AS42499"/>
    <mergeCell ref="AN42496:AN42497"/>
    <mergeCell ref="AO42496:AO42497"/>
    <mergeCell ref="AP42496:AP42497"/>
    <mergeCell ref="AR42496:AR42497"/>
    <mergeCell ref="AS42496:AS42497"/>
    <mergeCell ref="AN42522:AN42523"/>
    <mergeCell ref="AO42522:AO42523"/>
    <mergeCell ref="AP42522:AP42523"/>
    <mergeCell ref="AR42522:AR42523"/>
    <mergeCell ref="AS42522:AS42523"/>
    <mergeCell ref="AN42520:AN42521"/>
    <mergeCell ref="AO42520:AO42521"/>
    <mergeCell ref="AP42520:AP42521"/>
    <mergeCell ref="AR42520:AR42521"/>
    <mergeCell ref="AS42520:AS42521"/>
    <mergeCell ref="AN42518:AN42519"/>
    <mergeCell ref="AO42518:AO42519"/>
    <mergeCell ref="AP42518:AP42519"/>
    <mergeCell ref="AR42518:AR42519"/>
    <mergeCell ref="AS42518:AS42519"/>
    <mergeCell ref="AN42516:AN42517"/>
    <mergeCell ref="AO42516:AO42517"/>
    <mergeCell ref="AP42516:AP42517"/>
    <mergeCell ref="AR42516:AR42517"/>
    <mergeCell ref="AS42516:AS42517"/>
    <mergeCell ref="AN42514:AN42515"/>
    <mergeCell ref="AO42514:AO42515"/>
    <mergeCell ref="AP42514:AP42515"/>
    <mergeCell ref="AR42514:AR42515"/>
    <mergeCell ref="AS42514:AS42515"/>
    <mergeCell ref="AN42512:AN42513"/>
    <mergeCell ref="AO42512:AO42513"/>
    <mergeCell ref="AP42512:AP42513"/>
    <mergeCell ref="AR42512:AR42513"/>
    <mergeCell ref="AS42512:AS42513"/>
    <mergeCell ref="AN42510:AN42511"/>
    <mergeCell ref="AO42510:AO42511"/>
    <mergeCell ref="AP42510:AP42511"/>
    <mergeCell ref="AR42510:AR42511"/>
    <mergeCell ref="AS42510:AS42511"/>
    <mergeCell ref="AN42536:AN42537"/>
    <mergeCell ref="AO42536:AO42537"/>
    <mergeCell ref="AP42536:AP42537"/>
    <mergeCell ref="AR42536:AR42537"/>
    <mergeCell ref="AS42536:AS42537"/>
    <mergeCell ref="AN42534:AN42535"/>
    <mergeCell ref="AO42534:AO42535"/>
    <mergeCell ref="AP42534:AP42535"/>
    <mergeCell ref="AR42534:AR42535"/>
    <mergeCell ref="AS42534:AS42535"/>
    <mergeCell ref="AN42532:AN42533"/>
    <mergeCell ref="AO42532:AO42533"/>
    <mergeCell ref="AP42532:AP42533"/>
    <mergeCell ref="AR42532:AR42533"/>
    <mergeCell ref="AS42532:AS42533"/>
    <mergeCell ref="AN42530:AN42531"/>
    <mergeCell ref="AO42530:AO42531"/>
    <mergeCell ref="AP42530:AP42531"/>
    <mergeCell ref="AR42530:AR42531"/>
    <mergeCell ref="AS42530:AS42531"/>
    <mergeCell ref="AN42528:AN42529"/>
    <mergeCell ref="AO42528:AO42529"/>
    <mergeCell ref="AP42528:AP42529"/>
    <mergeCell ref="AR42528:AR42529"/>
    <mergeCell ref="AS42528:AS42529"/>
    <mergeCell ref="AN42526:AN42527"/>
    <mergeCell ref="AO42526:AO42527"/>
    <mergeCell ref="AP42526:AP42527"/>
    <mergeCell ref="AR42526:AR42527"/>
    <mergeCell ref="AS42526:AS42527"/>
    <mergeCell ref="AN42524:AN42525"/>
    <mergeCell ref="AO42524:AO42525"/>
    <mergeCell ref="AP42524:AP42525"/>
    <mergeCell ref="AR42524:AR42525"/>
    <mergeCell ref="AS42524:AS42525"/>
    <mergeCell ref="AN42550:AN42551"/>
    <mergeCell ref="AO42550:AO42551"/>
    <mergeCell ref="AP42550:AP42551"/>
    <mergeCell ref="AR42550:AR42551"/>
    <mergeCell ref="AS42550:AS42551"/>
    <mergeCell ref="AN42548:AN42549"/>
    <mergeCell ref="AO42548:AO42549"/>
    <mergeCell ref="AP42548:AP42549"/>
    <mergeCell ref="AR42548:AR42549"/>
    <mergeCell ref="AS42548:AS42549"/>
    <mergeCell ref="AN42546:AN42547"/>
    <mergeCell ref="AO42546:AO42547"/>
    <mergeCell ref="AP42546:AP42547"/>
    <mergeCell ref="AR42546:AR42547"/>
    <mergeCell ref="AS42546:AS42547"/>
    <mergeCell ref="AN42544:AN42545"/>
    <mergeCell ref="AO42544:AO42545"/>
    <mergeCell ref="AP42544:AP42545"/>
    <mergeCell ref="AR42544:AR42545"/>
    <mergeCell ref="AS42544:AS42545"/>
    <mergeCell ref="AN42542:AN42543"/>
    <mergeCell ref="AO42542:AO42543"/>
    <mergeCell ref="AP42542:AP42543"/>
    <mergeCell ref="AR42542:AR42543"/>
    <mergeCell ref="AS42542:AS42543"/>
    <mergeCell ref="AN42540:AN42541"/>
    <mergeCell ref="AO42540:AO42541"/>
    <mergeCell ref="AP42540:AP42541"/>
    <mergeCell ref="AR42540:AR42541"/>
    <mergeCell ref="AS42540:AS42541"/>
    <mergeCell ref="AN42538:AN42539"/>
    <mergeCell ref="AO42538:AO42539"/>
    <mergeCell ref="AP42538:AP42539"/>
    <mergeCell ref="AR42538:AR42539"/>
    <mergeCell ref="AS42538:AS42539"/>
    <mergeCell ref="AN42564:AN42565"/>
    <mergeCell ref="AO42564:AO42565"/>
    <mergeCell ref="AP42564:AP42565"/>
    <mergeCell ref="AR42564:AR42565"/>
    <mergeCell ref="AS42564:AS42565"/>
    <mergeCell ref="AN42562:AN42563"/>
    <mergeCell ref="AO42562:AO42563"/>
    <mergeCell ref="AP42562:AP42563"/>
    <mergeCell ref="AR42562:AR42563"/>
    <mergeCell ref="AS42562:AS42563"/>
    <mergeCell ref="AN42560:AN42561"/>
    <mergeCell ref="AO42560:AO42561"/>
    <mergeCell ref="AP42560:AP42561"/>
    <mergeCell ref="AR42560:AR42561"/>
    <mergeCell ref="AS42560:AS42561"/>
    <mergeCell ref="AN42558:AN42559"/>
    <mergeCell ref="AO42558:AO42559"/>
    <mergeCell ref="AP42558:AP42559"/>
    <mergeCell ref="AR42558:AR42559"/>
    <mergeCell ref="AS42558:AS42559"/>
    <mergeCell ref="AN42556:AN42557"/>
    <mergeCell ref="AO42556:AO42557"/>
    <mergeCell ref="AP42556:AP42557"/>
    <mergeCell ref="AR42556:AR42557"/>
    <mergeCell ref="AS42556:AS42557"/>
    <mergeCell ref="AN42554:AN42555"/>
    <mergeCell ref="AO42554:AO42555"/>
    <mergeCell ref="AP42554:AP42555"/>
    <mergeCell ref="AR42554:AR42555"/>
    <mergeCell ref="AS42554:AS42555"/>
    <mergeCell ref="AN42552:AN42553"/>
    <mergeCell ref="AO42552:AO42553"/>
    <mergeCell ref="AP42552:AP42553"/>
    <mergeCell ref="AR42552:AR42553"/>
    <mergeCell ref="AS42552:AS42553"/>
    <mergeCell ref="AN42578:AN42579"/>
    <mergeCell ref="AO42578:AO42579"/>
    <mergeCell ref="AP42578:AP42579"/>
    <mergeCell ref="AR42578:AR42579"/>
    <mergeCell ref="AS42578:AS42579"/>
    <mergeCell ref="AN42576:AN42577"/>
    <mergeCell ref="AO42576:AO42577"/>
    <mergeCell ref="AP42576:AP42577"/>
    <mergeCell ref="AR42576:AR42577"/>
    <mergeCell ref="AS42576:AS42577"/>
    <mergeCell ref="AN42574:AN42575"/>
    <mergeCell ref="AO42574:AO42575"/>
    <mergeCell ref="AP42574:AP42575"/>
    <mergeCell ref="AR42574:AR42575"/>
    <mergeCell ref="AS42574:AS42575"/>
    <mergeCell ref="AN42572:AN42573"/>
    <mergeCell ref="AO42572:AO42573"/>
    <mergeCell ref="AP42572:AP42573"/>
    <mergeCell ref="AR42572:AR42573"/>
    <mergeCell ref="AS42572:AS42573"/>
    <mergeCell ref="AN42570:AN42571"/>
    <mergeCell ref="AO42570:AO42571"/>
    <mergeCell ref="AP42570:AP42571"/>
    <mergeCell ref="AR42570:AR42571"/>
    <mergeCell ref="AS42570:AS42571"/>
    <mergeCell ref="AN42568:AN42569"/>
    <mergeCell ref="AO42568:AO42569"/>
    <mergeCell ref="AP42568:AP42569"/>
    <mergeCell ref="AR42568:AR42569"/>
    <mergeCell ref="AS42568:AS42569"/>
    <mergeCell ref="AN42566:AN42567"/>
    <mergeCell ref="AO42566:AO42567"/>
    <mergeCell ref="AP42566:AP42567"/>
    <mergeCell ref="AR42566:AR42567"/>
    <mergeCell ref="AS42566:AS42567"/>
    <mergeCell ref="AN42592:AN42593"/>
    <mergeCell ref="AO42592:AO42593"/>
    <mergeCell ref="AP42592:AP42593"/>
    <mergeCell ref="AR42592:AR42593"/>
    <mergeCell ref="AS42592:AS42593"/>
    <mergeCell ref="AN42590:AN42591"/>
    <mergeCell ref="AO42590:AO42591"/>
    <mergeCell ref="AP42590:AP42591"/>
    <mergeCell ref="AR42590:AR42591"/>
    <mergeCell ref="AS42590:AS42591"/>
    <mergeCell ref="AN42588:AN42589"/>
    <mergeCell ref="AO42588:AO42589"/>
    <mergeCell ref="AP42588:AP42589"/>
    <mergeCell ref="AR42588:AR42589"/>
    <mergeCell ref="AS42588:AS42589"/>
    <mergeCell ref="AN42586:AN42587"/>
    <mergeCell ref="AO42586:AO42587"/>
    <mergeCell ref="AP42586:AP42587"/>
    <mergeCell ref="AR42586:AR42587"/>
    <mergeCell ref="AS42586:AS42587"/>
    <mergeCell ref="AN42584:AN42585"/>
    <mergeCell ref="AO42584:AO42585"/>
    <mergeCell ref="AP42584:AP42585"/>
    <mergeCell ref="AR42584:AR42585"/>
    <mergeCell ref="AS42584:AS42585"/>
    <mergeCell ref="AN42582:AN42583"/>
    <mergeCell ref="AO42582:AO42583"/>
    <mergeCell ref="AP42582:AP42583"/>
    <mergeCell ref="AR42582:AR42583"/>
    <mergeCell ref="AS42582:AS42583"/>
    <mergeCell ref="AN42580:AN42581"/>
    <mergeCell ref="AO42580:AO42581"/>
    <mergeCell ref="AP42580:AP42581"/>
    <mergeCell ref="AR42580:AR42581"/>
    <mergeCell ref="AS42580:AS42581"/>
    <mergeCell ref="AN42606:AN42607"/>
    <mergeCell ref="AO42606:AO42607"/>
    <mergeCell ref="AP42606:AP42607"/>
    <mergeCell ref="AR42606:AR42607"/>
    <mergeCell ref="AS42606:AS42607"/>
    <mergeCell ref="AN42604:AN42605"/>
    <mergeCell ref="AO42604:AO42605"/>
    <mergeCell ref="AP42604:AP42605"/>
    <mergeCell ref="AR42604:AR42605"/>
    <mergeCell ref="AS42604:AS42605"/>
    <mergeCell ref="AN42602:AN42603"/>
    <mergeCell ref="AO42602:AO42603"/>
    <mergeCell ref="AP42602:AP42603"/>
    <mergeCell ref="AR42602:AR42603"/>
    <mergeCell ref="AS42602:AS42603"/>
    <mergeCell ref="AN42600:AN42601"/>
    <mergeCell ref="AO42600:AO42601"/>
    <mergeCell ref="AP42600:AP42601"/>
    <mergeCell ref="AR42600:AR42601"/>
    <mergeCell ref="AS42600:AS42601"/>
    <mergeCell ref="AN42598:AN42599"/>
    <mergeCell ref="AO42598:AO42599"/>
    <mergeCell ref="AP42598:AP42599"/>
    <mergeCell ref="AR42598:AR42599"/>
    <mergeCell ref="AS42598:AS42599"/>
    <mergeCell ref="AN42596:AN42597"/>
    <mergeCell ref="AO42596:AO42597"/>
    <mergeCell ref="AP42596:AP42597"/>
    <mergeCell ref="AR42596:AR42597"/>
    <mergeCell ref="AS42596:AS42597"/>
    <mergeCell ref="AN42594:AN42595"/>
    <mergeCell ref="AO42594:AO42595"/>
    <mergeCell ref="AP42594:AP42595"/>
    <mergeCell ref="AR42594:AR42595"/>
    <mergeCell ref="AS42594:AS42595"/>
    <mergeCell ref="AN42620:AN42621"/>
    <mergeCell ref="AO42620:AO42621"/>
    <mergeCell ref="AP42620:AP42621"/>
    <mergeCell ref="AR42620:AR42621"/>
    <mergeCell ref="AS42620:AS42621"/>
    <mergeCell ref="AN42618:AN42619"/>
    <mergeCell ref="AO42618:AO42619"/>
    <mergeCell ref="AP42618:AP42619"/>
    <mergeCell ref="AR42618:AR42619"/>
    <mergeCell ref="AS42618:AS42619"/>
    <mergeCell ref="AN42616:AN42617"/>
    <mergeCell ref="AO42616:AO42617"/>
    <mergeCell ref="AP42616:AP42617"/>
    <mergeCell ref="AR42616:AR42617"/>
    <mergeCell ref="AS42616:AS42617"/>
    <mergeCell ref="AN42614:AN42615"/>
    <mergeCell ref="AO42614:AO42615"/>
    <mergeCell ref="AP42614:AP42615"/>
    <mergeCell ref="AR42614:AR42615"/>
    <mergeCell ref="AS42614:AS42615"/>
    <mergeCell ref="AN42612:AN42613"/>
    <mergeCell ref="AO42612:AO42613"/>
    <mergeCell ref="AP42612:AP42613"/>
    <mergeCell ref="AR42612:AR42613"/>
    <mergeCell ref="AS42612:AS42613"/>
    <mergeCell ref="AN42610:AN42611"/>
    <mergeCell ref="AO42610:AO42611"/>
    <mergeCell ref="AP42610:AP42611"/>
    <mergeCell ref="AR42610:AR42611"/>
    <mergeCell ref="AS42610:AS42611"/>
    <mergeCell ref="AN42608:AN42609"/>
    <mergeCell ref="AO42608:AO42609"/>
    <mergeCell ref="AP42608:AP42609"/>
    <mergeCell ref="AR42608:AR42609"/>
    <mergeCell ref="AS42608:AS42609"/>
    <mergeCell ref="AN42634:AN42635"/>
    <mergeCell ref="AO42634:AO42635"/>
    <mergeCell ref="AP42634:AP42635"/>
    <mergeCell ref="AR42634:AR42635"/>
    <mergeCell ref="AS42634:AS42635"/>
    <mergeCell ref="AN42632:AN42633"/>
    <mergeCell ref="AO42632:AO42633"/>
    <mergeCell ref="AP42632:AP42633"/>
    <mergeCell ref="AR42632:AR42633"/>
    <mergeCell ref="AS42632:AS42633"/>
    <mergeCell ref="AN42630:AN42631"/>
    <mergeCell ref="AO42630:AO42631"/>
    <mergeCell ref="AP42630:AP42631"/>
    <mergeCell ref="AR42630:AR42631"/>
    <mergeCell ref="AS42630:AS42631"/>
    <mergeCell ref="AN42628:AN42629"/>
    <mergeCell ref="AO42628:AO42629"/>
    <mergeCell ref="AP42628:AP42629"/>
    <mergeCell ref="AR42628:AR42629"/>
    <mergeCell ref="AS42628:AS42629"/>
    <mergeCell ref="AN42626:AN42627"/>
    <mergeCell ref="AO42626:AO42627"/>
    <mergeCell ref="AP42626:AP42627"/>
    <mergeCell ref="AR42626:AR42627"/>
    <mergeCell ref="AS42626:AS42627"/>
    <mergeCell ref="AN42624:AN42625"/>
    <mergeCell ref="AO42624:AO42625"/>
    <mergeCell ref="AP42624:AP42625"/>
    <mergeCell ref="AR42624:AR42625"/>
    <mergeCell ref="AS42624:AS42625"/>
    <mergeCell ref="AN42622:AN42623"/>
    <mergeCell ref="AO42622:AO42623"/>
    <mergeCell ref="AP42622:AP42623"/>
    <mergeCell ref="AR42622:AR42623"/>
    <mergeCell ref="AS42622:AS42623"/>
    <mergeCell ref="AN42648:AN42649"/>
    <mergeCell ref="AO42648:AO42649"/>
    <mergeCell ref="AP42648:AP42649"/>
    <mergeCell ref="AR42648:AR42649"/>
    <mergeCell ref="AS42648:AS42649"/>
    <mergeCell ref="AN42646:AN42647"/>
    <mergeCell ref="AO42646:AO42647"/>
    <mergeCell ref="AP42646:AP42647"/>
    <mergeCell ref="AR42646:AR42647"/>
    <mergeCell ref="AS42646:AS42647"/>
    <mergeCell ref="AN42644:AN42645"/>
    <mergeCell ref="AO42644:AO42645"/>
    <mergeCell ref="AP42644:AP42645"/>
    <mergeCell ref="AR42644:AR42645"/>
    <mergeCell ref="AS42644:AS42645"/>
    <mergeCell ref="AN42642:AN42643"/>
    <mergeCell ref="AO42642:AO42643"/>
    <mergeCell ref="AP42642:AP42643"/>
    <mergeCell ref="AR42642:AR42643"/>
    <mergeCell ref="AS42642:AS42643"/>
    <mergeCell ref="AN42640:AN42641"/>
    <mergeCell ref="AO42640:AO42641"/>
    <mergeCell ref="AP42640:AP42641"/>
    <mergeCell ref="AR42640:AR42641"/>
    <mergeCell ref="AS42640:AS42641"/>
    <mergeCell ref="AN42638:AN42639"/>
    <mergeCell ref="AO42638:AO42639"/>
    <mergeCell ref="AP42638:AP42639"/>
    <mergeCell ref="AR42638:AR42639"/>
    <mergeCell ref="AS42638:AS42639"/>
    <mergeCell ref="AN42636:AN42637"/>
    <mergeCell ref="AO42636:AO42637"/>
    <mergeCell ref="AP42636:AP42637"/>
    <mergeCell ref="AR42636:AR42637"/>
    <mergeCell ref="AS42636:AS42637"/>
    <mergeCell ref="AN42662:AN42663"/>
    <mergeCell ref="AO42662:AO42663"/>
    <mergeCell ref="AP42662:AP42663"/>
    <mergeCell ref="AR42662:AR42663"/>
    <mergeCell ref="AS42662:AS42663"/>
    <mergeCell ref="AN42660:AN42661"/>
    <mergeCell ref="AO42660:AO42661"/>
    <mergeCell ref="AP42660:AP42661"/>
    <mergeCell ref="AR42660:AR42661"/>
    <mergeCell ref="AS42660:AS42661"/>
    <mergeCell ref="AN42658:AN42659"/>
    <mergeCell ref="AO42658:AO42659"/>
    <mergeCell ref="AP42658:AP42659"/>
    <mergeCell ref="AR42658:AR42659"/>
    <mergeCell ref="AS42658:AS42659"/>
    <mergeCell ref="AN42656:AN42657"/>
    <mergeCell ref="AO42656:AO42657"/>
    <mergeCell ref="AP42656:AP42657"/>
    <mergeCell ref="AR42656:AR42657"/>
    <mergeCell ref="AS42656:AS42657"/>
    <mergeCell ref="AN42654:AN42655"/>
    <mergeCell ref="AO42654:AO42655"/>
    <mergeCell ref="AP42654:AP42655"/>
    <mergeCell ref="AR42654:AR42655"/>
    <mergeCell ref="AS42654:AS42655"/>
    <mergeCell ref="AN42652:AN42653"/>
    <mergeCell ref="AO42652:AO42653"/>
    <mergeCell ref="AP42652:AP42653"/>
    <mergeCell ref="AR42652:AR42653"/>
    <mergeCell ref="AS42652:AS42653"/>
    <mergeCell ref="AN42650:AN42651"/>
    <mergeCell ref="AO42650:AO42651"/>
    <mergeCell ref="AP42650:AP42651"/>
    <mergeCell ref="AR42650:AR42651"/>
    <mergeCell ref="AS42650:AS42651"/>
    <mergeCell ref="AN42676:AN42677"/>
    <mergeCell ref="AO42676:AO42677"/>
    <mergeCell ref="AP42676:AP42677"/>
    <mergeCell ref="AR42676:AR42677"/>
    <mergeCell ref="AS42676:AS42677"/>
    <mergeCell ref="AN42674:AN42675"/>
    <mergeCell ref="AO42674:AO42675"/>
    <mergeCell ref="AP42674:AP42675"/>
    <mergeCell ref="AR42674:AR42675"/>
    <mergeCell ref="AS42674:AS42675"/>
    <mergeCell ref="AN42672:AN42673"/>
    <mergeCell ref="AO42672:AO42673"/>
    <mergeCell ref="AP42672:AP42673"/>
    <mergeCell ref="AR42672:AR42673"/>
    <mergeCell ref="AS42672:AS42673"/>
    <mergeCell ref="AN42670:AN42671"/>
    <mergeCell ref="AO42670:AO42671"/>
    <mergeCell ref="AP42670:AP42671"/>
    <mergeCell ref="AR42670:AR42671"/>
    <mergeCell ref="AS42670:AS42671"/>
    <mergeCell ref="AN42668:AN42669"/>
    <mergeCell ref="AO42668:AO42669"/>
    <mergeCell ref="AP42668:AP42669"/>
    <mergeCell ref="AR42668:AR42669"/>
    <mergeCell ref="AS42668:AS42669"/>
    <mergeCell ref="AN42666:AN42667"/>
    <mergeCell ref="AO42666:AO42667"/>
    <mergeCell ref="AP42666:AP42667"/>
    <mergeCell ref="AR42666:AR42667"/>
    <mergeCell ref="AS42666:AS42667"/>
    <mergeCell ref="AN42664:AN42665"/>
    <mergeCell ref="AO42664:AO42665"/>
    <mergeCell ref="AP42664:AP42665"/>
    <mergeCell ref="AR42664:AR42665"/>
    <mergeCell ref="AS42664:AS42665"/>
    <mergeCell ref="AN42690:AN42691"/>
    <mergeCell ref="AO42690:AO42691"/>
    <mergeCell ref="AP42690:AP42691"/>
    <mergeCell ref="AR42690:AR42691"/>
    <mergeCell ref="AS42690:AS42691"/>
    <mergeCell ref="AN42688:AN42689"/>
    <mergeCell ref="AO42688:AO42689"/>
    <mergeCell ref="AP42688:AP42689"/>
    <mergeCell ref="AR42688:AR42689"/>
    <mergeCell ref="AS42688:AS42689"/>
    <mergeCell ref="AN42686:AN42687"/>
    <mergeCell ref="AO42686:AO42687"/>
    <mergeCell ref="AP42686:AP42687"/>
    <mergeCell ref="AR42686:AR42687"/>
    <mergeCell ref="AS42686:AS42687"/>
    <mergeCell ref="AN42684:AN42685"/>
    <mergeCell ref="AO42684:AO42685"/>
    <mergeCell ref="AP42684:AP42685"/>
    <mergeCell ref="AR42684:AR42685"/>
    <mergeCell ref="AS42684:AS42685"/>
    <mergeCell ref="AN42682:AN42683"/>
    <mergeCell ref="AO42682:AO42683"/>
    <mergeCell ref="AP42682:AP42683"/>
    <mergeCell ref="AR42682:AR42683"/>
    <mergeCell ref="AS42682:AS42683"/>
    <mergeCell ref="AN42680:AN42681"/>
    <mergeCell ref="AO42680:AO42681"/>
    <mergeCell ref="AP42680:AP42681"/>
    <mergeCell ref="AR42680:AR42681"/>
    <mergeCell ref="AS42680:AS42681"/>
    <mergeCell ref="AN42678:AN42679"/>
    <mergeCell ref="AO42678:AO42679"/>
    <mergeCell ref="AP42678:AP42679"/>
    <mergeCell ref="AR42678:AR42679"/>
    <mergeCell ref="AS42678:AS42679"/>
    <mergeCell ref="AN42704:AN42705"/>
    <mergeCell ref="AO42704:AO42705"/>
    <mergeCell ref="AP42704:AP42705"/>
    <mergeCell ref="AR42704:AR42705"/>
    <mergeCell ref="AS42704:AS42705"/>
    <mergeCell ref="AN42702:AN42703"/>
    <mergeCell ref="AO42702:AO42703"/>
    <mergeCell ref="AP42702:AP42703"/>
    <mergeCell ref="AR42702:AR42703"/>
    <mergeCell ref="AS42702:AS42703"/>
    <mergeCell ref="AN42700:AN42701"/>
    <mergeCell ref="AO42700:AO42701"/>
    <mergeCell ref="AP42700:AP42701"/>
    <mergeCell ref="AR42700:AR42701"/>
    <mergeCell ref="AS42700:AS42701"/>
    <mergeCell ref="AN42698:AN42699"/>
    <mergeCell ref="AO42698:AO42699"/>
    <mergeCell ref="AP42698:AP42699"/>
    <mergeCell ref="AR42698:AR42699"/>
    <mergeCell ref="AS42698:AS42699"/>
    <mergeCell ref="AN42696:AN42697"/>
    <mergeCell ref="AO42696:AO42697"/>
    <mergeCell ref="AP42696:AP42697"/>
    <mergeCell ref="AR42696:AR42697"/>
    <mergeCell ref="AS42696:AS42697"/>
    <mergeCell ref="AN42694:AN42695"/>
    <mergeCell ref="AO42694:AO42695"/>
    <mergeCell ref="AP42694:AP42695"/>
    <mergeCell ref="AR42694:AR42695"/>
    <mergeCell ref="AS42694:AS42695"/>
    <mergeCell ref="AN42692:AN42693"/>
    <mergeCell ref="AO42692:AO42693"/>
    <mergeCell ref="AP42692:AP42693"/>
    <mergeCell ref="AR42692:AR42693"/>
    <mergeCell ref="AS42692:AS42693"/>
    <mergeCell ref="AN42718:AN42719"/>
    <mergeCell ref="AO42718:AO42719"/>
    <mergeCell ref="AP42718:AP42719"/>
    <mergeCell ref="AR42718:AR42719"/>
    <mergeCell ref="AS42718:AS42719"/>
    <mergeCell ref="AN42716:AN42717"/>
    <mergeCell ref="AO42716:AO42717"/>
    <mergeCell ref="AP42716:AP42717"/>
    <mergeCell ref="AR42716:AR42717"/>
    <mergeCell ref="AS42716:AS42717"/>
    <mergeCell ref="AN42714:AN42715"/>
    <mergeCell ref="AO42714:AO42715"/>
    <mergeCell ref="AP42714:AP42715"/>
    <mergeCell ref="AR42714:AR42715"/>
    <mergeCell ref="AS42714:AS42715"/>
    <mergeCell ref="AN42712:AN42713"/>
    <mergeCell ref="AO42712:AO42713"/>
    <mergeCell ref="AP42712:AP42713"/>
    <mergeCell ref="AR42712:AR42713"/>
    <mergeCell ref="AS42712:AS42713"/>
    <mergeCell ref="AN42710:AN42711"/>
    <mergeCell ref="AO42710:AO42711"/>
    <mergeCell ref="AP42710:AP42711"/>
    <mergeCell ref="AR42710:AR42711"/>
    <mergeCell ref="AS42710:AS42711"/>
    <mergeCell ref="AN42708:AN42709"/>
    <mergeCell ref="AO42708:AO42709"/>
    <mergeCell ref="AP42708:AP42709"/>
    <mergeCell ref="AR42708:AR42709"/>
    <mergeCell ref="AS42708:AS42709"/>
    <mergeCell ref="AN42706:AN42707"/>
    <mergeCell ref="AO42706:AO42707"/>
    <mergeCell ref="AP42706:AP42707"/>
    <mergeCell ref="AR42706:AR42707"/>
    <mergeCell ref="AS42706:AS42707"/>
    <mergeCell ref="AN42732:AN42733"/>
    <mergeCell ref="AO42732:AO42733"/>
    <mergeCell ref="AP42732:AP42733"/>
    <mergeCell ref="AR42732:AR42733"/>
    <mergeCell ref="AS42732:AS42733"/>
    <mergeCell ref="AN42730:AN42731"/>
    <mergeCell ref="AO42730:AO42731"/>
    <mergeCell ref="AP42730:AP42731"/>
    <mergeCell ref="AR42730:AR42731"/>
    <mergeCell ref="AS42730:AS42731"/>
    <mergeCell ref="AN42728:AN42729"/>
    <mergeCell ref="AO42728:AO42729"/>
    <mergeCell ref="AP42728:AP42729"/>
    <mergeCell ref="AR42728:AR42729"/>
    <mergeCell ref="AS42728:AS42729"/>
    <mergeCell ref="AN42726:AN42727"/>
    <mergeCell ref="AO42726:AO42727"/>
    <mergeCell ref="AP42726:AP42727"/>
    <mergeCell ref="AR42726:AR42727"/>
    <mergeCell ref="AS42726:AS42727"/>
    <mergeCell ref="AN42724:AN42725"/>
    <mergeCell ref="AO42724:AO42725"/>
    <mergeCell ref="AP42724:AP42725"/>
    <mergeCell ref="AR42724:AR42725"/>
    <mergeCell ref="AS42724:AS42725"/>
    <mergeCell ref="AN42722:AN42723"/>
    <mergeCell ref="AO42722:AO42723"/>
    <mergeCell ref="AP42722:AP42723"/>
    <mergeCell ref="AR42722:AR42723"/>
    <mergeCell ref="AS42722:AS42723"/>
    <mergeCell ref="AN42720:AN42721"/>
    <mergeCell ref="AO42720:AO42721"/>
    <mergeCell ref="AP42720:AP42721"/>
    <mergeCell ref="AR42720:AR42721"/>
    <mergeCell ref="AS42720:AS42721"/>
    <mergeCell ref="AN42746:AN42747"/>
    <mergeCell ref="AO42746:AO42747"/>
    <mergeCell ref="AP42746:AP42747"/>
    <mergeCell ref="AR42746:AR42747"/>
    <mergeCell ref="AS42746:AS42747"/>
    <mergeCell ref="AN42744:AN42745"/>
    <mergeCell ref="AO42744:AO42745"/>
    <mergeCell ref="AP42744:AP42745"/>
    <mergeCell ref="AR42744:AR42745"/>
    <mergeCell ref="AS42744:AS42745"/>
    <mergeCell ref="AN42742:AN42743"/>
    <mergeCell ref="AO42742:AO42743"/>
    <mergeCell ref="AP42742:AP42743"/>
    <mergeCell ref="AR42742:AR42743"/>
    <mergeCell ref="AS42742:AS42743"/>
    <mergeCell ref="AN42740:AN42741"/>
    <mergeCell ref="AO42740:AO42741"/>
    <mergeCell ref="AP42740:AP42741"/>
    <mergeCell ref="AR42740:AR42741"/>
    <mergeCell ref="AS42740:AS42741"/>
    <mergeCell ref="AN42738:AN42739"/>
    <mergeCell ref="AO42738:AO42739"/>
    <mergeCell ref="AP42738:AP42739"/>
    <mergeCell ref="AR42738:AR42739"/>
    <mergeCell ref="AS42738:AS42739"/>
    <mergeCell ref="AN42736:AN42737"/>
    <mergeCell ref="AO42736:AO42737"/>
    <mergeCell ref="AP42736:AP42737"/>
    <mergeCell ref="AR42736:AR42737"/>
    <mergeCell ref="AS42736:AS42737"/>
    <mergeCell ref="AN42734:AN42735"/>
    <mergeCell ref="AO42734:AO42735"/>
    <mergeCell ref="AP42734:AP42735"/>
    <mergeCell ref="AR42734:AR42735"/>
    <mergeCell ref="AS42734:AS42735"/>
    <mergeCell ref="AN42760:AN42761"/>
    <mergeCell ref="AO42760:AO42761"/>
    <mergeCell ref="AP42760:AP42761"/>
    <mergeCell ref="AR42760:AR42761"/>
    <mergeCell ref="AS42760:AS42761"/>
    <mergeCell ref="AN42758:AN42759"/>
    <mergeCell ref="AO42758:AO42759"/>
    <mergeCell ref="AP42758:AP42759"/>
    <mergeCell ref="AR42758:AR42759"/>
    <mergeCell ref="AS42758:AS42759"/>
    <mergeCell ref="AN42756:AN42757"/>
    <mergeCell ref="AO42756:AO42757"/>
    <mergeCell ref="AP42756:AP42757"/>
    <mergeCell ref="AR42756:AR42757"/>
    <mergeCell ref="AS42756:AS42757"/>
    <mergeCell ref="AN42754:AN42755"/>
    <mergeCell ref="AO42754:AO42755"/>
    <mergeCell ref="AP42754:AP42755"/>
    <mergeCell ref="AR42754:AR42755"/>
    <mergeCell ref="AS42754:AS42755"/>
    <mergeCell ref="AN42752:AN42753"/>
    <mergeCell ref="AO42752:AO42753"/>
    <mergeCell ref="AP42752:AP42753"/>
    <mergeCell ref="AR42752:AR42753"/>
    <mergeCell ref="AS42752:AS42753"/>
    <mergeCell ref="AN42750:AN42751"/>
    <mergeCell ref="AO42750:AO42751"/>
    <mergeCell ref="AP42750:AP42751"/>
    <mergeCell ref="AR42750:AR42751"/>
    <mergeCell ref="AS42750:AS42751"/>
    <mergeCell ref="AN42748:AN42749"/>
    <mergeCell ref="AO42748:AO42749"/>
    <mergeCell ref="AP42748:AP42749"/>
    <mergeCell ref="AR42748:AR42749"/>
    <mergeCell ref="AS42748:AS42749"/>
    <mergeCell ref="AN42774:AN42775"/>
    <mergeCell ref="AO42774:AO42775"/>
    <mergeCell ref="AP42774:AP42775"/>
    <mergeCell ref="AR42774:AR42775"/>
    <mergeCell ref="AS42774:AS42775"/>
    <mergeCell ref="AN42772:AN42773"/>
    <mergeCell ref="AO42772:AO42773"/>
    <mergeCell ref="AP42772:AP42773"/>
    <mergeCell ref="AR42772:AR42773"/>
    <mergeCell ref="AS42772:AS42773"/>
    <mergeCell ref="AN42770:AN42771"/>
    <mergeCell ref="AO42770:AO42771"/>
    <mergeCell ref="AP42770:AP42771"/>
    <mergeCell ref="AR42770:AR42771"/>
    <mergeCell ref="AS42770:AS42771"/>
    <mergeCell ref="AN42768:AN42769"/>
    <mergeCell ref="AO42768:AO42769"/>
    <mergeCell ref="AP42768:AP42769"/>
    <mergeCell ref="AR42768:AR42769"/>
    <mergeCell ref="AS42768:AS42769"/>
    <mergeCell ref="AN42766:AN42767"/>
    <mergeCell ref="AO42766:AO42767"/>
    <mergeCell ref="AP42766:AP42767"/>
    <mergeCell ref="AR42766:AR42767"/>
    <mergeCell ref="AS42766:AS42767"/>
    <mergeCell ref="AN42764:AN42765"/>
    <mergeCell ref="AO42764:AO42765"/>
    <mergeCell ref="AP42764:AP42765"/>
    <mergeCell ref="AR42764:AR42765"/>
    <mergeCell ref="AS42764:AS42765"/>
    <mergeCell ref="AN42762:AN42763"/>
    <mergeCell ref="AO42762:AO42763"/>
    <mergeCell ref="AP42762:AP42763"/>
    <mergeCell ref="AR42762:AR42763"/>
    <mergeCell ref="AS42762:AS42763"/>
    <mergeCell ref="AN42788:AN42789"/>
    <mergeCell ref="AO42788:AO42789"/>
    <mergeCell ref="AP42788:AP42789"/>
    <mergeCell ref="AR42788:AR42789"/>
    <mergeCell ref="AS42788:AS42789"/>
    <mergeCell ref="AN42786:AN42787"/>
    <mergeCell ref="AO42786:AO42787"/>
    <mergeCell ref="AP42786:AP42787"/>
    <mergeCell ref="AR42786:AR42787"/>
    <mergeCell ref="AS42786:AS42787"/>
    <mergeCell ref="AN42784:AN42785"/>
    <mergeCell ref="AO42784:AO42785"/>
    <mergeCell ref="AP42784:AP42785"/>
    <mergeCell ref="AR42784:AR42785"/>
    <mergeCell ref="AS42784:AS42785"/>
    <mergeCell ref="AN42782:AN42783"/>
    <mergeCell ref="AO42782:AO42783"/>
    <mergeCell ref="AP42782:AP42783"/>
    <mergeCell ref="AR42782:AR42783"/>
    <mergeCell ref="AS42782:AS42783"/>
    <mergeCell ref="AN42780:AN42781"/>
    <mergeCell ref="AO42780:AO42781"/>
    <mergeCell ref="AP42780:AP42781"/>
    <mergeCell ref="AR42780:AR42781"/>
    <mergeCell ref="AS42780:AS42781"/>
    <mergeCell ref="AN42778:AN42779"/>
    <mergeCell ref="AO42778:AO42779"/>
    <mergeCell ref="AP42778:AP42779"/>
    <mergeCell ref="AR42778:AR42779"/>
    <mergeCell ref="AS42778:AS42779"/>
    <mergeCell ref="AN42776:AN42777"/>
    <mergeCell ref="AO42776:AO42777"/>
    <mergeCell ref="AP42776:AP42777"/>
    <mergeCell ref="AR42776:AR42777"/>
    <mergeCell ref="AS42776:AS42777"/>
    <mergeCell ref="AN42802:AN42803"/>
    <mergeCell ref="AO42802:AO42803"/>
    <mergeCell ref="AP42802:AP42803"/>
    <mergeCell ref="AR42802:AR42803"/>
    <mergeCell ref="AS42802:AS42803"/>
    <mergeCell ref="AN42800:AN42801"/>
    <mergeCell ref="AO42800:AO42801"/>
    <mergeCell ref="AP42800:AP42801"/>
    <mergeCell ref="AR42800:AR42801"/>
    <mergeCell ref="AS42800:AS42801"/>
    <mergeCell ref="AN42798:AN42799"/>
    <mergeCell ref="AO42798:AO42799"/>
    <mergeCell ref="AP42798:AP42799"/>
    <mergeCell ref="AR42798:AR42799"/>
    <mergeCell ref="AS42798:AS42799"/>
    <mergeCell ref="AN42796:AN42797"/>
    <mergeCell ref="AO42796:AO42797"/>
    <mergeCell ref="AP42796:AP42797"/>
    <mergeCell ref="AR42796:AR42797"/>
    <mergeCell ref="AS42796:AS42797"/>
    <mergeCell ref="AN42794:AN42795"/>
    <mergeCell ref="AO42794:AO42795"/>
    <mergeCell ref="AP42794:AP42795"/>
    <mergeCell ref="AR42794:AR42795"/>
    <mergeCell ref="AS42794:AS42795"/>
    <mergeCell ref="AN42792:AN42793"/>
    <mergeCell ref="AO42792:AO42793"/>
    <mergeCell ref="AP42792:AP42793"/>
    <mergeCell ref="AR42792:AR42793"/>
    <mergeCell ref="AS42792:AS42793"/>
    <mergeCell ref="AN42790:AN42791"/>
    <mergeCell ref="AO42790:AO42791"/>
    <mergeCell ref="AP42790:AP42791"/>
    <mergeCell ref="AR42790:AR42791"/>
    <mergeCell ref="AS42790:AS42791"/>
    <mergeCell ref="AN42816:AN42817"/>
    <mergeCell ref="AO42816:AO42817"/>
    <mergeCell ref="AP42816:AP42817"/>
    <mergeCell ref="AR42816:AR42817"/>
    <mergeCell ref="AS42816:AS42817"/>
    <mergeCell ref="AN42814:AN42815"/>
    <mergeCell ref="AO42814:AO42815"/>
    <mergeCell ref="AP42814:AP42815"/>
    <mergeCell ref="AR42814:AR42815"/>
    <mergeCell ref="AS42814:AS42815"/>
    <mergeCell ref="AN42812:AN42813"/>
    <mergeCell ref="AO42812:AO42813"/>
    <mergeCell ref="AP42812:AP42813"/>
    <mergeCell ref="AR42812:AR42813"/>
    <mergeCell ref="AS42812:AS42813"/>
    <mergeCell ref="AN42810:AN42811"/>
    <mergeCell ref="AO42810:AO42811"/>
    <mergeCell ref="AP42810:AP42811"/>
    <mergeCell ref="AR42810:AR42811"/>
    <mergeCell ref="AS42810:AS42811"/>
    <mergeCell ref="AN42808:AN42809"/>
    <mergeCell ref="AO42808:AO42809"/>
    <mergeCell ref="AP42808:AP42809"/>
    <mergeCell ref="AR42808:AR42809"/>
    <mergeCell ref="AS42808:AS42809"/>
    <mergeCell ref="AN42806:AN42807"/>
    <mergeCell ref="AO42806:AO42807"/>
    <mergeCell ref="AP42806:AP42807"/>
    <mergeCell ref="AR42806:AR42807"/>
    <mergeCell ref="AS42806:AS42807"/>
    <mergeCell ref="AN42804:AN42805"/>
    <mergeCell ref="AO42804:AO42805"/>
    <mergeCell ref="AP42804:AP42805"/>
    <mergeCell ref="AR42804:AR42805"/>
    <mergeCell ref="AS42804:AS42805"/>
    <mergeCell ref="AN42830:AN42831"/>
    <mergeCell ref="AO42830:AO42831"/>
    <mergeCell ref="AP42830:AP42831"/>
    <mergeCell ref="AR42830:AR42831"/>
    <mergeCell ref="AS42830:AS42831"/>
    <mergeCell ref="AN42828:AN42829"/>
    <mergeCell ref="AO42828:AO42829"/>
    <mergeCell ref="AP42828:AP42829"/>
    <mergeCell ref="AR42828:AR42829"/>
    <mergeCell ref="AS42828:AS42829"/>
    <mergeCell ref="AN42826:AN42827"/>
    <mergeCell ref="AO42826:AO42827"/>
    <mergeCell ref="AP42826:AP42827"/>
    <mergeCell ref="AR42826:AR42827"/>
    <mergeCell ref="AS42826:AS42827"/>
    <mergeCell ref="AN42824:AN42825"/>
    <mergeCell ref="AO42824:AO42825"/>
    <mergeCell ref="AP42824:AP42825"/>
    <mergeCell ref="AR42824:AR42825"/>
    <mergeCell ref="AS42824:AS42825"/>
    <mergeCell ref="AN42822:AN42823"/>
    <mergeCell ref="AO42822:AO42823"/>
    <mergeCell ref="AP42822:AP42823"/>
    <mergeCell ref="AR42822:AR42823"/>
    <mergeCell ref="AS42822:AS42823"/>
    <mergeCell ref="AN42820:AN42821"/>
    <mergeCell ref="AO42820:AO42821"/>
    <mergeCell ref="AP42820:AP42821"/>
    <mergeCell ref="AR42820:AR42821"/>
    <mergeCell ref="AS42820:AS42821"/>
    <mergeCell ref="AN42818:AN42819"/>
    <mergeCell ref="AO42818:AO42819"/>
    <mergeCell ref="AP42818:AP42819"/>
    <mergeCell ref="AR42818:AR42819"/>
    <mergeCell ref="AS42818:AS42819"/>
    <mergeCell ref="AN42844:AN42845"/>
    <mergeCell ref="AO42844:AO42845"/>
    <mergeCell ref="AP42844:AP42845"/>
    <mergeCell ref="AR42844:AR42845"/>
    <mergeCell ref="AS42844:AS42845"/>
    <mergeCell ref="AN42842:AN42843"/>
    <mergeCell ref="AO42842:AO42843"/>
    <mergeCell ref="AP42842:AP42843"/>
    <mergeCell ref="AR42842:AR42843"/>
    <mergeCell ref="AS42842:AS42843"/>
    <mergeCell ref="AN42840:AN42841"/>
    <mergeCell ref="AO42840:AO42841"/>
    <mergeCell ref="AP42840:AP42841"/>
    <mergeCell ref="AR42840:AR42841"/>
    <mergeCell ref="AS42840:AS42841"/>
    <mergeCell ref="AN42838:AN42839"/>
    <mergeCell ref="AO42838:AO42839"/>
    <mergeCell ref="AP42838:AP42839"/>
    <mergeCell ref="AR42838:AR42839"/>
    <mergeCell ref="AS42838:AS42839"/>
    <mergeCell ref="AN42836:AN42837"/>
    <mergeCell ref="AO42836:AO42837"/>
    <mergeCell ref="AP42836:AP42837"/>
    <mergeCell ref="AR42836:AR42837"/>
    <mergeCell ref="AS42836:AS42837"/>
    <mergeCell ref="AN42834:AN42835"/>
    <mergeCell ref="AO42834:AO42835"/>
    <mergeCell ref="AP42834:AP42835"/>
    <mergeCell ref="AR42834:AR42835"/>
    <mergeCell ref="AS42834:AS42835"/>
    <mergeCell ref="AN42832:AN42833"/>
    <mergeCell ref="AO42832:AO42833"/>
    <mergeCell ref="AP42832:AP42833"/>
    <mergeCell ref="AR42832:AR42833"/>
    <mergeCell ref="AS42832:AS42833"/>
    <mergeCell ref="AN42858:AN42859"/>
    <mergeCell ref="AO42858:AO42859"/>
    <mergeCell ref="AP42858:AP42859"/>
    <mergeCell ref="AR42858:AR42859"/>
    <mergeCell ref="AS42858:AS42859"/>
    <mergeCell ref="AN42856:AN42857"/>
    <mergeCell ref="AO42856:AO42857"/>
    <mergeCell ref="AP42856:AP42857"/>
    <mergeCell ref="AR42856:AR42857"/>
    <mergeCell ref="AS42856:AS42857"/>
    <mergeCell ref="AN42854:AN42855"/>
    <mergeCell ref="AO42854:AO42855"/>
    <mergeCell ref="AP42854:AP42855"/>
    <mergeCell ref="AR42854:AR42855"/>
    <mergeCell ref="AS42854:AS42855"/>
    <mergeCell ref="AN42852:AN42853"/>
    <mergeCell ref="AO42852:AO42853"/>
    <mergeCell ref="AP42852:AP42853"/>
    <mergeCell ref="AR42852:AR42853"/>
    <mergeCell ref="AS42852:AS42853"/>
    <mergeCell ref="AN42850:AN42851"/>
    <mergeCell ref="AO42850:AO42851"/>
    <mergeCell ref="AP42850:AP42851"/>
    <mergeCell ref="AR42850:AR42851"/>
    <mergeCell ref="AS42850:AS42851"/>
    <mergeCell ref="AN42848:AN42849"/>
    <mergeCell ref="AO42848:AO42849"/>
    <mergeCell ref="AP42848:AP42849"/>
    <mergeCell ref="AR42848:AR42849"/>
    <mergeCell ref="AS42848:AS42849"/>
    <mergeCell ref="AN42846:AN42847"/>
    <mergeCell ref="AO42846:AO42847"/>
    <mergeCell ref="AP42846:AP42847"/>
    <mergeCell ref="AR42846:AR42847"/>
    <mergeCell ref="AS42846:AS42847"/>
    <mergeCell ref="AN42872:AN42873"/>
    <mergeCell ref="AO42872:AO42873"/>
    <mergeCell ref="AP42872:AP42873"/>
    <mergeCell ref="AR42872:AR42873"/>
    <mergeCell ref="AS42872:AS42873"/>
    <mergeCell ref="AN42870:AN42871"/>
    <mergeCell ref="AO42870:AO42871"/>
    <mergeCell ref="AP42870:AP42871"/>
    <mergeCell ref="AR42870:AR42871"/>
    <mergeCell ref="AS42870:AS42871"/>
    <mergeCell ref="AN42868:AN42869"/>
    <mergeCell ref="AO42868:AO42869"/>
    <mergeCell ref="AP42868:AP42869"/>
    <mergeCell ref="AR42868:AR42869"/>
    <mergeCell ref="AS42868:AS42869"/>
    <mergeCell ref="AN42866:AN42867"/>
    <mergeCell ref="AO42866:AO42867"/>
    <mergeCell ref="AP42866:AP42867"/>
    <mergeCell ref="AR42866:AR42867"/>
    <mergeCell ref="AS42866:AS42867"/>
    <mergeCell ref="AN42864:AN42865"/>
    <mergeCell ref="AO42864:AO42865"/>
    <mergeCell ref="AP42864:AP42865"/>
    <mergeCell ref="AR42864:AR42865"/>
    <mergeCell ref="AS42864:AS42865"/>
    <mergeCell ref="AN42862:AN42863"/>
    <mergeCell ref="AO42862:AO42863"/>
    <mergeCell ref="AP42862:AP42863"/>
    <mergeCell ref="AR42862:AR42863"/>
    <mergeCell ref="AS42862:AS42863"/>
    <mergeCell ref="AN42860:AN42861"/>
    <mergeCell ref="AO42860:AO42861"/>
    <mergeCell ref="AP42860:AP42861"/>
    <mergeCell ref="AR42860:AR42861"/>
    <mergeCell ref="AS42860:AS42861"/>
    <mergeCell ref="AN42886:AN42887"/>
    <mergeCell ref="AO42886:AO42887"/>
    <mergeCell ref="AP42886:AP42887"/>
    <mergeCell ref="AR42886:AR42887"/>
    <mergeCell ref="AS42886:AS42887"/>
    <mergeCell ref="AN42884:AN42885"/>
    <mergeCell ref="AO42884:AO42885"/>
    <mergeCell ref="AP42884:AP42885"/>
    <mergeCell ref="AR42884:AR42885"/>
    <mergeCell ref="AS42884:AS42885"/>
    <mergeCell ref="AN42882:AN42883"/>
    <mergeCell ref="AO42882:AO42883"/>
    <mergeCell ref="AP42882:AP42883"/>
    <mergeCell ref="AR42882:AR42883"/>
    <mergeCell ref="AS42882:AS42883"/>
    <mergeCell ref="AN42880:AN42881"/>
    <mergeCell ref="AO42880:AO42881"/>
    <mergeCell ref="AP42880:AP42881"/>
    <mergeCell ref="AR42880:AR42881"/>
    <mergeCell ref="AS42880:AS42881"/>
    <mergeCell ref="AN42878:AN42879"/>
    <mergeCell ref="AO42878:AO42879"/>
    <mergeCell ref="AP42878:AP42879"/>
    <mergeCell ref="AR42878:AR42879"/>
    <mergeCell ref="AS42878:AS42879"/>
    <mergeCell ref="AN42876:AN42877"/>
    <mergeCell ref="AO42876:AO42877"/>
    <mergeCell ref="AP42876:AP42877"/>
    <mergeCell ref="AR42876:AR42877"/>
    <mergeCell ref="AS42876:AS42877"/>
    <mergeCell ref="AN42874:AN42875"/>
    <mergeCell ref="AO42874:AO42875"/>
    <mergeCell ref="AP42874:AP42875"/>
    <mergeCell ref="AR42874:AR42875"/>
    <mergeCell ref="AS42874:AS42875"/>
    <mergeCell ref="AN42900:AN42901"/>
    <mergeCell ref="AO42900:AO42901"/>
    <mergeCell ref="AP42900:AP42901"/>
    <mergeCell ref="AR42900:AR42901"/>
    <mergeCell ref="AS42900:AS42901"/>
    <mergeCell ref="AN42898:AN42899"/>
    <mergeCell ref="AO42898:AO42899"/>
    <mergeCell ref="AP42898:AP42899"/>
    <mergeCell ref="AR42898:AR42899"/>
    <mergeCell ref="AS42898:AS42899"/>
    <mergeCell ref="AN42896:AN42897"/>
    <mergeCell ref="AO42896:AO42897"/>
    <mergeCell ref="AP42896:AP42897"/>
    <mergeCell ref="AR42896:AR42897"/>
    <mergeCell ref="AS42896:AS42897"/>
    <mergeCell ref="AN42894:AN42895"/>
    <mergeCell ref="AO42894:AO42895"/>
    <mergeCell ref="AP42894:AP42895"/>
    <mergeCell ref="AR42894:AR42895"/>
    <mergeCell ref="AS42894:AS42895"/>
    <mergeCell ref="AN42892:AN42893"/>
    <mergeCell ref="AO42892:AO42893"/>
    <mergeCell ref="AP42892:AP42893"/>
    <mergeCell ref="AR42892:AR42893"/>
    <mergeCell ref="AS42892:AS42893"/>
    <mergeCell ref="AN42890:AN42891"/>
    <mergeCell ref="AO42890:AO42891"/>
    <mergeCell ref="AP42890:AP42891"/>
    <mergeCell ref="AR42890:AR42891"/>
    <mergeCell ref="AS42890:AS42891"/>
    <mergeCell ref="AN42888:AN42889"/>
    <mergeCell ref="AO42888:AO42889"/>
    <mergeCell ref="AP42888:AP42889"/>
    <mergeCell ref="AR42888:AR42889"/>
    <mergeCell ref="AS42888:AS42889"/>
    <mergeCell ref="AN42914:AN42915"/>
    <mergeCell ref="AO42914:AO42915"/>
    <mergeCell ref="AP42914:AP42915"/>
    <mergeCell ref="AR42914:AR42915"/>
    <mergeCell ref="AS42914:AS42915"/>
    <mergeCell ref="AN42912:AN42913"/>
    <mergeCell ref="AO42912:AO42913"/>
    <mergeCell ref="AP42912:AP42913"/>
    <mergeCell ref="AR42912:AR42913"/>
    <mergeCell ref="AS42912:AS42913"/>
    <mergeCell ref="AN42910:AN42911"/>
    <mergeCell ref="AO42910:AO42911"/>
    <mergeCell ref="AP42910:AP42911"/>
    <mergeCell ref="AR42910:AR42911"/>
    <mergeCell ref="AS42910:AS42911"/>
    <mergeCell ref="AN42908:AN42909"/>
    <mergeCell ref="AO42908:AO42909"/>
    <mergeCell ref="AP42908:AP42909"/>
    <mergeCell ref="AR42908:AR42909"/>
    <mergeCell ref="AS42908:AS42909"/>
    <mergeCell ref="AN42906:AN42907"/>
    <mergeCell ref="AO42906:AO42907"/>
    <mergeCell ref="AP42906:AP42907"/>
    <mergeCell ref="AR42906:AR42907"/>
    <mergeCell ref="AS42906:AS42907"/>
    <mergeCell ref="AN42904:AN42905"/>
    <mergeCell ref="AO42904:AO42905"/>
    <mergeCell ref="AP42904:AP42905"/>
    <mergeCell ref="AR42904:AR42905"/>
    <mergeCell ref="AS42904:AS42905"/>
    <mergeCell ref="AN42902:AN42903"/>
    <mergeCell ref="AO42902:AO42903"/>
    <mergeCell ref="AP42902:AP42903"/>
    <mergeCell ref="AR42902:AR42903"/>
    <mergeCell ref="AS42902:AS42903"/>
    <mergeCell ref="AN42928:AN42929"/>
    <mergeCell ref="AO42928:AO42929"/>
    <mergeCell ref="AP42928:AP42929"/>
    <mergeCell ref="AR42928:AR42929"/>
    <mergeCell ref="AS42928:AS42929"/>
    <mergeCell ref="AN42926:AN42927"/>
    <mergeCell ref="AO42926:AO42927"/>
    <mergeCell ref="AP42926:AP42927"/>
    <mergeCell ref="AR42926:AR42927"/>
    <mergeCell ref="AS42926:AS42927"/>
    <mergeCell ref="AN42924:AN42925"/>
    <mergeCell ref="AO42924:AO42925"/>
    <mergeCell ref="AP42924:AP42925"/>
    <mergeCell ref="AR42924:AR42925"/>
    <mergeCell ref="AS42924:AS42925"/>
    <mergeCell ref="AN42922:AN42923"/>
    <mergeCell ref="AO42922:AO42923"/>
    <mergeCell ref="AP42922:AP42923"/>
    <mergeCell ref="AR42922:AR42923"/>
    <mergeCell ref="AS42922:AS42923"/>
    <mergeCell ref="AN42920:AN42921"/>
    <mergeCell ref="AO42920:AO42921"/>
    <mergeCell ref="AP42920:AP42921"/>
    <mergeCell ref="AR42920:AR42921"/>
    <mergeCell ref="AS42920:AS42921"/>
    <mergeCell ref="AN42918:AN42919"/>
    <mergeCell ref="AO42918:AO42919"/>
    <mergeCell ref="AP42918:AP42919"/>
    <mergeCell ref="AR42918:AR42919"/>
    <mergeCell ref="AS42918:AS42919"/>
    <mergeCell ref="AN42916:AN42917"/>
    <mergeCell ref="AO42916:AO42917"/>
    <mergeCell ref="AP42916:AP42917"/>
    <mergeCell ref="AR42916:AR42917"/>
    <mergeCell ref="AS42916:AS42917"/>
    <mergeCell ref="AN42942:AN42943"/>
    <mergeCell ref="AO42942:AO42943"/>
    <mergeCell ref="AP42942:AP42943"/>
    <mergeCell ref="AR42942:AR42943"/>
    <mergeCell ref="AS42942:AS42943"/>
    <mergeCell ref="AN42940:AN42941"/>
    <mergeCell ref="AO42940:AO42941"/>
    <mergeCell ref="AP42940:AP42941"/>
    <mergeCell ref="AR42940:AR42941"/>
    <mergeCell ref="AS42940:AS42941"/>
    <mergeCell ref="AN42938:AN42939"/>
    <mergeCell ref="AO42938:AO42939"/>
    <mergeCell ref="AP42938:AP42939"/>
    <mergeCell ref="AR42938:AR42939"/>
    <mergeCell ref="AS42938:AS42939"/>
    <mergeCell ref="AN42936:AN42937"/>
    <mergeCell ref="AO42936:AO42937"/>
    <mergeCell ref="AP42936:AP42937"/>
    <mergeCell ref="AR42936:AR42937"/>
    <mergeCell ref="AS42936:AS42937"/>
    <mergeCell ref="AN42934:AN42935"/>
    <mergeCell ref="AO42934:AO42935"/>
    <mergeCell ref="AP42934:AP42935"/>
    <mergeCell ref="AR42934:AR42935"/>
    <mergeCell ref="AS42934:AS42935"/>
    <mergeCell ref="AN42932:AN42933"/>
    <mergeCell ref="AO42932:AO42933"/>
    <mergeCell ref="AP42932:AP42933"/>
    <mergeCell ref="AR42932:AR42933"/>
    <mergeCell ref="AS42932:AS42933"/>
    <mergeCell ref="AN42930:AN42931"/>
    <mergeCell ref="AO42930:AO42931"/>
    <mergeCell ref="AP42930:AP42931"/>
    <mergeCell ref="AR42930:AR42931"/>
    <mergeCell ref="AS42930:AS42931"/>
    <mergeCell ref="AN42956:AN42957"/>
    <mergeCell ref="AO42956:AO42957"/>
    <mergeCell ref="AP42956:AP42957"/>
    <mergeCell ref="AR42956:AR42957"/>
    <mergeCell ref="AS42956:AS42957"/>
    <mergeCell ref="AN42954:AN42955"/>
    <mergeCell ref="AO42954:AO42955"/>
    <mergeCell ref="AP42954:AP42955"/>
    <mergeCell ref="AR42954:AR42955"/>
    <mergeCell ref="AS42954:AS42955"/>
    <mergeCell ref="AN42952:AN42953"/>
    <mergeCell ref="AO42952:AO42953"/>
    <mergeCell ref="AP42952:AP42953"/>
    <mergeCell ref="AR42952:AR42953"/>
    <mergeCell ref="AS42952:AS42953"/>
    <mergeCell ref="AN42950:AN42951"/>
    <mergeCell ref="AO42950:AO42951"/>
    <mergeCell ref="AP42950:AP42951"/>
    <mergeCell ref="AR42950:AR42951"/>
    <mergeCell ref="AS42950:AS42951"/>
    <mergeCell ref="AN42948:AN42949"/>
    <mergeCell ref="AO42948:AO42949"/>
    <mergeCell ref="AP42948:AP42949"/>
    <mergeCell ref="AR42948:AR42949"/>
    <mergeCell ref="AS42948:AS42949"/>
    <mergeCell ref="AN42946:AN42947"/>
    <mergeCell ref="AO42946:AO42947"/>
    <mergeCell ref="AP42946:AP42947"/>
    <mergeCell ref="AR42946:AR42947"/>
    <mergeCell ref="AS42946:AS42947"/>
    <mergeCell ref="AN42944:AN42945"/>
    <mergeCell ref="AO42944:AO42945"/>
    <mergeCell ref="AP42944:AP42945"/>
    <mergeCell ref="AR42944:AR42945"/>
    <mergeCell ref="AS42944:AS42945"/>
    <mergeCell ref="AN42970:AN42971"/>
    <mergeCell ref="AO42970:AO42971"/>
    <mergeCell ref="AP42970:AP42971"/>
    <mergeCell ref="AR42970:AR42971"/>
    <mergeCell ref="AS42970:AS42971"/>
    <mergeCell ref="AN42968:AN42969"/>
    <mergeCell ref="AO42968:AO42969"/>
    <mergeCell ref="AP42968:AP42969"/>
    <mergeCell ref="AR42968:AR42969"/>
    <mergeCell ref="AS42968:AS42969"/>
    <mergeCell ref="AN42966:AN42967"/>
    <mergeCell ref="AO42966:AO42967"/>
    <mergeCell ref="AP42966:AP42967"/>
    <mergeCell ref="AR42966:AR42967"/>
    <mergeCell ref="AS42966:AS42967"/>
    <mergeCell ref="AN42964:AN42965"/>
    <mergeCell ref="AO42964:AO42965"/>
    <mergeCell ref="AP42964:AP42965"/>
    <mergeCell ref="AR42964:AR42965"/>
    <mergeCell ref="AS42964:AS42965"/>
    <mergeCell ref="AN42962:AN42963"/>
    <mergeCell ref="AO42962:AO42963"/>
    <mergeCell ref="AP42962:AP42963"/>
    <mergeCell ref="AR42962:AR42963"/>
    <mergeCell ref="AS42962:AS42963"/>
    <mergeCell ref="AN42960:AN42961"/>
    <mergeCell ref="AO42960:AO42961"/>
    <mergeCell ref="AP42960:AP42961"/>
    <mergeCell ref="AR42960:AR42961"/>
    <mergeCell ref="AS42960:AS42961"/>
    <mergeCell ref="AN42958:AN42959"/>
    <mergeCell ref="AO42958:AO42959"/>
    <mergeCell ref="AP42958:AP42959"/>
    <mergeCell ref="AR42958:AR42959"/>
    <mergeCell ref="AS42958:AS42959"/>
    <mergeCell ref="AN42984:AN42985"/>
    <mergeCell ref="AO42984:AO42985"/>
    <mergeCell ref="AP42984:AP42985"/>
    <mergeCell ref="AR42984:AR42985"/>
    <mergeCell ref="AS42984:AS42985"/>
    <mergeCell ref="AN42982:AN42983"/>
    <mergeCell ref="AO42982:AO42983"/>
    <mergeCell ref="AP42982:AP42983"/>
    <mergeCell ref="AR42982:AR42983"/>
    <mergeCell ref="AS42982:AS42983"/>
    <mergeCell ref="AN42980:AN42981"/>
    <mergeCell ref="AO42980:AO42981"/>
    <mergeCell ref="AP42980:AP42981"/>
    <mergeCell ref="AR42980:AR42981"/>
    <mergeCell ref="AS42980:AS42981"/>
    <mergeCell ref="AN42978:AN42979"/>
    <mergeCell ref="AO42978:AO42979"/>
    <mergeCell ref="AP42978:AP42979"/>
    <mergeCell ref="AR42978:AR42979"/>
    <mergeCell ref="AS42978:AS42979"/>
    <mergeCell ref="AN42976:AN42977"/>
    <mergeCell ref="AO42976:AO42977"/>
    <mergeCell ref="AP42976:AP42977"/>
    <mergeCell ref="AR42976:AR42977"/>
    <mergeCell ref="AS42976:AS42977"/>
    <mergeCell ref="AN42974:AN42975"/>
    <mergeCell ref="AO42974:AO42975"/>
    <mergeCell ref="AP42974:AP42975"/>
    <mergeCell ref="AR42974:AR42975"/>
    <mergeCell ref="AS42974:AS42975"/>
    <mergeCell ref="AN42972:AN42973"/>
    <mergeCell ref="AO42972:AO42973"/>
    <mergeCell ref="AP42972:AP42973"/>
    <mergeCell ref="AR42972:AR42973"/>
    <mergeCell ref="AS42972:AS42973"/>
    <mergeCell ref="AN42998:AN42999"/>
    <mergeCell ref="AO42998:AO42999"/>
    <mergeCell ref="AP42998:AP42999"/>
    <mergeCell ref="AR42998:AR42999"/>
    <mergeCell ref="AS42998:AS42999"/>
    <mergeCell ref="AN42996:AN42997"/>
    <mergeCell ref="AO42996:AO42997"/>
    <mergeCell ref="AP42996:AP42997"/>
    <mergeCell ref="AR42996:AR42997"/>
    <mergeCell ref="AS42996:AS42997"/>
    <mergeCell ref="AN42994:AN42995"/>
    <mergeCell ref="AO42994:AO42995"/>
    <mergeCell ref="AP42994:AP42995"/>
    <mergeCell ref="AR42994:AR42995"/>
    <mergeCell ref="AS42994:AS42995"/>
    <mergeCell ref="AN42992:AN42993"/>
    <mergeCell ref="AO42992:AO42993"/>
    <mergeCell ref="AP42992:AP42993"/>
    <mergeCell ref="AR42992:AR42993"/>
    <mergeCell ref="AS42992:AS42993"/>
    <mergeCell ref="AN42990:AN42991"/>
    <mergeCell ref="AO42990:AO42991"/>
    <mergeCell ref="AP42990:AP42991"/>
    <mergeCell ref="AR42990:AR42991"/>
    <mergeCell ref="AS42990:AS42991"/>
    <mergeCell ref="AN42988:AN42989"/>
    <mergeCell ref="AO42988:AO42989"/>
    <mergeCell ref="AP42988:AP42989"/>
    <mergeCell ref="AR42988:AR42989"/>
    <mergeCell ref="AS42988:AS42989"/>
    <mergeCell ref="AN42986:AN42987"/>
    <mergeCell ref="AO42986:AO42987"/>
    <mergeCell ref="AP42986:AP42987"/>
    <mergeCell ref="AR42986:AR42987"/>
    <mergeCell ref="AS42986:AS42987"/>
    <mergeCell ref="AN43012:AN43013"/>
    <mergeCell ref="AO43012:AO43013"/>
    <mergeCell ref="AP43012:AP43013"/>
    <mergeCell ref="AR43012:AR43013"/>
    <mergeCell ref="AS43012:AS43013"/>
    <mergeCell ref="AN43010:AN43011"/>
    <mergeCell ref="AO43010:AO43011"/>
    <mergeCell ref="AP43010:AP43011"/>
    <mergeCell ref="AR43010:AR43011"/>
    <mergeCell ref="AS43010:AS43011"/>
    <mergeCell ref="AN43008:AN43009"/>
    <mergeCell ref="AO43008:AO43009"/>
    <mergeCell ref="AP43008:AP43009"/>
    <mergeCell ref="AR43008:AR43009"/>
    <mergeCell ref="AS43008:AS43009"/>
    <mergeCell ref="AN43006:AN43007"/>
    <mergeCell ref="AO43006:AO43007"/>
    <mergeCell ref="AP43006:AP43007"/>
    <mergeCell ref="AR43006:AR43007"/>
    <mergeCell ref="AS43006:AS43007"/>
    <mergeCell ref="AN43004:AN43005"/>
    <mergeCell ref="AO43004:AO43005"/>
    <mergeCell ref="AP43004:AP43005"/>
    <mergeCell ref="AR43004:AR43005"/>
    <mergeCell ref="AS43004:AS43005"/>
    <mergeCell ref="AN43002:AN43003"/>
    <mergeCell ref="AO43002:AO43003"/>
    <mergeCell ref="AP43002:AP43003"/>
    <mergeCell ref="AR43002:AR43003"/>
    <mergeCell ref="AS43002:AS43003"/>
    <mergeCell ref="AN43000:AN43001"/>
    <mergeCell ref="AO43000:AO43001"/>
    <mergeCell ref="AP43000:AP43001"/>
    <mergeCell ref="AR43000:AR43001"/>
    <mergeCell ref="AS43000:AS43001"/>
    <mergeCell ref="AN43026:AN43027"/>
    <mergeCell ref="AO43026:AO43027"/>
    <mergeCell ref="AP43026:AP43027"/>
    <mergeCell ref="AR43026:AR43027"/>
    <mergeCell ref="AS43026:AS43027"/>
    <mergeCell ref="AN43024:AN43025"/>
    <mergeCell ref="AO43024:AO43025"/>
    <mergeCell ref="AP43024:AP43025"/>
    <mergeCell ref="AR43024:AR43025"/>
    <mergeCell ref="AS43024:AS43025"/>
    <mergeCell ref="AN43022:AN43023"/>
    <mergeCell ref="AO43022:AO43023"/>
    <mergeCell ref="AP43022:AP43023"/>
    <mergeCell ref="AR43022:AR43023"/>
    <mergeCell ref="AS43022:AS43023"/>
    <mergeCell ref="AN43020:AN43021"/>
    <mergeCell ref="AO43020:AO43021"/>
    <mergeCell ref="AP43020:AP43021"/>
    <mergeCell ref="AR43020:AR43021"/>
    <mergeCell ref="AS43020:AS43021"/>
    <mergeCell ref="AN43018:AN43019"/>
    <mergeCell ref="AO43018:AO43019"/>
    <mergeCell ref="AP43018:AP43019"/>
    <mergeCell ref="AR43018:AR43019"/>
    <mergeCell ref="AS43018:AS43019"/>
    <mergeCell ref="AN43016:AN43017"/>
    <mergeCell ref="AO43016:AO43017"/>
    <mergeCell ref="AP43016:AP43017"/>
    <mergeCell ref="AR43016:AR43017"/>
    <mergeCell ref="AS43016:AS43017"/>
    <mergeCell ref="AN43014:AN43015"/>
    <mergeCell ref="AO43014:AO43015"/>
    <mergeCell ref="AP43014:AP43015"/>
    <mergeCell ref="AR43014:AR43015"/>
    <mergeCell ref="AS43014:AS43015"/>
    <mergeCell ref="AN43040:AN43041"/>
    <mergeCell ref="AO43040:AO43041"/>
    <mergeCell ref="AP43040:AP43041"/>
    <mergeCell ref="AR43040:AR43041"/>
    <mergeCell ref="AS43040:AS43041"/>
    <mergeCell ref="AN43038:AN43039"/>
    <mergeCell ref="AO43038:AO43039"/>
    <mergeCell ref="AP43038:AP43039"/>
    <mergeCell ref="AR43038:AR43039"/>
    <mergeCell ref="AS43038:AS43039"/>
    <mergeCell ref="AN43036:AN43037"/>
    <mergeCell ref="AO43036:AO43037"/>
    <mergeCell ref="AP43036:AP43037"/>
    <mergeCell ref="AR43036:AR43037"/>
    <mergeCell ref="AS43036:AS43037"/>
    <mergeCell ref="AN43034:AN43035"/>
    <mergeCell ref="AO43034:AO43035"/>
    <mergeCell ref="AP43034:AP43035"/>
    <mergeCell ref="AR43034:AR43035"/>
    <mergeCell ref="AS43034:AS43035"/>
    <mergeCell ref="AN43032:AN43033"/>
    <mergeCell ref="AO43032:AO43033"/>
    <mergeCell ref="AP43032:AP43033"/>
    <mergeCell ref="AR43032:AR43033"/>
    <mergeCell ref="AS43032:AS43033"/>
    <mergeCell ref="AN43030:AN43031"/>
    <mergeCell ref="AO43030:AO43031"/>
    <mergeCell ref="AP43030:AP43031"/>
    <mergeCell ref="AR43030:AR43031"/>
    <mergeCell ref="AS43030:AS43031"/>
    <mergeCell ref="AN43028:AN43029"/>
    <mergeCell ref="AO43028:AO43029"/>
    <mergeCell ref="AP43028:AP43029"/>
    <mergeCell ref="AR43028:AR43029"/>
    <mergeCell ref="AS43028:AS43029"/>
    <mergeCell ref="AN43054:AN43055"/>
    <mergeCell ref="AO43054:AO43055"/>
    <mergeCell ref="AP43054:AP43055"/>
    <mergeCell ref="AR43054:AR43055"/>
    <mergeCell ref="AS43054:AS43055"/>
    <mergeCell ref="AN43052:AN43053"/>
    <mergeCell ref="AO43052:AO43053"/>
    <mergeCell ref="AP43052:AP43053"/>
    <mergeCell ref="AR43052:AR43053"/>
    <mergeCell ref="AS43052:AS43053"/>
    <mergeCell ref="AN43050:AN43051"/>
    <mergeCell ref="AO43050:AO43051"/>
    <mergeCell ref="AP43050:AP43051"/>
    <mergeCell ref="AR43050:AR43051"/>
    <mergeCell ref="AS43050:AS43051"/>
    <mergeCell ref="AN43048:AN43049"/>
    <mergeCell ref="AO43048:AO43049"/>
    <mergeCell ref="AP43048:AP43049"/>
    <mergeCell ref="AR43048:AR43049"/>
    <mergeCell ref="AS43048:AS43049"/>
    <mergeCell ref="AN43046:AN43047"/>
    <mergeCell ref="AO43046:AO43047"/>
    <mergeCell ref="AP43046:AP43047"/>
    <mergeCell ref="AR43046:AR43047"/>
    <mergeCell ref="AS43046:AS43047"/>
    <mergeCell ref="AN43044:AN43045"/>
    <mergeCell ref="AO43044:AO43045"/>
    <mergeCell ref="AP43044:AP43045"/>
    <mergeCell ref="AR43044:AR43045"/>
    <mergeCell ref="AS43044:AS43045"/>
    <mergeCell ref="AN43042:AN43043"/>
    <mergeCell ref="AO43042:AO43043"/>
    <mergeCell ref="AP43042:AP43043"/>
    <mergeCell ref="AR43042:AR43043"/>
    <mergeCell ref="AS43042:AS43043"/>
    <mergeCell ref="AN43068:AN43069"/>
    <mergeCell ref="AO43068:AO43069"/>
    <mergeCell ref="AP43068:AP43069"/>
    <mergeCell ref="AR43068:AR43069"/>
    <mergeCell ref="AS43068:AS43069"/>
    <mergeCell ref="AN43066:AN43067"/>
    <mergeCell ref="AO43066:AO43067"/>
    <mergeCell ref="AP43066:AP43067"/>
    <mergeCell ref="AR43066:AR43067"/>
    <mergeCell ref="AS43066:AS43067"/>
    <mergeCell ref="AN43064:AN43065"/>
    <mergeCell ref="AO43064:AO43065"/>
    <mergeCell ref="AP43064:AP43065"/>
    <mergeCell ref="AR43064:AR43065"/>
    <mergeCell ref="AS43064:AS43065"/>
    <mergeCell ref="AN43062:AN43063"/>
    <mergeCell ref="AO43062:AO43063"/>
    <mergeCell ref="AP43062:AP43063"/>
    <mergeCell ref="AR43062:AR43063"/>
    <mergeCell ref="AS43062:AS43063"/>
    <mergeCell ref="AN43060:AN43061"/>
    <mergeCell ref="AO43060:AO43061"/>
    <mergeCell ref="AP43060:AP43061"/>
    <mergeCell ref="AR43060:AR43061"/>
    <mergeCell ref="AS43060:AS43061"/>
    <mergeCell ref="AN43058:AN43059"/>
    <mergeCell ref="AO43058:AO43059"/>
    <mergeCell ref="AP43058:AP43059"/>
    <mergeCell ref="AR43058:AR43059"/>
    <mergeCell ref="AS43058:AS43059"/>
    <mergeCell ref="AN43056:AN43057"/>
    <mergeCell ref="AO43056:AO43057"/>
    <mergeCell ref="AP43056:AP43057"/>
    <mergeCell ref="AR43056:AR43057"/>
    <mergeCell ref="AS43056:AS43057"/>
    <mergeCell ref="AN43082:AN43083"/>
    <mergeCell ref="AO43082:AO43083"/>
    <mergeCell ref="AP43082:AP43083"/>
    <mergeCell ref="AR43082:AR43083"/>
    <mergeCell ref="AS43082:AS43083"/>
    <mergeCell ref="AN43080:AN43081"/>
    <mergeCell ref="AO43080:AO43081"/>
    <mergeCell ref="AP43080:AP43081"/>
    <mergeCell ref="AR43080:AR43081"/>
    <mergeCell ref="AS43080:AS43081"/>
    <mergeCell ref="AN43078:AN43079"/>
    <mergeCell ref="AO43078:AO43079"/>
    <mergeCell ref="AP43078:AP43079"/>
    <mergeCell ref="AR43078:AR43079"/>
    <mergeCell ref="AS43078:AS43079"/>
    <mergeCell ref="AN43076:AN43077"/>
    <mergeCell ref="AO43076:AO43077"/>
    <mergeCell ref="AP43076:AP43077"/>
    <mergeCell ref="AR43076:AR43077"/>
    <mergeCell ref="AS43076:AS43077"/>
    <mergeCell ref="AN43074:AN43075"/>
    <mergeCell ref="AO43074:AO43075"/>
    <mergeCell ref="AP43074:AP43075"/>
    <mergeCell ref="AR43074:AR43075"/>
    <mergeCell ref="AS43074:AS43075"/>
    <mergeCell ref="AN43072:AN43073"/>
    <mergeCell ref="AO43072:AO43073"/>
    <mergeCell ref="AP43072:AP43073"/>
    <mergeCell ref="AR43072:AR43073"/>
    <mergeCell ref="AS43072:AS43073"/>
    <mergeCell ref="AN43070:AN43071"/>
    <mergeCell ref="AO43070:AO43071"/>
    <mergeCell ref="AP43070:AP43071"/>
    <mergeCell ref="AR43070:AR43071"/>
    <mergeCell ref="AS43070:AS43071"/>
    <mergeCell ref="AN43096:AN43097"/>
    <mergeCell ref="AO43096:AO43097"/>
    <mergeCell ref="AP43096:AP43097"/>
    <mergeCell ref="AR43096:AR43097"/>
    <mergeCell ref="AS43096:AS43097"/>
    <mergeCell ref="AN43094:AN43095"/>
    <mergeCell ref="AO43094:AO43095"/>
    <mergeCell ref="AP43094:AP43095"/>
    <mergeCell ref="AR43094:AR43095"/>
    <mergeCell ref="AS43094:AS43095"/>
    <mergeCell ref="AN43092:AN43093"/>
    <mergeCell ref="AO43092:AO43093"/>
    <mergeCell ref="AP43092:AP43093"/>
    <mergeCell ref="AR43092:AR43093"/>
    <mergeCell ref="AS43092:AS43093"/>
    <mergeCell ref="AN43090:AN43091"/>
    <mergeCell ref="AO43090:AO43091"/>
    <mergeCell ref="AP43090:AP43091"/>
    <mergeCell ref="AR43090:AR43091"/>
    <mergeCell ref="AS43090:AS43091"/>
    <mergeCell ref="AN43088:AN43089"/>
    <mergeCell ref="AO43088:AO43089"/>
    <mergeCell ref="AP43088:AP43089"/>
    <mergeCell ref="AR43088:AR43089"/>
    <mergeCell ref="AS43088:AS43089"/>
    <mergeCell ref="AN43086:AN43087"/>
    <mergeCell ref="AO43086:AO43087"/>
    <mergeCell ref="AP43086:AP43087"/>
    <mergeCell ref="AR43086:AR43087"/>
    <mergeCell ref="AS43086:AS43087"/>
    <mergeCell ref="AN43084:AN43085"/>
    <mergeCell ref="AO43084:AO43085"/>
    <mergeCell ref="AP43084:AP43085"/>
    <mergeCell ref="AR43084:AR43085"/>
    <mergeCell ref="AS43084:AS43085"/>
    <mergeCell ref="AN43110:AN43111"/>
    <mergeCell ref="AO43110:AO43111"/>
    <mergeCell ref="AP43110:AP43111"/>
    <mergeCell ref="AR43110:AR43111"/>
    <mergeCell ref="AS43110:AS43111"/>
    <mergeCell ref="AN43108:AN43109"/>
    <mergeCell ref="AO43108:AO43109"/>
    <mergeCell ref="AP43108:AP43109"/>
    <mergeCell ref="AR43108:AR43109"/>
    <mergeCell ref="AS43108:AS43109"/>
    <mergeCell ref="AN43106:AN43107"/>
    <mergeCell ref="AO43106:AO43107"/>
    <mergeCell ref="AP43106:AP43107"/>
    <mergeCell ref="AR43106:AR43107"/>
    <mergeCell ref="AS43106:AS43107"/>
    <mergeCell ref="AN43104:AN43105"/>
    <mergeCell ref="AO43104:AO43105"/>
    <mergeCell ref="AP43104:AP43105"/>
    <mergeCell ref="AR43104:AR43105"/>
    <mergeCell ref="AS43104:AS43105"/>
    <mergeCell ref="AN43102:AN43103"/>
    <mergeCell ref="AO43102:AO43103"/>
    <mergeCell ref="AP43102:AP43103"/>
    <mergeCell ref="AR43102:AR43103"/>
    <mergeCell ref="AS43102:AS43103"/>
    <mergeCell ref="AN43100:AN43101"/>
    <mergeCell ref="AO43100:AO43101"/>
    <mergeCell ref="AP43100:AP43101"/>
    <mergeCell ref="AR43100:AR43101"/>
    <mergeCell ref="AS43100:AS43101"/>
    <mergeCell ref="AN43098:AN43099"/>
    <mergeCell ref="AO43098:AO43099"/>
    <mergeCell ref="AP43098:AP43099"/>
    <mergeCell ref="AR43098:AR43099"/>
    <mergeCell ref="AS43098:AS43099"/>
    <mergeCell ref="AN43124:AN43125"/>
    <mergeCell ref="AO43124:AO43125"/>
    <mergeCell ref="AP43124:AP43125"/>
    <mergeCell ref="AR43124:AR43125"/>
    <mergeCell ref="AS43124:AS43125"/>
    <mergeCell ref="AN43122:AN43123"/>
    <mergeCell ref="AO43122:AO43123"/>
    <mergeCell ref="AP43122:AP43123"/>
    <mergeCell ref="AR43122:AR43123"/>
    <mergeCell ref="AS43122:AS43123"/>
    <mergeCell ref="AN43120:AN43121"/>
    <mergeCell ref="AO43120:AO43121"/>
    <mergeCell ref="AP43120:AP43121"/>
    <mergeCell ref="AR43120:AR43121"/>
    <mergeCell ref="AS43120:AS43121"/>
    <mergeCell ref="AN43118:AN43119"/>
    <mergeCell ref="AO43118:AO43119"/>
    <mergeCell ref="AP43118:AP43119"/>
    <mergeCell ref="AR43118:AR43119"/>
    <mergeCell ref="AS43118:AS43119"/>
    <mergeCell ref="AN43116:AN43117"/>
    <mergeCell ref="AO43116:AO43117"/>
    <mergeCell ref="AP43116:AP43117"/>
    <mergeCell ref="AR43116:AR43117"/>
    <mergeCell ref="AS43116:AS43117"/>
    <mergeCell ref="AN43114:AN43115"/>
    <mergeCell ref="AO43114:AO43115"/>
    <mergeCell ref="AP43114:AP43115"/>
    <mergeCell ref="AR43114:AR43115"/>
    <mergeCell ref="AS43114:AS43115"/>
    <mergeCell ref="AN43112:AN43113"/>
    <mergeCell ref="AO43112:AO43113"/>
    <mergeCell ref="AP43112:AP43113"/>
    <mergeCell ref="AR43112:AR43113"/>
    <mergeCell ref="AS43112:AS43113"/>
    <mergeCell ref="AN43138:AN43139"/>
    <mergeCell ref="AO43138:AO43139"/>
    <mergeCell ref="AP43138:AP43139"/>
    <mergeCell ref="AR43138:AR43139"/>
    <mergeCell ref="AS43138:AS43139"/>
    <mergeCell ref="AN43136:AN43137"/>
    <mergeCell ref="AO43136:AO43137"/>
    <mergeCell ref="AP43136:AP43137"/>
    <mergeCell ref="AR43136:AR43137"/>
    <mergeCell ref="AS43136:AS43137"/>
    <mergeCell ref="AN43134:AN43135"/>
    <mergeCell ref="AO43134:AO43135"/>
    <mergeCell ref="AP43134:AP43135"/>
    <mergeCell ref="AR43134:AR43135"/>
    <mergeCell ref="AS43134:AS43135"/>
    <mergeCell ref="AN43132:AN43133"/>
    <mergeCell ref="AO43132:AO43133"/>
    <mergeCell ref="AP43132:AP43133"/>
    <mergeCell ref="AR43132:AR43133"/>
    <mergeCell ref="AS43132:AS43133"/>
    <mergeCell ref="AN43130:AN43131"/>
    <mergeCell ref="AO43130:AO43131"/>
    <mergeCell ref="AP43130:AP43131"/>
    <mergeCell ref="AR43130:AR43131"/>
    <mergeCell ref="AS43130:AS43131"/>
    <mergeCell ref="AN43128:AN43129"/>
    <mergeCell ref="AO43128:AO43129"/>
    <mergeCell ref="AP43128:AP43129"/>
    <mergeCell ref="AR43128:AR43129"/>
    <mergeCell ref="AS43128:AS43129"/>
    <mergeCell ref="AN43126:AN43127"/>
    <mergeCell ref="AO43126:AO43127"/>
    <mergeCell ref="AP43126:AP43127"/>
    <mergeCell ref="AR43126:AR43127"/>
    <mergeCell ref="AS43126:AS43127"/>
    <mergeCell ref="AN43152:AN43153"/>
    <mergeCell ref="AO43152:AO43153"/>
    <mergeCell ref="AP43152:AP43153"/>
    <mergeCell ref="AR43152:AR43153"/>
    <mergeCell ref="AS43152:AS43153"/>
    <mergeCell ref="AN43150:AN43151"/>
    <mergeCell ref="AO43150:AO43151"/>
    <mergeCell ref="AP43150:AP43151"/>
    <mergeCell ref="AR43150:AR43151"/>
    <mergeCell ref="AS43150:AS43151"/>
    <mergeCell ref="AN43148:AN43149"/>
    <mergeCell ref="AO43148:AO43149"/>
    <mergeCell ref="AP43148:AP43149"/>
    <mergeCell ref="AR43148:AR43149"/>
    <mergeCell ref="AS43148:AS43149"/>
    <mergeCell ref="AN43146:AN43147"/>
    <mergeCell ref="AO43146:AO43147"/>
    <mergeCell ref="AP43146:AP43147"/>
    <mergeCell ref="AR43146:AR43147"/>
    <mergeCell ref="AS43146:AS43147"/>
    <mergeCell ref="AN43144:AN43145"/>
    <mergeCell ref="AO43144:AO43145"/>
    <mergeCell ref="AP43144:AP43145"/>
    <mergeCell ref="AR43144:AR43145"/>
    <mergeCell ref="AS43144:AS43145"/>
    <mergeCell ref="AN43142:AN43143"/>
    <mergeCell ref="AO43142:AO43143"/>
    <mergeCell ref="AP43142:AP43143"/>
    <mergeCell ref="AR43142:AR43143"/>
    <mergeCell ref="AS43142:AS43143"/>
    <mergeCell ref="AN43140:AN43141"/>
    <mergeCell ref="AO43140:AO43141"/>
    <mergeCell ref="AP43140:AP43141"/>
    <mergeCell ref="AR43140:AR43141"/>
    <mergeCell ref="AS43140:AS43141"/>
    <mergeCell ref="AN43166:AN43167"/>
    <mergeCell ref="AO43166:AO43167"/>
    <mergeCell ref="AP43166:AP43167"/>
    <mergeCell ref="AR43166:AR43167"/>
    <mergeCell ref="AS43166:AS43167"/>
    <mergeCell ref="AN43164:AN43165"/>
    <mergeCell ref="AO43164:AO43165"/>
    <mergeCell ref="AP43164:AP43165"/>
    <mergeCell ref="AR43164:AR43165"/>
    <mergeCell ref="AS43164:AS43165"/>
    <mergeCell ref="AN43162:AN43163"/>
    <mergeCell ref="AO43162:AO43163"/>
    <mergeCell ref="AP43162:AP43163"/>
    <mergeCell ref="AR43162:AR43163"/>
    <mergeCell ref="AS43162:AS43163"/>
    <mergeCell ref="AN43160:AN43161"/>
    <mergeCell ref="AO43160:AO43161"/>
    <mergeCell ref="AP43160:AP43161"/>
    <mergeCell ref="AR43160:AR43161"/>
    <mergeCell ref="AS43160:AS43161"/>
    <mergeCell ref="AN43158:AN43159"/>
    <mergeCell ref="AO43158:AO43159"/>
    <mergeCell ref="AP43158:AP43159"/>
    <mergeCell ref="AR43158:AR43159"/>
    <mergeCell ref="AS43158:AS43159"/>
    <mergeCell ref="AN43156:AN43157"/>
    <mergeCell ref="AO43156:AO43157"/>
    <mergeCell ref="AP43156:AP43157"/>
    <mergeCell ref="AR43156:AR43157"/>
    <mergeCell ref="AS43156:AS43157"/>
    <mergeCell ref="AN43154:AN43155"/>
    <mergeCell ref="AO43154:AO43155"/>
    <mergeCell ref="AP43154:AP43155"/>
    <mergeCell ref="AR43154:AR43155"/>
    <mergeCell ref="AS43154:AS43155"/>
    <mergeCell ref="AN43180:AN43181"/>
    <mergeCell ref="AO43180:AO43181"/>
    <mergeCell ref="AP43180:AP43181"/>
    <mergeCell ref="AR43180:AR43181"/>
    <mergeCell ref="AS43180:AS43181"/>
    <mergeCell ref="AN43178:AN43179"/>
    <mergeCell ref="AO43178:AO43179"/>
    <mergeCell ref="AP43178:AP43179"/>
    <mergeCell ref="AR43178:AR43179"/>
    <mergeCell ref="AS43178:AS43179"/>
    <mergeCell ref="AN43176:AN43177"/>
    <mergeCell ref="AO43176:AO43177"/>
    <mergeCell ref="AP43176:AP43177"/>
    <mergeCell ref="AR43176:AR43177"/>
    <mergeCell ref="AS43176:AS43177"/>
    <mergeCell ref="AN43174:AN43175"/>
    <mergeCell ref="AO43174:AO43175"/>
    <mergeCell ref="AP43174:AP43175"/>
    <mergeCell ref="AR43174:AR43175"/>
    <mergeCell ref="AS43174:AS43175"/>
    <mergeCell ref="AN43172:AN43173"/>
    <mergeCell ref="AO43172:AO43173"/>
    <mergeCell ref="AP43172:AP43173"/>
    <mergeCell ref="AR43172:AR43173"/>
    <mergeCell ref="AS43172:AS43173"/>
    <mergeCell ref="AN43170:AN43171"/>
    <mergeCell ref="AO43170:AO43171"/>
    <mergeCell ref="AP43170:AP43171"/>
    <mergeCell ref="AR43170:AR43171"/>
    <mergeCell ref="AS43170:AS43171"/>
    <mergeCell ref="AN43168:AN43169"/>
    <mergeCell ref="AO43168:AO43169"/>
    <mergeCell ref="AP43168:AP43169"/>
    <mergeCell ref="AR43168:AR43169"/>
    <mergeCell ref="AS43168:AS43169"/>
    <mergeCell ref="AN43194:AN43195"/>
    <mergeCell ref="AO43194:AO43195"/>
    <mergeCell ref="AP43194:AP43195"/>
    <mergeCell ref="AR43194:AR43195"/>
    <mergeCell ref="AS43194:AS43195"/>
    <mergeCell ref="AN43192:AN43193"/>
    <mergeCell ref="AO43192:AO43193"/>
    <mergeCell ref="AP43192:AP43193"/>
    <mergeCell ref="AR43192:AR43193"/>
    <mergeCell ref="AS43192:AS43193"/>
    <mergeCell ref="AN43190:AN43191"/>
    <mergeCell ref="AO43190:AO43191"/>
    <mergeCell ref="AP43190:AP43191"/>
    <mergeCell ref="AR43190:AR43191"/>
    <mergeCell ref="AS43190:AS43191"/>
    <mergeCell ref="AN43188:AN43189"/>
    <mergeCell ref="AO43188:AO43189"/>
    <mergeCell ref="AP43188:AP43189"/>
    <mergeCell ref="AR43188:AR43189"/>
    <mergeCell ref="AS43188:AS43189"/>
    <mergeCell ref="AN43186:AN43187"/>
    <mergeCell ref="AO43186:AO43187"/>
    <mergeCell ref="AP43186:AP43187"/>
    <mergeCell ref="AR43186:AR43187"/>
    <mergeCell ref="AS43186:AS43187"/>
    <mergeCell ref="AN43184:AN43185"/>
    <mergeCell ref="AO43184:AO43185"/>
    <mergeCell ref="AP43184:AP43185"/>
    <mergeCell ref="AR43184:AR43185"/>
    <mergeCell ref="AS43184:AS43185"/>
    <mergeCell ref="AN43182:AN43183"/>
    <mergeCell ref="AO43182:AO43183"/>
    <mergeCell ref="AP43182:AP43183"/>
    <mergeCell ref="AR43182:AR43183"/>
    <mergeCell ref="AS43182:AS43183"/>
    <mergeCell ref="AN43208:AN43209"/>
    <mergeCell ref="AO43208:AO43209"/>
    <mergeCell ref="AP43208:AP43209"/>
    <mergeCell ref="AR43208:AR43209"/>
    <mergeCell ref="AS43208:AS43209"/>
    <mergeCell ref="AN43206:AN43207"/>
    <mergeCell ref="AO43206:AO43207"/>
    <mergeCell ref="AP43206:AP43207"/>
    <mergeCell ref="AR43206:AR43207"/>
    <mergeCell ref="AS43206:AS43207"/>
    <mergeCell ref="AN43204:AN43205"/>
    <mergeCell ref="AO43204:AO43205"/>
    <mergeCell ref="AP43204:AP43205"/>
    <mergeCell ref="AR43204:AR43205"/>
    <mergeCell ref="AS43204:AS43205"/>
    <mergeCell ref="AN43202:AN43203"/>
    <mergeCell ref="AO43202:AO43203"/>
    <mergeCell ref="AP43202:AP43203"/>
    <mergeCell ref="AR43202:AR43203"/>
    <mergeCell ref="AS43202:AS43203"/>
    <mergeCell ref="AN43200:AN43201"/>
    <mergeCell ref="AO43200:AO43201"/>
    <mergeCell ref="AP43200:AP43201"/>
    <mergeCell ref="AR43200:AR43201"/>
    <mergeCell ref="AS43200:AS43201"/>
    <mergeCell ref="AN43198:AN43199"/>
    <mergeCell ref="AO43198:AO43199"/>
    <mergeCell ref="AP43198:AP43199"/>
    <mergeCell ref="AR43198:AR43199"/>
    <mergeCell ref="AS43198:AS43199"/>
    <mergeCell ref="AN43196:AN43197"/>
    <mergeCell ref="AO43196:AO43197"/>
    <mergeCell ref="AP43196:AP43197"/>
    <mergeCell ref="AR43196:AR43197"/>
    <mergeCell ref="AS43196:AS43197"/>
    <mergeCell ref="AN43222:AN43223"/>
    <mergeCell ref="AO43222:AO43223"/>
    <mergeCell ref="AP43222:AP43223"/>
    <mergeCell ref="AR43222:AR43223"/>
    <mergeCell ref="AS43222:AS43223"/>
    <mergeCell ref="AN43220:AN43221"/>
    <mergeCell ref="AO43220:AO43221"/>
    <mergeCell ref="AP43220:AP43221"/>
    <mergeCell ref="AR43220:AR43221"/>
    <mergeCell ref="AS43220:AS43221"/>
    <mergeCell ref="AN43218:AN43219"/>
    <mergeCell ref="AO43218:AO43219"/>
    <mergeCell ref="AP43218:AP43219"/>
    <mergeCell ref="AR43218:AR43219"/>
    <mergeCell ref="AS43218:AS43219"/>
    <mergeCell ref="AN43216:AN43217"/>
    <mergeCell ref="AO43216:AO43217"/>
    <mergeCell ref="AP43216:AP43217"/>
    <mergeCell ref="AR43216:AR43217"/>
    <mergeCell ref="AS43216:AS43217"/>
    <mergeCell ref="AN43214:AN43215"/>
    <mergeCell ref="AO43214:AO43215"/>
    <mergeCell ref="AP43214:AP43215"/>
    <mergeCell ref="AR43214:AR43215"/>
    <mergeCell ref="AS43214:AS43215"/>
    <mergeCell ref="AN43212:AN43213"/>
    <mergeCell ref="AO43212:AO43213"/>
    <mergeCell ref="AP43212:AP43213"/>
    <mergeCell ref="AR43212:AR43213"/>
    <mergeCell ref="AS43212:AS43213"/>
    <mergeCell ref="AN43210:AN43211"/>
    <mergeCell ref="AO43210:AO43211"/>
    <mergeCell ref="AP43210:AP43211"/>
    <mergeCell ref="AR43210:AR43211"/>
    <mergeCell ref="AS43210:AS43211"/>
    <mergeCell ref="AN43236:AN43237"/>
    <mergeCell ref="AO43236:AO43237"/>
    <mergeCell ref="AP43236:AP43237"/>
    <mergeCell ref="AR43236:AR43237"/>
    <mergeCell ref="AS43236:AS43237"/>
    <mergeCell ref="AN43234:AN43235"/>
    <mergeCell ref="AO43234:AO43235"/>
    <mergeCell ref="AP43234:AP43235"/>
    <mergeCell ref="AR43234:AR43235"/>
    <mergeCell ref="AS43234:AS43235"/>
    <mergeCell ref="AN43232:AN43233"/>
    <mergeCell ref="AO43232:AO43233"/>
    <mergeCell ref="AP43232:AP43233"/>
    <mergeCell ref="AR43232:AR43233"/>
    <mergeCell ref="AS43232:AS43233"/>
    <mergeCell ref="AN43230:AN43231"/>
    <mergeCell ref="AO43230:AO43231"/>
    <mergeCell ref="AP43230:AP43231"/>
    <mergeCell ref="AR43230:AR43231"/>
    <mergeCell ref="AS43230:AS43231"/>
    <mergeCell ref="AN43228:AN43229"/>
    <mergeCell ref="AO43228:AO43229"/>
    <mergeCell ref="AP43228:AP43229"/>
    <mergeCell ref="AR43228:AR43229"/>
    <mergeCell ref="AS43228:AS43229"/>
    <mergeCell ref="AN43226:AN43227"/>
    <mergeCell ref="AO43226:AO43227"/>
    <mergeCell ref="AP43226:AP43227"/>
    <mergeCell ref="AR43226:AR43227"/>
    <mergeCell ref="AS43226:AS43227"/>
    <mergeCell ref="AN43224:AN43225"/>
    <mergeCell ref="AO43224:AO43225"/>
    <mergeCell ref="AP43224:AP43225"/>
    <mergeCell ref="AR43224:AR43225"/>
    <mergeCell ref="AS43224:AS43225"/>
    <mergeCell ref="AN43250:AN43251"/>
    <mergeCell ref="AO43250:AO43251"/>
    <mergeCell ref="AP43250:AP43251"/>
    <mergeCell ref="AR43250:AR43251"/>
    <mergeCell ref="AS43250:AS43251"/>
    <mergeCell ref="AN43248:AN43249"/>
    <mergeCell ref="AO43248:AO43249"/>
    <mergeCell ref="AP43248:AP43249"/>
    <mergeCell ref="AR43248:AR43249"/>
    <mergeCell ref="AS43248:AS43249"/>
    <mergeCell ref="AN43246:AN43247"/>
    <mergeCell ref="AO43246:AO43247"/>
    <mergeCell ref="AP43246:AP43247"/>
    <mergeCell ref="AR43246:AR43247"/>
    <mergeCell ref="AS43246:AS43247"/>
    <mergeCell ref="AN43244:AN43245"/>
    <mergeCell ref="AO43244:AO43245"/>
    <mergeCell ref="AP43244:AP43245"/>
    <mergeCell ref="AR43244:AR43245"/>
    <mergeCell ref="AS43244:AS43245"/>
    <mergeCell ref="AN43242:AN43243"/>
    <mergeCell ref="AO43242:AO43243"/>
    <mergeCell ref="AP43242:AP43243"/>
    <mergeCell ref="AR43242:AR43243"/>
    <mergeCell ref="AS43242:AS43243"/>
    <mergeCell ref="AN43240:AN43241"/>
    <mergeCell ref="AO43240:AO43241"/>
    <mergeCell ref="AP43240:AP43241"/>
    <mergeCell ref="AR43240:AR43241"/>
    <mergeCell ref="AS43240:AS43241"/>
    <mergeCell ref="AN43238:AN43239"/>
    <mergeCell ref="AO43238:AO43239"/>
    <mergeCell ref="AP43238:AP43239"/>
    <mergeCell ref="AR43238:AR43239"/>
    <mergeCell ref="AS43238:AS43239"/>
    <mergeCell ref="AN43264:AN43265"/>
    <mergeCell ref="AO43264:AO43265"/>
    <mergeCell ref="AP43264:AP43265"/>
    <mergeCell ref="AR43264:AR43265"/>
    <mergeCell ref="AS43264:AS43265"/>
    <mergeCell ref="AN43262:AN43263"/>
    <mergeCell ref="AO43262:AO43263"/>
    <mergeCell ref="AP43262:AP43263"/>
    <mergeCell ref="AR43262:AR43263"/>
    <mergeCell ref="AS43262:AS43263"/>
    <mergeCell ref="AN43260:AN43261"/>
    <mergeCell ref="AO43260:AO43261"/>
    <mergeCell ref="AP43260:AP43261"/>
    <mergeCell ref="AR43260:AR43261"/>
    <mergeCell ref="AS43260:AS43261"/>
    <mergeCell ref="AN43258:AN43259"/>
    <mergeCell ref="AO43258:AO43259"/>
    <mergeCell ref="AP43258:AP43259"/>
    <mergeCell ref="AR43258:AR43259"/>
    <mergeCell ref="AS43258:AS43259"/>
    <mergeCell ref="AN43256:AN43257"/>
    <mergeCell ref="AO43256:AO43257"/>
    <mergeCell ref="AP43256:AP43257"/>
    <mergeCell ref="AR43256:AR43257"/>
    <mergeCell ref="AS43256:AS43257"/>
    <mergeCell ref="AN43254:AN43255"/>
    <mergeCell ref="AO43254:AO43255"/>
    <mergeCell ref="AP43254:AP43255"/>
    <mergeCell ref="AR43254:AR43255"/>
    <mergeCell ref="AS43254:AS43255"/>
    <mergeCell ref="AN43252:AN43253"/>
    <mergeCell ref="AO43252:AO43253"/>
    <mergeCell ref="AP43252:AP43253"/>
    <mergeCell ref="AR43252:AR43253"/>
    <mergeCell ref="AS43252:AS43253"/>
    <mergeCell ref="AN43278:AN43279"/>
    <mergeCell ref="AO43278:AO43279"/>
    <mergeCell ref="AP43278:AP43279"/>
    <mergeCell ref="AR43278:AR43279"/>
    <mergeCell ref="AS43278:AS43279"/>
    <mergeCell ref="AN43276:AN43277"/>
    <mergeCell ref="AO43276:AO43277"/>
    <mergeCell ref="AP43276:AP43277"/>
    <mergeCell ref="AR43276:AR43277"/>
    <mergeCell ref="AS43276:AS43277"/>
    <mergeCell ref="AN43274:AN43275"/>
    <mergeCell ref="AO43274:AO43275"/>
    <mergeCell ref="AP43274:AP43275"/>
    <mergeCell ref="AR43274:AR43275"/>
    <mergeCell ref="AS43274:AS43275"/>
    <mergeCell ref="AN43272:AN43273"/>
    <mergeCell ref="AO43272:AO43273"/>
    <mergeCell ref="AP43272:AP43273"/>
    <mergeCell ref="AR43272:AR43273"/>
    <mergeCell ref="AS43272:AS43273"/>
    <mergeCell ref="AN43270:AN43271"/>
    <mergeCell ref="AO43270:AO43271"/>
    <mergeCell ref="AP43270:AP43271"/>
    <mergeCell ref="AR43270:AR43271"/>
    <mergeCell ref="AS43270:AS43271"/>
    <mergeCell ref="AN43268:AN43269"/>
    <mergeCell ref="AO43268:AO43269"/>
    <mergeCell ref="AP43268:AP43269"/>
    <mergeCell ref="AR43268:AR43269"/>
    <mergeCell ref="AS43268:AS43269"/>
    <mergeCell ref="AN43266:AN43267"/>
    <mergeCell ref="AO43266:AO43267"/>
    <mergeCell ref="AP43266:AP43267"/>
    <mergeCell ref="AR43266:AR43267"/>
    <mergeCell ref="AS43266:AS43267"/>
    <mergeCell ref="AN43292:AN43293"/>
    <mergeCell ref="AO43292:AO43293"/>
    <mergeCell ref="AP43292:AP43293"/>
    <mergeCell ref="AR43292:AR43293"/>
    <mergeCell ref="AS43292:AS43293"/>
    <mergeCell ref="AN43290:AN43291"/>
    <mergeCell ref="AO43290:AO43291"/>
    <mergeCell ref="AP43290:AP43291"/>
    <mergeCell ref="AR43290:AR43291"/>
    <mergeCell ref="AS43290:AS43291"/>
    <mergeCell ref="AN43288:AN43289"/>
    <mergeCell ref="AO43288:AO43289"/>
    <mergeCell ref="AP43288:AP43289"/>
    <mergeCell ref="AR43288:AR43289"/>
    <mergeCell ref="AS43288:AS43289"/>
    <mergeCell ref="AN43286:AN43287"/>
    <mergeCell ref="AO43286:AO43287"/>
    <mergeCell ref="AP43286:AP43287"/>
    <mergeCell ref="AR43286:AR43287"/>
    <mergeCell ref="AS43286:AS43287"/>
    <mergeCell ref="AN43284:AN43285"/>
    <mergeCell ref="AO43284:AO43285"/>
    <mergeCell ref="AP43284:AP43285"/>
    <mergeCell ref="AR43284:AR43285"/>
    <mergeCell ref="AS43284:AS43285"/>
    <mergeCell ref="AN43282:AN43283"/>
    <mergeCell ref="AO43282:AO43283"/>
    <mergeCell ref="AP43282:AP43283"/>
    <mergeCell ref="AR43282:AR43283"/>
    <mergeCell ref="AS43282:AS43283"/>
    <mergeCell ref="AN43280:AN43281"/>
    <mergeCell ref="AO43280:AO43281"/>
    <mergeCell ref="AP43280:AP43281"/>
    <mergeCell ref="AR43280:AR43281"/>
    <mergeCell ref="AS43280:AS43281"/>
    <mergeCell ref="AN43306:AN43307"/>
    <mergeCell ref="AO43306:AO43307"/>
    <mergeCell ref="AP43306:AP43307"/>
    <mergeCell ref="AR43306:AR43307"/>
    <mergeCell ref="AS43306:AS43307"/>
    <mergeCell ref="AN43304:AN43305"/>
    <mergeCell ref="AO43304:AO43305"/>
    <mergeCell ref="AP43304:AP43305"/>
    <mergeCell ref="AR43304:AR43305"/>
    <mergeCell ref="AS43304:AS43305"/>
    <mergeCell ref="AN43302:AN43303"/>
    <mergeCell ref="AO43302:AO43303"/>
    <mergeCell ref="AP43302:AP43303"/>
    <mergeCell ref="AR43302:AR43303"/>
    <mergeCell ref="AS43302:AS43303"/>
    <mergeCell ref="AN43300:AN43301"/>
    <mergeCell ref="AO43300:AO43301"/>
    <mergeCell ref="AP43300:AP43301"/>
    <mergeCell ref="AR43300:AR43301"/>
    <mergeCell ref="AS43300:AS43301"/>
    <mergeCell ref="AN43298:AN43299"/>
    <mergeCell ref="AO43298:AO43299"/>
    <mergeCell ref="AP43298:AP43299"/>
    <mergeCell ref="AR43298:AR43299"/>
    <mergeCell ref="AS43298:AS43299"/>
    <mergeCell ref="AN43296:AN43297"/>
    <mergeCell ref="AO43296:AO43297"/>
    <mergeCell ref="AP43296:AP43297"/>
    <mergeCell ref="AR43296:AR43297"/>
    <mergeCell ref="AS43296:AS43297"/>
    <mergeCell ref="AN43294:AN43295"/>
    <mergeCell ref="AO43294:AO43295"/>
    <mergeCell ref="AP43294:AP43295"/>
    <mergeCell ref="AR43294:AR43295"/>
    <mergeCell ref="AS43294:AS43295"/>
    <mergeCell ref="AN43320:AN43321"/>
    <mergeCell ref="AO43320:AO43321"/>
    <mergeCell ref="AP43320:AP43321"/>
    <mergeCell ref="AR43320:AR43321"/>
    <mergeCell ref="AS43320:AS43321"/>
    <mergeCell ref="AN43318:AN43319"/>
    <mergeCell ref="AO43318:AO43319"/>
    <mergeCell ref="AP43318:AP43319"/>
    <mergeCell ref="AR43318:AR43319"/>
    <mergeCell ref="AS43318:AS43319"/>
    <mergeCell ref="AN43316:AN43317"/>
    <mergeCell ref="AO43316:AO43317"/>
    <mergeCell ref="AP43316:AP43317"/>
    <mergeCell ref="AR43316:AR43317"/>
    <mergeCell ref="AS43316:AS43317"/>
    <mergeCell ref="AN43314:AN43315"/>
    <mergeCell ref="AO43314:AO43315"/>
    <mergeCell ref="AP43314:AP43315"/>
    <mergeCell ref="AR43314:AR43315"/>
    <mergeCell ref="AS43314:AS43315"/>
    <mergeCell ref="AN43312:AN43313"/>
    <mergeCell ref="AO43312:AO43313"/>
    <mergeCell ref="AP43312:AP43313"/>
    <mergeCell ref="AR43312:AR43313"/>
    <mergeCell ref="AS43312:AS43313"/>
    <mergeCell ref="AN43310:AN43311"/>
    <mergeCell ref="AO43310:AO43311"/>
    <mergeCell ref="AP43310:AP43311"/>
    <mergeCell ref="AR43310:AR43311"/>
    <mergeCell ref="AS43310:AS43311"/>
    <mergeCell ref="AN43308:AN43309"/>
    <mergeCell ref="AO43308:AO43309"/>
    <mergeCell ref="AP43308:AP43309"/>
    <mergeCell ref="AR43308:AR43309"/>
    <mergeCell ref="AS43308:AS43309"/>
    <mergeCell ref="AN43334:AN43335"/>
    <mergeCell ref="AO43334:AO43335"/>
    <mergeCell ref="AP43334:AP43335"/>
    <mergeCell ref="AR43334:AR43335"/>
    <mergeCell ref="AS43334:AS43335"/>
    <mergeCell ref="AN43332:AN43333"/>
    <mergeCell ref="AO43332:AO43333"/>
    <mergeCell ref="AP43332:AP43333"/>
    <mergeCell ref="AR43332:AR43333"/>
    <mergeCell ref="AS43332:AS43333"/>
    <mergeCell ref="AN43330:AN43331"/>
    <mergeCell ref="AO43330:AO43331"/>
    <mergeCell ref="AP43330:AP43331"/>
    <mergeCell ref="AR43330:AR43331"/>
    <mergeCell ref="AS43330:AS43331"/>
    <mergeCell ref="AN43328:AN43329"/>
    <mergeCell ref="AO43328:AO43329"/>
    <mergeCell ref="AP43328:AP43329"/>
    <mergeCell ref="AR43328:AR43329"/>
    <mergeCell ref="AS43328:AS43329"/>
    <mergeCell ref="AN43326:AN43327"/>
    <mergeCell ref="AO43326:AO43327"/>
    <mergeCell ref="AP43326:AP43327"/>
    <mergeCell ref="AR43326:AR43327"/>
    <mergeCell ref="AS43326:AS43327"/>
    <mergeCell ref="AN43324:AN43325"/>
    <mergeCell ref="AO43324:AO43325"/>
    <mergeCell ref="AP43324:AP43325"/>
    <mergeCell ref="AR43324:AR43325"/>
    <mergeCell ref="AS43324:AS43325"/>
    <mergeCell ref="AN43322:AN43323"/>
    <mergeCell ref="AO43322:AO43323"/>
    <mergeCell ref="AP43322:AP43323"/>
    <mergeCell ref="AR43322:AR43323"/>
    <mergeCell ref="AS43322:AS43323"/>
    <mergeCell ref="AN43348:AN43349"/>
    <mergeCell ref="AO43348:AO43349"/>
    <mergeCell ref="AP43348:AP43349"/>
    <mergeCell ref="AR43348:AR43349"/>
    <mergeCell ref="AS43348:AS43349"/>
    <mergeCell ref="AN43346:AN43347"/>
    <mergeCell ref="AO43346:AO43347"/>
    <mergeCell ref="AP43346:AP43347"/>
    <mergeCell ref="AR43346:AR43347"/>
    <mergeCell ref="AS43346:AS43347"/>
    <mergeCell ref="AN43344:AN43345"/>
    <mergeCell ref="AO43344:AO43345"/>
    <mergeCell ref="AP43344:AP43345"/>
    <mergeCell ref="AR43344:AR43345"/>
    <mergeCell ref="AS43344:AS43345"/>
    <mergeCell ref="AN43342:AN43343"/>
    <mergeCell ref="AO43342:AO43343"/>
    <mergeCell ref="AP43342:AP43343"/>
    <mergeCell ref="AR43342:AR43343"/>
    <mergeCell ref="AS43342:AS43343"/>
    <mergeCell ref="AN43340:AN43341"/>
    <mergeCell ref="AO43340:AO43341"/>
    <mergeCell ref="AP43340:AP43341"/>
    <mergeCell ref="AR43340:AR43341"/>
    <mergeCell ref="AS43340:AS43341"/>
    <mergeCell ref="AN43338:AN43339"/>
    <mergeCell ref="AO43338:AO43339"/>
    <mergeCell ref="AP43338:AP43339"/>
    <mergeCell ref="AR43338:AR43339"/>
    <mergeCell ref="AS43338:AS43339"/>
    <mergeCell ref="AN43336:AN43337"/>
    <mergeCell ref="AO43336:AO43337"/>
    <mergeCell ref="AP43336:AP43337"/>
    <mergeCell ref="AR43336:AR43337"/>
    <mergeCell ref="AS43336:AS43337"/>
    <mergeCell ref="AN43362:AN43363"/>
    <mergeCell ref="AO43362:AO43363"/>
    <mergeCell ref="AP43362:AP43363"/>
    <mergeCell ref="AR43362:AR43363"/>
    <mergeCell ref="AS43362:AS43363"/>
    <mergeCell ref="AN43360:AN43361"/>
    <mergeCell ref="AO43360:AO43361"/>
    <mergeCell ref="AP43360:AP43361"/>
    <mergeCell ref="AR43360:AR43361"/>
    <mergeCell ref="AS43360:AS43361"/>
    <mergeCell ref="AN43358:AN43359"/>
    <mergeCell ref="AO43358:AO43359"/>
    <mergeCell ref="AP43358:AP43359"/>
    <mergeCell ref="AR43358:AR43359"/>
    <mergeCell ref="AS43358:AS43359"/>
    <mergeCell ref="AN43356:AN43357"/>
    <mergeCell ref="AO43356:AO43357"/>
    <mergeCell ref="AP43356:AP43357"/>
    <mergeCell ref="AR43356:AR43357"/>
    <mergeCell ref="AS43356:AS43357"/>
    <mergeCell ref="AN43354:AN43355"/>
    <mergeCell ref="AO43354:AO43355"/>
    <mergeCell ref="AP43354:AP43355"/>
    <mergeCell ref="AR43354:AR43355"/>
    <mergeCell ref="AS43354:AS43355"/>
    <mergeCell ref="AN43352:AN43353"/>
    <mergeCell ref="AO43352:AO43353"/>
    <mergeCell ref="AP43352:AP43353"/>
    <mergeCell ref="AR43352:AR43353"/>
    <mergeCell ref="AS43352:AS43353"/>
    <mergeCell ref="AN43350:AN43351"/>
    <mergeCell ref="AO43350:AO43351"/>
    <mergeCell ref="AP43350:AP43351"/>
    <mergeCell ref="AR43350:AR43351"/>
    <mergeCell ref="AS43350:AS43351"/>
    <mergeCell ref="AN43376:AN43377"/>
    <mergeCell ref="AO43376:AO43377"/>
    <mergeCell ref="AP43376:AP43377"/>
    <mergeCell ref="AR43376:AR43377"/>
    <mergeCell ref="AS43376:AS43377"/>
    <mergeCell ref="AN43374:AN43375"/>
    <mergeCell ref="AO43374:AO43375"/>
    <mergeCell ref="AP43374:AP43375"/>
    <mergeCell ref="AR43374:AR43375"/>
    <mergeCell ref="AS43374:AS43375"/>
    <mergeCell ref="AN43372:AN43373"/>
    <mergeCell ref="AO43372:AO43373"/>
    <mergeCell ref="AP43372:AP43373"/>
    <mergeCell ref="AR43372:AR43373"/>
    <mergeCell ref="AS43372:AS43373"/>
    <mergeCell ref="AN43370:AN43371"/>
    <mergeCell ref="AO43370:AO43371"/>
    <mergeCell ref="AP43370:AP43371"/>
    <mergeCell ref="AR43370:AR43371"/>
    <mergeCell ref="AS43370:AS43371"/>
    <mergeCell ref="AN43368:AN43369"/>
    <mergeCell ref="AO43368:AO43369"/>
    <mergeCell ref="AP43368:AP43369"/>
    <mergeCell ref="AR43368:AR43369"/>
    <mergeCell ref="AS43368:AS43369"/>
    <mergeCell ref="AN43366:AN43367"/>
    <mergeCell ref="AO43366:AO43367"/>
    <mergeCell ref="AP43366:AP43367"/>
    <mergeCell ref="AR43366:AR43367"/>
    <mergeCell ref="AS43366:AS43367"/>
    <mergeCell ref="AN43364:AN43365"/>
    <mergeCell ref="AO43364:AO43365"/>
    <mergeCell ref="AP43364:AP43365"/>
    <mergeCell ref="AR43364:AR43365"/>
    <mergeCell ref="AS43364:AS43365"/>
    <mergeCell ref="AN43390:AN43391"/>
    <mergeCell ref="AO43390:AO43391"/>
    <mergeCell ref="AP43390:AP43391"/>
    <mergeCell ref="AR43390:AR43391"/>
    <mergeCell ref="AS43390:AS43391"/>
    <mergeCell ref="AN43388:AN43389"/>
    <mergeCell ref="AO43388:AO43389"/>
    <mergeCell ref="AP43388:AP43389"/>
    <mergeCell ref="AR43388:AR43389"/>
    <mergeCell ref="AS43388:AS43389"/>
    <mergeCell ref="AN43386:AN43387"/>
    <mergeCell ref="AO43386:AO43387"/>
    <mergeCell ref="AP43386:AP43387"/>
    <mergeCell ref="AR43386:AR43387"/>
    <mergeCell ref="AS43386:AS43387"/>
    <mergeCell ref="AN43384:AN43385"/>
    <mergeCell ref="AO43384:AO43385"/>
    <mergeCell ref="AP43384:AP43385"/>
    <mergeCell ref="AR43384:AR43385"/>
    <mergeCell ref="AS43384:AS43385"/>
    <mergeCell ref="AN43382:AN43383"/>
    <mergeCell ref="AO43382:AO43383"/>
    <mergeCell ref="AP43382:AP43383"/>
    <mergeCell ref="AR43382:AR43383"/>
    <mergeCell ref="AS43382:AS43383"/>
    <mergeCell ref="AN43380:AN43381"/>
    <mergeCell ref="AO43380:AO43381"/>
    <mergeCell ref="AP43380:AP43381"/>
    <mergeCell ref="AR43380:AR43381"/>
    <mergeCell ref="AS43380:AS43381"/>
    <mergeCell ref="AN43378:AN43379"/>
    <mergeCell ref="AO43378:AO43379"/>
    <mergeCell ref="AP43378:AP43379"/>
    <mergeCell ref="AR43378:AR43379"/>
    <mergeCell ref="AS43378:AS43379"/>
    <mergeCell ref="AN43404:AN43405"/>
    <mergeCell ref="AO43404:AO43405"/>
    <mergeCell ref="AP43404:AP43405"/>
    <mergeCell ref="AR43404:AR43405"/>
    <mergeCell ref="AS43404:AS43405"/>
    <mergeCell ref="AN43402:AN43403"/>
    <mergeCell ref="AO43402:AO43403"/>
    <mergeCell ref="AP43402:AP43403"/>
    <mergeCell ref="AR43402:AR43403"/>
    <mergeCell ref="AS43402:AS43403"/>
    <mergeCell ref="AN43400:AN43401"/>
    <mergeCell ref="AO43400:AO43401"/>
    <mergeCell ref="AP43400:AP43401"/>
    <mergeCell ref="AR43400:AR43401"/>
    <mergeCell ref="AS43400:AS43401"/>
    <mergeCell ref="AN43398:AN43399"/>
    <mergeCell ref="AO43398:AO43399"/>
    <mergeCell ref="AP43398:AP43399"/>
    <mergeCell ref="AR43398:AR43399"/>
    <mergeCell ref="AS43398:AS43399"/>
    <mergeCell ref="AN43396:AN43397"/>
    <mergeCell ref="AO43396:AO43397"/>
    <mergeCell ref="AP43396:AP43397"/>
    <mergeCell ref="AR43396:AR43397"/>
    <mergeCell ref="AS43396:AS43397"/>
    <mergeCell ref="AN43394:AN43395"/>
    <mergeCell ref="AO43394:AO43395"/>
    <mergeCell ref="AP43394:AP43395"/>
    <mergeCell ref="AR43394:AR43395"/>
    <mergeCell ref="AS43394:AS43395"/>
    <mergeCell ref="AN43392:AN43393"/>
    <mergeCell ref="AO43392:AO43393"/>
    <mergeCell ref="AP43392:AP43393"/>
    <mergeCell ref="AR43392:AR43393"/>
    <mergeCell ref="AS43392:AS43393"/>
    <mergeCell ref="AN43418:AN43419"/>
    <mergeCell ref="AO43418:AO43419"/>
    <mergeCell ref="AP43418:AP43419"/>
    <mergeCell ref="AR43418:AR43419"/>
    <mergeCell ref="AS43418:AS43419"/>
    <mergeCell ref="AN43416:AN43417"/>
    <mergeCell ref="AO43416:AO43417"/>
    <mergeCell ref="AP43416:AP43417"/>
    <mergeCell ref="AR43416:AR43417"/>
    <mergeCell ref="AS43416:AS43417"/>
    <mergeCell ref="AN43414:AN43415"/>
    <mergeCell ref="AO43414:AO43415"/>
    <mergeCell ref="AP43414:AP43415"/>
    <mergeCell ref="AR43414:AR43415"/>
    <mergeCell ref="AS43414:AS43415"/>
    <mergeCell ref="AN43412:AN43413"/>
    <mergeCell ref="AO43412:AO43413"/>
    <mergeCell ref="AP43412:AP43413"/>
    <mergeCell ref="AR43412:AR43413"/>
    <mergeCell ref="AS43412:AS43413"/>
    <mergeCell ref="AN43410:AN43411"/>
    <mergeCell ref="AO43410:AO43411"/>
    <mergeCell ref="AP43410:AP43411"/>
    <mergeCell ref="AR43410:AR43411"/>
    <mergeCell ref="AS43410:AS43411"/>
    <mergeCell ref="AN43408:AN43409"/>
    <mergeCell ref="AO43408:AO43409"/>
    <mergeCell ref="AP43408:AP43409"/>
    <mergeCell ref="AR43408:AR43409"/>
    <mergeCell ref="AS43408:AS43409"/>
    <mergeCell ref="AN43406:AN43407"/>
    <mergeCell ref="AO43406:AO43407"/>
    <mergeCell ref="AP43406:AP43407"/>
    <mergeCell ref="AR43406:AR43407"/>
    <mergeCell ref="AS43406:AS43407"/>
    <mergeCell ref="AN43432:AN43433"/>
    <mergeCell ref="AO43432:AO43433"/>
    <mergeCell ref="AP43432:AP43433"/>
    <mergeCell ref="AR43432:AR43433"/>
    <mergeCell ref="AS43432:AS43433"/>
    <mergeCell ref="AN43430:AN43431"/>
    <mergeCell ref="AO43430:AO43431"/>
    <mergeCell ref="AP43430:AP43431"/>
    <mergeCell ref="AR43430:AR43431"/>
    <mergeCell ref="AS43430:AS43431"/>
    <mergeCell ref="AN43428:AN43429"/>
    <mergeCell ref="AO43428:AO43429"/>
    <mergeCell ref="AP43428:AP43429"/>
    <mergeCell ref="AR43428:AR43429"/>
    <mergeCell ref="AS43428:AS43429"/>
    <mergeCell ref="AN43426:AN43427"/>
    <mergeCell ref="AO43426:AO43427"/>
    <mergeCell ref="AP43426:AP43427"/>
    <mergeCell ref="AR43426:AR43427"/>
    <mergeCell ref="AS43426:AS43427"/>
    <mergeCell ref="AN43424:AN43425"/>
    <mergeCell ref="AO43424:AO43425"/>
    <mergeCell ref="AP43424:AP43425"/>
    <mergeCell ref="AR43424:AR43425"/>
    <mergeCell ref="AS43424:AS43425"/>
    <mergeCell ref="AN43422:AN43423"/>
    <mergeCell ref="AO43422:AO43423"/>
    <mergeCell ref="AP43422:AP43423"/>
    <mergeCell ref="AR43422:AR43423"/>
    <mergeCell ref="AS43422:AS43423"/>
    <mergeCell ref="AN43420:AN43421"/>
    <mergeCell ref="AO43420:AO43421"/>
    <mergeCell ref="AP43420:AP43421"/>
    <mergeCell ref="AR43420:AR43421"/>
    <mergeCell ref="AS43420:AS43421"/>
    <mergeCell ref="AN43446:AN43447"/>
    <mergeCell ref="AO43446:AO43447"/>
    <mergeCell ref="AP43446:AP43447"/>
    <mergeCell ref="AR43446:AR43447"/>
    <mergeCell ref="AS43446:AS43447"/>
    <mergeCell ref="AN43444:AN43445"/>
    <mergeCell ref="AO43444:AO43445"/>
    <mergeCell ref="AP43444:AP43445"/>
    <mergeCell ref="AR43444:AR43445"/>
    <mergeCell ref="AS43444:AS43445"/>
    <mergeCell ref="AN43442:AN43443"/>
    <mergeCell ref="AO43442:AO43443"/>
    <mergeCell ref="AP43442:AP43443"/>
    <mergeCell ref="AR43442:AR43443"/>
    <mergeCell ref="AS43442:AS43443"/>
    <mergeCell ref="AN43440:AN43441"/>
    <mergeCell ref="AO43440:AO43441"/>
    <mergeCell ref="AP43440:AP43441"/>
    <mergeCell ref="AR43440:AR43441"/>
    <mergeCell ref="AS43440:AS43441"/>
    <mergeCell ref="AN43438:AN43439"/>
    <mergeCell ref="AO43438:AO43439"/>
    <mergeCell ref="AP43438:AP43439"/>
    <mergeCell ref="AR43438:AR43439"/>
    <mergeCell ref="AS43438:AS43439"/>
    <mergeCell ref="AN43436:AN43437"/>
    <mergeCell ref="AO43436:AO43437"/>
    <mergeCell ref="AP43436:AP43437"/>
    <mergeCell ref="AR43436:AR43437"/>
    <mergeCell ref="AS43436:AS43437"/>
    <mergeCell ref="AN43434:AN43435"/>
    <mergeCell ref="AO43434:AO43435"/>
    <mergeCell ref="AP43434:AP43435"/>
    <mergeCell ref="AR43434:AR43435"/>
    <mergeCell ref="AS43434:AS43435"/>
    <mergeCell ref="AN43460:AN43461"/>
    <mergeCell ref="AO43460:AO43461"/>
    <mergeCell ref="AP43460:AP43461"/>
    <mergeCell ref="AR43460:AR43461"/>
    <mergeCell ref="AS43460:AS43461"/>
    <mergeCell ref="AN43458:AN43459"/>
    <mergeCell ref="AO43458:AO43459"/>
    <mergeCell ref="AP43458:AP43459"/>
    <mergeCell ref="AR43458:AR43459"/>
    <mergeCell ref="AS43458:AS43459"/>
    <mergeCell ref="AN43456:AN43457"/>
    <mergeCell ref="AO43456:AO43457"/>
    <mergeCell ref="AP43456:AP43457"/>
    <mergeCell ref="AR43456:AR43457"/>
    <mergeCell ref="AS43456:AS43457"/>
    <mergeCell ref="AN43454:AN43455"/>
    <mergeCell ref="AO43454:AO43455"/>
    <mergeCell ref="AP43454:AP43455"/>
    <mergeCell ref="AR43454:AR43455"/>
    <mergeCell ref="AS43454:AS43455"/>
    <mergeCell ref="AN43452:AN43453"/>
    <mergeCell ref="AO43452:AO43453"/>
    <mergeCell ref="AP43452:AP43453"/>
    <mergeCell ref="AR43452:AR43453"/>
    <mergeCell ref="AS43452:AS43453"/>
    <mergeCell ref="AN43450:AN43451"/>
    <mergeCell ref="AO43450:AO43451"/>
    <mergeCell ref="AP43450:AP43451"/>
    <mergeCell ref="AR43450:AR43451"/>
    <mergeCell ref="AS43450:AS43451"/>
    <mergeCell ref="AN43448:AN43449"/>
    <mergeCell ref="AO43448:AO43449"/>
    <mergeCell ref="AP43448:AP43449"/>
    <mergeCell ref="AR43448:AR43449"/>
    <mergeCell ref="AS43448:AS43449"/>
    <mergeCell ref="AN43474:AN43475"/>
    <mergeCell ref="AO43474:AO43475"/>
    <mergeCell ref="AP43474:AP43475"/>
    <mergeCell ref="AR43474:AR43475"/>
    <mergeCell ref="AS43474:AS43475"/>
    <mergeCell ref="AN43472:AN43473"/>
    <mergeCell ref="AO43472:AO43473"/>
    <mergeCell ref="AP43472:AP43473"/>
    <mergeCell ref="AR43472:AR43473"/>
    <mergeCell ref="AS43472:AS43473"/>
    <mergeCell ref="AN43470:AN43471"/>
    <mergeCell ref="AO43470:AO43471"/>
    <mergeCell ref="AP43470:AP43471"/>
    <mergeCell ref="AR43470:AR43471"/>
    <mergeCell ref="AS43470:AS43471"/>
    <mergeCell ref="AN43468:AN43469"/>
    <mergeCell ref="AO43468:AO43469"/>
    <mergeCell ref="AP43468:AP43469"/>
    <mergeCell ref="AR43468:AR43469"/>
    <mergeCell ref="AS43468:AS43469"/>
    <mergeCell ref="AN43466:AN43467"/>
    <mergeCell ref="AO43466:AO43467"/>
    <mergeCell ref="AP43466:AP43467"/>
    <mergeCell ref="AR43466:AR43467"/>
    <mergeCell ref="AS43466:AS43467"/>
    <mergeCell ref="AN43464:AN43465"/>
    <mergeCell ref="AO43464:AO43465"/>
    <mergeCell ref="AP43464:AP43465"/>
    <mergeCell ref="AR43464:AR43465"/>
    <mergeCell ref="AS43464:AS43465"/>
    <mergeCell ref="AN43462:AN43463"/>
    <mergeCell ref="AO43462:AO43463"/>
    <mergeCell ref="AP43462:AP43463"/>
    <mergeCell ref="AR43462:AR43463"/>
    <mergeCell ref="AS43462:AS43463"/>
    <mergeCell ref="AN43488:AN43489"/>
    <mergeCell ref="AO43488:AO43489"/>
    <mergeCell ref="AP43488:AP43489"/>
    <mergeCell ref="AR43488:AR43489"/>
    <mergeCell ref="AS43488:AS43489"/>
    <mergeCell ref="AN43486:AN43487"/>
    <mergeCell ref="AO43486:AO43487"/>
    <mergeCell ref="AP43486:AP43487"/>
    <mergeCell ref="AR43486:AR43487"/>
    <mergeCell ref="AS43486:AS43487"/>
    <mergeCell ref="AN43484:AN43485"/>
    <mergeCell ref="AO43484:AO43485"/>
    <mergeCell ref="AP43484:AP43485"/>
    <mergeCell ref="AR43484:AR43485"/>
    <mergeCell ref="AS43484:AS43485"/>
    <mergeCell ref="AN43482:AN43483"/>
    <mergeCell ref="AO43482:AO43483"/>
    <mergeCell ref="AP43482:AP43483"/>
    <mergeCell ref="AR43482:AR43483"/>
    <mergeCell ref="AS43482:AS43483"/>
    <mergeCell ref="AN43480:AN43481"/>
    <mergeCell ref="AO43480:AO43481"/>
    <mergeCell ref="AP43480:AP43481"/>
    <mergeCell ref="AR43480:AR43481"/>
    <mergeCell ref="AS43480:AS43481"/>
    <mergeCell ref="AN43478:AN43479"/>
    <mergeCell ref="AO43478:AO43479"/>
    <mergeCell ref="AP43478:AP43479"/>
    <mergeCell ref="AR43478:AR43479"/>
    <mergeCell ref="AS43478:AS43479"/>
    <mergeCell ref="AN43476:AN43477"/>
    <mergeCell ref="AO43476:AO43477"/>
    <mergeCell ref="AP43476:AP43477"/>
    <mergeCell ref="AR43476:AR43477"/>
    <mergeCell ref="AS43476:AS43477"/>
    <mergeCell ref="AN43502:AN43503"/>
    <mergeCell ref="AO43502:AO43503"/>
    <mergeCell ref="AP43502:AP43503"/>
    <mergeCell ref="AR43502:AR43503"/>
    <mergeCell ref="AS43502:AS43503"/>
    <mergeCell ref="AN43500:AN43501"/>
    <mergeCell ref="AO43500:AO43501"/>
    <mergeCell ref="AP43500:AP43501"/>
    <mergeCell ref="AR43500:AR43501"/>
    <mergeCell ref="AS43500:AS43501"/>
    <mergeCell ref="AN43498:AN43499"/>
    <mergeCell ref="AO43498:AO43499"/>
    <mergeCell ref="AP43498:AP43499"/>
    <mergeCell ref="AR43498:AR43499"/>
    <mergeCell ref="AS43498:AS43499"/>
    <mergeCell ref="AN43496:AN43497"/>
    <mergeCell ref="AO43496:AO43497"/>
    <mergeCell ref="AP43496:AP43497"/>
    <mergeCell ref="AR43496:AR43497"/>
    <mergeCell ref="AS43496:AS43497"/>
    <mergeCell ref="AN43494:AN43495"/>
    <mergeCell ref="AO43494:AO43495"/>
    <mergeCell ref="AP43494:AP43495"/>
    <mergeCell ref="AR43494:AR43495"/>
    <mergeCell ref="AS43494:AS43495"/>
    <mergeCell ref="AN43492:AN43493"/>
    <mergeCell ref="AO43492:AO43493"/>
    <mergeCell ref="AP43492:AP43493"/>
    <mergeCell ref="AR43492:AR43493"/>
    <mergeCell ref="AS43492:AS43493"/>
    <mergeCell ref="AN43490:AN43491"/>
    <mergeCell ref="AO43490:AO43491"/>
    <mergeCell ref="AP43490:AP43491"/>
    <mergeCell ref="AR43490:AR43491"/>
    <mergeCell ref="AS43490:AS43491"/>
    <mergeCell ref="AN43516:AN43517"/>
    <mergeCell ref="AO43516:AO43517"/>
    <mergeCell ref="AP43516:AP43517"/>
    <mergeCell ref="AR43516:AR43517"/>
    <mergeCell ref="AS43516:AS43517"/>
    <mergeCell ref="AN43514:AN43515"/>
    <mergeCell ref="AO43514:AO43515"/>
    <mergeCell ref="AP43514:AP43515"/>
    <mergeCell ref="AR43514:AR43515"/>
    <mergeCell ref="AS43514:AS43515"/>
    <mergeCell ref="AN43512:AN43513"/>
    <mergeCell ref="AO43512:AO43513"/>
    <mergeCell ref="AP43512:AP43513"/>
    <mergeCell ref="AR43512:AR43513"/>
    <mergeCell ref="AS43512:AS43513"/>
    <mergeCell ref="AN43510:AN43511"/>
    <mergeCell ref="AO43510:AO43511"/>
    <mergeCell ref="AP43510:AP43511"/>
    <mergeCell ref="AR43510:AR43511"/>
    <mergeCell ref="AS43510:AS43511"/>
    <mergeCell ref="AN43508:AN43509"/>
    <mergeCell ref="AO43508:AO43509"/>
    <mergeCell ref="AP43508:AP43509"/>
    <mergeCell ref="AR43508:AR43509"/>
    <mergeCell ref="AS43508:AS43509"/>
    <mergeCell ref="AN43506:AN43507"/>
    <mergeCell ref="AO43506:AO43507"/>
    <mergeCell ref="AP43506:AP43507"/>
    <mergeCell ref="AR43506:AR43507"/>
    <mergeCell ref="AS43506:AS43507"/>
    <mergeCell ref="AN43504:AN43505"/>
    <mergeCell ref="AO43504:AO43505"/>
    <mergeCell ref="AP43504:AP43505"/>
    <mergeCell ref="AR43504:AR43505"/>
    <mergeCell ref="AS43504:AS43505"/>
    <mergeCell ref="AN43530:AN43531"/>
    <mergeCell ref="AO43530:AO43531"/>
    <mergeCell ref="AP43530:AP43531"/>
    <mergeCell ref="AR43530:AR43531"/>
    <mergeCell ref="AS43530:AS43531"/>
    <mergeCell ref="AN43528:AN43529"/>
    <mergeCell ref="AO43528:AO43529"/>
    <mergeCell ref="AP43528:AP43529"/>
    <mergeCell ref="AR43528:AR43529"/>
    <mergeCell ref="AS43528:AS43529"/>
    <mergeCell ref="AN43526:AN43527"/>
    <mergeCell ref="AO43526:AO43527"/>
    <mergeCell ref="AP43526:AP43527"/>
    <mergeCell ref="AR43526:AR43527"/>
    <mergeCell ref="AS43526:AS43527"/>
    <mergeCell ref="AN43524:AN43525"/>
    <mergeCell ref="AO43524:AO43525"/>
    <mergeCell ref="AP43524:AP43525"/>
    <mergeCell ref="AR43524:AR43525"/>
    <mergeCell ref="AS43524:AS43525"/>
    <mergeCell ref="AN43522:AN43523"/>
    <mergeCell ref="AO43522:AO43523"/>
    <mergeCell ref="AP43522:AP43523"/>
    <mergeCell ref="AR43522:AR43523"/>
    <mergeCell ref="AS43522:AS43523"/>
    <mergeCell ref="AN43520:AN43521"/>
    <mergeCell ref="AO43520:AO43521"/>
    <mergeCell ref="AP43520:AP43521"/>
    <mergeCell ref="AR43520:AR43521"/>
    <mergeCell ref="AS43520:AS43521"/>
    <mergeCell ref="AN43518:AN43519"/>
    <mergeCell ref="AO43518:AO43519"/>
    <mergeCell ref="AP43518:AP43519"/>
    <mergeCell ref="AR43518:AR43519"/>
    <mergeCell ref="AS43518:AS43519"/>
    <mergeCell ref="AN43544:AN43545"/>
    <mergeCell ref="AO43544:AO43545"/>
    <mergeCell ref="AP43544:AP43545"/>
    <mergeCell ref="AR43544:AR43545"/>
    <mergeCell ref="AS43544:AS43545"/>
    <mergeCell ref="AN43542:AN43543"/>
    <mergeCell ref="AO43542:AO43543"/>
    <mergeCell ref="AP43542:AP43543"/>
    <mergeCell ref="AR43542:AR43543"/>
    <mergeCell ref="AS43542:AS43543"/>
    <mergeCell ref="AN43540:AN43541"/>
    <mergeCell ref="AO43540:AO43541"/>
    <mergeCell ref="AP43540:AP43541"/>
    <mergeCell ref="AR43540:AR43541"/>
    <mergeCell ref="AS43540:AS43541"/>
    <mergeCell ref="AN43538:AN43539"/>
    <mergeCell ref="AO43538:AO43539"/>
    <mergeCell ref="AP43538:AP43539"/>
    <mergeCell ref="AR43538:AR43539"/>
    <mergeCell ref="AS43538:AS43539"/>
    <mergeCell ref="AN43536:AN43537"/>
    <mergeCell ref="AO43536:AO43537"/>
    <mergeCell ref="AP43536:AP43537"/>
    <mergeCell ref="AR43536:AR43537"/>
    <mergeCell ref="AS43536:AS43537"/>
    <mergeCell ref="AN43534:AN43535"/>
    <mergeCell ref="AO43534:AO43535"/>
    <mergeCell ref="AP43534:AP43535"/>
    <mergeCell ref="AR43534:AR43535"/>
    <mergeCell ref="AS43534:AS43535"/>
    <mergeCell ref="AN43532:AN43533"/>
    <mergeCell ref="AO43532:AO43533"/>
    <mergeCell ref="AP43532:AP43533"/>
    <mergeCell ref="AR43532:AR43533"/>
    <mergeCell ref="AS43532:AS43533"/>
    <mergeCell ref="AN43558:AN43559"/>
    <mergeCell ref="AO43558:AO43559"/>
    <mergeCell ref="AP43558:AP43559"/>
    <mergeCell ref="AR43558:AR43559"/>
    <mergeCell ref="AS43558:AS43559"/>
    <mergeCell ref="AN43556:AN43557"/>
    <mergeCell ref="AO43556:AO43557"/>
    <mergeCell ref="AP43556:AP43557"/>
    <mergeCell ref="AR43556:AR43557"/>
    <mergeCell ref="AS43556:AS43557"/>
    <mergeCell ref="AN43554:AN43555"/>
    <mergeCell ref="AO43554:AO43555"/>
    <mergeCell ref="AP43554:AP43555"/>
    <mergeCell ref="AR43554:AR43555"/>
    <mergeCell ref="AS43554:AS43555"/>
    <mergeCell ref="AN43552:AN43553"/>
    <mergeCell ref="AO43552:AO43553"/>
    <mergeCell ref="AP43552:AP43553"/>
    <mergeCell ref="AR43552:AR43553"/>
    <mergeCell ref="AS43552:AS43553"/>
    <mergeCell ref="AN43550:AN43551"/>
    <mergeCell ref="AO43550:AO43551"/>
    <mergeCell ref="AP43550:AP43551"/>
    <mergeCell ref="AR43550:AR43551"/>
    <mergeCell ref="AS43550:AS43551"/>
    <mergeCell ref="AN43548:AN43549"/>
    <mergeCell ref="AO43548:AO43549"/>
    <mergeCell ref="AP43548:AP43549"/>
    <mergeCell ref="AR43548:AR43549"/>
    <mergeCell ref="AS43548:AS43549"/>
    <mergeCell ref="AN43546:AN43547"/>
    <mergeCell ref="AO43546:AO43547"/>
    <mergeCell ref="AP43546:AP43547"/>
    <mergeCell ref="AR43546:AR43547"/>
    <mergeCell ref="AS43546:AS43547"/>
    <mergeCell ref="AN43572:AN43573"/>
    <mergeCell ref="AO43572:AO43573"/>
    <mergeCell ref="AP43572:AP43573"/>
    <mergeCell ref="AR43572:AR43573"/>
    <mergeCell ref="AS43572:AS43573"/>
    <mergeCell ref="AN43570:AN43571"/>
    <mergeCell ref="AO43570:AO43571"/>
    <mergeCell ref="AP43570:AP43571"/>
    <mergeCell ref="AR43570:AR43571"/>
    <mergeCell ref="AS43570:AS43571"/>
    <mergeCell ref="AN43568:AN43569"/>
    <mergeCell ref="AO43568:AO43569"/>
    <mergeCell ref="AP43568:AP43569"/>
    <mergeCell ref="AR43568:AR43569"/>
    <mergeCell ref="AS43568:AS43569"/>
    <mergeCell ref="AN43566:AN43567"/>
    <mergeCell ref="AO43566:AO43567"/>
    <mergeCell ref="AP43566:AP43567"/>
    <mergeCell ref="AR43566:AR43567"/>
    <mergeCell ref="AS43566:AS43567"/>
    <mergeCell ref="AN43564:AN43565"/>
    <mergeCell ref="AO43564:AO43565"/>
    <mergeCell ref="AP43564:AP43565"/>
    <mergeCell ref="AR43564:AR43565"/>
    <mergeCell ref="AS43564:AS43565"/>
    <mergeCell ref="AN43562:AN43563"/>
    <mergeCell ref="AO43562:AO43563"/>
    <mergeCell ref="AP43562:AP43563"/>
    <mergeCell ref="AR43562:AR43563"/>
    <mergeCell ref="AS43562:AS43563"/>
    <mergeCell ref="AN43560:AN43561"/>
    <mergeCell ref="AO43560:AO43561"/>
    <mergeCell ref="AP43560:AP43561"/>
    <mergeCell ref="AR43560:AR43561"/>
    <mergeCell ref="AS43560:AS43561"/>
    <mergeCell ref="AN43586:AN43587"/>
    <mergeCell ref="AO43586:AO43587"/>
    <mergeCell ref="AP43586:AP43587"/>
    <mergeCell ref="AR43586:AR43587"/>
    <mergeCell ref="AS43586:AS43587"/>
    <mergeCell ref="AN43584:AN43585"/>
    <mergeCell ref="AO43584:AO43585"/>
    <mergeCell ref="AP43584:AP43585"/>
    <mergeCell ref="AR43584:AR43585"/>
    <mergeCell ref="AS43584:AS43585"/>
    <mergeCell ref="AN43582:AN43583"/>
    <mergeCell ref="AO43582:AO43583"/>
    <mergeCell ref="AP43582:AP43583"/>
    <mergeCell ref="AR43582:AR43583"/>
    <mergeCell ref="AS43582:AS43583"/>
    <mergeCell ref="AN43580:AN43581"/>
    <mergeCell ref="AO43580:AO43581"/>
    <mergeCell ref="AP43580:AP43581"/>
    <mergeCell ref="AR43580:AR43581"/>
    <mergeCell ref="AS43580:AS43581"/>
    <mergeCell ref="AN43578:AN43579"/>
    <mergeCell ref="AO43578:AO43579"/>
    <mergeCell ref="AP43578:AP43579"/>
    <mergeCell ref="AR43578:AR43579"/>
    <mergeCell ref="AS43578:AS43579"/>
    <mergeCell ref="AN43576:AN43577"/>
    <mergeCell ref="AO43576:AO43577"/>
    <mergeCell ref="AP43576:AP43577"/>
    <mergeCell ref="AR43576:AR43577"/>
    <mergeCell ref="AS43576:AS43577"/>
    <mergeCell ref="AN43574:AN43575"/>
    <mergeCell ref="AO43574:AO43575"/>
    <mergeCell ref="AP43574:AP43575"/>
    <mergeCell ref="AR43574:AR43575"/>
    <mergeCell ref="AS43574:AS43575"/>
    <mergeCell ref="AN43600:AN43601"/>
    <mergeCell ref="AO43600:AO43601"/>
    <mergeCell ref="AP43600:AP43601"/>
    <mergeCell ref="AR43600:AR43601"/>
    <mergeCell ref="AS43600:AS43601"/>
    <mergeCell ref="AN43598:AN43599"/>
    <mergeCell ref="AO43598:AO43599"/>
    <mergeCell ref="AP43598:AP43599"/>
    <mergeCell ref="AR43598:AR43599"/>
    <mergeCell ref="AS43598:AS43599"/>
    <mergeCell ref="AN43596:AN43597"/>
    <mergeCell ref="AO43596:AO43597"/>
    <mergeCell ref="AP43596:AP43597"/>
    <mergeCell ref="AR43596:AR43597"/>
    <mergeCell ref="AS43596:AS43597"/>
    <mergeCell ref="AN43594:AN43595"/>
    <mergeCell ref="AO43594:AO43595"/>
    <mergeCell ref="AP43594:AP43595"/>
    <mergeCell ref="AR43594:AR43595"/>
    <mergeCell ref="AS43594:AS43595"/>
    <mergeCell ref="AN43592:AN43593"/>
    <mergeCell ref="AO43592:AO43593"/>
    <mergeCell ref="AP43592:AP43593"/>
    <mergeCell ref="AR43592:AR43593"/>
    <mergeCell ref="AS43592:AS43593"/>
    <mergeCell ref="AN43590:AN43591"/>
    <mergeCell ref="AO43590:AO43591"/>
    <mergeCell ref="AP43590:AP43591"/>
    <mergeCell ref="AR43590:AR43591"/>
    <mergeCell ref="AS43590:AS43591"/>
    <mergeCell ref="AN43588:AN43589"/>
    <mergeCell ref="AO43588:AO43589"/>
    <mergeCell ref="AP43588:AP43589"/>
    <mergeCell ref="AR43588:AR43589"/>
    <mergeCell ref="AS43588:AS43589"/>
    <mergeCell ref="AN43614:AN43615"/>
    <mergeCell ref="AO43614:AO43615"/>
    <mergeCell ref="AP43614:AP43615"/>
    <mergeCell ref="AR43614:AR43615"/>
    <mergeCell ref="AS43614:AS43615"/>
    <mergeCell ref="AN43612:AN43613"/>
    <mergeCell ref="AO43612:AO43613"/>
    <mergeCell ref="AP43612:AP43613"/>
    <mergeCell ref="AR43612:AR43613"/>
    <mergeCell ref="AS43612:AS43613"/>
    <mergeCell ref="AN43610:AN43611"/>
    <mergeCell ref="AO43610:AO43611"/>
    <mergeCell ref="AP43610:AP43611"/>
    <mergeCell ref="AR43610:AR43611"/>
    <mergeCell ref="AS43610:AS43611"/>
    <mergeCell ref="AN43608:AN43609"/>
    <mergeCell ref="AO43608:AO43609"/>
    <mergeCell ref="AP43608:AP43609"/>
    <mergeCell ref="AR43608:AR43609"/>
    <mergeCell ref="AS43608:AS43609"/>
    <mergeCell ref="AN43606:AN43607"/>
    <mergeCell ref="AO43606:AO43607"/>
    <mergeCell ref="AP43606:AP43607"/>
    <mergeCell ref="AR43606:AR43607"/>
    <mergeCell ref="AS43606:AS43607"/>
    <mergeCell ref="AN43604:AN43605"/>
    <mergeCell ref="AO43604:AO43605"/>
    <mergeCell ref="AP43604:AP43605"/>
    <mergeCell ref="AR43604:AR43605"/>
    <mergeCell ref="AS43604:AS43605"/>
    <mergeCell ref="AN43602:AN43603"/>
    <mergeCell ref="AO43602:AO43603"/>
    <mergeCell ref="AP43602:AP43603"/>
    <mergeCell ref="AR43602:AR43603"/>
    <mergeCell ref="AS43602:AS43603"/>
    <mergeCell ref="AN43628:AN43629"/>
    <mergeCell ref="AO43628:AO43629"/>
    <mergeCell ref="AP43628:AP43629"/>
    <mergeCell ref="AR43628:AR43629"/>
    <mergeCell ref="AS43628:AS43629"/>
    <mergeCell ref="AN43626:AN43627"/>
    <mergeCell ref="AO43626:AO43627"/>
    <mergeCell ref="AP43626:AP43627"/>
    <mergeCell ref="AR43626:AR43627"/>
    <mergeCell ref="AS43626:AS43627"/>
    <mergeCell ref="AN43624:AN43625"/>
    <mergeCell ref="AO43624:AO43625"/>
    <mergeCell ref="AP43624:AP43625"/>
    <mergeCell ref="AR43624:AR43625"/>
    <mergeCell ref="AS43624:AS43625"/>
    <mergeCell ref="AN43622:AN43623"/>
    <mergeCell ref="AO43622:AO43623"/>
    <mergeCell ref="AP43622:AP43623"/>
    <mergeCell ref="AR43622:AR43623"/>
    <mergeCell ref="AS43622:AS43623"/>
    <mergeCell ref="AN43620:AN43621"/>
    <mergeCell ref="AO43620:AO43621"/>
    <mergeCell ref="AP43620:AP43621"/>
    <mergeCell ref="AR43620:AR43621"/>
    <mergeCell ref="AS43620:AS43621"/>
    <mergeCell ref="AN43618:AN43619"/>
    <mergeCell ref="AO43618:AO43619"/>
    <mergeCell ref="AP43618:AP43619"/>
    <mergeCell ref="AR43618:AR43619"/>
    <mergeCell ref="AS43618:AS43619"/>
    <mergeCell ref="AN43616:AN43617"/>
    <mergeCell ref="AO43616:AO43617"/>
    <mergeCell ref="AP43616:AP43617"/>
    <mergeCell ref="AR43616:AR43617"/>
    <mergeCell ref="AS43616:AS43617"/>
    <mergeCell ref="AN43642:AN43643"/>
    <mergeCell ref="AO43642:AO43643"/>
    <mergeCell ref="AP43642:AP43643"/>
    <mergeCell ref="AR43642:AR43643"/>
    <mergeCell ref="AS43642:AS43643"/>
    <mergeCell ref="AN43640:AN43641"/>
    <mergeCell ref="AO43640:AO43641"/>
    <mergeCell ref="AP43640:AP43641"/>
    <mergeCell ref="AR43640:AR43641"/>
    <mergeCell ref="AS43640:AS43641"/>
    <mergeCell ref="AN43638:AN43639"/>
    <mergeCell ref="AO43638:AO43639"/>
    <mergeCell ref="AP43638:AP43639"/>
    <mergeCell ref="AR43638:AR43639"/>
    <mergeCell ref="AS43638:AS43639"/>
    <mergeCell ref="AN43636:AN43637"/>
    <mergeCell ref="AO43636:AO43637"/>
    <mergeCell ref="AP43636:AP43637"/>
    <mergeCell ref="AR43636:AR43637"/>
    <mergeCell ref="AS43636:AS43637"/>
    <mergeCell ref="AN43634:AN43635"/>
    <mergeCell ref="AO43634:AO43635"/>
    <mergeCell ref="AP43634:AP43635"/>
    <mergeCell ref="AR43634:AR43635"/>
    <mergeCell ref="AS43634:AS43635"/>
    <mergeCell ref="AN43632:AN43633"/>
    <mergeCell ref="AO43632:AO43633"/>
    <mergeCell ref="AP43632:AP43633"/>
    <mergeCell ref="AR43632:AR43633"/>
    <mergeCell ref="AS43632:AS43633"/>
    <mergeCell ref="AN43630:AN43631"/>
    <mergeCell ref="AO43630:AO43631"/>
    <mergeCell ref="AP43630:AP43631"/>
    <mergeCell ref="AR43630:AR43631"/>
    <mergeCell ref="AS43630:AS43631"/>
    <mergeCell ref="AN43656:AN43657"/>
    <mergeCell ref="AO43656:AO43657"/>
    <mergeCell ref="AP43656:AP43657"/>
    <mergeCell ref="AR43656:AR43657"/>
    <mergeCell ref="AS43656:AS43657"/>
    <mergeCell ref="AN43654:AN43655"/>
    <mergeCell ref="AO43654:AO43655"/>
    <mergeCell ref="AP43654:AP43655"/>
    <mergeCell ref="AR43654:AR43655"/>
    <mergeCell ref="AS43654:AS43655"/>
    <mergeCell ref="AN43652:AN43653"/>
    <mergeCell ref="AO43652:AO43653"/>
    <mergeCell ref="AP43652:AP43653"/>
    <mergeCell ref="AR43652:AR43653"/>
    <mergeCell ref="AS43652:AS43653"/>
    <mergeCell ref="AN43650:AN43651"/>
    <mergeCell ref="AO43650:AO43651"/>
    <mergeCell ref="AP43650:AP43651"/>
    <mergeCell ref="AR43650:AR43651"/>
    <mergeCell ref="AS43650:AS43651"/>
    <mergeCell ref="AN43648:AN43649"/>
    <mergeCell ref="AO43648:AO43649"/>
    <mergeCell ref="AP43648:AP43649"/>
    <mergeCell ref="AR43648:AR43649"/>
    <mergeCell ref="AS43648:AS43649"/>
    <mergeCell ref="AN43646:AN43647"/>
    <mergeCell ref="AO43646:AO43647"/>
    <mergeCell ref="AP43646:AP43647"/>
    <mergeCell ref="AR43646:AR43647"/>
    <mergeCell ref="AS43646:AS43647"/>
    <mergeCell ref="AN43644:AN43645"/>
    <mergeCell ref="AO43644:AO43645"/>
    <mergeCell ref="AP43644:AP43645"/>
    <mergeCell ref="AR43644:AR43645"/>
    <mergeCell ref="AS43644:AS43645"/>
    <mergeCell ref="AN43670:AN43671"/>
    <mergeCell ref="AO43670:AO43671"/>
    <mergeCell ref="AP43670:AP43671"/>
    <mergeCell ref="AR43670:AR43671"/>
    <mergeCell ref="AS43670:AS43671"/>
    <mergeCell ref="AN43668:AN43669"/>
    <mergeCell ref="AO43668:AO43669"/>
    <mergeCell ref="AP43668:AP43669"/>
    <mergeCell ref="AR43668:AR43669"/>
    <mergeCell ref="AS43668:AS43669"/>
    <mergeCell ref="AN43666:AN43667"/>
    <mergeCell ref="AO43666:AO43667"/>
    <mergeCell ref="AP43666:AP43667"/>
    <mergeCell ref="AR43666:AR43667"/>
    <mergeCell ref="AS43666:AS43667"/>
    <mergeCell ref="AN43664:AN43665"/>
    <mergeCell ref="AO43664:AO43665"/>
    <mergeCell ref="AP43664:AP43665"/>
    <mergeCell ref="AR43664:AR43665"/>
    <mergeCell ref="AS43664:AS43665"/>
    <mergeCell ref="AN43662:AN43663"/>
    <mergeCell ref="AO43662:AO43663"/>
    <mergeCell ref="AP43662:AP43663"/>
    <mergeCell ref="AR43662:AR43663"/>
    <mergeCell ref="AS43662:AS43663"/>
    <mergeCell ref="AN43660:AN43661"/>
    <mergeCell ref="AO43660:AO43661"/>
    <mergeCell ref="AP43660:AP43661"/>
    <mergeCell ref="AR43660:AR43661"/>
    <mergeCell ref="AS43660:AS43661"/>
    <mergeCell ref="AN43658:AN43659"/>
    <mergeCell ref="AO43658:AO43659"/>
    <mergeCell ref="AP43658:AP43659"/>
    <mergeCell ref="AR43658:AR43659"/>
    <mergeCell ref="AS43658:AS43659"/>
    <mergeCell ref="AN43684:AN43685"/>
    <mergeCell ref="AO43684:AO43685"/>
    <mergeCell ref="AP43684:AP43685"/>
    <mergeCell ref="AR43684:AR43685"/>
    <mergeCell ref="AS43684:AS43685"/>
    <mergeCell ref="AN43682:AN43683"/>
    <mergeCell ref="AO43682:AO43683"/>
    <mergeCell ref="AP43682:AP43683"/>
    <mergeCell ref="AR43682:AR43683"/>
    <mergeCell ref="AS43682:AS43683"/>
    <mergeCell ref="AN43680:AN43681"/>
    <mergeCell ref="AO43680:AO43681"/>
    <mergeCell ref="AP43680:AP43681"/>
    <mergeCell ref="AR43680:AR43681"/>
    <mergeCell ref="AS43680:AS43681"/>
    <mergeCell ref="AN43678:AN43679"/>
    <mergeCell ref="AO43678:AO43679"/>
    <mergeCell ref="AP43678:AP43679"/>
    <mergeCell ref="AR43678:AR43679"/>
    <mergeCell ref="AS43678:AS43679"/>
    <mergeCell ref="AN43676:AN43677"/>
    <mergeCell ref="AO43676:AO43677"/>
    <mergeCell ref="AP43676:AP43677"/>
    <mergeCell ref="AR43676:AR43677"/>
    <mergeCell ref="AS43676:AS43677"/>
    <mergeCell ref="AN43674:AN43675"/>
    <mergeCell ref="AO43674:AO43675"/>
    <mergeCell ref="AP43674:AP43675"/>
    <mergeCell ref="AR43674:AR43675"/>
    <mergeCell ref="AS43674:AS43675"/>
    <mergeCell ref="AN43672:AN43673"/>
    <mergeCell ref="AO43672:AO43673"/>
    <mergeCell ref="AP43672:AP43673"/>
    <mergeCell ref="AR43672:AR43673"/>
    <mergeCell ref="AS43672:AS43673"/>
    <mergeCell ref="AN43698:AN43699"/>
    <mergeCell ref="AO43698:AO43699"/>
    <mergeCell ref="AP43698:AP43699"/>
    <mergeCell ref="AR43698:AR43699"/>
    <mergeCell ref="AS43698:AS43699"/>
    <mergeCell ref="AN43696:AN43697"/>
    <mergeCell ref="AO43696:AO43697"/>
    <mergeCell ref="AP43696:AP43697"/>
    <mergeCell ref="AR43696:AR43697"/>
    <mergeCell ref="AS43696:AS43697"/>
    <mergeCell ref="AN43694:AN43695"/>
    <mergeCell ref="AO43694:AO43695"/>
    <mergeCell ref="AP43694:AP43695"/>
    <mergeCell ref="AR43694:AR43695"/>
    <mergeCell ref="AS43694:AS43695"/>
    <mergeCell ref="AN43692:AN43693"/>
    <mergeCell ref="AO43692:AO43693"/>
    <mergeCell ref="AP43692:AP43693"/>
    <mergeCell ref="AR43692:AR43693"/>
    <mergeCell ref="AS43692:AS43693"/>
    <mergeCell ref="AN43690:AN43691"/>
    <mergeCell ref="AO43690:AO43691"/>
    <mergeCell ref="AP43690:AP43691"/>
    <mergeCell ref="AR43690:AR43691"/>
    <mergeCell ref="AS43690:AS43691"/>
    <mergeCell ref="AN43688:AN43689"/>
    <mergeCell ref="AO43688:AO43689"/>
    <mergeCell ref="AP43688:AP43689"/>
    <mergeCell ref="AR43688:AR43689"/>
    <mergeCell ref="AS43688:AS43689"/>
    <mergeCell ref="AN43686:AN43687"/>
    <mergeCell ref="AO43686:AO43687"/>
    <mergeCell ref="AP43686:AP43687"/>
    <mergeCell ref="AR43686:AR43687"/>
    <mergeCell ref="AS43686:AS43687"/>
    <mergeCell ref="AN43712:AN43713"/>
    <mergeCell ref="AO43712:AO43713"/>
    <mergeCell ref="AP43712:AP43713"/>
    <mergeCell ref="AR43712:AR43713"/>
    <mergeCell ref="AS43712:AS43713"/>
    <mergeCell ref="AN43710:AN43711"/>
    <mergeCell ref="AO43710:AO43711"/>
    <mergeCell ref="AP43710:AP43711"/>
    <mergeCell ref="AR43710:AR43711"/>
    <mergeCell ref="AS43710:AS43711"/>
    <mergeCell ref="AN43708:AN43709"/>
    <mergeCell ref="AO43708:AO43709"/>
    <mergeCell ref="AP43708:AP43709"/>
    <mergeCell ref="AR43708:AR43709"/>
    <mergeCell ref="AS43708:AS43709"/>
    <mergeCell ref="AN43706:AN43707"/>
    <mergeCell ref="AO43706:AO43707"/>
    <mergeCell ref="AP43706:AP43707"/>
    <mergeCell ref="AR43706:AR43707"/>
    <mergeCell ref="AS43706:AS43707"/>
    <mergeCell ref="AN43704:AN43705"/>
    <mergeCell ref="AO43704:AO43705"/>
    <mergeCell ref="AP43704:AP43705"/>
    <mergeCell ref="AR43704:AR43705"/>
    <mergeCell ref="AS43704:AS43705"/>
    <mergeCell ref="AN43702:AN43703"/>
    <mergeCell ref="AO43702:AO43703"/>
    <mergeCell ref="AP43702:AP43703"/>
    <mergeCell ref="AR43702:AR43703"/>
    <mergeCell ref="AS43702:AS43703"/>
    <mergeCell ref="AN43700:AN43701"/>
    <mergeCell ref="AO43700:AO43701"/>
    <mergeCell ref="AP43700:AP43701"/>
    <mergeCell ref="AR43700:AR43701"/>
    <mergeCell ref="AS43700:AS43701"/>
    <mergeCell ref="AN43726:AN43727"/>
    <mergeCell ref="AO43726:AO43727"/>
    <mergeCell ref="AP43726:AP43727"/>
    <mergeCell ref="AR43726:AR43727"/>
    <mergeCell ref="AS43726:AS43727"/>
    <mergeCell ref="AN43724:AN43725"/>
    <mergeCell ref="AO43724:AO43725"/>
    <mergeCell ref="AP43724:AP43725"/>
    <mergeCell ref="AR43724:AR43725"/>
    <mergeCell ref="AS43724:AS43725"/>
    <mergeCell ref="AN43722:AN43723"/>
    <mergeCell ref="AO43722:AO43723"/>
    <mergeCell ref="AP43722:AP43723"/>
    <mergeCell ref="AR43722:AR43723"/>
    <mergeCell ref="AS43722:AS43723"/>
    <mergeCell ref="AN43720:AN43721"/>
    <mergeCell ref="AO43720:AO43721"/>
    <mergeCell ref="AP43720:AP43721"/>
    <mergeCell ref="AR43720:AR43721"/>
    <mergeCell ref="AS43720:AS43721"/>
    <mergeCell ref="AN43718:AN43719"/>
    <mergeCell ref="AO43718:AO43719"/>
    <mergeCell ref="AP43718:AP43719"/>
    <mergeCell ref="AR43718:AR43719"/>
    <mergeCell ref="AS43718:AS43719"/>
    <mergeCell ref="AN43716:AN43717"/>
    <mergeCell ref="AO43716:AO43717"/>
    <mergeCell ref="AP43716:AP43717"/>
    <mergeCell ref="AR43716:AR43717"/>
    <mergeCell ref="AS43716:AS43717"/>
    <mergeCell ref="AN43714:AN43715"/>
    <mergeCell ref="AO43714:AO43715"/>
    <mergeCell ref="AP43714:AP43715"/>
    <mergeCell ref="AR43714:AR43715"/>
    <mergeCell ref="AS43714:AS43715"/>
    <mergeCell ref="AN43740:AN43741"/>
    <mergeCell ref="AO43740:AO43741"/>
    <mergeCell ref="AP43740:AP43741"/>
    <mergeCell ref="AR43740:AR43741"/>
    <mergeCell ref="AS43740:AS43741"/>
    <mergeCell ref="AN43738:AN43739"/>
    <mergeCell ref="AO43738:AO43739"/>
    <mergeCell ref="AP43738:AP43739"/>
    <mergeCell ref="AR43738:AR43739"/>
    <mergeCell ref="AS43738:AS43739"/>
    <mergeCell ref="AN43736:AN43737"/>
    <mergeCell ref="AO43736:AO43737"/>
    <mergeCell ref="AP43736:AP43737"/>
    <mergeCell ref="AR43736:AR43737"/>
    <mergeCell ref="AS43736:AS43737"/>
    <mergeCell ref="AN43734:AN43735"/>
    <mergeCell ref="AO43734:AO43735"/>
    <mergeCell ref="AP43734:AP43735"/>
    <mergeCell ref="AR43734:AR43735"/>
    <mergeCell ref="AS43734:AS43735"/>
    <mergeCell ref="AN43732:AN43733"/>
    <mergeCell ref="AO43732:AO43733"/>
    <mergeCell ref="AP43732:AP43733"/>
    <mergeCell ref="AR43732:AR43733"/>
    <mergeCell ref="AS43732:AS43733"/>
    <mergeCell ref="AN43730:AN43731"/>
    <mergeCell ref="AO43730:AO43731"/>
    <mergeCell ref="AP43730:AP43731"/>
    <mergeCell ref="AR43730:AR43731"/>
    <mergeCell ref="AS43730:AS43731"/>
    <mergeCell ref="AN43728:AN43729"/>
    <mergeCell ref="AO43728:AO43729"/>
    <mergeCell ref="AP43728:AP43729"/>
    <mergeCell ref="AR43728:AR43729"/>
    <mergeCell ref="AS43728:AS43729"/>
    <mergeCell ref="AN43754:AN43755"/>
    <mergeCell ref="AO43754:AO43755"/>
    <mergeCell ref="AP43754:AP43755"/>
    <mergeCell ref="AR43754:AR43755"/>
    <mergeCell ref="AS43754:AS43755"/>
    <mergeCell ref="AN43752:AN43753"/>
    <mergeCell ref="AO43752:AO43753"/>
    <mergeCell ref="AP43752:AP43753"/>
    <mergeCell ref="AR43752:AR43753"/>
    <mergeCell ref="AS43752:AS43753"/>
    <mergeCell ref="AN43750:AN43751"/>
    <mergeCell ref="AO43750:AO43751"/>
    <mergeCell ref="AP43750:AP43751"/>
    <mergeCell ref="AR43750:AR43751"/>
    <mergeCell ref="AS43750:AS43751"/>
    <mergeCell ref="AN43748:AN43749"/>
    <mergeCell ref="AO43748:AO43749"/>
    <mergeCell ref="AP43748:AP43749"/>
    <mergeCell ref="AR43748:AR43749"/>
    <mergeCell ref="AS43748:AS43749"/>
    <mergeCell ref="AN43746:AN43747"/>
    <mergeCell ref="AO43746:AO43747"/>
    <mergeCell ref="AP43746:AP43747"/>
    <mergeCell ref="AR43746:AR43747"/>
    <mergeCell ref="AS43746:AS43747"/>
    <mergeCell ref="AN43744:AN43745"/>
    <mergeCell ref="AO43744:AO43745"/>
    <mergeCell ref="AP43744:AP43745"/>
    <mergeCell ref="AR43744:AR43745"/>
    <mergeCell ref="AS43744:AS43745"/>
    <mergeCell ref="AN43742:AN43743"/>
    <mergeCell ref="AO43742:AO43743"/>
    <mergeCell ref="AP43742:AP43743"/>
    <mergeCell ref="AR43742:AR43743"/>
    <mergeCell ref="AS43742:AS43743"/>
    <mergeCell ref="AN43768:AN43769"/>
    <mergeCell ref="AO43768:AO43769"/>
    <mergeCell ref="AP43768:AP43769"/>
    <mergeCell ref="AR43768:AR43769"/>
    <mergeCell ref="AS43768:AS43769"/>
    <mergeCell ref="AN43766:AN43767"/>
    <mergeCell ref="AO43766:AO43767"/>
    <mergeCell ref="AP43766:AP43767"/>
    <mergeCell ref="AR43766:AR43767"/>
    <mergeCell ref="AS43766:AS43767"/>
    <mergeCell ref="AN43764:AN43765"/>
    <mergeCell ref="AO43764:AO43765"/>
    <mergeCell ref="AP43764:AP43765"/>
    <mergeCell ref="AR43764:AR43765"/>
    <mergeCell ref="AS43764:AS43765"/>
    <mergeCell ref="AN43762:AN43763"/>
    <mergeCell ref="AO43762:AO43763"/>
    <mergeCell ref="AP43762:AP43763"/>
    <mergeCell ref="AR43762:AR43763"/>
    <mergeCell ref="AS43762:AS43763"/>
    <mergeCell ref="AN43760:AN43761"/>
    <mergeCell ref="AO43760:AO43761"/>
    <mergeCell ref="AP43760:AP43761"/>
    <mergeCell ref="AR43760:AR43761"/>
    <mergeCell ref="AS43760:AS43761"/>
    <mergeCell ref="AN43758:AN43759"/>
    <mergeCell ref="AO43758:AO43759"/>
    <mergeCell ref="AP43758:AP43759"/>
    <mergeCell ref="AR43758:AR43759"/>
    <mergeCell ref="AS43758:AS43759"/>
    <mergeCell ref="AN43756:AN43757"/>
    <mergeCell ref="AO43756:AO43757"/>
    <mergeCell ref="AP43756:AP43757"/>
    <mergeCell ref="AR43756:AR43757"/>
    <mergeCell ref="AS43756:AS43757"/>
    <mergeCell ref="AN43782:AN43783"/>
    <mergeCell ref="AO43782:AO43783"/>
    <mergeCell ref="AP43782:AP43783"/>
    <mergeCell ref="AR43782:AR43783"/>
    <mergeCell ref="AS43782:AS43783"/>
    <mergeCell ref="AN43780:AN43781"/>
    <mergeCell ref="AO43780:AO43781"/>
    <mergeCell ref="AP43780:AP43781"/>
    <mergeCell ref="AR43780:AR43781"/>
    <mergeCell ref="AS43780:AS43781"/>
    <mergeCell ref="AN43778:AN43779"/>
    <mergeCell ref="AO43778:AO43779"/>
    <mergeCell ref="AP43778:AP43779"/>
    <mergeCell ref="AR43778:AR43779"/>
    <mergeCell ref="AS43778:AS43779"/>
    <mergeCell ref="AN43776:AN43777"/>
    <mergeCell ref="AO43776:AO43777"/>
    <mergeCell ref="AP43776:AP43777"/>
    <mergeCell ref="AR43776:AR43777"/>
    <mergeCell ref="AS43776:AS43777"/>
    <mergeCell ref="AN43774:AN43775"/>
    <mergeCell ref="AO43774:AO43775"/>
    <mergeCell ref="AP43774:AP43775"/>
    <mergeCell ref="AR43774:AR43775"/>
    <mergeCell ref="AS43774:AS43775"/>
    <mergeCell ref="AN43772:AN43773"/>
    <mergeCell ref="AO43772:AO43773"/>
    <mergeCell ref="AP43772:AP43773"/>
    <mergeCell ref="AR43772:AR43773"/>
    <mergeCell ref="AS43772:AS43773"/>
    <mergeCell ref="AN43770:AN43771"/>
    <mergeCell ref="AO43770:AO43771"/>
    <mergeCell ref="AP43770:AP43771"/>
    <mergeCell ref="AR43770:AR43771"/>
    <mergeCell ref="AS43770:AS43771"/>
    <mergeCell ref="AN43796:AN43797"/>
    <mergeCell ref="AO43796:AO43797"/>
    <mergeCell ref="AP43796:AP43797"/>
    <mergeCell ref="AR43796:AR43797"/>
    <mergeCell ref="AS43796:AS43797"/>
    <mergeCell ref="AN43794:AN43795"/>
    <mergeCell ref="AO43794:AO43795"/>
    <mergeCell ref="AP43794:AP43795"/>
    <mergeCell ref="AR43794:AR43795"/>
    <mergeCell ref="AS43794:AS43795"/>
    <mergeCell ref="AN43792:AN43793"/>
    <mergeCell ref="AO43792:AO43793"/>
    <mergeCell ref="AP43792:AP43793"/>
    <mergeCell ref="AR43792:AR43793"/>
    <mergeCell ref="AS43792:AS43793"/>
    <mergeCell ref="AN43790:AN43791"/>
    <mergeCell ref="AO43790:AO43791"/>
    <mergeCell ref="AP43790:AP43791"/>
    <mergeCell ref="AR43790:AR43791"/>
    <mergeCell ref="AS43790:AS43791"/>
    <mergeCell ref="AN43788:AN43789"/>
    <mergeCell ref="AO43788:AO43789"/>
    <mergeCell ref="AP43788:AP43789"/>
    <mergeCell ref="AR43788:AR43789"/>
    <mergeCell ref="AS43788:AS43789"/>
    <mergeCell ref="AN43786:AN43787"/>
    <mergeCell ref="AO43786:AO43787"/>
    <mergeCell ref="AP43786:AP43787"/>
    <mergeCell ref="AR43786:AR43787"/>
    <mergeCell ref="AS43786:AS43787"/>
    <mergeCell ref="AN43784:AN43785"/>
    <mergeCell ref="AO43784:AO43785"/>
    <mergeCell ref="AP43784:AP43785"/>
    <mergeCell ref="AR43784:AR43785"/>
    <mergeCell ref="AS43784:AS43785"/>
    <mergeCell ref="AN43810:AN43811"/>
    <mergeCell ref="AO43810:AO43811"/>
    <mergeCell ref="AP43810:AP43811"/>
    <mergeCell ref="AR43810:AR43811"/>
    <mergeCell ref="AS43810:AS43811"/>
    <mergeCell ref="AN43808:AN43809"/>
    <mergeCell ref="AO43808:AO43809"/>
    <mergeCell ref="AP43808:AP43809"/>
    <mergeCell ref="AR43808:AR43809"/>
    <mergeCell ref="AS43808:AS43809"/>
    <mergeCell ref="AN43806:AN43807"/>
    <mergeCell ref="AO43806:AO43807"/>
    <mergeCell ref="AP43806:AP43807"/>
    <mergeCell ref="AR43806:AR43807"/>
    <mergeCell ref="AS43806:AS43807"/>
    <mergeCell ref="AN43804:AN43805"/>
    <mergeCell ref="AO43804:AO43805"/>
    <mergeCell ref="AP43804:AP43805"/>
    <mergeCell ref="AR43804:AR43805"/>
    <mergeCell ref="AS43804:AS43805"/>
    <mergeCell ref="AN43802:AN43803"/>
    <mergeCell ref="AO43802:AO43803"/>
    <mergeCell ref="AP43802:AP43803"/>
    <mergeCell ref="AR43802:AR43803"/>
    <mergeCell ref="AS43802:AS43803"/>
    <mergeCell ref="AN43800:AN43801"/>
    <mergeCell ref="AO43800:AO43801"/>
    <mergeCell ref="AP43800:AP43801"/>
    <mergeCell ref="AR43800:AR43801"/>
    <mergeCell ref="AS43800:AS43801"/>
    <mergeCell ref="AN43798:AN43799"/>
    <mergeCell ref="AO43798:AO43799"/>
    <mergeCell ref="AP43798:AP43799"/>
    <mergeCell ref="AR43798:AR43799"/>
    <mergeCell ref="AS43798:AS43799"/>
    <mergeCell ref="AN43824:AN43825"/>
    <mergeCell ref="AO43824:AO43825"/>
    <mergeCell ref="AP43824:AP43825"/>
    <mergeCell ref="AR43824:AR43825"/>
    <mergeCell ref="AS43824:AS43825"/>
    <mergeCell ref="AN43822:AN43823"/>
    <mergeCell ref="AO43822:AO43823"/>
    <mergeCell ref="AP43822:AP43823"/>
    <mergeCell ref="AR43822:AR43823"/>
    <mergeCell ref="AS43822:AS43823"/>
    <mergeCell ref="AN43820:AN43821"/>
    <mergeCell ref="AO43820:AO43821"/>
    <mergeCell ref="AP43820:AP43821"/>
    <mergeCell ref="AR43820:AR43821"/>
    <mergeCell ref="AS43820:AS43821"/>
    <mergeCell ref="AN43818:AN43819"/>
    <mergeCell ref="AO43818:AO43819"/>
    <mergeCell ref="AP43818:AP43819"/>
    <mergeCell ref="AR43818:AR43819"/>
    <mergeCell ref="AS43818:AS43819"/>
    <mergeCell ref="AN43816:AN43817"/>
    <mergeCell ref="AO43816:AO43817"/>
    <mergeCell ref="AP43816:AP43817"/>
    <mergeCell ref="AR43816:AR43817"/>
    <mergeCell ref="AS43816:AS43817"/>
    <mergeCell ref="AN43814:AN43815"/>
    <mergeCell ref="AO43814:AO43815"/>
    <mergeCell ref="AP43814:AP43815"/>
    <mergeCell ref="AR43814:AR43815"/>
    <mergeCell ref="AS43814:AS43815"/>
    <mergeCell ref="AN43812:AN43813"/>
    <mergeCell ref="AO43812:AO43813"/>
    <mergeCell ref="AP43812:AP43813"/>
    <mergeCell ref="AR43812:AR43813"/>
    <mergeCell ref="AS43812:AS43813"/>
    <mergeCell ref="AN43838:AN43839"/>
    <mergeCell ref="AO43838:AO43839"/>
    <mergeCell ref="AP43838:AP43839"/>
    <mergeCell ref="AR43838:AR43839"/>
    <mergeCell ref="AS43838:AS43839"/>
    <mergeCell ref="AN43836:AN43837"/>
    <mergeCell ref="AO43836:AO43837"/>
    <mergeCell ref="AP43836:AP43837"/>
    <mergeCell ref="AR43836:AR43837"/>
    <mergeCell ref="AS43836:AS43837"/>
    <mergeCell ref="AN43834:AN43835"/>
    <mergeCell ref="AO43834:AO43835"/>
    <mergeCell ref="AP43834:AP43835"/>
    <mergeCell ref="AR43834:AR43835"/>
    <mergeCell ref="AS43834:AS43835"/>
    <mergeCell ref="AN43832:AN43833"/>
    <mergeCell ref="AO43832:AO43833"/>
    <mergeCell ref="AP43832:AP43833"/>
    <mergeCell ref="AR43832:AR43833"/>
    <mergeCell ref="AS43832:AS43833"/>
    <mergeCell ref="AN43830:AN43831"/>
    <mergeCell ref="AO43830:AO43831"/>
    <mergeCell ref="AP43830:AP43831"/>
    <mergeCell ref="AR43830:AR43831"/>
    <mergeCell ref="AS43830:AS43831"/>
    <mergeCell ref="AN43828:AN43829"/>
    <mergeCell ref="AO43828:AO43829"/>
    <mergeCell ref="AP43828:AP43829"/>
    <mergeCell ref="AR43828:AR43829"/>
    <mergeCell ref="AS43828:AS43829"/>
    <mergeCell ref="AN43826:AN43827"/>
    <mergeCell ref="AO43826:AO43827"/>
    <mergeCell ref="AP43826:AP43827"/>
    <mergeCell ref="AR43826:AR43827"/>
    <mergeCell ref="AS43826:AS43827"/>
    <mergeCell ref="AN43852:AN43853"/>
    <mergeCell ref="AO43852:AO43853"/>
    <mergeCell ref="AP43852:AP43853"/>
    <mergeCell ref="AR43852:AR43853"/>
    <mergeCell ref="AS43852:AS43853"/>
    <mergeCell ref="AN43850:AN43851"/>
    <mergeCell ref="AO43850:AO43851"/>
    <mergeCell ref="AP43850:AP43851"/>
    <mergeCell ref="AR43850:AR43851"/>
    <mergeCell ref="AS43850:AS43851"/>
    <mergeCell ref="AN43848:AN43849"/>
    <mergeCell ref="AO43848:AO43849"/>
    <mergeCell ref="AP43848:AP43849"/>
    <mergeCell ref="AR43848:AR43849"/>
    <mergeCell ref="AS43848:AS43849"/>
    <mergeCell ref="AN43846:AN43847"/>
    <mergeCell ref="AO43846:AO43847"/>
    <mergeCell ref="AP43846:AP43847"/>
    <mergeCell ref="AR43846:AR43847"/>
    <mergeCell ref="AS43846:AS43847"/>
    <mergeCell ref="AN43844:AN43845"/>
    <mergeCell ref="AO43844:AO43845"/>
    <mergeCell ref="AP43844:AP43845"/>
    <mergeCell ref="AR43844:AR43845"/>
    <mergeCell ref="AS43844:AS43845"/>
    <mergeCell ref="AN43842:AN43843"/>
    <mergeCell ref="AO43842:AO43843"/>
    <mergeCell ref="AP43842:AP43843"/>
    <mergeCell ref="AR43842:AR43843"/>
    <mergeCell ref="AS43842:AS43843"/>
    <mergeCell ref="AN43840:AN43841"/>
    <mergeCell ref="AO43840:AO43841"/>
    <mergeCell ref="AP43840:AP43841"/>
    <mergeCell ref="AR43840:AR43841"/>
    <mergeCell ref="AS43840:AS43841"/>
    <mergeCell ref="AN43866:AN43867"/>
    <mergeCell ref="AO43866:AO43867"/>
    <mergeCell ref="AP43866:AP43867"/>
    <mergeCell ref="AR43866:AR43867"/>
    <mergeCell ref="AS43866:AS43867"/>
    <mergeCell ref="AN43864:AN43865"/>
    <mergeCell ref="AO43864:AO43865"/>
    <mergeCell ref="AP43864:AP43865"/>
    <mergeCell ref="AR43864:AR43865"/>
    <mergeCell ref="AS43864:AS43865"/>
    <mergeCell ref="AN43862:AN43863"/>
    <mergeCell ref="AO43862:AO43863"/>
    <mergeCell ref="AP43862:AP43863"/>
    <mergeCell ref="AR43862:AR43863"/>
    <mergeCell ref="AS43862:AS43863"/>
    <mergeCell ref="AN43860:AN43861"/>
    <mergeCell ref="AO43860:AO43861"/>
    <mergeCell ref="AP43860:AP43861"/>
    <mergeCell ref="AR43860:AR43861"/>
    <mergeCell ref="AS43860:AS43861"/>
    <mergeCell ref="AN43858:AN43859"/>
    <mergeCell ref="AO43858:AO43859"/>
    <mergeCell ref="AP43858:AP43859"/>
    <mergeCell ref="AR43858:AR43859"/>
    <mergeCell ref="AS43858:AS43859"/>
    <mergeCell ref="AN43856:AN43857"/>
    <mergeCell ref="AO43856:AO43857"/>
    <mergeCell ref="AP43856:AP43857"/>
    <mergeCell ref="AR43856:AR43857"/>
    <mergeCell ref="AS43856:AS43857"/>
    <mergeCell ref="AN43854:AN43855"/>
    <mergeCell ref="AO43854:AO43855"/>
    <mergeCell ref="AP43854:AP43855"/>
    <mergeCell ref="AR43854:AR43855"/>
    <mergeCell ref="AS43854:AS43855"/>
    <mergeCell ref="AN43880:AN43881"/>
    <mergeCell ref="AO43880:AO43881"/>
    <mergeCell ref="AP43880:AP43881"/>
    <mergeCell ref="AR43880:AR43881"/>
    <mergeCell ref="AS43880:AS43881"/>
    <mergeCell ref="AN43878:AN43879"/>
    <mergeCell ref="AO43878:AO43879"/>
    <mergeCell ref="AP43878:AP43879"/>
    <mergeCell ref="AR43878:AR43879"/>
    <mergeCell ref="AS43878:AS43879"/>
    <mergeCell ref="AN43876:AN43877"/>
    <mergeCell ref="AO43876:AO43877"/>
    <mergeCell ref="AP43876:AP43877"/>
    <mergeCell ref="AR43876:AR43877"/>
    <mergeCell ref="AS43876:AS43877"/>
    <mergeCell ref="AN43874:AN43875"/>
    <mergeCell ref="AO43874:AO43875"/>
    <mergeCell ref="AP43874:AP43875"/>
    <mergeCell ref="AR43874:AR43875"/>
    <mergeCell ref="AS43874:AS43875"/>
    <mergeCell ref="AN43872:AN43873"/>
    <mergeCell ref="AO43872:AO43873"/>
    <mergeCell ref="AP43872:AP43873"/>
    <mergeCell ref="AR43872:AR43873"/>
    <mergeCell ref="AS43872:AS43873"/>
    <mergeCell ref="AN43870:AN43871"/>
    <mergeCell ref="AO43870:AO43871"/>
    <mergeCell ref="AP43870:AP43871"/>
    <mergeCell ref="AR43870:AR43871"/>
    <mergeCell ref="AS43870:AS43871"/>
    <mergeCell ref="AN43868:AN43869"/>
    <mergeCell ref="AO43868:AO43869"/>
    <mergeCell ref="AP43868:AP43869"/>
    <mergeCell ref="AR43868:AR43869"/>
    <mergeCell ref="AS43868:AS43869"/>
    <mergeCell ref="AN43894:AN43895"/>
    <mergeCell ref="AO43894:AO43895"/>
    <mergeCell ref="AP43894:AP43895"/>
    <mergeCell ref="AR43894:AR43895"/>
    <mergeCell ref="AS43894:AS43895"/>
    <mergeCell ref="AN43892:AN43893"/>
    <mergeCell ref="AO43892:AO43893"/>
    <mergeCell ref="AP43892:AP43893"/>
    <mergeCell ref="AR43892:AR43893"/>
    <mergeCell ref="AS43892:AS43893"/>
    <mergeCell ref="AN43890:AN43891"/>
    <mergeCell ref="AO43890:AO43891"/>
    <mergeCell ref="AP43890:AP43891"/>
    <mergeCell ref="AR43890:AR43891"/>
    <mergeCell ref="AS43890:AS43891"/>
    <mergeCell ref="AN43888:AN43889"/>
    <mergeCell ref="AO43888:AO43889"/>
    <mergeCell ref="AP43888:AP43889"/>
    <mergeCell ref="AR43888:AR43889"/>
    <mergeCell ref="AS43888:AS43889"/>
    <mergeCell ref="AN43886:AN43887"/>
    <mergeCell ref="AO43886:AO43887"/>
    <mergeCell ref="AP43886:AP43887"/>
    <mergeCell ref="AR43886:AR43887"/>
    <mergeCell ref="AS43886:AS43887"/>
    <mergeCell ref="AN43884:AN43885"/>
    <mergeCell ref="AO43884:AO43885"/>
    <mergeCell ref="AP43884:AP43885"/>
    <mergeCell ref="AR43884:AR43885"/>
    <mergeCell ref="AS43884:AS43885"/>
    <mergeCell ref="AN43882:AN43883"/>
    <mergeCell ref="AO43882:AO43883"/>
    <mergeCell ref="AP43882:AP43883"/>
    <mergeCell ref="AR43882:AR43883"/>
    <mergeCell ref="AS43882:AS43883"/>
    <mergeCell ref="AN43908:AN43909"/>
    <mergeCell ref="AO43908:AO43909"/>
    <mergeCell ref="AP43908:AP43909"/>
    <mergeCell ref="AR43908:AR43909"/>
    <mergeCell ref="AS43908:AS43909"/>
    <mergeCell ref="AN43906:AN43907"/>
    <mergeCell ref="AO43906:AO43907"/>
    <mergeCell ref="AP43906:AP43907"/>
    <mergeCell ref="AR43906:AR43907"/>
    <mergeCell ref="AS43906:AS43907"/>
    <mergeCell ref="AN43904:AN43905"/>
    <mergeCell ref="AO43904:AO43905"/>
    <mergeCell ref="AP43904:AP43905"/>
    <mergeCell ref="AR43904:AR43905"/>
    <mergeCell ref="AS43904:AS43905"/>
    <mergeCell ref="AN43902:AN43903"/>
    <mergeCell ref="AO43902:AO43903"/>
    <mergeCell ref="AP43902:AP43903"/>
    <mergeCell ref="AR43902:AR43903"/>
    <mergeCell ref="AS43902:AS43903"/>
    <mergeCell ref="AN43900:AN43901"/>
    <mergeCell ref="AO43900:AO43901"/>
    <mergeCell ref="AP43900:AP43901"/>
    <mergeCell ref="AR43900:AR43901"/>
    <mergeCell ref="AS43900:AS43901"/>
    <mergeCell ref="AN43898:AN43899"/>
    <mergeCell ref="AO43898:AO43899"/>
    <mergeCell ref="AP43898:AP43899"/>
    <mergeCell ref="AR43898:AR43899"/>
    <mergeCell ref="AS43898:AS43899"/>
    <mergeCell ref="AN43896:AN43897"/>
    <mergeCell ref="AO43896:AO43897"/>
    <mergeCell ref="AP43896:AP43897"/>
    <mergeCell ref="AR43896:AR43897"/>
    <mergeCell ref="AS43896:AS43897"/>
    <mergeCell ref="AN43922:AN43923"/>
    <mergeCell ref="AO43922:AO43923"/>
    <mergeCell ref="AP43922:AP43923"/>
    <mergeCell ref="AR43922:AR43923"/>
    <mergeCell ref="AS43922:AS43923"/>
    <mergeCell ref="AN43920:AN43921"/>
    <mergeCell ref="AO43920:AO43921"/>
    <mergeCell ref="AP43920:AP43921"/>
    <mergeCell ref="AR43920:AR43921"/>
    <mergeCell ref="AS43920:AS43921"/>
    <mergeCell ref="AN43918:AN43919"/>
    <mergeCell ref="AO43918:AO43919"/>
    <mergeCell ref="AP43918:AP43919"/>
    <mergeCell ref="AR43918:AR43919"/>
    <mergeCell ref="AS43918:AS43919"/>
    <mergeCell ref="AN43916:AN43917"/>
    <mergeCell ref="AO43916:AO43917"/>
    <mergeCell ref="AP43916:AP43917"/>
    <mergeCell ref="AR43916:AR43917"/>
    <mergeCell ref="AS43916:AS43917"/>
    <mergeCell ref="AN43914:AN43915"/>
    <mergeCell ref="AO43914:AO43915"/>
    <mergeCell ref="AP43914:AP43915"/>
    <mergeCell ref="AR43914:AR43915"/>
    <mergeCell ref="AS43914:AS43915"/>
    <mergeCell ref="AN43912:AN43913"/>
    <mergeCell ref="AO43912:AO43913"/>
    <mergeCell ref="AP43912:AP43913"/>
    <mergeCell ref="AR43912:AR43913"/>
    <mergeCell ref="AS43912:AS43913"/>
    <mergeCell ref="AN43910:AN43911"/>
    <mergeCell ref="AO43910:AO43911"/>
    <mergeCell ref="AP43910:AP43911"/>
    <mergeCell ref="AR43910:AR43911"/>
    <mergeCell ref="AS43910:AS43911"/>
    <mergeCell ref="AN43936:AN43937"/>
    <mergeCell ref="AO43936:AO43937"/>
    <mergeCell ref="AP43936:AP43937"/>
    <mergeCell ref="AR43936:AR43937"/>
    <mergeCell ref="AS43936:AS43937"/>
    <mergeCell ref="AN43934:AN43935"/>
    <mergeCell ref="AO43934:AO43935"/>
    <mergeCell ref="AP43934:AP43935"/>
    <mergeCell ref="AR43934:AR43935"/>
    <mergeCell ref="AS43934:AS43935"/>
    <mergeCell ref="AN43932:AN43933"/>
    <mergeCell ref="AO43932:AO43933"/>
    <mergeCell ref="AP43932:AP43933"/>
    <mergeCell ref="AR43932:AR43933"/>
    <mergeCell ref="AS43932:AS43933"/>
    <mergeCell ref="AN43930:AN43931"/>
    <mergeCell ref="AO43930:AO43931"/>
    <mergeCell ref="AP43930:AP43931"/>
    <mergeCell ref="AR43930:AR43931"/>
    <mergeCell ref="AS43930:AS43931"/>
    <mergeCell ref="AN43928:AN43929"/>
    <mergeCell ref="AO43928:AO43929"/>
    <mergeCell ref="AP43928:AP43929"/>
    <mergeCell ref="AR43928:AR43929"/>
    <mergeCell ref="AS43928:AS43929"/>
    <mergeCell ref="AN43926:AN43927"/>
    <mergeCell ref="AO43926:AO43927"/>
    <mergeCell ref="AP43926:AP43927"/>
    <mergeCell ref="AR43926:AR43927"/>
    <mergeCell ref="AS43926:AS43927"/>
    <mergeCell ref="AN43924:AN43925"/>
    <mergeCell ref="AO43924:AO43925"/>
    <mergeCell ref="AP43924:AP43925"/>
    <mergeCell ref="AR43924:AR43925"/>
    <mergeCell ref="AS43924:AS43925"/>
    <mergeCell ref="AN43950:AN43951"/>
    <mergeCell ref="AO43950:AO43951"/>
    <mergeCell ref="AP43950:AP43951"/>
    <mergeCell ref="AR43950:AR43951"/>
    <mergeCell ref="AS43950:AS43951"/>
    <mergeCell ref="AN43948:AN43949"/>
    <mergeCell ref="AO43948:AO43949"/>
    <mergeCell ref="AP43948:AP43949"/>
    <mergeCell ref="AR43948:AR43949"/>
    <mergeCell ref="AS43948:AS43949"/>
    <mergeCell ref="AN43946:AN43947"/>
    <mergeCell ref="AO43946:AO43947"/>
    <mergeCell ref="AP43946:AP43947"/>
    <mergeCell ref="AR43946:AR43947"/>
    <mergeCell ref="AS43946:AS43947"/>
    <mergeCell ref="AN43944:AN43945"/>
    <mergeCell ref="AO43944:AO43945"/>
    <mergeCell ref="AP43944:AP43945"/>
    <mergeCell ref="AR43944:AR43945"/>
    <mergeCell ref="AS43944:AS43945"/>
    <mergeCell ref="AN43942:AN43943"/>
    <mergeCell ref="AO43942:AO43943"/>
    <mergeCell ref="AP43942:AP43943"/>
    <mergeCell ref="AR43942:AR43943"/>
    <mergeCell ref="AS43942:AS43943"/>
    <mergeCell ref="AN43940:AN43941"/>
    <mergeCell ref="AO43940:AO43941"/>
    <mergeCell ref="AP43940:AP43941"/>
    <mergeCell ref="AR43940:AR43941"/>
    <mergeCell ref="AS43940:AS43941"/>
    <mergeCell ref="AN43938:AN43939"/>
    <mergeCell ref="AO43938:AO43939"/>
    <mergeCell ref="AP43938:AP43939"/>
    <mergeCell ref="AR43938:AR43939"/>
    <mergeCell ref="AS43938:AS43939"/>
    <mergeCell ref="AN43964:AN43965"/>
    <mergeCell ref="AO43964:AO43965"/>
    <mergeCell ref="AP43964:AP43965"/>
    <mergeCell ref="AR43964:AR43965"/>
    <mergeCell ref="AS43964:AS43965"/>
    <mergeCell ref="AN43962:AN43963"/>
    <mergeCell ref="AO43962:AO43963"/>
    <mergeCell ref="AP43962:AP43963"/>
    <mergeCell ref="AR43962:AR43963"/>
    <mergeCell ref="AS43962:AS43963"/>
    <mergeCell ref="AN43960:AN43961"/>
    <mergeCell ref="AO43960:AO43961"/>
    <mergeCell ref="AP43960:AP43961"/>
    <mergeCell ref="AR43960:AR43961"/>
    <mergeCell ref="AS43960:AS43961"/>
    <mergeCell ref="AN43958:AN43959"/>
    <mergeCell ref="AO43958:AO43959"/>
    <mergeCell ref="AP43958:AP43959"/>
    <mergeCell ref="AR43958:AR43959"/>
    <mergeCell ref="AS43958:AS43959"/>
    <mergeCell ref="AN43956:AN43957"/>
    <mergeCell ref="AO43956:AO43957"/>
    <mergeCell ref="AP43956:AP43957"/>
    <mergeCell ref="AR43956:AR43957"/>
    <mergeCell ref="AS43956:AS43957"/>
    <mergeCell ref="AN43954:AN43955"/>
    <mergeCell ref="AO43954:AO43955"/>
    <mergeCell ref="AP43954:AP43955"/>
    <mergeCell ref="AR43954:AR43955"/>
    <mergeCell ref="AS43954:AS43955"/>
    <mergeCell ref="AN43952:AN43953"/>
    <mergeCell ref="AO43952:AO43953"/>
    <mergeCell ref="AP43952:AP43953"/>
    <mergeCell ref="AR43952:AR43953"/>
    <mergeCell ref="AS43952:AS43953"/>
    <mergeCell ref="AN43978:AN43979"/>
    <mergeCell ref="AO43978:AO43979"/>
    <mergeCell ref="AP43978:AP43979"/>
    <mergeCell ref="AR43978:AR43979"/>
    <mergeCell ref="AS43978:AS43979"/>
    <mergeCell ref="AN43976:AN43977"/>
    <mergeCell ref="AO43976:AO43977"/>
    <mergeCell ref="AP43976:AP43977"/>
    <mergeCell ref="AR43976:AR43977"/>
    <mergeCell ref="AS43976:AS43977"/>
    <mergeCell ref="AN43974:AN43975"/>
    <mergeCell ref="AO43974:AO43975"/>
    <mergeCell ref="AP43974:AP43975"/>
    <mergeCell ref="AR43974:AR43975"/>
    <mergeCell ref="AS43974:AS43975"/>
    <mergeCell ref="AN43972:AN43973"/>
    <mergeCell ref="AO43972:AO43973"/>
    <mergeCell ref="AP43972:AP43973"/>
    <mergeCell ref="AR43972:AR43973"/>
    <mergeCell ref="AS43972:AS43973"/>
    <mergeCell ref="AN43970:AN43971"/>
    <mergeCell ref="AO43970:AO43971"/>
    <mergeCell ref="AP43970:AP43971"/>
    <mergeCell ref="AR43970:AR43971"/>
    <mergeCell ref="AS43970:AS43971"/>
    <mergeCell ref="AN43968:AN43969"/>
    <mergeCell ref="AO43968:AO43969"/>
    <mergeCell ref="AP43968:AP43969"/>
    <mergeCell ref="AR43968:AR43969"/>
    <mergeCell ref="AS43968:AS43969"/>
    <mergeCell ref="AN43966:AN43967"/>
    <mergeCell ref="AO43966:AO43967"/>
    <mergeCell ref="AP43966:AP43967"/>
    <mergeCell ref="AR43966:AR43967"/>
    <mergeCell ref="AS43966:AS43967"/>
    <mergeCell ref="AN43992:AN43993"/>
    <mergeCell ref="AO43992:AO43993"/>
    <mergeCell ref="AP43992:AP43993"/>
    <mergeCell ref="AR43992:AR43993"/>
    <mergeCell ref="AS43992:AS43993"/>
    <mergeCell ref="AN43990:AN43991"/>
    <mergeCell ref="AO43990:AO43991"/>
    <mergeCell ref="AP43990:AP43991"/>
    <mergeCell ref="AR43990:AR43991"/>
    <mergeCell ref="AS43990:AS43991"/>
    <mergeCell ref="AN43988:AN43989"/>
    <mergeCell ref="AO43988:AO43989"/>
    <mergeCell ref="AP43988:AP43989"/>
    <mergeCell ref="AR43988:AR43989"/>
    <mergeCell ref="AS43988:AS43989"/>
    <mergeCell ref="AN43986:AN43987"/>
    <mergeCell ref="AO43986:AO43987"/>
    <mergeCell ref="AP43986:AP43987"/>
    <mergeCell ref="AR43986:AR43987"/>
    <mergeCell ref="AS43986:AS43987"/>
    <mergeCell ref="AN43984:AN43985"/>
    <mergeCell ref="AO43984:AO43985"/>
    <mergeCell ref="AP43984:AP43985"/>
    <mergeCell ref="AR43984:AR43985"/>
    <mergeCell ref="AS43984:AS43985"/>
    <mergeCell ref="AN43982:AN43983"/>
    <mergeCell ref="AO43982:AO43983"/>
    <mergeCell ref="AP43982:AP43983"/>
    <mergeCell ref="AR43982:AR43983"/>
    <mergeCell ref="AS43982:AS43983"/>
    <mergeCell ref="AN43980:AN43981"/>
    <mergeCell ref="AO43980:AO43981"/>
    <mergeCell ref="AP43980:AP43981"/>
    <mergeCell ref="AR43980:AR43981"/>
    <mergeCell ref="AS43980:AS43981"/>
    <mergeCell ref="AN44006:AN44007"/>
    <mergeCell ref="AO44006:AO44007"/>
    <mergeCell ref="AP44006:AP44007"/>
    <mergeCell ref="AR44006:AR44007"/>
    <mergeCell ref="AS44006:AS44007"/>
    <mergeCell ref="AN44004:AN44005"/>
    <mergeCell ref="AO44004:AO44005"/>
    <mergeCell ref="AP44004:AP44005"/>
    <mergeCell ref="AR44004:AR44005"/>
    <mergeCell ref="AS44004:AS44005"/>
    <mergeCell ref="AN44002:AN44003"/>
    <mergeCell ref="AO44002:AO44003"/>
    <mergeCell ref="AP44002:AP44003"/>
    <mergeCell ref="AR44002:AR44003"/>
    <mergeCell ref="AS44002:AS44003"/>
    <mergeCell ref="AN44000:AN44001"/>
    <mergeCell ref="AO44000:AO44001"/>
    <mergeCell ref="AP44000:AP44001"/>
    <mergeCell ref="AR44000:AR44001"/>
    <mergeCell ref="AS44000:AS44001"/>
    <mergeCell ref="AN43998:AN43999"/>
    <mergeCell ref="AO43998:AO43999"/>
    <mergeCell ref="AP43998:AP43999"/>
    <mergeCell ref="AR43998:AR43999"/>
    <mergeCell ref="AS43998:AS43999"/>
    <mergeCell ref="AN43996:AN43997"/>
    <mergeCell ref="AO43996:AO43997"/>
    <mergeCell ref="AP43996:AP43997"/>
    <mergeCell ref="AR43996:AR43997"/>
    <mergeCell ref="AS43996:AS43997"/>
    <mergeCell ref="AN43994:AN43995"/>
    <mergeCell ref="AO43994:AO43995"/>
    <mergeCell ref="AP43994:AP43995"/>
    <mergeCell ref="AR43994:AR43995"/>
    <mergeCell ref="AS43994:AS43995"/>
    <mergeCell ref="AN44020:AN44021"/>
    <mergeCell ref="AO44020:AO44021"/>
    <mergeCell ref="AP44020:AP44021"/>
    <mergeCell ref="AR44020:AR44021"/>
    <mergeCell ref="AS44020:AS44021"/>
    <mergeCell ref="AN44018:AN44019"/>
    <mergeCell ref="AO44018:AO44019"/>
    <mergeCell ref="AP44018:AP44019"/>
    <mergeCell ref="AR44018:AR44019"/>
    <mergeCell ref="AS44018:AS44019"/>
    <mergeCell ref="AN44016:AN44017"/>
    <mergeCell ref="AO44016:AO44017"/>
    <mergeCell ref="AP44016:AP44017"/>
    <mergeCell ref="AR44016:AR44017"/>
    <mergeCell ref="AS44016:AS44017"/>
    <mergeCell ref="AN44014:AN44015"/>
    <mergeCell ref="AO44014:AO44015"/>
    <mergeCell ref="AP44014:AP44015"/>
    <mergeCell ref="AR44014:AR44015"/>
    <mergeCell ref="AS44014:AS44015"/>
    <mergeCell ref="AN44012:AN44013"/>
    <mergeCell ref="AO44012:AO44013"/>
    <mergeCell ref="AP44012:AP44013"/>
    <mergeCell ref="AR44012:AR44013"/>
    <mergeCell ref="AS44012:AS44013"/>
    <mergeCell ref="AN44010:AN44011"/>
    <mergeCell ref="AO44010:AO44011"/>
    <mergeCell ref="AP44010:AP44011"/>
    <mergeCell ref="AR44010:AR44011"/>
    <mergeCell ref="AS44010:AS44011"/>
    <mergeCell ref="AN44008:AN44009"/>
    <mergeCell ref="AO44008:AO44009"/>
    <mergeCell ref="AP44008:AP44009"/>
    <mergeCell ref="AR44008:AR44009"/>
    <mergeCell ref="AS44008:AS44009"/>
    <mergeCell ref="AN44034:AN44035"/>
    <mergeCell ref="AO44034:AO44035"/>
    <mergeCell ref="AP44034:AP44035"/>
    <mergeCell ref="AR44034:AR44035"/>
    <mergeCell ref="AS44034:AS44035"/>
    <mergeCell ref="AN44032:AN44033"/>
    <mergeCell ref="AO44032:AO44033"/>
    <mergeCell ref="AP44032:AP44033"/>
    <mergeCell ref="AR44032:AR44033"/>
    <mergeCell ref="AS44032:AS44033"/>
    <mergeCell ref="AN44030:AN44031"/>
    <mergeCell ref="AO44030:AO44031"/>
    <mergeCell ref="AP44030:AP44031"/>
    <mergeCell ref="AR44030:AR44031"/>
    <mergeCell ref="AS44030:AS44031"/>
    <mergeCell ref="AN44028:AN44029"/>
    <mergeCell ref="AO44028:AO44029"/>
    <mergeCell ref="AP44028:AP44029"/>
    <mergeCell ref="AR44028:AR44029"/>
    <mergeCell ref="AS44028:AS44029"/>
    <mergeCell ref="AN44026:AN44027"/>
    <mergeCell ref="AO44026:AO44027"/>
    <mergeCell ref="AP44026:AP44027"/>
    <mergeCell ref="AR44026:AR44027"/>
    <mergeCell ref="AS44026:AS44027"/>
    <mergeCell ref="AN44024:AN44025"/>
    <mergeCell ref="AO44024:AO44025"/>
    <mergeCell ref="AP44024:AP44025"/>
    <mergeCell ref="AR44024:AR44025"/>
    <mergeCell ref="AS44024:AS44025"/>
    <mergeCell ref="AN44022:AN44023"/>
    <mergeCell ref="AO44022:AO44023"/>
    <mergeCell ref="AP44022:AP44023"/>
    <mergeCell ref="AR44022:AR44023"/>
    <mergeCell ref="AS44022:AS44023"/>
    <mergeCell ref="AN44048:AN44049"/>
    <mergeCell ref="AO44048:AO44049"/>
    <mergeCell ref="AP44048:AP44049"/>
    <mergeCell ref="AR44048:AR44049"/>
    <mergeCell ref="AS44048:AS44049"/>
    <mergeCell ref="AN44046:AN44047"/>
    <mergeCell ref="AO44046:AO44047"/>
    <mergeCell ref="AP44046:AP44047"/>
    <mergeCell ref="AR44046:AR44047"/>
    <mergeCell ref="AS44046:AS44047"/>
    <mergeCell ref="AN44044:AN44045"/>
    <mergeCell ref="AO44044:AO44045"/>
    <mergeCell ref="AP44044:AP44045"/>
    <mergeCell ref="AR44044:AR44045"/>
    <mergeCell ref="AS44044:AS44045"/>
    <mergeCell ref="AN44042:AN44043"/>
    <mergeCell ref="AO44042:AO44043"/>
    <mergeCell ref="AP44042:AP44043"/>
    <mergeCell ref="AR44042:AR44043"/>
    <mergeCell ref="AS44042:AS44043"/>
    <mergeCell ref="AN44040:AN44041"/>
    <mergeCell ref="AO44040:AO44041"/>
    <mergeCell ref="AP44040:AP44041"/>
    <mergeCell ref="AR44040:AR44041"/>
    <mergeCell ref="AS44040:AS44041"/>
    <mergeCell ref="AN44038:AN44039"/>
    <mergeCell ref="AO44038:AO44039"/>
    <mergeCell ref="AP44038:AP44039"/>
    <mergeCell ref="AR44038:AR44039"/>
    <mergeCell ref="AS44038:AS44039"/>
    <mergeCell ref="AN44036:AN44037"/>
    <mergeCell ref="AO44036:AO44037"/>
    <mergeCell ref="AP44036:AP44037"/>
    <mergeCell ref="AR44036:AR44037"/>
    <mergeCell ref="AS44036:AS44037"/>
    <mergeCell ref="AN44062:AN44063"/>
    <mergeCell ref="AO44062:AO44063"/>
    <mergeCell ref="AP44062:AP44063"/>
    <mergeCell ref="AR44062:AR44063"/>
    <mergeCell ref="AS44062:AS44063"/>
    <mergeCell ref="AN44060:AN44061"/>
    <mergeCell ref="AO44060:AO44061"/>
    <mergeCell ref="AP44060:AP44061"/>
    <mergeCell ref="AR44060:AR44061"/>
    <mergeCell ref="AS44060:AS44061"/>
    <mergeCell ref="AN44058:AN44059"/>
    <mergeCell ref="AO44058:AO44059"/>
    <mergeCell ref="AP44058:AP44059"/>
    <mergeCell ref="AR44058:AR44059"/>
    <mergeCell ref="AS44058:AS44059"/>
    <mergeCell ref="AN44056:AN44057"/>
    <mergeCell ref="AO44056:AO44057"/>
    <mergeCell ref="AP44056:AP44057"/>
    <mergeCell ref="AR44056:AR44057"/>
    <mergeCell ref="AS44056:AS44057"/>
    <mergeCell ref="AN44054:AN44055"/>
    <mergeCell ref="AO44054:AO44055"/>
    <mergeCell ref="AP44054:AP44055"/>
    <mergeCell ref="AR44054:AR44055"/>
    <mergeCell ref="AS44054:AS44055"/>
    <mergeCell ref="AN44052:AN44053"/>
    <mergeCell ref="AO44052:AO44053"/>
    <mergeCell ref="AP44052:AP44053"/>
    <mergeCell ref="AR44052:AR44053"/>
    <mergeCell ref="AS44052:AS44053"/>
    <mergeCell ref="AN44050:AN44051"/>
    <mergeCell ref="AO44050:AO44051"/>
    <mergeCell ref="AP44050:AP44051"/>
    <mergeCell ref="AR44050:AR44051"/>
    <mergeCell ref="AS44050:AS44051"/>
    <mergeCell ref="AN44076:AN44077"/>
    <mergeCell ref="AO44076:AO44077"/>
    <mergeCell ref="AP44076:AP44077"/>
    <mergeCell ref="AR44076:AR44077"/>
    <mergeCell ref="AS44076:AS44077"/>
    <mergeCell ref="AN44074:AN44075"/>
    <mergeCell ref="AO44074:AO44075"/>
    <mergeCell ref="AP44074:AP44075"/>
    <mergeCell ref="AR44074:AR44075"/>
    <mergeCell ref="AS44074:AS44075"/>
    <mergeCell ref="AN44072:AN44073"/>
    <mergeCell ref="AO44072:AO44073"/>
    <mergeCell ref="AP44072:AP44073"/>
    <mergeCell ref="AR44072:AR44073"/>
    <mergeCell ref="AS44072:AS44073"/>
    <mergeCell ref="AN44070:AN44071"/>
    <mergeCell ref="AO44070:AO44071"/>
    <mergeCell ref="AP44070:AP44071"/>
    <mergeCell ref="AR44070:AR44071"/>
    <mergeCell ref="AS44070:AS44071"/>
    <mergeCell ref="AN44068:AN44069"/>
    <mergeCell ref="AO44068:AO44069"/>
    <mergeCell ref="AP44068:AP44069"/>
    <mergeCell ref="AR44068:AR44069"/>
    <mergeCell ref="AS44068:AS44069"/>
    <mergeCell ref="AN44066:AN44067"/>
    <mergeCell ref="AO44066:AO44067"/>
    <mergeCell ref="AP44066:AP44067"/>
    <mergeCell ref="AR44066:AR44067"/>
    <mergeCell ref="AS44066:AS44067"/>
    <mergeCell ref="AN44064:AN44065"/>
    <mergeCell ref="AO44064:AO44065"/>
    <mergeCell ref="AP44064:AP44065"/>
    <mergeCell ref="AR44064:AR44065"/>
    <mergeCell ref="AS44064:AS44065"/>
    <mergeCell ref="AN44090:AN44091"/>
    <mergeCell ref="AO44090:AO44091"/>
    <mergeCell ref="AP44090:AP44091"/>
    <mergeCell ref="AR44090:AR44091"/>
    <mergeCell ref="AS44090:AS44091"/>
    <mergeCell ref="AN44088:AN44089"/>
    <mergeCell ref="AO44088:AO44089"/>
    <mergeCell ref="AP44088:AP44089"/>
    <mergeCell ref="AR44088:AR44089"/>
    <mergeCell ref="AS44088:AS44089"/>
    <mergeCell ref="AN44086:AN44087"/>
    <mergeCell ref="AO44086:AO44087"/>
    <mergeCell ref="AP44086:AP44087"/>
    <mergeCell ref="AR44086:AR44087"/>
    <mergeCell ref="AS44086:AS44087"/>
    <mergeCell ref="AN44084:AN44085"/>
    <mergeCell ref="AO44084:AO44085"/>
    <mergeCell ref="AP44084:AP44085"/>
    <mergeCell ref="AR44084:AR44085"/>
    <mergeCell ref="AS44084:AS44085"/>
    <mergeCell ref="AN44082:AN44083"/>
    <mergeCell ref="AO44082:AO44083"/>
    <mergeCell ref="AP44082:AP44083"/>
    <mergeCell ref="AR44082:AR44083"/>
    <mergeCell ref="AS44082:AS44083"/>
    <mergeCell ref="AN44080:AN44081"/>
    <mergeCell ref="AO44080:AO44081"/>
    <mergeCell ref="AP44080:AP44081"/>
    <mergeCell ref="AR44080:AR44081"/>
    <mergeCell ref="AS44080:AS44081"/>
    <mergeCell ref="AN44078:AN44079"/>
    <mergeCell ref="AO44078:AO44079"/>
    <mergeCell ref="AP44078:AP44079"/>
    <mergeCell ref="AR44078:AR44079"/>
    <mergeCell ref="AS44078:AS44079"/>
    <mergeCell ref="AN44104:AN44105"/>
    <mergeCell ref="AO44104:AO44105"/>
    <mergeCell ref="AP44104:AP44105"/>
    <mergeCell ref="AR44104:AR44105"/>
    <mergeCell ref="AS44104:AS44105"/>
    <mergeCell ref="AN44102:AN44103"/>
    <mergeCell ref="AO44102:AO44103"/>
    <mergeCell ref="AP44102:AP44103"/>
    <mergeCell ref="AR44102:AR44103"/>
    <mergeCell ref="AS44102:AS44103"/>
    <mergeCell ref="AN44100:AN44101"/>
    <mergeCell ref="AO44100:AO44101"/>
    <mergeCell ref="AP44100:AP44101"/>
    <mergeCell ref="AR44100:AR44101"/>
    <mergeCell ref="AS44100:AS44101"/>
    <mergeCell ref="AN44098:AN44099"/>
    <mergeCell ref="AO44098:AO44099"/>
    <mergeCell ref="AP44098:AP44099"/>
    <mergeCell ref="AR44098:AR44099"/>
    <mergeCell ref="AS44098:AS44099"/>
    <mergeCell ref="AN44096:AN44097"/>
    <mergeCell ref="AO44096:AO44097"/>
    <mergeCell ref="AP44096:AP44097"/>
    <mergeCell ref="AR44096:AR44097"/>
    <mergeCell ref="AS44096:AS44097"/>
    <mergeCell ref="AN44094:AN44095"/>
    <mergeCell ref="AO44094:AO44095"/>
    <mergeCell ref="AP44094:AP44095"/>
    <mergeCell ref="AR44094:AR44095"/>
    <mergeCell ref="AS44094:AS44095"/>
    <mergeCell ref="AN44092:AN44093"/>
    <mergeCell ref="AO44092:AO44093"/>
    <mergeCell ref="AP44092:AP44093"/>
    <mergeCell ref="AR44092:AR44093"/>
    <mergeCell ref="AS44092:AS44093"/>
    <mergeCell ref="AN44118:AN44119"/>
    <mergeCell ref="AO44118:AO44119"/>
    <mergeCell ref="AP44118:AP44119"/>
    <mergeCell ref="AR44118:AR44119"/>
    <mergeCell ref="AS44118:AS44119"/>
    <mergeCell ref="AN44116:AN44117"/>
    <mergeCell ref="AO44116:AO44117"/>
    <mergeCell ref="AP44116:AP44117"/>
    <mergeCell ref="AR44116:AR44117"/>
    <mergeCell ref="AS44116:AS44117"/>
    <mergeCell ref="AN44114:AN44115"/>
    <mergeCell ref="AO44114:AO44115"/>
    <mergeCell ref="AP44114:AP44115"/>
    <mergeCell ref="AR44114:AR44115"/>
    <mergeCell ref="AS44114:AS44115"/>
    <mergeCell ref="AN44112:AN44113"/>
    <mergeCell ref="AO44112:AO44113"/>
    <mergeCell ref="AP44112:AP44113"/>
    <mergeCell ref="AR44112:AR44113"/>
    <mergeCell ref="AS44112:AS44113"/>
    <mergeCell ref="AN44110:AN44111"/>
    <mergeCell ref="AO44110:AO44111"/>
    <mergeCell ref="AP44110:AP44111"/>
    <mergeCell ref="AR44110:AR44111"/>
    <mergeCell ref="AS44110:AS44111"/>
    <mergeCell ref="AN44108:AN44109"/>
    <mergeCell ref="AO44108:AO44109"/>
    <mergeCell ref="AP44108:AP44109"/>
    <mergeCell ref="AR44108:AR44109"/>
    <mergeCell ref="AS44108:AS44109"/>
    <mergeCell ref="AN44106:AN44107"/>
    <mergeCell ref="AO44106:AO44107"/>
    <mergeCell ref="AP44106:AP44107"/>
    <mergeCell ref="AR44106:AR44107"/>
    <mergeCell ref="AS44106:AS44107"/>
    <mergeCell ref="AN44132:AN44133"/>
    <mergeCell ref="AO44132:AO44133"/>
    <mergeCell ref="AP44132:AP44133"/>
    <mergeCell ref="AR44132:AR44133"/>
    <mergeCell ref="AS44132:AS44133"/>
    <mergeCell ref="AN44130:AN44131"/>
    <mergeCell ref="AO44130:AO44131"/>
    <mergeCell ref="AP44130:AP44131"/>
    <mergeCell ref="AR44130:AR44131"/>
    <mergeCell ref="AS44130:AS44131"/>
    <mergeCell ref="AN44128:AN44129"/>
    <mergeCell ref="AO44128:AO44129"/>
    <mergeCell ref="AP44128:AP44129"/>
    <mergeCell ref="AR44128:AR44129"/>
    <mergeCell ref="AS44128:AS44129"/>
    <mergeCell ref="AN44126:AN44127"/>
    <mergeCell ref="AO44126:AO44127"/>
    <mergeCell ref="AP44126:AP44127"/>
    <mergeCell ref="AR44126:AR44127"/>
    <mergeCell ref="AS44126:AS44127"/>
    <mergeCell ref="AN44124:AN44125"/>
    <mergeCell ref="AO44124:AO44125"/>
    <mergeCell ref="AP44124:AP44125"/>
    <mergeCell ref="AR44124:AR44125"/>
    <mergeCell ref="AS44124:AS44125"/>
    <mergeCell ref="AN44122:AN44123"/>
    <mergeCell ref="AO44122:AO44123"/>
    <mergeCell ref="AP44122:AP44123"/>
    <mergeCell ref="AR44122:AR44123"/>
    <mergeCell ref="AS44122:AS44123"/>
    <mergeCell ref="AN44120:AN44121"/>
    <mergeCell ref="AO44120:AO44121"/>
    <mergeCell ref="AP44120:AP44121"/>
    <mergeCell ref="AR44120:AR44121"/>
    <mergeCell ref="AS44120:AS44121"/>
    <mergeCell ref="AN44146:AN44147"/>
    <mergeCell ref="AO44146:AO44147"/>
    <mergeCell ref="AP44146:AP44147"/>
    <mergeCell ref="AR44146:AR44147"/>
    <mergeCell ref="AS44146:AS44147"/>
    <mergeCell ref="AN44144:AN44145"/>
    <mergeCell ref="AO44144:AO44145"/>
    <mergeCell ref="AP44144:AP44145"/>
    <mergeCell ref="AR44144:AR44145"/>
    <mergeCell ref="AS44144:AS44145"/>
    <mergeCell ref="AN44142:AN44143"/>
    <mergeCell ref="AO44142:AO44143"/>
    <mergeCell ref="AP44142:AP44143"/>
    <mergeCell ref="AR44142:AR44143"/>
    <mergeCell ref="AS44142:AS44143"/>
    <mergeCell ref="AN44140:AN44141"/>
    <mergeCell ref="AO44140:AO44141"/>
    <mergeCell ref="AP44140:AP44141"/>
    <mergeCell ref="AR44140:AR44141"/>
    <mergeCell ref="AS44140:AS44141"/>
    <mergeCell ref="AN44138:AN44139"/>
    <mergeCell ref="AO44138:AO44139"/>
    <mergeCell ref="AP44138:AP44139"/>
    <mergeCell ref="AR44138:AR44139"/>
    <mergeCell ref="AS44138:AS44139"/>
    <mergeCell ref="AN44136:AN44137"/>
    <mergeCell ref="AO44136:AO44137"/>
    <mergeCell ref="AP44136:AP44137"/>
    <mergeCell ref="AR44136:AR44137"/>
    <mergeCell ref="AS44136:AS44137"/>
    <mergeCell ref="AN44134:AN44135"/>
    <mergeCell ref="AO44134:AO44135"/>
    <mergeCell ref="AP44134:AP44135"/>
    <mergeCell ref="AR44134:AR44135"/>
    <mergeCell ref="AS44134:AS44135"/>
    <mergeCell ref="AN44160:AN44161"/>
    <mergeCell ref="AO44160:AO44161"/>
    <mergeCell ref="AP44160:AP44161"/>
    <mergeCell ref="AR44160:AR44161"/>
    <mergeCell ref="AS44160:AS44161"/>
    <mergeCell ref="AN44158:AN44159"/>
    <mergeCell ref="AO44158:AO44159"/>
    <mergeCell ref="AP44158:AP44159"/>
    <mergeCell ref="AR44158:AR44159"/>
    <mergeCell ref="AS44158:AS44159"/>
    <mergeCell ref="AN44156:AN44157"/>
    <mergeCell ref="AO44156:AO44157"/>
    <mergeCell ref="AP44156:AP44157"/>
    <mergeCell ref="AR44156:AR44157"/>
    <mergeCell ref="AS44156:AS44157"/>
    <mergeCell ref="AN44154:AN44155"/>
    <mergeCell ref="AO44154:AO44155"/>
    <mergeCell ref="AP44154:AP44155"/>
    <mergeCell ref="AR44154:AR44155"/>
    <mergeCell ref="AS44154:AS44155"/>
    <mergeCell ref="AN44152:AN44153"/>
    <mergeCell ref="AO44152:AO44153"/>
    <mergeCell ref="AP44152:AP44153"/>
    <mergeCell ref="AR44152:AR44153"/>
    <mergeCell ref="AS44152:AS44153"/>
    <mergeCell ref="AN44150:AN44151"/>
    <mergeCell ref="AO44150:AO44151"/>
    <mergeCell ref="AP44150:AP44151"/>
    <mergeCell ref="AR44150:AR44151"/>
    <mergeCell ref="AS44150:AS44151"/>
    <mergeCell ref="AN44148:AN44149"/>
    <mergeCell ref="AO44148:AO44149"/>
    <mergeCell ref="AP44148:AP44149"/>
    <mergeCell ref="AR44148:AR44149"/>
    <mergeCell ref="AS44148:AS44149"/>
    <mergeCell ref="AN44174:AN44175"/>
    <mergeCell ref="AO44174:AO44175"/>
    <mergeCell ref="AP44174:AP44175"/>
    <mergeCell ref="AR44174:AR44175"/>
    <mergeCell ref="AS44174:AS44175"/>
    <mergeCell ref="AN44172:AN44173"/>
    <mergeCell ref="AO44172:AO44173"/>
    <mergeCell ref="AP44172:AP44173"/>
    <mergeCell ref="AR44172:AR44173"/>
    <mergeCell ref="AS44172:AS44173"/>
    <mergeCell ref="AN44170:AN44171"/>
    <mergeCell ref="AO44170:AO44171"/>
    <mergeCell ref="AP44170:AP44171"/>
    <mergeCell ref="AR44170:AR44171"/>
    <mergeCell ref="AS44170:AS44171"/>
    <mergeCell ref="AN44168:AN44169"/>
    <mergeCell ref="AO44168:AO44169"/>
    <mergeCell ref="AP44168:AP44169"/>
    <mergeCell ref="AR44168:AR44169"/>
    <mergeCell ref="AS44168:AS44169"/>
    <mergeCell ref="AN44166:AN44167"/>
    <mergeCell ref="AO44166:AO44167"/>
    <mergeCell ref="AP44166:AP44167"/>
    <mergeCell ref="AR44166:AR44167"/>
    <mergeCell ref="AS44166:AS44167"/>
    <mergeCell ref="AN44164:AN44165"/>
    <mergeCell ref="AO44164:AO44165"/>
    <mergeCell ref="AP44164:AP44165"/>
    <mergeCell ref="AR44164:AR44165"/>
    <mergeCell ref="AS44164:AS44165"/>
    <mergeCell ref="AN44162:AN44163"/>
    <mergeCell ref="AO44162:AO44163"/>
    <mergeCell ref="AP44162:AP44163"/>
    <mergeCell ref="AR44162:AR44163"/>
    <mergeCell ref="AS44162:AS44163"/>
    <mergeCell ref="AN44188:AN44189"/>
    <mergeCell ref="AO44188:AO44189"/>
    <mergeCell ref="AP44188:AP44189"/>
    <mergeCell ref="AR44188:AR44189"/>
    <mergeCell ref="AS44188:AS44189"/>
    <mergeCell ref="AN44186:AN44187"/>
    <mergeCell ref="AO44186:AO44187"/>
    <mergeCell ref="AP44186:AP44187"/>
    <mergeCell ref="AR44186:AR44187"/>
    <mergeCell ref="AS44186:AS44187"/>
    <mergeCell ref="AN44184:AN44185"/>
    <mergeCell ref="AO44184:AO44185"/>
    <mergeCell ref="AP44184:AP44185"/>
    <mergeCell ref="AR44184:AR44185"/>
    <mergeCell ref="AS44184:AS44185"/>
    <mergeCell ref="AN44182:AN44183"/>
    <mergeCell ref="AO44182:AO44183"/>
    <mergeCell ref="AP44182:AP44183"/>
    <mergeCell ref="AR44182:AR44183"/>
    <mergeCell ref="AS44182:AS44183"/>
    <mergeCell ref="AN44180:AN44181"/>
    <mergeCell ref="AO44180:AO44181"/>
    <mergeCell ref="AP44180:AP44181"/>
    <mergeCell ref="AR44180:AR44181"/>
    <mergeCell ref="AS44180:AS44181"/>
    <mergeCell ref="AN44178:AN44179"/>
    <mergeCell ref="AO44178:AO44179"/>
    <mergeCell ref="AP44178:AP44179"/>
    <mergeCell ref="AR44178:AR44179"/>
    <mergeCell ref="AS44178:AS44179"/>
    <mergeCell ref="AN44176:AN44177"/>
    <mergeCell ref="AO44176:AO44177"/>
    <mergeCell ref="AP44176:AP44177"/>
    <mergeCell ref="AR44176:AR44177"/>
    <mergeCell ref="AS44176:AS44177"/>
    <mergeCell ref="AN44202:AN44203"/>
    <mergeCell ref="AO44202:AO44203"/>
    <mergeCell ref="AP44202:AP44203"/>
    <mergeCell ref="AR44202:AR44203"/>
    <mergeCell ref="AS44202:AS44203"/>
    <mergeCell ref="AN44200:AN44201"/>
    <mergeCell ref="AO44200:AO44201"/>
    <mergeCell ref="AP44200:AP44201"/>
    <mergeCell ref="AR44200:AR44201"/>
    <mergeCell ref="AS44200:AS44201"/>
    <mergeCell ref="AN44198:AN44199"/>
    <mergeCell ref="AO44198:AO44199"/>
    <mergeCell ref="AP44198:AP44199"/>
    <mergeCell ref="AR44198:AR44199"/>
    <mergeCell ref="AS44198:AS44199"/>
    <mergeCell ref="AN44196:AN44197"/>
    <mergeCell ref="AO44196:AO44197"/>
    <mergeCell ref="AP44196:AP44197"/>
    <mergeCell ref="AR44196:AR44197"/>
    <mergeCell ref="AS44196:AS44197"/>
    <mergeCell ref="AN44194:AN44195"/>
    <mergeCell ref="AO44194:AO44195"/>
    <mergeCell ref="AP44194:AP44195"/>
    <mergeCell ref="AR44194:AR44195"/>
    <mergeCell ref="AS44194:AS44195"/>
    <mergeCell ref="AN44192:AN44193"/>
    <mergeCell ref="AO44192:AO44193"/>
    <mergeCell ref="AP44192:AP44193"/>
    <mergeCell ref="AR44192:AR44193"/>
    <mergeCell ref="AS44192:AS44193"/>
    <mergeCell ref="AN44190:AN44191"/>
    <mergeCell ref="AO44190:AO44191"/>
    <mergeCell ref="AP44190:AP44191"/>
    <mergeCell ref="AR44190:AR44191"/>
    <mergeCell ref="AS44190:AS44191"/>
    <mergeCell ref="AN44216:AN44217"/>
    <mergeCell ref="AO44216:AO44217"/>
    <mergeCell ref="AP44216:AP44217"/>
    <mergeCell ref="AR44216:AR44217"/>
    <mergeCell ref="AS44216:AS44217"/>
    <mergeCell ref="AN44214:AN44215"/>
    <mergeCell ref="AO44214:AO44215"/>
    <mergeCell ref="AP44214:AP44215"/>
    <mergeCell ref="AR44214:AR44215"/>
    <mergeCell ref="AS44214:AS44215"/>
    <mergeCell ref="AN44212:AN44213"/>
    <mergeCell ref="AO44212:AO44213"/>
    <mergeCell ref="AP44212:AP44213"/>
    <mergeCell ref="AR44212:AR44213"/>
    <mergeCell ref="AS44212:AS44213"/>
    <mergeCell ref="AN44210:AN44211"/>
    <mergeCell ref="AO44210:AO44211"/>
    <mergeCell ref="AP44210:AP44211"/>
    <mergeCell ref="AR44210:AR44211"/>
    <mergeCell ref="AS44210:AS44211"/>
    <mergeCell ref="AN44208:AN44209"/>
    <mergeCell ref="AO44208:AO44209"/>
    <mergeCell ref="AP44208:AP44209"/>
    <mergeCell ref="AR44208:AR44209"/>
    <mergeCell ref="AS44208:AS44209"/>
    <mergeCell ref="AN44206:AN44207"/>
    <mergeCell ref="AO44206:AO44207"/>
    <mergeCell ref="AP44206:AP44207"/>
    <mergeCell ref="AR44206:AR44207"/>
    <mergeCell ref="AS44206:AS44207"/>
    <mergeCell ref="AN44204:AN44205"/>
    <mergeCell ref="AO44204:AO44205"/>
    <mergeCell ref="AP44204:AP44205"/>
    <mergeCell ref="AR44204:AR44205"/>
    <mergeCell ref="AS44204:AS44205"/>
    <mergeCell ref="AN44230:AN44231"/>
    <mergeCell ref="AO44230:AO44231"/>
    <mergeCell ref="AP44230:AP44231"/>
    <mergeCell ref="AR44230:AR44231"/>
    <mergeCell ref="AS44230:AS44231"/>
    <mergeCell ref="AN44228:AN44229"/>
    <mergeCell ref="AO44228:AO44229"/>
    <mergeCell ref="AP44228:AP44229"/>
    <mergeCell ref="AR44228:AR44229"/>
    <mergeCell ref="AS44228:AS44229"/>
    <mergeCell ref="AN44226:AN44227"/>
    <mergeCell ref="AO44226:AO44227"/>
    <mergeCell ref="AP44226:AP44227"/>
    <mergeCell ref="AR44226:AR44227"/>
    <mergeCell ref="AS44226:AS44227"/>
    <mergeCell ref="AN44224:AN44225"/>
    <mergeCell ref="AO44224:AO44225"/>
    <mergeCell ref="AP44224:AP44225"/>
    <mergeCell ref="AR44224:AR44225"/>
    <mergeCell ref="AS44224:AS44225"/>
    <mergeCell ref="AN44222:AN44223"/>
    <mergeCell ref="AO44222:AO44223"/>
    <mergeCell ref="AP44222:AP44223"/>
    <mergeCell ref="AR44222:AR44223"/>
    <mergeCell ref="AS44222:AS44223"/>
    <mergeCell ref="AN44220:AN44221"/>
    <mergeCell ref="AO44220:AO44221"/>
    <mergeCell ref="AP44220:AP44221"/>
    <mergeCell ref="AR44220:AR44221"/>
    <mergeCell ref="AS44220:AS44221"/>
    <mergeCell ref="AN44218:AN44219"/>
    <mergeCell ref="AO44218:AO44219"/>
    <mergeCell ref="AP44218:AP44219"/>
    <mergeCell ref="AR44218:AR44219"/>
    <mergeCell ref="AS44218:AS44219"/>
    <mergeCell ref="AN44244:AN44245"/>
    <mergeCell ref="AO44244:AO44245"/>
    <mergeCell ref="AP44244:AP44245"/>
    <mergeCell ref="AR44244:AR44245"/>
    <mergeCell ref="AS44244:AS44245"/>
    <mergeCell ref="AN44242:AN44243"/>
    <mergeCell ref="AO44242:AO44243"/>
    <mergeCell ref="AP44242:AP44243"/>
    <mergeCell ref="AR44242:AR44243"/>
    <mergeCell ref="AS44242:AS44243"/>
    <mergeCell ref="AN44240:AN44241"/>
    <mergeCell ref="AO44240:AO44241"/>
    <mergeCell ref="AP44240:AP44241"/>
    <mergeCell ref="AR44240:AR44241"/>
    <mergeCell ref="AS44240:AS44241"/>
    <mergeCell ref="AN44238:AN44239"/>
    <mergeCell ref="AO44238:AO44239"/>
    <mergeCell ref="AP44238:AP44239"/>
    <mergeCell ref="AR44238:AR44239"/>
    <mergeCell ref="AS44238:AS44239"/>
    <mergeCell ref="AN44236:AN44237"/>
    <mergeCell ref="AO44236:AO44237"/>
    <mergeCell ref="AP44236:AP44237"/>
    <mergeCell ref="AR44236:AR44237"/>
    <mergeCell ref="AS44236:AS44237"/>
    <mergeCell ref="AN44234:AN44235"/>
    <mergeCell ref="AO44234:AO44235"/>
    <mergeCell ref="AP44234:AP44235"/>
    <mergeCell ref="AR44234:AR44235"/>
    <mergeCell ref="AS44234:AS44235"/>
    <mergeCell ref="AN44232:AN44233"/>
    <mergeCell ref="AO44232:AO44233"/>
    <mergeCell ref="AP44232:AP44233"/>
    <mergeCell ref="AR44232:AR44233"/>
    <mergeCell ref="AS44232:AS44233"/>
    <mergeCell ref="AN44258:AN44259"/>
    <mergeCell ref="AO44258:AO44259"/>
    <mergeCell ref="AP44258:AP44259"/>
    <mergeCell ref="AR44258:AR44259"/>
    <mergeCell ref="AS44258:AS44259"/>
    <mergeCell ref="AN44256:AN44257"/>
    <mergeCell ref="AO44256:AO44257"/>
    <mergeCell ref="AP44256:AP44257"/>
    <mergeCell ref="AR44256:AR44257"/>
    <mergeCell ref="AS44256:AS44257"/>
    <mergeCell ref="AN44254:AN44255"/>
    <mergeCell ref="AO44254:AO44255"/>
    <mergeCell ref="AP44254:AP44255"/>
    <mergeCell ref="AR44254:AR44255"/>
    <mergeCell ref="AS44254:AS44255"/>
    <mergeCell ref="AN44252:AN44253"/>
    <mergeCell ref="AO44252:AO44253"/>
    <mergeCell ref="AP44252:AP44253"/>
    <mergeCell ref="AR44252:AR44253"/>
    <mergeCell ref="AS44252:AS44253"/>
    <mergeCell ref="AN44250:AN44251"/>
    <mergeCell ref="AO44250:AO44251"/>
    <mergeCell ref="AP44250:AP44251"/>
    <mergeCell ref="AR44250:AR44251"/>
    <mergeCell ref="AS44250:AS44251"/>
    <mergeCell ref="AN44248:AN44249"/>
    <mergeCell ref="AO44248:AO44249"/>
    <mergeCell ref="AP44248:AP44249"/>
    <mergeCell ref="AR44248:AR44249"/>
    <mergeCell ref="AS44248:AS44249"/>
    <mergeCell ref="AN44246:AN44247"/>
    <mergeCell ref="AO44246:AO44247"/>
    <mergeCell ref="AP44246:AP44247"/>
    <mergeCell ref="AR44246:AR44247"/>
    <mergeCell ref="AS44246:AS44247"/>
    <mergeCell ref="AN44272:AN44273"/>
    <mergeCell ref="AO44272:AO44273"/>
    <mergeCell ref="AP44272:AP44273"/>
    <mergeCell ref="AR44272:AR44273"/>
    <mergeCell ref="AS44272:AS44273"/>
    <mergeCell ref="AN44270:AN44271"/>
    <mergeCell ref="AO44270:AO44271"/>
    <mergeCell ref="AP44270:AP44271"/>
    <mergeCell ref="AR44270:AR44271"/>
    <mergeCell ref="AS44270:AS44271"/>
    <mergeCell ref="AN44268:AN44269"/>
    <mergeCell ref="AO44268:AO44269"/>
    <mergeCell ref="AP44268:AP44269"/>
    <mergeCell ref="AR44268:AR44269"/>
    <mergeCell ref="AS44268:AS44269"/>
    <mergeCell ref="AN44266:AN44267"/>
    <mergeCell ref="AO44266:AO44267"/>
    <mergeCell ref="AP44266:AP44267"/>
    <mergeCell ref="AR44266:AR44267"/>
    <mergeCell ref="AS44266:AS44267"/>
    <mergeCell ref="AN44264:AN44265"/>
    <mergeCell ref="AO44264:AO44265"/>
    <mergeCell ref="AP44264:AP44265"/>
    <mergeCell ref="AR44264:AR44265"/>
    <mergeCell ref="AS44264:AS44265"/>
    <mergeCell ref="AN44262:AN44263"/>
    <mergeCell ref="AO44262:AO44263"/>
    <mergeCell ref="AP44262:AP44263"/>
    <mergeCell ref="AR44262:AR44263"/>
    <mergeCell ref="AS44262:AS44263"/>
    <mergeCell ref="AN44260:AN44261"/>
    <mergeCell ref="AO44260:AO44261"/>
    <mergeCell ref="AP44260:AP44261"/>
    <mergeCell ref="AR44260:AR44261"/>
    <mergeCell ref="AS44260:AS44261"/>
    <mergeCell ref="AN44286:AN44287"/>
    <mergeCell ref="AO44286:AO44287"/>
    <mergeCell ref="AP44286:AP44287"/>
    <mergeCell ref="AR44286:AR44287"/>
    <mergeCell ref="AS44286:AS44287"/>
    <mergeCell ref="AN44284:AN44285"/>
    <mergeCell ref="AO44284:AO44285"/>
    <mergeCell ref="AP44284:AP44285"/>
    <mergeCell ref="AR44284:AR44285"/>
    <mergeCell ref="AS44284:AS44285"/>
    <mergeCell ref="AN44282:AN44283"/>
    <mergeCell ref="AO44282:AO44283"/>
    <mergeCell ref="AP44282:AP44283"/>
    <mergeCell ref="AR44282:AR44283"/>
    <mergeCell ref="AS44282:AS44283"/>
    <mergeCell ref="AN44280:AN44281"/>
    <mergeCell ref="AO44280:AO44281"/>
    <mergeCell ref="AP44280:AP44281"/>
    <mergeCell ref="AR44280:AR44281"/>
    <mergeCell ref="AS44280:AS44281"/>
    <mergeCell ref="AN44278:AN44279"/>
    <mergeCell ref="AO44278:AO44279"/>
    <mergeCell ref="AP44278:AP44279"/>
    <mergeCell ref="AR44278:AR44279"/>
    <mergeCell ref="AS44278:AS44279"/>
    <mergeCell ref="AN44276:AN44277"/>
    <mergeCell ref="AO44276:AO44277"/>
    <mergeCell ref="AP44276:AP44277"/>
    <mergeCell ref="AR44276:AR44277"/>
    <mergeCell ref="AS44276:AS44277"/>
    <mergeCell ref="AN44274:AN44275"/>
    <mergeCell ref="AO44274:AO44275"/>
    <mergeCell ref="AP44274:AP44275"/>
    <mergeCell ref="AR44274:AR44275"/>
    <mergeCell ref="AS44274:AS44275"/>
    <mergeCell ref="AN44300:AN44301"/>
    <mergeCell ref="AO44300:AO44301"/>
    <mergeCell ref="AP44300:AP44301"/>
    <mergeCell ref="AR44300:AR44301"/>
    <mergeCell ref="AS44300:AS44301"/>
    <mergeCell ref="AN44298:AN44299"/>
    <mergeCell ref="AO44298:AO44299"/>
    <mergeCell ref="AP44298:AP44299"/>
    <mergeCell ref="AR44298:AR44299"/>
    <mergeCell ref="AS44298:AS44299"/>
    <mergeCell ref="AN44296:AN44297"/>
    <mergeCell ref="AO44296:AO44297"/>
    <mergeCell ref="AP44296:AP44297"/>
    <mergeCell ref="AR44296:AR44297"/>
    <mergeCell ref="AS44296:AS44297"/>
    <mergeCell ref="AN44294:AN44295"/>
    <mergeCell ref="AO44294:AO44295"/>
    <mergeCell ref="AP44294:AP44295"/>
    <mergeCell ref="AR44294:AR44295"/>
    <mergeCell ref="AS44294:AS44295"/>
    <mergeCell ref="AN44292:AN44293"/>
    <mergeCell ref="AO44292:AO44293"/>
    <mergeCell ref="AP44292:AP44293"/>
    <mergeCell ref="AR44292:AR44293"/>
    <mergeCell ref="AS44292:AS44293"/>
    <mergeCell ref="AN44290:AN44291"/>
    <mergeCell ref="AO44290:AO44291"/>
    <mergeCell ref="AP44290:AP44291"/>
    <mergeCell ref="AR44290:AR44291"/>
    <mergeCell ref="AS44290:AS44291"/>
    <mergeCell ref="AN44288:AN44289"/>
    <mergeCell ref="AO44288:AO44289"/>
    <mergeCell ref="AP44288:AP44289"/>
    <mergeCell ref="AR44288:AR44289"/>
    <mergeCell ref="AS44288:AS44289"/>
    <mergeCell ref="AN44314:AN44315"/>
    <mergeCell ref="AO44314:AO44315"/>
    <mergeCell ref="AP44314:AP44315"/>
    <mergeCell ref="AR44314:AR44315"/>
    <mergeCell ref="AS44314:AS44315"/>
    <mergeCell ref="AN44312:AN44313"/>
    <mergeCell ref="AO44312:AO44313"/>
    <mergeCell ref="AP44312:AP44313"/>
    <mergeCell ref="AR44312:AR44313"/>
    <mergeCell ref="AS44312:AS44313"/>
    <mergeCell ref="AN44310:AN44311"/>
    <mergeCell ref="AO44310:AO44311"/>
    <mergeCell ref="AP44310:AP44311"/>
    <mergeCell ref="AR44310:AR44311"/>
    <mergeCell ref="AS44310:AS44311"/>
    <mergeCell ref="AN44308:AN44309"/>
    <mergeCell ref="AO44308:AO44309"/>
    <mergeCell ref="AP44308:AP44309"/>
    <mergeCell ref="AR44308:AR44309"/>
    <mergeCell ref="AS44308:AS44309"/>
    <mergeCell ref="AN44306:AN44307"/>
    <mergeCell ref="AO44306:AO44307"/>
    <mergeCell ref="AP44306:AP44307"/>
    <mergeCell ref="AR44306:AR44307"/>
    <mergeCell ref="AS44306:AS44307"/>
    <mergeCell ref="AN44304:AN44305"/>
    <mergeCell ref="AO44304:AO44305"/>
    <mergeCell ref="AP44304:AP44305"/>
    <mergeCell ref="AR44304:AR44305"/>
    <mergeCell ref="AS44304:AS44305"/>
    <mergeCell ref="AN44302:AN44303"/>
    <mergeCell ref="AO44302:AO44303"/>
    <mergeCell ref="AP44302:AP44303"/>
    <mergeCell ref="AR44302:AR44303"/>
    <mergeCell ref="AS44302:AS44303"/>
    <mergeCell ref="AN44328:AN44329"/>
    <mergeCell ref="AO44328:AO44329"/>
    <mergeCell ref="AP44328:AP44329"/>
    <mergeCell ref="AR44328:AR44329"/>
    <mergeCell ref="AS44328:AS44329"/>
    <mergeCell ref="AN44326:AN44327"/>
    <mergeCell ref="AO44326:AO44327"/>
    <mergeCell ref="AP44326:AP44327"/>
    <mergeCell ref="AR44326:AR44327"/>
    <mergeCell ref="AS44326:AS44327"/>
    <mergeCell ref="AN44324:AN44325"/>
    <mergeCell ref="AO44324:AO44325"/>
    <mergeCell ref="AP44324:AP44325"/>
    <mergeCell ref="AR44324:AR44325"/>
    <mergeCell ref="AS44324:AS44325"/>
    <mergeCell ref="AN44322:AN44323"/>
    <mergeCell ref="AO44322:AO44323"/>
    <mergeCell ref="AP44322:AP44323"/>
    <mergeCell ref="AR44322:AR44323"/>
    <mergeCell ref="AS44322:AS44323"/>
    <mergeCell ref="AN44320:AN44321"/>
    <mergeCell ref="AO44320:AO44321"/>
    <mergeCell ref="AP44320:AP44321"/>
    <mergeCell ref="AR44320:AR44321"/>
    <mergeCell ref="AS44320:AS44321"/>
    <mergeCell ref="AN44318:AN44319"/>
    <mergeCell ref="AO44318:AO44319"/>
    <mergeCell ref="AP44318:AP44319"/>
    <mergeCell ref="AR44318:AR44319"/>
    <mergeCell ref="AS44318:AS44319"/>
    <mergeCell ref="AN44316:AN44317"/>
    <mergeCell ref="AO44316:AO44317"/>
    <mergeCell ref="AP44316:AP44317"/>
    <mergeCell ref="AR44316:AR44317"/>
    <mergeCell ref="AS44316:AS44317"/>
    <mergeCell ref="AN44342:AN44343"/>
    <mergeCell ref="AO44342:AO44343"/>
    <mergeCell ref="AP44342:AP44343"/>
    <mergeCell ref="AR44342:AR44343"/>
    <mergeCell ref="AS44342:AS44343"/>
    <mergeCell ref="AN44340:AN44341"/>
    <mergeCell ref="AO44340:AO44341"/>
    <mergeCell ref="AP44340:AP44341"/>
    <mergeCell ref="AR44340:AR44341"/>
    <mergeCell ref="AS44340:AS44341"/>
    <mergeCell ref="AN44338:AN44339"/>
    <mergeCell ref="AO44338:AO44339"/>
    <mergeCell ref="AP44338:AP44339"/>
    <mergeCell ref="AR44338:AR44339"/>
    <mergeCell ref="AS44338:AS44339"/>
    <mergeCell ref="AN44336:AN44337"/>
    <mergeCell ref="AO44336:AO44337"/>
    <mergeCell ref="AP44336:AP44337"/>
    <mergeCell ref="AR44336:AR44337"/>
    <mergeCell ref="AS44336:AS44337"/>
    <mergeCell ref="AN44334:AN44335"/>
    <mergeCell ref="AO44334:AO44335"/>
    <mergeCell ref="AP44334:AP44335"/>
    <mergeCell ref="AR44334:AR44335"/>
    <mergeCell ref="AS44334:AS44335"/>
    <mergeCell ref="AN44332:AN44333"/>
    <mergeCell ref="AO44332:AO44333"/>
    <mergeCell ref="AP44332:AP44333"/>
    <mergeCell ref="AR44332:AR44333"/>
    <mergeCell ref="AS44332:AS44333"/>
    <mergeCell ref="AN44330:AN44331"/>
    <mergeCell ref="AO44330:AO44331"/>
    <mergeCell ref="AP44330:AP44331"/>
    <mergeCell ref="AR44330:AR44331"/>
    <mergeCell ref="AS44330:AS44331"/>
    <mergeCell ref="AN44356:AN44357"/>
    <mergeCell ref="AO44356:AO44357"/>
    <mergeCell ref="AP44356:AP44357"/>
    <mergeCell ref="AR44356:AR44357"/>
    <mergeCell ref="AS44356:AS44357"/>
    <mergeCell ref="AN44354:AN44355"/>
    <mergeCell ref="AO44354:AO44355"/>
    <mergeCell ref="AP44354:AP44355"/>
    <mergeCell ref="AR44354:AR44355"/>
    <mergeCell ref="AS44354:AS44355"/>
    <mergeCell ref="AN44352:AN44353"/>
    <mergeCell ref="AO44352:AO44353"/>
    <mergeCell ref="AP44352:AP44353"/>
    <mergeCell ref="AR44352:AR44353"/>
    <mergeCell ref="AS44352:AS44353"/>
    <mergeCell ref="AN44350:AN44351"/>
    <mergeCell ref="AO44350:AO44351"/>
    <mergeCell ref="AP44350:AP44351"/>
    <mergeCell ref="AR44350:AR44351"/>
    <mergeCell ref="AS44350:AS44351"/>
    <mergeCell ref="AN44348:AN44349"/>
    <mergeCell ref="AO44348:AO44349"/>
    <mergeCell ref="AP44348:AP44349"/>
    <mergeCell ref="AR44348:AR44349"/>
    <mergeCell ref="AS44348:AS44349"/>
    <mergeCell ref="AN44346:AN44347"/>
    <mergeCell ref="AO44346:AO44347"/>
    <mergeCell ref="AP44346:AP44347"/>
    <mergeCell ref="AR44346:AR44347"/>
    <mergeCell ref="AS44346:AS44347"/>
    <mergeCell ref="AN44344:AN44345"/>
    <mergeCell ref="AO44344:AO44345"/>
    <mergeCell ref="AP44344:AP44345"/>
    <mergeCell ref="AR44344:AR44345"/>
    <mergeCell ref="AS44344:AS44345"/>
    <mergeCell ref="AN44370:AN44371"/>
    <mergeCell ref="AO44370:AO44371"/>
    <mergeCell ref="AP44370:AP44371"/>
    <mergeCell ref="AR44370:AR44371"/>
    <mergeCell ref="AS44370:AS44371"/>
    <mergeCell ref="AN44368:AN44369"/>
    <mergeCell ref="AO44368:AO44369"/>
    <mergeCell ref="AP44368:AP44369"/>
    <mergeCell ref="AR44368:AR44369"/>
    <mergeCell ref="AS44368:AS44369"/>
    <mergeCell ref="AN44366:AN44367"/>
    <mergeCell ref="AO44366:AO44367"/>
    <mergeCell ref="AP44366:AP44367"/>
    <mergeCell ref="AR44366:AR44367"/>
    <mergeCell ref="AS44366:AS44367"/>
    <mergeCell ref="AN44364:AN44365"/>
    <mergeCell ref="AO44364:AO44365"/>
    <mergeCell ref="AP44364:AP44365"/>
    <mergeCell ref="AR44364:AR44365"/>
    <mergeCell ref="AS44364:AS44365"/>
    <mergeCell ref="AN44362:AN44363"/>
    <mergeCell ref="AO44362:AO44363"/>
    <mergeCell ref="AP44362:AP44363"/>
    <mergeCell ref="AR44362:AR44363"/>
    <mergeCell ref="AS44362:AS44363"/>
    <mergeCell ref="AN44360:AN44361"/>
    <mergeCell ref="AO44360:AO44361"/>
    <mergeCell ref="AP44360:AP44361"/>
    <mergeCell ref="AR44360:AR44361"/>
    <mergeCell ref="AS44360:AS44361"/>
    <mergeCell ref="AN44358:AN44359"/>
    <mergeCell ref="AO44358:AO44359"/>
    <mergeCell ref="AP44358:AP44359"/>
    <mergeCell ref="AR44358:AR44359"/>
    <mergeCell ref="AS44358:AS44359"/>
    <mergeCell ref="AN44384:AN44385"/>
    <mergeCell ref="AO44384:AO44385"/>
    <mergeCell ref="AP44384:AP44385"/>
    <mergeCell ref="AR44384:AR44385"/>
    <mergeCell ref="AS44384:AS44385"/>
    <mergeCell ref="AN44382:AN44383"/>
    <mergeCell ref="AO44382:AO44383"/>
    <mergeCell ref="AP44382:AP44383"/>
    <mergeCell ref="AR44382:AR44383"/>
    <mergeCell ref="AS44382:AS44383"/>
    <mergeCell ref="AN44380:AN44381"/>
    <mergeCell ref="AO44380:AO44381"/>
    <mergeCell ref="AP44380:AP44381"/>
    <mergeCell ref="AR44380:AR44381"/>
    <mergeCell ref="AS44380:AS44381"/>
    <mergeCell ref="AN44378:AN44379"/>
    <mergeCell ref="AO44378:AO44379"/>
    <mergeCell ref="AP44378:AP44379"/>
    <mergeCell ref="AR44378:AR44379"/>
    <mergeCell ref="AS44378:AS44379"/>
    <mergeCell ref="AN44376:AN44377"/>
    <mergeCell ref="AO44376:AO44377"/>
    <mergeCell ref="AP44376:AP44377"/>
    <mergeCell ref="AR44376:AR44377"/>
    <mergeCell ref="AS44376:AS44377"/>
    <mergeCell ref="AN44374:AN44375"/>
    <mergeCell ref="AO44374:AO44375"/>
    <mergeCell ref="AP44374:AP44375"/>
    <mergeCell ref="AR44374:AR44375"/>
    <mergeCell ref="AS44374:AS44375"/>
    <mergeCell ref="AN44372:AN44373"/>
    <mergeCell ref="AO44372:AO44373"/>
    <mergeCell ref="AP44372:AP44373"/>
    <mergeCell ref="AR44372:AR44373"/>
    <mergeCell ref="AS44372:AS44373"/>
    <mergeCell ref="AN44398:AN44399"/>
    <mergeCell ref="AO44398:AO44399"/>
    <mergeCell ref="AP44398:AP44399"/>
    <mergeCell ref="AR44398:AR44399"/>
    <mergeCell ref="AS44398:AS44399"/>
    <mergeCell ref="AN44396:AN44397"/>
    <mergeCell ref="AO44396:AO44397"/>
    <mergeCell ref="AP44396:AP44397"/>
    <mergeCell ref="AR44396:AR44397"/>
    <mergeCell ref="AS44396:AS44397"/>
    <mergeCell ref="AN44394:AN44395"/>
    <mergeCell ref="AO44394:AO44395"/>
    <mergeCell ref="AP44394:AP44395"/>
    <mergeCell ref="AR44394:AR44395"/>
    <mergeCell ref="AS44394:AS44395"/>
    <mergeCell ref="AN44392:AN44393"/>
    <mergeCell ref="AO44392:AO44393"/>
    <mergeCell ref="AP44392:AP44393"/>
    <mergeCell ref="AR44392:AR44393"/>
    <mergeCell ref="AS44392:AS44393"/>
    <mergeCell ref="AN44390:AN44391"/>
    <mergeCell ref="AO44390:AO44391"/>
    <mergeCell ref="AP44390:AP44391"/>
    <mergeCell ref="AR44390:AR44391"/>
    <mergeCell ref="AS44390:AS44391"/>
    <mergeCell ref="AN44388:AN44389"/>
    <mergeCell ref="AO44388:AO44389"/>
    <mergeCell ref="AP44388:AP44389"/>
    <mergeCell ref="AR44388:AR44389"/>
    <mergeCell ref="AS44388:AS44389"/>
    <mergeCell ref="AN44386:AN44387"/>
    <mergeCell ref="AO44386:AO44387"/>
    <mergeCell ref="AP44386:AP44387"/>
    <mergeCell ref="AR44386:AR44387"/>
    <mergeCell ref="AS44386:AS44387"/>
    <mergeCell ref="AN44412:AN44413"/>
    <mergeCell ref="AO44412:AO44413"/>
    <mergeCell ref="AP44412:AP44413"/>
    <mergeCell ref="AR44412:AR44413"/>
    <mergeCell ref="AS44412:AS44413"/>
    <mergeCell ref="AN44410:AN44411"/>
    <mergeCell ref="AO44410:AO44411"/>
    <mergeCell ref="AP44410:AP44411"/>
    <mergeCell ref="AR44410:AR44411"/>
    <mergeCell ref="AS44410:AS44411"/>
    <mergeCell ref="AN44408:AN44409"/>
    <mergeCell ref="AO44408:AO44409"/>
    <mergeCell ref="AP44408:AP44409"/>
    <mergeCell ref="AR44408:AR44409"/>
    <mergeCell ref="AS44408:AS44409"/>
    <mergeCell ref="AN44406:AN44407"/>
    <mergeCell ref="AO44406:AO44407"/>
    <mergeCell ref="AP44406:AP44407"/>
    <mergeCell ref="AR44406:AR44407"/>
    <mergeCell ref="AS44406:AS44407"/>
    <mergeCell ref="AN44404:AN44405"/>
    <mergeCell ref="AO44404:AO44405"/>
    <mergeCell ref="AP44404:AP44405"/>
    <mergeCell ref="AR44404:AR44405"/>
    <mergeCell ref="AS44404:AS44405"/>
    <mergeCell ref="AN44402:AN44403"/>
    <mergeCell ref="AO44402:AO44403"/>
    <mergeCell ref="AP44402:AP44403"/>
    <mergeCell ref="AR44402:AR44403"/>
    <mergeCell ref="AS44402:AS44403"/>
    <mergeCell ref="AN44400:AN44401"/>
    <mergeCell ref="AO44400:AO44401"/>
    <mergeCell ref="AP44400:AP44401"/>
    <mergeCell ref="AR44400:AR44401"/>
    <mergeCell ref="AS44400:AS44401"/>
    <mergeCell ref="AN44426:AN44427"/>
    <mergeCell ref="AO44426:AO44427"/>
    <mergeCell ref="AP44426:AP44427"/>
    <mergeCell ref="AR44426:AR44427"/>
    <mergeCell ref="AS44426:AS44427"/>
    <mergeCell ref="AN44424:AN44425"/>
    <mergeCell ref="AO44424:AO44425"/>
    <mergeCell ref="AP44424:AP44425"/>
    <mergeCell ref="AR44424:AR44425"/>
    <mergeCell ref="AS44424:AS44425"/>
    <mergeCell ref="AN44422:AN44423"/>
    <mergeCell ref="AO44422:AO44423"/>
    <mergeCell ref="AP44422:AP44423"/>
    <mergeCell ref="AR44422:AR44423"/>
    <mergeCell ref="AS44422:AS44423"/>
    <mergeCell ref="AN44420:AN44421"/>
    <mergeCell ref="AO44420:AO44421"/>
    <mergeCell ref="AP44420:AP44421"/>
    <mergeCell ref="AR44420:AR44421"/>
    <mergeCell ref="AS44420:AS44421"/>
    <mergeCell ref="AN44418:AN44419"/>
    <mergeCell ref="AO44418:AO44419"/>
    <mergeCell ref="AP44418:AP44419"/>
    <mergeCell ref="AR44418:AR44419"/>
    <mergeCell ref="AS44418:AS44419"/>
    <mergeCell ref="AN44416:AN44417"/>
    <mergeCell ref="AO44416:AO44417"/>
    <mergeCell ref="AP44416:AP44417"/>
    <mergeCell ref="AR44416:AR44417"/>
    <mergeCell ref="AS44416:AS44417"/>
    <mergeCell ref="AN44414:AN44415"/>
    <mergeCell ref="AO44414:AO44415"/>
    <mergeCell ref="AP44414:AP44415"/>
    <mergeCell ref="AR44414:AR44415"/>
    <mergeCell ref="AS44414:AS44415"/>
    <mergeCell ref="AN44440:AN44441"/>
    <mergeCell ref="AO44440:AO44441"/>
    <mergeCell ref="AP44440:AP44441"/>
    <mergeCell ref="AR44440:AR44441"/>
    <mergeCell ref="AS44440:AS44441"/>
    <mergeCell ref="AN44438:AN44439"/>
    <mergeCell ref="AO44438:AO44439"/>
    <mergeCell ref="AP44438:AP44439"/>
    <mergeCell ref="AR44438:AR44439"/>
    <mergeCell ref="AS44438:AS44439"/>
    <mergeCell ref="AN44436:AN44437"/>
    <mergeCell ref="AO44436:AO44437"/>
    <mergeCell ref="AP44436:AP44437"/>
    <mergeCell ref="AR44436:AR44437"/>
    <mergeCell ref="AS44436:AS44437"/>
    <mergeCell ref="AN44434:AN44435"/>
    <mergeCell ref="AO44434:AO44435"/>
    <mergeCell ref="AP44434:AP44435"/>
    <mergeCell ref="AR44434:AR44435"/>
    <mergeCell ref="AS44434:AS44435"/>
    <mergeCell ref="AN44432:AN44433"/>
    <mergeCell ref="AO44432:AO44433"/>
    <mergeCell ref="AP44432:AP44433"/>
    <mergeCell ref="AR44432:AR44433"/>
    <mergeCell ref="AS44432:AS44433"/>
    <mergeCell ref="AN44430:AN44431"/>
    <mergeCell ref="AO44430:AO44431"/>
    <mergeCell ref="AP44430:AP44431"/>
    <mergeCell ref="AR44430:AR44431"/>
    <mergeCell ref="AS44430:AS44431"/>
    <mergeCell ref="AN44428:AN44429"/>
    <mergeCell ref="AO44428:AO44429"/>
    <mergeCell ref="AP44428:AP44429"/>
    <mergeCell ref="AR44428:AR44429"/>
    <mergeCell ref="AS44428:AS44429"/>
    <mergeCell ref="AN44454:AN44455"/>
    <mergeCell ref="AO44454:AO44455"/>
    <mergeCell ref="AP44454:AP44455"/>
    <mergeCell ref="AR44454:AR44455"/>
    <mergeCell ref="AS44454:AS44455"/>
    <mergeCell ref="AN44452:AN44453"/>
    <mergeCell ref="AO44452:AO44453"/>
    <mergeCell ref="AP44452:AP44453"/>
    <mergeCell ref="AR44452:AR44453"/>
    <mergeCell ref="AS44452:AS44453"/>
    <mergeCell ref="AN44450:AN44451"/>
    <mergeCell ref="AO44450:AO44451"/>
    <mergeCell ref="AP44450:AP44451"/>
    <mergeCell ref="AR44450:AR44451"/>
    <mergeCell ref="AS44450:AS44451"/>
    <mergeCell ref="AN44448:AN44449"/>
    <mergeCell ref="AO44448:AO44449"/>
    <mergeCell ref="AP44448:AP44449"/>
    <mergeCell ref="AR44448:AR44449"/>
    <mergeCell ref="AS44448:AS44449"/>
    <mergeCell ref="AN44446:AN44447"/>
    <mergeCell ref="AO44446:AO44447"/>
    <mergeCell ref="AP44446:AP44447"/>
    <mergeCell ref="AR44446:AR44447"/>
    <mergeCell ref="AS44446:AS44447"/>
    <mergeCell ref="AN44444:AN44445"/>
    <mergeCell ref="AO44444:AO44445"/>
    <mergeCell ref="AP44444:AP44445"/>
    <mergeCell ref="AR44444:AR44445"/>
    <mergeCell ref="AS44444:AS44445"/>
    <mergeCell ref="AN44442:AN44443"/>
    <mergeCell ref="AO44442:AO44443"/>
    <mergeCell ref="AP44442:AP44443"/>
    <mergeCell ref="AR44442:AR44443"/>
    <mergeCell ref="AS44442:AS44443"/>
    <mergeCell ref="AN44468:AN44469"/>
    <mergeCell ref="AO44468:AO44469"/>
    <mergeCell ref="AP44468:AP44469"/>
    <mergeCell ref="AR44468:AR44469"/>
    <mergeCell ref="AS44468:AS44469"/>
    <mergeCell ref="AN44466:AN44467"/>
    <mergeCell ref="AO44466:AO44467"/>
    <mergeCell ref="AP44466:AP44467"/>
    <mergeCell ref="AR44466:AR44467"/>
    <mergeCell ref="AS44466:AS44467"/>
    <mergeCell ref="AN44464:AN44465"/>
    <mergeCell ref="AO44464:AO44465"/>
    <mergeCell ref="AP44464:AP44465"/>
    <mergeCell ref="AR44464:AR44465"/>
    <mergeCell ref="AS44464:AS44465"/>
    <mergeCell ref="AN44462:AN44463"/>
    <mergeCell ref="AO44462:AO44463"/>
    <mergeCell ref="AP44462:AP44463"/>
    <mergeCell ref="AR44462:AR44463"/>
    <mergeCell ref="AS44462:AS44463"/>
    <mergeCell ref="AN44460:AN44461"/>
    <mergeCell ref="AO44460:AO44461"/>
    <mergeCell ref="AP44460:AP44461"/>
    <mergeCell ref="AR44460:AR44461"/>
    <mergeCell ref="AS44460:AS44461"/>
    <mergeCell ref="AN44458:AN44459"/>
    <mergeCell ref="AO44458:AO44459"/>
    <mergeCell ref="AP44458:AP44459"/>
    <mergeCell ref="AR44458:AR44459"/>
    <mergeCell ref="AS44458:AS44459"/>
    <mergeCell ref="AN44456:AN44457"/>
    <mergeCell ref="AO44456:AO44457"/>
    <mergeCell ref="AP44456:AP44457"/>
    <mergeCell ref="AR44456:AR44457"/>
    <mergeCell ref="AS44456:AS44457"/>
    <mergeCell ref="AN44482:AN44483"/>
    <mergeCell ref="AO44482:AO44483"/>
    <mergeCell ref="AP44482:AP44483"/>
    <mergeCell ref="AR44482:AR44483"/>
    <mergeCell ref="AS44482:AS44483"/>
    <mergeCell ref="AN44480:AN44481"/>
    <mergeCell ref="AO44480:AO44481"/>
    <mergeCell ref="AP44480:AP44481"/>
    <mergeCell ref="AR44480:AR44481"/>
    <mergeCell ref="AS44480:AS44481"/>
    <mergeCell ref="AN44478:AN44479"/>
    <mergeCell ref="AO44478:AO44479"/>
    <mergeCell ref="AP44478:AP44479"/>
    <mergeCell ref="AR44478:AR44479"/>
    <mergeCell ref="AS44478:AS44479"/>
    <mergeCell ref="AN44476:AN44477"/>
    <mergeCell ref="AO44476:AO44477"/>
    <mergeCell ref="AP44476:AP44477"/>
    <mergeCell ref="AR44476:AR44477"/>
    <mergeCell ref="AS44476:AS44477"/>
    <mergeCell ref="AN44474:AN44475"/>
    <mergeCell ref="AO44474:AO44475"/>
    <mergeCell ref="AP44474:AP44475"/>
    <mergeCell ref="AR44474:AR44475"/>
    <mergeCell ref="AS44474:AS44475"/>
    <mergeCell ref="AN44472:AN44473"/>
    <mergeCell ref="AO44472:AO44473"/>
    <mergeCell ref="AP44472:AP44473"/>
    <mergeCell ref="AR44472:AR44473"/>
    <mergeCell ref="AS44472:AS44473"/>
    <mergeCell ref="AN44470:AN44471"/>
    <mergeCell ref="AO44470:AO44471"/>
    <mergeCell ref="AP44470:AP44471"/>
    <mergeCell ref="AR44470:AR44471"/>
    <mergeCell ref="AS44470:AS44471"/>
    <mergeCell ref="AN44496:AN44497"/>
    <mergeCell ref="AO44496:AO44497"/>
    <mergeCell ref="AP44496:AP44497"/>
    <mergeCell ref="AR44496:AR44497"/>
    <mergeCell ref="AS44496:AS44497"/>
    <mergeCell ref="AN44494:AN44495"/>
    <mergeCell ref="AO44494:AO44495"/>
    <mergeCell ref="AP44494:AP44495"/>
    <mergeCell ref="AR44494:AR44495"/>
    <mergeCell ref="AS44494:AS44495"/>
    <mergeCell ref="AN44492:AN44493"/>
    <mergeCell ref="AO44492:AO44493"/>
    <mergeCell ref="AP44492:AP44493"/>
    <mergeCell ref="AR44492:AR44493"/>
    <mergeCell ref="AS44492:AS44493"/>
    <mergeCell ref="AN44490:AN44491"/>
    <mergeCell ref="AO44490:AO44491"/>
    <mergeCell ref="AP44490:AP44491"/>
    <mergeCell ref="AR44490:AR44491"/>
    <mergeCell ref="AS44490:AS44491"/>
    <mergeCell ref="AN44488:AN44489"/>
    <mergeCell ref="AO44488:AO44489"/>
    <mergeCell ref="AP44488:AP44489"/>
    <mergeCell ref="AR44488:AR44489"/>
    <mergeCell ref="AS44488:AS44489"/>
    <mergeCell ref="AN44486:AN44487"/>
    <mergeCell ref="AO44486:AO44487"/>
    <mergeCell ref="AP44486:AP44487"/>
    <mergeCell ref="AR44486:AR44487"/>
    <mergeCell ref="AS44486:AS44487"/>
    <mergeCell ref="AN44484:AN44485"/>
    <mergeCell ref="AO44484:AO44485"/>
    <mergeCell ref="AP44484:AP44485"/>
    <mergeCell ref="AR44484:AR44485"/>
    <mergeCell ref="AS44484:AS44485"/>
    <mergeCell ref="AN44510:AN44511"/>
    <mergeCell ref="AO44510:AO44511"/>
    <mergeCell ref="AP44510:AP44511"/>
    <mergeCell ref="AR44510:AR44511"/>
    <mergeCell ref="AS44510:AS44511"/>
    <mergeCell ref="AN44508:AN44509"/>
    <mergeCell ref="AO44508:AO44509"/>
    <mergeCell ref="AP44508:AP44509"/>
    <mergeCell ref="AR44508:AR44509"/>
    <mergeCell ref="AS44508:AS44509"/>
    <mergeCell ref="AN44506:AN44507"/>
    <mergeCell ref="AO44506:AO44507"/>
    <mergeCell ref="AP44506:AP44507"/>
    <mergeCell ref="AR44506:AR44507"/>
    <mergeCell ref="AS44506:AS44507"/>
    <mergeCell ref="AN44504:AN44505"/>
    <mergeCell ref="AO44504:AO44505"/>
    <mergeCell ref="AP44504:AP44505"/>
    <mergeCell ref="AR44504:AR44505"/>
    <mergeCell ref="AS44504:AS44505"/>
    <mergeCell ref="AN44502:AN44503"/>
    <mergeCell ref="AO44502:AO44503"/>
    <mergeCell ref="AP44502:AP44503"/>
    <mergeCell ref="AR44502:AR44503"/>
    <mergeCell ref="AS44502:AS44503"/>
    <mergeCell ref="AN44500:AN44501"/>
    <mergeCell ref="AO44500:AO44501"/>
    <mergeCell ref="AP44500:AP44501"/>
    <mergeCell ref="AR44500:AR44501"/>
    <mergeCell ref="AS44500:AS44501"/>
    <mergeCell ref="AN44498:AN44499"/>
    <mergeCell ref="AO44498:AO44499"/>
    <mergeCell ref="AP44498:AP44499"/>
    <mergeCell ref="AR44498:AR44499"/>
    <mergeCell ref="AS44498:AS44499"/>
    <mergeCell ref="AN44524:AN44525"/>
    <mergeCell ref="AO44524:AO44525"/>
    <mergeCell ref="AP44524:AP44525"/>
    <mergeCell ref="AR44524:AR44525"/>
    <mergeCell ref="AS44524:AS44525"/>
    <mergeCell ref="AN44522:AN44523"/>
    <mergeCell ref="AO44522:AO44523"/>
    <mergeCell ref="AP44522:AP44523"/>
    <mergeCell ref="AR44522:AR44523"/>
    <mergeCell ref="AS44522:AS44523"/>
    <mergeCell ref="AN44520:AN44521"/>
    <mergeCell ref="AO44520:AO44521"/>
    <mergeCell ref="AP44520:AP44521"/>
    <mergeCell ref="AR44520:AR44521"/>
    <mergeCell ref="AS44520:AS44521"/>
    <mergeCell ref="AN44518:AN44519"/>
    <mergeCell ref="AO44518:AO44519"/>
    <mergeCell ref="AP44518:AP44519"/>
    <mergeCell ref="AR44518:AR44519"/>
    <mergeCell ref="AS44518:AS44519"/>
    <mergeCell ref="AN44516:AN44517"/>
    <mergeCell ref="AO44516:AO44517"/>
    <mergeCell ref="AP44516:AP44517"/>
    <mergeCell ref="AR44516:AR44517"/>
    <mergeCell ref="AS44516:AS44517"/>
    <mergeCell ref="AN44514:AN44515"/>
    <mergeCell ref="AO44514:AO44515"/>
    <mergeCell ref="AP44514:AP44515"/>
    <mergeCell ref="AR44514:AR44515"/>
    <mergeCell ref="AS44514:AS44515"/>
    <mergeCell ref="AN44512:AN44513"/>
    <mergeCell ref="AO44512:AO44513"/>
    <mergeCell ref="AP44512:AP44513"/>
    <mergeCell ref="AR44512:AR44513"/>
    <mergeCell ref="AS44512:AS44513"/>
    <mergeCell ref="AN44538:AN44539"/>
    <mergeCell ref="AO44538:AO44539"/>
    <mergeCell ref="AP44538:AP44539"/>
    <mergeCell ref="AR44538:AR44539"/>
    <mergeCell ref="AS44538:AS44539"/>
    <mergeCell ref="AN44536:AN44537"/>
    <mergeCell ref="AO44536:AO44537"/>
    <mergeCell ref="AP44536:AP44537"/>
    <mergeCell ref="AR44536:AR44537"/>
    <mergeCell ref="AS44536:AS44537"/>
    <mergeCell ref="AN44534:AN44535"/>
    <mergeCell ref="AO44534:AO44535"/>
    <mergeCell ref="AP44534:AP44535"/>
    <mergeCell ref="AR44534:AR44535"/>
    <mergeCell ref="AS44534:AS44535"/>
    <mergeCell ref="AN44532:AN44533"/>
    <mergeCell ref="AO44532:AO44533"/>
    <mergeCell ref="AP44532:AP44533"/>
    <mergeCell ref="AR44532:AR44533"/>
    <mergeCell ref="AS44532:AS44533"/>
    <mergeCell ref="AN44530:AN44531"/>
    <mergeCell ref="AO44530:AO44531"/>
    <mergeCell ref="AP44530:AP44531"/>
    <mergeCell ref="AR44530:AR44531"/>
    <mergeCell ref="AS44530:AS44531"/>
    <mergeCell ref="AN44528:AN44529"/>
    <mergeCell ref="AO44528:AO44529"/>
    <mergeCell ref="AP44528:AP44529"/>
    <mergeCell ref="AR44528:AR44529"/>
    <mergeCell ref="AS44528:AS44529"/>
    <mergeCell ref="AN44526:AN44527"/>
    <mergeCell ref="AO44526:AO44527"/>
    <mergeCell ref="AP44526:AP44527"/>
    <mergeCell ref="AR44526:AR44527"/>
    <mergeCell ref="AS44526:AS44527"/>
    <mergeCell ref="AN44552:AN44553"/>
    <mergeCell ref="AO44552:AO44553"/>
    <mergeCell ref="AP44552:AP44553"/>
    <mergeCell ref="AR44552:AR44553"/>
    <mergeCell ref="AS44552:AS44553"/>
    <mergeCell ref="AN44550:AN44551"/>
    <mergeCell ref="AO44550:AO44551"/>
    <mergeCell ref="AP44550:AP44551"/>
    <mergeCell ref="AR44550:AR44551"/>
    <mergeCell ref="AS44550:AS44551"/>
    <mergeCell ref="AN44548:AN44549"/>
    <mergeCell ref="AO44548:AO44549"/>
    <mergeCell ref="AP44548:AP44549"/>
    <mergeCell ref="AR44548:AR44549"/>
    <mergeCell ref="AS44548:AS44549"/>
    <mergeCell ref="AN44546:AN44547"/>
    <mergeCell ref="AO44546:AO44547"/>
    <mergeCell ref="AP44546:AP44547"/>
    <mergeCell ref="AR44546:AR44547"/>
    <mergeCell ref="AS44546:AS44547"/>
    <mergeCell ref="AN44544:AN44545"/>
    <mergeCell ref="AO44544:AO44545"/>
    <mergeCell ref="AP44544:AP44545"/>
    <mergeCell ref="AR44544:AR44545"/>
    <mergeCell ref="AS44544:AS44545"/>
    <mergeCell ref="AN44542:AN44543"/>
    <mergeCell ref="AO44542:AO44543"/>
    <mergeCell ref="AP44542:AP44543"/>
    <mergeCell ref="AR44542:AR44543"/>
    <mergeCell ref="AS44542:AS44543"/>
    <mergeCell ref="AN44540:AN44541"/>
    <mergeCell ref="AO44540:AO44541"/>
    <mergeCell ref="AP44540:AP44541"/>
    <mergeCell ref="AR44540:AR44541"/>
    <mergeCell ref="AS44540:AS44541"/>
    <mergeCell ref="AN44566:AN44567"/>
    <mergeCell ref="AO44566:AO44567"/>
    <mergeCell ref="AP44566:AP44567"/>
    <mergeCell ref="AR44566:AR44567"/>
    <mergeCell ref="AS44566:AS44567"/>
    <mergeCell ref="AN44564:AN44565"/>
    <mergeCell ref="AO44564:AO44565"/>
    <mergeCell ref="AP44564:AP44565"/>
    <mergeCell ref="AR44564:AR44565"/>
    <mergeCell ref="AS44564:AS44565"/>
    <mergeCell ref="AN44562:AN44563"/>
    <mergeCell ref="AO44562:AO44563"/>
    <mergeCell ref="AP44562:AP44563"/>
    <mergeCell ref="AR44562:AR44563"/>
    <mergeCell ref="AS44562:AS44563"/>
    <mergeCell ref="AN44560:AN44561"/>
    <mergeCell ref="AO44560:AO44561"/>
    <mergeCell ref="AP44560:AP44561"/>
    <mergeCell ref="AR44560:AR44561"/>
    <mergeCell ref="AS44560:AS44561"/>
    <mergeCell ref="AN44558:AN44559"/>
    <mergeCell ref="AO44558:AO44559"/>
    <mergeCell ref="AP44558:AP44559"/>
    <mergeCell ref="AR44558:AR44559"/>
    <mergeCell ref="AS44558:AS44559"/>
    <mergeCell ref="AN44556:AN44557"/>
    <mergeCell ref="AO44556:AO44557"/>
    <mergeCell ref="AP44556:AP44557"/>
    <mergeCell ref="AR44556:AR44557"/>
    <mergeCell ref="AS44556:AS44557"/>
    <mergeCell ref="AN44554:AN44555"/>
    <mergeCell ref="AO44554:AO44555"/>
    <mergeCell ref="AP44554:AP44555"/>
    <mergeCell ref="AR44554:AR44555"/>
    <mergeCell ref="AS44554:AS44555"/>
    <mergeCell ref="AN44580:AN44581"/>
    <mergeCell ref="AO44580:AO44581"/>
    <mergeCell ref="AP44580:AP44581"/>
    <mergeCell ref="AR44580:AR44581"/>
    <mergeCell ref="AS44580:AS44581"/>
    <mergeCell ref="AN44578:AN44579"/>
    <mergeCell ref="AO44578:AO44579"/>
    <mergeCell ref="AP44578:AP44579"/>
    <mergeCell ref="AR44578:AR44579"/>
    <mergeCell ref="AS44578:AS44579"/>
    <mergeCell ref="AN44576:AN44577"/>
    <mergeCell ref="AO44576:AO44577"/>
    <mergeCell ref="AP44576:AP44577"/>
    <mergeCell ref="AR44576:AR44577"/>
    <mergeCell ref="AS44576:AS44577"/>
    <mergeCell ref="AN44574:AN44575"/>
    <mergeCell ref="AO44574:AO44575"/>
    <mergeCell ref="AP44574:AP44575"/>
    <mergeCell ref="AR44574:AR44575"/>
    <mergeCell ref="AS44574:AS44575"/>
    <mergeCell ref="AN44572:AN44573"/>
    <mergeCell ref="AO44572:AO44573"/>
    <mergeCell ref="AP44572:AP44573"/>
    <mergeCell ref="AR44572:AR44573"/>
    <mergeCell ref="AS44572:AS44573"/>
    <mergeCell ref="AN44570:AN44571"/>
    <mergeCell ref="AO44570:AO44571"/>
    <mergeCell ref="AP44570:AP44571"/>
    <mergeCell ref="AR44570:AR44571"/>
    <mergeCell ref="AS44570:AS44571"/>
    <mergeCell ref="AN44568:AN44569"/>
    <mergeCell ref="AO44568:AO44569"/>
    <mergeCell ref="AP44568:AP44569"/>
    <mergeCell ref="AR44568:AR44569"/>
    <mergeCell ref="AS44568:AS44569"/>
    <mergeCell ref="AN44594:AN44595"/>
    <mergeCell ref="AO44594:AO44595"/>
    <mergeCell ref="AP44594:AP44595"/>
    <mergeCell ref="AR44594:AR44595"/>
    <mergeCell ref="AS44594:AS44595"/>
    <mergeCell ref="AN44592:AN44593"/>
    <mergeCell ref="AO44592:AO44593"/>
    <mergeCell ref="AP44592:AP44593"/>
    <mergeCell ref="AR44592:AR44593"/>
    <mergeCell ref="AS44592:AS44593"/>
    <mergeCell ref="AN44590:AN44591"/>
    <mergeCell ref="AO44590:AO44591"/>
    <mergeCell ref="AP44590:AP44591"/>
    <mergeCell ref="AR44590:AR44591"/>
    <mergeCell ref="AS44590:AS44591"/>
    <mergeCell ref="AN44588:AN44589"/>
    <mergeCell ref="AO44588:AO44589"/>
    <mergeCell ref="AP44588:AP44589"/>
    <mergeCell ref="AR44588:AR44589"/>
    <mergeCell ref="AS44588:AS44589"/>
    <mergeCell ref="AN44586:AN44587"/>
    <mergeCell ref="AO44586:AO44587"/>
    <mergeCell ref="AP44586:AP44587"/>
    <mergeCell ref="AR44586:AR44587"/>
    <mergeCell ref="AS44586:AS44587"/>
    <mergeCell ref="AN44584:AN44585"/>
    <mergeCell ref="AO44584:AO44585"/>
    <mergeCell ref="AP44584:AP44585"/>
    <mergeCell ref="AR44584:AR44585"/>
    <mergeCell ref="AS44584:AS44585"/>
    <mergeCell ref="AN44582:AN44583"/>
    <mergeCell ref="AO44582:AO44583"/>
    <mergeCell ref="AP44582:AP44583"/>
    <mergeCell ref="AR44582:AR44583"/>
    <mergeCell ref="AS44582:AS44583"/>
    <mergeCell ref="AN44608:AN44609"/>
    <mergeCell ref="AO44608:AO44609"/>
    <mergeCell ref="AP44608:AP44609"/>
    <mergeCell ref="AR44608:AR44609"/>
    <mergeCell ref="AS44608:AS44609"/>
    <mergeCell ref="AN44606:AN44607"/>
    <mergeCell ref="AO44606:AO44607"/>
    <mergeCell ref="AP44606:AP44607"/>
    <mergeCell ref="AR44606:AR44607"/>
    <mergeCell ref="AS44606:AS44607"/>
    <mergeCell ref="AN44604:AN44605"/>
    <mergeCell ref="AO44604:AO44605"/>
    <mergeCell ref="AP44604:AP44605"/>
    <mergeCell ref="AR44604:AR44605"/>
    <mergeCell ref="AS44604:AS44605"/>
    <mergeCell ref="AN44602:AN44603"/>
    <mergeCell ref="AO44602:AO44603"/>
    <mergeCell ref="AP44602:AP44603"/>
    <mergeCell ref="AR44602:AR44603"/>
    <mergeCell ref="AS44602:AS44603"/>
    <mergeCell ref="AN44600:AN44601"/>
    <mergeCell ref="AO44600:AO44601"/>
    <mergeCell ref="AP44600:AP44601"/>
    <mergeCell ref="AR44600:AR44601"/>
    <mergeCell ref="AS44600:AS44601"/>
    <mergeCell ref="AN44598:AN44599"/>
    <mergeCell ref="AO44598:AO44599"/>
    <mergeCell ref="AP44598:AP44599"/>
    <mergeCell ref="AR44598:AR44599"/>
    <mergeCell ref="AS44598:AS44599"/>
    <mergeCell ref="AN44596:AN44597"/>
    <mergeCell ref="AO44596:AO44597"/>
    <mergeCell ref="AP44596:AP44597"/>
    <mergeCell ref="AR44596:AR44597"/>
    <mergeCell ref="AS44596:AS44597"/>
    <mergeCell ref="AN44622:AN44623"/>
    <mergeCell ref="AO44622:AO44623"/>
    <mergeCell ref="AP44622:AP44623"/>
    <mergeCell ref="AR44622:AR44623"/>
    <mergeCell ref="AS44622:AS44623"/>
    <mergeCell ref="AN44620:AN44621"/>
    <mergeCell ref="AO44620:AO44621"/>
    <mergeCell ref="AP44620:AP44621"/>
    <mergeCell ref="AR44620:AR44621"/>
    <mergeCell ref="AS44620:AS44621"/>
    <mergeCell ref="AN44618:AN44619"/>
    <mergeCell ref="AO44618:AO44619"/>
    <mergeCell ref="AP44618:AP44619"/>
    <mergeCell ref="AR44618:AR44619"/>
    <mergeCell ref="AS44618:AS44619"/>
    <mergeCell ref="AN44616:AN44617"/>
    <mergeCell ref="AO44616:AO44617"/>
    <mergeCell ref="AP44616:AP44617"/>
    <mergeCell ref="AR44616:AR44617"/>
    <mergeCell ref="AS44616:AS44617"/>
    <mergeCell ref="AN44614:AN44615"/>
    <mergeCell ref="AO44614:AO44615"/>
    <mergeCell ref="AP44614:AP44615"/>
    <mergeCell ref="AR44614:AR44615"/>
    <mergeCell ref="AS44614:AS44615"/>
    <mergeCell ref="AN44612:AN44613"/>
    <mergeCell ref="AO44612:AO44613"/>
    <mergeCell ref="AP44612:AP44613"/>
    <mergeCell ref="AR44612:AR44613"/>
    <mergeCell ref="AS44612:AS44613"/>
    <mergeCell ref="AN44610:AN44611"/>
    <mergeCell ref="AO44610:AO44611"/>
    <mergeCell ref="AP44610:AP44611"/>
    <mergeCell ref="AR44610:AR44611"/>
    <mergeCell ref="AS44610:AS44611"/>
    <mergeCell ref="AN44636:AN44637"/>
    <mergeCell ref="AO44636:AO44637"/>
    <mergeCell ref="AP44636:AP44637"/>
    <mergeCell ref="AR44636:AR44637"/>
    <mergeCell ref="AS44636:AS44637"/>
    <mergeCell ref="AN44634:AN44635"/>
    <mergeCell ref="AO44634:AO44635"/>
    <mergeCell ref="AP44634:AP44635"/>
    <mergeCell ref="AR44634:AR44635"/>
    <mergeCell ref="AS44634:AS44635"/>
    <mergeCell ref="AN44632:AN44633"/>
    <mergeCell ref="AO44632:AO44633"/>
    <mergeCell ref="AP44632:AP44633"/>
    <mergeCell ref="AR44632:AR44633"/>
    <mergeCell ref="AS44632:AS44633"/>
    <mergeCell ref="AN44630:AN44631"/>
    <mergeCell ref="AO44630:AO44631"/>
    <mergeCell ref="AP44630:AP44631"/>
    <mergeCell ref="AR44630:AR44631"/>
    <mergeCell ref="AS44630:AS44631"/>
    <mergeCell ref="AN44628:AN44629"/>
    <mergeCell ref="AO44628:AO44629"/>
    <mergeCell ref="AP44628:AP44629"/>
    <mergeCell ref="AR44628:AR44629"/>
    <mergeCell ref="AS44628:AS44629"/>
    <mergeCell ref="AN44626:AN44627"/>
    <mergeCell ref="AO44626:AO44627"/>
    <mergeCell ref="AP44626:AP44627"/>
    <mergeCell ref="AR44626:AR44627"/>
    <mergeCell ref="AS44626:AS44627"/>
    <mergeCell ref="AN44624:AN44625"/>
    <mergeCell ref="AO44624:AO44625"/>
    <mergeCell ref="AP44624:AP44625"/>
    <mergeCell ref="AR44624:AR44625"/>
    <mergeCell ref="AS44624:AS44625"/>
    <mergeCell ref="AN44650:AN44651"/>
    <mergeCell ref="AO44650:AO44651"/>
    <mergeCell ref="AP44650:AP44651"/>
    <mergeCell ref="AR44650:AR44651"/>
    <mergeCell ref="AS44650:AS44651"/>
    <mergeCell ref="AN44648:AN44649"/>
    <mergeCell ref="AO44648:AO44649"/>
    <mergeCell ref="AP44648:AP44649"/>
    <mergeCell ref="AR44648:AR44649"/>
    <mergeCell ref="AS44648:AS44649"/>
    <mergeCell ref="AN44646:AN44647"/>
    <mergeCell ref="AO44646:AO44647"/>
    <mergeCell ref="AP44646:AP44647"/>
    <mergeCell ref="AR44646:AR44647"/>
    <mergeCell ref="AS44646:AS44647"/>
    <mergeCell ref="AN44644:AN44645"/>
    <mergeCell ref="AO44644:AO44645"/>
    <mergeCell ref="AP44644:AP44645"/>
    <mergeCell ref="AR44644:AR44645"/>
    <mergeCell ref="AS44644:AS44645"/>
    <mergeCell ref="AN44642:AN44643"/>
    <mergeCell ref="AO44642:AO44643"/>
    <mergeCell ref="AP44642:AP44643"/>
    <mergeCell ref="AR44642:AR44643"/>
    <mergeCell ref="AS44642:AS44643"/>
    <mergeCell ref="AN44640:AN44641"/>
    <mergeCell ref="AO44640:AO44641"/>
    <mergeCell ref="AP44640:AP44641"/>
    <mergeCell ref="AR44640:AR44641"/>
    <mergeCell ref="AS44640:AS44641"/>
    <mergeCell ref="AN44638:AN44639"/>
    <mergeCell ref="AO44638:AO44639"/>
    <mergeCell ref="AP44638:AP44639"/>
    <mergeCell ref="AR44638:AR44639"/>
    <mergeCell ref="AS44638:AS44639"/>
    <mergeCell ref="AN44664:AN44665"/>
    <mergeCell ref="AO44664:AO44665"/>
    <mergeCell ref="AP44664:AP44665"/>
    <mergeCell ref="AR44664:AR44665"/>
    <mergeCell ref="AS44664:AS44665"/>
    <mergeCell ref="AN44662:AN44663"/>
    <mergeCell ref="AO44662:AO44663"/>
    <mergeCell ref="AP44662:AP44663"/>
    <mergeCell ref="AR44662:AR44663"/>
    <mergeCell ref="AS44662:AS44663"/>
    <mergeCell ref="AN44660:AN44661"/>
    <mergeCell ref="AO44660:AO44661"/>
    <mergeCell ref="AP44660:AP44661"/>
    <mergeCell ref="AR44660:AR44661"/>
    <mergeCell ref="AS44660:AS44661"/>
    <mergeCell ref="AN44658:AN44659"/>
    <mergeCell ref="AO44658:AO44659"/>
    <mergeCell ref="AP44658:AP44659"/>
    <mergeCell ref="AR44658:AR44659"/>
    <mergeCell ref="AS44658:AS44659"/>
    <mergeCell ref="AN44656:AN44657"/>
    <mergeCell ref="AO44656:AO44657"/>
    <mergeCell ref="AP44656:AP44657"/>
    <mergeCell ref="AR44656:AR44657"/>
    <mergeCell ref="AS44656:AS44657"/>
    <mergeCell ref="AN44654:AN44655"/>
    <mergeCell ref="AO44654:AO44655"/>
    <mergeCell ref="AP44654:AP44655"/>
    <mergeCell ref="AR44654:AR44655"/>
    <mergeCell ref="AS44654:AS44655"/>
    <mergeCell ref="AN44652:AN44653"/>
    <mergeCell ref="AO44652:AO44653"/>
    <mergeCell ref="AP44652:AP44653"/>
    <mergeCell ref="AR44652:AR44653"/>
    <mergeCell ref="AS44652:AS44653"/>
    <mergeCell ref="AN44678:AN44679"/>
    <mergeCell ref="AO44678:AO44679"/>
    <mergeCell ref="AP44678:AP44679"/>
    <mergeCell ref="AR44678:AR44679"/>
    <mergeCell ref="AS44678:AS44679"/>
    <mergeCell ref="AN44676:AN44677"/>
    <mergeCell ref="AO44676:AO44677"/>
    <mergeCell ref="AP44676:AP44677"/>
    <mergeCell ref="AR44676:AR44677"/>
    <mergeCell ref="AS44676:AS44677"/>
    <mergeCell ref="AN44674:AN44675"/>
    <mergeCell ref="AO44674:AO44675"/>
    <mergeCell ref="AP44674:AP44675"/>
    <mergeCell ref="AR44674:AR44675"/>
    <mergeCell ref="AS44674:AS44675"/>
    <mergeCell ref="AN44672:AN44673"/>
    <mergeCell ref="AO44672:AO44673"/>
    <mergeCell ref="AP44672:AP44673"/>
    <mergeCell ref="AR44672:AR44673"/>
    <mergeCell ref="AS44672:AS44673"/>
    <mergeCell ref="AN44670:AN44671"/>
    <mergeCell ref="AO44670:AO44671"/>
    <mergeCell ref="AP44670:AP44671"/>
    <mergeCell ref="AR44670:AR44671"/>
    <mergeCell ref="AS44670:AS44671"/>
    <mergeCell ref="AN44668:AN44669"/>
    <mergeCell ref="AO44668:AO44669"/>
    <mergeCell ref="AP44668:AP44669"/>
    <mergeCell ref="AR44668:AR44669"/>
    <mergeCell ref="AS44668:AS44669"/>
    <mergeCell ref="AN44666:AN44667"/>
    <mergeCell ref="AO44666:AO44667"/>
    <mergeCell ref="AP44666:AP44667"/>
    <mergeCell ref="AR44666:AR44667"/>
    <mergeCell ref="AS44666:AS44667"/>
    <mergeCell ref="AN44692:AN44693"/>
    <mergeCell ref="AO44692:AO44693"/>
    <mergeCell ref="AP44692:AP44693"/>
    <mergeCell ref="AR44692:AR44693"/>
    <mergeCell ref="AS44692:AS44693"/>
    <mergeCell ref="AN44690:AN44691"/>
    <mergeCell ref="AO44690:AO44691"/>
    <mergeCell ref="AP44690:AP44691"/>
    <mergeCell ref="AR44690:AR44691"/>
    <mergeCell ref="AS44690:AS44691"/>
    <mergeCell ref="AN44688:AN44689"/>
    <mergeCell ref="AO44688:AO44689"/>
    <mergeCell ref="AP44688:AP44689"/>
    <mergeCell ref="AR44688:AR44689"/>
    <mergeCell ref="AS44688:AS44689"/>
    <mergeCell ref="AN44686:AN44687"/>
    <mergeCell ref="AO44686:AO44687"/>
    <mergeCell ref="AP44686:AP44687"/>
    <mergeCell ref="AR44686:AR44687"/>
    <mergeCell ref="AS44686:AS44687"/>
    <mergeCell ref="AN44684:AN44685"/>
    <mergeCell ref="AO44684:AO44685"/>
    <mergeCell ref="AP44684:AP44685"/>
    <mergeCell ref="AR44684:AR44685"/>
    <mergeCell ref="AS44684:AS44685"/>
    <mergeCell ref="AN44682:AN44683"/>
    <mergeCell ref="AO44682:AO44683"/>
    <mergeCell ref="AP44682:AP44683"/>
    <mergeCell ref="AR44682:AR44683"/>
    <mergeCell ref="AS44682:AS44683"/>
    <mergeCell ref="AN44680:AN44681"/>
    <mergeCell ref="AO44680:AO44681"/>
    <mergeCell ref="AP44680:AP44681"/>
    <mergeCell ref="AR44680:AR44681"/>
    <mergeCell ref="AS44680:AS44681"/>
    <mergeCell ref="AN44706:AN44707"/>
    <mergeCell ref="AO44706:AO44707"/>
    <mergeCell ref="AP44706:AP44707"/>
    <mergeCell ref="AR44706:AR44707"/>
    <mergeCell ref="AS44706:AS44707"/>
    <mergeCell ref="AN44704:AN44705"/>
    <mergeCell ref="AO44704:AO44705"/>
    <mergeCell ref="AP44704:AP44705"/>
    <mergeCell ref="AR44704:AR44705"/>
    <mergeCell ref="AS44704:AS44705"/>
    <mergeCell ref="AN44702:AN44703"/>
    <mergeCell ref="AO44702:AO44703"/>
    <mergeCell ref="AP44702:AP44703"/>
    <mergeCell ref="AR44702:AR44703"/>
    <mergeCell ref="AS44702:AS44703"/>
    <mergeCell ref="AN44700:AN44701"/>
    <mergeCell ref="AO44700:AO44701"/>
    <mergeCell ref="AP44700:AP44701"/>
    <mergeCell ref="AR44700:AR44701"/>
    <mergeCell ref="AS44700:AS44701"/>
    <mergeCell ref="AN44698:AN44699"/>
    <mergeCell ref="AO44698:AO44699"/>
    <mergeCell ref="AP44698:AP44699"/>
    <mergeCell ref="AR44698:AR44699"/>
    <mergeCell ref="AS44698:AS44699"/>
    <mergeCell ref="AN44696:AN44697"/>
    <mergeCell ref="AO44696:AO44697"/>
    <mergeCell ref="AP44696:AP44697"/>
    <mergeCell ref="AR44696:AR44697"/>
    <mergeCell ref="AS44696:AS44697"/>
    <mergeCell ref="AN44694:AN44695"/>
    <mergeCell ref="AO44694:AO44695"/>
    <mergeCell ref="AP44694:AP44695"/>
    <mergeCell ref="AR44694:AR44695"/>
    <mergeCell ref="AS44694:AS44695"/>
    <mergeCell ref="AN44720:AN44721"/>
    <mergeCell ref="AO44720:AO44721"/>
    <mergeCell ref="AP44720:AP44721"/>
    <mergeCell ref="AR44720:AR44721"/>
    <mergeCell ref="AS44720:AS44721"/>
    <mergeCell ref="AN44718:AN44719"/>
    <mergeCell ref="AO44718:AO44719"/>
    <mergeCell ref="AP44718:AP44719"/>
    <mergeCell ref="AR44718:AR44719"/>
    <mergeCell ref="AS44718:AS44719"/>
    <mergeCell ref="AN44716:AN44717"/>
    <mergeCell ref="AO44716:AO44717"/>
    <mergeCell ref="AP44716:AP44717"/>
    <mergeCell ref="AR44716:AR44717"/>
    <mergeCell ref="AS44716:AS44717"/>
    <mergeCell ref="AN44714:AN44715"/>
    <mergeCell ref="AO44714:AO44715"/>
    <mergeCell ref="AP44714:AP44715"/>
    <mergeCell ref="AR44714:AR44715"/>
    <mergeCell ref="AS44714:AS44715"/>
    <mergeCell ref="AN44712:AN44713"/>
    <mergeCell ref="AO44712:AO44713"/>
    <mergeCell ref="AP44712:AP44713"/>
    <mergeCell ref="AR44712:AR44713"/>
    <mergeCell ref="AS44712:AS44713"/>
    <mergeCell ref="AN44710:AN44711"/>
    <mergeCell ref="AO44710:AO44711"/>
    <mergeCell ref="AP44710:AP44711"/>
    <mergeCell ref="AR44710:AR44711"/>
    <mergeCell ref="AS44710:AS44711"/>
    <mergeCell ref="AN44708:AN44709"/>
    <mergeCell ref="AO44708:AO44709"/>
    <mergeCell ref="AP44708:AP44709"/>
    <mergeCell ref="AR44708:AR44709"/>
    <mergeCell ref="AS44708:AS44709"/>
    <mergeCell ref="AN44734:AN44735"/>
    <mergeCell ref="AO44734:AO44735"/>
    <mergeCell ref="AP44734:AP44735"/>
    <mergeCell ref="AR44734:AR44735"/>
    <mergeCell ref="AS44734:AS44735"/>
    <mergeCell ref="AN44732:AN44733"/>
    <mergeCell ref="AO44732:AO44733"/>
    <mergeCell ref="AP44732:AP44733"/>
    <mergeCell ref="AR44732:AR44733"/>
    <mergeCell ref="AS44732:AS44733"/>
    <mergeCell ref="AN44730:AN44731"/>
    <mergeCell ref="AO44730:AO44731"/>
    <mergeCell ref="AP44730:AP44731"/>
    <mergeCell ref="AR44730:AR44731"/>
    <mergeCell ref="AS44730:AS44731"/>
    <mergeCell ref="AN44728:AN44729"/>
    <mergeCell ref="AO44728:AO44729"/>
    <mergeCell ref="AP44728:AP44729"/>
    <mergeCell ref="AR44728:AR44729"/>
    <mergeCell ref="AS44728:AS44729"/>
    <mergeCell ref="AN44726:AN44727"/>
    <mergeCell ref="AO44726:AO44727"/>
    <mergeCell ref="AP44726:AP44727"/>
    <mergeCell ref="AR44726:AR44727"/>
    <mergeCell ref="AS44726:AS44727"/>
    <mergeCell ref="AN44724:AN44725"/>
    <mergeCell ref="AO44724:AO44725"/>
    <mergeCell ref="AP44724:AP44725"/>
    <mergeCell ref="AR44724:AR44725"/>
    <mergeCell ref="AS44724:AS44725"/>
    <mergeCell ref="AN44722:AN44723"/>
    <mergeCell ref="AO44722:AO44723"/>
    <mergeCell ref="AP44722:AP44723"/>
    <mergeCell ref="AR44722:AR44723"/>
    <mergeCell ref="AS44722:AS44723"/>
    <mergeCell ref="AN44748:AN44749"/>
    <mergeCell ref="AO44748:AO44749"/>
    <mergeCell ref="AP44748:AP44749"/>
    <mergeCell ref="AR44748:AR44749"/>
    <mergeCell ref="AS44748:AS44749"/>
    <mergeCell ref="AN44746:AN44747"/>
    <mergeCell ref="AO44746:AO44747"/>
    <mergeCell ref="AP44746:AP44747"/>
    <mergeCell ref="AR44746:AR44747"/>
    <mergeCell ref="AS44746:AS44747"/>
    <mergeCell ref="AN44744:AN44745"/>
    <mergeCell ref="AO44744:AO44745"/>
    <mergeCell ref="AP44744:AP44745"/>
    <mergeCell ref="AR44744:AR44745"/>
    <mergeCell ref="AS44744:AS44745"/>
    <mergeCell ref="AN44742:AN44743"/>
    <mergeCell ref="AO44742:AO44743"/>
    <mergeCell ref="AP44742:AP44743"/>
    <mergeCell ref="AR44742:AR44743"/>
    <mergeCell ref="AS44742:AS44743"/>
    <mergeCell ref="AN44740:AN44741"/>
    <mergeCell ref="AO44740:AO44741"/>
    <mergeCell ref="AP44740:AP44741"/>
    <mergeCell ref="AR44740:AR44741"/>
    <mergeCell ref="AS44740:AS44741"/>
    <mergeCell ref="AN44738:AN44739"/>
    <mergeCell ref="AO44738:AO44739"/>
    <mergeCell ref="AP44738:AP44739"/>
    <mergeCell ref="AR44738:AR44739"/>
    <mergeCell ref="AS44738:AS44739"/>
    <mergeCell ref="AN44736:AN44737"/>
    <mergeCell ref="AO44736:AO44737"/>
    <mergeCell ref="AP44736:AP44737"/>
    <mergeCell ref="AR44736:AR44737"/>
    <mergeCell ref="AS44736:AS44737"/>
    <mergeCell ref="AN44762:AN44763"/>
    <mergeCell ref="AO44762:AO44763"/>
    <mergeCell ref="AP44762:AP44763"/>
    <mergeCell ref="AR44762:AR44763"/>
    <mergeCell ref="AS44762:AS44763"/>
    <mergeCell ref="AN44760:AN44761"/>
    <mergeCell ref="AO44760:AO44761"/>
    <mergeCell ref="AP44760:AP44761"/>
    <mergeCell ref="AR44760:AR44761"/>
    <mergeCell ref="AS44760:AS44761"/>
    <mergeCell ref="AN44758:AN44759"/>
    <mergeCell ref="AO44758:AO44759"/>
    <mergeCell ref="AP44758:AP44759"/>
    <mergeCell ref="AR44758:AR44759"/>
    <mergeCell ref="AS44758:AS44759"/>
    <mergeCell ref="AN44756:AN44757"/>
    <mergeCell ref="AO44756:AO44757"/>
    <mergeCell ref="AP44756:AP44757"/>
    <mergeCell ref="AR44756:AR44757"/>
    <mergeCell ref="AS44756:AS44757"/>
    <mergeCell ref="AN44754:AN44755"/>
    <mergeCell ref="AO44754:AO44755"/>
    <mergeCell ref="AP44754:AP44755"/>
    <mergeCell ref="AR44754:AR44755"/>
    <mergeCell ref="AS44754:AS44755"/>
    <mergeCell ref="AN44752:AN44753"/>
    <mergeCell ref="AO44752:AO44753"/>
    <mergeCell ref="AP44752:AP44753"/>
    <mergeCell ref="AR44752:AR44753"/>
    <mergeCell ref="AS44752:AS44753"/>
    <mergeCell ref="AN44750:AN44751"/>
    <mergeCell ref="AO44750:AO44751"/>
    <mergeCell ref="AP44750:AP44751"/>
    <mergeCell ref="AR44750:AR44751"/>
    <mergeCell ref="AS44750:AS44751"/>
    <mergeCell ref="AN44776:AN44777"/>
    <mergeCell ref="AO44776:AO44777"/>
    <mergeCell ref="AP44776:AP44777"/>
    <mergeCell ref="AR44776:AR44777"/>
    <mergeCell ref="AS44776:AS44777"/>
    <mergeCell ref="AN44774:AN44775"/>
    <mergeCell ref="AO44774:AO44775"/>
    <mergeCell ref="AP44774:AP44775"/>
    <mergeCell ref="AR44774:AR44775"/>
    <mergeCell ref="AS44774:AS44775"/>
    <mergeCell ref="AN44772:AN44773"/>
    <mergeCell ref="AO44772:AO44773"/>
    <mergeCell ref="AP44772:AP44773"/>
    <mergeCell ref="AR44772:AR44773"/>
    <mergeCell ref="AS44772:AS44773"/>
    <mergeCell ref="AN44770:AN44771"/>
    <mergeCell ref="AO44770:AO44771"/>
    <mergeCell ref="AP44770:AP44771"/>
    <mergeCell ref="AR44770:AR44771"/>
    <mergeCell ref="AS44770:AS44771"/>
    <mergeCell ref="AN44768:AN44769"/>
    <mergeCell ref="AO44768:AO44769"/>
    <mergeCell ref="AP44768:AP44769"/>
    <mergeCell ref="AR44768:AR44769"/>
    <mergeCell ref="AS44768:AS44769"/>
    <mergeCell ref="AN44766:AN44767"/>
    <mergeCell ref="AO44766:AO44767"/>
    <mergeCell ref="AP44766:AP44767"/>
    <mergeCell ref="AR44766:AR44767"/>
    <mergeCell ref="AS44766:AS44767"/>
    <mergeCell ref="AN44764:AN44765"/>
    <mergeCell ref="AO44764:AO44765"/>
    <mergeCell ref="AP44764:AP44765"/>
    <mergeCell ref="AR44764:AR44765"/>
    <mergeCell ref="AS44764:AS44765"/>
    <mergeCell ref="AN44790:AN44791"/>
    <mergeCell ref="AO44790:AO44791"/>
    <mergeCell ref="AP44790:AP44791"/>
    <mergeCell ref="AR44790:AR44791"/>
    <mergeCell ref="AS44790:AS44791"/>
    <mergeCell ref="AN44788:AN44789"/>
    <mergeCell ref="AO44788:AO44789"/>
    <mergeCell ref="AP44788:AP44789"/>
    <mergeCell ref="AR44788:AR44789"/>
    <mergeCell ref="AS44788:AS44789"/>
    <mergeCell ref="AN44786:AN44787"/>
    <mergeCell ref="AO44786:AO44787"/>
    <mergeCell ref="AP44786:AP44787"/>
    <mergeCell ref="AR44786:AR44787"/>
    <mergeCell ref="AS44786:AS44787"/>
    <mergeCell ref="AN44784:AN44785"/>
    <mergeCell ref="AO44784:AO44785"/>
    <mergeCell ref="AP44784:AP44785"/>
    <mergeCell ref="AR44784:AR44785"/>
    <mergeCell ref="AS44784:AS44785"/>
    <mergeCell ref="AN44782:AN44783"/>
    <mergeCell ref="AO44782:AO44783"/>
    <mergeCell ref="AP44782:AP44783"/>
    <mergeCell ref="AR44782:AR44783"/>
    <mergeCell ref="AS44782:AS44783"/>
    <mergeCell ref="AN44780:AN44781"/>
    <mergeCell ref="AO44780:AO44781"/>
    <mergeCell ref="AP44780:AP44781"/>
    <mergeCell ref="AR44780:AR44781"/>
    <mergeCell ref="AS44780:AS44781"/>
    <mergeCell ref="AN44778:AN44779"/>
    <mergeCell ref="AO44778:AO44779"/>
    <mergeCell ref="AP44778:AP44779"/>
    <mergeCell ref="AR44778:AR44779"/>
    <mergeCell ref="AS44778:AS44779"/>
    <mergeCell ref="AN44804:AN44805"/>
    <mergeCell ref="AO44804:AO44805"/>
    <mergeCell ref="AP44804:AP44805"/>
    <mergeCell ref="AR44804:AR44805"/>
    <mergeCell ref="AS44804:AS44805"/>
    <mergeCell ref="AN44802:AN44803"/>
    <mergeCell ref="AO44802:AO44803"/>
    <mergeCell ref="AP44802:AP44803"/>
    <mergeCell ref="AR44802:AR44803"/>
    <mergeCell ref="AS44802:AS44803"/>
    <mergeCell ref="AN44800:AN44801"/>
    <mergeCell ref="AO44800:AO44801"/>
    <mergeCell ref="AP44800:AP44801"/>
    <mergeCell ref="AR44800:AR44801"/>
    <mergeCell ref="AS44800:AS44801"/>
    <mergeCell ref="AN44798:AN44799"/>
    <mergeCell ref="AO44798:AO44799"/>
    <mergeCell ref="AP44798:AP44799"/>
    <mergeCell ref="AR44798:AR44799"/>
    <mergeCell ref="AS44798:AS44799"/>
    <mergeCell ref="AN44796:AN44797"/>
    <mergeCell ref="AO44796:AO44797"/>
    <mergeCell ref="AP44796:AP44797"/>
    <mergeCell ref="AR44796:AR44797"/>
    <mergeCell ref="AS44796:AS44797"/>
    <mergeCell ref="AN44794:AN44795"/>
    <mergeCell ref="AO44794:AO44795"/>
    <mergeCell ref="AP44794:AP44795"/>
    <mergeCell ref="AR44794:AR44795"/>
    <mergeCell ref="AS44794:AS44795"/>
    <mergeCell ref="AN44792:AN44793"/>
    <mergeCell ref="AO44792:AO44793"/>
    <mergeCell ref="AP44792:AP44793"/>
    <mergeCell ref="AR44792:AR44793"/>
    <mergeCell ref="AS44792:AS44793"/>
    <mergeCell ref="AN44818:AN44819"/>
    <mergeCell ref="AO44818:AO44819"/>
    <mergeCell ref="AP44818:AP44819"/>
    <mergeCell ref="AR44818:AR44819"/>
    <mergeCell ref="AS44818:AS44819"/>
    <mergeCell ref="AN44816:AN44817"/>
    <mergeCell ref="AO44816:AO44817"/>
    <mergeCell ref="AP44816:AP44817"/>
    <mergeCell ref="AR44816:AR44817"/>
    <mergeCell ref="AS44816:AS44817"/>
    <mergeCell ref="AN44814:AN44815"/>
    <mergeCell ref="AO44814:AO44815"/>
    <mergeCell ref="AP44814:AP44815"/>
    <mergeCell ref="AR44814:AR44815"/>
    <mergeCell ref="AS44814:AS44815"/>
    <mergeCell ref="AN44812:AN44813"/>
    <mergeCell ref="AO44812:AO44813"/>
    <mergeCell ref="AP44812:AP44813"/>
    <mergeCell ref="AR44812:AR44813"/>
    <mergeCell ref="AS44812:AS44813"/>
    <mergeCell ref="AN44810:AN44811"/>
    <mergeCell ref="AO44810:AO44811"/>
    <mergeCell ref="AP44810:AP44811"/>
    <mergeCell ref="AR44810:AR44811"/>
    <mergeCell ref="AS44810:AS44811"/>
    <mergeCell ref="AN44808:AN44809"/>
    <mergeCell ref="AO44808:AO44809"/>
    <mergeCell ref="AP44808:AP44809"/>
    <mergeCell ref="AR44808:AR44809"/>
    <mergeCell ref="AS44808:AS44809"/>
    <mergeCell ref="AN44806:AN44807"/>
    <mergeCell ref="AO44806:AO44807"/>
    <mergeCell ref="AP44806:AP44807"/>
    <mergeCell ref="AR44806:AR44807"/>
    <mergeCell ref="AS44806:AS44807"/>
    <mergeCell ref="AN44832:AN44833"/>
    <mergeCell ref="AO44832:AO44833"/>
    <mergeCell ref="AP44832:AP44833"/>
    <mergeCell ref="AR44832:AR44833"/>
    <mergeCell ref="AS44832:AS44833"/>
    <mergeCell ref="AN44830:AN44831"/>
    <mergeCell ref="AO44830:AO44831"/>
    <mergeCell ref="AP44830:AP44831"/>
    <mergeCell ref="AR44830:AR44831"/>
    <mergeCell ref="AS44830:AS44831"/>
    <mergeCell ref="AN44828:AN44829"/>
    <mergeCell ref="AO44828:AO44829"/>
    <mergeCell ref="AP44828:AP44829"/>
    <mergeCell ref="AR44828:AR44829"/>
    <mergeCell ref="AS44828:AS44829"/>
    <mergeCell ref="AN44826:AN44827"/>
    <mergeCell ref="AO44826:AO44827"/>
    <mergeCell ref="AP44826:AP44827"/>
    <mergeCell ref="AR44826:AR44827"/>
    <mergeCell ref="AS44826:AS44827"/>
    <mergeCell ref="AN44824:AN44825"/>
    <mergeCell ref="AO44824:AO44825"/>
    <mergeCell ref="AP44824:AP44825"/>
    <mergeCell ref="AR44824:AR44825"/>
    <mergeCell ref="AS44824:AS44825"/>
    <mergeCell ref="AN44822:AN44823"/>
    <mergeCell ref="AO44822:AO44823"/>
    <mergeCell ref="AP44822:AP44823"/>
    <mergeCell ref="AR44822:AR44823"/>
    <mergeCell ref="AS44822:AS44823"/>
    <mergeCell ref="AN44820:AN44821"/>
    <mergeCell ref="AO44820:AO44821"/>
    <mergeCell ref="AP44820:AP44821"/>
    <mergeCell ref="AR44820:AR44821"/>
    <mergeCell ref="AS44820:AS44821"/>
    <mergeCell ref="AN44846:AN44847"/>
    <mergeCell ref="AO44846:AO44847"/>
    <mergeCell ref="AP44846:AP44847"/>
    <mergeCell ref="AR44846:AR44847"/>
    <mergeCell ref="AS44846:AS44847"/>
    <mergeCell ref="AN44844:AN44845"/>
    <mergeCell ref="AO44844:AO44845"/>
    <mergeCell ref="AP44844:AP44845"/>
    <mergeCell ref="AR44844:AR44845"/>
    <mergeCell ref="AS44844:AS44845"/>
    <mergeCell ref="AN44842:AN44843"/>
    <mergeCell ref="AO44842:AO44843"/>
    <mergeCell ref="AP44842:AP44843"/>
    <mergeCell ref="AR44842:AR44843"/>
    <mergeCell ref="AS44842:AS44843"/>
    <mergeCell ref="AN44840:AN44841"/>
    <mergeCell ref="AO44840:AO44841"/>
    <mergeCell ref="AP44840:AP44841"/>
    <mergeCell ref="AR44840:AR44841"/>
    <mergeCell ref="AS44840:AS44841"/>
    <mergeCell ref="AN44838:AN44839"/>
    <mergeCell ref="AO44838:AO44839"/>
    <mergeCell ref="AP44838:AP44839"/>
    <mergeCell ref="AR44838:AR44839"/>
    <mergeCell ref="AS44838:AS44839"/>
    <mergeCell ref="AN44836:AN44837"/>
    <mergeCell ref="AO44836:AO44837"/>
    <mergeCell ref="AP44836:AP44837"/>
    <mergeCell ref="AR44836:AR44837"/>
    <mergeCell ref="AS44836:AS44837"/>
    <mergeCell ref="AN44834:AN44835"/>
    <mergeCell ref="AO44834:AO44835"/>
    <mergeCell ref="AP44834:AP44835"/>
    <mergeCell ref="AR44834:AR44835"/>
    <mergeCell ref="AS44834:AS44835"/>
    <mergeCell ref="AN44860:AN44861"/>
    <mergeCell ref="AO44860:AO44861"/>
    <mergeCell ref="AP44860:AP44861"/>
    <mergeCell ref="AR44860:AR44861"/>
    <mergeCell ref="AS44860:AS44861"/>
    <mergeCell ref="AN44858:AN44859"/>
    <mergeCell ref="AO44858:AO44859"/>
    <mergeCell ref="AP44858:AP44859"/>
    <mergeCell ref="AR44858:AR44859"/>
    <mergeCell ref="AS44858:AS44859"/>
    <mergeCell ref="AN44856:AN44857"/>
    <mergeCell ref="AO44856:AO44857"/>
    <mergeCell ref="AP44856:AP44857"/>
    <mergeCell ref="AR44856:AR44857"/>
    <mergeCell ref="AS44856:AS44857"/>
    <mergeCell ref="AN44854:AN44855"/>
    <mergeCell ref="AO44854:AO44855"/>
    <mergeCell ref="AP44854:AP44855"/>
    <mergeCell ref="AR44854:AR44855"/>
    <mergeCell ref="AS44854:AS44855"/>
    <mergeCell ref="AN44852:AN44853"/>
    <mergeCell ref="AO44852:AO44853"/>
    <mergeCell ref="AP44852:AP44853"/>
    <mergeCell ref="AR44852:AR44853"/>
    <mergeCell ref="AS44852:AS44853"/>
    <mergeCell ref="AN44850:AN44851"/>
    <mergeCell ref="AO44850:AO44851"/>
    <mergeCell ref="AP44850:AP44851"/>
    <mergeCell ref="AR44850:AR44851"/>
    <mergeCell ref="AS44850:AS44851"/>
    <mergeCell ref="AN44848:AN44849"/>
    <mergeCell ref="AO44848:AO44849"/>
    <mergeCell ref="AP44848:AP44849"/>
    <mergeCell ref="AR44848:AR44849"/>
    <mergeCell ref="AS44848:AS44849"/>
    <mergeCell ref="AN44874:AN44875"/>
    <mergeCell ref="AO44874:AO44875"/>
    <mergeCell ref="AP44874:AP44875"/>
    <mergeCell ref="AR44874:AR44875"/>
    <mergeCell ref="AS44874:AS44875"/>
    <mergeCell ref="AN44872:AN44873"/>
    <mergeCell ref="AO44872:AO44873"/>
    <mergeCell ref="AP44872:AP44873"/>
    <mergeCell ref="AR44872:AR44873"/>
    <mergeCell ref="AS44872:AS44873"/>
    <mergeCell ref="AN44870:AN44871"/>
    <mergeCell ref="AO44870:AO44871"/>
    <mergeCell ref="AP44870:AP44871"/>
    <mergeCell ref="AR44870:AR44871"/>
    <mergeCell ref="AS44870:AS44871"/>
    <mergeCell ref="AN44868:AN44869"/>
    <mergeCell ref="AO44868:AO44869"/>
    <mergeCell ref="AP44868:AP44869"/>
    <mergeCell ref="AR44868:AR44869"/>
    <mergeCell ref="AS44868:AS44869"/>
    <mergeCell ref="AN44866:AN44867"/>
    <mergeCell ref="AO44866:AO44867"/>
    <mergeCell ref="AP44866:AP44867"/>
    <mergeCell ref="AR44866:AR44867"/>
    <mergeCell ref="AS44866:AS44867"/>
    <mergeCell ref="AN44864:AN44865"/>
    <mergeCell ref="AO44864:AO44865"/>
    <mergeCell ref="AP44864:AP44865"/>
    <mergeCell ref="AR44864:AR44865"/>
    <mergeCell ref="AS44864:AS44865"/>
    <mergeCell ref="AN44862:AN44863"/>
    <mergeCell ref="AO44862:AO44863"/>
    <mergeCell ref="AP44862:AP44863"/>
    <mergeCell ref="AR44862:AR44863"/>
    <mergeCell ref="AS44862:AS44863"/>
    <mergeCell ref="AN44888:AN44889"/>
    <mergeCell ref="AO44888:AO44889"/>
    <mergeCell ref="AP44888:AP44889"/>
    <mergeCell ref="AR44888:AR44889"/>
    <mergeCell ref="AS44888:AS44889"/>
    <mergeCell ref="AN44886:AN44887"/>
    <mergeCell ref="AO44886:AO44887"/>
    <mergeCell ref="AP44886:AP44887"/>
    <mergeCell ref="AR44886:AR44887"/>
    <mergeCell ref="AS44886:AS44887"/>
    <mergeCell ref="AN44884:AN44885"/>
    <mergeCell ref="AO44884:AO44885"/>
    <mergeCell ref="AP44884:AP44885"/>
    <mergeCell ref="AR44884:AR44885"/>
    <mergeCell ref="AS44884:AS44885"/>
    <mergeCell ref="AN44882:AN44883"/>
    <mergeCell ref="AO44882:AO44883"/>
    <mergeCell ref="AP44882:AP44883"/>
    <mergeCell ref="AR44882:AR44883"/>
    <mergeCell ref="AS44882:AS44883"/>
    <mergeCell ref="AN44880:AN44881"/>
    <mergeCell ref="AO44880:AO44881"/>
    <mergeCell ref="AP44880:AP44881"/>
    <mergeCell ref="AR44880:AR44881"/>
    <mergeCell ref="AS44880:AS44881"/>
    <mergeCell ref="AN44878:AN44879"/>
    <mergeCell ref="AO44878:AO44879"/>
    <mergeCell ref="AP44878:AP44879"/>
    <mergeCell ref="AR44878:AR44879"/>
    <mergeCell ref="AS44878:AS44879"/>
    <mergeCell ref="AN44876:AN44877"/>
    <mergeCell ref="AO44876:AO44877"/>
    <mergeCell ref="AP44876:AP44877"/>
    <mergeCell ref="AR44876:AR44877"/>
    <mergeCell ref="AS44876:AS44877"/>
    <mergeCell ref="AN44902:AN44903"/>
    <mergeCell ref="AO44902:AO44903"/>
    <mergeCell ref="AP44902:AP44903"/>
    <mergeCell ref="AR44902:AR44903"/>
    <mergeCell ref="AS44902:AS44903"/>
    <mergeCell ref="AN44900:AN44901"/>
    <mergeCell ref="AO44900:AO44901"/>
    <mergeCell ref="AP44900:AP44901"/>
    <mergeCell ref="AR44900:AR44901"/>
    <mergeCell ref="AS44900:AS44901"/>
    <mergeCell ref="AN44898:AN44899"/>
    <mergeCell ref="AO44898:AO44899"/>
    <mergeCell ref="AP44898:AP44899"/>
    <mergeCell ref="AR44898:AR44899"/>
    <mergeCell ref="AS44898:AS44899"/>
    <mergeCell ref="AN44896:AN44897"/>
    <mergeCell ref="AO44896:AO44897"/>
    <mergeCell ref="AP44896:AP44897"/>
    <mergeCell ref="AR44896:AR44897"/>
    <mergeCell ref="AS44896:AS44897"/>
    <mergeCell ref="AN44894:AN44895"/>
    <mergeCell ref="AO44894:AO44895"/>
    <mergeCell ref="AP44894:AP44895"/>
    <mergeCell ref="AR44894:AR44895"/>
    <mergeCell ref="AS44894:AS44895"/>
    <mergeCell ref="AN44892:AN44893"/>
    <mergeCell ref="AO44892:AO44893"/>
    <mergeCell ref="AP44892:AP44893"/>
    <mergeCell ref="AR44892:AR44893"/>
    <mergeCell ref="AS44892:AS44893"/>
    <mergeCell ref="AN44890:AN44891"/>
    <mergeCell ref="AO44890:AO44891"/>
    <mergeCell ref="AP44890:AP44891"/>
    <mergeCell ref="AR44890:AR44891"/>
    <mergeCell ref="AS44890:AS44891"/>
    <mergeCell ref="AN44916:AN44917"/>
    <mergeCell ref="AO44916:AO44917"/>
    <mergeCell ref="AP44916:AP44917"/>
    <mergeCell ref="AR44916:AR44917"/>
    <mergeCell ref="AS44916:AS44917"/>
    <mergeCell ref="AN44914:AN44915"/>
    <mergeCell ref="AO44914:AO44915"/>
    <mergeCell ref="AP44914:AP44915"/>
    <mergeCell ref="AR44914:AR44915"/>
    <mergeCell ref="AS44914:AS44915"/>
    <mergeCell ref="AN44912:AN44913"/>
    <mergeCell ref="AO44912:AO44913"/>
    <mergeCell ref="AP44912:AP44913"/>
    <mergeCell ref="AR44912:AR44913"/>
    <mergeCell ref="AS44912:AS44913"/>
    <mergeCell ref="AN44910:AN44911"/>
    <mergeCell ref="AO44910:AO44911"/>
    <mergeCell ref="AP44910:AP44911"/>
    <mergeCell ref="AR44910:AR44911"/>
    <mergeCell ref="AS44910:AS44911"/>
    <mergeCell ref="AN44908:AN44909"/>
    <mergeCell ref="AO44908:AO44909"/>
    <mergeCell ref="AP44908:AP44909"/>
    <mergeCell ref="AR44908:AR44909"/>
    <mergeCell ref="AS44908:AS44909"/>
    <mergeCell ref="AN44906:AN44907"/>
    <mergeCell ref="AO44906:AO44907"/>
    <mergeCell ref="AP44906:AP44907"/>
    <mergeCell ref="AR44906:AR44907"/>
    <mergeCell ref="AS44906:AS44907"/>
    <mergeCell ref="AN44904:AN44905"/>
    <mergeCell ref="AO44904:AO44905"/>
    <mergeCell ref="AP44904:AP44905"/>
    <mergeCell ref="AR44904:AR44905"/>
    <mergeCell ref="AS44904:AS44905"/>
    <mergeCell ref="AN44930:AN44931"/>
    <mergeCell ref="AO44930:AO44931"/>
    <mergeCell ref="AP44930:AP44931"/>
    <mergeCell ref="AR44930:AR44931"/>
    <mergeCell ref="AS44930:AS44931"/>
    <mergeCell ref="AN44928:AN44929"/>
    <mergeCell ref="AO44928:AO44929"/>
    <mergeCell ref="AP44928:AP44929"/>
    <mergeCell ref="AR44928:AR44929"/>
    <mergeCell ref="AS44928:AS44929"/>
    <mergeCell ref="AN44926:AN44927"/>
    <mergeCell ref="AO44926:AO44927"/>
    <mergeCell ref="AP44926:AP44927"/>
    <mergeCell ref="AR44926:AR44927"/>
    <mergeCell ref="AS44926:AS44927"/>
    <mergeCell ref="AN44924:AN44925"/>
    <mergeCell ref="AO44924:AO44925"/>
    <mergeCell ref="AP44924:AP44925"/>
    <mergeCell ref="AR44924:AR44925"/>
    <mergeCell ref="AS44924:AS44925"/>
    <mergeCell ref="AN44922:AN44923"/>
    <mergeCell ref="AO44922:AO44923"/>
    <mergeCell ref="AP44922:AP44923"/>
    <mergeCell ref="AR44922:AR44923"/>
    <mergeCell ref="AS44922:AS44923"/>
    <mergeCell ref="AN44920:AN44921"/>
    <mergeCell ref="AO44920:AO44921"/>
    <mergeCell ref="AP44920:AP44921"/>
    <mergeCell ref="AR44920:AR44921"/>
    <mergeCell ref="AS44920:AS44921"/>
    <mergeCell ref="AN44918:AN44919"/>
    <mergeCell ref="AO44918:AO44919"/>
    <mergeCell ref="AP44918:AP44919"/>
    <mergeCell ref="AR44918:AR44919"/>
    <mergeCell ref="AS44918:AS44919"/>
    <mergeCell ref="AN44944:AN44945"/>
    <mergeCell ref="AO44944:AO44945"/>
    <mergeCell ref="AP44944:AP44945"/>
    <mergeCell ref="AR44944:AR44945"/>
    <mergeCell ref="AS44944:AS44945"/>
    <mergeCell ref="AN44942:AN44943"/>
    <mergeCell ref="AO44942:AO44943"/>
    <mergeCell ref="AP44942:AP44943"/>
    <mergeCell ref="AR44942:AR44943"/>
    <mergeCell ref="AS44942:AS44943"/>
    <mergeCell ref="AN44940:AN44941"/>
    <mergeCell ref="AO44940:AO44941"/>
    <mergeCell ref="AP44940:AP44941"/>
    <mergeCell ref="AR44940:AR44941"/>
    <mergeCell ref="AS44940:AS44941"/>
    <mergeCell ref="AN44938:AN44939"/>
    <mergeCell ref="AO44938:AO44939"/>
    <mergeCell ref="AP44938:AP44939"/>
    <mergeCell ref="AR44938:AR44939"/>
    <mergeCell ref="AS44938:AS44939"/>
    <mergeCell ref="AN44936:AN44937"/>
    <mergeCell ref="AO44936:AO44937"/>
    <mergeCell ref="AP44936:AP44937"/>
    <mergeCell ref="AR44936:AR44937"/>
    <mergeCell ref="AS44936:AS44937"/>
    <mergeCell ref="AN44934:AN44935"/>
    <mergeCell ref="AO44934:AO44935"/>
    <mergeCell ref="AP44934:AP44935"/>
    <mergeCell ref="AR44934:AR44935"/>
    <mergeCell ref="AS44934:AS44935"/>
    <mergeCell ref="AN44932:AN44933"/>
    <mergeCell ref="AO44932:AO44933"/>
    <mergeCell ref="AP44932:AP44933"/>
    <mergeCell ref="AR44932:AR44933"/>
    <mergeCell ref="AS44932:AS44933"/>
    <mergeCell ref="AN44958:AN44959"/>
    <mergeCell ref="AO44958:AO44959"/>
    <mergeCell ref="AP44958:AP44959"/>
    <mergeCell ref="AR44958:AR44959"/>
    <mergeCell ref="AS44958:AS44959"/>
    <mergeCell ref="AN44956:AN44957"/>
    <mergeCell ref="AO44956:AO44957"/>
    <mergeCell ref="AP44956:AP44957"/>
    <mergeCell ref="AR44956:AR44957"/>
    <mergeCell ref="AS44956:AS44957"/>
    <mergeCell ref="AN44954:AN44955"/>
    <mergeCell ref="AO44954:AO44955"/>
    <mergeCell ref="AP44954:AP44955"/>
    <mergeCell ref="AR44954:AR44955"/>
    <mergeCell ref="AS44954:AS44955"/>
    <mergeCell ref="AN44952:AN44953"/>
    <mergeCell ref="AO44952:AO44953"/>
    <mergeCell ref="AP44952:AP44953"/>
    <mergeCell ref="AR44952:AR44953"/>
    <mergeCell ref="AS44952:AS44953"/>
    <mergeCell ref="AN44950:AN44951"/>
    <mergeCell ref="AO44950:AO44951"/>
    <mergeCell ref="AP44950:AP44951"/>
    <mergeCell ref="AR44950:AR44951"/>
    <mergeCell ref="AS44950:AS44951"/>
    <mergeCell ref="AN44948:AN44949"/>
    <mergeCell ref="AO44948:AO44949"/>
    <mergeCell ref="AP44948:AP44949"/>
    <mergeCell ref="AR44948:AR44949"/>
    <mergeCell ref="AS44948:AS44949"/>
    <mergeCell ref="AN44946:AN44947"/>
    <mergeCell ref="AO44946:AO44947"/>
    <mergeCell ref="AP44946:AP44947"/>
    <mergeCell ref="AR44946:AR44947"/>
    <mergeCell ref="AS44946:AS44947"/>
    <mergeCell ref="AN44972:AN44973"/>
    <mergeCell ref="AO44972:AO44973"/>
    <mergeCell ref="AP44972:AP44973"/>
    <mergeCell ref="AR44972:AR44973"/>
    <mergeCell ref="AS44972:AS44973"/>
    <mergeCell ref="AN44970:AN44971"/>
    <mergeCell ref="AO44970:AO44971"/>
    <mergeCell ref="AP44970:AP44971"/>
    <mergeCell ref="AR44970:AR44971"/>
    <mergeCell ref="AS44970:AS44971"/>
    <mergeCell ref="AN44968:AN44969"/>
    <mergeCell ref="AO44968:AO44969"/>
    <mergeCell ref="AP44968:AP44969"/>
    <mergeCell ref="AR44968:AR44969"/>
    <mergeCell ref="AS44968:AS44969"/>
    <mergeCell ref="AN44966:AN44967"/>
    <mergeCell ref="AO44966:AO44967"/>
    <mergeCell ref="AP44966:AP44967"/>
    <mergeCell ref="AR44966:AR44967"/>
    <mergeCell ref="AS44966:AS44967"/>
    <mergeCell ref="AN44964:AN44965"/>
    <mergeCell ref="AO44964:AO44965"/>
    <mergeCell ref="AP44964:AP44965"/>
    <mergeCell ref="AR44964:AR44965"/>
    <mergeCell ref="AS44964:AS44965"/>
    <mergeCell ref="AN44962:AN44963"/>
    <mergeCell ref="AO44962:AO44963"/>
    <mergeCell ref="AP44962:AP44963"/>
    <mergeCell ref="AR44962:AR44963"/>
    <mergeCell ref="AS44962:AS44963"/>
    <mergeCell ref="AN44960:AN44961"/>
    <mergeCell ref="AO44960:AO44961"/>
    <mergeCell ref="AP44960:AP44961"/>
    <mergeCell ref="AR44960:AR44961"/>
    <mergeCell ref="AS44960:AS44961"/>
    <mergeCell ref="AN44986:AN44987"/>
    <mergeCell ref="AO44986:AO44987"/>
    <mergeCell ref="AP44986:AP44987"/>
    <mergeCell ref="AR44986:AR44987"/>
    <mergeCell ref="AS44986:AS44987"/>
    <mergeCell ref="AN44984:AN44985"/>
    <mergeCell ref="AO44984:AO44985"/>
    <mergeCell ref="AP44984:AP44985"/>
    <mergeCell ref="AR44984:AR44985"/>
    <mergeCell ref="AS44984:AS44985"/>
    <mergeCell ref="AN44982:AN44983"/>
    <mergeCell ref="AO44982:AO44983"/>
    <mergeCell ref="AP44982:AP44983"/>
    <mergeCell ref="AR44982:AR44983"/>
    <mergeCell ref="AS44982:AS44983"/>
    <mergeCell ref="AN44980:AN44981"/>
    <mergeCell ref="AO44980:AO44981"/>
    <mergeCell ref="AP44980:AP44981"/>
    <mergeCell ref="AR44980:AR44981"/>
    <mergeCell ref="AS44980:AS44981"/>
    <mergeCell ref="AN44978:AN44979"/>
    <mergeCell ref="AO44978:AO44979"/>
    <mergeCell ref="AP44978:AP44979"/>
    <mergeCell ref="AR44978:AR44979"/>
    <mergeCell ref="AS44978:AS44979"/>
    <mergeCell ref="AN44976:AN44977"/>
    <mergeCell ref="AO44976:AO44977"/>
    <mergeCell ref="AP44976:AP44977"/>
    <mergeCell ref="AR44976:AR44977"/>
    <mergeCell ref="AS44976:AS44977"/>
    <mergeCell ref="AN44974:AN44975"/>
    <mergeCell ref="AO44974:AO44975"/>
    <mergeCell ref="AP44974:AP44975"/>
    <mergeCell ref="AR44974:AR44975"/>
    <mergeCell ref="AS44974:AS44975"/>
    <mergeCell ref="AN45000:AN45001"/>
    <mergeCell ref="AO45000:AO45001"/>
    <mergeCell ref="AP45000:AP45001"/>
    <mergeCell ref="AR45000:AR45001"/>
    <mergeCell ref="AS45000:AS45001"/>
    <mergeCell ref="AN44998:AN44999"/>
    <mergeCell ref="AO44998:AO44999"/>
    <mergeCell ref="AP44998:AP44999"/>
    <mergeCell ref="AR44998:AR44999"/>
    <mergeCell ref="AS44998:AS44999"/>
    <mergeCell ref="AN44996:AN44997"/>
    <mergeCell ref="AO44996:AO44997"/>
    <mergeCell ref="AP44996:AP44997"/>
    <mergeCell ref="AR44996:AR44997"/>
    <mergeCell ref="AS44996:AS44997"/>
    <mergeCell ref="AN44994:AN44995"/>
    <mergeCell ref="AO44994:AO44995"/>
    <mergeCell ref="AP44994:AP44995"/>
    <mergeCell ref="AR44994:AR44995"/>
    <mergeCell ref="AS44994:AS44995"/>
    <mergeCell ref="AN44992:AN44993"/>
    <mergeCell ref="AO44992:AO44993"/>
    <mergeCell ref="AP44992:AP44993"/>
    <mergeCell ref="AR44992:AR44993"/>
    <mergeCell ref="AS44992:AS44993"/>
    <mergeCell ref="AN44990:AN44991"/>
    <mergeCell ref="AO44990:AO44991"/>
    <mergeCell ref="AP44990:AP44991"/>
    <mergeCell ref="AR44990:AR44991"/>
    <mergeCell ref="AS44990:AS44991"/>
    <mergeCell ref="AN44988:AN44989"/>
    <mergeCell ref="AO44988:AO44989"/>
    <mergeCell ref="AP44988:AP44989"/>
    <mergeCell ref="AR44988:AR44989"/>
    <mergeCell ref="AS44988:AS44989"/>
    <mergeCell ref="AN45014:AN45015"/>
    <mergeCell ref="AO45014:AO45015"/>
    <mergeCell ref="AP45014:AP45015"/>
    <mergeCell ref="AR45014:AR45015"/>
    <mergeCell ref="AS45014:AS45015"/>
    <mergeCell ref="AN45012:AN45013"/>
    <mergeCell ref="AO45012:AO45013"/>
    <mergeCell ref="AP45012:AP45013"/>
    <mergeCell ref="AR45012:AR45013"/>
    <mergeCell ref="AS45012:AS45013"/>
    <mergeCell ref="AN45010:AN45011"/>
    <mergeCell ref="AO45010:AO45011"/>
    <mergeCell ref="AP45010:AP45011"/>
    <mergeCell ref="AR45010:AR45011"/>
    <mergeCell ref="AS45010:AS45011"/>
    <mergeCell ref="AN45008:AN45009"/>
    <mergeCell ref="AO45008:AO45009"/>
    <mergeCell ref="AP45008:AP45009"/>
    <mergeCell ref="AR45008:AR45009"/>
    <mergeCell ref="AS45008:AS45009"/>
    <mergeCell ref="AN45006:AN45007"/>
    <mergeCell ref="AO45006:AO45007"/>
    <mergeCell ref="AP45006:AP45007"/>
    <mergeCell ref="AR45006:AR45007"/>
    <mergeCell ref="AS45006:AS45007"/>
    <mergeCell ref="AN45004:AN45005"/>
    <mergeCell ref="AO45004:AO45005"/>
    <mergeCell ref="AP45004:AP45005"/>
    <mergeCell ref="AR45004:AR45005"/>
    <mergeCell ref="AS45004:AS45005"/>
    <mergeCell ref="AN45002:AN45003"/>
    <mergeCell ref="AO45002:AO45003"/>
    <mergeCell ref="AP45002:AP45003"/>
    <mergeCell ref="AR45002:AR45003"/>
    <mergeCell ref="AS45002:AS45003"/>
    <mergeCell ref="AN45028:AN45029"/>
    <mergeCell ref="AO45028:AO45029"/>
    <mergeCell ref="AP45028:AP45029"/>
    <mergeCell ref="AR45028:AR45029"/>
    <mergeCell ref="AS45028:AS45029"/>
    <mergeCell ref="AN45026:AN45027"/>
    <mergeCell ref="AO45026:AO45027"/>
    <mergeCell ref="AP45026:AP45027"/>
    <mergeCell ref="AR45026:AR45027"/>
    <mergeCell ref="AS45026:AS45027"/>
    <mergeCell ref="AN45024:AN45025"/>
    <mergeCell ref="AO45024:AO45025"/>
    <mergeCell ref="AP45024:AP45025"/>
    <mergeCell ref="AR45024:AR45025"/>
    <mergeCell ref="AS45024:AS45025"/>
    <mergeCell ref="AN45022:AN45023"/>
    <mergeCell ref="AO45022:AO45023"/>
    <mergeCell ref="AP45022:AP45023"/>
    <mergeCell ref="AR45022:AR45023"/>
    <mergeCell ref="AS45022:AS45023"/>
    <mergeCell ref="AN45020:AN45021"/>
    <mergeCell ref="AO45020:AO45021"/>
    <mergeCell ref="AP45020:AP45021"/>
    <mergeCell ref="AR45020:AR45021"/>
    <mergeCell ref="AS45020:AS45021"/>
    <mergeCell ref="AN45018:AN45019"/>
    <mergeCell ref="AO45018:AO45019"/>
    <mergeCell ref="AP45018:AP45019"/>
    <mergeCell ref="AR45018:AR45019"/>
    <mergeCell ref="AS45018:AS45019"/>
    <mergeCell ref="AN45016:AN45017"/>
    <mergeCell ref="AO45016:AO45017"/>
    <mergeCell ref="AP45016:AP45017"/>
    <mergeCell ref="AR45016:AR45017"/>
    <mergeCell ref="AS45016:AS45017"/>
    <mergeCell ref="AN45042:AN45043"/>
    <mergeCell ref="AO45042:AO45043"/>
    <mergeCell ref="AP45042:AP45043"/>
    <mergeCell ref="AR45042:AR45043"/>
    <mergeCell ref="AS45042:AS45043"/>
    <mergeCell ref="AN45040:AN45041"/>
    <mergeCell ref="AO45040:AO45041"/>
    <mergeCell ref="AP45040:AP45041"/>
    <mergeCell ref="AR45040:AR45041"/>
    <mergeCell ref="AS45040:AS45041"/>
    <mergeCell ref="AN45038:AN45039"/>
    <mergeCell ref="AO45038:AO45039"/>
    <mergeCell ref="AP45038:AP45039"/>
    <mergeCell ref="AR45038:AR45039"/>
    <mergeCell ref="AS45038:AS45039"/>
    <mergeCell ref="AN45036:AN45037"/>
    <mergeCell ref="AO45036:AO45037"/>
    <mergeCell ref="AP45036:AP45037"/>
    <mergeCell ref="AR45036:AR45037"/>
    <mergeCell ref="AS45036:AS45037"/>
    <mergeCell ref="AN45034:AN45035"/>
    <mergeCell ref="AO45034:AO45035"/>
    <mergeCell ref="AP45034:AP45035"/>
    <mergeCell ref="AR45034:AR45035"/>
    <mergeCell ref="AS45034:AS45035"/>
    <mergeCell ref="AN45032:AN45033"/>
    <mergeCell ref="AO45032:AO45033"/>
    <mergeCell ref="AP45032:AP45033"/>
    <mergeCell ref="AR45032:AR45033"/>
    <mergeCell ref="AS45032:AS45033"/>
    <mergeCell ref="AN45030:AN45031"/>
    <mergeCell ref="AO45030:AO45031"/>
    <mergeCell ref="AP45030:AP45031"/>
    <mergeCell ref="AR45030:AR45031"/>
    <mergeCell ref="AS45030:AS45031"/>
    <mergeCell ref="AN45056:AN45057"/>
    <mergeCell ref="AO45056:AO45057"/>
    <mergeCell ref="AP45056:AP45057"/>
    <mergeCell ref="AR45056:AR45057"/>
    <mergeCell ref="AS45056:AS45057"/>
    <mergeCell ref="AN45054:AN45055"/>
    <mergeCell ref="AO45054:AO45055"/>
    <mergeCell ref="AP45054:AP45055"/>
    <mergeCell ref="AR45054:AR45055"/>
    <mergeCell ref="AS45054:AS45055"/>
    <mergeCell ref="AN45052:AN45053"/>
    <mergeCell ref="AO45052:AO45053"/>
    <mergeCell ref="AP45052:AP45053"/>
    <mergeCell ref="AR45052:AR45053"/>
    <mergeCell ref="AS45052:AS45053"/>
    <mergeCell ref="AN45050:AN45051"/>
    <mergeCell ref="AO45050:AO45051"/>
    <mergeCell ref="AP45050:AP45051"/>
    <mergeCell ref="AR45050:AR45051"/>
    <mergeCell ref="AS45050:AS45051"/>
    <mergeCell ref="AN45048:AN45049"/>
    <mergeCell ref="AO45048:AO45049"/>
    <mergeCell ref="AP45048:AP45049"/>
    <mergeCell ref="AR45048:AR45049"/>
    <mergeCell ref="AS45048:AS45049"/>
    <mergeCell ref="AN45046:AN45047"/>
    <mergeCell ref="AO45046:AO45047"/>
    <mergeCell ref="AP45046:AP45047"/>
    <mergeCell ref="AR45046:AR45047"/>
    <mergeCell ref="AS45046:AS45047"/>
    <mergeCell ref="AN45044:AN45045"/>
    <mergeCell ref="AO45044:AO45045"/>
    <mergeCell ref="AP45044:AP45045"/>
    <mergeCell ref="AR45044:AR45045"/>
    <mergeCell ref="AS45044:AS45045"/>
    <mergeCell ref="AN45070:AN45071"/>
    <mergeCell ref="AO45070:AO45071"/>
    <mergeCell ref="AP45070:AP45071"/>
    <mergeCell ref="AR45070:AR45071"/>
    <mergeCell ref="AS45070:AS45071"/>
    <mergeCell ref="AN45068:AN45069"/>
    <mergeCell ref="AO45068:AO45069"/>
    <mergeCell ref="AP45068:AP45069"/>
    <mergeCell ref="AR45068:AR45069"/>
    <mergeCell ref="AS45068:AS45069"/>
    <mergeCell ref="AN45066:AN45067"/>
    <mergeCell ref="AO45066:AO45067"/>
    <mergeCell ref="AP45066:AP45067"/>
    <mergeCell ref="AR45066:AR45067"/>
    <mergeCell ref="AS45066:AS45067"/>
    <mergeCell ref="AN45064:AN45065"/>
    <mergeCell ref="AO45064:AO45065"/>
    <mergeCell ref="AP45064:AP45065"/>
    <mergeCell ref="AR45064:AR45065"/>
    <mergeCell ref="AS45064:AS45065"/>
    <mergeCell ref="AN45062:AN45063"/>
    <mergeCell ref="AO45062:AO45063"/>
    <mergeCell ref="AP45062:AP45063"/>
    <mergeCell ref="AR45062:AR45063"/>
    <mergeCell ref="AS45062:AS45063"/>
    <mergeCell ref="AN45060:AN45061"/>
    <mergeCell ref="AO45060:AO45061"/>
    <mergeCell ref="AP45060:AP45061"/>
    <mergeCell ref="AR45060:AR45061"/>
    <mergeCell ref="AS45060:AS45061"/>
    <mergeCell ref="AN45058:AN45059"/>
    <mergeCell ref="AO45058:AO45059"/>
    <mergeCell ref="AP45058:AP45059"/>
    <mergeCell ref="AR45058:AR45059"/>
    <mergeCell ref="AS45058:AS45059"/>
    <mergeCell ref="AN45084:AN45085"/>
    <mergeCell ref="AO45084:AO45085"/>
    <mergeCell ref="AP45084:AP45085"/>
    <mergeCell ref="AR45084:AR45085"/>
    <mergeCell ref="AS45084:AS45085"/>
    <mergeCell ref="AN45082:AN45083"/>
    <mergeCell ref="AO45082:AO45083"/>
    <mergeCell ref="AP45082:AP45083"/>
    <mergeCell ref="AR45082:AR45083"/>
    <mergeCell ref="AS45082:AS45083"/>
    <mergeCell ref="AN45080:AN45081"/>
    <mergeCell ref="AO45080:AO45081"/>
    <mergeCell ref="AP45080:AP45081"/>
    <mergeCell ref="AR45080:AR45081"/>
    <mergeCell ref="AS45080:AS45081"/>
    <mergeCell ref="AN45078:AN45079"/>
    <mergeCell ref="AO45078:AO45079"/>
    <mergeCell ref="AP45078:AP45079"/>
    <mergeCell ref="AR45078:AR45079"/>
    <mergeCell ref="AS45078:AS45079"/>
    <mergeCell ref="AN45076:AN45077"/>
    <mergeCell ref="AO45076:AO45077"/>
    <mergeCell ref="AP45076:AP45077"/>
    <mergeCell ref="AR45076:AR45077"/>
    <mergeCell ref="AS45076:AS45077"/>
    <mergeCell ref="AN45074:AN45075"/>
    <mergeCell ref="AO45074:AO45075"/>
    <mergeCell ref="AP45074:AP45075"/>
    <mergeCell ref="AR45074:AR45075"/>
    <mergeCell ref="AS45074:AS45075"/>
    <mergeCell ref="AN45072:AN45073"/>
    <mergeCell ref="AO45072:AO45073"/>
    <mergeCell ref="AP45072:AP45073"/>
    <mergeCell ref="AR45072:AR45073"/>
    <mergeCell ref="AS45072:AS45073"/>
    <mergeCell ref="AN45098:AN45099"/>
    <mergeCell ref="AO45098:AO45099"/>
    <mergeCell ref="AP45098:AP45099"/>
    <mergeCell ref="AR45098:AR45099"/>
    <mergeCell ref="AS45098:AS45099"/>
    <mergeCell ref="AN45096:AN45097"/>
    <mergeCell ref="AO45096:AO45097"/>
    <mergeCell ref="AP45096:AP45097"/>
    <mergeCell ref="AR45096:AR45097"/>
    <mergeCell ref="AS45096:AS45097"/>
    <mergeCell ref="AN45094:AN45095"/>
    <mergeCell ref="AO45094:AO45095"/>
    <mergeCell ref="AP45094:AP45095"/>
    <mergeCell ref="AR45094:AR45095"/>
    <mergeCell ref="AS45094:AS45095"/>
    <mergeCell ref="AN45092:AN45093"/>
    <mergeCell ref="AO45092:AO45093"/>
    <mergeCell ref="AP45092:AP45093"/>
    <mergeCell ref="AR45092:AR45093"/>
    <mergeCell ref="AS45092:AS45093"/>
    <mergeCell ref="AN45090:AN45091"/>
    <mergeCell ref="AO45090:AO45091"/>
    <mergeCell ref="AP45090:AP45091"/>
    <mergeCell ref="AR45090:AR45091"/>
    <mergeCell ref="AS45090:AS45091"/>
    <mergeCell ref="AN45088:AN45089"/>
    <mergeCell ref="AO45088:AO45089"/>
    <mergeCell ref="AP45088:AP45089"/>
    <mergeCell ref="AR45088:AR45089"/>
    <mergeCell ref="AS45088:AS45089"/>
    <mergeCell ref="AN45086:AN45087"/>
    <mergeCell ref="AO45086:AO45087"/>
    <mergeCell ref="AP45086:AP45087"/>
    <mergeCell ref="AR45086:AR45087"/>
    <mergeCell ref="AS45086:AS45087"/>
    <mergeCell ref="AN45112:AN45113"/>
    <mergeCell ref="AO45112:AO45113"/>
    <mergeCell ref="AP45112:AP45113"/>
    <mergeCell ref="AR45112:AR45113"/>
    <mergeCell ref="AS45112:AS45113"/>
    <mergeCell ref="AN45110:AN45111"/>
    <mergeCell ref="AO45110:AO45111"/>
    <mergeCell ref="AP45110:AP45111"/>
    <mergeCell ref="AR45110:AR45111"/>
    <mergeCell ref="AS45110:AS45111"/>
    <mergeCell ref="AN45108:AN45109"/>
    <mergeCell ref="AO45108:AO45109"/>
    <mergeCell ref="AP45108:AP45109"/>
    <mergeCell ref="AR45108:AR45109"/>
    <mergeCell ref="AS45108:AS45109"/>
    <mergeCell ref="AN45106:AN45107"/>
    <mergeCell ref="AO45106:AO45107"/>
    <mergeCell ref="AP45106:AP45107"/>
    <mergeCell ref="AR45106:AR45107"/>
    <mergeCell ref="AS45106:AS45107"/>
    <mergeCell ref="AN45104:AN45105"/>
    <mergeCell ref="AO45104:AO45105"/>
    <mergeCell ref="AP45104:AP45105"/>
    <mergeCell ref="AR45104:AR45105"/>
    <mergeCell ref="AS45104:AS45105"/>
    <mergeCell ref="AN45102:AN45103"/>
    <mergeCell ref="AO45102:AO45103"/>
    <mergeCell ref="AP45102:AP45103"/>
    <mergeCell ref="AR45102:AR45103"/>
    <mergeCell ref="AS45102:AS45103"/>
    <mergeCell ref="AN45100:AN45101"/>
    <mergeCell ref="AO45100:AO45101"/>
    <mergeCell ref="AP45100:AP45101"/>
    <mergeCell ref="AR45100:AR45101"/>
    <mergeCell ref="AS45100:AS45101"/>
    <mergeCell ref="AN45126:AN45127"/>
    <mergeCell ref="AO45126:AO45127"/>
    <mergeCell ref="AP45126:AP45127"/>
    <mergeCell ref="AR45126:AR45127"/>
    <mergeCell ref="AS45126:AS45127"/>
    <mergeCell ref="AN45124:AN45125"/>
    <mergeCell ref="AO45124:AO45125"/>
    <mergeCell ref="AP45124:AP45125"/>
    <mergeCell ref="AR45124:AR45125"/>
    <mergeCell ref="AS45124:AS45125"/>
    <mergeCell ref="AN45122:AN45123"/>
    <mergeCell ref="AO45122:AO45123"/>
    <mergeCell ref="AP45122:AP45123"/>
    <mergeCell ref="AR45122:AR45123"/>
    <mergeCell ref="AS45122:AS45123"/>
    <mergeCell ref="AN45120:AN45121"/>
    <mergeCell ref="AO45120:AO45121"/>
    <mergeCell ref="AP45120:AP45121"/>
    <mergeCell ref="AR45120:AR45121"/>
    <mergeCell ref="AS45120:AS45121"/>
    <mergeCell ref="AN45118:AN45119"/>
    <mergeCell ref="AO45118:AO45119"/>
    <mergeCell ref="AP45118:AP45119"/>
    <mergeCell ref="AR45118:AR45119"/>
    <mergeCell ref="AS45118:AS45119"/>
    <mergeCell ref="AN45116:AN45117"/>
    <mergeCell ref="AO45116:AO45117"/>
    <mergeCell ref="AP45116:AP45117"/>
    <mergeCell ref="AR45116:AR45117"/>
    <mergeCell ref="AS45116:AS45117"/>
    <mergeCell ref="AN45114:AN45115"/>
    <mergeCell ref="AO45114:AO45115"/>
    <mergeCell ref="AP45114:AP45115"/>
    <mergeCell ref="AR45114:AR45115"/>
    <mergeCell ref="AS45114:AS45115"/>
    <mergeCell ref="AN45140:AN45141"/>
    <mergeCell ref="AO45140:AO45141"/>
    <mergeCell ref="AP45140:AP45141"/>
    <mergeCell ref="AR45140:AR45141"/>
    <mergeCell ref="AS45140:AS45141"/>
    <mergeCell ref="AN45138:AN45139"/>
    <mergeCell ref="AO45138:AO45139"/>
    <mergeCell ref="AP45138:AP45139"/>
    <mergeCell ref="AR45138:AR45139"/>
    <mergeCell ref="AS45138:AS45139"/>
    <mergeCell ref="AN45136:AN45137"/>
    <mergeCell ref="AO45136:AO45137"/>
    <mergeCell ref="AP45136:AP45137"/>
    <mergeCell ref="AR45136:AR45137"/>
    <mergeCell ref="AS45136:AS45137"/>
    <mergeCell ref="AN45134:AN45135"/>
    <mergeCell ref="AO45134:AO45135"/>
    <mergeCell ref="AP45134:AP45135"/>
    <mergeCell ref="AR45134:AR45135"/>
    <mergeCell ref="AS45134:AS45135"/>
    <mergeCell ref="AN45132:AN45133"/>
    <mergeCell ref="AO45132:AO45133"/>
    <mergeCell ref="AP45132:AP45133"/>
    <mergeCell ref="AR45132:AR45133"/>
    <mergeCell ref="AS45132:AS45133"/>
    <mergeCell ref="AN45130:AN45131"/>
    <mergeCell ref="AO45130:AO45131"/>
    <mergeCell ref="AP45130:AP45131"/>
    <mergeCell ref="AR45130:AR45131"/>
    <mergeCell ref="AS45130:AS45131"/>
    <mergeCell ref="AN45128:AN45129"/>
    <mergeCell ref="AO45128:AO45129"/>
    <mergeCell ref="AP45128:AP45129"/>
    <mergeCell ref="AR45128:AR45129"/>
    <mergeCell ref="AS45128:AS45129"/>
    <mergeCell ref="AN45154:AN45155"/>
    <mergeCell ref="AO45154:AO45155"/>
    <mergeCell ref="AP45154:AP45155"/>
    <mergeCell ref="AR45154:AR45155"/>
    <mergeCell ref="AS45154:AS45155"/>
    <mergeCell ref="AN45152:AN45153"/>
    <mergeCell ref="AO45152:AO45153"/>
    <mergeCell ref="AP45152:AP45153"/>
    <mergeCell ref="AR45152:AR45153"/>
    <mergeCell ref="AS45152:AS45153"/>
    <mergeCell ref="AN45150:AN45151"/>
    <mergeCell ref="AO45150:AO45151"/>
    <mergeCell ref="AP45150:AP45151"/>
    <mergeCell ref="AR45150:AR45151"/>
    <mergeCell ref="AS45150:AS45151"/>
    <mergeCell ref="AN45148:AN45149"/>
    <mergeCell ref="AO45148:AO45149"/>
    <mergeCell ref="AP45148:AP45149"/>
    <mergeCell ref="AR45148:AR45149"/>
    <mergeCell ref="AS45148:AS45149"/>
    <mergeCell ref="AN45146:AN45147"/>
    <mergeCell ref="AO45146:AO45147"/>
    <mergeCell ref="AP45146:AP45147"/>
    <mergeCell ref="AR45146:AR45147"/>
    <mergeCell ref="AS45146:AS45147"/>
    <mergeCell ref="AN45144:AN45145"/>
    <mergeCell ref="AO45144:AO45145"/>
    <mergeCell ref="AP45144:AP45145"/>
    <mergeCell ref="AR45144:AR45145"/>
    <mergeCell ref="AS45144:AS45145"/>
    <mergeCell ref="AN45142:AN45143"/>
    <mergeCell ref="AO45142:AO45143"/>
    <mergeCell ref="AP45142:AP45143"/>
    <mergeCell ref="AR45142:AR45143"/>
    <mergeCell ref="AS45142:AS45143"/>
    <mergeCell ref="AN45168:AN45169"/>
    <mergeCell ref="AO45168:AO45169"/>
    <mergeCell ref="AP45168:AP45169"/>
    <mergeCell ref="AR45168:AR45169"/>
    <mergeCell ref="AS45168:AS45169"/>
    <mergeCell ref="AN45166:AN45167"/>
    <mergeCell ref="AO45166:AO45167"/>
    <mergeCell ref="AP45166:AP45167"/>
    <mergeCell ref="AR45166:AR45167"/>
    <mergeCell ref="AS45166:AS45167"/>
    <mergeCell ref="AN45164:AN45165"/>
    <mergeCell ref="AO45164:AO45165"/>
    <mergeCell ref="AP45164:AP45165"/>
    <mergeCell ref="AR45164:AR45165"/>
    <mergeCell ref="AS45164:AS45165"/>
    <mergeCell ref="AN45162:AN45163"/>
    <mergeCell ref="AO45162:AO45163"/>
    <mergeCell ref="AP45162:AP45163"/>
    <mergeCell ref="AR45162:AR45163"/>
    <mergeCell ref="AS45162:AS45163"/>
    <mergeCell ref="AN45160:AN45161"/>
    <mergeCell ref="AO45160:AO45161"/>
    <mergeCell ref="AP45160:AP45161"/>
    <mergeCell ref="AR45160:AR45161"/>
    <mergeCell ref="AS45160:AS45161"/>
    <mergeCell ref="AN45158:AN45159"/>
    <mergeCell ref="AO45158:AO45159"/>
    <mergeCell ref="AP45158:AP45159"/>
    <mergeCell ref="AR45158:AR45159"/>
    <mergeCell ref="AS45158:AS45159"/>
    <mergeCell ref="AN45156:AN45157"/>
    <mergeCell ref="AO45156:AO45157"/>
    <mergeCell ref="AP45156:AP45157"/>
    <mergeCell ref="AR45156:AR45157"/>
    <mergeCell ref="AS45156:AS45157"/>
    <mergeCell ref="AN45182:AN45183"/>
    <mergeCell ref="AO45182:AO45183"/>
    <mergeCell ref="AP45182:AP45183"/>
    <mergeCell ref="AR45182:AR45183"/>
    <mergeCell ref="AS45182:AS45183"/>
    <mergeCell ref="AN45180:AN45181"/>
    <mergeCell ref="AO45180:AO45181"/>
    <mergeCell ref="AP45180:AP45181"/>
    <mergeCell ref="AR45180:AR45181"/>
    <mergeCell ref="AS45180:AS45181"/>
    <mergeCell ref="AN45178:AN45179"/>
    <mergeCell ref="AO45178:AO45179"/>
    <mergeCell ref="AP45178:AP45179"/>
    <mergeCell ref="AR45178:AR45179"/>
    <mergeCell ref="AS45178:AS45179"/>
    <mergeCell ref="AN45176:AN45177"/>
    <mergeCell ref="AO45176:AO45177"/>
    <mergeCell ref="AP45176:AP45177"/>
    <mergeCell ref="AR45176:AR45177"/>
    <mergeCell ref="AS45176:AS45177"/>
    <mergeCell ref="AN45174:AN45175"/>
    <mergeCell ref="AO45174:AO45175"/>
    <mergeCell ref="AP45174:AP45175"/>
    <mergeCell ref="AR45174:AR45175"/>
    <mergeCell ref="AS45174:AS45175"/>
    <mergeCell ref="AN45172:AN45173"/>
    <mergeCell ref="AO45172:AO45173"/>
    <mergeCell ref="AP45172:AP45173"/>
    <mergeCell ref="AR45172:AR45173"/>
    <mergeCell ref="AS45172:AS45173"/>
    <mergeCell ref="AN45170:AN45171"/>
    <mergeCell ref="AO45170:AO45171"/>
    <mergeCell ref="AP45170:AP45171"/>
    <mergeCell ref="AR45170:AR45171"/>
    <mergeCell ref="AS45170:AS45171"/>
    <mergeCell ref="AN45196:AN45197"/>
    <mergeCell ref="AO45196:AO45197"/>
    <mergeCell ref="AP45196:AP45197"/>
    <mergeCell ref="AR45196:AR45197"/>
    <mergeCell ref="AS45196:AS45197"/>
    <mergeCell ref="AN45194:AN45195"/>
    <mergeCell ref="AO45194:AO45195"/>
    <mergeCell ref="AP45194:AP45195"/>
    <mergeCell ref="AR45194:AR45195"/>
    <mergeCell ref="AS45194:AS45195"/>
    <mergeCell ref="AN45192:AN45193"/>
    <mergeCell ref="AO45192:AO45193"/>
    <mergeCell ref="AP45192:AP45193"/>
    <mergeCell ref="AR45192:AR45193"/>
    <mergeCell ref="AS45192:AS45193"/>
    <mergeCell ref="AN45190:AN45191"/>
    <mergeCell ref="AO45190:AO45191"/>
    <mergeCell ref="AP45190:AP45191"/>
    <mergeCell ref="AR45190:AR45191"/>
    <mergeCell ref="AS45190:AS45191"/>
    <mergeCell ref="AN45188:AN45189"/>
    <mergeCell ref="AO45188:AO45189"/>
    <mergeCell ref="AP45188:AP45189"/>
    <mergeCell ref="AR45188:AR45189"/>
    <mergeCell ref="AS45188:AS45189"/>
    <mergeCell ref="AN45186:AN45187"/>
    <mergeCell ref="AO45186:AO45187"/>
    <mergeCell ref="AP45186:AP45187"/>
    <mergeCell ref="AR45186:AR45187"/>
    <mergeCell ref="AS45186:AS45187"/>
    <mergeCell ref="AN45184:AN45185"/>
    <mergeCell ref="AO45184:AO45185"/>
    <mergeCell ref="AP45184:AP45185"/>
    <mergeCell ref="AR45184:AR45185"/>
    <mergeCell ref="AS45184:AS45185"/>
    <mergeCell ref="AN45210:AN45211"/>
    <mergeCell ref="AO45210:AO45211"/>
    <mergeCell ref="AP45210:AP45211"/>
    <mergeCell ref="AR45210:AR45211"/>
    <mergeCell ref="AS45210:AS45211"/>
    <mergeCell ref="AN45208:AN45209"/>
    <mergeCell ref="AO45208:AO45209"/>
    <mergeCell ref="AP45208:AP45209"/>
    <mergeCell ref="AR45208:AR45209"/>
    <mergeCell ref="AS45208:AS45209"/>
    <mergeCell ref="AN45206:AN45207"/>
    <mergeCell ref="AO45206:AO45207"/>
    <mergeCell ref="AP45206:AP45207"/>
    <mergeCell ref="AR45206:AR45207"/>
    <mergeCell ref="AS45206:AS45207"/>
    <mergeCell ref="AN45204:AN45205"/>
    <mergeCell ref="AO45204:AO45205"/>
    <mergeCell ref="AP45204:AP45205"/>
    <mergeCell ref="AR45204:AR45205"/>
    <mergeCell ref="AS45204:AS45205"/>
    <mergeCell ref="AN45202:AN45203"/>
    <mergeCell ref="AO45202:AO45203"/>
    <mergeCell ref="AP45202:AP45203"/>
    <mergeCell ref="AR45202:AR45203"/>
    <mergeCell ref="AS45202:AS45203"/>
    <mergeCell ref="AN45200:AN45201"/>
    <mergeCell ref="AO45200:AO45201"/>
    <mergeCell ref="AP45200:AP45201"/>
    <mergeCell ref="AR45200:AR45201"/>
    <mergeCell ref="AS45200:AS45201"/>
    <mergeCell ref="AN45198:AN45199"/>
    <mergeCell ref="AO45198:AO45199"/>
    <mergeCell ref="AP45198:AP45199"/>
    <mergeCell ref="AR45198:AR45199"/>
    <mergeCell ref="AS45198:AS45199"/>
    <mergeCell ref="AN45224:AN45225"/>
    <mergeCell ref="AO45224:AO45225"/>
    <mergeCell ref="AP45224:AP45225"/>
    <mergeCell ref="AR45224:AR45225"/>
    <mergeCell ref="AS45224:AS45225"/>
    <mergeCell ref="AN45222:AN45223"/>
    <mergeCell ref="AO45222:AO45223"/>
    <mergeCell ref="AP45222:AP45223"/>
    <mergeCell ref="AR45222:AR45223"/>
    <mergeCell ref="AS45222:AS45223"/>
    <mergeCell ref="AN45220:AN45221"/>
    <mergeCell ref="AO45220:AO45221"/>
    <mergeCell ref="AP45220:AP45221"/>
    <mergeCell ref="AR45220:AR45221"/>
    <mergeCell ref="AS45220:AS45221"/>
    <mergeCell ref="AN45218:AN45219"/>
    <mergeCell ref="AO45218:AO45219"/>
    <mergeCell ref="AP45218:AP45219"/>
    <mergeCell ref="AR45218:AR45219"/>
    <mergeCell ref="AS45218:AS45219"/>
    <mergeCell ref="AN45216:AN45217"/>
    <mergeCell ref="AO45216:AO45217"/>
    <mergeCell ref="AP45216:AP45217"/>
    <mergeCell ref="AR45216:AR45217"/>
    <mergeCell ref="AS45216:AS45217"/>
    <mergeCell ref="AN45214:AN45215"/>
    <mergeCell ref="AO45214:AO45215"/>
    <mergeCell ref="AP45214:AP45215"/>
    <mergeCell ref="AR45214:AR45215"/>
    <mergeCell ref="AS45214:AS45215"/>
    <mergeCell ref="AN45212:AN45213"/>
    <mergeCell ref="AO45212:AO45213"/>
    <mergeCell ref="AP45212:AP45213"/>
    <mergeCell ref="AR45212:AR45213"/>
    <mergeCell ref="AS45212:AS45213"/>
    <mergeCell ref="AN45238:AN45239"/>
    <mergeCell ref="AO45238:AO45239"/>
    <mergeCell ref="AP45238:AP45239"/>
    <mergeCell ref="AR45238:AR45239"/>
    <mergeCell ref="AS45238:AS45239"/>
    <mergeCell ref="AN45236:AN45237"/>
    <mergeCell ref="AO45236:AO45237"/>
    <mergeCell ref="AP45236:AP45237"/>
    <mergeCell ref="AR45236:AR45237"/>
    <mergeCell ref="AS45236:AS45237"/>
    <mergeCell ref="AN45234:AN45235"/>
    <mergeCell ref="AO45234:AO45235"/>
    <mergeCell ref="AP45234:AP45235"/>
    <mergeCell ref="AR45234:AR45235"/>
    <mergeCell ref="AS45234:AS45235"/>
    <mergeCell ref="AN45232:AN45233"/>
    <mergeCell ref="AO45232:AO45233"/>
    <mergeCell ref="AP45232:AP45233"/>
    <mergeCell ref="AR45232:AR45233"/>
    <mergeCell ref="AS45232:AS45233"/>
    <mergeCell ref="AN45230:AN45231"/>
    <mergeCell ref="AO45230:AO45231"/>
    <mergeCell ref="AP45230:AP45231"/>
    <mergeCell ref="AR45230:AR45231"/>
    <mergeCell ref="AS45230:AS45231"/>
    <mergeCell ref="AN45228:AN45229"/>
    <mergeCell ref="AO45228:AO45229"/>
    <mergeCell ref="AP45228:AP45229"/>
    <mergeCell ref="AR45228:AR45229"/>
    <mergeCell ref="AS45228:AS45229"/>
    <mergeCell ref="AN45226:AN45227"/>
    <mergeCell ref="AO45226:AO45227"/>
    <mergeCell ref="AP45226:AP45227"/>
    <mergeCell ref="AR45226:AR45227"/>
    <mergeCell ref="AS45226:AS45227"/>
    <mergeCell ref="AN45252:AN45253"/>
    <mergeCell ref="AO45252:AO45253"/>
    <mergeCell ref="AP45252:AP45253"/>
    <mergeCell ref="AR45252:AR45253"/>
    <mergeCell ref="AS45252:AS45253"/>
    <mergeCell ref="AN45250:AN45251"/>
    <mergeCell ref="AO45250:AO45251"/>
    <mergeCell ref="AP45250:AP45251"/>
    <mergeCell ref="AR45250:AR45251"/>
    <mergeCell ref="AS45250:AS45251"/>
    <mergeCell ref="AN45248:AN45249"/>
    <mergeCell ref="AO45248:AO45249"/>
    <mergeCell ref="AP45248:AP45249"/>
    <mergeCell ref="AR45248:AR45249"/>
    <mergeCell ref="AS45248:AS45249"/>
    <mergeCell ref="AN45246:AN45247"/>
    <mergeCell ref="AO45246:AO45247"/>
    <mergeCell ref="AP45246:AP45247"/>
    <mergeCell ref="AR45246:AR45247"/>
    <mergeCell ref="AS45246:AS45247"/>
    <mergeCell ref="AN45244:AN45245"/>
    <mergeCell ref="AO45244:AO45245"/>
    <mergeCell ref="AP45244:AP45245"/>
    <mergeCell ref="AR45244:AR45245"/>
    <mergeCell ref="AS45244:AS45245"/>
    <mergeCell ref="AN45242:AN45243"/>
    <mergeCell ref="AO45242:AO45243"/>
    <mergeCell ref="AP45242:AP45243"/>
    <mergeCell ref="AR45242:AR45243"/>
    <mergeCell ref="AS45242:AS45243"/>
    <mergeCell ref="AN45240:AN45241"/>
    <mergeCell ref="AO45240:AO45241"/>
    <mergeCell ref="AP45240:AP45241"/>
    <mergeCell ref="AR45240:AR45241"/>
    <mergeCell ref="AS45240:AS45241"/>
    <mergeCell ref="AN45266:AN45267"/>
    <mergeCell ref="AO45266:AO45267"/>
    <mergeCell ref="AP45266:AP45267"/>
    <mergeCell ref="AR45266:AR45267"/>
    <mergeCell ref="AS45266:AS45267"/>
    <mergeCell ref="AN45264:AN45265"/>
    <mergeCell ref="AO45264:AO45265"/>
    <mergeCell ref="AP45264:AP45265"/>
    <mergeCell ref="AR45264:AR45265"/>
    <mergeCell ref="AS45264:AS45265"/>
    <mergeCell ref="AN45262:AN45263"/>
    <mergeCell ref="AO45262:AO45263"/>
    <mergeCell ref="AP45262:AP45263"/>
    <mergeCell ref="AR45262:AR45263"/>
    <mergeCell ref="AS45262:AS45263"/>
    <mergeCell ref="AN45260:AN45261"/>
    <mergeCell ref="AO45260:AO45261"/>
    <mergeCell ref="AP45260:AP45261"/>
    <mergeCell ref="AR45260:AR45261"/>
    <mergeCell ref="AS45260:AS45261"/>
    <mergeCell ref="AN45258:AN45259"/>
    <mergeCell ref="AO45258:AO45259"/>
    <mergeCell ref="AP45258:AP45259"/>
    <mergeCell ref="AR45258:AR45259"/>
    <mergeCell ref="AS45258:AS45259"/>
    <mergeCell ref="AN45256:AN45257"/>
    <mergeCell ref="AO45256:AO45257"/>
    <mergeCell ref="AP45256:AP45257"/>
    <mergeCell ref="AR45256:AR45257"/>
    <mergeCell ref="AS45256:AS45257"/>
    <mergeCell ref="AN45254:AN45255"/>
    <mergeCell ref="AO45254:AO45255"/>
    <mergeCell ref="AP45254:AP45255"/>
    <mergeCell ref="AR45254:AR45255"/>
    <mergeCell ref="AS45254:AS45255"/>
    <mergeCell ref="AN45280:AN45281"/>
    <mergeCell ref="AO45280:AO45281"/>
    <mergeCell ref="AP45280:AP45281"/>
    <mergeCell ref="AR45280:AR45281"/>
    <mergeCell ref="AS45280:AS45281"/>
    <mergeCell ref="AN45278:AN45279"/>
    <mergeCell ref="AO45278:AO45279"/>
    <mergeCell ref="AP45278:AP45279"/>
    <mergeCell ref="AR45278:AR45279"/>
    <mergeCell ref="AS45278:AS45279"/>
    <mergeCell ref="AN45276:AN45277"/>
    <mergeCell ref="AO45276:AO45277"/>
    <mergeCell ref="AP45276:AP45277"/>
    <mergeCell ref="AR45276:AR45277"/>
    <mergeCell ref="AS45276:AS45277"/>
    <mergeCell ref="AN45274:AN45275"/>
    <mergeCell ref="AO45274:AO45275"/>
    <mergeCell ref="AP45274:AP45275"/>
    <mergeCell ref="AR45274:AR45275"/>
    <mergeCell ref="AS45274:AS45275"/>
    <mergeCell ref="AN45272:AN45273"/>
    <mergeCell ref="AO45272:AO45273"/>
    <mergeCell ref="AP45272:AP45273"/>
    <mergeCell ref="AR45272:AR45273"/>
    <mergeCell ref="AS45272:AS45273"/>
    <mergeCell ref="AN45270:AN45271"/>
    <mergeCell ref="AO45270:AO45271"/>
    <mergeCell ref="AP45270:AP45271"/>
    <mergeCell ref="AR45270:AR45271"/>
    <mergeCell ref="AS45270:AS45271"/>
    <mergeCell ref="AN45268:AN45269"/>
    <mergeCell ref="AO45268:AO45269"/>
    <mergeCell ref="AP45268:AP45269"/>
    <mergeCell ref="AR45268:AR45269"/>
    <mergeCell ref="AS45268:AS45269"/>
    <mergeCell ref="AN45294:AN45295"/>
    <mergeCell ref="AO45294:AO45295"/>
    <mergeCell ref="AP45294:AP45295"/>
    <mergeCell ref="AR45294:AR45295"/>
    <mergeCell ref="AS45294:AS45295"/>
    <mergeCell ref="AN45292:AN45293"/>
    <mergeCell ref="AO45292:AO45293"/>
    <mergeCell ref="AP45292:AP45293"/>
    <mergeCell ref="AR45292:AR45293"/>
    <mergeCell ref="AS45292:AS45293"/>
    <mergeCell ref="AN45290:AN45291"/>
    <mergeCell ref="AO45290:AO45291"/>
    <mergeCell ref="AP45290:AP45291"/>
    <mergeCell ref="AR45290:AR45291"/>
    <mergeCell ref="AS45290:AS45291"/>
    <mergeCell ref="AN45288:AN45289"/>
    <mergeCell ref="AO45288:AO45289"/>
    <mergeCell ref="AP45288:AP45289"/>
    <mergeCell ref="AR45288:AR45289"/>
    <mergeCell ref="AS45288:AS45289"/>
    <mergeCell ref="AN45286:AN45287"/>
    <mergeCell ref="AO45286:AO45287"/>
    <mergeCell ref="AP45286:AP45287"/>
    <mergeCell ref="AR45286:AR45287"/>
    <mergeCell ref="AS45286:AS45287"/>
    <mergeCell ref="AN45284:AN45285"/>
    <mergeCell ref="AO45284:AO45285"/>
    <mergeCell ref="AP45284:AP45285"/>
    <mergeCell ref="AR45284:AR45285"/>
    <mergeCell ref="AS45284:AS45285"/>
    <mergeCell ref="AN45282:AN45283"/>
    <mergeCell ref="AO45282:AO45283"/>
    <mergeCell ref="AP45282:AP45283"/>
    <mergeCell ref="AR45282:AR45283"/>
    <mergeCell ref="AS45282:AS45283"/>
    <mergeCell ref="AN45308:AN45309"/>
    <mergeCell ref="AO45308:AO45309"/>
    <mergeCell ref="AP45308:AP45309"/>
    <mergeCell ref="AR45308:AR45309"/>
    <mergeCell ref="AS45308:AS45309"/>
    <mergeCell ref="AN45306:AN45307"/>
    <mergeCell ref="AO45306:AO45307"/>
    <mergeCell ref="AP45306:AP45307"/>
    <mergeCell ref="AR45306:AR45307"/>
    <mergeCell ref="AS45306:AS45307"/>
    <mergeCell ref="AN45304:AN45305"/>
    <mergeCell ref="AO45304:AO45305"/>
    <mergeCell ref="AP45304:AP45305"/>
    <mergeCell ref="AR45304:AR45305"/>
    <mergeCell ref="AS45304:AS45305"/>
    <mergeCell ref="AN45302:AN45303"/>
    <mergeCell ref="AO45302:AO45303"/>
    <mergeCell ref="AP45302:AP45303"/>
    <mergeCell ref="AR45302:AR45303"/>
    <mergeCell ref="AS45302:AS45303"/>
    <mergeCell ref="AN45300:AN45301"/>
    <mergeCell ref="AO45300:AO45301"/>
    <mergeCell ref="AP45300:AP45301"/>
    <mergeCell ref="AR45300:AR45301"/>
    <mergeCell ref="AS45300:AS45301"/>
    <mergeCell ref="AN45298:AN45299"/>
    <mergeCell ref="AO45298:AO45299"/>
    <mergeCell ref="AP45298:AP45299"/>
    <mergeCell ref="AR45298:AR45299"/>
    <mergeCell ref="AS45298:AS45299"/>
    <mergeCell ref="AN45296:AN45297"/>
    <mergeCell ref="AO45296:AO45297"/>
    <mergeCell ref="AP45296:AP45297"/>
    <mergeCell ref="AR45296:AR45297"/>
    <mergeCell ref="AS45296:AS45297"/>
    <mergeCell ref="AN45322:AN45323"/>
    <mergeCell ref="AO45322:AO45323"/>
    <mergeCell ref="AP45322:AP45323"/>
    <mergeCell ref="AR45322:AR45323"/>
    <mergeCell ref="AS45322:AS45323"/>
    <mergeCell ref="AN45320:AN45321"/>
    <mergeCell ref="AO45320:AO45321"/>
    <mergeCell ref="AP45320:AP45321"/>
    <mergeCell ref="AR45320:AR45321"/>
    <mergeCell ref="AS45320:AS45321"/>
    <mergeCell ref="AN45318:AN45319"/>
    <mergeCell ref="AO45318:AO45319"/>
    <mergeCell ref="AP45318:AP45319"/>
    <mergeCell ref="AR45318:AR45319"/>
    <mergeCell ref="AS45318:AS45319"/>
    <mergeCell ref="AN45316:AN45317"/>
    <mergeCell ref="AO45316:AO45317"/>
    <mergeCell ref="AP45316:AP45317"/>
    <mergeCell ref="AR45316:AR45317"/>
    <mergeCell ref="AS45316:AS45317"/>
    <mergeCell ref="AN45314:AN45315"/>
    <mergeCell ref="AO45314:AO45315"/>
    <mergeCell ref="AP45314:AP45315"/>
    <mergeCell ref="AR45314:AR45315"/>
    <mergeCell ref="AS45314:AS45315"/>
    <mergeCell ref="AN45312:AN45313"/>
    <mergeCell ref="AO45312:AO45313"/>
    <mergeCell ref="AP45312:AP45313"/>
    <mergeCell ref="AR45312:AR45313"/>
    <mergeCell ref="AS45312:AS45313"/>
    <mergeCell ref="AN45310:AN45311"/>
    <mergeCell ref="AO45310:AO45311"/>
    <mergeCell ref="AP45310:AP45311"/>
    <mergeCell ref="AR45310:AR45311"/>
    <mergeCell ref="AS45310:AS45311"/>
    <mergeCell ref="AN45336:AN45337"/>
    <mergeCell ref="AO45336:AO45337"/>
    <mergeCell ref="AP45336:AP45337"/>
    <mergeCell ref="AR45336:AR45337"/>
    <mergeCell ref="AS45336:AS45337"/>
    <mergeCell ref="AN45334:AN45335"/>
    <mergeCell ref="AO45334:AO45335"/>
    <mergeCell ref="AP45334:AP45335"/>
    <mergeCell ref="AR45334:AR45335"/>
    <mergeCell ref="AS45334:AS45335"/>
    <mergeCell ref="AN45332:AN45333"/>
    <mergeCell ref="AO45332:AO45333"/>
    <mergeCell ref="AP45332:AP45333"/>
    <mergeCell ref="AR45332:AR45333"/>
    <mergeCell ref="AS45332:AS45333"/>
    <mergeCell ref="AN45330:AN45331"/>
    <mergeCell ref="AO45330:AO45331"/>
    <mergeCell ref="AP45330:AP45331"/>
    <mergeCell ref="AR45330:AR45331"/>
    <mergeCell ref="AS45330:AS45331"/>
    <mergeCell ref="AN45328:AN45329"/>
    <mergeCell ref="AO45328:AO45329"/>
    <mergeCell ref="AP45328:AP45329"/>
    <mergeCell ref="AR45328:AR45329"/>
    <mergeCell ref="AS45328:AS45329"/>
    <mergeCell ref="AN45326:AN45327"/>
    <mergeCell ref="AO45326:AO45327"/>
    <mergeCell ref="AP45326:AP45327"/>
    <mergeCell ref="AR45326:AR45327"/>
    <mergeCell ref="AS45326:AS45327"/>
    <mergeCell ref="AN45324:AN45325"/>
    <mergeCell ref="AO45324:AO45325"/>
    <mergeCell ref="AP45324:AP45325"/>
    <mergeCell ref="AR45324:AR45325"/>
    <mergeCell ref="AS45324:AS45325"/>
    <mergeCell ref="AN45350:AN45351"/>
    <mergeCell ref="AO45350:AO45351"/>
    <mergeCell ref="AP45350:AP45351"/>
    <mergeCell ref="AR45350:AR45351"/>
    <mergeCell ref="AS45350:AS45351"/>
    <mergeCell ref="AN45348:AN45349"/>
    <mergeCell ref="AO45348:AO45349"/>
    <mergeCell ref="AP45348:AP45349"/>
    <mergeCell ref="AR45348:AR45349"/>
    <mergeCell ref="AS45348:AS45349"/>
    <mergeCell ref="AN45346:AN45347"/>
    <mergeCell ref="AO45346:AO45347"/>
    <mergeCell ref="AP45346:AP45347"/>
    <mergeCell ref="AR45346:AR45347"/>
    <mergeCell ref="AS45346:AS45347"/>
    <mergeCell ref="AN45344:AN45345"/>
    <mergeCell ref="AO45344:AO45345"/>
    <mergeCell ref="AP45344:AP45345"/>
    <mergeCell ref="AR45344:AR45345"/>
    <mergeCell ref="AS45344:AS45345"/>
    <mergeCell ref="AN45342:AN45343"/>
    <mergeCell ref="AO45342:AO45343"/>
    <mergeCell ref="AP45342:AP45343"/>
    <mergeCell ref="AR45342:AR45343"/>
    <mergeCell ref="AS45342:AS45343"/>
    <mergeCell ref="AN45340:AN45341"/>
    <mergeCell ref="AO45340:AO45341"/>
    <mergeCell ref="AP45340:AP45341"/>
    <mergeCell ref="AR45340:AR45341"/>
    <mergeCell ref="AS45340:AS45341"/>
    <mergeCell ref="AN45338:AN45339"/>
    <mergeCell ref="AO45338:AO45339"/>
    <mergeCell ref="AP45338:AP45339"/>
    <mergeCell ref="AR45338:AR45339"/>
    <mergeCell ref="AS45338:AS45339"/>
    <mergeCell ref="AN45364:AN45365"/>
    <mergeCell ref="AO45364:AO45365"/>
    <mergeCell ref="AP45364:AP45365"/>
    <mergeCell ref="AR45364:AR45365"/>
    <mergeCell ref="AS45364:AS45365"/>
    <mergeCell ref="AN45362:AN45363"/>
    <mergeCell ref="AO45362:AO45363"/>
    <mergeCell ref="AP45362:AP45363"/>
    <mergeCell ref="AR45362:AR45363"/>
    <mergeCell ref="AS45362:AS45363"/>
    <mergeCell ref="AN45360:AN45361"/>
    <mergeCell ref="AO45360:AO45361"/>
    <mergeCell ref="AP45360:AP45361"/>
    <mergeCell ref="AR45360:AR45361"/>
    <mergeCell ref="AS45360:AS45361"/>
    <mergeCell ref="AN45358:AN45359"/>
    <mergeCell ref="AO45358:AO45359"/>
    <mergeCell ref="AP45358:AP45359"/>
    <mergeCell ref="AR45358:AR45359"/>
    <mergeCell ref="AS45358:AS45359"/>
    <mergeCell ref="AN45356:AN45357"/>
    <mergeCell ref="AO45356:AO45357"/>
    <mergeCell ref="AP45356:AP45357"/>
    <mergeCell ref="AR45356:AR45357"/>
    <mergeCell ref="AS45356:AS45357"/>
    <mergeCell ref="AN45354:AN45355"/>
    <mergeCell ref="AO45354:AO45355"/>
    <mergeCell ref="AP45354:AP45355"/>
    <mergeCell ref="AR45354:AR45355"/>
    <mergeCell ref="AS45354:AS45355"/>
    <mergeCell ref="AN45352:AN45353"/>
    <mergeCell ref="AO45352:AO45353"/>
    <mergeCell ref="AP45352:AP45353"/>
    <mergeCell ref="AR45352:AR45353"/>
    <mergeCell ref="AS45352:AS45353"/>
    <mergeCell ref="AN45378:AN45379"/>
    <mergeCell ref="AO45378:AO45379"/>
    <mergeCell ref="AP45378:AP45379"/>
    <mergeCell ref="AR45378:AR45379"/>
    <mergeCell ref="AS45378:AS45379"/>
    <mergeCell ref="AN45376:AN45377"/>
    <mergeCell ref="AO45376:AO45377"/>
    <mergeCell ref="AP45376:AP45377"/>
    <mergeCell ref="AR45376:AR45377"/>
    <mergeCell ref="AS45376:AS45377"/>
    <mergeCell ref="AN45374:AN45375"/>
    <mergeCell ref="AO45374:AO45375"/>
    <mergeCell ref="AP45374:AP45375"/>
    <mergeCell ref="AR45374:AR45375"/>
    <mergeCell ref="AS45374:AS45375"/>
    <mergeCell ref="AN45372:AN45373"/>
    <mergeCell ref="AO45372:AO45373"/>
    <mergeCell ref="AP45372:AP45373"/>
    <mergeCell ref="AR45372:AR45373"/>
    <mergeCell ref="AS45372:AS45373"/>
    <mergeCell ref="AN45370:AN45371"/>
    <mergeCell ref="AO45370:AO45371"/>
    <mergeCell ref="AP45370:AP45371"/>
    <mergeCell ref="AR45370:AR45371"/>
    <mergeCell ref="AS45370:AS45371"/>
    <mergeCell ref="AN45368:AN45369"/>
    <mergeCell ref="AO45368:AO45369"/>
    <mergeCell ref="AP45368:AP45369"/>
    <mergeCell ref="AR45368:AR45369"/>
    <mergeCell ref="AS45368:AS45369"/>
    <mergeCell ref="AN45366:AN45367"/>
    <mergeCell ref="AO45366:AO45367"/>
    <mergeCell ref="AP45366:AP45367"/>
    <mergeCell ref="AR45366:AR45367"/>
    <mergeCell ref="AS45366:AS45367"/>
    <mergeCell ref="AN45392:AN45393"/>
    <mergeCell ref="AO45392:AO45393"/>
    <mergeCell ref="AP45392:AP45393"/>
    <mergeCell ref="AR45392:AR45393"/>
    <mergeCell ref="AS45392:AS45393"/>
    <mergeCell ref="AN45390:AN45391"/>
    <mergeCell ref="AO45390:AO45391"/>
    <mergeCell ref="AP45390:AP45391"/>
    <mergeCell ref="AR45390:AR45391"/>
    <mergeCell ref="AS45390:AS45391"/>
    <mergeCell ref="AN45388:AN45389"/>
    <mergeCell ref="AO45388:AO45389"/>
    <mergeCell ref="AP45388:AP45389"/>
    <mergeCell ref="AR45388:AR45389"/>
    <mergeCell ref="AS45388:AS45389"/>
    <mergeCell ref="AN45386:AN45387"/>
    <mergeCell ref="AO45386:AO45387"/>
    <mergeCell ref="AP45386:AP45387"/>
    <mergeCell ref="AR45386:AR45387"/>
    <mergeCell ref="AS45386:AS45387"/>
    <mergeCell ref="AN45384:AN45385"/>
    <mergeCell ref="AO45384:AO45385"/>
    <mergeCell ref="AP45384:AP45385"/>
    <mergeCell ref="AR45384:AR45385"/>
    <mergeCell ref="AS45384:AS45385"/>
    <mergeCell ref="AN45382:AN45383"/>
    <mergeCell ref="AO45382:AO45383"/>
    <mergeCell ref="AP45382:AP45383"/>
    <mergeCell ref="AR45382:AR45383"/>
    <mergeCell ref="AS45382:AS45383"/>
    <mergeCell ref="AN45380:AN45381"/>
    <mergeCell ref="AO45380:AO45381"/>
    <mergeCell ref="AP45380:AP45381"/>
    <mergeCell ref="AR45380:AR45381"/>
    <mergeCell ref="AS45380:AS45381"/>
    <mergeCell ref="AN45406:AN45407"/>
    <mergeCell ref="AO45406:AO45407"/>
    <mergeCell ref="AP45406:AP45407"/>
    <mergeCell ref="AR45406:AR45407"/>
    <mergeCell ref="AS45406:AS45407"/>
    <mergeCell ref="AN45404:AN45405"/>
    <mergeCell ref="AO45404:AO45405"/>
    <mergeCell ref="AP45404:AP45405"/>
    <mergeCell ref="AR45404:AR45405"/>
    <mergeCell ref="AS45404:AS45405"/>
    <mergeCell ref="AN45402:AN45403"/>
    <mergeCell ref="AO45402:AO45403"/>
    <mergeCell ref="AP45402:AP45403"/>
    <mergeCell ref="AR45402:AR45403"/>
    <mergeCell ref="AS45402:AS45403"/>
    <mergeCell ref="AN45400:AN45401"/>
    <mergeCell ref="AO45400:AO45401"/>
    <mergeCell ref="AP45400:AP45401"/>
    <mergeCell ref="AR45400:AR45401"/>
    <mergeCell ref="AS45400:AS45401"/>
    <mergeCell ref="AN45398:AN45399"/>
    <mergeCell ref="AO45398:AO45399"/>
    <mergeCell ref="AP45398:AP45399"/>
    <mergeCell ref="AR45398:AR45399"/>
    <mergeCell ref="AS45398:AS45399"/>
    <mergeCell ref="AN45396:AN45397"/>
    <mergeCell ref="AO45396:AO45397"/>
    <mergeCell ref="AP45396:AP45397"/>
    <mergeCell ref="AR45396:AR45397"/>
    <mergeCell ref="AS45396:AS45397"/>
    <mergeCell ref="AN45394:AN45395"/>
    <mergeCell ref="AO45394:AO45395"/>
    <mergeCell ref="AP45394:AP45395"/>
    <mergeCell ref="AR45394:AR45395"/>
    <mergeCell ref="AS45394:AS45395"/>
    <mergeCell ref="AN45420:AN45421"/>
    <mergeCell ref="AO45420:AO45421"/>
    <mergeCell ref="AP45420:AP45421"/>
    <mergeCell ref="AR45420:AR45421"/>
    <mergeCell ref="AS45420:AS45421"/>
    <mergeCell ref="AN45418:AN45419"/>
    <mergeCell ref="AO45418:AO45419"/>
    <mergeCell ref="AP45418:AP45419"/>
    <mergeCell ref="AR45418:AR45419"/>
    <mergeCell ref="AS45418:AS45419"/>
    <mergeCell ref="AN45416:AN45417"/>
    <mergeCell ref="AO45416:AO45417"/>
    <mergeCell ref="AP45416:AP45417"/>
    <mergeCell ref="AR45416:AR45417"/>
    <mergeCell ref="AS45416:AS45417"/>
    <mergeCell ref="AN45414:AN45415"/>
    <mergeCell ref="AO45414:AO45415"/>
    <mergeCell ref="AP45414:AP45415"/>
    <mergeCell ref="AR45414:AR45415"/>
    <mergeCell ref="AS45414:AS45415"/>
    <mergeCell ref="AN45412:AN45413"/>
    <mergeCell ref="AO45412:AO45413"/>
    <mergeCell ref="AP45412:AP45413"/>
    <mergeCell ref="AR45412:AR45413"/>
    <mergeCell ref="AS45412:AS45413"/>
    <mergeCell ref="AN45410:AN45411"/>
    <mergeCell ref="AO45410:AO45411"/>
    <mergeCell ref="AP45410:AP45411"/>
    <mergeCell ref="AR45410:AR45411"/>
    <mergeCell ref="AS45410:AS45411"/>
    <mergeCell ref="AN45408:AN45409"/>
    <mergeCell ref="AO45408:AO45409"/>
    <mergeCell ref="AP45408:AP45409"/>
    <mergeCell ref="AR45408:AR45409"/>
    <mergeCell ref="AS45408:AS45409"/>
    <mergeCell ref="AN45434:AN45435"/>
    <mergeCell ref="AO45434:AO45435"/>
    <mergeCell ref="AP45434:AP45435"/>
    <mergeCell ref="AR45434:AR45435"/>
    <mergeCell ref="AS45434:AS45435"/>
    <mergeCell ref="AN45432:AN45433"/>
    <mergeCell ref="AO45432:AO45433"/>
    <mergeCell ref="AP45432:AP45433"/>
    <mergeCell ref="AR45432:AR45433"/>
    <mergeCell ref="AS45432:AS45433"/>
    <mergeCell ref="AN45430:AN45431"/>
    <mergeCell ref="AO45430:AO45431"/>
    <mergeCell ref="AP45430:AP45431"/>
    <mergeCell ref="AR45430:AR45431"/>
    <mergeCell ref="AS45430:AS45431"/>
    <mergeCell ref="AN45428:AN45429"/>
    <mergeCell ref="AO45428:AO45429"/>
    <mergeCell ref="AP45428:AP45429"/>
    <mergeCell ref="AR45428:AR45429"/>
    <mergeCell ref="AS45428:AS45429"/>
    <mergeCell ref="AN45426:AN45427"/>
    <mergeCell ref="AO45426:AO45427"/>
    <mergeCell ref="AP45426:AP45427"/>
    <mergeCell ref="AR45426:AR45427"/>
    <mergeCell ref="AS45426:AS45427"/>
    <mergeCell ref="AN45424:AN45425"/>
    <mergeCell ref="AO45424:AO45425"/>
    <mergeCell ref="AP45424:AP45425"/>
    <mergeCell ref="AR45424:AR45425"/>
    <mergeCell ref="AS45424:AS45425"/>
    <mergeCell ref="AN45422:AN45423"/>
    <mergeCell ref="AO45422:AO45423"/>
    <mergeCell ref="AP45422:AP45423"/>
    <mergeCell ref="AR45422:AR45423"/>
    <mergeCell ref="AS45422:AS45423"/>
    <mergeCell ref="AN45448:AN45449"/>
    <mergeCell ref="AO45448:AO45449"/>
    <mergeCell ref="AP45448:AP45449"/>
    <mergeCell ref="AR45448:AR45449"/>
    <mergeCell ref="AS45448:AS45449"/>
    <mergeCell ref="AN45446:AN45447"/>
    <mergeCell ref="AO45446:AO45447"/>
    <mergeCell ref="AP45446:AP45447"/>
    <mergeCell ref="AR45446:AR45447"/>
    <mergeCell ref="AS45446:AS45447"/>
    <mergeCell ref="AN45444:AN45445"/>
    <mergeCell ref="AO45444:AO45445"/>
    <mergeCell ref="AP45444:AP45445"/>
    <mergeCell ref="AR45444:AR45445"/>
    <mergeCell ref="AS45444:AS45445"/>
    <mergeCell ref="AN45442:AN45443"/>
    <mergeCell ref="AO45442:AO45443"/>
    <mergeCell ref="AP45442:AP45443"/>
    <mergeCell ref="AR45442:AR45443"/>
    <mergeCell ref="AS45442:AS45443"/>
    <mergeCell ref="AN45440:AN45441"/>
    <mergeCell ref="AO45440:AO45441"/>
    <mergeCell ref="AP45440:AP45441"/>
    <mergeCell ref="AR45440:AR45441"/>
    <mergeCell ref="AS45440:AS45441"/>
    <mergeCell ref="AN45438:AN45439"/>
    <mergeCell ref="AO45438:AO45439"/>
    <mergeCell ref="AP45438:AP45439"/>
    <mergeCell ref="AR45438:AR45439"/>
    <mergeCell ref="AS45438:AS45439"/>
    <mergeCell ref="AN45436:AN45437"/>
    <mergeCell ref="AO45436:AO45437"/>
    <mergeCell ref="AP45436:AP45437"/>
    <mergeCell ref="AR45436:AR45437"/>
    <mergeCell ref="AS45436:AS45437"/>
    <mergeCell ref="AN45462:AN45463"/>
    <mergeCell ref="AO45462:AO45463"/>
    <mergeCell ref="AP45462:AP45463"/>
    <mergeCell ref="AR45462:AR45463"/>
    <mergeCell ref="AS45462:AS45463"/>
    <mergeCell ref="AN45460:AN45461"/>
    <mergeCell ref="AO45460:AO45461"/>
    <mergeCell ref="AP45460:AP45461"/>
    <mergeCell ref="AR45460:AR45461"/>
    <mergeCell ref="AS45460:AS45461"/>
    <mergeCell ref="AN45458:AN45459"/>
    <mergeCell ref="AO45458:AO45459"/>
    <mergeCell ref="AP45458:AP45459"/>
    <mergeCell ref="AR45458:AR45459"/>
    <mergeCell ref="AS45458:AS45459"/>
    <mergeCell ref="AN45456:AN45457"/>
    <mergeCell ref="AO45456:AO45457"/>
    <mergeCell ref="AP45456:AP45457"/>
    <mergeCell ref="AR45456:AR45457"/>
    <mergeCell ref="AS45456:AS45457"/>
    <mergeCell ref="AN45454:AN45455"/>
    <mergeCell ref="AO45454:AO45455"/>
    <mergeCell ref="AP45454:AP45455"/>
    <mergeCell ref="AR45454:AR45455"/>
    <mergeCell ref="AS45454:AS45455"/>
    <mergeCell ref="AN45452:AN45453"/>
    <mergeCell ref="AO45452:AO45453"/>
    <mergeCell ref="AP45452:AP45453"/>
    <mergeCell ref="AR45452:AR45453"/>
    <mergeCell ref="AS45452:AS45453"/>
    <mergeCell ref="AN45450:AN45451"/>
    <mergeCell ref="AO45450:AO45451"/>
    <mergeCell ref="AP45450:AP45451"/>
    <mergeCell ref="AR45450:AR45451"/>
    <mergeCell ref="AS45450:AS45451"/>
    <mergeCell ref="AN45476:AN45477"/>
    <mergeCell ref="AO45476:AO45477"/>
    <mergeCell ref="AP45476:AP45477"/>
    <mergeCell ref="AR45476:AR45477"/>
    <mergeCell ref="AS45476:AS45477"/>
    <mergeCell ref="AN45474:AN45475"/>
    <mergeCell ref="AO45474:AO45475"/>
    <mergeCell ref="AP45474:AP45475"/>
    <mergeCell ref="AR45474:AR45475"/>
    <mergeCell ref="AS45474:AS45475"/>
    <mergeCell ref="AN45472:AN45473"/>
    <mergeCell ref="AO45472:AO45473"/>
    <mergeCell ref="AP45472:AP45473"/>
    <mergeCell ref="AR45472:AR45473"/>
    <mergeCell ref="AS45472:AS45473"/>
    <mergeCell ref="AN45470:AN45471"/>
    <mergeCell ref="AO45470:AO45471"/>
    <mergeCell ref="AP45470:AP45471"/>
    <mergeCell ref="AR45470:AR45471"/>
    <mergeCell ref="AS45470:AS45471"/>
    <mergeCell ref="AN45468:AN45469"/>
    <mergeCell ref="AO45468:AO45469"/>
    <mergeCell ref="AP45468:AP45469"/>
    <mergeCell ref="AR45468:AR45469"/>
    <mergeCell ref="AS45468:AS45469"/>
    <mergeCell ref="AN45466:AN45467"/>
    <mergeCell ref="AO45466:AO45467"/>
    <mergeCell ref="AP45466:AP45467"/>
    <mergeCell ref="AR45466:AR45467"/>
    <mergeCell ref="AS45466:AS45467"/>
    <mergeCell ref="AN45464:AN45465"/>
    <mergeCell ref="AO45464:AO45465"/>
    <mergeCell ref="AP45464:AP45465"/>
    <mergeCell ref="AR45464:AR45465"/>
    <mergeCell ref="AS45464:AS45465"/>
    <mergeCell ref="AN45490:AN45491"/>
    <mergeCell ref="AO45490:AO45491"/>
    <mergeCell ref="AP45490:AP45491"/>
    <mergeCell ref="AR45490:AR45491"/>
    <mergeCell ref="AS45490:AS45491"/>
    <mergeCell ref="AN45488:AN45489"/>
    <mergeCell ref="AO45488:AO45489"/>
    <mergeCell ref="AP45488:AP45489"/>
    <mergeCell ref="AR45488:AR45489"/>
    <mergeCell ref="AS45488:AS45489"/>
    <mergeCell ref="AN45486:AN45487"/>
    <mergeCell ref="AO45486:AO45487"/>
    <mergeCell ref="AP45486:AP45487"/>
    <mergeCell ref="AR45486:AR45487"/>
    <mergeCell ref="AS45486:AS45487"/>
    <mergeCell ref="AN45484:AN45485"/>
    <mergeCell ref="AO45484:AO45485"/>
    <mergeCell ref="AP45484:AP45485"/>
    <mergeCell ref="AR45484:AR45485"/>
    <mergeCell ref="AS45484:AS45485"/>
    <mergeCell ref="AN45482:AN45483"/>
    <mergeCell ref="AO45482:AO45483"/>
    <mergeCell ref="AP45482:AP45483"/>
    <mergeCell ref="AR45482:AR45483"/>
    <mergeCell ref="AS45482:AS45483"/>
    <mergeCell ref="AN45480:AN45481"/>
    <mergeCell ref="AO45480:AO45481"/>
    <mergeCell ref="AP45480:AP45481"/>
    <mergeCell ref="AR45480:AR45481"/>
    <mergeCell ref="AS45480:AS45481"/>
    <mergeCell ref="AN45478:AN45479"/>
    <mergeCell ref="AO45478:AO45479"/>
    <mergeCell ref="AP45478:AP45479"/>
    <mergeCell ref="AR45478:AR45479"/>
    <mergeCell ref="AS45478:AS45479"/>
    <mergeCell ref="AN45504:AN45505"/>
    <mergeCell ref="AO45504:AO45505"/>
    <mergeCell ref="AP45504:AP45505"/>
    <mergeCell ref="AR45504:AR45505"/>
    <mergeCell ref="AS45504:AS45505"/>
    <mergeCell ref="AN45502:AN45503"/>
    <mergeCell ref="AO45502:AO45503"/>
    <mergeCell ref="AP45502:AP45503"/>
    <mergeCell ref="AR45502:AR45503"/>
    <mergeCell ref="AS45502:AS45503"/>
    <mergeCell ref="AN45500:AN45501"/>
    <mergeCell ref="AO45500:AO45501"/>
    <mergeCell ref="AP45500:AP45501"/>
    <mergeCell ref="AR45500:AR45501"/>
    <mergeCell ref="AS45500:AS45501"/>
    <mergeCell ref="AN45498:AN45499"/>
    <mergeCell ref="AO45498:AO45499"/>
    <mergeCell ref="AP45498:AP45499"/>
    <mergeCell ref="AR45498:AR45499"/>
    <mergeCell ref="AS45498:AS45499"/>
    <mergeCell ref="AN45496:AN45497"/>
    <mergeCell ref="AO45496:AO45497"/>
    <mergeCell ref="AP45496:AP45497"/>
    <mergeCell ref="AR45496:AR45497"/>
    <mergeCell ref="AS45496:AS45497"/>
    <mergeCell ref="AN45494:AN45495"/>
    <mergeCell ref="AO45494:AO45495"/>
    <mergeCell ref="AP45494:AP45495"/>
    <mergeCell ref="AR45494:AR45495"/>
    <mergeCell ref="AS45494:AS45495"/>
    <mergeCell ref="AN45492:AN45493"/>
    <mergeCell ref="AO45492:AO45493"/>
    <mergeCell ref="AP45492:AP45493"/>
    <mergeCell ref="AR45492:AR45493"/>
    <mergeCell ref="AS45492:AS45493"/>
    <mergeCell ref="AN45518:AN45519"/>
    <mergeCell ref="AO45518:AO45519"/>
    <mergeCell ref="AP45518:AP45519"/>
    <mergeCell ref="AR45518:AR45519"/>
    <mergeCell ref="AS45518:AS45519"/>
    <mergeCell ref="AN45516:AN45517"/>
    <mergeCell ref="AO45516:AO45517"/>
    <mergeCell ref="AP45516:AP45517"/>
    <mergeCell ref="AR45516:AR45517"/>
    <mergeCell ref="AS45516:AS45517"/>
    <mergeCell ref="AN45514:AN45515"/>
    <mergeCell ref="AO45514:AO45515"/>
    <mergeCell ref="AP45514:AP45515"/>
    <mergeCell ref="AR45514:AR45515"/>
    <mergeCell ref="AS45514:AS45515"/>
    <mergeCell ref="AN45512:AN45513"/>
    <mergeCell ref="AO45512:AO45513"/>
    <mergeCell ref="AP45512:AP45513"/>
    <mergeCell ref="AR45512:AR45513"/>
    <mergeCell ref="AS45512:AS45513"/>
    <mergeCell ref="AN45510:AN45511"/>
    <mergeCell ref="AO45510:AO45511"/>
    <mergeCell ref="AP45510:AP45511"/>
    <mergeCell ref="AR45510:AR45511"/>
    <mergeCell ref="AS45510:AS45511"/>
    <mergeCell ref="AN45508:AN45509"/>
    <mergeCell ref="AO45508:AO45509"/>
    <mergeCell ref="AP45508:AP45509"/>
    <mergeCell ref="AR45508:AR45509"/>
    <mergeCell ref="AS45508:AS45509"/>
    <mergeCell ref="AN45506:AN45507"/>
    <mergeCell ref="AO45506:AO45507"/>
    <mergeCell ref="AP45506:AP45507"/>
    <mergeCell ref="AR45506:AR45507"/>
    <mergeCell ref="AS45506:AS45507"/>
    <mergeCell ref="AN45532:AN45533"/>
    <mergeCell ref="AO45532:AO45533"/>
    <mergeCell ref="AP45532:AP45533"/>
    <mergeCell ref="AR45532:AR45533"/>
    <mergeCell ref="AS45532:AS45533"/>
    <mergeCell ref="AN45530:AN45531"/>
    <mergeCell ref="AO45530:AO45531"/>
    <mergeCell ref="AP45530:AP45531"/>
    <mergeCell ref="AR45530:AR45531"/>
    <mergeCell ref="AS45530:AS45531"/>
    <mergeCell ref="AN45528:AN45529"/>
    <mergeCell ref="AO45528:AO45529"/>
    <mergeCell ref="AP45528:AP45529"/>
    <mergeCell ref="AR45528:AR45529"/>
    <mergeCell ref="AS45528:AS45529"/>
    <mergeCell ref="AN45526:AN45527"/>
    <mergeCell ref="AO45526:AO45527"/>
    <mergeCell ref="AP45526:AP45527"/>
    <mergeCell ref="AR45526:AR45527"/>
    <mergeCell ref="AS45526:AS45527"/>
    <mergeCell ref="AN45524:AN45525"/>
    <mergeCell ref="AO45524:AO45525"/>
    <mergeCell ref="AP45524:AP45525"/>
    <mergeCell ref="AR45524:AR45525"/>
    <mergeCell ref="AS45524:AS45525"/>
    <mergeCell ref="AN45522:AN45523"/>
    <mergeCell ref="AO45522:AO45523"/>
    <mergeCell ref="AP45522:AP45523"/>
    <mergeCell ref="AR45522:AR45523"/>
    <mergeCell ref="AS45522:AS45523"/>
    <mergeCell ref="AN45520:AN45521"/>
    <mergeCell ref="AO45520:AO45521"/>
    <mergeCell ref="AP45520:AP45521"/>
    <mergeCell ref="AR45520:AR45521"/>
    <mergeCell ref="AS45520:AS45521"/>
    <mergeCell ref="AN45546:AN45547"/>
    <mergeCell ref="AO45546:AO45547"/>
    <mergeCell ref="AP45546:AP45547"/>
    <mergeCell ref="AR45546:AR45547"/>
    <mergeCell ref="AS45546:AS45547"/>
    <mergeCell ref="AN45544:AN45545"/>
    <mergeCell ref="AO45544:AO45545"/>
    <mergeCell ref="AP45544:AP45545"/>
    <mergeCell ref="AR45544:AR45545"/>
    <mergeCell ref="AS45544:AS45545"/>
    <mergeCell ref="AN45542:AN45543"/>
    <mergeCell ref="AO45542:AO45543"/>
    <mergeCell ref="AP45542:AP45543"/>
    <mergeCell ref="AR45542:AR45543"/>
    <mergeCell ref="AS45542:AS45543"/>
    <mergeCell ref="AN45540:AN45541"/>
    <mergeCell ref="AO45540:AO45541"/>
    <mergeCell ref="AP45540:AP45541"/>
    <mergeCell ref="AR45540:AR45541"/>
    <mergeCell ref="AS45540:AS45541"/>
    <mergeCell ref="AN45538:AN45539"/>
    <mergeCell ref="AO45538:AO45539"/>
    <mergeCell ref="AP45538:AP45539"/>
    <mergeCell ref="AR45538:AR45539"/>
    <mergeCell ref="AS45538:AS45539"/>
    <mergeCell ref="AN45536:AN45537"/>
    <mergeCell ref="AO45536:AO45537"/>
    <mergeCell ref="AP45536:AP45537"/>
    <mergeCell ref="AR45536:AR45537"/>
    <mergeCell ref="AS45536:AS45537"/>
    <mergeCell ref="AN45534:AN45535"/>
    <mergeCell ref="AO45534:AO45535"/>
    <mergeCell ref="AP45534:AP45535"/>
    <mergeCell ref="AR45534:AR45535"/>
    <mergeCell ref="AS45534:AS45535"/>
    <mergeCell ref="AN45560:AN45561"/>
    <mergeCell ref="AO45560:AO45561"/>
    <mergeCell ref="AP45560:AP45561"/>
    <mergeCell ref="AR45560:AR45561"/>
    <mergeCell ref="AS45560:AS45561"/>
    <mergeCell ref="AN45558:AN45559"/>
    <mergeCell ref="AO45558:AO45559"/>
    <mergeCell ref="AP45558:AP45559"/>
    <mergeCell ref="AR45558:AR45559"/>
    <mergeCell ref="AS45558:AS45559"/>
    <mergeCell ref="AN45556:AN45557"/>
    <mergeCell ref="AO45556:AO45557"/>
    <mergeCell ref="AP45556:AP45557"/>
    <mergeCell ref="AR45556:AR45557"/>
    <mergeCell ref="AS45556:AS45557"/>
    <mergeCell ref="AN45554:AN45555"/>
    <mergeCell ref="AO45554:AO45555"/>
    <mergeCell ref="AP45554:AP45555"/>
    <mergeCell ref="AR45554:AR45555"/>
    <mergeCell ref="AS45554:AS45555"/>
    <mergeCell ref="AN45552:AN45553"/>
    <mergeCell ref="AO45552:AO45553"/>
    <mergeCell ref="AP45552:AP45553"/>
    <mergeCell ref="AR45552:AR45553"/>
    <mergeCell ref="AS45552:AS45553"/>
    <mergeCell ref="AN45550:AN45551"/>
    <mergeCell ref="AO45550:AO45551"/>
    <mergeCell ref="AP45550:AP45551"/>
    <mergeCell ref="AR45550:AR45551"/>
    <mergeCell ref="AS45550:AS45551"/>
    <mergeCell ref="AN45548:AN45549"/>
    <mergeCell ref="AO45548:AO45549"/>
    <mergeCell ref="AP45548:AP45549"/>
    <mergeCell ref="AR45548:AR45549"/>
    <mergeCell ref="AS45548:AS45549"/>
    <mergeCell ref="AN45574:AN45575"/>
    <mergeCell ref="AO45574:AO45575"/>
    <mergeCell ref="AP45574:AP45575"/>
    <mergeCell ref="AR45574:AR45575"/>
    <mergeCell ref="AS45574:AS45575"/>
    <mergeCell ref="AN45572:AN45573"/>
    <mergeCell ref="AO45572:AO45573"/>
    <mergeCell ref="AP45572:AP45573"/>
    <mergeCell ref="AR45572:AR45573"/>
    <mergeCell ref="AS45572:AS45573"/>
    <mergeCell ref="AN45570:AN45571"/>
    <mergeCell ref="AO45570:AO45571"/>
    <mergeCell ref="AP45570:AP45571"/>
    <mergeCell ref="AR45570:AR45571"/>
    <mergeCell ref="AS45570:AS45571"/>
    <mergeCell ref="AN45568:AN45569"/>
    <mergeCell ref="AO45568:AO45569"/>
    <mergeCell ref="AP45568:AP45569"/>
    <mergeCell ref="AR45568:AR45569"/>
    <mergeCell ref="AS45568:AS45569"/>
    <mergeCell ref="AN45566:AN45567"/>
    <mergeCell ref="AO45566:AO45567"/>
    <mergeCell ref="AP45566:AP45567"/>
    <mergeCell ref="AR45566:AR45567"/>
    <mergeCell ref="AS45566:AS45567"/>
    <mergeCell ref="AN45564:AN45565"/>
    <mergeCell ref="AO45564:AO45565"/>
    <mergeCell ref="AP45564:AP45565"/>
    <mergeCell ref="AR45564:AR45565"/>
    <mergeCell ref="AS45564:AS45565"/>
    <mergeCell ref="AN45562:AN45563"/>
    <mergeCell ref="AO45562:AO45563"/>
    <mergeCell ref="AP45562:AP45563"/>
    <mergeCell ref="AR45562:AR45563"/>
    <mergeCell ref="AS45562:AS45563"/>
    <mergeCell ref="AN45588:AN45589"/>
    <mergeCell ref="AO45588:AO45589"/>
    <mergeCell ref="AP45588:AP45589"/>
    <mergeCell ref="AR45588:AR45589"/>
    <mergeCell ref="AS45588:AS45589"/>
    <mergeCell ref="AN45586:AN45587"/>
    <mergeCell ref="AO45586:AO45587"/>
    <mergeCell ref="AP45586:AP45587"/>
    <mergeCell ref="AR45586:AR45587"/>
    <mergeCell ref="AS45586:AS45587"/>
    <mergeCell ref="AN45584:AN45585"/>
    <mergeCell ref="AO45584:AO45585"/>
    <mergeCell ref="AP45584:AP45585"/>
    <mergeCell ref="AR45584:AR45585"/>
    <mergeCell ref="AS45584:AS45585"/>
    <mergeCell ref="AN45582:AN45583"/>
    <mergeCell ref="AO45582:AO45583"/>
    <mergeCell ref="AP45582:AP45583"/>
    <mergeCell ref="AR45582:AR45583"/>
    <mergeCell ref="AS45582:AS45583"/>
    <mergeCell ref="AN45580:AN45581"/>
    <mergeCell ref="AO45580:AO45581"/>
    <mergeCell ref="AP45580:AP45581"/>
    <mergeCell ref="AR45580:AR45581"/>
    <mergeCell ref="AS45580:AS45581"/>
    <mergeCell ref="AN45578:AN45579"/>
    <mergeCell ref="AO45578:AO45579"/>
    <mergeCell ref="AP45578:AP45579"/>
    <mergeCell ref="AR45578:AR45579"/>
    <mergeCell ref="AS45578:AS45579"/>
    <mergeCell ref="AN45576:AN45577"/>
    <mergeCell ref="AO45576:AO45577"/>
    <mergeCell ref="AP45576:AP45577"/>
    <mergeCell ref="AR45576:AR45577"/>
    <mergeCell ref="AS45576:AS45577"/>
    <mergeCell ref="AN45602:AN45603"/>
    <mergeCell ref="AO45602:AO45603"/>
    <mergeCell ref="AP45602:AP45603"/>
    <mergeCell ref="AR45602:AR45603"/>
    <mergeCell ref="AS45602:AS45603"/>
    <mergeCell ref="AN45600:AN45601"/>
    <mergeCell ref="AO45600:AO45601"/>
    <mergeCell ref="AP45600:AP45601"/>
    <mergeCell ref="AR45600:AR45601"/>
    <mergeCell ref="AS45600:AS45601"/>
    <mergeCell ref="AN45598:AN45599"/>
    <mergeCell ref="AO45598:AO45599"/>
    <mergeCell ref="AP45598:AP45599"/>
    <mergeCell ref="AR45598:AR45599"/>
    <mergeCell ref="AS45598:AS45599"/>
    <mergeCell ref="AN45596:AN45597"/>
    <mergeCell ref="AO45596:AO45597"/>
    <mergeCell ref="AP45596:AP45597"/>
    <mergeCell ref="AR45596:AR45597"/>
    <mergeCell ref="AS45596:AS45597"/>
    <mergeCell ref="AN45594:AN45595"/>
    <mergeCell ref="AO45594:AO45595"/>
    <mergeCell ref="AP45594:AP45595"/>
    <mergeCell ref="AR45594:AR45595"/>
    <mergeCell ref="AS45594:AS45595"/>
    <mergeCell ref="AN45592:AN45593"/>
    <mergeCell ref="AO45592:AO45593"/>
    <mergeCell ref="AP45592:AP45593"/>
    <mergeCell ref="AR45592:AR45593"/>
    <mergeCell ref="AS45592:AS45593"/>
    <mergeCell ref="AN45590:AN45591"/>
    <mergeCell ref="AO45590:AO45591"/>
    <mergeCell ref="AP45590:AP45591"/>
    <mergeCell ref="AR45590:AR45591"/>
    <mergeCell ref="AS45590:AS45591"/>
    <mergeCell ref="AN45616:AN45617"/>
    <mergeCell ref="AO45616:AO45617"/>
    <mergeCell ref="AP45616:AP45617"/>
    <mergeCell ref="AR45616:AR45617"/>
    <mergeCell ref="AS45616:AS45617"/>
    <mergeCell ref="AN45614:AN45615"/>
    <mergeCell ref="AO45614:AO45615"/>
    <mergeCell ref="AP45614:AP45615"/>
    <mergeCell ref="AR45614:AR45615"/>
    <mergeCell ref="AS45614:AS45615"/>
    <mergeCell ref="AN45612:AN45613"/>
    <mergeCell ref="AO45612:AO45613"/>
    <mergeCell ref="AP45612:AP45613"/>
    <mergeCell ref="AR45612:AR45613"/>
    <mergeCell ref="AS45612:AS45613"/>
    <mergeCell ref="AN45610:AN45611"/>
    <mergeCell ref="AO45610:AO45611"/>
    <mergeCell ref="AP45610:AP45611"/>
    <mergeCell ref="AR45610:AR45611"/>
    <mergeCell ref="AS45610:AS45611"/>
    <mergeCell ref="AN45608:AN45609"/>
    <mergeCell ref="AO45608:AO45609"/>
    <mergeCell ref="AP45608:AP45609"/>
    <mergeCell ref="AR45608:AR45609"/>
    <mergeCell ref="AS45608:AS45609"/>
    <mergeCell ref="AN45606:AN45607"/>
    <mergeCell ref="AO45606:AO45607"/>
    <mergeCell ref="AP45606:AP45607"/>
    <mergeCell ref="AR45606:AR45607"/>
    <mergeCell ref="AS45606:AS45607"/>
    <mergeCell ref="AN45604:AN45605"/>
    <mergeCell ref="AO45604:AO45605"/>
    <mergeCell ref="AP45604:AP45605"/>
    <mergeCell ref="AR45604:AR45605"/>
    <mergeCell ref="AS45604:AS45605"/>
    <mergeCell ref="AN45630:AN45631"/>
    <mergeCell ref="AO45630:AO45631"/>
    <mergeCell ref="AP45630:AP45631"/>
    <mergeCell ref="AR45630:AR45631"/>
    <mergeCell ref="AS45630:AS45631"/>
    <mergeCell ref="AN45628:AN45629"/>
    <mergeCell ref="AO45628:AO45629"/>
    <mergeCell ref="AP45628:AP45629"/>
    <mergeCell ref="AR45628:AR45629"/>
    <mergeCell ref="AS45628:AS45629"/>
    <mergeCell ref="AN45626:AN45627"/>
    <mergeCell ref="AO45626:AO45627"/>
    <mergeCell ref="AP45626:AP45627"/>
    <mergeCell ref="AR45626:AR45627"/>
    <mergeCell ref="AS45626:AS45627"/>
    <mergeCell ref="AN45624:AN45625"/>
    <mergeCell ref="AO45624:AO45625"/>
    <mergeCell ref="AP45624:AP45625"/>
    <mergeCell ref="AR45624:AR45625"/>
    <mergeCell ref="AS45624:AS45625"/>
    <mergeCell ref="AN45622:AN45623"/>
    <mergeCell ref="AO45622:AO45623"/>
    <mergeCell ref="AP45622:AP45623"/>
    <mergeCell ref="AR45622:AR45623"/>
    <mergeCell ref="AS45622:AS45623"/>
    <mergeCell ref="AN45620:AN45621"/>
    <mergeCell ref="AO45620:AO45621"/>
    <mergeCell ref="AP45620:AP45621"/>
    <mergeCell ref="AR45620:AR45621"/>
    <mergeCell ref="AS45620:AS45621"/>
    <mergeCell ref="AN45618:AN45619"/>
    <mergeCell ref="AO45618:AO45619"/>
    <mergeCell ref="AP45618:AP45619"/>
    <mergeCell ref="AR45618:AR45619"/>
    <mergeCell ref="AS45618:AS45619"/>
    <mergeCell ref="AN45644:AN45645"/>
    <mergeCell ref="AO45644:AO45645"/>
    <mergeCell ref="AP45644:AP45645"/>
    <mergeCell ref="AR45644:AR45645"/>
    <mergeCell ref="AS45644:AS45645"/>
    <mergeCell ref="AN45642:AN45643"/>
    <mergeCell ref="AO45642:AO45643"/>
    <mergeCell ref="AP45642:AP45643"/>
    <mergeCell ref="AR45642:AR45643"/>
    <mergeCell ref="AS45642:AS45643"/>
    <mergeCell ref="AN45640:AN45641"/>
    <mergeCell ref="AO45640:AO45641"/>
    <mergeCell ref="AP45640:AP45641"/>
    <mergeCell ref="AR45640:AR45641"/>
    <mergeCell ref="AS45640:AS45641"/>
    <mergeCell ref="AN45638:AN45639"/>
    <mergeCell ref="AO45638:AO45639"/>
    <mergeCell ref="AP45638:AP45639"/>
    <mergeCell ref="AR45638:AR45639"/>
    <mergeCell ref="AS45638:AS45639"/>
    <mergeCell ref="AN45636:AN45637"/>
    <mergeCell ref="AO45636:AO45637"/>
    <mergeCell ref="AP45636:AP45637"/>
    <mergeCell ref="AR45636:AR45637"/>
    <mergeCell ref="AS45636:AS45637"/>
    <mergeCell ref="AN45634:AN45635"/>
    <mergeCell ref="AO45634:AO45635"/>
    <mergeCell ref="AP45634:AP45635"/>
    <mergeCell ref="AR45634:AR45635"/>
    <mergeCell ref="AS45634:AS45635"/>
    <mergeCell ref="AN45632:AN45633"/>
    <mergeCell ref="AO45632:AO45633"/>
    <mergeCell ref="AP45632:AP45633"/>
    <mergeCell ref="AR45632:AR45633"/>
    <mergeCell ref="AS45632:AS45633"/>
    <mergeCell ref="AN45658:AN45659"/>
    <mergeCell ref="AO45658:AO45659"/>
    <mergeCell ref="AP45658:AP45659"/>
    <mergeCell ref="AR45658:AR45659"/>
    <mergeCell ref="AS45658:AS45659"/>
    <mergeCell ref="AN45656:AN45657"/>
    <mergeCell ref="AO45656:AO45657"/>
    <mergeCell ref="AP45656:AP45657"/>
    <mergeCell ref="AR45656:AR45657"/>
    <mergeCell ref="AS45656:AS45657"/>
    <mergeCell ref="AN45654:AN45655"/>
    <mergeCell ref="AO45654:AO45655"/>
    <mergeCell ref="AP45654:AP45655"/>
    <mergeCell ref="AR45654:AR45655"/>
    <mergeCell ref="AS45654:AS45655"/>
    <mergeCell ref="AN45652:AN45653"/>
    <mergeCell ref="AO45652:AO45653"/>
    <mergeCell ref="AP45652:AP45653"/>
    <mergeCell ref="AR45652:AR45653"/>
    <mergeCell ref="AS45652:AS45653"/>
    <mergeCell ref="AN45650:AN45651"/>
    <mergeCell ref="AO45650:AO45651"/>
    <mergeCell ref="AP45650:AP45651"/>
    <mergeCell ref="AR45650:AR45651"/>
    <mergeCell ref="AS45650:AS45651"/>
    <mergeCell ref="AN45648:AN45649"/>
    <mergeCell ref="AO45648:AO45649"/>
    <mergeCell ref="AP45648:AP45649"/>
    <mergeCell ref="AR45648:AR45649"/>
    <mergeCell ref="AS45648:AS45649"/>
    <mergeCell ref="AN45646:AN45647"/>
    <mergeCell ref="AO45646:AO45647"/>
    <mergeCell ref="AP45646:AP45647"/>
    <mergeCell ref="AR45646:AR45647"/>
    <mergeCell ref="AS45646:AS45647"/>
    <mergeCell ref="AN45672:AN45673"/>
    <mergeCell ref="AO45672:AO45673"/>
    <mergeCell ref="AP45672:AP45673"/>
    <mergeCell ref="AR45672:AR45673"/>
    <mergeCell ref="AS45672:AS45673"/>
    <mergeCell ref="AN45670:AN45671"/>
    <mergeCell ref="AO45670:AO45671"/>
    <mergeCell ref="AP45670:AP45671"/>
    <mergeCell ref="AR45670:AR45671"/>
    <mergeCell ref="AS45670:AS45671"/>
    <mergeCell ref="AN45668:AN45669"/>
    <mergeCell ref="AO45668:AO45669"/>
    <mergeCell ref="AP45668:AP45669"/>
    <mergeCell ref="AR45668:AR45669"/>
    <mergeCell ref="AS45668:AS45669"/>
    <mergeCell ref="AN45666:AN45667"/>
    <mergeCell ref="AO45666:AO45667"/>
    <mergeCell ref="AP45666:AP45667"/>
    <mergeCell ref="AR45666:AR45667"/>
    <mergeCell ref="AS45666:AS45667"/>
    <mergeCell ref="AN45664:AN45665"/>
    <mergeCell ref="AO45664:AO45665"/>
    <mergeCell ref="AP45664:AP45665"/>
    <mergeCell ref="AR45664:AR45665"/>
    <mergeCell ref="AS45664:AS45665"/>
    <mergeCell ref="AN45662:AN45663"/>
    <mergeCell ref="AO45662:AO45663"/>
    <mergeCell ref="AP45662:AP45663"/>
    <mergeCell ref="AR45662:AR45663"/>
    <mergeCell ref="AS45662:AS45663"/>
    <mergeCell ref="AN45660:AN45661"/>
    <mergeCell ref="AO45660:AO45661"/>
    <mergeCell ref="AP45660:AP45661"/>
    <mergeCell ref="AR45660:AR45661"/>
    <mergeCell ref="AS45660:AS45661"/>
    <mergeCell ref="AN45686:AN45687"/>
    <mergeCell ref="AO45686:AO45687"/>
    <mergeCell ref="AP45686:AP45687"/>
    <mergeCell ref="AR45686:AR45687"/>
    <mergeCell ref="AS45686:AS45687"/>
    <mergeCell ref="AN45684:AN45685"/>
    <mergeCell ref="AO45684:AO45685"/>
    <mergeCell ref="AP45684:AP45685"/>
    <mergeCell ref="AR45684:AR45685"/>
    <mergeCell ref="AS45684:AS45685"/>
    <mergeCell ref="AN45682:AN45683"/>
    <mergeCell ref="AO45682:AO45683"/>
    <mergeCell ref="AP45682:AP45683"/>
    <mergeCell ref="AR45682:AR45683"/>
    <mergeCell ref="AS45682:AS45683"/>
    <mergeCell ref="AN45680:AN45681"/>
    <mergeCell ref="AO45680:AO45681"/>
    <mergeCell ref="AP45680:AP45681"/>
    <mergeCell ref="AR45680:AR45681"/>
    <mergeCell ref="AS45680:AS45681"/>
    <mergeCell ref="AN45678:AN45679"/>
    <mergeCell ref="AO45678:AO45679"/>
    <mergeCell ref="AP45678:AP45679"/>
    <mergeCell ref="AR45678:AR45679"/>
    <mergeCell ref="AS45678:AS45679"/>
    <mergeCell ref="AN45676:AN45677"/>
    <mergeCell ref="AO45676:AO45677"/>
    <mergeCell ref="AP45676:AP45677"/>
    <mergeCell ref="AR45676:AR45677"/>
    <mergeCell ref="AS45676:AS45677"/>
    <mergeCell ref="AN45674:AN45675"/>
    <mergeCell ref="AO45674:AO45675"/>
    <mergeCell ref="AP45674:AP45675"/>
    <mergeCell ref="AR45674:AR45675"/>
    <mergeCell ref="AS45674:AS45675"/>
    <mergeCell ref="AN45700:AN45701"/>
    <mergeCell ref="AO45700:AO45701"/>
    <mergeCell ref="AP45700:AP45701"/>
    <mergeCell ref="AR45700:AR45701"/>
    <mergeCell ref="AS45700:AS45701"/>
    <mergeCell ref="AN45698:AN45699"/>
    <mergeCell ref="AO45698:AO45699"/>
    <mergeCell ref="AP45698:AP45699"/>
    <mergeCell ref="AR45698:AR45699"/>
    <mergeCell ref="AS45698:AS45699"/>
    <mergeCell ref="AN45696:AN45697"/>
    <mergeCell ref="AO45696:AO45697"/>
    <mergeCell ref="AP45696:AP45697"/>
    <mergeCell ref="AR45696:AR45697"/>
    <mergeCell ref="AS45696:AS45697"/>
    <mergeCell ref="AN45694:AN45695"/>
    <mergeCell ref="AO45694:AO45695"/>
    <mergeCell ref="AP45694:AP45695"/>
    <mergeCell ref="AR45694:AR45695"/>
    <mergeCell ref="AS45694:AS45695"/>
    <mergeCell ref="AN45692:AN45693"/>
    <mergeCell ref="AO45692:AO45693"/>
    <mergeCell ref="AP45692:AP45693"/>
    <mergeCell ref="AR45692:AR45693"/>
    <mergeCell ref="AS45692:AS45693"/>
    <mergeCell ref="AN45690:AN45691"/>
    <mergeCell ref="AO45690:AO45691"/>
    <mergeCell ref="AP45690:AP45691"/>
    <mergeCell ref="AR45690:AR45691"/>
    <mergeCell ref="AS45690:AS45691"/>
    <mergeCell ref="AN45688:AN45689"/>
    <mergeCell ref="AO45688:AO45689"/>
    <mergeCell ref="AP45688:AP45689"/>
    <mergeCell ref="AR45688:AR45689"/>
    <mergeCell ref="AS45688:AS45689"/>
    <mergeCell ref="AN45714:AN45715"/>
    <mergeCell ref="AO45714:AO45715"/>
    <mergeCell ref="AP45714:AP45715"/>
    <mergeCell ref="AR45714:AR45715"/>
    <mergeCell ref="AS45714:AS45715"/>
    <mergeCell ref="AN45712:AN45713"/>
    <mergeCell ref="AO45712:AO45713"/>
    <mergeCell ref="AP45712:AP45713"/>
    <mergeCell ref="AR45712:AR45713"/>
    <mergeCell ref="AS45712:AS45713"/>
    <mergeCell ref="AN45710:AN45711"/>
    <mergeCell ref="AO45710:AO45711"/>
    <mergeCell ref="AP45710:AP45711"/>
    <mergeCell ref="AR45710:AR45711"/>
    <mergeCell ref="AS45710:AS45711"/>
    <mergeCell ref="AN45708:AN45709"/>
    <mergeCell ref="AO45708:AO45709"/>
    <mergeCell ref="AP45708:AP45709"/>
    <mergeCell ref="AR45708:AR45709"/>
    <mergeCell ref="AS45708:AS45709"/>
    <mergeCell ref="AN45706:AN45707"/>
    <mergeCell ref="AO45706:AO45707"/>
    <mergeCell ref="AP45706:AP45707"/>
    <mergeCell ref="AR45706:AR45707"/>
    <mergeCell ref="AS45706:AS45707"/>
    <mergeCell ref="AN45704:AN45705"/>
    <mergeCell ref="AO45704:AO45705"/>
    <mergeCell ref="AP45704:AP45705"/>
    <mergeCell ref="AR45704:AR45705"/>
    <mergeCell ref="AS45704:AS45705"/>
    <mergeCell ref="AN45702:AN45703"/>
    <mergeCell ref="AO45702:AO45703"/>
    <mergeCell ref="AP45702:AP45703"/>
    <mergeCell ref="AR45702:AR45703"/>
    <mergeCell ref="AS45702:AS45703"/>
    <mergeCell ref="AN45728:AN45729"/>
    <mergeCell ref="AO45728:AO45729"/>
    <mergeCell ref="AP45728:AP45729"/>
    <mergeCell ref="AR45728:AR45729"/>
    <mergeCell ref="AS45728:AS45729"/>
    <mergeCell ref="AN45726:AN45727"/>
    <mergeCell ref="AO45726:AO45727"/>
    <mergeCell ref="AP45726:AP45727"/>
    <mergeCell ref="AR45726:AR45727"/>
    <mergeCell ref="AS45726:AS45727"/>
    <mergeCell ref="AN45724:AN45725"/>
    <mergeCell ref="AO45724:AO45725"/>
    <mergeCell ref="AP45724:AP45725"/>
    <mergeCell ref="AR45724:AR45725"/>
    <mergeCell ref="AS45724:AS45725"/>
    <mergeCell ref="AN45722:AN45723"/>
    <mergeCell ref="AO45722:AO45723"/>
    <mergeCell ref="AP45722:AP45723"/>
    <mergeCell ref="AR45722:AR45723"/>
    <mergeCell ref="AS45722:AS45723"/>
    <mergeCell ref="AN45720:AN45721"/>
    <mergeCell ref="AO45720:AO45721"/>
    <mergeCell ref="AP45720:AP45721"/>
    <mergeCell ref="AR45720:AR45721"/>
    <mergeCell ref="AS45720:AS45721"/>
    <mergeCell ref="AN45718:AN45719"/>
    <mergeCell ref="AO45718:AO45719"/>
    <mergeCell ref="AP45718:AP45719"/>
    <mergeCell ref="AR45718:AR45719"/>
    <mergeCell ref="AS45718:AS45719"/>
    <mergeCell ref="AN45716:AN45717"/>
    <mergeCell ref="AO45716:AO45717"/>
    <mergeCell ref="AP45716:AP45717"/>
    <mergeCell ref="AR45716:AR45717"/>
    <mergeCell ref="AS45716:AS45717"/>
    <mergeCell ref="AN45742:AN45743"/>
    <mergeCell ref="AO45742:AO45743"/>
    <mergeCell ref="AP45742:AP45743"/>
    <mergeCell ref="AR45742:AR45743"/>
    <mergeCell ref="AS45742:AS45743"/>
    <mergeCell ref="AN45740:AN45741"/>
    <mergeCell ref="AO45740:AO45741"/>
    <mergeCell ref="AP45740:AP45741"/>
    <mergeCell ref="AR45740:AR45741"/>
    <mergeCell ref="AS45740:AS45741"/>
    <mergeCell ref="AN45738:AN45739"/>
    <mergeCell ref="AO45738:AO45739"/>
    <mergeCell ref="AP45738:AP45739"/>
    <mergeCell ref="AR45738:AR45739"/>
    <mergeCell ref="AS45738:AS45739"/>
    <mergeCell ref="AN45736:AN45737"/>
    <mergeCell ref="AO45736:AO45737"/>
    <mergeCell ref="AP45736:AP45737"/>
    <mergeCell ref="AR45736:AR45737"/>
    <mergeCell ref="AS45736:AS45737"/>
    <mergeCell ref="AN45734:AN45735"/>
    <mergeCell ref="AO45734:AO45735"/>
    <mergeCell ref="AP45734:AP45735"/>
    <mergeCell ref="AR45734:AR45735"/>
    <mergeCell ref="AS45734:AS45735"/>
    <mergeCell ref="AN45732:AN45733"/>
    <mergeCell ref="AO45732:AO45733"/>
    <mergeCell ref="AP45732:AP45733"/>
    <mergeCell ref="AR45732:AR45733"/>
    <mergeCell ref="AS45732:AS45733"/>
    <mergeCell ref="AN45730:AN45731"/>
    <mergeCell ref="AO45730:AO45731"/>
    <mergeCell ref="AP45730:AP45731"/>
    <mergeCell ref="AR45730:AR45731"/>
    <mergeCell ref="AS45730:AS45731"/>
    <mergeCell ref="AN45756:AN45757"/>
    <mergeCell ref="AO45756:AO45757"/>
    <mergeCell ref="AP45756:AP45757"/>
    <mergeCell ref="AR45756:AR45757"/>
    <mergeCell ref="AS45756:AS45757"/>
    <mergeCell ref="AN45754:AN45755"/>
    <mergeCell ref="AO45754:AO45755"/>
    <mergeCell ref="AP45754:AP45755"/>
    <mergeCell ref="AR45754:AR45755"/>
    <mergeCell ref="AS45754:AS45755"/>
    <mergeCell ref="AN45752:AN45753"/>
    <mergeCell ref="AO45752:AO45753"/>
    <mergeCell ref="AP45752:AP45753"/>
    <mergeCell ref="AR45752:AR45753"/>
    <mergeCell ref="AS45752:AS45753"/>
    <mergeCell ref="AN45750:AN45751"/>
    <mergeCell ref="AO45750:AO45751"/>
    <mergeCell ref="AP45750:AP45751"/>
    <mergeCell ref="AR45750:AR45751"/>
    <mergeCell ref="AS45750:AS45751"/>
    <mergeCell ref="AN45748:AN45749"/>
    <mergeCell ref="AO45748:AO45749"/>
    <mergeCell ref="AP45748:AP45749"/>
    <mergeCell ref="AR45748:AR45749"/>
    <mergeCell ref="AS45748:AS45749"/>
    <mergeCell ref="AN45746:AN45747"/>
    <mergeCell ref="AO45746:AO45747"/>
    <mergeCell ref="AP45746:AP45747"/>
    <mergeCell ref="AR45746:AR45747"/>
    <mergeCell ref="AS45746:AS45747"/>
    <mergeCell ref="AN45744:AN45745"/>
    <mergeCell ref="AO45744:AO45745"/>
    <mergeCell ref="AP45744:AP45745"/>
    <mergeCell ref="AR45744:AR45745"/>
    <mergeCell ref="AS45744:AS45745"/>
    <mergeCell ref="AN45770:AN45771"/>
    <mergeCell ref="AO45770:AO45771"/>
    <mergeCell ref="AP45770:AP45771"/>
    <mergeCell ref="AR45770:AR45771"/>
    <mergeCell ref="AS45770:AS45771"/>
    <mergeCell ref="AN45768:AN45769"/>
    <mergeCell ref="AO45768:AO45769"/>
    <mergeCell ref="AP45768:AP45769"/>
    <mergeCell ref="AR45768:AR45769"/>
    <mergeCell ref="AS45768:AS45769"/>
    <mergeCell ref="AN45766:AN45767"/>
    <mergeCell ref="AO45766:AO45767"/>
    <mergeCell ref="AP45766:AP45767"/>
    <mergeCell ref="AR45766:AR45767"/>
    <mergeCell ref="AS45766:AS45767"/>
    <mergeCell ref="AN45764:AN45765"/>
    <mergeCell ref="AO45764:AO45765"/>
    <mergeCell ref="AP45764:AP45765"/>
    <mergeCell ref="AR45764:AR45765"/>
    <mergeCell ref="AS45764:AS45765"/>
    <mergeCell ref="AN45762:AN45763"/>
    <mergeCell ref="AO45762:AO45763"/>
    <mergeCell ref="AP45762:AP45763"/>
    <mergeCell ref="AR45762:AR45763"/>
    <mergeCell ref="AS45762:AS45763"/>
    <mergeCell ref="AN45760:AN45761"/>
    <mergeCell ref="AO45760:AO45761"/>
    <mergeCell ref="AP45760:AP45761"/>
    <mergeCell ref="AR45760:AR45761"/>
    <mergeCell ref="AS45760:AS45761"/>
    <mergeCell ref="AN45758:AN45759"/>
    <mergeCell ref="AO45758:AO45759"/>
    <mergeCell ref="AP45758:AP45759"/>
    <mergeCell ref="AR45758:AR45759"/>
    <mergeCell ref="AS45758:AS45759"/>
    <mergeCell ref="AN45784:AN45785"/>
    <mergeCell ref="AO45784:AO45785"/>
    <mergeCell ref="AP45784:AP45785"/>
    <mergeCell ref="AR45784:AR45785"/>
    <mergeCell ref="AS45784:AS45785"/>
    <mergeCell ref="AN45782:AN45783"/>
    <mergeCell ref="AO45782:AO45783"/>
    <mergeCell ref="AP45782:AP45783"/>
    <mergeCell ref="AR45782:AR45783"/>
    <mergeCell ref="AS45782:AS45783"/>
    <mergeCell ref="AN45780:AN45781"/>
    <mergeCell ref="AO45780:AO45781"/>
    <mergeCell ref="AP45780:AP45781"/>
    <mergeCell ref="AR45780:AR45781"/>
    <mergeCell ref="AS45780:AS45781"/>
    <mergeCell ref="AN45778:AN45779"/>
    <mergeCell ref="AO45778:AO45779"/>
    <mergeCell ref="AP45778:AP45779"/>
    <mergeCell ref="AR45778:AR45779"/>
    <mergeCell ref="AS45778:AS45779"/>
    <mergeCell ref="AN45776:AN45777"/>
    <mergeCell ref="AO45776:AO45777"/>
    <mergeCell ref="AP45776:AP45777"/>
    <mergeCell ref="AR45776:AR45777"/>
    <mergeCell ref="AS45776:AS45777"/>
    <mergeCell ref="AN45774:AN45775"/>
    <mergeCell ref="AO45774:AO45775"/>
    <mergeCell ref="AP45774:AP45775"/>
    <mergeCell ref="AR45774:AR45775"/>
    <mergeCell ref="AS45774:AS45775"/>
    <mergeCell ref="AN45772:AN45773"/>
    <mergeCell ref="AO45772:AO45773"/>
    <mergeCell ref="AP45772:AP45773"/>
    <mergeCell ref="AR45772:AR45773"/>
    <mergeCell ref="AS45772:AS45773"/>
    <mergeCell ref="AN45798:AN45799"/>
    <mergeCell ref="AO45798:AO45799"/>
    <mergeCell ref="AP45798:AP45799"/>
    <mergeCell ref="AR45798:AR45799"/>
    <mergeCell ref="AS45798:AS45799"/>
    <mergeCell ref="AN45796:AN45797"/>
    <mergeCell ref="AO45796:AO45797"/>
    <mergeCell ref="AP45796:AP45797"/>
    <mergeCell ref="AR45796:AR45797"/>
    <mergeCell ref="AS45796:AS45797"/>
    <mergeCell ref="AN45794:AN45795"/>
    <mergeCell ref="AO45794:AO45795"/>
    <mergeCell ref="AP45794:AP45795"/>
    <mergeCell ref="AR45794:AR45795"/>
    <mergeCell ref="AS45794:AS45795"/>
    <mergeCell ref="AN45792:AN45793"/>
    <mergeCell ref="AO45792:AO45793"/>
    <mergeCell ref="AP45792:AP45793"/>
    <mergeCell ref="AR45792:AR45793"/>
    <mergeCell ref="AS45792:AS45793"/>
    <mergeCell ref="AN45790:AN45791"/>
    <mergeCell ref="AO45790:AO45791"/>
    <mergeCell ref="AP45790:AP45791"/>
    <mergeCell ref="AR45790:AR45791"/>
    <mergeCell ref="AS45790:AS45791"/>
    <mergeCell ref="AN45788:AN45789"/>
    <mergeCell ref="AO45788:AO45789"/>
    <mergeCell ref="AP45788:AP45789"/>
    <mergeCell ref="AR45788:AR45789"/>
    <mergeCell ref="AS45788:AS45789"/>
    <mergeCell ref="AN45786:AN45787"/>
    <mergeCell ref="AO45786:AO45787"/>
    <mergeCell ref="AP45786:AP45787"/>
    <mergeCell ref="AR45786:AR45787"/>
    <mergeCell ref="AS45786:AS45787"/>
    <mergeCell ref="AN45812:AN45813"/>
    <mergeCell ref="AO45812:AO45813"/>
    <mergeCell ref="AP45812:AP45813"/>
    <mergeCell ref="AR45812:AR45813"/>
    <mergeCell ref="AS45812:AS45813"/>
    <mergeCell ref="AN45810:AN45811"/>
    <mergeCell ref="AO45810:AO45811"/>
    <mergeCell ref="AP45810:AP45811"/>
    <mergeCell ref="AR45810:AR45811"/>
    <mergeCell ref="AS45810:AS45811"/>
    <mergeCell ref="AN45808:AN45809"/>
    <mergeCell ref="AO45808:AO45809"/>
    <mergeCell ref="AP45808:AP45809"/>
    <mergeCell ref="AR45808:AR45809"/>
    <mergeCell ref="AS45808:AS45809"/>
    <mergeCell ref="AN45806:AN45807"/>
    <mergeCell ref="AO45806:AO45807"/>
    <mergeCell ref="AP45806:AP45807"/>
    <mergeCell ref="AR45806:AR45807"/>
    <mergeCell ref="AS45806:AS45807"/>
    <mergeCell ref="AN45804:AN45805"/>
    <mergeCell ref="AO45804:AO45805"/>
    <mergeCell ref="AP45804:AP45805"/>
    <mergeCell ref="AR45804:AR45805"/>
    <mergeCell ref="AS45804:AS45805"/>
    <mergeCell ref="AN45802:AN45803"/>
    <mergeCell ref="AO45802:AO45803"/>
    <mergeCell ref="AP45802:AP45803"/>
    <mergeCell ref="AR45802:AR45803"/>
    <mergeCell ref="AS45802:AS45803"/>
    <mergeCell ref="AN45800:AN45801"/>
    <mergeCell ref="AO45800:AO45801"/>
    <mergeCell ref="AP45800:AP45801"/>
    <mergeCell ref="AR45800:AR45801"/>
    <mergeCell ref="AS45800:AS45801"/>
    <mergeCell ref="AN45826:AN45827"/>
    <mergeCell ref="AO45826:AO45827"/>
    <mergeCell ref="AP45826:AP45827"/>
    <mergeCell ref="AR45826:AR45827"/>
    <mergeCell ref="AS45826:AS45827"/>
    <mergeCell ref="AN45824:AN45825"/>
    <mergeCell ref="AO45824:AO45825"/>
    <mergeCell ref="AP45824:AP45825"/>
    <mergeCell ref="AR45824:AR45825"/>
    <mergeCell ref="AS45824:AS45825"/>
    <mergeCell ref="AN45822:AN45823"/>
    <mergeCell ref="AO45822:AO45823"/>
    <mergeCell ref="AP45822:AP45823"/>
    <mergeCell ref="AR45822:AR45823"/>
    <mergeCell ref="AS45822:AS45823"/>
    <mergeCell ref="AN45820:AN45821"/>
    <mergeCell ref="AO45820:AO45821"/>
    <mergeCell ref="AP45820:AP45821"/>
    <mergeCell ref="AR45820:AR45821"/>
    <mergeCell ref="AS45820:AS45821"/>
    <mergeCell ref="AN45818:AN45819"/>
    <mergeCell ref="AO45818:AO45819"/>
    <mergeCell ref="AP45818:AP45819"/>
    <mergeCell ref="AR45818:AR45819"/>
    <mergeCell ref="AS45818:AS45819"/>
    <mergeCell ref="AN45816:AN45817"/>
    <mergeCell ref="AO45816:AO45817"/>
    <mergeCell ref="AP45816:AP45817"/>
    <mergeCell ref="AR45816:AR45817"/>
    <mergeCell ref="AS45816:AS45817"/>
    <mergeCell ref="AN45814:AN45815"/>
    <mergeCell ref="AO45814:AO45815"/>
    <mergeCell ref="AP45814:AP45815"/>
    <mergeCell ref="AR45814:AR45815"/>
    <mergeCell ref="AS45814:AS45815"/>
    <mergeCell ref="AN45840:AN45841"/>
    <mergeCell ref="AO45840:AO45841"/>
    <mergeCell ref="AP45840:AP45841"/>
    <mergeCell ref="AR45840:AR45841"/>
    <mergeCell ref="AS45840:AS45841"/>
    <mergeCell ref="AN45838:AN45839"/>
    <mergeCell ref="AO45838:AO45839"/>
    <mergeCell ref="AP45838:AP45839"/>
    <mergeCell ref="AR45838:AR45839"/>
    <mergeCell ref="AS45838:AS45839"/>
    <mergeCell ref="AN45836:AN45837"/>
    <mergeCell ref="AO45836:AO45837"/>
    <mergeCell ref="AP45836:AP45837"/>
    <mergeCell ref="AR45836:AR45837"/>
    <mergeCell ref="AS45836:AS45837"/>
    <mergeCell ref="AN45834:AN45835"/>
    <mergeCell ref="AO45834:AO45835"/>
    <mergeCell ref="AP45834:AP45835"/>
    <mergeCell ref="AR45834:AR45835"/>
    <mergeCell ref="AS45834:AS45835"/>
    <mergeCell ref="AN45832:AN45833"/>
    <mergeCell ref="AO45832:AO45833"/>
    <mergeCell ref="AP45832:AP45833"/>
    <mergeCell ref="AR45832:AR45833"/>
    <mergeCell ref="AS45832:AS45833"/>
    <mergeCell ref="AN45830:AN45831"/>
    <mergeCell ref="AO45830:AO45831"/>
    <mergeCell ref="AP45830:AP45831"/>
    <mergeCell ref="AR45830:AR45831"/>
    <mergeCell ref="AS45830:AS45831"/>
    <mergeCell ref="AN45828:AN45829"/>
    <mergeCell ref="AO45828:AO45829"/>
    <mergeCell ref="AP45828:AP45829"/>
    <mergeCell ref="AR45828:AR45829"/>
    <mergeCell ref="AS45828:AS45829"/>
    <mergeCell ref="AN45854:AN45855"/>
    <mergeCell ref="AO45854:AO45855"/>
    <mergeCell ref="AP45854:AP45855"/>
    <mergeCell ref="AR45854:AR45855"/>
    <mergeCell ref="AS45854:AS45855"/>
    <mergeCell ref="AN45852:AN45853"/>
    <mergeCell ref="AO45852:AO45853"/>
    <mergeCell ref="AP45852:AP45853"/>
    <mergeCell ref="AR45852:AR45853"/>
    <mergeCell ref="AS45852:AS45853"/>
    <mergeCell ref="AN45850:AN45851"/>
    <mergeCell ref="AO45850:AO45851"/>
    <mergeCell ref="AP45850:AP45851"/>
    <mergeCell ref="AR45850:AR45851"/>
    <mergeCell ref="AS45850:AS45851"/>
    <mergeCell ref="AN45848:AN45849"/>
    <mergeCell ref="AO45848:AO45849"/>
    <mergeCell ref="AP45848:AP45849"/>
    <mergeCell ref="AR45848:AR45849"/>
    <mergeCell ref="AS45848:AS45849"/>
    <mergeCell ref="AN45846:AN45847"/>
    <mergeCell ref="AO45846:AO45847"/>
    <mergeCell ref="AP45846:AP45847"/>
    <mergeCell ref="AR45846:AR45847"/>
    <mergeCell ref="AS45846:AS45847"/>
    <mergeCell ref="AN45844:AN45845"/>
    <mergeCell ref="AO45844:AO45845"/>
    <mergeCell ref="AP45844:AP45845"/>
    <mergeCell ref="AR45844:AR45845"/>
    <mergeCell ref="AS45844:AS45845"/>
    <mergeCell ref="AN45842:AN45843"/>
    <mergeCell ref="AO45842:AO45843"/>
    <mergeCell ref="AP45842:AP45843"/>
    <mergeCell ref="AR45842:AR45843"/>
    <mergeCell ref="AS45842:AS45843"/>
    <mergeCell ref="AN45868:AN45869"/>
    <mergeCell ref="AO45868:AO45869"/>
    <mergeCell ref="AP45868:AP45869"/>
    <mergeCell ref="AR45868:AR45869"/>
    <mergeCell ref="AS45868:AS45869"/>
    <mergeCell ref="AN45866:AN45867"/>
    <mergeCell ref="AO45866:AO45867"/>
    <mergeCell ref="AP45866:AP45867"/>
    <mergeCell ref="AR45866:AR45867"/>
    <mergeCell ref="AS45866:AS45867"/>
    <mergeCell ref="AN45864:AN45865"/>
    <mergeCell ref="AO45864:AO45865"/>
    <mergeCell ref="AP45864:AP45865"/>
    <mergeCell ref="AR45864:AR45865"/>
    <mergeCell ref="AS45864:AS45865"/>
    <mergeCell ref="AN45862:AN45863"/>
    <mergeCell ref="AO45862:AO45863"/>
    <mergeCell ref="AP45862:AP45863"/>
    <mergeCell ref="AR45862:AR45863"/>
    <mergeCell ref="AS45862:AS45863"/>
    <mergeCell ref="AN45860:AN45861"/>
    <mergeCell ref="AO45860:AO45861"/>
    <mergeCell ref="AP45860:AP45861"/>
    <mergeCell ref="AR45860:AR45861"/>
    <mergeCell ref="AS45860:AS45861"/>
    <mergeCell ref="AN45858:AN45859"/>
    <mergeCell ref="AO45858:AO45859"/>
    <mergeCell ref="AP45858:AP45859"/>
    <mergeCell ref="AR45858:AR45859"/>
    <mergeCell ref="AS45858:AS45859"/>
    <mergeCell ref="AN45856:AN45857"/>
    <mergeCell ref="AO45856:AO45857"/>
    <mergeCell ref="AP45856:AP45857"/>
    <mergeCell ref="AR45856:AR45857"/>
    <mergeCell ref="AS45856:AS45857"/>
    <mergeCell ref="AN45882:AN45883"/>
    <mergeCell ref="AO45882:AO45883"/>
    <mergeCell ref="AP45882:AP45883"/>
    <mergeCell ref="AR45882:AR45883"/>
    <mergeCell ref="AS45882:AS45883"/>
    <mergeCell ref="AN45880:AN45881"/>
    <mergeCell ref="AO45880:AO45881"/>
    <mergeCell ref="AP45880:AP45881"/>
    <mergeCell ref="AR45880:AR45881"/>
    <mergeCell ref="AS45880:AS45881"/>
    <mergeCell ref="AN45878:AN45879"/>
    <mergeCell ref="AO45878:AO45879"/>
    <mergeCell ref="AP45878:AP45879"/>
    <mergeCell ref="AR45878:AR45879"/>
    <mergeCell ref="AS45878:AS45879"/>
    <mergeCell ref="AN45876:AN45877"/>
    <mergeCell ref="AO45876:AO45877"/>
    <mergeCell ref="AP45876:AP45877"/>
    <mergeCell ref="AR45876:AR45877"/>
    <mergeCell ref="AS45876:AS45877"/>
    <mergeCell ref="AN45874:AN45875"/>
    <mergeCell ref="AO45874:AO45875"/>
    <mergeCell ref="AP45874:AP45875"/>
    <mergeCell ref="AR45874:AR45875"/>
    <mergeCell ref="AS45874:AS45875"/>
    <mergeCell ref="AN45872:AN45873"/>
    <mergeCell ref="AO45872:AO45873"/>
    <mergeCell ref="AP45872:AP45873"/>
    <mergeCell ref="AR45872:AR45873"/>
    <mergeCell ref="AS45872:AS45873"/>
    <mergeCell ref="AN45870:AN45871"/>
    <mergeCell ref="AO45870:AO45871"/>
    <mergeCell ref="AP45870:AP45871"/>
    <mergeCell ref="AR45870:AR45871"/>
    <mergeCell ref="AS45870:AS45871"/>
    <mergeCell ref="AN45896:AN45897"/>
    <mergeCell ref="AO45896:AO45897"/>
    <mergeCell ref="AP45896:AP45897"/>
    <mergeCell ref="AR45896:AR45897"/>
    <mergeCell ref="AS45896:AS45897"/>
    <mergeCell ref="AN45894:AN45895"/>
    <mergeCell ref="AO45894:AO45895"/>
    <mergeCell ref="AP45894:AP45895"/>
    <mergeCell ref="AR45894:AR45895"/>
    <mergeCell ref="AS45894:AS45895"/>
    <mergeCell ref="AN45892:AN45893"/>
    <mergeCell ref="AO45892:AO45893"/>
    <mergeCell ref="AP45892:AP45893"/>
    <mergeCell ref="AR45892:AR45893"/>
    <mergeCell ref="AS45892:AS45893"/>
    <mergeCell ref="AN45890:AN45891"/>
    <mergeCell ref="AO45890:AO45891"/>
    <mergeCell ref="AP45890:AP45891"/>
    <mergeCell ref="AR45890:AR45891"/>
    <mergeCell ref="AS45890:AS45891"/>
    <mergeCell ref="AN45888:AN45889"/>
    <mergeCell ref="AO45888:AO45889"/>
    <mergeCell ref="AP45888:AP45889"/>
    <mergeCell ref="AR45888:AR45889"/>
    <mergeCell ref="AS45888:AS45889"/>
    <mergeCell ref="AN45886:AN45887"/>
    <mergeCell ref="AO45886:AO45887"/>
    <mergeCell ref="AP45886:AP45887"/>
    <mergeCell ref="AR45886:AR45887"/>
    <mergeCell ref="AS45886:AS45887"/>
    <mergeCell ref="AN45884:AN45885"/>
    <mergeCell ref="AO45884:AO45885"/>
    <mergeCell ref="AP45884:AP45885"/>
    <mergeCell ref="AR45884:AR45885"/>
    <mergeCell ref="AS45884:AS45885"/>
    <mergeCell ref="AN45910:AN45911"/>
    <mergeCell ref="AO45910:AO45911"/>
    <mergeCell ref="AP45910:AP45911"/>
    <mergeCell ref="AR45910:AR45911"/>
    <mergeCell ref="AS45910:AS45911"/>
    <mergeCell ref="AN45908:AN45909"/>
    <mergeCell ref="AO45908:AO45909"/>
    <mergeCell ref="AP45908:AP45909"/>
    <mergeCell ref="AR45908:AR45909"/>
    <mergeCell ref="AS45908:AS45909"/>
    <mergeCell ref="AN45906:AN45907"/>
    <mergeCell ref="AO45906:AO45907"/>
    <mergeCell ref="AP45906:AP45907"/>
    <mergeCell ref="AR45906:AR45907"/>
    <mergeCell ref="AS45906:AS45907"/>
    <mergeCell ref="AN45904:AN45905"/>
    <mergeCell ref="AO45904:AO45905"/>
    <mergeCell ref="AP45904:AP45905"/>
    <mergeCell ref="AR45904:AR45905"/>
    <mergeCell ref="AS45904:AS45905"/>
    <mergeCell ref="AN45902:AN45903"/>
    <mergeCell ref="AO45902:AO45903"/>
    <mergeCell ref="AP45902:AP45903"/>
    <mergeCell ref="AR45902:AR45903"/>
    <mergeCell ref="AS45902:AS45903"/>
    <mergeCell ref="AN45900:AN45901"/>
    <mergeCell ref="AO45900:AO45901"/>
    <mergeCell ref="AP45900:AP45901"/>
    <mergeCell ref="AR45900:AR45901"/>
    <mergeCell ref="AS45900:AS45901"/>
    <mergeCell ref="AN45898:AN45899"/>
    <mergeCell ref="AO45898:AO45899"/>
    <mergeCell ref="AP45898:AP45899"/>
    <mergeCell ref="AR45898:AR45899"/>
    <mergeCell ref="AS45898:AS45899"/>
    <mergeCell ref="AN45924:AN45925"/>
    <mergeCell ref="AO45924:AO45925"/>
    <mergeCell ref="AP45924:AP45925"/>
    <mergeCell ref="AR45924:AR45925"/>
    <mergeCell ref="AS45924:AS45925"/>
    <mergeCell ref="AN45922:AN45923"/>
    <mergeCell ref="AO45922:AO45923"/>
    <mergeCell ref="AP45922:AP45923"/>
    <mergeCell ref="AR45922:AR45923"/>
    <mergeCell ref="AS45922:AS45923"/>
    <mergeCell ref="AN45920:AN45921"/>
    <mergeCell ref="AO45920:AO45921"/>
    <mergeCell ref="AP45920:AP45921"/>
    <mergeCell ref="AR45920:AR45921"/>
    <mergeCell ref="AS45920:AS45921"/>
    <mergeCell ref="AN45918:AN45919"/>
    <mergeCell ref="AO45918:AO45919"/>
    <mergeCell ref="AP45918:AP45919"/>
    <mergeCell ref="AR45918:AR45919"/>
    <mergeCell ref="AS45918:AS45919"/>
    <mergeCell ref="AN45916:AN45917"/>
    <mergeCell ref="AO45916:AO45917"/>
    <mergeCell ref="AP45916:AP45917"/>
    <mergeCell ref="AR45916:AR45917"/>
    <mergeCell ref="AS45916:AS45917"/>
    <mergeCell ref="AN45914:AN45915"/>
    <mergeCell ref="AO45914:AO45915"/>
    <mergeCell ref="AP45914:AP45915"/>
    <mergeCell ref="AR45914:AR45915"/>
    <mergeCell ref="AS45914:AS45915"/>
    <mergeCell ref="AN45912:AN45913"/>
    <mergeCell ref="AO45912:AO45913"/>
    <mergeCell ref="AP45912:AP45913"/>
    <mergeCell ref="AR45912:AR45913"/>
    <mergeCell ref="AS45912:AS45913"/>
    <mergeCell ref="AN45938:AN45939"/>
    <mergeCell ref="AO45938:AO45939"/>
    <mergeCell ref="AP45938:AP45939"/>
    <mergeCell ref="AR45938:AR45939"/>
    <mergeCell ref="AS45938:AS45939"/>
    <mergeCell ref="AN45936:AN45937"/>
    <mergeCell ref="AO45936:AO45937"/>
    <mergeCell ref="AP45936:AP45937"/>
    <mergeCell ref="AR45936:AR45937"/>
    <mergeCell ref="AS45936:AS45937"/>
    <mergeCell ref="AN45934:AN45935"/>
    <mergeCell ref="AO45934:AO45935"/>
    <mergeCell ref="AP45934:AP45935"/>
    <mergeCell ref="AR45934:AR45935"/>
    <mergeCell ref="AS45934:AS45935"/>
    <mergeCell ref="AN45932:AN45933"/>
    <mergeCell ref="AO45932:AO45933"/>
    <mergeCell ref="AP45932:AP45933"/>
    <mergeCell ref="AR45932:AR45933"/>
    <mergeCell ref="AS45932:AS45933"/>
    <mergeCell ref="AN45930:AN45931"/>
    <mergeCell ref="AO45930:AO45931"/>
    <mergeCell ref="AP45930:AP45931"/>
    <mergeCell ref="AR45930:AR45931"/>
    <mergeCell ref="AS45930:AS45931"/>
    <mergeCell ref="AN45928:AN45929"/>
    <mergeCell ref="AO45928:AO45929"/>
    <mergeCell ref="AP45928:AP45929"/>
    <mergeCell ref="AR45928:AR45929"/>
    <mergeCell ref="AS45928:AS45929"/>
    <mergeCell ref="AN45926:AN45927"/>
    <mergeCell ref="AO45926:AO45927"/>
    <mergeCell ref="AP45926:AP45927"/>
    <mergeCell ref="AR45926:AR45927"/>
    <mergeCell ref="AS45926:AS45927"/>
    <mergeCell ref="AN45952:AN45953"/>
    <mergeCell ref="AO45952:AO45953"/>
    <mergeCell ref="AP45952:AP45953"/>
    <mergeCell ref="AR45952:AR45953"/>
    <mergeCell ref="AS45952:AS45953"/>
    <mergeCell ref="AN45950:AN45951"/>
    <mergeCell ref="AO45950:AO45951"/>
    <mergeCell ref="AP45950:AP45951"/>
    <mergeCell ref="AR45950:AR45951"/>
    <mergeCell ref="AS45950:AS45951"/>
    <mergeCell ref="AN45948:AN45949"/>
    <mergeCell ref="AO45948:AO45949"/>
    <mergeCell ref="AP45948:AP45949"/>
    <mergeCell ref="AR45948:AR45949"/>
    <mergeCell ref="AS45948:AS45949"/>
    <mergeCell ref="AN45946:AN45947"/>
    <mergeCell ref="AO45946:AO45947"/>
    <mergeCell ref="AP45946:AP45947"/>
    <mergeCell ref="AR45946:AR45947"/>
    <mergeCell ref="AS45946:AS45947"/>
    <mergeCell ref="AN45944:AN45945"/>
    <mergeCell ref="AO45944:AO45945"/>
    <mergeCell ref="AP45944:AP45945"/>
    <mergeCell ref="AR45944:AR45945"/>
    <mergeCell ref="AS45944:AS45945"/>
    <mergeCell ref="AN45942:AN45943"/>
    <mergeCell ref="AO45942:AO45943"/>
    <mergeCell ref="AP45942:AP45943"/>
    <mergeCell ref="AR45942:AR45943"/>
    <mergeCell ref="AS45942:AS45943"/>
    <mergeCell ref="AN45940:AN45941"/>
    <mergeCell ref="AO45940:AO45941"/>
    <mergeCell ref="AP45940:AP45941"/>
    <mergeCell ref="AR45940:AR45941"/>
    <mergeCell ref="AS45940:AS45941"/>
    <mergeCell ref="AN45966:AN45967"/>
    <mergeCell ref="AO45966:AO45967"/>
    <mergeCell ref="AP45966:AP45967"/>
    <mergeCell ref="AR45966:AR45967"/>
    <mergeCell ref="AS45966:AS45967"/>
    <mergeCell ref="AN45964:AN45965"/>
    <mergeCell ref="AO45964:AO45965"/>
    <mergeCell ref="AP45964:AP45965"/>
    <mergeCell ref="AR45964:AR45965"/>
    <mergeCell ref="AS45964:AS45965"/>
    <mergeCell ref="AN45962:AN45963"/>
    <mergeCell ref="AO45962:AO45963"/>
    <mergeCell ref="AP45962:AP45963"/>
    <mergeCell ref="AR45962:AR45963"/>
    <mergeCell ref="AS45962:AS45963"/>
    <mergeCell ref="AN45960:AN45961"/>
    <mergeCell ref="AO45960:AO45961"/>
    <mergeCell ref="AP45960:AP45961"/>
    <mergeCell ref="AR45960:AR45961"/>
    <mergeCell ref="AS45960:AS45961"/>
    <mergeCell ref="AN45958:AN45959"/>
    <mergeCell ref="AO45958:AO45959"/>
    <mergeCell ref="AP45958:AP45959"/>
    <mergeCell ref="AR45958:AR45959"/>
    <mergeCell ref="AS45958:AS45959"/>
    <mergeCell ref="AN45956:AN45957"/>
    <mergeCell ref="AO45956:AO45957"/>
    <mergeCell ref="AP45956:AP45957"/>
    <mergeCell ref="AR45956:AR45957"/>
    <mergeCell ref="AS45956:AS45957"/>
    <mergeCell ref="AN45954:AN45955"/>
    <mergeCell ref="AO45954:AO45955"/>
    <mergeCell ref="AP45954:AP45955"/>
    <mergeCell ref="AR45954:AR45955"/>
    <mergeCell ref="AS45954:AS45955"/>
    <mergeCell ref="AN45980:AN45981"/>
    <mergeCell ref="AO45980:AO45981"/>
    <mergeCell ref="AP45980:AP45981"/>
    <mergeCell ref="AR45980:AR45981"/>
    <mergeCell ref="AS45980:AS45981"/>
    <mergeCell ref="AN45978:AN45979"/>
    <mergeCell ref="AO45978:AO45979"/>
    <mergeCell ref="AP45978:AP45979"/>
    <mergeCell ref="AR45978:AR45979"/>
    <mergeCell ref="AS45978:AS45979"/>
    <mergeCell ref="AN45976:AN45977"/>
    <mergeCell ref="AO45976:AO45977"/>
    <mergeCell ref="AP45976:AP45977"/>
    <mergeCell ref="AR45976:AR45977"/>
    <mergeCell ref="AS45976:AS45977"/>
    <mergeCell ref="AN45974:AN45975"/>
    <mergeCell ref="AO45974:AO45975"/>
    <mergeCell ref="AP45974:AP45975"/>
    <mergeCell ref="AR45974:AR45975"/>
    <mergeCell ref="AS45974:AS45975"/>
    <mergeCell ref="AN45972:AN45973"/>
    <mergeCell ref="AO45972:AO45973"/>
    <mergeCell ref="AP45972:AP45973"/>
    <mergeCell ref="AR45972:AR45973"/>
    <mergeCell ref="AS45972:AS45973"/>
    <mergeCell ref="AN45970:AN45971"/>
    <mergeCell ref="AO45970:AO45971"/>
    <mergeCell ref="AP45970:AP45971"/>
    <mergeCell ref="AR45970:AR45971"/>
    <mergeCell ref="AS45970:AS45971"/>
    <mergeCell ref="AN45968:AN45969"/>
    <mergeCell ref="AO45968:AO45969"/>
    <mergeCell ref="AP45968:AP45969"/>
    <mergeCell ref="AR45968:AR45969"/>
    <mergeCell ref="AS45968:AS45969"/>
    <mergeCell ref="AN45994:AN45995"/>
    <mergeCell ref="AO45994:AO45995"/>
    <mergeCell ref="AP45994:AP45995"/>
    <mergeCell ref="AR45994:AR45995"/>
    <mergeCell ref="AS45994:AS45995"/>
    <mergeCell ref="AN45992:AN45993"/>
    <mergeCell ref="AO45992:AO45993"/>
    <mergeCell ref="AP45992:AP45993"/>
    <mergeCell ref="AR45992:AR45993"/>
    <mergeCell ref="AS45992:AS45993"/>
    <mergeCell ref="AN45990:AN45991"/>
    <mergeCell ref="AO45990:AO45991"/>
    <mergeCell ref="AP45990:AP45991"/>
    <mergeCell ref="AR45990:AR45991"/>
    <mergeCell ref="AS45990:AS45991"/>
    <mergeCell ref="AN45988:AN45989"/>
    <mergeCell ref="AO45988:AO45989"/>
    <mergeCell ref="AP45988:AP45989"/>
    <mergeCell ref="AR45988:AR45989"/>
    <mergeCell ref="AS45988:AS45989"/>
    <mergeCell ref="AN45986:AN45987"/>
    <mergeCell ref="AO45986:AO45987"/>
    <mergeCell ref="AP45986:AP45987"/>
    <mergeCell ref="AR45986:AR45987"/>
    <mergeCell ref="AS45986:AS45987"/>
    <mergeCell ref="AN45984:AN45985"/>
    <mergeCell ref="AO45984:AO45985"/>
    <mergeCell ref="AP45984:AP45985"/>
    <mergeCell ref="AR45984:AR45985"/>
    <mergeCell ref="AS45984:AS45985"/>
    <mergeCell ref="AN45982:AN45983"/>
    <mergeCell ref="AO45982:AO45983"/>
    <mergeCell ref="AP45982:AP45983"/>
    <mergeCell ref="AR45982:AR45983"/>
    <mergeCell ref="AS45982:AS45983"/>
    <mergeCell ref="AN46008:AN46009"/>
    <mergeCell ref="AO46008:AO46009"/>
    <mergeCell ref="AP46008:AP46009"/>
    <mergeCell ref="AR46008:AR46009"/>
    <mergeCell ref="AS46008:AS46009"/>
    <mergeCell ref="AN46006:AN46007"/>
    <mergeCell ref="AO46006:AO46007"/>
    <mergeCell ref="AP46006:AP46007"/>
    <mergeCell ref="AR46006:AR46007"/>
    <mergeCell ref="AS46006:AS46007"/>
    <mergeCell ref="AN46004:AN46005"/>
    <mergeCell ref="AO46004:AO46005"/>
    <mergeCell ref="AP46004:AP46005"/>
    <mergeCell ref="AR46004:AR46005"/>
    <mergeCell ref="AS46004:AS46005"/>
    <mergeCell ref="AN46002:AN46003"/>
    <mergeCell ref="AO46002:AO46003"/>
    <mergeCell ref="AP46002:AP46003"/>
    <mergeCell ref="AR46002:AR46003"/>
    <mergeCell ref="AS46002:AS46003"/>
    <mergeCell ref="AN46000:AN46001"/>
    <mergeCell ref="AO46000:AO46001"/>
    <mergeCell ref="AP46000:AP46001"/>
    <mergeCell ref="AR46000:AR46001"/>
    <mergeCell ref="AS46000:AS46001"/>
    <mergeCell ref="AN45998:AN45999"/>
    <mergeCell ref="AO45998:AO45999"/>
    <mergeCell ref="AP45998:AP45999"/>
    <mergeCell ref="AR45998:AR45999"/>
    <mergeCell ref="AS45998:AS45999"/>
    <mergeCell ref="AN45996:AN45997"/>
    <mergeCell ref="AO45996:AO45997"/>
    <mergeCell ref="AP45996:AP45997"/>
    <mergeCell ref="AR45996:AR45997"/>
    <mergeCell ref="AS45996:AS45997"/>
    <mergeCell ref="AN46022:AN46023"/>
    <mergeCell ref="AO46022:AO46023"/>
    <mergeCell ref="AP46022:AP46023"/>
    <mergeCell ref="AR46022:AR46023"/>
    <mergeCell ref="AS46022:AS46023"/>
    <mergeCell ref="AN46020:AN46021"/>
    <mergeCell ref="AO46020:AO46021"/>
    <mergeCell ref="AP46020:AP46021"/>
    <mergeCell ref="AR46020:AR46021"/>
    <mergeCell ref="AS46020:AS46021"/>
    <mergeCell ref="AN46018:AN46019"/>
    <mergeCell ref="AO46018:AO46019"/>
    <mergeCell ref="AP46018:AP46019"/>
    <mergeCell ref="AR46018:AR46019"/>
    <mergeCell ref="AS46018:AS46019"/>
    <mergeCell ref="AN46016:AN46017"/>
    <mergeCell ref="AO46016:AO46017"/>
    <mergeCell ref="AP46016:AP46017"/>
    <mergeCell ref="AR46016:AR46017"/>
    <mergeCell ref="AS46016:AS46017"/>
    <mergeCell ref="AN46014:AN46015"/>
    <mergeCell ref="AO46014:AO46015"/>
    <mergeCell ref="AP46014:AP46015"/>
    <mergeCell ref="AR46014:AR46015"/>
    <mergeCell ref="AS46014:AS46015"/>
    <mergeCell ref="AN46012:AN46013"/>
    <mergeCell ref="AO46012:AO46013"/>
    <mergeCell ref="AP46012:AP46013"/>
    <mergeCell ref="AR46012:AR46013"/>
    <mergeCell ref="AS46012:AS46013"/>
    <mergeCell ref="AN46010:AN46011"/>
    <mergeCell ref="AO46010:AO46011"/>
    <mergeCell ref="AP46010:AP46011"/>
    <mergeCell ref="AR46010:AR46011"/>
    <mergeCell ref="AS46010:AS46011"/>
    <mergeCell ref="AN46036:AN46037"/>
    <mergeCell ref="AO46036:AO46037"/>
    <mergeCell ref="AP46036:AP46037"/>
    <mergeCell ref="AR46036:AR46037"/>
    <mergeCell ref="AS46036:AS46037"/>
    <mergeCell ref="AN46034:AN46035"/>
    <mergeCell ref="AO46034:AO46035"/>
    <mergeCell ref="AP46034:AP46035"/>
    <mergeCell ref="AR46034:AR46035"/>
    <mergeCell ref="AS46034:AS46035"/>
    <mergeCell ref="AN46032:AN46033"/>
    <mergeCell ref="AO46032:AO46033"/>
    <mergeCell ref="AP46032:AP46033"/>
    <mergeCell ref="AR46032:AR46033"/>
    <mergeCell ref="AS46032:AS46033"/>
    <mergeCell ref="AN46030:AN46031"/>
    <mergeCell ref="AO46030:AO46031"/>
    <mergeCell ref="AP46030:AP46031"/>
    <mergeCell ref="AR46030:AR46031"/>
    <mergeCell ref="AS46030:AS46031"/>
    <mergeCell ref="AN46028:AN46029"/>
    <mergeCell ref="AO46028:AO46029"/>
    <mergeCell ref="AP46028:AP46029"/>
    <mergeCell ref="AR46028:AR46029"/>
    <mergeCell ref="AS46028:AS46029"/>
    <mergeCell ref="AN46026:AN46027"/>
    <mergeCell ref="AO46026:AO46027"/>
    <mergeCell ref="AP46026:AP46027"/>
    <mergeCell ref="AR46026:AR46027"/>
    <mergeCell ref="AS46026:AS46027"/>
    <mergeCell ref="AN46024:AN46025"/>
    <mergeCell ref="AO46024:AO46025"/>
    <mergeCell ref="AP46024:AP46025"/>
    <mergeCell ref="AR46024:AR46025"/>
    <mergeCell ref="AS46024:AS46025"/>
    <mergeCell ref="AN46050:AN46051"/>
    <mergeCell ref="AO46050:AO46051"/>
    <mergeCell ref="AP46050:AP46051"/>
    <mergeCell ref="AR46050:AR46051"/>
    <mergeCell ref="AS46050:AS46051"/>
    <mergeCell ref="AN46048:AN46049"/>
    <mergeCell ref="AO46048:AO46049"/>
    <mergeCell ref="AP46048:AP46049"/>
    <mergeCell ref="AR46048:AR46049"/>
    <mergeCell ref="AS46048:AS46049"/>
    <mergeCell ref="AN46046:AN46047"/>
    <mergeCell ref="AO46046:AO46047"/>
    <mergeCell ref="AP46046:AP46047"/>
    <mergeCell ref="AR46046:AR46047"/>
    <mergeCell ref="AS46046:AS46047"/>
    <mergeCell ref="AN46044:AN46045"/>
    <mergeCell ref="AO46044:AO46045"/>
    <mergeCell ref="AP46044:AP46045"/>
    <mergeCell ref="AR46044:AR46045"/>
    <mergeCell ref="AS46044:AS46045"/>
    <mergeCell ref="AN46042:AN46043"/>
    <mergeCell ref="AO46042:AO46043"/>
    <mergeCell ref="AP46042:AP46043"/>
    <mergeCell ref="AR46042:AR46043"/>
    <mergeCell ref="AS46042:AS46043"/>
    <mergeCell ref="AN46040:AN46041"/>
    <mergeCell ref="AO46040:AO46041"/>
    <mergeCell ref="AP46040:AP46041"/>
    <mergeCell ref="AR46040:AR46041"/>
    <mergeCell ref="AS46040:AS46041"/>
    <mergeCell ref="AN46038:AN46039"/>
    <mergeCell ref="AO46038:AO46039"/>
    <mergeCell ref="AP46038:AP46039"/>
    <mergeCell ref="AR46038:AR46039"/>
    <mergeCell ref="AS46038:AS46039"/>
    <mergeCell ref="AN46064:AN46065"/>
    <mergeCell ref="AO46064:AO46065"/>
    <mergeCell ref="AP46064:AP46065"/>
    <mergeCell ref="AR46064:AR46065"/>
    <mergeCell ref="AS46064:AS46065"/>
    <mergeCell ref="AN46062:AN46063"/>
    <mergeCell ref="AO46062:AO46063"/>
    <mergeCell ref="AP46062:AP46063"/>
    <mergeCell ref="AR46062:AR46063"/>
    <mergeCell ref="AS46062:AS46063"/>
    <mergeCell ref="AN46060:AN46061"/>
    <mergeCell ref="AO46060:AO46061"/>
    <mergeCell ref="AP46060:AP46061"/>
    <mergeCell ref="AR46060:AR46061"/>
    <mergeCell ref="AS46060:AS46061"/>
    <mergeCell ref="AN46058:AN46059"/>
    <mergeCell ref="AO46058:AO46059"/>
    <mergeCell ref="AP46058:AP46059"/>
    <mergeCell ref="AR46058:AR46059"/>
    <mergeCell ref="AS46058:AS46059"/>
    <mergeCell ref="AN46056:AN46057"/>
    <mergeCell ref="AO46056:AO46057"/>
    <mergeCell ref="AP46056:AP46057"/>
    <mergeCell ref="AR46056:AR46057"/>
    <mergeCell ref="AS46056:AS46057"/>
    <mergeCell ref="AN46054:AN46055"/>
    <mergeCell ref="AO46054:AO46055"/>
    <mergeCell ref="AP46054:AP46055"/>
    <mergeCell ref="AR46054:AR46055"/>
    <mergeCell ref="AS46054:AS46055"/>
    <mergeCell ref="AN46052:AN46053"/>
    <mergeCell ref="AO46052:AO46053"/>
    <mergeCell ref="AP46052:AP46053"/>
    <mergeCell ref="AR46052:AR46053"/>
    <mergeCell ref="AS46052:AS46053"/>
    <mergeCell ref="AN46078:AN46079"/>
    <mergeCell ref="AO46078:AO46079"/>
    <mergeCell ref="AP46078:AP46079"/>
    <mergeCell ref="AR46078:AR46079"/>
    <mergeCell ref="AS46078:AS46079"/>
    <mergeCell ref="AN46076:AN46077"/>
    <mergeCell ref="AO46076:AO46077"/>
    <mergeCell ref="AP46076:AP46077"/>
    <mergeCell ref="AR46076:AR46077"/>
    <mergeCell ref="AS46076:AS46077"/>
    <mergeCell ref="AN46074:AN46075"/>
    <mergeCell ref="AO46074:AO46075"/>
    <mergeCell ref="AP46074:AP46075"/>
    <mergeCell ref="AR46074:AR46075"/>
    <mergeCell ref="AS46074:AS46075"/>
    <mergeCell ref="AN46072:AN46073"/>
    <mergeCell ref="AO46072:AO46073"/>
    <mergeCell ref="AP46072:AP46073"/>
    <mergeCell ref="AR46072:AR46073"/>
    <mergeCell ref="AS46072:AS46073"/>
    <mergeCell ref="AN46070:AN46071"/>
    <mergeCell ref="AO46070:AO46071"/>
    <mergeCell ref="AP46070:AP46071"/>
    <mergeCell ref="AR46070:AR46071"/>
    <mergeCell ref="AS46070:AS46071"/>
    <mergeCell ref="AN46068:AN46069"/>
    <mergeCell ref="AO46068:AO46069"/>
    <mergeCell ref="AP46068:AP46069"/>
    <mergeCell ref="AR46068:AR46069"/>
    <mergeCell ref="AS46068:AS46069"/>
    <mergeCell ref="AN46066:AN46067"/>
    <mergeCell ref="AO46066:AO46067"/>
    <mergeCell ref="AP46066:AP46067"/>
    <mergeCell ref="AR46066:AR46067"/>
    <mergeCell ref="AS46066:AS46067"/>
    <mergeCell ref="AN46092:AN46093"/>
    <mergeCell ref="AO46092:AO46093"/>
    <mergeCell ref="AP46092:AP46093"/>
    <mergeCell ref="AR46092:AR46093"/>
    <mergeCell ref="AS46092:AS46093"/>
    <mergeCell ref="AN46090:AN46091"/>
    <mergeCell ref="AO46090:AO46091"/>
    <mergeCell ref="AP46090:AP46091"/>
    <mergeCell ref="AR46090:AR46091"/>
    <mergeCell ref="AS46090:AS46091"/>
    <mergeCell ref="AN46088:AN46089"/>
    <mergeCell ref="AO46088:AO46089"/>
    <mergeCell ref="AP46088:AP46089"/>
    <mergeCell ref="AR46088:AR46089"/>
    <mergeCell ref="AS46088:AS46089"/>
    <mergeCell ref="AN46086:AN46087"/>
    <mergeCell ref="AO46086:AO46087"/>
    <mergeCell ref="AP46086:AP46087"/>
    <mergeCell ref="AR46086:AR46087"/>
    <mergeCell ref="AS46086:AS46087"/>
    <mergeCell ref="AN46084:AN46085"/>
    <mergeCell ref="AO46084:AO46085"/>
    <mergeCell ref="AP46084:AP46085"/>
    <mergeCell ref="AR46084:AR46085"/>
    <mergeCell ref="AS46084:AS46085"/>
    <mergeCell ref="AN46082:AN46083"/>
    <mergeCell ref="AO46082:AO46083"/>
    <mergeCell ref="AP46082:AP46083"/>
    <mergeCell ref="AR46082:AR46083"/>
    <mergeCell ref="AS46082:AS46083"/>
    <mergeCell ref="AN46080:AN46081"/>
    <mergeCell ref="AO46080:AO46081"/>
    <mergeCell ref="AP46080:AP46081"/>
    <mergeCell ref="AR46080:AR46081"/>
    <mergeCell ref="AS46080:AS46081"/>
    <mergeCell ref="AN46106:AN46107"/>
    <mergeCell ref="AO46106:AO46107"/>
    <mergeCell ref="AP46106:AP46107"/>
    <mergeCell ref="AR46106:AR46107"/>
    <mergeCell ref="AS46106:AS46107"/>
    <mergeCell ref="AN46104:AN46105"/>
    <mergeCell ref="AO46104:AO46105"/>
    <mergeCell ref="AP46104:AP46105"/>
    <mergeCell ref="AR46104:AR46105"/>
    <mergeCell ref="AS46104:AS46105"/>
    <mergeCell ref="AN46102:AN46103"/>
    <mergeCell ref="AO46102:AO46103"/>
    <mergeCell ref="AP46102:AP46103"/>
    <mergeCell ref="AR46102:AR46103"/>
    <mergeCell ref="AS46102:AS46103"/>
    <mergeCell ref="AN46100:AN46101"/>
    <mergeCell ref="AO46100:AO46101"/>
    <mergeCell ref="AP46100:AP46101"/>
    <mergeCell ref="AR46100:AR46101"/>
    <mergeCell ref="AS46100:AS46101"/>
    <mergeCell ref="AN46098:AN46099"/>
    <mergeCell ref="AO46098:AO46099"/>
    <mergeCell ref="AP46098:AP46099"/>
    <mergeCell ref="AR46098:AR46099"/>
    <mergeCell ref="AS46098:AS46099"/>
    <mergeCell ref="AN46096:AN46097"/>
    <mergeCell ref="AO46096:AO46097"/>
    <mergeCell ref="AP46096:AP46097"/>
    <mergeCell ref="AR46096:AR46097"/>
    <mergeCell ref="AS46096:AS46097"/>
    <mergeCell ref="AN46094:AN46095"/>
    <mergeCell ref="AO46094:AO46095"/>
    <mergeCell ref="AP46094:AP46095"/>
    <mergeCell ref="AR46094:AR46095"/>
    <mergeCell ref="AS46094:AS46095"/>
    <mergeCell ref="AN46120:AN46121"/>
    <mergeCell ref="AO46120:AO46121"/>
    <mergeCell ref="AP46120:AP46121"/>
    <mergeCell ref="AR46120:AR46121"/>
    <mergeCell ref="AS46120:AS46121"/>
    <mergeCell ref="AN46118:AN46119"/>
    <mergeCell ref="AO46118:AO46119"/>
    <mergeCell ref="AP46118:AP46119"/>
    <mergeCell ref="AR46118:AR46119"/>
    <mergeCell ref="AS46118:AS46119"/>
    <mergeCell ref="AN46116:AN46117"/>
    <mergeCell ref="AO46116:AO46117"/>
    <mergeCell ref="AP46116:AP46117"/>
    <mergeCell ref="AR46116:AR46117"/>
    <mergeCell ref="AS46116:AS46117"/>
    <mergeCell ref="AN46114:AN46115"/>
    <mergeCell ref="AO46114:AO46115"/>
    <mergeCell ref="AP46114:AP46115"/>
    <mergeCell ref="AR46114:AR46115"/>
    <mergeCell ref="AS46114:AS46115"/>
    <mergeCell ref="AN46112:AN46113"/>
    <mergeCell ref="AO46112:AO46113"/>
    <mergeCell ref="AP46112:AP46113"/>
    <mergeCell ref="AR46112:AR46113"/>
    <mergeCell ref="AS46112:AS46113"/>
    <mergeCell ref="AN46110:AN46111"/>
    <mergeCell ref="AO46110:AO46111"/>
    <mergeCell ref="AP46110:AP46111"/>
    <mergeCell ref="AR46110:AR46111"/>
    <mergeCell ref="AS46110:AS46111"/>
    <mergeCell ref="AN46108:AN46109"/>
    <mergeCell ref="AO46108:AO46109"/>
    <mergeCell ref="AP46108:AP46109"/>
    <mergeCell ref="AR46108:AR46109"/>
    <mergeCell ref="AS46108:AS46109"/>
    <mergeCell ref="AN46134:AN46135"/>
    <mergeCell ref="AO46134:AO46135"/>
    <mergeCell ref="AP46134:AP46135"/>
    <mergeCell ref="AR46134:AR46135"/>
    <mergeCell ref="AS46134:AS46135"/>
    <mergeCell ref="AN46132:AN46133"/>
    <mergeCell ref="AO46132:AO46133"/>
    <mergeCell ref="AP46132:AP46133"/>
    <mergeCell ref="AR46132:AR46133"/>
    <mergeCell ref="AS46132:AS46133"/>
    <mergeCell ref="AN46130:AN46131"/>
    <mergeCell ref="AO46130:AO46131"/>
    <mergeCell ref="AP46130:AP46131"/>
    <mergeCell ref="AR46130:AR46131"/>
    <mergeCell ref="AS46130:AS46131"/>
    <mergeCell ref="AN46128:AN46129"/>
    <mergeCell ref="AO46128:AO46129"/>
    <mergeCell ref="AP46128:AP46129"/>
    <mergeCell ref="AR46128:AR46129"/>
    <mergeCell ref="AS46128:AS46129"/>
    <mergeCell ref="AN46126:AN46127"/>
    <mergeCell ref="AO46126:AO46127"/>
    <mergeCell ref="AP46126:AP46127"/>
    <mergeCell ref="AR46126:AR46127"/>
    <mergeCell ref="AS46126:AS46127"/>
    <mergeCell ref="AN46124:AN46125"/>
    <mergeCell ref="AO46124:AO46125"/>
    <mergeCell ref="AP46124:AP46125"/>
    <mergeCell ref="AR46124:AR46125"/>
    <mergeCell ref="AS46124:AS46125"/>
    <mergeCell ref="AN46122:AN46123"/>
    <mergeCell ref="AO46122:AO46123"/>
    <mergeCell ref="AP46122:AP46123"/>
    <mergeCell ref="AR46122:AR46123"/>
    <mergeCell ref="AS46122:AS46123"/>
    <mergeCell ref="AN46148:AN46149"/>
    <mergeCell ref="AO46148:AO46149"/>
    <mergeCell ref="AP46148:AP46149"/>
    <mergeCell ref="AR46148:AR46149"/>
    <mergeCell ref="AS46148:AS46149"/>
    <mergeCell ref="AN46146:AN46147"/>
    <mergeCell ref="AO46146:AO46147"/>
    <mergeCell ref="AP46146:AP46147"/>
    <mergeCell ref="AR46146:AR46147"/>
    <mergeCell ref="AS46146:AS46147"/>
    <mergeCell ref="AN46144:AN46145"/>
    <mergeCell ref="AO46144:AO46145"/>
    <mergeCell ref="AP46144:AP46145"/>
    <mergeCell ref="AR46144:AR46145"/>
    <mergeCell ref="AS46144:AS46145"/>
    <mergeCell ref="AN46142:AN46143"/>
    <mergeCell ref="AO46142:AO46143"/>
    <mergeCell ref="AP46142:AP46143"/>
    <mergeCell ref="AR46142:AR46143"/>
    <mergeCell ref="AS46142:AS46143"/>
    <mergeCell ref="AN46140:AN46141"/>
    <mergeCell ref="AO46140:AO46141"/>
    <mergeCell ref="AP46140:AP46141"/>
    <mergeCell ref="AR46140:AR46141"/>
    <mergeCell ref="AS46140:AS46141"/>
    <mergeCell ref="AN46138:AN46139"/>
    <mergeCell ref="AO46138:AO46139"/>
    <mergeCell ref="AP46138:AP46139"/>
    <mergeCell ref="AR46138:AR46139"/>
    <mergeCell ref="AS46138:AS46139"/>
    <mergeCell ref="AN46136:AN46137"/>
    <mergeCell ref="AO46136:AO46137"/>
    <mergeCell ref="AP46136:AP46137"/>
    <mergeCell ref="AR46136:AR46137"/>
    <mergeCell ref="AS46136:AS46137"/>
    <mergeCell ref="AN46162:AN46163"/>
    <mergeCell ref="AO46162:AO46163"/>
    <mergeCell ref="AP46162:AP46163"/>
    <mergeCell ref="AR46162:AR46163"/>
    <mergeCell ref="AS46162:AS46163"/>
    <mergeCell ref="AN46160:AN46161"/>
    <mergeCell ref="AO46160:AO46161"/>
    <mergeCell ref="AP46160:AP46161"/>
    <mergeCell ref="AR46160:AR46161"/>
    <mergeCell ref="AS46160:AS46161"/>
    <mergeCell ref="AN46158:AN46159"/>
    <mergeCell ref="AO46158:AO46159"/>
    <mergeCell ref="AP46158:AP46159"/>
    <mergeCell ref="AR46158:AR46159"/>
    <mergeCell ref="AS46158:AS46159"/>
    <mergeCell ref="AN46156:AN46157"/>
    <mergeCell ref="AO46156:AO46157"/>
    <mergeCell ref="AP46156:AP46157"/>
    <mergeCell ref="AR46156:AR46157"/>
    <mergeCell ref="AS46156:AS46157"/>
    <mergeCell ref="AN46154:AN46155"/>
    <mergeCell ref="AO46154:AO46155"/>
    <mergeCell ref="AP46154:AP46155"/>
    <mergeCell ref="AR46154:AR46155"/>
    <mergeCell ref="AS46154:AS46155"/>
    <mergeCell ref="AN46152:AN46153"/>
    <mergeCell ref="AO46152:AO46153"/>
    <mergeCell ref="AP46152:AP46153"/>
    <mergeCell ref="AR46152:AR46153"/>
    <mergeCell ref="AS46152:AS46153"/>
    <mergeCell ref="AN46150:AN46151"/>
    <mergeCell ref="AO46150:AO46151"/>
    <mergeCell ref="AP46150:AP46151"/>
    <mergeCell ref="AR46150:AR46151"/>
    <mergeCell ref="AS46150:AS46151"/>
    <mergeCell ref="AN46176:AN46177"/>
    <mergeCell ref="AO46176:AO46177"/>
    <mergeCell ref="AP46176:AP46177"/>
    <mergeCell ref="AR46176:AR46177"/>
    <mergeCell ref="AS46176:AS46177"/>
    <mergeCell ref="AN46174:AN46175"/>
    <mergeCell ref="AO46174:AO46175"/>
    <mergeCell ref="AP46174:AP46175"/>
    <mergeCell ref="AR46174:AR46175"/>
    <mergeCell ref="AS46174:AS46175"/>
    <mergeCell ref="AN46172:AN46173"/>
    <mergeCell ref="AO46172:AO46173"/>
    <mergeCell ref="AP46172:AP46173"/>
    <mergeCell ref="AR46172:AR46173"/>
    <mergeCell ref="AS46172:AS46173"/>
    <mergeCell ref="AN46170:AN46171"/>
    <mergeCell ref="AO46170:AO46171"/>
    <mergeCell ref="AP46170:AP46171"/>
    <mergeCell ref="AR46170:AR46171"/>
    <mergeCell ref="AS46170:AS46171"/>
    <mergeCell ref="AN46168:AN46169"/>
    <mergeCell ref="AO46168:AO46169"/>
    <mergeCell ref="AP46168:AP46169"/>
    <mergeCell ref="AR46168:AR46169"/>
    <mergeCell ref="AS46168:AS46169"/>
    <mergeCell ref="AN46166:AN46167"/>
    <mergeCell ref="AO46166:AO46167"/>
    <mergeCell ref="AP46166:AP46167"/>
    <mergeCell ref="AR46166:AR46167"/>
    <mergeCell ref="AS46166:AS46167"/>
    <mergeCell ref="AN46164:AN46165"/>
    <mergeCell ref="AO46164:AO46165"/>
    <mergeCell ref="AP46164:AP46165"/>
    <mergeCell ref="AR46164:AR46165"/>
    <mergeCell ref="AS46164:AS46165"/>
    <mergeCell ref="AN46190:AN46191"/>
    <mergeCell ref="AO46190:AO46191"/>
    <mergeCell ref="AP46190:AP46191"/>
    <mergeCell ref="AR46190:AR46191"/>
    <mergeCell ref="AS46190:AS46191"/>
    <mergeCell ref="AN46188:AN46189"/>
    <mergeCell ref="AO46188:AO46189"/>
    <mergeCell ref="AP46188:AP46189"/>
    <mergeCell ref="AR46188:AR46189"/>
    <mergeCell ref="AS46188:AS46189"/>
    <mergeCell ref="AN46186:AN46187"/>
    <mergeCell ref="AO46186:AO46187"/>
    <mergeCell ref="AP46186:AP46187"/>
    <mergeCell ref="AR46186:AR46187"/>
    <mergeCell ref="AS46186:AS46187"/>
    <mergeCell ref="AN46184:AN46185"/>
    <mergeCell ref="AO46184:AO46185"/>
    <mergeCell ref="AP46184:AP46185"/>
    <mergeCell ref="AR46184:AR46185"/>
    <mergeCell ref="AS46184:AS46185"/>
    <mergeCell ref="AN46182:AN46183"/>
    <mergeCell ref="AO46182:AO46183"/>
    <mergeCell ref="AP46182:AP46183"/>
    <mergeCell ref="AR46182:AR46183"/>
    <mergeCell ref="AS46182:AS46183"/>
    <mergeCell ref="AN46180:AN46181"/>
    <mergeCell ref="AO46180:AO46181"/>
    <mergeCell ref="AP46180:AP46181"/>
    <mergeCell ref="AR46180:AR46181"/>
    <mergeCell ref="AS46180:AS46181"/>
    <mergeCell ref="AN46178:AN46179"/>
    <mergeCell ref="AO46178:AO46179"/>
    <mergeCell ref="AP46178:AP46179"/>
    <mergeCell ref="AR46178:AR46179"/>
    <mergeCell ref="AS46178:AS46179"/>
    <mergeCell ref="AN46204:AN46205"/>
    <mergeCell ref="AO46204:AO46205"/>
    <mergeCell ref="AP46204:AP46205"/>
    <mergeCell ref="AR46204:AR46205"/>
    <mergeCell ref="AS46204:AS46205"/>
    <mergeCell ref="AN46202:AN46203"/>
    <mergeCell ref="AO46202:AO46203"/>
    <mergeCell ref="AP46202:AP46203"/>
    <mergeCell ref="AR46202:AR46203"/>
    <mergeCell ref="AS46202:AS46203"/>
    <mergeCell ref="AN46200:AN46201"/>
    <mergeCell ref="AO46200:AO46201"/>
    <mergeCell ref="AP46200:AP46201"/>
    <mergeCell ref="AR46200:AR46201"/>
    <mergeCell ref="AS46200:AS46201"/>
    <mergeCell ref="AN46198:AN46199"/>
    <mergeCell ref="AO46198:AO46199"/>
    <mergeCell ref="AP46198:AP46199"/>
    <mergeCell ref="AR46198:AR46199"/>
    <mergeCell ref="AS46198:AS46199"/>
    <mergeCell ref="AN46196:AN46197"/>
    <mergeCell ref="AO46196:AO46197"/>
    <mergeCell ref="AP46196:AP46197"/>
    <mergeCell ref="AR46196:AR46197"/>
    <mergeCell ref="AS46196:AS46197"/>
    <mergeCell ref="AN46194:AN46195"/>
    <mergeCell ref="AO46194:AO46195"/>
    <mergeCell ref="AP46194:AP46195"/>
    <mergeCell ref="AR46194:AR46195"/>
    <mergeCell ref="AS46194:AS46195"/>
    <mergeCell ref="AN46192:AN46193"/>
    <mergeCell ref="AO46192:AO46193"/>
    <mergeCell ref="AP46192:AP46193"/>
    <mergeCell ref="AR46192:AR46193"/>
    <mergeCell ref="AS46192:AS46193"/>
    <mergeCell ref="AN46218:AN46219"/>
    <mergeCell ref="AO46218:AO46219"/>
    <mergeCell ref="AP46218:AP46219"/>
    <mergeCell ref="AR46218:AR46219"/>
    <mergeCell ref="AS46218:AS46219"/>
    <mergeCell ref="AN46216:AN46217"/>
    <mergeCell ref="AO46216:AO46217"/>
    <mergeCell ref="AP46216:AP46217"/>
    <mergeCell ref="AR46216:AR46217"/>
    <mergeCell ref="AS46216:AS46217"/>
    <mergeCell ref="AN46214:AN46215"/>
    <mergeCell ref="AO46214:AO46215"/>
    <mergeCell ref="AP46214:AP46215"/>
    <mergeCell ref="AR46214:AR46215"/>
    <mergeCell ref="AS46214:AS46215"/>
    <mergeCell ref="AN46212:AN46213"/>
    <mergeCell ref="AO46212:AO46213"/>
    <mergeCell ref="AP46212:AP46213"/>
    <mergeCell ref="AR46212:AR46213"/>
    <mergeCell ref="AS46212:AS46213"/>
    <mergeCell ref="AN46210:AN46211"/>
    <mergeCell ref="AO46210:AO46211"/>
    <mergeCell ref="AP46210:AP46211"/>
    <mergeCell ref="AR46210:AR46211"/>
    <mergeCell ref="AS46210:AS46211"/>
    <mergeCell ref="AN46208:AN46209"/>
    <mergeCell ref="AO46208:AO46209"/>
    <mergeCell ref="AP46208:AP46209"/>
    <mergeCell ref="AR46208:AR46209"/>
    <mergeCell ref="AS46208:AS46209"/>
    <mergeCell ref="AN46206:AN46207"/>
    <mergeCell ref="AO46206:AO46207"/>
    <mergeCell ref="AP46206:AP46207"/>
    <mergeCell ref="AR46206:AR46207"/>
    <mergeCell ref="AS46206:AS46207"/>
    <mergeCell ref="AN46232:AN46233"/>
    <mergeCell ref="AO46232:AO46233"/>
    <mergeCell ref="AP46232:AP46233"/>
    <mergeCell ref="AR46232:AR46233"/>
    <mergeCell ref="AS46232:AS46233"/>
    <mergeCell ref="AN46230:AN46231"/>
    <mergeCell ref="AO46230:AO46231"/>
    <mergeCell ref="AP46230:AP46231"/>
    <mergeCell ref="AR46230:AR46231"/>
    <mergeCell ref="AS46230:AS46231"/>
    <mergeCell ref="AN46228:AN46229"/>
    <mergeCell ref="AO46228:AO46229"/>
    <mergeCell ref="AP46228:AP46229"/>
    <mergeCell ref="AR46228:AR46229"/>
    <mergeCell ref="AS46228:AS46229"/>
    <mergeCell ref="AN46226:AN46227"/>
    <mergeCell ref="AO46226:AO46227"/>
    <mergeCell ref="AP46226:AP46227"/>
    <mergeCell ref="AR46226:AR46227"/>
    <mergeCell ref="AS46226:AS46227"/>
    <mergeCell ref="AN46224:AN46225"/>
    <mergeCell ref="AO46224:AO46225"/>
    <mergeCell ref="AP46224:AP46225"/>
    <mergeCell ref="AR46224:AR46225"/>
    <mergeCell ref="AS46224:AS46225"/>
    <mergeCell ref="AN46222:AN46223"/>
    <mergeCell ref="AO46222:AO46223"/>
    <mergeCell ref="AP46222:AP46223"/>
    <mergeCell ref="AR46222:AR46223"/>
    <mergeCell ref="AS46222:AS46223"/>
    <mergeCell ref="AN46220:AN46221"/>
    <mergeCell ref="AO46220:AO46221"/>
    <mergeCell ref="AP46220:AP46221"/>
    <mergeCell ref="AR46220:AR46221"/>
    <mergeCell ref="AS46220:AS46221"/>
    <mergeCell ref="AN46246:AN46247"/>
    <mergeCell ref="AO46246:AO46247"/>
    <mergeCell ref="AP46246:AP46247"/>
    <mergeCell ref="AR46246:AR46247"/>
    <mergeCell ref="AS46246:AS46247"/>
    <mergeCell ref="AN46244:AN46245"/>
    <mergeCell ref="AO46244:AO46245"/>
    <mergeCell ref="AP46244:AP46245"/>
    <mergeCell ref="AR46244:AR46245"/>
    <mergeCell ref="AS46244:AS46245"/>
    <mergeCell ref="AN46242:AN46243"/>
    <mergeCell ref="AO46242:AO46243"/>
    <mergeCell ref="AP46242:AP46243"/>
    <mergeCell ref="AR46242:AR46243"/>
    <mergeCell ref="AS46242:AS46243"/>
    <mergeCell ref="AN46240:AN46241"/>
    <mergeCell ref="AO46240:AO46241"/>
    <mergeCell ref="AP46240:AP46241"/>
    <mergeCell ref="AR46240:AR46241"/>
    <mergeCell ref="AS46240:AS46241"/>
    <mergeCell ref="AN46238:AN46239"/>
    <mergeCell ref="AO46238:AO46239"/>
    <mergeCell ref="AP46238:AP46239"/>
    <mergeCell ref="AR46238:AR46239"/>
    <mergeCell ref="AS46238:AS46239"/>
    <mergeCell ref="AN46236:AN46237"/>
    <mergeCell ref="AO46236:AO46237"/>
    <mergeCell ref="AP46236:AP46237"/>
    <mergeCell ref="AR46236:AR46237"/>
    <mergeCell ref="AS46236:AS46237"/>
    <mergeCell ref="AN46234:AN46235"/>
    <mergeCell ref="AO46234:AO46235"/>
    <mergeCell ref="AP46234:AP46235"/>
    <mergeCell ref="AR46234:AR46235"/>
    <mergeCell ref="AS46234:AS46235"/>
    <mergeCell ref="AN46260:AN46261"/>
    <mergeCell ref="AO46260:AO46261"/>
    <mergeCell ref="AP46260:AP46261"/>
    <mergeCell ref="AR46260:AR46261"/>
    <mergeCell ref="AS46260:AS46261"/>
    <mergeCell ref="AN46258:AN46259"/>
    <mergeCell ref="AO46258:AO46259"/>
    <mergeCell ref="AP46258:AP46259"/>
    <mergeCell ref="AR46258:AR46259"/>
    <mergeCell ref="AS46258:AS46259"/>
    <mergeCell ref="AN46256:AN46257"/>
    <mergeCell ref="AO46256:AO46257"/>
    <mergeCell ref="AP46256:AP46257"/>
    <mergeCell ref="AR46256:AR46257"/>
    <mergeCell ref="AS46256:AS46257"/>
    <mergeCell ref="AN46254:AN46255"/>
    <mergeCell ref="AO46254:AO46255"/>
    <mergeCell ref="AP46254:AP46255"/>
    <mergeCell ref="AR46254:AR46255"/>
    <mergeCell ref="AS46254:AS46255"/>
    <mergeCell ref="AN46252:AN46253"/>
    <mergeCell ref="AO46252:AO46253"/>
    <mergeCell ref="AP46252:AP46253"/>
    <mergeCell ref="AR46252:AR46253"/>
    <mergeCell ref="AS46252:AS46253"/>
    <mergeCell ref="AN46250:AN46251"/>
    <mergeCell ref="AO46250:AO46251"/>
    <mergeCell ref="AP46250:AP46251"/>
    <mergeCell ref="AR46250:AR46251"/>
    <mergeCell ref="AS46250:AS46251"/>
    <mergeCell ref="AN46248:AN46249"/>
    <mergeCell ref="AO46248:AO46249"/>
    <mergeCell ref="AP46248:AP46249"/>
    <mergeCell ref="AR46248:AR46249"/>
    <mergeCell ref="AS46248:AS46249"/>
    <mergeCell ref="AN46274:AN46275"/>
    <mergeCell ref="AO46274:AO46275"/>
    <mergeCell ref="AP46274:AP46275"/>
    <mergeCell ref="AR46274:AR46275"/>
    <mergeCell ref="AS46274:AS46275"/>
    <mergeCell ref="AN46272:AN46273"/>
    <mergeCell ref="AO46272:AO46273"/>
    <mergeCell ref="AP46272:AP46273"/>
    <mergeCell ref="AR46272:AR46273"/>
    <mergeCell ref="AS46272:AS46273"/>
    <mergeCell ref="AN46270:AN46271"/>
    <mergeCell ref="AO46270:AO46271"/>
    <mergeCell ref="AP46270:AP46271"/>
    <mergeCell ref="AR46270:AR46271"/>
    <mergeCell ref="AS46270:AS46271"/>
    <mergeCell ref="AN46268:AN46269"/>
    <mergeCell ref="AO46268:AO46269"/>
    <mergeCell ref="AP46268:AP46269"/>
    <mergeCell ref="AR46268:AR46269"/>
    <mergeCell ref="AS46268:AS46269"/>
    <mergeCell ref="AN46266:AN46267"/>
    <mergeCell ref="AO46266:AO46267"/>
    <mergeCell ref="AP46266:AP46267"/>
    <mergeCell ref="AR46266:AR46267"/>
    <mergeCell ref="AS46266:AS46267"/>
    <mergeCell ref="AN46264:AN46265"/>
    <mergeCell ref="AO46264:AO46265"/>
    <mergeCell ref="AP46264:AP46265"/>
    <mergeCell ref="AR46264:AR46265"/>
    <mergeCell ref="AS46264:AS46265"/>
    <mergeCell ref="AN46262:AN46263"/>
    <mergeCell ref="AO46262:AO46263"/>
    <mergeCell ref="AP46262:AP46263"/>
    <mergeCell ref="AR46262:AR46263"/>
    <mergeCell ref="AS46262:AS46263"/>
    <mergeCell ref="AN46288:AN46289"/>
    <mergeCell ref="AO46288:AO46289"/>
    <mergeCell ref="AP46288:AP46289"/>
    <mergeCell ref="AR46288:AR46289"/>
    <mergeCell ref="AS46288:AS46289"/>
    <mergeCell ref="AN46286:AN46287"/>
    <mergeCell ref="AO46286:AO46287"/>
    <mergeCell ref="AP46286:AP46287"/>
    <mergeCell ref="AR46286:AR46287"/>
    <mergeCell ref="AS46286:AS46287"/>
    <mergeCell ref="AN46284:AN46285"/>
    <mergeCell ref="AO46284:AO46285"/>
    <mergeCell ref="AP46284:AP46285"/>
    <mergeCell ref="AR46284:AR46285"/>
    <mergeCell ref="AS46284:AS46285"/>
    <mergeCell ref="AN46282:AN46283"/>
    <mergeCell ref="AO46282:AO46283"/>
    <mergeCell ref="AP46282:AP46283"/>
    <mergeCell ref="AR46282:AR46283"/>
    <mergeCell ref="AS46282:AS46283"/>
    <mergeCell ref="AN46280:AN46281"/>
    <mergeCell ref="AO46280:AO46281"/>
    <mergeCell ref="AP46280:AP46281"/>
    <mergeCell ref="AR46280:AR46281"/>
    <mergeCell ref="AS46280:AS46281"/>
    <mergeCell ref="AN46278:AN46279"/>
    <mergeCell ref="AO46278:AO46279"/>
    <mergeCell ref="AP46278:AP46279"/>
    <mergeCell ref="AR46278:AR46279"/>
    <mergeCell ref="AS46278:AS46279"/>
    <mergeCell ref="AN46276:AN46277"/>
    <mergeCell ref="AO46276:AO46277"/>
    <mergeCell ref="AP46276:AP46277"/>
    <mergeCell ref="AR46276:AR46277"/>
    <mergeCell ref="AS46276:AS46277"/>
    <mergeCell ref="AN46302:AN46303"/>
    <mergeCell ref="AO46302:AO46303"/>
    <mergeCell ref="AP46302:AP46303"/>
    <mergeCell ref="AR46302:AR46303"/>
    <mergeCell ref="AS46302:AS46303"/>
    <mergeCell ref="AN46300:AN46301"/>
    <mergeCell ref="AO46300:AO46301"/>
    <mergeCell ref="AP46300:AP46301"/>
    <mergeCell ref="AR46300:AR46301"/>
    <mergeCell ref="AS46300:AS46301"/>
    <mergeCell ref="AN46298:AN46299"/>
    <mergeCell ref="AO46298:AO46299"/>
    <mergeCell ref="AP46298:AP46299"/>
    <mergeCell ref="AR46298:AR46299"/>
    <mergeCell ref="AS46298:AS46299"/>
    <mergeCell ref="AN46296:AN46297"/>
    <mergeCell ref="AO46296:AO46297"/>
    <mergeCell ref="AP46296:AP46297"/>
    <mergeCell ref="AR46296:AR46297"/>
    <mergeCell ref="AS46296:AS46297"/>
    <mergeCell ref="AN46294:AN46295"/>
    <mergeCell ref="AO46294:AO46295"/>
    <mergeCell ref="AP46294:AP46295"/>
    <mergeCell ref="AR46294:AR46295"/>
    <mergeCell ref="AS46294:AS46295"/>
    <mergeCell ref="AN46292:AN46293"/>
    <mergeCell ref="AO46292:AO46293"/>
    <mergeCell ref="AP46292:AP46293"/>
    <mergeCell ref="AR46292:AR46293"/>
    <mergeCell ref="AS46292:AS46293"/>
    <mergeCell ref="AN46290:AN46291"/>
    <mergeCell ref="AO46290:AO46291"/>
    <mergeCell ref="AP46290:AP46291"/>
    <mergeCell ref="AR46290:AR46291"/>
    <mergeCell ref="AS46290:AS46291"/>
    <mergeCell ref="AN46316:AN46317"/>
    <mergeCell ref="AO46316:AO46317"/>
    <mergeCell ref="AP46316:AP46317"/>
    <mergeCell ref="AR46316:AR46317"/>
    <mergeCell ref="AS46316:AS46317"/>
    <mergeCell ref="AN46314:AN46315"/>
    <mergeCell ref="AO46314:AO46315"/>
    <mergeCell ref="AP46314:AP46315"/>
    <mergeCell ref="AR46314:AR46315"/>
    <mergeCell ref="AS46314:AS46315"/>
    <mergeCell ref="AN46312:AN46313"/>
    <mergeCell ref="AO46312:AO46313"/>
    <mergeCell ref="AP46312:AP46313"/>
    <mergeCell ref="AR46312:AR46313"/>
    <mergeCell ref="AS46312:AS46313"/>
    <mergeCell ref="AN46310:AN46311"/>
    <mergeCell ref="AO46310:AO46311"/>
    <mergeCell ref="AP46310:AP46311"/>
    <mergeCell ref="AR46310:AR46311"/>
    <mergeCell ref="AS46310:AS46311"/>
    <mergeCell ref="AN46308:AN46309"/>
    <mergeCell ref="AO46308:AO46309"/>
    <mergeCell ref="AP46308:AP46309"/>
    <mergeCell ref="AR46308:AR46309"/>
    <mergeCell ref="AS46308:AS46309"/>
    <mergeCell ref="AN46306:AN46307"/>
    <mergeCell ref="AO46306:AO46307"/>
    <mergeCell ref="AP46306:AP46307"/>
    <mergeCell ref="AR46306:AR46307"/>
    <mergeCell ref="AS46306:AS46307"/>
    <mergeCell ref="AN46304:AN46305"/>
    <mergeCell ref="AO46304:AO46305"/>
    <mergeCell ref="AP46304:AP46305"/>
    <mergeCell ref="AR46304:AR46305"/>
    <mergeCell ref="AS46304:AS46305"/>
    <mergeCell ref="AN46330:AN46331"/>
    <mergeCell ref="AO46330:AO46331"/>
    <mergeCell ref="AP46330:AP46331"/>
    <mergeCell ref="AR46330:AR46331"/>
    <mergeCell ref="AS46330:AS46331"/>
    <mergeCell ref="AN46328:AN46329"/>
    <mergeCell ref="AO46328:AO46329"/>
    <mergeCell ref="AP46328:AP46329"/>
    <mergeCell ref="AR46328:AR46329"/>
    <mergeCell ref="AS46328:AS46329"/>
    <mergeCell ref="AN46326:AN46327"/>
    <mergeCell ref="AO46326:AO46327"/>
    <mergeCell ref="AP46326:AP46327"/>
    <mergeCell ref="AR46326:AR46327"/>
    <mergeCell ref="AS46326:AS46327"/>
    <mergeCell ref="AN46324:AN46325"/>
    <mergeCell ref="AO46324:AO46325"/>
    <mergeCell ref="AP46324:AP46325"/>
    <mergeCell ref="AR46324:AR46325"/>
    <mergeCell ref="AS46324:AS46325"/>
    <mergeCell ref="AN46322:AN46323"/>
    <mergeCell ref="AO46322:AO46323"/>
    <mergeCell ref="AP46322:AP46323"/>
    <mergeCell ref="AR46322:AR46323"/>
    <mergeCell ref="AS46322:AS46323"/>
    <mergeCell ref="AN46320:AN46321"/>
    <mergeCell ref="AO46320:AO46321"/>
    <mergeCell ref="AP46320:AP46321"/>
    <mergeCell ref="AR46320:AR46321"/>
    <mergeCell ref="AS46320:AS46321"/>
    <mergeCell ref="AN46318:AN46319"/>
    <mergeCell ref="AO46318:AO46319"/>
    <mergeCell ref="AP46318:AP46319"/>
    <mergeCell ref="AR46318:AR46319"/>
    <mergeCell ref="AS46318:AS46319"/>
    <mergeCell ref="AN46344:AN46345"/>
    <mergeCell ref="AO46344:AO46345"/>
    <mergeCell ref="AP46344:AP46345"/>
    <mergeCell ref="AR46344:AR46345"/>
    <mergeCell ref="AS46344:AS46345"/>
    <mergeCell ref="AN46342:AN46343"/>
    <mergeCell ref="AO46342:AO46343"/>
    <mergeCell ref="AP46342:AP46343"/>
    <mergeCell ref="AR46342:AR46343"/>
    <mergeCell ref="AS46342:AS46343"/>
    <mergeCell ref="AN46340:AN46341"/>
    <mergeCell ref="AO46340:AO46341"/>
    <mergeCell ref="AP46340:AP46341"/>
    <mergeCell ref="AR46340:AR46341"/>
    <mergeCell ref="AS46340:AS46341"/>
    <mergeCell ref="AN46338:AN46339"/>
    <mergeCell ref="AO46338:AO46339"/>
    <mergeCell ref="AP46338:AP46339"/>
    <mergeCell ref="AR46338:AR46339"/>
    <mergeCell ref="AS46338:AS46339"/>
    <mergeCell ref="AN46336:AN46337"/>
    <mergeCell ref="AO46336:AO46337"/>
    <mergeCell ref="AP46336:AP46337"/>
    <mergeCell ref="AR46336:AR46337"/>
    <mergeCell ref="AS46336:AS46337"/>
    <mergeCell ref="AN46334:AN46335"/>
    <mergeCell ref="AO46334:AO46335"/>
    <mergeCell ref="AP46334:AP46335"/>
    <mergeCell ref="AR46334:AR46335"/>
    <mergeCell ref="AS46334:AS46335"/>
    <mergeCell ref="AN46332:AN46333"/>
    <mergeCell ref="AO46332:AO46333"/>
    <mergeCell ref="AP46332:AP46333"/>
    <mergeCell ref="AR46332:AR46333"/>
    <mergeCell ref="AS46332:AS46333"/>
    <mergeCell ref="AN46358:AN46359"/>
    <mergeCell ref="AO46358:AO46359"/>
    <mergeCell ref="AP46358:AP46359"/>
    <mergeCell ref="AR46358:AR46359"/>
    <mergeCell ref="AS46358:AS46359"/>
    <mergeCell ref="AN46356:AN46357"/>
    <mergeCell ref="AO46356:AO46357"/>
    <mergeCell ref="AP46356:AP46357"/>
    <mergeCell ref="AR46356:AR46357"/>
    <mergeCell ref="AS46356:AS46357"/>
    <mergeCell ref="AN46354:AN46355"/>
    <mergeCell ref="AO46354:AO46355"/>
    <mergeCell ref="AP46354:AP46355"/>
    <mergeCell ref="AR46354:AR46355"/>
    <mergeCell ref="AS46354:AS46355"/>
    <mergeCell ref="AN46352:AN46353"/>
    <mergeCell ref="AO46352:AO46353"/>
    <mergeCell ref="AP46352:AP46353"/>
    <mergeCell ref="AR46352:AR46353"/>
    <mergeCell ref="AS46352:AS46353"/>
    <mergeCell ref="AN46350:AN46351"/>
    <mergeCell ref="AO46350:AO46351"/>
    <mergeCell ref="AP46350:AP46351"/>
    <mergeCell ref="AR46350:AR46351"/>
    <mergeCell ref="AS46350:AS46351"/>
    <mergeCell ref="AN46348:AN46349"/>
    <mergeCell ref="AO46348:AO46349"/>
    <mergeCell ref="AP46348:AP46349"/>
    <mergeCell ref="AR46348:AR46349"/>
    <mergeCell ref="AS46348:AS46349"/>
    <mergeCell ref="AN46346:AN46347"/>
    <mergeCell ref="AO46346:AO46347"/>
    <mergeCell ref="AP46346:AP46347"/>
    <mergeCell ref="AR46346:AR46347"/>
    <mergeCell ref="AS46346:AS46347"/>
    <mergeCell ref="AN46372:AN46373"/>
    <mergeCell ref="AO46372:AO46373"/>
    <mergeCell ref="AP46372:AP46373"/>
    <mergeCell ref="AR46372:AR46373"/>
    <mergeCell ref="AS46372:AS46373"/>
    <mergeCell ref="AN46370:AN46371"/>
    <mergeCell ref="AO46370:AO46371"/>
    <mergeCell ref="AP46370:AP46371"/>
    <mergeCell ref="AR46370:AR46371"/>
    <mergeCell ref="AS46370:AS46371"/>
    <mergeCell ref="AN46368:AN46369"/>
    <mergeCell ref="AO46368:AO46369"/>
    <mergeCell ref="AP46368:AP46369"/>
    <mergeCell ref="AR46368:AR46369"/>
    <mergeCell ref="AS46368:AS46369"/>
    <mergeCell ref="AN46366:AN46367"/>
    <mergeCell ref="AO46366:AO46367"/>
    <mergeCell ref="AP46366:AP46367"/>
    <mergeCell ref="AR46366:AR46367"/>
    <mergeCell ref="AS46366:AS46367"/>
    <mergeCell ref="AN46364:AN46365"/>
    <mergeCell ref="AO46364:AO46365"/>
    <mergeCell ref="AP46364:AP46365"/>
    <mergeCell ref="AR46364:AR46365"/>
    <mergeCell ref="AS46364:AS46365"/>
    <mergeCell ref="AN46362:AN46363"/>
    <mergeCell ref="AO46362:AO46363"/>
    <mergeCell ref="AP46362:AP46363"/>
    <mergeCell ref="AR46362:AR46363"/>
    <mergeCell ref="AS46362:AS46363"/>
    <mergeCell ref="AN46360:AN46361"/>
    <mergeCell ref="AO46360:AO46361"/>
    <mergeCell ref="AP46360:AP46361"/>
    <mergeCell ref="AR46360:AR46361"/>
    <mergeCell ref="AS46360:AS46361"/>
    <mergeCell ref="AN46386:AN46387"/>
    <mergeCell ref="AO46386:AO46387"/>
    <mergeCell ref="AP46386:AP46387"/>
    <mergeCell ref="AR46386:AR46387"/>
    <mergeCell ref="AS46386:AS46387"/>
    <mergeCell ref="AN46384:AN46385"/>
    <mergeCell ref="AO46384:AO46385"/>
    <mergeCell ref="AP46384:AP46385"/>
    <mergeCell ref="AR46384:AR46385"/>
    <mergeCell ref="AS46384:AS46385"/>
    <mergeCell ref="AN46382:AN46383"/>
    <mergeCell ref="AO46382:AO46383"/>
    <mergeCell ref="AP46382:AP46383"/>
    <mergeCell ref="AR46382:AR46383"/>
    <mergeCell ref="AS46382:AS46383"/>
    <mergeCell ref="AN46380:AN46381"/>
    <mergeCell ref="AO46380:AO46381"/>
    <mergeCell ref="AP46380:AP46381"/>
    <mergeCell ref="AR46380:AR46381"/>
    <mergeCell ref="AS46380:AS46381"/>
    <mergeCell ref="AN46378:AN46379"/>
    <mergeCell ref="AO46378:AO46379"/>
    <mergeCell ref="AP46378:AP46379"/>
    <mergeCell ref="AR46378:AR46379"/>
    <mergeCell ref="AS46378:AS46379"/>
    <mergeCell ref="AN46376:AN46377"/>
    <mergeCell ref="AO46376:AO46377"/>
    <mergeCell ref="AP46376:AP46377"/>
    <mergeCell ref="AR46376:AR46377"/>
    <mergeCell ref="AS46376:AS46377"/>
    <mergeCell ref="AN46374:AN46375"/>
    <mergeCell ref="AO46374:AO46375"/>
    <mergeCell ref="AP46374:AP46375"/>
    <mergeCell ref="AR46374:AR46375"/>
    <mergeCell ref="AS46374:AS46375"/>
    <mergeCell ref="AN46400:AN46401"/>
    <mergeCell ref="AO46400:AO46401"/>
    <mergeCell ref="AP46400:AP46401"/>
    <mergeCell ref="AR46400:AR46401"/>
    <mergeCell ref="AS46400:AS46401"/>
    <mergeCell ref="AN46398:AN46399"/>
    <mergeCell ref="AO46398:AO46399"/>
    <mergeCell ref="AP46398:AP46399"/>
    <mergeCell ref="AR46398:AR46399"/>
    <mergeCell ref="AS46398:AS46399"/>
    <mergeCell ref="AN46396:AN46397"/>
    <mergeCell ref="AO46396:AO46397"/>
    <mergeCell ref="AP46396:AP46397"/>
    <mergeCell ref="AR46396:AR46397"/>
    <mergeCell ref="AS46396:AS46397"/>
    <mergeCell ref="AN46394:AN46395"/>
    <mergeCell ref="AO46394:AO46395"/>
    <mergeCell ref="AP46394:AP46395"/>
    <mergeCell ref="AR46394:AR46395"/>
    <mergeCell ref="AS46394:AS46395"/>
    <mergeCell ref="AN46392:AN46393"/>
    <mergeCell ref="AO46392:AO46393"/>
    <mergeCell ref="AP46392:AP46393"/>
    <mergeCell ref="AR46392:AR46393"/>
    <mergeCell ref="AS46392:AS46393"/>
    <mergeCell ref="AN46390:AN46391"/>
    <mergeCell ref="AO46390:AO46391"/>
    <mergeCell ref="AP46390:AP46391"/>
    <mergeCell ref="AR46390:AR46391"/>
    <mergeCell ref="AS46390:AS46391"/>
    <mergeCell ref="AN46388:AN46389"/>
    <mergeCell ref="AO46388:AO46389"/>
    <mergeCell ref="AP46388:AP46389"/>
    <mergeCell ref="AR46388:AR46389"/>
    <mergeCell ref="AS46388:AS46389"/>
    <mergeCell ref="AN46414:AN46415"/>
    <mergeCell ref="AO46414:AO46415"/>
    <mergeCell ref="AP46414:AP46415"/>
    <mergeCell ref="AR46414:AR46415"/>
    <mergeCell ref="AS46414:AS46415"/>
    <mergeCell ref="AN46412:AN46413"/>
    <mergeCell ref="AO46412:AO46413"/>
    <mergeCell ref="AP46412:AP46413"/>
    <mergeCell ref="AR46412:AR46413"/>
    <mergeCell ref="AS46412:AS46413"/>
    <mergeCell ref="AN46410:AN46411"/>
    <mergeCell ref="AO46410:AO46411"/>
    <mergeCell ref="AP46410:AP46411"/>
    <mergeCell ref="AR46410:AR46411"/>
    <mergeCell ref="AS46410:AS46411"/>
    <mergeCell ref="AN46408:AN46409"/>
    <mergeCell ref="AO46408:AO46409"/>
    <mergeCell ref="AP46408:AP46409"/>
    <mergeCell ref="AR46408:AR46409"/>
    <mergeCell ref="AS46408:AS46409"/>
    <mergeCell ref="AN46406:AN46407"/>
    <mergeCell ref="AO46406:AO46407"/>
    <mergeCell ref="AP46406:AP46407"/>
    <mergeCell ref="AR46406:AR46407"/>
    <mergeCell ref="AS46406:AS46407"/>
    <mergeCell ref="AN46404:AN46405"/>
    <mergeCell ref="AO46404:AO46405"/>
    <mergeCell ref="AP46404:AP46405"/>
    <mergeCell ref="AR46404:AR46405"/>
    <mergeCell ref="AS46404:AS46405"/>
    <mergeCell ref="AN46402:AN46403"/>
    <mergeCell ref="AO46402:AO46403"/>
    <mergeCell ref="AP46402:AP46403"/>
    <mergeCell ref="AR46402:AR46403"/>
    <mergeCell ref="AS46402:AS46403"/>
    <mergeCell ref="AN46428:AN46429"/>
    <mergeCell ref="AO46428:AO46429"/>
    <mergeCell ref="AP46428:AP46429"/>
    <mergeCell ref="AR46428:AR46429"/>
    <mergeCell ref="AS46428:AS46429"/>
    <mergeCell ref="AN46426:AN46427"/>
    <mergeCell ref="AO46426:AO46427"/>
    <mergeCell ref="AP46426:AP46427"/>
    <mergeCell ref="AR46426:AR46427"/>
    <mergeCell ref="AS46426:AS46427"/>
    <mergeCell ref="AN46424:AN46425"/>
    <mergeCell ref="AO46424:AO46425"/>
    <mergeCell ref="AP46424:AP46425"/>
    <mergeCell ref="AR46424:AR46425"/>
    <mergeCell ref="AS46424:AS46425"/>
    <mergeCell ref="AN46422:AN46423"/>
    <mergeCell ref="AO46422:AO46423"/>
    <mergeCell ref="AP46422:AP46423"/>
    <mergeCell ref="AR46422:AR46423"/>
    <mergeCell ref="AS46422:AS46423"/>
    <mergeCell ref="AN46420:AN46421"/>
    <mergeCell ref="AO46420:AO46421"/>
    <mergeCell ref="AP46420:AP46421"/>
    <mergeCell ref="AR46420:AR46421"/>
    <mergeCell ref="AS46420:AS46421"/>
    <mergeCell ref="AN46418:AN46419"/>
    <mergeCell ref="AO46418:AO46419"/>
    <mergeCell ref="AP46418:AP46419"/>
    <mergeCell ref="AR46418:AR46419"/>
    <mergeCell ref="AS46418:AS46419"/>
    <mergeCell ref="AN46416:AN46417"/>
    <mergeCell ref="AO46416:AO46417"/>
    <mergeCell ref="AP46416:AP46417"/>
    <mergeCell ref="AR46416:AR46417"/>
    <mergeCell ref="AS46416:AS46417"/>
    <mergeCell ref="AN46442:AN46443"/>
    <mergeCell ref="AO46442:AO46443"/>
    <mergeCell ref="AP46442:AP46443"/>
    <mergeCell ref="AR46442:AR46443"/>
    <mergeCell ref="AS46442:AS46443"/>
    <mergeCell ref="AN46440:AN46441"/>
    <mergeCell ref="AO46440:AO46441"/>
    <mergeCell ref="AP46440:AP46441"/>
    <mergeCell ref="AR46440:AR46441"/>
    <mergeCell ref="AS46440:AS46441"/>
    <mergeCell ref="AN46438:AN46439"/>
    <mergeCell ref="AO46438:AO46439"/>
    <mergeCell ref="AP46438:AP46439"/>
    <mergeCell ref="AR46438:AR46439"/>
    <mergeCell ref="AS46438:AS46439"/>
    <mergeCell ref="AN46436:AN46437"/>
    <mergeCell ref="AO46436:AO46437"/>
    <mergeCell ref="AP46436:AP46437"/>
    <mergeCell ref="AR46436:AR46437"/>
    <mergeCell ref="AS46436:AS46437"/>
    <mergeCell ref="AN46434:AN46435"/>
    <mergeCell ref="AO46434:AO46435"/>
    <mergeCell ref="AP46434:AP46435"/>
    <mergeCell ref="AR46434:AR46435"/>
    <mergeCell ref="AS46434:AS46435"/>
    <mergeCell ref="AN46432:AN46433"/>
    <mergeCell ref="AO46432:AO46433"/>
    <mergeCell ref="AP46432:AP46433"/>
    <mergeCell ref="AR46432:AR46433"/>
    <mergeCell ref="AS46432:AS46433"/>
    <mergeCell ref="AN46430:AN46431"/>
    <mergeCell ref="AO46430:AO46431"/>
    <mergeCell ref="AP46430:AP46431"/>
    <mergeCell ref="AR46430:AR46431"/>
    <mergeCell ref="AS46430:AS46431"/>
    <mergeCell ref="AN46456:AN46457"/>
    <mergeCell ref="AO46456:AO46457"/>
    <mergeCell ref="AP46456:AP46457"/>
    <mergeCell ref="AR46456:AR46457"/>
    <mergeCell ref="AS46456:AS46457"/>
    <mergeCell ref="AN46454:AN46455"/>
    <mergeCell ref="AO46454:AO46455"/>
    <mergeCell ref="AP46454:AP46455"/>
    <mergeCell ref="AR46454:AR46455"/>
    <mergeCell ref="AS46454:AS46455"/>
    <mergeCell ref="AN46452:AN46453"/>
    <mergeCell ref="AO46452:AO46453"/>
    <mergeCell ref="AP46452:AP46453"/>
    <mergeCell ref="AR46452:AR46453"/>
    <mergeCell ref="AS46452:AS46453"/>
    <mergeCell ref="AN46450:AN46451"/>
    <mergeCell ref="AO46450:AO46451"/>
    <mergeCell ref="AP46450:AP46451"/>
    <mergeCell ref="AR46450:AR46451"/>
    <mergeCell ref="AS46450:AS46451"/>
    <mergeCell ref="AN46448:AN46449"/>
    <mergeCell ref="AO46448:AO46449"/>
    <mergeCell ref="AP46448:AP46449"/>
    <mergeCell ref="AR46448:AR46449"/>
    <mergeCell ref="AS46448:AS46449"/>
    <mergeCell ref="AN46446:AN46447"/>
    <mergeCell ref="AO46446:AO46447"/>
    <mergeCell ref="AP46446:AP46447"/>
    <mergeCell ref="AR46446:AR46447"/>
    <mergeCell ref="AS46446:AS46447"/>
    <mergeCell ref="AN46444:AN46445"/>
    <mergeCell ref="AO46444:AO46445"/>
    <mergeCell ref="AP46444:AP46445"/>
    <mergeCell ref="AR46444:AR46445"/>
    <mergeCell ref="AS46444:AS46445"/>
    <mergeCell ref="AN46470:AN46471"/>
    <mergeCell ref="AO46470:AO46471"/>
    <mergeCell ref="AP46470:AP46471"/>
    <mergeCell ref="AR46470:AR46471"/>
    <mergeCell ref="AS46470:AS46471"/>
    <mergeCell ref="AN46468:AN46469"/>
    <mergeCell ref="AO46468:AO46469"/>
    <mergeCell ref="AP46468:AP46469"/>
    <mergeCell ref="AR46468:AR46469"/>
    <mergeCell ref="AS46468:AS46469"/>
    <mergeCell ref="AN46466:AN46467"/>
    <mergeCell ref="AO46466:AO46467"/>
    <mergeCell ref="AP46466:AP46467"/>
    <mergeCell ref="AR46466:AR46467"/>
    <mergeCell ref="AS46466:AS46467"/>
    <mergeCell ref="AN46464:AN46465"/>
    <mergeCell ref="AO46464:AO46465"/>
    <mergeCell ref="AP46464:AP46465"/>
    <mergeCell ref="AR46464:AR46465"/>
    <mergeCell ref="AS46464:AS46465"/>
    <mergeCell ref="AN46462:AN46463"/>
    <mergeCell ref="AO46462:AO46463"/>
    <mergeCell ref="AP46462:AP46463"/>
    <mergeCell ref="AR46462:AR46463"/>
    <mergeCell ref="AS46462:AS46463"/>
    <mergeCell ref="AN46460:AN46461"/>
    <mergeCell ref="AO46460:AO46461"/>
    <mergeCell ref="AP46460:AP46461"/>
    <mergeCell ref="AR46460:AR46461"/>
    <mergeCell ref="AS46460:AS46461"/>
    <mergeCell ref="AN46458:AN46459"/>
    <mergeCell ref="AO46458:AO46459"/>
    <mergeCell ref="AP46458:AP46459"/>
    <mergeCell ref="AR46458:AR46459"/>
    <mergeCell ref="AS46458:AS46459"/>
    <mergeCell ref="AN46484:AN46485"/>
    <mergeCell ref="AO46484:AO46485"/>
    <mergeCell ref="AP46484:AP46485"/>
    <mergeCell ref="AR46484:AR46485"/>
    <mergeCell ref="AS46484:AS46485"/>
    <mergeCell ref="AN46482:AN46483"/>
    <mergeCell ref="AO46482:AO46483"/>
    <mergeCell ref="AP46482:AP46483"/>
    <mergeCell ref="AR46482:AR46483"/>
    <mergeCell ref="AS46482:AS46483"/>
    <mergeCell ref="AN46480:AN46481"/>
    <mergeCell ref="AO46480:AO46481"/>
    <mergeCell ref="AP46480:AP46481"/>
    <mergeCell ref="AR46480:AR46481"/>
    <mergeCell ref="AS46480:AS46481"/>
    <mergeCell ref="AN46478:AN46479"/>
    <mergeCell ref="AO46478:AO46479"/>
    <mergeCell ref="AP46478:AP46479"/>
    <mergeCell ref="AR46478:AR46479"/>
    <mergeCell ref="AS46478:AS46479"/>
    <mergeCell ref="AN46476:AN46477"/>
    <mergeCell ref="AO46476:AO46477"/>
    <mergeCell ref="AP46476:AP46477"/>
    <mergeCell ref="AR46476:AR46477"/>
    <mergeCell ref="AS46476:AS46477"/>
    <mergeCell ref="AN46474:AN46475"/>
    <mergeCell ref="AO46474:AO46475"/>
    <mergeCell ref="AP46474:AP46475"/>
    <mergeCell ref="AR46474:AR46475"/>
    <mergeCell ref="AS46474:AS46475"/>
    <mergeCell ref="AN46472:AN46473"/>
    <mergeCell ref="AO46472:AO46473"/>
    <mergeCell ref="AP46472:AP46473"/>
    <mergeCell ref="AR46472:AR46473"/>
    <mergeCell ref="AS46472:AS46473"/>
    <mergeCell ref="AN46498:AN46499"/>
    <mergeCell ref="AO46498:AO46499"/>
    <mergeCell ref="AP46498:AP46499"/>
    <mergeCell ref="AR46498:AR46499"/>
    <mergeCell ref="AS46498:AS46499"/>
    <mergeCell ref="AN46496:AN46497"/>
    <mergeCell ref="AO46496:AO46497"/>
    <mergeCell ref="AP46496:AP46497"/>
    <mergeCell ref="AR46496:AR46497"/>
    <mergeCell ref="AS46496:AS46497"/>
    <mergeCell ref="AN46494:AN46495"/>
    <mergeCell ref="AO46494:AO46495"/>
    <mergeCell ref="AP46494:AP46495"/>
    <mergeCell ref="AR46494:AR46495"/>
    <mergeCell ref="AS46494:AS46495"/>
    <mergeCell ref="AN46492:AN46493"/>
    <mergeCell ref="AO46492:AO46493"/>
    <mergeCell ref="AP46492:AP46493"/>
    <mergeCell ref="AR46492:AR46493"/>
    <mergeCell ref="AS46492:AS46493"/>
    <mergeCell ref="AN46490:AN46491"/>
    <mergeCell ref="AO46490:AO46491"/>
    <mergeCell ref="AP46490:AP46491"/>
    <mergeCell ref="AR46490:AR46491"/>
    <mergeCell ref="AS46490:AS46491"/>
    <mergeCell ref="AN46488:AN46489"/>
    <mergeCell ref="AO46488:AO46489"/>
    <mergeCell ref="AP46488:AP46489"/>
    <mergeCell ref="AR46488:AR46489"/>
    <mergeCell ref="AS46488:AS46489"/>
    <mergeCell ref="AN46486:AN46487"/>
    <mergeCell ref="AO46486:AO46487"/>
    <mergeCell ref="AP46486:AP46487"/>
    <mergeCell ref="AR46486:AR46487"/>
    <mergeCell ref="AS46486:AS46487"/>
    <mergeCell ref="AN46512:AN46513"/>
    <mergeCell ref="AO46512:AO46513"/>
    <mergeCell ref="AP46512:AP46513"/>
    <mergeCell ref="AR46512:AR46513"/>
    <mergeCell ref="AS46512:AS46513"/>
    <mergeCell ref="AN46510:AN46511"/>
    <mergeCell ref="AO46510:AO46511"/>
    <mergeCell ref="AP46510:AP46511"/>
    <mergeCell ref="AR46510:AR46511"/>
    <mergeCell ref="AS46510:AS46511"/>
    <mergeCell ref="AN46508:AN46509"/>
    <mergeCell ref="AO46508:AO46509"/>
    <mergeCell ref="AP46508:AP46509"/>
    <mergeCell ref="AR46508:AR46509"/>
    <mergeCell ref="AS46508:AS46509"/>
    <mergeCell ref="AN46506:AN46507"/>
    <mergeCell ref="AO46506:AO46507"/>
    <mergeCell ref="AP46506:AP46507"/>
    <mergeCell ref="AR46506:AR46507"/>
    <mergeCell ref="AS46506:AS46507"/>
    <mergeCell ref="AN46504:AN46505"/>
    <mergeCell ref="AO46504:AO46505"/>
    <mergeCell ref="AP46504:AP46505"/>
    <mergeCell ref="AR46504:AR46505"/>
    <mergeCell ref="AS46504:AS46505"/>
    <mergeCell ref="AN46502:AN46503"/>
    <mergeCell ref="AO46502:AO46503"/>
    <mergeCell ref="AP46502:AP46503"/>
    <mergeCell ref="AR46502:AR46503"/>
    <mergeCell ref="AS46502:AS46503"/>
    <mergeCell ref="AN46500:AN46501"/>
    <mergeCell ref="AO46500:AO46501"/>
    <mergeCell ref="AP46500:AP46501"/>
    <mergeCell ref="AR46500:AR46501"/>
    <mergeCell ref="AS46500:AS46501"/>
    <mergeCell ref="AN46526:AN46527"/>
    <mergeCell ref="AO46526:AO46527"/>
    <mergeCell ref="AP46526:AP46527"/>
    <mergeCell ref="AR46526:AR46527"/>
    <mergeCell ref="AS46526:AS46527"/>
    <mergeCell ref="AN46524:AN46525"/>
    <mergeCell ref="AO46524:AO46525"/>
    <mergeCell ref="AP46524:AP46525"/>
    <mergeCell ref="AR46524:AR46525"/>
    <mergeCell ref="AS46524:AS46525"/>
    <mergeCell ref="AN46522:AN46523"/>
    <mergeCell ref="AO46522:AO46523"/>
    <mergeCell ref="AP46522:AP46523"/>
    <mergeCell ref="AR46522:AR46523"/>
    <mergeCell ref="AS46522:AS46523"/>
    <mergeCell ref="AN46520:AN46521"/>
    <mergeCell ref="AO46520:AO46521"/>
    <mergeCell ref="AP46520:AP46521"/>
    <mergeCell ref="AR46520:AR46521"/>
    <mergeCell ref="AS46520:AS46521"/>
    <mergeCell ref="AN46518:AN46519"/>
    <mergeCell ref="AO46518:AO46519"/>
    <mergeCell ref="AP46518:AP46519"/>
    <mergeCell ref="AR46518:AR46519"/>
    <mergeCell ref="AS46518:AS46519"/>
    <mergeCell ref="AN46516:AN46517"/>
    <mergeCell ref="AO46516:AO46517"/>
    <mergeCell ref="AP46516:AP46517"/>
    <mergeCell ref="AR46516:AR46517"/>
    <mergeCell ref="AS46516:AS46517"/>
    <mergeCell ref="AN46514:AN46515"/>
    <mergeCell ref="AO46514:AO46515"/>
    <mergeCell ref="AP46514:AP46515"/>
    <mergeCell ref="AR46514:AR46515"/>
    <mergeCell ref="AS46514:AS46515"/>
    <mergeCell ref="AN46540:AN46541"/>
    <mergeCell ref="AO46540:AO46541"/>
    <mergeCell ref="AP46540:AP46541"/>
    <mergeCell ref="AR46540:AR46541"/>
    <mergeCell ref="AS46540:AS46541"/>
    <mergeCell ref="AN46538:AN46539"/>
    <mergeCell ref="AO46538:AO46539"/>
    <mergeCell ref="AP46538:AP46539"/>
    <mergeCell ref="AR46538:AR46539"/>
    <mergeCell ref="AS46538:AS46539"/>
    <mergeCell ref="AN46536:AN46537"/>
    <mergeCell ref="AO46536:AO46537"/>
    <mergeCell ref="AP46536:AP46537"/>
    <mergeCell ref="AR46536:AR46537"/>
    <mergeCell ref="AS46536:AS46537"/>
    <mergeCell ref="AN46534:AN46535"/>
    <mergeCell ref="AO46534:AO46535"/>
    <mergeCell ref="AP46534:AP46535"/>
    <mergeCell ref="AR46534:AR46535"/>
    <mergeCell ref="AS46534:AS46535"/>
    <mergeCell ref="AN46532:AN46533"/>
    <mergeCell ref="AO46532:AO46533"/>
    <mergeCell ref="AP46532:AP46533"/>
    <mergeCell ref="AR46532:AR46533"/>
    <mergeCell ref="AS46532:AS46533"/>
    <mergeCell ref="AN46530:AN46531"/>
    <mergeCell ref="AO46530:AO46531"/>
    <mergeCell ref="AP46530:AP46531"/>
    <mergeCell ref="AR46530:AR46531"/>
    <mergeCell ref="AS46530:AS46531"/>
    <mergeCell ref="AN46528:AN46529"/>
    <mergeCell ref="AO46528:AO46529"/>
    <mergeCell ref="AP46528:AP46529"/>
    <mergeCell ref="AR46528:AR46529"/>
    <mergeCell ref="AS46528:AS46529"/>
    <mergeCell ref="AN46554:AN46555"/>
    <mergeCell ref="AO46554:AO46555"/>
    <mergeCell ref="AP46554:AP46555"/>
    <mergeCell ref="AR46554:AR46555"/>
    <mergeCell ref="AS46554:AS46555"/>
    <mergeCell ref="AN46552:AN46553"/>
    <mergeCell ref="AO46552:AO46553"/>
    <mergeCell ref="AP46552:AP46553"/>
    <mergeCell ref="AR46552:AR46553"/>
    <mergeCell ref="AS46552:AS46553"/>
    <mergeCell ref="AN46550:AN46551"/>
    <mergeCell ref="AO46550:AO46551"/>
    <mergeCell ref="AP46550:AP46551"/>
    <mergeCell ref="AR46550:AR46551"/>
    <mergeCell ref="AS46550:AS46551"/>
    <mergeCell ref="AN46548:AN46549"/>
    <mergeCell ref="AO46548:AO46549"/>
    <mergeCell ref="AP46548:AP46549"/>
    <mergeCell ref="AR46548:AR46549"/>
    <mergeCell ref="AS46548:AS46549"/>
    <mergeCell ref="AN46546:AN46547"/>
    <mergeCell ref="AO46546:AO46547"/>
    <mergeCell ref="AP46546:AP46547"/>
    <mergeCell ref="AR46546:AR46547"/>
    <mergeCell ref="AS46546:AS46547"/>
    <mergeCell ref="AN46544:AN46545"/>
    <mergeCell ref="AO46544:AO46545"/>
    <mergeCell ref="AP46544:AP46545"/>
    <mergeCell ref="AR46544:AR46545"/>
    <mergeCell ref="AS46544:AS46545"/>
    <mergeCell ref="AN46542:AN46543"/>
    <mergeCell ref="AO46542:AO46543"/>
    <mergeCell ref="AP46542:AP46543"/>
    <mergeCell ref="AR46542:AR46543"/>
    <mergeCell ref="AS46542:AS46543"/>
    <mergeCell ref="AN46568:AN46569"/>
    <mergeCell ref="AO46568:AO46569"/>
    <mergeCell ref="AP46568:AP46569"/>
    <mergeCell ref="AR46568:AR46569"/>
    <mergeCell ref="AS46568:AS46569"/>
    <mergeCell ref="AN46566:AN46567"/>
    <mergeCell ref="AO46566:AO46567"/>
    <mergeCell ref="AP46566:AP46567"/>
    <mergeCell ref="AR46566:AR46567"/>
    <mergeCell ref="AS46566:AS46567"/>
    <mergeCell ref="AN46564:AN46565"/>
    <mergeCell ref="AO46564:AO46565"/>
    <mergeCell ref="AP46564:AP46565"/>
    <mergeCell ref="AR46564:AR46565"/>
    <mergeCell ref="AS46564:AS46565"/>
    <mergeCell ref="AN46562:AN46563"/>
    <mergeCell ref="AO46562:AO46563"/>
    <mergeCell ref="AP46562:AP46563"/>
    <mergeCell ref="AR46562:AR46563"/>
    <mergeCell ref="AS46562:AS46563"/>
    <mergeCell ref="AN46560:AN46561"/>
    <mergeCell ref="AO46560:AO46561"/>
    <mergeCell ref="AP46560:AP46561"/>
    <mergeCell ref="AR46560:AR46561"/>
    <mergeCell ref="AS46560:AS46561"/>
    <mergeCell ref="AN46558:AN46559"/>
    <mergeCell ref="AO46558:AO46559"/>
    <mergeCell ref="AP46558:AP46559"/>
    <mergeCell ref="AR46558:AR46559"/>
    <mergeCell ref="AS46558:AS46559"/>
    <mergeCell ref="AN46556:AN46557"/>
    <mergeCell ref="AO46556:AO46557"/>
    <mergeCell ref="AP46556:AP46557"/>
    <mergeCell ref="AR46556:AR46557"/>
    <mergeCell ref="AS46556:AS46557"/>
    <mergeCell ref="AN46582:AN46583"/>
    <mergeCell ref="AO46582:AO46583"/>
    <mergeCell ref="AP46582:AP46583"/>
    <mergeCell ref="AR46582:AR46583"/>
    <mergeCell ref="AS46582:AS46583"/>
    <mergeCell ref="AN46580:AN46581"/>
    <mergeCell ref="AO46580:AO46581"/>
    <mergeCell ref="AP46580:AP46581"/>
    <mergeCell ref="AR46580:AR46581"/>
    <mergeCell ref="AS46580:AS46581"/>
    <mergeCell ref="AN46578:AN46579"/>
    <mergeCell ref="AO46578:AO46579"/>
    <mergeCell ref="AP46578:AP46579"/>
    <mergeCell ref="AR46578:AR46579"/>
    <mergeCell ref="AS46578:AS46579"/>
    <mergeCell ref="AN46576:AN46577"/>
    <mergeCell ref="AO46576:AO46577"/>
    <mergeCell ref="AP46576:AP46577"/>
    <mergeCell ref="AR46576:AR46577"/>
    <mergeCell ref="AS46576:AS46577"/>
    <mergeCell ref="AN46574:AN46575"/>
    <mergeCell ref="AO46574:AO46575"/>
    <mergeCell ref="AP46574:AP46575"/>
    <mergeCell ref="AR46574:AR46575"/>
    <mergeCell ref="AS46574:AS46575"/>
    <mergeCell ref="AN46572:AN46573"/>
    <mergeCell ref="AO46572:AO46573"/>
    <mergeCell ref="AP46572:AP46573"/>
    <mergeCell ref="AR46572:AR46573"/>
    <mergeCell ref="AS46572:AS46573"/>
    <mergeCell ref="AN46570:AN46571"/>
    <mergeCell ref="AO46570:AO46571"/>
    <mergeCell ref="AP46570:AP46571"/>
    <mergeCell ref="AR46570:AR46571"/>
    <mergeCell ref="AS46570:AS46571"/>
    <mergeCell ref="AN46596:AN46597"/>
    <mergeCell ref="AO46596:AO46597"/>
    <mergeCell ref="AP46596:AP46597"/>
    <mergeCell ref="AR46596:AR46597"/>
    <mergeCell ref="AS46596:AS46597"/>
    <mergeCell ref="AN46594:AN46595"/>
    <mergeCell ref="AO46594:AO46595"/>
    <mergeCell ref="AP46594:AP46595"/>
    <mergeCell ref="AR46594:AR46595"/>
    <mergeCell ref="AS46594:AS46595"/>
    <mergeCell ref="AN46592:AN46593"/>
    <mergeCell ref="AO46592:AO46593"/>
    <mergeCell ref="AP46592:AP46593"/>
    <mergeCell ref="AR46592:AR46593"/>
    <mergeCell ref="AS46592:AS46593"/>
    <mergeCell ref="AN46590:AN46591"/>
    <mergeCell ref="AO46590:AO46591"/>
    <mergeCell ref="AP46590:AP46591"/>
    <mergeCell ref="AR46590:AR46591"/>
    <mergeCell ref="AS46590:AS46591"/>
    <mergeCell ref="AN46588:AN46589"/>
    <mergeCell ref="AO46588:AO46589"/>
    <mergeCell ref="AP46588:AP46589"/>
    <mergeCell ref="AR46588:AR46589"/>
    <mergeCell ref="AS46588:AS46589"/>
    <mergeCell ref="AN46586:AN46587"/>
    <mergeCell ref="AO46586:AO46587"/>
    <mergeCell ref="AP46586:AP46587"/>
    <mergeCell ref="AR46586:AR46587"/>
    <mergeCell ref="AS46586:AS46587"/>
    <mergeCell ref="AN46584:AN46585"/>
    <mergeCell ref="AO46584:AO46585"/>
    <mergeCell ref="AP46584:AP46585"/>
    <mergeCell ref="AR46584:AR46585"/>
    <mergeCell ref="AS46584:AS46585"/>
    <mergeCell ref="AN46610:AN46611"/>
    <mergeCell ref="AO46610:AO46611"/>
    <mergeCell ref="AP46610:AP46611"/>
    <mergeCell ref="AR46610:AR46611"/>
    <mergeCell ref="AS46610:AS46611"/>
    <mergeCell ref="AN46608:AN46609"/>
    <mergeCell ref="AO46608:AO46609"/>
    <mergeCell ref="AP46608:AP46609"/>
    <mergeCell ref="AR46608:AR46609"/>
    <mergeCell ref="AS46608:AS46609"/>
    <mergeCell ref="AN46606:AN46607"/>
    <mergeCell ref="AO46606:AO46607"/>
    <mergeCell ref="AP46606:AP46607"/>
    <mergeCell ref="AR46606:AR46607"/>
    <mergeCell ref="AS46606:AS46607"/>
    <mergeCell ref="AN46604:AN46605"/>
    <mergeCell ref="AO46604:AO46605"/>
    <mergeCell ref="AP46604:AP46605"/>
    <mergeCell ref="AR46604:AR46605"/>
    <mergeCell ref="AS46604:AS46605"/>
    <mergeCell ref="AN46602:AN46603"/>
    <mergeCell ref="AO46602:AO46603"/>
    <mergeCell ref="AP46602:AP46603"/>
    <mergeCell ref="AR46602:AR46603"/>
    <mergeCell ref="AS46602:AS46603"/>
    <mergeCell ref="AN46600:AN46601"/>
    <mergeCell ref="AO46600:AO46601"/>
    <mergeCell ref="AP46600:AP46601"/>
    <mergeCell ref="AR46600:AR46601"/>
    <mergeCell ref="AS46600:AS46601"/>
    <mergeCell ref="AN46598:AN46599"/>
    <mergeCell ref="AO46598:AO46599"/>
    <mergeCell ref="AP46598:AP46599"/>
    <mergeCell ref="AR46598:AR46599"/>
    <mergeCell ref="AS46598:AS46599"/>
    <mergeCell ref="AN46624:AN46625"/>
    <mergeCell ref="AO46624:AO46625"/>
    <mergeCell ref="AP46624:AP46625"/>
    <mergeCell ref="AR46624:AR46625"/>
    <mergeCell ref="AS46624:AS46625"/>
    <mergeCell ref="AN46622:AN46623"/>
    <mergeCell ref="AO46622:AO46623"/>
    <mergeCell ref="AP46622:AP46623"/>
    <mergeCell ref="AR46622:AR46623"/>
    <mergeCell ref="AS46622:AS46623"/>
    <mergeCell ref="AN46620:AN46621"/>
    <mergeCell ref="AO46620:AO46621"/>
    <mergeCell ref="AP46620:AP46621"/>
    <mergeCell ref="AR46620:AR46621"/>
    <mergeCell ref="AS46620:AS46621"/>
    <mergeCell ref="AN46618:AN46619"/>
    <mergeCell ref="AO46618:AO46619"/>
    <mergeCell ref="AP46618:AP46619"/>
    <mergeCell ref="AR46618:AR46619"/>
    <mergeCell ref="AS46618:AS46619"/>
    <mergeCell ref="AN46616:AN46617"/>
    <mergeCell ref="AO46616:AO46617"/>
    <mergeCell ref="AP46616:AP46617"/>
    <mergeCell ref="AR46616:AR46617"/>
    <mergeCell ref="AS46616:AS46617"/>
    <mergeCell ref="AN46614:AN46615"/>
    <mergeCell ref="AO46614:AO46615"/>
    <mergeCell ref="AP46614:AP46615"/>
    <mergeCell ref="AR46614:AR46615"/>
    <mergeCell ref="AS46614:AS46615"/>
    <mergeCell ref="AN46612:AN46613"/>
    <mergeCell ref="AO46612:AO46613"/>
    <mergeCell ref="AP46612:AP46613"/>
    <mergeCell ref="AR46612:AR46613"/>
    <mergeCell ref="AS46612:AS46613"/>
    <mergeCell ref="AN46638:AN46639"/>
    <mergeCell ref="AO46638:AO46639"/>
    <mergeCell ref="AP46638:AP46639"/>
    <mergeCell ref="AR46638:AR46639"/>
    <mergeCell ref="AS46638:AS46639"/>
    <mergeCell ref="AN46636:AN46637"/>
    <mergeCell ref="AO46636:AO46637"/>
    <mergeCell ref="AP46636:AP46637"/>
    <mergeCell ref="AR46636:AR46637"/>
    <mergeCell ref="AS46636:AS46637"/>
    <mergeCell ref="AN46634:AN46635"/>
    <mergeCell ref="AO46634:AO46635"/>
    <mergeCell ref="AP46634:AP46635"/>
    <mergeCell ref="AR46634:AR46635"/>
    <mergeCell ref="AS46634:AS46635"/>
    <mergeCell ref="AN46632:AN46633"/>
    <mergeCell ref="AO46632:AO46633"/>
    <mergeCell ref="AP46632:AP46633"/>
    <mergeCell ref="AR46632:AR46633"/>
    <mergeCell ref="AS46632:AS46633"/>
    <mergeCell ref="AN46630:AN46631"/>
    <mergeCell ref="AO46630:AO46631"/>
    <mergeCell ref="AP46630:AP46631"/>
    <mergeCell ref="AR46630:AR46631"/>
    <mergeCell ref="AS46630:AS46631"/>
    <mergeCell ref="AN46628:AN46629"/>
    <mergeCell ref="AO46628:AO46629"/>
    <mergeCell ref="AP46628:AP46629"/>
    <mergeCell ref="AR46628:AR46629"/>
    <mergeCell ref="AS46628:AS46629"/>
    <mergeCell ref="AN46626:AN46627"/>
    <mergeCell ref="AO46626:AO46627"/>
    <mergeCell ref="AP46626:AP46627"/>
    <mergeCell ref="AR46626:AR46627"/>
    <mergeCell ref="AS46626:AS46627"/>
    <mergeCell ref="AN46652:AN46653"/>
    <mergeCell ref="AO46652:AO46653"/>
    <mergeCell ref="AP46652:AP46653"/>
    <mergeCell ref="AR46652:AR46653"/>
    <mergeCell ref="AS46652:AS46653"/>
    <mergeCell ref="AN46650:AN46651"/>
    <mergeCell ref="AO46650:AO46651"/>
    <mergeCell ref="AP46650:AP46651"/>
    <mergeCell ref="AR46650:AR46651"/>
    <mergeCell ref="AS46650:AS46651"/>
    <mergeCell ref="AN46648:AN46649"/>
    <mergeCell ref="AO46648:AO46649"/>
    <mergeCell ref="AP46648:AP46649"/>
    <mergeCell ref="AR46648:AR46649"/>
    <mergeCell ref="AS46648:AS46649"/>
    <mergeCell ref="AN46646:AN46647"/>
    <mergeCell ref="AO46646:AO46647"/>
    <mergeCell ref="AP46646:AP46647"/>
    <mergeCell ref="AR46646:AR46647"/>
    <mergeCell ref="AS46646:AS46647"/>
    <mergeCell ref="AN46644:AN46645"/>
    <mergeCell ref="AO46644:AO46645"/>
    <mergeCell ref="AP46644:AP46645"/>
    <mergeCell ref="AR46644:AR46645"/>
    <mergeCell ref="AS46644:AS46645"/>
    <mergeCell ref="AN46642:AN46643"/>
    <mergeCell ref="AO46642:AO46643"/>
    <mergeCell ref="AP46642:AP46643"/>
    <mergeCell ref="AR46642:AR46643"/>
    <mergeCell ref="AS46642:AS46643"/>
    <mergeCell ref="AN46640:AN46641"/>
    <mergeCell ref="AO46640:AO46641"/>
    <mergeCell ref="AP46640:AP46641"/>
    <mergeCell ref="AR46640:AR46641"/>
    <mergeCell ref="AS46640:AS46641"/>
    <mergeCell ref="AN46666:AN46667"/>
    <mergeCell ref="AO46666:AO46667"/>
    <mergeCell ref="AP46666:AP46667"/>
    <mergeCell ref="AR46666:AR46667"/>
    <mergeCell ref="AS46666:AS46667"/>
    <mergeCell ref="AN46664:AN46665"/>
    <mergeCell ref="AO46664:AO46665"/>
    <mergeCell ref="AP46664:AP46665"/>
    <mergeCell ref="AR46664:AR46665"/>
    <mergeCell ref="AS46664:AS46665"/>
    <mergeCell ref="AN46662:AN46663"/>
    <mergeCell ref="AO46662:AO46663"/>
    <mergeCell ref="AP46662:AP46663"/>
    <mergeCell ref="AR46662:AR46663"/>
    <mergeCell ref="AS46662:AS46663"/>
    <mergeCell ref="AN46660:AN46661"/>
    <mergeCell ref="AO46660:AO46661"/>
    <mergeCell ref="AP46660:AP46661"/>
    <mergeCell ref="AR46660:AR46661"/>
    <mergeCell ref="AS46660:AS46661"/>
    <mergeCell ref="AN46658:AN46659"/>
    <mergeCell ref="AO46658:AO46659"/>
    <mergeCell ref="AP46658:AP46659"/>
    <mergeCell ref="AR46658:AR46659"/>
    <mergeCell ref="AS46658:AS46659"/>
    <mergeCell ref="AN46656:AN46657"/>
    <mergeCell ref="AO46656:AO46657"/>
    <mergeCell ref="AP46656:AP46657"/>
    <mergeCell ref="AR46656:AR46657"/>
    <mergeCell ref="AS46656:AS46657"/>
    <mergeCell ref="AN46654:AN46655"/>
    <mergeCell ref="AO46654:AO46655"/>
    <mergeCell ref="AP46654:AP46655"/>
    <mergeCell ref="AR46654:AR46655"/>
    <mergeCell ref="AS46654:AS46655"/>
    <mergeCell ref="AN46680:AN46681"/>
    <mergeCell ref="AO46680:AO46681"/>
    <mergeCell ref="AP46680:AP46681"/>
    <mergeCell ref="AR46680:AR46681"/>
    <mergeCell ref="AS46680:AS46681"/>
    <mergeCell ref="AN46678:AN46679"/>
    <mergeCell ref="AO46678:AO46679"/>
    <mergeCell ref="AP46678:AP46679"/>
    <mergeCell ref="AR46678:AR46679"/>
    <mergeCell ref="AS46678:AS46679"/>
    <mergeCell ref="AN46676:AN46677"/>
    <mergeCell ref="AO46676:AO46677"/>
    <mergeCell ref="AP46676:AP46677"/>
    <mergeCell ref="AR46676:AR46677"/>
    <mergeCell ref="AS46676:AS46677"/>
    <mergeCell ref="AN46674:AN46675"/>
    <mergeCell ref="AO46674:AO46675"/>
    <mergeCell ref="AP46674:AP46675"/>
    <mergeCell ref="AR46674:AR46675"/>
    <mergeCell ref="AS46674:AS46675"/>
    <mergeCell ref="AN46672:AN46673"/>
    <mergeCell ref="AO46672:AO46673"/>
    <mergeCell ref="AP46672:AP46673"/>
    <mergeCell ref="AR46672:AR46673"/>
    <mergeCell ref="AS46672:AS46673"/>
    <mergeCell ref="AN46670:AN46671"/>
    <mergeCell ref="AO46670:AO46671"/>
    <mergeCell ref="AP46670:AP46671"/>
    <mergeCell ref="AR46670:AR46671"/>
    <mergeCell ref="AS46670:AS46671"/>
    <mergeCell ref="AN46668:AN46669"/>
    <mergeCell ref="AO46668:AO46669"/>
    <mergeCell ref="AP46668:AP46669"/>
    <mergeCell ref="AR46668:AR46669"/>
    <mergeCell ref="AS46668:AS46669"/>
    <mergeCell ref="AN46694:AN46695"/>
    <mergeCell ref="AO46694:AO46695"/>
    <mergeCell ref="AP46694:AP46695"/>
    <mergeCell ref="AR46694:AR46695"/>
    <mergeCell ref="AS46694:AS46695"/>
    <mergeCell ref="AN46692:AN46693"/>
    <mergeCell ref="AO46692:AO46693"/>
    <mergeCell ref="AP46692:AP46693"/>
    <mergeCell ref="AR46692:AR46693"/>
    <mergeCell ref="AS46692:AS46693"/>
    <mergeCell ref="AN46690:AN46691"/>
    <mergeCell ref="AO46690:AO46691"/>
    <mergeCell ref="AP46690:AP46691"/>
    <mergeCell ref="AR46690:AR46691"/>
    <mergeCell ref="AS46690:AS46691"/>
    <mergeCell ref="AN46688:AN46689"/>
    <mergeCell ref="AO46688:AO46689"/>
    <mergeCell ref="AP46688:AP46689"/>
    <mergeCell ref="AR46688:AR46689"/>
    <mergeCell ref="AS46688:AS46689"/>
    <mergeCell ref="AN46686:AN46687"/>
    <mergeCell ref="AO46686:AO46687"/>
    <mergeCell ref="AP46686:AP46687"/>
    <mergeCell ref="AR46686:AR46687"/>
    <mergeCell ref="AS46686:AS46687"/>
    <mergeCell ref="AN46684:AN46685"/>
    <mergeCell ref="AO46684:AO46685"/>
    <mergeCell ref="AP46684:AP46685"/>
    <mergeCell ref="AR46684:AR46685"/>
    <mergeCell ref="AS46684:AS46685"/>
    <mergeCell ref="AN46682:AN46683"/>
    <mergeCell ref="AO46682:AO46683"/>
    <mergeCell ref="AP46682:AP46683"/>
    <mergeCell ref="AR46682:AR46683"/>
    <mergeCell ref="AS46682:AS46683"/>
    <mergeCell ref="AN46708:AN46709"/>
    <mergeCell ref="AO46708:AO46709"/>
    <mergeCell ref="AP46708:AP46709"/>
    <mergeCell ref="AR46708:AR46709"/>
    <mergeCell ref="AS46708:AS46709"/>
    <mergeCell ref="AN46706:AN46707"/>
    <mergeCell ref="AO46706:AO46707"/>
    <mergeCell ref="AP46706:AP46707"/>
    <mergeCell ref="AR46706:AR46707"/>
    <mergeCell ref="AS46706:AS46707"/>
    <mergeCell ref="AN46704:AN46705"/>
    <mergeCell ref="AO46704:AO46705"/>
    <mergeCell ref="AP46704:AP46705"/>
    <mergeCell ref="AR46704:AR46705"/>
    <mergeCell ref="AS46704:AS46705"/>
    <mergeCell ref="AN46702:AN46703"/>
    <mergeCell ref="AO46702:AO46703"/>
    <mergeCell ref="AP46702:AP46703"/>
    <mergeCell ref="AR46702:AR46703"/>
    <mergeCell ref="AS46702:AS46703"/>
    <mergeCell ref="AN46700:AN46701"/>
    <mergeCell ref="AO46700:AO46701"/>
    <mergeCell ref="AP46700:AP46701"/>
    <mergeCell ref="AR46700:AR46701"/>
    <mergeCell ref="AS46700:AS46701"/>
    <mergeCell ref="AN46698:AN46699"/>
    <mergeCell ref="AO46698:AO46699"/>
    <mergeCell ref="AP46698:AP46699"/>
    <mergeCell ref="AR46698:AR46699"/>
    <mergeCell ref="AS46698:AS46699"/>
    <mergeCell ref="AN46696:AN46697"/>
    <mergeCell ref="AO46696:AO46697"/>
    <mergeCell ref="AP46696:AP46697"/>
    <mergeCell ref="AR46696:AR46697"/>
    <mergeCell ref="AS46696:AS46697"/>
    <mergeCell ref="AN46722:AN46723"/>
    <mergeCell ref="AO46722:AO46723"/>
    <mergeCell ref="AP46722:AP46723"/>
    <mergeCell ref="AR46722:AR46723"/>
    <mergeCell ref="AS46722:AS46723"/>
    <mergeCell ref="AN46720:AN46721"/>
    <mergeCell ref="AO46720:AO46721"/>
    <mergeCell ref="AP46720:AP46721"/>
    <mergeCell ref="AR46720:AR46721"/>
    <mergeCell ref="AS46720:AS46721"/>
    <mergeCell ref="AN46718:AN46719"/>
    <mergeCell ref="AO46718:AO46719"/>
    <mergeCell ref="AP46718:AP46719"/>
    <mergeCell ref="AR46718:AR46719"/>
    <mergeCell ref="AS46718:AS46719"/>
    <mergeCell ref="AN46716:AN46717"/>
    <mergeCell ref="AO46716:AO46717"/>
    <mergeCell ref="AP46716:AP46717"/>
    <mergeCell ref="AR46716:AR46717"/>
    <mergeCell ref="AS46716:AS46717"/>
    <mergeCell ref="AN46714:AN46715"/>
    <mergeCell ref="AO46714:AO46715"/>
    <mergeCell ref="AP46714:AP46715"/>
    <mergeCell ref="AR46714:AR46715"/>
    <mergeCell ref="AS46714:AS46715"/>
    <mergeCell ref="AN46712:AN46713"/>
    <mergeCell ref="AO46712:AO46713"/>
    <mergeCell ref="AP46712:AP46713"/>
    <mergeCell ref="AR46712:AR46713"/>
    <mergeCell ref="AS46712:AS46713"/>
    <mergeCell ref="AN46710:AN46711"/>
    <mergeCell ref="AO46710:AO46711"/>
    <mergeCell ref="AP46710:AP46711"/>
    <mergeCell ref="AR46710:AR46711"/>
    <mergeCell ref="AS46710:AS46711"/>
    <mergeCell ref="AN46736:AN46737"/>
    <mergeCell ref="AO46736:AO46737"/>
    <mergeCell ref="AP46736:AP46737"/>
    <mergeCell ref="AR46736:AR46737"/>
    <mergeCell ref="AS46736:AS46737"/>
    <mergeCell ref="AN46734:AN46735"/>
    <mergeCell ref="AO46734:AO46735"/>
    <mergeCell ref="AP46734:AP46735"/>
    <mergeCell ref="AR46734:AR46735"/>
    <mergeCell ref="AS46734:AS46735"/>
    <mergeCell ref="AN46732:AN46733"/>
    <mergeCell ref="AO46732:AO46733"/>
    <mergeCell ref="AP46732:AP46733"/>
    <mergeCell ref="AR46732:AR46733"/>
    <mergeCell ref="AS46732:AS46733"/>
    <mergeCell ref="AN46730:AN46731"/>
    <mergeCell ref="AO46730:AO46731"/>
    <mergeCell ref="AP46730:AP46731"/>
    <mergeCell ref="AR46730:AR46731"/>
    <mergeCell ref="AS46730:AS46731"/>
    <mergeCell ref="AN46728:AN46729"/>
    <mergeCell ref="AO46728:AO46729"/>
    <mergeCell ref="AP46728:AP46729"/>
    <mergeCell ref="AR46728:AR46729"/>
    <mergeCell ref="AS46728:AS46729"/>
    <mergeCell ref="AN46726:AN46727"/>
    <mergeCell ref="AO46726:AO46727"/>
    <mergeCell ref="AP46726:AP46727"/>
    <mergeCell ref="AR46726:AR46727"/>
    <mergeCell ref="AS46726:AS46727"/>
    <mergeCell ref="AN46724:AN46725"/>
    <mergeCell ref="AO46724:AO46725"/>
    <mergeCell ref="AP46724:AP46725"/>
    <mergeCell ref="AR46724:AR46725"/>
    <mergeCell ref="AS46724:AS46725"/>
    <mergeCell ref="AN46750:AN46751"/>
    <mergeCell ref="AO46750:AO46751"/>
    <mergeCell ref="AP46750:AP46751"/>
    <mergeCell ref="AR46750:AR46751"/>
    <mergeCell ref="AS46750:AS46751"/>
    <mergeCell ref="AN46748:AN46749"/>
    <mergeCell ref="AO46748:AO46749"/>
    <mergeCell ref="AP46748:AP46749"/>
    <mergeCell ref="AR46748:AR46749"/>
    <mergeCell ref="AS46748:AS46749"/>
    <mergeCell ref="AN46746:AN46747"/>
    <mergeCell ref="AO46746:AO46747"/>
    <mergeCell ref="AP46746:AP46747"/>
    <mergeCell ref="AR46746:AR46747"/>
    <mergeCell ref="AS46746:AS46747"/>
    <mergeCell ref="AN46744:AN46745"/>
    <mergeCell ref="AO46744:AO46745"/>
    <mergeCell ref="AP46744:AP46745"/>
    <mergeCell ref="AR46744:AR46745"/>
    <mergeCell ref="AS46744:AS46745"/>
    <mergeCell ref="AN46742:AN46743"/>
    <mergeCell ref="AO46742:AO46743"/>
    <mergeCell ref="AP46742:AP46743"/>
    <mergeCell ref="AR46742:AR46743"/>
    <mergeCell ref="AS46742:AS46743"/>
    <mergeCell ref="AN46740:AN46741"/>
    <mergeCell ref="AO46740:AO46741"/>
    <mergeCell ref="AP46740:AP46741"/>
    <mergeCell ref="AR46740:AR46741"/>
    <mergeCell ref="AS46740:AS46741"/>
    <mergeCell ref="AN46738:AN46739"/>
    <mergeCell ref="AO46738:AO46739"/>
    <mergeCell ref="AP46738:AP46739"/>
    <mergeCell ref="AR46738:AR46739"/>
    <mergeCell ref="AS46738:AS46739"/>
    <mergeCell ref="AN46764:AN46765"/>
    <mergeCell ref="AO46764:AO46765"/>
    <mergeCell ref="AP46764:AP46765"/>
    <mergeCell ref="AR46764:AR46765"/>
    <mergeCell ref="AS46764:AS46765"/>
    <mergeCell ref="AN46762:AN46763"/>
    <mergeCell ref="AO46762:AO46763"/>
    <mergeCell ref="AP46762:AP46763"/>
    <mergeCell ref="AR46762:AR46763"/>
    <mergeCell ref="AS46762:AS46763"/>
    <mergeCell ref="AN46760:AN46761"/>
    <mergeCell ref="AO46760:AO46761"/>
    <mergeCell ref="AP46760:AP46761"/>
    <mergeCell ref="AR46760:AR46761"/>
    <mergeCell ref="AS46760:AS46761"/>
    <mergeCell ref="AN46758:AN46759"/>
    <mergeCell ref="AO46758:AO46759"/>
    <mergeCell ref="AP46758:AP46759"/>
    <mergeCell ref="AR46758:AR46759"/>
    <mergeCell ref="AS46758:AS46759"/>
    <mergeCell ref="AN46756:AN46757"/>
    <mergeCell ref="AO46756:AO46757"/>
    <mergeCell ref="AP46756:AP46757"/>
    <mergeCell ref="AR46756:AR46757"/>
    <mergeCell ref="AS46756:AS46757"/>
    <mergeCell ref="AN46754:AN46755"/>
    <mergeCell ref="AO46754:AO46755"/>
    <mergeCell ref="AP46754:AP46755"/>
    <mergeCell ref="AR46754:AR46755"/>
    <mergeCell ref="AS46754:AS46755"/>
    <mergeCell ref="AN46752:AN46753"/>
    <mergeCell ref="AO46752:AO46753"/>
    <mergeCell ref="AP46752:AP46753"/>
    <mergeCell ref="AR46752:AR46753"/>
    <mergeCell ref="AS46752:AS46753"/>
    <mergeCell ref="AN46778:AN46779"/>
    <mergeCell ref="AO46778:AO46779"/>
    <mergeCell ref="AP46778:AP46779"/>
    <mergeCell ref="AR46778:AR46779"/>
    <mergeCell ref="AS46778:AS46779"/>
    <mergeCell ref="AN46776:AN46777"/>
    <mergeCell ref="AO46776:AO46777"/>
    <mergeCell ref="AP46776:AP46777"/>
    <mergeCell ref="AR46776:AR46777"/>
    <mergeCell ref="AS46776:AS46777"/>
    <mergeCell ref="AN46774:AN46775"/>
    <mergeCell ref="AO46774:AO46775"/>
    <mergeCell ref="AP46774:AP46775"/>
    <mergeCell ref="AR46774:AR46775"/>
    <mergeCell ref="AS46774:AS46775"/>
    <mergeCell ref="AN46772:AN46773"/>
    <mergeCell ref="AO46772:AO46773"/>
    <mergeCell ref="AP46772:AP46773"/>
    <mergeCell ref="AR46772:AR46773"/>
    <mergeCell ref="AS46772:AS46773"/>
    <mergeCell ref="AN46770:AN46771"/>
    <mergeCell ref="AO46770:AO46771"/>
    <mergeCell ref="AP46770:AP46771"/>
    <mergeCell ref="AR46770:AR46771"/>
    <mergeCell ref="AS46770:AS46771"/>
    <mergeCell ref="AN46768:AN46769"/>
    <mergeCell ref="AO46768:AO46769"/>
    <mergeCell ref="AP46768:AP46769"/>
    <mergeCell ref="AR46768:AR46769"/>
    <mergeCell ref="AS46768:AS46769"/>
    <mergeCell ref="AN46766:AN46767"/>
    <mergeCell ref="AO46766:AO46767"/>
    <mergeCell ref="AP46766:AP46767"/>
    <mergeCell ref="AR46766:AR46767"/>
    <mergeCell ref="AS46766:AS46767"/>
    <mergeCell ref="AN46792:AN46793"/>
    <mergeCell ref="AO46792:AO46793"/>
    <mergeCell ref="AP46792:AP46793"/>
    <mergeCell ref="AR46792:AR46793"/>
    <mergeCell ref="AS46792:AS46793"/>
    <mergeCell ref="AN46790:AN46791"/>
    <mergeCell ref="AO46790:AO46791"/>
    <mergeCell ref="AP46790:AP46791"/>
    <mergeCell ref="AR46790:AR46791"/>
    <mergeCell ref="AS46790:AS46791"/>
    <mergeCell ref="AN46788:AN46789"/>
    <mergeCell ref="AO46788:AO46789"/>
    <mergeCell ref="AP46788:AP46789"/>
    <mergeCell ref="AR46788:AR46789"/>
    <mergeCell ref="AS46788:AS46789"/>
    <mergeCell ref="AN46786:AN46787"/>
    <mergeCell ref="AO46786:AO46787"/>
    <mergeCell ref="AP46786:AP46787"/>
    <mergeCell ref="AR46786:AR46787"/>
    <mergeCell ref="AS46786:AS46787"/>
    <mergeCell ref="AN46784:AN46785"/>
    <mergeCell ref="AO46784:AO46785"/>
    <mergeCell ref="AP46784:AP46785"/>
    <mergeCell ref="AR46784:AR46785"/>
    <mergeCell ref="AS46784:AS46785"/>
    <mergeCell ref="AN46782:AN46783"/>
    <mergeCell ref="AO46782:AO46783"/>
    <mergeCell ref="AP46782:AP46783"/>
    <mergeCell ref="AR46782:AR46783"/>
    <mergeCell ref="AS46782:AS46783"/>
    <mergeCell ref="AN46780:AN46781"/>
    <mergeCell ref="AO46780:AO46781"/>
    <mergeCell ref="AP46780:AP46781"/>
    <mergeCell ref="AR46780:AR46781"/>
    <mergeCell ref="AS46780:AS46781"/>
    <mergeCell ref="AN46806:AN46807"/>
    <mergeCell ref="AO46806:AO46807"/>
    <mergeCell ref="AP46806:AP46807"/>
    <mergeCell ref="AR46806:AR46807"/>
    <mergeCell ref="AS46806:AS46807"/>
    <mergeCell ref="AN46804:AN46805"/>
    <mergeCell ref="AO46804:AO46805"/>
    <mergeCell ref="AP46804:AP46805"/>
    <mergeCell ref="AR46804:AR46805"/>
    <mergeCell ref="AS46804:AS46805"/>
    <mergeCell ref="AN46802:AN46803"/>
    <mergeCell ref="AO46802:AO46803"/>
    <mergeCell ref="AP46802:AP46803"/>
    <mergeCell ref="AR46802:AR46803"/>
    <mergeCell ref="AS46802:AS46803"/>
    <mergeCell ref="AN46800:AN46801"/>
    <mergeCell ref="AO46800:AO46801"/>
    <mergeCell ref="AP46800:AP46801"/>
    <mergeCell ref="AR46800:AR46801"/>
    <mergeCell ref="AS46800:AS46801"/>
    <mergeCell ref="AN46798:AN46799"/>
    <mergeCell ref="AO46798:AO46799"/>
    <mergeCell ref="AP46798:AP46799"/>
    <mergeCell ref="AR46798:AR46799"/>
    <mergeCell ref="AS46798:AS46799"/>
    <mergeCell ref="AN46796:AN46797"/>
    <mergeCell ref="AO46796:AO46797"/>
    <mergeCell ref="AP46796:AP46797"/>
    <mergeCell ref="AR46796:AR46797"/>
    <mergeCell ref="AS46796:AS46797"/>
    <mergeCell ref="AN46794:AN46795"/>
    <mergeCell ref="AO46794:AO46795"/>
    <mergeCell ref="AP46794:AP46795"/>
    <mergeCell ref="AR46794:AR46795"/>
    <mergeCell ref="AS46794:AS46795"/>
    <mergeCell ref="AN46820:AN46821"/>
    <mergeCell ref="AO46820:AO46821"/>
    <mergeCell ref="AP46820:AP46821"/>
    <mergeCell ref="AR46820:AR46821"/>
    <mergeCell ref="AS46820:AS46821"/>
    <mergeCell ref="AN46818:AN46819"/>
    <mergeCell ref="AO46818:AO46819"/>
    <mergeCell ref="AP46818:AP46819"/>
    <mergeCell ref="AR46818:AR46819"/>
    <mergeCell ref="AS46818:AS46819"/>
    <mergeCell ref="AN46816:AN46817"/>
    <mergeCell ref="AO46816:AO46817"/>
    <mergeCell ref="AP46816:AP46817"/>
    <mergeCell ref="AR46816:AR46817"/>
    <mergeCell ref="AS46816:AS46817"/>
    <mergeCell ref="AN46814:AN46815"/>
    <mergeCell ref="AO46814:AO46815"/>
    <mergeCell ref="AP46814:AP46815"/>
    <mergeCell ref="AR46814:AR46815"/>
    <mergeCell ref="AS46814:AS46815"/>
    <mergeCell ref="AN46812:AN46813"/>
    <mergeCell ref="AO46812:AO46813"/>
    <mergeCell ref="AP46812:AP46813"/>
    <mergeCell ref="AR46812:AR46813"/>
    <mergeCell ref="AS46812:AS46813"/>
    <mergeCell ref="AN46810:AN46811"/>
    <mergeCell ref="AO46810:AO46811"/>
    <mergeCell ref="AP46810:AP46811"/>
    <mergeCell ref="AR46810:AR46811"/>
    <mergeCell ref="AS46810:AS46811"/>
    <mergeCell ref="AN46808:AN46809"/>
    <mergeCell ref="AO46808:AO46809"/>
    <mergeCell ref="AP46808:AP46809"/>
    <mergeCell ref="AR46808:AR46809"/>
    <mergeCell ref="AS46808:AS46809"/>
    <mergeCell ref="AN46834:AN46835"/>
    <mergeCell ref="AO46834:AO46835"/>
    <mergeCell ref="AP46834:AP46835"/>
    <mergeCell ref="AR46834:AR46835"/>
    <mergeCell ref="AS46834:AS46835"/>
    <mergeCell ref="AN46832:AN46833"/>
    <mergeCell ref="AO46832:AO46833"/>
    <mergeCell ref="AP46832:AP46833"/>
    <mergeCell ref="AR46832:AR46833"/>
    <mergeCell ref="AS46832:AS46833"/>
    <mergeCell ref="AN46830:AN46831"/>
    <mergeCell ref="AO46830:AO46831"/>
    <mergeCell ref="AP46830:AP46831"/>
    <mergeCell ref="AR46830:AR46831"/>
    <mergeCell ref="AS46830:AS46831"/>
    <mergeCell ref="AN46828:AN46829"/>
    <mergeCell ref="AO46828:AO46829"/>
    <mergeCell ref="AP46828:AP46829"/>
    <mergeCell ref="AR46828:AR46829"/>
    <mergeCell ref="AS46828:AS46829"/>
    <mergeCell ref="AN46826:AN46827"/>
    <mergeCell ref="AO46826:AO46827"/>
    <mergeCell ref="AP46826:AP46827"/>
    <mergeCell ref="AR46826:AR46827"/>
    <mergeCell ref="AS46826:AS46827"/>
    <mergeCell ref="AN46824:AN46825"/>
    <mergeCell ref="AO46824:AO46825"/>
    <mergeCell ref="AP46824:AP46825"/>
    <mergeCell ref="AR46824:AR46825"/>
    <mergeCell ref="AS46824:AS46825"/>
    <mergeCell ref="AN46822:AN46823"/>
    <mergeCell ref="AO46822:AO46823"/>
    <mergeCell ref="AP46822:AP46823"/>
    <mergeCell ref="AR46822:AR46823"/>
    <mergeCell ref="AS46822:AS46823"/>
    <mergeCell ref="AN46848:AN46849"/>
    <mergeCell ref="AO46848:AO46849"/>
    <mergeCell ref="AP46848:AP46849"/>
    <mergeCell ref="AR46848:AR46849"/>
    <mergeCell ref="AS46848:AS46849"/>
    <mergeCell ref="AN46846:AN46847"/>
    <mergeCell ref="AO46846:AO46847"/>
    <mergeCell ref="AP46846:AP46847"/>
    <mergeCell ref="AR46846:AR46847"/>
    <mergeCell ref="AS46846:AS46847"/>
    <mergeCell ref="AN46844:AN46845"/>
    <mergeCell ref="AO46844:AO46845"/>
    <mergeCell ref="AP46844:AP46845"/>
    <mergeCell ref="AR46844:AR46845"/>
    <mergeCell ref="AS46844:AS46845"/>
    <mergeCell ref="AN46842:AN46843"/>
    <mergeCell ref="AO46842:AO46843"/>
    <mergeCell ref="AP46842:AP46843"/>
    <mergeCell ref="AR46842:AR46843"/>
    <mergeCell ref="AS46842:AS46843"/>
    <mergeCell ref="AN46840:AN46841"/>
    <mergeCell ref="AO46840:AO46841"/>
    <mergeCell ref="AP46840:AP46841"/>
    <mergeCell ref="AR46840:AR46841"/>
    <mergeCell ref="AS46840:AS46841"/>
    <mergeCell ref="AN46838:AN46839"/>
    <mergeCell ref="AO46838:AO46839"/>
    <mergeCell ref="AP46838:AP46839"/>
    <mergeCell ref="AR46838:AR46839"/>
    <mergeCell ref="AS46838:AS46839"/>
    <mergeCell ref="AN46836:AN46837"/>
    <mergeCell ref="AO46836:AO46837"/>
    <mergeCell ref="AP46836:AP46837"/>
    <mergeCell ref="AR46836:AR46837"/>
    <mergeCell ref="AS46836:AS46837"/>
    <mergeCell ref="AN46862:AN46863"/>
    <mergeCell ref="AO46862:AO46863"/>
    <mergeCell ref="AP46862:AP46863"/>
    <mergeCell ref="AR46862:AR46863"/>
    <mergeCell ref="AS46862:AS46863"/>
    <mergeCell ref="AN46860:AN46861"/>
    <mergeCell ref="AO46860:AO46861"/>
    <mergeCell ref="AP46860:AP46861"/>
    <mergeCell ref="AR46860:AR46861"/>
    <mergeCell ref="AS46860:AS46861"/>
    <mergeCell ref="AN46858:AN46859"/>
    <mergeCell ref="AO46858:AO46859"/>
    <mergeCell ref="AP46858:AP46859"/>
    <mergeCell ref="AR46858:AR46859"/>
    <mergeCell ref="AS46858:AS46859"/>
    <mergeCell ref="AN46856:AN46857"/>
    <mergeCell ref="AO46856:AO46857"/>
    <mergeCell ref="AP46856:AP46857"/>
    <mergeCell ref="AR46856:AR46857"/>
    <mergeCell ref="AS46856:AS46857"/>
    <mergeCell ref="AN46854:AN46855"/>
    <mergeCell ref="AO46854:AO46855"/>
    <mergeCell ref="AP46854:AP46855"/>
    <mergeCell ref="AR46854:AR46855"/>
    <mergeCell ref="AS46854:AS46855"/>
    <mergeCell ref="AN46852:AN46853"/>
    <mergeCell ref="AO46852:AO46853"/>
    <mergeCell ref="AP46852:AP46853"/>
    <mergeCell ref="AR46852:AR46853"/>
    <mergeCell ref="AS46852:AS46853"/>
    <mergeCell ref="AN46850:AN46851"/>
    <mergeCell ref="AO46850:AO46851"/>
    <mergeCell ref="AP46850:AP46851"/>
    <mergeCell ref="AR46850:AR46851"/>
    <mergeCell ref="AS46850:AS46851"/>
    <mergeCell ref="AN46876:AN46877"/>
    <mergeCell ref="AO46876:AO46877"/>
    <mergeCell ref="AP46876:AP46877"/>
    <mergeCell ref="AR46876:AR46877"/>
    <mergeCell ref="AS46876:AS46877"/>
    <mergeCell ref="AN46874:AN46875"/>
    <mergeCell ref="AO46874:AO46875"/>
    <mergeCell ref="AP46874:AP46875"/>
    <mergeCell ref="AR46874:AR46875"/>
    <mergeCell ref="AS46874:AS46875"/>
    <mergeCell ref="AN46872:AN46873"/>
    <mergeCell ref="AO46872:AO46873"/>
    <mergeCell ref="AP46872:AP46873"/>
    <mergeCell ref="AR46872:AR46873"/>
    <mergeCell ref="AS46872:AS46873"/>
    <mergeCell ref="AN46870:AN46871"/>
    <mergeCell ref="AO46870:AO46871"/>
    <mergeCell ref="AP46870:AP46871"/>
    <mergeCell ref="AR46870:AR46871"/>
    <mergeCell ref="AS46870:AS46871"/>
    <mergeCell ref="AN46868:AN46869"/>
    <mergeCell ref="AO46868:AO46869"/>
    <mergeCell ref="AP46868:AP46869"/>
    <mergeCell ref="AR46868:AR46869"/>
    <mergeCell ref="AS46868:AS46869"/>
    <mergeCell ref="AN46866:AN46867"/>
    <mergeCell ref="AO46866:AO46867"/>
    <mergeCell ref="AP46866:AP46867"/>
    <mergeCell ref="AR46866:AR46867"/>
    <mergeCell ref="AS46866:AS46867"/>
    <mergeCell ref="AN46864:AN46865"/>
    <mergeCell ref="AO46864:AO46865"/>
    <mergeCell ref="AP46864:AP46865"/>
    <mergeCell ref="AR46864:AR46865"/>
    <mergeCell ref="AS46864:AS46865"/>
    <mergeCell ref="AN46890:AN46891"/>
    <mergeCell ref="AO46890:AO46891"/>
    <mergeCell ref="AP46890:AP46891"/>
    <mergeCell ref="AR46890:AR46891"/>
    <mergeCell ref="AS46890:AS46891"/>
    <mergeCell ref="AN46888:AN46889"/>
    <mergeCell ref="AO46888:AO46889"/>
    <mergeCell ref="AP46888:AP46889"/>
    <mergeCell ref="AR46888:AR46889"/>
    <mergeCell ref="AS46888:AS46889"/>
    <mergeCell ref="AN46886:AN46887"/>
    <mergeCell ref="AO46886:AO46887"/>
    <mergeCell ref="AP46886:AP46887"/>
    <mergeCell ref="AR46886:AR46887"/>
    <mergeCell ref="AS46886:AS46887"/>
    <mergeCell ref="AN46884:AN46885"/>
    <mergeCell ref="AO46884:AO46885"/>
    <mergeCell ref="AP46884:AP46885"/>
    <mergeCell ref="AR46884:AR46885"/>
    <mergeCell ref="AS46884:AS46885"/>
    <mergeCell ref="AN46882:AN46883"/>
    <mergeCell ref="AO46882:AO46883"/>
    <mergeCell ref="AP46882:AP46883"/>
    <mergeCell ref="AR46882:AR46883"/>
    <mergeCell ref="AS46882:AS46883"/>
    <mergeCell ref="AN46880:AN46881"/>
    <mergeCell ref="AO46880:AO46881"/>
    <mergeCell ref="AP46880:AP46881"/>
    <mergeCell ref="AR46880:AR46881"/>
    <mergeCell ref="AS46880:AS46881"/>
    <mergeCell ref="AN46878:AN46879"/>
    <mergeCell ref="AO46878:AO46879"/>
    <mergeCell ref="AP46878:AP46879"/>
    <mergeCell ref="AR46878:AR46879"/>
    <mergeCell ref="AS46878:AS46879"/>
    <mergeCell ref="AN46904:AN46905"/>
    <mergeCell ref="AO46904:AO46905"/>
    <mergeCell ref="AP46904:AP46905"/>
    <mergeCell ref="AR46904:AR46905"/>
    <mergeCell ref="AS46904:AS46905"/>
    <mergeCell ref="AN46902:AN46903"/>
    <mergeCell ref="AO46902:AO46903"/>
    <mergeCell ref="AP46902:AP46903"/>
    <mergeCell ref="AR46902:AR46903"/>
    <mergeCell ref="AS46902:AS46903"/>
    <mergeCell ref="AN46900:AN46901"/>
    <mergeCell ref="AO46900:AO46901"/>
    <mergeCell ref="AP46900:AP46901"/>
    <mergeCell ref="AR46900:AR46901"/>
    <mergeCell ref="AS46900:AS46901"/>
    <mergeCell ref="AN46898:AN46899"/>
    <mergeCell ref="AO46898:AO46899"/>
    <mergeCell ref="AP46898:AP46899"/>
    <mergeCell ref="AR46898:AR46899"/>
    <mergeCell ref="AS46898:AS46899"/>
    <mergeCell ref="AN46896:AN46897"/>
    <mergeCell ref="AO46896:AO46897"/>
    <mergeCell ref="AP46896:AP46897"/>
    <mergeCell ref="AR46896:AR46897"/>
    <mergeCell ref="AS46896:AS46897"/>
    <mergeCell ref="AN46894:AN46895"/>
    <mergeCell ref="AO46894:AO46895"/>
    <mergeCell ref="AP46894:AP46895"/>
    <mergeCell ref="AR46894:AR46895"/>
    <mergeCell ref="AS46894:AS46895"/>
    <mergeCell ref="AN46892:AN46893"/>
    <mergeCell ref="AO46892:AO46893"/>
    <mergeCell ref="AP46892:AP46893"/>
    <mergeCell ref="AR46892:AR46893"/>
    <mergeCell ref="AS46892:AS46893"/>
    <mergeCell ref="AN46918:AN46919"/>
    <mergeCell ref="AO46918:AO46919"/>
    <mergeCell ref="AP46918:AP46919"/>
    <mergeCell ref="AR46918:AR46919"/>
    <mergeCell ref="AS46918:AS46919"/>
    <mergeCell ref="AN46916:AN46917"/>
    <mergeCell ref="AO46916:AO46917"/>
    <mergeCell ref="AP46916:AP46917"/>
    <mergeCell ref="AR46916:AR46917"/>
    <mergeCell ref="AS46916:AS46917"/>
    <mergeCell ref="AN46914:AN46915"/>
    <mergeCell ref="AO46914:AO46915"/>
    <mergeCell ref="AP46914:AP46915"/>
    <mergeCell ref="AR46914:AR46915"/>
    <mergeCell ref="AS46914:AS46915"/>
    <mergeCell ref="AN46912:AN46913"/>
    <mergeCell ref="AO46912:AO46913"/>
    <mergeCell ref="AP46912:AP46913"/>
    <mergeCell ref="AR46912:AR46913"/>
    <mergeCell ref="AS46912:AS46913"/>
    <mergeCell ref="AN46910:AN46911"/>
    <mergeCell ref="AO46910:AO46911"/>
    <mergeCell ref="AP46910:AP46911"/>
    <mergeCell ref="AR46910:AR46911"/>
    <mergeCell ref="AS46910:AS46911"/>
    <mergeCell ref="AN46908:AN46909"/>
    <mergeCell ref="AO46908:AO46909"/>
    <mergeCell ref="AP46908:AP46909"/>
    <mergeCell ref="AR46908:AR46909"/>
    <mergeCell ref="AS46908:AS46909"/>
    <mergeCell ref="AN46906:AN46907"/>
    <mergeCell ref="AO46906:AO46907"/>
    <mergeCell ref="AP46906:AP46907"/>
    <mergeCell ref="AR46906:AR46907"/>
    <mergeCell ref="AS46906:AS46907"/>
    <mergeCell ref="AN46932:AN46933"/>
    <mergeCell ref="AO46932:AO46933"/>
    <mergeCell ref="AP46932:AP46933"/>
    <mergeCell ref="AR46932:AR46933"/>
    <mergeCell ref="AS46932:AS46933"/>
    <mergeCell ref="AN46930:AN46931"/>
    <mergeCell ref="AO46930:AO46931"/>
    <mergeCell ref="AP46930:AP46931"/>
    <mergeCell ref="AR46930:AR46931"/>
    <mergeCell ref="AS46930:AS46931"/>
    <mergeCell ref="AN46928:AN46929"/>
    <mergeCell ref="AO46928:AO46929"/>
    <mergeCell ref="AP46928:AP46929"/>
    <mergeCell ref="AR46928:AR46929"/>
    <mergeCell ref="AS46928:AS46929"/>
    <mergeCell ref="AN46926:AN46927"/>
    <mergeCell ref="AO46926:AO46927"/>
    <mergeCell ref="AP46926:AP46927"/>
    <mergeCell ref="AR46926:AR46927"/>
    <mergeCell ref="AS46926:AS46927"/>
    <mergeCell ref="AN46924:AN46925"/>
    <mergeCell ref="AO46924:AO46925"/>
    <mergeCell ref="AP46924:AP46925"/>
    <mergeCell ref="AR46924:AR46925"/>
    <mergeCell ref="AS46924:AS46925"/>
    <mergeCell ref="AN46922:AN46923"/>
    <mergeCell ref="AO46922:AO46923"/>
    <mergeCell ref="AP46922:AP46923"/>
    <mergeCell ref="AR46922:AR46923"/>
    <mergeCell ref="AS46922:AS46923"/>
    <mergeCell ref="AN46920:AN46921"/>
    <mergeCell ref="AO46920:AO46921"/>
    <mergeCell ref="AP46920:AP46921"/>
    <mergeCell ref="AR46920:AR46921"/>
    <mergeCell ref="AS46920:AS46921"/>
    <mergeCell ref="AN46946:AN46947"/>
    <mergeCell ref="AO46946:AO46947"/>
    <mergeCell ref="AP46946:AP46947"/>
    <mergeCell ref="AR46946:AR46947"/>
    <mergeCell ref="AS46946:AS46947"/>
    <mergeCell ref="AN46944:AN46945"/>
    <mergeCell ref="AO46944:AO46945"/>
    <mergeCell ref="AP46944:AP46945"/>
    <mergeCell ref="AR46944:AR46945"/>
    <mergeCell ref="AS46944:AS46945"/>
    <mergeCell ref="AN46942:AN46943"/>
    <mergeCell ref="AO46942:AO46943"/>
    <mergeCell ref="AP46942:AP46943"/>
    <mergeCell ref="AR46942:AR46943"/>
    <mergeCell ref="AS46942:AS46943"/>
    <mergeCell ref="AN46940:AN46941"/>
    <mergeCell ref="AO46940:AO46941"/>
    <mergeCell ref="AP46940:AP46941"/>
    <mergeCell ref="AR46940:AR46941"/>
    <mergeCell ref="AS46940:AS46941"/>
    <mergeCell ref="AN46938:AN46939"/>
    <mergeCell ref="AO46938:AO46939"/>
    <mergeCell ref="AP46938:AP46939"/>
    <mergeCell ref="AR46938:AR46939"/>
    <mergeCell ref="AS46938:AS46939"/>
    <mergeCell ref="AN46936:AN46937"/>
    <mergeCell ref="AO46936:AO46937"/>
    <mergeCell ref="AP46936:AP46937"/>
    <mergeCell ref="AR46936:AR46937"/>
    <mergeCell ref="AS46936:AS46937"/>
    <mergeCell ref="AN46934:AN46935"/>
    <mergeCell ref="AO46934:AO46935"/>
    <mergeCell ref="AP46934:AP46935"/>
    <mergeCell ref="AR46934:AR46935"/>
    <mergeCell ref="AS46934:AS46935"/>
    <mergeCell ref="AN46960:AN46961"/>
    <mergeCell ref="AO46960:AO46961"/>
    <mergeCell ref="AP46960:AP46961"/>
    <mergeCell ref="AR46960:AR46961"/>
    <mergeCell ref="AS46960:AS46961"/>
    <mergeCell ref="AN46958:AN46959"/>
    <mergeCell ref="AO46958:AO46959"/>
    <mergeCell ref="AP46958:AP46959"/>
    <mergeCell ref="AR46958:AR46959"/>
    <mergeCell ref="AS46958:AS46959"/>
    <mergeCell ref="AN46956:AN46957"/>
    <mergeCell ref="AO46956:AO46957"/>
    <mergeCell ref="AP46956:AP46957"/>
    <mergeCell ref="AR46956:AR46957"/>
    <mergeCell ref="AS46956:AS46957"/>
    <mergeCell ref="AN46954:AN46955"/>
    <mergeCell ref="AO46954:AO46955"/>
    <mergeCell ref="AP46954:AP46955"/>
    <mergeCell ref="AR46954:AR46955"/>
    <mergeCell ref="AS46954:AS46955"/>
    <mergeCell ref="AN46952:AN46953"/>
    <mergeCell ref="AO46952:AO46953"/>
    <mergeCell ref="AP46952:AP46953"/>
    <mergeCell ref="AR46952:AR46953"/>
    <mergeCell ref="AS46952:AS46953"/>
    <mergeCell ref="AN46950:AN46951"/>
    <mergeCell ref="AO46950:AO46951"/>
    <mergeCell ref="AP46950:AP46951"/>
    <mergeCell ref="AR46950:AR46951"/>
    <mergeCell ref="AS46950:AS46951"/>
    <mergeCell ref="AN46948:AN46949"/>
    <mergeCell ref="AO46948:AO46949"/>
    <mergeCell ref="AP46948:AP46949"/>
    <mergeCell ref="AR46948:AR46949"/>
    <mergeCell ref="AS46948:AS46949"/>
    <mergeCell ref="AN46974:AN46975"/>
    <mergeCell ref="AO46974:AO46975"/>
    <mergeCell ref="AP46974:AP46975"/>
    <mergeCell ref="AR46974:AR46975"/>
    <mergeCell ref="AS46974:AS46975"/>
    <mergeCell ref="AN46972:AN46973"/>
    <mergeCell ref="AO46972:AO46973"/>
    <mergeCell ref="AP46972:AP46973"/>
    <mergeCell ref="AR46972:AR46973"/>
    <mergeCell ref="AS46972:AS46973"/>
    <mergeCell ref="AN46970:AN46971"/>
    <mergeCell ref="AO46970:AO46971"/>
    <mergeCell ref="AP46970:AP46971"/>
    <mergeCell ref="AR46970:AR46971"/>
    <mergeCell ref="AS46970:AS46971"/>
    <mergeCell ref="AN46968:AN46969"/>
    <mergeCell ref="AO46968:AO46969"/>
    <mergeCell ref="AP46968:AP46969"/>
    <mergeCell ref="AR46968:AR46969"/>
    <mergeCell ref="AS46968:AS46969"/>
    <mergeCell ref="AN46966:AN46967"/>
    <mergeCell ref="AO46966:AO46967"/>
    <mergeCell ref="AP46966:AP46967"/>
    <mergeCell ref="AR46966:AR46967"/>
    <mergeCell ref="AS46966:AS46967"/>
    <mergeCell ref="AN46964:AN46965"/>
    <mergeCell ref="AO46964:AO46965"/>
    <mergeCell ref="AP46964:AP46965"/>
    <mergeCell ref="AR46964:AR46965"/>
    <mergeCell ref="AS46964:AS46965"/>
    <mergeCell ref="AN46962:AN46963"/>
    <mergeCell ref="AO46962:AO46963"/>
    <mergeCell ref="AP46962:AP46963"/>
    <mergeCell ref="AR46962:AR46963"/>
    <mergeCell ref="AS46962:AS46963"/>
    <mergeCell ref="AN46988:AN46989"/>
    <mergeCell ref="AO46988:AO46989"/>
    <mergeCell ref="AP46988:AP46989"/>
    <mergeCell ref="AR46988:AR46989"/>
    <mergeCell ref="AS46988:AS46989"/>
    <mergeCell ref="AN46986:AN46987"/>
    <mergeCell ref="AO46986:AO46987"/>
    <mergeCell ref="AP46986:AP46987"/>
    <mergeCell ref="AR46986:AR46987"/>
    <mergeCell ref="AS46986:AS46987"/>
    <mergeCell ref="AN46984:AN46985"/>
    <mergeCell ref="AO46984:AO46985"/>
    <mergeCell ref="AP46984:AP46985"/>
    <mergeCell ref="AR46984:AR46985"/>
    <mergeCell ref="AS46984:AS46985"/>
    <mergeCell ref="AN46982:AN46983"/>
    <mergeCell ref="AO46982:AO46983"/>
    <mergeCell ref="AP46982:AP46983"/>
    <mergeCell ref="AR46982:AR46983"/>
    <mergeCell ref="AS46982:AS46983"/>
    <mergeCell ref="AN46980:AN46981"/>
    <mergeCell ref="AO46980:AO46981"/>
    <mergeCell ref="AP46980:AP46981"/>
    <mergeCell ref="AR46980:AR46981"/>
    <mergeCell ref="AS46980:AS46981"/>
    <mergeCell ref="AN46978:AN46979"/>
    <mergeCell ref="AO46978:AO46979"/>
    <mergeCell ref="AP46978:AP46979"/>
    <mergeCell ref="AR46978:AR46979"/>
    <mergeCell ref="AS46978:AS46979"/>
    <mergeCell ref="AN46976:AN46977"/>
    <mergeCell ref="AO46976:AO46977"/>
    <mergeCell ref="AP46976:AP46977"/>
    <mergeCell ref="AR46976:AR46977"/>
    <mergeCell ref="AS46976:AS46977"/>
    <mergeCell ref="AN47002:AN47003"/>
    <mergeCell ref="AO47002:AO47003"/>
    <mergeCell ref="AP47002:AP47003"/>
    <mergeCell ref="AR47002:AR47003"/>
    <mergeCell ref="AS47002:AS47003"/>
    <mergeCell ref="AN47000:AN47001"/>
    <mergeCell ref="AO47000:AO47001"/>
    <mergeCell ref="AP47000:AP47001"/>
    <mergeCell ref="AR47000:AR47001"/>
    <mergeCell ref="AS47000:AS47001"/>
    <mergeCell ref="AN46998:AN46999"/>
    <mergeCell ref="AO46998:AO46999"/>
    <mergeCell ref="AP46998:AP46999"/>
    <mergeCell ref="AR46998:AR46999"/>
    <mergeCell ref="AS46998:AS46999"/>
    <mergeCell ref="AN46996:AN46997"/>
    <mergeCell ref="AO46996:AO46997"/>
    <mergeCell ref="AP46996:AP46997"/>
    <mergeCell ref="AR46996:AR46997"/>
    <mergeCell ref="AS46996:AS46997"/>
    <mergeCell ref="AN46994:AN46995"/>
    <mergeCell ref="AO46994:AO46995"/>
    <mergeCell ref="AP46994:AP46995"/>
    <mergeCell ref="AR46994:AR46995"/>
    <mergeCell ref="AS46994:AS46995"/>
    <mergeCell ref="AN46992:AN46993"/>
    <mergeCell ref="AO46992:AO46993"/>
    <mergeCell ref="AP46992:AP46993"/>
    <mergeCell ref="AR46992:AR46993"/>
    <mergeCell ref="AS46992:AS46993"/>
    <mergeCell ref="AN46990:AN46991"/>
    <mergeCell ref="AO46990:AO46991"/>
    <mergeCell ref="AP46990:AP46991"/>
    <mergeCell ref="AR46990:AR46991"/>
    <mergeCell ref="AS46990:AS46991"/>
    <mergeCell ref="AN47016:AN47017"/>
    <mergeCell ref="AO47016:AO47017"/>
    <mergeCell ref="AP47016:AP47017"/>
    <mergeCell ref="AR47016:AR47017"/>
    <mergeCell ref="AS47016:AS47017"/>
    <mergeCell ref="AN47014:AN47015"/>
    <mergeCell ref="AO47014:AO47015"/>
    <mergeCell ref="AP47014:AP47015"/>
    <mergeCell ref="AR47014:AR47015"/>
    <mergeCell ref="AS47014:AS47015"/>
    <mergeCell ref="AN47012:AN47013"/>
    <mergeCell ref="AO47012:AO47013"/>
    <mergeCell ref="AP47012:AP47013"/>
    <mergeCell ref="AR47012:AR47013"/>
    <mergeCell ref="AS47012:AS47013"/>
    <mergeCell ref="AN47010:AN47011"/>
    <mergeCell ref="AO47010:AO47011"/>
    <mergeCell ref="AP47010:AP47011"/>
    <mergeCell ref="AR47010:AR47011"/>
    <mergeCell ref="AS47010:AS47011"/>
    <mergeCell ref="AN47008:AN47009"/>
    <mergeCell ref="AO47008:AO47009"/>
    <mergeCell ref="AP47008:AP47009"/>
    <mergeCell ref="AR47008:AR47009"/>
    <mergeCell ref="AS47008:AS47009"/>
    <mergeCell ref="AN47006:AN47007"/>
    <mergeCell ref="AO47006:AO47007"/>
    <mergeCell ref="AP47006:AP47007"/>
    <mergeCell ref="AR47006:AR47007"/>
    <mergeCell ref="AS47006:AS47007"/>
    <mergeCell ref="AN47004:AN47005"/>
    <mergeCell ref="AO47004:AO47005"/>
    <mergeCell ref="AP47004:AP47005"/>
    <mergeCell ref="AR47004:AR47005"/>
    <mergeCell ref="AS47004:AS47005"/>
    <mergeCell ref="AN47030:AN47031"/>
    <mergeCell ref="AO47030:AO47031"/>
    <mergeCell ref="AP47030:AP47031"/>
    <mergeCell ref="AR47030:AR47031"/>
    <mergeCell ref="AS47030:AS47031"/>
    <mergeCell ref="AN47028:AN47029"/>
    <mergeCell ref="AO47028:AO47029"/>
    <mergeCell ref="AP47028:AP47029"/>
    <mergeCell ref="AR47028:AR47029"/>
    <mergeCell ref="AS47028:AS47029"/>
    <mergeCell ref="AN47026:AN47027"/>
    <mergeCell ref="AO47026:AO47027"/>
    <mergeCell ref="AP47026:AP47027"/>
    <mergeCell ref="AR47026:AR47027"/>
    <mergeCell ref="AS47026:AS47027"/>
    <mergeCell ref="AN47024:AN47025"/>
    <mergeCell ref="AO47024:AO47025"/>
    <mergeCell ref="AP47024:AP47025"/>
    <mergeCell ref="AR47024:AR47025"/>
    <mergeCell ref="AS47024:AS47025"/>
    <mergeCell ref="AN47022:AN47023"/>
    <mergeCell ref="AO47022:AO47023"/>
    <mergeCell ref="AP47022:AP47023"/>
    <mergeCell ref="AR47022:AR47023"/>
    <mergeCell ref="AS47022:AS47023"/>
    <mergeCell ref="AN47020:AN47021"/>
    <mergeCell ref="AO47020:AO47021"/>
    <mergeCell ref="AP47020:AP47021"/>
    <mergeCell ref="AR47020:AR47021"/>
    <mergeCell ref="AS47020:AS47021"/>
    <mergeCell ref="AN47018:AN47019"/>
    <mergeCell ref="AO47018:AO47019"/>
    <mergeCell ref="AP47018:AP47019"/>
    <mergeCell ref="AR47018:AR47019"/>
    <mergeCell ref="AS47018:AS47019"/>
    <mergeCell ref="AN47044:AN47045"/>
    <mergeCell ref="AO47044:AO47045"/>
    <mergeCell ref="AP47044:AP47045"/>
    <mergeCell ref="AR47044:AR47045"/>
    <mergeCell ref="AS47044:AS47045"/>
    <mergeCell ref="AN47042:AN47043"/>
    <mergeCell ref="AO47042:AO47043"/>
    <mergeCell ref="AP47042:AP47043"/>
    <mergeCell ref="AR47042:AR47043"/>
    <mergeCell ref="AS47042:AS47043"/>
    <mergeCell ref="AN47040:AN47041"/>
    <mergeCell ref="AO47040:AO47041"/>
    <mergeCell ref="AP47040:AP47041"/>
    <mergeCell ref="AR47040:AR47041"/>
    <mergeCell ref="AS47040:AS47041"/>
    <mergeCell ref="AN47038:AN47039"/>
    <mergeCell ref="AO47038:AO47039"/>
    <mergeCell ref="AP47038:AP47039"/>
    <mergeCell ref="AR47038:AR47039"/>
    <mergeCell ref="AS47038:AS47039"/>
    <mergeCell ref="AN47036:AN47037"/>
    <mergeCell ref="AO47036:AO47037"/>
    <mergeCell ref="AP47036:AP47037"/>
    <mergeCell ref="AR47036:AR47037"/>
    <mergeCell ref="AS47036:AS47037"/>
    <mergeCell ref="AN47034:AN47035"/>
    <mergeCell ref="AO47034:AO47035"/>
    <mergeCell ref="AP47034:AP47035"/>
    <mergeCell ref="AR47034:AR47035"/>
    <mergeCell ref="AS47034:AS47035"/>
    <mergeCell ref="AN47032:AN47033"/>
    <mergeCell ref="AO47032:AO47033"/>
    <mergeCell ref="AP47032:AP47033"/>
    <mergeCell ref="AR47032:AR47033"/>
    <mergeCell ref="AS47032:AS47033"/>
    <mergeCell ref="AN47058:AN47059"/>
    <mergeCell ref="AO47058:AO47059"/>
    <mergeCell ref="AP47058:AP47059"/>
    <mergeCell ref="AR47058:AR47059"/>
    <mergeCell ref="AS47058:AS47059"/>
    <mergeCell ref="AN47056:AN47057"/>
    <mergeCell ref="AO47056:AO47057"/>
    <mergeCell ref="AP47056:AP47057"/>
    <mergeCell ref="AR47056:AR47057"/>
    <mergeCell ref="AS47056:AS47057"/>
    <mergeCell ref="AN47054:AN47055"/>
    <mergeCell ref="AO47054:AO47055"/>
    <mergeCell ref="AP47054:AP47055"/>
    <mergeCell ref="AR47054:AR47055"/>
    <mergeCell ref="AS47054:AS47055"/>
    <mergeCell ref="AN47052:AN47053"/>
    <mergeCell ref="AO47052:AO47053"/>
    <mergeCell ref="AP47052:AP47053"/>
    <mergeCell ref="AR47052:AR47053"/>
    <mergeCell ref="AS47052:AS47053"/>
    <mergeCell ref="AN47050:AN47051"/>
    <mergeCell ref="AO47050:AO47051"/>
    <mergeCell ref="AP47050:AP47051"/>
    <mergeCell ref="AR47050:AR47051"/>
    <mergeCell ref="AS47050:AS47051"/>
    <mergeCell ref="AN47048:AN47049"/>
    <mergeCell ref="AO47048:AO47049"/>
    <mergeCell ref="AP47048:AP47049"/>
    <mergeCell ref="AR47048:AR47049"/>
    <mergeCell ref="AS47048:AS47049"/>
    <mergeCell ref="AN47046:AN47047"/>
    <mergeCell ref="AO47046:AO47047"/>
    <mergeCell ref="AP47046:AP47047"/>
    <mergeCell ref="AR47046:AR47047"/>
    <mergeCell ref="AS47046:AS47047"/>
    <mergeCell ref="AN47072:AN47073"/>
    <mergeCell ref="AO47072:AO47073"/>
    <mergeCell ref="AP47072:AP47073"/>
    <mergeCell ref="AR47072:AR47073"/>
    <mergeCell ref="AS47072:AS47073"/>
    <mergeCell ref="AN47070:AN47071"/>
    <mergeCell ref="AO47070:AO47071"/>
    <mergeCell ref="AP47070:AP47071"/>
    <mergeCell ref="AR47070:AR47071"/>
    <mergeCell ref="AS47070:AS47071"/>
    <mergeCell ref="AN47068:AN47069"/>
    <mergeCell ref="AO47068:AO47069"/>
    <mergeCell ref="AP47068:AP47069"/>
    <mergeCell ref="AR47068:AR47069"/>
    <mergeCell ref="AS47068:AS47069"/>
    <mergeCell ref="AN47066:AN47067"/>
    <mergeCell ref="AO47066:AO47067"/>
    <mergeCell ref="AP47066:AP47067"/>
    <mergeCell ref="AR47066:AR47067"/>
    <mergeCell ref="AS47066:AS47067"/>
    <mergeCell ref="AN47064:AN47065"/>
    <mergeCell ref="AO47064:AO47065"/>
    <mergeCell ref="AP47064:AP47065"/>
    <mergeCell ref="AR47064:AR47065"/>
    <mergeCell ref="AS47064:AS47065"/>
    <mergeCell ref="AN47062:AN47063"/>
    <mergeCell ref="AO47062:AO47063"/>
    <mergeCell ref="AP47062:AP47063"/>
    <mergeCell ref="AR47062:AR47063"/>
    <mergeCell ref="AS47062:AS47063"/>
    <mergeCell ref="AN47060:AN47061"/>
    <mergeCell ref="AO47060:AO47061"/>
    <mergeCell ref="AP47060:AP47061"/>
    <mergeCell ref="AR47060:AR47061"/>
    <mergeCell ref="AS47060:AS47061"/>
    <mergeCell ref="AN47086:AN47087"/>
    <mergeCell ref="AO47086:AO47087"/>
    <mergeCell ref="AP47086:AP47087"/>
    <mergeCell ref="AR47086:AR47087"/>
    <mergeCell ref="AS47086:AS47087"/>
    <mergeCell ref="AN47084:AN47085"/>
    <mergeCell ref="AO47084:AO47085"/>
    <mergeCell ref="AP47084:AP47085"/>
    <mergeCell ref="AR47084:AR47085"/>
    <mergeCell ref="AS47084:AS47085"/>
    <mergeCell ref="AN47082:AN47083"/>
    <mergeCell ref="AO47082:AO47083"/>
    <mergeCell ref="AP47082:AP47083"/>
    <mergeCell ref="AR47082:AR47083"/>
    <mergeCell ref="AS47082:AS47083"/>
    <mergeCell ref="AN47080:AN47081"/>
    <mergeCell ref="AO47080:AO47081"/>
    <mergeCell ref="AP47080:AP47081"/>
    <mergeCell ref="AR47080:AR47081"/>
    <mergeCell ref="AS47080:AS47081"/>
    <mergeCell ref="AN47078:AN47079"/>
    <mergeCell ref="AO47078:AO47079"/>
    <mergeCell ref="AP47078:AP47079"/>
    <mergeCell ref="AR47078:AR47079"/>
    <mergeCell ref="AS47078:AS47079"/>
    <mergeCell ref="AN47076:AN47077"/>
    <mergeCell ref="AO47076:AO47077"/>
    <mergeCell ref="AP47076:AP47077"/>
    <mergeCell ref="AR47076:AR47077"/>
    <mergeCell ref="AS47076:AS47077"/>
    <mergeCell ref="AN47074:AN47075"/>
    <mergeCell ref="AO47074:AO47075"/>
    <mergeCell ref="AP47074:AP47075"/>
    <mergeCell ref="AR47074:AR47075"/>
    <mergeCell ref="AS47074:AS47075"/>
    <mergeCell ref="AN47100:AN47101"/>
    <mergeCell ref="AO47100:AO47101"/>
    <mergeCell ref="AP47100:AP47101"/>
    <mergeCell ref="AR47100:AR47101"/>
    <mergeCell ref="AS47100:AS47101"/>
    <mergeCell ref="AN47098:AN47099"/>
    <mergeCell ref="AO47098:AO47099"/>
    <mergeCell ref="AP47098:AP47099"/>
    <mergeCell ref="AR47098:AR47099"/>
    <mergeCell ref="AS47098:AS47099"/>
    <mergeCell ref="AN47096:AN47097"/>
    <mergeCell ref="AO47096:AO47097"/>
    <mergeCell ref="AP47096:AP47097"/>
    <mergeCell ref="AR47096:AR47097"/>
    <mergeCell ref="AS47096:AS47097"/>
    <mergeCell ref="AN47094:AN47095"/>
    <mergeCell ref="AO47094:AO47095"/>
    <mergeCell ref="AP47094:AP47095"/>
    <mergeCell ref="AR47094:AR47095"/>
    <mergeCell ref="AS47094:AS47095"/>
    <mergeCell ref="AN47092:AN47093"/>
    <mergeCell ref="AO47092:AO47093"/>
    <mergeCell ref="AP47092:AP47093"/>
    <mergeCell ref="AR47092:AR47093"/>
    <mergeCell ref="AS47092:AS47093"/>
    <mergeCell ref="AN47090:AN47091"/>
    <mergeCell ref="AO47090:AO47091"/>
    <mergeCell ref="AP47090:AP47091"/>
    <mergeCell ref="AR47090:AR47091"/>
    <mergeCell ref="AS47090:AS47091"/>
    <mergeCell ref="AN47088:AN47089"/>
    <mergeCell ref="AO47088:AO47089"/>
    <mergeCell ref="AP47088:AP47089"/>
    <mergeCell ref="AR47088:AR47089"/>
    <mergeCell ref="AS47088:AS47089"/>
    <mergeCell ref="AN47114:AN47115"/>
    <mergeCell ref="AO47114:AO47115"/>
    <mergeCell ref="AP47114:AP47115"/>
    <mergeCell ref="AR47114:AR47115"/>
    <mergeCell ref="AS47114:AS47115"/>
    <mergeCell ref="AN47112:AN47113"/>
    <mergeCell ref="AO47112:AO47113"/>
    <mergeCell ref="AP47112:AP47113"/>
    <mergeCell ref="AR47112:AR47113"/>
    <mergeCell ref="AS47112:AS47113"/>
    <mergeCell ref="AN47110:AN47111"/>
    <mergeCell ref="AO47110:AO47111"/>
    <mergeCell ref="AP47110:AP47111"/>
    <mergeCell ref="AR47110:AR47111"/>
    <mergeCell ref="AS47110:AS47111"/>
    <mergeCell ref="AN47108:AN47109"/>
    <mergeCell ref="AO47108:AO47109"/>
    <mergeCell ref="AP47108:AP47109"/>
    <mergeCell ref="AR47108:AR47109"/>
    <mergeCell ref="AS47108:AS47109"/>
    <mergeCell ref="AN47106:AN47107"/>
    <mergeCell ref="AO47106:AO47107"/>
    <mergeCell ref="AP47106:AP47107"/>
    <mergeCell ref="AR47106:AR47107"/>
    <mergeCell ref="AS47106:AS47107"/>
    <mergeCell ref="AN47104:AN47105"/>
    <mergeCell ref="AO47104:AO47105"/>
    <mergeCell ref="AP47104:AP47105"/>
    <mergeCell ref="AR47104:AR47105"/>
    <mergeCell ref="AS47104:AS47105"/>
    <mergeCell ref="AN47102:AN47103"/>
    <mergeCell ref="AO47102:AO47103"/>
    <mergeCell ref="AP47102:AP47103"/>
    <mergeCell ref="AR47102:AR47103"/>
    <mergeCell ref="AS47102:AS47103"/>
    <mergeCell ref="AN47128:AN47129"/>
    <mergeCell ref="AO47128:AO47129"/>
    <mergeCell ref="AP47128:AP47129"/>
    <mergeCell ref="AR47128:AR47129"/>
    <mergeCell ref="AS47128:AS47129"/>
    <mergeCell ref="AN47126:AN47127"/>
    <mergeCell ref="AO47126:AO47127"/>
    <mergeCell ref="AP47126:AP47127"/>
    <mergeCell ref="AR47126:AR47127"/>
    <mergeCell ref="AS47126:AS47127"/>
    <mergeCell ref="AN47124:AN47125"/>
    <mergeCell ref="AO47124:AO47125"/>
    <mergeCell ref="AP47124:AP47125"/>
    <mergeCell ref="AR47124:AR47125"/>
    <mergeCell ref="AS47124:AS47125"/>
    <mergeCell ref="AN47122:AN47123"/>
    <mergeCell ref="AO47122:AO47123"/>
    <mergeCell ref="AP47122:AP47123"/>
    <mergeCell ref="AR47122:AR47123"/>
    <mergeCell ref="AS47122:AS47123"/>
    <mergeCell ref="AN47120:AN47121"/>
    <mergeCell ref="AO47120:AO47121"/>
    <mergeCell ref="AP47120:AP47121"/>
    <mergeCell ref="AR47120:AR47121"/>
    <mergeCell ref="AS47120:AS47121"/>
    <mergeCell ref="AN47118:AN47119"/>
    <mergeCell ref="AO47118:AO47119"/>
    <mergeCell ref="AP47118:AP47119"/>
    <mergeCell ref="AR47118:AR47119"/>
    <mergeCell ref="AS47118:AS47119"/>
    <mergeCell ref="AN47116:AN47117"/>
    <mergeCell ref="AO47116:AO47117"/>
    <mergeCell ref="AP47116:AP47117"/>
    <mergeCell ref="AR47116:AR47117"/>
    <mergeCell ref="AS47116:AS47117"/>
    <mergeCell ref="AN47142:AN47143"/>
    <mergeCell ref="AO47142:AO47143"/>
    <mergeCell ref="AP47142:AP47143"/>
    <mergeCell ref="AR47142:AR47143"/>
    <mergeCell ref="AS47142:AS47143"/>
    <mergeCell ref="AN47140:AN47141"/>
    <mergeCell ref="AO47140:AO47141"/>
    <mergeCell ref="AP47140:AP47141"/>
    <mergeCell ref="AR47140:AR47141"/>
    <mergeCell ref="AS47140:AS47141"/>
    <mergeCell ref="AN47138:AN47139"/>
    <mergeCell ref="AO47138:AO47139"/>
    <mergeCell ref="AP47138:AP47139"/>
    <mergeCell ref="AR47138:AR47139"/>
    <mergeCell ref="AS47138:AS47139"/>
    <mergeCell ref="AN47136:AN47137"/>
    <mergeCell ref="AO47136:AO47137"/>
    <mergeCell ref="AP47136:AP47137"/>
    <mergeCell ref="AR47136:AR47137"/>
    <mergeCell ref="AS47136:AS47137"/>
    <mergeCell ref="AN47134:AN47135"/>
    <mergeCell ref="AO47134:AO47135"/>
    <mergeCell ref="AP47134:AP47135"/>
    <mergeCell ref="AR47134:AR47135"/>
    <mergeCell ref="AS47134:AS47135"/>
    <mergeCell ref="AN47132:AN47133"/>
    <mergeCell ref="AO47132:AO47133"/>
    <mergeCell ref="AP47132:AP47133"/>
    <mergeCell ref="AR47132:AR47133"/>
    <mergeCell ref="AS47132:AS47133"/>
    <mergeCell ref="AN47130:AN47131"/>
    <mergeCell ref="AO47130:AO47131"/>
    <mergeCell ref="AP47130:AP47131"/>
    <mergeCell ref="AR47130:AR47131"/>
    <mergeCell ref="AS47130:AS47131"/>
    <mergeCell ref="AN47156:AN47157"/>
    <mergeCell ref="AO47156:AO47157"/>
    <mergeCell ref="AP47156:AP47157"/>
    <mergeCell ref="AR47156:AR47157"/>
    <mergeCell ref="AS47156:AS47157"/>
    <mergeCell ref="AN47154:AN47155"/>
    <mergeCell ref="AO47154:AO47155"/>
    <mergeCell ref="AP47154:AP47155"/>
    <mergeCell ref="AR47154:AR47155"/>
    <mergeCell ref="AS47154:AS47155"/>
    <mergeCell ref="AN47152:AN47153"/>
    <mergeCell ref="AO47152:AO47153"/>
    <mergeCell ref="AP47152:AP47153"/>
    <mergeCell ref="AR47152:AR47153"/>
    <mergeCell ref="AS47152:AS47153"/>
    <mergeCell ref="AN47150:AN47151"/>
    <mergeCell ref="AO47150:AO47151"/>
    <mergeCell ref="AP47150:AP47151"/>
    <mergeCell ref="AR47150:AR47151"/>
    <mergeCell ref="AS47150:AS47151"/>
    <mergeCell ref="AN47148:AN47149"/>
    <mergeCell ref="AO47148:AO47149"/>
    <mergeCell ref="AP47148:AP47149"/>
    <mergeCell ref="AR47148:AR47149"/>
    <mergeCell ref="AS47148:AS47149"/>
    <mergeCell ref="AN47146:AN47147"/>
    <mergeCell ref="AO47146:AO47147"/>
    <mergeCell ref="AP47146:AP47147"/>
    <mergeCell ref="AR47146:AR47147"/>
    <mergeCell ref="AS47146:AS47147"/>
    <mergeCell ref="AN47144:AN47145"/>
    <mergeCell ref="AO47144:AO47145"/>
    <mergeCell ref="AP47144:AP47145"/>
    <mergeCell ref="AR47144:AR47145"/>
    <mergeCell ref="AS47144:AS47145"/>
    <mergeCell ref="AN47170:AN47171"/>
    <mergeCell ref="AO47170:AO47171"/>
    <mergeCell ref="AP47170:AP47171"/>
    <mergeCell ref="AR47170:AR47171"/>
    <mergeCell ref="AS47170:AS47171"/>
    <mergeCell ref="AN47168:AN47169"/>
    <mergeCell ref="AO47168:AO47169"/>
    <mergeCell ref="AP47168:AP47169"/>
    <mergeCell ref="AR47168:AR47169"/>
    <mergeCell ref="AS47168:AS47169"/>
    <mergeCell ref="AN47166:AN47167"/>
    <mergeCell ref="AO47166:AO47167"/>
    <mergeCell ref="AP47166:AP47167"/>
    <mergeCell ref="AR47166:AR47167"/>
    <mergeCell ref="AS47166:AS47167"/>
    <mergeCell ref="AN47164:AN47165"/>
    <mergeCell ref="AO47164:AO47165"/>
    <mergeCell ref="AP47164:AP47165"/>
    <mergeCell ref="AR47164:AR47165"/>
    <mergeCell ref="AS47164:AS47165"/>
    <mergeCell ref="AN47162:AN47163"/>
    <mergeCell ref="AO47162:AO47163"/>
    <mergeCell ref="AP47162:AP47163"/>
    <mergeCell ref="AR47162:AR47163"/>
    <mergeCell ref="AS47162:AS47163"/>
    <mergeCell ref="AN47160:AN47161"/>
    <mergeCell ref="AO47160:AO47161"/>
    <mergeCell ref="AP47160:AP47161"/>
    <mergeCell ref="AR47160:AR47161"/>
    <mergeCell ref="AS47160:AS47161"/>
    <mergeCell ref="AN47158:AN47159"/>
    <mergeCell ref="AO47158:AO47159"/>
    <mergeCell ref="AP47158:AP47159"/>
    <mergeCell ref="AR47158:AR47159"/>
    <mergeCell ref="AS47158:AS47159"/>
    <mergeCell ref="AN47184:AN47185"/>
    <mergeCell ref="AO47184:AO47185"/>
    <mergeCell ref="AP47184:AP47185"/>
    <mergeCell ref="AR47184:AR47185"/>
    <mergeCell ref="AS47184:AS47185"/>
    <mergeCell ref="AN47182:AN47183"/>
    <mergeCell ref="AO47182:AO47183"/>
    <mergeCell ref="AP47182:AP47183"/>
    <mergeCell ref="AR47182:AR47183"/>
    <mergeCell ref="AS47182:AS47183"/>
    <mergeCell ref="AN47180:AN47181"/>
    <mergeCell ref="AO47180:AO47181"/>
    <mergeCell ref="AP47180:AP47181"/>
    <mergeCell ref="AR47180:AR47181"/>
    <mergeCell ref="AS47180:AS47181"/>
    <mergeCell ref="AN47178:AN47179"/>
    <mergeCell ref="AO47178:AO47179"/>
    <mergeCell ref="AP47178:AP47179"/>
    <mergeCell ref="AR47178:AR47179"/>
    <mergeCell ref="AS47178:AS47179"/>
    <mergeCell ref="AN47176:AN47177"/>
    <mergeCell ref="AO47176:AO47177"/>
    <mergeCell ref="AP47176:AP47177"/>
    <mergeCell ref="AR47176:AR47177"/>
    <mergeCell ref="AS47176:AS47177"/>
    <mergeCell ref="AN47174:AN47175"/>
    <mergeCell ref="AO47174:AO47175"/>
    <mergeCell ref="AP47174:AP47175"/>
    <mergeCell ref="AR47174:AR47175"/>
    <mergeCell ref="AS47174:AS47175"/>
    <mergeCell ref="AN47172:AN47173"/>
    <mergeCell ref="AO47172:AO47173"/>
    <mergeCell ref="AP47172:AP47173"/>
    <mergeCell ref="AR47172:AR47173"/>
    <mergeCell ref="AS47172:AS47173"/>
    <mergeCell ref="AN47198:AN47199"/>
    <mergeCell ref="AO47198:AO47199"/>
    <mergeCell ref="AP47198:AP47199"/>
    <mergeCell ref="AR47198:AR47199"/>
    <mergeCell ref="AS47198:AS47199"/>
    <mergeCell ref="AN47196:AN47197"/>
    <mergeCell ref="AO47196:AO47197"/>
    <mergeCell ref="AP47196:AP47197"/>
    <mergeCell ref="AR47196:AR47197"/>
    <mergeCell ref="AS47196:AS47197"/>
    <mergeCell ref="AN47194:AN47195"/>
    <mergeCell ref="AO47194:AO47195"/>
    <mergeCell ref="AP47194:AP47195"/>
    <mergeCell ref="AR47194:AR47195"/>
    <mergeCell ref="AS47194:AS47195"/>
    <mergeCell ref="AN47192:AN47193"/>
    <mergeCell ref="AO47192:AO47193"/>
    <mergeCell ref="AP47192:AP47193"/>
    <mergeCell ref="AR47192:AR47193"/>
    <mergeCell ref="AS47192:AS47193"/>
    <mergeCell ref="AN47190:AN47191"/>
    <mergeCell ref="AO47190:AO47191"/>
    <mergeCell ref="AP47190:AP47191"/>
    <mergeCell ref="AR47190:AR47191"/>
    <mergeCell ref="AS47190:AS47191"/>
    <mergeCell ref="AN47188:AN47189"/>
    <mergeCell ref="AO47188:AO47189"/>
    <mergeCell ref="AP47188:AP47189"/>
    <mergeCell ref="AR47188:AR47189"/>
    <mergeCell ref="AS47188:AS47189"/>
    <mergeCell ref="AN47186:AN47187"/>
    <mergeCell ref="AO47186:AO47187"/>
    <mergeCell ref="AP47186:AP47187"/>
    <mergeCell ref="AR47186:AR47187"/>
    <mergeCell ref="AS47186:AS47187"/>
    <mergeCell ref="AN47212:AN47213"/>
    <mergeCell ref="AO47212:AO47213"/>
    <mergeCell ref="AP47212:AP47213"/>
    <mergeCell ref="AR47212:AR47213"/>
    <mergeCell ref="AS47212:AS47213"/>
    <mergeCell ref="AN47210:AN47211"/>
    <mergeCell ref="AO47210:AO47211"/>
    <mergeCell ref="AP47210:AP47211"/>
    <mergeCell ref="AR47210:AR47211"/>
    <mergeCell ref="AS47210:AS47211"/>
    <mergeCell ref="AN47208:AN47209"/>
    <mergeCell ref="AO47208:AO47209"/>
    <mergeCell ref="AP47208:AP47209"/>
    <mergeCell ref="AR47208:AR47209"/>
    <mergeCell ref="AS47208:AS47209"/>
    <mergeCell ref="AN47206:AN47207"/>
    <mergeCell ref="AO47206:AO47207"/>
    <mergeCell ref="AP47206:AP47207"/>
    <mergeCell ref="AR47206:AR47207"/>
    <mergeCell ref="AS47206:AS47207"/>
    <mergeCell ref="AN47204:AN47205"/>
    <mergeCell ref="AO47204:AO47205"/>
    <mergeCell ref="AP47204:AP47205"/>
    <mergeCell ref="AR47204:AR47205"/>
    <mergeCell ref="AS47204:AS47205"/>
    <mergeCell ref="AN47202:AN47203"/>
    <mergeCell ref="AO47202:AO47203"/>
    <mergeCell ref="AP47202:AP47203"/>
    <mergeCell ref="AR47202:AR47203"/>
    <mergeCell ref="AS47202:AS47203"/>
    <mergeCell ref="AN47200:AN47201"/>
    <mergeCell ref="AO47200:AO47201"/>
    <mergeCell ref="AP47200:AP47201"/>
    <mergeCell ref="AR47200:AR47201"/>
    <mergeCell ref="AS47200:AS47201"/>
    <mergeCell ref="AN47226:AN47227"/>
    <mergeCell ref="AO47226:AO47227"/>
    <mergeCell ref="AP47226:AP47227"/>
    <mergeCell ref="AR47226:AR47227"/>
    <mergeCell ref="AS47226:AS47227"/>
    <mergeCell ref="AN47224:AN47225"/>
    <mergeCell ref="AO47224:AO47225"/>
    <mergeCell ref="AP47224:AP47225"/>
    <mergeCell ref="AR47224:AR47225"/>
    <mergeCell ref="AS47224:AS47225"/>
    <mergeCell ref="AN47222:AN47223"/>
    <mergeCell ref="AO47222:AO47223"/>
    <mergeCell ref="AP47222:AP47223"/>
    <mergeCell ref="AR47222:AR47223"/>
    <mergeCell ref="AS47222:AS47223"/>
    <mergeCell ref="AN47220:AN47221"/>
    <mergeCell ref="AO47220:AO47221"/>
    <mergeCell ref="AP47220:AP47221"/>
    <mergeCell ref="AR47220:AR47221"/>
    <mergeCell ref="AS47220:AS47221"/>
    <mergeCell ref="AN47218:AN47219"/>
    <mergeCell ref="AO47218:AO47219"/>
    <mergeCell ref="AP47218:AP47219"/>
    <mergeCell ref="AR47218:AR47219"/>
    <mergeCell ref="AS47218:AS47219"/>
    <mergeCell ref="AN47216:AN47217"/>
    <mergeCell ref="AO47216:AO47217"/>
    <mergeCell ref="AP47216:AP47217"/>
    <mergeCell ref="AR47216:AR47217"/>
    <mergeCell ref="AS47216:AS47217"/>
    <mergeCell ref="AN47214:AN47215"/>
    <mergeCell ref="AO47214:AO47215"/>
    <mergeCell ref="AP47214:AP47215"/>
    <mergeCell ref="AR47214:AR47215"/>
    <mergeCell ref="AS47214:AS47215"/>
    <mergeCell ref="AN47240:AN47241"/>
    <mergeCell ref="AO47240:AO47241"/>
    <mergeCell ref="AP47240:AP47241"/>
    <mergeCell ref="AR47240:AR47241"/>
    <mergeCell ref="AS47240:AS47241"/>
    <mergeCell ref="AN47238:AN47239"/>
    <mergeCell ref="AO47238:AO47239"/>
    <mergeCell ref="AP47238:AP47239"/>
    <mergeCell ref="AR47238:AR47239"/>
    <mergeCell ref="AS47238:AS47239"/>
    <mergeCell ref="AN47236:AN47237"/>
    <mergeCell ref="AO47236:AO47237"/>
    <mergeCell ref="AP47236:AP47237"/>
    <mergeCell ref="AR47236:AR47237"/>
    <mergeCell ref="AS47236:AS47237"/>
    <mergeCell ref="AN47234:AN47235"/>
    <mergeCell ref="AO47234:AO47235"/>
    <mergeCell ref="AP47234:AP47235"/>
    <mergeCell ref="AR47234:AR47235"/>
    <mergeCell ref="AS47234:AS47235"/>
    <mergeCell ref="AN47232:AN47233"/>
    <mergeCell ref="AO47232:AO47233"/>
    <mergeCell ref="AP47232:AP47233"/>
    <mergeCell ref="AR47232:AR47233"/>
    <mergeCell ref="AS47232:AS47233"/>
    <mergeCell ref="AN47230:AN47231"/>
    <mergeCell ref="AO47230:AO47231"/>
    <mergeCell ref="AP47230:AP47231"/>
    <mergeCell ref="AR47230:AR47231"/>
    <mergeCell ref="AS47230:AS47231"/>
    <mergeCell ref="AN47228:AN47229"/>
    <mergeCell ref="AO47228:AO47229"/>
    <mergeCell ref="AP47228:AP47229"/>
    <mergeCell ref="AR47228:AR47229"/>
    <mergeCell ref="AS47228:AS47229"/>
    <mergeCell ref="AN47254:AN47255"/>
    <mergeCell ref="AO47254:AO47255"/>
    <mergeCell ref="AP47254:AP47255"/>
    <mergeCell ref="AR47254:AR47255"/>
    <mergeCell ref="AS47254:AS47255"/>
    <mergeCell ref="AN47252:AN47253"/>
    <mergeCell ref="AO47252:AO47253"/>
    <mergeCell ref="AP47252:AP47253"/>
    <mergeCell ref="AR47252:AR47253"/>
    <mergeCell ref="AS47252:AS47253"/>
    <mergeCell ref="AN47250:AN47251"/>
    <mergeCell ref="AO47250:AO47251"/>
    <mergeCell ref="AP47250:AP47251"/>
    <mergeCell ref="AR47250:AR47251"/>
    <mergeCell ref="AS47250:AS47251"/>
    <mergeCell ref="AN47248:AN47249"/>
    <mergeCell ref="AO47248:AO47249"/>
    <mergeCell ref="AP47248:AP47249"/>
    <mergeCell ref="AR47248:AR47249"/>
    <mergeCell ref="AS47248:AS47249"/>
    <mergeCell ref="AN47246:AN47247"/>
    <mergeCell ref="AO47246:AO47247"/>
    <mergeCell ref="AP47246:AP47247"/>
    <mergeCell ref="AR47246:AR47247"/>
    <mergeCell ref="AS47246:AS47247"/>
    <mergeCell ref="AN47244:AN47245"/>
    <mergeCell ref="AO47244:AO47245"/>
    <mergeCell ref="AP47244:AP47245"/>
    <mergeCell ref="AR47244:AR47245"/>
    <mergeCell ref="AS47244:AS47245"/>
    <mergeCell ref="AN47242:AN47243"/>
    <mergeCell ref="AO47242:AO47243"/>
    <mergeCell ref="AP47242:AP47243"/>
    <mergeCell ref="AR47242:AR47243"/>
    <mergeCell ref="AS47242:AS47243"/>
    <mergeCell ref="AN47268:AN47269"/>
    <mergeCell ref="AO47268:AO47269"/>
    <mergeCell ref="AP47268:AP47269"/>
    <mergeCell ref="AR47268:AR47269"/>
    <mergeCell ref="AS47268:AS47269"/>
    <mergeCell ref="AN47266:AN47267"/>
    <mergeCell ref="AO47266:AO47267"/>
    <mergeCell ref="AP47266:AP47267"/>
    <mergeCell ref="AR47266:AR47267"/>
    <mergeCell ref="AS47266:AS47267"/>
    <mergeCell ref="AN47264:AN47265"/>
    <mergeCell ref="AO47264:AO47265"/>
    <mergeCell ref="AP47264:AP47265"/>
    <mergeCell ref="AR47264:AR47265"/>
    <mergeCell ref="AS47264:AS47265"/>
    <mergeCell ref="AN47262:AN47263"/>
    <mergeCell ref="AO47262:AO47263"/>
    <mergeCell ref="AP47262:AP47263"/>
    <mergeCell ref="AR47262:AR47263"/>
    <mergeCell ref="AS47262:AS47263"/>
    <mergeCell ref="AN47260:AN47261"/>
    <mergeCell ref="AO47260:AO47261"/>
    <mergeCell ref="AP47260:AP47261"/>
    <mergeCell ref="AR47260:AR47261"/>
    <mergeCell ref="AS47260:AS47261"/>
    <mergeCell ref="AN47258:AN47259"/>
    <mergeCell ref="AO47258:AO47259"/>
    <mergeCell ref="AP47258:AP47259"/>
    <mergeCell ref="AR47258:AR47259"/>
    <mergeCell ref="AS47258:AS47259"/>
    <mergeCell ref="AN47256:AN47257"/>
    <mergeCell ref="AO47256:AO47257"/>
    <mergeCell ref="AP47256:AP47257"/>
    <mergeCell ref="AR47256:AR47257"/>
    <mergeCell ref="AS47256:AS47257"/>
    <mergeCell ref="AN47282:AN47283"/>
    <mergeCell ref="AO47282:AO47283"/>
    <mergeCell ref="AP47282:AP47283"/>
    <mergeCell ref="AR47282:AR47283"/>
    <mergeCell ref="AS47282:AS47283"/>
    <mergeCell ref="AN47280:AN47281"/>
    <mergeCell ref="AO47280:AO47281"/>
    <mergeCell ref="AP47280:AP47281"/>
    <mergeCell ref="AR47280:AR47281"/>
    <mergeCell ref="AS47280:AS47281"/>
    <mergeCell ref="AN47278:AN47279"/>
    <mergeCell ref="AO47278:AO47279"/>
    <mergeCell ref="AP47278:AP47279"/>
    <mergeCell ref="AR47278:AR47279"/>
    <mergeCell ref="AS47278:AS47279"/>
    <mergeCell ref="AN47276:AN47277"/>
    <mergeCell ref="AO47276:AO47277"/>
    <mergeCell ref="AP47276:AP47277"/>
    <mergeCell ref="AR47276:AR47277"/>
    <mergeCell ref="AS47276:AS47277"/>
    <mergeCell ref="AN47274:AN47275"/>
    <mergeCell ref="AO47274:AO47275"/>
    <mergeCell ref="AP47274:AP47275"/>
    <mergeCell ref="AR47274:AR47275"/>
    <mergeCell ref="AS47274:AS47275"/>
    <mergeCell ref="AN47272:AN47273"/>
    <mergeCell ref="AO47272:AO47273"/>
    <mergeCell ref="AP47272:AP47273"/>
    <mergeCell ref="AR47272:AR47273"/>
    <mergeCell ref="AS47272:AS47273"/>
    <mergeCell ref="AN47270:AN47271"/>
    <mergeCell ref="AO47270:AO47271"/>
    <mergeCell ref="AP47270:AP47271"/>
    <mergeCell ref="AR47270:AR47271"/>
    <mergeCell ref="AS47270:AS47271"/>
    <mergeCell ref="AN47296:AN47297"/>
    <mergeCell ref="AO47296:AO47297"/>
    <mergeCell ref="AP47296:AP47297"/>
    <mergeCell ref="AR47296:AR47297"/>
    <mergeCell ref="AS47296:AS47297"/>
    <mergeCell ref="AN47294:AN47295"/>
    <mergeCell ref="AO47294:AO47295"/>
    <mergeCell ref="AP47294:AP47295"/>
    <mergeCell ref="AR47294:AR47295"/>
    <mergeCell ref="AS47294:AS47295"/>
    <mergeCell ref="AN47292:AN47293"/>
    <mergeCell ref="AO47292:AO47293"/>
    <mergeCell ref="AP47292:AP47293"/>
    <mergeCell ref="AR47292:AR47293"/>
    <mergeCell ref="AS47292:AS47293"/>
    <mergeCell ref="AN47290:AN47291"/>
    <mergeCell ref="AO47290:AO47291"/>
    <mergeCell ref="AP47290:AP47291"/>
    <mergeCell ref="AR47290:AR47291"/>
    <mergeCell ref="AS47290:AS47291"/>
    <mergeCell ref="AN47288:AN47289"/>
    <mergeCell ref="AO47288:AO47289"/>
    <mergeCell ref="AP47288:AP47289"/>
    <mergeCell ref="AR47288:AR47289"/>
    <mergeCell ref="AS47288:AS47289"/>
    <mergeCell ref="AN47286:AN47287"/>
    <mergeCell ref="AO47286:AO47287"/>
    <mergeCell ref="AP47286:AP47287"/>
    <mergeCell ref="AR47286:AR47287"/>
    <mergeCell ref="AS47286:AS47287"/>
    <mergeCell ref="AN47284:AN47285"/>
    <mergeCell ref="AO47284:AO47285"/>
    <mergeCell ref="AP47284:AP47285"/>
    <mergeCell ref="AR47284:AR47285"/>
    <mergeCell ref="AS47284:AS47285"/>
    <mergeCell ref="AN47310:AN47311"/>
    <mergeCell ref="AO47310:AO47311"/>
    <mergeCell ref="AP47310:AP47311"/>
    <mergeCell ref="AR47310:AR47311"/>
    <mergeCell ref="AS47310:AS47311"/>
    <mergeCell ref="AN47308:AN47309"/>
    <mergeCell ref="AO47308:AO47309"/>
    <mergeCell ref="AP47308:AP47309"/>
    <mergeCell ref="AR47308:AR47309"/>
    <mergeCell ref="AS47308:AS47309"/>
    <mergeCell ref="AN47306:AN47307"/>
    <mergeCell ref="AO47306:AO47307"/>
    <mergeCell ref="AP47306:AP47307"/>
    <mergeCell ref="AR47306:AR47307"/>
    <mergeCell ref="AS47306:AS47307"/>
    <mergeCell ref="AN47304:AN47305"/>
    <mergeCell ref="AO47304:AO47305"/>
    <mergeCell ref="AP47304:AP47305"/>
    <mergeCell ref="AR47304:AR47305"/>
    <mergeCell ref="AS47304:AS47305"/>
    <mergeCell ref="AN47302:AN47303"/>
    <mergeCell ref="AO47302:AO47303"/>
    <mergeCell ref="AP47302:AP47303"/>
    <mergeCell ref="AR47302:AR47303"/>
    <mergeCell ref="AS47302:AS47303"/>
    <mergeCell ref="AN47300:AN47301"/>
    <mergeCell ref="AO47300:AO47301"/>
    <mergeCell ref="AP47300:AP47301"/>
    <mergeCell ref="AR47300:AR47301"/>
    <mergeCell ref="AS47300:AS47301"/>
    <mergeCell ref="AN47298:AN47299"/>
    <mergeCell ref="AO47298:AO47299"/>
    <mergeCell ref="AP47298:AP47299"/>
    <mergeCell ref="AR47298:AR47299"/>
    <mergeCell ref="AS47298:AS47299"/>
    <mergeCell ref="AN47324:AN47325"/>
    <mergeCell ref="AO47324:AO47325"/>
    <mergeCell ref="AP47324:AP47325"/>
    <mergeCell ref="AR47324:AR47325"/>
    <mergeCell ref="AS47324:AS47325"/>
    <mergeCell ref="AN47322:AN47323"/>
    <mergeCell ref="AO47322:AO47323"/>
    <mergeCell ref="AP47322:AP47323"/>
    <mergeCell ref="AR47322:AR47323"/>
    <mergeCell ref="AS47322:AS47323"/>
    <mergeCell ref="AN47320:AN47321"/>
    <mergeCell ref="AO47320:AO47321"/>
    <mergeCell ref="AP47320:AP47321"/>
    <mergeCell ref="AR47320:AR47321"/>
    <mergeCell ref="AS47320:AS47321"/>
    <mergeCell ref="AN47318:AN47319"/>
    <mergeCell ref="AO47318:AO47319"/>
    <mergeCell ref="AP47318:AP47319"/>
    <mergeCell ref="AR47318:AR47319"/>
    <mergeCell ref="AS47318:AS47319"/>
    <mergeCell ref="AN47316:AN47317"/>
    <mergeCell ref="AO47316:AO47317"/>
    <mergeCell ref="AP47316:AP47317"/>
    <mergeCell ref="AR47316:AR47317"/>
    <mergeCell ref="AS47316:AS47317"/>
    <mergeCell ref="AN47314:AN47315"/>
    <mergeCell ref="AO47314:AO47315"/>
    <mergeCell ref="AP47314:AP47315"/>
    <mergeCell ref="AR47314:AR47315"/>
    <mergeCell ref="AS47314:AS47315"/>
    <mergeCell ref="AN47312:AN47313"/>
    <mergeCell ref="AO47312:AO47313"/>
    <mergeCell ref="AP47312:AP47313"/>
    <mergeCell ref="AR47312:AR47313"/>
    <mergeCell ref="AS47312:AS47313"/>
    <mergeCell ref="AN47338:AN47339"/>
    <mergeCell ref="AO47338:AO47339"/>
    <mergeCell ref="AP47338:AP47339"/>
    <mergeCell ref="AR47338:AR47339"/>
    <mergeCell ref="AS47338:AS47339"/>
    <mergeCell ref="AN47336:AN47337"/>
    <mergeCell ref="AO47336:AO47337"/>
    <mergeCell ref="AP47336:AP47337"/>
    <mergeCell ref="AR47336:AR47337"/>
    <mergeCell ref="AS47336:AS47337"/>
    <mergeCell ref="AN47334:AN47335"/>
    <mergeCell ref="AO47334:AO47335"/>
    <mergeCell ref="AP47334:AP47335"/>
    <mergeCell ref="AR47334:AR47335"/>
    <mergeCell ref="AS47334:AS47335"/>
    <mergeCell ref="AN47332:AN47333"/>
    <mergeCell ref="AO47332:AO47333"/>
    <mergeCell ref="AP47332:AP47333"/>
    <mergeCell ref="AR47332:AR47333"/>
    <mergeCell ref="AS47332:AS47333"/>
    <mergeCell ref="AN47330:AN47331"/>
    <mergeCell ref="AO47330:AO47331"/>
    <mergeCell ref="AP47330:AP47331"/>
    <mergeCell ref="AR47330:AR47331"/>
    <mergeCell ref="AS47330:AS47331"/>
    <mergeCell ref="AN47328:AN47329"/>
    <mergeCell ref="AO47328:AO47329"/>
    <mergeCell ref="AP47328:AP47329"/>
    <mergeCell ref="AR47328:AR47329"/>
    <mergeCell ref="AS47328:AS47329"/>
    <mergeCell ref="AN47326:AN47327"/>
    <mergeCell ref="AO47326:AO47327"/>
    <mergeCell ref="AP47326:AP47327"/>
    <mergeCell ref="AR47326:AR47327"/>
    <mergeCell ref="AS47326:AS47327"/>
    <mergeCell ref="AN47352:AN47353"/>
    <mergeCell ref="AO47352:AO47353"/>
    <mergeCell ref="AP47352:AP47353"/>
    <mergeCell ref="AR47352:AR47353"/>
    <mergeCell ref="AS47352:AS47353"/>
    <mergeCell ref="AN47350:AN47351"/>
    <mergeCell ref="AO47350:AO47351"/>
    <mergeCell ref="AP47350:AP47351"/>
    <mergeCell ref="AR47350:AR47351"/>
    <mergeCell ref="AS47350:AS47351"/>
    <mergeCell ref="AN47348:AN47349"/>
    <mergeCell ref="AO47348:AO47349"/>
    <mergeCell ref="AP47348:AP47349"/>
    <mergeCell ref="AR47348:AR47349"/>
    <mergeCell ref="AS47348:AS47349"/>
    <mergeCell ref="AN47346:AN47347"/>
    <mergeCell ref="AO47346:AO47347"/>
    <mergeCell ref="AP47346:AP47347"/>
    <mergeCell ref="AR47346:AR47347"/>
    <mergeCell ref="AS47346:AS47347"/>
    <mergeCell ref="AN47344:AN47345"/>
    <mergeCell ref="AO47344:AO47345"/>
    <mergeCell ref="AP47344:AP47345"/>
    <mergeCell ref="AR47344:AR47345"/>
    <mergeCell ref="AS47344:AS47345"/>
    <mergeCell ref="AN47342:AN47343"/>
    <mergeCell ref="AO47342:AO47343"/>
    <mergeCell ref="AP47342:AP47343"/>
    <mergeCell ref="AR47342:AR47343"/>
    <mergeCell ref="AS47342:AS47343"/>
    <mergeCell ref="AN47340:AN47341"/>
    <mergeCell ref="AO47340:AO47341"/>
    <mergeCell ref="AP47340:AP47341"/>
    <mergeCell ref="AR47340:AR47341"/>
    <mergeCell ref="AS47340:AS47341"/>
    <mergeCell ref="AN47366:AN47367"/>
    <mergeCell ref="AO47366:AO47367"/>
    <mergeCell ref="AP47366:AP47367"/>
    <mergeCell ref="AR47366:AR47367"/>
    <mergeCell ref="AS47366:AS47367"/>
    <mergeCell ref="AN47364:AN47365"/>
    <mergeCell ref="AO47364:AO47365"/>
    <mergeCell ref="AP47364:AP47365"/>
    <mergeCell ref="AR47364:AR47365"/>
    <mergeCell ref="AS47364:AS47365"/>
    <mergeCell ref="AN47362:AN47363"/>
    <mergeCell ref="AO47362:AO47363"/>
    <mergeCell ref="AP47362:AP47363"/>
    <mergeCell ref="AR47362:AR47363"/>
    <mergeCell ref="AS47362:AS47363"/>
    <mergeCell ref="AN47360:AN47361"/>
    <mergeCell ref="AO47360:AO47361"/>
    <mergeCell ref="AP47360:AP47361"/>
    <mergeCell ref="AR47360:AR47361"/>
    <mergeCell ref="AS47360:AS47361"/>
    <mergeCell ref="AN47358:AN47359"/>
    <mergeCell ref="AO47358:AO47359"/>
    <mergeCell ref="AP47358:AP47359"/>
    <mergeCell ref="AR47358:AR47359"/>
    <mergeCell ref="AS47358:AS47359"/>
    <mergeCell ref="AN47356:AN47357"/>
    <mergeCell ref="AO47356:AO47357"/>
    <mergeCell ref="AP47356:AP47357"/>
    <mergeCell ref="AR47356:AR47357"/>
    <mergeCell ref="AS47356:AS47357"/>
    <mergeCell ref="AN47354:AN47355"/>
    <mergeCell ref="AO47354:AO47355"/>
    <mergeCell ref="AP47354:AP47355"/>
    <mergeCell ref="AR47354:AR47355"/>
    <mergeCell ref="AS47354:AS47355"/>
    <mergeCell ref="AN47380:AN47381"/>
    <mergeCell ref="AO47380:AO47381"/>
    <mergeCell ref="AP47380:AP47381"/>
    <mergeCell ref="AR47380:AR47381"/>
    <mergeCell ref="AS47380:AS47381"/>
    <mergeCell ref="AN47378:AN47379"/>
    <mergeCell ref="AO47378:AO47379"/>
    <mergeCell ref="AP47378:AP47379"/>
    <mergeCell ref="AR47378:AR47379"/>
    <mergeCell ref="AS47378:AS47379"/>
    <mergeCell ref="AN47376:AN47377"/>
    <mergeCell ref="AO47376:AO47377"/>
    <mergeCell ref="AP47376:AP47377"/>
    <mergeCell ref="AR47376:AR47377"/>
    <mergeCell ref="AS47376:AS47377"/>
    <mergeCell ref="AN47374:AN47375"/>
    <mergeCell ref="AO47374:AO47375"/>
    <mergeCell ref="AP47374:AP47375"/>
    <mergeCell ref="AR47374:AR47375"/>
    <mergeCell ref="AS47374:AS47375"/>
    <mergeCell ref="AN47372:AN47373"/>
    <mergeCell ref="AO47372:AO47373"/>
    <mergeCell ref="AP47372:AP47373"/>
    <mergeCell ref="AR47372:AR47373"/>
    <mergeCell ref="AS47372:AS47373"/>
    <mergeCell ref="AN47370:AN47371"/>
    <mergeCell ref="AO47370:AO47371"/>
    <mergeCell ref="AP47370:AP47371"/>
    <mergeCell ref="AR47370:AR47371"/>
    <mergeCell ref="AS47370:AS47371"/>
    <mergeCell ref="AN47368:AN47369"/>
    <mergeCell ref="AO47368:AO47369"/>
    <mergeCell ref="AP47368:AP47369"/>
    <mergeCell ref="AR47368:AR47369"/>
    <mergeCell ref="AS47368:AS47369"/>
    <mergeCell ref="AN47394:AN47395"/>
    <mergeCell ref="AO47394:AO47395"/>
    <mergeCell ref="AP47394:AP47395"/>
    <mergeCell ref="AR47394:AR47395"/>
    <mergeCell ref="AS47394:AS47395"/>
    <mergeCell ref="AN47392:AN47393"/>
    <mergeCell ref="AO47392:AO47393"/>
    <mergeCell ref="AP47392:AP47393"/>
    <mergeCell ref="AR47392:AR47393"/>
    <mergeCell ref="AS47392:AS47393"/>
    <mergeCell ref="AN47390:AN47391"/>
    <mergeCell ref="AO47390:AO47391"/>
    <mergeCell ref="AP47390:AP47391"/>
    <mergeCell ref="AR47390:AR47391"/>
    <mergeCell ref="AS47390:AS47391"/>
    <mergeCell ref="AN47388:AN47389"/>
    <mergeCell ref="AO47388:AO47389"/>
    <mergeCell ref="AP47388:AP47389"/>
    <mergeCell ref="AR47388:AR47389"/>
    <mergeCell ref="AS47388:AS47389"/>
    <mergeCell ref="AN47386:AN47387"/>
    <mergeCell ref="AO47386:AO47387"/>
    <mergeCell ref="AP47386:AP47387"/>
    <mergeCell ref="AR47386:AR47387"/>
    <mergeCell ref="AS47386:AS47387"/>
    <mergeCell ref="AN47384:AN47385"/>
    <mergeCell ref="AO47384:AO47385"/>
    <mergeCell ref="AP47384:AP47385"/>
    <mergeCell ref="AR47384:AR47385"/>
    <mergeCell ref="AS47384:AS47385"/>
    <mergeCell ref="AN47382:AN47383"/>
    <mergeCell ref="AO47382:AO47383"/>
    <mergeCell ref="AP47382:AP47383"/>
    <mergeCell ref="AR47382:AR47383"/>
    <mergeCell ref="AS47382:AS47383"/>
    <mergeCell ref="AN47408:AN47409"/>
    <mergeCell ref="AO47408:AO47409"/>
    <mergeCell ref="AP47408:AP47409"/>
    <mergeCell ref="AR47408:AR47409"/>
    <mergeCell ref="AS47408:AS47409"/>
    <mergeCell ref="AN47406:AN47407"/>
    <mergeCell ref="AO47406:AO47407"/>
    <mergeCell ref="AP47406:AP47407"/>
    <mergeCell ref="AR47406:AR47407"/>
    <mergeCell ref="AS47406:AS47407"/>
    <mergeCell ref="AN47404:AN47405"/>
    <mergeCell ref="AO47404:AO47405"/>
    <mergeCell ref="AP47404:AP47405"/>
    <mergeCell ref="AR47404:AR47405"/>
    <mergeCell ref="AS47404:AS47405"/>
    <mergeCell ref="AN47402:AN47403"/>
    <mergeCell ref="AO47402:AO47403"/>
    <mergeCell ref="AP47402:AP47403"/>
    <mergeCell ref="AR47402:AR47403"/>
    <mergeCell ref="AS47402:AS47403"/>
    <mergeCell ref="AN47400:AN47401"/>
    <mergeCell ref="AO47400:AO47401"/>
    <mergeCell ref="AP47400:AP47401"/>
    <mergeCell ref="AR47400:AR47401"/>
    <mergeCell ref="AS47400:AS47401"/>
    <mergeCell ref="AN47398:AN47399"/>
    <mergeCell ref="AO47398:AO47399"/>
    <mergeCell ref="AP47398:AP47399"/>
    <mergeCell ref="AR47398:AR47399"/>
    <mergeCell ref="AS47398:AS47399"/>
    <mergeCell ref="AN47396:AN47397"/>
    <mergeCell ref="AO47396:AO47397"/>
    <mergeCell ref="AP47396:AP47397"/>
    <mergeCell ref="AR47396:AR47397"/>
    <mergeCell ref="AS47396:AS47397"/>
    <mergeCell ref="AN47422:AN47423"/>
    <mergeCell ref="AO47422:AO47423"/>
    <mergeCell ref="AP47422:AP47423"/>
    <mergeCell ref="AR47422:AR47423"/>
    <mergeCell ref="AS47422:AS47423"/>
    <mergeCell ref="AN47420:AN47421"/>
    <mergeCell ref="AO47420:AO47421"/>
    <mergeCell ref="AP47420:AP47421"/>
    <mergeCell ref="AR47420:AR47421"/>
    <mergeCell ref="AS47420:AS47421"/>
    <mergeCell ref="AN47418:AN47419"/>
    <mergeCell ref="AO47418:AO47419"/>
    <mergeCell ref="AP47418:AP47419"/>
    <mergeCell ref="AR47418:AR47419"/>
    <mergeCell ref="AS47418:AS47419"/>
    <mergeCell ref="AN47416:AN47417"/>
    <mergeCell ref="AO47416:AO47417"/>
    <mergeCell ref="AP47416:AP47417"/>
    <mergeCell ref="AR47416:AR47417"/>
    <mergeCell ref="AS47416:AS47417"/>
    <mergeCell ref="AN47414:AN47415"/>
    <mergeCell ref="AO47414:AO47415"/>
    <mergeCell ref="AP47414:AP47415"/>
    <mergeCell ref="AR47414:AR47415"/>
    <mergeCell ref="AS47414:AS47415"/>
    <mergeCell ref="AN47412:AN47413"/>
    <mergeCell ref="AO47412:AO47413"/>
    <mergeCell ref="AP47412:AP47413"/>
    <mergeCell ref="AR47412:AR47413"/>
    <mergeCell ref="AS47412:AS47413"/>
    <mergeCell ref="AN47410:AN47411"/>
    <mergeCell ref="AO47410:AO47411"/>
    <mergeCell ref="AP47410:AP47411"/>
    <mergeCell ref="AR47410:AR47411"/>
    <mergeCell ref="AS47410:AS47411"/>
    <mergeCell ref="AN47436:AN47437"/>
    <mergeCell ref="AO47436:AO47437"/>
    <mergeCell ref="AP47436:AP47437"/>
    <mergeCell ref="AR47436:AR47437"/>
    <mergeCell ref="AS47436:AS47437"/>
    <mergeCell ref="AN47434:AN47435"/>
    <mergeCell ref="AO47434:AO47435"/>
    <mergeCell ref="AP47434:AP47435"/>
    <mergeCell ref="AR47434:AR47435"/>
    <mergeCell ref="AS47434:AS47435"/>
    <mergeCell ref="AN47432:AN47433"/>
    <mergeCell ref="AO47432:AO47433"/>
    <mergeCell ref="AP47432:AP47433"/>
    <mergeCell ref="AR47432:AR47433"/>
    <mergeCell ref="AS47432:AS47433"/>
    <mergeCell ref="AN47430:AN47431"/>
    <mergeCell ref="AO47430:AO47431"/>
    <mergeCell ref="AP47430:AP47431"/>
    <mergeCell ref="AR47430:AR47431"/>
    <mergeCell ref="AS47430:AS47431"/>
    <mergeCell ref="AN47428:AN47429"/>
    <mergeCell ref="AO47428:AO47429"/>
    <mergeCell ref="AP47428:AP47429"/>
    <mergeCell ref="AR47428:AR47429"/>
    <mergeCell ref="AS47428:AS47429"/>
    <mergeCell ref="AN47426:AN47427"/>
    <mergeCell ref="AO47426:AO47427"/>
    <mergeCell ref="AP47426:AP47427"/>
    <mergeCell ref="AR47426:AR47427"/>
    <mergeCell ref="AS47426:AS47427"/>
    <mergeCell ref="AN47424:AN47425"/>
    <mergeCell ref="AO47424:AO47425"/>
    <mergeCell ref="AP47424:AP47425"/>
    <mergeCell ref="AR47424:AR47425"/>
    <mergeCell ref="AS47424:AS47425"/>
    <mergeCell ref="AN47450:AN47451"/>
    <mergeCell ref="AO47450:AO47451"/>
    <mergeCell ref="AP47450:AP47451"/>
    <mergeCell ref="AR47450:AR47451"/>
    <mergeCell ref="AS47450:AS47451"/>
    <mergeCell ref="AN47448:AN47449"/>
    <mergeCell ref="AO47448:AO47449"/>
    <mergeCell ref="AP47448:AP47449"/>
    <mergeCell ref="AR47448:AR47449"/>
    <mergeCell ref="AS47448:AS47449"/>
    <mergeCell ref="AN47446:AN47447"/>
    <mergeCell ref="AO47446:AO47447"/>
    <mergeCell ref="AP47446:AP47447"/>
    <mergeCell ref="AR47446:AR47447"/>
    <mergeCell ref="AS47446:AS47447"/>
    <mergeCell ref="AN47444:AN47445"/>
    <mergeCell ref="AO47444:AO47445"/>
    <mergeCell ref="AP47444:AP47445"/>
    <mergeCell ref="AR47444:AR47445"/>
    <mergeCell ref="AS47444:AS47445"/>
    <mergeCell ref="AN47442:AN47443"/>
    <mergeCell ref="AO47442:AO47443"/>
    <mergeCell ref="AP47442:AP47443"/>
    <mergeCell ref="AR47442:AR47443"/>
    <mergeCell ref="AS47442:AS47443"/>
    <mergeCell ref="AN47440:AN47441"/>
    <mergeCell ref="AO47440:AO47441"/>
    <mergeCell ref="AP47440:AP47441"/>
    <mergeCell ref="AR47440:AR47441"/>
    <mergeCell ref="AS47440:AS47441"/>
    <mergeCell ref="AN47438:AN47439"/>
    <mergeCell ref="AO47438:AO47439"/>
    <mergeCell ref="AP47438:AP47439"/>
    <mergeCell ref="AR47438:AR47439"/>
    <mergeCell ref="AS47438:AS47439"/>
    <mergeCell ref="AN47464:AN47465"/>
    <mergeCell ref="AO47464:AO47465"/>
    <mergeCell ref="AP47464:AP47465"/>
    <mergeCell ref="AR47464:AR47465"/>
    <mergeCell ref="AS47464:AS47465"/>
    <mergeCell ref="AN47462:AN47463"/>
    <mergeCell ref="AO47462:AO47463"/>
    <mergeCell ref="AP47462:AP47463"/>
    <mergeCell ref="AR47462:AR47463"/>
    <mergeCell ref="AS47462:AS47463"/>
    <mergeCell ref="AN47460:AN47461"/>
    <mergeCell ref="AO47460:AO47461"/>
    <mergeCell ref="AP47460:AP47461"/>
    <mergeCell ref="AR47460:AR47461"/>
    <mergeCell ref="AS47460:AS47461"/>
    <mergeCell ref="AN47458:AN47459"/>
    <mergeCell ref="AO47458:AO47459"/>
    <mergeCell ref="AP47458:AP47459"/>
    <mergeCell ref="AR47458:AR47459"/>
    <mergeCell ref="AS47458:AS47459"/>
    <mergeCell ref="AN47456:AN47457"/>
    <mergeCell ref="AO47456:AO47457"/>
    <mergeCell ref="AP47456:AP47457"/>
    <mergeCell ref="AR47456:AR47457"/>
    <mergeCell ref="AS47456:AS47457"/>
    <mergeCell ref="AN47454:AN47455"/>
    <mergeCell ref="AO47454:AO47455"/>
    <mergeCell ref="AP47454:AP47455"/>
    <mergeCell ref="AR47454:AR47455"/>
    <mergeCell ref="AS47454:AS47455"/>
    <mergeCell ref="AN47452:AN47453"/>
    <mergeCell ref="AO47452:AO47453"/>
    <mergeCell ref="AP47452:AP47453"/>
    <mergeCell ref="AR47452:AR47453"/>
    <mergeCell ref="AS47452:AS47453"/>
    <mergeCell ref="AN47478:AN47479"/>
    <mergeCell ref="AO47478:AO47479"/>
    <mergeCell ref="AP47478:AP47479"/>
    <mergeCell ref="AR47478:AR47479"/>
    <mergeCell ref="AS47478:AS47479"/>
    <mergeCell ref="AN47476:AN47477"/>
    <mergeCell ref="AO47476:AO47477"/>
    <mergeCell ref="AP47476:AP47477"/>
    <mergeCell ref="AR47476:AR47477"/>
    <mergeCell ref="AS47476:AS47477"/>
    <mergeCell ref="AN47474:AN47475"/>
    <mergeCell ref="AO47474:AO47475"/>
    <mergeCell ref="AP47474:AP47475"/>
    <mergeCell ref="AR47474:AR47475"/>
    <mergeCell ref="AS47474:AS47475"/>
    <mergeCell ref="AN47472:AN47473"/>
    <mergeCell ref="AO47472:AO47473"/>
    <mergeCell ref="AP47472:AP47473"/>
    <mergeCell ref="AR47472:AR47473"/>
    <mergeCell ref="AS47472:AS47473"/>
    <mergeCell ref="AN47470:AN47471"/>
    <mergeCell ref="AO47470:AO47471"/>
    <mergeCell ref="AP47470:AP47471"/>
    <mergeCell ref="AR47470:AR47471"/>
    <mergeCell ref="AS47470:AS47471"/>
    <mergeCell ref="AN47468:AN47469"/>
    <mergeCell ref="AO47468:AO47469"/>
    <mergeCell ref="AP47468:AP47469"/>
    <mergeCell ref="AR47468:AR47469"/>
    <mergeCell ref="AS47468:AS47469"/>
    <mergeCell ref="AN47466:AN47467"/>
    <mergeCell ref="AO47466:AO47467"/>
    <mergeCell ref="AP47466:AP47467"/>
    <mergeCell ref="AR47466:AR47467"/>
    <mergeCell ref="AS47466:AS47467"/>
    <mergeCell ref="AN47492:AN47493"/>
    <mergeCell ref="AO47492:AO47493"/>
    <mergeCell ref="AP47492:AP47493"/>
    <mergeCell ref="AR47492:AR47493"/>
    <mergeCell ref="AS47492:AS47493"/>
    <mergeCell ref="AN47490:AN47491"/>
    <mergeCell ref="AO47490:AO47491"/>
    <mergeCell ref="AP47490:AP47491"/>
    <mergeCell ref="AR47490:AR47491"/>
    <mergeCell ref="AS47490:AS47491"/>
    <mergeCell ref="AN47488:AN47489"/>
    <mergeCell ref="AO47488:AO47489"/>
    <mergeCell ref="AP47488:AP47489"/>
    <mergeCell ref="AR47488:AR47489"/>
    <mergeCell ref="AS47488:AS47489"/>
    <mergeCell ref="AN47486:AN47487"/>
    <mergeCell ref="AO47486:AO47487"/>
    <mergeCell ref="AP47486:AP47487"/>
    <mergeCell ref="AR47486:AR47487"/>
    <mergeCell ref="AS47486:AS47487"/>
    <mergeCell ref="AN47484:AN47485"/>
    <mergeCell ref="AO47484:AO47485"/>
    <mergeCell ref="AP47484:AP47485"/>
    <mergeCell ref="AR47484:AR47485"/>
    <mergeCell ref="AS47484:AS47485"/>
    <mergeCell ref="AN47482:AN47483"/>
    <mergeCell ref="AO47482:AO47483"/>
    <mergeCell ref="AP47482:AP47483"/>
    <mergeCell ref="AR47482:AR47483"/>
    <mergeCell ref="AS47482:AS47483"/>
    <mergeCell ref="AN47480:AN47481"/>
    <mergeCell ref="AO47480:AO47481"/>
    <mergeCell ref="AP47480:AP47481"/>
    <mergeCell ref="AR47480:AR47481"/>
    <mergeCell ref="AS47480:AS47481"/>
    <mergeCell ref="AN47506:AN47507"/>
    <mergeCell ref="AO47506:AO47507"/>
    <mergeCell ref="AP47506:AP47507"/>
    <mergeCell ref="AR47506:AR47507"/>
    <mergeCell ref="AS47506:AS47507"/>
    <mergeCell ref="AN47504:AN47505"/>
    <mergeCell ref="AO47504:AO47505"/>
    <mergeCell ref="AP47504:AP47505"/>
    <mergeCell ref="AR47504:AR47505"/>
    <mergeCell ref="AS47504:AS47505"/>
    <mergeCell ref="AN47502:AN47503"/>
    <mergeCell ref="AO47502:AO47503"/>
    <mergeCell ref="AP47502:AP47503"/>
    <mergeCell ref="AR47502:AR47503"/>
    <mergeCell ref="AS47502:AS47503"/>
    <mergeCell ref="AN47500:AN47501"/>
    <mergeCell ref="AO47500:AO47501"/>
    <mergeCell ref="AP47500:AP47501"/>
    <mergeCell ref="AR47500:AR47501"/>
    <mergeCell ref="AS47500:AS47501"/>
    <mergeCell ref="AN47498:AN47499"/>
    <mergeCell ref="AO47498:AO47499"/>
    <mergeCell ref="AP47498:AP47499"/>
    <mergeCell ref="AR47498:AR47499"/>
    <mergeCell ref="AS47498:AS47499"/>
    <mergeCell ref="AN47496:AN47497"/>
    <mergeCell ref="AO47496:AO47497"/>
    <mergeCell ref="AP47496:AP47497"/>
    <mergeCell ref="AR47496:AR47497"/>
    <mergeCell ref="AS47496:AS47497"/>
    <mergeCell ref="AN47494:AN47495"/>
    <mergeCell ref="AO47494:AO47495"/>
    <mergeCell ref="AP47494:AP47495"/>
    <mergeCell ref="AR47494:AR47495"/>
    <mergeCell ref="AS47494:AS47495"/>
    <mergeCell ref="AN47520:AN47521"/>
    <mergeCell ref="AO47520:AO47521"/>
    <mergeCell ref="AP47520:AP47521"/>
    <mergeCell ref="AR47520:AR47521"/>
    <mergeCell ref="AS47520:AS47521"/>
    <mergeCell ref="AN47518:AN47519"/>
    <mergeCell ref="AO47518:AO47519"/>
    <mergeCell ref="AP47518:AP47519"/>
    <mergeCell ref="AR47518:AR47519"/>
    <mergeCell ref="AS47518:AS47519"/>
    <mergeCell ref="AN47516:AN47517"/>
    <mergeCell ref="AO47516:AO47517"/>
    <mergeCell ref="AP47516:AP47517"/>
    <mergeCell ref="AR47516:AR47517"/>
    <mergeCell ref="AS47516:AS47517"/>
    <mergeCell ref="AN47514:AN47515"/>
    <mergeCell ref="AO47514:AO47515"/>
    <mergeCell ref="AP47514:AP47515"/>
    <mergeCell ref="AR47514:AR47515"/>
    <mergeCell ref="AS47514:AS47515"/>
    <mergeCell ref="AN47512:AN47513"/>
    <mergeCell ref="AO47512:AO47513"/>
    <mergeCell ref="AP47512:AP47513"/>
    <mergeCell ref="AR47512:AR47513"/>
    <mergeCell ref="AS47512:AS47513"/>
    <mergeCell ref="AN47510:AN47511"/>
    <mergeCell ref="AO47510:AO47511"/>
    <mergeCell ref="AP47510:AP47511"/>
    <mergeCell ref="AR47510:AR47511"/>
    <mergeCell ref="AS47510:AS47511"/>
    <mergeCell ref="AN47508:AN47509"/>
    <mergeCell ref="AO47508:AO47509"/>
    <mergeCell ref="AP47508:AP47509"/>
    <mergeCell ref="AR47508:AR47509"/>
    <mergeCell ref="AS47508:AS47509"/>
    <mergeCell ref="AN47534:AN47535"/>
    <mergeCell ref="AO47534:AO47535"/>
    <mergeCell ref="AP47534:AP47535"/>
    <mergeCell ref="AR47534:AR47535"/>
    <mergeCell ref="AS47534:AS47535"/>
    <mergeCell ref="AN47532:AN47533"/>
    <mergeCell ref="AO47532:AO47533"/>
    <mergeCell ref="AP47532:AP47533"/>
    <mergeCell ref="AR47532:AR47533"/>
    <mergeCell ref="AS47532:AS47533"/>
    <mergeCell ref="AN47530:AN47531"/>
    <mergeCell ref="AO47530:AO47531"/>
    <mergeCell ref="AP47530:AP47531"/>
    <mergeCell ref="AR47530:AR47531"/>
    <mergeCell ref="AS47530:AS47531"/>
    <mergeCell ref="AN47528:AN47529"/>
    <mergeCell ref="AO47528:AO47529"/>
    <mergeCell ref="AP47528:AP47529"/>
    <mergeCell ref="AR47528:AR47529"/>
    <mergeCell ref="AS47528:AS47529"/>
    <mergeCell ref="AN47526:AN47527"/>
    <mergeCell ref="AO47526:AO47527"/>
    <mergeCell ref="AP47526:AP47527"/>
    <mergeCell ref="AR47526:AR47527"/>
    <mergeCell ref="AS47526:AS47527"/>
    <mergeCell ref="AN47524:AN47525"/>
    <mergeCell ref="AO47524:AO47525"/>
    <mergeCell ref="AP47524:AP47525"/>
    <mergeCell ref="AR47524:AR47525"/>
    <mergeCell ref="AS47524:AS47525"/>
    <mergeCell ref="AN47522:AN47523"/>
    <mergeCell ref="AO47522:AO47523"/>
    <mergeCell ref="AP47522:AP47523"/>
    <mergeCell ref="AR47522:AR47523"/>
    <mergeCell ref="AS47522:AS47523"/>
    <mergeCell ref="AN47548:AN47549"/>
    <mergeCell ref="AO47548:AO47549"/>
    <mergeCell ref="AP47548:AP47549"/>
    <mergeCell ref="AR47548:AR47549"/>
    <mergeCell ref="AS47548:AS47549"/>
    <mergeCell ref="AN47546:AN47547"/>
    <mergeCell ref="AO47546:AO47547"/>
    <mergeCell ref="AP47546:AP47547"/>
    <mergeCell ref="AR47546:AR47547"/>
    <mergeCell ref="AS47546:AS47547"/>
    <mergeCell ref="AN47544:AN47545"/>
    <mergeCell ref="AO47544:AO47545"/>
    <mergeCell ref="AP47544:AP47545"/>
    <mergeCell ref="AR47544:AR47545"/>
    <mergeCell ref="AS47544:AS47545"/>
    <mergeCell ref="AN47542:AN47543"/>
    <mergeCell ref="AO47542:AO47543"/>
    <mergeCell ref="AP47542:AP47543"/>
    <mergeCell ref="AR47542:AR47543"/>
    <mergeCell ref="AS47542:AS47543"/>
    <mergeCell ref="AN47540:AN47541"/>
    <mergeCell ref="AO47540:AO47541"/>
    <mergeCell ref="AP47540:AP47541"/>
    <mergeCell ref="AR47540:AR47541"/>
    <mergeCell ref="AS47540:AS47541"/>
    <mergeCell ref="AN47538:AN47539"/>
    <mergeCell ref="AO47538:AO47539"/>
    <mergeCell ref="AP47538:AP47539"/>
    <mergeCell ref="AR47538:AR47539"/>
    <mergeCell ref="AS47538:AS47539"/>
    <mergeCell ref="AN47536:AN47537"/>
    <mergeCell ref="AO47536:AO47537"/>
    <mergeCell ref="AP47536:AP47537"/>
    <mergeCell ref="AR47536:AR47537"/>
    <mergeCell ref="AS47536:AS47537"/>
    <mergeCell ref="AN47562:AN47563"/>
    <mergeCell ref="AO47562:AO47563"/>
    <mergeCell ref="AP47562:AP47563"/>
    <mergeCell ref="AR47562:AR47563"/>
    <mergeCell ref="AS47562:AS47563"/>
    <mergeCell ref="AN47560:AN47561"/>
    <mergeCell ref="AO47560:AO47561"/>
    <mergeCell ref="AP47560:AP47561"/>
    <mergeCell ref="AR47560:AR47561"/>
    <mergeCell ref="AS47560:AS47561"/>
    <mergeCell ref="AN47558:AN47559"/>
    <mergeCell ref="AO47558:AO47559"/>
    <mergeCell ref="AP47558:AP47559"/>
    <mergeCell ref="AR47558:AR47559"/>
    <mergeCell ref="AS47558:AS47559"/>
    <mergeCell ref="AN47556:AN47557"/>
    <mergeCell ref="AO47556:AO47557"/>
    <mergeCell ref="AP47556:AP47557"/>
    <mergeCell ref="AR47556:AR47557"/>
    <mergeCell ref="AS47556:AS47557"/>
    <mergeCell ref="AN47554:AN47555"/>
    <mergeCell ref="AO47554:AO47555"/>
    <mergeCell ref="AP47554:AP47555"/>
    <mergeCell ref="AR47554:AR47555"/>
    <mergeCell ref="AS47554:AS47555"/>
    <mergeCell ref="AN47552:AN47553"/>
    <mergeCell ref="AO47552:AO47553"/>
    <mergeCell ref="AP47552:AP47553"/>
    <mergeCell ref="AR47552:AR47553"/>
    <mergeCell ref="AS47552:AS47553"/>
    <mergeCell ref="AN47550:AN47551"/>
    <mergeCell ref="AO47550:AO47551"/>
    <mergeCell ref="AP47550:AP47551"/>
    <mergeCell ref="AR47550:AR47551"/>
    <mergeCell ref="AS47550:AS47551"/>
    <mergeCell ref="AN47576:AN47577"/>
    <mergeCell ref="AO47576:AO47577"/>
    <mergeCell ref="AP47576:AP47577"/>
    <mergeCell ref="AR47576:AR47577"/>
    <mergeCell ref="AS47576:AS47577"/>
    <mergeCell ref="AN47574:AN47575"/>
    <mergeCell ref="AO47574:AO47575"/>
    <mergeCell ref="AP47574:AP47575"/>
    <mergeCell ref="AR47574:AR47575"/>
    <mergeCell ref="AS47574:AS47575"/>
    <mergeCell ref="AN47572:AN47573"/>
    <mergeCell ref="AO47572:AO47573"/>
    <mergeCell ref="AP47572:AP47573"/>
    <mergeCell ref="AR47572:AR47573"/>
    <mergeCell ref="AS47572:AS47573"/>
    <mergeCell ref="AN47570:AN47571"/>
    <mergeCell ref="AO47570:AO47571"/>
    <mergeCell ref="AP47570:AP47571"/>
    <mergeCell ref="AR47570:AR47571"/>
    <mergeCell ref="AS47570:AS47571"/>
    <mergeCell ref="AN47568:AN47569"/>
    <mergeCell ref="AO47568:AO47569"/>
    <mergeCell ref="AP47568:AP47569"/>
    <mergeCell ref="AR47568:AR47569"/>
    <mergeCell ref="AS47568:AS47569"/>
    <mergeCell ref="AN47566:AN47567"/>
    <mergeCell ref="AO47566:AO47567"/>
    <mergeCell ref="AP47566:AP47567"/>
    <mergeCell ref="AR47566:AR47567"/>
    <mergeCell ref="AS47566:AS47567"/>
    <mergeCell ref="AN47564:AN47565"/>
    <mergeCell ref="AO47564:AO47565"/>
    <mergeCell ref="AP47564:AP47565"/>
    <mergeCell ref="AR47564:AR47565"/>
    <mergeCell ref="AS47564:AS47565"/>
    <mergeCell ref="AN47590:AN47591"/>
    <mergeCell ref="AO47590:AO47591"/>
    <mergeCell ref="AP47590:AP47591"/>
    <mergeCell ref="AR47590:AR47591"/>
    <mergeCell ref="AS47590:AS47591"/>
    <mergeCell ref="AN47588:AN47589"/>
    <mergeCell ref="AO47588:AO47589"/>
    <mergeCell ref="AP47588:AP47589"/>
    <mergeCell ref="AR47588:AR47589"/>
    <mergeCell ref="AS47588:AS47589"/>
    <mergeCell ref="AN47586:AN47587"/>
    <mergeCell ref="AO47586:AO47587"/>
    <mergeCell ref="AP47586:AP47587"/>
    <mergeCell ref="AR47586:AR47587"/>
    <mergeCell ref="AS47586:AS47587"/>
    <mergeCell ref="AN47584:AN47585"/>
    <mergeCell ref="AO47584:AO47585"/>
    <mergeCell ref="AP47584:AP47585"/>
    <mergeCell ref="AR47584:AR47585"/>
    <mergeCell ref="AS47584:AS47585"/>
    <mergeCell ref="AN47582:AN47583"/>
    <mergeCell ref="AO47582:AO47583"/>
    <mergeCell ref="AP47582:AP47583"/>
    <mergeCell ref="AR47582:AR47583"/>
    <mergeCell ref="AS47582:AS47583"/>
    <mergeCell ref="AN47580:AN47581"/>
    <mergeCell ref="AO47580:AO47581"/>
    <mergeCell ref="AP47580:AP47581"/>
    <mergeCell ref="AR47580:AR47581"/>
    <mergeCell ref="AS47580:AS47581"/>
    <mergeCell ref="AN47578:AN47579"/>
    <mergeCell ref="AO47578:AO47579"/>
    <mergeCell ref="AP47578:AP47579"/>
    <mergeCell ref="AR47578:AR47579"/>
    <mergeCell ref="AS47578:AS47579"/>
    <mergeCell ref="AN47604:AN47605"/>
    <mergeCell ref="AO47604:AO47605"/>
    <mergeCell ref="AP47604:AP47605"/>
    <mergeCell ref="AR47604:AR47605"/>
    <mergeCell ref="AS47604:AS47605"/>
    <mergeCell ref="AN47602:AN47603"/>
    <mergeCell ref="AO47602:AO47603"/>
    <mergeCell ref="AP47602:AP47603"/>
    <mergeCell ref="AR47602:AR47603"/>
    <mergeCell ref="AS47602:AS47603"/>
    <mergeCell ref="AN47600:AN47601"/>
    <mergeCell ref="AO47600:AO47601"/>
    <mergeCell ref="AP47600:AP47601"/>
    <mergeCell ref="AR47600:AR47601"/>
    <mergeCell ref="AS47600:AS47601"/>
    <mergeCell ref="AN47598:AN47599"/>
    <mergeCell ref="AO47598:AO47599"/>
    <mergeCell ref="AP47598:AP47599"/>
    <mergeCell ref="AR47598:AR47599"/>
    <mergeCell ref="AS47598:AS47599"/>
    <mergeCell ref="AN47596:AN47597"/>
    <mergeCell ref="AO47596:AO47597"/>
    <mergeCell ref="AP47596:AP47597"/>
    <mergeCell ref="AR47596:AR47597"/>
    <mergeCell ref="AS47596:AS47597"/>
    <mergeCell ref="AN47594:AN47595"/>
    <mergeCell ref="AO47594:AO47595"/>
    <mergeCell ref="AP47594:AP47595"/>
    <mergeCell ref="AR47594:AR47595"/>
    <mergeCell ref="AS47594:AS47595"/>
    <mergeCell ref="AN47592:AN47593"/>
    <mergeCell ref="AO47592:AO47593"/>
    <mergeCell ref="AP47592:AP47593"/>
    <mergeCell ref="AR47592:AR47593"/>
    <mergeCell ref="AS47592:AS47593"/>
    <mergeCell ref="AN47618:AN47619"/>
    <mergeCell ref="AO47618:AO47619"/>
    <mergeCell ref="AP47618:AP47619"/>
    <mergeCell ref="AR47618:AR47619"/>
    <mergeCell ref="AS47618:AS47619"/>
    <mergeCell ref="AN47616:AN47617"/>
    <mergeCell ref="AO47616:AO47617"/>
    <mergeCell ref="AP47616:AP47617"/>
    <mergeCell ref="AR47616:AR47617"/>
    <mergeCell ref="AS47616:AS47617"/>
    <mergeCell ref="AN47614:AN47615"/>
    <mergeCell ref="AO47614:AO47615"/>
    <mergeCell ref="AP47614:AP47615"/>
    <mergeCell ref="AR47614:AR47615"/>
    <mergeCell ref="AS47614:AS47615"/>
    <mergeCell ref="AN47612:AN47613"/>
    <mergeCell ref="AO47612:AO47613"/>
    <mergeCell ref="AP47612:AP47613"/>
    <mergeCell ref="AR47612:AR47613"/>
    <mergeCell ref="AS47612:AS47613"/>
    <mergeCell ref="AN47610:AN47611"/>
    <mergeCell ref="AO47610:AO47611"/>
    <mergeCell ref="AP47610:AP47611"/>
    <mergeCell ref="AR47610:AR47611"/>
    <mergeCell ref="AS47610:AS47611"/>
    <mergeCell ref="AN47608:AN47609"/>
    <mergeCell ref="AO47608:AO47609"/>
    <mergeCell ref="AP47608:AP47609"/>
    <mergeCell ref="AR47608:AR47609"/>
    <mergeCell ref="AS47608:AS47609"/>
    <mergeCell ref="AN47606:AN47607"/>
    <mergeCell ref="AO47606:AO47607"/>
    <mergeCell ref="AP47606:AP47607"/>
    <mergeCell ref="AR47606:AR47607"/>
    <mergeCell ref="AS47606:AS47607"/>
    <mergeCell ref="AN47632:AN47633"/>
    <mergeCell ref="AO47632:AO47633"/>
    <mergeCell ref="AP47632:AP47633"/>
    <mergeCell ref="AR47632:AR47633"/>
    <mergeCell ref="AS47632:AS47633"/>
    <mergeCell ref="AN47630:AN47631"/>
    <mergeCell ref="AO47630:AO47631"/>
    <mergeCell ref="AP47630:AP47631"/>
    <mergeCell ref="AR47630:AR47631"/>
    <mergeCell ref="AS47630:AS47631"/>
    <mergeCell ref="AN47628:AN47629"/>
    <mergeCell ref="AO47628:AO47629"/>
    <mergeCell ref="AP47628:AP47629"/>
    <mergeCell ref="AR47628:AR47629"/>
    <mergeCell ref="AS47628:AS47629"/>
    <mergeCell ref="AN47626:AN47627"/>
    <mergeCell ref="AO47626:AO47627"/>
    <mergeCell ref="AP47626:AP47627"/>
    <mergeCell ref="AR47626:AR47627"/>
    <mergeCell ref="AS47626:AS47627"/>
    <mergeCell ref="AN47624:AN47625"/>
    <mergeCell ref="AO47624:AO47625"/>
    <mergeCell ref="AP47624:AP47625"/>
    <mergeCell ref="AR47624:AR47625"/>
    <mergeCell ref="AS47624:AS47625"/>
    <mergeCell ref="AN47622:AN47623"/>
    <mergeCell ref="AO47622:AO47623"/>
    <mergeCell ref="AP47622:AP47623"/>
    <mergeCell ref="AR47622:AR47623"/>
    <mergeCell ref="AS47622:AS47623"/>
    <mergeCell ref="AN47620:AN47621"/>
    <mergeCell ref="AO47620:AO47621"/>
    <mergeCell ref="AP47620:AP47621"/>
    <mergeCell ref="AR47620:AR47621"/>
    <mergeCell ref="AS47620:AS47621"/>
    <mergeCell ref="AN47646:AN47647"/>
    <mergeCell ref="AO47646:AO47647"/>
    <mergeCell ref="AP47646:AP47647"/>
    <mergeCell ref="AR47646:AR47647"/>
    <mergeCell ref="AS47646:AS47647"/>
    <mergeCell ref="AN47644:AN47645"/>
    <mergeCell ref="AO47644:AO47645"/>
    <mergeCell ref="AP47644:AP47645"/>
    <mergeCell ref="AR47644:AR47645"/>
    <mergeCell ref="AS47644:AS47645"/>
    <mergeCell ref="AN47642:AN47643"/>
    <mergeCell ref="AO47642:AO47643"/>
    <mergeCell ref="AP47642:AP47643"/>
    <mergeCell ref="AR47642:AR47643"/>
    <mergeCell ref="AS47642:AS47643"/>
    <mergeCell ref="AN47640:AN47641"/>
    <mergeCell ref="AO47640:AO47641"/>
    <mergeCell ref="AP47640:AP47641"/>
    <mergeCell ref="AR47640:AR47641"/>
    <mergeCell ref="AS47640:AS47641"/>
    <mergeCell ref="AN47638:AN47639"/>
    <mergeCell ref="AO47638:AO47639"/>
    <mergeCell ref="AP47638:AP47639"/>
    <mergeCell ref="AR47638:AR47639"/>
    <mergeCell ref="AS47638:AS47639"/>
    <mergeCell ref="AN47636:AN47637"/>
    <mergeCell ref="AO47636:AO47637"/>
    <mergeCell ref="AP47636:AP47637"/>
    <mergeCell ref="AR47636:AR47637"/>
    <mergeCell ref="AS47636:AS47637"/>
    <mergeCell ref="AN47634:AN47635"/>
    <mergeCell ref="AO47634:AO47635"/>
    <mergeCell ref="AP47634:AP47635"/>
    <mergeCell ref="AR47634:AR47635"/>
    <mergeCell ref="AS47634:AS47635"/>
    <mergeCell ref="AN47660:AN47661"/>
    <mergeCell ref="AO47660:AO47661"/>
    <mergeCell ref="AP47660:AP47661"/>
    <mergeCell ref="AR47660:AR47661"/>
    <mergeCell ref="AS47660:AS47661"/>
    <mergeCell ref="AN47658:AN47659"/>
    <mergeCell ref="AO47658:AO47659"/>
    <mergeCell ref="AP47658:AP47659"/>
    <mergeCell ref="AR47658:AR47659"/>
    <mergeCell ref="AS47658:AS47659"/>
    <mergeCell ref="AN47656:AN47657"/>
    <mergeCell ref="AO47656:AO47657"/>
    <mergeCell ref="AP47656:AP47657"/>
    <mergeCell ref="AR47656:AR47657"/>
    <mergeCell ref="AS47656:AS47657"/>
    <mergeCell ref="AN47654:AN47655"/>
    <mergeCell ref="AO47654:AO47655"/>
    <mergeCell ref="AP47654:AP47655"/>
    <mergeCell ref="AR47654:AR47655"/>
    <mergeCell ref="AS47654:AS47655"/>
    <mergeCell ref="AN47652:AN47653"/>
    <mergeCell ref="AO47652:AO47653"/>
    <mergeCell ref="AP47652:AP47653"/>
    <mergeCell ref="AR47652:AR47653"/>
    <mergeCell ref="AS47652:AS47653"/>
    <mergeCell ref="AN47650:AN47651"/>
    <mergeCell ref="AO47650:AO47651"/>
    <mergeCell ref="AP47650:AP47651"/>
    <mergeCell ref="AR47650:AR47651"/>
    <mergeCell ref="AS47650:AS47651"/>
    <mergeCell ref="AN47648:AN47649"/>
    <mergeCell ref="AO47648:AO47649"/>
    <mergeCell ref="AP47648:AP47649"/>
    <mergeCell ref="AR47648:AR47649"/>
    <mergeCell ref="AS47648:AS47649"/>
    <mergeCell ref="AN47674:AN47675"/>
    <mergeCell ref="AO47674:AO47675"/>
    <mergeCell ref="AP47674:AP47675"/>
    <mergeCell ref="AR47674:AR47675"/>
    <mergeCell ref="AS47674:AS47675"/>
    <mergeCell ref="AN47672:AN47673"/>
    <mergeCell ref="AO47672:AO47673"/>
    <mergeCell ref="AP47672:AP47673"/>
    <mergeCell ref="AR47672:AR47673"/>
    <mergeCell ref="AS47672:AS47673"/>
    <mergeCell ref="AN47670:AN47671"/>
    <mergeCell ref="AO47670:AO47671"/>
    <mergeCell ref="AP47670:AP47671"/>
    <mergeCell ref="AR47670:AR47671"/>
    <mergeCell ref="AS47670:AS47671"/>
    <mergeCell ref="AN47668:AN47669"/>
    <mergeCell ref="AO47668:AO47669"/>
    <mergeCell ref="AP47668:AP47669"/>
    <mergeCell ref="AR47668:AR47669"/>
    <mergeCell ref="AS47668:AS47669"/>
    <mergeCell ref="AN47666:AN47667"/>
    <mergeCell ref="AO47666:AO47667"/>
    <mergeCell ref="AP47666:AP47667"/>
    <mergeCell ref="AR47666:AR47667"/>
    <mergeCell ref="AS47666:AS47667"/>
    <mergeCell ref="AN47664:AN47665"/>
    <mergeCell ref="AO47664:AO47665"/>
    <mergeCell ref="AP47664:AP47665"/>
    <mergeCell ref="AR47664:AR47665"/>
    <mergeCell ref="AS47664:AS47665"/>
    <mergeCell ref="AN47662:AN47663"/>
    <mergeCell ref="AO47662:AO47663"/>
    <mergeCell ref="AP47662:AP47663"/>
    <mergeCell ref="AR47662:AR47663"/>
    <mergeCell ref="AS47662:AS47663"/>
    <mergeCell ref="AN47688:AN47689"/>
    <mergeCell ref="AO47688:AO47689"/>
    <mergeCell ref="AP47688:AP47689"/>
    <mergeCell ref="AR47688:AR47689"/>
    <mergeCell ref="AS47688:AS47689"/>
    <mergeCell ref="AN47686:AN47687"/>
    <mergeCell ref="AO47686:AO47687"/>
    <mergeCell ref="AP47686:AP47687"/>
    <mergeCell ref="AR47686:AR47687"/>
    <mergeCell ref="AS47686:AS47687"/>
    <mergeCell ref="AN47684:AN47685"/>
    <mergeCell ref="AO47684:AO47685"/>
    <mergeCell ref="AP47684:AP47685"/>
    <mergeCell ref="AR47684:AR47685"/>
    <mergeCell ref="AS47684:AS47685"/>
    <mergeCell ref="AN47682:AN47683"/>
    <mergeCell ref="AO47682:AO47683"/>
    <mergeCell ref="AP47682:AP47683"/>
    <mergeCell ref="AR47682:AR47683"/>
    <mergeCell ref="AS47682:AS47683"/>
    <mergeCell ref="AN47680:AN47681"/>
    <mergeCell ref="AO47680:AO47681"/>
    <mergeCell ref="AP47680:AP47681"/>
    <mergeCell ref="AR47680:AR47681"/>
    <mergeCell ref="AS47680:AS47681"/>
    <mergeCell ref="AN47678:AN47679"/>
    <mergeCell ref="AO47678:AO47679"/>
    <mergeCell ref="AP47678:AP47679"/>
    <mergeCell ref="AR47678:AR47679"/>
    <mergeCell ref="AS47678:AS47679"/>
    <mergeCell ref="AN47676:AN47677"/>
    <mergeCell ref="AO47676:AO47677"/>
    <mergeCell ref="AP47676:AP47677"/>
    <mergeCell ref="AR47676:AR47677"/>
    <mergeCell ref="AS47676:AS47677"/>
    <mergeCell ref="AN47702:AN47703"/>
    <mergeCell ref="AO47702:AO47703"/>
    <mergeCell ref="AP47702:AP47703"/>
    <mergeCell ref="AR47702:AR47703"/>
    <mergeCell ref="AS47702:AS47703"/>
    <mergeCell ref="AN47700:AN47701"/>
    <mergeCell ref="AO47700:AO47701"/>
    <mergeCell ref="AP47700:AP47701"/>
    <mergeCell ref="AR47700:AR47701"/>
    <mergeCell ref="AS47700:AS47701"/>
    <mergeCell ref="AN47698:AN47699"/>
    <mergeCell ref="AO47698:AO47699"/>
    <mergeCell ref="AP47698:AP47699"/>
    <mergeCell ref="AR47698:AR47699"/>
    <mergeCell ref="AS47698:AS47699"/>
    <mergeCell ref="AN47696:AN47697"/>
    <mergeCell ref="AO47696:AO47697"/>
    <mergeCell ref="AP47696:AP47697"/>
    <mergeCell ref="AR47696:AR47697"/>
    <mergeCell ref="AS47696:AS47697"/>
    <mergeCell ref="AN47694:AN47695"/>
    <mergeCell ref="AO47694:AO47695"/>
    <mergeCell ref="AP47694:AP47695"/>
    <mergeCell ref="AR47694:AR47695"/>
    <mergeCell ref="AS47694:AS47695"/>
    <mergeCell ref="AN47692:AN47693"/>
    <mergeCell ref="AO47692:AO47693"/>
    <mergeCell ref="AP47692:AP47693"/>
    <mergeCell ref="AR47692:AR47693"/>
    <mergeCell ref="AS47692:AS47693"/>
    <mergeCell ref="AN47690:AN47691"/>
    <mergeCell ref="AO47690:AO47691"/>
    <mergeCell ref="AP47690:AP47691"/>
    <mergeCell ref="AR47690:AR47691"/>
    <mergeCell ref="AS47690:AS47691"/>
    <mergeCell ref="AN47716:AN47717"/>
    <mergeCell ref="AO47716:AO47717"/>
    <mergeCell ref="AP47716:AP47717"/>
    <mergeCell ref="AR47716:AR47717"/>
    <mergeCell ref="AS47716:AS47717"/>
    <mergeCell ref="AN47714:AN47715"/>
    <mergeCell ref="AO47714:AO47715"/>
    <mergeCell ref="AP47714:AP47715"/>
    <mergeCell ref="AR47714:AR47715"/>
    <mergeCell ref="AS47714:AS47715"/>
    <mergeCell ref="AN47712:AN47713"/>
    <mergeCell ref="AO47712:AO47713"/>
    <mergeCell ref="AP47712:AP47713"/>
    <mergeCell ref="AR47712:AR47713"/>
    <mergeCell ref="AS47712:AS47713"/>
    <mergeCell ref="AN47710:AN47711"/>
    <mergeCell ref="AO47710:AO47711"/>
    <mergeCell ref="AP47710:AP47711"/>
    <mergeCell ref="AR47710:AR47711"/>
    <mergeCell ref="AS47710:AS47711"/>
    <mergeCell ref="AN47708:AN47709"/>
    <mergeCell ref="AO47708:AO47709"/>
    <mergeCell ref="AP47708:AP47709"/>
    <mergeCell ref="AR47708:AR47709"/>
    <mergeCell ref="AS47708:AS47709"/>
    <mergeCell ref="AN47706:AN47707"/>
    <mergeCell ref="AO47706:AO47707"/>
    <mergeCell ref="AP47706:AP47707"/>
    <mergeCell ref="AR47706:AR47707"/>
    <mergeCell ref="AS47706:AS47707"/>
    <mergeCell ref="AN47704:AN47705"/>
    <mergeCell ref="AO47704:AO47705"/>
    <mergeCell ref="AP47704:AP47705"/>
    <mergeCell ref="AR47704:AR47705"/>
    <mergeCell ref="AS47704:AS47705"/>
    <mergeCell ref="AN47730:AN47731"/>
    <mergeCell ref="AO47730:AO47731"/>
    <mergeCell ref="AP47730:AP47731"/>
    <mergeCell ref="AR47730:AR47731"/>
    <mergeCell ref="AS47730:AS47731"/>
    <mergeCell ref="AN47728:AN47729"/>
    <mergeCell ref="AO47728:AO47729"/>
    <mergeCell ref="AP47728:AP47729"/>
    <mergeCell ref="AR47728:AR47729"/>
    <mergeCell ref="AS47728:AS47729"/>
    <mergeCell ref="AN47726:AN47727"/>
    <mergeCell ref="AO47726:AO47727"/>
    <mergeCell ref="AP47726:AP47727"/>
    <mergeCell ref="AR47726:AR47727"/>
    <mergeCell ref="AS47726:AS47727"/>
    <mergeCell ref="AN47724:AN47725"/>
    <mergeCell ref="AO47724:AO47725"/>
    <mergeCell ref="AP47724:AP47725"/>
    <mergeCell ref="AR47724:AR47725"/>
    <mergeCell ref="AS47724:AS47725"/>
    <mergeCell ref="AN47722:AN47723"/>
    <mergeCell ref="AO47722:AO47723"/>
    <mergeCell ref="AP47722:AP47723"/>
    <mergeCell ref="AR47722:AR47723"/>
    <mergeCell ref="AS47722:AS47723"/>
    <mergeCell ref="AN47720:AN47721"/>
    <mergeCell ref="AO47720:AO47721"/>
    <mergeCell ref="AP47720:AP47721"/>
    <mergeCell ref="AR47720:AR47721"/>
    <mergeCell ref="AS47720:AS47721"/>
    <mergeCell ref="AN47718:AN47719"/>
    <mergeCell ref="AO47718:AO47719"/>
    <mergeCell ref="AP47718:AP47719"/>
    <mergeCell ref="AR47718:AR47719"/>
    <mergeCell ref="AS47718:AS47719"/>
    <mergeCell ref="AN47744:AN47745"/>
    <mergeCell ref="AO47744:AO47745"/>
    <mergeCell ref="AP47744:AP47745"/>
    <mergeCell ref="AR47744:AR47745"/>
    <mergeCell ref="AS47744:AS47745"/>
    <mergeCell ref="AN47742:AN47743"/>
    <mergeCell ref="AO47742:AO47743"/>
    <mergeCell ref="AP47742:AP47743"/>
    <mergeCell ref="AR47742:AR47743"/>
    <mergeCell ref="AS47742:AS47743"/>
    <mergeCell ref="AN47740:AN47741"/>
    <mergeCell ref="AO47740:AO47741"/>
    <mergeCell ref="AP47740:AP47741"/>
    <mergeCell ref="AR47740:AR47741"/>
    <mergeCell ref="AS47740:AS47741"/>
    <mergeCell ref="AN47738:AN47739"/>
    <mergeCell ref="AO47738:AO47739"/>
    <mergeCell ref="AP47738:AP47739"/>
    <mergeCell ref="AR47738:AR47739"/>
    <mergeCell ref="AS47738:AS47739"/>
    <mergeCell ref="AN47736:AN47737"/>
    <mergeCell ref="AO47736:AO47737"/>
    <mergeCell ref="AP47736:AP47737"/>
    <mergeCell ref="AR47736:AR47737"/>
    <mergeCell ref="AS47736:AS47737"/>
    <mergeCell ref="AN47734:AN47735"/>
    <mergeCell ref="AO47734:AO47735"/>
    <mergeCell ref="AP47734:AP47735"/>
    <mergeCell ref="AR47734:AR47735"/>
    <mergeCell ref="AS47734:AS47735"/>
    <mergeCell ref="AN47732:AN47733"/>
    <mergeCell ref="AO47732:AO47733"/>
    <mergeCell ref="AP47732:AP47733"/>
    <mergeCell ref="AR47732:AR47733"/>
    <mergeCell ref="AS47732:AS47733"/>
    <mergeCell ref="AN47758:AN47759"/>
    <mergeCell ref="AO47758:AO47759"/>
    <mergeCell ref="AP47758:AP47759"/>
    <mergeCell ref="AR47758:AR47759"/>
    <mergeCell ref="AS47758:AS47759"/>
    <mergeCell ref="AN47756:AN47757"/>
    <mergeCell ref="AO47756:AO47757"/>
    <mergeCell ref="AP47756:AP47757"/>
    <mergeCell ref="AR47756:AR47757"/>
    <mergeCell ref="AS47756:AS47757"/>
    <mergeCell ref="AN47754:AN47755"/>
    <mergeCell ref="AO47754:AO47755"/>
    <mergeCell ref="AP47754:AP47755"/>
    <mergeCell ref="AR47754:AR47755"/>
    <mergeCell ref="AS47754:AS47755"/>
    <mergeCell ref="AN47752:AN47753"/>
    <mergeCell ref="AO47752:AO47753"/>
    <mergeCell ref="AP47752:AP47753"/>
    <mergeCell ref="AR47752:AR47753"/>
    <mergeCell ref="AS47752:AS47753"/>
    <mergeCell ref="AN47750:AN47751"/>
    <mergeCell ref="AO47750:AO47751"/>
    <mergeCell ref="AP47750:AP47751"/>
    <mergeCell ref="AR47750:AR47751"/>
    <mergeCell ref="AS47750:AS47751"/>
    <mergeCell ref="AN47748:AN47749"/>
    <mergeCell ref="AO47748:AO47749"/>
    <mergeCell ref="AP47748:AP47749"/>
    <mergeCell ref="AR47748:AR47749"/>
    <mergeCell ref="AS47748:AS47749"/>
    <mergeCell ref="AN47746:AN47747"/>
    <mergeCell ref="AO47746:AO47747"/>
    <mergeCell ref="AP47746:AP47747"/>
    <mergeCell ref="AR47746:AR47747"/>
    <mergeCell ref="AS47746:AS47747"/>
    <mergeCell ref="AN47772:AN47773"/>
    <mergeCell ref="AO47772:AO47773"/>
    <mergeCell ref="AP47772:AP47773"/>
    <mergeCell ref="AR47772:AR47773"/>
    <mergeCell ref="AS47772:AS47773"/>
    <mergeCell ref="AN47770:AN47771"/>
    <mergeCell ref="AO47770:AO47771"/>
    <mergeCell ref="AP47770:AP47771"/>
    <mergeCell ref="AR47770:AR47771"/>
    <mergeCell ref="AS47770:AS47771"/>
    <mergeCell ref="AN47768:AN47769"/>
    <mergeCell ref="AO47768:AO47769"/>
    <mergeCell ref="AP47768:AP47769"/>
    <mergeCell ref="AR47768:AR47769"/>
    <mergeCell ref="AS47768:AS47769"/>
    <mergeCell ref="AN47766:AN47767"/>
    <mergeCell ref="AO47766:AO47767"/>
    <mergeCell ref="AP47766:AP47767"/>
    <mergeCell ref="AR47766:AR47767"/>
    <mergeCell ref="AS47766:AS47767"/>
    <mergeCell ref="AN47764:AN47765"/>
    <mergeCell ref="AO47764:AO47765"/>
    <mergeCell ref="AP47764:AP47765"/>
    <mergeCell ref="AR47764:AR47765"/>
    <mergeCell ref="AS47764:AS47765"/>
    <mergeCell ref="AN47762:AN47763"/>
    <mergeCell ref="AO47762:AO47763"/>
    <mergeCell ref="AP47762:AP47763"/>
    <mergeCell ref="AR47762:AR47763"/>
    <mergeCell ref="AS47762:AS47763"/>
    <mergeCell ref="AN47760:AN47761"/>
    <mergeCell ref="AO47760:AO47761"/>
    <mergeCell ref="AP47760:AP47761"/>
    <mergeCell ref="AR47760:AR47761"/>
    <mergeCell ref="AS47760:AS47761"/>
    <mergeCell ref="AN47786:AN47787"/>
    <mergeCell ref="AO47786:AO47787"/>
    <mergeCell ref="AP47786:AP47787"/>
    <mergeCell ref="AR47786:AR47787"/>
    <mergeCell ref="AS47786:AS47787"/>
    <mergeCell ref="AN47784:AN47785"/>
    <mergeCell ref="AO47784:AO47785"/>
    <mergeCell ref="AP47784:AP47785"/>
    <mergeCell ref="AR47784:AR47785"/>
    <mergeCell ref="AS47784:AS47785"/>
    <mergeCell ref="AN47782:AN47783"/>
    <mergeCell ref="AO47782:AO47783"/>
    <mergeCell ref="AP47782:AP47783"/>
    <mergeCell ref="AR47782:AR47783"/>
    <mergeCell ref="AS47782:AS47783"/>
    <mergeCell ref="AN47780:AN47781"/>
    <mergeCell ref="AO47780:AO47781"/>
    <mergeCell ref="AP47780:AP47781"/>
    <mergeCell ref="AR47780:AR47781"/>
    <mergeCell ref="AS47780:AS47781"/>
    <mergeCell ref="AN47778:AN47779"/>
    <mergeCell ref="AO47778:AO47779"/>
    <mergeCell ref="AP47778:AP47779"/>
    <mergeCell ref="AR47778:AR47779"/>
    <mergeCell ref="AS47778:AS47779"/>
    <mergeCell ref="AN47776:AN47777"/>
    <mergeCell ref="AO47776:AO47777"/>
    <mergeCell ref="AP47776:AP47777"/>
    <mergeCell ref="AR47776:AR47777"/>
    <mergeCell ref="AS47776:AS47777"/>
    <mergeCell ref="AN47774:AN47775"/>
    <mergeCell ref="AO47774:AO47775"/>
    <mergeCell ref="AP47774:AP47775"/>
    <mergeCell ref="AR47774:AR47775"/>
    <mergeCell ref="AS47774:AS47775"/>
    <mergeCell ref="AN47800:AN47801"/>
    <mergeCell ref="AO47800:AO47801"/>
    <mergeCell ref="AP47800:AP47801"/>
    <mergeCell ref="AR47800:AR47801"/>
    <mergeCell ref="AS47800:AS47801"/>
    <mergeCell ref="AN47798:AN47799"/>
    <mergeCell ref="AO47798:AO47799"/>
    <mergeCell ref="AP47798:AP47799"/>
    <mergeCell ref="AR47798:AR47799"/>
    <mergeCell ref="AS47798:AS47799"/>
    <mergeCell ref="AN47796:AN47797"/>
    <mergeCell ref="AO47796:AO47797"/>
    <mergeCell ref="AP47796:AP47797"/>
    <mergeCell ref="AR47796:AR47797"/>
    <mergeCell ref="AS47796:AS47797"/>
    <mergeCell ref="AN47794:AN47795"/>
    <mergeCell ref="AO47794:AO47795"/>
    <mergeCell ref="AP47794:AP47795"/>
    <mergeCell ref="AR47794:AR47795"/>
    <mergeCell ref="AS47794:AS47795"/>
    <mergeCell ref="AN47792:AN47793"/>
    <mergeCell ref="AO47792:AO47793"/>
    <mergeCell ref="AP47792:AP47793"/>
    <mergeCell ref="AR47792:AR47793"/>
    <mergeCell ref="AS47792:AS47793"/>
    <mergeCell ref="AN47790:AN47791"/>
    <mergeCell ref="AO47790:AO47791"/>
    <mergeCell ref="AP47790:AP47791"/>
    <mergeCell ref="AR47790:AR47791"/>
    <mergeCell ref="AS47790:AS47791"/>
    <mergeCell ref="AN47788:AN47789"/>
    <mergeCell ref="AO47788:AO47789"/>
    <mergeCell ref="AP47788:AP47789"/>
    <mergeCell ref="AR47788:AR47789"/>
    <mergeCell ref="AS47788:AS47789"/>
    <mergeCell ref="AN47814:AN47815"/>
    <mergeCell ref="AO47814:AO47815"/>
    <mergeCell ref="AP47814:AP47815"/>
    <mergeCell ref="AR47814:AR47815"/>
    <mergeCell ref="AS47814:AS47815"/>
    <mergeCell ref="AN47812:AN47813"/>
    <mergeCell ref="AO47812:AO47813"/>
    <mergeCell ref="AP47812:AP47813"/>
    <mergeCell ref="AR47812:AR47813"/>
    <mergeCell ref="AS47812:AS47813"/>
    <mergeCell ref="AN47810:AN47811"/>
    <mergeCell ref="AO47810:AO47811"/>
    <mergeCell ref="AP47810:AP47811"/>
    <mergeCell ref="AR47810:AR47811"/>
    <mergeCell ref="AS47810:AS47811"/>
    <mergeCell ref="AN47808:AN47809"/>
    <mergeCell ref="AO47808:AO47809"/>
    <mergeCell ref="AP47808:AP47809"/>
    <mergeCell ref="AR47808:AR47809"/>
    <mergeCell ref="AS47808:AS47809"/>
    <mergeCell ref="AN47806:AN47807"/>
    <mergeCell ref="AO47806:AO47807"/>
    <mergeCell ref="AP47806:AP47807"/>
    <mergeCell ref="AR47806:AR47807"/>
    <mergeCell ref="AS47806:AS47807"/>
    <mergeCell ref="AN47804:AN47805"/>
    <mergeCell ref="AO47804:AO47805"/>
    <mergeCell ref="AP47804:AP47805"/>
    <mergeCell ref="AR47804:AR47805"/>
    <mergeCell ref="AS47804:AS47805"/>
    <mergeCell ref="AN47802:AN47803"/>
    <mergeCell ref="AO47802:AO47803"/>
    <mergeCell ref="AP47802:AP47803"/>
    <mergeCell ref="AR47802:AR47803"/>
    <mergeCell ref="AS47802:AS47803"/>
    <mergeCell ref="AN47828:AN47829"/>
    <mergeCell ref="AO47828:AO47829"/>
    <mergeCell ref="AP47828:AP47829"/>
    <mergeCell ref="AR47828:AR47829"/>
    <mergeCell ref="AS47828:AS47829"/>
    <mergeCell ref="AN47826:AN47827"/>
    <mergeCell ref="AO47826:AO47827"/>
    <mergeCell ref="AP47826:AP47827"/>
    <mergeCell ref="AR47826:AR47827"/>
    <mergeCell ref="AS47826:AS47827"/>
    <mergeCell ref="AN47824:AN47825"/>
    <mergeCell ref="AO47824:AO47825"/>
    <mergeCell ref="AP47824:AP47825"/>
    <mergeCell ref="AR47824:AR47825"/>
    <mergeCell ref="AS47824:AS47825"/>
    <mergeCell ref="AN47822:AN47823"/>
    <mergeCell ref="AO47822:AO47823"/>
    <mergeCell ref="AP47822:AP47823"/>
    <mergeCell ref="AR47822:AR47823"/>
    <mergeCell ref="AS47822:AS47823"/>
    <mergeCell ref="AN47820:AN47821"/>
    <mergeCell ref="AO47820:AO47821"/>
    <mergeCell ref="AP47820:AP47821"/>
    <mergeCell ref="AR47820:AR47821"/>
    <mergeCell ref="AS47820:AS47821"/>
    <mergeCell ref="AN47818:AN47819"/>
    <mergeCell ref="AO47818:AO47819"/>
    <mergeCell ref="AP47818:AP47819"/>
    <mergeCell ref="AR47818:AR47819"/>
    <mergeCell ref="AS47818:AS47819"/>
    <mergeCell ref="AN47816:AN47817"/>
    <mergeCell ref="AO47816:AO47817"/>
    <mergeCell ref="AP47816:AP47817"/>
    <mergeCell ref="AR47816:AR47817"/>
    <mergeCell ref="AS47816:AS47817"/>
    <mergeCell ref="AN47842:AN47843"/>
    <mergeCell ref="AO47842:AO47843"/>
    <mergeCell ref="AP47842:AP47843"/>
    <mergeCell ref="AR47842:AR47843"/>
    <mergeCell ref="AS47842:AS47843"/>
    <mergeCell ref="AN47840:AN47841"/>
    <mergeCell ref="AO47840:AO47841"/>
    <mergeCell ref="AP47840:AP47841"/>
    <mergeCell ref="AR47840:AR47841"/>
    <mergeCell ref="AS47840:AS47841"/>
    <mergeCell ref="AN47838:AN47839"/>
    <mergeCell ref="AO47838:AO47839"/>
    <mergeCell ref="AP47838:AP47839"/>
    <mergeCell ref="AR47838:AR47839"/>
    <mergeCell ref="AS47838:AS47839"/>
    <mergeCell ref="AN47836:AN47837"/>
    <mergeCell ref="AO47836:AO47837"/>
    <mergeCell ref="AP47836:AP47837"/>
    <mergeCell ref="AR47836:AR47837"/>
    <mergeCell ref="AS47836:AS47837"/>
    <mergeCell ref="AN47834:AN47835"/>
    <mergeCell ref="AO47834:AO47835"/>
    <mergeCell ref="AP47834:AP47835"/>
    <mergeCell ref="AR47834:AR47835"/>
    <mergeCell ref="AS47834:AS47835"/>
    <mergeCell ref="AN47832:AN47833"/>
    <mergeCell ref="AO47832:AO47833"/>
    <mergeCell ref="AP47832:AP47833"/>
    <mergeCell ref="AR47832:AR47833"/>
    <mergeCell ref="AS47832:AS47833"/>
    <mergeCell ref="AN47830:AN47831"/>
    <mergeCell ref="AO47830:AO47831"/>
    <mergeCell ref="AP47830:AP47831"/>
    <mergeCell ref="AR47830:AR47831"/>
    <mergeCell ref="AS47830:AS47831"/>
    <mergeCell ref="AN47856:AN47857"/>
    <mergeCell ref="AO47856:AO47857"/>
    <mergeCell ref="AP47856:AP47857"/>
    <mergeCell ref="AR47856:AR47857"/>
    <mergeCell ref="AS47856:AS47857"/>
    <mergeCell ref="AN47854:AN47855"/>
    <mergeCell ref="AO47854:AO47855"/>
    <mergeCell ref="AP47854:AP47855"/>
    <mergeCell ref="AR47854:AR47855"/>
    <mergeCell ref="AS47854:AS47855"/>
    <mergeCell ref="AN47852:AN47853"/>
    <mergeCell ref="AO47852:AO47853"/>
    <mergeCell ref="AP47852:AP47853"/>
    <mergeCell ref="AR47852:AR47853"/>
    <mergeCell ref="AS47852:AS47853"/>
    <mergeCell ref="AN47850:AN47851"/>
    <mergeCell ref="AO47850:AO47851"/>
    <mergeCell ref="AP47850:AP47851"/>
    <mergeCell ref="AR47850:AR47851"/>
    <mergeCell ref="AS47850:AS47851"/>
    <mergeCell ref="AN47848:AN47849"/>
    <mergeCell ref="AO47848:AO47849"/>
    <mergeCell ref="AP47848:AP47849"/>
    <mergeCell ref="AR47848:AR47849"/>
    <mergeCell ref="AS47848:AS47849"/>
    <mergeCell ref="AN47846:AN47847"/>
    <mergeCell ref="AO47846:AO47847"/>
    <mergeCell ref="AP47846:AP47847"/>
    <mergeCell ref="AR47846:AR47847"/>
    <mergeCell ref="AS47846:AS47847"/>
    <mergeCell ref="AN47844:AN47845"/>
    <mergeCell ref="AO47844:AO47845"/>
    <mergeCell ref="AP47844:AP47845"/>
    <mergeCell ref="AR47844:AR47845"/>
    <mergeCell ref="AS47844:AS47845"/>
    <mergeCell ref="AN47870:AN47871"/>
    <mergeCell ref="AO47870:AO47871"/>
    <mergeCell ref="AP47870:AP47871"/>
    <mergeCell ref="AR47870:AR47871"/>
    <mergeCell ref="AS47870:AS47871"/>
    <mergeCell ref="AN47868:AN47869"/>
    <mergeCell ref="AO47868:AO47869"/>
    <mergeCell ref="AP47868:AP47869"/>
    <mergeCell ref="AR47868:AR47869"/>
    <mergeCell ref="AS47868:AS47869"/>
    <mergeCell ref="AN47866:AN47867"/>
    <mergeCell ref="AO47866:AO47867"/>
    <mergeCell ref="AP47866:AP47867"/>
    <mergeCell ref="AR47866:AR47867"/>
    <mergeCell ref="AS47866:AS47867"/>
    <mergeCell ref="AN47864:AN47865"/>
    <mergeCell ref="AO47864:AO47865"/>
    <mergeCell ref="AP47864:AP47865"/>
    <mergeCell ref="AR47864:AR47865"/>
    <mergeCell ref="AS47864:AS47865"/>
    <mergeCell ref="AN47862:AN47863"/>
    <mergeCell ref="AO47862:AO47863"/>
    <mergeCell ref="AP47862:AP47863"/>
    <mergeCell ref="AR47862:AR47863"/>
    <mergeCell ref="AS47862:AS47863"/>
    <mergeCell ref="AN47860:AN47861"/>
    <mergeCell ref="AO47860:AO47861"/>
    <mergeCell ref="AP47860:AP47861"/>
    <mergeCell ref="AR47860:AR47861"/>
    <mergeCell ref="AS47860:AS47861"/>
    <mergeCell ref="AN47858:AN47859"/>
    <mergeCell ref="AO47858:AO47859"/>
    <mergeCell ref="AP47858:AP47859"/>
    <mergeCell ref="AR47858:AR47859"/>
    <mergeCell ref="AS47858:AS47859"/>
    <mergeCell ref="AN47884:AN47885"/>
    <mergeCell ref="AO47884:AO47885"/>
    <mergeCell ref="AP47884:AP47885"/>
    <mergeCell ref="AR47884:AR47885"/>
    <mergeCell ref="AS47884:AS47885"/>
    <mergeCell ref="AN47882:AN47883"/>
    <mergeCell ref="AO47882:AO47883"/>
    <mergeCell ref="AP47882:AP47883"/>
    <mergeCell ref="AR47882:AR47883"/>
    <mergeCell ref="AS47882:AS47883"/>
    <mergeCell ref="AN47880:AN47881"/>
    <mergeCell ref="AO47880:AO47881"/>
    <mergeCell ref="AP47880:AP47881"/>
    <mergeCell ref="AR47880:AR47881"/>
    <mergeCell ref="AS47880:AS47881"/>
    <mergeCell ref="AN47878:AN47879"/>
    <mergeCell ref="AO47878:AO47879"/>
    <mergeCell ref="AP47878:AP47879"/>
    <mergeCell ref="AR47878:AR47879"/>
    <mergeCell ref="AS47878:AS47879"/>
    <mergeCell ref="AN47876:AN47877"/>
    <mergeCell ref="AO47876:AO47877"/>
    <mergeCell ref="AP47876:AP47877"/>
    <mergeCell ref="AR47876:AR47877"/>
    <mergeCell ref="AS47876:AS47877"/>
    <mergeCell ref="AN47874:AN47875"/>
    <mergeCell ref="AO47874:AO47875"/>
    <mergeCell ref="AP47874:AP47875"/>
    <mergeCell ref="AR47874:AR47875"/>
    <mergeCell ref="AS47874:AS47875"/>
    <mergeCell ref="AN47872:AN47873"/>
    <mergeCell ref="AO47872:AO47873"/>
    <mergeCell ref="AP47872:AP47873"/>
    <mergeCell ref="AR47872:AR47873"/>
    <mergeCell ref="AS47872:AS47873"/>
    <mergeCell ref="AN47898:AN47899"/>
    <mergeCell ref="AO47898:AO47899"/>
    <mergeCell ref="AP47898:AP47899"/>
    <mergeCell ref="AR47898:AR47899"/>
    <mergeCell ref="AS47898:AS47899"/>
    <mergeCell ref="AN47896:AN47897"/>
    <mergeCell ref="AO47896:AO47897"/>
    <mergeCell ref="AP47896:AP47897"/>
    <mergeCell ref="AR47896:AR47897"/>
    <mergeCell ref="AS47896:AS47897"/>
    <mergeCell ref="AN47894:AN47895"/>
    <mergeCell ref="AO47894:AO47895"/>
    <mergeCell ref="AP47894:AP47895"/>
    <mergeCell ref="AR47894:AR47895"/>
    <mergeCell ref="AS47894:AS47895"/>
    <mergeCell ref="AN47892:AN47893"/>
    <mergeCell ref="AO47892:AO47893"/>
    <mergeCell ref="AP47892:AP47893"/>
    <mergeCell ref="AR47892:AR47893"/>
    <mergeCell ref="AS47892:AS47893"/>
    <mergeCell ref="AN47890:AN47891"/>
    <mergeCell ref="AO47890:AO47891"/>
    <mergeCell ref="AP47890:AP47891"/>
    <mergeCell ref="AR47890:AR47891"/>
    <mergeCell ref="AS47890:AS47891"/>
    <mergeCell ref="AN47888:AN47889"/>
    <mergeCell ref="AO47888:AO47889"/>
    <mergeCell ref="AP47888:AP47889"/>
    <mergeCell ref="AR47888:AR47889"/>
    <mergeCell ref="AS47888:AS47889"/>
    <mergeCell ref="AN47886:AN47887"/>
    <mergeCell ref="AO47886:AO47887"/>
    <mergeCell ref="AP47886:AP47887"/>
    <mergeCell ref="AR47886:AR47887"/>
    <mergeCell ref="AS47886:AS47887"/>
    <mergeCell ref="AN47912:AN47913"/>
    <mergeCell ref="AO47912:AO47913"/>
    <mergeCell ref="AP47912:AP47913"/>
    <mergeCell ref="AR47912:AR47913"/>
    <mergeCell ref="AS47912:AS47913"/>
    <mergeCell ref="AN47910:AN47911"/>
    <mergeCell ref="AO47910:AO47911"/>
    <mergeCell ref="AP47910:AP47911"/>
    <mergeCell ref="AR47910:AR47911"/>
    <mergeCell ref="AS47910:AS47911"/>
    <mergeCell ref="AN47908:AN47909"/>
    <mergeCell ref="AO47908:AO47909"/>
    <mergeCell ref="AP47908:AP47909"/>
    <mergeCell ref="AR47908:AR47909"/>
    <mergeCell ref="AS47908:AS47909"/>
    <mergeCell ref="AN47906:AN47907"/>
    <mergeCell ref="AO47906:AO47907"/>
    <mergeCell ref="AP47906:AP47907"/>
    <mergeCell ref="AR47906:AR47907"/>
    <mergeCell ref="AS47906:AS47907"/>
    <mergeCell ref="AN47904:AN47905"/>
    <mergeCell ref="AO47904:AO47905"/>
    <mergeCell ref="AP47904:AP47905"/>
    <mergeCell ref="AR47904:AR47905"/>
    <mergeCell ref="AS47904:AS47905"/>
    <mergeCell ref="AN47902:AN47903"/>
    <mergeCell ref="AO47902:AO47903"/>
    <mergeCell ref="AP47902:AP47903"/>
    <mergeCell ref="AR47902:AR47903"/>
    <mergeCell ref="AS47902:AS47903"/>
    <mergeCell ref="AN47900:AN47901"/>
    <mergeCell ref="AO47900:AO47901"/>
    <mergeCell ref="AP47900:AP47901"/>
    <mergeCell ref="AR47900:AR47901"/>
    <mergeCell ref="AS47900:AS47901"/>
    <mergeCell ref="AN47926:AN47927"/>
    <mergeCell ref="AO47926:AO47927"/>
    <mergeCell ref="AP47926:AP47927"/>
    <mergeCell ref="AR47926:AR47927"/>
    <mergeCell ref="AS47926:AS47927"/>
    <mergeCell ref="AN47924:AN47925"/>
    <mergeCell ref="AO47924:AO47925"/>
    <mergeCell ref="AP47924:AP47925"/>
    <mergeCell ref="AR47924:AR47925"/>
    <mergeCell ref="AS47924:AS47925"/>
    <mergeCell ref="AN47922:AN47923"/>
    <mergeCell ref="AO47922:AO47923"/>
    <mergeCell ref="AP47922:AP47923"/>
    <mergeCell ref="AR47922:AR47923"/>
    <mergeCell ref="AS47922:AS47923"/>
    <mergeCell ref="AN47920:AN47921"/>
    <mergeCell ref="AO47920:AO47921"/>
    <mergeCell ref="AP47920:AP47921"/>
    <mergeCell ref="AR47920:AR47921"/>
    <mergeCell ref="AS47920:AS47921"/>
    <mergeCell ref="AN47918:AN47919"/>
    <mergeCell ref="AO47918:AO47919"/>
    <mergeCell ref="AP47918:AP47919"/>
    <mergeCell ref="AR47918:AR47919"/>
    <mergeCell ref="AS47918:AS47919"/>
    <mergeCell ref="AN47916:AN47917"/>
    <mergeCell ref="AO47916:AO47917"/>
    <mergeCell ref="AP47916:AP47917"/>
    <mergeCell ref="AR47916:AR47917"/>
    <mergeCell ref="AS47916:AS47917"/>
    <mergeCell ref="AN47914:AN47915"/>
    <mergeCell ref="AO47914:AO47915"/>
    <mergeCell ref="AP47914:AP47915"/>
    <mergeCell ref="AR47914:AR47915"/>
    <mergeCell ref="AS47914:AS47915"/>
    <mergeCell ref="AN47940:AN47941"/>
    <mergeCell ref="AO47940:AO47941"/>
    <mergeCell ref="AP47940:AP47941"/>
    <mergeCell ref="AR47940:AR47941"/>
    <mergeCell ref="AS47940:AS47941"/>
    <mergeCell ref="AN47938:AN47939"/>
    <mergeCell ref="AO47938:AO47939"/>
    <mergeCell ref="AP47938:AP47939"/>
    <mergeCell ref="AR47938:AR47939"/>
    <mergeCell ref="AS47938:AS47939"/>
    <mergeCell ref="AN47936:AN47937"/>
    <mergeCell ref="AO47936:AO47937"/>
    <mergeCell ref="AP47936:AP47937"/>
    <mergeCell ref="AR47936:AR47937"/>
    <mergeCell ref="AS47936:AS47937"/>
    <mergeCell ref="AN47934:AN47935"/>
    <mergeCell ref="AO47934:AO47935"/>
    <mergeCell ref="AP47934:AP47935"/>
    <mergeCell ref="AR47934:AR47935"/>
    <mergeCell ref="AS47934:AS47935"/>
    <mergeCell ref="AN47932:AN47933"/>
    <mergeCell ref="AO47932:AO47933"/>
    <mergeCell ref="AP47932:AP47933"/>
    <mergeCell ref="AR47932:AR47933"/>
    <mergeCell ref="AS47932:AS47933"/>
    <mergeCell ref="AN47930:AN47931"/>
    <mergeCell ref="AO47930:AO47931"/>
    <mergeCell ref="AP47930:AP47931"/>
    <mergeCell ref="AR47930:AR47931"/>
    <mergeCell ref="AS47930:AS47931"/>
    <mergeCell ref="AN47928:AN47929"/>
    <mergeCell ref="AO47928:AO47929"/>
    <mergeCell ref="AP47928:AP47929"/>
    <mergeCell ref="AR47928:AR47929"/>
    <mergeCell ref="AS47928:AS47929"/>
    <mergeCell ref="AN47954:AN47955"/>
    <mergeCell ref="AO47954:AO47955"/>
    <mergeCell ref="AP47954:AP47955"/>
    <mergeCell ref="AR47954:AR47955"/>
    <mergeCell ref="AS47954:AS47955"/>
    <mergeCell ref="AN47952:AN47953"/>
    <mergeCell ref="AO47952:AO47953"/>
    <mergeCell ref="AP47952:AP47953"/>
    <mergeCell ref="AR47952:AR47953"/>
    <mergeCell ref="AS47952:AS47953"/>
    <mergeCell ref="AN47950:AN47951"/>
    <mergeCell ref="AO47950:AO47951"/>
    <mergeCell ref="AP47950:AP47951"/>
    <mergeCell ref="AR47950:AR47951"/>
    <mergeCell ref="AS47950:AS47951"/>
    <mergeCell ref="AN47948:AN47949"/>
    <mergeCell ref="AO47948:AO47949"/>
    <mergeCell ref="AP47948:AP47949"/>
    <mergeCell ref="AR47948:AR47949"/>
    <mergeCell ref="AS47948:AS47949"/>
    <mergeCell ref="AN47946:AN47947"/>
    <mergeCell ref="AO47946:AO47947"/>
    <mergeCell ref="AP47946:AP47947"/>
    <mergeCell ref="AR47946:AR47947"/>
    <mergeCell ref="AS47946:AS47947"/>
    <mergeCell ref="AN47944:AN47945"/>
    <mergeCell ref="AO47944:AO47945"/>
    <mergeCell ref="AP47944:AP47945"/>
    <mergeCell ref="AR47944:AR47945"/>
    <mergeCell ref="AS47944:AS47945"/>
    <mergeCell ref="AN47942:AN47943"/>
    <mergeCell ref="AO47942:AO47943"/>
    <mergeCell ref="AP47942:AP47943"/>
    <mergeCell ref="AR47942:AR47943"/>
    <mergeCell ref="AS47942:AS47943"/>
    <mergeCell ref="AN47968:AN47969"/>
    <mergeCell ref="AO47968:AO47969"/>
    <mergeCell ref="AP47968:AP47969"/>
    <mergeCell ref="AR47968:AR47969"/>
    <mergeCell ref="AS47968:AS47969"/>
    <mergeCell ref="AN47966:AN47967"/>
    <mergeCell ref="AO47966:AO47967"/>
    <mergeCell ref="AP47966:AP47967"/>
    <mergeCell ref="AR47966:AR47967"/>
    <mergeCell ref="AS47966:AS47967"/>
    <mergeCell ref="AN47964:AN47965"/>
    <mergeCell ref="AO47964:AO47965"/>
    <mergeCell ref="AP47964:AP47965"/>
    <mergeCell ref="AR47964:AR47965"/>
    <mergeCell ref="AS47964:AS47965"/>
    <mergeCell ref="AN47962:AN47963"/>
    <mergeCell ref="AO47962:AO47963"/>
    <mergeCell ref="AP47962:AP47963"/>
    <mergeCell ref="AR47962:AR47963"/>
    <mergeCell ref="AS47962:AS47963"/>
    <mergeCell ref="AN47960:AN47961"/>
    <mergeCell ref="AO47960:AO47961"/>
    <mergeCell ref="AP47960:AP47961"/>
    <mergeCell ref="AR47960:AR47961"/>
    <mergeCell ref="AS47960:AS47961"/>
    <mergeCell ref="AN47958:AN47959"/>
    <mergeCell ref="AO47958:AO47959"/>
    <mergeCell ref="AP47958:AP47959"/>
    <mergeCell ref="AR47958:AR47959"/>
    <mergeCell ref="AS47958:AS47959"/>
    <mergeCell ref="AN47956:AN47957"/>
    <mergeCell ref="AO47956:AO47957"/>
    <mergeCell ref="AP47956:AP47957"/>
    <mergeCell ref="AR47956:AR47957"/>
    <mergeCell ref="AS47956:AS47957"/>
    <mergeCell ref="AN47982:AN47983"/>
    <mergeCell ref="AO47982:AO47983"/>
    <mergeCell ref="AP47982:AP47983"/>
    <mergeCell ref="AR47982:AR47983"/>
    <mergeCell ref="AS47982:AS47983"/>
    <mergeCell ref="AN47980:AN47981"/>
    <mergeCell ref="AO47980:AO47981"/>
    <mergeCell ref="AP47980:AP47981"/>
    <mergeCell ref="AR47980:AR47981"/>
    <mergeCell ref="AS47980:AS47981"/>
    <mergeCell ref="AN47978:AN47979"/>
    <mergeCell ref="AO47978:AO47979"/>
    <mergeCell ref="AP47978:AP47979"/>
    <mergeCell ref="AR47978:AR47979"/>
    <mergeCell ref="AS47978:AS47979"/>
    <mergeCell ref="AN47976:AN47977"/>
    <mergeCell ref="AO47976:AO47977"/>
    <mergeCell ref="AP47976:AP47977"/>
    <mergeCell ref="AR47976:AR47977"/>
    <mergeCell ref="AS47976:AS47977"/>
    <mergeCell ref="AN47974:AN47975"/>
    <mergeCell ref="AO47974:AO47975"/>
    <mergeCell ref="AP47974:AP47975"/>
    <mergeCell ref="AR47974:AR47975"/>
    <mergeCell ref="AS47974:AS47975"/>
    <mergeCell ref="AN47972:AN47973"/>
    <mergeCell ref="AO47972:AO47973"/>
    <mergeCell ref="AP47972:AP47973"/>
    <mergeCell ref="AR47972:AR47973"/>
    <mergeCell ref="AS47972:AS47973"/>
    <mergeCell ref="AN47970:AN47971"/>
    <mergeCell ref="AO47970:AO47971"/>
    <mergeCell ref="AP47970:AP47971"/>
    <mergeCell ref="AR47970:AR47971"/>
    <mergeCell ref="AS47970:AS47971"/>
    <mergeCell ref="AN47996:AN47997"/>
    <mergeCell ref="AO47996:AO47997"/>
    <mergeCell ref="AP47996:AP47997"/>
    <mergeCell ref="AR47996:AR47997"/>
    <mergeCell ref="AS47996:AS47997"/>
    <mergeCell ref="AN47994:AN47995"/>
    <mergeCell ref="AO47994:AO47995"/>
    <mergeCell ref="AP47994:AP47995"/>
    <mergeCell ref="AR47994:AR47995"/>
    <mergeCell ref="AS47994:AS47995"/>
    <mergeCell ref="AN47992:AN47993"/>
    <mergeCell ref="AO47992:AO47993"/>
    <mergeCell ref="AP47992:AP47993"/>
    <mergeCell ref="AR47992:AR47993"/>
    <mergeCell ref="AS47992:AS47993"/>
    <mergeCell ref="AN47990:AN47991"/>
    <mergeCell ref="AO47990:AO47991"/>
    <mergeCell ref="AP47990:AP47991"/>
    <mergeCell ref="AR47990:AR47991"/>
    <mergeCell ref="AS47990:AS47991"/>
    <mergeCell ref="AN47988:AN47989"/>
    <mergeCell ref="AO47988:AO47989"/>
    <mergeCell ref="AP47988:AP47989"/>
    <mergeCell ref="AR47988:AR47989"/>
    <mergeCell ref="AS47988:AS47989"/>
    <mergeCell ref="AN47986:AN47987"/>
    <mergeCell ref="AO47986:AO47987"/>
    <mergeCell ref="AP47986:AP47987"/>
    <mergeCell ref="AR47986:AR47987"/>
    <mergeCell ref="AS47986:AS47987"/>
    <mergeCell ref="AN47984:AN47985"/>
    <mergeCell ref="AO47984:AO47985"/>
    <mergeCell ref="AP47984:AP47985"/>
    <mergeCell ref="AR47984:AR47985"/>
    <mergeCell ref="AS47984:AS47985"/>
    <mergeCell ref="AN48010:AN48011"/>
    <mergeCell ref="AO48010:AO48011"/>
    <mergeCell ref="AP48010:AP48011"/>
    <mergeCell ref="AR48010:AR48011"/>
    <mergeCell ref="AS48010:AS48011"/>
    <mergeCell ref="AN48008:AN48009"/>
    <mergeCell ref="AO48008:AO48009"/>
    <mergeCell ref="AP48008:AP48009"/>
    <mergeCell ref="AR48008:AR48009"/>
    <mergeCell ref="AS48008:AS48009"/>
    <mergeCell ref="AN48006:AN48007"/>
    <mergeCell ref="AO48006:AO48007"/>
    <mergeCell ref="AP48006:AP48007"/>
    <mergeCell ref="AR48006:AR48007"/>
    <mergeCell ref="AS48006:AS48007"/>
    <mergeCell ref="AN48004:AN48005"/>
    <mergeCell ref="AO48004:AO48005"/>
    <mergeCell ref="AP48004:AP48005"/>
    <mergeCell ref="AR48004:AR48005"/>
    <mergeCell ref="AS48004:AS48005"/>
    <mergeCell ref="AN48002:AN48003"/>
    <mergeCell ref="AO48002:AO48003"/>
    <mergeCell ref="AP48002:AP48003"/>
    <mergeCell ref="AR48002:AR48003"/>
    <mergeCell ref="AS48002:AS48003"/>
    <mergeCell ref="AN48000:AN48001"/>
    <mergeCell ref="AO48000:AO48001"/>
    <mergeCell ref="AP48000:AP48001"/>
    <mergeCell ref="AR48000:AR48001"/>
    <mergeCell ref="AS48000:AS48001"/>
    <mergeCell ref="AN47998:AN47999"/>
    <mergeCell ref="AO47998:AO47999"/>
    <mergeCell ref="AP47998:AP47999"/>
    <mergeCell ref="AR47998:AR47999"/>
    <mergeCell ref="AS47998:AS47999"/>
    <mergeCell ref="AN48024:AN48025"/>
    <mergeCell ref="AO48024:AO48025"/>
    <mergeCell ref="AP48024:AP48025"/>
    <mergeCell ref="AR48024:AR48025"/>
    <mergeCell ref="AS48024:AS48025"/>
    <mergeCell ref="AN48022:AN48023"/>
    <mergeCell ref="AO48022:AO48023"/>
    <mergeCell ref="AP48022:AP48023"/>
    <mergeCell ref="AR48022:AR48023"/>
    <mergeCell ref="AS48022:AS48023"/>
    <mergeCell ref="AN48020:AN48021"/>
    <mergeCell ref="AO48020:AO48021"/>
    <mergeCell ref="AP48020:AP48021"/>
    <mergeCell ref="AR48020:AR48021"/>
    <mergeCell ref="AS48020:AS48021"/>
    <mergeCell ref="AN48018:AN48019"/>
    <mergeCell ref="AO48018:AO48019"/>
    <mergeCell ref="AP48018:AP48019"/>
    <mergeCell ref="AR48018:AR48019"/>
    <mergeCell ref="AS48018:AS48019"/>
    <mergeCell ref="AN48016:AN48017"/>
    <mergeCell ref="AO48016:AO48017"/>
    <mergeCell ref="AP48016:AP48017"/>
    <mergeCell ref="AR48016:AR48017"/>
    <mergeCell ref="AS48016:AS48017"/>
    <mergeCell ref="AN48014:AN48015"/>
    <mergeCell ref="AO48014:AO48015"/>
    <mergeCell ref="AP48014:AP48015"/>
    <mergeCell ref="AR48014:AR48015"/>
    <mergeCell ref="AS48014:AS48015"/>
    <mergeCell ref="AN48012:AN48013"/>
    <mergeCell ref="AO48012:AO48013"/>
    <mergeCell ref="AP48012:AP48013"/>
    <mergeCell ref="AR48012:AR48013"/>
    <mergeCell ref="AS48012:AS48013"/>
    <mergeCell ref="AN48038:AN48039"/>
    <mergeCell ref="AO48038:AO48039"/>
    <mergeCell ref="AP48038:AP48039"/>
    <mergeCell ref="AR48038:AR48039"/>
    <mergeCell ref="AS48038:AS48039"/>
    <mergeCell ref="AN48036:AN48037"/>
    <mergeCell ref="AO48036:AO48037"/>
    <mergeCell ref="AP48036:AP48037"/>
    <mergeCell ref="AR48036:AR48037"/>
    <mergeCell ref="AS48036:AS48037"/>
    <mergeCell ref="AN48034:AN48035"/>
    <mergeCell ref="AO48034:AO48035"/>
    <mergeCell ref="AP48034:AP48035"/>
    <mergeCell ref="AR48034:AR48035"/>
    <mergeCell ref="AS48034:AS48035"/>
    <mergeCell ref="AN48032:AN48033"/>
    <mergeCell ref="AO48032:AO48033"/>
    <mergeCell ref="AP48032:AP48033"/>
    <mergeCell ref="AR48032:AR48033"/>
    <mergeCell ref="AS48032:AS48033"/>
    <mergeCell ref="AN48030:AN48031"/>
    <mergeCell ref="AO48030:AO48031"/>
    <mergeCell ref="AP48030:AP48031"/>
    <mergeCell ref="AR48030:AR48031"/>
    <mergeCell ref="AS48030:AS48031"/>
    <mergeCell ref="AN48028:AN48029"/>
    <mergeCell ref="AO48028:AO48029"/>
    <mergeCell ref="AP48028:AP48029"/>
    <mergeCell ref="AR48028:AR48029"/>
    <mergeCell ref="AS48028:AS48029"/>
    <mergeCell ref="AN48026:AN48027"/>
    <mergeCell ref="AO48026:AO48027"/>
    <mergeCell ref="AP48026:AP48027"/>
    <mergeCell ref="AR48026:AR48027"/>
    <mergeCell ref="AS48026:AS48027"/>
    <mergeCell ref="AN48052:AN48053"/>
    <mergeCell ref="AO48052:AO48053"/>
    <mergeCell ref="AP48052:AP48053"/>
    <mergeCell ref="AR48052:AR48053"/>
    <mergeCell ref="AS48052:AS48053"/>
    <mergeCell ref="AN48050:AN48051"/>
    <mergeCell ref="AO48050:AO48051"/>
    <mergeCell ref="AP48050:AP48051"/>
    <mergeCell ref="AR48050:AR48051"/>
    <mergeCell ref="AS48050:AS48051"/>
    <mergeCell ref="AN48048:AN48049"/>
    <mergeCell ref="AO48048:AO48049"/>
    <mergeCell ref="AP48048:AP48049"/>
    <mergeCell ref="AR48048:AR48049"/>
    <mergeCell ref="AS48048:AS48049"/>
    <mergeCell ref="AN48046:AN48047"/>
    <mergeCell ref="AO48046:AO48047"/>
    <mergeCell ref="AP48046:AP48047"/>
    <mergeCell ref="AR48046:AR48047"/>
    <mergeCell ref="AS48046:AS48047"/>
    <mergeCell ref="AN48044:AN48045"/>
    <mergeCell ref="AO48044:AO48045"/>
    <mergeCell ref="AP48044:AP48045"/>
    <mergeCell ref="AR48044:AR48045"/>
    <mergeCell ref="AS48044:AS48045"/>
    <mergeCell ref="AN48042:AN48043"/>
    <mergeCell ref="AO48042:AO48043"/>
    <mergeCell ref="AP48042:AP48043"/>
    <mergeCell ref="AR48042:AR48043"/>
    <mergeCell ref="AS48042:AS48043"/>
    <mergeCell ref="AN48040:AN48041"/>
    <mergeCell ref="AO48040:AO48041"/>
    <mergeCell ref="AP48040:AP48041"/>
    <mergeCell ref="AR48040:AR48041"/>
    <mergeCell ref="AS48040:AS48041"/>
    <mergeCell ref="AN48066:AN48067"/>
    <mergeCell ref="AO48066:AO48067"/>
    <mergeCell ref="AP48066:AP48067"/>
    <mergeCell ref="AR48066:AR48067"/>
    <mergeCell ref="AS48066:AS48067"/>
    <mergeCell ref="AN48064:AN48065"/>
    <mergeCell ref="AO48064:AO48065"/>
    <mergeCell ref="AP48064:AP48065"/>
    <mergeCell ref="AR48064:AR48065"/>
    <mergeCell ref="AS48064:AS48065"/>
    <mergeCell ref="AN48062:AN48063"/>
    <mergeCell ref="AO48062:AO48063"/>
    <mergeCell ref="AP48062:AP48063"/>
    <mergeCell ref="AR48062:AR48063"/>
    <mergeCell ref="AS48062:AS48063"/>
    <mergeCell ref="AN48060:AN48061"/>
    <mergeCell ref="AO48060:AO48061"/>
    <mergeCell ref="AP48060:AP48061"/>
    <mergeCell ref="AR48060:AR48061"/>
    <mergeCell ref="AS48060:AS48061"/>
    <mergeCell ref="AN48058:AN48059"/>
    <mergeCell ref="AO48058:AO48059"/>
    <mergeCell ref="AP48058:AP48059"/>
    <mergeCell ref="AR48058:AR48059"/>
    <mergeCell ref="AS48058:AS48059"/>
    <mergeCell ref="AN48056:AN48057"/>
    <mergeCell ref="AO48056:AO48057"/>
    <mergeCell ref="AP48056:AP48057"/>
    <mergeCell ref="AR48056:AR48057"/>
    <mergeCell ref="AS48056:AS48057"/>
    <mergeCell ref="AN48054:AN48055"/>
    <mergeCell ref="AO48054:AO48055"/>
    <mergeCell ref="AP48054:AP48055"/>
    <mergeCell ref="AR48054:AR48055"/>
    <mergeCell ref="AS48054:AS48055"/>
    <mergeCell ref="AN48080:AN48081"/>
    <mergeCell ref="AO48080:AO48081"/>
    <mergeCell ref="AP48080:AP48081"/>
    <mergeCell ref="AR48080:AR48081"/>
    <mergeCell ref="AS48080:AS48081"/>
    <mergeCell ref="AN48078:AN48079"/>
    <mergeCell ref="AO48078:AO48079"/>
    <mergeCell ref="AP48078:AP48079"/>
    <mergeCell ref="AR48078:AR48079"/>
    <mergeCell ref="AS48078:AS48079"/>
    <mergeCell ref="AN48076:AN48077"/>
    <mergeCell ref="AO48076:AO48077"/>
    <mergeCell ref="AP48076:AP48077"/>
    <mergeCell ref="AR48076:AR48077"/>
    <mergeCell ref="AS48076:AS48077"/>
    <mergeCell ref="AN48074:AN48075"/>
    <mergeCell ref="AO48074:AO48075"/>
    <mergeCell ref="AP48074:AP48075"/>
    <mergeCell ref="AR48074:AR48075"/>
    <mergeCell ref="AS48074:AS48075"/>
    <mergeCell ref="AN48072:AN48073"/>
    <mergeCell ref="AO48072:AO48073"/>
    <mergeCell ref="AP48072:AP48073"/>
    <mergeCell ref="AR48072:AR48073"/>
    <mergeCell ref="AS48072:AS48073"/>
    <mergeCell ref="AN48070:AN48071"/>
    <mergeCell ref="AO48070:AO48071"/>
    <mergeCell ref="AP48070:AP48071"/>
    <mergeCell ref="AR48070:AR48071"/>
    <mergeCell ref="AS48070:AS48071"/>
    <mergeCell ref="AN48068:AN48069"/>
    <mergeCell ref="AO48068:AO48069"/>
    <mergeCell ref="AP48068:AP48069"/>
    <mergeCell ref="AR48068:AR48069"/>
    <mergeCell ref="AS48068:AS48069"/>
    <mergeCell ref="AN48094:AN48095"/>
    <mergeCell ref="AO48094:AO48095"/>
    <mergeCell ref="AP48094:AP48095"/>
    <mergeCell ref="AR48094:AR48095"/>
    <mergeCell ref="AS48094:AS48095"/>
    <mergeCell ref="AN48092:AN48093"/>
    <mergeCell ref="AO48092:AO48093"/>
    <mergeCell ref="AP48092:AP48093"/>
    <mergeCell ref="AR48092:AR48093"/>
    <mergeCell ref="AS48092:AS48093"/>
    <mergeCell ref="AN48090:AN48091"/>
    <mergeCell ref="AO48090:AO48091"/>
    <mergeCell ref="AP48090:AP48091"/>
    <mergeCell ref="AR48090:AR48091"/>
    <mergeCell ref="AS48090:AS48091"/>
    <mergeCell ref="AN48088:AN48089"/>
    <mergeCell ref="AO48088:AO48089"/>
    <mergeCell ref="AP48088:AP48089"/>
    <mergeCell ref="AR48088:AR48089"/>
    <mergeCell ref="AS48088:AS48089"/>
    <mergeCell ref="AN48086:AN48087"/>
    <mergeCell ref="AO48086:AO48087"/>
    <mergeCell ref="AP48086:AP48087"/>
    <mergeCell ref="AR48086:AR48087"/>
    <mergeCell ref="AS48086:AS48087"/>
    <mergeCell ref="AN48084:AN48085"/>
    <mergeCell ref="AO48084:AO48085"/>
    <mergeCell ref="AP48084:AP48085"/>
    <mergeCell ref="AR48084:AR48085"/>
    <mergeCell ref="AS48084:AS48085"/>
    <mergeCell ref="AN48082:AN48083"/>
    <mergeCell ref="AO48082:AO48083"/>
    <mergeCell ref="AP48082:AP48083"/>
    <mergeCell ref="AR48082:AR48083"/>
    <mergeCell ref="AS48082:AS48083"/>
    <mergeCell ref="AN48108:AN48109"/>
    <mergeCell ref="AO48108:AO48109"/>
    <mergeCell ref="AP48108:AP48109"/>
    <mergeCell ref="AR48108:AR48109"/>
    <mergeCell ref="AS48108:AS48109"/>
    <mergeCell ref="AN48106:AN48107"/>
    <mergeCell ref="AO48106:AO48107"/>
    <mergeCell ref="AP48106:AP48107"/>
    <mergeCell ref="AR48106:AR48107"/>
    <mergeCell ref="AS48106:AS48107"/>
    <mergeCell ref="AN48104:AN48105"/>
    <mergeCell ref="AO48104:AO48105"/>
    <mergeCell ref="AP48104:AP48105"/>
    <mergeCell ref="AR48104:AR48105"/>
    <mergeCell ref="AS48104:AS48105"/>
    <mergeCell ref="AN48102:AN48103"/>
    <mergeCell ref="AO48102:AO48103"/>
    <mergeCell ref="AP48102:AP48103"/>
    <mergeCell ref="AR48102:AR48103"/>
    <mergeCell ref="AS48102:AS48103"/>
    <mergeCell ref="AN48100:AN48101"/>
    <mergeCell ref="AO48100:AO48101"/>
    <mergeCell ref="AP48100:AP48101"/>
    <mergeCell ref="AR48100:AR48101"/>
    <mergeCell ref="AS48100:AS48101"/>
    <mergeCell ref="AN48098:AN48099"/>
    <mergeCell ref="AO48098:AO48099"/>
    <mergeCell ref="AP48098:AP48099"/>
    <mergeCell ref="AR48098:AR48099"/>
    <mergeCell ref="AS48098:AS48099"/>
    <mergeCell ref="AN48096:AN48097"/>
    <mergeCell ref="AO48096:AO48097"/>
    <mergeCell ref="AP48096:AP48097"/>
    <mergeCell ref="AR48096:AR48097"/>
    <mergeCell ref="AS48096:AS48097"/>
    <mergeCell ref="AN48122:AN48123"/>
    <mergeCell ref="AO48122:AO48123"/>
    <mergeCell ref="AP48122:AP48123"/>
    <mergeCell ref="AR48122:AR48123"/>
    <mergeCell ref="AS48122:AS48123"/>
    <mergeCell ref="AN48120:AN48121"/>
    <mergeCell ref="AO48120:AO48121"/>
    <mergeCell ref="AP48120:AP48121"/>
    <mergeCell ref="AR48120:AR48121"/>
    <mergeCell ref="AS48120:AS48121"/>
    <mergeCell ref="AN48118:AN48119"/>
    <mergeCell ref="AO48118:AO48119"/>
    <mergeCell ref="AP48118:AP48119"/>
    <mergeCell ref="AR48118:AR48119"/>
    <mergeCell ref="AS48118:AS48119"/>
    <mergeCell ref="AN48116:AN48117"/>
    <mergeCell ref="AO48116:AO48117"/>
    <mergeCell ref="AP48116:AP48117"/>
    <mergeCell ref="AR48116:AR48117"/>
    <mergeCell ref="AS48116:AS48117"/>
    <mergeCell ref="AN48114:AN48115"/>
    <mergeCell ref="AO48114:AO48115"/>
    <mergeCell ref="AP48114:AP48115"/>
    <mergeCell ref="AR48114:AR48115"/>
    <mergeCell ref="AS48114:AS48115"/>
    <mergeCell ref="AN48112:AN48113"/>
    <mergeCell ref="AO48112:AO48113"/>
    <mergeCell ref="AP48112:AP48113"/>
    <mergeCell ref="AR48112:AR48113"/>
    <mergeCell ref="AS48112:AS48113"/>
    <mergeCell ref="AN48110:AN48111"/>
    <mergeCell ref="AO48110:AO48111"/>
    <mergeCell ref="AP48110:AP48111"/>
    <mergeCell ref="AR48110:AR48111"/>
    <mergeCell ref="AS48110:AS48111"/>
    <mergeCell ref="AN48136:AN48137"/>
    <mergeCell ref="AO48136:AO48137"/>
    <mergeCell ref="AP48136:AP48137"/>
    <mergeCell ref="AR48136:AR48137"/>
    <mergeCell ref="AS48136:AS48137"/>
    <mergeCell ref="AN48134:AN48135"/>
    <mergeCell ref="AO48134:AO48135"/>
    <mergeCell ref="AP48134:AP48135"/>
    <mergeCell ref="AR48134:AR48135"/>
    <mergeCell ref="AS48134:AS48135"/>
    <mergeCell ref="AN48132:AN48133"/>
    <mergeCell ref="AO48132:AO48133"/>
    <mergeCell ref="AP48132:AP48133"/>
    <mergeCell ref="AR48132:AR48133"/>
    <mergeCell ref="AS48132:AS48133"/>
    <mergeCell ref="AN48130:AN48131"/>
    <mergeCell ref="AO48130:AO48131"/>
    <mergeCell ref="AP48130:AP48131"/>
    <mergeCell ref="AR48130:AR48131"/>
    <mergeCell ref="AS48130:AS48131"/>
    <mergeCell ref="AN48128:AN48129"/>
    <mergeCell ref="AO48128:AO48129"/>
    <mergeCell ref="AP48128:AP48129"/>
    <mergeCell ref="AR48128:AR48129"/>
    <mergeCell ref="AS48128:AS48129"/>
    <mergeCell ref="AN48126:AN48127"/>
    <mergeCell ref="AO48126:AO48127"/>
    <mergeCell ref="AP48126:AP48127"/>
    <mergeCell ref="AR48126:AR48127"/>
    <mergeCell ref="AS48126:AS48127"/>
    <mergeCell ref="AN48124:AN48125"/>
    <mergeCell ref="AO48124:AO48125"/>
    <mergeCell ref="AP48124:AP48125"/>
    <mergeCell ref="AR48124:AR48125"/>
    <mergeCell ref="AS48124:AS48125"/>
    <mergeCell ref="AN48150:AN48151"/>
    <mergeCell ref="AO48150:AO48151"/>
    <mergeCell ref="AP48150:AP48151"/>
    <mergeCell ref="AR48150:AR48151"/>
    <mergeCell ref="AS48150:AS48151"/>
    <mergeCell ref="AN48148:AN48149"/>
    <mergeCell ref="AO48148:AO48149"/>
    <mergeCell ref="AP48148:AP48149"/>
    <mergeCell ref="AR48148:AR48149"/>
    <mergeCell ref="AS48148:AS48149"/>
    <mergeCell ref="AN48146:AN48147"/>
    <mergeCell ref="AO48146:AO48147"/>
    <mergeCell ref="AP48146:AP48147"/>
    <mergeCell ref="AR48146:AR48147"/>
    <mergeCell ref="AS48146:AS48147"/>
    <mergeCell ref="AN48144:AN48145"/>
    <mergeCell ref="AO48144:AO48145"/>
    <mergeCell ref="AP48144:AP48145"/>
    <mergeCell ref="AR48144:AR48145"/>
    <mergeCell ref="AS48144:AS48145"/>
    <mergeCell ref="AN48142:AN48143"/>
    <mergeCell ref="AO48142:AO48143"/>
    <mergeCell ref="AP48142:AP48143"/>
    <mergeCell ref="AR48142:AR48143"/>
    <mergeCell ref="AS48142:AS48143"/>
    <mergeCell ref="AN48140:AN48141"/>
    <mergeCell ref="AO48140:AO48141"/>
    <mergeCell ref="AP48140:AP48141"/>
    <mergeCell ref="AR48140:AR48141"/>
    <mergeCell ref="AS48140:AS48141"/>
    <mergeCell ref="AN48138:AN48139"/>
    <mergeCell ref="AO48138:AO48139"/>
    <mergeCell ref="AP48138:AP48139"/>
    <mergeCell ref="AR48138:AR48139"/>
    <mergeCell ref="AS48138:AS48139"/>
    <mergeCell ref="AN48164:AN48165"/>
    <mergeCell ref="AO48164:AO48165"/>
    <mergeCell ref="AP48164:AP48165"/>
    <mergeCell ref="AR48164:AR48165"/>
    <mergeCell ref="AS48164:AS48165"/>
    <mergeCell ref="AN48162:AN48163"/>
    <mergeCell ref="AO48162:AO48163"/>
    <mergeCell ref="AP48162:AP48163"/>
    <mergeCell ref="AR48162:AR48163"/>
    <mergeCell ref="AS48162:AS48163"/>
    <mergeCell ref="AN48160:AN48161"/>
    <mergeCell ref="AO48160:AO48161"/>
    <mergeCell ref="AP48160:AP48161"/>
    <mergeCell ref="AR48160:AR48161"/>
    <mergeCell ref="AS48160:AS48161"/>
    <mergeCell ref="AN48158:AN48159"/>
    <mergeCell ref="AO48158:AO48159"/>
    <mergeCell ref="AP48158:AP48159"/>
    <mergeCell ref="AR48158:AR48159"/>
    <mergeCell ref="AS48158:AS48159"/>
    <mergeCell ref="AN48156:AN48157"/>
    <mergeCell ref="AO48156:AO48157"/>
    <mergeCell ref="AP48156:AP48157"/>
    <mergeCell ref="AR48156:AR48157"/>
    <mergeCell ref="AS48156:AS48157"/>
    <mergeCell ref="AN48154:AN48155"/>
    <mergeCell ref="AO48154:AO48155"/>
    <mergeCell ref="AP48154:AP48155"/>
    <mergeCell ref="AR48154:AR48155"/>
    <mergeCell ref="AS48154:AS48155"/>
    <mergeCell ref="AN48152:AN48153"/>
    <mergeCell ref="AO48152:AO48153"/>
    <mergeCell ref="AP48152:AP48153"/>
    <mergeCell ref="AR48152:AR48153"/>
    <mergeCell ref="AS48152:AS48153"/>
    <mergeCell ref="AN48178:AN48179"/>
    <mergeCell ref="AO48178:AO48179"/>
    <mergeCell ref="AP48178:AP48179"/>
    <mergeCell ref="AR48178:AR48179"/>
    <mergeCell ref="AS48178:AS48179"/>
    <mergeCell ref="AN48176:AN48177"/>
    <mergeCell ref="AO48176:AO48177"/>
    <mergeCell ref="AP48176:AP48177"/>
    <mergeCell ref="AR48176:AR48177"/>
    <mergeCell ref="AS48176:AS48177"/>
    <mergeCell ref="AN48174:AN48175"/>
    <mergeCell ref="AO48174:AO48175"/>
    <mergeCell ref="AP48174:AP48175"/>
    <mergeCell ref="AR48174:AR48175"/>
    <mergeCell ref="AS48174:AS48175"/>
    <mergeCell ref="AN48172:AN48173"/>
    <mergeCell ref="AO48172:AO48173"/>
    <mergeCell ref="AP48172:AP48173"/>
    <mergeCell ref="AR48172:AR48173"/>
    <mergeCell ref="AS48172:AS48173"/>
    <mergeCell ref="AN48170:AN48171"/>
    <mergeCell ref="AO48170:AO48171"/>
    <mergeCell ref="AP48170:AP48171"/>
    <mergeCell ref="AR48170:AR48171"/>
    <mergeCell ref="AS48170:AS48171"/>
    <mergeCell ref="AN48168:AN48169"/>
    <mergeCell ref="AO48168:AO48169"/>
    <mergeCell ref="AP48168:AP48169"/>
    <mergeCell ref="AR48168:AR48169"/>
    <mergeCell ref="AS48168:AS48169"/>
    <mergeCell ref="AN48166:AN48167"/>
    <mergeCell ref="AO48166:AO48167"/>
    <mergeCell ref="AP48166:AP48167"/>
    <mergeCell ref="AR48166:AR48167"/>
    <mergeCell ref="AS48166:AS48167"/>
    <mergeCell ref="AN48192:AN48193"/>
    <mergeCell ref="AO48192:AO48193"/>
    <mergeCell ref="AP48192:AP48193"/>
    <mergeCell ref="AR48192:AR48193"/>
    <mergeCell ref="AS48192:AS48193"/>
    <mergeCell ref="AN48190:AN48191"/>
    <mergeCell ref="AO48190:AO48191"/>
    <mergeCell ref="AP48190:AP48191"/>
    <mergeCell ref="AR48190:AR48191"/>
    <mergeCell ref="AS48190:AS48191"/>
    <mergeCell ref="AN48188:AN48189"/>
    <mergeCell ref="AO48188:AO48189"/>
    <mergeCell ref="AP48188:AP48189"/>
    <mergeCell ref="AR48188:AR48189"/>
    <mergeCell ref="AS48188:AS48189"/>
    <mergeCell ref="AN48186:AN48187"/>
    <mergeCell ref="AO48186:AO48187"/>
    <mergeCell ref="AP48186:AP48187"/>
    <mergeCell ref="AR48186:AR48187"/>
    <mergeCell ref="AS48186:AS48187"/>
    <mergeCell ref="AN48184:AN48185"/>
    <mergeCell ref="AO48184:AO48185"/>
    <mergeCell ref="AP48184:AP48185"/>
    <mergeCell ref="AR48184:AR48185"/>
    <mergeCell ref="AS48184:AS48185"/>
    <mergeCell ref="AN48182:AN48183"/>
    <mergeCell ref="AO48182:AO48183"/>
    <mergeCell ref="AP48182:AP48183"/>
    <mergeCell ref="AR48182:AR48183"/>
    <mergeCell ref="AS48182:AS48183"/>
    <mergeCell ref="AN48180:AN48181"/>
    <mergeCell ref="AO48180:AO48181"/>
    <mergeCell ref="AP48180:AP48181"/>
    <mergeCell ref="AR48180:AR48181"/>
    <mergeCell ref="AS48180:AS48181"/>
    <mergeCell ref="AN48206:AN48207"/>
    <mergeCell ref="AO48206:AO48207"/>
    <mergeCell ref="AP48206:AP48207"/>
    <mergeCell ref="AR48206:AR48207"/>
    <mergeCell ref="AS48206:AS48207"/>
    <mergeCell ref="AN48204:AN48205"/>
    <mergeCell ref="AO48204:AO48205"/>
    <mergeCell ref="AP48204:AP48205"/>
    <mergeCell ref="AR48204:AR48205"/>
    <mergeCell ref="AS48204:AS48205"/>
    <mergeCell ref="AN48202:AN48203"/>
    <mergeCell ref="AO48202:AO48203"/>
    <mergeCell ref="AP48202:AP48203"/>
    <mergeCell ref="AR48202:AR48203"/>
    <mergeCell ref="AS48202:AS48203"/>
    <mergeCell ref="AN48200:AN48201"/>
    <mergeCell ref="AO48200:AO48201"/>
    <mergeCell ref="AP48200:AP48201"/>
    <mergeCell ref="AR48200:AR48201"/>
    <mergeCell ref="AS48200:AS48201"/>
    <mergeCell ref="AN48198:AN48199"/>
    <mergeCell ref="AO48198:AO48199"/>
    <mergeCell ref="AP48198:AP48199"/>
    <mergeCell ref="AR48198:AR48199"/>
    <mergeCell ref="AS48198:AS48199"/>
    <mergeCell ref="AN48196:AN48197"/>
    <mergeCell ref="AO48196:AO48197"/>
    <mergeCell ref="AP48196:AP48197"/>
    <mergeCell ref="AR48196:AR48197"/>
    <mergeCell ref="AS48196:AS48197"/>
    <mergeCell ref="AN48194:AN48195"/>
    <mergeCell ref="AO48194:AO48195"/>
    <mergeCell ref="AP48194:AP48195"/>
    <mergeCell ref="AR48194:AR48195"/>
    <mergeCell ref="AS48194:AS48195"/>
    <mergeCell ref="AN48220:AN48221"/>
    <mergeCell ref="AO48220:AO48221"/>
    <mergeCell ref="AP48220:AP48221"/>
    <mergeCell ref="AR48220:AR48221"/>
    <mergeCell ref="AS48220:AS48221"/>
    <mergeCell ref="AN48218:AN48219"/>
    <mergeCell ref="AO48218:AO48219"/>
    <mergeCell ref="AP48218:AP48219"/>
    <mergeCell ref="AR48218:AR48219"/>
    <mergeCell ref="AS48218:AS48219"/>
    <mergeCell ref="AN48216:AN48217"/>
    <mergeCell ref="AO48216:AO48217"/>
    <mergeCell ref="AP48216:AP48217"/>
    <mergeCell ref="AR48216:AR48217"/>
    <mergeCell ref="AS48216:AS48217"/>
    <mergeCell ref="AN48214:AN48215"/>
    <mergeCell ref="AO48214:AO48215"/>
    <mergeCell ref="AP48214:AP48215"/>
    <mergeCell ref="AR48214:AR48215"/>
    <mergeCell ref="AS48214:AS48215"/>
    <mergeCell ref="AN48212:AN48213"/>
    <mergeCell ref="AO48212:AO48213"/>
    <mergeCell ref="AP48212:AP48213"/>
    <mergeCell ref="AR48212:AR48213"/>
    <mergeCell ref="AS48212:AS48213"/>
    <mergeCell ref="AN48210:AN48211"/>
    <mergeCell ref="AO48210:AO48211"/>
    <mergeCell ref="AP48210:AP48211"/>
    <mergeCell ref="AR48210:AR48211"/>
    <mergeCell ref="AS48210:AS48211"/>
    <mergeCell ref="AN48208:AN48209"/>
    <mergeCell ref="AO48208:AO48209"/>
    <mergeCell ref="AP48208:AP48209"/>
    <mergeCell ref="AR48208:AR48209"/>
    <mergeCell ref="AS48208:AS48209"/>
    <mergeCell ref="AN48234:AN48235"/>
    <mergeCell ref="AO48234:AO48235"/>
    <mergeCell ref="AP48234:AP48235"/>
    <mergeCell ref="AR48234:AR48235"/>
    <mergeCell ref="AS48234:AS48235"/>
    <mergeCell ref="AN48232:AN48233"/>
    <mergeCell ref="AO48232:AO48233"/>
    <mergeCell ref="AP48232:AP48233"/>
    <mergeCell ref="AR48232:AR48233"/>
    <mergeCell ref="AS48232:AS48233"/>
    <mergeCell ref="AN48230:AN48231"/>
    <mergeCell ref="AO48230:AO48231"/>
    <mergeCell ref="AP48230:AP48231"/>
    <mergeCell ref="AR48230:AR48231"/>
    <mergeCell ref="AS48230:AS48231"/>
    <mergeCell ref="AN48228:AN48229"/>
    <mergeCell ref="AO48228:AO48229"/>
    <mergeCell ref="AP48228:AP48229"/>
    <mergeCell ref="AR48228:AR48229"/>
    <mergeCell ref="AS48228:AS48229"/>
    <mergeCell ref="AN48226:AN48227"/>
    <mergeCell ref="AO48226:AO48227"/>
    <mergeCell ref="AP48226:AP48227"/>
    <mergeCell ref="AR48226:AR48227"/>
    <mergeCell ref="AS48226:AS48227"/>
    <mergeCell ref="AN48224:AN48225"/>
    <mergeCell ref="AO48224:AO48225"/>
    <mergeCell ref="AP48224:AP48225"/>
    <mergeCell ref="AR48224:AR48225"/>
    <mergeCell ref="AS48224:AS48225"/>
    <mergeCell ref="AN48222:AN48223"/>
    <mergeCell ref="AO48222:AO48223"/>
    <mergeCell ref="AP48222:AP48223"/>
    <mergeCell ref="AR48222:AR48223"/>
    <mergeCell ref="AS48222:AS48223"/>
    <mergeCell ref="AN48248:AN48249"/>
    <mergeCell ref="AO48248:AO48249"/>
    <mergeCell ref="AP48248:AP48249"/>
    <mergeCell ref="AR48248:AR48249"/>
    <mergeCell ref="AS48248:AS48249"/>
    <mergeCell ref="AN48246:AN48247"/>
    <mergeCell ref="AO48246:AO48247"/>
    <mergeCell ref="AP48246:AP48247"/>
    <mergeCell ref="AR48246:AR48247"/>
    <mergeCell ref="AS48246:AS48247"/>
    <mergeCell ref="AN48244:AN48245"/>
    <mergeCell ref="AO48244:AO48245"/>
    <mergeCell ref="AP48244:AP48245"/>
    <mergeCell ref="AR48244:AR48245"/>
    <mergeCell ref="AS48244:AS48245"/>
    <mergeCell ref="AN48242:AN48243"/>
    <mergeCell ref="AO48242:AO48243"/>
    <mergeCell ref="AP48242:AP48243"/>
    <mergeCell ref="AR48242:AR48243"/>
    <mergeCell ref="AS48242:AS48243"/>
    <mergeCell ref="AN48240:AN48241"/>
    <mergeCell ref="AO48240:AO48241"/>
    <mergeCell ref="AP48240:AP48241"/>
    <mergeCell ref="AR48240:AR48241"/>
    <mergeCell ref="AS48240:AS48241"/>
    <mergeCell ref="AN48238:AN48239"/>
    <mergeCell ref="AO48238:AO48239"/>
    <mergeCell ref="AP48238:AP48239"/>
    <mergeCell ref="AR48238:AR48239"/>
    <mergeCell ref="AS48238:AS48239"/>
    <mergeCell ref="AN48236:AN48237"/>
    <mergeCell ref="AO48236:AO48237"/>
    <mergeCell ref="AP48236:AP48237"/>
    <mergeCell ref="AR48236:AR48237"/>
    <mergeCell ref="AS48236:AS48237"/>
    <mergeCell ref="AN48262:AN48263"/>
    <mergeCell ref="AO48262:AO48263"/>
    <mergeCell ref="AP48262:AP48263"/>
    <mergeCell ref="AR48262:AR48263"/>
    <mergeCell ref="AS48262:AS48263"/>
    <mergeCell ref="AN48260:AN48261"/>
    <mergeCell ref="AO48260:AO48261"/>
    <mergeCell ref="AP48260:AP48261"/>
    <mergeCell ref="AR48260:AR48261"/>
    <mergeCell ref="AS48260:AS48261"/>
    <mergeCell ref="AN48258:AN48259"/>
    <mergeCell ref="AO48258:AO48259"/>
    <mergeCell ref="AP48258:AP48259"/>
    <mergeCell ref="AR48258:AR48259"/>
    <mergeCell ref="AS48258:AS48259"/>
    <mergeCell ref="AN48256:AN48257"/>
    <mergeCell ref="AO48256:AO48257"/>
    <mergeCell ref="AP48256:AP48257"/>
    <mergeCell ref="AR48256:AR48257"/>
    <mergeCell ref="AS48256:AS48257"/>
    <mergeCell ref="AN48254:AN48255"/>
    <mergeCell ref="AO48254:AO48255"/>
    <mergeCell ref="AP48254:AP48255"/>
    <mergeCell ref="AR48254:AR48255"/>
    <mergeCell ref="AS48254:AS48255"/>
    <mergeCell ref="AN48252:AN48253"/>
    <mergeCell ref="AO48252:AO48253"/>
    <mergeCell ref="AP48252:AP48253"/>
    <mergeCell ref="AR48252:AR48253"/>
    <mergeCell ref="AS48252:AS48253"/>
    <mergeCell ref="AN48250:AN48251"/>
    <mergeCell ref="AO48250:AO48251"/>
    <mergeCell ref="AP48250:AP48251"/>
    <mergeCell ref="AR48250:AR48251"/>
    <mergeCell ref="AS48250:AS48251"/>
    <mergeCell ref="AN48276:AN48277"/>
    <mergeCell ref="AO48276:AO48277"/>
    <mergeCell ref="AP48276:AP48277"/>
    <mergeCell ref="AR48276:AR48277"/>
    <mergeCell ref="AS48276:AS48277"/>
    <mergeCell ref="AN48274:AN48275"/>
    <mergeCell ref="AO48274:AO48275"/>
    <mergeCell ref="AP48274:AP48275"/>
    <mergeCell ref="AR48274:AR48275"/>
    <mergeCell ref="AS48274:AS48275"/>
    <mergeCell ref="AN48272:AN48273"/>
    <mergeCell ref="AO48272:AO48273"/>
    <mergeCell ref="AP48272:AP48273"/>
    <mergeCell ref="AR48272:AR48273"/>
    <mergeCell ref="AS48272:AS48273"/>
    <mergeCell ref="AN48270:AN48271"/>
    <mergeCell ref="AO48270:AO48271"/>
    <mergeCell ref="AP48270:AP48271"/>
    <mergeCell ref="AR48270:AR48271"/>
    <mergeCell ref="AS48270:AS48271"/>
    <mergeCell ref="AN48268:AN48269"/>
    <mergeCell ref="AO48268:AO48269"/>
    <mergeCell ref="AP48268:AP48269"/>
    <mergeCell ref="AR48268:AR48269"/>
    <mergeCell ref="AS48268:AS48269"/>
    <mergeCell ref="AN48266:AN48267"/>
    <mergeCell ref="AO48266:AO48267"/>
    <mergeCell ref="AP48266:AP48267"/>
    <mergeCell ref="AR48266:AR48267"/>
    <mergeCell ref="AS48266:AS48267"/>
    <mergeCell ref="AN48264:AN48265"/>
    <mergeCell ref="AO48264:AO48265"/>
    <mergeCell ref="AP48264:AP48265"/>
    <mergeCell ref="AR48264:AR48265"/>
    <mergeCell ref="AS48264:AS48265"/>
    <mergeCell ref="AN48290:AN48291"/>
    <mergeCell ref="AO48290:AO48291"/>
    <mergeCell ref="AP48290:AP48291"/>
    <mergeCell ref="AR48290:AR48291"/>
    <mergeCell ref="AS48290:AS48291"/>
    <mergeCell ref="AN48288:AN48289"/>
    <mergeCell ref="AO48288:AO48289"/>
    <mergeCell ref="AP48288:AP48289"/>
    <mergeCell ref="AR48288:AR48289"/>
    <mergeCell ref="AS48288:AS48289"/>
    <mergeCell ref="AN48286:AN48287"/>
    <mergeCell ref="AO48286:AO48287"/>
    <mergeCell ref="AP48286:AP48287"/>
    <mergeCell ref="AR48286:AR48287"/>
    <mergeCell ref="AS48286:AS48287"/>
    <mergeCell ref="AN48284:AN48285"/>
    <mergeCell ref="AO48284:AO48285"/>
    <mergeCell ref="AP48284:AP48285"/>
    <mergeCell ref="AR48284:AR48285"/>
    <mergeCell ref="AS48284:AS48285"/>
    <mergeCell ref="AN48282:AN48283"/>
    <mergeCell ref="AO48282:AO48283"/>
    <mergeCell ref="AP48282:AP48283"/>
    <mergeCell ref="AR48282:AR48283"/>
    <mergeCell ref="AS48282:AS48283"/>
    <mergeCell ref="AN48280:AN48281"/>
    <mergeCell ref="AO48280:AO48281"/>
    <mergeCell ref="AP48280:AP48281"/>
    <mergeCell ref="AR48280:AR48281"/>
    <mergeCell ref="AS48280:AS48281"/>
    <mergeCell ref="AN48278:AN48279"/>
    <mergeCell ref="AO48278:AO48279"/>
    <mergeCell ref="AP48278:AP48279"/>
    <mergeCell ref="AR48278:AR48279"/>
    <mergeCell ref="AS48278:AS48279"/>
    <mergeCell ref="AN48304:AN48305"/>
    <mergeCell ref="AO48304:AO48305"/>
    <mergeCell ref="AP48304:AP48305"/>
    <mergeCell ref="AR48304:AR48305"/>
    <mergeCell ref="AS48304:AS48305"/>
    <mergeCell ref="AN48302:AN48303"/>
    <mergeCell ref="AO48302:AO48303"/>
    <mergeCell ref="AP48302:AP48303"/>
    <mergeCell ref="AR48302:AR48303"/>
    <mergeCell ref="AS48302:AS48303"/>
    <mergeCell ref="AN48300:AN48301"/>
    <mergeCell ref="AO48300:AO48301"/>
    <mergeCell ref="AP48300:AP48301"/>
    <mergeCell ref="AR48300:AR48301"/>
    <mergeCell ref="AS48300:AS48301"/>
    <mergeCell ref="AN48298:AN48299"/>
    <mergeCell ref="AO48298:AO48299"/>
    <mergeCell ref="AP48298:AP48299"/>
    <mergeCell ref="AR48298:AR48299"/>
    <mergeCell ref="AS48298:AS48299"/>
    <mergeCell ref="AN48296:AN48297"/>
    <mergeCell ref="AO48296:AO48297"/>
    <mergeCell ref="AP48296:AP48297"/>
    <mergeCell ref="AR48296:AR48297"/>
    <mergeCell ref="AS48296:AS48297"/>
    <mergeCell ref="AN48294:AN48295"/>
    <mergeCell ref="AO48294:AO48295"/>
    <mergeCell ref="AP48294:AP48295"/>
    <mergeCell ref="AR48294:AR48295"/>
    <mergeCell ref="AS48294:AS48295"/>
    <mergeCell ref="AN48292:AN48293"/>
    <mergeCell ref="AO48292:AO48293"/>
    <mergeCell ref="AP48292:AP48293"/>
    <mergeCell ref="AR48292:AR48293"/>
    <mergeCell ref="AS48292:AS48293"/>
    <mergeCell ref="AN48318:AN48319"/>
    <mergeCell ref="AO48318:AO48319"/>
    <mergeCell ref="AP48318:AP48319"/>
    <mergeCell ref="AR48318:AR48319"/>
    <mergeCell ref="AS48318:AS48319"/>
    <mergeCell ref="AN48316:AN48317"/>
    <mergeCell ref="AO48316:AO48317"/>
    <mergeCell ref="AP48316:AP48317"/>
    <mergeCell ref="AR48316:AR48317"/>
    <mergeCell ref="AS48316:AS48317"/>
    <mergeCell ref="AN48314:AN48315"/>
    <mergeCell ref="AO48314:AO48315"/>
    <mergeCell ref="AP48314:AP48315"/>
    <mergeCell ref="AR48314:AR48315"/>
    <mergeCell ref="AS48314:AS48315"/>
    <mergeCell ref="AN48312:AN48313"/>
    <mergeCell ref="AO48312:AO48313"/>
    <mergeCell ref="AP48312:AP48313"/>
    <mergeCell ref="AR48312:AR48313"/>
    <mergeCell ref="AS48312:AS48313"/>
    <mergeCell ref="AN48310:AN48311"/>
    <mergeCell ref="AO48310:AO48311"/>
    <mergeCell ref="AP48310:AP48311"/>
    <mergeCell ref="AR48310:AR48311"/>
    <mergeCell ref="AS48310:AS48311"/>
    <mergeCell ref="AN48308:AN48309"/>
    <mergeCell ref="AO48308:AO48309"/>
    <mergeCell ref="AP48308:AP48309"/>
    <mergeCell ref="AR48308:AR48309"/>
    <mergeCell ref="AS48308:AS48309"/>
    <mergeCell ref="AN48306:AN48307"/>
    <mergeCell ref="AO48306:AO48307"/>
    <mergeCell ref="AP48306:AP48307"/>
    <mergeCell ref="AR48306:AR48307"/>
    <mergeCell ref="AS48306:AS48307"/>
    <mergeCell ref="AN48332:AN48333"/>
    <mergeCell ref="AO48332:AO48333"/>
    <mergeCell ref="AP48332:AP48333"/>
    <mergeCell ref="AR48332:AR48333"/>
    <mergeCell ref="AS48332:AS48333"/>
    <mergeCell ref="AN48330:AN48331"/>
    <mergeCell ref="AO48330:AO48331"/>
    <mergeCell ref="AP48330:AP48331"/>
    <mergeCell ref="AR48330:AR48331"/>
    <mergeCell ref="AS48330:AS48331"/>
    <mergeCell ref="AN48328:AN48329"/>
    <mergeCell ref="AO48328:AO48329"/>
    <mergeCell ref="AP48328:AP48329"/>
    <mergeCell ref="AR48328:AR48329"/>
    <mergeCell ref="AS48328:AS48329"/>
    <mergeCell ref="AN48326:AN48327"/>
    <mergeCell ref="AO48326:AO48327"/>
    <mergeCell ref="AP48326:AP48327"/>
    <mergeCell ref="AR48326:AR48327"/>
    <mergeCell ref="AS48326:AS48327"/>
    <mergeCell ref="AN48324:AN48325"/>
    <mergeCell ref="AO48324:AO48325"/>
    <mergeCell ref="AP48324:AP48325"/>
    <mergeCell ref="AR48324:AR48325"/>
    <mergeCell ref="AS48324:AS48325"/>
    <mergeCell ref="AN48322:AN48323"/>
    <mergeCell ref="AO48322:AO48323"/>
    <mergeCell ref="AP48322:AP48323"/>
    <mergeCell ref="AR48322:AR48323"/>
    <mergeCell ref="AS48322:AS48323"/>
    <mergeCell ref="AN48320:AN48321"/>
    <mergeCell ref="AO48320:AO48321"/>
    <mergeCell ref="AP48320:AP48321"/>
    <mergeCell ref="AR48320:AR48321"/>
    <mergeCell ref="AS48320:AS48321"/>
    <mergeCell ref="AN48346:AN48347"/>
    <mergeCell ref="AO48346:AO48347"/>
    <mergeCell ref="AP48346:AP48347"/>
    <mergeCell ref="AR48346:AR48347"/>
    <mergeCell ref="AS48346:AS48347"/>
    <mergeCell ref="AN48344:AN48345"/>
    <mergeCell ref="AO48344:AO48345"/>
    <mergeCell ref="AP48344:AP48345"/>
    <mergeCell ref="AR48344:AR48345"/>
    <mergeCell ref="AS48344:AS48345"/>
    <mergeCell ref="AN48342:AN48343"/>
    <mergeCell ref="AO48342:AO48343"/>
    <mergeCell ref="AP48342:AP48343"/>
    <mergeCell ref="AR48342:AR48343"/>
    <mergeCell ref="AS48342:AS48343"/>
    <mergeCell ref="AN48340:AN48341"/>
    <mergeCell ref="AO48340:AO48341"/>
    <mergeCell ref="AP48340:AP48341"/>
    <mergeCell ref="AR48340:AR48341"/>
    <mergeCell ref="AS48340:AS48341"/>
    <mergeCell ref="AN48338:AN48339"/>
    <mergeCell ref="AO48338:AO48339"/>
    <mergeCell ref="AP48338:AP48339"/>
    <mergeCell ref="AR48338:AR48339"/>
    <mergeCell ref="AS48338:AS48339"/>
    <mergeCell ref="AN48336:AN48337"/>
    <mergeCell ref="AO48336:AO48337"/>
    <mergeCell ref="AP48336:AP48337"/>
    <mergeCell ref="AR48336:AR48337"/>
    <mergeCell ref="AS48336:AS48337"/>
    <mergeCell ref="AN48334:AN48335"/>
    <mergeCell ref="AO48334:AO48335"/>
    <mergeCell ref="AP48334:AP48335"/>
    <mergeCell ref="AR48334:AR48335"/>
    <mergeCell ref="AS48334:AS48335"/>
    <mergeCell ref="AN48360:AN48361"/>
    <mergeCell ref="AO48360:AO48361"/>
    <mergeCell ref="AP48360:AP48361"/>
    <mergeCell ref="AR48360:AR48361"/>
    <mergeCell ref="AS48360:AS48361"/>
    <mergeCell ref="AN48358:AN48359"/>
    <mergeCell ref="AO48358:AO48359"/>
    <mergeCell ref="AP48358:AP48359"/>
    <mergeCell ref="AR48358:AR48359"/>
    <mergeCell ref="AS48358:AS48359"/>
    <mergeCell ref="AN48356:AN48357"/>
    <mergeCell ref="AO48356:AO48357"/>
    <mergeCell ref="AP48356:AP48357"/>
    <mergeCell ref="AR48356:AR48357"/>
    <mergeCell ref="AS48356:AS48357"/>
    <mergeCell ref="AN48354:AN48355"/>
    <mergeCell ref="AO48354:AO48355"/>
    <mergeCell ref="AP48354:AP48355"/>
    <mergeCell ref="AR48354:AR48355"/>
    <mergeCell ref="AS48354:AS48355"/>
    <mergeCell ref="AN48352:AN48353"/>
    <mergeCell ref="AO48352:AO48353"/>
    <mergeCell ref="AP48352:AP48353"/>
    <mergeCell ref="AR48352:AR48353"/>
    <mergeCell ref="AS48352:AS48353"/>
    <mergeCell ref="AN48350:AN48351"/>
    <mergeCell ref="AO48350:AO48351"/>
    <mergeCell ref="AP48350:AP48351"/>
    <mergeCell ref="AR48350:AR48351"/>
    <mergeCell ref="AS48350:AS48351"/>
    <mergeCell ref="AN48348:AN48349"/>
    <mergeCell ref="AO48348:AO48349"/>
    <mergeCell ref="AP48348:AP48349"/>
    <mergeCell ref="AR48348:AR48349"/>
    <mergeCell ref="AS48348:AS48349"/>
    <mergeCell ref="AN48374:AN48375"/>
    <mergeCell ref="AO48374:AO48375"/>
    <mergeCell ref="AP48374:AP48375"/>
    <mergeCell ref="AR48374:AR48375"/>
    <mergeCell ref="AS48374:AS48375"/>
    <mergeCell ref="AN48372:AN48373"/>
    <mergeCell ref="AO48372:AO48373"/>
    <mergeCell ref="AP48372:AP48373"/>
    <mergeCell ref="AR48372:AR48373"/>
    <mergeCell ref="AS48372:AS48373"/>
    <mergeCell ref="AN48370:AN48371"/>
    <mergeCell ref="AO48370:AO48371"/>
    <mergeCell ref="AP48370:AP48371"/>
    <mergeCell ref="AR48370:AR48371"/>
    <mergeCell ref="AS48370:AS48371"/>
    <mergeCell ref="AN48368:AN48369"/>
    <mergeCell ref="AO48368:AO48369"/>
    <mergeCell ref="AP48368:AP48369"/>
    <mergeCell ref="AR48368:AR48369"/>
    <mergeCell ref="AS48368:AS48369"/>
    <mergeCell ref="AN48366:AN48367"/>
    <mergeCell ref="AO48366:AO48367"/>
    <mergeCell ref="AP48366:AP48367"/>
    <mergeCell ref="AR48366:AR48367"/>
    <mergeCell ref="AS48366:AS48367"/>
    <mergeCell ref="AN48364:AN48365"/>
    <mergeCell ref="AO48364:AO48365"/>
    <mergeCell ref="AP48364:AP48365"/>
    <mergeCell ref="AR48364:AR48365"/>
    <mergeCell ref="AS48364:AS48365"/>
    <mergeCell ref="AN48362:AN48363"/>
    <mergeCell ref="AO48362:AO48363"/>
    <mergeCell ref="AP48362:AP48363"/>
    <mergeCell ref="AR48362:AR48363"/>
    <mergeCell ref="AS48362:AS48363"/>
    <mergeCell ref="AN48388:AN48389"/>
    <mergeCell ref="AO48388:AO48389"/>
    <mergeCell ref="AP48388:AP48389"/>
    <mergeCell ref="AR48388:AR48389"/>
    <mergeCell ref="AS48388:AS48389"/>
    <mergeCell ref="AN48386:AN48387"/>
    <mergeCell ref="AO48386:AO48387"/>
    <mergeCell ref="AP48386:AP48387"/>
    <mergeCell ref="AR48386:AR48387"/>
    <mergeCell ref="AS48386:AS48387"/>
    <mergeCell ref="AN48384:AN48385"/>
    <mergeCell ref="AO48384:AO48385"/>
    <mergeCell ref="AP48384:AP48385"/>
    <mergeCell ref="AR48384:AR48385"/>
    <mergeCell ref="AS48384:AS48385"/>
    <mergeCell ref="AN48382:AN48383"/>
    <mergeCell ref="AO48382:AO48383"/>
    <mergeCell ref="AP48382:AP48383"/>
    <mergeCell ref="AR48382:AR48383"/>
    <mergeCell ref="AS48382:AS48383"/>
    <mergeCell ref="AN48380:AN48381"/>
    <mergeCell ref="AO48380:AO48381"/>
    <mergeCell ref="AP48380:AP48381"/>
    <mergeCell ref="AR48380:AR48381"/>
    <mergeCell ref="AS48380:AS48381"/>
    <mergeCell ref="AN48378:AN48379"/>
    <mergeCell ref="AO48378:AO48379"/>
    <mergeCell ref="AP48378:AP48379"/>
    <mergeCell ref="AR48378:AR48379"/>
    <mergeCell ref="AS48378:AS48379"/>
    <mergeCell ref="AN48376:AN48377"/>
    <mergeCell ref="AO48376:AO48377"/>
    <mergeCell ref="AP48376:AP48377"/>
    <mergeCell ref="AR48376:AR48377"/>
    <mergeCell ref="AS48376:AS48377"/>
    <mergeCell ref="AN48402:AN48403"/>
    <mergeCell ref="AO48402:AO48403"/>
    <mergeCell ref="AP48402:AP48403"/>
    <mergeCell ref="AR48402:AR48403"/>
    <mergeCell ref="AS48402:AS48403"/>
    <mergeCell ref="AN48400:AN48401"/>
    <mergeCell ref="AO48400:AO48401"/>
    <mergeCell ref="AP48400:AP48401"/>
    <mergeCell ref="AR48400:AR48401"/>
    <mergeCell ref="AS48400:AS48401"/>
    <mergeCell ref="AN48398:AN48399"/>
    <mergeCell ref="AO48398:AO48399"/>
    <mergeCell ref="AP48398:AP48399"/>
    <mergeCell ref="AR48398:AR48399"/>
    <mergeCell ref="AS48398:AS48399"/>
    <mergeCell ref="AN48396:AN48397"/>
    <mergeCell ref="AO48396:AO48397"/>
    <mergeCell ref="AP48396:AP48397"/>
    <mergeCell ref="AR48396:AR48397"/>
    <mergeCell ref="AS48396:AS48397"/>
    <mergeCell ref="AN48394:AN48395"/>
    <mergeCell ref="AO48394:AO48395"/>
    <mergeCell ref="AP48394:AP48395"/>
    <mergeCell ref="AR48394:AR48395"/>
    <mergeCell ref="AS48394:AS48395"/>
    <mergeCell ref="AN48392:AN48393"/>
    <mergeCell ref="AO48392:AO48393"/>
    <mergeCell ref="AP48392:AP48393"/>
    <mergeCell ref="AR48392:AR48393"/>
    <mergeCell ref="AS48392:AS48393"/>
    <mergeCell ref="AN48390:AN48391"/>
    <mergeCell ref="AO48390:AO48391"/>
    <mergeCell ref="AP48390:AP48391"/>
    <mergeCell ref="AR48390:AR48391"/>
    <mergeCell ref="AS48390:AS48391"/>
    <mergeCell ref="AN48416:AN48417"/>
    <mergeCell ref="AO48416:AO48417"/>
    <mergeCell ref="AP48416:AP48417"/>
    <mergeCell ref="AR48416:AR48417"/>
    <mergeCell ref="AS48416:AS48417"/>
    <mergeCell ref="AN48414:AN48415"/>
    <mergeCell ref="AO48414:AO48415"/>
    <mergeCell ref="AP48414:AP48415"/>
    <mergeCell ref="AR48414:AR48415"/>
    <mergeCell ref="AS48414:AS48415"/>
    <mergeCell ref="AN48412:AN48413"/>
    <mergeCell ref="AO48412:AO48413"/>
    <mergeCell ref="AP48412:AP48413"/>
    <mergeCell ref="AR48412:AR48413"/>
    <mergeCell ref="AS48412:AS48413"/>
    <mergeCell ref="AN48410:AN48411"/>
    <mergeCell ref="AO48410:AO48411"/>
    <mergeCell ref="AP48410:AP48411"/>
    <mergeCell ref="AR48410:AR48411"/>
    <mergeCell ref="AS48410:AS48411"/>
    <mergeCell ref="AN48408:AN48409"/>
    <mergeCell ref="AO48408:AO48409"/>
    <mergeCell ref="AP48408:AP48409"/>
    <mergeCell ref="AR48408:AR48409"/>
    <mergeCell ref="AS48408:AS48409"/>
    <mergeCell ref="AN48406:AN48407"/>
    <mergeCell ref="AO48406:AO48407"/>
    <mergeCell ref="AP48406:AP48407"/>
    <mergeCell ref="AR48406:AR48407"/>
    <mergeCell ref="AS48406:AS48407"/>
    <mergeCell ref="AN48404:AN48405"/>
    <mergeCell ref="AO48404:AO48405"/>
    <mergeCell ref="AP48404:AP48405"/>
    <mergeCell ref="AR48404:AR48405"/>
    <mergeCell ref="AS48404:AS48405"/>
    <mergeCell ref="AN48430:AN48431"/>
    <mergeCell ref="AO48430:AO48431"/>
    <mergeCell ref="AP48430:AP48431"/>
    <mergeCell ref="AR48430:AR48431"/>
    <mergeCell ref="AS48430:AS48431"/>
    <mergeCell ref="AN48428:AN48429"/>
    <mergeCell ref="AO48428:AO48429"/>
    <mergeCell ref="AP48428:AP48429"/>
    <mergeCell ref="AR48428:AR48429"/>
    <mergeCell ref="AS48428:AS48429"/>
    <mergeCell ref="AN48426:AN48427"/>
    <mergeCell ref="AO48426:AO48427"/>
    <mergeCell ref="AP48426:AP48427"/>
    <mergeCell ref="AR48426:AR48427"/>
    <mergeCell ref="AS48426:AS48427"/>
    <mergeCell ref="AN48424:AN48425"/>
    <mergeCell ref="AO48424:AO48425"/>
    <mergeCell ref="AP48424:AP48425"/>
    <mergeCell ref="AR48424:AR48425"/>
    <mergeCell ref="AS48424:AS48425"/>
    <mergeCell ref="AN48422:AN48423"/>
    <mergeCell ref="AO48422:AO48423"/>
    <mergeCell ref="AP48422:AP48423"/>
    <mergeCell ref="AR48422:AR48423"/>
    <mergeCell ref="AS48422:AS48423"/>
    <mergeCell ref="AN48420:AN48421"/>
    <mergeCell ref="AO48420:AO48421"/>
    <mergeCell ref="AP48420:AP48421"/>
    <mergeCell ref="AR48420:AR48421"/>
    <mergeCell ref="AS48420:AS48421"/>
    <mergeCell ref="AN48418:AN48419"/>
    <mergeCell ref="AO48418:AO48419"/>
    <mergeCell ref="AP48418:AP48419"/>
    <mergeCell ref="AR48418:AR48419"/>
    <mergeCell ref="AS48418:AS48419"/>
    <mergeCell ref="AN48444:AN48445"/>
    <mergeCell ref="AO48444:AO48445"/>
    <mergeCell ref="AP48444:AP48445"/>
    <mergeCell ref="AR48444:AR48445"/>
    <mergeCell ref="AS48444:AS48445"/>
    <mergeCell ref="AN48442:AN48443"/>
    <mergeCell ref="AO48442:AO48443"/>
    <mergeCell ref="AP48442:AP48443"/>
    <mergeCell ref="AR48442:AR48443"/>
    <mergeCell ref="AS48442:AS48443"/>
    <mergeCell ref="AN48440:AN48441"/>
    <mergeCell ref="AO48440:AO48441"/>
    <mergeCell ref="AP48440:AP48441"/>
    <mergeCell ref="AR48440:AR48441"/>
    <mergeCell ref="AS48440:AS48441"/>
    <mergeCell ref="AN48438:AN48439"/>
    <mergeCell ref="AO48438:AO48439"/>
    <mergeCell ref="AP48438:AP48439"/>
    <mergeCell ref="AR48438:AR48439"/>
    <mergeCell ref="AS48438:AS48439"/>
    <mergeCell ref="AN48436:AN48437"/>
    <mergeCell ref="AO48436:AO48437"/>
    <mergeCell ref="AP48436:AP48437"/>
    <mergeCell ref="AR48436:AR48437"/>
    <mergeCell ref="AS48436:AS48437"/>
    <mergeCell ref="AN48434:AN48435"/>
    <mergeCell ref="AO48434:AO48435"/>
    <mergeCell ref="AP48434:AP48435"/>
    <mergeCell ref="AR48434:AR48435"/>
    <mergeCell ref="AS48434:AS48435"/>
    <mergeCell ref="AN48432:AN48433"/>
    <mergeCell ref="AO48432:AO48433"/>
    <mergeCell ref="AP48432:AP48433"/>
    <mergeCell ref="AR48432:AR48433"/>
    <mergeCell ref="AS48432:AS48433"/>
    <mergeCell ref="AN48458:AN48459"/>
    <mergeCell ref="AO48458:AO48459"/>
    <mergeCell ref="AP48458:AP48459"/>
    <mergeCell ref="AR48458:AR48459"/>
    <mergeCell ref="AS48458:AS48459"/>
    <mergeCell ref="AN48456:AN48457"/>
    <mergeCell ref="AO48456:AO48457"/>
    <mergeCell ref="AP48456:AP48457"/>
    <mergeCell ref="AR48456:AR48457"/>
    <mergeCell ref="AS48456:AS48457"/>
    <mergeCell ref="AN48454:AN48455"/>
    <mergeCell ref="AO48454:AO48455"/>
    <mergeCell ref="AP48454:AP48455"/>
    <mergeCell ref="AR48454:AR48455"/>
    <mergeCell ref="AS48454:AS48455"/>
    <mergeCell ref="AN48452:AN48453"/>
    <mergeCell ref="AO48452:AO48453"/>
    <mergeCell ref="AP48452:AP48453"/>
    <mergeCell ref="AR48452:AR48453"/>
    <mergeCell ref="AS48452:AS48453"/>
    <mergeCell ref="AN48450:AN48451"/>
    <mergeCell ref="AO48450:AO48451"/>
    <mergeCell ref="AP48450:AP48451"/>
    <mergeCell ref="AR48450:AR48451"/>
    <mergeCell ref="AS48450:AS48451"/>
    <mergeCell ref="AN48448:AN48449"/>
    <mergeCell ref="AO48448:AO48449"/>
    <mergeCell ref="AP48448:AP48449"/>
    <mergeCell ref="AR48448:AR48449"/>
    <mergeCell ref="AS48448:AS48449"/>
    <mergeCell ref="AN48446:AN48447"/>
    <mergeCell ref="AO48446:AO48447"/>
    <mergeCell ref="AP48446:AP48447"/>
    <mergeCell ref="AR48446:AR48447"/>
    <mergeCell ref="AS48446:AS48447"/>
    <mergeCell ref="AN48472:AN48473"/>
    <mergeCell ref="AO48472:AO48473"/>
    <mergeCell ref="AP48472:AP48473"/>
    <mergeCell ref="AR48472:AR48473"/>
    <mergeCell ref="AS48472:AS48473"/>
    <mergeCell ref="AN48470:AN48471"/>
    <mergeCell ref="AO48470:AO48471"/>
    <mergeCell ref="AP48470:AP48471"/>
    <mergeCell ref="AR48470:AR48471"/>
    <mergeCell ref="AS48470:AS48471"/>
    <mergeCell ref="AN48468:AN48469"/>
    <mergeCell ref="AO48468:AO48469"/>
    <mergeCell ref="AP48468:AP48469"/>
    <mergeCell ref="AR48468:AR48469"/>
    <mergeCell ref="AS48468:AS48469"/>
    <mergeCell ref="AN48466:AN48467"/>
    <mergeCell ref="AO48466:AO48467"/>
    <mergeCell ref="AP48466:AP48467"/>
    <mergeCell ref="AR48466:AR48467"/>
    <mergeCell ref="AS48466:AS48467"/>
    <mergeCell ref="AN48464:AN48465"/>
    <mergeCell ref="AO48464:AO48465"/>
    <mergeCell ref="AP48464:AP48465"/>
    <mergeCell ref="AR48464:AR48465"/>
    <mergeCell ref="AS48464:AS48465"/>
    <mergeCell ref="AN48462:AN48463"/>
    <mergeCell ref="AO48462:AO48463"/>
    <mergeCell ref="AP48462:AP48463"/>
    <mergeCell ref="AR48462:AR48463"/>
    <mergeCell ref="AS48462:AS48463"/>
    <mergeCell ref="AN48460:AN48461"/>
    <mergeCell ref="AO48460:AO48461"/>
    <mergeCell ref="AP48460:AP48461"/>
    <mergeCell ref="AR48460:AR48461"/>
    <mergeCell ref="AS48460:AS48461"/>
    <mergeCell ref="AN48486:AN48487"/>
    <mergeCell ref="AO48486:AO48487"/>
    <mergeCell ref="AP48486:AP48487"/>
    <mergeCell ref="AR48486:AR48487"/>
    <mergeCell ref="AS48486:AS48487"/>
    <mergeCell ref="AN48484:AN48485"/>
    <mergeCell ref="AO48484:AO48485"/>
    <mergeCell ref="AP48484:AP48485"/>
    <mergeCell ref="AR48484:AR48485"/>
    <mergeCell ref="AS48484:AS48485"/>
    <mergeCell ref="AN48482:AN48483"/>
    <mergeCell ref="AO48482:AO48483"/>
    <mergeCell ref="AP48482:AP48483"/>
    <mergeCell ref="AR48482:AR48483"/>
    <mergeCell ref="AS48482:AS48483"/>
    <mergeCell ref="AN48480:AN48481"/>
    <mergeCell ref="AO48480:AO48481"/>
    <mergeCell ref="AP48480:AP48481"/>
    <mergeCell ref="AR48480:AR48481"/>
    <mergeCell ref="AS48480:AS48481"/>
    <mergeCell ref="AN48478:AN48479"/>
    <mergeCell ref="AO48478:AO48479"/>
    <mergeCell ref="AP48478:AP48479"/>
    <mergeCell ref="AR48478:AR48479"/>
    <mergeCell ref="AS48478:AS48479"/>
    <mergeCell ref="AN48476:AN48477"/>
    <mergeCell ref="AO48476:AO48477"/>
    <mergeCell ref="AP48476:AP48477"/>
    <mergeCell ref="AR48476:AR48477"/>
    <mergeCell ref="AS48476:AS48477"/>
    <mergeCell ref="AN48474:AN48475"/>
    <mergeCell ref="AO48474:AO48475"/>
    <mergeCell ref="AP48474:AP48475"/>
    <mergeCell ref="AR48474:AR48475"/>
    <mergeCell ref="AS48474:AS48475"/>
    <mergeCell ref="AN48500:AN48501"/>
    <mergeCell ref="AO48500:AO48501"/>
    <mergeCell ref="AP48500:AP48501"/>
    <mergeCell ref="AR48500:AR48501"/>
    <mergeCell ref="AS48500:AS48501"/>
    <mergeCell ref="AN48498:AN48499"/>
    <mergeCell ref="AO48498:AO48499"/>
    <mergeCell ref="AP48498:AP48499"/>
    <mergeCell ref="AR48498:AR48499"/>
    <mergeCell ref="AS48498:AS48499"/>
    <mergeCell ref="AN48496:AN48497"/>
    <mergeCell ref="AO48496:AO48497"/>
    <mergeCell ref="AP48496:AP48497"/>
    <mergeCell ref="AR48496:AR48497"/>
    <mergeCell ref="AS48496:AS48497"/>
    <mergeCell ref="AN48494:AN48495"/>
    <mergeCell ref="AO48494:AO48495"/>
    <mergeCell ref="AP48494:AP48495"/>
    <mergeCell ref="AR48494:AR48495"/>
    <mergeCell ref="AS48494:AS48495"/>
    <mergeCell ref="AN48492:AN48493"/>
    <mergeCell ref="AO48492:AO48493"/>
    <mergeCell ref="AP48492:AP48493"/>
    <mergeCell ref="AR48492:AR48493"/>
    <mergeCell ref="AS48492:AS48493"/>
    <mergeCell ref="AN48490:AN48491"/>
    <mergeCell ref="AO48490:AO48491"/>
    <mergeCell ref="AP48490:AP48491"/>
    <mergeCell ref="AR48490:AR48491"/>
    <mergeCell ref="AS48490:AS48491"/>
    <mergeCell ref="AN48488:AN48489"/>
    <mergeCell ref="AO48488:AO48489"/>
    <mergeCell ref="AP48488:AP48489"/>
    <mergeCell ref="AR48488:AR48489"/>
    <mergeCell ref="AS48488:AS48489"/>
    <mergeCell ref="AN48514:AN48515"/>
    <mergeCell ref="AO48514:AO48515"/>
    <mergeCell ref="AP48514:AP48515"/>
    <mergeCell ref="AR48514:AR48515"/>
    <mergeCell ref="AS48514:AS48515"/>
    <mergeCell ref="AN48512:AN48513"/>
    <mergeCell ref="AO48512:AO48513"/>
    <mergeCell ref="AP48512:AP48513"/>
    <mergeCell ref="AR48512:AR48513"/>
    <mergeCell ref="AS48512:AS48513"/>
    <mergeCell ref="AN48510:AN48511"/>
    <mergeCell ref="AO48510:AO48511"/>
    <mergeCell ref="AP48510:AP48511"/>
    <mergeCell ref="AR48510:AR48511"/>
    <mergeCell ref="AS48510:AS48511"/>
    <mergeCell ref="AN48508:AN48509"/>
    <mergeCell ref="AO48508:AO48509"/>
    <mergeCell ref="AP48508:AP48509"/>
    <mergeCell ref="AR48508:AR48509"/>
    <mergeCell ref="AS48508:AS48509"/>
    <mergeCell ref="AN48506:AN48507"/>
    <mergeCell ref="AO48506:AO48507"/>
    <mergeCell ref="AP48506:AP48507"/>
    <mergeCell ref="AR48506:AR48507"/>
    <mergeCell ref="AS48506:AS48507"/>
    <mergeCell ref="AN48504:AN48505"/>
    <mergeCell ref="AO48504:AO48505"/>
    <mergeCell ref="AP48504:AP48505"/>
    <mergeCell ref="AR48504:AR48505"/>
    <mergeCell ref="AS48504:AS48505"/>
    <mergeCell ref="AN48502:AN48503"/>
    <mergeCell ref="AO48502:AO48503"/>
    <mergeCell ref="AP48502:AP48503"/>
    <mergeCell ref="AR48502:AR48503"/>
    <mergeCell ref="AS48502:AS48503"/>
    <mergeCell ref="AN48528:AN48529"/>
    <mergeCell ref="AO48528:AO48529"/>
    <mergeCell ref="AP48528:AP48529"/>
    <mergeCell ref="AR48528:AR48529"/>
    <mergeCell ref="AS48528:AS48529"/>
    <mergeCell ref="AN48526:AN48527"/>
    <mergeCell ref="AO48526:AO48527"/>
    <mergeCell ref="AP48526:AP48527"/>
    <mergeCell ref="AR48526:AR48527"/>
    <mergeCell ref="AS48526:AS48527"/>
    <mergeCell ref="AN48524:AN48525"/>
    <mergeCell ref="AO48524:AO48525"/>
    <mergeCell ref="AP48524:AP48525"/>
    <mergeCell ref="AR48524:AR48525"/>
    <mergeCell ref="AS48524:AS48525"/>
    <mergeCell ref="AN48522:AN48523"/>
    <mergeCell ref="AO48522:AO48523"/>
    <mergeCell ref="AP48522:AP48523"/>
    <mergeCell ref="AR48522:AR48523"/>
    <mergeCell ref="AS48522:AS48523"/>
    <mergeCell ref="AN48520:AN48521"/>
    <mergeCell ref="AO48520:AO48521"/>
    <mergeCell ref="AP48520:AP48521"/>
    <mergeCell ref="AR48520:AR48521"/>
    <mergeCell ref="AS48520:AS48521"/>
    <mergeCell ref="AN48518:AN48519"/>
    <mergeCell ref="AO48518:AO48519"/>
    <mergeCell ref="AP48518:AP48519"/>
    <mergeCell ref="AR48518:AR48519"/>
    <mergeCell ref="AS48518:AS48519"/>
    <mergeCell ref="AN48516:AN48517"/>
    <mergeCell ref="AO48516:AO48517"/>
    <mergeCell ref="AP48516:AP48517"/>
    <mergeCell ref="AR48516:AR48517"/>
    <mergeCell ref="AS48516:AS48517"/>
    <mergeCell ref="AN48542:AN48543"/>
    <mergeCell ref="AO48542:AO48543"/>
    <mergeCell ref="AP48542:AP48543"/>
    <mergeCell ref="AR48542:AR48543"/>
    <mergeCell ref="AS48542:AS48543"/>
    <mergeCell ref="AN48540:AN48541"/>
    <mergeCell ref="AO48540:AO48541"/>
    <mergeCell ref="AP48540:AP48541"/>
    <mergeCell ref="AR48540:AR48541"/>
    <mergeCell ref="AS48540:AS48541"/>
    <mergeCell ref="AN48538:AN48539"/>
    <mergeCell ref="AO48538:AO48539"/>
    <mergeCell ref="AP48538:AP48539"/>
    <mergeCell ref="AR48538:AR48539"/>
    <mergeCell ref="AS48538:AS48539"/>
    <mergeCell ref="AN48536:AN48537"/>
    <mergeCell ref="AO48536:AO48537"/>
    <mergeCell ref="AP48536:AP48537"/>
    <mergeCell ref="AR48536:AR48537"/>
    <mergeCell ref="AS48536:AS48537"/>
    <mergeCell ref="AN48534:AN48535"/>
    <mergeCell ref="AO48534:AO48535"/>
    <mergeCell ref="AP48534:AP48535"/>
    <mergeCell ref="AR48534:AR48535"/>
    <mergeCell ref="AS48534:AS48535"/>
    <mergeCell ref="AN48532:AN48533"/>
    <mergeCell ref="AO48532:AO48533"/>
    <mergeCell ref="AP48532:AP48533"/>
    <mergeCell ref="AR48532:AR48533"/>
    <mergeCell ref="AS48532:AS48533"/>
    <mergeCell ref="AN48530:AN48531"/>
    <mergeCell ref="AO48530:AO48531"/>
    <mergeCell ref="AP48530:AP48531"/>
    <mergeCell ref="AR48530:AR48531"/>
    <mergeCell ref="AS48530:AS48531"/>
    <mergeCell ref="AN48556:AN48557"/>
    <mergeCell ref="AO48556:AO48557"/>
    <mergeCell ref="AP48556:AP48557"/>
    <mergeCell ref="AR48556:AR48557"/>
    <mergeCell ref="AS48556:AS48557"/>
    <mergeCell ref="AN48554:AN48555"/>
    <mergeCell ref="AO48554:AO48555"/>
    <mergeCell ref="AP48554:AP48555"/>
    <mergeCell ref="AR48554:AR48555"/>
    <mergeCell ref="AS48554:AS48555"/>
    <mergeCell ref="AN48552:AN48553"/>
    <mergeCell ref="AO48552:AO48553"/>
    <mergeCell ref="AP48552:AP48553"/>
    <mergeCell ref="AR48552:AR48553"/>
    <mergeCell ref="AS48552:AS48553"/>
    <mergeCell ref="AN48550:AN48551"/>
    <mergeCell ref="AO48550:AO48551"/>
    <mergeCell ref="AP48550:AP48551"/>
    <mergeCell ref="AR48550:AR48551"/>
    <mergeCell ref="AS48550:AS48551"/>
    <mergeCell ref="AN48548:AN48549"/>
    <mergeCell ref="AO48548:AO48549"/>
    <mergeCell ref="AP48548:AP48549"/>
    <mergeCell ref="AR48548:AR48549"/>
    <mergeCell ref="AS48548:AS48549"/>
    <mergeCell ref="AN48546:AN48547"/>
    <mergeCell ref="AO48546:AO48547"/>
    <mergeCell ref="AP48546:AP48547"/>
    <mergeCell ref="AR48546:AR48547"/>
    <mergeCell ref="AS48546:AS48547"/>
    <mergeCell ref="AN48544:AN48545"/>
    <mergeCell ref="AO48544:AO48545"/>
    <mergeCell ref="AP48544:AP48545"/>
    <mergeCell ref="AR48544:AR48545"/>
    <mergeCell ref="AS48544:AS48545"/>
    <mergeCell ref="AN48570:AN48571"/>
    <mergeCell ref="AO48570:AO48571"/>
    <mergeCell ref="AP48570:AP48571"/>
    <mergeCell ref="AR48570:AR48571"/>
    <mergeCell ref="AS48570:AS48571"/>
    <mergeCell ref="AN48568:AN48569"/>
    <mergeCell ref="AO48568:AO48569"/>
    <mergeCell ref="AP48568:AP48569"/>
    <mergeCell ref="AR48568:AR48569"/>
    <mergeCell ref="AS48568:AS48569"/>
    <mergeCell ref="AN48566:AN48567"/>
    <mergeCell ref="AO48566:AO48567"/>
    <mergeCell ref="AP48566:AP48567"/>
    <mergeCell ref="AR48566:AR48567"/>
    <mergeCell ref="AS48566:AS48567"/>
    <mergeCell ref="AN48564:AN48565"/>
    <mergeCell ref="AO48564:AO48565"/>
    <mergeCell ref="AP48564:AP48565"/>
    <mergeCell ref="AR48564:AR48565"/>
    <mergeCell ref="AS48564:AS48565"/>
    <mergeCell ref="AN48562:AN48563"/>
    <mergeCell ref="AO48562:AO48563"/>
    <mergeCell ref="AP48562:AP48563"/>
    <mergeCell ref="AR48562:AR48563"/>
    <mergeCell ref="AS48562:AS48563"/>
    <mergeCell ref="AN48560:AN48561"/>
    <mergeCell ref="AO48560:AO48561"/>
    <mergeCell ref="AP48560:AP48561"/>
    <mergeCell ref="AR48560:AR48561"/>
    <mergeCell ref="AS48560:AS48561"/>
    <mergeCell ref="AN48558:AN48559"/>
    <mergeCell ref="AO48558:AO48559"/>
    <mergeCell ref="AP48558:AP48559"/>
    <mergeCell ref="AR48558:AR48559"/>
    <mergeCell ref="AS48558:AS48559"/>
    <mergeCell ref="AN48584:AN48585"/>
    <mergeCell ref="AO48584:AO48585"/>
    <mergeCell ref="AP48584:AP48585"/>
    <mergeCell ref="AR48584:AR48585"/>
    <mergeCell ref="AS48584:AS48585"/>
    <mergeCell ref="AN48582:AN48583"/>
    <mergeCell ref="AO48582:AO48583"/>
    <mergeCell ref="AP48582:AP48583"/>
    <mergeCell ref="AR48582:AR48583"/>
    <mergeCell ref="AS48582:AS48583"/>
    <mergeCell ref="AN48580:AN48581"/>
    <mergeCell ref="AO48580:AO48581"/>
    <mergeCell ref="AP48580:AP48581"/>
    <mergeCell ref="AR48580:AR48581"/>
    <mergeCell ref="AS48580:AS48581"/>
    <mergeCell ref="AN48578:AN48579"/>
    <mergeCell ref="AO48578:AO48579"/>
    <mergeCell ref="AP48578:AP48579"/>
    <mergeCell ref="AR48578:AR48579"/>
    <mergeCell ref="AS48578:AS48579"/>
    <mergeCell ref="AN48576:AN48577"/>
    <mergeCell ref="AO48576:AO48577"/>
    <mergeCell ref="AP48576:AP48577"/>
    <mergeCell ref="AR48576:AR48577"/>
    <mergeCell ref="AS48576:AS48577"/>
    <mergeCell ref="AN48574:AN48575"/>
    <mergeCell ref="AO48574:AO48575"/>
    <mergeCell ref="AP48574:AP48575"/>
    <mergeCell ref="AR48574:AR48575"/>
    <mergeCell ref="AS48574:AS48575"/>
    <mergeCell ref="AN48572:AN48573"/>
    <mergeCell ref="AO48572:AO48573"/>
    <mergeCell ref="AP48572:AP48573"/>
    <mergeCell ref="AR48572:AR48573"/>
    <mergeCell ref="AS48572:AS48573"/>
    <mergeCell ref="AN48598:AN48599"/>
    <mergeCell ref="AO48598:AO48599"/>
    <mergeCell ref="AP48598:AP48599"/>
    <mergeCell ref="AR48598:AR48599"/>
    <mergeCell ref="AS48598:AS48599"/>
    <mergeCell ref="AN48596:AN48597"/>
    <mergeCell ref="AO48596:AO48597"/>
    <mergeCell ref="AP48596:AP48597"/>
    <mergeCell ref="AR48596:AR48597"/>
    <mergeCell ref="AS48596:AS48597"/>
    <mergeCell ref="AN48594:AN48595"/>
    <mergeCell ref="AO48594:AO48595"/>
    <mergeCell ref="AP48594:AP48595"/>
    <mergeCell ref="AR48594:AR48595"/>
    <mergeCell ref="AS48594:AS48595"/>
    <mergeCell ref="AN48592:AN48593"/>
    <mergeCell ref="AO48592:AO48593"/>
    <mergeCell ref="AP48592:AP48593"/>
    <mergeCell ref="AR48592:AR48593"/>
    <mergeCell ref="AS48592:AS48593"/>
    <mergeCell ref="AN48590:AN48591"/>
    <mergeCell ref="AO48590:AO48591"/>
    <mergeCell ref="AP48590:AP48591"/>
    <mergeCell ref="AR48590:AR48591"/>
    <mergeCell ref="AS48590:AS48591"/>
    <mergeCell ref="AN48588:AN48589"/>
    <mergeCell ref="AO48588:AO48589"/>
    <mergeCell ref="AP48588:AP48589"/>
    <mergeCell ref="AR48588:AR48589"/>
    <mergeCell ref="AS48588:AS48589"/>
    <mergeCell ref="AN48586:AN48587"/>
    <mergeCell ref="AO48586:AO48587"/>
    <mergeCell ref="AP48586:AP48587"/>
    <mergeCell ref="AR48586:AR48587"/>
    <mergeCell ref="AS48586:AS48587"/>
    <mergeCell ref="AN48612:AN48613"/>
    <mergeCell ref="AO48612:AO48613"/>
    <mergeCell ref="AP48612:AP48613"/>
    <mergeCell ref="AR48612:AR48613"/>
    <mergeCell ref="AS48612:AS48613"/>
    <mergeCell ref="AN48610:AN48611"/>
    <mergeCell ref="AO48610:AO48611"/>
    <mergeCell ref="AP48610:AP48611"/>
    <mergeCell ref="AR48610:AR48611"/>
    <mergeCell ref="AS48610:AS48611"/>
    <mergeCell ref="AN48608:AN48609"/>
    <mergeCell ref="AO48608:AO48609"/>
    <mergeCell ref="AP48608:AP48609"/>
    <mergeCell ref="AR48608:AR48609"/>
    <mergeCell ref="AS48608:AS48609"/>
    <mergeCell ref="AN48606:AN48607"/>
    <mergeCell ref="AO48606:AO48607"/>
    <mergeCell ref="AP48606:AP48607"/>
    <mergeCell ref="AR48606:AR48607"/>
    <mergeCell ref="AS48606:AS48607"/>
    <mergeCell ref="AN48604:AN48605"/>
    <mergeCell ref="AO48604:AO48605"/>
    <mergeCell ref="AP48604:AP48605"/>
    <mergeCell ref="AR48604:AR48605"/>
    <mergeCell ref="AS48604:AS48605"/>
    <mergeCell ref="AN48602:AN48603"/>
    <mergeCell ref="AO48602:AO48603"/>
    <mergeCell ref="AP48602:AP48603"/>
    <mergeCell ref="AR48602:AR48603"/>
    <mergeCell ref="AS48602:AS48603"/>
    <mergeCell ref="AN48600:AN48601"/>
    <mergeCell ref="AO48600:AO48601"/>
    <mergeCell ref="AP48600:AP48601"/>
    <mergeCell ref="AR48600:AR48601"/>
    <mergeCell ref="AS48600:AS48601"/>
    <mergeCell ref="AN48626:AN48627"/>
    <mergeCell ref="AO48626:AO48627"/>
    <mergeCell ref="AP48626:AP48627"/>
    <mergeCell ref="AR48626:AR48627"/>
    <mergeCell ref="AS48626:AS48627"/>
    <mergeCell ref="AN48624:AN48625"/>
    <mergeCell ref="AO48624:AO48625"/>
    <mergeCell ref="AP48624:AP48625"/>
    <mergeCell ref="AR48624:AR48625"/>
    <mergeCell ref="AS48624:AS48625"/>
    <mergeCell ref="AN48622:AN48623"/>
    <mergeCell ref="AO48622:AO48623"/>
    <mergeCell ref="AP48622:AP48623"/>
    <mergeCell ref="AR48622:AR48623"/>
    <mergeCell ref="AS48622:AS48623"/>
    <mergeCell ref="AN48620:AN48621"/>
    <mergeCell ref="AO48620:AO48621"/>
    <mergeCell ref="AP48620:AP48621"/>
    <mergeCell ref="AR48620:AR48621"/>
    <mergeCell ref="AS48620:AS48621"/>
    <mergeCell ref="AN48618:AN48619"/>
    <mergeCell ref="AO48618:AO48619"/>
    <mergeCell ref="AP48618:AP48619"/>
    <mergeCell ref="AR48618:AR48619"/>
    <mergeCell ref="AS48618:AS48619"/>
    <mergeCell ref="AN48616:AN48617"/>
    <mergeCell ref="AO48616:AO48617"/>
    <mergeCell ref="AP48616:AP48617"/>
    <mergeCell ref="AR48616:AR48617"/>
    <mergeCell ref="AS48616:AS48617"/>
    <mergeCell ref="AN48614:AN48615"/>
    <mergeCell ref="AO48614:AO48615"/>
    <mergeCell ref="AP48614:AP48615"/>
    <mergeCell ref="AR48614:AR48615"/>
    <mergeCell ref="AS48614:AS48615"/>
    <mergeCell ref="AN48640:AN48641"/>
    <mergeCell ref="AO48640:AO48641"/>
    <mergeCell ref="AP48640:AP48641"/>
    <mergeCell ref="AR48640:AR48641"/>
    <mergeCell ref="AS48640:AS48641"/>
    <mergeCell ref="AN48638:AN48639"/>
    <mergeCell ref="AO48638:AO48639"/>
    <mergeCell ref="AP48638:AP48639"/>
    <mergeCell ref="AR48638:AR48639"/>
    <mergeCell ref="AS48638:AS48639"/>
    <mergeCell ref="AN48636:AN48637"/>
    <mergeCell ref="AO48636:AO48637"/>
    <mergeCell ref="AP48636:AP48637"/>
    <mergeCell ref="AR48636:AR48637"/>
    <mergeCell ref="AS48636:AS48637"/>
    <mergeCell ref="AN48634:AN48635"/>
    <mergeCell ref="AO48634:AO48635"/>
    <mergeCell ref="AP48634:AP48635"/>
    <mergeCell ref="AR48634:AR48635"/>
    <mergeCell ref="AS48634:AS48635"/>
    <mergeCell ref="AN48632:AN48633"/>
    <mergeCell ref="AO48632:AO48633"/>
    <mergeCell ref="AP48632:AP48633"/>
    <mergeCell ref="AR48632:AR48633"/>
    <mergeCell ref="AS48632:AS48633"/>
    <mergeCell ref="AN48630:AN48631"/>
    <mergeCell ref="AO48630:AO48631"/>
    <mergeCell ref="AP48630:AP48631"/>
    <mergeCell ref="AR48630:AR48631"/>
    <mergeCell ref="AS48630:AS48631"/>
    <mergeCell ref="AN48628:AN48629"/>
    <mergeCell ref="AO48628:AO48629"/>
    <mergeCell ref="AP48628:AP48629"/>
    <mergeCell ref="AR48628:AR48629"/>
    <mergeCell ref="AS48628:AS48629"/>
    <mergeCell ref="AN48654:AN48655"/>
    <mergeCell ref="AO48654:AO48655"/>
    <mergeCell ref="AP48654:AP48655"/>
    <mergeCell ref="AR48654:AR48655"/>
    <mergeCell ref="AS48654:AS48655"/>
    <mergeCell ref="AN48652:AN48653"/>
    <mergeCell ref="AO48652:AO48653"/>
    <mergeCell ref="AP48652:AP48653"/>
    <mergeCell ref="AR48652:AR48653"/>
    <mergeCell ref="AS48652:AS48653"/>
    <mergeCell ref="AN48650:AN48651"/>
    <mergeCell ref="AO48650:AO48651"/>
    <mergeCell ref="AP48650:AP48651"/>
    <mergeCell ref="AR48650:AR48651"/>
    <mergeCell ref="AS48650:AS48651"/>
    <mergeCell ref="AN48648:AN48649"/>
    <mergeCell ref="AO48648:AO48649"/>
    <mergeCell ref="AP48648:AP48649"/>
    <mergeCell ref="AR48648:AR48649"/>
    <mergeCell ref="AS48648:AS48649"/>
    <mergeCell ref="AN48646:AN48647"/>
    <mergeCell ref="AO48646:AO48647"/>
    <mergeCell ref="AP48646:AP48647"/>
    <mergeCell ref="AR48646:AR48647"/>
    <mergeCell ref="AS48646:AS48647"/>
    <mergeCell ref="AN48644:AN48645"/>
    <mergeCell ref="AO48644:AO48645"/>
    <mergeCell ref="AP48644:AP48645"/>
    <mergeCell ref="AR48644:AR48645"/>
    <mergeCell ref="AS48644:AS48645"/>
    <mergeCell ref="AN48642:AN48643"/>
    <mergeCell ref="AO48642:AO48643"/>
    <mergeCell ref="AP48642:AP48643"/>
    <mergeCell ref="AR48642:AR48643"/>
    <mergeCell ref="AS48642:AS48643"/>
    <mergeCell ref="AN48668:AN48669"/>
    <mergeCell ref="AO48668:AO48669"/>
    <mergeCell ref="AP48668:AP48669"/>
    <mergeCell ref="AR48668:AR48669"/>
    <mergeCell ref="AS48668:AS48669"/>
    <mergeCell ref="AN48666:AN48667"/>
    <mergeCell ref="AO48666:AO48667"/>
    <mergeCell ref="AP48666:AP48667"/>
    <mergeCell ref="AR48666:AR48667"/>
    <mergeCell ref="AS48666:AS48667"/>
    <mergeCell ref="AN48664:AN48665"/>
    <mergeCell ref="AO48664:AO48665"/>
    <mergeCell ref="AP48664:AP48665"/>
    <mergeCell ref="AR48664:AR48665"/>
    <mergeCell ref="AS48664:AS48665"/>
    <mergeCell ref="AN48662:AN48663"/>
    <mergeCell ref="AO48662:AO48663"/>
    <mergeCell ref="AP48662:AP48663"/>
    <mergeCell ref="AR48662:AR48663"/>
    <mergeCell ref="AS48662:AS48663"/>
    <mergeCell ref="AN48660:AN48661"/>
    <mergeCell ref="AO48660:AO48661"/>
    <mergeCell ref="AP48660:AP48661"/>
    <mergeCell ref="AR48660:AR48661"/>
    <mergeCell ref="AS48660:AS48661"/>
    <mergeCell ref="AN48658:AN48659"/>
    <mergeCell ref="AO48658:AO48659"/>
    <mergeCell ref="AP48658:AP48659"/>
    <mergeCell ref="AR48658:AR48659"/>
    <mergeCell ref="AS48658:AS48659"/>
    <mergeCell ref="AN48656:AN48657"/>
    <mergeCell ref="AO48656:AO48657"/>
    <mergeCell ref="AP48656:AP48657"/>
    <mergeCell ref="AR48656:AR48657"/>
    <mergeCell ref="AS48656:AS48657"/>
    <mergeCell ref="AN48682:AN48683"/>
    <mergeCell ref="AO48682:AO48683"/>
    <mergeCell ref="AP48682:AP48683"/>
    <mergeCell ref="AR48682:AR48683"/>
    <mergeCell ref="AS48682:AS48683"/>
    <mergeCell ref="AN48680:AN48681"/>
    <mergeCell ref="AO48680:AO48681"/>
    <mergeCell ref="AP48680:AP48681"/>
    <mergeCell ref="AR48680:AR48681"/>
    <mergeCell ref="AS48680:AS48681"/>
    <mergeCell ref="AN48678:AN48679"/>
    <mergeCell ref="AO48678:AO48679"/>
    <mergeCell ref="AP48678:AP48679"/>
    <mergeCell ref="AR48678:AR48679"/>
    <mergeCell ref="AS48678:AS48679"/>
    <mergeCell ref="AN48676:AN48677"/>
    <mergeCell ref="AO48676:AO48677"/>
    <mergeCell ref="AP48676:AP48677"/>
    <mergeCell ref="AR48676:AR48677"/>
    <mergeCell ref="AS48676:AS48677"/>
    <mergeCell ref="AN48674:AN48675"/>
    <mergeCell ref="AO48674:AO48675"/>
    <mergeCell ref="AP48674:AP48675"/>
    <mergeCell ref="AR48674:AR48675"/>
    <mergeCell ref="AS48674:AS48675"/>
    <mergeCell ref="AN48672:AN48673"/>
    <mergeCell ref="AO48672:AO48673"/>
    <mergeCell ref="AP48672:AP48673"/>
    <mergeCell ref="AR48672:AR48673"/>
    <mergeCell ref="AS48672:AS48673"/>
    <mergeCell ref="AN48670:AN48671"/>
    <mergeCell ref="AO48670:AO48671"/>
    <mergeCell ref="AP48670:AP48671"/>
    <mergeCell ref="AR48670:AR48671"/>
    <mergeCell ref="AS48670:AS48671"/>
    <mergeCell ref="AN48696:AN48697"/>
    <mergeCell ref="AO48696:AO48697"/>
    <mergeCell ref="AP48696:AP48697"/>
    <mergeCell ref="AR48696:AR48697"/>
    <mergeCell ref="AS48696:AS48697"/>
    <mergeCell ref="AN48694:AN48695"/>
    <mergeCell ref="AO48694:AO48695"/>
    <mergeCell ref="AP48694:AP48695"/>
    <mergeCell ref="AR48694:AR48695"/>
    <mergeCell ref="AS48694:AS48695"/>
    <mergeCell ref="AN48692:AN48693"/>
    <mergeCell ref="AO48692:AO48693"/>
    <mergeCell ref="AP48692:AP48693"/>
    <mergeCell ref="AR48692:AR48693"/>
    <mergeCell ref="AS48692:AS48693"/>
    <mergeCell ref="AN48690:AN48691"/>
    <mergeCell ref="AO48690:AO48691"/>
    <mergeCell ref="AP48690:AP48691"/>
    <mergeCell ref="AR48690:AR48691"/>
    <mergeCell ref="AS48690:AS48691"/>
    <mergeCell ref="AN48688:AN48689"/>
    <mergeCell ref="AO48688:AO48689"/>
    <mergeCell ref="AP48688:AP48689"/>
    <mergeCell ref="AR48688:AR48689"/>
    <mergeCell ref="AS48688:AS48689"/>
    <mergeCell ref="AN48686:AN48687"/>
    <mergeCell ref="AO48686:AO48687"/>
    <mergeCell ref="AP48686:AP48687"/>
    <mergeCell ref="AR48686:AR48687"/>
    <mergeCell ref="AS48686:AS48687"/>
    <mergeCell ref="AN48684:AN48685"/>
    <mergeCell ref="AO48684:AO48685"/>
    <mergeCell ref="AP48684:AP48685"/>
    <mergeCell ref="AR48684:AR48685"/>
    <mergeCell ref="AS48684:AS48685"/>
    <mergeCell ref="AN48710:AN48711"/>
    <mergeCell ref="AO48710:AO48711"/>
    <mergeCell ref="AP48710:AP48711"/>
    <mergeCell ref="AR48710:AR48711"/>
    <mergeCell ref="AS48710:AS48711"/>
    <mergeCell ref="AN48708:AN48709"/>
    <mergeCell ref="AO48708:AO48709"/>
    <mergeCell ref="AP48708:AP48709"/>
    <mergeCell ref="AR48708:AR48709"/>
    <mergeCell ref="AS48708:AS48709"/>
    <mergeCell ref="AN48706:AN48707"/>
    <mergeCell ref="AO48706:AO48707"/>
    <mergeCell ref="AP48706:AP48707"/>
    <mergeCell ref="AR48706:AR48707"/>
    <mergeCell ref="AS48706:AS48707"/>
    <mergeCell ref="AN48704:AN48705"/>
    <mergeCell ref="AO48704:AO48705"/>
    <mergeCell ref="AP48704:AP48705"/>
    <mergeCell ref="AR48704:AR48705"/>
    <mergeCell ref="AS48704:AS48705"/>
    <mergeCell ref="AN48702:AN48703"/>
    <mergeCell ref="AO48702:AO48703"/>
    <mergeCell ref="AP48702:AP48703"/>
    <mergeCell ref="AR48702:AR48703"/>
    <mergeCell ref="AS48702:AS48703"/>
    <mergeCell ref="AN48700:AN48701"/>
    <mergeCell ref="AO48700:AO48701"/>
    <mergeCell ref="AP48700:AP48701"/>
    <mergeCell ref="AR48700:AR48701"/>
    <mergeCell ref="AS48700:AS48701"/>
    <mergeCell ref="AN48698:AN48699"/>
    <mergeCell ref="AO48698:AO48699"/>
    <mergeCell ref="AP48698:AP48699"/>
    <mergeCell ref="AR48698:AR48699"/>
    <mergeCell ref="AS48698:AS48699"/>
    <mergeCell ref="AN48724:AN48725"/>
    <mergeCell ref="AO48724:AO48725"/>
    <mergeCell ref="AP48724:AP48725"/>
    <mergeCell ref="AR48724:AR48725"/>
    <mergeCell ref="AS48724:AS48725"/>
    <mergeCell ref="AN48722:AN48723"/>
    <mergeCell ref="AO48722:AO48723"/>
    <mergeCell ref="AP48722:AP48723"/>
    <mergeCell ref="AR48722:AR48723"/>
    <mergeCell ref="AS48722:AS48723"/>
    <mergeCell ref="AN48720:AN48721"/>
    <mergeCell ref="AO48720:AO48721"/>
    <mergeCell ref="AP48720:AP48721"/>
    <mergeCell ref="AR48720:AR48721"/>
    <mergeCell ref="AS48720:AS48721"/>
    <mergeCell ref="AN48718:AN48719"/>
    <mergeCell ref="AO48718:AO48719"/>
    <mergeCell ref="AP48718:AP48719"/>
    <mergeCell ref="AR48718:AR48719"/>
    <mergeCell ref="AS48718:AS48719"/>
    <mergeCell ref="AN48716:AN48717"/>
    <mergeCell ref="AO48716:AO48717"/>
    <mergeCell ref="AP48716:AP48717"/>
    <mergeCell ref="AR48716:AR48717"/>
    <mergeCell ref="AS48716:AS48717"/>
    <mergeCell ref="AN48714:AN48715"/>
    <mergeCell ref="AO48714:AO48715"/>
    <mergeCell ref="AP48714:AP48715"/>
    <mergeCell ref="AR48714:AR48715"/>
    <mergeCell ref="AS48714:AS48715"/>
    <mergeCell ref="AN48712:AN48713"/>
    <mergeCell ref="AO48712:AO48713"/>
    <mergeCell ref="AP48712:AP48713"/>
    <mergeCell ref="AR48712:AR48713"/>
    <mergeCell ref="AS48712:AS48713"/>
    <mergeCell ref="AN48738:AN48739"/>
    <mergeCell ref="AO48738:AO48739"/>
    <mergeCell ref="AP48738:AP48739"/>
    <mergeCell ref="AR48738:AR48739"/>
    <mergeCell ref="AS48738:AS48739"/>
    <mergeCell ref="AN48736:AN48737"/>
    <mergeCell ref="AO48736:AO48737"/>
    <mergeCell ref="AP48736:AP48737"/>
    <mergeCell ref="AR48736:AR48737"/>
    <mergeCell ref="AS48736:AS48737"/>
    <mergeCell ref="AN48734:AN48735"/>
    <mergeCell ref="AO48734:AO48735"/>
    <mergeCell ref="AP48734:AP48735"/>
    <mergeCell ref="AR48734:AR48735"/>
    <mergeCell ref="AS48734:AS48735"/>
    <mergeCell ref="AN48732:AN48733"/>
    <mergeCell ref="AO48732:AO48733"/>
    <mergeCell ref="AP48732:AP48733"/>
    <mergeCell ref="AR48732:AR48733"/>
    <mergeCell ref="AS48732:AS48733"/>
    <mergeCell ref="AN48730:AN48731"/>
    <mergeCell ref="AO48730:AO48731"/>
    <mergeCell ref="AP48730:AP48731"/>
    <mergeCell ref="AR48730:AR48731"/>
    <mergeCell ref="AS48730:AS48731"/>
    <mergeCell ref="AN48728:AN48729"/>
    <mergeCell ref="AO48728:AO48729"/>
    <mergeCell ref="AP48728:AP48729"/>
    <mergeCell ref="AR48728:AR48729"/>
    <mergeCell ref="AS48728:AS48729"/>
    <mergeCell ref="AN48726:AN48727"/>
    <mergeCell ref="AO48726:AO48727"/>
    <mergeCell ref="AP48726:AP48727"/>
    <mergeCell ref="AR48726:AR48727"/>
    <mergeCell ref="AS48726:AS48727"/>
    <mergeCell ref="AN48752:AN48753"/>
    <mergeCell ref="AO48752:AO48753"/>
    <mergeCell ref="AP48752:AP48753"/>
    <mergeCell ref="AR48752:AR48753"/>
    <mergeCell ref="AS48752:AS48753"/>
    <mergeCell ref="AN48750:AN48751"/>
    <mergeCell ref="AO48750:AO48751"/>
    <mergeCell ref="AP48750:AP48751"/>
    <mergeCell ref="AR48750:AR48751"/>
    <mergeCell ref="AS48750:AS48751"/>
    <mergeCell ref="AN48748:AN48749"/>
    <mergeCell ref="AO48748:AO48749"/>
    <mergeCell ref="AP48748:AP48749"/>
    <mergeCell ref="AR48748:AR48749"/>
    <mergeCell ref="AS48748:AS48749"/>
    <mergeCell ref="AN48746:AN48747"/>
    <mergeCell ref="AO48746:AO48747"/>
    <mergeCell ref="AP48746:AP48747"/>
    <mergeCell ref="AR48746:AR48747"/>
    <mergeCell ref="AS48746:AS48747"/>
    <mergeCell ref="AN48744:AN48745"/>
    <mergeCell ref="AO48744:AO48745"/>
    <mergeCell ref="AP48744:AP48745"/>
    <mergeCell ref="AR48744:AR48745"/>
    <mergeCell ref="AS48744:AS48745"/>
    <mergeCell ref="AN48742:AN48743"/>
    <mergeCell ref="AO48742:AO48743"/>
    <mergeCell ref="AP48742:AP48743"/>
    <mergeCell ref="AR48742:AR48743"/>
    <mergeCell ref="AS48742:AS48743"/>
    <mergeCell ref="AN48740:AN48741"/>
    <mergeCell ref="AO48740:AO48741"/>
    <mergeCell ref="AP48740:AP48741"/>
    <mergeCell ref="AR48740:AR48741"/>
    <mergeCell ref="AS48740:AS48741"/>
    <mergeCell ref="AN48766:AN48767"/>
    <mergeCell ref="AO48766:AO48767"/>
    <mergeCell ref="AP48766:AP48767"/>
    <mergeCell ref="AR48766:AR48767"/>
    <mergeCell ref="AS48766:AS48767"/>
    <mergeCell ref="AN48764:AN48765"/>
    <mergeCell ref="AO48764:AO48765"/>
    <mergeCell ref="AP48764:AP48765"/>
    <mergeCell ref="AR48764:AR48765"/>
    <mergeCell ref="AS48764:AS48765"/>
    <mergeCell ref="AN48762:AN48763"/>
    <mergeCell ref="AO48762:AO48763"/>
    <mergeCell ref="AP48762:AP48763"/>
    <mergeCell ref="AR48762:AR48763"/>
    <mergeCell ref="AS48762:AS48763"/>
    <mergeCell ref="AN48760:AN48761"/>
    <mergeCell ref="AO48760:AO48761"/>
    <mergeCell ref="AP48760:AP48761"/>
    <mergeCell ref="AR48760:AR48761"/>
    <mergeCell ref="AS48760:AS48761"/>
    <mergeCell ref="AN48758:AN48759"/>
    <mergeCell ref="AO48758:AO48759"/>
    <mergeCell ref="AP48758:AP48759"/>
    <mergeCell ref="AR48758:AR48759"/>
    <mergeCell ref="AS48758:AS48759"/>
    <mergeCell ref="AN48756:AN48757"/>
    <mergeCell ref="AO48756:AO48757"/>
    <mergeCell ref="AP48756:AP48757"/>
    <mergeCell ref="AR48756:AR48757"/>
    <mergeCell ref="AS48756:AS48757"/>
    <mergeCell ref="AN48754:AN48755"/>
    <mergeCell ref="AO48754:AO48755"/>
    <mergeCell ref="AP48754:AP48755"/>
    <mergeCell ref="AR48754:AR48755"/>
    <mergeCell ref="AS48754:AS48755"/>
    <mergeCell ref="AN48780:AN48781"/>
    <mergeCell ref="AO48780:AO48781"/>
    <mergeCell ref="AP48780:AP48781"/>
    <mergeCell ref="AR48780:AR48781"/>
    <mergeCell ref="AS48780:AS48781"/>
    <mergeCell ref="AN48778:AN48779"/>
    <mergeCell ref="AO48778:AO48779"/>
    <mergeCell ref="AP48778:AP48779"/>
    <mergeCell ref="AR48778:AR48779"/>
    <mergeCell ref="AS48778:AS48779"/>
    <mergeCell ref="AN48776:AN48777"/>
    <mergeCell ref="AO48776:AO48777"/>
    <mergeCell ref="AP48776:AP48777"/>
    <mergeCell ref="AR48776:AR48777"/>
    <mergeCell ref="AS48776:AS48777"/>
    <mergeCell ref="AN48774:AN48775"/>
    <mergeCell ref="AO48774:AO48775"/>
    <mergeCell ref="AP48774:AP48775"/>
    <mergeCell ref="AR48774:AR48775"/>
    <mergeCell ref="AS48774:AS48775"/>
    <mergeCell ref="AN48772:AN48773"/>
    <mergeCell ref="AO48772:AO48773"/>
    <mergeCell ref="AP48772:AP48773"/>
    <mergeCell ref="AR48772:AR48773"/>
    <mergeCell ref="AS48772:AS48773"/>
    <mergeCell ref="AN48770:AN48771"/>
    <mergeCell ref="AO48770:AO48771"/>
    <mergeCell ref="AP48770:AP48771"/>
    <mergeCell ref="AR48770:AR48771"/>
    <mergeCell ref="AS48770:AS48771"/>
    <mergeCell ref="AN48768:AN48769"/>
    <mergeCell ref="AO48768:AO48769"/>
    <mergeCell ref="AP48768:AP48769"/>
    <mergeCell ref="AR48768:AR48769"/>
    <mergeCell ref="AS48768:AS48769"/>
    <mergeCell ref="AN48794:AN48795"/>
    <mergeCell ref="AO48794:AO48795"/>
    <mergeCell ref="AP48794:AP48795"/>
    <mergeCell ref="AR48794:AR48795"/>
    <mergeCell ref="AS48794:AS48795"/>
    <mergeCell ref="AN48792:AN48793"/>
    <mergeCell ref="AO48792:AO48793"/>
    <mergeCell ref="AP48792:AP48793"/>
    <mergeCell ref="AR48792:AR48793"/>
    <mergeCell ref="AS48792:AS48793"/>
    <mergeCell ref="AN48790:AN48791"/>
    <mergeCell ref="AO48790:AO48791"/>
    <mergeCell ref="AP48790:AP48791"/>
    <mergeCell ref="AR48790:AR48791"/>
    <mergeCell ref="AS48790:AS48791"/>
    <mergeCell ref="AN48788:AN48789"/>
    <mergeCell ref="AO48788:AO48789"/>
    <mergeCell ref="AP48788:AP48789"/>
    <mergeCell ref="AR48788:AR48789"/>
    <mergeCell ref="AS48788:AS48789"/>
    <mergeCell ref="AN48786:AN48787"/>
    <mergeCell ref="AO48786:AO48787"/>
    <mergeCell ref="AP48786:AP48787"/>
    <mergeCell ref="AR48786:AR48787"/>
    <mergeCell ref="AS48786:AS48787"/>
    <mergeCell ref="AN48784:AN48785"/>
    <mergeCell ref="AO48784:AO48785"/>
    <mergeCell ref="AP48784:AP48785"/>
    <mergeCell ref="AR48784:AR48785"/>
    <mergeCell ref="AS48784:AS48785"/>
    <mergeCell ref="AN48782:AN48783"/>
    <mergeCell ref="AO48782:AO48783"/>
    <mergeCell ref="AP48782:AP48783"/>
    <mergeCell ref="AR48782:AR48783"/>
    <mergeCell ref="AS48782:AS48783"/>
    <mergeCell ref="AN48808:AN48809"/>
    <mergeCell ref="AO48808:AO48809"/>
    <mergeCell ref="AP48808:AP48809"/>
    <mergeCell ref="AR48808:AR48809"/>
    <mergeCell ref="AS48808:AS48809"/>
    <mergeCell ref="AN48806:AN48807"/>
    <mergeCell ref="AO48806:AO48807"/>
    <mergeCell ref="AP48806:AP48807"/>
    <mergeCell ref="AR48806:AR48807"/>
    <mergeCell ref="AS48806:AS48807"/>
    <mergeCell ref="AN48804:AN48805"/>
    <mergeCell ref="AO48804:AO48805"/>
    <mergeCell ref="AP48804:AP48805"/>
    <mergeCell ref="AR48804:AR48805"/>
    <mergeCell ref="AS48804:AS48805"/>
    <mergeCell ref="AN48802:AN48803"/>
    <mergeCell ref="AO48802:AO48803"/>
    <mergeCell ref="AP48802:AP48803"/>
    <mergeCell ref="AR48802:AR48803"/>
    <mergeCell ref="AS48802:AS48803"/>
    <mergeCell ref="AN48800:AN48801"/>
    <mergeCell ref="AO48800:AO48801"/>
    <mergeCell ref="AP48800:AP48801"/>
    <mergeCell ref="AR48800:AR48801"/>
    <mergeCell ref="AS48800:AS48801"/>
    <mergeCell ref="AN48798:AN48799"/>
    <mergeCell ref="AO48798:AO48799"/>
    <mergeCell ref="AP48798:AP48799"/>
    <mergeCell ref="AR48798:AR48799"/>
    <mergeCell ref="AS48798:AS48799"/>
    <mergeCell ref="AN48796:AN48797"/>
    <mergeCell ref="AO48796:AO48797"/>
    <mergeCell ref="AP48796:AP48797"/>
    <mergeCell ref="AR48796:AR48797"/>
    <mergeCell ref="AS48796:AS48797"/>
    <mergeCell ref="AN48822:AN48823"/>
    <mergeCell ref="AO48822:AO48823"/>
    <mergeCell ref="AP48822:AP48823"/>
    <mergeCell ref="AR48822:AR48823"/>
    <mergeCell ref="AS48822:AS48823"/>
    <mergeCell ref="AN48820:AN48821"/>
    <mergeCell ref="AO48820:AO48821"/>
    <mergeCell ref="AP48820:AP48821"/>
    <mergeCell ref="AR48820:AR48821"/>
    <mergeCell ref="AS48820:AS48821"/>
    <mergeCell ref="AN48818:AN48819"/>
    <mergeCell ref="AO48818:AO48819"/>
    <mergeCell ref="AP48818:AP48819"/>
    <mergeCell ref="AR48818:AR48819"/>
    <mergeCell ref="AS48818:AS48819"/>
    <mergeCell ref="AN48816:AN48817"/>
    <mergeCell ref="AO48816:AO48817"/>
    <mergeCell ref="AP48816:AP48817"/>
    <mergeCell ref="AR48816:AR48817"/>
    <mergeCell ref="AS48816:AS48817"/>
    <mergeCell ref="AN48814:AN48815"/>
    <mergeCell ref="AO48814:AO48815"/>
    <mergeCell ref="AP48814:AP48815"/>
    <mergeCell ref="AR48814:AR48815"/>
    <mergeCell ref="AS48814:AS48815"/>
    <mergeCell ref="AN48812:AN48813"/>
    <mergeCell ref="AO48812:AO48813"/>
    <mergeCell ref="AP48812:AP48813"/>
    <mergeCell ref="AR48812:AR48813"/>
    <mergeCell ref="AS48812:AS48813"/>
    <mergeCell ref="AN48810:AN48811"/>
    <mergeCell ref="AO48810:AO48811"/>
    <mergeCell ref="AP48810:AP48811"/>
    <mergeCell ref="AR48810:AR48811"/>
    <mergeCell ref="AS48810:AS48811"/>
    <mergeCell ref="AN48836:AN48837"/>
    <mergeCell ref="AO48836:AO48837"/>
    <mergeCell ref="AP48836:AP48837"/>
    <mergeCell ref="AR48836:AR48837"/>
    <mergeCell ref="AS48836:AS48837"/>
    <mergeCell ref="AN48834:AN48835"/>
    <mergeCell ref="AO48834:AO48835"/>
    <mergeCell ref="AP48834:AP48835"/>
    <mergeCell ref="AR48834:AR48835"/>
    <mergeCell ref="AS48834:AS48835"/>
    <mergeCell ref="AN48832:AN48833"/>
    <mergeCell ref="AO48832:AO48833"/>
    <mergeCell ref="AP48832:AP48833"/>
    <mergeCell ref="AR48832:AR48833"/>
    <mergeCell ref="AS48832:AS48833"/>
    <mergeCell ref="AN48830:AN48831"/>
    <mergeCell ref="AO48830:AO48831"/>
    <mergeCell ref="AP48830:AP48831"/>
    <mergeCell ref="AR48830:AR48831"/>
    <mergeCell ref="AS48830:AS48831"/>
    <mergeCell ref="AN48828:AN48829"/>
    <mergeCell ref="AO48828:AO48829"/>
    <mergeCell ref="AP48828:AP48829"/>
    <mergeCell ref="AR48828:AR48829"/>
    <mergeCell ref="AS48828:AS48829"/>
    <mergeCell ref="AN48826:AN48827"/>
    <mergeCell ref="AO48826:AO48827"/>
    <mergeCell ref="AP48826:AP48827"/>
    <mergeCell ref="AR48826:AR48827"/>
    <mergeCell ref="AS48826:AS48827"/>
    <mergeCell ref="AN48824:AN48825"/>
    <mergeCell ref="AO48824:AO48825"/>
    <mergeCell ref="AP48824:AP48825"/>
    <mergeCell ref="AR48824:AR48825"/>
    <mergeCell ref="AS48824:AS48825"/>
    <mergeCell ref="AN48850:AN48851"/>
    <mergeCell ref="AO48850:AO48851"/>
    <mergeCell ref="AP48850:AP48851"/>
    <mergeCell ref="AR48850:AR48851"/>
    <mergeCell ref="AS48850:AS48851"/>
    <mergeCell ref="AN48848:AN48849"/>
    <mergeCell ref="AO48848:AO48849"/>
    <mergeCell ref="AP48848:AP48849"/>
    <mergeCell ref="AR48848:AR48849"/>
    <mergeCell ref="AS48848:AS48849"/>
    <mergeCell ref="AN48846:AN48847"/>
    <mergeCell ref="AO48846:AO48847"/>
    <mergeCell ref="AP48846:AP48847"/>
    <mergeCell ref="AR48846:AR48847"/>
    <mergeCell ref="AS48846:AS48847"/>
    <mergeCell ref="AN48844:AN48845"/>
    <mergeCell ref="AO48844:AO48845"/>
    <mergeCell ref="AP48844:AP48845"/>
    <mergeCell ref="AR48844:AR48845"/>
    <mergeCell ref="AS48844:AS48845"/>
    <mergeCell ref="AN48842:AN48843"/>
    <mergeCell ref="AO48842:AO48843"/>
    <mergeCell ref="AP48842:AP48843"/>
    <mergeCell ref="AR48842:AR48843"/>
    <mergeCell ref="AS48842:AS48843"/>
    <mergeCell ref="AN48840:AN48841"/>
    <mergeCell ref="AO48840:AO48841"/>
    <mergeCell ref="AP48840:AP48841"/>
    <mergeCell ref="AR48840:AR48841"/>
    <mergeCell ref="AS48840:AS48841"/>
    <mergeCell ref="AN48838:AN48839"/>
    <mergeCell ref="AO48838:AO48839"/>
    <mergeCell ref="AP48838:AP48839"/>
    <mergeCell ref="AR48838:AR48839"/>
    <mergeCell ref="AS48838:AS48839"/>
    <mergeCell ref="AN48864:AN48865"/>
    <mergeCell ref="AO48864:AO48865"/>
    <mergeCell ref="AP48864:AP48865"/>
    <mergeCell ref="AR48864:AR48865"/>
    <mergeCell ref="AS48864:AS48865"/>
    <mergeCell ref="AN48862:AN48863"/>
    <mergeCell ref="AO48862:AO48863"/>
    <mergeCell ref="AP48862:AP48863"/>
    <mergeCell ref="AR48862:AR48863"/>
    <mergeCell ref="AS48862:AS48863"/>
    <mergeCell ref="AN48860:AN48861"/>
    <mergeCell ref="AO48860:AO48861"/>
    <mergeCell ref="AP48860:AP48861"/>
    <mergeCell ref="AR48860:AR48861"/>
    <mergeCell ref="AS48860:AS48861"/>
    <mergeCell ref="AN48858:AN48859"/>
    <mergeCell ref="AO48858:AO48859"/>
    <mergeCell ref="AP48858:AP48859"/>
    <mergeCell ref="AR48858:AR48859"/>
    <mergeCell ref="AS48858:AS48859"/>
    <mergeCell ref="AN48856:AN48857"/>
    <mergeCell ref="AO48856:AO48857"/>
    <mergeCell ref="AP48856:AP48857"/>
    <mergeCell ref="AR48856:AR48857"/>
    <mergeCell ref="AS48856:AS48857"/>
    <mergeCell ref="AN48854:AN48855"/>
    <mergeCell ref="AO48854:AO48855"/>
    <mergeCell ref="AP48854:AP48855"/>
    <mergeCell ref="AR48854:AR48855"/>
    <mergeCell ref="AS48854:AS48855"/>
    <mergeCell ref="AN48852:AN48853"/>
    <mergeCell ref="AO48852:AO48853"/>
    <mergeCell ref="AP48852:AP48853"/>
    <mergeCell ref="AR48852:AR48853"/>
    <mergeCell ref="AS48852:AS48853"/>
    <mergeCell ref="AN48878:AN48879"/>
    <mergeCell ref="AO48878:AO48879"/>
    <mergeCell ref="AP48878:AP48879"/>
    <mergeCell ref="AR48878:AR48879"/>
    <mergeCell ref="AS48878:AS48879"/>
    <mergeCell ref="AN48876:AN48877"/>
    <mergeCell ref="AO48876:AO48877"/>
    <mergeCell ref="AP48876:AP48877"/>
    <mergeCell ref="AR48876:AR48877"/>
    <mergeCell ref="AS48876:AS48877"/>
    <mergeCell ref="AN48874:AN48875"/>
    <mergeCell ref="AO48874:AO48875"/>
    <mergeCell ref="AP48874:AP48875"/>
    <mergeCell ref="AR48874:AR48875"/>
    <mergeCell ref="AS48874:AS48875"/>
    <mergeCell ref="AN48872:AN48873"/>
    <mergeCell ref="AO48872:AO48873"/>
    <mergeCell ref="AP48872:AP48873"/>
    <mergeCell ref="AR48872:AR48873"/>
    <mergeCell ref="AS48872:AS48873"/>
    <mergeCell ref="AN48870:AN48871"/>
    <mergeCell ref="AO48870:AO48871"/>
    <mergeCell ref="AP48870:AP48871"/>
    <mergeCell ref="AR48870:AR48871"/>
    <mergeCell ref="AS48870:AS48871"/>
    <mergeCell ref="AN48868:AN48869"/>
    <mergeCell ref="AO48868:AO48869"/>
    <mergeCell ref="AP48868:AP48869"/>
    <mergeCell ref="AR48868:AR48869"/>
    <mergeCell ref="AS48868:AS48869"/>
    <mergeCell ref="AN48866:AN48867"/>
    <mergeCell ref="AO48866:AO48867"/>
    <mergeCell ref="AP48866:AP48867"/>
    <mergeCell ref="AR48866:AR48867"/>
    <mergeCell ref="AS48866:AS48867"/>
    <mergeCell ref="AN48892:AN48893"/>
    <mergeCell ref="AO48892:AO48893"/>
    <mergeCell ref="AP48892:AP48893"/>
    <mergeCell ref="AR48892:AR48893"/>
    <mergeCell ref="AS48892:AS48893"/>
    <mergeCell ref="AN48890:AN48891"/>
    <mergeCell ref="AO48890:AO48891"/>
    <mergeCell ref="AP48890:AP48891"/>
    <mergeCell ref="AR48890:AR48891"/>
    <mergeCell ref="AS48890:AS48891"/>
    <mergeCell ref="AN48888:AN48889"/>
    <mergeCell ref="AO48888:AO48889"/>
    <mergeCell ref="AP48888:AP48889"/>
    <mergeCell ref="AR48888:AR48889"/>
    <mergeCell ref="AS48888:AS48889"/>
    <mergeCell ref="AN48886:AN48887"/>
    <mergeCell ref="AO48886:AO48887"/>
    <mergeCell ref="AP48886:AP48887"/>
    <mergeCell ref="AR48886:AR48887"/>
    <mergeCell ref="AS48886:AS48887"/>
    <mergeCell ref="AN48884:AN48885"/>
    <mergeCell ref="AO48884:AO48885"/>
    <mergeCell ref="AP48884:AP48885"/>
    <mergeCell ref="AR48884:AR48885"/>
    <mergeCell ref="AS48884:AS48885"/>
    <mergeCell ref="AN48882:AN48883"/>
    <mergeCell ref="AO48882:AO48883"/>
    <mergeCell ref="AP48882:AP48883"/>
    <mergeCell ref="AR48882:AR48883"/>
    <mergeCell ref="AS48882:AS48883"/>
    <mergeCell ref="AN48880:AN48881"/>
    <mergeCell ref="AO48880:AO48881"/>
    <mergeCell ref="AP48880:AP48881"/>
    <mergeCell ref="AR48880:AR48881"/>
    <mergeCell ref="AS48880:AS48881"/>
    <mergeCell ref="AN48906:AN48907"/>
    <mergeCell ref="AO48906:AO48907"/>
    <mergeCell ref="AP48906:AP48907"/>
    <mergeCell ref="AR48906:AR48907"/>
    <mergeCell ref="AS48906:AS48907"/>
    <mergeCell ref="AN48904:AN48905"/>
    <mergeCell ref="AO48904:AO48905"/>
    <mergeCell ref="AP48904:AP48905"/>
    <mergeCell ref="AR48904:AR48905"/>
    <mergeCell ref="AS48904:AS48905"/>
    <mergeCell ref="AN48902:AN48903"/>
    <mergeCell ref="AO48902:AO48903"/>
    <mergeCell ref="AP48902:AP48903"/>
    <mergeCell ref="AR48902:AR48903"/>
    <mergeCell ref="AS48902:AS48903"/>
    <mergeCell ref="AN48900:AN48901"/>
    <mergeCell ref="AO48900:AO48901"/>
    <mergeCell ref="AP48900:AP48901"/>
    <mergeCell ref="AR48900:AR48901"/>
    <mergeCell ref="AS48900:AS48901"/>
    <mergeCell ref="AN48898:AN48899"/>
    <mergeCell ref="AO48898:AO48899"/>
    <mergeCell ref="AP48898:AP48899"/>
    <mergeCell ref="AR48898:AR48899"/>
    <mergeCell ref="AS48898:AS48899"/>
    <mergeCell ref="AN48896:AN48897"/>
    <mergeCell ref="AO48896:AO48897"/>
    <mergeCell ref="AP48896:AP48897"/>
    <mergeCell ref="AR48896:AR48897"/>
    <mergeCell ref="AS48896:AS48897"/>
    <mergeCell ref="AN48894:AN48895"/>
    <mergeCell ref="AO48894:AO48895"/>
    <mergeCell ref="AP48894:AP48895"/>
    <mergeCell ref="AR48894:AR48895"/>
    <mergeCell ref="AS48894:AS48895"/>
    <mergeCell ref="AN48920:AN48921"/>
    <mergeCell ref="AO48920:AO48921"/>
    <mergeCell ref="AP48920:AP48921"/>
    <mergeCell ref="AR48920:AR48921"/>
    <mergeCell ref="AS48920:AS48921"/>
    <mergeCell ref="AN48918:AN48919"/>
    <mergeCell ref="AO48918:AO48919"/>
    <mergeCell ref="AP48918:AP48919"/>
    <mergeCell ref="AR48918:AR48919"/>
    <mergeCell ref="AS48918:AS48919"/>
    <mergeCell ref="AN48916:AN48917"/>
    <mergeCell ref="AO48916:AO48917"/>
    <mergeCell ref="AP48916:AP48917"/>
    <mergeCell ref="AR48916:AR48917"/>
    <mergeCell ref="AS48916:AS48917"/>
    <mergeCell ref="AN48914:AN48915"/>
    <mergeCell ref="AO48914:AO48915"/>
    <mergeCell ref="AP48914:AP48915"/>
    <mergeCell ref="AR48914:AR48915"/>
    <mergeCell ref="AS48914:AS48915"/>
    <mergeCell ref="AN48912:AN48913"/>
    <mergeCell ref="AO48912:AO48913"/>
    <mergeCell ref="AP48912:AP48913"/>
    <mergeCell ref="AR48912:AR48913"/>
    <mergeCell ref="AS48912:AS48913"/>
    <mergeCell ref="AN48910:AN48911"/>
    <mergeCell ref="AO48910:AO48911"/>
    <mergeCell ref="AP48910:AP48911"/>
    <mergeCell ref="AR48910:AR48911"/>
    <mergeCell ref="AS48910:AS48911"/>
    <mergeCell ref="AN48908:AN48909"/>
    <mergeCell ref="AO48908:AO48909"/>
    <mergeCell ref="AP48908:AP48909"/>
    <mergeCell ref="AR48908:AR48909"/>
    <mergeCell ref="AS48908:AS48909"/>
    <mergeCell ref="AN48934:AN48935"/>
    <mergeCell ref="AO48934:AO48935"/>
    <mergeCell ref="AP48934:AP48935"/>
    <mergeCell ref="AR48934:AR48935"/>
    <mergeCell ref="AS48934:AS48935"/>
    <mergeCell ref="AN48932:AN48933"/>
    <mergeCell ref="AO48932:AO48933"/>
    <mergeCell ref="AP48932:AP48933"/>
    <mergeCell ref="AR48932:AR48933"/>
    <mergeCell ref="AS48932:AS48933"/>
    <mergeCell ref="AN48930:AN48931"/>
    <mergeCell ref="AO48930:AO48931"/>
    <mergeCell ref="AP48930:AP48931"/>
    <mergeCell ref="AR48930:AR48931"/>
    <mergeCell ref="AS48930:AS48931"/>
    <mergeCell ref="AN48928:AN48929"/>
    <mergeCell ref="AO48928:AO48929"/>
    <mergeCell ref="AP48928:AP48929"/>
    <mergeCell ref="AR48928:AR48929"/>
    <mergeCell ref="AS48928:AS48929"/>
    <mergeCell ref="AN48926:AN48927"/>
    <mergeCell ref="AO48926:AO48927"/>
    <mergeCell ref="AP48926:AP48927"/>
    <mergeCell ref="AR48926:AR48927"/>
    <mergeCell ref="AS48926:AS48927"/>
    <mergeCell ref="AN48924:AN48925"/>
    <mergeCell ref="AO48924:AO48925"/>
    <mergeCell ref="AP48924:AP48925"/>
    <mergeCell ref="AR48924:AR48925"/>
    <mergeCell ref="AS48924:AS48925"/>
    <mergeCell ref="AN48922:AN48923"/>
    <mergeCell ref="AO48922:AO48923"/>
    <mergeCell ref="AP48922:AP48923"/>
    <mergeCell ref="AR48922:AR48923"/>
    <mergeCell ref="AS48922:AS48923"/>
    <mergeCell ref="AN48948:AN48949"/>
    <mergeCell ref="AO48948:AO48949"/>
    <mergeCell ref="AP48948:AP48949"/>
    <mergeCell ref="AR48948:AR48949"/>
    <mergeCell ref="AS48948:AS48949"/>
    <mergeCell ref="AN48946:AN48947"/>
    <mergeCell ref="AO48946:AO48947"/>
    <mergeCell ref="AP48946:AP48947"/>
    <mergeCell ref="AR48946:AR48947"/>
    <mergeCell ref="AS48946:AS48947"/>
    <mergeCell ref="AN48944:AN48945"/>
    <mergeCell ref="AO48944:AO48945"/>
    <mergeCell ref="AP48944:AP48945"/>
    <mergeCell ref="AR48944:AR48945"/>
    <mergeCell ref="AS48944:AS48945"/>
    <mergeCell ref="AN48942:AN48943"/>
    <mergeCell ref="AO48942:AO48943"/>
    <mergeCell ref="AP48942:AP48943"/>
    <mergeCell ref="AR48942:AR48943"/>
    <mergeCell ref="AS48942:AS48943"/>
    <mergeCell ref="AN48940:AN48941"/>
    <mergeCell ref="AO48940:AO48941"/>
    <mergeCell ref="AP48940:AP48941"/>
    <mergeCell ref="AR48940:AR48941"/>
    <mergeCell ref="AS48940:AS48941"/>
    <mergeCell ref="AN48938:AN48939"/>
    <mergeCell ref="AO48938:AO48939"/>
    <mergeCell ref="AP48938:AP48939"/>
    <mergeCell ref="AR48938:AR48939"/>
    <mergeCell ref="AS48938:AS48939"/>
    <mergeCell ref="AN48936:AN48937"/>
    <mergeCell ref="AO48936:AO48937"/>
    <mergeCell ref="AP48936:AP48937"/>
    <mergeCell ref="AR48936:AR48937"/>
    <mergeCell ref="AS48936:AS48937"/>
    <mergeCell ref="AN48962:AN48963"/>
    <mergeCell ref="AO48962:AO48963"/>
    <mergeCell ref="AP48962:AP48963"/>
    <mergeCell ref="AR48962:AR48963"/>
    <mergeCell ref="AS48962:AS48963"/>
    <mergeCell ref="AN48960:AN48961"/>
    <mergeCell ref="AO48960:AO48961"/>
    <mergeCell ref="AP48960:AP48961"/>
    <mergeCell ref="AR48960:AR48961"/>
    <mergeCell ref="AS48960:AS48961"/>
    <mergeCell ref="AN48958:AN48959"/>
    <mergeCell ref="AO48958:AO48959"/>
    <mergeCell ref="AP48958:AP48959"/>
    <mergeCell ref="AR48958:AR48959"/>
    <mergeCell ref="AS48958:AS48959"/>
    <mergeCell ref="AN48956:AN48957"/>
    <mergeCell ref="AO48956:AO48957"/>
    <mergeCell ref="AP48956:AP48957"/>
    <mergeCell ref="AR48956:AR48957"/>
    <mergeCell ref="AS48956:AS48957"/>
    <mergeCell ref="AN48954:AN48955"/>
    <mergeCell ref="AO48954:AO48955"/>
    <mergeCell ref="AP48954:AP48955"/>
    <mergeCell ref="AR48954:AR48955"/>
    <mergeCell ref="AS48954:AS48955"/>
    <mergeCell ref="AN48952:AN48953"/>
    <mergeCell ref="AO48952:AO48953"/>
    <mergeCell ref="AP48952:AP48953"/>
    <mergeCell ref="AR48952:AR48953"/>
    <mergeCell ref="AS48952:AS48953"/>
    <mergeCell ref="AN48950:AN48951"/>
    <mergeCell ref="AO48950:AO48951"/>
    <mergeCell ref="AP48950:AP48951"/>
    <mergeCell ref="AR48950:AR48951"/>
    <mergeCell ref="AS48950:AS48951"/>
    <mergeCell ref="AN48976:AN48977"/>
    <mergeCell ref="AO48976:AO48977"/>
    <mergeCell ref="AP48976:AP48977"/>
    <mergeCell ref="AR48976:AR48977"/>
    <mergeCell ref="AS48976:AS48977"/>
    <mergeCell ref="AN48974:AN48975"/>
    <mergeCell ref="AO48974:AO48975"/>
    <mergeCell ref="AP48974:AP48975"/>
    <mergeCell ref="AR48974:AR48975"/>
    <mergeCell ref="AS48974:AS48975"/>
    <mergeCell ref="AN48972:AN48973"/>
    <mergeCell ref="AO48972:AO48973"/>
    <mergeCell ref="AP48972:AP48973"/>
    <mergeCell ref="AR48972:AR48973"/>
    <mergeCell ref="AS48972:AS48973"/>
    <mergeCell ref="AN48970:AN48971"/>
    <mergeCell ref="AO48970:AO48971"/>
    <mergeCell ref="AP48970:AP48971"/>
    <mergeCell ref="AR48970:AR48971"/>
    <mergeCell ref="AS48970:AS48971"/>
    <mergeCell ref="AN48968:AN48969"/>
    <mergeCell ref="AO48968:AO48969"/>
    <mergeCell ref="AP48968:AP48969"/>
    <mergeCell ref="AR48968:AR48969"/>
    <mergeCell ref="AS48968:AS48969"/>
    <mergeCell ref="AN48966:AN48967"/>
    <mergeCell ref="AO48966:AO48967"/>
    <mergeCell ref="AP48966:AP48967"/>
    <mergeCell ref="AR48966:AR48967"/>
    <mergeCell ref="AS48966:AS48967"/>
    <mergeCell ref="AN48964:AN48965"/>
    <mergeCell ref="AO48964:AO48965"/>
    <mergeCell ref="AP48964:AP48965"/>
    <mergeCell ref="AR48964:AR48965"/>
    <mergeCell ref="AS48964:AS48965"/>
    <mergeCell ref="AN48990:AN48991"/>
    <mergeCell ref="AO48990:AO48991"/>
    <mergeCell ref="AP48990:AP48991"/>
    <mergeCell ref="AR48990:AR48991"/>
    <mergeCell ref="AS48990:AS48991"/>
    <mergeCell ref="AN48988:AN48989"/>
    <mergeCell ref="AO48988:AO48989"/>
    <mergeCell ref="AP48988:AP48989"/>
    <mergeCell ref="AR48988:AR48989"/>
    <mergeCell ref="AS48988:AS48989"/>
    <mergeCell ref="AN48986:AN48987"/>
    <mergeCell ref="AO48986:AO48987"/>
    <mergeCell ref="AP48986:AP48987"/>
    <mergeCell ref="AR48986:AR48987"/>
    <mergeCell ref="AS48986:AS48987"/>
    <mergeCell ref="AN48984:AN48985"/>
    <mergeCell ref="AO48984:AO48985"/>
    <mergeCell ref="AP48984:AP48985"/>
    <mergeCell ref="AR48984:AR48985"/>
    <mergeCell ref="AS48984:AS48985"/>
    <mergeCell ref="AN48982:AN48983"/>
    <mergeCell ref="AO48982:AO48983"/>
    <mergeCell ref="AP48982:AP48983"/>
    <mergeCell ref="AR48982:AR48983"/>
    <mergeCell ref="AS48982:AS48983"/>
    <mergeCell ref="AN48980:AN48981"/>
    <mergeCell ref="AO48980:AO48981"/>
    <mergeCell ref="AP48980:AP48981"/>
    <mergeCell ref="AR48980:AR48981"/>
    <mergeCell ref="AS48980:AS48981"/>
    <mergeCell ref="AN48978:AN48979"/>
    <mergeCell ref="AO48978:AO48979"/>
    <mergeCell ref="AP48978:AP48979"/>
    <mergeCell ref="AR48978:AR48979"/>
    <mergeCell ref="AS48978:AS48979"/>
    <mergeCell ref="AN49004:AN49005"/>
    <mergeCell ref="AO49004:AO49005"/>
    <mergeCell ref="AP49004:AP49005"/>
    <mergeCell ref="AR49004:AR49005"/>
    <mergeCell ref="AS49004:AS49005"/>
    <mergeCell ref="AN49002:AN49003"/>
    <mergeCell ref="AO49002:AO49003"/>
    <mergeCell ref="AP49002:AP49003"/>
    <mergeCell ref="AR49002:AR49003"/>
    <mergeCell ref="AS49002:AS49003"/>
    <mergeCell ref="AN49000:AN49001"/>
    <mergeCell ref="AO49000:AO49001"/>
    <mergeCell ref="AP49000:AP49001"/>
    <mergeCell ref="AR49000:AR49001"/>
    <mergeCell ref="AS49000:AS49001"/>
    <mergeCell ref="AN48998:AN48999"/>
    <mergeCell ref="AO48998:AO48999"/>
    <mergeCell ref="AP48998:AP48999"/>
    <mergeCell ref="AR48998:AR48999"/>
    <mergeCell ref="AS48998:AS48999"/>
    <mergeCell ref="AN48996:AN48997"/>
    <mergeCell ref="AO48996:AO48997"/>
    <mergeCell ref="AP48996:AP48997"/>
    <mergeCell ref="AR48996:AR48997"/>
    <mergeCell ref="AS48996:AS48997"/>
    <mergeCell ref="AN48994:AN48995"/>
    <mergeCell ref="AO48994:AO48995"/>
    <mergeCell ref="AP48994:AP48995"/>
    <mergeCell ref="AR48994:AR48995"/>
    <mergeCell ref="AS48994:AS48995"/>
    <mergeCell ref="AN48992:AN48993"/>
    <mergeCell ref="AO48992:AO48993"/>
    <mergeCell ref="AP48992:AP48993"/>
    <mergeCell ref="AR48992:AR48993"/>
    <mergeCell ref="AS48992:AS48993"/>
    <mergeCell ref="AN49018:AN49019"/>
    <mergeCell ref="AO49018:AO49019"/>
    <mergeCell ref="AP49018:AP49019"/>
    <mergeCell ref="AR49018:AR49019"/>
    <mergeCell ref="AS49018:AS49019"/>
    <mergeCell ref="AN49016:AN49017"/>
    <mergeCell ref="AO49016:AO49017"/>
    <mergeCell ref="AP49016:AP49017"/>
    <mergeCell ref="AR49016:AR49017"/>
    <mergeCell ref="AS49016:AS49017"/>
    <mergeCell ref="AN49014:AN49015"/>
    <mergeCell ref="AO49014:AO49015"/>
    <mergeCell ref="AP49014:AP49015"/>
    <mergeCell ref="AR49014:AR49015"/>
    <mergeCell ref="AS49014:AS49015"/>
    <mergeCell ref="AN49012:AN49013"/>
    <mergeCell ref="AO49012:AO49013"/>
    <mergeCell ref="AP49012:AP49013"/>
    <mergeCell ref="AR49012:AR49013"/>
    <mergeCell ref="AS49012:AS49013"/>
    <mergeCell ref="AN49010:AN49011"/>
    <mergeCell ref="AO49010:AO49011"/>
    <mergeCell ref="AP49010:AP49011"/>
    <mergeCell ref="AR49010:AR49011"/>
    <mergeCell ref="AS49010:AS49011"/>
    <mergeCell ref="AN49008:AN49009"/>
    <mergeCell ref="AO49008:AO49009"/>
    <mergeCell ref="AP49008:AP49009"/>
    <mergeCell ref="AR49008:AR49009"/>
    <mergeCell ref="AS49008:AS49009"/>
    <mergeCell ref="AN49006:AN49007"/>
    <mergeCell ref="AO49006:AO49007"/>
    <mergeCell ref="AP49006:AP49007"/>
    <mergeCell ref="AR49006:AR49007"/>
    <mergeCell ref="AS49006:AS49007"/>
    <mergeCell ref="AN49032:AN49033"/>
    <mergeCell ref="AO49032:AO49033"/>
    <mergeCell ref="AP49032:AP49033"/>
    <mergeCell ref="AR49032:AR49033"/>
    <mergeCell ref="AS49032:AS49033"/>
    <mergeCell ref="AN49030:AN49031"/>
    <mergeCell ref="AO49030:AO49031"/>
    <mergeCell ref="AP49030:AP49031"/>
    <mergeCell ref="AR49030:AR49031"/>
    <mergeCell ref="AS49030:AS49031"/>
    <mergeCell ref="AN49028:AN49029"/>
    <mergeCell ref="AO49028:AO49029"/>
    <mergeCell ref="AP49028:AP49029"/>
    <mergeCell ref="AR49028:AR49029"/>
    <mergeCell ref="AS49028:AS49029"/>
    <mergeCell ref="AN49026:AN49027"/>
    <mergeCell ref="AO49026:AO49027"/>
    <mergeCell ref="AP49026:AP49027"/>
    <mergeCell ref="AR49026:AR49027"/>
    <mergeCell ref="AS49026:AS49027"/>
    <mergeCell ref="AN49024:AN49025"/>
    <mergeCell ref="AO49024:AO49025"/>
    <mergeCell ref="AP49024:AP49025"/>
    <mergeCell ref="AR49024:AR49025"/>
    <mergeCell ref="AS49024:AS49025"/>
    <mergeCell ref="AN49022:AN49023"/>
    <mergeCell ref="AO49022:AO49023"/>
    <mergeCell ref="AP49022:AP49023"/>
    <mergeCell ref="AR49022:AR49023"/>
    <mergeCell ref="AS49022:AS49023"/>
    <mergeCell ref="AN49020:AN49021"/>
    <mergeCell ref="AO49020:AO49021"/>
    <mergeCell ref="AP49020:AP49021"/>
    <mergeCell ref="AR49020:AR49021"/>
    <mergeCell ref="AS49020:AS49021"/>
    <mergeCell ref="AN49046:AN49047"/>
    <mergeCell ref="AO49046:AO49047"/>
    <mergeCell ref="AP49046:AP49047"/>
    <mergeCell ref="AR49046:AR49047"/>
    <mergeCell ref="AS49046:AS49047"/>
    <mergeCell ref="AN49044:AN49045"/>
    <mergeCell ref="AO49044:AO49045"/>
    <mergeCell ref="AP49044:AP49045"/>
    <mergeCell ref="AR49044:AR49045"/>
    <mergeCell ref="AS49044:AS49045"/>
    <mergeCell ref="AN49042:AN49043"/>
    <mergeCell ref="AO49042:AO49043"/>
    <mergeCell ref="AP49042:AP49043"/>
    <mergeCell ref="AR49042:AR49043"/>
    <mergeCell ref="AS49042:AS49043"/>
    <mergeCell ref="AN49040:AN49041"/>
    <mergeCell ref="AO49040:AO49041"/>
    <mergeCell ref="AP49040:AP49041"/>
    <mergeCell ref="AR49040:AR49041"/>
    <mergeCell ref="AS49040:AS49041"/>
    <mergeCell ref="AN49038:AN49039"/>
    <mergeCell ref="AO49038:AO49039"/>
    <mergeCell ref="AP49038:AP49039"/>
    <mergeCell ref="AR49038:AR49039"/>
    <mergeCell ref="AS49038:AS49039"/>
    <mergeCell ref="AN49036:AN49037"/>
    <mergeCell ref="AO49036:AO49037"/>
    <mergeCell ref="AP49036:AP49037"/>
    <mergeCell ref="AR49036:AR49037"/>
    <mergeCell ref="AS49036:AS49037"/>
    <mergeCell ref="AN49034:AN49035"/>
    <mergeCell ref="AO49034:AO49035"/>
    <mergeCell ref="AP49034:AP49035"/>
    <mergeCell ref="AR49034:AR49035"/>
    <mergeCell ref="AS49034:AS49035"/>
    <mergeCell ref="AN49060:AN49061"/>
    <mergeCell ref="AO49060:AO49061"/>
    <mergeCell ref="AP49060:AP49061"/>
    <mergeCell ref="AR49060:AR49061"/>
    <mergeCell ref="AS49060:AS49061"/>
    <mergeCell ref="AN49058:AN49059"/>
    <mergeCell ref="AO49058:AO49059"/>
    <mergeCell ref="AP49058:AP49059"/>
    <mergeCell ref="AR49058:AR49059"/>
    <mergeCell ref="AS49058:AS49059"/>
    <mergeCell ref="AN49056:AN49057"/>
    <mergeCell ref="AO49056:AO49057"/>
    <mergeCell ref="AP49056:AP49057"/>
    <mergeCell ref="AR49056:AR49057"/>
    <mergeCell ref="AS49056:AS49057"/>
    <mergeCell ref="AN49054:AN49055"/>
    <mergeCell ref="AO49054:AO49055"/>
    <mergeCell ref="AP49054:AP49055"/>
    <mergeCell ref="AR49054:AR49055"/>
    <mergeCell ref="AS49054:AS49055"/>
    <mergeCell ref="AN49052:AN49053"/>
    <mergeCell ref="AO49052:AO49053"/>
    <mergeCell ref="AP49052:AP49053"/>
    <mergeCell ref="AR49052:AR49053"/>
    <mergeCell ref="AS49052:AS49053"/>
    <mergeCell ref="AN49050:AN49051"/>
    <mergeCell ref="AO49050:AO49051"/>
    <mergeCell ref="AP49050:AP49051"/>
    <mergeCell ref="AR49050:AR49051"/>
    <mergeCell ref="AS49050:AS49051"/>
    <mergeCell ref="AN49048:AN49049"/>
    <mergeCell ref="AO49048:AO49049"/>
    <mergeCell ref="AP49048:AP49049"/>
    <mergeCell ref="AR49048:AR49049"/>
    <mergeCell ref="AS49048:AS49049"/>
    <mergeCell ref="AN49074:AN49075"/>
    <mergeCell ref="AO49074:AO49075"/>
    <mergeCell ref="AP49074:AP49075"/>
    <mergeCell ref="AR49074:AR49075"/>
    <mergeCell ref="AS49074:AS49075"/>
    <mergeCell ref="AN49072:AN49073"/>
    <mergeCell ref="AO49072:AO49073"/>
    <mergeCell ref="AP49072:AP49073"/>
    <mergeCell ref="AR49072:AR49073"/>
    <mergeCell ref="AS49072:AS49073"/>
    <mergeCell ref="AN49070:AN49071"/>
    <mergeCell ref="AO49070:AO49071"/>
    <mergeCell ref="AP49070:AP49071"/>
    <mergeCell ref="AR49070:AR49071"/>
    <mergeCell ref="AS49070:AS49071"/>
    <mergeCell ref="AN49068:AN49069"/>
    <mergeCell ref="AO49068:AO49069"/>
    <mergeCell ref="AP49068:AP49069"/>
    <mergeCell ref="AR49068:AR49069"/>
    <mergeCell ref="AS49068:AS49069"/>
    <mergeCell ref="AN49066:AN49067"/>
    <mergeCell ref="AO49066:AO49067"/>
    <mergeCell ref="AP49066:AP49067"/>
    <mergeCell ref="AR49066:AR49067"/>
    <mergeCell ref="AS49066:AS49067"/>
    <mergeCell ref="AN49064:AN49065"/>
    <mergeCell ref="AO49064:AO49065"/>
    <mergeCell ref="AP49064:AP49065"/>
    <mergeCell ref="AR49064:AR49065"/>
    <mergeCell ref="AS49064:AS49065"/>
    <mergeCell ref="AN49062:AN49063"/>
    <mergeCell ref="AO49062:AO49063"/>
    <mergeCell ref="AP49062:AP49063"/>
    <mergeCell ref="AR49062:AR49063"/>
    <mergeCell ref="AS49062:AS49063"/>
    <mergeCell ref="AN49088:AN49089"/>
    <mergeCell ref="AO49088:AO49089"/>
    <mergeCell ref="AP49088:AP49089"/>
    <mergeCell ref="AR49088:AR49089"/>
    <mergeCell ref="AS49088:AS49089"/>
    <mergeCell ref="AN49086:AN49087"/>
    <mergeCell ref="AO49086:AO49087"/>
    <mergeCell ref="AP49086:AP49087"/>
    <mergeCell ref="AR49086:AR49087"/>
    <mergeCell ref="AS49086:AS49087"/>
    <mergeCell ref="AN49084:AN49085"/>
    <mergeCell ref="AO49084:AO49085"/>
    <mergeCell ref="AP49084:AP49085"/>
    <mergeCell ref="AR49084:AR49085"/>
    <mergeCell ref="AS49084:AS49085"/>
    <mergeCell ref="AN49082:AN49083"/>
    <mergeCell ref="AO49082:AO49083"/>
    <mergeCell ref="AP49082:AP49083"/>
    <mergeCell ref="AR49082:AR49083"/>
    <mergeCell ref="AS49082:AS49083"/>
    <mergeCell ref="AN49080:AN49081"/>
    <mergeCell ref="AO49080:AO49081"/>
    <mergeCell ref="AP49080:AP49081"/>
    <mergeCell ref="AR49080:AR49081"/>
    <mergeCell ref="AS49080:AS49081"/>
    <mergeCell ref="AN49078:AN49079"/>
    <mergeCell ref="AO49078:AO49079"/>
    <mergeCell ref="AP49078:AP49079"/>
    <mergeCell ref="AR49078:AR49079"/>
    <mergeCell ref="AS49078:AS49079"/>
    <mergeCell ref="AN49076:AN49077"/>
    <mergeCell ref="AO49076:AO49077"/>
    <mergeCell ref="AP49076:AP49077"/>
    <mergeCell ref="AR49076:AR49077"/>
    <mergeCell ref="AS49076:AS49077"/>
    <mergeCell ref="AN49102:AN49103"/>
    <mergeCell ref="AO49102:AO49103"/>
    <mergeCell ref="AP49102:AP49103"/>
    <mergeCell ref="AR49102:AR49103"/>
    <mergeCell ref="AS49102:AS49103"/>
    <mergeCell ref="AN49100:AN49101"/>
    <mergeCell ref="AO49100:AO49101"/>
    <mergeCell ref="AP49100:AP49101"/>
    <mergeCell ref="AR49100:AR49101"/>
    <mergeCell ref="AS49100:AS49101"/>
    <mergeCell ref="AN49098:AN49099"/>
    <mergeCell ref="AO49098:AO49099"/>
    <mergeCell ref="AP49098:AP49099"/>
    <mergeCell ref="AR49098:AR49099"/>
    <mergeCell ref="AS49098:AS49099"/>
    <mergeCell ref="AN49096:AN49097"/>
    <mergeCell ref="AO49096:AO49097"/>
    <mergeCell ref="AP49096:AP49097"/>
    <mergeCell ref="AR49096:AR49097"/>
    <mergeCell ref="AS49096:AS49097"/>
    <mergeCell ref="AN49094:AN49095"/>
    <mergeCell ref="AO49094:AO49095"/>
    <mergeCell ref="AP49094:AP49095"/>
    <mergeCell ref="AR49094:AR49095"/>
    <mergeCell ref="AS49094:AS49095"/>
    <mergeCell ref="AN49092:AN49093"/>
    <mergeCell ref="AO49092:AO49093"/>
    <mergeCell ref="AP49092:AP49093"/>
    <mergeCell ref="AR49092:AR49093"/>
    <mergeCell ref="AS49092:AS49093"/>
    <mergeCell ref="AN49090:AN49091"/>
    <mergeCell ref="AO49090:AO49091"/>
    <mergeCell ref="AP49090:AP49091"/>
    <mergeCell ref="AR49090:AR49091"/>
    <mergeCell ref="AS49090:AS49091"/>
    <mergeCell ref="AN49116:AN49117"/>
    <mergeCell ref="AO49116:AO49117"/>
    <mergeCell ref="AP49116:AP49117"/>
    <mergeCell ref="AR49116:AR49117"/>
    <mergeCell ref="AS49116:AS49117"/>
    <mergeCell ref="AN49114:AN49115"/>
    <mergeCell ref="AO49114:AO49115"/>
    <mergeCell ref="AP49114:AP49115"/>
    <mergeCell ref="AR49114:AR49115"/>
    <mergeCell ref="AS49114:AS49115"/>
    <mergeCell ref="AN49112:AN49113"/>
    <mergeCell ref="AO49112:AO49113"/>
    <mergeCell ref="AP49112:AP49113"/>
    <mergeCell ref="AR49112:AR49113"/>
    <mergeCell ref="AS49112:AS49113"/>
    <mergeCell ref="AN49110:AN49111"/>
    <mergeCell ref="AO49110:AO49111"/>
    <mergeCell ref="AP49110:AP49111"/>
    <mergeCell ref="AR49110:AR49111"/>
    <mergeCell ref="AS49110:AS49111"/>
    <mergeCell ref="AN49108:AN49109"/>
    <mergeCell ref="AO49108:AO49109"/>
    <mergeCell ref="AP49108:AP49109"/>
    <mergeCell ref="AR49108:AR49109"/>
    <mergeCell ref="AS49108:AS49109"/>
    <mergeCell ref="AN49106:AN49107"/>
    <mergeCell ref="AO49106:AO49107"/>
    <mergeCell ref="AP49106:AP49107"/>
    <mergeCell ref="AR49106:AR49107"/>
    <mergeCell ref="AS49106:AS49107"/>
    <mergeCell ref="AN49104:AN49105"/>
    <mergeCell ref="AO49104:AO49105"/>
    <mergeCell ref="AP49104:AP49105"/>
    <mergeCell ref="AR49104:AR49105"/>
    <mergeCell ref="AS49104:AS49105"/>
    <mergeCell ref="AN49130:AN49131"/>
    <mergeCell ref="AO49130:AO49131"/>
    <mergeCell ref="AP49130:AP49131"/>
    <mergeCell ref="AR49130:AR49131"/>
    <mergeCell ref="AS49130:AS49131"/>
    <mergeCell ref="AN49128:AN49129"/>
    <mergeCell ref="AO49128:AO49129"/>
    <mergeCell ref="AP49128:AP49129"/>
    <mergeCell ref="AR49128:AR49129"/>
    <mergeCell ref="AS49128:AS49129"/>
    <mergeCell ref="AN49126:AN49127"/>
    <mergeCell ref="AO49126:AO49127"/>
    <mergeCell ref="AP49126:AP49127"/>
    <mergeCell ref="AR49126:AR49127"/>
    <mergeCell ref="AS49126:AS49127"/>
    <mergeCell ref="AN49124:AN49125"/>
    <mergeCell ref="AO49124:AO49125"/>
    <mergeCell ref="AP49124:AP49125"/>
    <mergeCell ref="AR49124:AR49125"/>
    <mergeCell ref="AS49124:AS49125"/>
    <mergeCell ref="AN49122:AN49123"/>
    <mergeCell ref="AO49122:AO49123"/>
    <mergeCell ref="AP49122:AP49123"/>
    <mergeCell ref="AR49122:AR49123"/>
    <mergeCell ref="AS49122:AS49123"/>
    <mergeCell ref="AN49120:AN49121"/>
    <mergeCell ref="AO49120:AO49121"/>
    <mergeCell ref="AP49120:AP49121"/>
    <mergeCell ref="AR49120:AR49121"/>
    <mergeCell ref="AS49120:AS49121"/>
    <mergeCell ref="AN49118:AN49119"/>
    <mergeCell ref="AO49118:AO49119"/>
    <mergeCell ref="AP49118:AP49119"/>
    <mergeCell ref="AR49118:AR49119"/>
    <mergeCell ref="AS49118:AS49119"/>
    <mergeCell ref="AN49144:AN49145"/>
    <mergeCell ref="AO49144:AO49145"/>
    <mergeCell ref="AP49144:AP49145"/>
    <mergeCell ref="AR49144:AR49145"/>
    <mergeCell ref="AS49144:AS49145"/>
    <mergeCell ref="AN49142:AN49143"/>
    <mergeCell ref="AO49142:AO49143"/>
    <mergeCell ref="AP49142:AP49143"/>
    <mergeCell ref="AR49142:AR49143"/>
    <mergeCell ref="AS49142:AS49143"/>
    <mergeCell ref="AN49140:AN49141"/>
    <mergeCell ref="AO49140:AO49141"/>
    <mergeCell ref="AP49140:AP49141"/>
    <mergeCell ref="AR49140:AR49141"/>
    <mergeCell ref="AS49140:AS49141"/>
    <mergeCell ref="AN49138:AN49139"/>
    <mergeCell ref="AO49138:AO49139"/>
    <mergeCell ref="AP49138:AP49139"/>
    <mergeCell ref="AR49138:AR49139"/>
    <mergeCell ref="AS49138:AS49139"/>
    <mergeCell ref="AN49136:AN49137"/>
    <mergeCell ref="AO49136:AO49137"/>
    <mergeCell ref="AP49136:AP49137"/>
    <mergeCell ref="AR49136:AR49137"/>
    <mergeCell ref="AS49136:AS49137"/>
    <mergeCell ref="AN49134:AN49135"/>
    <mergeCell ref="AO49134:AO49135"/>
    <mergeCell ref="AP49134:AP49135"/>
    <mergeCell ref="AR49134:AR49135"/>
    <mergeCell ref="AS49134:AS49135"/>
    <mergeCell ref="AN49132:AN49133"/>
    <mergeCell ref="AO49132:AO49133"/>
    <mergeCell ref="AP49132:AP49133"/>
    <mergeCell ref="AR49132:AR49133"/>
    <mergeCell ref="AS49132:AS49133"/>
    <mergeCell ref="AN49158:AN49159"/>
    <mergeCell ref="AO49158:AO49159"/>
    <mergeCell ref="AP49158:AP49159"/>
    <mergeCell ref="AR49158:AR49159"/>
    <mergeCell ref="AS49158:AS49159"/>
    <mergeCell ref="AN49156:AN49157"/>
    <mergeCell ref="AO49156:AO49157"/>
    <mergeCell ref="AP49156:AP49157"/>
    <mergeCell ref="AR49156:AR49157"/>
    <mergeCell ref="AS49156:AS49157"/>
    <mergeCell ref="AN49154:AN49155"/>
    <mergeCell ref="AO49154:AO49155"/>
    <mergeCell ref="AP49154:AP49155"/>
    <mergeCell ref="AR49154:AR49155"/>
    <mergeCell ref="AS49154:AS49155"/>
    <mergeCell ref="AN49152:AN49153"/>
    <mergeCell ref="AO49152:AO49153"/>
    <mergeCell ref="AP49152:AP49153"/>
    <mergeCell ref="AR49152:AR49153"/>
    <mergeCell ref="AS49152:AS49153"/>
    <mergeCell ref="AN49150:AN49151"/>
    <mergeCell ref="AO49150:AO49151"/>
    <mergeCell ref="AP49150:AP49151"/>
    <mergeCell ref="AR49150:AR49151"/>
    <mergeCell ref="AS49150:AS49151"/>
    <mergeCell ref="AN49148:AN49149"/>
    <mergeCell ref="AO49148:AO49149"/>
    <mergeCell ref="AP49148:AP49149"/>
    <mergeCell ref="AR49148:AR49149"/>
    <mergeCell ref="AS49148:AS49149"/>
    <mergeCell ref="AN49146:AN49147"/>
    <mergeCell ref="AO49146:AO49147"/>
    <mergeCell ref="AP49146:AP49147"/>
    <mergeCell ref="AR49146:AR49147"/>
    <mergeCell ref="AS49146:AS49147"/>
    <mergeCell ref="AN49172:AN49173"/>
    <mergeCell ref="AO49172:AO49173"/>
    <mergeCell ref="AP49172:AP49173"/>
    <mergeCell ref="AR49172:AR49173"/>
    <mergeCell ref="AS49172:AS49173"/>
    <mergeCell ref="AN49170:AN49171"/>
    <mergeCell ref="AO49170:AO49171"/>
    <mergeCell ref="AP49170:AP49171"/>
    <mergeCell ref="AR49170:AR49171"/>
    <mergeCell ref="AS49170:AS49171"/>
    <mergeCell ref="AN49168:AN49169"/>
    <mergeCell ref="AO49168:AO49169"/>
    <mergeCell ref="AP49168:AP49169"/>
    <mergeCell ref="AR49168:AR49169"/>
    <mergeCell ref="AS49168:AS49169"/>
    <mergeCell ref="AN49166:AN49167"/>
    <mergeCell ref="AO49166:AO49167"/>
    <mergeCell ref="AP49166:AP49167"/>
    <mergeCell ref="AR49166:AR49167"/>
    <mergeCell ref="AS49166:AS49167"/>
    <mergeCell ref="AN49164:AN49165"/>
    <mergeCell ref="AO49164:AO49165"/>
    <mergeCell ref="AP49164:AP49165"/>
    <mergeCell ref="AR49164:AR49165"/>
    <mergeCell ref="AS49164:AS49165"/>
    <mergeCell ref="AN49162:AN49163"/>
    <mergeCell ref="AO49162:AO49163"/>
    <mergeCell ref="AP49162:AP49163"/>
    <mergeCell ref="AR49162:AR49163"/>
    <mergeCell ref="AS49162:AS49163"/>
    <mergeCell ref="AN49160:AN49161"/>
    <mergeCell ref="AO49160:AO49161"/>
    <mergeCell ref="AP49160:AP49161"/>
    <mergeCell ref="AR49160:AR49161"/>
    <mergeCell ref="AS49160:AS49161"/>
    <mergeCell ref="AN49186:AN49187"/>
    <mergeCell ref="AO49186:AO49187"/>
    <mergeCell ref="AP49186:AP49187"/>
    <mergeCell ref="AR49186:AR49187"/>
    <mergeCell ref="AS49186:AS49187"/>
    <mergeCell ref="AN49184:AN49185"/>
    <mergeCell ref="AO49184:AO49185"/>
    <mergeCell ref="AP49184:AP49185"/>
    <mergeCell ref="AR49184:AR49185"/>
    <mergeCell ref="AS49184:AS49185"/>
    <mergeCell ref="AN49182:AN49183"/>
    <mergeCell ref="AO49182:AO49183"/>
    <mergeCell ref="AP49182:AP49183"/>
    <mergeCell ref="AR49182:AR49183"/>
    <mergeCell ref="AS49182:AS49183"/>
    <mergeCell ref="AN49180:AN49181"/>
    <mergeCell ref="AO49180:AO49181"/>
    <mergeCell ref="AP49180:AP49181"/>
    <mergeCell ref="AR49180:AR49181"/>
    <mergeCell ref="AS49180:AS49181"/>
    <mergeCell ref="AN49178:AN49179"/>
    <mergeCell ref="AO49178:AO49179"/>
    <mergeCell ref="AP49178:AP49179"/>
    <mergeCell ref="AR49178:AR49179"/>
    <mergeCell ref="AS49178:AS49179"/>
    <mergeCell ref="AN49176:AN49177"/>
    <mergeCell ref="AO49176:AO49177"/>
    <mergeCell ref="AP49176:AP49177"/>
    <mergeCell ref="AR49176:AR49177"/>
    <mergeCell ref="AS49176:AS49177"/>
    <mergeCell ref="AN49174:AN49175"/>
    <mergeCell ref="AO49174:AO49175"/>
    <mergeCell ref="AP49174:AP49175"/>
    <mergeCell ref="AR49174:AR49175"/>
    <mergeCell ref="AS49174:AS49175"/>
    <mergeCell ref="AN49200:AN49201"/>
    <mergeCell ref="AO49200:AO49201"/>
    <mergeCell ref="AP49200:AP49201"/>
    <mergeCell ref="AR49200:AR49201"/>
    <mergeCell ref="AS49200:AS49201"/>
    <mergeCell ref="AN49198:AN49199"/>
    <mergeCell ref="AO49198:AO49199"/>
    <mergeCell ref="AP49198:AP49199"/>
    <mergeCell ref="AR49198:AR49199"/>
    <mergeCell ref="AS49198:AS49199"/>
    <mergeCell ref="AN49196:AN49197"/>
    <mergeCell ref="AO49196:AO49197"/>
    <mergeCell ref="AP49196:AP49197"/>
    <mergeCell ref="AR49196:AR49197"/>
    <mergeCell ref="AS49196:AS49197"/>
    <mergeCell ref="AN49194:AN49195"/>
    <mergeCell ref="AO49194:AO49195"/>
    <mergeCell ref="AP49194:AP49195"/>
    <mergeCell ref="AR49194:AR49195"/>
    <mergeCell ref="AS49194:AS49195"/>
    <mergeCell ref="AN49192:AN49193"/>
    <mergeCell ref="AO49192:AO49193"/>
    <mergeCell ref="AP49192:AP49193"/>
    <mergeCell ref="AR49192:AR49193"/>
    <mergeCell ref="AS49192:AS49193"/>
    <mergeCell ref="AN49190:AN49191"/>
    <mergeCell ref="AO49190:AO49191"/>
    <mergeCell ref="AP49190:AP49191"/>
    <mergeCell ref="AR49190:AR49191"/>
    <mergeCell ref="AS49190:AS49191"/>
    <mergeCell ref="AN49188:AN49189"/>
    <mergeCell ref="AO49188:AO49189"/>
    <mergeCell ref="AP49188:AP49189"/>
    <mergeCell ref="AR49188:AR49189"/>
    <mergeCell ref="AS49188:AS49189"/>
    <mergeCell ref="AN49214:AN49215"/>
    <mergeCell ref="AO49214:AO49215"/>
    <mergeCell ref="AP49214:AP49215"/>
    <mergeCell ref="AR49214:AR49215"/>
    <mergeCell ref="AS49214:AS49215"/>
    <mergeCell ref="AN49212:AN49213"/>
    <mergeCell ref="AO49212:AO49213"/>
    <mergeCell ref="AP49212:AP49213"/>
    <mergeCell ref="AR49212:AR49213"/>
    <mergeCell ref="AS49212:AS49213"/>
    <mergeCell ref="AN49210:AN49211"/>
    <mergeCell ref="AO49210:AO49211"/>
    <mergeCell ref="AP49210:AP49211"/>
    <mergeCell ref="AR49210:AR49211"/>
    <mergeCell ref="AS49210:AS49211"/>
    <mergeCell ref="AN49208:AN49209"/>
    <mergeCell ref="AO49208:AO49209"/>
    <mergeCell ref="AP49208:AP49209"/>
    <mergeCell ref="AR49208:AR49209"/>
    <mergeCell ref="AS49208:AS49209"/>
    <mergeCell ref="AN49206:AN49207"/>
    <mergeCell ref="AO49206:AO49207"/>
    <mergeCell ref="AP49206:AP49207"/>
    <mergeCell ref="AR49206:AR49207"/>
    <mergeCell ref="AS49206:AS49207"/>
    <mergeCell ref="AN49204:AN49205"/>
    <mergeCell ref="AO49204:AO49205"/>
    <mergeCell ref="AP49204:AP49205"/>
    <mergeCell ref="AR49204:AR49205"/>
    <mergeCell ref="AS49204:AS49205"/>
    <mergeCell ref="AN49202:AN49203"/>
    <mergeCell ref="AO49202:AO49203"/>
    <mergeCell ref="AP49202:AP49203"/>
    <mergeCell ref="AR49202:AR49203"/>
    <mergeCell ref="AS49202:AS49203"/>
    <mergeCell ref="AN49228:AN49229"/>
    <mergeCell ref="AO49228:AO49229"/>
    <mergeCell ref="AP49228:AP49229"/>
    <mergeCell ref="AR49228:AR49229"/>
    <mergeCell ref="AS49228:AS49229"/>
    <mergeCell ref="AN49226:AN49227"/>
    <mergeCell ref="AO49226:AO49227"/>
    <mergeCell ref="AP49226:AP49227"/>
    <mergeCell ref="AR49226:AR49227"/>
    <mergeCell ref="AS49226:AS49227"/>
    <mergeCell ref="AN49224:AN49225"/>
    <mergeCell ref="AO49224:AO49225"/>
    <mergeCell ref="AP49224:AP49225"/>
    <mergeCell ref="AR49224:AR49225"/>
    <mergeCell ref="AS49224:AS49225"/>
    <mergeCell ref="AN49222:AN49223"/>
    <mergeCell ref="AO49222:AO49223"/>
    <mergeCell ref="AP49222:AP49223"/>
    <mergeCell ref="AR49222:AR49223"/>
    <mergeCell ref="AS49222:AS49223"/>
    <mergeCell ref="AN49220:AN49221"/>
    <mergeCell ref="AO49220:AO49221"/>
    <mergeCell ref="AP49220:AP49221"/>
    <mergeCell ref="AR49220:AR49221"/>
    <mergeCell ref="AS49220:AS49221"/>
    <mergeCell ref="AN49218:AN49219"/>
    <mergeCell ref="AO49218:AO49219"/>
    <mergeCell ref="AP49218:AP49219"/>
    <mergeCell ref="AR49218:AR49219"/>
    <mergeCell ref="AS49218:AS49219"/>
    <mergeCell ref="AN49216:AN49217"/>
    <mergeCell ref="AO49216:AO49217"/>
    <mergeCell ref="AP49216:AP49217"/>
    <mergeCell ref="AR49216:AR49217"/>
    <mergeCell ref="AS49216:AS49217"/>
    <mergeCell ref="AN49242:AN49243"/>
    <mergeCell ref="AO49242:AO49243"/>
    <mergeCell ref="AP49242:AP49243"/>
    <mergeCell ref="AR49242:AR49243"/>
    <mergeCell ref="AS49242:AS49243"/>
    <mergeCell ref="AN49240:AN49241"/>
    <mergeCell ref="AO49240:AO49241"/>
    <mergeCell ref="AP49240:AP49241"/>
    <mergeCell ref="AR49240:AR49241"/>
    <mergeCell ref="AS49240:AS49241"/>
    <mergeCell ref="AN49238:AN49239"/>
    <mergeCell ref="AO49238:AO49239"/>
    <mergeCell ref="AP49238:AP49239"/>
    <mergeCell ref="AR49238:AR49239"/>
    <mergeCell ref="AS49238:AS49239"/>
    <mergeCell ref="AN49236:AN49237"/>
    <mergeCell ref="AO49236:AO49237"/>
    <mergeCell ref="AP49236:AP49237"/>
    <mergeCell ref="AR49236:AR49237"/>
    <mergeCell ref="AS49236:AS49237"/>
    <mergeCell ref="AN49234:AN49235"/>
    <mergeCell ref="AO49234:AO49235"/>
    <mergeCell ref="AP49234:AP49235"/>
    <mergeCell ref="AR49234:AR49235"/>
    <mergeCell ref="AS49234:AS49235"/>
    <mergeCell ref="AN49232:AN49233"/>
    <mergeCell ref="AO49232:AO49233"/>
    <mergeCell ref="AP49232:AP49233"/>
    <mergeCell ref="AR49232:AR49233"/>
    <mergeCell ref="AS49232:AS49233"/>
    <mergeCell ref="AN49230:AN49231"/>
    <mergeCell ref="AO49230:AO49231"/>
    <mergeCell ref="AP49230:AP49231"/>
    <mergeCell ref="AR49230:AR49231"/>
    <mergeCell ref="AS49230:AS49231"/>
    <mergeCell ref="AN49256:AN49257"/>
    <mergeCell ref="AO49256:AO49257"/>
    <mergeCell ref="AP49256:AP49257"/>
    <mergeCell ref="AR49256:AR49257"/>
    <mergeCell ref="AS49256:AS49257"/>
    <mergeCell ref="AN49254:AN49255"/>
    <mergeCell ref="AO49254:AO49255"/>
    <mergeCell ref="AP49254:AP49255"/>
    <mergeCell ref="AR49254:AR49255"/>
    <mergeCell ref="AS49254:AS49255"/>
    <mergeCell ref="AN49252:AN49253"/>
    <mergeCell ref="AO49252:AO49253"/>
    <mergeCell ref="AP49252:AP49253"/>
    <mergeCell ref="AR49252:AR49253"/>
    <mergeCell ref="AS49252:AS49253"/>
    <mergeCell ref="AN49250:AN49251"/>
    <mergeCell ref="AO49250:AO49251"/>
    <mergeCell ref="AP49250:AP49251"/>
    <mergeCell ref="AR49250:AR49251"/>
    <mergeCell ref="AS49250:AS49251"/>
    <mergeCell ref="AN49248:AN49249"/>
    <mergeCell ref="AO49248:AO49249"/>
    <mergeCell ref="AP49248:AP49249"/>
    <mergeCell ref="AR49248:AR49249"/>
    <mergeCell ref="AS49248:AS49249"/>
    <mergeCell ref="AN49246:AN49247"/>
    <mergeCell ref="AO49246:AO49247"/>
    <mergeCell ref="AP49246:AP49247"/>
    <mergeCell ref="AR49246:AR49247"/>
    <mergeCell ref="AS49246:AS49247"/>
    <mergeCell ref="AN49244:AN49245"/>
    <mergeCell ref="AO49244:AO49245"/>
    <mergeCell ref="AP49244:AP49245"/>
    <mergeCell ref="AR49244:AR49245"/>
    <mergeCell ref="AS49244:AS49245"/>
    <mergeCell ref="AN49270:AN49271"/>
    <mergeCell ref="AO49270:AO49271"/>
    <mergeCell ref="AP49270:AP49271"/>
    <mergeCell ref="AR49270:AR49271"/>
    <mergeCell ref="AS49270:AS49271"/>
    <mergeCell ref="AN49268:AN49269"/>
    <mergeCell ref="AO49268:AO49269"/>
    <mergeCell ref="AP49268:AP49269"/>
    <mergeCell ref="AR49268:AR49269"/>
    <mergeCell ref="AS49268:AS49269"/>
    <mergeCell ref="AN49266:AN49267"/>
    <mergeCell ref="AO49266:AO49267"/>
    <mergeCell ref="AP49266:AP49267"/>
    <mergeCell ref="AR49266:AR49267"/>
    <mergeCell ref="AS49266:AS49267"/>
    <mergeCell ref="AN49264:AN49265"/>
    <mergeCell ref="AO49264:AO49265"/>
    <mergeCell ref="AP49264:AP49265"/>
    <mergeCell ref="AR49264:AR49265"/>
    <mergeCell ref="AS49264:AS49265"/>
    <mergeCell ref="AN49262:AN49263"/>
    <mergeCell ref="AO49262:AO49263"/>
    <mergeCell ref="AP49262:AP49263"/>
    <mergeCell ref="AR49262:AR49263"/>
    <mergeCell ref="AS49262:AS49263"/>
    <mergeCell ref="AN49260:AN49261"/>
    <mergeCell ref="AO49260:AO49261"/>
    <mergeCell ref="AP49260:AP49261"/>
    <mergeCell ref="AR49260:AR49261"/>
    <mergeCell ref="AS49260:AS49261"/>
    <mergeCell ref="AN49258:AN49259"/>
    <mergeCell ref="AO49258:AO49259"/>
    <mergeCell ref="AP49258:AP49259"/>
    <mergeCell ref="AR49258:AR49259"/>
    <mergeCell ref="AS49258:AS49259"/>
    <mergeCell ref="AN49284:AN49285"/>
    <mergeCell ref="AO49284:AO49285"/>
    <mergeCell ref="AP49284:AP49285"/>
    <mergeCell ref="AR49284:AR49285"/>
    <mergeCell ref="AS49284:AS49285"/>
    <mergeCell ref="AN49282:AN49283"/>
    <mergeCell ref="AO49282:AO49283"/>
    <mergeCell ref="AP49282:AP49283"/>
    <mergeCell ref="AR49282:AR49283"/>
    <mergeCell ref="AS49282:AS49283"/>
    <mergeCell ref="AN49280:AN49281"/>
    <mergeCell ref="AO49280:AO49281"/>
    <mergeCell ref="AP49280:AP49281"/>
    <mergeCell ref="AR49280:AR49281"/>
    <mergeCell ref="AS49280:AS49281"/>
    <mergeCell ref="AN49278:AN49279"/>
    <mergeCell ref="AO49278:AO49279"/>
    <mergeCell ref="AP49278:AP49279"/>
    <mergeCell ref="AR49278:AR49279"/>
    <mergeCell ref="AS49278:AS49279"/>
    <mergeCell ref="AN49276:AN49277"/>
    <mergeCell ref="AO49276:AO49277"/>
    <mergeCell ref="AP49276:AP49277"/>
    <mergeCell ref="AR49276:AR49277"/>
    <mergeCell ref="AS49276:AS49277"/>
    <mergeCell ref="AN49274:AN49275"/>
    <mergeCell ref="AO49274:AO49275"/>
    <mergeCell ref="AP49274:AP49275"/>
    <mergeCell ref="AR49274:AR49275"/>
    <mergeCell ref="AS49274:AS49275"/>
    <mergeCell ref="AN49272:AN49273"/>
    <mergeCell ref="AO49272:AO49273"/>
    <mergeCell ref="AP49272:AP49273"/>
    <mergeCell ref="AR49272:AR49273"/>
    <mergeCell ref="AS49272:AS49273"/>
    <mergeCell ref="AN49298:AN49299"/>
    <mergeCell ref="AO49298:AO49299"/>
    <mergeCell ref="AP49298:AP49299"/>
    <mergeCell ref="AR49298:AR49299"/>
    <mergeCell ref="AS49298:AS49299"/>
    <mergeCell ref="AN49296:AN49297"/>
    <mergeCell ref="AO49296:AO49297"/>
    <mergeCell ref="AP49296:AP49297"/>
    <mergeCell ref="AR49296:AR49297"/>
    <mergeCell ref="AS49296:AS49297"/>
    <mergeCell ref="AN49294:AN49295"/>
    <mergeCell ref="AO49294:AO49295"/>
    <mergeCell ref="AP49294:AP49295"/>
    <mergeCell ref="AR49294:AR49295"/>
    <mergeCell ref="AS49294:AS49295"/>
    <mergeCell ref="AN49292:AN49293"/>
    <mergeCell ref="AO49292:AO49293"/>
    <mergeCell ref="AP49292:AP49293"/>
    <mergeCell ref="AR49292:AR49293"/>
    <mergeCell ref="AS49292:AS49293"/>
    <mergeCell ref="AN49290:AN49291"/>
    <mergeCell ref="AO49290:AO49291"/>
    <mergeCell ref="AP49290:AP49291"/>
    <mergeCell ref="AR49290:AR49291"/>
    <mergeCell ref="AS49290:AS49291"/>
    <mergeCell ref="AN49288:AN49289"/>
    <mergeCell ref="AO49288:AO49289"/>
    <mergeCell ref="AP49288:AP49289"/>
    <mergeCell ref="AR49288:AR49289"/>
    <mergeCell ref="AS49288:AS49289"/>
    <mergeCell ref="AN49286:AN49287"/>
    <mergeCell ref="AO49286:AO49287"/>
    <mergeCell ref="AP49286:AP49287"/>
    <mergeCell ref="AR49286:AR49287"/>
    <mergeCell ref="AS49286:AS49287"/>
    <mergeCell ref="AN49312:AN49313"/>
    <mergeCell ref="AO49312:AO49313"/>
    <mergeCell ref="AP49312:AP49313"/>
    <mergeCell ref="AR49312:AR49313"/>
    <mergeCell ref="AS49312:AS49313"/>
    <mergeCell ref="AN49310:AN49311"/>
    <mergeCell ref="AO49310:AO49311"/>
    <mergeCell ref="AP49310:AP49311"/>
    <mergeCell ref="AR49310:AR49311"/>
    <mergeCell ref="AS49310:AS49311"/>
    <mergeCell ref="AN49308:AN49309"/>
    <mergeCell ref="AO49308:AO49309"/>
    <mergeCell ref="AP49308:AP49309"/>
    <mergeCell ref="AR49308:AR49309"/>
    <mergeCell ref="AS49308:AS49309"/>
    <mergeCell ref="AN49306:AN49307"/>
    <mergeCell ref="AO49306:AO49307"/>
    <mergeCell ref="AP49306:AP49307"/>
    <mergeCell ref="AR49306:AR49307"/>
    <mergeCell ref="AS49306:AS49307"/>
    <mergeCell ref="AN49304:AN49305"/>
    <mergeCell ref="AO49304:AO49305"/>
    <mergeCell ref="AP49304:AP49305"/>
    <mergeCell ref="AR49304:AR49305"/>
    <mergeCell ref="AS49304:AS49305"/>
    <mergeCell ref="AN49302:AN49303"/>
    <mergeCell ref="AO49302:AO49303"/>
    <mergeCell ref="AP49302:AP49303"/>
    <mergeCell ref="AR49302:AR49303"/>
    <mergeCell ref="AS49302:AS49303"/>
    <mergeCell ref="AN49300:AN49301"/>
    <mergeCell ref="AO49300:AO49301"/>
    <mergeCell ref="AP49300:AP49301"/>
    <mergeCell ref="AR49300:AR49301"/>
    <mergeCell ref="AS49300:AS49301"/>
    <mergeCell ref="AN49326:AN49327"/>
    <mergeCell ref="AO49326:AO49327"/>
    <mergeCell ref="AP49326:AP49327"/>
    <mergeCell ref="AR49326:AR49327"/>
    <mergeCell ref="AS49326:AS49327"/>
    <mergeCell ref="AN49324:AN49325"/>
    <mergeCell ref="AO49324:AO49325"/>
    <mergeCell ref="AP49324:AP49325"/>
    <mergeCell ref="AR49324:AR49325"/>
    <mergeCell ref="AS49324:AS49325"/>
    <mergeCell ref="AN49322:AN49323"/>
    <mergeCell ref="AO49322:AO49323"/>
    <mergeCell ref="AP49322:AP49323"/>
    <mergeCell ref="AR49322:AR49323"/>
    <mergeCell ref="AS49322:AS49323"/>
    <mergeCell ref="AN49320:AN49321"/>
    <mergeCell ref="AO49320:AO49321"/>
    <mergeCell ref="AP49320:AP49321"/>
    <mergeCell ref="AR49320:AR49321"/>
    <mergeCell ref="AS49320:AS49321"/>
    <mergeCell ref="AN49318:AN49319"/>
    <mergeCell ref="AO49318:AO49319"/>
    <mergeCell ref="AP49318:AP49319"/>
    <mergeCell ref="AR49318:AR49319"/>
    <mergeCell ref="AS49318:AS49319"/>
    <mergeCell ref="AN49316:AN49317"/>
    <mergeCell ref="AO49316:AO49317"/>
    <mergeCell ref="AP49316:AP49317"/>
    <mergeCell ref="AR49316:AR49317"/>
    <mergeCell ref="AS49316:AS49317"/>
    <mergeCell ref="AN49314:AN49315"/>
    <mergeCell ref="AO49314:AO49315"/>
    <mergeCell ref="AP49314:AP49315"/>
    <mergeCell ref="AR49314:AR49315"/>
    <mergeCell ref="AS49314:AS49315"/>
    <mergeCell ref="AN49340:AN49341"/>
    <mergeCell ref="AO49340:AO49341"/>
    <mergeCell ref="AP49340:AP49341"/>
    <mergeCell ref="AR49340:AR49341"/>
    <mergeCell ref="AS49340:AS49341"/>
    <mergeCell ref="AN49338:AN49339"/>
    <mergeCell ref="AO49338:AO49339"/>
    <mergeCell ref="AP49338:AP49339"/>
    <mergeCell ref="AR49338:AR49339"/>
    <mergeCell ref="AS49338:AS49339"/>
    <mergeCell ref="AN49336:AN49337"/>
    <mergeCell ref="AO49336:AO49337"/>
    <mergeCell ref="AP49336:AP49337"/>
    <mergeCell ref="AR49336:AR49337"/>
    <mergeCell ref="AS49336:AS49337"/>
    <mergeCell ref="AN49334:AN49335"/>
    <mergeCell ref="AO49334:AO49335"/>
    <mergeCell ref="AP49334:AP49335"/>
    <mergeCell ref="AR49334:AR49335"/>
    <mergeCell ref="AS49334:AS49335"/>
    <mergeCell ref="AN49332:AN49333"/>
    <mergeCell ref="AO49332:AO49333"/>
    <mergeCell ref="AP49332:AP49333"/>
    <mergeCell ref="AR49332:AR49333"/>
    <mergeCell ref="AS49332:AS49333"/>
    <mergeCell ref="AN49330:AN49331"/>
    <mergeCell ref="AO49330:AO49331"/>
    <mergeCell ref="AP49330:AP49331"/>
    <mergeCell ref="AR49330:AR49331"/>
    <mergeCell ref="AS49330:AS49331"/>
    <mergeCell ref="AN49328:AN49329"/>
    <mergeCell ref="AO49328:AO49329"/>
    <mergeCell ref="AP49328:AP49329"/>
    <mergeCell ref="AR49328:AR49329"/>
    <mergeCell ref="AS49328:AS49329"/>
    <mergeCell ref="AN49354:AN49355"/>
    <mergeCell ref="AO49354:AO49355"/>
    <mergeCell ref="AP49354:AP49355"/>
    <mergeCell ref="AR49354:AR49355"/>
    <mergeCell ref="AS49354:AS49355"/>
    <mergeCell ref="AN49352:AN49353"/>
    <mergeCell ref="AO49352:AO49353"/>
    <mergeCell ref="AP49352:AP49353"/>
    <mergeCell ref="AR49352:AR49353"/>
    <mergeCell ref="AS49352:AS49353"/>
    <mergeCell ref="AN49350:AN49351"/>
    <mergeCell ref="AO49350:AO49351"/>
    <mergeCell ref="AP49350:AP49351"/>
    <mergeCell ref="AR49350:AR49351"/>
    <mergeCell ref="AS49350:AS49351"/>
    <mergeCell ref="AN49348:AN49349"/>
    <mergeCell ref="AO49348:AO49349"/>
    <mergeCell ref="AP49348:AP49349"/>
    <mergeCell ref="AR49348:AR49349"/>
    <mergeCell ref="AS49348:AS49349"/>
    <mergeCell ref="AN49346:AN49347"/>
    <mergeCell ref="AO49346:AO49347"/>
    <mergeCell ref="AP49346:AP49347"/>
    <mergeCell ref="AR49346:AR49347"/>
    <mergeCell ref="AS49346:AS49347"/>
    <mergeCell ref="AN49344:AN49345"/>
    <mergeCell ref="AO49344:AO49345"/>
    <mergeCell ref="AP49344:AP49345"/>
    <mergeCell ref="AR49344:AR49345"/>
    <mergeCell ref="AS49344:AS49345"/>
    <mergeCell ref="AN49342:AN49343"/>
    <mergeCell ref="AO49342:AO49343"/>
    <mergeCell ref="AP49342:AP49343"/>
    <mergeCell ref="AR49342:AR49343"/>
    <mergeCell ref="AS49342:AS49343"/>
    <mergeCell ref="AN49368:AN49369"/>
    <mergeCell ref="AO49368:AO49369"/>
    <mergeCell ref="AP49368:AP49369"/>
    <mergeCell ref="AR49368:AR49369"/>
    <mergeCell ref="AS49368:AS49369"/>
    <mergeCell ref="AN49366:AN49367"/>
    <mergeCell ref="AO49366:AO49367"/>
    <mergeCell ref="AP49366:AP49367"/>
    <mergeCell ref="AR49366:AR49367"/>
    <mergeCell ref="AS49366:AS49367"/>
    <mergeCell ref="AN49364:AN49365"/>
    <mergeCell ref="AO49364:AO49365"/>
    <mergeCell ref="AP49364:AP49365"/>
    <mergeCell ref="AR49364:AR49365"/>
    <mergeCell ref="AS49364:AS49365"/>
    <mergeCell ref="AN49362:AN49363"/>
    <mergeCell ref="AO49362:AO49363"/>
    <mergeCell ref="AP49362:AP49363"/>
    <mergeCell ref="AR49362:AR49363"/>
    <mergeCell ref="AS49362:AS49363"/>
    <mergeCell ref="AN49360:AN49361"/>
    <mergeCell ref="AO49360:AO49361"/>
    <mergeCell ref="AP49360:AP49361"/>
    <mergeCell ref="AR49360:AR49361"/>
    <mergeCell ref="AS49360:AS49361"/>
    <mergeCell ref="AN49358:AN49359"/>
    <mergeCell ref="AO49358:AO49359"/>
    <mergeCell ref="AP49358:AP49359"/>
    <mergeCell ref="AR49358:AR49359"/>
    <mergeCell ref="AS49358:AS49359"/>
    <mergeCell ref="AN49356:AN49357"/>
    <mergeCell ref="AO49356:AO49357"/>
    <mergeCell ref="AP49356:AP49357"/>
    <mergeCell ref="AR49356:AR49357"/>
    <mergeCell ref="AS49356:AS49357"/>
    <mergeCell ref="AN49382:AN49383"/>
    <mergeCell ref="AO49382:AO49383"/>
    <mergeCell ref="AP49382:AP49383"/>
    <mergeCell ref="AR49382:AR49383"/>
    <mergeCell ref="AS49382:AS49383"/>
    <mergeCell ref="AN49380:AN49381"/>
    <mergeCell ref="AO49380:AO49381"/>
    <mergeCell ref="AP49380:AP49381"/>
    <mergeCell ref="AR49380:AR49381"/>
    <mergeCell ref="AS49380:AS49381"/>
    <mergeCell ref="AN49378:AN49379"/>
    <mergeCell ref="AO49378:AO49379"/>
    <mergeCell ref="AP49378:AP49379"/>
    <mergeCell ref="AR49378:AR49379"/>
    <mergeCell ref="AS49378:AS49379"/>
    <mergeCell ref="AN49376:AN49377"/>
    <mergeCell ref="AO49376:AO49377"/>
    <mergeCell ref="AP49376:AP49377"/>
    <mergeCell ref="AR49376:AR49377"/>
    <mergeCell ref="AS49376:AS49377"/>
    <mergeCell ref="AN49374:AN49375"/>
    <mergeCell ref="AO49374:AO49375"/>
    <mergeCell ref="AP49374:AP49375"/>
    <mergeCell ref="AR49374:AR49375"/>
    <mergeCell ref="AS49374:AS49375"/>
    <mergeCell ref="AN49372:AN49373"/>
    <mergeCell ref="AO49372:AO49373"/>
    <mergeCell ref="AP49372:AP49373"/>
    <mergeCell ref="AR49372:AR49373"/>
    <mergeCell ref="AS49372:AS49373"/>
    <mergeCell ref="AN49370:AN49371"/>
    <mergeCell ref="AO49370:AO49371"/>
    <mergeCell ref="AP49370:AP49371"/>
    <mergeCell ref="AR49370:AR49371"/>
    <mergeCell ref="AS49370:AS49371"/>
    <mergeCell ref="AN49396:AN49397"/>
    <mergeCell ref="AO49396:AO49397"/>
    <mergeCell ref="AP49396:AP49397"/>
    <mergeCell ref="AR49396:AR49397"/>
    <mergeCell ref="AS49396:AS49397"/>
    <mergeCell ref="AN49394:AN49395"/>
    <mergeCell ref="AO49394:AO49395"/>
    <mergeCell ref="AP49394:AP49395"/>
    <mergeCell ref="AR49394:AR49395"/>
    <mergeCell ref="AS49394:AS49395"/>
    <mergeCell ref="AN49392:AN49393"/>
    <mergeCell ref="AO49392:AO49393"/>
    <mergeCell ref="AP49392:AP49393"/>
    <mergeCell ref="AR49392:AR49393"/>
    <mergeCell ref="AS49392:AS49393"/>
    <mergeCell ref="AN49390:AN49391"/>
    <mergeCell ref="AO49390:AO49391"/>
    <mergeCell ref="AP49390:AP49391"/>
    <mergeCell ref="AR49390:AR49391"/>
    <mergeCell ref="AS49390:AS49391"/>
    <mergeCell ref="AN49388:AN49389"/>
    <mergeCell ref="AO49388:AO49389"/>
    <mergeCell ref="AP49388:AP49389"/>
    <mergeCell ref="AR49388:AR49389"/>
    <mergeCell ref="AS49388:AS49389"/>
    <mergeCell ref="AN49386:AN49387"/>
    <mergeCell ref="AO49386:AO49387"/>
    <mergeCell ref="AP49386:AP49387"/>
    <mergeCell ref="AR49386:AR49387"/>
    <mergeCell ref="AS49386:AS49387"/>
    <mergeCell ref="AN49384:AN49385"/>
    <mergeCell ref="AO49384:AO49385"/>
    <mergeCell ref="AP49384:AP49385"/>
    <mergeCell ref="AR49384:AR49385"/>
    <mergeCell ref="AS49384:AS49385"/>
    <mergeCell ref="AN49410:AN49411"/>
    <mergeCell ref="AO49410:AO49411"/>
    <mergeCell ref="AP49410:AP49411"/>
    <mergeCell ref="AR49410:AR49411"/>
    <mergeCell ref="AS49410:AS49411"/>
    <mergeCell ref="AN49408:AN49409"/>
    <mergeCell ref="AO49408:AO49409"/>
    <mergeCell ref="AP49408:AP49409"/>
    <mergeCell ref="AR49408:AR49409"/>
    <mergeCell ref="AS49408:AS49409"/>
    <mergeCell ref="AN49406:AN49407"/>
    <mergeCell ref="AO49406:AO49407"/>
    <mergeCell ref="AP49406:AP49407"/>
    <mergeCell ref="AR49406:AR49407"/>
    <mergeCell ref="AS49406:AS49407"/>
    <mergeCell ref="AN49404:AN49405"/>
    <mergeCell ref="AO49404:AO49405"/>
    <mergeCell ref="AP49404:AP49405"/>
    <mergeCell ref="AR49404:AR49405"/>
    <mergeCell ref="AS49404:AS49405"/>
    <mergeCell ref="AN49402:AN49403"/>
    <mergeCell ref="AO49402:AO49403"/>
    <mergeCell ref="AP49402:AP49403"/>
    <mergeCell ref="AR49402:AR49403"/>
    <mergeCell ref="AS49402:AS49403"/>
    <mergeCell ref="AN49400:AN49401"/>
    <mergeCell ref="AO49400:AO49401"/>
    <mergeCell ref="AP49400:AP49401"/>
    <mergeCell ref="AR49400:AR49401"/>
    <mergeCell ref="AS49400:AS49401"/>
    <mergeCell ref="AN49398:AN49399"/>
    <mergeCell ref="AO49398:AO49399"/>
    <mergeCell ref="AP49398:AP49399"/>
    <mergeCell ref="AR49398:AR49399"/>
    <mergeCell ref="AS49398:AS49399"/>
    <mergeCell ref="AN49424:AN49425"/>
    <mergeCell ref="AO49424:AO49425"/>
    <mergeCell ref="AP49424:AP49425"/>
    <mergeCell ref="AR49424:AR49425"/>
    <mergeCell ref="AS49424:AS49425"/>
    <mergeCell ref="AN49422:AN49423"/>
    <mergeCell ref="AO49422:AO49423"/>
    <mergeCell ref="AP49422:AP49423"/>
    <mergeCell ref="AR49422:AR49423"/>
    <mergeCell ref="AS49422:AS49423"/>
    <mergeCell ref="AN49420:AN49421"/>
    <mergeCell ref="AO49420:AO49421"/>
    <mergeCell ref="AP49420:AP49421"/>
    <mergeCell ref="AR49420:AR49421"/>
    <mergeCell ref="AS49420:AS49421"/>
    <mergeCell ref="AN49418:AN49419"/>
    <mergeCell ref="AO49418:AO49419"/>
    <mergeCell ref="AP49418:AP49419"/>
    <mergeCell ref="AR49418:AR49419"/>
    <mergeCell ref="AS49418:AS49419"/>
    <mergeCell ref="AN49416:AN49417"/>
    <mergeCell ref="AO49416:AO49417"/>
    <mergeCell ref="AP49416:AP49417"/>
    <mergeCell ref="AR49416:AR49417"/>
    <mergeCell ref="AS49416:AS49417"/>
    <mergeCell ref="AN49414:AN49415"/>
    <mergeCell ref="AO49414:AO49415"/>
    <mergeCell ref="AP49414:AP49415"/>
    <mergeCell ref="AR49414:AR49415"/>
    <mergeCell ref="AS49414:AS49415"/>
    <mergeCell ref="AN49412:AN49413"/>
    <mergeCell ref="AO49412:AO49413"/>
    <mergeCell ref="AP49412:AP49413"/>
    <mergeCell ref="AR49412:AR49413"/>
    <mergeCell ref="AS49412:AS49413"/>
    <mergeCell ref="AN49438:AN49439"/>
    <mergeCell ref="AO49438:AO49439"/>
    <mergeCell ref="AP49438:AP49439"/>
    <mergeCell ref="AR49438:AR49439"/>
    <mergeCell ref="AS49438:AS49439"/>
    <mergeCell ref="AN49436:AN49437"/>
    <mergeCell ref="AO49436:AO49437"/>
    <mergeCell ref="AP49436:AP49437"/>
    <mergeCell ref="AR49436:AR49437"/>
    <mergeCell ref="AS49436:AS49437"/>
    <mergeCell ref="AN49434:AN49435"/>
    <mergeCell ref="AO49434:AO49435"/>
    <mergeCell ref="AP49434:AP49435"/>
    <mergeCell ref="AR49434:AR49435"/>
    <mergeCell ref="AS49434:AS49435"/>
    <mergeCell ref="AN49432:AN49433"/>
    <mergeCell ref="AO49432:AO49433"/>
    <mergeCell ref="AP49432:AP49433"/>
    <mergeCell ref="AR49432:AR49433"/>
    <mergeCell ref="AS49432:AS49433"/>
    <mergeCell ref="AN49430:AN49431"/>
    <mergeCell ref="AO49430:AO49431"/>
    <mergeCell ref="AP49430:AP49431"/>
    <mergeCell ref="AR49430:AR49431"/>
    <mergeCell ref="AS49430:AS49431"/>
    <mergeCell ref="AN49428:AN49429"/>
    <mergeCell ref="AO49428:AO49429"/>
    <mergeCell ref="AP49428:AP49429"/>
    <mergeCell ref="AR49428:AR49429"/>
    <mergeCell ref="AS49428:AS49429"/>
    <mergeCell ref="AN49426:AN49427"/>
    <mergeCell ref="AO49426:AO49427"/>
    <mergeCell ref="AP49426:AP49427"/>
    <mergeCell ref="AR49426:AR49427"/>
    <mergeCell ref="AS49426:AS49427"/>
    <mergeCell ref="AN49452:AN49453"/>
    <mergeCell ref="AO49452:AO49453"/>
    <mergeCell ref="AP49452:AP49453"/>
    <mergeCell ref="AR49452:AR49453"/>
    <mergeCell ref="AS49452:AS49453"/>
    <mergeCell ref="AN49450:AN49451"/>
    <mergeCell ref="AO49450:AO49451"/>
    <mergeCell ref="AP49450:AP49451"/>
    <mergeCell ref="AR49450:AR49451"/>
    <mergeCell ref="AS49450:AS49451"/>
    <mergeCell ref="AN49448:AN49449"/>
    <mergeCell ref="AO49448:AO49449"/>
    <mergeCell ref="AP49448:AP49449"/>
    <mergeCell ref="AR49448:AR49449"/>
    <mergeCell ref="AS49448:AS49449"/>
    <mergeCell ref="AN49446:AN49447"/>
    <mergeCell ref="AO49446:AO49447"/>
    <mergeCell ref="AP49446:AP49447"/>
    <mergeCell ref="AR49446:AR49447"/>
    <mergeCell ref="AS49446:AS49447"/>
    <mergeCell ref="AN49444:AN49445"/>
    <mergeCell ref="AO49444:AO49445"/>
    <mergeCell ref="AP49444:AP49445"/>
    <mergeCell ref="AR49444:AR49445"/>
    <mergeCell ref="AS49444:AS49445"/>
    <mergeCell ref="AN49442:AN49443"/>
    <mergeCell ref="AO49442:AO49443"/>
    <mergeCell ref="AP49442:AP49443"/>
    <mergeCell ref="AR49442:AR49443"/>
    <mergeCell ref="AS49442:AS49443"/>
    <mergeCell ref="AN49440:AN49441"/>
    <mergeCell ref="AO49440:AO49441"/>
    <mergeCell ref="AP49440:AP49441"/>
    <mergeCell ref="AR49440:AR49441"/>
    <mergeCell ref="AS49440:AS49441"/>
    <mergeCell ref="AN49466:AN49467"/>
    <mergeCell ref="AO49466:AO49467"/>
    <mergeCell ref="AP49466:AP49467"/>
    <mergeCell ref="AR49466:AR49467"/>
    <mergeCell ref="AS49466:AS49467"/>
    <mergeCell ref="AN49464:AN49465"/>
    <mergeCell ref="AO49464:AO49465"/>
    <mergeCell ref="AP49464:AP49465"/>
    <mergeCell ref="AR49464:AR49465"/>
    <mergeCell ref="AS49464:AS49465"/>
    <mergeCell ref="AN49462:AN49463"/>
    <mergeCell ref="AO49462:AO49463"/>
    <mergeCell ref="AP49462:AP49463"/>
    <mergeCell ref="AR49462:AR49463"/>
    <mergeCell ref="AS49462:AS49463"/>
    <mergeCell ref="AN49460:AN49461"/>
    <mergeCell ref="AO49460:AO49461"/>
    <mergeCell ref="AP49460:AP49461"/>
    <mergeCell ref="AR49460:AR49461"/>
    <mergeCell ref="AS49460:AS49461"/>
    <mergeCell ref="AN49458:AN49459"/>
    <mergeCell ref="AO49458:AO49459"/>
    <mergeCell ref="AP49458:AP49459"/>
    <mergeCell ref="AR49458:AR49459"/>
    <mergeCell ref="AS49458:AS49459"/>
    <mergeCell ref="AN49456:AN49457"/>
    <mergeCell ref="AO49456:AO49457"/>
    <mergeCell ref="AP49456:AP49457"/>
    <mergeCell ref="AR49456:AR49457"/>
    <mergeCell ref="AS49456:AS49457"/>
    <mergeCell ref="AN49454:AN49455"/>
    <mergeCell ref="AO49454:AO49455"/>
    <mergeCell ref="AP49454:AP49455"/>
    <mergeCell ref="AR49454:AR49455"/>
    <mergeCell ref="AS49454:AS49455"/>
    <mergeCell ref="AN49480:AN49481"/>
    <mergeCell ref="AO49480:AO49481"/>
    <mergeCell ref="AP49480:AP49481"/>
    <mergeCell ref="AR49480:AR49481"/>
    <mergeCell ref="AS49480:AS49481"/>
    <mergeCell ref="AN49478:AN49479"/>
    <mergeCell ref="AO49478:AO49479"/>
    <mergeCell ref="AP49478:AP49479"/>
    <mergeCell ref="AR49478:AR49479"/>
    <mergeCell ref="AS49478:AS49479"/>
    <mergeCell ref="AN49476:AN49477"/>
    <mergeCell ref="AO49476:AO49477"/>
    <mergeCell ref="AP49476:AP49477"/>
    <mergeCell ref="AR49476:AR49477"/>
    <mergeCell ref="AS49476:AS49477"/>
    <mergeCell ref="AN49474:AN49475"/>
    <mergeCell ref="AO49474:AO49475"/>
    <mergeCell ref="AP49474:AP49475"/>
    <mergeCell ref="AR49474:AR49475"/>
    <mergeCell ref="AS49474:AS49475"/>
    <mergeCell ref="AN49472:AN49473"/>
    <mergeCell ref="AO49472:AO49473"/>
    <mergeCell ref="AP49472:AP49473"/>
    <mergeCell ref="AR49472:AR49473"/>
    <mergeCell ref="AS49472:AS49473"/>
    <mergeCell ref="AN49470:AN49471"/>
    <mergeCell ref="AO49470:AO49471"/>
    <mergeCell ref="AP49470:AP49471"/>
    <mergeCell ref="AR49470:AR49471"/>
    <mergeCell ref="AS49470:AS49471"/>
    <mergeCell ref="AN49468:AN49469"/>
    <mergeCell ref="AO49468:AO49469"/>
    <mergeCell ref="AP49468:AP49469"/>
    <mergeCell ref="AR49468:AR49469"/>
    <mergeCell ref="AS49468:AS49469"/>
    <mergeCell ref="AN49494:AN49495"/>
    <mergeCell ref="AO49494:AO49495"/>
    <mergeCell ref="AP49494:AP49495"/>
    <mergeCell ref="AR49494:AR49495"/>
    <mergeCell ref="AS49494:AS49495"/>
    <mergeCell ref="AN49492:AN49493"/>
    <mergeCell ref="AO49492:AO49493"/>
    <mergeCell ref="AP49492:AP49493"/>
    <mergeCell ref="AR49492:AR49493"/>
    <mergeCell ref="AS49492:AS49493"/>
    <mergeCell ref="AN49490:AN49491"/>
    <mergeCell ref="AO49490:AO49491"/>
    <mergeCell ref="AP49490:AP49491"/>
    <mergeCell ref="AR49490:AR49491"/>
    <mergeCell ref="AS49490:AS49491"/>
    <mergeCell ref="AN49488:AN49489"/>
    <mergeCell ref="AO49488:AO49489"/>
    <mergeCell ref="AP49488:AP49489"/>
    <mergeCell ref="AR49488:AR49489"/>
    <mergeCell ref="AS49488:AS49489"/>
    <mergeCell ref="AN49486:AN49487"/>
    <mergeCell ref="AO49486:AO49487"/>
    <mergeCell ref="AP49486:AP49487"/>
    <mergeCell ref="AR49486:AR49487"/>
    <mergeCell ref="AS49486:AS49487"/>
    <mergeCell ref="AN49484:AN49485"/>
    <mergeCell ref="AO49484:AO49485"/>
    <mergeCell ref="AP49484:AP49485"/>
    <mergeCell ref="AR49484:AR49485"/>
    <mergeCell ref="AS49484:AS49485"/>
    <mergeCell ref="AN49482:AN49483"/>
    <mergeCell ref="AO49482:AO49483"/>
    <mergeCell ref="AP49482:AP49483"/>
    <mergeCell ref="AR49482:AR49483"/>
    <mergeCell ref="AS49482:AS49483"/>
    <mergeCell ref="AN49508:AN49509"/>
    <mergeCell ref="AO49508:AO49509"/>
    <mergeCell ref="AP49508:AP49509"/>
    <mergeCell ref="AR49508:AR49509"/>
    <mergeCell ref="AS49508:AS49509"/>
    <mergeCell ref="AN49506:AN49507"/>
    <mergeCell ref="AO49506:AO49507"/>
    <mergeCell ref="AP49506:AP49507"/>
    <mergeCell ref="AR49506:AR49507"/>
    <mergeCell ref="AS49506:AS49507"/>
    <mergeCell ref="AN49504:AN49505"/>
    <mergeCell ref="AO49504:AO49505"/>
    <mergeCell ref="AP49504:AP49505"/>
    <mergeCell ref="AR49504:AR49505"/>
    <mergeCell ref="AS49504:AS49505"/>
    <mergeCell ref="AN49502:AN49503"/>
    <mergeCell ref="AO49502:AO49503"/>
    <mergeCell ref="AP49502:AP49503"/>
    <mergeCell ref="AR49502:AR49503"/>
    <mergeCell ref="AS49502:AS49503"/>
    <mergeCell ref="AN49500:AN49501"/>
    <mergeCell ref="AO49500:AO49501"/>
    <mergeCell ref="AP49500:AP49501"/>
    <mergeCell ref="AR49500:AR49501"/>
    <mergeCell ref="AS49500:AS49501"/>
    <mergeCell ref="AN49498:AN49499"/>
    <mergeCell ref="AO49498:AO49499"/>
    <mergeCell ref="AP49498:AP49499"/>
    <mergeCell ref="AR49498:AR49499"/>
    <mergeCell ref="AS49498:AS49499"/>
    <mergeCell ref="AN49496:AN49497"/>
    <mergeCell ref="AO49496:AO49497"/>
    <mergeCell ref="AP49496:AP49497"/>
    <mergeCell ref="AR49496:AR49497"/>
    <mergeCell ref="AS49496:AS49497"/>
    <mergeCell ref="AN49522:AN49523"/>
    <mergeCell ref="AO49522:AO49523"/>
    <mergeCell ref="AP49522:AP49523"/>
    <mergeCell ref="AR49522:AR49523"/>
    <mergeCell ref="AS49522:AS49523"/>
    <mergeCell ref="AN49520:AN49521"/>
    <mergeCell ref="AO49520:AO49521"/>
    <mergeCell ref="AP49520:AP49521"/>
    <mergeCell ref="AR49520:AR49521"/>
    <mergeCell ref="AS49520:AS49521"/>
    <mergeCell ref="AN49518:AN49519"/>
    <mergeCell ref="AO49518:AO49519"/>
    <mergeCell ref="AP49518:AP49519"/>
    <mergeCell ref="AR49518:AR49519"/>
    <mergeCell ref="AS49518:AS49519"/>
    <mergeCell ref="AN49516:AN49517"/>
    <mergeCell ref="AO49516:AO49517"/>
    <mergeCell ref="AP49516:AP49517"/>
    <mergeCell ref="AR49516:AR49517"/>
    <mergeCell ref="AS49516:AS49517"/>
    <mergeCell ref="AN49514:AN49515"/>
    <mergeCell ref="AO49514:AO49515"/>
    <mergeCell ref="AP49514:AP49515"/>
    <mergeCell ref="AR49514:AR49515"/>
    <mergeCell ref="AS49514:AS49515"/>
    <mergeCell ref="AN49512:AN49513"/>
    <mergeCell ref="AO49512:AO49513"/>
    <mergeCell ref="AP49512:AP49513"/>
    <mergeCell ref="AR49512:AR49513"/>
    <mergeCell ref="AS49512:AS49513"/>
    <mergeCell ref="AN49510:AN49511"/>
    <mergeCell ref="AO49510:AO49511"/>
    <mergeCell ref="AP49510:AP49511"/>
    <mergeCell ref="AR49510:AR49511"/>
    <mergeCell ref="AS49510:AS49511"/>
    <mergeCell ref="AN49536:AN49537"/>
    <mergeCell ref="AO49536:AO49537"/>
    <mergeCell ref="AP49536:AP49537"/>
    <mergeCell ref="AR49536:AR49537"/>
    <mergeCell ref="AS49536:AS49537"/>
    <mergeCell ref="AN49534:AN49535"/>
    <mergeCell ref="AO49534:AO49535"/>
    <mergeCell ref="AP49534:AP49535"/>
    <mergeCell ref="AR49534:AR49535"/>
    <mergeCell ref="AS49534:AS49535"/>
    <mergeCell ref="AN49532:AN49533"/>
    <mergeCell ref="AO49532:AO49533"/>
    <mergeCell ref="AP49532:AP49533"/>
    <mergeCell ref="AR49532:AR49533"/>
    <mergeCell ref="AS49532:AS49533"/>
    <mergeCell ref="AN49530:AN49531"/>
    <mergeCell ref="AO49530:AO49531"/>
    <mergeCell ref="AP49530:AP49531"/>
    <mergeCell ref="AR49530:AR49531"/>
    <mergeCell ref="AS49530:AS49531"/>
    <mergeCell ref="AN49528:AN49529"/>
    <mergeCell ref="AO49528:AO49529"/>
    <mergeCell ref="AP49528:AP49529"/>
    <mergeCell ref="AR49528:AR49529"/>
    <mergeCell ref="AS49528:AS49529"/>
    <mergeCell ref="AN49526:AN49527"/>
    <mergeCell ref="AO49526:AO49527"/>
    <mergeCell ref="AP49526:AP49527"/>
    <mergeCell ref="AR49526:AR49527"/>
    <mergeCell ref="AS49526:AS49527"/>
    <mergeCell ref="AN49524:AN49525"/>
    <mergeCell ref="AO49524:AO49525"/>
    <mergeCell ref="AP49524:AP49525"/>
    <mergeCell ref="AR49524:AR49525"/>
    <mergeCell ref="AS49524:AS49525"/>
    <mergeCell ref="AN49550:AN49551"/>
    <mergeCell ref="AO49550:AO49551"/>
    <mergeCell ref="AP49550:AP49551"/>
    <mergeCell ref="AR49550:AR49551"/>
    <mergeCell ref="AS49550:AS49551"/>
    <mergeCell ref="AN49548:AN49549"/>
    <mergeCell ref="AO49548:AO49549"/>
    <mergeCell ref="AP49548:AP49549"/>
    <mergeCell ref="AR49548:AR49549"/>
    <mergeCell ref="AS49548:AS49549"/>
    <mergeCell ref="AN49546:AN49547"/>
    <mergeCell ref="AO49546:AO49547"/>
    <mergeCell ref="AP49546:AP49547"/>
    <mergeCell ref="AR49546:AR49547"/>
    <mergeCell ref="AS49546:AS49547"/>
    <mergeCell ref="AN49544:AN49545"/>
    <mergeCell ref="AO49544:AO49545"/>
    <mergeCell ref="AP49544:AP49545"/>
    <mergeCell ref="AR49544:AR49545"/>
    <mergeCell ref="AS49544:AS49545"/>
    <mergeCell ref="AN49542:AN49543"/>
    <mergeCell ref="AO49542:AO49543"/>
    <mergeCell ref="AP49542:AP49543"/>
    <mergeCell ref="AR49542:AR49543"/>
    <mergeCell ref="AS49542:AS49543"/>
    <mergeCell ref="AN49540:AN49541"/>
    <mergeCell ref="AO49540:AO49541"/>
    <mergeCell ref="AP49540:AP49541"/>
    <mergeCell ref="AR49540:AR49541"/>
    <mergeCell ref="AS49540:AS49541"/>
    <mergeCell ref="AN49538:AN49539"/>
    <mergeCell ref="AO49538:AO49539"/>
    <mergeCell ref="AP49538:AP49539"/>
    <mergeCell ref="AR49538:AR49539"/>
    <mergeCell ref="AS49538:AS49539"/>
    <mergeCell ref="AN49564:AN49565"/>
    <mergeCell ref="AO49564:AO49565"/>
    <mergeCell ref="AP49564:AP49565"/>
    <mergeCell ref="AR49564:AR49565"/>
    <mergeCell ref="AS49564:AS49565"/>
    <mergeCell ref="AN49562:AN49563"/>
    <mergeCell ref="AO49562:AO49563"/>
    <mergeCell ref="AP49562:AP49563"/>
    <mergeCell ref="AR49562:AR49563"/>
    <mergeCell ref="AS49562:AS49563"/>
    <mergeCell ref="AN49560:AN49561"/>
    <mergeCell ref="AO49560:AO49561"/>
    <mergeCell ref="AP49560:AP49561"/>
    <mergeCell ref="AR49560:AR49561"/>
    <mergeCell ref="AS49560:AS49561"/>
    <mergeCell ref="AN49558:AN49559"/>
    <mergeCell ref="AO49558:AO49559"/>
    <mergeCell ref="AP49558:AP49559"/>
    <mergeCell ref="AR49558:AR49559"/>
    <mergeCell ref="AS49558:AS49559"/>
    <mergeCell ref="AN49556:AN49557"/>
    <mergeCell ref="AO49556:AO49557"/>
    <mergeCell ref="AP49556:AP49557"/>
    <mergeCell ref="AR49556:AR49557"/>
    <mergeCell ref="AS49556:AS49557"/>
    <mergeCell ref="AN49554:AN49555"/>
    <mergeCell ref="AO49554:AO49555"/>
    <mergeCell ref="AP49554:AP49555"/>
    <mergeCell ref="AR49554:AR49555"/>
    <mergeCell ref="AS49554:AS49555"/>
    <mergeCell ref="AN49552:AN49553"/>
    <mergeCell ref="AO49552:AO49553"/>
    <mergeCell ref="AP49552:AP49553"/>
    <mergeCell ref="AR49552:AR49553"/>
    <mergeCell ref="AS49552:AS49553"/>
    <mergeCell ref="AN49578:AN49579"/>
    <mergeCell ref="AO49578:AO49579"/>
    <mergeCell ref="AP49578:AP49579"/>
    <mergeCell ref="AR49578:AR49579"/>
    <mergeCell ref="AS49578:AS49579"/>
    <mergeCell ref="AN49576:AN49577"/>
    <mergeCell ref="AO49576:AO49577"/>
    <mergeCell ref="AP49576:AP49577"/>
    <mergeCell ref="AR49576:AR49577"/>
    <mergeCell ref="AS49576:AS49577"/>
    <mergeCell ref="AN49574:AN49575"/>
    <mergeCell ref="AO49574:AO49575"/>
    <mergeCell ref="AP49574:AP49575"/>
    <mergeCell ref="AR49574:AR49575"/>
    <mergeCell ref="AS49574:AS49575"/>
    <mergeCell ref="AN49572:AN49573"/>
    <mergeCell ref="AO49572:AO49573"/>
    <mergeCell ref="AP49572:AP49573"/>
    <mergeCell ref="AR49572:AR49573"/>
    <mergeCell ref="AS49572:AS49573"/>
    <mergeCell ref="AN49570:AN49571"/>
    <mergeCell ref="AO49570:AO49571"/>
    <mergeCell ref="AP49570:AP49571"/>
    <mergeCell ref="AR49570:AR49571"/>
    <mergeCell ref="AS49570:AS49571"/>
    <mergeCell ref="AN49568:AN49569"/>
    <mergeCell ref="AO49568:AO49569"/>
    <mergeCell ref="AP49568:AP49569"/>
    <mergeCell ref="AR49568:AR49569"/>
    <mergeCell ref="AS49568:AS49569"/>
    <mergeCell ref="AN49566:AN49567"/>
    <mergeCell ref="AO49566:AO49567"/>
    <mergeCell ref="AP49566:AP49567"/>
    <mergeCell ref="AR49566:AR49567"/>
    <mergeCell ref="AS49566:AS49567"/>
    <mergeCell ref="AN49592:AN49593"/>
    <mergeCell ref="AO49592:AO49593"/>
    <mergeCell ref="AP49592:AP49593"/>
    <mergeCell ref="AR49592:AR49593"/>
    <mergeCell ref="AS49592:AS49593"/>
    <mergeCell ref="AN49590:AN49591"/>
    <mergeCell ref="AO49590:AO49591"/>
    <mergeCell ref="AP49590:AP49591"/>
    <mergeCell ref="AR49590:AR49591"/>
    <mergeCell ref="AS49590:AS49591"/>
    <mergeCell ref="AN49588:AN49589"/>
    <mergeCell ref="AO49588:AO49589"/>
    <mergeCell ref="AP49588:AP49589"/>
    <mergeCell ref="AR49588:AR49589"/>
    <mergeCell ref="AS49588:AS49589"/>
    <mergeCell ref="AN49586:AN49587"/>
    <mergeCell ref="AO49586:AO49587"/>
    <mergeCell ref="AP49586:AP49587"/>
    <mergeCell ref="AR49586:AR49587"/>
    <mergeCell ref="AS49586:AS49587"/>
    <mergeCell ref="AN49584:AN49585"/>
    <mergeCell ref="AO49584:AO49585"/>
    <mergeCell ref="AP49584:AP49585"/>
    <mergeCell ref="AR49584:AR49585"/>
    <mergeCell ref="AS49584:AS49585"/>
    <mergeCell ref="AN49582:AN49583"/>
    <mergeCell ref="AO49582:AO49583"/>
    <mergeCell ref="AP49582:AP49583"/>
    <mergeCell ref="AR49582:AR49583"/>
    <mergeCell ref="AS49582:AS49583"/>
    <mergeCell ref="AN49580:AN49581"/>
    <mergeCell ref="AO49580:AO49581"/>
    <mergeCell ref="AP49580:AP49581"/>
    <mergeCell ref="AR49580:AR49581"/>
    <mergeCell ref="AS49580:AS49581"/>
    <mergeCell ref="AN49606:AN49607"/>
    <mergeCell ref="AO49606:AO49607"/>
    <mergeCell ref="AP49606:AP49607"/>
    <mergeCell ref="AR49606:AR49607"/>
    <mergeCell ref="AS49606:AS49607"/>
    <mergeCell ref="AN49604:AN49605"/>
    <mergeCell ref="AO49604:AO49605"/>
    <mergeCell ref="AP49604:AP49605"/>
    <mergeCell ref="AR49604:AR49605"/>
    <mergeCell ref="AS49604:AS49605"/>
    <mergeCell ref="AN49602:AN49603"/>
    <mergeCell ref="AO49602:AO49603"/>
    <mergeCell ref="AP49602:AP49603"/>
    <mergeCell ref="AR49602:AR49603"/>
    <mergeCell ref="AS49602:AS49603"/>
    <mergeCell ref="AN49600:AN49601"/>
    <mergeCell ref="AO49600:AO49601"/>
    <mergeCell ref="AP49600:AP49601"/>
    <mergeCell ref="AR49600:AR49601"/>
    <mergeCell ref="AS49600:AS49601"/>
    <mergeCell ref="AN49598:AN49599"/>
    <mergeCell ref="AO49598:AO49599"/>
    <mergeCell ref="AP49598:AP49599"/>
    <mergeCell ref="AR49598:AR49599"/>
    <mergeCell ref="AS49598:AS49599"/>
    <mergeCell ref="AN49596:AN49597"/>
    <mergeCell ref="AO49596:AO49597"/>
    <mergeCell ref="AP49596:AP49597"/>
    <mergeCell ref="AR49596:AR49597"/>
    <mergeCell ref="AS49596:AS49597"/>
    <mergeCell ref="AN49594:AN49595"/>
    <mergeCell ref="AO49594:AO49595"/>
    <mergeCell ref="AP49594:AP49595"/>
    <mergeCell ref="AR49594:AR49595"/>
    <mergeCell ref="AS49594:AS49595"/>
    <mergeCell ref="AN49620:AN49621"/>
    <mergeCell ref="AO49620:AO49621"/>
    <mergeCell ref="AP49620:AP49621"/>
    <mergeCell ref="AR49620:AR49621"/>
    <mergeCell ref="AS49620:AS49621"/>
    <mergeCell ref="AN49618:AN49619"/>
    <mergeCell ref="AO49618:AO49619"/>
    <mergeCell ref="AP49618:AP49619"/>
    <mergeCell ref="AR49618:AR49619"/>
    <mergeCell ref="AS49618:AS49619"/>
    <mergeCell ref="AN49616:AN49617"/>
    <mergeCell ref="AO49616:AO49617"/>
    <mergeCell ref="AP49616:AP49617"/>
    <mergeCell ref="AR49616:AR49617"/>
    <mergeCell ref="AS49616:AS49617"/>
    <mergeCell ref="AN49614:AN49615"/>
    <mergeCell ref="AO49614:AO49615"/>
    <mergeCell ref="AP49614:AP49615"/>
    <mergeCell ref="AR49614:AR49615"/>
    <mergeCell ref="AS49614:AS49615"/>
    <mergeCell ref="AN49612:AN49613"/>
    <mergeCell ref="AO49612:AO49613"/>
    <mergeCell ref="AP49612:AP49613"/>
    <mergeCell ref="AR49612:AR49613"/>
    <mergeCell ref="AS49612:AS49613"/>
    <mergeCell ref="AN49610:AN49611"/>
    <mergeCell ref="AO49610:AO49611"/>
    <mergeCell ref="AP49610:AP49611"/>
    <mergeCell ref="AR49610:AR49611"/>
    <mergeCell ref="AS49610:AS49611"/>
    <mergeCell ref="AN49608:AN49609"/>
    <mergeCell ref="AO49608:AO49609"/>
    <mergeCell ref="AP49608:AP49609"/>
    <mergeCell ref="AR49608:AR49609"/>
    <mergeCell ref="AS49608:AS49609"/>
    <mergeCell ref="AN49634:AN49635"/>
    <mergeCell ref="AO49634:AO49635"/>
    <mergeCell ref="AP49634:AP49635"/>
    <mergeCell ref="AR49634:AR49635"/>
    <mergeCell ref="AS49634:AS49635"/>
    <mergeCell ref="AN49632:AN49633"/>
    <mergeCell ref="AO49632:AO49633"/>
    <mergeCell ref="AP49632:AP49633"/>
    <mergeCell ref="AR49632:AR49633"/>
    <mergeCell ref="AS49632:AS49633"/>
    <mergeCell ref="AN49630:AN49631"/>
    <mergeCell ref="AO49630:AO49631"/>
    <mergeCell ref="AP49630:AP49631"/>
    <mergeCell ref="AR49630:AR49631"/>
    <mergeCell ref="AS49630:AS49631"/>
    <mergeCell ref="AN49628:AN49629"/>
    <mergeCell ref="AO49628:AO49629"/>
    <mergeCell ref="AP49628:AP49629"/>
    <mergeCell ref="AR49628:AR49629"/>
    <mergeCell ref="AS49628:AS49629"/>
    <mergeCell ref="AN49626:AN49627"/>
    <mergeCell ref="AO49626:AO49627"/>
    <mergeCell ref="AP49626:AP49627"/>
    <mergeCell ref="AR49626:AR49627"/>
    <mergeCell ref="AS49626:AS49627"/>
    <mergeCell ref="AN49624:AN49625"/>
    <mergeCell ref="AO49624:AO49625"/>
    <mergeCell ref="AP49624:AP49625"/>
    <mergeCell ref="AR49624:AR49625"/>
    <mergeCell ref="AS49624:AS49625"/>
    <mergeCell ref="AN49622:AN49623"/>
    <mergeCell ref="AO49622:AO49623"/>
    <mergeCell ref="AP49622:AP49623"/>
    <mergeCell ref="AR49622:AR49623"/>
    <mergeCell ref="AS49622:AS49623"/>
    <mergeCell ref="AN49648:AN49649"/>
    <mergeCell ref="AO49648:AO49649"/>
    <mergeCell ref="AP49648:AP49649"/>
    <mergeCell ref="AR49648:AR49649"/>
    <mergeCell ref="AS49648:AS49649"/>
    <mergeCell ref="AN49646:AN49647"/>
    <mergeCell ref="AO49646:AO49647"/>
    <mergeCell ref="AP49646:AP49647"/>
    <mergeCell ref="AR49646:AR49647"/>
    <mergeCell ref="AS49646:AS49647"/>
    <mergeCell ref="AN49644:AN49645"/>
    <mergeCell ref="AO49644:AO49645"/>
    <mergeCell ref="AP49644:AP49645"/>
    <mergeCell ref="AR49644:AR49645"/>
    <mergeCell ref="AS49644:AS49645"/>
    <mergeCell ref="AN49642:AN49643"/>
    <mergeCell ref="AO49642:AO49643"/>
    <mergeCell ref="AP49642:AP49643"/>
    <mergeCell ref="AR49642:AR49643"/>
    <mergeCell ref="AS49642:AS49643"/>
    <mergeCell ref="AN49640:AN49641"/>
    <mergeCell ref="AO49640:AO49641"/>
    <mergeCell ref="AP49640:AP49641"/>
    <mergeCell ref="AR49640:AR49641"/>
    <mergeCell ref="AS49640:AS49641"/>
    <mergeCell ref="AN49638:AN49639"/>
    <mergeCell ref="AO49638:AO49639"/>
    <mergeCell ref="AP49638:AP49639"/>
    <mergeCell ref="AR49638:AR49639"/>
    <mergeCell ref="AS49638:AS49639"/>
    <mergeCell ref="AN49636:AN49637"/>
    <mergeCell ref="AO49636:AO49637"/>
    <mergeCell ref="AP49636:AP49637"/>
    <mergeCell ref="AR49636:AR49637"/>
    <mergeCell ref="AS49636:AS49637"/>
    <mergeCell ref="AN49662:AN49663"/>
    <mergeCell ref="AO49662:AO49663"/>
    <mergeCell ref="AP49662:AP49663"/>
    <mergeCell ref="AR49662:AR49663"/>
    <mergeCell ref="AS49662:AS49663"/>
    <mergeCell ref="AN49660:AN49661"/>
    <mergeCell ref="AO49660:AO49661"/>
    <mergeCell ref="AP49660:AP49661"/>
    <mergeCell ref="AR49660:AR49661"/>
    <mergeCell ref="AS49660:AS49661"/>
    <mergeCell ref="AN49658:AN49659"/>
    <mergeCell ref="AO49658:AO49659"/>
    <mergeCell ref="AP49658:AP49659"/>
    <mergeCell ref="AR49658:AR49659"/>
    <mergeCell ref="AS49658:AS49659"/>
    <mergeCell ref="AN49656:AN49657"/>
    <mergeCell ref="AO49656:AO49657"/>
    <mergeCell ref="AP49656:AP49657"/>
    <mergeCell ref="AR49656:AR49657"/>
    <mergeCell ref="AS49656:AS49657"/>
    <mergeCell ref="AN49654:AN49655"/>
    <mergeCell ref="AO49654:AO49655"/>
    <mergeCell ref="AP49654:AP49655"/>
    <mergeCell ref="AR49654:AR49655"/>
    <mergeCell ref="AS49654:AS49655"/>
    <mergeCell ref="AN49652:AN49653"/>
    <mergeCell ref="AO49652:AO49653"/>
    <mergeCell ref="AP49652:AP49653"/>
    <mergeCell ref="AR49652:AR49653"/>
    <mergeCell ref="AS49652:AS49653"/>
    <mergeCell ref="AN49650:AN49651"/>
    <mergeCell ref="AO49650:AO49651"/>
    <mergeCell ref="AP49650:AP49651"/>
    <mergeCell ref="AR49650:AR49651"/>
    <mergeCell ref="AS49650:AS49651"/>
    <mergeCell ref="AN49676:AN49677"/>
    <mergeCell ref="AO49676:AO49677"/>
    <mergeCell ref="AP49676:AP49677"/>
    <mergeCell ref="AR49676:AR49677"/>
    <mergeCell ref="AS49676:AS49677"/>
    <mergeCell ref="AN49674:AN49675"/>
    <mergeCell ref="AO49674:AO49675"/>
    <mergeCell ref="AP49674:AP49675"/>
    <mergeCell ref="AR49674:AR49675"/>
    <mergeCell ref="AS49674:AS49675"/>
    <mergeCell ref="AN49672:AN49673"/>
    <mergeCell ref="AO49672:AO49673"/>
    <mergeCell ref="AP49672:AP49673"/>
    <mergeCell ref="AR49672:AR49673"/>
    <mergeCell ref="AS49672:AS49673"/>
    <mergeCell ref="AN49670:AN49671"/>
    <mergeCell ref="AO49670:AO49671"/>
    <mergeCell ref="AP49670:AP49671"/>
    <mergeCell ref="AR49670:AR49671"/>
    <mergeCell ref="AS49670:AS49671"/>
    <mergeCell ref="AN49668:AN49669"/>
    <mergeCell ref="AO49668:AO49669"/>
    <mergeCell ref="AP49668:AP49669"/>
    <mergeCell ref="AR49668:AR49669"/>
    <mergeCell ref="AS49668:AS49669"/>
    <mergeCell ref="AN49666:AN49667"/>
    <mergeCell ref="AO49666:AO49667"/>
    <mergeCell ref="AP49666:AP49667"/>
    <mergeCell ref="AR49666:AR49667"/>
    <mergeCell ref="AS49666:AS49667"/>
    <mergeCell ref="AN49664:AN49665"/>
    <mergeCell ref="AO49664:AO49665"/>
    <mergeCell ref="AP49664:AP49665"/>
    <mergeCell ref="AR49664:AR49665"/>
    <mergeCell ref="AS49664:AS49665"/>
    <mergeCell ref="AN49690:AN49691"/>
    <mergeCell ref="AO49690:AO49691"/>
    <mergeCell ref="AP49690:AP49691"/>
    <mergeCell ref="AR49690:AR49691"/>
    <mergeCell ref="AS49690:AS49691"/>
    <mergeCell ref="AN49688:AN49689"/>
    <mergeCell ref="AO49688:AO49689"/>
    <mergeCell ref="AP49688:AP49689"/>
    <mergeCell ref="AR49688:AR49689"/>
    <mergeCell ref="AS49688:AS49689"/>
    <mergeCell ref="AN49686:AN49687"/>
    <mergeCell ref="AO49686:AO49687"/>
    <mergeCell ref="AP49686:AP49687"/>
    <mergeCell ref="AR49686:AR49687"/>
    <mergeCell ref="AS49686:AS49687"/>
    <mergeCell ref="AN49684:AN49685"/>
    <mergeCell ref="AO49684:AO49685"/>
    <mergeCell ref="AP49684:AP49685"/>
    <mergeCell ref="AR49684:AR49685"/>
    <mergeCell ref="AS49684:AS49685"/>
    <mergeCell ref="AN49682:AN49683"/>
    <mergeCell ref="AO49682:AO49683"/>
    <mergeCell ref="AP49682:AP49683"/>
    <mergeCell ref="AR49682:AR49683"/>
    <mergeCell ref="AS49682:AS49683"/>
    <mergeCell ref="AN49680:AN49681"/>
    <mergeCell ref="AO49680:AO49681"/>
    <mergeCell ref="AP49680:AP49681"/>
    <mergeCell ref="AR49680:AR49681"/>
    <mergeCell ref="AS49680:AS49681"/>
    <mergeCell ref="AN49678:AN49679"/>
    <mergeCell ref="AO49678:AO49679"/>
    <mergeCell ref="AP49678:AP49679"/>
    <mergeCell ref="AR49678:AR49679"/>
    <mergeCell ref="AS49678:AS49679"/>
    <mergeCell ref="AN49704:AN49705"/>
    <mergeCell ref="AO49704:AO49705"/>
    <mergeCell ref="AP49704:AP49705"/>
    <mergeCell ref="AR49704:AR49705"/>
    <mergeCell ref="AS49704:AS49705"/>
    <mergeCell ref="AN49702:AN49703"/>
    <mergeCell ref="AO49702:AO49703"/>
    <mergeCell ref="AP49702:AP49703"/>
    <mergeCell ref="AR49702:AR49703"/>
    <mergeCell ref="AS49702:AS49703"/>
    <mergeCell ref="AN49700:AN49701"/>
    <mergeCell ref="AO49700:AO49701"/>
    <mergeCell ref="AP49700:AP49701"/>
    <mergeCell ref="AR49700:AR49701"/>
    <mergeCell ref="AS49700:AS49701"/>
    <mergeCell ref="AN49698:AN49699"/>
    <mergeCell ref="AO49698:AO49699"/>
    <mergeCell ref="AP49698:AP49699"/>
    <mergeCell ref="AR49698:AR49699"/>
    <mergeCell ref="AS49698:AS49699"/>
    <mergeCell ref="AN49696:AN49697"/>
    <mergeCell ref="AO49696:AO49697"/>
    <mergeCell ref="AP49696:AP49697"/>
    <mergeCell ref="AR49696:AR49697"/>
    <mergeCell ref="AS49696:AS49697"/>
    <mergeCell ref="AN49694:AN49695"/>
    <mergeCell ref="AO49694:AO49695"/>
    <mergeCell ref="AP49694:AP49695"/>
    <mergeCell ref="AR49694:AR49695"/>
    <mergeCell ref="AS49694:AS49695"/>
    <mergeCell ref="AN49692:AN49693"/>
    <mergeCell ref="AO49692:AO49693"/>
    <mergeCell ref="AP49692:AP49693"/>
    <mergeCell ref="AR49692:AR49693"/>
    <mergeCell ref="AS49692:AS49693"/>
    <mergeCell ref="AN49718:AN49719"/>
    <mergeCell ref="AO49718:AO49719"/>
    <mergeCell ref="AP49718:AP49719"/>
    <mergeCell ref="AR49718:AR49719"/>
    <mergeCell ref="AS49718:AS49719"/>
    <mergeCell ref="AN49716:AN49717"/>
    <mergeCell ref="AO49716:AO49717"/>
    <mergeCell ref="AP49716:AP49717"/>
    <mergeCell ref="AR49716:AR49717"/>
    <mergeCell ref="AS49716:AS49717"/>
    <mergeCell ref="AN49714:AN49715"/>
    <mergeCell ref="AO49714:AO49715"/>
    <mergeCell ref="AP49714:AP49715"/>
    <mergeCell ref="AR49714:AR49715"/>
    <mergeCell ref="AS49714:AS49715"/>
    <mergeCell ref="AN49712:AN49713"/>
    <mergeCell ref="AO49712:AO49713"/>
    <mergeCell ref="AP49712:AP49713"/>
    <mergeCell ref="AR49712:AR49713"/>
    <mergeCell ref="AS49712:AS49713"/>
    <mergeCell ref="AN49710:AN49711"/>
    <mergeCell ref="AO49710:AO49711"/>
    <mergeCell ref="AP49710:AP49711"/>
    <mergeCell ref="AR49710:AR49711"/>
    <mergeCell ref="AS49710:AS49711"/>
    <mergeCell ref="AN49708:AN49709"/>
    <mergeCell ref="AO49708:AO49709"/>
    <mergeCell ref="AP49708:AP49709"/>
    <mergeCell ref="AR49708:AR49709"/>
    <mergeCell ref="AS49708:AS49709"/>
    <mergeCell ref="AN49706:AN49707"/>
    <mergeCell ref="AO49706:AO49707"/>
    <mergeCell ref="AP49706:AP49707"/>
    <mergeCell ref="AR49706:AR49707"/>
    <mergeCell ref="AS49706:AS49707"/>
    <mergeCell ref="AN49732:AN49733"/>
    <mergeCell ref="AO49732:AO49733"/>
    <mergeCell ref="AP49732:AP49733"/>
    <mergeCell ref="AR49732:AR49733"/>
    <mergeCell ref="AS49732:AS49733"/>
    <mergeCell ref="AN49730:AN49731"/>
    <mergeCell ref="AO49730:AO49731"/>
    <mergeCell ref="AP49730:AP49731"/>
    <mergeCell ref="AR49730:AR49731"/>
    <mergeCell ref="AS49730:AS49731"/>
    <mergeCell ref="AN49728:AN49729"/>
    <mergeCell ref="AO49728:AO49729"/>
    <mergeCell ref="AP49728:AP49729"/>
    <mergeCell ref="AR49728:AR49729"/>
    <mergeCell ref="AS49728:AS49729"/>
    <mergeCell ref="AN49726:AN49727"/>
    <mergeCell ref="AO49726:AO49727"/>
    <mergeCell ref="AP49726:AP49727"/>
    <mergeCell ref="AR49726:AR49727"/>
    <mergeCell ref="AS49726:AS49727"/>
    <mergeCell ref="AN49724:AN49725"/>
    <mergeCell ref="AO49724:AO49725"/>
    <mergeCell ref="AP49724:AP49725"/>
    <mergeCell ref="AR49724:AR49725"/>
    <mergeCell ref="AS49724:AS49725"/>
    <mergeCell ref="AN49722:AN49723"/>
    <mergeCell ref="AO49722:AO49723"/>
    <mergeCell ref="AP49722:AP49723"/>
    <mergeCell ref="AR49722:AR49723"/>
    <mergeCell ref="AS49722:AS49723"/>
    <mergeCell ref="AN49720:AN49721"/>
    <mergeCell ref="AO49720:AO49721"/>
    <mergeCell ref="AP49720:AP49721"/>
    <mergeCell ref="AR49720:AR49721"/>
    <mergeCell ref="AS49720:AS49721"/>
    <mergeCell ref="AN49746:AN49747"/>
    <mergeCell ref="AO49746:AO49747"/>
    <mergeCell ref="AP49746:AP49747"/>
    <mergeCell ref="AR49746:AR49747"/>
    <mergeCell ref="AS49746:AS49747"/>
    <mergeCell ref="AN49744:AN49745"/>
    <mergeCell ref="AO49744:AO49745"/>
    <mergeCell ref="AP49744:AP49745"/>
    <mergeCell ref="AR49744:AR49745"/>
    <mergeCell ref="AS49744:AS49745"/>
    <mergeCell ref="AN49742:AN49743"/>
    <mergeCell ref="AO49742:AO49743"/>
    <mergeCell ref="AP49742:AP49743"/>
    <mergeCell ref="AR49742:AR49743"/>
    <mergeCell ref="AS49742:AS49743"/>
    <mergeCell ref="AN49740:AN49741"/>
    <mergeCell ref="AO49740:AO49741"/>
    <mergeCell ref="AP49740:AP49741"/>
    <mergeCell ref="AR49740:AR49741"/>
    <mergeCell ref="AS49740:AS49741"/>
    <mergeCell ref="AN49738:AN49739"/>
    <mergeCell ref="AO49738:AO49739"/>
    <mergeCell ref="AP49738:AP49739"/>
    <mergeCell ref="AR49738:AR49739"/>
    <mergeCell ref="AS49738:AS49739"/>
    <mergeCell ref="AN49736:AN49737"/>
    <mergeCell ref="AO49736:AO49737"/>
    <mergeCell ref="AP49736:AP49737"/>
    <mergeCell ref="AR49736:AR49737"/>
    <mergeCell ref="AS49736:AS49737"/>
    <mergeCell ref="AN49734:AN49735"/>
    <mergeCell ref="AO49734:AO49735"/>
    <mergeCell ref="AP49734:AP49735"/>
    <mergeCell ref="AR49734:AR49735"/>
    <mergeCell ref="AS49734:AS49735"/>
    <mergeCell ref="AN49760:AN49761"/>
    <mergeCell ref="AO49760:AO49761"/>
    <mergeCell ref="AP49760:AP49761"/>
    <mergeCell ref="AR49760:AR49761"/>
    <mergeCell ref="AS49760:AS49761"/>
    <mergeCell ref="AN49758:AN49759"/>
    <mergeCell ref="AO49758:AO49759"/>
    <mergeCell ref="AP49758:AP49759"/>
    <mergeCell ref="AR49758:AR49759"/>
    <mergeCell ref="AS49758:AS49759"/>
    <mergeCell ref="AN49756:AN49757"/>
    <mergeCell ref="AO49756:AO49757"/>
    <mergeCell ref="AP49756:AP49757"/>
    <mergeCell ref="AR49756:AR49757"/>
    <mergeCell ref="AS49756:AS49757"/>
    <mergeCell ref="AN49754:AN49755"/>
    <mergeCell ref="AO49754:AO49755"/>
    <mergeCell ref="AP49754:AP49755"/>
    <mergeCell ref="AR49754:AR49755"/>
    <mergeCell ref="AS49754:AS49755"/>
    <mergeCell ref="AN49752:AN49753"/>
    <mergeCell ref="AO49752:AO49753"/>
    <mergeCell ref="AP49752:AP49753"/>
    <mergeCell ref="AR49752:AR49753"/>
    <mergeCell ref="AS49752:AS49753"/>
    <mergeCell ref="AN49750:AN49751"/>
    <mergeCell ref="AO49750:AO49751"/>
    <mergeCell ref="AP49750:AP49751"/>
    <mergeCell ref="AR49750:AR49751"/>
    <mergeCell ref="AS49750:AS49751"/>
    <mergeCell ref="AN49748:AN49749"/>
    <mergeCell ref="AO49748:AO49749"/>
    <mergeCell ref="AP49748:AP49749"/>
    <mergeCell ref="AR49748:AR49749"/>
    <mergeCell ref="AS49748:AS49749"/>
    <mergeCell ref="AN49774:AN49775"/>
    <mergeCell ref="AO49774:AO49775"/>
    <mergeCell ref="AP49774:AP49775"/>
    <mergeCell ref="AR49774:AR49775"/>
    <mergeCell ref="AS49774:AS49775"/>
    <mergeCell ref="AN49772:AN49773"/>
    <mergeCell ref="AO49772:AO49773"/>
    <mergeCell ref="AP49772:AP49773"/>
    <mergeCell ref="AR49772:AR49773"/>
    <mergeCell ref="AS49772:AS49773"/>
    <mergeCell ref="AN49770:AN49771"/>
    <mergeCell ref="AO49770:AO49771"/>
    <mergeCell ref="AP49770:AP49771"/>
    <mergeCell ref="AR49770:AR49771"/>
    <mergeCell ref="AS49770:AS49771"/>
    <mergeCell ref="AN49768:AN49769"/>
    <mergeCell ref="AO49768:AO49769"/>
    <mergeCell ref="AP49768:AP49769"/>
    <mergeCell ref="AR49768:AR49769"/>
    <mergeCell ref="AS49768:AS49769"/>
    <mergeCell ref="AN49766:AN49767"/>
    <mergeCell ref="AO49766:AO49767"/>
    <mergeCell ref="AP49766:AP49767"/>
    <mergeCell ref="AR49766:AR49767"/>
    <mergeCell ref="AS49766:AS49767"/>
    <mergeCell ref="AN49764:AN49765"/>
    <mergeCell ref="AO49764:AO49765"/>
    <mergeCell ref="AP49764:AP49765"/>
    <mergeCell ref="AR49764:AR49765"/>
    <mergeCell ref="AS49764:AS49765"/>
    <mergeCell ref="AN49762:AN49763"/>
    <mergeCell ref="AO49762:AO49763"/>
    <mergeCell ref="AP49762:AP49763"/>
    <mergeCell ref="AR49762:AR49763"/>
    <mergeCell ref="AS49762:AS49763"/>
    <mergeCell ref="AN49788:AN49789"/>
    <mergeCell ref="AO49788:AO49789"/>
    <mergeCell ref="AP49788:AP49789"/>
    <mergeCell ref="AR49788:AR49789"/>
    <mergeCell ref="AS49788:AS49789"/>
    <mergeCell ref="AN49786:AN49787"/>
    <mergeCell ref="AO49786:AO49787"/>
    <mergeCell ref="AP49786:AP49787"/>
    <mergeCell ref="AR49786:AR49787"/>
    <mergeCell ref="AS49786:AS49787"/>
    <mergeCell ref="AN49784:AN49785"/>
    <mergeCell ref="AO49784:AO49785"/>
    <mergeCell ref="AP49784:AP49785"/>
    <mergeCell ref="AR49784:AR49785"/>
    <mergeCell ref="AS49784:AS49785"/>
    <mergeCell ref="AN49782:AN49783"/>
    <mergeCell ref="AO49782:AO49783"/>
    <mergeCell ref="AP49782:AP49783"/>
    <mergeCell ref="AR49782:AR49783"/>
    <mergeCell ref="AS49782:AS49783"/>
    <mergeCell ref="AN49780:AN49781"/>
    <mergeCell ref="AO49780:AO49781"/>
    <mergeCell ref="AP49780:AP49781"/>
    <mergeCell ref="AR49780:AR49781"/>
    <mergeCell ref="AS49780:AS49781"/>
    <mergeCell ref="AN49778:AN49779"/>
    <mergeCell ref="AO49778:AO49779"/>
    <mergeCell ref="AP49778:AP49779"/>
    <mergeCell ref="AR49778:AR49779"/>
    <mergeCell ref="AS49778:AS49779"/>
    <mergeCell ref="AN49776:AN49777"/>
    <mergeCell ref="AO49776:AO49777"/>
    <mergeCell ref="AP49776:AP49777"/>
    <mergeCell ref="AR49776:AR49777"/>
    <mergeCell ref="AS49776:AS49777"/>
    <mergeCell ref="AN49802:AN49803"/>
    <mergeCell ref="AO49802:AO49803"/>
    <mergeCell ref="AP49802:AP49803"/>
    <mergeCell ref="AR49802:AR49803"/>
    <mergeCell ref="AS49802:AS49803"/>
    <mergeCell ref="AN49800:AN49801"/>
    <mergeCell ref="AO49800:AO49801"/>
    <mergeCell ref="AP49800:AP49801"/>
    <mergeCell ref="AR49800:AR49801"/>
    <mergeCell ref="AS49800:AS49801"/>
    <mergeCell ref="AN49798:AN49799"/>
    <mergeCell ref="AO49798:AO49799"/>
    <mergeCell ref="AP49798:AP49799"/>
    <mergeCell ref="AR49798:AR49799"/>
    <mergeCell ref="AS49798:AS49799"/>
    <mergeCell ref="AN49796:AN49797"/>
    <mergeCell ref="AO49796:AO49797"/>
    <mergeCell ref="AP49796:AP49797"/>
    <mergeCell ref="AR49796:AR49797"/>
    <mergeCell ref="AS49796:AS49797"/>
    <mergeCell ref="AN49794:AN49795"/>
    <mergeCell ref="AO49794:AO49795"/>
    <mergeCell ref="AP49794:AP49795"/>
    <mergeCell ref="AR49794:AR49795"/>
    <mergeCell ref="AS49794:AS49795"/>
    <mergeCell ref="AN49792:AN49793"/>
    <mergeCell ref="AO49792:AO49793"/>
    <mergeCell ref="AP49792:AP49793"/>
    <mergeCell ref="AR49792:AR49793"/>
    <mergeCell ref="AS49792:AS49793"/>
    <mergeCell ref="AN49790:AN49791"/>
    <mergeCell ref="AO49790:AO49791"/>
    <mergeCell ref="AP49790:AP49791"/>
    <mergeCell ref="AR49790:AR49791"/>
    <mergeCell ref="AS49790:AS49791"/>
    <mergeCell ref="AN49816:AN49817"/>
    <mergeCell ref="AO49816:AO49817"/>
    <mergeCell ref="AP49816:AP49817"/>
    <mergeCell ref="AR49816:AR49817"/>
    <mergeCell ref="AS49816:AS49817"/>
    <mergeCell ref="AN49814:AN49815"/>
    <mergeCell ref="AO49814:AO49815"/>
    <mergeCell ref="AP49814:AP49815"/>
    <mergeCell ref="AR49814:AR49815"/>
    <mergeCell ref="AS49814:AS49815"/>
    <mergeCell ref="AN49812:AN49813"/>
    <mergeCell ref="AO49812:AO49813"/>
    <mergeCell ref="AP49812:AP49813"/>
    <mergeCell ref="AR49812:AR49813"/>
    <mergeCell ref="AS49812:AS49813"/>
    <mergeCell ref="AN49810:AN49811"/>
    <mergeCell ref="AO49810:AO49811"/>
    <mergeCell ref="AP49810:AP49811"/>
    <mergeCell ref="AR49810:AR49811"/>
    <mergeCell ref="AS49810:AS49811"/>
    <mergeCell ref="AN49808:AN49809"/>
    <mergeCell ref="AO49808:AO49809"/>
    <mergeCell ref="AP49808:AP49809"/>
    <mergeCell ref="AR49808:AR49809"/>
    <mergeCell ref="AS49808:AS49809"/>
    <mergeCell ref="AN49806:AN49807"/>
    <mergeCell ref="AO49806:AO49807"/>
    <mergeCell ref="AP49806:AP49807"/>
    <mergeCell ref="AR49806:AR49807"/>
    <mergeCell ref="AS49806:AS49807"/>
    <mergeCell ref="AN49804:AN49805"/>
    <mergeCell ref="AO49804:AO49805"/>
    <mergeCell ref="AP49804:AP49805"/>
    <mergeCell ref="AR49804:AR49805"/>
    <mergeCell ref="AS49804:AS49805"/>
    <mergeCell ref="AN49830:AN49831"/>
    <mergeCell ref="AO49830:AO49831"/>
    <mergeCell ref="AP49830:AP49831"/>
    <mergeCell ref="AR49830:AR49831"/>
    <mergeCell ref="AS49830:AS49831"/>
    <mergeCell ref="AN49828:AN49829"/>
    <mergeCell ref="AO49828:AO49829"/>
    <mergeCell ref="AP49828:AP49829"/>
    <mergeCell ref="AR49828:AR49829"/>
    <mergeCell ref="AS49828:AS49829"/>
    <mergeCell ref="AN49826:AN49827"/>
    <mergeCell ref="AO49826:AO49827"/>
    <mergeCell ref="AP49826:AP49827"/>
    <mergeCell ref="AR49826:AR49827"/>
    <mergeCell ref="AS49826:AS49827"/>
    <mergeCell ref="AN49824:AN49825"/>
    <mergeCell ref="AO49824:AO49825"/>
    <mergeCell ref="AP49824:AP49825"/>
    <mergeCell ref="AR49824:AR49825"/>
    <mergeCell ref="AS49824:AS49825"/>
    <mergeCell ref="AN49822:AN49823"/>
    <mergeCell ref="AO49822:AO49823"/>
    <mergeCell ref="AP49822:AP49823"/>
    <mergeCell ref="AR49822:AR49823"/>
    <mergeCell ref="AS49822:AS49823"/>
    <mergeCell ref="AN49820:AN49821"/>
    <mergeCell ref="AO49820:AO49821"/>
    <mergeCell ref="AP49820:AP49821"/>
    <mergeCell ref="AR49820:AR49821"/>
    <mergeCell ref="AS49820:AS49821"/>
    <mergeCell ref="AN49818:AN49819"/>
    <mergeCell ref="AO49818:AO49819"/>
    <mergeCell ref="AP49818:AP49819"/>
    <mergeCell ref="AR49818:AR49819"/>
    <mergeCell ref="AS49818:AS49819"/>
    <mergeCell ref="AN49844:AN49845"/>
    <mergeCell ref="AO49844:AO49845"/>
    <mergeCell ref="AP49844:AP49845"/>
    <mergeCell ref="AR49844:AR49845"/>
    <mergeCell ref="AS49844:AS49845"/>
    <mergeCell ref="AN49842:AN49843"/>
    <mergeCell ref="AO49842:AO49843"/>
    <mergeCell ref="AP49842:AP49843"/>
    <mergeCell ref="AR49842:AR49843"/>
    <mergeCell ref="AS49842:AS49843"/>
    <mergeCell ref="AN49840:AN49841"/>
    <mergeCell ref="AO49840:AO49841"/>
    <mergeCell ref="AP49840:AP49841"/>
    <mergeCell ref="AR49840:AR49841"/>
    <mergeCell ref="AS49840:AS49841"/>
    <mergeCell ref="AN49838:AN49839"/>
    <mergeCell ref="AO49838:AO49839"/>
    <mergeCell ref="AP49838:AP49839"/>
    <mergeCell ref="AR49838:AR49839"/>
    <mergeCell ref="AS49838:AS49839"/>
    <mergeCell ref="AN49836:AN49837"/>
    <mergeCell ref="AO49836:AO49837"/>
    <mergeCell ref="AP49836:AP49837"/>
    <mergeCell ref="AR49836:AR49837"/>
    <mergeCell ref="AS49836:AS49837"/>
    <mergeCell ref="AN49834:AN49835"/>
    <mergeCell ref="AO49834:AO49835"/>
    <mergeCell ref="AP49834:AP49835"/>
    <mergeCell ref="AR49834:AR49835"/>
    <mergeCell ref="AS49834:AS49835"/>
    <mergeCell ref="AN49832:AN49833"/>
    <mergeCell ref="AO49832:AO49833"/>
    <mergeCell ref="AP49832:AP49833"/>
    <mergeCell ref="AR49832:AR49833"/>
    <mergeCell ref="AS49832:AS49833"/>
    <mergeCell ref="AN49858:AN49859"/>
    <mergeCell ref="AO49858:AO49859"/>
    <mergeCell ref="AP49858:AP49859"/>
    <mergeCell ref="AR49858:AR49859"/>
    <mergeCell ref="AS49858:AS49859"/>
    <mergeCell ref="AN49856:AN49857"/>
    <mergeCell ref="AO49856:AO49857"/>
    <mergeCell ref="AP49856:AP49857"/>
    <mergeCell ref="AR49856:AR49857"/>
    <mergeCell ref="AS49856:AS49857"/>
    <mergeCell ref="AN49854:AN49855"/>
    <mergeCell ref="AO49854:AO49855"/>
    <mergeCell ref="AP49854:AP49855"/>
    <mergeCell ref="AR49854:AR49855"/>
    <mergeCell ref="AS49854:AS49855"/>
    <mergeCell ref="AN49852:AN49853"/>
    <mergeCell ref="AO49852:AO49853"/>
    <mergeCell ref="AP49852:AP49853"/>
    <mergeCell ref="AR49852:AR49853"/>
    <mergeCell ref="AS49852:AS49853"/>
    <mergeCell ref="AN49850:AN49851"/>
    <mergeCell ref="AO49850:AO49851"/>
    <mergeCell ref="AP49850:AP49851"/>
    <mergeCell ref="AR49850:AR49851"/>
    <mergeCell ref="AS49850:AS49851"/>
    <mergeCell ref="AN49848:AN49849"/>
    <mergeCell ref="AO49848:AO49849"/>
    <mergeCell ref="AP49848:AP49849"/>
    <mergeCell ref="AR49848:AR49849"/>
    <mergeCell ref="AS49848:AS49849"/>
    <mergeCell ref="AN49846:AN49847"/>
    <mergeCell ref="AO49846:AO49847"/>
    <mergeCell ref="AP49846:AP49847"/>
    <mergeCell ref="AR49846:AR49847"/>
    <mergeCell ref="AS49846:AS49847"/>
    <mergeCell ref="AN49872:AN49873"/>
    <mergeCell ref="AO49872:AO49873"/>
    <mergeCell ref="AP49872:AP49873"/>
    <mergeCell ref="AR49872:AR49873"/>
    <mergeCell ref="AS49872:AS49873"/>
    <mergeCell ref="AN49870:AN49871"/>
    <mergeCell ref="AO49870:AO49871"/>
    <mergeCell ref="AP49870:AP49871"/>
    <mergeCell ref="AR49870:AR49871"/>
    <mergeCell ref="AS49870:AS49871"/>
    <mergeCell ref="AN49868:AN49869"/>
    <mergeCell ref="AO49868:AO49869"/>
    <mergeCell ref="AP49868:AP49869"/>
    <mergeCell ref="AR49868:AR49869"/>
    <mergeCell ref="AS49868:AS49869"/>
    <mergeCell ref="AN49866:AN49867"/>
    <mergeCell ref="AO49866:AO49867"/>
    <mergeCell ref="AP49866:AP49867"/>
    <mergeCell ref="AR49866:AR49867"/>
    <mergeCell ref="AS49866:AS49867"/>
    <mergeCell ref="AN49864:AN49865"/>
    <mergeCell ref="AO49864:AO49865"/>
    <mergeCell ref="AP49864:AP49865"/>
    <mergeCell ref="AR49864:AR49865"/>
    <mergeCell ref="AS49864:AS49865"/>
    <mergeCell ref="AN49862:AN49863"/>
    <mergeCell ref="AO49862:AO49863"/>
    <mergeCell ref="AP49862:AP49863"/>
    <mergeCell ref="AR49862:AR49863"/>
    <mergeCell ref="AS49862:AS49863"/>
    <mergeCell ref="AN49860:AN49861"/>
    <mergeCell ref="AO49860:AO49861"/>
    <mergeCell ref="AP49860:AP49861"/>
    <mergeCell ref="AR49860:AR49861"/>
    <mergeCell ref="AS49860:AS49861"/>
    <mergeCell ref="AN49886:AN49887"/>
    <mergeCell ref="AO49886:AO49887"/>
    <mergeCell ref="AP49886:AP49887"/>
    <mergeCell ref="AR49886:AR49887"/>
    <mergeCell ref="AS49886:AS49887"/>
    <mergeCell ref="AN49884:AN49885"/>
    <mergeCell ref="AO49884:AO49885"/>
    <mergeCell ref="AP49884:AP49885"/>
    <mergeCell ref="AR49884:AR49885"/>
    <mergeCell ref="AS49884:AS49885"/>
    <mergeCell ref="AN49882:AN49883"/>
    <mergeCell ref="AO49882:AO49883"/>
    <mergeCell ref="AP49882:AP49883"/>
    <mergeCell ref="AR49882:AR49883"/>
    <mergeCell ref="AS49882:AS49883"/>
    <mergeCell ref="AN49880:AN49881"/>
    <mergeCell ref="AO49880:AO49881"/>
    <mergeCell ref="AP49880:AP49881"/>
    <mergeCell ref="AR49880:AR49881"/>
    <mergeCell ref="AS49880:AS49881"/>
    <mergeCell ref="AN49878:AN49879"/>
    <mergeCell ref="AO49878:AO49879"/>
    <mergeCell ref="AP49878:AP49879"/>
    <mergeCell ref="AR49878:AR49879"/>
    <mergeCell ref="AS49878:AS49879"/>
    <mergeCell ref="AN49876:AN49877"/>
    <mergeCell ref="AO49876:AO49877"/>
    <mergeCell ref="AP49876:AP49877"/>
    <mergeCell ref="AR49876:AR49877"/>
    <mergeCell ref="AS49876:AS49877"/>
    <mergeCell ref="AN49874:AN49875"/>
    <mergeCell ref="AO49874:AO49875"/>
    <mergeCell ref="AP49874:AP49875"/>
    <mergeCell ref="AR49874:AR49875"/>
    <mergeCell ref="AS49874:AS49875"/>
    <mergeCell ref="AN49900:AN49901"/>
    <mergeCell ref="AO49900:AO49901"/>
    <mergeCell ref="AP49900:AP49901"/>
    <mergeCell ref="AR49900:AR49901"/>
    <mergeCell ref="AS49900:AS49901"/>
    <mergeCell ref="AN49898:AN49899"/>
    <mergeCell ref="AO49898:AO49899"/>
    <mergeCell ref="AP49898:AP49899"/>
    <mergeCell ref="AR49898:AR49899"/>
    <mergeCell ref="AS49898:AS49899"/>
    <mergeCell ref="AN49896:AN49897"/>
    <mergeCell ref="AO49896:AO49897"/>
    <mergeCell ref="AP49896:AP49897"/>
    <mergeCell ref="AR49896:AR49897"/>
    <mergeCell ref="AS49896:AS49897"/>
    <mergeCell ref="AN49894:AN49895"/>
    <mergeCell ref="AO49894:AO49895"/>
    <mergeCell ref="AP49894:AP49895"/>
    <mergeCell ref="AR49894:AR49895"/>
    <mergeCell ref="AS49894:AS49895"/>
    <mergeCell ref="AN49892:AN49893"/>
    <mergeCell ref="AO49892:AO49893"/>
    <mergeCell ref="AP49892:AP49893"/>
    <mergeCell ref="AR49892:AR49893"/>
    <mergeCell ref="AS49892:AS49893"/>
    <mergeCell ref="AN49890:AN49891"/>
    <mergeCell ref="AO49890:AO49891"/>
    <mergeCell ref="AP49890:AP49891"/>
    <mergeCell ref="AR49890:AR49891"/>
    <mergeCell ref="AS49890:AS49891"/>
    <mergeCell ref="AN49888:AN49889"/>
    <mergeCell ref="AO49888:AO49889"/>
    <mergeCell ref="AP49888:AP49889"/>
    <mergeCell ref="AR49888:AR49889"/>
    <mergeCell ref="AS49888:AS49889"/>
    <mergeCell ref="AN49914:AN49915"/>
    <mergeCell ref="AO49914:AO49915"/>
    <mergeCell ref="AP49914:AP49915"/>
    <mergeCell ref="AR49914:AR49915"/>
    <mergeCell ref="AS49914:AS49915"/>
    <mergeCell ref="AN49912:AN49913"/>
    <mergeCell ref="AO49912:AO49913"/>
    <mergeCell ref="AP49912:AP49913"/>
    <mergeCell ref="AR49912:AR49913"/>
    <mergeCell ref="AS49912:AS49913"/>
    <mergeCell ref="AN49910:AN49911"/>
    <mergeCell ref="AO49910:AO49911"/>
    <mergeCell ref="AP49910:AP49911"/>
    <mergeCell ref="AR49910:AR49911"/>
    <mergeCell ref="AS49910:AS49911"/>
    <mergeCell ref="AN49908:AN49909"/>
    <mergeCell ref="AO49908:AO49909"/>
    <mergeCell ref="AP49908:AP49909"/>
    <mergeCell ref="AR49908:AR49909"/>
    <mergeCell ref="AS49908:AS49909"/>
    <mergeCell ref="AN49906:AN49907"/>
    <mergeCell ref="AO49906:AO49907"/>
    <mergeCell ref="AP49906:AP49907"/>
    <mergeCell ref="AR49906:AR49907"/>
    <mergeCell ref="AS49906:AS49907"/>
    <mergeCell ref="AN49904:AN49905"/>
    <mergeCell ref="AO49904:AO49905"/>
    <mergeCell ref="AP49904:AP49905"/>
    <mergeCell ref="AR49904:AR49905"/>
    <mergeCell ref="AS49904:AS49905"/>
    <mergeCell ref="AN49902:AN49903"/>
    <mergeCell ref="AO49902:AO49903"/>
    <mergeCell ref="AP49902:AP49903"/>
    <mergeCell ref="AR49902:AR49903"/>
    <mergeCell ref="AS49902:AS49903"/>
    <mergeCell ref="AN49928:AN49929"/>
    <mergeCell ref="AO49928:AO49929"/>
    <mergeCell ref="AP49928:AP49929"/>
    <mergeCell ref="AR49928:AR49929"/>
    <mergeCell ref="AS49928:AS49929"/>
    <mergeCell ref="AN49926:AN49927"/>
    <mergeCell ref="AO49926:AO49927"/>
    <mergeCell ref="AP49926:AP49927"/>
    <mergeCell ref="AR49926:AR49927"/>
    <mergeCell ref="AS49926:AS49927"/>
    <mergeCell ref="AN49924:AN49925"/>
    <mergeCell ref="AO49924:AO49925"/>
    <mergeCell ref="AP49924:AP49925"/>
    <mergeCell ref="AR49924:AR49925"/>
    <mergeCell ref="AS49924:AS49925"/>
    <mergeCell ref="AN49922:AN49923"/>
    <mergeCell ref="AO49922:AO49923"/>
    <mergeCell ref="AP49922:AP49923"/>
    <mergeCell ref="AR49922:AR49923"/>
    <mergeCell ref="AS49922:AS49923"/>
    <mergeCell ref="AN49920:AN49921"/>
    <mergeCell ref="AO49920:AO49921"/>
    <mergeCell ref="AP49920:AP49921"/>
    <mergeCell ref="AR49920:AR49921"/>
    <mergeCell ref="AS49920:AS49921"/>
    <mergeCell ref="AN49918:AN49919"/>
    <mergeCell ref="AO49918:AO49919"/>
    <mergeCell ref="AP49918:AP49919"/>
    <mergeCell ref="AR49918:AR49919"/>
    <mergeCell ref="AS49918:AS49919"/>
    <mergeCell ref="AN49916:AN49917"/>
    <mergeCell ref="AO49916:AO49917"/>
    <mergeCell ref="AP49916:AP49917"/>
    <mergeCell ref="AR49916:AR49917"/>
    <mergeCell ref="AS49916:AS49917"/>
    <mergeCell ref="AN49942:AN49943"/>
    <mergeCell ref="AO49942:AO49943"/>
    <mergeCell ref="AP49942:AP49943"/>
    <mergeCell ref="AR49942:AR49943"/>
    <mergeCell ref="AS49942:AS49943"/>
    <mergeCell ref="AN49940:AN49941"/>
    <mergeCell ref="AO49940:AO49941"/>
    <mergeCell ref="AP49940:AP49941"/>
    <mergeCell ref="AR49940:AR49941"/>
    <mergeCell ref="AS49940:AS49941"/>
    <mergeCell ref="AN49938:AN49939"/>
    <mergeCell ref="AO49938:AO49939"/>
    <mergeCell ref="AP49938:AP49939"/>
    <mergeCell ref="AR49938:AR49939"/>
    <mergeCell ref="AS49938:AS49939"/>
    <mergeCell ref="AN49936:AN49937"/>
    <mergeCell ref="AO49936:AO49937"/>
    <mergeCell ref="AP49936:AP49937"/>
    <mergeCell ref="AR49936:AR49937"/>
    <mergeCell ref="AS49936:AS49937"/>
    <mergeCell ref="AN49934:AN49935"/>
    <mergeCell ref="AO49934:AO49935"/>
    <mergeCell ref="AP49934:AP49935"/>
    <mergeCell ref="AR49934:AR49935"/>
    <mergeCell ref="AS49934:AS49935"/>
    <mergeCell ref="AN49932:AN49933"/>
    <mergeCell ref="AO49932:AO49933"/>
    <mergeCell ref="AP49932:AP49933"/>
    <mergeCell ref="AR49932:AR49933"/>
    <mergeCell ref="AS49932:AS49933"/>
    <mergeCell ref="AN49930:AN49931"/>
    <mergeCell ref="AO49930:AO49931"/>
    <mergeCell ref="AP49930:AP49931"/>
    <mergeCell ref="AR49930:AR49931"/>
    <mergeCell ref="AS49930:AS49931"/>
    <mergeCell ref="AN49956:AN49957"/>
    <mergeCell ref="AO49956:AO49957"/>
    <mergeCell ref="AP49956:AP49957"/>
    <mergeCell ref="AR49956:AR49957"/>
    <mergeCell ref="AS49956:AS49957"/>
    <mergeCell ref="AN49954:AN49955"/>
    <mergeCell ref="AO49954:AO49955"/>
    <mergeCell ref="AP49954:AP49955"/>
    <mergeCell ref="AR49954:AR49955"/>
    <mergeCell ref="AS49954:AS49955"/>
    <mergeCell ref="AN49952:AN49953"/>
    <mergeCell ref="AO49952:AO49953"/>
    <mergeCell ref="AP49952:AP49953"/>
    <mergeCell ref="AR49952:AR49953"/>
    <mergeCell ref="AS49952:AS49953"/>
    <mergeCell ref="AN49950:AN49951"/>
    <mergeCell ref="AO49950:AO49951"/>
    <mergeCell ref="AP49950:AP49951"/>
    <mergeCell ref="AR49950:AR49951"/>
    <mergeCell ref="AS49950:AS49951"/>
    <mergeCell ref="AN49948:AN49949"/>
    <mergeCell ref="AO49948:AO49949"/>
    <mergeCell ref="AP49948:AP49949"/>
    <mergeCell ref="AR49948:AR49949"/>
    <mergeCell ref="AS49948:AS49949"/>
    <mergeCell ref="AN49946:AN49947"/>
    <mergeCell ref="AO49946:AO49947"/>
    <mergeCell ref="AP49946:AP49947"/>
    <mergeCell ref="AR49946:AR49947"/>
    <mergeCell ref="AS49946:AS49947"/>
    <mergeCell ref="AN49944:AN49945"/>
    <mergeCell ref="AO49944:AO49945"/>
    <mergeCell ref="AP49944:AP49945"/>
    <mergeCell ref="AR49944:AR49945"/>
    <mergeCell ref="AS49944:AS49945"/>
    <mergeCell ref="AN49970:AN49971"/>
    <mergeCell ref="AO49970:AO49971"/>
    <mergeCell ref="AP49970:AP49971"/>
    <mergeCell ref="AR49970:AR49971"/>
    <mergeCell ref="AS49970:AS49971"/>
    <mergeCell ref="AN49968:AN49969"/>
    <mergeCell ref="AO49968:AO49969"/>
    <mergeCell ref="AP49968:AP49969"/>
    <mergeCell ref="AR49968:AR49969"/>
    <mergeCell ref="AS49968:AS49969"/>
    <mergeCell ref="AN49966:AN49967"/>
    <mergeCell ref="AO49966:AO49967"/>
    <mergeCell ref="AP49966:AP49967"/>
    <mergeCell ref="AR49966:AR49967"/>
    <mergeCell ref="AS49966:AS49967"/>
    <mergeCell ref="AN49964:AN49965"/>
    <mergeCell ref="AO49964:AO49965"/>
    <mergeCell ref="AP49964:AP49965"/>
    <mergeCell ref="AR49964:AR49965"/>
    <mergeCell ref="AS49964:AS49965"/>
    <mergeCell ref="AN49962:AN49963"/>
    <mergeCell ref="AO49962:AO49963"/>
    <mergeCell ref="AP49962:AP49963"/>
    <mergeCell ref="AR49962:AR49963"/>
    <mergeCell ref="AS49962:AS49963"/>
    <mergeCell ref="AN49960:AN49961"/>
    <mergeCell ref="AO49960:AO49961"/>
    <mergeCell ref="AP49960:AP49961"/>
    <mergeCell ref="AR49960:AR49961"/>
    <mergeCell ref="AS49960:AS49961"/>
    <mergeCell ref="AN49958:AN49959"/>
    <mergeCell ref="AO49958:AO49959"/>
    <mergeCell ref="AP49958:AP49959"/>
    <mergeCell ref="AR49958:AR49959"/>
    <mergeCell ref="AS49958:AS49959"/>
    <mergeCell ref="AN49984:AN49985"/>
    <mergeCell ref="AO49984:AO49985"/>
    <mergeCell ref="AP49984:AP49985"/>
    <mergeCell ref="AR49984:AR49985"/>
    <mergeCell ref="AS49984:AS49985"/>
    <mergeCell ref="AN49982:AN49983"/>
    <mergeCell ref="AO49982:AO49983"/>
    <mergeCell ref="AP49982:AP49983"/>
    <mergeCell ref="AR49982:AR49983"/>
    <mergeCell ref="AS49982:AS49983"/>
    <mergeCell ref="AN49980:AN49981"/>
    <mergeCell ref="AO49980:AO49981"/>
    <mergeCell ref="AP49980:AP49981"/>
    <mergeCell ref="AR49980:AR49981"/>
    <mergeCell ref="AS49980:AS49981"/>
    <mergeCell ref="AN49978:AN49979"/>
    <mergeCell ref="AO49978:AO49979"/>
    <mergeCell ref="AP49978:AP49979"/>
    <mergeCell ref="AR49978:AR49979"/>
    <mergeCell ref="AS49978:AS49979"/>
    <mergeCell ref="AN49976:AN49977"/>
    <mergeCell ref="AO49976:AO49977"/>
    <mergeCell ref="AP49976:AP49977"/>
    <mergeCell ref="AR49976:AR49977"/>
    <mergeCell ref="AS49976:AS49977"/>
    <mergeCell ref="AN49974:AN49975"/>
    <mergeCell ref="AO49974:AO49975"/>
    <mergeCell ref="AP49974:AP49975"/>
    <mergeCell ref="AR49974:AR49975"/>
    <mergeCell ref="AS49974:AS49975"/>
    <mergeCell ref="AN49972:AN49973"/>
    <mergeCell ref="AO49972:AO49973"/>
    <mergeCell ref="AP49972:AP49973"/>
    <mergeCell ref="AR49972:AR49973"/>
    <mergeCell ref="AS49972:AS49973"/>
    <mergeCell ref="AN49998:AN49999"/>
    <mergeCell ref="AO49998:AO49999"/>
    <mergeCell ref="AP49998:AP49999"/>
    <mergeCell ref="AR49998:AR49999"/>
    <mergeCell ref="AS49998:AS49999"/>
    <mergeCell ref="AN49996:AN49997"/>
    <mergeCell ref="AO49996:AO49997"/>
    <mergeCell ref="AP49996:AP49997"/>
    <mergeCell ref="AR49996:AR49997"/>
    <mergeCell ref="AS49996:AS49997"/>
    <mergeCell ref="AN49994:AN49995"/>
    <mergeCell ref="AO49994:AO49995"/>
    <mergeCell ref="AP49994:AP49995"/>
    <mergeCell ref="AR49994:AR49995"/>
    <mergeCell ref="AS49994:AS49995"/>
    <mergeCell ref="AN49992:AN49993"/>
    <mergeCell ref="AO49992:AO49993"/>
    <mergeCell ref="AP49992:AP49993"/>
    <mergeCell ref="AR49992:AR49993"/>
    <mergeCell ref="AS49992:AS49993"/>
    <mergeCell ref="AN49990:AN49991"/>
    <mergeCell ref="AO49990:AO49991"/>
    <mergeCell ref="AP49990:AP49991"/>
    <mergeCell ref="AR49990:AR49991"/>
    <mergeCell ref="AS49990:AS49991"/>
    <mergeCell ref="AN49988:AN49989"/>
    <mergeCell ref="AO49988:AO49989"/>
    <mergeCell ref="AP49988:AP49989"/>
    <mergeCell ref="AR49988:AR49989"/>
    <mergeCell ref="AS49988:AS49989"/>
    <mergeCell ref="AN49986:AN49987"/>
    <mergeCell ref="AO49986:AO49987"/>
    <mergeCell ref="AP49986:AP49987"/>
    <mergeCell ref="AR49986:AR49987"/>
    <mergeCell ref="AS49986:AS49987"/>
    <mergeCell ref="AN50012:AN50013"/>
    <mergeCell ref="AO50012:AO50013"/>
    <mergeCell ref="AP50012:AP50013"/>
    <mergeCell ref="AR50012:AR50013"/>
    <mergeCell ref="AS50012:AS50013"/>
    <mergeCell ref="AN50010:AN50011"/>
    <mergeCell ref="AO50010:AO50011"/>
    <mergeCell ref="AP50010:AP50011"/>
    <mergeCell ref="AR50010:AR50011"/>
    <mergeCell ref="AS50010:AS50011"/>
    <mergeCell ref="AN50008:AN50009"/>
    <mergeCell ref="AO50008:AO50009"/>
    <mergeCell ref="AP50008:AP50009"/>
    <mergeCell ref="AR50008:AR50009"/>
    <mergeCell ref="AS50008:AS50009"/>
    <mergeCell ref="AN50006:AN50007"/>
    <mergeCell ref="AO50006:AO50007"/>
    <mergeCell ref="AP50006:AP50007"/>
    <mergeCell ref="AR50006:AR50007"/>
    <mergeCell ref="AS50006:AS50007"/>
    <mergeCell ref="AN50004:AN50005"/>
    <mergeCell ref="AO50004:AO50005"/>
    <mergeCell ref="AP50004:AP50005"/>
    <mergeCell ref="AR50004:AR50005"/>
    <mergeCell ref="AS50004:AS50005"/>
    <mergeCell ref="AN50002:AN50003"/>
    <mergeCell ref="AO50002:AO50003"/>
    <mergeCell ref="AP50002:AP50003"/>
    <mergeCell ref="AR50002:AR50003"/>
    <mergeCell ref="AS50002:AS50003"/>
    <mergeCell ref="AN50000:AN50001"/>
    <mergeCell ref="AO50000:AO50001"/>
    <mergeCell ref="AP50000:AP50001"/>
    <mergeCell ref="AR50000:AR50001"/>
    <mergeCell ref="AS50000:AS50001"/>
    <mergeCell ref="AN50026:AN50027"/>
    <mergeCell ref="AO50026:AO50027"/>
    <mergeCell ref="AP50026:AP50027"/>
    <mergeCell ref="AR50026:AR50027"/>
    <mergeCell ref="AS50026:AS50027"/>
    <mergeCell ref="AN50024:AN50025"/>
    <mergeCell ref="AO50024:AO50025"/>
    <mergeCell ref="AP50024:AP50025"/>
    <mergeCell ref="AR50024:AR50025"/>
    <mergeCell ref="AS50024:AS50025"/>
    <mergeCell ref="AN50022:AN50023"/>
    <mergeCell ref="AO50022:AO50023"/>
    <mergeCell ref="AP50022:AP50023"/>
    <mergeCell ref="AR50022:AR50023"/>
    <mergeCell ref="AS50022:AS50023"/>
    <mergeCell ref="AN50020:AN50021"/>
    <mergeCell ref="AO50020:AO50021"/>
    <mergeCell ref="AP50020:AP50021"/>
    <mergeCell ref="AR50020:AR50021"/>
    <mergeCell ref="AS50020:AS50021"/>
    <mergeCell ref="AN50018:AN50019"/>
    <mergeCell ref="AO50018:AO50019"/>
    <mergeCell ref="AP50018:AP50019"/>
    <mergeCell ref="AR50018:AR50019"/>
    <mergeCell ref="AS50018:AS50019"/>
    <mergeCell ref="AN50016:AN50017"/>
    <mergeCell ref="AO50016:AO50017"/>
    <mergeCell ref="AP50016:AP50017"/>
    <mergeCell ref="AR50016:AR50017"/>
    <mergeCell ref="AS50016:AS50017"/>
    <mergeCell ref="AN50014:AN50015"/>
    <mergeCell ref="AO50014:AO50015"/>
    <mergeCell ref="AP50014:AP50015"/>
    <mergeCell ref="AR50014:AR50015"/>
    <mergeCell ref="AS50014:AS50015"/>
    <mergeCell ref="AN50040:AN50041"/>
    <mergeCell ref="AO50040:AO50041"/>
    <mergeCell ref="AP50040:AP50041"/>
    <mergeCell ref="AR50040:AR50041"/>
    <mergeCell ref="AS50040:AS50041"/>
    <mergeCell ref="AN50038:AN50039"/>
    <mergeCell ref="AO50038:AO50039"/>
    <mergeCell ref="AP50038:AP50039"/>
    <mergeCell ref="AR50038:AR50039"/>
    <mergeCell ref="AS50038:AS50039"/>
    <mergeCell ref="AN50036:AN50037"/>
    <mergeCell ref="AO50036:AO50037"/>
    <mergeCell ref="AP50036:AP50037"/>
    <mergeCell ref="AR50036:AR50037"/>
    <mergeCell ref="AS50036:AS50037"/>
    <mergeCell ref="AN50034:AN50035"/>
    <mergeCell ref="AO50034:AO50035"/>
    <mergeCell ref="AP50034:AP50035"/>
    <mergeCell ref="AR50034:AR50035"/>
    <mergeCell ref="AS50034:AS50035"/>
    <mergeCell ref="AN50032:AN50033"/>
    <mergeCell ref="AO50032:AO50033"/>
    <mergeCell ref="AP50032:AP50033"/>
    <mergeCell ref="AR50032:AR50033"/>
    <mergeCell ref="AS50032:AS50033"/>
    <mergeCell ref="AN50030:AN50031"/>
    <mergeCell ref="AO50030:AO50031"/>
    <mergeCell ref="AP50030:AP50031"/>
    <mergeCell ref="AR50030:AR50031"/>
    <mergeCell ref="AS50030:AS50031"/>
    <mergeCell ref="AN50028:AN50029"/>
    <mergeCell ref="AO50028:AO50029"/>
    <mergeCell ref="AP50028:AP50029"/>
    <mergeCell ref="AR50028:AR50029"/>
    <mergeCell ref="AS50028:AS50029"/>
    <mergeCell ref="AN50054:AN50055"/>
    <mergeCell ref="AO50054:AO50055"/>
    <mergeCell ref="AP50054:AP50055"/>
    <mergeCell ref="AR50054:AR50055"/>
    <mergeCell ref="AS50054:AS50055"/>
    <mergeCell ref="AN50052:AN50053"/>
    <mergeCell ref="AO50052:AO50053"/>
    <mergeCell ref="AP50052:AP50053"/>
    <mergeCell ref="AR50052:AR50053"/>
    <mergeCell ref="AS50052:AS50053"/>
    <mergeCell ref="AN50050:AN50051"/>
    <mergeCell ref="AO50050:AO50051"/>
    <mergeCell ref="AP50050:AP50051"/>
    <mergeCell ref="AR50050:AR50051"/>
    <mergeCell ref="AS50050:AS50051"/>
    <mergeCell ref="AN50048:AN50049"/>
    <mergeCell ref="AO50048:AO50049"/>
    <mergeCell ref="AP50048:AP50049"/>
    <mergeCell ref="AR50048:AR50049"/>
    <mergeCell ref="AS50048:AS50049"/>
    <mergeCell ref="AN50046:AN50047"/>
    <mergeCell ref="AO50046:AO50047"/>
    <mergeCell ref="AP50046:AP50047"/>
    <mergeCell ref="AR50046:AR50047"/>
    <mergeCell ref="AS50046:AS50047"/>
    <mergeCell ref="AN50044:AN50045"/>
    <mergeCell ref="AO50044:AO50045"/>
    <mergeCell ref="AP50044:AP50045"/>
    <mergeCell ref="AR50044:AR50045"/>
    <mergeCell ref="AS50044:AS50045"/>
    <mergeCell ref="AN50042:AN50043"/>
    <mergeCell ref="AO50042:AO50043"/>
    <mergeCell ref="AP50042:AP50043"/>
    <mergeCell ref="AR50042:AR50043"/>
    <mergeCell ref="AS50042:AS50043"/>
    <mergeCell ref="AN50068:AN50069"/>
    <mergeCell ref="AO50068:AO50069"/>
    <mergeCell ref="AP50068:AP50069"/>
    <mergeCell ref="AR50068:AR50069"/>
    <mergeCell ref="AS50068:AS50069"/>
    <mergeCell ref="AN50066:AN50067"/>
    <mergeCell ref="AO50066:AO50067"/>
    <mergeCell ref="AP50066:AP50067"/>
    <mergeCell ref="AR50066:AR50067"/>
    <mergeCell ref="AS50066:AS50067"/>
    <mergeCell ref="AN50064:AN50065"/>
    <mergeCell ref="AO50064:AO50065"/>
    <mergeCell ref="AP50064:AP50065"/>
    <mergeCell ref="AR50064:AR50065"/>
    <mergeCell ref="AS50064:AS50065"/>
    <mergeCell ref="AN50062:AN50063"/>
    <mergeCell ref="AO50062:AO50063"/>
    <mergeCell ref="AP50062:AP50063"/>
    <mergeCell ref="AR50062:AR50063"/>
    <mergeCell ref="AS50062:AS50063"/>
    <mergeCell ref="AN50060:AN50061"/>
    <mergeCell ref="AO50060:AO50061"/>
    <mergeCell ref="AP50060:AP50061"/>
    <mergeCell ref="AR50060:AR50061"/>
    <mergeCell ref="AS50060:AS50061"/>
    <mergeCell ref="AN50058:AN50059"/>
    <mergeCell ref="AO50058:AO50059"/>
    <mergeCell ref="AP50058:AP50059"/>
    <mergeCell ref="AR50058:AR50059"/>
    <mergeCell ref="AS50058:AS50059"/>
    <mergeCell ref="AN50056:AN50057"/>
    <mergeCell ref="AO50056:AO50057"/>
    <mergeCell ref="AP50056:AP50057"/>
    <mergeCell ref="AR50056:AR50057"/>
    <mergeCell ref="AS50056:AS50057"/>
    <mergeCell ref="AN50082:AN50083"/>
    <mergeCell ref="AO50082:AO50083"/>
    <mergeCell ref="AP50082:AP50083"/>
    <mergeCell ref="AR50082:AR50083"/>
    <mergeCell ref="AS50082:AS50083"/>
    <mergeCell ref="AN50080:AN50081"/>
    <mergeCell ref="AO50080:AO50081"/>
    <mergeCell ref="AP50080:AP50081"/>
    <mergeCell ref="AR50080:AR50081"/>
    <mergeCell ref="AS50080:AS50081"/>
    <mergeCell ref="AN50078:AN50079"/>
    <mergeCell ref="AO50078:AO50079"/>
    <mergeCell ref="AP50078:AP50079"/>
    <mergeCell ref="AR50078:AR50079"/>
    <mergeCell ref="AS50078:AS50079"/>
    <mergeCell ref="AN50076:AN50077"/>
    <mergeCell ref="AO50076:AO50077"/>
    <mergeCell ref="AP50076:AP50077"/>
    <mergeCell ref="AR50076:AR50077"/>
    <mergeCell ref="AS50076:AS50077"/>
    <mergeCell ref="AN50074:AN50075"/>
    <mergeCell ref="AO50074:AO50075"/>
    <mergeCell ref="AP50074:AP50075"/>
    <mergeCell ref="AR50074:AR50075"/>
    <mergeCell ref="AS50074:AS50075"/>
    <mergeCell ref="AN50072:AN50073"/>
    <mergeCell ref="AO50072:AO50073"/>
    <mergeCell ref="AP50072:AP50073"/>
    <mergeCell ref="AR50072:AR50073"/>
    <mergeCell ref="AS50072:AS50073"/>
    <mergeCell ref="AN50070:AN50071"/>
    <mergeCell ref="AO50070:AO50071"/>
    <mergeCell ref="AP50070:AP50071"/>
    <mergeCell ref="AR50070:AR50071"/>
    <mergeCell ref="AS50070:AS50071"/>
    <mergeCell ref="AN50096:AN50097"/>
    <mergeCell ref="AO50096:AO50097"/>
    <mergeCell ref="AP50096:AP50097"/>
    <mergeCell ref="AR50096:AR50097"/>
    <mergeCell ref="AS50096:AS50097"/>
    <mergeCell ref="AN50094:AN50095"/>
    <mergeCell ref="AO50094:AO50095"/>
    <mergeCell ref="AP50094:AP50095"/>
    <mergeCell ref="AR50094:AR50095"/>
    <mergeCell ref="AS50094:AS50095"/>
    <mergeCell ref="AN50092:AN50093"/>
    <mergeCell ref="AO50092:AO50093"/>
    <mergeCell ref="AP50092:AP50093"/>
    <mergeCell ref="AR50092:AR50093"/>
    <mergeCell ref="AS50092:AS50093"/>
    <mergeCell ref="AN50090:AN50091"/>
    <mergeCell ref="AO50090:AO50091"/>
    <mergeCell ref="AP50090:AP50091"/>
    <mergeCell ref="AR50090:AR50091"/>
    <mergeCell ref="AS50090:AS50091"/>
    <mergeCell ref="AN50088:AN50089"/>
    <mergeCell ref="AO50088:AO50089"/>
    <mergeCell ref="AP50088:AP50089"/>
    <mergeCell ref="AR50088:AR50089"/>
    <mergeCell ref="AS50088:AS50089"/>
    <mergeCell ref="AN50086:AN50087"/>
    <mergeCell ref="AO50086:AO50087"/>
    <mergeCell ref="AP50086:AP50087"/>
    <mergeCell ref="AR50086:AR50087"/>
    <mergeCell ref="AS50086:AS50087"/>
    <mergeCell ref="AN50084:AN50085"/>
    <mergeCell ref="AO50084:AO50085"/>
    <mergeCell ref="AP50084:AP50085"/>
    <mergeCell ref="AR50084:AR50085"/>
    <mergeCell ref="AS50084:AS50085"/>
    <mergeCell ref="AN50110:AN50111"/>
    <mergeCell ref="AO50110:AO50111"/>
    <mergeCell ref="AP50110:AP50111"/>
    <mergeCell ref="AR50110:AR50111"/>
    <mergeCell ref="AS50110:AS50111"/>
    <mergeCell ref="AN50108:AN50109"/>
    <mergeCell ref="AO50108:AO50109"/>
    <mergeCell ref="AP50108:AP50109"/>
    <mergeCell ref="AR50108:AR50109"/>
    <mergeCell ref="AS50108:AS50109"/>
    <mergeCell ref="AN50106:AN50107"/>
    <mergeCell ref="AO50106:AO50107"/>
    <mergeCell ref="AP50106:AP50107"/>
    <mergeCell ref="AR50106:AR50107"/>
    <mergeCell ref="AS50106:AS50107"/>
    <mergeCell ref="AN50104:AN50105"/>
    <mergeCell ref="AO50104:AO50105"/>
    <mergeCell ref="AP50104:AP50105"/>
    <mergeCell ref="AR50104:AR50105"/>
    <mergeCell ref="AS50104:AS50105"/>
    <mergeCell ref="AN50102:AN50103"/>
    <mergeCell ref="AO50102:AO50103"/>
    <mergeCell ref="AP50102:AP50103"/>
    <mergeCell ref="AR50102:AR50103"/>
    <mergeCell ref="AS50102:AS50103"/>
    <mergeCell ref="AN50100:AN50101"/>
    <mergeCell ref="AO50100:AO50101"/>
    <mergeCell ref="AP50100:AP50101"/>
    <mergeCell ref="AR50100:AR50101"/>
    <mergeCell ref="AS50100:AS50101"/>
    <mergeCell ref="AN50098:AN50099"/>
    <mergeCell ref="AO50098:AO50099"/>
    <mergeCell ref="AP50098:AP50099"/>
    <mergeCell ref="AR50098:AR50099"/>
    <mergeCell ref="AS50098:AS50099"/>
    <mergeCell ref="AN50124:AN50125"/>
    <mergeCell ref="AO50124:AO50125"/>
    <mergeCell ref="AP50124:AP50125"/>
    <mergeCell ref="AR50124:AR50125"/>
    <mergeCell ref="AS50124:AS50125"/>
    <mergeCell ref="AN50122:AN50123"/>
    <mergeCell ref="AO50122:AO50123"/>
    <mergeCell ref="AP50122:AP50123"/>
    <mergeCell ref="AR50122:AR50123"/>
    <mergeCell ref="AS50122:AS50123"/>
    <mergeCell ref="AN50120:AN50121"/>
    <mergeCell ref="AO50120:AO50121"/>
    <mergeCell ref="AP50120:AP50121"/>
    <mergeCell ref="AR50120:AR50121"/>
    <mergeCell ref="AS50120:AS50121"/>
    <mergeCell ref="AN50118:AN50119"/>
    <mergeCell ref="AO50118:AO50119"/>
    <mergeCell ref="AP50118:AP50119"/>
    <mergeCell ref="AR50118:AR50119"/>
    <mergeCell ref="AS50118:AS50119"/>
    <mergeCell ref="AN50116:AN50117"/>
    <mergeCell ref="AO50116:AO50117"/>
    <mergeCell ref="AP50116:AP50117"/>
    <mergeCell ref="AR50116:AR50117"/>
    <mergeCell ref="AS50116:AS50117"/>
    <mergeCell ref="AN50114:AN50115"/>
    <mergeCell ref="AO50114:AO50115"/>
    <mergeCell ref="AP50114:AP50115"/>
    <mergeCell ref="AR50114:AR50115"/>
    <mergeCell ref="AS50114:AS50115"/>
    <mergeCell ref="AN50112:AN50113"/>
    <mergeCell ref="AO50112:AO50113"/>
    <mergeCell ref="AP50112:AP50113"/>
    <mergeCell ref="AR50112:AR50113"/>
    <mergeCell ref="AS50112:AS50113"/>
    <mergeCell ref="AN50138:AN50139"/>
    <mergeCell ref="AO50138:AO50139"/>
    <mergeCell ref="AP50138:AP50139"/>
    <mergeCell ref="AR50138:AR50139"/>
    <mergeCell ref="AS50138:AS50139"/>
    <mergeCell ref="AN50136:AN50137"/>
    <mergeCell ref="AO50136:AO50137"/>
    <mergeCell ref="AP50136:AP50137"/>
    <mergeCell ref="AR50136:AR50137"/>
    <mergeCell ref="AS50136:AS50137"/>
    <mergeCell ref="AN50134:AN50135"/>
    <mergeCell ref="AO50134:AO50135"/>
    <mergeCell ref="AP50134:AP50135"/>
    <mergeCell ref="AR50134:AR50135"/>
    <mergeCell ref="AS50134:AS50135"/>
    <mergeCell ref="AN50132:AN50133"/>
    <mergeCell ref="AO50132:AO50133"/>
    <mergeCell ref="AP50132:AP50133"/>
    <mergeCell ref="AR50132:AR50133"/>
    <mergeCell ref="AS50132:AS50133"/>
    <mergeCell ref="AN50130:AN50131"/>
    <mergeCell ref="AO50130:AO50131"/>
    <mergeCell ref="AP50130:AP50131"/>
    <mergeCell ref="AR50130:AR50131"/>
    <mergeCell ref="AS50130:AS50131"/>
    <mergeCell ref="AN50128:AN50129"/>
    <mergeCell ref="AO50128:AO50129"/>
    <mergeCell ref="AP50128:AP50129"/>
    <mergeCell ref="AR50128:AR50129"/>
    <mergeCell ref="AS50128:AS50129"/>
    <mergeCell ref="AN50126:AN50127"/>
    <mergeCell ref="AO50126:AO50127"/>
    <mergeCell ref="AP50126:AP50127"/>
    <mergeCell ref="AR50126:AR50127"/>
    <mergeCell ref="AS50126:AS50127"/>
    <mergeCell ref="AN50152:AN50153"/>
    <mergeCell ref="AO50152:AO50153"/>
    <mergeCell ref="AP50152:AP50153"/>
    <mergeCell ref="AR50152:AR50153"/>
    <mergeCell ref="AS50152:AS50153"/>
    <mergeCell ref="AN50150:AN50151"/>
    <mergeCell ref="AO50150:AO50151"/>
    <mergeCell ref="AP50150:AP50151"/>
    <mergeCell ref="AR50150:AR50151"/>
    <mergeCell ref="AS50150:AS50151"/>
    <mergeCell ref="AN50148:AN50149"/>
    <mergeCell ref="AO50148:AO50149"/>
    <mergeCell ref="AP50148:AP50149"/>
    <mergeCell ref="AR50148:AR50149"/>
    <mergeCell ref="AS50148:AS50149"/>
    <mergeCell ref="AN50146:AN50147"/>
    <mergeCell ref="AO50146:AO50147"/>
    <mergeCell ref="AP50146:AP50147"/>
    <mergeCell ref="AR50146:AR50147"/>
    <mergeCell ref="AS50146:AS50147"/>
    <mergeCell ref="AN50144:AN50145"/>
    <mergeCell ref="AO50144:AO50145"/>
    <mergeCell ref="AP50144:AP50145"/>
    <mergeCell ref="AR50144:AR50145"/>
    <mergeCell ref="AS50144:AS50145"/>
    <mergeCell ref="AN50142:AN50143"/>
    <mergeCell ref="AO50142:AO50143"/>
    <mergeCell ref="AP50142:AP50143"/>
    <mergeCell ref="AR50142:AR50143"/>
    <mergeCell ref="AS50142:AS50143"/>
    <mergeCell ref="AN50140:AN50141"/>
    <mergeCell ref="AO50140:AO50141"/>
    <mergeCell ref="AP50140:AP50141"/>
    <mergeCell ref="AR50140:AR50141"/>
    <mergeCell ref="AS50140:AS50141"/>
    <mergeCell ref="AN50166:AN50167"/>
    <mergeCell ref="AO50166:AO50167"/>
    <mergeCell ref="AP50166:AP50167"/>
    <mergeCell ref="AR50166:AR50167"/>
    <mergeCell ref="AS50166:AS50167"/>
    <mergeCell ref="AN50164:AN50165"/>
    <mergeCell ref="AO50164:AO50165"/>
    <mergeCell ref="AP50164:AP50165"/>
    <mergeCell ref="AR50164:AR50165"/>
    <mergeCell ref="AS50164:AS50165"/>
    <mergeCell ref="AN50162:AN50163"/>
    <mergeCell ref="AO50162:AO50163"/>
    <mergeCell ref="AP50162:AP50163"/>
    <mergeCell ref="AR50162:AR50163"/>
    <mergeCell ref="AS50162:AS50163"/>
    <mergeCell ref="AN50160:AN50161"/>
    <mergeCell ref="AO50160:AO50161"/>
    <mergeCell ref="AP50160:AP50161"/>
    <mergeCell ref="AR50160:AR50161"/>
    <mergeCell ref="AS50160:AS50161"/>
    <mergeCell ref="AN50158:AN50159"/>
    <mergeCell ref="AO50158:AO50159"/>
    <mergeCell ref="AP50158:AP50159"/>
    <mergeCell ref="AR50158:AR50159"/>
    <mergeCell ref="AS50158:AS50159"/>
    <mergeCell ref="AN50156:AN50157"/>
    <mergeCell ref="AO50156:AO50157"/>
    <mergeCell ref="AP50156:AP50157"/>
    <mergeCell ref="AR50156:AR50157"/>
    <mergeCell ref="AS50156:AS50157"/>
    <mergeCell ref="AN50154:AN50155"/>
    <mergeCell ref="AO50154:AO50155"/>
    <mergeCell ref="AP50154:AP50155"/>
    <mergeCell ref="AR50154:AR50155"/>
    <mergeCell ref="AS50154:AS50155"/>
    <mergeCell ref="AN50180:AN50181"/>
    <mergeCell ref="AO50180:AO50181"/>
    <mergeCell ref="AP50180:AP50181"/>
    <mergeCell ref="AR50180:AR50181"/>
    <mergeCell ref="AS50180:AS50181"/>
    <mergeCell ref="AN50178:AN50179"/>
    <mergeCell ref="AO50178:AO50179"/>
    <mergeCell ref="AP50178:AP50179"/>
    <mergeCell ref="AR50178:AR50179"/>
    <mergeCell ref="AS50178:AS50179"/>
    <mergeCell ref="AN50176:AN50177"/>
    <mergeCell ref="AO50176:AO50177"/>
    <mergeCell ref="AP50176:AP50177"/>
    <mergeCell ref="AR50176:AR50177"/>
    <mergeCell ref="AS50176:AS50177"/>
    <mergeCell ref="AN50174:AN50175"/>
    <mergeCell ref="AO50174:AO50175"/>
    <mergeCell ref="AP50174:AP50175"/>
    <mergeCell ref="AR50174:AR50175"/>
    <mergeCell ref="AS50174:AS50175"/>
    <mergeCell ref="AN50172:AN50173"/>
    <mergeCell ref="AO50172:AO50173"/>
    <mergeCell ref="AP50172:AP50173"/>
    <mergeCell ref="AR50172:AR50173"/>
    <mergeCell ref="AS50172:AS50173"/>
    <mergeCell ref="AN50170:AN50171"/>
    <mergeCell ref="AO50170:AO50171"/>
    <mergeCell ref="AP50170:AP50171"/>
    <mergeCell ref="AR50170:AR50171"/>
    <mergeCell ref="AS50170:AS50171"/>
    <mergeCell ref="AN50168:AN50169"/>
    <mergeCell ref="AO50168:AO50169"/>
    <mergeCell ref="AP50168:AP50169"/>
    <mergeCell ref="AR50168:AR50169"/>
    <mergeCell ref="AS50168:AS50169"/>
    <mergeCell ref="AN50194:AN50195"/>
    <mergeCell ref="AO50194:AO50195"/>
    <mergeCell ref="AP50194:AP50195"/>
    <mergeCell ref="AR50194:AR50195"/>
    <mergeCell ref="AS50194:AS50195"/>
    <mergeCell ref="AN50192:AN50193"/>
    <mergeCell ref="AO50192:AO50193"/>
    <mergeCell ref="AP50192:AP50193"/>
    <mergeCell ref="AR50192:AR50193"/>
    <mergeCell ref="AS50192:AS50193"/>
    <mergeCell ref="AN50190:AN50191"/>
    <mergeCell ref="AO50190:AO50191"/>
    <mergeCell ref="AP50190:AP50191"/>
    <mergeCell ref="AR50190:AR50191"/>
    <mergeCell ref="AS50190:AS50191"/>
    <mergeCell ref="AN50188:AN50189"/>
    <mergeCell ref="AO50188:AO50189"/>
    <mergeCell ref="AP50188:AP50189"/>
    <mergeCell ref="AR50188:AR50189"/>
    <mergeCell ref="AS50188:AS50189"/>
    <mergeCell ref="AN50186:AN50187"/>
    <mergeCell ref="AO50186:AO50187"/>
    <mergeCell ref="AP50186:AP50187"/>
    <mergeCell ref="AR50186:AR50187"/>
    <mergeCell ref="AS50186:AS50187"/>
    <mergeCell ref="AN50184:AN50185"/>
    <mergeCell ref="AO50184:AO50185"/>
    <mergeCell ref="AP50184:AP50185"/>
    <mergeCell ref="AR50184:AR50185"/>
    <mergeCell ref="AS50184:AS50185"/>
    <mergeCell ref="AN50182:AN50183"/>
    <mergeCell ref="AO50182:AO50183"/>
    <mergeCell ref="AP50182:AP50183"/>
    <mergeCell ref="AR50182:AR50183"/>
    <mergeCell ref="AS50182:AS50183"/>
    <mergeCell ref="AN50208:AN50209"/>
    <mergeCell ref="AO50208:AO50209"/>
    <mergeCell ref="AP50208:AP50209"/>
    <mergeCell ref="AR50208:AR50209"/>
    <mergeCell ref="AS50208:AS50209"/>
    <mergeCell ref="AN50206:AN50207"/>
    <mergeCell ref="AO50206:AO50207"/>
    <mergeCell ref="AP50206:AP50207"/>
    <mergeCell ref="AR50206:AR50207"/>
    <mergeCell ref="AS50206:AS50207"/>
    <mergeCell ref="AN50204:AN50205"/>
    <mergeCell ref="AO50204:AO50205"/>
    <mergeCell ref="AP50204:AP50205"/>
    <mergeCell ref="AR50204:AR50205"/>
    <mergeCell ref="AS50204:AS50205"/>
    <mergeCell ref="AN50202:AN50203"/>
    <mergeCell ref="AO50202:AO50203"/>
    <mergeCell ref="AP50202:AP50203"/>
    <mergeCell ref="AR50202:AR50203"/>
    <mergeCell ref="AS50202:AS50203"/>
    <mergeCell ref="AN50200:AN50201"/>
    <mergeCell ref="AO50200:AO50201"/>
    <mergeCell ref="AP50200:AP50201"/>
    <mergeCell ref="AR50200:AR50201"/>
    <mergeCell ref="AS50200:AS50201"/>
    <mergeCell ref="AN50198:AN50199"/>
    <mergeCell ref="AO50198:AO50199"/>
    <mergeCell ref="AP50198:AP50199"/>
    <mergeCell ref="AR50198:AR50199"/>
    <mergeCell ref="AS50198:AS50199"/>
    <mergeCell ref="AN50196:AN50197"/>
    <mergeCell ref="AO50196:AO50197"/>
    <mergeCell ref="AP50196:AP50197"/>
    <mergeCell ref="AR50196:AR50197"/>
    <mergeCell ref="AS50196:AS50197"/>
    <mergeCell ref="AN50222:AN50223"/>
    <mergeCell ref="AO50222:AO50223"/>
    <mergeCell ref="AP50222:AP50223"/>
    <mergeCell ref="AR50222:AR50223"/>
    <mergeCell ref="AS50222:AS50223"/>
    <mergeCell ref="AN50220:AN50221"/>
    <mergeCell ref="AO50220:AO50221"/>
    <mergeCell ref="AP50220:AP50221"/>
    <mergeCell ref="AR50220:AR50221"/>
    <mergeCell ref="AS50220:AS50221"/>
    <mergeCell ref="AN50218:AN50219"/>
    <mergeCell ref="AO50218:AO50219"/>
    <mergeCell ref="AP50218:AP50219"/>
    <mergeCell ref="AR50218:AR50219"/>
    <mergeCell ref="AS50218:AS50219"/>
    <mergeCell ref="AN50216:AN50217"/>
    <mergeCell ref="AO50216:AO50217"/>
    <mergeCell ref="AP50216:AP50217"/>
    <mergeCell ref="AR50216:AR50217"/>
    <mergeCell ref="AS50216:AS50217"/>
    <mergeCell ref="AN50214:AN50215"/>
    <mergeCell ref="AO50214:AO50215"/>
    <mergeCell ref="AP50214:AP50215"/>
    <mergeCell ref="AR50214:AR50215"/>
    <mergeCell ref="AS50214:AS50215"/>
    <mergeCell ref="AN50212:AN50213"/>
    <mergeCell ref="AO50212:AO50213"/>
    <mergeCell ref="AP50212:AP50213"/>
    <mergeCell ref="AR50212:AR50213"/>
    <mergeCell ref="AS50212:AS50213"/>
    <mergeCell ref="AN50210:AN50211"/>
    <mergeCell ref="AO50210:AO50211"/>
    <mergeCell ref="AP50210:AP50211"/>
    <mergeCell ref="AR50210:AR50211"/>
    <mergeCell ref="AS50210:AS50211"/>
    <mergeCell ref="AN50236:AN50237"/>
    <mergeCell ref="AO50236:AO50237"/>
    <mergeCell ref="AP50236:AP50237"/>
    <mergeCell ref="AR50236:AR50237"/>
    <mergeCell ref="AS50236:AS50237"/>
    <mergeCell ref="AN50234:AN50235"/>
    <mergeCell ref="AO50234:AO50235"/>
    <mergeCell ref="AP50234:AP50235"/>
    <mergeCell ref="AR50234:AR50235"/>
    <mergeCell ref="AS50234:AS50235"/>
    <mergeCell ref="AN50232:AN50233"/>
    <mergeCell ref="AO50232:AO50233"/>
    <mergeCell ref="AP50232:AP50233"/>
    <mergeCell ref="AR50232:AR50233"/>
    <mergeCell ref="AS50232:AS50233"/>
    <mergeCell ref="AN50230:AN50231"/>
    <mergeCell ref="AO50230:AO50231"/>
    <mergeCell ref="AP50230:AP50231"/>
    <mergeCell ref="AR50230:AR50231"/>
    <mergeCell ref="AS50230:AS50231"/>
    <mergeCell ref="AN50228:AN50229"/>
    <mergeCell ref="AO50228:AO50229"/>
    <mergeCell ref="AP50228:AP50229"/>
    <mergeCell ref="AR50228:AR50229"/>
    <mergeCell ref="AS50228:AS50229"/>
    <mergeCell ref="AN50226:AN50227"/>
    <mergeCell ref="AO50226:AO50227"/>
    <mergeCell ref="AP50226:AP50227"/>
    <mergeCell ref="AR50226:AR50227"/>
    <mergeCell ref="AS50226:AS50227"/>
    <mergeCell ref="AN50224:AN50225"/>
    <mergeCell ref="AO50224:AO50225"/>
    <mergeCell ref="AP50224:AP50225"/>
    <mergeCell ref="AR50224:AR50225"/>
    <mergeCell ref="AS50224:AS50225"/>
    <mergeCell ref="AN50250:AN50251"/>
    <mergeCell ref="AO50250:AO50251"/>
    <mergeCell ref="AP50250:AP50251"/>
    <mergeCell ref="AR50250:AR50251"/>
    <mergeCell ref="AS50250:AS50251"/>
    <mergeCell ref="AN50248:AN50249"/>
    <mergeCell ref="AO50248:AO50249"/>
    <mergeCell ref="AP50248:AP50249"/>
    <mergeCell ref="AR50248:AR50249"/>
    <mergeCell ref="AS50248:AS50249"/>
    <mergeCell ref="AN50246:AN50247"/>
    <mergeCell ref="AO50246:AO50247"/>
    <mergeCell ref="AP50246:AP50247"/>
    <mergeCell ref="AR50246:AR50247"/>
    <mergeCell ref="AS50246:AS50247"/>
    <mergeCell ref="AN50244:AN50245"/>
    <mergeCell ref="AO50244:AO50245"/>
    <mergeCell ref="AP50244:AP50245"/>
    <mergeCell ref="AR50244:AR50245"/>
    <mergeCell ref="AS50244:AS50245"/>
    <mergeCell ref="AN50242:AN50243"/>
    <mergeCell ref="AO50242:AO50243"/>
    <mergeCell ref="AP50242:AP50243"/>
    <mergeCell ref="AR50242:AR50243"/>
    <mergeCell ref="AS50242:AS50243"/>
    <mergeCell ref="AN50240:AN50241"/>
    <mergeCell ref="AO50240:AO50241"/>
    <mergeCell ref="AP50240:AP50241"/>
    <mergeCell ref="AR50240:AR50241"/>
    <mergeCell ref="AS50240:AS50241"/>
    <mergeCell ref="AN50238:AN50239"/>
    <mergeCell ref="AO50238:AO50239"/>
    <mergeCell ref="AP50238:AP50239"/>
    <mergeCell ref="AR50238:AR50239"/>
    <mergeCell ref="AS50238:AS50239"/>
    <mergeCell ref="AN50264:AN50265"/>
    <mergeCell ref="AO50264:AO50265"/>
    <mergeCell ref="AP50264:AP50265"/>
    <mergeCell ref="AR50264:AR50265"/>
    <mergeCell ref="AS50264:AS50265"/>
    <mergeCell ref="AN50262:AN50263"/>
    <mergeCell ref="AO50262:AO50263"/>
    <mergeCell ref="AP50262:AP50263"/>
    <mergeCell ref="AR50262:AR50263"/>
    <mergeCell ref="AS50262:AS50263"/>
    <mergeCell ref="AN50260:AN50261"/>
    <mergeCell ref="AO50260:AO50261"/>
    <mergeCell ref="AP50260:AP50261"/>
    <mergeCell ref="AR50260:AR50261"/>
    <mergeCell ref="AS50260:AS50261"/>
    <mergeCell ref="AN50258:AN50259"/>
    <mergeCell ref="AO50258:AO50259"/>
    <mergeCell ref="AP50258:AP50259"/>
    <mergeCell ref="AR50258:AR50259"/>
    <mergeCell ref="AS50258:AS50259"/>
    <mergeCell ref="AN50256:AN50257"/>
    <mergeCell ref="AO50256:AO50257"/>
    <mergeCell ref="AP50256:AP50257"/>
    <mergeCell ref="AR50256:AR50257"/>
    <mergeCell ref="AS50256:AS50257"/>
    <mergeCell ref="AN50254:AN50255"/>
    <mergeCell ref="AO50254:AO50255"/>
    <mergeCell ref="AP50254:AP50255"/>
    <mergeCell ref="AR50254:AR50255"/>
    <mergeCell ref="AS50254:AS50255"/>
    <mergeCell ref="AN50252:AN50253"/>
    <mergeCell ref="AO50252:AO50253"/>
    <mergeCell ref="AP50252:AP50253"/>
    <mergeCell ref="AR50252:AR50253"/>
    <mergeCell ref="AS50252:AS50253"/>
    <mergeCell ref="AN50278:AN50279"/>
    <mergeCell ref="AO50278:AO50279"/>
    <mergeCell ref="AP50278:AP50279"/>
    <mergeCell ref="AR50278:AR50279"/>
    <mergeCell ref="AS50278:AS50279"/>
    <mergeCell ref="AN50276:AN50277"/>
    <mergeCell ref="AO50276:AO50277"/>
    <mergeCell ref="AP50276:AP50277"/>
    <mergeCell ref="AR50276:AR50277"/>
    <mergeCell ref="AS50276:AS50277"/>
    <mergeCell ref="AN50274:AN50275"/>
    <mergeCell ref="AO50274:AO50275"/>
    <mergeCell ref="AP50274:AP50275"/>
    <mergeCell ref="AR50274:AR50275"/>
    <mergeCell ref="AS50274:AS50275"/>
    <mergeCell ref="AN50272:AN50273"/>
    <mergeCell ref="AO50272:AO50273"/>
    <mergeCell ref="AP50272:AP50273"/>
    <mergeCell ref="AR50272:AR50273"/>
    <mergeCell ref="AS50272:AS50273"/>
    <mergeCell ref="AN50270:AN50271"/>
    <mergeCell ref="AO50270:AO50271"/>
    <mergeCell ref="AP50270:AP50271"/>
    <mergeCell ref="AR50270:AR50271"/>
    <mergeCell ref="AS50270:AS50271"/>
    <mergeCell ref="AN50268:AN50269"/>
    <mergeCell ref="AO50268:AO50269"/>
    <mergeCell ref="AP50268:AP50269"/>
    <mergeCell ref="AR50268:AR50269"/>
    <mergeCell ref="AS50268:AS50269"/>
    <mergeCell ref="AN50266:AN50267"/>
    <mergeCell ref="AO50266:AO50267"/>
    <mergeCell ref="AP50266:AP50267"/>
    <mergeCell ref="AR50266:AR50267"/>
    <mergeCell ref="AS50266:AS50267"/>
    <mergeCell ref="AN50292:AN50293"/>
    <mergeCell ref="AO50292:AO50293"/>
    <mergeCell ref="AP50292:AP50293"/>
    <mergeCell ref="AR50292:AR50293"/>
    <mergeCell ref="AS50292:AS50293"/>
    <mergeCell ref="AN50290:AN50291"/>
    <mergeCell ref="AO50290:AO50291"/>
    <mergeCell ref="AP50290:AP50291"/>
    <mergeCell ref="AR50290:AR50291"/>
    <mergeCell ref="AS50290:AS50291"/>
    <mergeCell ref="AN50288:AN50289"/>
    <mergeCell ref="AO50288:AO50289"/>
    <mergeCell ref="AP50288:AP50289"/>
    <mergeCell ref="AR50288:AR50289"/>
    <mergeCell ref="AS50288:AS50289"/>
    <mergeCell ref="AN50286:AN50287"/>
    <mergeCell ref="AO50286:AO50287"/>
    <mergeCell ref="AP50286:AP50287"/>
    <mergeCell ref="AR50286:AR50287"/>
    <mergeCell ref="AS50286:AS50287"/>
    <mergeCell ref="AN50284:AN50285"/>
    <mergeCell ref="AO50284:AO50285"/>
    <mergeCell ref="AP50284:AP50285"/>
    <mergeCell ref="AR50284:AR50285"/>
    <mergeCell ref="AS50284:AS50285"/>
    <mergeCell ref="AN50282:AN50283"/>
    <mergeCell ref="AO50282:AO50283"/>
    <mergeCell ref="AP50282:AP50283"/>
    <mergeCell ref="AR50282:AR50283"/>
    <mergeCell ref="AS50282:AS50283"/>
    <mergeCell ref="AN50280:AN50281"/>
    <mergeCell ref="AO50280:AO50281"/>
    <mergeCell ref="AP50280:AP50281"/>
    <mergeCell ref="AR50280:AR50281"/>
    <mergeCell ref="AS50280:AS50281"/>
    <mergeCell ref="AN50306:AN50307"/>
    <mergeCell ref="AO50306:AO50307"/>
    <mergeCell ref="AP50306:AP50307"/>
    <mergeCell ref="AR50306:AR50307"/>
    <mergeCell ref="AS50306:AS50307"/>
    <mergeCell ref="AN50304:AN50305"/>
    <mergeCell ref="AO50304:AO50305"/>
    <mergeCell ref="AP50304:AP50305"/>
    <mergeCell ref="AR50304:AR50305"/>
    <mergeCell ref="AS50304:AS50305"/>
    <mergeCell ref="AN50302:AN50303"/>
    <mergeCell ref="AO50302:AO50303"/>
    <mergeCell ref="AP50302:AP50303"/>
    <mergeCell ref="AR50302:AR50303"/>
    <mergeCell ref="AS50302:AS50303"/>
    <mergeCell ref="AN50300:AN50301"/>
    <mergeCell ref="AO50300:AO50301"/>
    <mergeCell ref="AP50300:AP50301"/>
    <mergeCell ref="AR50300:AR50301"/>
    <mergeCell ref="AS50300:AS50301"/>
    <mergeCell ref="AN50298:AN50299"/>
    <mergeCell ref="AO50298:AO50299"/>
    <mergeCell ref="AP50298:AP50299"/>
    <mergeCell ref="AR50298:AR50299"/>
    <mergeCell ref="AS50298:AS50299"/>
    <mergeCell ref="AN50296:AN50297"/>
    <mergeCell ref="AO50296:AO50297"/>
    <mergeCell ref="AP50296:AP50297"/>
    <mergeCell ref="AR50296:AR50297"/>
    <mergeCell ref="AS50296:AS50297"/>
    <mergeCell ref="AN50294:AN50295"/>
    <mergeCell ref="AO50294:AO50295"/>
    <mergeCell ref="AP50294:AP50295"/>
    <mergeCell ref="AR50294:AR50295"/>
    <mergeCell ref="AS50294:AS50295"/>
    <mergeCell ref="AN50320:AN50321"/>
    <mergeCell ref="AO50320:AO50321"/>
    <mergeCell ref="AP50320:AP50321"/>
    <mergeCell ref="AR50320:AR50321"/>
    <mergeCell ref="AS50320:AS50321"/>
    <mergeCell ref="AN50318:AN50319"/>
    <mergeCell ref="AO50318:AO50319"/>
    <mergeCell ref="AP50318:AP50319"/>
    <mergeCell ref="AR50318:AR50319"/>
    <mergeCell ref="AS50318:AS50319"/>
    <mergeCell ref="AN50316:AN50317"/>
    <mergeCell ref="AO50316:AO50317"/>
    <mergeCell ref="AP50316:AP50317"/>
    <mergeCell ref="AR50316:AR50317"/>
    <mergeCell ref="AS50316:AS50317"/>
    <mergeCell ref="AN50314:AN50315"/>
    <mergeCell ref="AO50314:AO50315"/>
    <mergeCell ref="AP50314:AP50315"/>
    <mergeCell ref="AR50314:AR50315"/>
    <mergeCell ref="AS50314:AS50315"/>
    <mergeCell ref="AN50312:AN50313"/>
    <mergeCell ref="AO50312:AO50313"/>
    <mergeCell ref="AP50312:AP50313"/>
    <mergeCell ref="AR50312:AR50313"/>
    <mergeCell ref="AS50312:AS50313"/>
    <mergeCell ref="AN50310:AN50311"/>
    <mergeCell ref="AO50310:AO50311"/>
    <mergeCell ref="AP50310:AP50311"/>
    <mergeCell ref="AR50310:AR50311"/>
    <mergeCell ref="AS50310:AS50311"/>
    <mergeCell ref="AN50308:AN50309"/>
    <mergeCell ref="AO50308:AO50309"/>
    <mergeCell ref="AP50308:AP50309"/>
    <mergeCell ref="AR50308:AR50309"/>
    <mergeCell ref="AS50308:AS50309"/>
    <mergeCell ref="AN50334:AN50335"/>
    <mergeCell ref="AO50334:AO50335"/>
    <mergeCell ref="AP50334:AP50335"/>
    <mergeCell ref="AR50334:AR50335"/>
    <mergeCell ref="AS50334:AS50335"/>
    <mergeCell ref="AN50332:AN50333"/>
    <mergeCell ref="AO50332:AO50333"/>
    <mergeCell ref="AP50332:AP50333"/>
    <mergeCell ref="AR50332:AR50333"/>
    <mergeCell ref="AS50332:AS50333"/>
    <mergeCell ref="AN50330:AN50331"/>
    <mergeCell ref="AO50330:AO50331"/>
    <mergeCell ref="AP50330:AP50331"/>
    <mergeCell ref="AR50330:AR50331"/>
    <mergeCell ref="AS50330:AS50331"/>
    <mergeCell ref="AN50328:AN50329"/>
    <mergeCell ref="AO50328:AO50329"/>
    <mergeCell ref="AP50328:AP50329"/>
    <mergeCell ref="AR50328:AR50329"/>
    <mergeCell ref="AS50328:AS50329"/>
    <mergeCell ref="AN50326:AN50327"/>
    <mergeCell ref="AO50326:AO50327"/>
    <mergeCell ref="AP50326:AP50327"/>
    <mergeCell ref="AR50326:AR50327"/>
    <mergeCell ref="AS50326:AS50327"/>
    <mergeCell ref="AN50324:AN50325"/>
    <mergeCell ref="AO50324:AO50325"/>
    <mergeCell ref="AP50324:AP50325"/>
    <mergeCell ref="AR50324:AR50325"/>
    <mergeCell ref="AS50324:AS50325"/>
    <mergeCell ref="AN50322:AN50323"/>
    <mergeCell ref="AO50322:AO50323"/>
    <mergeCell ref="AP50322:AP50323"/>
    <mergeCell ref="AR50322:AR50323"/>
    <mergeCell ref="AS50322:AS50323"/>
    <mergeCell ref="AN50348:AN50349"/>
    <mergeCell ref="AO50348:AO50349"/>
    <mergeCell ref="AP50348:AP50349"/>
    <mergeCell ref="AR50348:AR50349"/>
    <mergeCell ref="AS50348:AS50349"/>
    <mergeCell ref="AN50346:AN50347"/>
    <mergeCell ref="AO50346:AO50347"/>
    <mergeCell ref="AP50346:AP50347"/>
    <mergeCell ref="AR50346:AR50347"/>
    <mergeCell ref="AS50346:AS50347"/>
    <mergeCell ref="AN50344:AN50345"/>
    <mergeCell ref="AO50344:AO50345"/>
    <mergeCell ref="AP50344:AP50345"/>
    <mergeCell ref="AR50344:AR50345"/>
    <mergeCell ref="AS50344:AS50345"/>
    <mergeCell ref="AN50342:AN50343"/>
    <mergeCell ref="AO50342:AO50343"/>
    <mergeCell ref="AP50342:AP50343"/>
    <mergeCell ref="AR50342:AR50343"/>
    <mergeCell ref="AS50342:AS50343"/>
    <mergeCell ref="AN50340:AN50341"/>
    <mergeCell ref="AO50340:AO50341"/>
    <mergeCell ref="AP50340:AP50341"/>
    <mergeCell ref="AR50340:AR50341"/>
    <mergeCell ref="AS50340:AS50341"/>
    <mergeCell ref="AN50338:AN50339"/>
    <mergeCell ref="AO50338:AO50339"/>
    <mergeCell ref="AP50338:AP50339"/>
    <mergeCell ref="AR50338:AR50339"/>
    <mergeCell ref="AS50338:AS50339"/>
    <mergeCell ref="AN50336:AN50337"/>
    <mergeCell ref="AO50336:AO50337"/>
    <mergeCell ref="AP50336:AP50337"/>
    <mergeCell ref="AR50336:AR50337"/>
    <mergeCell ref="AS50336:AS50337"/>
    <mergeCell ref="AN50362:AN50363"/>
    <mergeCell ref="AO50362:AO50363"/>
    <mergeCell ref="AP50362:AP50363"/>
    <mergeCell ref="AR50362:AR50363"/>
    <mergeCell ref="AS50362:AS50363"/>
    <mergeCell ref="AN50360:AN50361"/>
    <mergeCell ref="AO50360:AO50361"/>
    <mergeCell ref="AP50360:AP50361"/>
    <mergeCell ref="AR50360:AR50361"/>
    <mergeCell ref="AS50360:AS50361"/>
    <mergeCell ref="AN50358:AN50359"/>
    <mergeCell ref="AO50358:AO50359"/>
    <mergeCell ref="AP50358:AP50359"/>
    <mergeCell ref="AR50358:AR50359"/>
    <mergeCell ref="AS50358:AS50359"/>
    <mergeCell ref="AN50356:AN50357"/>
    <mergeCell ref="AO50356:AO50357"/>
    <mergeCell ref="AP50356:AP50357"/>
    <mergeCell ref="AR50356:AR50357"/>
    <mergeCell ref="AS50356:AS50357"/>
    <mergeCell ref="AN50354:AN50355"/>
    <mergeCell ref="AO50354:AO50355"/>
    <mergeCell ref="AP50354:AP50355"/>
    <mergeCell ref="AR50354:AR50355"/>
    <mergeCell ref="AS50354:AS50355"/>
    <mergeCell ref="AN50352:AN50353"/>
    <mergeCell ref="AO50352:AO50353"/>
    <mergeCell ref="AP50352:AP50353"/>
    <mergeCell ref="AR50352:AR50353"/>
    <mergeCell ref="AS50352:AS50353"/>
    <mergeCell ref="AN50350:AN50351"/>
    <mergeCell ref="AO50350:AO50351"/>
    <mergeCell ref="AP50350:AP50351"/>
    <mergeCell ref="AR50350:AR50351"/>
    <mergeCell ref="AS50350:AS50351"/>
    <mergeCell ref="AN50376:AN50377"/>
    <mergeCell ref="AO50376:AO50377"/>
    <mergeCell ref="AP50376:AP50377"/>
    <mergeCell ref="AR50376:AR50377"/>
    <mergeCell ref="AS50376:AS50377"/>
    <mergeCell ref="AN50374:AN50375"/>
    <mergeCell ref="AO50374:AO50375"/>
    <mergeCell ref="AP50374:AP50375"/>
    <mergeCell ref="AR50374:AR50375"/>
    <mergeCell ref="AS50374:AS50375"/>
    <mergeCell ref="AN50372:AN50373"/>
    <mergeCell ref="AO50372:AO50373"/>
    <mergeCell ref="AP50372:AP50373"/>
    <mergeCell ref="AR50372:AR50373"/>
    <mergeCell ref="AS50372:AS50373"/>
    <mergeCell ref="AN50370:AN50371"/>
    <mergeCell ref="AO50370:AO50371"/>
    <mergeCell ref="AP50370:AP50371"/>
    <mergeCell ref="AR50370:AR50371"/>
    <mergeCell ref="AS50370:AS50371"/>
    <mergeCell ref="AN50368:AN50369"/>
    <mergeCell ref="AO50368:AO50369"/>
    <mergeCell ref="AP50368:AP50369"/>
    <mergeCell ref="AR50368:AR50369"/>
    <mergeCell ref="AS50368:AS50369"/>
    <mergeCell ref="AN50366:AN50367"/>
    <mergeCell ref="AO50366:AO50367"/>
    <mergeCell ref="AP50366:AP50367"/>
    <mergeCell ref="AR50366:AR50367"/>
    <mergeCell ref="AS50366:AS50367"/>
    <mergeCell ref="AN50364:AN50365"/>
    <mergeCell ref="AO50364:AO50365"/>
    <mergeCell ref="AP50364:AP50365"/>
    <mergeCell ref="AR50364:AR50365"/>
    <mergeCell ref="AS50364:AS50365"/>
    <mergeCell ref="AN50390:AN50391"/>
    <mergeCell ref="AO50390:AO50391"/>
    <mergeCell ref="AP50390:AP50391"/>
    <mergeCell ref="AR50390:AR50391"/>
    <mergeCell ref="AS50390:AS50391"/>
    <mergeCell ref="AN50388:AN50389"/>
    <mergeCell ref="AO50388:AO50389"/>
    <mergeCell ref="AP50388:AP50389"/>
    <mergeCell ref="AR50388:AR50389"/>
    <mergeCell ref="AS50388:AS50389"/>
    <mergeCell ref="AN50386:AN50387"/>
    <mergeCell ref="AO50386:AO50387"/>
    <mergeCell ref="AP50386:AP50387"/>
    <mergeCell ref="AR50386:AR50387"/>
    <mergeCell ref="AS50386:AS50387"/>
    <mergeCell ref="AN50384:AN50385"/>
    <mergeCell ref="AO50384:AO50385"/>
    <mergeCell ref="AP50384:AP50385"/>
    <mergeCell ref="AR50384:AR50385"/>
    <mergeCell ref="AS50384:AS50385"/>
    <mergeCell ref="AN50382:AN50383"/>
    <mergeCell ref="AO50382:AO50383"/>
    <mergeCell ref="AP50382:AP50383"/>
    <mergeCell ref="AR50382:AR50383"/>
    <mergeCell ref="AS50382:AS50383"/>
    <mergeCell ref="AN50380:AN50381"/>
    <mergeCell ref="AO50380:AO50381"/>
    <mergeCell ref="AP50380:AP50381"/>
    <mergeCell ref="AR50380:AR50381"/>
    <mergeCell ref="AS50380:AS50381"/>
    <mergeCell ref="AN50378:AN50379"/>
    <mergeCell ref="AO50378:AO50379"/>
    <mergeCell ref="AP50378:AP50379"/>
    <mergeCell ref="AR50378:AR50379"/>
    <mergeCell ref="AS50378:AS50379"/>
    <mergeCell ref="AN50404:AN50405"/>
    <mergeCell ref="AO50404:AO50405"/>
    <mergeCell ref="AP50404:AP50405"/>
    <mergeCell ref="AR50404:AR50405"/>
    <mergeCell ref="AS50404:AS50405"/>
    <mergeCell ref="AN50402:AN50403"/>
    <mergeCell ref="AO50402:AO50403"/>
    <mergeCell ref="AP50402:AP50403"/>
    <mergeCell ref="AR50402:AR50403"/>
    <mergeCell ref="AS50402:AS50403"/>
    <mergeCell ref="AN50400:AN50401"/>
    <mergeCell ref="AO50400:AO50401"/>
    <mergeCell ref="AP50400:AP50401"/>
    <mergeCell ref="AR50400:AR50401"/>
    <mergeCell ref="AS50400:AS50401"/>
    <mergeCell ref="AN50398:AN50399"/>
    <mergeCell ref="AO50398:AO50399"/>
    <mergeCell ref="AP50398:AP50399"/>
    <mergeCell ref="AR50398:AR50399"/>
    <mergeCell ref="AS50398:AS50399"/>
    <mergeCell ref="AN50396:AN50397"/>
    <mergeCell ref="AO50396:AO50397"/>
    <mergeCell ref="AP50396:AP50397"/>
    <mergeCell ref="AR50396:AR50397"/>
    <mergeCell ref="AS50396:AS50397"/>
    <mergeCell ref="AN50394:AN50395"/>
    <mergeCell ref="AO50394:AO50395"/>
    <mergeCell ref="AP50394:AP50395"/>
    <mergeCell ref="AR50394:AR50395"/>
    <mergeCell ref="AS50394:AS50395"/>
    <mergeCell ref="AN50392:AN50393"/>
    <mergeCell ref="AO50392:AO50393"/>
    <mergeCell ref="AP50392:AP50393"/>
    <mergeCell ref="AR50392:AR50393"/>
    <mergeCell ref="AS50392:AS50393"/>
    <mergeCell ref="AN50418:AN50419"/>
    <mergeCell ref="AO50418:AO50419"/>
    <mergeCell ref="AP50418:AP50419"/>
    <mergeCell ref="AR50418:AR50419"/>
    <mergeCell ref="AS50418:AS50419"/>
    <mergeCell ref="AN50416:AN50417"/>
    <mergeCell ref="AO50416:AO50417"/>
    <mergeCell ref="AP50416:AP50417"/>
    <mergeCell ref="AR50416:AR50417"/>
    <mergeCell ref="AS50416:AS50417"/>
    <mergeCell ref="AN50414:AN50415"/>
    <mergeCell ref="AO50414:AO50415"/>
    <mergeCell ref="AP50414:AP50415"/>
    <mergeCell ref="AR50414:AR50415"/>
    <mergeCell ref="AS50414:AS50415"/>
    <mergeCell ref="AN50412:AN50413"/>
    <mergeCell ref="AO50412:AO50413"/>
    <mergeCell ref="AP50412:AP50413"/>
    <mergeCell ref="AR50412:AR50413"/>
    <mergeCell ref="AS50412:AS50413"/>
    <mergeCell ref="AN50410:AN50411"/>
    <mergeCell ref="AO50410:AO50411"/>
    <mergeCell ref="AP50410:AP50411"/>
    <mergeCell ref="AR50410:AR50411"/>
    <mergeCell ref="AS50410:AS50411"/>
    <mergeCell ref="AN50408:AN50409"/>
    <mergeCell ref="AO50408:AO50409"/>
    <mergeCell ref="AP50408:AP50409"/>
    <mergeCell ref="AR50408:AR50409"/>
    <mergeCell ref="AS50408:AS50409"/>
    <mergeCell ref="AN50406:AN50407"/>
    <mergeCell ref="AO50406:AO50407"/>
    <mergeCell ref="AP50406:AP50407"/>
    <mergeCell ref="AR50406:AR50407"/>
    <mergeCell ref="AS50406:AS50407"/>
    <mergeCell ref="AN50432:AN50433"/>
    <mergeCell ref="AO50432:AO50433"/>
    <mergeCell ref="AP50432:AP50433"/>
    <mergeCell ref="AR50432:AR50433"/>
    <mergeCell ref="AS50432:AS50433"/>
    <mergeCell ref="AN50430:AN50431"/>
    <mergeCell ref="AO50430:AO50431"/>
    <mergeCell ref="AP50430:AP50431"/>
    <mergeCell ref="AR50430:AR50431"/>
    <mergeCell ref="AS50430:AS50431"/>
    <mergeCell ref="AN50428:AN50429"/>
    <mergeCell ref="AO50428:AO50429"/>
    <mergeCell ref="AP50428:AP50429"/>
    <mergeCell ref="AR50428:AR50429"/>
    <mergeCell ref="AS50428:AS50429"/>
    <mergeCell ref="AN50426:AN50427"/>
    <mergeCell ref="AO50426:AO50427"/>
    <mergeCell ref="AP50426:AP50427"/>
    <mergeCell ref="AR50426:AR50427"/>
    <mergeCell ref="AS50426:AS50427"/>
    <mergeCell ref="AN50424:AN50425"/>
    <mergeCell ref="AO50424:AO50425"/>
    <mergeCell ref="AP50424:AP50425"/>
    <mergeCell ref="AR50424:AR50425"/>
    <mergeCell ref="AS50424:AS50425"/>
    <mergeCell ref="AN50422:AN50423"/>
    <mergeCell ref="AO50422:AO50423"/>
    <mergeCell ref="AP50422:AP50423"/>
    <mergeCell ref="AR50422:AR50423"/>
    <mergeCell ref="AS50422:AS50423"/>
    <mergeCell ref="AN50420:AN50421"/>
    <mergeCell ref="AO50420:AO50421"/>
    <mergeCell ref="AP50420:AP50421"/>
    <mergeCell ref="AR50420:AR50421"/>
    <mergeCell ref="AS50420:AS50421"/>
    <mergeCell ref="AN50446:AN50447"/>
    <mergeCell ref="AO50446:AO50447"/>
    <mergeCell ref="AP50446:AP50447"/>
    <mergeCell ref="AR50446:AR50447"/>
    <mergeCell ref="AS50446:AS50447"/>
    <mergeCell ref="AN50444:AN50445"/>
    <mergeCell ref="AO50444:AO50445"/>
    <mergeCell ref="AP50444:AP50445"/>
    <mergeCell ref="AR50444:AR50445"/>
    <mergeCell ref="AS50444:AS50445"/>
    <mergeCell ref="AN50442:AN50443"/>
    <mergeCell ref="AO50442:AO50443"/>
    <mergeCell ref="AP50442:AP50443"/>
    <mergeCell ref="AR50442:AR50443"/>
    <mergeCell ref="AS50442:AS50443"/>
    <mergeCell ref="AN50440:AN50441"/>
    <mergeCell ref="AO50440:AO50441"/>
    <mergeCell ref="AP50440:AP50441"/>
    <mergeCell ref="AR50440:AR50441"/>
    <mergeCell ref="AS50440:AS50441"/>
    <mergeCell ref="AN50438:AN50439"/>
    <mergeCell ref="AO50438:AO50439"/>
    <mergeCell ref="AP50438:AP50439"/>
    <mergeCell ref="AR50438:AR50439"/>
    <mergeCell ref="AS50438:AS50439"/>
    <mergeCell ref="AN50436:AN50437"/>
    <mergeCell ref="AO50436:AO50437"/>
    <mergeCell ref="AP50436:AP50437"/>
    <mergeCell ref="AR50436:AR50437"/>
    <mergeCell ref="AS50436:AS50437"/>
    <mergeCell ref="AN50434:AN50435"/>
    <mergeCell ref="AO50434:AO50435"/>
    <mergeCell ref="AP50434:AP50435"/>
    <mergeCell ref="AR50434:AR50435"/>
    <mergeCell ref="AS50434:AS50435"/>
    <mergeCell ref="AN50460:AN50461"/>
    <mergeCell ref="AO50460:AO50461"/>
    <mergeCell ref="AP50460:AP50461"/>
    <mergeCell ref="AR50460:AR50461"/>
    <mergeCell ref="AS50460:AS50461"/>
    <mergeCell ref="AN50458:AN50459"/>
    <mergeCell ref="AO50458:AO50459"/>
    <mergeCell ref="AP50458:AP50459"/>
    <mergeCell ref="AR50458:AR50459"/>
    <mergeCell ref="AS50458:AS50459"/>
    <mergeCell ref="AN50456:AN50457"/>
    <mergeCell ref="AO50456:AO50457"/>
    <mergeCell ref="AP50456:AP50457"/>
    <mergeCell ref="AR50456:AR50457"/>
    <mergeCell ref="AS50456:AS50457"/>
    <mergeCell ref="AN50454:AN50455"/>
    <mergeCell ref="AO50454:AO50455"/>
    <mergeCell ref="AP50454:AP50455"/>
    <mergeCell ref="AR50454:AR50455"/>
    <mergeCell ref="AS50454:AS50455"/>
    <mergeCell ref="AN50452:AN50453"/>
    <mergeCell ref="AO50452:AO50453"/>
    <mergeCell ref="AP50452:AP50453"/>
    <mergeCell ref="AR50452:AR50453"/>
    <mergeCell ref="AS50452:AS50453"/>
    <mergeCell ref="AN50450:AN50451"/>
    <mergeCell ref="AO50450:AO50451"/>
    <mergeCell ref="AP50450:AP50451"/>
    <mergeCell ref="AR50450:AR50451"/>
    <mergeCell ref="AS50450:AS50451"/>
    <mergeCell ref="AN50448:AN50449"/>
    <mergeCell ref="AO50448:AO50449"/>
    <mergeCell ref="AP50448:AP50449"/>
    <mergeCell ref="AR50448:AR50449"/>
    <mergeCell ref="AS50448:AS50449"/>
    <mergeCell ref="AN50474:AN50475"/>
    <mergeCell ref="AO50474:AO50475"/>
    <mergeCell ref="AP50474:AP50475"/>
    <mergeCell ref="AR50474:AR50475"/>
    <mergeCell ref="AS50474:AS50475"/>
    <mergeCell ref="AN50472:AN50473"/>
    <mergeCell ref="AO50472:AO50473"/>
    <mergeCell ref="AP50472:AP50473"/>
    <mergeCell ref="AR50472:AR50473"/>
    <mergeCell ref="AS50472:AS50473"/>
    <mergeCell ref="AN50470:AN50471"/>
    <mergeCell ref="AO50470:AO50471"/>
    <mergeCell ref="AP50470:AP50471"/>
    <mergeCell ref="AR50470:AR50471"/>
    <mergeCell ref="AS50470:AS50471"/>
    <mergeCell ref="AN50468:AN50469"/>
    <mergeCell ref="AO50468:AO50469"/>
    <mergeCell ref="AP50468:AP50469"/>
    <mergeCell ref="AR50468:AR50469"/>
    <mergeCell ref="AS50468:AS50469"/>
    <mergeCell ref="AN50466:AN50467"/>
    <mergeCell ref="AO50466:AO50467"/>
    <mergeCell ref="AP50466:AP50467"/>
    <mergeCell ref="AR50466:AR50467"/>
    <mergeCell ref="AS50466:AS50467"/>
    <mergeCell ref="AN50464:AN50465"/>
    <mergeCell ref="AO50464:AO50465"/>
    <mergeCell ref="AP50464:AP50465"/>
    <mergeCell ref="AR50464:AR50465"/>
    <mergeCell ref="AS50464:AS50465"/>
    <mergeCell ref="AN50462:AN50463"/>
    <mergeCell ref="AO50462:AO50463"/>
    <mergeCell ref="AP50462:AP50463"/>
    <mergeCell ref="AR50462:AR50463"/>
    <mergeCell ref="AS50462:AS50463"/>
    <mergeCell ref="AN50488:AN50489"/>
    <mergeCell ref="AO50488:AO50489"/>
    <mergeCell ref="AP50488:AP50489"/>
    <mergeCell ref="AR50488:AR50489"/>
    <mergeCell ref="AS50488:AS50489"/>
    <mergeCell ref="AN50486:AN50487"/>
    <mergeCell ref="AO50486:AO50487"/>
    <mergeCell ref="AP50486:AP50487"/>
    <mergeCell ref="AR50486:AR50487"/>
    <mergeCell ref="AS50486:AS50487"/>
    <mergeCell ref="AN50484:AN50485"/>
    <mergeCell ref="AO50484:AO50485"/>
    <mergeCell ref="AP50484:AP50485"/>
    <mergeCell ref="AR50484:AR50485"/>
    <mergeCell ref="AS50484:AS50485"/>
    <mergeCell ref="AN50482:AN50483"/>
    <mergeCell ref="AO50482:AO50483"/>
    <mergeCell ref="AP50482:AP50483"/>
    <mergeCell ref="AR50482:AR50483"/>
    <mergeCell ref="AS50482:AS50483"/>
    <mergeCell ref="AN50480:AN50481"/>
    <mergeCell ref="AO50480:AO50481"/>
    <mergeCell ref="AP50480:AP50481"/>
    <mergeCell ref="AR50480:AR50481"/>
    <mergeCell ref="AS50480:AS50481"/>
    <mergeCell ref="AN50478:AN50479"/>
    <mergeCell ref="AO50478:AO50479"/>
    <mergeCell ref="AP50478:AP50479"/>
    <mergeCell ref="AR50478:AR50479"/>
    <mergeCell ref="AS50478:AS50479"/>
    <mergeCell ref="AN50476:AN50477"/>
    <mergeCell ref="AO50476:AO50477"/>
    <mergeCell ref="AP50476:AP50477"/>
    <mergeCell ref="AR50476:AR50477"/>
    <mergeCell ref="AS50476:AS50477"/>
    <mergeCell ref="AN50502:AN50503"/>
    <mergeCell ref="AO50502:AO50503"/>
    <mergeCell ref="AP50502:AP50503"/>
    <mergeCell ref="AR50502:AR50503"/>
    <mergeCell ref="AS50502:AS50503"/>
    <mergeCell ref="AN50500:AN50501"/>
    <mergeCell ref="AO50500:AO50501"/>
    <mergeCell ref="AP50500:AP50501"/>
    <mergeCell ref="AR50500:AR50501"/>
    <mergeCell ref="AS50500:AS50501"/>
    <mergeCell ref="AN50498:AN50499"/>
    <mergeCell ref="AO50498:AO50499"/>
    <mergeCell ref="AP50498:AP50499"/>
    <mergeCell ref="AR50498:AR50499"/>
    <mergeCell ref="AS50498:AS50499"/>
    <mergeCell ref="AN50496:AN50497"/>
    <mergeCell ref="AO50496:AO50497"/>
    <mergeCell ref="AP50496:AP50497"/>
    <mergeCell ref="AR50496:AR50497"/>
    <mergeCell ref="AS50496:AS50497"/>
    <mergeCell ref="AN50494:AN50495"/>
    <mergeCell ref="AO50494:AO50495"/>
    <mergeCell ref="AP50494:AP50495"/>
    <mergeCell ref="AR50494:AR50495"/>
    <mergeCell ref="AS50494:AS50495"/>
    <mergeCell ref="AN50492:AN50493"/>
    <mergeCell ref="AO50492:AO50493"/>
    <mergeCell ref="AP50492:AP50493"/>
    <mergeCell ref="AR50492:AR50493"/>
    <mergeCell ref="AS50492:AS50493"/>
    <mergeCell ref="AN50490:AN50491"/>
    <mergeCell ref="AO50490:AO50491"/>
    <mergeCell ref="AP50490:AP50491"/>
    <mergeCell ref="AR50490:AR50491"/>
    <mergeCell ref="AS50490:AS50491"/>
    <mergeCell ref="AN50516:AN50517"/>
    <mergeCell ref="AO50516:AO50517"/>
    <mergeCell ref="AP50516:AP50517"/>
    <mergeCell ref="AR50516:AR50517"/>
    <mergeCell ref="AS50516:AS50517"/>
    <mergeCell ref="AN50514:AN50515"/>
    <mergeCell ref="AO50514:AO50515"/>
    <mergeCell ref="AP50514:AP50515"/>
    <mergeCell ref="AR50514:AR50515"/>
    <mergeCell ref="AS50514:AS50515"/>
    <mergeCell ref="AN50512:AN50513"/>
    <mergeCell ref="AO50512:AO50513"/>
    <mergeCell ref="AP50512:AP50513"/>
    <mergeCell ref="AR50512:AR50513"/>
    <mergeCell ref="AS50512:AS50513"/>
    <mergeCell ref="AN50510:AN50511"/>
    <mergeCell ref="AO50510:AO50511"/>
    <mergeCell ref="AP50510:AP50511"/>
    <mergeCell ref="AR50510:AR50511"/>
    <mergeCell ref="AS50510:AS50511"/>
    <mergeCell ref="AN50508:AN50509"/>
    <mergeCell ref="AO50508:AO50509"/>
    <mergeCell ref="AP50508:AP50509"/>
    <mergeCell ref="AR50508:AR50509"/>
    <mergeCell ref="AS50508:AS50509"/>
    <mergeCell ref="AN50506:AN50507"/>
    <mergeCell ref="AO50506:AO50507"/>
    <mergeCell ref="AP50506:AP50507"/>
    <mergeCell ref="AR50506:AR50507"/>
    <mergeCell ref="AS50506:AS50507"/>
    <mergeCell ref="AN50504:AN50505"/>
    <mergeCell ref="AO50504:AO50505"/>
    <mergeCell ref="AP50504:AP50505"/>
    <mergeCell ref="AR50504:AR50505"/>
    <mergeCell ref="AS50504:AS50505"/>
    <mergeCell ref="AN50530:AN50531"/>
    <mergeCell ref="AO50530:AO50531"/>
    <mergeCell ref="AP50530:AP50531"/>
    <mergeCell ref="AR50530:AR50531"/>
    <mergeCell ref="AS50530:AS50531"/>
    <mergeCell ref="AN50528:AN50529"/>
    <mergeCell ref="AO50528:AO50529"/>
    <mergeCell ref="AP50528:AP50529"/>
    <mergeCell ref="AR50528:AR50529"/>
    <mergeCell ref="AS50528:AS50529"/>
    <mergeCell ref="AN50526:AN50527"/>
    <mergeCell ref="AO50526:AO50527"/>
    <mergeCell ref="AP50526:AP50527"/>
    <mergeCell ref="AR50526:AR50527"/>
    <mergeCell ref="AS50526:AS50527"/>
    <mergeCell ref="AN50524:AN50525"/>
    <mergeCell ref="AO50524:AO50525"/>
    <mergeCell ref="AP50524:AP50525"/>
    <mergeCell ref="AR50524:AR50525"/>
    <mergeCell ref="AS50524:AS50525"/>
    <mergeCell ref="AN50522:AN50523"/>
    <mergeCell ref="AO50522:AO50523"/>
    <mergeCell ref="AP50522:AP50523"/>
    <mergeCell ref="AR50522:AR50523"/>
    <mergeCell ref="AS50522:AS50523"/>
    <mergeCell ref="AN50520:AN50521"/>
    <mergeCell ref="AO50520:AO50521"/>
    <mergeCell ref="AP50520:AP50521"/>
    <mergeCell ref="AR50520:AR50521"/>
    <mergeCell ref="AS50520:AS50521"/>
    <mergeCell ref="AN50518:AN50519"/>
    <mergeCell ref="AO50518:AO50519"/>
    <mergeCell ref="AP50518:AP50519"/>
    <mergeCell ref="AR50518:AR50519"/>
    <mergeCell ref="AS50518:AS50519"/>
    <mergeCell ref="AN50544:AN50545"/>
    <mergeCell ref="AO50544:AO50545"/>
    <mergeCell ref="AP50544:AP50545"/>
    <mergeCell ref="AR50544:AR50545"/>
    <mergeCell ref="AS50544:AS50545"/>
    <mergeCell ref="AN50542:AN50543"/>
    <mergeCell ref="AO50542:AO50543"/>
    <mergeCell ref="AP50542:AP50543"/>
    <mergeCell ref="AR50542:AR50543"/>
    <mergeCell ref="AS50542:AS50543"/>
    <mergeCell ref="AN50540:AN50541"/>
    <mergeCell ref="AO50540:AO50541"/>
    <mergeCell ref="AP50540:AP50541"/>
    <mergeCell ref="AR50540:AR50541"/>
    <mergeCell ref="AS50540:AS50541"/>
    <mergeCell ref="AN50538:AN50539"/>
    <mergeCell ref="AO50538:AO50539"/>
    <mergeCell ref="AP50538:AP50539"/>
    <mergeCell ref="AR50538:AR50539"/>
    <mergeCell ref="AS50538:AS50539"/>
    <mergeCell ref="AN50536:AN50537"/>
    <mergeCell ref="AO50536:AO50537"/>
    <mergeCell ref="AP50536:AP50537"/>
    <mergeCell ref="AR50536:AR50537"/>
    <mergeCell ref="AS50536:AS50537"/>
    <mergeCell ref="AN50534:AN50535"/>
    <mergeCell ref="AO50534:AO50535"/>
    <mergeCell ref="AP50534:AP50535"/>
    <mergeCell ref="AR50534:AR50535"/>
    <mergeCell ref="AS50534:AS50535"/>
    <mergeCell ref="AN50532:AN50533"/>
    <mergeCell ref="AO50532:AO50533"/>
    <mergeCell ref="AP50532:AP50533"/>
    <mergeCell ref="AR50532:AR50533"/>
    <mergeCell ref="AS50532:AS50533"/>
    <mergeCell ref="AN50558:AN50559"/>
    <mergeCell ref="AO50558:AO50559"/>
    <mergeCell ref="AP50558:AP50559"/>
    <mergeCell ref="AR50558:AR50559"/>
    <mergeCell ref="AS50558:AS50559"/>
    <mergeCell ref="AN50556:AN50557"/>
    <mergeCell ref="AO50556:AO50557"/>
    <mergeCell ref="AP50556:AP50557"/>
    <mergeCell ref="AR50556:AR50557"/>
    <mergeCell ref="AS50556:AS50557"/>
    <mergeCell ref="AN50554:AN50555"/>
    <mergeCell ref="AO50554:AO50555"/>
    <mergeCell ref="AP50554:AP50555"/>
    <mergeCell ref="AR50554:AR50555"/>
    <mergeCell ref="AS50554:AS50555"/>
    <mergeCell ref="AN50552:AN50553"/>
    <mergeCell ref="AO50552:AO50553"/>
    <mergeCell ref="AP50552:AP50553"/>
    <mergeCell ref="AR50552:AR50553"/>
    <mergeCell ref="AS50552:AS50553"/>
    <mergeCell ref="AN50550:AN50551"/>
    <mergeCell ref="AO50550:AO50551"/>
    <mergeCell ref="AP50550:AP50551"/>
    <mergeCell ref="AR50550:AR50551"/>
    <mergeCell ref="AS50550:AS50551"/>
    <mergeCell ref="AN50548:AN50549"/>
    <mergeCell ref="AO50548:AO50549"/>
    <mergeCell ref="AP50548:AP50549"/>
    <mergeCell ref="AR50548:AR50549"/>
    <mergeCell ref="AS50548:AS50549"/>
    <mergeCell ref="AN50546:AN50547"/>
    <mergeCell ref="AO50546:AO50547"/>
    <mergeCell ref="AP50546:AP50547"/>
    <mergeCell ref="AR50546:AR50547"/>
    <mergeCell ref="AS50546:AS50547"/>
    <mergeCell ref="AN50572:AN50573"/>
    <mergeCell ref="AO50572:AO50573"/>
    <mergeCell ref="AP50572:AP50573"/>
    <mergeCell ref="AR50572:AR50573"/>
    <mergeCell ref="AS50572:AS50573"/>
    <mergeCell ref="AN50570:AN50571"/>
    <mergeCell ref="AO50570:AO50571"/>
    <mergeCell ref="AP50570:AP50571"/>
    <mergeCell ref="AR50570:AR50571"/>
    <mergeCell ref="AS50570:AS50571"/>
    <mergeCell ref="AN50568:AN50569"/>
    <mergeCell ref="AO50568:AO50569"/>
    <mergeCell ref="AP50568:AP50569"/>
    <mergeCell ref="AR50568:AR50569"/>
    <mergeCell ref="AS50568:AS50569"/>
    <mergeCell ref="AN50566:AN50567"/>
    <mergeCell ref="AO50566:AO50567"/>
    <mergeCell ref="AP50566:AP50567"/>
    <mergeCell ref="AR50566:AR50567"/>
    <mergeCell ref="AS50566:AS50567"/>
    <mergeCell ref="AN50564:AN50565"/>
    <mergeCell ref="AO50564:AO50565"/>
    <mergeCell ref="AP50564:AP50565"/>
    <mergeCell ref="AR50564:AR50565"/>
    <mergeCell ref="AS50564:AS50565"/>
    <mergeCell ref="AN50562:AN50563"/>
    <mergeCell ref="AO50562:AO50563"/>
    <mergeCell ref="AP50562:AP50563"/>
    <mergeCell ref="AR50562:AR50563"/>
    <mergeCell ref="AS50562:AS50563"/>
    <mergeCell ref="AN50560:AN50561"/>
    <mergeCell ref="AO50560:AO50561"/>
    <mergeCell ref="AP50560:AP50561"/>
    <mergeCell ref="AR50560:AR50561"/>
    <mergeCell ref="AS50560:AS50561"/>
    <mergeCell ref="AN50586:AN50587"/>
    <mergeCell ref="AO50586:AO50587"/>
    <mergeCell ref="AP50586:AP50587"/>
    <mergeCell ref="AR50586:AR50587"/>
    <mergeCell ref="AS50586:AS50587"/>
    <mergeCell ref="AN50584:AN50585"/>
    <mergeCell ref="AO50584:AO50585"/>
    <mergeCell ref="AP50584:AP50585"/>
    <mergeCell ref="AR50584:AR50585"/>
    <mergeCell ref="AS50584:AS50585"/>
    <mergeCell ref="AN50582:AN50583"/>
    <mergeCell ref="AO50582:AO50583"/>
    <mergeCell ref="AP50582:AP50583"/>
    <mergeCell ref="AR50582:AR50583"/>
    <mergeCell ref="AS50582:AS50583"/>
    <mergeCell ref="AN50580:AN50581"/>
    <mergeCell ref="AO50580:AO50581"/>
    <mergeCell ref="AP50580:AP50581"/>
    <mergeCell ref="AR50580:AR50581"/>
    <mergeCell ref="AS50580:AS50581"/>
    <mergeCell ref="AN50578:AN50579"/>
    <mergeCell ref="AO50578:AO50579"/>
    <mergeCell ref="AP50578:AP50579"/>
    <mergeCell ref="AR50578:AR50579"/>
    <mergeCell ref="AS50578:AS50579"/>
    <mergeCell ref="AN50576:AN50577"/>
    <mergeCell ref="AO50576:AO50577"/>
    <mergeCell ref="AP50576:AP50577"/>
    <mergeCell ref="AR50576:AR50577"/>
    <mergeCell ref="AS50576:AS50577"/>
    <mergeCell ref="AN50574:AN50575"/>
    <mergeCell ref="AO50574:AO50575"/>
    <mergeCell ref="AP50574:AP50575"/>
    <mergeCell ref="AR50574:AR50575"/>
    <mergeCell ref="AS50574:AS50575"/>
    <mergeCell ref="AN50600:AN50601"/>
    <mergeCell ref="AO50600:AO50601"/>
    <mergeCell ref="AP50600:AP50601"/>
    <mergeCell ref="AR50600:AR50601"/>
    <mergeCell ref="AS50600:AS50601"/>
    <mergeCell ref="AN50598:AN50599"/>
    <mergeCell ref="AO50598:AO50599"/>
    <mergeCell ref="AP50598:AP50599"/>
    <mergeCell ref="AR50598:AR50599"/>
    <mergeCell ref="AS50598:AS50599"/>
    <mergeCell ref="AN50596:AN50597"/>
    <mergeCell ref="AO50596:AO50597"/>
    <mergeCell ref="AP50596:AP50597"/>
    <mergeCell ref="AR50596:AR50597"/>
    <mergeCell ref="AS50596:AS50597"/>
    <mergeCell ref="AN50594:AN50595"/>
    <mergeCell ref="AO50594:AO50595"/>
    <mergeCell ref="AP50594:AP50595"/>
    <mergeCell ref="AR50594:AR50595"/>
    <mergeCell ref="AS50594:AS50595"/>
    <mergeCell ref="AN50592:AN50593"/>
    <mergeCell ref="AO50592:AO50593"/>
    <mergeCell ref="AP50592:AP50593"/>
    <mergeCell ref="AR50592:AR50593"/>
    <mergeCell ref="AS50592:AS50593"/>
    <mergeCell ref="AN50590:AN50591"/>
    <mergeCell ref="AO50590:AO50591"/>
    <mergeCell ref="AP50590:AP50591"/>
    <mergeCell ref="AR50590:AR50591"/>
    <mergeCell ref="AS50590:AS50591"/>
    <mergeCell ref="AN50588:AN50589"/>
    <mergeCell ref="AO50588:AO50589"/>
    <mergeCell ref="AP50588:AP50589"/>
    <mergeCell ref="AR50588:AR50589"/>
    <mergeCell ref="AS50588:AS50589"/>
    <mergeCell ref="AN50614:AN50615"/>
    <mergeCell ref="AO50614:AO50615"/>
    <mergeCell ref="AP50614:AP50615"/>
    <mergeCell ref="AR50614:AR50615"/>
    <mergeCell ref="AS50614:AS50615"/>
    <mergeCell ref="AN50612:AN50613"/>
    <mergeCell ref="AO50612:AO50613"/>
    <mergeCell ref="AP50612:AP50613"/>
    <mergeCell ref="AR50612:AR50613"/>
    <mergeCell ref="AS50612:AS50613"/>
    <mergeCell ref="AN50610:AN50611"/>
    <mergeCell ref="AO50610:AO50611"/>
    <mergeCell ref="AP50610:AP50611"/>
    <mergeCell ref="AR50610:AR50611"/>
    <mergeCell ref="AS50610:AS50611"/>
    <mergeCell ref="AN50608:AN50609"/>
    <mergeCell ref="AO50608:AO50609"/>
    <mergeCell ref="AP50608:AP50609"/>
    <mergeCell ref="AR50608:AR50609"/>
    <mergeCell ref="AS50608:AS50609"/>
    <mergeCell ref="AN50606:AN50607"/>
    <mergeCell ref="AO50606:AO50607"/>
    <mergeCell ref="AP50606:AP50607"/>
    <mergeCell ref="AR50606:AR50607"/>
    <mergeCell ref="AS50606:AS50607"/>
    <mergeCell ref="AN50604:AN50605"/>
    <mergeCell ref="AO50604:AO50605"/>
    <mergeCell ref="AP50604:AP50605"/>
    <mergeCell ref="AR50604:AR50605"/>
    <mergeCell ref="AS50604:AS50605"/>
    <mergeCell ref="AN50602:AN50603"/>
    <mergeCell ref="AO50602:AO50603"/>
    <mergeCell ref="AP50602:AP50603"/>
    <mergeCell ref="AR50602:AR50603"/>
    <mergeCell ref="AS50602:AS50603"/>
    <mergeCell ref="AN50628:AN50629"/>
    <mergeCell ref="AO50628:AO50629"/>
    <mergeCell ref="AP50628:AP50629"/>
    <mergeCell ref="AR50628:AR50629"/>
    <mergeCell ref="AS50628:AS50629"/>
    <mergeCell ref="AN50626:AN50627"/>
    <mergeCell ref="AO50626:AO50627"/>
    <mergeCell ref="AP50626:AP50627"/>
    <mergeCell ref="AR50626:AR50627"/>
    <mergeCell ref="AS50626:AS50627"/>
    <mergeCell ref="AN50624:AN50625"/>
    <mergeCell ref="AO50624:AO50625"/>
    <mergeCell ref="AP50624:AP50625"/>
    <mergeCell ref="AR50624:AR50625"/>
    <mergeCell ref="AS50624:AS50625"/>
    <mergeCell ref="AN50622:AN50623"/>
    <mergeCell ref="AO50622:AO50623"/>
    <mergeCell ref="AP50622:AP50623"/>
    <mergeCell ref="AR50622:AR50623"/>
    <mergeCell ref="AS50622:AS50623"/>
    <mergeCell ref="AN50620:AN50621"/>
    <mergeCell ref="AO50620:AO50621"/>
    <mergeCell ref="AP50620:AP50621"/>
    <mergeCell ref="AR50620:AR50621"/>
    <mergeCell ref="AS50620:AS50621"/>
    <mergeCell ref="AN50618:AN50619"/>
    <mergeCell ref="AO50618:AO50619"/>
    <mergeCell ref="AP50618:AP50619"/>
    <mergeCell ref="AR50618:AR50619"/>
    <mergeCell ref="AS50618:AS50619"/>
    <mergeCell ref="AN50616:AN50617"/>
    <mergeCell ref="AO50616:AO50617"/>
    <mergeCell ref="AP50616:AP50617"/>
    <mergeCell ref="AR50616:AR50617"/>
    <mergeCell ref="AS50616:AS50617"/>
    <mergeCell ref="AN50642:AN50643"/>
    <mergeCell ref="AO50642:AO50643"/>
    <mergeCell ref="AP50642:AP50643"/>
    <mergeCell ref="AR50642:AR50643"/>
    <mergeCell ref="AS50642:AS50643"/>
    <mergeCell ref="AN50640:AN50641"/>
    <mergeCell ref="AO50640:AO50641"/>
    <mergeCell ref="AP50640:AP50641"/>
    <mergeCell ref="AR50640:AR50641"/>
    <mergeCell ref="AS50640:AS50641"/>
    <mergeCell ref="AN50638:AN50639"/>
    <mergeCell ref="AO50638:AO50639"/>
    <mergeCell ref="AP50638:AP50639"/>
    <mergeCell ref="AR50638:AR50639"/>
    <mergeCell ref="AS50638:AS50639"/>
    <mergeCell ref="AN50636:AN50637"/>
    <mergeCell ref="AO50636:AO50637"/>
    <mergeCell ref="AP50636:AP50637"/>
    <mergeCell ref="AR50636:AR50637"/>
    <mergeCell ref="AS50636:AS50637"/>
    <mergeCell ref="AN50634:AN50635"/>
    <mergeCell ref="AO50634:AO50635"/>
    <mergeCell ref="AP50634:AP50635"/>
    <mergeCell ref="AR50634:AR50635"/>
    <mergeCell ref="AS50634:AS50635"/>
    <mergeCell ref="AN50632:AN50633"/>
    <mergeCell ref="AO50632:AO50633"/>
    <mergeCell ref="AP50632:AP50633"/>
    <mergeCell ref="AR50632:AR50633"/>
    <mergeCell ref="AS50632:AS50633"/>
    <mergeCell ref="AN50630:AN50631"/>
    <mergeCell ref="AO50630:AO50631"/>
    <mergeCell ref="AP50630:AP50631"/>
    <mergeCell ref="AR50630:AR50631"/>
    <mergeCell ref="AS50630:AS50631"/>
    <mergeCell ref="AN50656:AN50657"/>
    <mergeCell ref="AO50656:AO50657"/>
    <mergeCell ref="AP50656:AP50657"/>
    <mergeCell ref="AR50656:AR50657"/>
    <mergeCell ref="AS50656:AS50657"/>
    <mergeCell ref="AN50654:AN50655"/>
    <mergeCell ref="AO50654:AO50655"/>
    <mergeCell ref="AP50654:AP50655"/>
    <mergeCell ref="AR50654:AR50655"/>
    <mergeCell ref="AS50654:AS50655"/>
    <mergeCell ref="AN50652:AN50653"/>
    <mergeCell ref="AO50652:AO50653"/>
    <mergeCell ref="AP50652:AP50653"/>
    <mergeCell ref="AR50652:AR50653"/>
    <mergeCell ref="AS50652:AS50653"/>
    <mergeCell ref="AN50650:AN50651"/>
    <mergeCell ref="AO50650:AO50651"/>
    <mergeCell ref="AP50650:AP50651"/>
    <mergeCell ref="AR50650:AR50651"/>
    <mergeCell ref="AS50650:AS50651"/>
    <mergeCell ref="AN50648:AN50649"/>
    <mergeCell ref="AO50648:AO50649"/>
    <mergeCell ref="AP50648:AP50649"/>
    <mergeCell ref="AR50648:AR50649"/>
    <mergeCell ref="AS50648:AS50649"/>
    <mergeCell ref="AN50646:AN50647"/>
    <mergeCell ref="AO50646:AO50647"/>
    <mergeCell ref="AP50646:AP50647"/>
    <mergeCell ref="AR50646:AR50647"/>
    <mergeCell ref="AS50646:AS50647"/>
    <mergeCell ref="AN50644:AN50645"/>
    <mergeCell ref="AO50644:AO50645"/>
    <mergeCell ref="AP50644:AP50645"/>
    <mergeCell ref="AR50644:AR50645"/>
    <mergeCell ref="AS50644:AS50645"/>
    <mergeCell ref="AN50670:AN50671"/>
    <mergeCell ref="AO50670:AO50671"/>
    <mergeCell ref="AP50670:AP50671"/>
    <mergeCell ref="AR50670:AR50671"/>
    <mergeCell ref="AS50670:AS50671"/>
    <mergeCell ref="AN50668:AN50669"/>
    <mergeCell ref="AO50668:AO50669"/>
    <mergeCell ref="AP50668:AP50669"/>
    <mergeCell ref="AR50668:AR50669"/>
    <mergeCell ref="AS50668:AS50669"/>
    <mergeCell ref="AN50666:AN50667"/>
    <mergeCell ref="AO50666:AO50667"/>
    <mergeCell ref="AP50666:AP50667"/>
    <mergeCell ref="AR50666:AR50667"/>
    <mergeCell ref="AS50666:AS50667"/>
    <mergeCell ref="AN50664:AN50665"/>
    <mergeCell ref="AO50664:AO50665"/>
    <mergeCell ref="AP50664:AP50665"/>
    <mergeCell ref="AR50664:AR50665"/>
    <mergeCell ref="AS50664:AS50665"/>
    <mergeCell ref="AN50662:AN50663"/>
    <mergeCell ref="AO50662:AO50663"/>
    <mergeCell ref="AP50662:AP50663"/>
    <mergeCell ref="AR50662:AR50663"/>
    <mergeCell ref="AS50662:AS50663"/>
    <mergeCell ref="AN50660:AN50661"/>
    <mergeCell ref="AO50660:AO50661"/>
    <mergeCell ref="AP50660:AP50661"/>
    <mergeCell ref="AR50660:AR50661"/>
    <mergeCell ref="AS50660:AS50661"/>
    <mergeCell ref="AN50658:AN50659"/>
    <mergeCell ref="AO50658:AO50659"/>
    <mergeCell ref="AP50658:AP50659"/>
    <mergeCell ref="AR50658:AR50659"/>
    <mergeCell ref="AS50658:AS50659"/>
    <mergeCell ref="AN50684:AN50685"/>
    <mergeCell ref="AO50684:AO50685"/>
    <mergeCell ref="AP50684:AP50685"/>
    <mergeCell ref="AR50684:AR50685"/>
    <mergeCell ref="AS50684:AS50685"/>
    <mergeCell ref="AN50682:AN50683"/>
    <mergeCell ref="AO50682:AO50683"/>
    <mergeCell ref="AP50682:AP50683"/>
    <mergeCell ref="AR50682:AR50683"/>
    <mergeCell ref="AS50682:AS50683"/>
    <mergeCell ref="AN50680:AN50681"/>
    <mergeCell ref="AO50680:AO50681"/>
    <mergeCell ref="AP50680:AP50681"/>
    <mergeCell ref="AR50680:AR50681"/>
    <mergeCell ref="AS50680:AS50681"/>
    <mergeCell ref="AN50678:AN50679"/>
    <mergeCell ref="AO50678:AO50679"/>
    <mergeCell ref="AP50678:AP50679"/>
    <mergeCell ref="AR50678:AR50679"/>
    <mergeCell ref="AS50678:AS50679"/>
    <mergeCell ref="AN50676:AN50677"/>
    <mergeCell ref="AO50676:AO50677"/>
    <mergeCell ref="AP50676:AP50677"/>
    <mergeCell ref="AR50676:AR50677"/>
    <mergeCell ref="AS50676:AS50677"/>
    <mergeCell ref="AN50674:AN50675"/>
    <mergeCell ref="AO50674:AO50675"/>
    <mergeCell ref="AP50674:AP50675"/>
    <mergeCell ref="AR50674:AR50675"/>
    <mergeCell ref="AS50674:AS50675"/>
    <mergeCell ref="AN50672:AN50673"/>
    <mergeCell ref="AO50672:AO50673"/>
    <mergeCell ref="AP50672:AP50673"/>
    <mergeCell ref="AR50672:AR50673"/>
    <mergeCell ref="AS50672:AS50673"/>
    <mergeCell ref="AN50698:AN50699"/>
    <mergeCell ref="AO50698:AO50699"/>
    <mergeCell ref="AP50698:AP50699"/>
    <mergeCell ref="AR50698:AR50699"/>
    <mergeCell ref="AS50698:AS50699"/>
    <mergeCell ref="AN50696:AN50697"/>
    <mergeCell ref="AO50696:AO50697"/>
    <mergeCell ref="AP50696:AP50697"/>
    <mergeCell ref="AR50696:AR50697"/>
    <mergeCell ref="AS50696:AS50697"/>
    <mergeCell ref="AN50694:AN50695"/>
    <mergeCell ref="AO50694:AO50695"/>
    <mergeCell ref="AP50694:AP50695"/>
    <mergeCell ref="AR50694:AR50695"/>
    <mergeCell ref="AS50694:AS50695"/>
    <mergeCell ref="AN50692:AN50693"/>
    <mergeCell ref="AO50692:AO50693"/>
    <mergeCell ref="AP50692:AP50693"/>
    <mergeCell ref="AR50692:AR50693"/>
    <mergeCell ref="AS50692:AS50693"/>
    <mergeCell ref="AN50690:AN50691"/>
    <mergeCell ref="AO50690:AO50691"/>
    <mergeCell ref="AP50690:AP50691"/>
    <mergeCell ref="AR50690:AR50691"/>
    <mergeCell ref="AS50690:AS50691"/>
    <mergeCell ref="AN50688:AN50689"/>
    <mergeCell ref="AO50688:AO50689"/>
    <mergeCell ref="AP50688:AP50689"/>
    <mergeCell ref="AR50688:AR50689"/>
    <mergeCell ref="AS50688:AS50689"/>
    <mergeCell ref="AN50686:AN50687"/>
    <mergeCell ref="AO50686:AO50687"/>
    <mergeCell ref="AP50686:AP50687"/>
    <mergeCell ref="AR50686:AR50687"/>
    <mergeCell ref="AS50686:AS50687"/>
    <mergeCell ref="AN50712:AN50713"/>
    <mergeCell ref="AO50712:AO50713"/>
    <mergeCell ref="AP50712:AP50713"/>
    <mergeCell ref="AR50712:AR50713"/>
    <mergeCell ref="AS50712:AS50713"/>
    <mergeCell ref="AN50710:AN50711"/>
    <mergeCell ref="AO50710:AO50711"/>
    <mergeCell ref="AP50710:AP50711"/>
    <mergeCell ref="AR50710:AR50711"/>
    <mergeCell ref="AS50710:AS50711"/>
    <mergeCell ref="AN50708:AN50709"/>
    <mergeCell ref="AO50708:AO50709"/>
    <mergeCell ref="AP50708:AP50709"/>
    <mergeCell ref="AR50708:AR50709"/>
    <mergeCell ref="AS50708:AS50709"/>
    <mergeCell ref="AN50706:AN50707"/>
    <mergeCell ref="AO50706:AO50707"/>
    <mergeCell ref="AP50706:AP50707"/>
    <mergeCell ref="AR50706:AR50707"/>
    <mergeCell ref="AS50706:AS50707"/>
    <mergeCell ref="AN50704:AN50705"/>
    <mergeCell ref="AO50704:AO50705"/>
    <mergeCell ref="AP50704:AP50705"/>
    <mergeCell ref="AR50704:AR50705"/>
    <mergeCell ref="AS50704:AS50705"/>
    <mergeCell ref="AN50702:AN50703"/>
    <mergeCell ref="AO50702:AO50703"/>
    <mergeCell ref="AP50702:AP50703"/>
    <mergeCell ref="AR50702:AR50703"/>
    <mergeCell ref="AS50702:AS50703"/>
    <mergeCell ref="AN50700:AN50701"/>
    <mergeCell ref="AO50700:AO50701"/>
    <mergeCell ref="AP50700:AP50701"/>
    <mergeCell ref="AR50700:AR50701"/>
    <mergeCell ref="AS50700:AS50701"/>
    <mergeCell ref="AN50726:AN50727"/>
    <mergeCell ref="AO50726:AO50727"/>
    <mergeCell ref="AP50726:AP50727"/>
    <mergeCell ref="AR50726:AR50727"/>
    <mergeCell ref="AS50726:AS50727"/>
    <mergeCell ref="AN50724:AN50725"/>
    <mergeCell ref="AO50724:AO50725"/>
    <mergeCell ref="AP50724:AP50725"/>
    <mergeCell ref="AR50724:AR50725"/>
    <mergeCell ref="AS50724:AS50725"/>
    <mergeCell ref="AN50722:AN50723"/>
    <mergeCell ref="AO50722:AO50723"/>
    <mergeCell ref="AP50722:AP50723"/>
    <mergeCell ref="AR50722:AR50723"/>
    <mergeCell ref="AS50722:AS50723"/>
    <mergeCell ref="AN50720:AN50721"/>
    <mergeCell ref="AO50720:AO50721"/>
    <mergeCell ref="AP50720:AP50721"/>
    <mergeCell ref="AR50720:AR50721"/>
    <mergeCell ref="AS50720:AS50721"/>
    <mergeCell ref="AN50718:AN50719"/>
    <mergeCell ref="AO50718:AO50719"/>
    <mergeCell ref="AP50718:AP50719"/>
    <mergeCell ref="AR50718:AR50719"/>
    <mergeCell ref="AS50718:AS50719"/>
    <mergeCell ref="AN50716:AN50717"/>
    <mergeCell ref="AO50716:AO50717"/>
    <mergeCell ref="AP50716:AP50717"/>
    <mergeCell ref="AR50716:AR50717"/>
    <mergeCell ref="AS50716:AS50717"/>
    <mergeCell ref="AN50714:AN50715"/>
    <mergeCell ref="AO50714:AO50715"/>
    <mergeCell ref="AP50714:AP50715"/>
    <mergeCell ref="AR50714:AR50715"/>
    <mergeCell ref="AS50714:AS50715"/>
    <mergeCell ref="AN50740:AN50741"/>
    <mergeCell ref="AO50740:AO50741"/>
    <mergeCell ref="AP50740:AP50741"/>
    <mergeCell ref="AR50740:AR50741"/>
    <mergeCell ref="AS50740:AS50741"/>
    <mergeCell ref="AN50738:AN50739"/>
    <mergeCell ref="AO50738:AO50739"/>
    <mergeCell ref="AP50738:AP50739"/>
    <mergeCell ref="AR50738:AR50739"/>
    <mergeCell ref="AS50738:AS50739"/>
    <mergeCell ref="AN50736:AN50737"/>
    <mergeCell ref="AO50736:AO50737"/>
    <mergeCell ref="AP50736:AP50737"/>
    <mergeCell ref="AR50736:AR50737"/>
    <mergeCell ref="AS50736:AS50737"/>
    <mergeCell ref="AN50734:AN50735"/>
    <mergeCell ref="AO50734:AO50735"/>
    <mergeCell ref="AP50734:AP50735"/>
    <mergeCell ref="AR50734:AR50735"/>
    <mergeCell ref="AS50734:AS50735"/>
    <mergeCell ref="AN50732:AN50733"/>
    <mergeCell ref="AO50732:AO50733"/>
    <mergeCell ref="AP50732:AP50733"/>
    <mergeCell ref="AR50732:AR50733"/>
    <mergeCell ref="AS50732:AS50733"/>
    <mergeCell ref="AN50730:AN50731"/>
    <mergeCell ref="AO50730:AO50731"/>
    <mergeCell ref="AP50730:AP50731"/>
    <mergeCell ref="AR50730:AR50731"/>
    <mergeCell ref="AS50730:AS50731"/>
    <mergeCell ref="AN50728:AN50729"/>
    <mergeCell ref="AO50728:AO50729"/>
    <mergeCell ref="AP50728:AP50729"/>
    <mergeCell ref="AR50728:AR50729"/>
    <mergeCell ref="AS50728:AS50729"/>
    <mergeCell ref="AN50754:AN50755"/>
    <mergeCell ref="AO50754:AO50755"/>
    <mergeCell ref="AP50754:AP50755"/>
    <mergeCell ref="AR50754:AR50755"/>
    <mergeCell ref="AS50754:AS50755"/>
    <mergeCell ref="AN50752:AN50753"/>
    <mergeCell ref="AO50752:AO50753"/>
    <mergeCell ref="AP50752:AP50753"/>
    <mergeCell ref="AR50752:AR50753"/>
    <mergeCell ref="AS50752:AS50753"/>
    <mergeCell ref="AN50750:AN50751"/>
    <mergeCell ref="AO50750:AO50751"/>
    <mergeCell ref="AP50750:AP50751"/>
    <mergeCell ref="AR50750:AR50751"/>
    <mergeCell ref="AS50750:AS50751"/>
    <mergeCell ref="AN50748:AN50749"/>
    <mergeCell ref="AO50748:AO50749"/>
    <mergeCell ref="AP50748:AP50749"/>
    <mergeCell ref="AR50748:AR50749"/>
    <mergeCell ref="AS50748:AS50749"/>
    <mergeCell ref="AN50746:AN50747"/>
    <mergeCell ref="AO50746:AO50747"/>
    <mergeCell ref="AP50746:AP50747"/>
    <mergeCell ref="AR50746:AR50747"/>
    <mergeCell ref="AS50746:AS50747"/>
    <mergeCell ref="AN50744:AN50745"/>
    <mergeCell ref="AO50744:AO50745"/>
    <mergeCell ref="AP50744:AP50745"/>
    <mergeCell ref="AR50744:AR50745"/>
    <mergeCell ref="AS50744:AS50745"/>
    <mergeCell ref="AN50742:AN50743"/>
    <mergeCell ref="AO50742:AO50743"/>
    <mergeCell ref="AP50742:AP50743"/>
    <mergeCell ref="AR50742:AR50743"/>
    <mergeCell ref="AS50742:AS50743"/>
    <mergeCell ref="AN50768:AN50769"/>
    <mergeCell ref="AO50768:AO50769"/>
    <mergeCell ref="AP50768:AP50769"/>
    <mergeCell ref="AR50768:AR50769"/>
    <mergeCell ref="AS50768:AS50769"/>
    <mergeCell ref="AN50766:AN50767"/>
    <mergeCell ref="AO50766:AO50767"/>
    <mergeCell ref="AP50766:AP50767"/>
    <mergeCell ref="AR50766:AR50767"/>
    <mergeCell ref="AS50766:AS50767"/>
    <mergeCell ref="AN50764:AN50765"/>
    <mergeCell ref="AO50764:AO50765"/>
    <mergeCell ref="AP50764:AP50765"/>
    <mergeCell ref="AR50764:AR50765"/>
    <mergeCell ref="AS50764:AS50765"/>
    <mergeCell ref="AN50762:AN50763"/>
    <mergeCell ref="AO50762:AO50763"/>
    <mergeCell ref="AP50762:AP50763"/>
    <mergeCell ref="AR50762:AR50763"/>
    <mergeCell ref="AS50762:AS50763"/>
    <mergeCell ref="AN50760:AN50761"/>
    <mergeCell ref="AO50760:AO50761"/>
    <mergeCell ref="AP50760:AP50761"/>
    <mergeCell ref="AR50760:AR50761"/>
    <mergeCell ref="AS50760:AS50761"/>
    <mergeCell ref="AN50758:AN50759"/>
    <mergeCell ref="AO50758:AO50759"/>
    <mergeCell ref="AP50758:AP50759"/>
    <mergeCell ref="AR50758:AR50759"/>
    <mergeCell ref="AS50758:AS50759"/>
    <mergeCell ref="AN50756:AN50757"/>
    <mergeCell ref="AO50756:AO50757"/>
    <mergeCell ref="AP50756:AP50757"/>
    <mergeCell ref="AR50756:AR50757"/>
    <mergeCell ref="AS50756:AS50757"/>
    <mergeCell ref="AN50782:AN50783"/>
    <mergeCell ref="AO50782:AO50783"/>
    <mergeCell ref="AP50782:AP50783"/>
    <mergeCell ref="AR50782:AR50783"/>
    <mergeCell ref="AS50782:AS50783"/>
    <mergeCell ref="AN50780:AN50781"/>
    <mergeCell ref="AO50780:AO50781"/>
    <mergeCell ref="AP50780:AP50781"/>
    <mergeCell ref="AR50780:AR50781"/>
    <mergeCell ref="AS50780:AS50781"/>
    <mergeCell ref="AN50778:AN50779"/>
    <mergeCell ref="AO50778:AO50779"/>
    <mergeCell ref="AP50778:AP50779"/>
    <mergeCell ref="AR50778:AR50779"/>
    <mergeCell ref="AS50778:AS50779"/>
    <mergeCell ref="AN50776:AN50777"/>
    <mergeCell ref="AO50776:AO50777"/>
    <mergeCell ref="AP50776:AP50777"/>
    <mergeCell ref="AR50776:AR50777"/>
    <mergeCell ref="AS50776:AS50777"/>
    <mergeCell ref="AN50774:AN50775"/>
    <mergeCell ref="AO50774:AO50775"/>
    <mergeCell ref="AP50774:AP50775"/>
    <mergeCell ref="AR50774:AR50775"/>
    <mergeCell ref="AS50774:AS50775"/>
    <mergeCell ref="AN50772:AN50773"/>
    <mergeCell ref="AO50772:AO50773"/>
    <mergeCell ref="AP50772:AP50773"/>
    <mergeCell ref="AR50772:AR50773"/>
    <mergeCell ref="AS50772:AS50773"/>
    <mergeCell ref="AN50770:AN50771"/>
    <mergeCell ref="AO50770:AO50771"/>
    <mergeCell ref="AP50770:AP50771"/>
    <mergeCell ref="AR50770:AR50771"/>
    <mergeCell ref="AS50770:AS50771"/>
    <mergeCell ref="AN50796:AN50797"/>
    <mergeCell ref="AO50796:AO50797"/>
    <mergeCell ref="AP50796:AP50797"/>
    <mergeCell ref="AR50796:AR50797"/>
    <mergeCell ref="AS50796:AS50797"/>
    <mergeCell ref="AN50794:AN50795"/>
    <mergeCell ref="AO50794:AO50795"/>
    <mergeCell ref="AP50794:AP50795"/>
    <mergeCell ref="AR50794:AR50795"/>
    <mergeCell ref="AS50794:AS50795"/>
    <mergeCell ref="AN50792:AN50793"/>
    <mergeCell ref="AO50792:AO50793"/>
    <mergeCell ref="AP50792:AP50793"/>
    <mergeCell ref="AR50792:AR50793"/>
    <mergeCell ref="AS50792:AS50793"/>
    <mergeCell ref="AN50790:AN50791"/>
    <mergeCell ref="AO50790:AO50791"/>
    <mergeCell ref="AP50790:AP50791"/>
    <mergeCell ref="AR50790:AR50791"/>
    <mergeCell ref="AS50790:AS50791"/>
    <mergeCell ref="AN50788:AN50789"/>
    <mergeCell ref="AO50788:AO50789"/>
    <mergeCell ref="AP50788:AP50789"/>
    <mergeCell ref="AR50788:AR50789"/>
    <mergeCell ref="AS50788:AS50789"/>
    <mergeCell ref="AN50786:AN50787"/>
    <mergeCell ref="AO50786:AO50787"/>
    <mergeCell ref="AP50786:AP50787"/>
    <mergeCell ref="AR50786:AR50787"/>
    <mergeCell ref="AS50786:AS50787"/>
    <mergeCell ref="AN50784:AN50785"/>
    <mergeCell ref="AO50784:AO50785"/>
    <mergeCell ref="AP50784:AP50785"/>
    <mergeCell ref="AR50784:AR50785"/>
    <mergeCell ref="AS50784:AS50785"/>
    <mergeCell ref="AN50810:AN50811"/>
    <mergeCell ref="AO50810:AO50811"/>
    <mergeCell ref="AP50810:AP50811"/>
    <mergeCell ref="AR50810:AR50811"/>
    <mergeCell ref="AS50810:AS50811"/>
    <mergeCell ref="AN50808:AN50809"/>
    <mergeCell ref="AO50808:AO50809"/>
    <mergeCell ref="AP50808:AP50809"/>
    <mergeCell ref="AR50808:AR50809"/>
    <mergeCell ref="AS50808:AS50809"/>
    <mergeCell ref="AN50806:AN50807"/>
    <mergeCell ref="AO50806:AO50807"/>
    <mergeCell ref="AP50806:AP50807"/>
    <mergeCell ref="AR50806:AR50807"/>
    <mergeCell ref="AS50806:AS50807"/>
    <mergeCell ref="AN50804:AN50805"/>
    <mergeCell ref="AO50804:AO50805"/>
    <mergeCell ref="AP50804:AP50805"/>
    <mergeCell ref="AR50804:AR50805"/>
    <mergeCell ref="AS50804:AS50805"/>
    <mergeCell ref="AN50802:AN50803"/>
    <mergeCell ref="AO50802:AO50803"/>
    <mergeCell ref="AP50802:AP50803"/>
    <mergeCell ref="AR50802:AR50803"/>
    <mergeCell ref="AS50802:AS50803"/>
    <mergeCell ref="AN50800:AN50801"/>
    <mergeCell ref="AO50800:AO50801"/>
    <mergeCell ref="AP50800:AP50801"/>
    <mergeCell ref="AR50800:AR50801"/>
    <mergeCell ref="AS50800:AS50801"/>
    <mergeCell ref="AN50798:AN50799"/>
    <mergeCell ref="AO50798:AO50799"/>
    <mergeCell ref="AP50798:AP50799"/>
    <mergeCell ref="AR50798:AR50799"/>
    <mergeCell ref="AS50798:AS50799"/>
    <mergeCell ref="AN50824:AN50825"/>
    <mergeCell ref="AO50824:AO50825"/>
    <mergeCell ref="AP50824:AP50825"/>
    <mergeCell ref="AR50824:AR50825"/>
    <mergeCell ref="AS50824:AS50825"/>
    <mergeCell ref="AN50822:AN50823"/>
    <mergeCell ref="AO50822:AO50823"/>
    <mergeCell ref="AP50822:AP50823"/>
    <mergeCell ref="AR50822:AR50823"/>
    <mergeCell ref="AS50822:AS50823"/>
    <mergeCell ref="AN50820:AN50821"/>
    <mergeCell ref="AO50820:AO50821"/>
    <mergeCell ref="AP50820:AP50821"/>
    <mergeCell ref="AR50820:AR50821"/>
    <mergeCell ref="AS50820:AS50821"/>
    <mergeCell ref="AN50818:AN50819"/>
    <mergeCell ref="AO50818:AO50819"/>
    <mergeCell ref="AP50818:AP50819"/>
    <mergeCell ref="AR50818:AR50819"/>
    <mergeCell ref="AS50818:AS50819"/>
    <mergeCell ref="AN50816:AN50817"/>
    <mergeCell ref="AO50816:AO50817"/>
    <mergeCell ref="AP50816:AP50817"/>
    <mergeCell ref="AR50816:AR50817"/>
    <mergeCell ref="AS50816:AS50817"/>
    <mergeCell ref="AN50814:AN50815"/>
    <mergeCell ref="AO50814:AO50815"/>
    <mergeCell ref="AP50814:AP50815"/>
    <mergeCell ref="AR50814:AR50815"/>
    <mergeCell ref="AS50814:AS50815"/>
    <mergeCell ref="AN50812:AN50813"/>
    <mergeCell ref="AO50812:AO50813"/>
    <mergeCell ref="AP50812:AP50813"/>
    <mergeCell ref="AR50812:AR50813"/>
    <mergeCell ref="AS50812:AS50813"/>
    <mergeCell ref="AN50838:AN50839"/>
    <mergeCell ref="AO50838:AO50839"/>
    <mergeCell ref="AP50838:AP50839"/>
    <mergeCell ref="AR50838:AR50839"/>
    <mergeCell ref="AS50838:AS50839"/>
    <mergeCell ref="AN50836:AN50837"/>
    <mergeCell ref="AO50836:AO50837"/>
    <mergeCell ref="AP50836:AP50837"/>
    <mergeCell ref="AR50836:AR50837"/>
    <mergeCell ref="AS50836:AS50837"/>
    <mergeCell ref="AN50834:AN50835"/>
    <mergeCell ref="AO50834:AO50835"/>
    <mergeCell ref="AP50834:AP50835"/>
    <mergeCell ref="AR50834:AR50835"/>
    <mergeCell ref="AS50834:AS50835"/>
    <mergeCell ref="AN50832:AN50833"/>
    <mergeCell ref="AO50832:AO50833"/>
    <mergeCell ref="AP50832:AP50833"/>
    <mergeCell ref="AR50832:AR50833"/>
    <mergeCell ref="AS50832:AS50833"/>
    <mergeCell ref="AN50830:AN50831"/>
    <mergeCell ref="AO50830:AO50831"/>
    <mergeCell ref="AP50830:AP50831"/>
    <mergeCell ref="AR50830:AR50831"/>
    <mergeCell ref="AS50830:AS50831"/>
    <mergeCell ref="AN50828:AN50829"/>
    <mergeCell ref="AO50828:AO50829"/>
    <mergeCell ref="AP50828:AP50829"/>
    <mergeCell ref="AR50828:AR50829"/>
    <mergeCell ref="AS50828:AS50829"/>
    <mergeCell ref="AN50826:AN50827"/>
    <mergeCell ref="AO50826:AO50827"/>
    <mergeCell ref="AP50826:AP50827"/>
    <mergeCell ref="AR50826:AR50827"/>
    <mergeCell ref="AS50826:AS50827"/>
    <mergeCell ref="AN50852:AN50853"/>
    <mergeCell ref="AO50852:AO50853"/>
    <mergeCell ref="AP50852:AP50853"/>
    <mergeCell ref="AR50852:AR50853"/>
    <mergeCell ref="AS50852:AS50853"/>
    <mergeCell ref="AN50850:AN50851"/>
    <mergeCell ref="AO50850:AO50851"/>
    <mergeCell ref="AP50850:AP50851"/>
    <mergeCell ref="AR50850:AR50851"/>
    <mergeCell ref="AS50850:AS50851"/>
    <mergeCell ref="AN50848:AN50849"/>
    <mergeCell ref="AO50848:AO50849"/>
    <mergeCell ref="AP50848:AP50849"/>
    <mergeCell ref="AR50848:AR50849"/>
    <mergeCell ref="AS50848:AS50849"/>
    <mergeCell ref="AN50846:AN50847"/>
    <mergeCell ref="AO50846:AO50847"/>
    <mergeCell ref="AP50846:AP50847"/>
    <mergeCell ref="AR50846:AR50847"/>
    <mergeCell ref="AS50846:AS50847"/>
    <mergeCell ref="AN50844:AN50845"/>
    <mergeCell ref="AO50844:AO50845"/>
    <mergeCell ref="AP50844:AP50845"/>
    <mergeCell ref="AR50844:AR50845"/>
    <mergeCell ref="AS50844:AS50845"/>
    <mergeCell ref="AN50842:AN50843"/>
    <mergeCell ref="AO50842:AO50843"/>
    <mergeCell ref="AP50842:AP50843"/>
    <mergeCell ref="AR50842:AR50843"/>
    <mergeCell ref="AS50842:AS50843"/>
    <mergeCell ref="AN50840:AN50841"/>
    <mergeCell ref="AO50840:AO50841"/>
    <mergeCell ref="AP50840:AP50841"/>
    <mergeCell ref="AR50840:AR50841"/>
    <mergeCell ref="AS50840:AS50841"/>
    <mergeCell ref="AN50866:AN50867"/>
    <mergeCell ref="AO50866:AO50867"/>
    <mergeCell ref="AP50866:AP50867"/>
    <mergeCell ref="AR50866:AR50867"/>
    <mergeCell ref="AS50866:AS50867"/>
    <mergeCell ref="AN50864:AN50865"/>
    <mergeCell ref="AO50864:AO50865"/>
    <mergeCell ref="AP50864:AP50865"/>
    <mergeCell ref="AR50864:AR50865"/>
    <mergeCell ref="AS50864:AS50865"/>
    <mergeCell ref="AN50862:AN50863"/>
    <mergeCell ref="AO50862:AO50863"/>
    <mergeCell ref="AP50862:AP50863"/>
    <mergeCell ref="AR50862:AR50863"/>
    <mergeCell ref="AS50862:AS50863"/>
    <mergeCell ref="AN50860:AN50861"/>
    <mergeCell ref="AO50860:AO50861"/>
    <mergeCell ref="AP50860:AP50861"/>
    <mergeCell ref="AR50860:AR50861"/>
    <mergeCell ref="AS50860:AS50861"/>
    <mergeCell ref="AN50858:AN50859"/>
    <mergeCell ref="AO50858:AO50859"/>
    <mergeCell ref="AP50858:AP50859"/>
    <mergeCell ref="AR50858:AR50859"/>
    <mergeCell ref="AS50858:AS50859"/>
    <mergeCell ref="AN50856:AN50857"/>
    <mergeCell ref="AO50856:AO50857"/>
    <mergeCell ref="AP50856:AP50857"/>
    <mergeCell ref="AR50856:AR50857"/>
    <mergeCell ref="AS50856:AS50857"/>
    <mergeCell ref="AN50854:AN50855"/>
    <mergeCell ref="AO50854:AO50855"/>
    <mergeCell ref="AP50854:AP50855"/>
    <mergeCell ref="AR50854:AR50855"/>
    <mergeCell ref="AS50854:AS50855"/>
    <mergeCell ref="AN50880:AN50881"/>
    <mergeCell ref="AO50880:AO50881"/>
    <mergeCell ref="AP50880:AP50881"/>
    <mergeCell ref="AR50880:AR50881"/>
    <mergeCell ref="AS50880:AS50881"/>
    <mergeCell ref="AN50878:AN50879"/>
    <mergeCell ref="AO50878:AO50879"/>
    <mergeCell ref="AP50878:AP50879"/>
    <mergeCell ref="AR50878:AR50879"/>
    <mergeCell ref="AS50878:AS50879"/>
    <mergeCell ref="AN50876:AN50877"/>
    <mergeCell ref="AO50876:AO50877"/>
    <mergeCell ref="AP50876:AP50877"/>
    <mergeCell ref="AR50876:AR50877"/>
    <mergeCell ref="AS50876:AS50877"/>
    <mergeCell ref="AN50874:AN50875"/>
    <mergeCell ref="AO50874:AO50875"/>
    <mergeCell ref="AP50874:AP50875"/>
    <mergeCell ref="AR50874:AR50875"/>
    <mergeCell ref="AS50874:AS50875"/>
    <mergeCell ref="AN50872:AN50873"/>
    <mergeCell ref="AO50872:AO50873"/>
    <mergeCell ref="AP50872:AP50873"/>
    <mergeCell ref="AR50872:AR50873"/>
    <mergeCell ref="AS50872:AS50873"/>
    <mergeCell ref="AN50870:AN50871"/>
    <mergeCell ref="AO50870:AO50871"/>
    <mergeCell ref="AP50870:AP50871"/>
    <mergeCell ref="AR50870:AR50871"/>
    <mergeCell ref="AS50870:AS50871"/>
    <mergeCell ref="AN50868:AN50869"/>
    <mergeCell ref="AO50868:AO50869"/>
    <mergeCell ref="AP50868:AP50869"/>
    <mergeCell ref="AR50868:AR50869"/>
    <mergeCell ref="AS50868:AS50869"/>
    <mergeCell ref="AN50894:AN50895"/>
    <mergeCell ref="AO50894:AO50895"/>
    <mergeCell ref="AP50894:AP50895"/>
    <mergeCell ref="AR50894:AR50895"/>
    <mergeCell ref="AS50894:AS50895"/>
    <mergeCell ref="AN50892:AN50893"/>
    <mergeCell ref="AO50892:AO50893"/>
    <mergeCell ref="AP50892:AP50893"/>
    <mergeCell ref="AR50892:AR50893"/>
    <mergeCell ref="AS50892:AS50893"/>
    <mergeCell ref="AN50890:AN50891"/>
    <mergeCell ref="AO50890:AO50891"/>
    <mergeCell ref="AP50890:AP50891"/>
    <mergeCell ref="AR50890:AR50891"/>
    <mergeCell ref="AS50890:AS50891"/>
    <mergeCell ref="AN50888:AN50889"/>
    <mergeCell ref="AO50888:AO50889"/>
    <mergeCell ref="AP50888:AP50889"/>
    <mergeCell ref="AR50888:AR50889"/>
    <mergeCell ref="AS50888:AS50889"/>
    <mergeCell ref="AN50886:AN50887"/>
    <mergeCell ref="AO50886:AO50887"/>
    <mergeCell ref="AP50886:AP50887"/>
    <mergeCell ref="AR50886:AR50887"/>
    <mergeCell ref="AS50886:AS50887"/>
    <mergeCell ref="AN50884:AN50885"/>
    <mergeCell ref="AO50884:AO50885"/>
    <mergeCell ref="AP50884:AP50885"/>
    <mergeCell ref="AR50884:AR50885"/>
    <mergeCell ref="AS50884:AS50885"/>
    <mergeCell ref="AN50882:AN50883"/>
    <mergeCell ref="AO50882:AO50883"/>
    <mergeCell ref="AP50882:AP50883"/>
    <mergeCell ref="AR50882:AR50883"/>
    <mergeCell ref="AS50882:AS50883"/>
    <mergeCell ref="AN50908:AN50909"/>
    <mergeCell ref="AO50908:AO50909"/>
    <mergeCell ref="AP50908:AP50909"/>
    <mergeCell ref="AR50908:AR50909"/>
    <mergeCell ref="AS50908:AS50909"/>
    <mergeCell ref="AN50906:AN50907"/>
    <mergeCell ref="AO50906:AO50907"/>
    <mergeCell ref="AP50906:AP50907"/>
    <mergeCell ref="AR50906:AR50907"/>
    <mergeCell ref="AS50906:AS50907"/>
    <mergeCell ref="AN50904:AN50905"/>
    <mergeCell ref="AO50904:AO50905"/>
    <mergeCell ref="AP50904:AP50905"/>
    <mergeCell ref="AR50904:AR50905"/>
    <mergeCell ref="AS50904:AS50905"/>
    <mergeCell ref="AN50902:AN50903"/>
    <mergeCell ref="AO50902:AO50903"/>
    <mergeCell ref="AP50902:AP50903"/>
    <mergeCell ref="AR50902:AR50903"/>
    <mergeCell ref="AS50902:AS50903"/>
    <mergeCell ref="AN50900:AN50901"/>
    <mergeCell ref="AO50900:AO50901"/>
    <mergeCell ref="AP50900:AP50901"/>
    <mergeCell ref="AR50900:AR50901"/>
    <mergeCell ref="AS50900:AS50901"/>
    <mergeCell ref="AN50898:AN50899"/>
    <mergeCell ref="AO50898:AO50899"/>
    <mergeCell ref="AP50898:AP50899"/>
    <mergeCell ref="AR50898:AR50899"/>
    <mergeCell ref="AS50898:AS50899"/>
    <mergeCell ref="AN50896:AN50897"/>
    <mergeCell ref="AO50896:AO50897"/>
    <mergeCell ref="AP50896:AP50897"/>
    <mergeCell ref="AR50896:AR50897"/>
    <mergeCell ref="AS50896:AS50897"/>
    <mergeCell ref="AN50922:AN50923"/>
    <mergeCell ref="AO50922:AO50923"/>
    <mergeCell ref="AP50922:AP50923"/>
    <mergeCell ref="AR50922:AR50923"/>
    <mergeCell ref="AS50922:AS50923"/>
    <mergeCell ref="AN50920:AN50921"/>
    <mergeCell ref="AO50920:AO50921"/>
    <mergeCell ref="AP50920:AP50921"/>
    <mergeCell ref="AR50920:AR50921"/>
    <mergeCell ref="AS50920:AS50921"/>
    <mergeCell ref="AN50918:AN50919"/>
    <mergeCell ref="AO50918:AO50919"/>
    <mergeCell ref="AP50918:AP50919"/>
    <mergeCell ref="AR50918:AR50919"/>
    <mergeCell ref="AS50918:AS50919"/>
    <mergeCell ref="AN50916:AN50917"/>
    <mergeCell ref="AO50916:AO50917"/>
    <mergeCell ref="AP50916:AP50917"/>
    <mergeCell ref="AR50916:AR50917"/>
    <mergeCell ref="AS50916:AS50917"/>
    <mergeCell ref="AN50914:AN50915"/>
    <mergeCell ref="AO50914:AO50915"/>
    <mergeCell ref="AP50914:AP50915"/>
    <mergeCell ref="AR50914:AR50915"/>
    <mergeCell ref="AS50914:AS50915"/>
    <mergeCell ref="AN50912:AN50913"/>
    <mergeCell ref="AO50912:AO50913"/>
    <mergeCell ref="AP50912:AP50913"/>
    <mergeCell ref="AR50912:AR50913"/>
    <mergeCell ref="AS50912:AS50913"/>
    <mergeCell ref="AN50910:AN50911"/>
    <mergeCell ref="AO50910:AO50911"/>
    <mergeCell ref="AP50910:AP50911"/>
    <mergeCell ref="AR50910:AR50911"/>
    <mergeCell ref="AS50910:AS50911"/>
    <mergeCell ref="AN50936:AN50937"/>
    <mergeCell ref="AO50936:AO50937"/>
    <mergeCell ref="AP50936:AP50937"/>
    <mergeCell ref="AR50936:AR50937"/>
    <mergeCell ref="AS50936:AS50937"/>
    <mergeCell ref="AN50934:AN50935"/>
    <mergeCell ref="AO50934:AO50935"/>
    <mergeCell ref="AP50934:AP50935"/>
    <mergeCell ref="AR50934:AR50935"/>
    <mergeCell ref="AS50934:AS50935"/>
    <mergeCell ref="AN50932:AN50933"/>
    <mergeCell ref="AO50932:AO50933"/>
    <mergeCell ref="AP50932:AP50933"/>
    <mergeCell ref="AR50932:AR50933"/>
    <mergeCell ref="AS50932:AS50933"/>
    <mergeCell ref="AN50930:AN50931"/>
    <mergeCell ref="AO50930:AO50931"/>
    <mergeCell ref="AP50930:AP50931"/>
    <mergeCell ref="AR50930:AR50931"/>
    <mergeCell ref="AS50930:AS50931"/>
    <mergeCell ref="AN50928:AN50929"/>
    <mergeCell ref="AO50928:AO50929"/>
    <mergeCell ref="AP50928:AP50929"/>
    <mergeCell ref="AR50928:AR50929"/>
    <mergeCell ref="AS50928:AS50929"/>
    <mergeCell ref="AN50926:AN50927"/>
    <mergeCell ref="AO50926:AO50927"/>
    <mergeCell ref="AP50926:AP50927"/>
    <mergeCell ref="AR50926:AR50927"/>
    <mergeCell ref="AS50926:AS50927"/>
    <mergeCell ref="AN50924:AN50925"/>
    <mergeCell ref="AO50924:AO50925"/>
    <mergeCell ref="AP50924:AP50925"/>
    <mergeCell ref="AR50924:AR50925"/>
    <mergeCell ref="AS50924:AS50925"/>
    <mergeCell ref="AN50950:AN50951"/>
    <mergeCell ref="AO50950:AO50951"/>
    <mergeCell ref="AP50950:AP50951"/>
    <mergeCell ref="AR50950:AR50951"/>
    <mergeCell ref="AS50950:AS50951"/>
    <mergeCell ref="AN50948:AN50949"/>
    <mergeCell ref="AO50948:AO50949"/>
    <mergeCell ref="AP50948:AP50949"/>
    <mergeCell ref="AR50948:AR50949"/>
    <mergeCell ref="AS50948:AS50949"/>
    <mergeCell ref="AN50946:AN50947"/>
    <mergeCell ref="AO50946:AO50947"/>
    <mergeCell ref="AP50946:AP50947"/>
    <mergeCell ref="AR50946:AR50947"/>
    <mergeCell ref="AS50946:AS50947"/>
    <mergeCell ref="AN50944:AN50945"/>
    <mergeCell ref="AO50944:AO50945"/>
    <mergeCell ref="AP50944:AP50945"/>
    <mergeCell ref="AR50944:AR50945"/>
    <mergeCell ref="AS50944:AS50945"/>
    <mergeCell ref="AN50942:AN50943"/>
    <mergeCell ref="AO50942:AO50943"/>
    <mergeCell ref="AP50942:AP50943"/>
    <mergeCell ref="AR50942:AR50943"/>
    <mergeCell ref="AS50942:AS50943"/>
    <mergeCell ref="AN50940:AN50941"/>
    <mergeCell ref="AO50940:AO50941"/>
    <mergeCell ref="AP50940:AP50941"/>
    <mergeCell ref="AR50940:AR50941"/>
    <mergeCell ref="AS50940:AS50941"/>
    <mergeCell ref="AN50938:AN50939"/>
    <mergeCell ref="AO50938:AO50939"/>
    <mergeCell ref="AP50938:AP50939"/>
    <mergeCell ref="AR50938:AR50939"/>
    <mergeCell ref="AS50938:AS50939"/>
    <mergeCell ref="AN50964:AN50965"/>
    <mergeCell ref="AO50964:AO50965"/>
    <mergeCell ref="AP50964:AP50965"/>
    <mergeCell ref="AR50964:AR50965"/>
    <mergeCell ref="AS50964:AS50965"/>
    <mergeCell ref="AN50962:AN50963"/>
    <mergeCell ref="AO50962:AO50963"/>
    <mergeCell ref="AP50962:AP50963"/>
    <mergeCell ref="AR50962:AR50963"/>
    <mergeCell ref="AS50962:AS50963"/>
    <mergeCell ref="AN50960:AN50961"/>
    <mergeCell ref="AO50960:AO50961"/>
    <mergeCell ref="AP50960:AP50961"/>
    <mergeCell ref="AR50960:AR50961"/>
    <mergeCell ref="AS50960:AS50961"/>
    <mergeCell ref="AN50958:AN50959"/>
    <mergeCell ref="AO50958:AO50959"/>
    <mergeCell ref="AP50958:AP50959"/>
    <mergeCell ref="AR50958:AR50959"/>
    <mergeCell ref="AS50958:AS50959"/>
    <mergeCell ref="AN50956:AN50957"/>
    <mergeCell ref="AO50956:AO50957"/>
    <mergeCell ref="AP50956:AP50957"/>
    <mergeCell ref="AR50956:AR50957"/>
    <mergeCell ref="AS50956:AS50957"/>
    <mergeCell ref="AN50954:AN50955"/>
    <mergeCell ref="AO50954:AO50955"/>
    <mergeCell ref="AP50954:AP50955"/>
    <mergeCell ref="AR50954:AR50955"/>
    <mergeCell ref="AS50954:AS50955"/>
    <mergeCell ref="AN50952:AN50953"/>
    <mergeCell ref="AO50952:AO50953"/>
    <mergeCell ref="AP50952:AP50953"/>
    <mergeCell ref="AR50952:AR50953"/>
    <mergeCell ref="AS50952:AS50953"/>
    <mergeCell ref="AN50978:AN50979"/>
    <mergeCell ref="AO50978:AO50979"/>
    <mergeCell ref="AP50978:AP50979"/>
    <mergeCell ref="AR50978:AR50979"/>
    <mergeCell ref="AS50978:AS50979"/>
    <mergeCell ref="AN50976:AN50977"/>
    <mergeCell ref="AO50976:AO50977"/>
    <mergeCell ref="AP50976:AP50977"/>
    <mergeCell ref="AR50976:AR50977"/>
    <mergeCell ref="AS50976:AS50977"/>
    <mergeCell ref="AN50974:AN50975"/>
    <mergeCell ref="AO50974:AO50975"/>
    <mergeCell ref="AP50974:AP50975"/>
    <mergeCell ref="AR50974:AR50975"/>
    <mergeCell ref="AS50974:AS50975"/>
    <mergeCell ref="AN50972:AN50973"/>
    <mergeCell ref="AO50972:AO50973"/>
    <mergeCell ref="AP50972:AP50973"/>
    <mergeCell ref="AR50972:AR50973"/>
    <mergeCell ref="AS50972:AS50973"/>
    <mergeCell ref="AN50970:AN50971"/>
    <mergeCell ref="AO50970:AO50971"/>
    <mergeCell ref="AP50970:AP50971"/>
    <mergeCell ref="AR50970:AR50971"/>
    <mergeCell ref="AS50970:AS50971"/>
    <mergeCell ref="AN50968:AN50969"/>
    <mergeCell ref="AO50968:AO50969"/>
    <mergeCell ref="AP50968:AP50969"/>
    <mergeCell ref="AR50968:AR50969"/>
    <mergeCell ref="AS50968:AS50969"/>
    <mergeCell ref="AN50966:AN50967"/>
    <mergeCell ref="AO50966:AO50967"/>
    <mergeCell ref="AP50966:AP50967"/>
    <mergeCell ref="AR50966:AR50967"/>
    <mergeCell ref="AS50966:AS50967"/>
    <mergeCell ref="AN50992:AN50993"/>
    <mergeCell ref="AO50992:AO50993"/>
    <mergeCell ref="AP50992:AP50993"/>
    <mergeCell ref="AR50992:AR50993"/>
    <mergeCell ref="AS50992:AS50993"/>
    <mergeCell ref="AN50990:AN50991"/>
    <mergeCell ref="AO50990:AO50991"/>
    <mergeCell ref="AP50990:AP50991"/>
    <mergeCell ref="AR50990:AR50991"/>
    <mergeCell ref="AS50990:AS50991"/>
    <mergeCell ref="AN50988:AN50989"/>
    <mergeCell ref="AO50988:AO50989"/>
    <mergeCell ref="AP50988:AP50989"/>
    <mergeCell ref="AR50988:AR50989"/>
    <mergeCell ref="AS50988:AS50989"/>
    <mergeCell ref="AN50986:AN50987"/>
    <mergeCell ref="AO50986:AO50987"/>
    <mergeCell ref="AP50986:AP50987"/>
    <mergeCell ref="AR50986:AR50987"/>
    <mergeCell ref="AS50986:AS50987"/>
    <mergeCell ref="AN50984:AN50985"/>
    <mergeCell ref="AO50984:AO50985"/>
    <mergeCell ref="AP50984:AP50985"/>
    <mergeCell ref="AR50984:AR50985"/>
    <mergeCell ref="AS50984:AS50985"/>
    <mergeCell ref="AN50982:AN50983"/>
    <mergeCell ref="AO50982:AO50983"/>
    <mergeCell ref="AP50982:AP50983"/>
    <mergeCell ref="AR50982:AR50983"/>
    <mergeCell ref="AS50982:AS50983"/>
    <mergeCell ref="AN50980:AN50981"/>
    <mergeCell ref="AO50980:AO50981"/>
    <mergeCell ref="AP50980:AP50981"/>
    <mergeCell ref="AR50980:AR50981"/>
    <mergeCell ref="AS50980:AS50981"/>
    <mergeCell ref="AN51006:AN51007"/>
    <mergeCell ref="AO51006:AO51007"/>
    <mergeCell ref="AP51006:AP51007"/>
    <mergeCell ref="AR51006:AR51007"/>
    <mergeCell ref="AS51006:AS51007"/>
    <mergeCell ref="AN51004:AN51005"/>
    <mergeCell ref="AO51004:AO51005"/>
    <mergeCell ref="AP51004:AP51005"/>
    <mergeCell ref="AR51004:AR51005"/>
    <mergeCell ref="AS51004:AS51005"/>
    <mergeCell ref="AN51002:AN51003"/>
    <mergeCell ref="AO51002:AO51003"/>
    <mergeCell ref="AP51002:AP51003"/>
    <mergeCell ref="AR51002:AR51003"/>
    <mergeCell ref="AS51002:AS51003"/>
    <mergeCell ref="AN51000:AN51001"/>
    <mergeCell ref="AO51000:AO51001"/>
    <mergeCell ref="AP51000:AP51001"/>
    <mergeCell ref="AR51000:AR51001"/>
    <mergeCell ref="AS51000:AS51001"/>
    <mergeCell ref="AN50998:AN50999"/>
    <mergeCell ref="AO50998:AO50999"/>
    <mergeCell ref="AP50998:AP50999"/>
    <mergeCell ref="AR50998:AR50999"/>
    <mergeCell ref="AS50998:AS50999"/>
    <mergeCell ref="AN50996:AN50997"/>
    <mergeCell ref="AO50996:AO50997"/>
    <mergeCell ref="AP50996:AP50997"/>
    <mergeCell ref="AR50996:AR50997"/>
    <mergeCell ref="AS50996:AS50997"/>
    <mergeCell ref="AN50994:AN50995"/>
    <mergeCell ref="AO50994:AO50995"/>
    <mergeCell ref="AP50994:AP50995"/>
    <mergeCell ref="AR50994:AR50995"/>
    <mergeCell ref="AS50994:AS50995"/>
    <mergeCell ref="AN51020:AN51021"/>
    <mergeCell ref="AO51020:AO51021"/>
    <mergeCell ref="AP51020:AP51021"/>
    <mergeCell ref="AR51020:AR51021"/>
    <mergeCell ref="AS51020:AS51021"/>
    <mergeCell ref="AN51018:AN51019"/>
    <mergeCell ref="AO51018:AO51019"/>
    <mergeCell ref="AP51018:AP51019"/>
    <mergeCell ref="AR51018:AR51019"/>
    <mergeCell ref="AS51018:AS51019"/>
    <mergeCell ref="AN51016:AN51017"/>
    <mergeCell ref="AO51016:AO51017"/>
    <mergeCell ref="AP51016:AP51017"/>
    <mergeCell ref="AR51016:AR51017"/>
    <mergeCell ref="AS51016:AS51017"/>
    <mergeCell ref="AN51014:AN51015"/>
    <mergeCell ref="AO51014:AO51015"/>
    <mergeCell ref="AP51014:AP51015"/>
    <mergeCell ref="AR51014:AR51015"/>
    <mergeCell ref="AS51014:AS51015"/>
    <mergeCell ref="AN51012:AN51013"/>
    <mergeCell ref="AO51012:AO51013"/>
    <mergeCell ref="AP51012:AP51013"/>
    <mergeCell ref="AR51012:AR51013"/>
    <mergeCell ref="AS51012:AS51013"/>
    <mergeCell ref="AN51010:AN51011"/>
    <mergeCell ref="AO51010:AO51011"/>
    <mergeCell ref="AP51010:AP51011"/>
    <mergeCell ref="AR51010:AR51011"/>
    <mergeCell ref="AS51010:AS51011"/>
    <mergeCell ref="AN51008:AN51009"/>
    <mergeCell ref="AO51008:AO51009"/>
    <mergeCell ref="AP51008:AP51009"/>
    <mergeCell ref="AR51008:AR51009"/>
    <mergeCell ref="AS51008:AS51009"/>
    <mergeCell ref="AN51034:AN51035"/>
    <mergeCell ref="AO51034:AO51035"/>
    <mergeCell ref="AP51034:AP51035"/>
    <mergeCell ref="AR51034:AR51035"/>
    <mergeCell ref="AS51034:AS51035"/>
    <mergeCell ref="AN51032:AN51033"/>
    <mergeCell ref="AO51032:AO51033"/>
    <mergeCell ref="AP51032:AP51033"/>
    <mergeCell ref="AR51032:AR51033"/>
    <mergeCell ref="AS51032:AS51033"/>
    <mergeCell ref="AN51030:AN51031"/>
    <mergeCell ref="AO51030:AO51031"/>
    <mergeCell ref="AP51030:AP51031"/>
    <mergeCell ref="AR51030:AR51031"/>
    <mergeCell ref="AS51030:AS51031"/>
    <mergeCell ref="AN51028:AN51029"/>
    <mergeCell ref="AO51028:AO51029"/>
    <mergeCell ref="AP51028:AP51029"/>
    <mergeCell ref="AR51028:AR51029"/>
    <mergeCell ref="AS51028:AS51029"/>
    <mergeCell ref="AN51026:AN51027"/>
    <mergeCell ref="AO51026:AO51027"/>
    <mergeCell ref="AP51026:AP51027"/>
    <mergeCell ref="AR51026:AR51027"/>
    <mergeCell ref="AS51026:AS51027"/>
    <mergeCell ref="AN51024:AN51025"/>
    <mergeCell ref="AO51024:AO51025"/>
    <mergeCell ref="AP51024:AP51025"/>
    <mergeCell ref="AR51024:AR51025"/>
    <mergeCell ref="AS51024:AS51025"/>
    <mergeCell ref="AN51022:AN51023"/>
    <mergeCell ref="AO51022:AO51023"/>
    <mergeCell ref="AP51022:AP51023"/>
    <mergeCell ref="AR51022:AR51023"/>
    <mergeCell ref="AS51022:AS51023"/>
    <mergeCell ref="AN51048:AN51049"/>
    <mergeCell ref="AO51048:AO51049"/>
    <mergeCell ref="AP51048:AP51049"/>
    <mergeCell ref="AR51048:AR51049"/>
    <mergeCell ref="AS51048:AS51049"/>
    <mergeCell ref="AN51046:AN51047"/>
    <mergeCell ref="AO51046:AO51047"/>
    <mergeCell ref="AP51046:AP51047"/>
    <mergeCell ref="AR51046:AR51047"/>
    <mergeCell ref="AS51046:AS51047"/>
    <mergeCell ref="AN51044:AN51045"/>
    <mergeCell ref="AO51044:AO51045"/>
    <mergeCell ref="AP51044:AP51045"/>
    <mergeCell ref="AR51044:AR51045"/>
    <mergeCell ref="AS51044:AS51045"/>
    <mergeCell ref="AN51042:AN51043"/>
    <mergeCell ref="AO51042:AO51043"/>
    <mergeCell ref="AP51042:AP51043"/>
    <mergeCell ref="AR51042:AR51043"/>
    <mergeCell ref="AS51042:AS51043"/>
    <mergeCell ref="AN51040:AN51041"/>
    <mergeCell ref="AO51040:AO51041"/>
    <mergeCell ref="AP51040:AP51041"/>
    <mergeCell ref="AR51040:AR51041"/>
    <mergeCell ref="AS51040:AS51041"/>
    <mergeCell ref="AN51038:AN51039"/>
    <mergeCell ref="AO51038:AO51039"/>
    <mergeCell ref="AP51038:AP51039"/>
    <mergeCell ref="AR51038:AR51039"/>
    <mergeCell ref="AS51038:AS51039"/>
    <mergeCell ref="AN51036:AN51037"/>
    <mergeCell ref="AO51036:AO51037"/>
    <mergeCell ref="AP51036:AP51037"/>
    <mergeCell ref="AR51036:AR51037"/>
    <mergeCell ref="AS51036:AS51037"/>
    <mergeCell ref="AN51062:AN51063"/>
    <mergeCell ref="AO51062:AO51063"/>
    <mergeCell ref="AP51062:AP51063"/>
    <mergeCell ref="AR51062:AR51063"/>
    <mergeCell ref="AS51062:AS51063"/>
    <mergeCell ref="AN51060:AN51061"/>
    <mergeCell ref="AO51060:AO51061"/>
    <mergeCell ref="AP51060:AP51061"/>
    <mergeCell ref="AR51060:AR51061"/>
    <mergeCell ref="AS51060:AS51061"/>
    <mergeCell ref="AN51058:AN51059"/>
    <mergeCell ref="AO51058:AO51059"/>
    <mergeCell ref="AP51058:AP51059"/>
    <mergeCell ref="AR51058:AR51059"/>
    <mergeCell ref="AS51058:AS51059"/>
    <mergeCell ref="AN51056:AN51057"/>
    <mergeCell ref="AO51056:AO51057"/>
    <mergeCell ref="AP51056:AP51057"/>
    <mergeCell ref="AR51056:AR51057"/>
    <mergeCell ref="AS51056:AS51057"/>
    <mergeCell ref="AN51054:AN51055"/>
    <mergeCell ref="AO51054:AO51055"/>
    <mergeCell ref="AP51054:AP51055"/>
    <mergeCell ref="AR51054:AR51055"/>
    <mergeCell ref="AS51054:AS51055"/>
    <mergeCell ref="AN51052:AN51053"/>
    <mergeCell ref="AO51052:AO51053"/>
    <mergeCell ref="AP51052:AP51053"/>
    <mergeCell ref="AR51052:AR51053"/>
    <mergeCell ref="AS51052:AS51053"/>
    <mergeCell ref="AN51050:AN51051"/>
    <mergeCell ref="AO51050:AO51051"/>
    <mergeCell ref="AP51050:AP51051"/>
    <mergeCell ref="AR51050:AR51051"/>
    <mergeCell ref="AS51050:AS51051"/>
    <mergeCell ref="AN51076:AN51077"/>
    <mergeCell ref="AO51076:AO51077"/>
    <mergeCell ref="AP51076:AP51077"/>
    <mergeCell ref="AR51076:AR51077"/>
    <mergeCell ref="AS51076:AS51077"/>
    <mergeCell ref="AN51074:AN51075"/>
    <mergeCell ref="AO51074:AO51075"/>
    <mergeCell ref="AP51074:AP51075"/>
    <mergeCell ref="AR51074:AR51075"/>
    <mergeCell ref="AS51074:AS51075"/>
    <mergeCell ref="AN51072:AN51073"/>
    <mergeCell ref="AO51072:AO51073"/>
    <mergeCell ref="AP51072:AP51073"/>
    <mergeCell ref="AR51072:AR51073"/>
    <mergeCell ref="AS51072:AS51073"/>
    <mergeCell ref="AN51070:AN51071"/>
    <mergeCell ref="AO51070:AO51071"/>
    <mergeCell ref="AP51070:AP51071"/>
    <mergeCell ref="AR51070:AR51071"/>
    <mergeCell ref="AS51070:AS51071"/>
    <mergeCell ref="AN51068:AN51069"/>
    <mergeCell ref="AO51068:AO51069"/>
    <mergeCell ref="AP51068:AP51069"/>
    <mergeCell ref="AR51068:AR51069"/>
    <mergeCell ref="AS51068:AS51069"/>
    <mergeCell ref="AN51066:AN51067"/>
    <mergeCell ref="AO51066:AO51067"/>
    <mergeCell ref="AP51066:AP51067"/>
    <mergeCell ref="AR51066:AR51067"/>
    <mergeCell ref="AS51066:AS51067"/>
    <mergeCell ref="AN51064:AN51065"/>
    <mergeCell ref="AO51064:AO51065"/>
    <mergeCell ref="AP51064:AP51065"/>
    <mergeCell ref="AR51064:AR51065"/>
    <mergeCell ref="AS51064:AS51065"/>
    <mergeCell ref="AN51090:AN51091"/>
    <mergeCell ref="AO51090:AO51091"/>
    <mergeCell ref="AP51090:AP51091"/>
    <mergeCell ref="AR51090:AR51091"/>
    <mergeCell ref="AS51090:AS51091"/>
    <mergeCell ref="AN51088:AN51089"/>
    <mergeCell ref="AO51088:AO51089"/>
    <mergeCell ref="AP51088:AP51089"/>
    <mergeCell ref="AR51088:AR51089"/>
    <mergeCell ref="AS51088:AS51089"/>
    <mergeCell ref="AN51086:AN51087"/>
    <mergeCell ref="AO51086:AO51087"/>
    <mergeCell ref="AP51086:AP51087"/>
    <mergeCell ref="AR51086:AR51087"/>
    <mergeCell ref="AS51086:AS51087"/>
    <mergeCell ref="AN51084:AN51085"/>
    <mergeCell ref="AO51084:AO51085"/>
    <mergeCell ref="AP51084:AP51085"/>
    <mergeCell ref="AR51084:AR51085"/>
    <mergeCell ref="AS51084:AS51085"/>
    <mergeCell ref="AN51082:AN51083"/>
    <mergeCell ref="AO51082:AO51083"/>
    <mergeCell ref="AP51082:AP51083"/>
    <mergeCell ref="AR51082:AR51083"/>
    <mergeCell ref="AS51082:AS51083"/>
    <mergeCell ref="AN51080:AN51081"/>
    <mergeCell ref="AO51080:AO51081"/>
    <mergeCell ref="AP51080:AP51081"/>
    <mergeCell ref="AR51080:AR51081"/>
    <mergeCell ref="AS51080:AS51081"/>
    <mergeCell ref="AN51078:AN51079"/>
    <mergeCell ref="AO51078:AO51079"/>
    <mergeCell ref="AP51078:AP51079"/>
    <mergeCell ref="AR51078:AR51079"/>
    <mergeCell ref="AS51078:AS51079"/>
    <mergeCell ref="AN51104:AN51105"/>
    <mergeCell ref="AO51104:AO51105"/>
    <mergeCell ref="AP51104:AP51105"/>
    <mergeCell ref="AR51104:AR51105"/>
    <mergeCell ref="AS51104:AS51105"/>
    <mergeCell ref="AN51102:AN51103"/>
    <mergeCell ref="AO51102:AO51103"/>
    <mergeCell ref="AP51102:AP51103"/>
    <mergeCell ref="AR51102:AR51103"/>
    <mergeCell ref="AS51102:AS51103"/>
    <mergeCell ref="AN51100:AN51101"/>
    <mergeCell ref="AO51100:AO51101"/>
    <mergeCell ref="AP51100:AP51101"/>
    <mergeCell ref="AR51100:AR51101"/>
    <mergeCell ref="AS51100:AS51101"/>
    <mergeCell ref="AN51098:AN51099"/>
    <mergeCell ref="AO51098:AO51099"/>
    <mergeCell ref="AP51098:AP51099"/>
    <mergeCell ref="AR51098:AR51099"/>
    <mergeCell ref="AS51098:AS51099"/>
    <mergeCell ref="AN51096:AN51097"/>
    <mergeCell ref="AO51096:AO51097"/>
    <mergeCell ref="AP51096:AP51097"/>
    <mergeCell ref="AR51096:AR51097"/>
    <mergeCell ref="AS51096:AS51097"/>
    <mergeCell ref="AN51094:AN51095"/>
    <mergeCell ref="AO51094:AO51095"/>
    <mergeCell ref="AP51094:AP51095"/>
    <mergeCell ref="AR51094:AR51095"/>
    <mergeCell ref="AS51094:AS51095"/>
    <mergeCell ref="AN51092:AN51093"/>
    <mergeCell ref="AO51092:AO51093"/>
    <mergeCell ref="AP51092:AP51093"/>
    <mergeCell ref="AR51092:AR51093"/>
    <mergeCell ref="AS51092:AS51093"/>
    <mergeCell ref="AN51118:AN51119"/>
    <mergeCell ref="AO51118:AO51119"/>
    <mergeCell ref="AP51118:AP51119"/>
    <mergeCell ref="AR51118:AR51119"/>
    <mergeCell ref="AS51118:AS51119"/>
    <mergeCell ref="AN51116:AN51117"/>
    <mergeCell ref="AO51116:AO51117"/>
    <mergeCell ref="AP51116:AP51117"/>
    <mergeCell ref="AR51116:AR51117"/>
    <mergeCell ref="AS51116:AS51117"/>
    <mergeCell ref="AN51114:AN51115"/>
    <mergeCell ref="AO51114:AO51115"/>
    <mergeCell ref="AP51114:AP51115"/>
    <mergeCell ref="AR51114:AR51115"/>
    <mergeCell ref="AS51114:AS51115"/>
    <mergeCell ref="AN51112:AN51113"/>
    <mergeCell ref="AO51112:AO51113"/>
    <mergeCell ref="AP51112:AP51113"/>
    <mergeCell ref="AR51112:AR51113"/>
    <mergeCell ref="AS51112:AS51113"/>
    <mergeCell ref="AN51110:AN51111"/>
    <mergeCell ref="AO51110:AO51111"/>
    <mergeCell ref="AP51110:AP51111"/>
    <mergeCell ref="AR51110:AR51111"/>
    <mergeCell ref="AS51110:AS51111"/>
    <mergeCell ref="AN51108:AN51109"/>
    <mergeCell ref="AO51108:AO51109"/>
    <mergeCell ref="AP51108:AP51109"/>
    <mergeCell ref="AR51108:AR51109"/>
    <mergeCell ref="AS51108:AS51109"/>
    <mergeCell ref="AN51106:AN51107"/>
    <mergeCell ref="AO51106:AO51107"/>
    <mergeCell ref="AP51106:AP51107"/>
    <mergeCell ref="AR51106:AR51107"/>
    <mergeCell ref="AS51106:AS51107"/>
    <mergeCell ref="AN51132:AN51133"/>
    <mergeCell ref="AO51132:AO51133"/>
    <mergeCell ref="AP51132:AP51133"/>
    <mergeCell ref="AR51132:AR51133"/>
    <mergeCell ref="AS51132:AS51133"/>
    <mergeCell ref="AN51130:AN51131"/>
    <mergeCell ref="AO51130:AO51131"/>
    <mergeCell ref="AP51130:AP51131"/>
    <mergeCell ref="AR51130:AR51131"/>
    <mergeCell ref="AS51130:AS51131"/>
    <mergeCell ref="AN51128:AN51129"/>
    <mergeCell ref="AO51128:AO51129"/>
    <mergeCell ref="AP51128:AP51129"/>
    <mergeCell ref="AR51128:AR51129"/>
    <mergeCell ref="AS51128:AS51129"/>
    <mergeCell ref="AN51126:AN51127"/>
    <mergeCell ref="AO51126:AO51127"/>
    <mergeCell ref="AP51126:AP51127"/>
    <mergeCell ref="AR51126:AR51127"/>
    <mergeCell ref="AS51126:AS51127"/>
    <mergeCell ref="AN51124:AN51125"/>
    <mergeCell ref="AO51124:AO51125"/>
    <mergeCell ref="AP51124:AP51125"/>
    <mergeCell ref="AR51124:AR51125"/>
    <mergeCell ref="AS51124:AS51125"/>
    <mergeCell ref="AN51122:AN51123"/>
    <mergeCell ref="AO51122:AO51123"/>
    <mergeCell ref="AP51122:AP51123"/>
    <mergeCell ref="AR51122:AR51123"/>
    <mergeCell ref="AS51122:AS51123"/>
    <mergeCell ref="AN51120:AN51121"/>
    <mergeCell ref="AO51120:AO51121"/>
    <mergeCell ref="AP51120:AP51121"/>
    <mergeCell ref="AR51120:AR51121"/>
    <mergeCell ref="AS51120:AS51121"/>
    <mergeCell ref="AN51146:AN51147"/>
    <mergeCell ref="AO51146:AO51147"/>
    <mergeCell ref="AP51146:AP51147"/>
    <mergeCell ref="AR51146:AR51147"/>
    <mergeCell ref="AS51146:AS51147"/>
    <mergeCell ref="AN51144:AN51145"/>
    <mergeCell ref="AO51144:AO51145"/>
    <mergeCell ref="AP51144:AP51145"/>
    <mergeCell ref="AR51144:AR51145"/>
    <mergeCell ref="AS51144:AS51145"/>
    <mergeCell ref="AN51142:AN51143"/>
    <mergeCell ref="AO51142:AO51143"/>
    <mergeCell ref="AP51142:AP51143"/>
    <mergeCell ref="AR51142:AR51143"/>
    <mergeCell ref="AS51142:AS51143"/>
    <mergeCell ref="AN51140:AN51141"/>
    <mergeCell ref="AO51140:AO51141"/>
    <mergeCell ref="AP51140:AP51141"/>
    <mergeCell ref="AR51140:AR51141"/>
    <mergeCell ref="AS51140:AS51141"/>
    <mergeCell ref="AN51138:AN51139"/>
    <mergeCell ref="AO51138:AO51139"/>
    <mergeCell ref="AP51138:AP51139"/>
    <mergeCell ref="AR51138:AR51139"/>
    <mergeCell ref="AS51138:AS51139"/>
    <mergeCell ref="AN51136:AN51137"/>
    <mergeCell ref="AO51136:AO51137"/>
    <mergeCell ref="AP51136:AP51137"/>
    <mergeCell ref="AR51136:AR51137"/>
    <mergeCell ref="AS51136:AS51137"/>
    <mergeCell ref="AN51134:AN51135"/>
    <mergeCell ref="AO51134:AO51135"/>
    <mergeCell ref="AP51134:AP51135"/>
    <mergeCell ref="AR51134:AR51135"/>
    <mergeCell ref="AS51134:AS51135"/>
    <mergeCell ref="AN51160:AN51161"/>
    <mergeCell ref="AO51160:AO51161"/>
    <mergeCell ref="AP51160:AP51161"/>
    <mergeCell ref="AR51160:AR51161"/>
    <mergeCell ref="AS51160:AS51161"/>
    <mergeCell ref="AN51158:AN51159"/>
    <mergeCell ref="AO51158:AO51159"/>
    <mergeCell ref="AP51158:AP51159"/>
    <mergeCell ref="AR51158:AR51159"/>
    <mergeCell ref="AS51158:AS51159"/>
    <mergeCell ref="AN51156:AN51157"/>
    <mergeCell ref="AO51156:AO51157"/>
    <mergeCell ref="AP51156:AP51157"/>
    <mergeCell ref="AR51156:AR51157"/>
    <mergeCell ref="AS51156:AS51157"/>
    <mergeCell ref="AN51154:AN51155"/>
    <mergeCell ref="AO51154:AO51155"/>
    <mergeCell ref="AP51154:AP51155"/>
    <mergeCell ref="AR51154:AR51155"/>
    <mergeCell ref="AS51154:AS51155"/>
    <mergeCell ref="AN51152:AN51153"/>
    <mergeCell ref="AO51152:AO51153"/>
    <mergeCell ref="AP51152:AP51153"/>
    <mergeCell ref="AR51152:AR51153"/>
    <mergeCell ref="AS51152:AS51153"/>
    <mergeCell ref="AN51150:AN51151"/>
    <mergeCell ref="AO51150:AO51151"/>
    <mergeCell ref="AP51150:AP51151"/>
    <mergeCell ref="AR51150:AR51151"/>
    <mergeCell ref="AS51150:AS51151"/>
    <mergeCell ref="AN51148:AN51149"/>
    <mergeCell ref="AO51148:AO51149"/>
    <mergeCell ref="AP51148:AP51149"/>
    <mergeCell ref="AR51148:AR51149"/>
    <mergeCell ref="AS51148:AS51149"/>
    <mergeCell ref="AN51174:AN51175"/>
    <mergeCell ref="AO51174:AO51175"/>
    <mergeCell ref="AP51174:AP51175"/>
    <mergeCell ref="AR51174:AR51175"/>
    <mergeCell ref="AS51174:AS51175"/>
    <mergeCell ref="AN51172:AN51173"/>
    <mergeCell ref="AO51172:AO51173"/>
    <mergeCell ref="AP51172:AP51173"/>
    <mergeCell ref="AR51172:AR51173"/>
    <mergeCell ref="AS51172:AS51173"/>
    <mergeCell ref="AN51170:AN51171"/>
    <mergeCell ref="AO51170:AO51171"/>
    <mergeCell ref="AP51170:AP51171"/>
    <mergeCell ref="AR51170:AR51171"/>
    <mergeCell ref="AS51170:AS51171"/>
    <mergeCell ref="AN51168:AN51169"/>
    <mergeCell ref="AO51168:AO51169"/>
    <mergeCell ref="AP51168:AP51169"/>
    <mergeCell ref="AR51168:AR51169"/>
    <mergeCell ref="AS51168:AS51169"/>
    <mergeCell ref="AN51166:AN51167"/>
    <mergeCell ref="AO51166:AO51167"/>
    <mergeCell ref="AP51166:AP51167"/>
    <mergeCell ref="AR51166:AR51167"/>
    <mergeCell ref="AS51166:AS51167"/>
    <mergeCell ref="AN51164:AN51165"/>
    <mergeCell ref="AO51164:AO51165"/>
    <mergeCell ref="AP51164:AP51165"/>
    <mergeCell ref="AR51164:AR51165"/>
    <mergeCell ref="AS51164:AS51165"/>
    <mergeCell ref="AN51162:AN51163"/>
    <mergeCell ref="AO51162:AO51163"/>
    <mergeCell ref="AP51162:AP51163"/>
    <mergeCell ref="AR51162:AR51163"/>
    <mergeCell ref="AS51162:AS51163"/>
    <mergeCell ref="AN51188:AN51189"/>
    <mergeCell ref="AO51188:AO51189"/>
    <mergeCell ref="AP51188:AP51189"/>
    <mergeCell ref="AR51188:AR51189"/>
    <mergeCell ref="AS51188:AS51189"/>
    <mergeCell ref="AN51186:AN51187"/>
    <mergeCell ref="AO51186:AO51187"/>
    <mergeCell ref="AP51186:AP51187"/>
    <mergeCell ref="AR51186:AR51187"/>
    <mergeCell ref="AS51186:AS51187"/>
    <mergeCell ref="AN51184:AN51185"/>
    <mergeCell ref="AO51184:AO51185"/>
    <mergeCell ref="AP51184:AP51185"/>
    <mergeCell ref="AR51184:AR51185"/>
    <mergeCell ref="AS51184:AS51185"/>
    <mergeCell ref="AN51182:AN51183"/>
    <mergeCell ref="AO51182:AO51183"/>
    <mergeCell ref="AP51182:AP51183"/>
    <mergeCell ref="AR51182:AR51183"/>
    <mergeCell ref="AS51182:AS51183"/>
    <mergeCell ref="AN51180:AN51181"/>
    <mergeCell ref="AO51180:AO51181"/>
    <mergeCell ref="AP51180:AP51181"/>
    <mergeCell ref="AR51180:AR51181"/>
    <mergeCell ref="AS51180:AS51181"/>
    <mergeCell ref="AN51178:AN51179"/>
    <mergeCell ref="AO51178:AO51179"/>
    <mergeCell ref="AP51178:AP51179"/>
    <mergeCell ref="AR51178:AR51179"/>
    <mergeCell ref="AS51178:AS51179"/>
    <mergeCell ref="AN51176:AN51177"/>
    <mergeCell ref="AO51176:AO51177"/>
    <mergeCell ref="AP51176:AP51177"/>
    <mergeCell ref="AR51176:AR51177"/>
    <mergeCell ref="AS51176:AS51177"/>
    <mergeCell ref="AN51202:AN51203"/>
    <mergeCell ref="AO51202:AO51203"/>
    <mergeCell ref="AP51202:AP51203"/>
    <mergeCell ref="AR51202:AR51203"/>
    <mergeCell ref="AS51202:AS51203"/>
    <mergeCell ref="AN51200:AN51201"/>
    <mergeCell ref="AO51200:AO51201"/>
    <mergeCell ref="AP51200:AP51201"/>
    <mergeCell ref="AR51200:AR51201"/>
    <mergeCell ref="AS51200:AS51201"/>
    <mergeCell ref="AN51198:AN51199"/>
    <mergeCell ref="AO51198:AO51199"/>
    <mergeCell ref="AP51198:AP51199"/>
    <mergeCell ref="AR51198:AR51199"/>
    <mergeCell ref="AS51198:AS51199"/>
    <mergeCell ref="AN51196:AN51197"/>
    <mergeCell ref="AO51196:AO51197"/>
    <mergeCell ref="AP51196:AP51197"/>
    <mergeCell ref="AR51196:AR51197"/>
    <mergeCell ref="AS51196:AS51197"/>
    <mergeCell ref="AN51194:AN51195"/>
    <mergeCell ref="AO51194:AO51195"/>
    <mergeCell ref="AP51194:AP51195"/>
    <mergeCell ref="AR51194:AR51195"/>
    <mergeCell ref="AS51194:AS51195"/>
    <mergeCell ref="AN51192:AN51193"/>
    <mergeCell ref="AO51192:AO51193"/>
    <mergeCell ref="AP51192:AP51193"/>
    <mergeCell ref="AR51192:AR51193"/>
    <mergeCell ref="AS51192:AS51193"/>
    <mergeCell ref="AN51190:AN51191"/>
    <mergeCell ref="AO51190:AO51191"/>
    <mergeCell ref="AP51190:AP51191"/>
    <mergeCell ref="AR51190:AR51191"/>
    <mergeCell ref="AS51190:AS51191"/>
    <mergeCell ref="AN51216:AN51217"/>
    <mergeCell ref="AO51216:AO51217"/>
    <mergeCell ref="AP51216:AP51217"/>
    <mergeCell ref="AR51216:AR51217"/>
    <mergeCell ref="AS51216:AS51217"/>
    <mergeCell ref="AN51214:AN51215"/>
    <mergeCell ref="AO51214:AO51215"/>
    <mergeCell ref="AP51214:AP51215"/>
    <mergeCell ref="AR51214:AR51215"/>
    <mergeCell ref="AS51214:AS51215"/>
    <mergeCell ref="AN51212:AN51213"/>
    <mergeCell ref="AO51212:AO51213"/>
    <mergeCell ref="AP51212:AP51213"/>
    <mergeCell ref="AR51212:AR51213"/>
    <mergeCell ref="AS51212:AS51213"/>
    <mergeCell ref="AN51210:AN51211"/>
    <mergeCell ref="AO51210:AO51211"/>
    <mergeCell ref="AP51210:AP51211"/>
    <mergeCell ref="AR51210:AR51211"/>
    <mergeCell ref="AS51210:AS51211"/>
    <mergeCell ref="AN51208:AN51209"/>
    <mergeCell ref="AO51208:AO51209"/>
    <mergeCell ref="AP51208:AP51209"/>
    <mergeCell ref="AR51208:AR51209"/>
    <mergeCell ref="AS51208:AS51209"/>
    <mergeCell ref="AN51206:AN51207"/>
    <mergeCell ref="AO51206:AO51207"/>
    <mergeCell ref="AP51206:AP51207"/>
    <mergeCell ref="AR51206:AR51207"/>
    <mergeCell ref="AS51206:AS51207"/>
    <mergeCell ref="AN51204:AN51205"/>
    <mergeCell ref="AO51204:AO51205"/>
    <mergeCell ref="AP51204:AP51205"/>
    <mergeCell ref="AR51204:AR51205"/>
    <mergeCell ref="AS51204:AS51205"/>
    <mergeCell ref="AN51230:AN51231"/>
    <mergeCell ref="AO51230:AO51231"/>
    <mergeCell ref="AP51230:AP51231"/>
    <mergeCell ref="AR51230:AR51231"/>
    <mergeCell ref="AS51230:AS51231"/>
    <mergeCell ref="AN51228:AN51229"/>
    <mergeCell ref="AO51228:AO51229"/>
    <mergeCell ref="AP51228:AP51229"/>
    <mergeCell ref="AR51228:AR51229"/>
    <mergeCell ref="AS51228:AS51229"/>
    <mergeCell ref="AN51226:AN51227"/>
    <mergeCell ref="AO51226:AO51227"/>
    <mergeCell ref="AP51226:AP51227"/>
    <mergeCell ref="AR51226:AR51227"/>
    <mergeCell ref="AS51226:AS51227"/>
    <mergeCell ref="AN51224:AN51225"/>
    <mergeCell ref="AO51224:AO51225"/>
    <mergeCell ref="AP51224:AP51225"/>
    <mergeCell ref="AR51224:AR51225"/>
    <mergeCell ref="AS51224:AS51225"/>
    <mergeCell ref="AN51222:AN51223"/>
    <mergeCell ref="AO51222:AO51223"/>
    <mergeCell ref="AP51222:AP51223"/>
    <mergeCell ref="AR51222:AR51223"/>
    <mergeCell ref="AS51222:AS51223"/>
    <mergeCell ref="AN51220:AN51221"/>
    <mergeCell ref="AO51220:AO51221"/>
    <mergeCell ref="AP51220:AP51221"/>
    <mergeCell ref="AR51220:AR51221"/>
    <mergeCell ref="AS51220:AS51221"/>
    <mergeCell ref="AN51218:AN51219"/>
    <mergeCell ref="AO51218:AO51219"/>
    <mergeCell ref="AP51218:AP51219"/>
    <mergeCell ref="AR51218:AR51219"/>
    <mergeCell ref="AS51218:AS51219"/>
    <mergeCell ref="AN51244:AN51245"/>
    <mergeCell ref="AO51244:AO51245"/>
    <mergeCell ref="AP51244:AP51245"/>
    <mergeCell ref="AR51244:AR51245"/>
    <mergeCell ref="AS51244:AS51245"/>
    <mergeCell ref="AN51242:AN51243"/>
    <mergeCell ref="AO51242:AO51243"/>
    <mergeCell ref="AP51242:AP51243"/>
    <mergeCell ref="AR51242:AR51243"/>
    <mergeCell ref="AS51242:AS51243"/>
    <mergeCell ref="AN51240:AN51241"/>
    <mergeCell ref="AO51240:AO51241"/>
    <mergeCell ref="AP51240:AP51241"/>
    <mergeCell ref="AR51240:AR51241"/>
    <mergeCell ref="AS51240:AS51241"/>
    <mergeCell ref="AN51238:AN51239"/>
    <mergeCell ref="AO51238:AO51239"/>
    <mergeCell ref="AP51238:AP51239"/>
    <mergeCell ref="AR51238:AR51239"/>
    <mergeCell ref="AS51238:AS51239"/>
    <mergeCell ref="AN51236:AN51237"/>
    <mergeCell ref="AO51236:AO51237"/>
    <mergeCell ref="AP51236:AP51237"/>
    <mergeCell ref="AR51236:AR51237"/>
    <mergeCell ref="AS51236:AS51237"/>
    <mergeCell ref="AN51234:AN51235"/>
    <mergeCell ref="AO51234:AO51235"/>
    <mergeCell ref="AP51234:AP51235"/>
    <mergeCell ref="AR51234:AR51235"/>
    <mergeCell ref="AS51234:AS51235"/>
    <mergeCell ref="AN51232:AN51233"/>
    <mergeCell ref="AO51232:AO51233"/>
    <mergeCell ref="AP51232:AP51233"/>
    <mergeCell ref="AR51232:AR51233"/>
    <mergeCell ref="AS51232:AS51233"/>
    <mergeCell ref="AN51258:AN51259"/>
    <mergeCell ref="AO51258:AO51259"/>
    <mergeCell ref="AP51258:AP51259"/>
    <mergeCell ref="AR51258:AR51259"/>
    <mergeCell ref="AS51258:AS51259"/>
    <mergeCell ref="AN51256:AN51257"/>
    <mergeCell ref="AO51256:AO51257"/>
    <mergeCell ref="AP51256:AP51257"/>
    <mergeCell ref="AR51256:AR51257"/>
    <mergeCell ref="AS51256:AS51257"/>
    <mergeCell ref="AN51254:AN51255"/>
    <mergeCell ref="AO51254:AO51255"/>
    <mergeCell ref="AP51254:AP51255"/>
    <mergeCell ref="AR51254:AR51255"/>
    <mergeCell ref="AS51254:AS51255"/>
    <mergeCell ref="AN51252:AN51253"/>
    <mergeCell ref="AO51252:AO51253"/>
    <mergeCell ref="AP51252:AP51253"/>
    <mergeCell ref="AR51252:AR51253"/>
    <mergeCell ref="AS51252:AS51253"/>
    <mergeCell ref="AN51250:AN51251"/>
    <mergeCell ref="AO51250:AO51251"/>
    <mergeCell ref="AP51250:AP51251"/>
    <mergeCell ref="AR51250:AR51251"/>
    <mergeCell ref="AS51250:AS51251"/>
    <mergeCell ref="AN51248:AN51249"/>
    <mergeCell ref="AO51248:AO51249"/>
    <mergeCell ref="AP51248:AP51249"/>
    <mergeCell ref="AR51248:AR51249"/>
    <mergeCell ref="AS51248:AS51249"/>
    <mergeCell ref="AN51246:AN51247"/>
    <mergeCell ref="AO51246:AO51247"/>
    <mergeCell ref="AP51246:AP51247"/>
    <mergeCell ref="AR51246:AR51247"/>
    <mergeCell ref="AS51246:AS51247"/>
    <mergeCell ref="AN51272:AN51273"/>
    <mergeCell ref="AO51272:AO51273"/>
    <mergeCell ref="AP51272:AP51273"/>
    <mergeCell ref="AR51272:AR51273"/>
    <mergeCell ref="AS51272:AS51273"/>
    <mergeCell ref="AN51270:AN51271"/>
    <mergeCell ref="AO51270:AO51271"/>
    <mergeCell ref="AP51270:AP51271"/>
    <mergeCell ref="AR51270:AR51271"/>
    <mergeCell ref="AS51270:AS51271"/>
    <mergeCell ref="AN51268:AN51269"/>
    <mergeCell ref="AO51268:AO51269"/>
    <mergeCell ref="AP51268:AP51269"/>
    <mergeCell ref="AR51268:AR51269"/>
    <mergeCell ref="AS51268:AS51269"/>
    <mergeCell ref="AN51266:AN51267"/>
    <mergeCell ref="AO51266:AO51267"/>
    <mergeCell ref="AP51266:AP51267"/>
    <mergeCell ref="AR51266:AR51267"/>
    <mergeCell ref="AS51266:AS51267"/>
    <mergeCell ref="AN51264:AN51265"/>
    <mergeCell ref="AO51264:AO51265"/>
    <mergeCell ref="AP51264:AP51265"/>
    <mergeCell ref="AR51264:AR51265"/>
    <mergeCell ref="AS51264:AS51265"/>
    <mergeCell ref="AN51262:AN51263"/>
    <mergeCell ref="AO51262:AO51263"/>
    <mergeCell ref="AP51262:AP51263"/>
    <mergeCell ref="AR51262:AR51263"/>
    <mergeCell ref="AS51262:AS51263"/>
    <mergeCell ref="AN51260:AN51261"/>
    <mergeCell ref="AO51260:AO51261"/>
    <mergeCell ref="AP51260:AP51261"/>
    <mergeCell ref="AR51260:AR51261"/>
    <mergeCell ref="AS51260:AS51261"/>
    <mergeCell ref="AN51286:AN51287"/>
    <mergeCell ref="AO51286:AO51287"/>
    <mergeCell ref="AP51286:AP51287"/>
    <mergeCell ref="AR51286:AR51287"/>
    <mergeCell ref="AS51286:AS51287"/>
    <mergeCell ref="AN51284:AN51285"/>
    <mergeCell ref="AO51284:AO51285"/>
    <mergeCell ref="AP51284:AP51285"/>
    <mergeCell ref="AR51284:AR51285"/>
    <mergeCell ref="AS51284:AS51285"/>
    <mergeCell ref="AN51282:AN51283"/>
    <mergeCell ref="AO51282:AO51283"/>
    <mergeCell ref="AP51282:AP51283"/>
    <mergeCell ref="AR51282:AR51283"/>
    <mergeCell ref="AS51282:AS51283"/>
    <mergeCell ref="AN51280:AN51281"/>
    <mergeCell ref="AO51280:AO51281"/>
    <mergeCell ref="AP51280:AP51281"/>
    <mergeCell ref="AR51280:AR51281"/>
    <mergeCell ref="AS51280:AS51281"/>
    <mergeCell ref="AN51278:AN51279"/>
    <mergeCell ref="AO51278:AO51279"/>
    <mergeCell ref="AP51278:AP51279"/>
    <mergeCell ref="AR51278:AR51279"/>
    <mergeCell ref="AS51278:AS51279"/>
    <mergeCell ref="AN51276:AN51277"/>
    <mergeCell ref="AO51276:AO51277"/>
    <mergeCell ref="AP51276:AP51277"/>
    <mergeCell ref="AR51276:AR51277"/>
    <mergeCell ref="AS51276:AS51277"/>
    <mergeCell ref="AN51274:AN51275"/>
    <mergeCell ref="AO51274:AO51275"/>
    <mergeCell ref="AP51274:AP51275"/>
    <mergeCell ref="AR51274:AR51275"/>
    <mergeCell ref="AS51274:AS51275"/>
    <mergeCell ref="AN51300:AN51301"/>
    <mergeCell ref="AO51300:AO51301"/>
    <mergeCell ref="AP51300:AP51301"/>
    <mergeCell ref="AR51300:AR51301"/>
    <mergeCell ref="AS51300:AS51301"/>
    <mergeCell ref="AN51298:AN51299"/>
    <mergeCell ref="AO51298:AO51299"/>
    <mergeCell ref="AP51298:AP51299"/>
    <mergeCell ref="AR51298:AR51299"/>
    <mergeCell ref="AS51298:AS51299"/>
    <mergeCell ref="AN51296:AN51297"/>
    <mergeCell ref="AO51296:AO51297"/>
    <mergeCell ref="AP51296:AP51297"/>
    <mergeCell ref="AR51296:AR51297"/>
    <mergeCell ref="AS51296:AS51297"/>
    <mergeCell ref="AN51294:AN51295"/>
    <mergeCell ref="AO51294:AO51295"/>
    <mergeCell ref="AP51294:AP51295"/>
    <mergeCell ref="AR51294:AR51295"/>
    <mergeCell ref="AS51294:AS51295"/>
    <mergeCell ref="AN51292:AN51293"/>
    <mergeCell ref="AO51292:AO51293"/>
    <mergeCell ref="AP51292:AP51293"/>
    <mergeCell ref="AR51292:AR51293"/>
    <mergeCell ref="AS51292:AS51293"/>
    <mergeCell ref="AN51290:AN51291"/>
    <mergeCell ref="AO51290:AO51291"/>
    <mergeCell ref="AP51290:AP51291"/>
    <mergeCell ref="AR51290:AR51291"/>
    <mergeCell ref="AS51290:AS51291"/>
    <mergeCell ref="AN51288:AN51289"/>
    <mergeCell ref="AO51288:AO51289"/>
    <mergeCell ref="AP51288:AP51289"/>
    <mergeCell ref="AR51288:AR51289"/>
    <mergeCell ref="AS51288:AS51289"/>
    <mergeCell ref="AN51314:AN51315"/>
    <mergeCell ref="AO51314:AO51315"/>
    <mergeCell ref="AP51314:AP51315"/>
    <mergeCell ref="AR51314:AR51315"/>
    <mergeCell ref="AS51314:AS51315"/>
    <mergeCell ref="AN51312:AN51313"/>
    <mergeCell ref="AO51312:AO51313"/>
    <mergeCell ref="AP51312:AP51313"/>
    <mergeCell ref="AR51312:AR51313"/>
    <mergeCell ref="AS51312:AS51313"/>
    <mergeCell ref="AN51310:AN51311"/>
    <mergeCell ref="AO51310:AO51311"/>
    <mergeCell ref="AP51310:AP51311"/>
    <mergeCell ref="AR51310:AR51311"/>
    <mergeCell ref="AS51310:AS51311"/>
    <mergeCell ref="AN51308:AN51309"/>
    <mergeCell ref="AO51308:AO51309"/>
    <mergeCell ref="AP51308:AP51309"/>
    <mergeCell ref="AR51308:AR51309"/>
    <mergeCell ref="AS51308:AS51309"/>
    <mergeCell ref="AN51306:AN51307"/>
    <mergeCell ref="AO51306:AO51307"/>
    <mergeCell ref="AP51306:AP51307"/>
    <mergeCell ref="AR51306:AR51307"/>
    <mergeCell ref="AS51306:AS51307"/>
    <mergeCell ref="AN51304:AN51305"/>
    <mergeCell ref="AO51304:AO51305"/>
    <mergeCell ref="AP51304:AP51305"/>
    <mergeCell ref="AR51304:AR51305"/>
    <mergeCell ref="AS51304:AS51305"/>
    <mergeCell ref="AN51302:AN51303"/>
    <mergeCell ref="AO51302:AO51303"/>
    <mergeCell ref="AP51302:AP51303"/>
    <mergeCell ref="AR51302:AR51303"/>
    <mergeCell ref="AS51302:AS51303"/>
    <mergeCell ref="AN51328:AN51329"/>
    <mergeCell ref="AO51328:AO51329"/>
    <mergeCell ref="AP51328:AP51329"/>
    <mergeCell ref="AR51328:AR51329"/>
    <mergeCell ref="AS51328:AS51329"/>
    <mergeCell ref="AN51326:AN51327"/>
    <mergeCell ref="AO51326:AO51327"/>
    <mergeCell ref="AP51326:AP51327"/>
    <mergeCell ref="AR51326:AR51327"/>
    <mergeCell ref="AS51326:AS51327"/>
    <mergeCell ref="AN51324:AN51325"/>
    <mergeCell ref="AO51324:AO51325"/>
    <mergeCell ref="AP51324:AP51325"/>
    <mergeCell ref="AR51324:AR51325"/>
    <mergeCell ref="AS51324:AS51325"/>
    <mergeCell ref="AN51322:AN51323"/>
    <mergeCell ref="AO51322:AO51323"/>
    <mergeCell ref="AP51322:AP51323"/>
    <mergeCell ref="AR51322:AR51323"/>
    <mergeCell ref="AS51322:AS51323"/>
    <mergeCell ref="AN51320:AN51321"/>
    <mergeCell ref="AO51320:AO51321"/>
    <mergeCell ref="AP51320:AP51321"/>
    <mergeCell ref="AR51320:AR51321"/>
    <mergeCell ref="AS51320:AS51321"/>
    <mergeCell ref="AN51318:AN51319"/>
    <mergeCell ref="AO51318:AO51319"/>
    <mergeCell ref="AP51318:AP51319"/>
    <mergeCell ref="AR51318:AR51319"/>
    <mergeCell ref="AS51318:AS51319"/>
    <mergeCell ref="AN51316:AN51317"/>
    <mergeCell ref="AO51316:AO51317"/>
    <mergeCell ref="AP51316:AP51317"/>
    <mergeCell ref="AR51316:AR51317"/>
    <mergeCell ref="AS51316:AS51317"/>
    <mergeCell ref="AN51342:AN51343"/>
    <mergeCell ref="AO51342:AO51343"/>
    <mergeCell ref="AP51342:AP51343"/>
    <mergeCell ref="AR51342:AR51343"/>
    <mergeCell ref="AS51342:AS51343"/>
    <mergeCell ref="AN51340:AN51341"/>
    <mergeCell ref="AO51340:AO51341"/>
    <mergeCell ref="AP51340:AP51341"/>
    <mergeCell ref="AR51340:AR51341"/>
    <mergeCell ref="AS51340:AS51341"/>
    <mergeCell ref="AN51338:AN51339"/>
    <mergeCell ref="AO51338:AO51339"/>
    <mergeCell ref="AP51338:AP51339"/>
    <mergeCell ref="AR51338:AR51339"/>
    <mergeCell ref="AS51338:AS51339"/>
    <mergeCell ref="AN51336:AN51337"/>
    <mergeCell ref="AO51336:AO51337"/>
    <mergeCell ref="AP51336:AP51337"/>
    <mergeCell ref="AR51336:AR51337"/>
    <mergeCell ref="AS51336:AS51337"/>
    <mergeCell ref="AN51334:AN51335"/>
    <mergeCell ref="AO51334:AO51335"/>
    <mergeCell ref="AP51334:AP51335"/>
    <mergeCell ref="AR51334:AR51335"/>
    <mergeCell ref="AS51334:AS51335"/>
    <mergeCell ref="AN51332:AN51333"/>
    <mergeCell ref="AO51332:AO51333"/>
    <mergeCell ref="AP51332:AP51333"/>
    <mergeCell ref="AR51332:AR51333"/>
    <mergeCell ref="AS51332:AS51333"/>
    <mergeCell ref="AN51330:AN51331"/>
    <mergeCell ref="AO51330:AO51331"/>
    <mergeCell ref="AP51330:AP51331"/>
    <mergeCell ref="AR51330:AR51331"/>
    <mergeCell ref="AS51330:AS51331"/>
    <mergeCell ref="AN51356:AN51357"/>
    <mergeCell ref="AO51356:AO51357"/>
    <mergeCell ref="AP51356:AP51357"/>
    <mergeCell ref="AR51356:AR51357"/>
    <mergeCell ref="AS51356:AS51357"/>
    <mergeCell ref="AN51354:AN51355"/>
    <mergeCell ref="AO51354:AO51355"/>
    <mergeCell ref="AP51354:AP51355"/>
    <mergeCell ref="AR51354:AR51355"/>
    <mergeCell ref="AS51354:AS51355"/>
    <mergeCell ref="AN51352:AN51353"/>
    <mergeCell ref="AO51352:AO51353"/>
    <mergeCell ref="AP51352:AP51353"/>
    <mergeCell ref="AR51352:AR51353"/>
    <mergeCell ref="AS51352:AS51353"/>
    <mergeCell ref="AN51350:AN51351"/>
    <mergeCell ref="AO51350:AO51351"/>
    <mergeCell ref="AP51350:AP51351"/>
    <mergeCell ref="AR51350:AR51351"/>
    <mergeCell ref="AS51350:AS51351"/>
    <mergeCell ref="AN51348:AN51349"/>
    <mergeCell ref="AO51348:AO51349"/>
    <mergeCell ref="AP51348:AP51349"/>
    <mergeCell ref="AR51348:AR51349"/>
    <mergeCell ref="AS51348:AS51349"/>
    <mergeCell ref="AN51346:AN51347"/>
    <mergeCell ref="AO51346:AO51347"/>
    <mergeCell ref="AP51346:AP51347"/>
    <mergeCell ref="AR51346:AR51347"/>
    <mergeCell ref="AS51346:AS51347"/>
    <mergeCell ref="AN51344:AN51345"/>
    <mergeCell ref="AO51344:AO51345"/>
    <mergeCell ref="AP51344:AP51345"/>
    <mergeCell ref="AR51344:AR51345"/>
    <mergeCell ref="AS51344:AS51345"/>
    <mergeCell ref="AN51370:AN51371"/>
    <mergeCell ref="AO51370:AO51371"/>
    <mergeCell ref="AP51370:AP51371"/>
    <mergeCell ref="AR51370:AR51371"/>
    <mergeCell ref="AS51370:AS51371"/>
    <mergeCell ref="AN51368:AN51369"/>
    <mergeCell ref="AO51368:AO51369"/>
    <mergeCell ref="AP51368:AP51369"/>
    <mergeCell ref="AR51368:AR51369"/>
    <mergeCell ref="AS51368:AS51369"/>
    <mergeCell ref="AN51366:AN51367"/>
    <mergeCell ref="AO51366:AO51367"/>
    <mergeCell ref="AP51366:AP51367"/>
    <mergeCell ref="AR51366:AR51367"/>
    <mergeCell ref="AS51366:AS51367"/>
    <mergeCell ref="AN51364:AN51365"/>
    <mergeCell ref="AO51364:AO51365"/>
    <mergeCell ref="AP51364:AP51365"/>
    <mergeCell ref="AR51364:AR51365"/>
    <mergeCell ref="AS51364:AS51365"/>
    <mergeCell ref="AN51362:AN51363"/>
    <mergeCell ref="AO51362:AO51363"/>
    <mergeCell ref="AP51362:AP51363"/>
    <mergeCell ref="AR51362:AR51363"/>
    <mergeCell ref="AS51362:AS51363"/>
    <mergeCell ref="AN51360:AN51361"/>
    <mergeCell ref="AO51360:AO51361"/>
    <mergeCell ref="AP51360:AP51361"/>
    <mergeCell ref="AR51360:AR51361"/>
    <mergeCell ref="AS51360:AS51361"/>
    <mergeCell ref="AN51358:AN51359"/>
    <mergeCell ref="AO51358:AO51359"/>
    <mergeCell ref="AP51358:AP51359"/>
    <mergeCell ref="AR51358:AR51359"/>
    <mergeCell ref="AS51358:AS51359"/>
    <mergeCell ref="AN51384:AN51385"/>
    <mergeCell ref="AO51384:AO51385"/>
    <mergeCell ref="AP51384:AP51385"/>
    <mergeCell ref="AR51384:AR51385"/>
    <mergeCell ref="AS51384:AS51385"/>
    <mergeCell ref="AN51382:AN51383"/>
    <mergeCell ref="AO51382:AO51383"/>
    <mergeCell ref="AP51382:AP51383"/>
    <mergeCell ref="AR51382:AR51383"/>
    <mergeCell ref="AS51382:AS51383"/>
    <mergeCell ref="AN51380:AN51381"/>
    <mergeCell ref="AO51380:AO51381"/>
    <mergeCell ref="AP51380:AP51381"/>
    <mergeCell ref="AR51380:AR51381"/>
    <mergeCell ref="AS51380:AS51381"/>
    <mergeCell ref="AN51378:AN51379"/>
    <mergeCell ref="AO51378:AO51379"/>
    <mergeCell ref="AP51378:AP51379"/>
    <mergeCell ref="AR51378:AR51379"/>
    <mergeCell ref="AS51378:AS51379"/>
    <mergeCell ref="AN51376:AN51377"/>
    <mergeCell ref="AO51376:AO51377"/>
    <mergeCell ref="AP51376:AP51377"/>
    <mergeCell ref="AR51376:AR51377"/>
    <mergeCell ref="AS51376:AS51377"/>
    <mergeCell ref="AN51374:AN51375"/>
    <mergeCell ref="AO51374:AO51375"/>
    <mergeCell ref="AP51374:AP51375"/>
    <mergeCell ref="AR51374:AR51375"/>
    <mergeCell ref="AS51374:AS51375"/>
    <mergeCell ref="AN51372:AN51373"/>
    <mergeCell ref="AO51372:AO51373"/>
    <mergeCell ref="AP51372:AP51373"/>
    <mergeCell ref="AR51372:AR51373"/>
    <mergeCell ref="AS51372:AS51373"/>
    <mergeCell ref="AN51398:AN51399"/>
    <mergeCell ref="AO51398:AO51399"/>
    <mergeCell ref="AP51398:AP51399"/>
    <mergeCell ref="AR51398:AR51399"/>
    <mergeCell ref="AS51398:AS51399"/>
    <mergeCell ref="AN51396:AN51397"/>
    <mergeCell ref="AO51396:AO51397"/>
    <mergeCell ref="AP51396:AP51397"/>
    <mergeCell ref="AR51396:AR51397"/>
    <mergeCell ref="AS51396:AS51397"/>
    <mergeCell ref="AN51394:AN51395"/>
    <mergeCell ref="AO51394:AO51395"/>
    <mergeCell ref="AP51394:AP51395"/>
    <mergeCell ref="AR51394:AR51395"/>
    <mergeCell ref="AS51394:AS51395"/>
    <mergeCell ref="AN51392:AN51393"/>
    <mergeCell ref="AO51392:AO51393"/>
    <mergeCell ref="AP51392:AP51393"/>
    <mergeCell ref="AR51392:AR51393"/>
    <mergeCell ref="AS51392:AS51393"/>
    <mergeCell ref="AN51390:AN51391"/>
    <mergeCell ref="AO51390:AO51391"/>
    <mergeCell ref="AP51390:AP51391"/>
    <mergeCell ref="AR51390:AR51391"/>
    <mergeCell ref="AS51390:AS51391"/>
    <mergeCell ref="AN51388:AN51389"/>
    <mergeCell ref="AO51388:AO51389"/>
    <mergeCell ref="AP51388:AP51389"/>
    <mergeCell ref="AR51388:AR51389"/>
    <mergeCell ref="AS51388:AS51389"/>
    <mergeCell ref="AN51386:AN51387"/>
    <mergeCell ref="AO51386:AO51387"/>
    <mergeCell ref="AP51386:AP51387"/>
    <mergeCell ref="AR51386:AR51387"/>
    <mergeCell ref="AS51386:AS51387"/>
    <mergeCell ref="AN51412:AN51413"/>
    <mergeCell ref="AO51412:AO51413"/>
    <mergeCell ref="AP51412:AP51413"/>
    <mergeCell ref="AR51412:AR51413"/>
    <mergeCell ref="AS51412:AS51413"/>
    <mergeCell ref="AN51410:AN51411"/>
    <mergeCell ref="AO51410:AO51411"/>
    <mergeCell ref="AP51410:AP51411"/>
    <mergeCell ref="AR51410:AR51411"/>
    <mergeCell ref="AS51410:AS51411"/>
    <mergeCell ref="AN51408:AN51409"/>
    <mergeCell ref="AO51408:AO51409"/>
    <mergeCell ref="AP51408:AP51409"/>
    <mergeCell ref="AR51408:AR51409"/>
    <mergeCell ref="AS51408:AS51409"/>
    <mergeCell ref="AN51406:AN51407"/>
    <mergeCell ref="AO51406:AO51407"/>
    <mergeCell ref="AP51406:AP51407"/>
    <mergeCell ref="AR51406:AR51407"/>
    <mergeCell ref="AS51406:AS51407"/>
    <mergeCell ref="AN51404:AN51405"/>
    <mergeCell ref="AO51404:AO51405"/>
    <mergeCell ref="AP51404:AP51405"/>
    <mergeCell ref="AR51404:AR51405"/>
    <mergeCell ref="AS51404:AS51405"/>
    <mergeCell ref="AN51402:AN51403"/>
    <mergeCell ref="AO51402:AO51403"/>
    <mergeCell ref="AP51402:AP51403"/>
    <mergeCell ref="AR51402:AR51403"/>
    <mergeCell ref="AS51402:AS51403"/>
    <mergeCell ref="AN51400:AN51401"/>
    <mergeCell ref="AO51400:AO51401"/>
    <mergeCell ref="AP51400:AP51401"/>
    <mergeCell ref="AR51400:AR51401"/>
    <mergeCell ref="AS51400:AS51401"/>
    <mergeCell ref="AN51426:AN51427"/>
    <mergeCell ref="AO51426:AO51427"/>
    <mergeCell ref="AP51426:AP51427"/>
    <mergeCell ref="AR51426:AR51427"/>
    <mergeCell ref="AS51426:AS51427"/>
    <mergeCell ref="AN51424:AN51425"/>
    <mergeCell ref="AO51424:AO51425"/>
    <mergeCell ref="AP51424:AP51425"/>
    <mergeCell ref="AR51424:AR51425"/>
    <mergeCell ref="AS51424:AS51425"/>
    <mergeCell ref="AN51422:AN51423"/>
    <mergeCell ref="AO51422:AO51423"/>
    <mergeCell ref="AP51422:AP51423"/>
    <mergeCell ref="AR51422:AR51423"/>
    <mergeCell ref="AS51422:AS51423"/>
    <mergeCell ref="AN51420:AN51421"/>
    <mergeCell ref="AO51420:AO51421"/>
    <mergeCell ref="AP51420:AP51421"/>
    <mergeCell ref="AR51420:AR51421"/>
    <mergeCell ref="AS51420:AS51421"/>
    <mergeCell ref="AN51418:AN51419"/>
    <mergeCell ref="AO51418:AO51419"/>
    <mergeCell ref="AP51418:AP51419"/>
    <mergeCell ref="AR51418:AR51419"/>
    <mergeCell ref="AS51418:AS51419"/>
    <mergeCell ref="AN51416:AN51417"/>
    <mergeCell ref="AO51416:AO51417"/>
    <mergeCell ref="AP51416:AP51417"/>
    <mergeCell ref="AR51416:AR51417"/>
    <mergeCell ref="AS51416:AS51417"/>
    <mergeCell ref="AN51414:AN51415"/>
    <mergeCell ref="AO51414:AO51415"/>
    <mergeCell ref="AP51414:AP51415"/>
    <mergeCell ref="AR51414:AR51415"/>
    <mergeCell ref="AS51414:AS51415"/>
    <mergeCell ref="AN51440:AN51441"/>
    <mergeCell ref="AO51440:AO51441"/>
    <mergeCell ref="AP51440:AP51441"/>
    <mergeCell ref="AR51440:AR51441"/>
    <mergeCell ref="AS51440:AS51441"/>
    <mergeCell ref="AN51438:AN51439"/>
    <mergeCell ref="AO51438:AO51439"/>
    <mergeCell ref="AP51438:AP51439"/>
    <mergeCell ref="AR51438:AR51439"/>
    <mergeCell ref="AS51438:AS51439"/>
    <mergeCell ref="AN51436:AN51437"/>
    <mergeCell ref="AO51436:AO51437"/>
    <mergeCell ref="AP51436:AP51437"/>
    <mergeCell ref="AR51436:AR51437"/>
    <mergeCell ref="AS51436:AS51437"/>
    <mergeCell ref="AN51434:AN51435"/>
    <mergeCell ref="AO51434:AO51435"/>
    <mergeCell ref="AP51434:AP51435"/>
    <mergeCell ref="AR51434:AR51435"/>
    <mergeCell ref="AS51434:AS51435"/>
    <mergeCell ref="AN51432:AN51433"/>
    <mergeCell ref="AO51432:AO51433"/>
    <mergeCell ref="AP51432:AP51433"/>
    <mergeCell ref="AR51432:AR51433"/>
    <mergeCell ref="AS51432:AS51433"/>
    <mergeCell ref="AN51430:AN51431"/>
    <mergeCell ref="AO51430:AO51431"/>
    <mergeCell ref="AP51430:AP51431"/>
    <mergeCell ref="AR51430:AR51431"/>
    <mergeCell ref="AS51430:AS51431"/>
    <mergeCell ref="AN51428:AN51429"/>
    <mergeCell ref="AO51428:AO51429"/>
    <mergeCell ref="AP51428:AP51429"/>
    <mergeCell ref="AR51428:AR51429"/>
    <mergeCell ref="AS51428:AS51429"/>
    <mergeCell ref="AN51454:AN51455"/>
    <mergeCell ref="AO51454:AO51455"/>
    <mergeCell ref="AP51454:AP51455"/>
    <mergeCell ref="AR51454:AR51455"/>
    <mergeCell ref="AS51454:AS51455"/>
    <mergeCell ref="AN51452:AN51453"/>
    <mergeCell ref="AO51452:AO51453"/>
    <mergeCell ref="AP51452:AP51453"/>
    <mergeCell ref="AR51452:AR51453"/>
    <mergeCell ref="AS51452:AS51453"/>
    <mergeCell ref="AN51450:AN51451"/>
    <mergeCell ref="AO51450:AO51451"/>
    <mergeCell ref="AP51450:AP51451"/>
    <mergeCell ref="AR51450:AR51451"/>
    <mergeCell ref="AS51450:AS51451"/>
    <mergeCell ref="AN51448:AN51449"/>
    <mergeCell ref="AO51448:AO51449"/>
    <mergeCell ref="AP51448:AP51449"/>
    <mergeCell ref="AR51448:AR51449"/>
    <mergeCell ref="AS51448:AS51449"/>
    <mergeCell ref="AN51446:AN51447"/>
    <mergeCell ref="AO51446:AO51447"/>
    <mergeCell ref="AP51446:AP51447"/>
    <mergeCell ref="AR51446:AR51447"/>
    <mergeCell ref="AS51446:AS51447"/>
    <mergeCell ref="AN51444:AN51445"/>
    <mergeCell ref="AO51444:AO51445"/>
    <mergeCell ref="AP51444:AP51445"/>
    <mergeCell ref="AR51444:AR51445"/>
    <mergeCell ref="AS51444:AS51445"/>
    <mergeCell ref="AN51442:AN51443"/>
    <mergeCell ref="AO51442:AO51443"/>
    <mergeCell ref="AP51442:AP51443"/>
    <mergeCell ref="AR51442:AR51443"/>
    <mergeCell ref="AS51442:AS51443"/>
    <mergeCell ref="AN51468:AN51469"/>
    <mergeCell ref="AO51468:AO51469"/>
    <mergeCell ref="AP51468:AP51469"/>
    <mergeCell ref="AR51468:AR51469"/>
    <mergeCell ref="AS51468:AS51469"/>
    <mergeCell ref="AN51466:AN51467"/>
    <mergeCell ref="AO51466:AO51467"/>
    <mergeCell ref="AP51466:AP51467"/>
    <mergeCell ref="AR51466:AR51467"/>
    <mergeCell ref="AS51466:AS51467"/>
    <mergeCell ref="AN51464:AN51465"/>
    <mergeCell ref="AO51464:AO51465"/>
    <mergeCell ref="AP51464:AP51465"/>
    <mergeCell ref="AR51464:AR51465"/>
    <mergeCell ref="AS51464:AS51465"/>
    <mergeCell ref="AN51462:AN51463"/>
    <mergeCell ref="AO51462:AO51463"/>
    <mergeCell ref="AP51462:AP51463"/>
    <mergeCell ref="AR51462:AR51463"/>
    <mergeCell ref="AS51462:AS51463"/>
    <mergeCell ref="AN51460:AN51461"/>
    <mergeCell ref="AO51460:AO51461"/>
    <mergeCell ref="AP51460:AP51461"/>
    <mergeCell ref="AR51460:AR51461"/>
    <mergeCell ref="AS51460:AS51461"/>
    <mergeCell ref="AN51458:AN51459"/>
    <mergeCell ref="AO51458:AO51459"/>
    <mergeCell ref="AP51458:AP51459"/>
    <mergeCell ref="AR51458:AR51459"/>
    <mergeCell ref="AS51458:AS51459"/>
    <mergeCell ref="AN51456:AN51457"/>
    <mergeCell ref="AO51456:AO51457"/>
    <mergeCell ref="AP51456:AP51457"/>
    <mergeCell ref="AR51456:AR51457"/>
    <mergeCell ref="AS51456:AS51457"/>
    <mergeCell ref="AN51482:AN51483"/>
    <mergeCell ref="AO51482:AO51483"/>
    <mergeCell ref="AP51482:AP51483"/>
    <mergeCell ref="AR51482:AR51483"/>
    <mergeCell ref="AS51482:AS51483"/>
    <mergeCell ref="AN51480:AN51481"/>
    <mergeCell ref="AO51480:AO51481"/>
    <mergeCell ref="AP51480:AP51481"/>
    <mergeCell ref="AR51480:AR51481"/>
    <mergeCell ref="AS51480:AS51481"/>
    <mergeCell ref="AN51478:AN51479"/>
    <mergeCell ref="AO51478:AO51479"/>
    <mergeCell ref="AP51478:AP51479"/>
    <mergeCell ref="AR51478:AR51479"/>
    <mergeCell ref="AS51478:AS51479"/>
    <mergeCell ref="AN51476:AN51477"/>
    <mergeCell ref="AO51476:AO51477"/>
    <mergeCell ref="AP51476:AP51477"/>
    <mergeCell ref="AR51476:AR51477"/>
    <mergeCell ref="AS51476:AS51477"/>
    <mergeCell ref="AN51474:AN51475"/>
    <mergeCell ref="AO51474:AO51475"/>
    <mergeCell ref="AP51474:AP51475"/>
    <mergeCell ref="AR51474:AR51475"/>
    <mergeCell ref="AS51474:AS51475"/>
    <mergeCell ref="AN51472:AN51473"/>
    <mergeCell ref="AO51472:AO51473"/>
    <mergeCell ref="AP51472:AP51473"/>
    <mergeCell ref="AR51472:AR51473"/>
    <mergeCell ref="AS51472:AS51473"/>
    <mergeCell ref="AN51470:AN51471"/>
    <mergeCell ref="AO51470:AO51471"/>
    <mergeCell ref="AP51470:AP51471"/>
    <mergeCell ref="AR51470:AR51471"/>
    <mergeCell ref="AS51470:AS51471"/>
    <mergeCell ref="AN51496:AN51497"/>
    <mergeCell ref="AO51496:AO51497"/>
    <mergeCell ref="AP51496:AP51497"/>
    <mergeCell ref="AR51496:AR51497"/>
    <mergeCell ref="AS51496:AS51497"/>
    <mergeCell ref="AN51494:AN51495"/>
    <mergeCell ref="AO51494:AO51495"/>
    <mergeCell ref="AP51494:AP51495"/>
    <mergeCell ref="AR51494:AR51495"/>
    <mergeCell ref="AS51494:AS51495"/>
    <mergeCell ref="AN51492:AN51493"/>
    <mergeCell ref="AO51492:AO51493"/>
    <mergeCell ref="AP51492:AP51493"/>
    <mergeCell ref="AR51492:AR51493"/>
    <mergeCell ref="AS51492:AS51493"/>
    <mergeCell ref="AN51490:AN51491"/>
    <mergeCell ref="AO51490:AO51491"/>
    <mergeCell ref="AP51490:AP51491"/>
    <mergeCell ref="AR51490:AR51491"/>
    <mergeCell ref="AS51490:AS51491"/>
    <mergeCell ref="AN51488:AN51489"/>
    <mergeCell ref="AO51488:AO51489"/>
    <mergeCell ref="AP51488:AP51489"/>
    <mergeCell ref="AR51488:AR51489"/>
    <mergeCell ref="AS51488:AS51489"/>
    <mergeCell ref="AN51486:AN51487"/>
    <mergeCell ref="AO51486:AO51487"/>
    <mergeCell ref="AP51486:AP51487"/>
    <mergeCell ref="AR51486:AR51487"/>
    <mergeCell ref="AS51486:AS51487"/>
    <mergeCell ref="AN51484:AN51485"/>
    <mergeCell ref="AO51484:AO51485"/>
    <mergeCell ref="AP51484:AP51485"/>
    <mergeCell ref="AR51484:AR51485"/>
    <mergeCell ref="AS51484:AS51485"/>
    <mergeCell ref="AN51510:AN51511"/>
    <mergeCell ref="AO51510:AO51511"/>
    <mergeCell ref="AP51510:AP51511"/>
    <mergeCell ref="AR51510:AR51511"/>
    <mergeCell ref="AS51510:AS51511"/>
    <mergeCell ref="AN51508:AN51509"/>
    <mergeCell ref="AO51508:AO51509"/>
    <mergeCell ref="AP51508:AP51509"/>
    <mergeCell ref="AR51508:AR51509"/>
    <mergeCell ref="AS51508:AS51509"/>
    <mergeCell ref="AN51506:AN51507"/>
    <mergeCell ref="AO51506:AO51507"/>
    <mergeCell ref="AP51506:AP51507"/>
    <mergeCell ref="AR51506:AR51507"/>
    <mergeCell ref="AS51506:AS51507"/>
    <mergeCell ref="AN51504:AN51505"/>
    <mergeCell ref="AO51504:AO51505"/>
    <mergeCell ref="AP51504:AP51505"/>
    <mergeCell ref="AR51504:AR51505"/>
    <mergeCell ref="AS51504:AS51505"/>
    <mergeCell ref="AN51502:AN51503"/>
    <mergeCell ref="AO51502:AO51503"/>
    <mergeCell ref="AP51502:AP51503"/>
    <mergeCell ref="AR51502:AR51503"/>
    <mergeCell ref="AS51502:AS51503"/>
    <mergeCell ref="AN51500:AN51501"/>
    <mergeCell ref="AO51500:AO51501"/>
    <mergeCell ref="AP51500:AP51501"/>
    <mergeCell ref="AR51500:AR51501"/>
    <mergeCell ref="AS51500:AS51501"/>
    <mergeCell ref="AN51498:AN51499"/>
    <mergeCell ref="AO51498:AO51499"/>
    <mergeCell ref="AP51498:AP51499"/>
    <mergeCell ref="AR51498:AR51499"/>
    <mergeCell ref="AS51498:AS51499"/>
    <mergeCell ref="AN51524:AN51525"/>
    <mergeCell ref="AO51524:AO51525"/>
    <mergeCell ref="AP51524:AP51525"/>
    <mergeCell ref="AR51524:AR51525"/>
    <mergeCell ref="AS51524:AS51525"/>
    <mergeCell ref="AN51522:AN51523"/>
    <mergeCell ref="AO51522:AO51523"/>
    <mergeCell ref="AP51522:AP51523"/>
    <mergeCell ref="AR51522:AR51523"/>
    <mergeCell ref="AS51522:AS51523"/>
    <mergeCell ref="AN51520:AN51521"/>
    <mergeCell ref="AO51520:AO51521"/>
    <mergeCell ref="AP51520:AP51521"/>
    <mergeCell ref="AR51520:AR51521"/>
    <mergeCell ref="AS51520:AS51521"/>
    <mergeCell ref="AN51518:AN51519"/>
    <mergeCell ref="AO51518:AO51519"/>
    <mergeCell ref="AP51518:AP51519"/>
    <mergeCell ref="AR51518:AR51519"/>
    <mergeCell ref="AS51518:AS51519"/>
    <mergeCell ref="AN51516:AN51517"/>
    <mergeCell ref="AO51516:AO51517"/>
    <mergeCell ref="AP51516:AP51517"/>
    <mergeCell ref="AR51516:AR51517"/>
    <mergeCell ref="AS51516:AS51517"/>
    <mergeCell ref="AN51514:AN51515"/>
    <mergeCell ref="AO51514:AO51515"/>
    <mergeCell ref="AP51514:AP51515"/>
    <mergeCell ref="AR51514:AR51515"/>
    <mergeCell ref="AS51514:AS51515"/>
    <mergeCell ref="AN51512:AN51513"/>
    <mergeCell ref="AO51512:AO51513"/>
    <mergeCell ref="AP51512:AP51513"/>
    <mergeCell ref="AR51512:AR51513"/>
    <mergeCell ref="AS51512:AS51513"/>
    <mergeCell ref="AN51538:AN51539"/>
    <mergeCell ref="AO51538:AO51539"/>
    <mergeCell ref="AP51538:AP51539"/>
    <mergeCell ref="AR51538:AR51539"/>
    <mergeCell ref="AS51538:AS51539"/>
    <mergeCell ref="AN51536:AN51537"/>
    <mergeCell ref="AO51536:AO51537"/>
    <mergeCell ref="AP51536:AP51537"/>
    <mergeCell ref="AR51536:AR51537"/>
    <mergeCell ref="AS51536:AS51537"/>
    <mergeCell ref="AN51534:AN51535"/>
    <mergeCell ref="AO51534:AO51535"/>
    <mergeCell ref="AP51534:AP51535"/>
    <mergeCell ref="AR51534:AR51535"/>
    <mergeCell ref="AS51534:AS51535"/>
    <mergeCell ref="AN51532:AN51533"/>
    <mergeCell ref="AO51532:AO51533"/>
    <mergeCell ref="AP51532:AP51533"/>
    <mergeCell ref="AR51532:AR51533"/>
    <mergeCell ref="AS51532:AS51533"/>
    <mergeCell ref="AN51530:AN51531"/>
    <mergeCell ref="AO51530:AO51531"/>
    <mergeCell ref="AP51530:AP51531"/>
    <mergeCell ref="AR51530:AR51531"/>
    <mergeCell ref="AS51530:AS51531"/>
    <mergeCell ref="AN51528:AN51529"/>
    <mergeCell ref="AO51528:AO51529"/>
    <mergeCell ref="AP51528:AP51529"/>
    <mergeCell ref="AR51528:AR51529"/>
    <mergeCell ref="AS51528:AS51529"/>
    <mergeCell ref="AN51526:AN51527"/>
    <mergeCell ref="AO51526:AO51527"/>
    <mergeCell ref="AP51526:AP51527"/>
    <mergeCell ref="AR51526:AR51527"/>
    <mergeCell ref="AS51526:AS51527"/>
    <mergeCell ref="AN51552:AN51553"/>
    <mergeCell ref="AO51552:AO51553"/>
    <mergeCell ref="AP51552:AP51553"/>
    <mergeCell ref="AR51552:AR51553"/>
    <mergeCell ref="AS51552:AS51553"/>
    <mergeCell ref="AN51550:AN51551"/>
    <mergeCell ref="AO51550:AO51551"/>
    <mergeCell ref="AP51550:AP51551"/>
    <mergeCell ref="AR51550:AR51551"/>
    <mergeCell ref="AS51550:AS51551"/>
    <mergeCell ref="AN51548:AN51549"/>
    <mergeCell ref="AO51548:AO51549"/>
    <mergeCell ref="AP51548:AP51549"/>
    <mergeCell ref="AR51548:AR51549"/>
    <mergeCell ref="AS51548:AS51549"/>
    <mergeCell ref="AN51546:AN51547"/>
    <mergeCell ref="AO51546:AO51547"/>
    <mergeCell ref="AP51546:AP51547"/>
    <mergeCell ref="AR51546:AR51547"/>
    <mergeCell ref="AS51546:AS51547"/>
    <mergeCell ref="AN51544:AN51545"/>
    <mergeCell ref="AO51544:AO51545"/>
    <mergeCell ref="AP51544:AP51545"/>
    <mergeCell ref="AR51544:AR51545"/>
    <mergeCell ref="AS51544:AS51545"/>
    <mergeCell ref="AN51542:AN51543"/>
    <mergeCell ref="AO51542:AO51543"/>
    <mergeCell ref="AP51542:AP51543"/>
    <mergeCell ref="AR51542:AR51543"/>
    <mergeCell ref="AS51542:AS51543"/>
    <mergeCell ref="AN51540:AN51541"/>
    <mergeCell ref="AO51540:AO51541"/>
    <mergeCell ref="AP51540:AP51541"/>
    <mergeCell ref="AR51540:AR51541"/>
    <mergeCell ref="AS51540:AS51541"/>
    <mergeCell ref="AN51566:AN51567"/>
    <mergeCell ref="AO51566:AO51567"/>
    <mergeCell ref="AP51566:AP51567"/>
    <mergeCell ref="AR51566:AR51567"/>
    <mergeCell ref="AS51566:AS51567"/>
    <mergeCell ref="AN51564:AN51565"/>
    <mergeCell ref="AO51564:AO51565"/>
    <mergeCell ref="AP51564:AP51565"/>
    <mergeCell ref="AR51564:AR51565"/>
    <mergeCell ref="AS51564:AS51565"/>
    <mergeCell ref="AN51562:AN51563"/>
    <mergeCell ref="AO51562:AO51563"/>
    <mergeCell ref="AP51562:AP51563"/>
    <mergeCell ref="AR51562:AR51563"/>
    <mergeCell ref="AS51562:AS51563"/>
    <mergeCell ref="AN51560:AN51561"/>
    <mergeCell ref="AO51560:AO51561"/>
    <mergeCell ref="AP51560:AP51561"/>
    <mergeCell ref="AR51560:AR51561"/>
    <mergeCell ref="AS51560:AS51561"/>
    <mergeCell ref="AN51558:AN51559"/>
    <mergeCell ref="AO51558:AO51559"/>
    <mergeCell ref="AP51558:AP51559"/>
    <mergeCell ref="AR51558:AR51559"/>
    <mergeCell ref="AS51558:AS51559"/>
    <mergeCell ref="AN51556:AN51557"/>
    <mergeCell ref="AO51556:AO51557"/>
    <mergeCell ref="AP51556:AP51557"/>
    <mergeCell ref="AR51556:AR51557"/>
    <mergeCell ref="AS51556:AS51557"/>
    <mergeCell ref="AN51554:AN51555"/>
    <mergeCell ref="AO51554:AO51555"/>
    <mergeCell ref="AP51554:AP51555"/>
    <mergeCell ref="AR51554:AR51555"/>
    <mergeCell ref="AS51554:AS51555"/>
    <mergeCell ref="AN51580:AN51581"/>
    <mergeCell ref="AO51580:AO51581"/>
    <mergeCell ref="AP51580:AP51581"/>
    <mergeCell ref="AR51580:AR51581"/>
    <mergeCell ref="AS51580:AS51581"/>
    <mergeCell ref="AN51578:AN51579"/>
    <mergeCell ref="AO51578:AO51579"/>
    <mergeCell ref="AP51578:AP51579"/>
    <mergeCell ref="AR51578:AR51579"/>
    <mergeCell ref="AS51578:AS51579"/>
    <mergeCell ref="AN51576:AN51577"/>
    <mergeCell ref="AO51576:AO51577"/>
    <mergeCell ref="AP51576:AP51577"/>
    <mergeCell ref="AR51576:AR51577"/>
    <mergeCell ref="AS51576:AS51577"/>
    <mergeCell ref="AN51574:AN51575"/>
    <mergeCell ref="AO51574:AO51575"/>
    <mergeCell ref="AP51574:AP51575"/>
    <mergeCell ref="AR51574:AR51575"/>
    <mergeCell ref="AS51574:AS51575"/>
    <mergeCell ref="AN51572:AN51573"/>
    <mergeCell ref="AO51572:AO51573"/>
    <mergeCell ref="AP51572:AP51573"/>
    <mergeCell ref="AR51572:AR51573"/>
    <mergeCell ref="AS51572:AS51573"/>
    <mergeCell ref="AN51570:AN51571"/>
    <mergeCell ref="AO51570:AO51571"/>
    <mergeCell ref="AP51570:AP51571"/>
    <mergeCell ref="AR51570:AR51571"/>
    <mergeCell ref="AS51570:AS51571"/>
    <mergeCell ref="AN51568:AN51569"/>
    <mergeCell ref="AO51568:AO51569"/>
    <mergeCell ref="AP51568:AP51569"/>
    <mergeCell ref="AR51568:AR51569"/>
    <mergeCell ref="AS51568:AS51569"/>
    <mergeCell ref="AN51594:AN51595"/>
    <mergeCell ref="AO51594:AO51595"/>
    <mergeCell ref="AP51594:AP51595"/>
    <mergeCell ref="AR51594:AR51595"/>
    <mergeCell ref="AS51594:AS51595"/>
    <mergeCell ref="AN51592:AN51593"/>
    <mergeCell ref="AO51592:AO51593"/>
    <mergeCell ref="AP51592:AP51593"/>
    <mergeCell ref="AR51592:AR51593"/>
    <mergeCell ref="AS51592:AS51593"/>
    <mergeCell ref="AN51590:AN51591"/>
    <mergeCell ref="AO51590:AO51591"/>
    <mergeCell ref="AP51590:AP51591"/>
    <mergeCell ref="AR51590:AR51591"/>
    <mergeCell ref="AS51590:AS51591"/>
    <mergeCell ref="AN51588:AN51589"/>
    <mergeCell ref="AO51588:AO51589"/>
    <mergeCell ref="AP51588:AP51589"/>
    <mergeCell ref="AR51588:AR51589"/>
    <mergeCell ref="AS51588:AS51589"/>
    <mergeCell ref="AN51586:AN51587"/>
    <mergeCell ref="AO51586:AO51587"/>
    <mergeCell ref="AP51586:AP51587"/>
    <mergeCell ref="AR51586:AR51587"/>
    <mergeCell ref="AS51586:AS51587"/>
    <mergeCell ref="AN51584:AN51585"/>
    <mergeCell ref="AO51584:AO51585"/>
    <mergeCell ref="AP51584:AP51585"/>
    <mergeCell ref="AR51584:AR51585"/>
    <mergeCell ref="AS51584:AS51585"/>
    <mergeCell ref="AN51582:AN51583"/>
    <mergeCell ref="AO51582:AO51583"/>
    <mergeCell ref="AP51582:AP51583"/>
    <mergeCell ref="AR51582:AR51583"/>
    <mergeCell ref="AS51582:AS51583"/>
    <mergeCell ref="AN51608:AN51609"/>
    <mergeCell ref="AO51608:AO51609"/>
    <mergeCell ref="AP51608:AP51609"/>
    <mergeCell ref="AR51608:AR51609"/>
    <mergeCell ref="AS51608:AS51609"/>
    <mergeCell ref="AN51606:AN51607"/>
    <mergeCell ref="AO51606:AO51607"/>
    <mergeCell ref="AP51606:AP51607"/>
    <mergeCell ref="AR51606:AR51607"/>
    <mergeCell ref="AS51606:AS51607"/>
    <mergeCell ref="AN51604:AN51605"/>
    <mergeCell ref="AO51604:AO51605"/>
    <mergeCell ref="AP51604:AP51605"/>
    <mergeCell ref="AR51604:AR51605"/>
    <mergeCell ref="AS51604:AS51605"/>
    <mergeCell ref="AN51602:AN51603"/>
    <mergeCell ref="AO51602:AO51603"/>
    <mergeCell ref="AP51602:AP51603"/>
    <mergeCell ref="AR51602:AR51603"/>
    <mergeCell ref="AS51602:AS51603"/>
    <mergeCell ref="AN51600:AN51601"/>
    <mergeCell ref="AO51600:AO51601"/>
    <mergeCell ref="AP51600:AP51601"/>
    <mergeCell ref="AR51600:AR51601"/>
    <mergeCell ref="AS51600:AS51601"/>
    <mergeCell ref="AN51598:AN51599"/>
    <mergeCell ref="AO51598:AO51599"/>
    <mergeCell ref="AP51598:AP51599"/>
    <mergeCell ref="AR51598:AR51599"/>
    <mergeCell ref="AS51598:AS51599"/>
    <mergeCell ref="AN51596:AN51597"/>
    <mergeCell ref="AO51596:AO51597"/>
    <mergeCell ref="AP51596:AP51597"/>
    <mergeCell ref="AR51596:AR51597"/>
    <mergeCell ref="AS51596:AS51597"/>
    <mergeCell ref="AN51622:AN51623"/>
    <mergeCell ref="AO51622:AO51623"/>
    <mergeCell ref="AP51622:AP51623"/>
    <mergeCell ref="AR51622:AR51623"/>
    <mergeCell ref="AS51622:AS51623"/>
    <mergeCell ref="AN51620:AN51621"/>
    <mergeCell ref="AO51620:AO51621"/>
    <mergeCell ref="AP51620:AP51621"/>
    <mergeCell ref="AR51620:AR51621"/>
    <mergeCell ref="AS51620:AS51621"/>
    <mergeCell ref="AN51618:AN51619"/>
    <mergeCell ref="AO51618:AO51619"/>
    <mergeCell ref="AP51618:AP51619"/>
    <mergeCell ref="AR51618:AR51619"/>
    <mergeCell ref="AS51618:AS51619"/>
    <mergeCell ref="AN51616:AN51617"/>
    <mergeCell ref="AO51616:AO51617"/>
    <mergeCell ref="AP51616:AP51617"/>
    <mergeCell ref="AR51616:AR51617"/>
    <mergeCell ref="AS51616:AS51617"/>
    <mergeCell ref="AN51614:AN51615"/>
    <mergeCell ref="AO51614:AO51615"/>
    <mergeCell ref="AP51614:AP51615"/>
    <mergeCell ref="AR51614:AR51615"/>
    <mergeCell ref="AS51614:AS51615"/>
    <mergeCell ref="AN51612:AN51613"/>
    <mergeCell ref="AO51612:AO51613"/>
    <mergeCell ref="AP51612:AP51613"/>
    <mergeCell ref="AR51612:AR51613"/>
    <mergeCell ref="AS51612:AS51613"/>
    <mergeCell ref="AN51610:AN51611"/>
    <mergeCell ref="AO51610:AO51611"/>
    <mergeCell ref="AP51610:AP51611"/>
    <mergeCell ref="AR51610:AR51611"/>
    <mergeCell ref="AS51610:AS51611"/>
    <mergeCell ref="AN51636:AN51637"/>
    <mergeCell ref="AO51636:AO51637"/>
    <mergeCell ref="AP51636:AP51637"/>
    <mergeCell ref="AR51636:AR51637"/>
    <mergeCell ref="AS51636:AS51637"/>
    <mergeCell ref="AN51634:AN51635"/>
    <mergeCell ref="AO51634:AO51635"/>
    <mergeCell ref="AP51634:AP51635"/>
    <mergeCell ref="AR51634:AR51635"/>
    <mergeCell ref="AS51634:AS51635"/>
    <mergeCell ref="AN51632:AN51633"/>
    <mergeCell ref="AO51632:AO51633"/>
    <mergeCell ref="AP51632:AP51633"/>
    <mergeCell ref="AR51632:AR51633"/>
    <mergeCell ref="AS51632:AS51633"/>
    <mergeCell ref="AN51630:AN51631"/>
    <mergeCell ref="AO51630:AO51631"/>
    <mergeCell ref="AP51630:AP51631"/>
    <mergeCell ref="AR51630:AR51631"/>
    <mergeCell ref="AS51630:AS51631"/>
    <mergeCell ref="AN51628:AN51629"/>
    <mergeCell ref="AO51628:AO51629"/>
    <mergeCell ref="AP51628:AP51629"/>
    <mergeCell ref="AR51628:AR51629"/>
    <mergeCell ref="AS51628:AS51629"/>
    <mergeCell ref="AN51626:AN51627"/>
    <mergeCell ref="AO51626:AO51627"/>
    <mergeCell ref="AP51626:AP51627"/>
    <mergeCell ref="AR51626:AR51627"/>
    <mergeCell ref="AS51626:AS51627"/>
    <mergeCell ref="AN51624:AN51625"/>
    <mergeCell ref="AO51624:AO51625"/>
    <mergeCell ref="AP51624:AP51625"/>
    <mergeCell ref="AR51624:AR51625"/>
    <mergeCell ref="AS51624:AS51625"/>
    <mergeCell ref="AN51650:AN51651"/>
    <mergeCell ref="AO51650:AO51651"/>
    <mergeCell ref="AP51650:AP51651"/>
    <mergeCell ref="AR51650:AR51651"/>
    <mergeCell ref="AS51650:AS51651"/>
    <mergeCell ref="AN51648:AN51649"/>
    <mergeCell ref="AO51648:AO51649"/>
    <mergeCell ref="AP51648:AP51649"/>
    <mergeCell ref="AR51648:AR51649"/>
    <mergeCell ref="AS51648:AS51649"/>
    <mergeCell ref="AN51646:AN51647"/>
    <mergeCell ref="AO51646:AO51647"/>
    <mergeCell ref="AP51646:AP51647"/>
    <mergeCell ref="AR51646:AR51647"/>
    <mergeCell ref="AS51646:AS51647"/>
    <mergeCell ref="AN51644:AN51645"/>
    <mergeCell ref="AO51644:AO51645"/>
    <mergeCell ref="AP51644:AP51645"/>
    <mergeCell ref="AR51644:AR51645"/>
    <mergeCell ref="AS51644:AS51645"/>
    <mergeCell ref="AN51642:AN51643"/>
    <mergeCell ref="AO51642:AO51643"/>
    <mergeCell ref="AP51642:AP51643"/>
    <mergeCell ref="AR51642:AR51643"/>
    <mergeCell ref="AS51642:AS51643"/>
    <mergeCell ref="AN51640:AN51641"/>
    <mergeCell ref="AO51640:AO51641"/>
    <mergeCell ref="AP51640:AP51641"/>
    <mergeCell ref="AR51640:AR51641"/>
    <mergeCell ref="AS51640:AS51641"/>
    <mergeCell ref="AN51638:AN51639"/>
    <mergeCell ref="AO51638:AO51639"/>
    <mergeCell ref="AP51638:AP51639"/>
    <mergeCell ref="AR51638:AR51639"/>
    <mergeCell ref="AS51638:AS51639"/>
    <mergeCell ref="AN51664:AN51665"/>
    <mergeCell ref="AO51664:AO51665"/>
    <mergeCell ref="AP51664:AP51665"/>
    <mergeCell ref="AR51664:AR51665"/>
    <mergeCell ref="AS51664:AS51665"/>
    <mergeCell ref="AN51662:AN51663"/>
    <mergeCell ref="AO51662:AO51663"/>
    <mergeCell ref="AP51662:AP51663"/>
    <mergeCell ref="AR51662:AR51663"/>
    <mergeCell ref="AS51662:AS51663"/>
    <mergeCell ref="AN51660:AN51661"/>
    <mergeCell ref="AO51660:AO51661"/>
    <mergeCell ref="AP51660:AP51661"/>
    <mergeCell ref="AR51660:AR51661"/>
    <mergeCell ref="AS51660:AS51661"/>
    <mergeCell ref="AN51658:AN51659"/>
    <mergeCell ref="AO51658:AO51659"/>
    <mergeCell ref="AP51658:AP51659"/>
    <mergeCell ref="AR51658:AR51659"/>
    <mergeCell ref="AS51658:AS51659"/>
    <mergeCell ref="AN51656:AN51657"/>
    <mergeCell ref="AO51656:AO51657"/>
    <mergeCell ref="AP51656:AP51657"/>
    <mergeCell ref="AR51656:AR51657"/>
    <mergeCell ref="AS51656:AS51657"/>
    <mergeCell ref="AN51654:AN51655"/>
    <mergeCell ref="AO51654:AO51655"/>
    <mergeCell ref="AP51654:AP51655"/>
    <mergeCell ref="AR51654:AR51655"/>
    <mergeCell ref="AS51654:AS51655"/>
    <mergeCell ref="AN51652:AN51653"/>
    <mergeCell ref="AO51652:AO51653"/>
    <mergeCell ref="AP51652:AP51653"/>
    <mergeCell ref="AR51652:AR51653"/>
    <mergeCell ref="AS51652:AS51653"/>
    <mergeCell ref="AN51678:AN51679"/>
    <mergeCell ref="AO51678:AO51679"/>
    <mergeCell ref="AP51678:AP51679"/>
    <mergeCell ref="AR51678:AR51679"/>
    <mergeCell ref="AS51678:AS51679"/>
    <mergeCell ref="AN51676:AN51677"/>
    <mergeCell ref="AO51676:AO51677"/>
    <mergeCell ref="AP51676:AP51677"/>
    <mergeCell ref="AR51676:AR51677"/>
    <mergeCell ref="AS51676:AS51677"/>
    <mergeCell ref="AN51674:AN51675"/>
    <mergeCell ref="AO51674:AO51675"/>
    <mergeCell ref="AP51674:AP51675"/>
    <mergeCell ref="AR51674:AR51675"/>
    <mergeCell ref="AS51674:AS51675"/>
    <mergeCell ref="AN51672:AN51673"/>
    <mergeCell ref="AO51672:AO51673"/>
    <mergeCell ref="AP51672:AP51673"/>
    <mergeCell ref="AR51672:AR51673"/>
    <mergeCell ref="AS51672:AS51673"/>
    <mergeCell ref="AN51670:AN51671"/>
    <mergeCell ref="AO51670:AO51671"/>
    <mergeCell ref="AP51670:AP51671"/>
    <mergeCell ref="AR51670:AR51671"/>
    <mergeCell ref="AS51670:AS51671"/>
    <mergeCell ref="AN51668:AN51669"/>
    <mergeCell ref="AO51668:AO51669"/>
    <mergeCell ref="AP51668:AP51669"/>
    <mergeCell ref="AR51668:AR51669"/>
    <mergeCell ref="AS51668:AS51669"/>
    <mergeCell ref="AN51666:AN51667"/>
    <mergeCell ref="AO51666:AO51667"/>
    <mergeCell ref="AP51666:AP51667"/>
    <mergeCell ref="AR51666:AR51667"/>
    <mergeCell ref="AS51666:AS51667"/>
    <mergeCell ref="AN51692:AN51693"/>
    <mergeCell ref="AO51692:AO51693"/>
    <mergeCell ref="AP51692:AP51693"/>
    <mergeCell ref="AR51692:AR51693"/>
    <mergeCell ref="AS51692:AS51693"/>
    <mergeCell ref="AN51690:AN51691"/>
    <mergeCell ref="AO51690:AO51691"/>
    <mergeCell ref="AP51690:AP51691"/>
    <mergeCell ref="AR51690:AR51691"/>
    <mergeCell ref="AS51690:AS51691"/>
    <mergeCell ref="AN51688:AN51689"/>
    <mergeCell ref="AO51688:AO51689"/>
    <mergeCell ref="AP51688:AP51689"/>
    <mergeCell ref="AR51688:AR51689"/>
    <mergeCell ref="AS51688:AS51689"/>
    <mergeCell ref="AN51686:AN51687"/>
    <mergeCell ref="AO51686:AO51687"/>
    <mergeCell ref="AP51686:AP51687"/>
    <mergeCell ref="AR51686:AR51687"/>
    <mergeCell ref="AS51686:AS51687"/>
    <mergeCell ref="AN51684:AN51685"/>
    <mergeCell ref="AO51684:AO51685"/>
    <mergeCell ref="AP51684:AP51685"/>
    <mergeCell ref="AR51684:AR51685"/>
    <mergeCell ref="AS51684:AS51685"/>
    <mergeCell ref="AN51682:AN51683"/>
    <mergeCell ref="AO51682:AO51683"/>
    <mergeCell ref="AP51682:AP51683"/>
    <mergeCell ref="AR51682:AR51683"/>
    <mergeCell ref="AS51682:AS51683"/>
    <mergeCell ref="AN51680:AN51681"/>
    <mergeCell ref="AO51680:AO51681"/>
    <mergeCell ref="AP51680:AP51681"/>
    <mergeCell ref="AR51680:AR51681"/>
    <mergeCell ref="AS51680:AS51681"/>
    <mergeCell ref="AN51706:AN51707"/>
    <mergeCell ref="AO51706:AO51707"/>
    <mergeCell ref="AP51706:AP51707"/>
    <mergeCell ref="AR51706:AR51707"/>
    <mergeCell ref="AS51706:AS51707"/>
    <mergeCell ref="AN51704:AN51705"/>
    <mergeCell ref="AO51704:AO51705"/>
    <mergeCell ref="AP51704:AP51705"/>
    <mergeCell ref="AR51704:AR51705"/>
    <mergeCell ref="AS51704:AS51705"/>
    <mergeCell ref="AN51702:AN51703"/>
    <mergeCell ref="AO51702:AO51703"/>
    <mergeCell ref="AP51702:AP51703"/>
    <mergeCell ref="AR51702:AR51703"/>
    <mergeCell ref="AS51702:AS51703"/>
    <mergeCell ref="AN51700:AN51701"/>
    <mergeCell ref="AO51700:AO51701"/>
    <mergeCell ref="AP51700:AP51701"/>
    <mergeCell ref="AR51700:AR51701"/>
    <mergeCell ref="AS51700:AS51701"/>
    <mergeCell ref="AN51698:AN51699"/>
    <mergeCell ref="AO51698:AO51699"/>
    <mergeCell ref="AP51698:AP51699"/>
    <mergeCell ref="AR51698:AR51699"/>
    <mergeCell ref="AS51698:AS51699"/>
    <mergeCell ref="AN51696:AN51697"/>
    <mergeCell ref="AO51696:AO51697"/>
    <mergeCell ref="AP51696:AP51697"/>
    <mergeCell ref="AR51696:AR51697"/>
    <mergeCell ref="AS51696:AS51697"/>
    <mergeCell ref="AN51694:AN51695"/>
    <mergeCell ref="AO51694:AO51695"/>
    <mergeCell ref="AP51694:AP51695"/>
    <mergeCell ref="AR51694:AR51695"/>
    <mergeCell ref="AS51694:AS51695"/>
    <mergeCell ref="AN51720:AN51721"/>
    <mergeCell ref="AO51720:AO51721"/>
    <mergeCell ref="AP51720:AP51721"/>
    <mergeCell ref="AR51720:AR51721"/>
    <mergeCell ref="AS51720:AS51721"/>
    <mergeCell ref="AN51718:AN51719"/>
    <mergeCell ref="AO51718:AO51719"/>
    <mergeCell ref="AP51718:AP51719"/>
    <mergeCell ref="AR51718:AR51719"/>
    <mergeCell ref="AS51718:AS51719"/>
    <mergeCell ref="AN51716:AN51717"/>
    <mergeCell ref="AO51716:AO51717"/>
    <mergeCell ref="AP51716:AP51717"/>
    <mergeCell ref="AR51716:AR51717"/>
    <mergeCell ref="AS51716:AS51717"/>
    <mergeCell ref="AN51714:AN51715"/>
    <mergeCell ref="AO51714:AO51715"/>
    <mergeCell ref="AP51714:AP51715"/>
    <mergeCell ref="AR51714:AR51715"/>
    <mergeCell ref="AS51714:AS51715"/>
    <mergeCell ref="AN51712:AN51713"/>
    <mergeCell ref="AO51712:AO51713"/>
    <mergeCell ref="AP51712:AP51713"/>
    <mergeCell ref="AR51712:AR51713"/>
    <mergeCell ref="AS51712:AS51713"/>
    <mergeCell ref="AN51710:AN51711"/>
    <mergeCell ref="AO51710:AO51711"/>
    <mergeCell ref="AP51710:AP51711"/>
    <mergeCell ref="AR51710:AR51711"/>
    <mergeCell ref="AS51710:AS51711"/>
    <mergeCell ref="AN51708:AN51709"/>
    <mergeCell ref="AO51708:AO51709"/>
    <mergeCell ref="AP51708:AP51709"/>
    <mergeCell ref="AR51708:AR51709"/>
    <mergeCell ref="AS51708:AS51709"/>
    <mergeCell ref="AN51734:AN51735"/>
    <mergeCell ref="AO51734:AO51735"/>
    <mergeCell ref="AP51734:AP51735"/>
    <mergeCell ref="AR51734:AR51735"/>
    <mergeCell ref="AS51734:AS51735"/>
    <mergeCell ref="AN51732:AN51733"/>
    <mergeCell ref="AO51732:AO51733"/>
    <mergeCell ref="AP51732:AP51733"/>
    <mergeCell ref="AR51732:AR51733"/>
    <mergeCell ref="AS51732:AS51733"/>
    <mergeCell ref="AN51730:AN51731"/>
    <mergeCell ref="AO51730:AO51731"/>
    <mergeCell ref="AP51730:AP51731"/>
    <mergeCell ref="AR51730:AR51731"/>
    <mergeCell ref="AS51730:AS51731"/>
    <mergeCell ref="AN51728:AN51729"/>
    <mergeCell ref="AO51728:AO51729"/>
    <mergeCell ref="AP51728:AP51729"/>
    <mergeCell ref="AR51728:AR51729"/>
    <mergeCell ref="AS51728:AS51729"/>
    <mergeCell ref="AN51726:AN51727"/>
    <mergeCell ref="AO51726:AO51727"/>
    <mergeCell ref="AP51726:AP51727"/>
    <mergeCell ref="AR51726:AR51727"/>
    <mergeCell ref="AS51726:AS51727"/>
    <mergeCell ref="AN51724:AN51725"/>
    <mergeCell ref="AO51724:AO51725"/>
    <mergeCell ref="AP51724:AP51725"/>
    <mergeCell ref="AR51724:AR51725"/>
    <mergeCell ref="AS51724:AS51725"/>
    <mergeCell ref="AN51722:AN51723"/>
    <mergeCell ref="AO51722:AO51723"/>
    <mergeCell ref="AP51722:AP51723"/>
    <mergeCell ref="AR51722:AR51723"/>
    <mergeCell ref="AS51722:AS51723"/>
    <mergeCell ref="AN51748:AN51749"/>
    <mergeCell ref="AO51748:AO51749"/>
    <mergeCell ref="AP51748:AP51749"/>
    <mergeCell ref="AR51748:AR51749"/>
    <mergeCell ref="AS51748:AS51749"/>
    <mergeCell ref="AN51746:AN51747"/>
    <mergeCell ref="AO51746:AO51747"/>
    <mergeCell ref="AP51746:AP51747"/>
    <mergeCell ref="AR51746:AR51747"/>
    <mergeCell ref="AS51746:AS51747"/>
    <mergeCell ref="AN51744:AN51745"/>
    <mergeCell ref="AO51744:AO51745"/>
    <mergeCell ref="AP51744:AP51745"/>
    <mergeCell ref="AR51744:AR51745"/>
    <mergeCell ref="AS51744:AS51745"/>
    <mergeCell ref="AN51742:AN51743"/>
    <mergeCell ref="AO51742:AO51743"/>
    <mergeCell ref="AP51742:AP51743"/>
    <mergeCell ref="AR51742:AR51743"/>
    <mergeCell ref="AS51742:AS51743"/>
    <mergeCell ref="AN51740:AN51741"/>
    <mergeCell ref="AO51740:AO51741"/>
    <mergeCell ref="AP51740:AP51741"/>
    <mergeCell ref="AR51740:AR51741"/>
    <mergeCell ref="AS51740:AS51741"/>
    <mergeCell ref="AN51738:AN51739"/>
    <mergeCell ref="AO51738:AO51739"/>
    <mergeCell ref="AP51738:AP51739"/>
    <mergeCell ref="AR51738:AR51739"/>
    <mergeCell ref="AS51738:AS51739"/>
    <mergeCell ref="AN51736:AN51737"/>
    <mergeCell ref="AO51736:AO51737"/>
    <mergeCell ref="AP51736:AP51737"/>
    <mergeCell ref="AR51736:AR51737"/>
    <mergeCell ref="AS51736:AS51737"/>
    <mergeCell ref="AN51762:AN51763"/>
    <mergeCell ref="AO51762:AO51763"/>
    <mergeCell ref="AP51762:AP51763"/>
    <mergeCell ref="AR51762:AR51763"/>
    <mergeCell ref="AS51762:AS51763"/>
    <mergeCell ref="AN51760:AN51761"/>
    <mergeCell ref="AO51760:AO51761"/>
    <mergeCell ref="AP51760:AP51761"/>
    <mergeCell ref="AR51760:AR51761"/>
    <mergeCell ref="AS51760:AS51761"/>
    <mergeCell ref="AN51758:AN51759"/>
    <mergeCell ref="AO51758:AO51759"/>
    <mergeCell ref="AP51758:AP51759"/>
    <mergeCell ref="AR51758:AR51759"/>
    <mergeCell ref="AS51758:AS51759"/>
    <mergeCell ref="AN51756:AN51757"/>
    <mergeCell ref="AO51756:AO51757"/>
    <mergeCell ref="AP51756:AP51757"/>
    <mergeCell ref="AR51756:AR51757"/>
    <mergeCell ref="AS51756:AS51757"/>
    <mergeCell ref="AN51754:AN51755"/>
    <mergeCell ref="AO51754:AO51755"/>
    <mergeCell ref="AP51754:AP51755"/>
    <mergeCell ref="AR51754:AR51755"/>
    <mergeCell ref="AS51754:AS51755"/>
    <mergeCell ref="AN51752:AN51753"/>
    <mergeCell ref="AO51752:AO51753"/>
    <mergeCell ref="AP51752:AP51753"/>
    <mergeCell ref="AR51752:AR51753"/>
    <mergeCell ref="AS51752:AS51753"/>
    <mergeCell ref="AN51750:AN51751"/>
    <mergeCell ref="AO51750:AO51751"/>
    <mergeCell ref="AP51750:AP51751"/>
    <mergeCell ref="AR51750:AR51751"/>
    <mergeCell ref="AS51750:AS51751"/>
    <mergeCell ref="AN51776:AN51777"/>
    <mergeCell ref="AO51776:AO51777"/>
    <mergeCell ref="AP51776:AP51777"/>
    <mergeCell ref="AR51776:AR51777"/>
    <mergeCell ref="AS51776:AS51777"/>
    <mergeCell ref="AN51774:AN51775"/>
    <mergeCell ref="AO51774:AO51775"/>
    <mergeCell ref="AP51774:AP51775"/>
    <mergeCell ref="AR51774:AR51775"/>
    <mergeCell ref="AS51774:AS51775"/>
    <mergeCell ref="AN51772:AN51773"/>
    <mergeCell ref="AO51772:AO51773"/>
    <mergeCell ref="AP51772:AP51773"/>
    <mergeCell ref="AR51772:AR51773"/>
    <mergeCell ref="AS51772:AS51773"/>
    <mergeCell ref="AN51770:AN51771"/>
    <mergeCell ref="AO51770:AO51771"/>
    <mergeCell ref="AP51770:AP51771"/>
    <mergeCell ref="AR51770:AR51771"/>
    <mergeCell ref="AS51770:AS51771"/>
    <mergeCell ref="AN51768:AN51769"/>
    <mergeCell ref="AO51768:AO51769"/>
    <mergeCell ref="AP51768:AP51769"/>
    <mergeCell ref="AR51768:AR51769"/>
    <mergeCell ref="AS51768:AS51769"/>
    <mergeCell ref="AN51766:AN51767"/>
    <mergeCell ref="AO51766:AO51767"/>
    <mergeCell ref="AP51766:AP51767"/>
    <mergeCell ref="AR51766:AR51767"/>
    <mergeCell ref="AS51766:AS51767"/>
    <mergeCell ref="AN51764:AN51765"/>
    <mergeCell ref="AO51764:AO51765"/>
    <mergeCell ref="AP51764:AP51765"/>
    <mergeCell ref="AR51764:AR51765"/>
    <mergeCell ref="AS51764:AS51765"/>
    <mergeCell ref="AN51790:AN51791"/>
    <mergeCell ref="AO51790:AO51791"/>
    <mergeCell ref="AP51790:AP51791"/>
    <mergeCell ref="AR51790:AR51791"/>
    <mergeCell ref="AS51790:AS51791"/>
    <mergeCell ref="AN51788:AN51789"/>
    <mergeCell ref="AO51788:AO51789"/>
    <mergeCell ref="AP51788:AP51789"/>
    <mergeCell ref="AR51788:AR51789"/>
    <mergeCell ref="AS51788:AS51789"/>
    <mergeCell ref="AN51786:AN51787"/>
    <mergeCell ref="AO51786:AO51787"/>
    <mergeCell ref="AP51786:AP51787"/>
    <mergeCell ref="AR51786:AR51787"/>
    <mergeCell ref="AS51786:AS51787"/>
    <mergeCell ref="AN51784:AN51785"/>
    <mergeCell ref="AO51784:AO51785"/>
    <mergeCell ref="AP51784:AP51785"/>
    <mergeCell ref="AR51784:AR51785"/>
    <mergeCell ref="AS51784:AS51785"/>
    <mergeCell ref="AN51782:AN51783"/>
    <mergeCell ref="AO51782:AO51783"/>
    <mergeCell ref="AP51782:AP51783"/>
    <mergeCell ref="AR51782:AR51783"/>
    <mergeCell ref="AS51782:AS51783"/>
    <mergeCell ref="AN51780:AN51781"/>
    <mergeCell ref="AO51780:AO51781"/>
    <mergeCell ref="AP51780:AP51781"/>
    <mergeCell ref="AR51780:AR51781"/>
    <mergeCell ref="AS51780:AS51781"/>
    <mergeCell ref="AN51778:AN51779"/>
    <mergeCell ref="AO51778:AO51779"/>
    <mergeCell ref="AP51778:AP51779"/>
    <mergeCell ref="AR51778:AR51779"/>
    <mergeCell ref="AS51778:AS51779"/>
    <mergeCell ref="AN51804:AN51805"/>
    <mergeCell ref="AO51804:AO51805"/>
    <mergeCell ref="AP51804:AP51805"/>
    <mergeCell ref="AR51804:AR51805"/>
    <mergeCell ref="AS51804:AS51805"/>
    <mergeCell ref="AN51802:AN51803"/>
    <mergeCell ref="AO51802:AO51803"/>
    <mergeCell ref="AP51802:AP51803"/>
    <mergeCell ref="AR51802:AR51803"/>
    <mergeCell ref="AS51802:AS51803"/>
    <mergeCell ref="AN51800:AN51801"/>
    <mergeCell ref="AO51800:AO51801"/>
    <mergeCell ref="AP51800:AP51801"/>
    <mergeCell ref="AR51800:AR51801"/>
    <mergeCell ref="AS51800:AS51801"/>
    <mergeCell ref="AN51798:AN51799"/>
    <mergeCell ref="AO51798:AO51799"/>
    <mergeCell ref="AP51798:AP51799"/>
    <mergeCell ref="AR51798:AR51799"/>
    <mergeCell ref="AS51798:AS51799"/>
    <mergeCell ref="AN51796:AN51797"/>
    <mergeCell ref="AO51796:AO51797"/>
    <mergeCell ref="AP51796:AP51797"/>
    <mergeCell ref="AR51796:AR51797"/>
    <mergeCell ref="AS51796:AS51797"/>
    <mergeCell ref="AN51794:AN51795"/>
    <mergeCell ref="AO51794:AO51795"/>
    <mergeCell ref="AP51794:AP51795"/>
    <mergeCell ref="AR51794:AR51795"/>
    <mergeCell ref="AS51794:AS51795"/>
    <mergeCell ref="AN51792:AN51793"/>
    <mergeCell ref="AO51792:AO51793"/>
    <mergeCell ref="AP51792:AP51793"/>
    <mergeCell ref="AR51792:AR51793"/>
    <mergeCell ref="AS51792:AS51793"/>
    <mergeCell ref="AN51818:AN51819"/>
    <mergeCell ref="AO51818:AO51819"/>
    <mergeCell ref="AP51818:AP51819"/>
    <mergeCell ref="AR51818:AR51819"/>
    <mergeCell ref="AS51818:AS51819"/>
    <mergeCell ref="AN51816:AN51817"/>
    <mergeCell ref="AO51816:AO51817"/>
    <mergeCell ref="AP51816:AP51817"/>
    <mergeCell ref="AR51816:AR51817"/>
    <mergeCell ref="AS51816:AS51817"/>
    <mergeCell ref="AN51814:AN51815"/>
    <mergeCell ref="AO51814:AO51815"/>
    <mergeCell ref="AP51814:AP51815"/>
    <mergeCell ref="AR51814:AR51815"/>
    <mergeCell ref="AS51814:AS51815"/>
    <mergeCell ref="AN51812:AN51813"/>
    <mergeCell ref="AO51812:AO51813"/>
    <mergeCell ref="AP51812:AP51813"/>
    <mergeCell ref="AR51812:AR51813"/>
    <mergeCell ref="AS51812:AS51813"/>
    <mergeCell ref="AN51810:AN51811"/>
    <mergeCell ref="AO51810:AO51811"/>
    <mergeCell ref="AP51810:AP51811"/>
    <mergeCell ref="AR51810:AR51811"/>
    <mergeCell ref="AS51810:AS51811"/>
    <mergeCell ref="AN51808:AN51809"/>
    <mergeCell ref="AO51808:AO51809"/>
    <mergeCell ref="AP51808:AP51809"/>
    <mergeCell ref="AR51808:AR51809"/>
    <mergeCell ref="AS51808:AS51809"/>
    <mergeCell ref="AN51806:AN51807"/>
    <mergeCell ref="AO51806:AO51807"/>
    <mergeCell ref="AP51806:AP51807"/>
    <mergeCell ref="AR51806:AR51807"/>
    <mergeCell ref="AS51806:AS51807"/>
    <mergeCell ref="AN51832:AN51833"/>
    <mergeCell ref="AO51832:AO51833"/>
    <mergeCell ref="AP51832:AP51833"/>
    <mergeCell ref="AR51832:AR51833"/>
    <mergeCell ref="AS51832:AS51833"/>
    <mergeCell ref="AN51830:AN51831"/>
    <mergeCell ref="AO51830:AO51831"/>
    <mergeCell ref="AP51830:AP51831"/>
    <mergeCell ref="AR51830:AR51831"/>
    <mergeCell ref="AS51830:AS51831"/>
    <mergeCell ref="AN51828:AN51829"/>
    <mergeCell ref="AO51828:AO51829"/>
    <mergeCell ref="AP51828:AP51829"/>
    <mergeCell ref="AR51828:AR51829"/>
    <mergeCell ref="AS51828:AS51829"/>
    <mergeCell ref="AN51826:AN51827"/>
    <mergeCell ref="AO51826:AO51827"/>
    <mergeCell ref="AP51826:AP51827"/>
    <mergeCell ref="AR51826:AR51827"/>
    <mergeCell ref="AS51826:AS51827"/>
    <mergeCell ref="AN51824:AN51825"/>
    <mergeCell ref="AO51824:AO51825"/>
    <mergeCell ref="AP51824:AP51825"/>
    <mergeCell ref="AR51824:AR51825"/>
    <mergeCell ref="AS51824:AS51825"/>
    <mergeCell ref="AN51822:AN51823"/>
    <mergeCell ref="AO51822:AO51823"/>
    <mergeCell ref="AP51822:AP51823"/>
    <mergeCell ref="AR51822:AR51823"/>
    <mergeCell ref="AS51822:AS51823"/>
    <mergeCell ref="AN51820:AN51821"/>
    <mergeCell ref="AO51820:AO51821"/>
    <mergeCell ref="AP51820:AP51821"/>
    <mergeCell ref="AR51820:AR51821"/>
    <mergeCell ref="AS51820:AS51821"/>
    <mergeCell ref="AN51846:AN51847"/>
    <mergeCell ref="AO51846:AO51847"/>
    <mergeCell ref="AP51846:AP51847"/>
    <mergeCell ref="AR51846:AR51847"/>
    <mergeCell ref="AS51846:AS51847"/>
    <mergeCell ref="AN51844:AN51845"/>
    <mergeCell ref="AO51844:AO51845"/>
    <mergeCell ref="AP51844:AP51845"/>
    <mergeCell ref="AR51844:AR51845"/>
    <mergeCell ref="AS51844:AS51845"/>
    <mergeCell ref="AN51842:AN51843"/>
    <mergeCell ref="AO51842:AO51843"/>
    <mergeCell ref="AP51842:AP51843"/>
    <mergeCell ref="AR51842:AR51843"/>
    <mergeCell ref="AS51842:AS51843"/>
    <mergeCell ref="AN51840:AN51841"/>
    <mergeCell ref="AO51840:AO51841"/>
    <mergeCell ref="AP51840:AP51841"/>
    <mergeCell ref="AR51840:AR51841"/>
    <mergeCell ref="AS51840:AS51841"/>
    <mergeCell ref="AN51838:AN51839"/>
    <mergeCell ref="AO51838:AO51839"/>
    <mergeCell ref="AP51838:AP51839"/>
    <mergeCell ref="AR51838:AR51839"/>
    <mergeCell ref="AS51838:AS51839"/>
    <mergeCell ref="AN51836:AN51837"/>
    <mergeCell ref="AO51836:AO51837"/>
    <mergeCell ref="AP51836:AP51837"/>
    <mergeCell ref="AR51836:AR51837"/>
    <mergeCell ref="AS51836:AS51837"/>
    <mergeCell ref="AN51834:AN51835"/>
    <mergeCell ref="AO51834:AO51835"/>
    <mergeCell ref="AP51834:AP51835"/>
    <mergeCell ref="AR51834:AR51835"/>
    <mergeCell ref="AS51834:AS51835"/>
    <mergeCell ref="AN51860:AN51861"/>
    <mergeCell ref="AO51860:AO51861"/>
    <mergeCell ref="AP51860:AP51861"/>
    <mergeCell ref="AR51860:AR51861"/>
    <mergeCell ref="AS51860:AS51861"/>
    <mergeCell ref="AN51858:AN51859"/>
    <mergeCell ref="AO51858:AO51859"/>
    <mergeCell ref="AP51858:AP51859"/>
    <mergeCell ref="AR51858:AR51859"/>
    <mergeCell ref="AS51858:AS51859"/>
    <mergeCell ref="AN51856:AN51857"/>
    <mergeCell ref="AO51856:AO51857"/>
    <mergeCell ref="AP51856:AP51857"/>
    <mergeCell ref="AR51856:AR51857"/>
    <mergeCell ref="AS51856:AS51857"/>
    <mergeCell ref="AN51854:AN51855"/>
    <mergeCell ref="AO51854:AO51855"/>
    <mergeCell ref="AP51854:AP51855"/>
    <mergeCell ref="AR51854:AR51855"/>
    <mergeCell ref="AS51854:AS51855"/>
    <mergeCell ref="AN51852:AN51853"/>
    <mergeCell ref="AO51852:AO51853"/>
    <mergeCell ref="AP51852:AP51853"/>
    <mergeCell ref="AR51852:AR51853"/>
    <mergeCell ref="AS51852:AS51853"/>
    <mergeCell ref="AN51850:AN51851"/>
    <mergeCell ref="AO51850:AO51851"/>
    <mergeCell ref="AP51850:AP51851"/>
    <mergeCell ref="AR51850:AR51851"/>
    <mergeCell ref="AS51850:AS51851"/>
    <mergeCell ref="AN51848:AN51849"/>
    <mergeCell ref="AO51848:AO51849"/>
    <mergeCell ref="AP51848:AP51849"/>
    <mergeCell ref="AR51848:AR51849"/>
    <mergeCell ref="AS51848:AS51849"/>
    <mergeCell ref="AN51874:AN51875"/>
    <mergeCell ref="AO51874:AO51875"/>
    <mergeCell ref="AP51874:AP51875"/>
    <mergeCell ref="AR51874:AR51875"/>
    <mergeCell ref="AS51874:AS51875"/>
    <mergeCell ref="AN51872:AN51873"/>
    <mergeCell ref="AO51872:AO51873"/>
    <mergeCell ref="AP51872:AP51873"/>
    <mergeCell ref="AR51872:AR51873"/>
    <mergeCell ref="AS51872:AS51873"/>
    <mergeCell ref="AN51870:AN51871"/>
    <mergeCell ref="AO51870:AO51871"/>
    <mergeCell ref="AP51870:AP51871"/>
    <mergeCell ref="AR51870:AR51871"/>
    <mergeCell ref="AS51870:AS51871"/>
    <mergeCell ref="AN51868:AN51869"/>
    <mergeCell ref="AO51868:AO51869"/>
    <mergeCell ref="AP51868:AP51869"/>
    <mergeCell ref="AR51868:AR51869"/>
    <mergeCell ref="AS51868:AS51869"/>
    <mergeCell ref="AN51866:AN51867"/>
    <mergeCell ref="AO51866:AO51867"/>
    <mergeCell ref="AP51866:AP51867"/>
    <mergeCell ref="AR51866:AR51867"/>
    <mergeCell ref="AS51866:AS51867"/>
    <mergeCell ref="AN51864:AN51865"/>
    <mergeCell ref="AO51864:AO51865"/>
    <mergeCell ref="AP51864:AP51865"/>
    <mergeCell ref="AR51864:AR51865"/>
    <mergeCell ref="AS51864:AS51865"/>
    <mergeCell ref="AN51862:AN51863"/>
    <mergeCell ref="AO51862:AO51863"/>
    <mergeCell ref="AP51862:AP51863"/>
    <mergeCell ref="AR51862:AR51863"/>
    <mergeCell ref="AS51862:AS51863"/>
    <mergeCell ref="AN51888:AN51889"/>
    <mergeCell ref="AO51888:AO51889"/>
    <mergeCell ref="AP51888:AP51889"/>
    <mergeCell ref="AR51888:AR51889"/>
    <mergeCell ref="AS51888:AS51889"/>
    <mergeCell ref="AN51886:AN51887"/>
    <mergeCell ref="AO51886:AO51887"/>
    <mergeCell ref="AP51886:AP51887"/>
    <mergeCell ref="AR51886:AR51887"/>
    <mergeCell ref="AS51886:AS51887"/>
    <mergeCell ref="AN51884:AN51885"/>
    <mergeCell ref="AO51884:AO51885"/>
    <mergeCell ref="AP51884:AP51885"/>
    <mergeCell ref="AR51884:AR51885"/>
    <mergeCell ref="AS51884:AS51885"/>
    <mergeCell ref="AN51882:AN51883"/>
    <mergeCell ref="AO51882:AO51883"/>
    <mergeCell ref="AP51882:AP51883"/>
    <mergeCell ref="AR51882:AR51883"/>
    <mergeCell ref="AS51882:AS51883"/>
    <mergeCell ref="AN51880:AN51881"/>
    <mergeCell ref="AO51880:AO51881"/>
    <mergeCell ref="AP51880:AP51881"/>
    <mergeCell ref="AR51880:AR51881"/>
    <mergeCell ref="AS51880:AS51881"/>
    <mergeCell ref="AN51878:AN51879"/>
    <mergeCell ref="AO51878:AO51879"/>
    <mergeCell ref="AP51878:AP51879"/>
    <mergeCell ref="AR51878:AR51879"/>
    <mergeCell ref="AS51878:AS51879"/>
    <mergeCell ref="AN51876:AN51877"/>
    <mergeCell ref="AO51876:AO51877"/>
    <mergeCell ref="AP51876:AP51877"/>
    <mergeCell ref="AR51876:AR51877"/>
    <mergeCell ref="AS51876:AS51877"/>
    <mergeCell ref="AN51902:AN51903"/>
    <mergeCell ref="AO51902:AO51903"/>
    <mergeCell ref="AP51902:AP51903"/>
    <mergeCell ref="AR51902:AR51903"/>
    <mergeCell ref="AS51902:AS51903"/>
    <mergeCell ref="AN51900:AN51901"/>
    <mergeCell ref="AO51900:AO51901"/>
    <mergeCell ref="AP51900:AP51901"/>
    <mergeCell ref="AR51900:AR51901"/>
    <mergeCell ref="AS51900:AS51901"/>
    <mergeCell ref="AN51898:AN51899"/>
    <mergeCell ref="AO51898:AO51899"/>
    <mergeCell ref="AP51898:AP51899"/>
    <mergeCell ref="AR51898:AR51899"/>
    <mergeCell ref="AS51898:AS51899"/>
    <mergeCell ref="AN51896:AN51897"/>
    <mergeCell ref="AO51896:AO51897"/>
    <mergeCell ref="AP51896:AP51897"/>
    <mergeCell ref="AR51896:AR51897"/>
    <mergeCell ref="AS51896:AS51897"/>
    <mergeCell ref="AN51894:AN51895"/>
    <mergeCell ref="AO51894:AO51895"/>
    <mergeCell ref="AP51894:AP51895"/>
    <mergeCell ref="AR51894:AR51895"/>
    <mergeCell ref="AS51894:AS51895"/>
    <mergeCell ref="AN51892:AN51893"/>
    <mergeCell ref="AO51892:AO51893"/>
    <mergeCell ref="AP51892:AP51893"/>
    <mergeCell ref="AR51892:AR51893"/>
    <mergeCell ref="AS51892:AS51893"/>
    <mergeCell ref="AN51890:AN51891"/>
    <mergeCell ref="AO51890:AO51891"/>
    <mergeCell ref="AP51890:AP51891"/>
    <mergeCell ref="AR51890:AR51891"/>
    <mergeCell ref="AS51890:AS51891"/>
    <mergeCell ref="AN51916:AN51917"/>
    <mergeCell ref="AO51916:AO51917"/>
    <mergeCell ref="AP51916:AP51917"/>
    <mergeCell ref="AR51916:AR51917"/>
    <mergeCell ref="AS51916:AS51917"/>
    <mergeCell ref="AN51914:AN51915"/>
    <mergeCell ref="AO51914:AO51915"/>
    <mergeCell ref="AP51914:AP51915"/>
    <mergeCell ref="AR51914:AR51915"/>
    <mergeCell ref="AS51914:AS51915"/>
    <mergeCell ref="AN51912:AN51913"/>
    <mergeCell ref="AO51912:AO51913"/>
    <mergeCell ref="AP51912:AP51913"/>
    <mergeCell ref="AR51912:AR51913"/>
    <mergeCell ref="AS51912:AS51913"/>
    <mergeCell ref="AN51910:AN51911"/>
    <mergeCell ref="AO51910:AO51911"/>
    <mergeCell ref="AP51910:AP51911"/>
    <mergeCell ref="AR51910:AR51911"/>
    <mergeCell ref="AS51910:AS51911"/>
    <mergeCell ref="AN51908:AN51909"/>
    <mergeCell ref="AO51908:AO51909"/>
    <mergeCell ref="AP51908:AP51909"/>
    <mergeCell ref="AR51908:AR51909"/>
    <mergeCell ref="AS51908:AS51909"/>
    <mergeCell ref="AN51906:AN51907"/>
    <mergeCell ref="AO51906:AO51907"/>
    <mergeCell ref="AP51906:AP51907"/>
    <mergeCell ref="AR51906:AR51907"/>
    <mergeCell ref="AS51906:AS51907"/>
    <mergeCell ref="AN51904:AN51905"/>
    <mergeCell ref="AO51904:AO51905"/>
    <mergeCell ref="AP51904:AP51905"/>
    <mergeCell ref="AR51904:AR51905"/>
    <mergeCell ref="AS51904:AS51905"/>
    <mergeCell ref="AN51930:AN51931"/>
    <mergeCell ref="AO51930:AO51931"/>
    <mergeCell ref="AP51930:AP51931"/>
    <mergeCell ref="AR51930:AR51931"/>
    <mergeCell ref="AS51930:AS51931"/>
    <mergeCell ref="AN51928:AN51929"/>
    <mergeCell ref="AO51928:AO51929"/>
    <mergeCell ref="AP51928:AP51929"/>
    <mergeCell ref="AR51928:AR51929"/>
    <mergeCell ref="AS51928:AS51929"/>
    <mergeCell ref="AN51926:AN51927"/>
    <mergeCell ref="AO51926:AO51927"/>
    <mergeCell ref="AP51926:AP51927"/>
    <mergeCell ref="AR51926:AR51927"/>
    <mergeCell ref="AS51926:AS51927"/>
    <mergeCell ref="AN51924:AN51925"/>
    <mergeCell ref="AO51924:AO51925"/>
    <mergeCell ref="AP51924:AP51925"/>
    <mergeCell ref="AR51924:AR51925"/>
    <mergeCell ref="AS51924:AS51925"/>
    <mergeCell ref="AN51922:AN51923"/>
    <mergeCell ref="AO51922:AO51923"/>
    <mergeCell ref="AP51922:AP51923"/>
    <mergeCell ref="AR51922:AR51923"/>
    <mergeCell ref="AS51922:AS51923"/>
    <mergeCell ref="AN51920:AN51921"/>
    <mergeCell ref="AO51920:AO51921"/>
    <mergeCell ref="AP51920:AP51921"/>
    <mergeCell ref="AR51920:AR51921"/>
    <mergeCell ref="AS51920:AS51921"/>
    <mergeCell ref="AN51918:AN51919"/>
    <mergeCell ref="AO51918:AO51919"/>
    <mergeCell ref="AP51918:AP51919"/>
    <mergeCell ref="AR51918:AR51919"/>
    <mergeCell ref="AS51918:AS51919"/>
    <mergeCell ref="AN51944:AN51945"/>
    <mergeCell ref="AO51944:AO51945"/>
    <mergeCell ref="AP51944:AP51945"/>
    <mergeCell ref="AR51944:AR51945"/>
    <mergeCell ref="AS51944:AS51945"/>
    <mergeCell ref="AN51942:AN51943"/>
    <mergeCell ref="AO51942:AO51943"/>
    <mergeCell ref="AP51942:AP51943"/>
    <mergeCell ref="AR51942:AR51943"/>
    <mergeCell ref="AS51942:AS51943"/>
    <mergeCell ref="AN51940:AN51941"/>
    <mergeCell ref="AO51940:AO51941"/>
    <mergeCell ref="AP51940:AP51941"/>
    <mergeCell ref="AR51940:AR51941"/>
    <mergeCell ref="AS51940:AS51941"/>
    <mergeCell ref="AN51938:AN51939"/>
    <mergeCell ref="AO51938:AO51939"/>
    <mergeCell ref="AP51938:AP51939"/>
    <mergeCell ref="AR51938:AR51939"/>
    <mergeCell ref="AS51938:AS51939"/>
    <mergeCell ref="AN51936:AN51937"/>
    <mergeCell ref="AO51936:AO51937"/>
    <mergeCell ref="AP51936:AP51937"/>
    <mergeCell ref="AR51936:AR51937"/>
    <mergeCell ref="AS51936:AS51937"/>
    <mergeCell ref="AN51934:AN51935"/>
    <mergeCell ref="AO51934:AO51935"/>
    <mergeCell ref="AP51934:AP51935"/>
    <mergeCell ref="AR51934:AR51935"/>
    <mergeCell ref="AS51934:AS51935"/>
    <mergeCell ref="AN51932:AN51933"/>
    <mergeCell ref="AO51932:AO51933"/>
    <mergeCell ref="AP51932:AP51933"/>
    <mergeCell ref="AR51932:AR51933"/>
    <mergeCell ref="AS51932:AS51933"/>
    <mergeCell ref="AN51958:AN51959"/>
    <mergeCell ref="AO51958:AO51959"/>
    <mergeCell ref="AP51958:AP51959"/>
    <mergeCell ref="AR51958:AR51959"/>
    <mergeCell ref="AS51958:AS51959"/>
    <mergeCell ref="AN51956:AN51957"/>
    <mergeCell ref="AO51956:AO51957"/>
    <mergeCell ref="AP51956:AP51957"/>
    <mergeCell ref="AR51956:AR51957"/>
    <mergeCell ref="AS51956:AS51957"/>
    <mergeCell ref="AN51954:AN51955"/>
    <mergeCell ref="AO51954:AO51955"/>
    <mergeCell ref="AP51954:AP51955"/>
    <mergeCell ref="AR51954:AR51955"/>
    <mergeCell ref="AS51954:AS51955"/>
    <mergeCell ref="AN51952:AN51953"/>
    <mergeCell ref="AO51952:AO51953"/>
    <mergeCell ref="AP51952:AP51953"/>
    <mergeCell ref="AR51952:AR51953"/>
    <mergeCell ref="AS51952:AS51953"/>
    <mergeCell ref="AN51950:AN51951"/>
    <mergeCell ref="AO51950:AO51951"/>
    <mergeCell ref="AP51950:AP51951"/>
    <mergeCell ref="AR51950:AR51951"/>
    <mergeCell ref="AS51950:AS51951"/>
    <mergeCell ref="AN51948:AN51949"/>
    <mergeCell ref="AO51948:AO51949"/>
    <mergeCell ref="AP51948:AP51949"/>
    <mergeCell ref="AR51948:AR51949"/>
    <mergeCell ref="AS51948:AS51949"/>
    <mergeCell ref="AN51946:AN51947"/>
    <mergeCell ref="AO51946:AO51947"/>
    <mergeCell ref="AP51946:AP51947"/>
    <mergeCell ref="AR51946:AR51947"/>
    <mergeCell ref="AS51946:AS51947"/>
    <mergeCell ref="AN51972:AN51973"/>
    <mergeCell ref="AO51972:AO51973"/>
    <mergeCell ref="AP51972:AP51973"/>
    <mergeCell ref="AR51972:AR51973"/>
    <mergeCell ref="AS51972:AS51973"/>
    <mergeCell ref="AN51970:AN51971"/>
    <mergeCell ref="AO51970:AO51971"/>
    <mergeCell ref="AP51970:AP51971"/>
    <mergeCell ref="AR51970:AR51971"/>
    <mergeCell ref="AS51970:AS51971"/>
    <mergeCell ref="AN51968:AN51969"/>
    <mergeCell ref="AO51968:AO51969"/>
    <mergeCell ref="AP51968:AP51969"/>
    <mergeCell ref="AR51968:AR51969"/>
    <mergeCell ref="AS51968:AS51969"/>
    <mergeCell ref="AN51966:AN51967"/>
    <mergeCell ref="AO51966:AO51967"/>
    <mergeCell ref="AP51966:AP51967"/>
    <mergeCell ref="AR51966:AR51967"/>
    <mergeCell ref="AS51966:AS51967"/>
    <mergeCell ref="AN51964:AN51965"/>
    <mergeCell ref="AO51964:AO51965"/>
    <mergeCell ref="AP51964:AP51965"/>
    <mergeCell ref="AR51964:AR51965"/>
    <mergeCell ref="AS51964:AS51965"/>
    <mergeCell ref="AN51962:AN51963"/>
    <mergeCell ref="AO51962:AO51963"/>
    <mergeCell ref="AP51962:AP51963"/>
    <mergeCell ref="AR51962:AR51963"/>
    <mergeCell ref="AS51962:AS51963"/>
    <mergeCell ref="AN51960:AN51961"/>
    <mergeCell ref="AO51960:AO51961"/>
    <mergeCell ref="AP51960:AP51961"/>
    <mergeCell ref="AR51960:AR51961"/>
    <mergeCell ref="AS51960:AS51961"/>
    <mergeCell ref="AN51986:AN51987"/>
    <mergeCell ref="AO51986:AO51987"/>
    <mergeCell ref="AP51986:AP51987"/>
    <mergeCell ref="AR51986:AR51987"/>
    <mergeCell ref="AS51986:AS51987"/>
    <mergeCell ref="AN51984:AN51985"/>
    <mergeCell ref="AO51984:AO51985"/>
    <mergeCell ref="AP51984:AP51985"/>
    <mergeCell ref="AR51984:AR51985"/>
    <mergeCell ref="AS51984:AS51985"/>
    <mergeCell ref="AN51982:AN51983"/>
    <mergeCell ref="AO51982:AO51983"/>
    <mergeCell ref="AP51982:AP51983"/>
    <mergeCell ref="AR51982:AR51983"/>
    <mergeCell ref="AS51982:AS51983"/>
    <mergeCell ref="AN51980:AN51981"/>
    <mergeCell ref="AO51980:AO51981"/>
    <mergeCell ref="AP51980:AP51981"/>
    <mergeCell ref="AR51980:AR51981"/>
    <mergeCell ref="AS51980:AS51981"/>
    <mergeCell ref="AN51978:AN51979"/>
    <mergeCell ref="AO51978:AO51979"/>
    <mergeCell ref="AP51978:AP51979"/>
    <mergeCell ref="AR51978:AR51979"/>
    <mergeCell ref="AS51978:AS51979"/>
    <mergeCell ref="AN51976:AN51977"/>
    <mergeCell ref="AO51976:AO51977"/>
    <mergeCell ref="AP51976:AP51977"/>
    <mergeCell ref="AR51976:AR51977"/>
    <mergeCell ref="AS51976:AS51977"/>
    <mergeCell ref="AN51974:AN51975"/>
    <mergeCell ref="AO51974:AO51975"/>
    <mergeCell ref="AP51974:AP51975"/>
    <mergeCell ref="AR51974:AR51975"/>
    <mergeCell ref="AS51974:AS51975"/>
    <mergeCell ref="AN52000:AN52001"/>
    <mergeCell ref="AO52000:AO52001"/>
    <mergeCell ref="AP52000:AP52001"/>
    <mergeCell ref="AR52000:AR52001"/>
    <mergeCell ref="AS52000:AS52001"/>
    <mergeCell ref="AN51998:AN51999"/>
    <mergeCell ref="AO51998:AO51999"/>
    <mergeCell ref="AP51998:AP51999"/>
    <mergeCell ref="AR51998:AR51999"/>
    <mergeCell ref="AS51998:AS51999"/>
    <mergeCell ref="AN51996:AN51997"/>
    <mergeCell ref="AO51996:AO51997"/>
    <mergeCell ref="AP51996:AP51997"/>
    <mergeCell ref="AR51996:AR51997"/>
    <mergeCell ref="AS51996:AS51997"/>
    <mergeCell ref="AN51994:AN51995"/>
    <mergeCell ref="AO51994:AO51995"/>
    <mergeCell ref="AP51994:AP51995"/>
    <mergeCell ref="AR51994:AR51995"/>
    <mergeCell ref="AS51994:AS51995"/>
    <mergeCell ref="AN51992:AN51993"/>
    <mergeCell ref="AO51992:AO51993"/>
    <mergeCell ref="AP51992:AP51993"/>
    <mergeCell ref="AR51992:AR51993"/>
    <mergeCell ref="AS51992:AS51993"/>
    <mergeCell ref="AN51990:AN51991"/>
    <mergeCell ref="AO51990:AO51991"/>
    <mergeCell ref="AP51990:AP51991"/>
    <mergeCell ref="AR51990:AR51991"/>
    <mergeCell ref="AS51990:AS51991"/>
    <mergeCell ref="AN51988:AN51989"/>
    <mergeCell ref="AO51988:AO51989"/>
    <mergeCell ref="AP51988:AP51989"/>
    <mergeCell ref="AR51988:AR51989"/>
    <mergeCell ref="AS51988:AS51989"/>
    <mergeCell ref="AN52014:AN52015"/>
    <mergeCell ref="AO52014:AO52015"/>
    <mergeCell ref="AP52014:AP52015"/>
    <mergeCell ref="AR52014:AR52015"/>
    <mergeCell ref="AS52014:AS52015"/>
    <mergeCell ref="AN52012:AN52013"/>
    <mergeCell ref="AO52012:AO52013"/>
    <mergeCell ref="AP52012:AP52013"/>
    <mergeCell ref="AR52012:AR52013"/>
    <mergeCell ref="AS52012:AS52013"/>
    <mergeCell ref="AN52010:AN52011"/>
    <mergeCell ref="AO52010:AO52011"/>
    <mergeCell ref="AP52010:AP52011"/>
    <mergeCell ref="AR52010:AR52011"/>
    <mergeCell ref="AS52010:AS52011"/>
    <mergeCell ref="AN52008:AN52009"/>
    <mergeCell ref="AO52008:AO52009"/>
    <mergeCell ref="AP52008:AP52009"/>
    <mergeCell ref="AR52008:AR52009"/>
    <mergeCell ref="AS52008:AS52009"/>
    <mergeCell ref="AN52006:AN52007"/>
    <mergeCell ref="AO52006:AO52007"/>
    <mergeCell ref="AP52006:AP52007"/>
    <mergeCell ref="AR52006:AR52007"/>
    <mergeCell ref="AS52006:AS52007"/>
    <mergeCell ref="AN52004:AN52005"/>
    <mergeCell ref="AO52004:AO52005"/>
    <mergeCell ref="AP52004:AP52005"/>
    <mergeCell ref="AR52004:AR52005"/>
    <mergeCell ref="AS52004:AS52005"/>
    <mergeCell ref="AN52002:AN52003"/>
    <mergeCell ref="AO52002:AO52003"/>
    <mergeCell ref="AP52002:AP52003"/>
    <mergeCell ref="AR52002:AR52003"/>
    <mergeCell ref="AS52002:AS52003"/>
    <mergeCell ref="AN52028:AN52029"/>
    <mergeCell ref="AO52028:AO52029"/>
    <mergeCell ref="AP52028:AP52029"/>
    <mergeCell ref="AR52028:AR52029"/>
    <mergeCell ref="AS52028:AS52029"/>
    <mergeCell ref="AN52026:AN52027"/>
    <mergeCell ref="AO52026:AO52027"/>
    <mergeCell ref="AP52026:AP52027"/>
    <mergeCell ref="AR52026:AR52027"/>
    <mergeCell ref="AS52026:AS52027"/>
    <mergeCell ref="AN52024:AN52025"/>
    <mergeCell ref="AO52024:AO52025"/>
    <mergeCell ref="AP52024:AP52025"/>
    <mergeCell ref="AR52024:AR52025"/>
    <mergeCell ref="AS52024:AS52025"/>
    <mergeCell ref="AN52022:AN52023"/>
    <mergeCell ref="AO52022:AO52023"/>
    <mergeCell ref="AP52022:AP52023"/>
    <mergeCell ref="AR52022:AR52023"/>
    <mergeCell ref="AS52022:AS52023"/>
    <mergeCell ref="AN52020:AN52021"/>
    <mergeCell ref="AO52020:AO52021"/>
    <mergeCell ref="AP52020:AP52021"/>
    <mergeCell ref="AR52020:AR52021"/>
    <mergeCell ref="AS52020:AS52021"/>
    <mergeCell ref="AN52018:AN52019"/>
    <mergeCell ref="AO52018:AO52019"/>
    <mergeCell ref="AP52018:AP52019"/>
    <mergeCell ref="AR52018:AR52019"/>
    <mergeCell ref="AS52018:AS52019"/>
    <mergeCell ref="AN52016:AN52017"/>
    <mergeCell ref="AO52016:AO52017"/>
    <mergeCell ref="AP52016:AP52017"/>
    <mergeCell ref="AR52016:AR52017"/>
    <mergeCell ref="AS52016:AS52017"/>
    <mergeCell ref="AN52042:AN52043"/>
    <mergeCell ref="AO52042:AO52043"/>
    <mergeCell ref="AP52042:AP52043"/>
    <mergeCell ref="AR52042:AR52043"/>
    <mergeCell ref="AS52042:AS52043"/>
    <mergeCell ref="AN52040:AN52041"/>
    <mergeCell ref="AO52040:AO52041"/>
    <mergeCell ref="AP52040:AP52041"/>
    <mergeCell ref="AR52040:AR52041"/>
    <mergeCell ref="AS52040:AS52041"/>
    <mergeCell ref="AN52038:AN52039"/>
    <mergeCell ref="AO52038:AO52039"/>
    <mergeCell ref="AP52038:AP52039"/>
    <mergeCell ref="AR52038:AR52039"/>
    <mergeCell ref="AS52038:AS52039"/>
    <mergeCell ref="AN52036:AN52037"/>
    <mergeCell ref="AO52036:AO52037"/>
    <mergeCell ref="AP52036:AP52037"/>
    <mergeCell ref="AR52036:AR52037"/>
    <mergeCell ref="AS52036:AS52037"/>
    <mergeCell ref="AN52034:AN52035"/>
    <mergeCell ref="AO52034:AO52035"/>
    <mergeCell ref="AP52034:AP52035"/>
    <mergeCell ref="AR52034:AR52035"/>
    <mergeCell ref="AS52034:AS52035"/>
    <mergeCell ref="AN52032:AN52033"/>
    <mergeCell ref="AO52032:AO52033"/>
    <mergeCell ref="AP52032:AP52033"/>
    <mergeCell ref="AR52032:AR52033"/>
    <mergeCell ref="AS52032:AS52033"/>
    <mergeCell ref="AN52030:AN52031"/>
    <mergeCell ref="AO52030:AO52031"/>
    <mergeCell ref="AP52030:AP52031"/>
    <mergeCell ref="AR52030:AR52031"/>
    <mergeCell ref="AS52030:AS52031"/>
    <mergeCell ref="AN52056:AN52057"/>
    <mergeCell ref="AO52056:AO52057"/>
    <mergeCell ref="AP52056:AP52057"/>
    <mergeCell ref="AR52056:AR52057"/>
    <mergeCell ref="AS52056:AS52057"/>
    <mergeCell ref="AN52054:AN52055"/>
    <mergeCell ref="AO52054:AO52055"/>
    <mergeCell ref="AP52054:AP52055"/>
    <mergeCell ref="AR52054:AR52055"/>
    <mergeCell ref="AS52054:AS52055"/>
    <mergeCell ref="AN52052:AN52053"/>
    <mergeCell ref="AO52052:AO52053"/>
    <mergeCell ref="AP52052:AP52053"/>
    <mergeCell ref="AR52052:AR52053"/>
    <mergeCell ref="AS52052:AS52053"/>
    <mergeCell ref="AN52050:AN52051"/>
    <mergeCell ref="AO52050:AO52051"/>
    <mergeCell ref="AP52050:AP52051"/>
    <mergeCell ref="AR52050:AR52051"/>
    <mergeCell ref="AS52050:AS52051"/>
    <mergeCell ref="AN52048:AN52049"/>
    <mergeCell ref="AO52048:AO52049"/>
    <mergeCell ref="AP52048:AP52049"/>
    <mergeCell ref="AR52048:AR52049"/>
    <mergeCell ref="AS52048:AS52049"/>
    <mergeCell ref="AN52046:AN52047"/>
    <mergeCell ref="AO52046:AO52047"/>
    <mergeCell ref="AP52046:AP52047"/>
    <mergeCell ref="AR52046:AR52047"/>
    <mergeCell ref="AS52046:AS52047"/>
    <mergeCell ref="AN52044:AN52045"/>
    <mergeCell ref="AO52044:AO52045"/>
    <mergeCell ref="AP52044:AP52045"/>
    <mergeCell ref="AR52044:AR52045"/>
    <mergeCell ref="AS52044:AS52045"/>
    <mergeCell ref="AN52070:AN52071"/>
    <mergeCell ref="AO52070:AO52071"/>
    <mergeCell ref="AP52070:AP52071"/>
    <mergeCell ref="AR52070:AR52071"/>
    <mergeCell ref="AS52070:AS52071"/>
    <mergeCell ref="AN52068:AN52069"/>
    <mergeCell ref="AO52068:AO52069"/>
    <mergeCell ref="AP52068:AP52069"/>
    <mergeCell ref="AR52068:AR52069"/>
    <mergeCell ref="AS52068:AS52069"/>
    <mergeCell ref="AN52066:AN52067"/>
    <mergeCell ref="AO52066:AO52067"/>
    <mergeCell ref="AP52066:AP52067"/>
    <mergeCell ref="AR52066:AR52067"/>
    <mergeCell ref="AS52066:AS52067"/>
    <mergeCell ref="AN52064:AN52065"/>
    <mergeCell ref="AO52064:AO52065"/>
    <mergeCell ref="AP52064:AP52065"/>
    <mergeCell ref="AR52064:AR52065"/>
    <mergeCell ref="AS52064:AS52065"/>
    <mergeCell ref="AN52062:AN52063"/>
    <mergeCell ref="AO52062:AO52063"/>
    <mergeCell ref="AP52062:AP52063"/>
    <mergeCell ref="AR52062:AR52063"/>
    <mergeCell ref="AS52062:AS52063"/>
    <mergeCell ref="AN52060:AN52061"/>
    <mergeCell ref="AO52060:AO52061"/>
    <mergeCell ref="AP52060:AP52061"/>
    <mergeCell ref="AR52060:AR52061"/>
    <mergeCell ref="AS52060:AS52061"/>
    <mergeCell ref="AN52058:AN52059"/>
    <mergeCell ref="AO52058:AO52059"/>
    <mergeCell ref="AP52058:AP52059"/>
    <mergeCell ref="AR52058:AR52059"/>
    <mergeCell ref="AS52058:AS52059"/>
    <mergeCell ref="AN52084:AN52085"/>
    <mergeCell ref="AO52084:AO52085"/>
    <mergeCell ref="AP52084:AP52085"/>
    <mergeCell ref="AR52084:AR52085"/>
    <mergeCell ref="AS52084:AS52085"/>
    <mergeCell ref="AN52082:AN52083"/>
    <mergeCell ref="AO52082:AO52083"/>
    <mergeCell ref="AP52082:AP52083"/>
    <mergeCell ref="AR52082:AR52083"/>
    <mergeCell ref="AS52082:AS52083"/>
    <mergeCell ref="AN52080:AN52081"/>
    <mergeCell ref="AO52080:AO52081"/>
    <mergeCell ref="AP52080:AP52081"/>
    <mergeCell ref="AR52080:AR52081"/>
    <mergeCell ref="AS52080:AS52081"/>
    <mergeCell ref="AN52078:AN52079"/>
    <mergeCell ref="AO52078:AO52079"/>
    <mergeCell ref="AP52078:AP52079"/>
    <mergeCell ref="AR52078:AR52079"/>
    <mergeCell ref="AS52078:AS52079"/>
    <mergeCell ref="AN52076:AN52077"/>
    <mergeCell ref="AO52076:AO52077"/>
    <mergeCell ref="AP52076:AP52077"/>
    <mergeCell ref="AR52076:AR52077"/>
    <mergeCell ref="AS52076:AS52077"/>
    <mergeCell ref="AN52074:AN52075"/>
    <mergeCell ref="AO52074:AO52075"/>
    <mergeCell ref="AP52074:AP52075"/>
    <mergeCell ref="AR52074:AR52075"/>
    <mergeCell ref="AS52074:AS52075"/>
    <mergeCell ref="AN52072:AN52073"/>
    <mergeCell ref="AO52072:AO52073"/>
    <mergeCell ref="AP52072:AP52073"/>
    <mergeCell ref="AR52072:AR52073"/>
    <mergeCell ref="AS52072:AS52073"/>
    <mergeCell ref="AN52098:AN52099"/>
    <mergeCell ref="AO52098:AO52099"/>
    <mergeCell ref="AP52098:AP52099"/>
    <mergeCell ref="AR52098:AR52099"/>
    <mergeCell ref="AS52098:AS52099"/>
    <mergeCell ref="AN52096:AN52097"/>
    <mergeCell ref="AO52096:AO52097"/>
    <mergeCell ref="AP52096:AP52097"/>
    <mergeCell ref="AR52096:AR52097"/>
    <mergeCell ref="AS52096:AS52097"/>
    <mergeCell ref="AN52094:AN52095"/>
    <mergeCell ref="AO52094:AO52095"/>
    <mergeCell ref="AP52094:AP52095"/>
    <mergeCell ref="AR52094:AR52095"/>
    <mergeCell ref="AS52094:AS52095"/>
    <mergeCell ref="AN52092:AN52093"/>
    <mergeCell ref="AO52092:AO52093"/>
    <mergeCell ref="AP52092:AP52093"/>
    <mergeCell ref="AR52092:AR52093"/>
    <mergeCell ref="AS52092:AS52093"/>
    <mergeCell ref="AN52090:AN52091"/>
    <mergeCell ref="AO52090:AO52091"/>
    <mergeCell ref="AP52090:AP52091"/>
    <mergeCell ref="AR52090:AR52091"/>
    <mergeCell ref="AS52090:AS52091"/>
    <mergeCell ref="AN52088:AN52089"/>
    <mergeCell ref="AO52088:AO52089"/>
    <mergeCell ref="AP52088:AP52089"/>
    <mergeCell ref="AR52088:AR52089"/>
    <mergeCell ref="AS52088:AS52089"/>
    <mergeCell ref="AN52086:AN52087"/>
    <mergeCell ref="AO52086:AO52087"/>
    <mergeCell ref="AP52086:AP52087"/>
    <mergeCell ref="AR52086:AR52087"/>
    <mergeCell ref="AS52086:AS52087"/>
    <mergeCell ref="AN52112:AN52113"/>
    <mergeCell ref="AO52112:AO52113"/>
    <mergeCell ref="AP52112:AP52113"/>
    <mergeCell ref="AR52112:AR52113"/>
    <mergeCell ref="AS52112:AS52113"/>
    <mergeCell ref="AN52110:AN52111"/>
    <mergeCell ref="AO52110:AO52111"/>
    <mergeCell ref="AP52110:AP52111"/>
    <mergeCell ref="AR52110:AR52111"/>
    <mergeCell ref="AS52110:AS52111"/>
    <mergeCell ref="AN52108:AN52109"/>
    <mergeCell ref="AO52108:AO52109"/>
    <mergeCell ref="AP52108:AP52109"/>
    <mergeCell ref="AR52108:AR52109"/>
    <mergeCell ref="AS52108:AS52109"/>
    <mergeCell ref="AN52106:AN52107"/>
    <mergeCell ref="AO52106:AO52107"/>
    <mergeCell ref="AP52106:AP52107"/>
    <mergeCell ref="AR52106:AR52107"/>
    <mergeCell ref="AS52106:AS52107"/>
    <mergeCell ref="AN52104:AN52105"/>
    <mergeCell ref="AO52104:AO52105"/>
    <mergeCell ref="AP52104:AP52105"/>
    <mergeCell ref="AR52104:AR52105"/>
    <mergeCell ref="AS52104:AS52105"/>
    <mergeCell ref="AN52102:AN52103"/>
    <mergeCell ref="AO52102:AO52103"/>
    <mergeCell ref="AP52102:AP52103"/>
    <mergeCell ref="AR52102:AR52103"/>
    <mergeCell ref="AS52102:AS52103"/>
    <mergeCell ref="AN52100:AN52101"/>
    <mergeCell ref="AO52100:AO52101"/>
    <mergeCell ref="AP52100:AP52101"/>
    <mergeCell ref="AR52100:AR52101"/>
    <mergeCell ref="AS52100:AS52101"/>
    <mergeCell ref="AN52126:AN52127"/>
    <mergeCell ref="AO52126:AO52127"/>
    <mergeCell ref="AP52126:AP52127"/>
    <mergeCell ref="AR52126:AR52127"/>
    <mergeCell ref="AS52126:AS52127"/>
    <mergeCell ref="AN52124:AN52125"/>
    <mergeCell ref="AO52124:AO52125"/>
    <mergeCell ref="AP52124:AP52125"/>
    <mergeCell ref="AR52124:AR52125"/>
    <mergeCell ref="AS52124:AS52125"/>
    <mergeCell ref="AN52122:AN52123"/>
    <mergeCell ref="AO52122:AO52123"/>
    <mergeCell ref="AP52122:AP52123"/>
    <mergeCell ref="AR52122:AR52123"/>
    <mergeCell ref="AS52122:AS52123"/>
    <mergeCell ref="AN52120:AN52121"/>
    <mergeCell ref="AO52120:AO52121"/>
    <mergeCell ref="AP52120:AP52121"/>
    <mergeCell ref="AR52120:AR52121"/>
    <mergeCell ref="AS52120:AS52121"/>
    <mergeCell ref="AN52118:AN52119"/>
    <mergeCell ref="AO52118:AO52119"/>
    <mergeCell ref="AP52118:AP52119"/>
    <mergeCell ref="AR52118:AR52119"/>
    <mergeCell ref="AS52118:AS52119"/>
    <mergeCell ref="AN52116:AN52117"/>
    <mergeCell ref="AO52116:AO52117"/>
    <mergeCell ref="AP52116:AP52117"/>
    <mergeCell ref="AR52116:AR52117"/>
    <mergeCell ref="AS52116:AS52117"/>
    <mergeCell ref="AN52114:AN52115"/>
    <mergeCell ref="AO52114:AO52115"/>
    <mergeCell ref="AP52114:AP52115"/>
    <mergeCell ref="AR52114:AR52115"/>
    <mergeCell ref="AS52114:AS52115"/>
    <mergeCell ref="AN52140:AN52141"/>
    <mergeCell ref="AO52140:AO52141"/>
    <mergeCell ref="AP52140:AP52141"/>
    <mergeCell ref="AR52140:AR52141"/>
    <mergeCell ref="AS52140:AS52141"/>
    <mergeCell ref="AN52138:AN52139"/>
    <mergeCell ref="AO52138:AO52139"/>
    <mergeCell ref="AP52138:AP52139"/>
    <mergeCell ref="AR52138:AR52139"/>
    <mergeCell ref="AS52138:AS52139"/>
    <mergeCell ref="AN52136:AN52137"/>
    <mergeCell ref="AO52136:AO52137"/>
    <mergeCell ref="AP52136:AP52137"/>
    <mergeCell ref="AR52136:AR52137"/>
    <mergeCell ref="AS52136:AS52137"/>
    <mergeCell ref="AN52134:AN52135"/>
    <mergeCell ref="AO52134:AO52135"/>
    <mergeCell ref="AP52134:AP52135"/>
    <mergeCell ref="AR52134:AR52135"/>
    <mergeCell ref="AS52134:AS52135"/>
    <mergeCell ref="AN52132:AN52133"/>
    <mergeCell ref="AO52132:AO52133"/>
    <mergeCell ref="AP52132:AP52133"/>
    <mergeCell ref="AR52132:AR52133"/>
    <mergeCell ref="AS52132:AS52133"/>
    <mergeCell ref="AN52130:AN52131"/>
    <mergeCell ref="AO52130:AO52131"/>
    <mergeCell ref="AP52130:AP52131"/>
    <mergeCell ref="AR52130:AR52131"/>
    <mergeCell ref="AS52130:AS52131"/>
    <mergeCell ref="AN52128:AN52129"/>
    <mergeCell ref="AO52128:AO52129"/>
    <mergeCell ref="AP52128:AP52129"/>
    <mergeCell ref="AR52128:AR52129"/>
    <mergeCell ref="AS52128:AS52129"/>
    <mergeCell ref="AN52154:AN52155"/>
    <mergeCell ref="AO52154:AO52155"/>
    <mergeCell ref="AP52154:AP52155"/>
    <mergeCell ref="AR52154:AR52155"/>
    <mergeCell ref="AS52154:AS52155"/>
    <mergeCell ref="AN52152:AN52153"/>
    <mergeCell ref="AO52152:AO52153"/>
    <mergeCell ref="AP52152:AP52153"/>
    <mergeCell ref="AR52152:AR52153"/>
    <mergeCell ref="AS52152:AS52153"/>
    <mergeCell ref="AN52150:AN52151"/>
    <mergeCell ref="AO52150:AO52151"/>
    <mergeCell ref="AP52150:AP52151"/>
    <mergeCell ref="AR52150:AR52151"/>
    <mergeCell ref="AS52150:AS52151"/>
    <mergeCell ref="AN52148:AN52149"/>
    <mergeCell ref="AO52148:AO52149"/>
    <mergeCell ref="AP52148:AP52149"/>
    <mergeCell ref="AR52148:AR52149"/>
    <mergeCell ref="AS52148:AS52149"/>
    <mergeCell ref="AN52146:AN52147"/>
    <mergeCell ref="AO52146:AO52147"/>
    <mergeCell ref="AP52146:AP52147"/>
    <mergeCell ref="AR52146:AR52147"/>
    <mergeCell ref="AS52146:AS52147"/>
    <mergeCell ref="AN52144:AN52145"/>
    <mergeCell ref="AO52144:AO52145"/>
    <mergeCell ref="AP52144:AP52145"/>
    <mergeCell ref="AR52144:AR52145"/>
    <mergeCell ref="AS52144:AS52145"/>
    <mergeCell ref="AN52142:AN52143"/>
    <mergeCell ref="AO52142:AO52143"/>
    <mergeCell ref="AP52142:AP52143"/>
    <mergeCell ref="AR52142:AR52143"/>
    <mergeCell ref="AS52142:AS52143"/>
    <mergeCell ref="AN52168:AN52169"/>
    <mergeCell ref="AO52168:AO52169"/>
    <mergeCell ref="AP52168:AP52169"/>
    <mergeCell ref="AR52168:AR52169"/>
    <mergeCell ref="AS52168:AS52169"/>
    <mergeCell ref="AN52166:AN52167"/>
    <mergeCell ref="AO52166:AO52167"/>
    <mergeCell ref="AP52166:AP52167"/>
    <mergeCell ref="AR52166:AR52167"/>
    <mergeCell ref="AS52166:AS52167"/>
    <mergeCell ref="AN52164:AN52165"/>
    <mergeCell ref="AO52164:AO52165"/>
    <mergeCell ref="AP52164:AP52165"/>
    <mergeCell ref="AR52164:AR52165"/>
    <mergeCell ref="AS52164:AS52165"/>
    <mergeCell ref="AN52162:AN52163"/>
    <mergeCell ref="AO52162:AO52163"/>
    <mergeCell ref="AP52162:AP52163"/>
    <mergeCell ref="AR52162:AR52163"/>
    <mergeCell ref="AS52162:AS52163"/>
    <mergeCell ref="AN52160:AN52161"/>
    <mergeCell ref="AO52160:AO52161"/>
    <mergeCell ref="AP52160:AP52161"/>
    <mergeCell ref="AR52160:AR52161"/>
    <mergeCell ref="AS52160:AS52161"/>
    <mergeCell ref="AN52158:AN52159"/>
    <mergeCell ref="AO52158:AO52159"/>
    <mergeCell ref="AP52158:AP52159"/>
    <mergeCell ref="AR52158:AR52159"/>
    <mergeCell ref="AS52158:AS52159"/>
    <mergeCell ref="AN52156:AN52157"/>
    <mergeCell ref="AO52156:AO52157"/>
    <mergeCell ref="AP52156:AP52157"/>
    <mergeCell ref="AR52156:AR52157"/>
    <mergeCell ref="AS52156:AS52157"/>
    <mergeCell ref="AN52182:AN52183"/>
    <mergeCell ref="AO52182:AO52183"/>
    <mergeCell ref="AP52182:AP52183"/>
    <mergeCell ref="AR52182:AR52183"/>
    <mergeCell ref="AS52182:AS52183"/>
    <mergeCell ref="AN52180:AN52181"/>
    <mergeCell ref="AO52180:AO52181"/>
    <mergeCell ref="AP52180:AP52181"/>
    <mergeCell ref="AR52180:AR52181"/>
    <mergeCell ref="AS52180:AS52181"/>
    <mergeCell ref="AN52178:AN52179"/>
    <mergeCell ref="AO52178:AO52179"/>
    <mergeCell ref="AP52178:AP52179"/>
    <mergeCell ref="AR52178:AR52179"/>
    <mergeCell ref="AS52178:AS52179"/>
    <mergeCell ref="AN52176:AN52177"/>
    <mergeCell ref="AO52176:AO52177"/>
    <mergeCell ref="AP52176:AP52177"/>
    <mergeCell ref="AR52176:AR52177"/>
    <mergeCell ref="AS52176:AS52177"/>
    <mergeCell ref="AN52174:AN52175"/>
    <mergeCell ref="AO52174:AO52175"/>
    <mergeCell ref="AP52174:AP52175"/>
    <mergeCell ref="AR52174:AR52175"/>
    <mergeCell ref="AS52174:AS52175"/>
    <mergeCell ref="AN52172:AN52173"/>
    <mergeCell ref="AO52172:AO52173"/>
    <mergeCell ref="AP52172:AP52173"/>
    <mergeCell ref="AR52172:AR52173"/>
    <mergeCell ref="AS52172:AS52173"/>
    <mergeCell ref="AN52170:AN52171"/>
    <mergeCell ref="AO52170:AO52171"/>
    <mergeCell ref="AP52170:AP52171"/>
    <mergeCell ref="AR52170:AR52171"/>
    <mergeCell ref="AS52170:AS52171"/>
    <mergeCell ref="AN52196:AN52197"/>
    <mergeCell ref="AO52196:AO52197"/>
    <mergeCell ref="AP52196:AP52197"/>
    <mergeCell ref="AR52196:AR52197"/>
    <mergeCell ref="AS52196:AS52197"/>
    <mergeCell ref="AN52194:AN52195"/>
    <mergeCell ref="AO52194:AO52195"/>
    <mergeCell ref="AP52194:AP52195"/>
    <mergeCell ref="AR52194:AR52195"/>
    <mergeCell ref="AS52194:AS52195"/>
    <mergeCell ref="AN52192:AN52193"/>
    <mergeCell ref="AO52192:AO52193"/>
    <mergeCell ref="AP52192:AP52193"/>
    <mergeCell ref="AR52192:AR52193"/>
    <mergeCell ref="AS52192:AS52193"/>
    <mergeCell ref="AN52190:AN52191"/>
    <mergeCell ref="AO52190:AO52191"/>
    <mergeCell ref="AP52190:AP52191"/>
    <mergeCell ref="AR52190:AR52191"/>
    <mergeCell ref="AS52190:AS52191"/>
    <mergeCell ref="AN52188:AN52189"/>
    <mergeCell ref="AO52188:AO52189"/>
    <mergeCell ref="AP52188:AP52189"/>
    <mergeCell ref="AR52188:AR52189"/>
    <mergeCell ref="AS52188:AS52189"/>
    <mergeCell ref="AN52186:AN52187"/>
    <mergeCell ref="AO52186:AO52187"/>
    <mergeCell ref="AP52186:AP52187"/>
    <mergeCell ref="AR52186:AR52187"/>
    <mergeCell ref="AS52186:AS52187"/>
    <mergeCell ref="AN52184:AN52185"/>
    <mergeCell ref="AO52184:AO52185"/>
    <mergeCell ref="AP52184:AP52185"/>
    <mergeCell ref="AR52184:AR52185"/>
    <mergeCell ref="AS52184:AS52185"/>
    <mergeCell ref="AN52210:AN52211"/>
    <mergeCell ref="AO52210:AO52211"/>
    <mergeCell ref="AP52210:AP52211"/>
    <mergeCell ref="AR52210:AR52211"/>
    <mergeCell ref="AS52210:AS52211"/>
    <mergeCell ref="AN52208:AN52209"/>
    <mergeCell ref="AO52208:AO52209"/>
    <mergeCell ref="AP52208:AP52209"/>
    <mergeCell ref="AR52208:AR52209"/>
    <mergeCell ref="AS52208:AS52209"/>
    <mergeCell ref="AN52206:AN52207"/>
    <mergeCell ref="AO52206:AO52207"/>
    <mergeCell ref="AP52206:AP52207"/>
    <mergeCell ref="AR52206:AR52207"/>
    <mergeCell ref="AS52206:AS52207"/>
    <mergeCell ref="AN52204:AN52205"/>
    <mergeCell ref="AO52204:AO52205"/>
    <mergeCell ref="AP52204:AP52205"/>
    <mergeCell ref="AR52204:AR52205"/>
    <mergeCell ref="AS52204:AS52205"/>
    <mergeCell ref="AN52202:AN52203"/>
    <mergeCell ref="AO52202:AO52203"/>
    <mergeCell ref="AP52202:AP52203"/>
    <mergeCell ref="AR52202:AR52203"/>
    <mergeCell ref="AS52202:AS52203"/>
    <mergeCell ref="AN52200:AN52201"/>
    <mergeCell ref="AO52200:AO52201"/>
    <mergeCell ref="AP52200:AP52201"/>
    <mergeCell ref="AR52200:AR52201"/>
    <mergeCell ref="AS52200:AS52201"/>
    <mergeCell ref="AN52198:AN52199"/>
    <mergeCell ref="AO52198:AO52199"/>
    <mergeCell ref="AP52198:AP52199"/>
    <mergeCell ref="AR52198:AR52199"/>
    <mergeCell ref="AS52198:AS52199"/>
    <mergeCell ref="AN52224:AN52225"/>
    <mergeCell ref="AO52224:AO52225"/>
    <mergeCell ref="AP52224:AP52225"/>
    <mergeCell ref="AR52224:AR52225"/>
    <mergeCell ref="AS52224:AS52225"/>
    <mergeCell ref="AN52222:AN52223"/>
    <mergeCell ref="AO52222:AO52223"/>
    <mergeCell ref="AP52222:AP52223"/>
    <mergeCell ref="AR52222:AR52223"/>
    <mergeCell ref="AS52222:AS52223"/>
    <mergeCell ref="AN52220:AN52221"/>
    <mergeCell ref="AO52220:AO52221"/>
    <mergeCell ref="AP52220:AP52221"/>
    <mergeCell ref="AR52220:AR52221"/>
    <mergeCell ref="AS52220:AS52221"/>
    <mergeCell ref="AN52218:AN52219"/>
    <mergeCell ref="AO52218:AO52219"/>
    <mergeCell ref="AP52218:AP52219"/>
    <mergeCell ref="AR52218:AR52219"/>
    <mergeCell ref="AS52218:AS52219"/>
    <mergeCell ref="AN52216:AN52217"/>
    <mergeCell ref="AO52216:AO52217"/>
    <mergeCell ref="AP52216:AP52217"/>
    <mergeCell ref="AR52216:AR52217"/>
    <mergeCell ref="AS52216:AS52217"/>
    <mergeCell ref="AN52214:AN52215"/>
    <mergeCell ref="AO52214:AO52215"/>
    <mergeCell ref="AP52214:AP52215"/>
    <mergeCell ref="AR52214:AR52215"/>
    <mergeCell ref="AS52214:AS52215"/>
    <mergeCell ref="AN52212:AN52213"/>
    <mergeCell ref="AO52212:AO52213"/>
    <mergeCell ref="AP52212:AP52213"/>
    <mergeCell ref="AR52212:AR52213"/>
    <mergeCell ref="AS52212:AS52213"/>
    <mergeCell ref="AN52238:AN52239"/>
    <mergeCell ref="AO52238:AO52239"/>
    <mergeCell ref="AP52238:AP52239"/>
    <mergeCell ref="AR52238:AR52239"/>
    <mergeCell ref="AS52238:AS52239"/>
    <mergeCell ref="AN52236:AN52237"/>
    <mergeCell ref="AO52236:AO52237"/>
    <mergeCell ref="AP52236:AP52237"/>
    <mergeCell ref="AR52236:AR52237"/>
    <mergeCell ref="AS52236:AS52237"/>
    <mergeCell ref="AN52234:AN52235"/>
    <mergeCell ref="AO52234:AO52235"/>
    <mergeCell ref="AP52234:AP52235"/>
    <mergeCell ref="AR52234:AR52235"/>
    <mergeCell ref="AS52234:AS52235"/>
    <mergeCell ref="AN52232:AN52233"/>
    <mergeCell ref="AO52232:AO52233"/>
    <mergeCell ref="AP52232:AP52233"/>
    <mergeCell ref="AR52232:AR52233"/>
    <mergeCell ref="AS52232:AS52233"/>
    <mergeCell ref="AN52230:AN52231"/>
    <mergeCell ref="AO52230:AO52231"/>
    <mergeCell ref="AP52230:AP52231"/>
    <mergeCell ref="AR52230:AR52231"/>
    <mergeCell ref="AS52230:AS52231"/>
    <mergeCell ref="AN52228:AN52229"/>
    <mergeCell ref="AO52228:AO52229"/>
    <mergeCell ref="AP52228:AP52229"/>
    <mergeCell ref="AR52228:AR52229"/>
    <mergeCell ref="AS52228:AS52229"/>
    <mergeCell ref="AN52226:AN52227"/>
    <mergeCell ref="AO52226:AO52227"/>
    <mergeCell ref="AP52226:AP52227"/>
    <mergeCell ref="AR52226:AR52227"/>
    <mergeCell ref="AS52226:AS52227"/>
    <mergeCell ref="AN52252:AN52253"/>
    <mergeCell ref="AO52252:AO52253"/>
    <mergeCell ref="AP52252:AP52253"/>
    <mergeCell ref="AR52252:AR52253"/>
    <mergeCell ref="AS52252:AS52253"/>
    <mergeCell ref="AN52250:AN52251"/>
    <mergeCell ref="AO52250:AO52251"/>
    <mergeCell ref="AP52250:AP52251"/>
    <mergeCell ref="AR52250:AR52251"/>
    <mergeCell ref="AS52250:AS52251"/>
    <mergeCell ref="AN52248:AN52249"/>
    <mergeCell ref="AO52248:AO52249"/>
    <mergeCell ref="AP52248:AP52249"/>
    <mergeCell ref="AR52248:AR52249"/>
    <mergeCell ref="AS52248:AS52249"/>
    <mergeCell ref="AN52246:AN52247"/>
    <mergeCell ref="AO52246:AO52247"/>
    <mergeCell ref="AP52246:AP52247"/>
    <mergeCell ref="AR52246:AR52247"/>
    <mergeCell ref="AS52246:AS52247"/>
    <mergeCell ref="AN52244:AN52245"/>
    <mergeCell ref="AO52244:AO52245"/>
    <mergeCell ref="AP52244:AP52245"/>
    <mergeCell ref="AR52244:AR52245"/>
    <mergeCell ref="AS52244:AS52245"/>
    <mergeCell ref="AN52242:AN52243"/>
    <mergeCell ref="AO52242:AO52243"/>
    <mergeCell ref="AP52242:AP52243"/>
    <mergeCell ref="AR52242:AR52243"/>
    <mergeCell ref="AS52242:AS52243"/>
    <mergeCell ref="AN52240:AN52241"/>
    <mergeCell ref="AO52240:AO52241"/>
    <mergeCell ref="AP52240:AP52241"/>
    <mergeCell ref="AR52240:AR52241"/>
    <mergeCell ref="AS52240:AS52241"/>
    <mergeCell ref="AN52266:AN52267"/>
    <mergeCell ref="AO52266:AO52267"/>
    <mergeCell ref="AP52266:AP52267"/>
    <mergeCell ref="AR52266:AR52267"/>
    <mergeCell ref="AS52266:AS52267"/>
    <mergeCell ref="AN52264:AN52265"/>
    <mergeCell ref="AO52264:AO52265"/>
    <mergeCell ref="AP52264:AP52265"/>
    <mergeCell ref="AR52264:AR52265"/>
    <mergeCell ref="AS52264:AS52265"/>
    <mergeCell ref="AN52262:AN52263"/>
    <mergeCell ref="AO52262:AO52263"/>
    <mergeCell ref="AP52262:AP52263"/>
    <mergeCell ref="AR52262:AR52263"/>
    <mergeCell ref="AS52262:AS52263"/>
    <mergeCell ref="AN52260:AN52261"/>
    <mergeCell ref="AO52260:AO52261"/>
    <mergeCell ref="AP52260:AP52261"/>
    <mergeCell ref="AR52260:AR52261"/>
    <mergeCell ref="AS52260:AS52261"/>
    <mergeCell ref="AN52258:AN52259"/>
    <mergeCell ref="AO52258:AO52259"/>
    <mergeCell ref="AP52258:AP52259"/>
    <mergeCell ref="AR52258:AR52259"/>
    <mergeCell ref="AS52258:AS52259"/>
    <mergeCell ref="AN52256:AN52257"/>
    <mergeCell ref="AO52256:AO52257"/>
    <mergeCell ref="AP52256:AP52257"/>
    <mergeCell ref="AR52256:AR52257"/>
    <mergeCell ref="AS52256:AS52257"/>
    <mergeCell ref="AN52254:AN52255"/>
    <mergeCell ref="AO52254:AO52255"/>
    <mergeCell ref="AP52254:AP52255"/>
    <mergeCell ref="AR52254:AR52255"/>
    <mergeCell ref="AS52254:AS52255"/>
    <mergeCell ref="AN52280:AN52281"/>
    <mergeCell ref="AO52280:AO52281"/>
    <mergeCell ref="AP52280:AP52281"/>
    <mergeCell ref="AR52280:AR52281"/>
    <mergeCell ref="AS52280:AS52281"/>
    <mergeCell ref="AN52278:AN52279"/>
    <mergeCell ref="AO52278:AO52279"/>
    <mergeCell ref="AP52278:AP52279"/>
    <mergeCell ref="AR52278:AR52279"/>
    <mergeCell ref="AS52278:AS52279"/>
    <mergeCell ref="AN52276:AN52277"/>
    <mergeCell ref="AO52276:AO52277"/>
    <mergeCell ref="AP52276:AP52277"/>
    <mergeCell ref="AR52276:AR52277"/>
    <mergeCell ref="AS52276:AS52277"/>
    <mergeCell ref="AN52274:AN52275"/>
    <mergeCell ref="AO52274:AO52275"/>
    <mergeCell ref="AP52274:AP52275"/>
    <mergeCell ref="AR52274:AR52275"/>
    <mergeCell ref="AS52274:AS52275"/>
    <mergeCell ref="AN52272:AN52273"/>
    <mergeCell ref="AO52272:AO52273"/>
    <mergeCell ref="AP52272:AP52273"/>
    <mergeCell ref="AR52272:AR52273"/>
    <mergeCell ref="AS52272:AS52273"/>
    <mergeCell ref="AN52270:AN52271"/>
    <mergeCell ref="AO52270:AO52271"/>
    <mergeCell ref="AP52270:AP52271"/>
    <mergeCell ref="AR52270:AR52271"/>
    <mergeCell ref="AS52270:AS52271"/>
    <mergeCell ref="AN52268:AN52269"/>
    <mergeCell ref="AO52268:AO52269"/>
    <mergeCell ref="AP52268:AP52269"/>
    <mergeCell ref="AR52268:AR52269"/>
    <mergeCell ref="AS52268:AS52269"/>
    <mergeCell ref="AN52294:AN52295"/>
    <mergeCell ref="AO52294:AO52295"/>
    <mergeCell ref="AP52294:AP52295"/>
    <mergeCell ref="AR52294:AR52295"/>
    <mergeCell ref="AS52294:AS52295"/>
    <mergeCell ref="AN52292:AN52293"/>
    <mergeCell ref="AO52292:AO52293"/>
    <mergeCell ref="AP52292:AP52293"/>
    <mergeCell ref="AR52292:AR52293"/>
    <mergeCell ref="AS52292:AS52293"/>
    <mergeCell ref="AN52290:AN52291"/>
    <mergeCell ref="AO52290:AO52291"/>
    <mergeCell ref="AP52290:AP52291"/>
    <mergeCell ref="AR52290:AR52291"/>
    <mergeCell ref="AS52290:AS52291"/>
    <mergeCell ref="AN52288:AN52289"/>
    <mergeCell ref="AO52288:AO52289"/>
    <mergeCell ref="AP52288:AP52289"/>
    <mergeCell ref="AR52288:AR52289"/>
    <mergeCell ref="AS52288:AS52289"/>
    <mergeCell ref="AN52286:AN52287"/>
    <mergeCell ref="AO52286:AO52287"/>
    <mergeCell ref="AP52286:AP52287"/>
    <mergeCell ref="AR52286:AR52287"/>
    <mergeCell ref="AS52286:AS52287"/>
    <mergeCell ref="AN52284:AN52285"/>
    <mergeCell ref="AO52284:AO52285"/>
    <mergeCell ref="AP52284:AP52285"/>
    <mergeCell ref="AR52284:AR52285"/>
    <mergeCell ref="AS52284:AS52285"/>
    <mergeCell ref="AN52282:AN52283"/>
    <mergeCell ref="AO52282:AO52283"/>
    <mergeCell ref="AP52282:AP52283"/>
    <mergeCell ref="AR52282:AR52283"/>
    <mergeCell ref="AS52282:AS52283"/>
    <mergeCell ref="AN52308:AN52309"/>
    <mergeCell ref="AO52308:AO52309"/>
    <mergeCell ref="AP52308:AP52309"/>
    <mergeCell ref="AR52308:AR52309"/>
    <mergeCell ref="AS52308:AS52309"/>
    <mergeCell ref="AN52306:AN52307"/>
    <mergeCell ref="AO52306:AO52307"/>
    <mergeCell ref="AP52306:AP52307"/>
    <mergeCell ref="AR52306:AR52307"/>
    <mergeCell ref="AS52306:AS52307"/>
    <mergeCell ref="AN52304:AN52305"/>
    <mergeCell ref="AO52304:AO52305"/>
    <mergeCell ref="AP52304:AP52305"/>
    <mergeCell ref="AR52304:AR52305"/>
    <mergeCell ref="AS52304:AS52305"/>
    <mergeCell ref="AN52302:AN52303"/>
    <mergeCell ref="AO52302:AO52303"/>
    <mergeCell ref="AP52302:AP52303"/>
    <mergeCell ref="AR52302:AR52303"/>
    <mergeCell ref="AS52302:AS52303"/>
    <mergeCell ref="AN52300:AN52301"/>
    <mergeCell ref="AO52300:AO52301"/>
    <mergeCell ref="AP52300:AP52301"/>
    <mergeCell ref="AR52300:AR52301"/>
    <mergeCell ref="AS52300:AS52301"/>
    <mergeCell ref="AN52298:AN52299"/>
    <mergeCell ref="AO52298:AO52299"/>
    <mergeCell ref="AP52298:AP52299"/>
    <mergeCell ref="AR52298:AR52299"/>
    <mergeCell ref="AS52298:AS52299"/>
    <mergeCell ref="AN52296:AN52297"/>
    <mergeCell ref="AO52296:AO52297"/>
    <mergeCell ref="AP52296:AP52297"/>
    <mergeCell ref="AR52296:AR52297"/>
    <mergeCell ref="AS52296:AS52297"/>
    <mergeCell ref="AN52322:AN52323"/>
    <mergeCell ref="AO52322:AO52323"/>
    <mergeCell ref="AP52322:AP52323"/>
    <mergeCell ref="AR52322:AR52323"/>
    <mergeCell ref="AS52322:AS52323"/>
    <mergeCell ref="AN52320:AN52321"/>
    <mergeCell ref="AO52320:AO52321"/>
    <mergeCell ref="AP52320:AP52321"/>
    <mergeCell ref="AR52320:AR52321"/>
    <mergeCell ref="AS52320:AS52321"/>
    <mergeCell ref="AN52318:AN52319"/>
    <mergeCell ref="AO52318:AO52319"/>
    <mergeCell ref="AP52318:AP52319"/>
    <mergeCell ref="AR52318:AR52319"/>
    <mergeCell ref="AS52318:AS52319"/>
    <mergeCell ref="AN52316:AN52317"/>
    <mergeCell ref="AO52316:AO52317"/>
    <mergeCell ref="AP52316:AP52317"/>
    <mergeCell ref="AR52316:AR52317"/>
    <mergeCell ref="AS52316:AS52317"/>
    <mergeCell ref="AN52314:AN52315"/>
    <mergeCell ref="AO52314:AO52315"/>
    <mergeCell ref="AP52314:AP52315"/>
    <mergeCell ref="AR52314:AR52315"/>
    <mergeCell ref="AS52314:AS52315"/>
    <mergeCell ref="AN52312:AN52313"/>
    <mergeCell ref="AO52312:AO52313"/>
    <mergeCell ref="AP52312:AP52313"/>
    <mergeCell ref="AR52312:AR52313"/>
    <mergeCell ref="AS52312:AS52313"/>
    <mergeCell ref="AN52310:AN52311"/>
    <mergeCell ref="AO52310:AO52311"/>
    <mergeCell ref="AP52310:AP52311"/>
    <mergeCell ref="AR52310:AR52311"/>
    <mergeCell ref="AS52310:AS52311"/>
    <mergeCell ref="AN52336:AN52337"/>
    <mergeCell ref="AO52336:AO52337"/>
    <mergeCell ref="AP52336:AP52337"/>
    <mergeCell ref="AR52336:AR52337"/>
    <mergeCell ref="AS52336:AS52337"/>
    <mergeCell ref="AN52334:AN52335"/>
    <mergeCell ref="AO52334:AO52335"/>
    <mergeCell ref="AP52334:AP52335"/>
    <mergeCell ref="AR52334:AR52335"/>
    <mergeCell ref="AS52334:AS52335"/>
    <mergeCell ref="AN52332:AN52333"/>
    <mergeCell ref="AO52332:AO52333"/>
    <mergeCell ref="AP52332:AP52333"/>
    <mergeCell ref="AR52332:AR52333"/>
    <mergeCell ref="AS52332:AS52333"/>
    <mergeCell ref="AN52330:AN52331"/>
    <mergeCell ref="AO52330:AO52331"/>
    <mergeCell ref="AP52330:AP52331"/>
    <mergeCell ref="AR52330:AR52331"/>
    <mergeCell ref="AS52330:AS52331"/>
    <mergeCell ref="AN52328:AN52329"/>
    <mergeCell ref="AO52328:AO52329"/>
    <mergeCell ref="AP52328:AP52329"/>
    <mergeCell ref="AR52328:AR52329"/>
    <mergeCell ref="AS52328:AS52329"/>
    <mergeCell ref="AN52326:AN52327"/>
    <mergeCell ref="AO52326:AO52327"/>
    <mergeCell ref="AP52326:AP52327"/>
    <mergeCell ref="AR52326:AR52327"/>
    <mergeCell ref="AS52326:AS52327"/>
    <mergeCell ref="AN52324:AN52325"/>
    <mergeCell ref="AO52324:AO52325"/>
    <mergeCell ref="AP52324:AP52325"/>
    <mergeCell ref="AR52324:AR52325"/>
    <mergeCell ref="AS52324:AS52325"/>
    <mergeCell ref="AN52350:AN52351"/>
    <mergeCell ref="AO52350:AO52351"/>
    <mergeCell ref="AP52350:AP52351"/>
    <mergeCell ref="AR52350:AR52351"/>
    <mergeCell ref="AS52350:AS52351"/>
    <mergeCell ref="AN52348:AN52349"/>
    <mergeCell ref="AO52348:AO52349"/>
    <mergeCell ref="AP52348:AP52349"/>
    <mergeCell ref="AR52348:AR52349"/>
    <mergeCell ref="AS52348:AS52349"/>
    <mergeCell ref="AN52346:AN52347"/>
    <mergeCell ref="AO52346:AO52347"/>
    <mergeCell ref="AP52346:AP52347"/>
    <mergeCell ref="AR52346:AR52347"/>
    <mergeCell ref="AS52346:AS52347"/>
    <mergeCell ref="AN52344:AN52345"/>
    <mergeCell ref="AO52344:AO52345"/>
    <mergeCell ref="AP52344:AP52345"/>
    <mergeCell ref="AR52344:AR52345"/>
    <mergeCell ref="AS52344:AS52345"/>
    <mergeCell ref="AN52342:AN52343"/>
    <mergeCell ref="AO52342:AO52343"/>
    <mergeCell ref="AP52342:AP52343"/>
    <mergeCell ref="AR52342:AR52343"/>
    <mergeCell ref="AS52342:AS52343"/>
    <mergeCell ref="AN52340:AN52341"/>
    <mergeCell ref="AO52340:AO52341"/>
    <mergeCell ref="AP52340:AP52341"/>
    <mergeCell ref="AR52340:AR52341"/>
    <mergeCell ref="AS52340:AS52341"/>
    <mergeCell ref="AN52338:AN52339"/>
    <mergeCell ref="AO52338:AO52339"/>
    <mergeCell ref="AP52338:AP52339"/>
    <mergeCell ref="AR52338:AR52339"/>
    <mergeCell ref="AS52338:AS52339"/>
    <mergeCell ref="AN52364:AN52365"/>
    <mergeCell ref="AO52364:AO52365"/>
    <mergeCell ref="AP52364:AP52365"/>
    <mergeCell ref="AR52364:AR52365"/>
    <mergeCell ref="AS52364:AS52365"/>
    <mergeCell ref="AN52362:AN52363"/>
    <mergeCell ref="AO52362:AO52363"/>
    <mergeCell ref="AP52362:AP52363"/>
    <mergeCell ref="AR52362:AR52363"/>
    <mergeCell ref="AS52362:AS52363"/>
    <mergeCell ref="AN52360:AN52361"/>
    <mergeCell ref="AO52360:AO52361"/>
    <mergeCell ref="AP52360:AP52361"/>
    <mergeCell ref="AR52360:AR52361"/>
    <mergeCell ref="AS52360:AS52361"/>
    <mergeCell ref="AN52358:AN52359"/>
    <mergeCell ref="AO52358:AO52359"/>
    <mergeCell ref="AP52358:AP52359"/>
    <mergeCell ref="AR52358:AR52359"/>
    <mergeCell ref="AS52358:AS52359"/>
    <mergeCell ref="AN52356:AN52357"/>
    <mergeCell ref="AO52356:AO52357"/>
    <mergeCell ref="AP52356:AP52357"/>
    <mergeCell ref="AR52356:AR52357"/>
    <mergeCell ref="AS52356:AS52357"/>
    <mergeCell ref="AN52354:AN52355"/>
    <mergeCell ref="AO52354:AO52355"/>
    <mergeCell ref="AP52354:AP52355"/>
    <mergeCell ref="AR52354:AR52355"/>
    <mergeCell ref="AS52354:AS52355"/>
    <mergeCell ref="AN52352:AN52353"/>
    <mergeCell ref="AO52352:AO52353"/>
    <mergeCell ref="AP52352:AP52353"/>
    <mergeCell ref="AR52352:AR52353"/>
    <mergeCell ref="AS52352:AS52353"/>
    <mergeCell ref="AN52378:AN52379"/>
    <mergeCell ref="AO52378:AO52379"/>
    <mergeCell ref="AP52378:AP52379"/>
    <mergeCell ref="AR52378:AR52379"/>
    <mergeCell ref="AS52378:AS52379"/>
    <mergeCell ref="AN52376:AN52377"/>
    <mergeCell ref="AO52376:AO52377"/>
    <mergeCell ref="AP52376:AP52377"/>
    <mergeCell ref="AR52376:AR52377"/>
    <mergeCell ref="AS52376:AS52377"/>
    <mergeCell ref="AN52374:AN52375"/>
    <mergeCell ref="AO52374:AO52375"/>
    <mergeCell ref="AP52374:AP52375"/>
    <mergeCell ref="AR52374:AR52375"/>
    <mergeCell ref="AS52374:AS52375"/>
    <mergeCell ref="AN52372:AN52373"/>
    <mergeCell ref="AO52372:AO52373"/>
    <mergeCell ref="AP52372:AP52373"/>
    <mergeCell ref="AR52372:AR52373"/>
    <mergeCell ref="AS52372:AS52373"/>
    <mergeCell ref="AN52370:AN52371"/>
    <mergeCell ref="AO52370:AO52371"/>
    <mergeCell ref="AP52370:AP52371"/>
    <mergeCell ref="AR52370:AR52371"/>
    <mergeCell ref="AS52370:AS52371"/>
    <mergeCell ref="AN52368:AN52369"/>
    <mergeCell ref="AO52368:AO52369"/>
    <mergeCell ref="AP52368:AP52369"/>
    <mergeCell ref="AR52368:AR52369"/>
    <mergeCell ref="AS52368:AS52369"/>
    <mergeCell ref="AN52366:AN52367"/>
    <mergeCell ref="AO52366:AO52367"/>
    <mergeCell ref="AP52366:AP52367"/>
    <mergeCell ref="AR52366:AR52367"/>
    <mergeCell ref="AS52366:AS52367"/>
    <mergeCell ref="AN52392:AN52393"/>
    <mergeCell ref="AO52392:AO52393"/>
    <mergeCell ref="AP52392:AP52393"/>
    <mergeCell ref="AR52392:AR52393"/>
    <mergeCell ref="AS52392:AS52393"/>
    <mergeCell ref="AN52390:AN52391"/>
    <mergeCell ref="AO52390:AO52391"/>
    <mergeCell ref="AP52390:AP52391"/>
    <mergeCell ref="AR52390:AR52391"/>
    <mergeCell ref="AS52390:AS52391"/>
    <mergeCell ref="AN52388:AN52389"/>
    <mergeCell ref="AO52388:AO52389"/>
    <mergeCell ref="AP52388:AP52389"/>
    <mergeCell ref="AR52388:AR52389"/>
    <mergeCell ref="AS52388:AS52389"/>
    <mergeCell ref="AN52386:AN52387"/>
    <mergeCell ref="AO52386:AO52387"/>
    <mergeCell ref="AP52386:AP52387"/>
    <mergeCell ref="AR52386:AR52387"/>
    <mergeCell ref="AS52386:AS52387"/>
    <mergeCell ref="AN52384:AN52385"/>
    <mergeCell ref="AO52384:AO52385"/>
    <mergeCell ref="AP52384:AP52385"/>
    <mergeCell ref="AR52384:AR52385"/>
    <mergeCell ref="AS52384:AS52385"/>
    <mergeCell ref="AN52382:AN52383"/>
    <mergeCell ref="AO52382:AO52383"/>
    <mergeCell ref="AP52382:AP52383"/>
    <mergeCell ref="AR52382:AR52383"/>
    <mergeCell ref="AS52382:AS52383"/>
    <mergeCell ref="AN52380:AN52381"/>
    <mergeCell ref="AO52380:AO52381"/>
    <mergeCell ref="AP52380:AP52381"/>
    <mergeCell ref="AR52380:AR52381"/>
    <mergeCell ref="AS52380:AS52381"/>
    <mergeCell ref="AN52406:AN52407"/>
    <mergeCell ref="AO52406:AO52407"/>
    <mergeCell ref="AP52406:AP52407"/>
    <mergeCell ref="AR52406:AR52407"/>
    <mergeCell ref="AS52406:AS52407"/>
    <mergeCell ref="AN52404:AN52405"/>
    <mergeCell ref="AO52404:AO52405"/>
    <mergeCell ref="AP52404:AP52405"/>
    <mergeCell ref="AR52404:AR52405"/>
    <mergeCell ref="AS52404:AS52405"/>
    <mergeCell ref="AN52402:AN52403"/>
    <mergeCell ref="AO52402:AO52403"/>
    <mergeCell ref="AP52402:AP52403"/>
    <mergeCell ref="AR52402:AR52403"/>
    <mergeCell ref="AS52402:AS52403"/>
    <mergeCell ref="AN52400:AN52401"/>
    <mergeCell ref="AO52400:AO52401"/>
    <mergeCell ref="AP52400:AP52401"/>
    <mergeCell ref="AR52400:AR52401"/>
    <mergeCell ref="AS52400:AS52401"/>
    <mergeCell ref="AN52398:AN52399"/>
    <mergeCell ref="AO52398:AO52399"/>
    <mergeCell ref="AP52398:AP52399"/>
    <mergeCell ref="AR52398:AR52399"/>
    <mergeCell ref="AS52398:AS52399"/>
    <mergeCell ref="AN52396:AN52397"/>
    <mergeCell ref="AO52396:AO52397"/>
    <mergeCell ref="AP52396:AP52397"/>
    <mergeCell ref="AR52396:AR52397"/>
    <mergeCell ref="AS52396:AS52397"/>
    <mergeCell ref="AN52394:AN52395"/>
    <mergeCell ref="AO52394:AO52395"/>
    <mergeCell ref="AP52394:AP52395"/>
    <mergeCell ref="AR52394:AR52395"/>
    <mergeCell ref="AS52394:AS52395"/>
    <mergeCell ref="AN52420:AN52421"/>
    <mergeCell ref="AO52420:AO52421"/>
    <mergeCell ref="AP52420:AP52421"/>
    <mergeCell ref="AR52420:AR52421"/>
    <mergeCell ref="AS52420:AS52421"/>
    <mergeCell ref="AN52418:AN52419"/>
    <mergeCell ref="AO52418:AO52419"/>
    <mergeCell ref="AP52418:AP52419"/>
    <mergeCell ref="AR52418:AR52419"/>
    <mergeCell ref="AS52418:AS52419"/>
    <mergeCell ref="AN52416:AN52417"/>
    <mergeCell ref="AO52416:AO52417"/>
    <mergeCell ref="AP52416:AP52417"/>
    <mergeCell ref="AR52416:AR52417"/>
    <mergeCell ref="AS52416:AS52417"/>
    <mergeCell ref="AN52414:AN52415"/>
    <mergeCell ref="AO52414:AO52415"/>
    <mergeCell ref="AP52414:AP52415"/>
    <mergeCell ref="AR52414:AR52415"/>
    <mergeCell ref="AS52414:AS52415"/>
    <mergeCell ref="AN52412:AN52413"/>
    <mergeCell ref="AO52412:AO52413"/>
    <mergeCell ref="AP52412:AP52413"/>
    <mergeCell ref="AR52412:AR52413"/>
    <mergeCell ref="AS52412:AS52413"/>
    <mergeCell ref="AN52410:AN52411"/>
    <mergeCell ref="AO52410:AO52411"/>
    <mergeCell ref="AP52410:AP52411"/>
    <mergeCell ref="AR52410:AR52411"/>
    <mergeCell ref="AS52410:AS52411"/>
    <mergeCell ref="AN52408:AN52409"/>
    <mergeCell ref="AO52408:AO52409"/>
    <mergeCell ref="AP52408:AP52409"/>
    <mergeCell ref="AR52408:AR52409"/>
    <mergeCell ref="AS52408:AS52409"/>
    <mergeCell ref="AN52434:AN52435"/>
    <mergeCell ref="AO52434:AO52435"/>
    <mergeCell ref="AP52434:AP52435"/>
    <mergeCell ref="AR52434:AR52435"/>
    <mergeCell ref="AS52434:AS52435"/>
    <mergeCell ref="AN52432:AN52433"/>
    <mergeCell ref="AO52432:AO52433"/>
    <mergeCell ref="AP52432:AP52433"/>
    <mergeCell ref="AR52432:AR52433"/>
    <mergeCell ref="AS52432:AS52433"/>
    <mergeCell ref="AN52430:AN52431"/>
    <mergeCell ref="AO52430:AO52431"/>
    <mergeCell ref="AP52430:AP52431"/>
    <mergeCell ref="AR52430:AR52431"/>
    <mergeCell ref="AS52430:AS52431"/>
    <mergeCell ref="AN52428:AN52429"/>
    <mergeCell ref="AO52428:AO52429"/>
    <mergeCell ref="AP52428:AP52429"/>
    <mergeCell ref="AR52428:AR52429"/>
    <mergeCell ref="AS52428:AS52429"/>
    <mergeCell ref="AN52426:AN52427"/>
    <mergeCell ref="AO52426:AO52427"/>
    <mergeCell ref="AP52426:AP52427"/>
    <mergeCell ref="AR52426:AR52427"/>
    <mergeCell ref="AS52426:AS52427"/>
    <mergeCell ref="AN52424:AN52425"/>
    <mergeCell ref="AO52424:AO52425"/>
    <mergeCell ref="AP52424:AP52425"/>
    <mergeCell ref="AR52424:AR52425"/>
    <mergeCell ref="AS52424:AS52425"/>
    <mergeCell ref="AN52422:AN52423"/>
    <mergeCell ref="AO52422:AO52423"/>
    <mergeCell ref="AP52422:AP52423"/>
    <mergeCell ref="AR52422:AR52423"/>
    <mergeCell ref="AS52422:AS52423"/>
    <mergeCell ref="AN52448:AN52449"/>
    <mergeCell ref="AO52448:AO52449"/>
    <mergeCell ref="AP52448:AP52449"/>
    <mergeCell ref="AR52448:AR52449"/>
    <mergeCell ref="AS52448:AS52449"/>
    <mergeCell ref="AN52446:AN52447"/>
    <mergeCell ref="AO52446:AO52447"/>
    <mergeCell ref="AP52446:AP52447"/>
    <mergeCell ref="AR52446:AR52447"/>
    <mergeCell ref="AS52446:AS52447"/>
    <mergeCell ref="AN52444:AN52445"/>
    <mergeCell ref="AO52444:AO52445"/>
    <mergeCell ref="AP52444:AP52445"/>
    <mergeCell ref="AR52444:AR52445"/>
    <mergeCell ref="AS52444:AS52445"/>
    <mergeCell ref="AN52442:AN52443"/>
    <mergeCell ref="AO52442:AO52443"/>
    <mergeCell ref="AP52442:AP52443"/>
    <mergeCell ref="AR52442:AR52443"/>
    <mergeCell ref="AS52442:AS52443"/>
    <mergeCell ref="AN52440:AN52441"/>
    <mergeCell ref="AO52440:AO52441"/>
    <mergeCell ref="AP52440:AP52441"/>
    <mergeCell ref="AR52440:AR52441"/>
    <mergeCell ref="AS52440:AS52441"/>
    <mergeCell ref="AN52438:AN52439"/>
    <mergeCell ref="AO52438:AO52439"/>
    <mergeCell ref="AP52438:AP52439"/>
    <mergeCell ref="AR52438:AR52439"/>
    <mergeCell ref="AS52438:AS52439"/>
    <mergeCell ref="AN52436:AN52437"/>
    <mergeCell ref="AO52436:AO52437"/>
    <mergeCell ref="AP52436:AP52437"/>
    <mergeCell ref="AR52436:AR52437"/>
    <mergeCell ref="AS52436:AS52437"/>
    <mergeCell ref="AN52462:AN52463"/>
    <mergeCell ref="AO52462:AO52463"/>
    <mergeCell ref="AP52462:AP52463"/>
    <mergeCell ref="AR52462:AR52463"/>
    <mergeCell ref="AS52462:AS52463"/>
    <mergeCell ref="AN52460:AN52461"/>
    <mergeCell ref="AO52460:AO52461"/>
    <mergeCell ref="AP52460:AP52461"/>
    <mergeCell ref="AR52460:AR52461"/>
    <mergeCell ref="AS52460:AS52461"/>
    <mergeCell ref="AN52458:AN52459"/>
    <mergeCell ref="AO52458:AO52459"/>
    <mergeCell ref="AP52458:AP52459"/>
    <mergeCell ref="AR52458:AR52459"/>
    <mergeCell ref="AS52458:AS52459"/>
    <mergeCell ref="AN52456:AN52457"/>
    <mergeCell ref="AO52456:AO52457"/>
    <mergeCell ref="AP52456:AP52457"/>
    <mergeCell ref="AR52456:AR52457"/>
    <mergeCell ref="AS52456:AS52457"/>
    <mergeCell ref="AN52454:AN52455"/>
    <mergeCell ref="AO52454:AO52455"/>
    <mergeCell ref="AP52454:AP52455"/>
    <mergeCell ref="AR52454:AR52455"/>
    <mergeCell ref="AS52454:AS52455"/>
    <mergeCell ref="AN52452:AN52453"/>
    <mergeCell ref="AO52452:AO52453"/>
    <mergeCell ref="AP52452:AP52453"/>
    <mergeCell ref="AR52452:AR52453"/>
    <mergeCell ref="AS52452:AS52453"/>
    <mergeCell ref="AN52450:AN52451"/>
    <mergeCell ref="AO52450:AO52451"/>
    <mergeCell ref="AP52450:AP52451"/>
    <mergeCell ref="AR52450:AR52451"/>
    <mergeCell ref="AS52450:AS52451"/>
    <mergeCell ref="AN52476:AN52477"/>
    <mergeCell ref="AO52476:AO52477"/>
    <mergeCell ref="AP52476:AP52477"/>
    <mergeCell ref="AR52476:AR52477"/>
    <mergeCell ref="AS52476:AS52477"/>
    <mergeCell ref="AN52474:AN52475"/>
    <mergeCell ref="AO52474:AO52475"/>
    <mergeCell ref="AP52474:AP52475"/>
    <mergeCell ref="AR52474:AR52475"/>
    <mergeCell ref="AS52474:AS52475"/>
    <mergeCell ref="AN52472:AN52473"/>
    <mergeCell ref="AO52472:AO52473"/>
    <mergeCell ref="AP52472:AP52473"/>
    <mergeCell ref="AR52472:AR52473"/>
    <mergeCell ref="AS52472:AS52473"/>
    <mergeCell ref="AN52470:AN52471"/>
    <mergeCell ref="AO52470:AO52471"/>
    <mergeCell ref="AP52470:AP52471"/>
    <mergeCell ref="AR52470:AR52471"/>
    <mergeCell ref="AS52470:AS52471"/>
    <mergeCell ref="AN52468:AN52469"/>
    <mergeCell ref="AO52468:AO52469"/>
    <mergeCell ref="AP52468:AP52469"/>
    <mergeCell ref="AR52468:AR52469"/>
    <mergeCell ref="AS52468:AS52469"/>
    <mergeCell ref="AN52466:AN52467"/>
    <mergeCell ref="AO52466:AO52467"/>
    <mergeCell ref="AP52466:AP52467"/>
    <mergeCell ref="AR52466:AR52467"/>
    <mergeCell ref="AS52466:AS52467"/>
    <mergeCell ref="AN52464:AN52465"/>
    <mergeCell ref="AO52464:AO52465"/>
    <mergeCell ref="AP52464:AP52465"/>
    <mergeCell ref="AR52464:AR52465"/>
    <mergeCell ref="AS52464:AS52465"/>
    <mergeCell ref="AN52490:AN52491"/>
    <mergeCell ref="AO52490:AO52491"/>
    <mergeCell ref="AP52490:AP52491"/>
    <mergeCell ref="AR52490:AR52491"/>
    <mergeCell ref="AS52490:AS52491"/>
    <mergeCell ref="AN52488:AN52489"/>
    <mergeCell ref="AO52488:AO52489"/>
    <mergeCell ref="AP52488:AP52489"/>
    <mergeCell ref="AR52488:AR52489"/>
    <mergeCell ref="AS52488:AS52489"/>
    <mergeCell ref="AN52486:AN52487"/>
    <mergeCell ref="AO52486:AO52487"/>
    <mergeCell ref="AP52486:AP52487"/>
    <mergeCell ref="AR52486:AR52487"/>
    <mergeCell ref="AS52486:AS52487"/>
    <mergeCell ref="AN52484:AN52485"/>
    <mergeCell ref="AO52484:AO52485"/>
    <mergeCell ref="AP52484:AP52485"/>
    <mergeCell ref="AR52484:AR52485"/>
    <mergeCell ref="AS52484:AS52485"/>
    <mergeCell ref="AN52482:AN52483"/>
    <mergeCell ref="AO52482:AO52483"/>
    <mergeCell ref="AP52482:AP52483"/>
    <mergeCell ref="AR52482:AR52483"/>
    <mergeCell ref="AS52482:AS52483"/>
    <mergeCell ref="AN52480:AN52481"/>
    <mergeCell ref="AO52480:AO52481"/>
    <mergeCell ref="AP52480:AP52481"/>
    <mergeCell ref="AR52480:AR52481"/>
    <mergeCell ref="AS52480:AS52481"/>
    <mergeCell ref="AN52478:AN52479"/>
    <mergeCell ref="AO52478:AO52479"/>
    <mergeCell ref="AP52478:AP52479"/>
    <mergeCell ref="AR52478:AR52479"/>
    <mergeCell ref="AS52478:AS52479"/>
    <mergeCell ref="AN52504:AN52505"/>
    <mergeCell ref="AO52504:AO52505"/>
    <mergeCell ref="AP52504:AP52505"/>
    <mergeCell ref="AR52504:AR52505"/>
    <mergeCell ref="AS52504:AS52505"/>
    <mergeCell ref="AN52502:AN52503"/>
    <mergeCell ref="AO52502:AO52503"/>
    <mergeCell ref="AP52502:AP52503"/>
    <mergeCell ref="AR52502:AR52503"/>
    <mergeCell ref="AS52502:AS52503"/>
    <mergeCell ref="AN52500:AN52501"/>
    <mergeCell ref="AO52500:AO52501"/>
    <mergeCell ref="AP52500:AP52501"/>
    <mergeCell ref="AR52500:AR52501"/>
    <mergeCell ref="AS52500:AS52501"/>
    <mergeCell ref="AN52498:AN52499"/>
    <mergeCell ref="AO52498:AO52499"/>
    <mergeCell ref="AP52498:AP52499"/>
    <mergeCell ref="AR52498:AR52499"/>
    <mergeCell ref="AS52498:AS52499"/>
    <mergeCell ref="AN52496:AN52497"/>
    <mergeCell ref="AO52496:AO52497"/>
    <mergeCell ref="AP52496:AP52497"/>
    <mergeCell ref="AR52496:AR52497"/>
    <mergeCell ref="AS52496:AS52497"/>
    <mergeCell ref="AN52494:AN52495"/>
    <mergeCell ref="AO52494:AO52495"/>
    <mergeCell ref="AP52494:AP52495"/>
    <mergeCell ref="AR52494:AR52495"/>
    <mergeCell ref="AS52494:AS52495"/>
    <mergeCell ref="AN52492:AN52493"/>
    <mergeCell ref="AO52492:AO52493"/>
    <mergeCell ref="AP52492:AP52493"/>
    <mergeCell ref="AR52492:AR52493"/>
    <mergeCell ref="AS52492:AS52493"/>
    <mergeCell ref="AN52518:AN52519"/>
    <mergeCell ref="AO52518:AO52519"/>
    <mergeCell ref="AP52518:AP52519"/>
    <mergeCell ref="AR52518:AR52519"/>
    <mergeCell ref="AS52518:AS52519"/>
    <mergeCell ref="AN52516:AN52517"/>
    <mergeCell ref="AO52516:AO52517"/>
    <mergeCell ref="AP52516:AP52517"/>
    <mergeCell ref="AR52516:AR52517"/>
    <mergeCell ref="AS52516:AS52517"/>
    <mergeCell ref="AN52514:AN52515"/>
    <mergeCell ref="AO52514:AO52515"/>
    <mergeCell ref="AP52514:AP52515"/>
    <mergeCell ref="AR52514:AR52515"/>
    <mergeCell ref="AS52514:AS52515"/>
    <mergeCell ref="AN52512:AN52513"/>
    <mergeCell ref="AO52512:AO52513"/>
    <mergeCell ref="AP52512:AP52513"/>
    <mergeCell ref="AR52512:AR52513"/>
    <mergeCell ref="AS52512:AS52513"/>
    <mergeCell ref="AN52510:AN52511"/>
    <mergeCell ref="AO52510:AO52511"/>
    <mergeCell ref="AP52510:AP52511"/>
    <mergeCell ref="AR52510:AR52511"/>
    <mergeCell ref="AS52510:AS52511"/>
    <mergeCell ref="AN52508:AN52509"/>
    <mergeCell ref="AO52508:AO52509"/>
    <mergeCell ref="AP52508:AP52509"/>
    <mergeCell ref="AR52508:AR52509"/>
    <mergeCell ref="AS52508:AS52509"/>
    <mergeCell ref="AN52506:AN52507"/>
    <mergeCell ref="AO52506:AO52507"/>
    <mergeCell ref="AP52506:AP52507"/>
    <mergeCell ref="AR52506:AR52507"/>
    <mergeCell ref="AS52506:AS52507"/>
    <mergeCell ref="AN52532:AN52533"/>
    <mergeCell ref="AO52532:AO52533"/>
    <mergeCell ref="AP52532:AP52533"/>
    <mergeCell ref="AR52532:AR52533"/>
    <mergeCell ref="AS52532:AS52533"/>
    <mergeCell ref="AN52530:AN52531"/>
    <mergeCell ref="AO52530:AO52531"/>
    <mergeCell ref="AP52530:AP52531"/>
    <mergeCell ref="AR52530:AR52531"/>
    <mergeCell ref="AS52530:AS52531"/>
    <mergeCell ref="AN52528:AN52529"/>
    <mergeCell ref="AO52528:AO52529"/>
    <mergeCell ref="AP52528:AP52529"/>
    <mergeCell ref="AR52528:AR52529"/>
    <mergeCell ref="AS52528:AS52529"/>
    <mergeCell ref="AN52526:AN52527"/>
    <mergeCell ref="AO52526:AO52527"/>
    <mergeCell ref="AP52526:AP52527"/>
    <mergeCell ref="AR52526:AR52527"/>
    <mergeCell ref="AS52526:AS52527"/>
    <mergeCell ref="AN52524:AN52525"/>
    <mergeCell ref="AO52524:AO52525"/>
    <mergeCell ref="AP52524:AP52525"/>
    <mergeCell ref="AR52524:AR52525"/>
    <mergeCell ref="AS52524:AS52525"/>
    <mergeCell ref="AN52522:AN52523"/>
    <mergeCell ref="AO52522:AO52523"/>
    <mergeCell ref="AP52522:AP52523"/>
    <mergeCell ref="AR52522:AR52523"/>
    <mergeCell ref="AS52522:AS52523"/>
    <mergeCell ref="AN52520:AN52521"/>
    <mergeCell ref="AO52520:AO52521"/>
    <mergeCell ref="AP52520:AP52521"/>
    <mergeCell ref="AR52520:AR52521"/>
    <mergeCell ref="AS52520:AS52521"/>
    <mergeCell ref="AN52546:AN52547"/>
    <mergeCell ref="AO52546:AO52547"/>
    <mergeCell ref="AP52546:AP52547"/>
    <mergeCell ref="AR52546:AR52547"/>
    <mergeCell ref="AS52546:AS52547"/>
    <mergeCell ref="AN52544:AN52545"/>
    <mergeCell ref="AO52544:AO52545"/>
    <mergeCell ref="AP52544:AP52545"/>
    <mergeCell ref="AR52544:AR52545"/>
    <mergeCell ref="AS52544:AS52545"/>
    <mergeCell ref="AN52542:AN52543"/>
    <mergeCell ref="AO52542:AO52543"/>
    <mergeCell ref="AP52542:AP52543"/>
    <mergeCell ref="AR52542:AR52543"/>
    <mergeCell ref="AS52542:AS52543"/>
    <mergeCell ref="AN52540:AN52541"/>
    <mergeCell ref="AO52540:AO52541"/>
    <mergeCell ref="AP52540:AP52541"/>
    <mergeCell ref="AR52540:AR52541"/>
    <mergeCell ref="AS52540:AS52541"/>
    <mergeCell ref="AN52538:AN52539"/>
    <mergeCell ref="AO52538:AO52539"/>
    <mergeCell ref="AP52538:AP52539"/>
    <mergeCell ref="AR52538:AR52539"/>
    <mergeCell ref="AS52538:AS52539"/>
    <mergeCell ref="AN52536:AN52537"/>
    <mergeCell ref="AO52536:AO52537"/>
    <mergeCell ref="AP52536:AP52537"/>
    <mergeCell ref="AR52536:AR52537"/>
    <mergeCell ref="AS52536:AS52537"/>
    <mergeCell ref="AN52534:AN52535"/>
    <mergeCell ref="AO52534:AO52535"/>
    <mergeCell ref="AP52534:AP52535"/>
    <mergeCell ref="AR52534:AR52535"/>
    <mergeCell ref="AS52534:AS52535"/>
    <mergeCell ref="AN52560:AN52561"/>
    <mergeCell ref="AO52560:AO52561"/>
    <mergeCell ref="AP52560:AP52561"/>
    <mergeCell ref="AR52560:AR52561"/>
    <mergeCell ref="AS52560:AS52561"/>
    <mergeCell ref="AN52558:AN52559"/>
    <mergeCell ref="AO52558:AO52559"/>
    <mergeCell ref="AP52558:AP52559"/>
    <mergeCell ref="AR52558:AR52559"/>
    <mergeCell ref="AS52558:AS52559"/>
    <mergeCell ref="AN52556:AN52557"/>
    <mergeCell ref="AO52556:AO52557"/>
    <mergeCell ref="AP52556:AP52557"/>
    <mergeCell ref="AR52556:AR52557"/>
    <mergeCell ref="AS52556:AS52557"/>
    <mergeCell ref="AN52554:AN52555"/>
    <mergeCell ref="AO52554:AO52555"/>
    <mergeCell ref="AP52554:AP52555"/>
    <mergeCell ref="AR52554:AR52555"/>
    <mergeCell ref="AS52554:AS52555"/>
    <mergeCell ref="AN52552:AN52553"/>
    <mergeCell ref="AO52552:AO52553"/>
    <mergeCell ref="AP52552:AP52553"/>
    <mergeCell ref="AR52552:AR52553"/>
    <mergeCell ref="AS52552:AS52553"/>
    <mergeCell ref="AN52550:AN52551"/>
    <mergeCell ref="AO52550:AO52551"/>
    <mergeCell ref="AP52550:AP52551"/>
    <mergeCell ref="AR52550:AR52551"/>
    <mergeCell ref="AS52550:AS52551"/>
    <mergeCell ref="AN52548:AN52549"/>
    <mergeCell ref="AO52548:AO52549"/>
    <mergeCell ref="AP52548:AP52549"/>
    <mergeCell ref="AR52548:AR52549"/>
    <mergeCell ref="AS52548:AS52549"/>
    <mergeCell ref="AN52574:AN52575"/>
    <mergeCell ref="AO52574:AO52575"/>
    <mergeCell ref="AP52574:AP52575"/>
    <mergeCell ref="AR52574:AR52575"/>
    <mergeCell ref="AS52574:AS52575"/>
    <mergeCell ref="AN52572:AN52573"/>
    <mergeCell ref="AO52572:AO52573"/>
    <mergeCell ref="AP52572:AP52573"/>
    <mergeCell ref="AR52572:AR52573"/>
    <mergeCell ref="AS52572:AS52573"/>
    <mergeCell ref="AN52570:AN52571"/>
    <mergeCell ref="AO52570:AO52571"/>
    <mergeCell ref="AP52570:AP52571"/>
    <mergeCell ref="AR52570:AR52571"/>
    <mergeCell ref="AS52570:AS52571"/>
    <mergeCell ref="AN52568:AN52569"/>
    <mergeCell ref="AO52568:AO52569"/>
    <mergeCell ref="AP52568:AP52569"/>
    <mergeCell ref="AR52568:AR52569"/>
    <mergeCell ref="AS52568:AS52569"/>
    <mergeCell ref="AN52566:AN52567"/>
    <mergeCell ref="AO52566:AO52567"/>
    <mergeCell ref="AP52566:AP52567"/>
    <mergeCell ref="AR52566:AR52567"/>
    <mergeCell ref="AS52566:AS52567"/>
    <mergeCell ref="AN52564:AN52565"/>
    <mergeCell ref="AO52564:AO52565"/>
    <mergeCell ref="AP52564:AP52565"/>
    <mergeCell ref="AR52564:AR52565"/>
    <mergeCell ref="AS52564:AS52565"/>
    <mergeCell ref="AN52562:AN52563"/>
    <mergeCell ref="AO52562:AO52563"/>
    <mergeCell ref="AP52562:AP52563"/>
    <mergeCell ref="AR52562:AR52563"/>
    <mergeCell ref="AS52562:AS52563"/>
    <mergeCell ref="AN52588:AN52589"/>
    <mergeCell ref="AO52588:AO52589"/>
    <mergeCell ref="AP52588:AP52589"/>
    <mergeCell ref="AR52588:AR52589"/>
    <mergeCell ref="AS52588:AS52589"/>
    <mergeCell ref="AN52586:AN52587"/>
    <mergeCell ref="AO52586:AO52587"/>
    <mergeCell ref="AP52586:AP52587"/>
    <mergeCell ref="AR52586:AR52587"/>
    <mergeCell ref="AS52586:AS52587"/>
    <mergeCell ref="AN52584:AN52585"/>
    <mergeCell ref="AO52584:AO52585"/>
    <mergeCell ref="AP52584:AP52585"/>
    <mergeCell ref="AR52584:AR52585"/>
    <mergeCell ref="AS52584:AS52585"/>
    <mergeCell ref="AN52582:AN52583"/>
    <mergeCell ref="AO52582:AO52583"/>
    <mergeCell ref="AP52582:AP52583"/>
    <mergeCell ref="AR52582:AR52583"/>
    <mergeCell ref="AS52582:AS52583"/>
    <mergeCell ref="AN52580:AN52581"/>
    <mergeCell ref="AO52580:AO52581"/>
    <mergeCell ref="AP52580:AP52581"/>
    <mergeCell ref="AR52580:AR52581"/>
    <mergeCell ref="AS52580:AS52581"/>
    <mergeCell ref="AN52578:AN52579"/>
    <mergeCell ref="AO52578:AO52579"/>
    <mergeCell ref="AP52578:AP52579"/>
    <mergeCell ref="AR52578:AR52579"/>
    <mergeCell ref="AS52578:AS52579"/>
    <mergeCell ref="AN52576:AN52577"/>
    <mergeCell ref="AO52576:AO52577"/>
    <mergeCell ref="AP52576:AP52577"/>
    <mergeCell ref="AR52576:AR52577"/>
    <mergeCell ref="AS52576:AS52577"/>
    <mergeCell ref="AN52602:AN52603"/>
    <mergeCell ref="AO52602:AO52603"/>
    <mergeCell ref="AP52602:AP52603"/>
    <mergeCell ref="AR52602:AR52603"/>
    <mergeCell ref="AS52602:AS52603"/>
    <mergeCell ref="AN52600:AN52601"/>
    <mergeCell ref="AO52600:AO52601"/>
    <mergeCell ref="AP52600:AP52601"/>
    <mergeCell ref="AR52600:AR52601"/>
    <mergeCell ref="AS52600:AS52601"/>
    <mergeCell ref="AN52598:AN52599"/>
    <mergeCell ref="AO52598:AO52599"/>
    <mergeCell ref="AP52598:AP52599"/>
    <mergeCell ref="AR52598:AR52599"/>
    <mergeCell ref="AS52598:AS52599"/>
    <mergeCell ref="AN52596:AN52597"/>
    <mergeCell ref="AO52596:AO52597"/>
    <mergeCell ref="AP52596:AP52597"/>
    <mergeCell ref="AR52596:AR52597"/>
    <mergeCell ref="AS52596:AS52597"/>
    <mergeCell ref="AN52594:AN52595"/>
    <mergeCell ref="AO52594:AO52595"/>
    <mergeCell ref="AP52594:AP52595"/>
    <mergeCell ref="AR52594:AR52595"/>
    <mergeCell ref="AS52594:AS52595"/>
    <mergeCell ref="AN52592:AN52593"/>
    <mergeCell ref="AO52592:AO52593"/>
    <mergeCell ref="AP52592:AP52593"/>
    <mergeCell ref="AR52592:AR52593"/>
    <mergeCell ref="AS52592:AS52593"/>
    <mergeCell ref="AN52590:AN52591"/>
    <mergeCell ref="AO52590:AO52591"/>
    <mergeCell ref="AP52590:AP52591"/>
    <mergeCell ref="AR52590:AR52591"/>
    <mergeCell ref="AS52590:AS52591"/>
    <mergeCell ref="AN52616:AN52617"/>
    <mergeCell ref="AO52616:AO52617"/>
    <mergeCell ref="AP52616:AP52617"/>
    <mergeCell ref="AR52616:AR52617"/>
    <mergeCell ref="AS52616:AS52617"/>
    <mergeCell ref="AN52614:AN52615"/>
    <mergeCell ref="AO52614:AO52615"/>
    <mergeCell ref="AP52614:AP52615"/>
    <mergeCell ref="AR52614:AR52615"/>
    <mergeCell ref="AS52614:AS52615"/>
    <mergeCell ref="AN52612:AN52613"/>
    <mergeCell ref="AO52612:AO52613"/>
    <mergeCell ref="AP52612:AP52613"/>
    <mergeCell ref="AR52612:AR52613"/>
    <mergeCell ref="AS52612:AS52613"/>
    <mergeCell ref="AN52610:AN52611"/>
    <mergeCell ref="AO52610:AO52611"/>
    <mergeCell ref="AP52610:AP52611"/>
    <mergeCell ref="AR52610:AR52611"/>
    <mergeCell ref="AS52610:AS52611"/>
    <mergeCell ref="AN52608:AN52609"/>
    <mergeCell ref="AO52608:AO52609"/>
    <mergeCell ref="AP52608:AP52609"/>
    <mergeCell ref="AR52608:AR52609"/>
    <mergeCell ref="AS52608:AS52609"/>
    <mergeCell ref="AN52606:AN52607"/>
    <mergeCell ref="AO52606:AO52607"/>
    <mergeCell ref="AP52606:AP52607"/>
    <mergeCell ref="AR52606:AR52607"/>
    <mergeCell ref="AS52606:AS52607"/>
    <mergeCell ref="AN52604:AN52605"/>
    <mergeCell ref="AO52604:AO52605"/>
    <mergeCell ref="AP52604:AP52605"/>
    <mergeCell ref="AR52604:AR52605"/>
    <mergeCell ref="AS52604:AS52605"/>
    <mergeCell ref="AN52630:AN52631"/>
    <mergeCell ref="AO52630:AO52631"/>
    <mergeCell ref="AP52630:AP52631"/>
    <mergeCell ref="AR52630:AR52631"/>
    <mergeCell ref="AS52630:AS52631"/>
    <mergeCell ref="AN52628:AN52629"/>
    <mergeCell ref="AO52628:AO52629"/>
    <mergeCell ref="AP52628:AP52629"/>
    <mergeCell ref="AR52628:AR52629"/>
    <mergeCell ref="AS52628:AS52629"/>
    <mergeCell ref="AN52626:AN52627"/>
    <mergeCell ref="AO52626:AO52627"/>
    <mergeCell ref="AP52626:AP52627"/>
    <mergeCell ref="AR52626:AR52627"/>
    <mergeCell ref="AS52626:AS52627"/>
    <mergeCell ref="AN52624:AN52625"/>
    <mergeCell ref="AO52624:AO52625"/>
    <mergeCell ref="AP52624:AP52625"/>
    <mergeCell ref="AR52624:AR52625"/>
    <mergeCell ref="AS52624:AS52625"/>
    <mergeCell ref="AN52622:AN52623"/>
    <mergeCell ref="AO52622:AO52623"/>
    <mergeCell ref="AP52622:AP52623"/>
    <mergeCell ref="AR52622:AR52623"/>
    <mergeCell ref="AS52622:AS52623"/>
    <mergeCell ref="AN52620:AN52621"/>
    <mergeCell ref="AO52620:AO52621"/>
    <mergeCell ref="AP52620:AP52621"/>
    <mergeCell ref="AR52620:AR52621"/>
    <mergeCell ref="AS52620:AS52621"/>
    <mergeCell ref="AN52618:AN52619"/>
    <mergeCell ref="AO52618:AO52619"/>
    <mergeCell ref="AP52618:AP52619"/>
    <mergeCell ref="AR52618:AR52619"/>
    <mergeCell ref="AS52618:AS52619"/>
    <mergeCell ref="AN52644:AN52645"/>
    <mergeCell ref="AO52644:AO52645"/>
    <mergeCell ref="AP52644:AP52645"/>
    <mergeCell ref="AR52644:AR52645"/>
    <mergeCell ref="AS52644:AS52645"/>
    <mergeCell ref="AN52642:AN52643"/>
    <mergeCell ref="AO52642:AO52643"/>
    <mergeCell ref="AP52642:AP52643"/>
    <mergeCell ref="AR52642:AR52643"/>
    <mergeCell ref="AS52642:AS52643"/>
    <mergeCell ref="AN52640:AN52641"/>
    <mergeCell ref="AO52640:AO52641"/>
    <mergeCell ref="AP52640:AP52641"/>
    <mergeCell ref="AR52640:AR52641"/>
    <mergeCell ref="AS52640:AS52641"/>
    <mergeCell ref="AN52638:AN52639"/>
    <mergeCell ref="AO52638:AO52639"/>
    <mergeCell ref="AP52638:AP52639"/>
    <mergeCell ref="AR52638:AR52639"/>
    <mergeCell ref="AS52638:AS52639"/>
    <mergeCell ref="AN52636:AN52637"/>
    <mergeCell ref="AO52636:AO52637"/>
    <mergeCell ref="AP52636:AP52637"/>
    <mergeCell ref="AR52636:AR52637"/>
    <mergeCell ref="AS52636:AS52637"/>
    <mergeCell ref="AN52634:AN52635"/>
    <mergeCell ref="AO52634:AO52635"/>
    <mergeCell ref="AP52634:AP52635"/>
    <mergeCell ref="AR52634:AR52635"/>
    <mergeCell ref="AS52634:AS52635"/>
    <mergeCell ref="AN52632:AN52633"/>
    <mergeCell ref="AO52632:AO52633"/>
    <mergeCell ref="AP52632:AP52633"/>
    <mergeCell ref="AR52632:AR52633"/>
    <mergeCell ref="AS52632:AS52633"/>
    <mergeCell ref="AN52658:AN52659"/>
    <mergeCell ref="AO52658:AO52659"/>
    <mergeCell ref="AP52658:AP52659"/>
    <mergeCell ref="AR52658:AR52659"/>
    <mergeCell ref="AS52658:AS52659"/>
    <mergeCell ref="AN52656:AN52657"/>
    <mergeCell ref="AO52656:AO52657"/>
    <mergeCell ref="AP52656:AP52657"/>
    <mergeCell ref="AR52656:AR52657"/>
    <mergeCell ref="AS52656:AS52657"/>
    <mergeCell ref="AN52654:AN52655"/>
    <mergeCell ref="AO52654:AO52655"/>
    <mergeCell ref="AP52654:AP52655"/>
    <mergeCell ref="AR52654:AR52655"/>
    <mergeCell ref="AS52654:AS52655"/>
    <mergeCell ref="AN52652:AN52653"/>
    <mergeCell ref="AO52652:AO52653"/>
    <mergeCell ref="AP52652:AP52653"/>
    <mergeCell ref="AR52652:AR52653"/>
    <mergeCell ref="AS52652:AS52653"/>
    <mergeCell ref="AN52650:AN52651"/>
    <mergeCell ref="AO52650:AO52651"/>
    <mergeCell ref="AP52650:AP52651"/>
    <mergeCell ref="AR52650:AR52651"/>
    <mergeCell ref="AS52650:AS52651"/>
    <mergeCell ref="AN52648:AN52649"/>
    <mergeCell ref="AO52648:AO52649"/>
    <mergeCell ref="AP52648:AP52649"/>
    <mergeCell ref="AR52648:AR52649"/>
    <mergeCell ref="AS52648:AS52649"/>
    <mergeCell ref="AN52646:AN52647"/>
    <mergeCell ref="AO52646:AO52647"/>
    <mergeCell ref="AP52646:AP52647"/>
    <mergeCell ref="AR52646:AR52647"/>
    <mergeCell ref="AS52646:AS52647"/>
    <mergeCell ref="AN52672:AN52673"/>
    <mergeCell ref="AO52672:AO52673"/>
    <mergeCell ref="AP52672:AP52673"/>
    <mergeCell ref="AR52672:AR52673"/>
    <mergeCell ref="AS52672:AS52673"/>
    <mergeCell ref="AN52670:AN52671"/>
    <mergeCell ref="AO52670:AO52671"/>
    <mergeCell ref="AP52670:AP52671"/>
    <mergeCell ref="AR52670:AR52671"/>
    <mergeCell ref="AS52670:AS52671"/>
    <mergeCell ref="AN52668:AN52669"/>
    <mergeCell ref="AO52668:AO52669"/>
    <mergeCell ref="AP52668:AP52669"/>
    <mergeCell ref="AR52668:AR52669"/>
    <mergeCell ref="AS52668:AS52669"/>
    <mergeCell ref="AN52666:AN52667"/>
    <mergeCell ref="AO52666:AO52667"/>
    <mergeCell ref="AP52666:AP52667"/>
    <mergeCell ref="AR52666:AR52667"/>
    <mergeCell ref="AS52666:AS52667"/>
    <mergeCell ref="AN52664:AN52665"/>
    <mergeCell ref="AO52664:AO52665"/>
    <mergeCell ref="AP52664:AP52665"/>
    <mergeCell ref="AR52664:AR52665"/>
    <mergeCell ref="AS52664:AS52665"/>
    <mergeCell ref="AN52662:AN52663"/>
    <mergeCell ref="AO52662:AO52663"/>
    <mergeCell ref="AP52662:AP52663"/>
    <mergeCell ref="AR52662:AR52663"/>
    <mergeCell ref="AS52662:AS52663"/>
    <mergeCell ref="AN52660:AN52661"/>
    <mergeCell ref="AO52660:AO52661"/>
    <mergeCell ref="AP52660:AP52661"/>
    <mergeCell ref="AR52660:AR52661"/>
    <mergeCell ref="AS52660:AS52661"/>
    <mergeCell ref="AN52686:AN52687"/>
    <mergeCell ref="AO52686:AO52687"/>
    <mergeCell ref="AP52686:AP52687"/>
    <mergeCell ref="AR52686:AR52687"/>
    <mergeCell ref="AS52686:AS52687"/>
    <mergeCell ref="AN52684:AN52685"/>
    <mergeCell ref="AO52684:AO52685"/>
    <mergeCell ref="AP52684:AP52685"/>
    <mergeCell ref="AR52684:AR52685"/>
    <mergeCell ref="AS52684:AS52685"/>
    <mergeCell ref="AN52682:AN52683"/>
    <mergeCell ref="AO52682:AO52683"/>
    <mergeCell ref="AP52682:AP52683"/>
    <mergeCell ref="AR52682:AR52683"/>
    <mergeCell ref="AS52682:AS52683"/>
    <mergeCell ref="AN52680:AN52681"/>
    <mergeCell ref="AO52680:AO52681"/>
    <mergeCell ref="AP52680:AP52681"/>
    <mergeCell ref="AR52680:AR52681"/>
    <mergeCell ref="AS52680:AS52681"/>
    <mergeCell ref="AN52678:AN52679"/>
    <mergeCell ref="AO52678:AO52679"/>
    <mergeCell ref="AP52678:AP52679"/>
    <mergeCell ref="AR52678:AR52679"/>
    <mergeCell ref="AS52678:AS52679"/>
    <mergeCell ref="AN52676:AN52677"/>
    <mergeCell ref="AO52676:AO52677"/>
    <mergeCell ref="AP52676:AP52677"/>
    <mergeCell ref="AR52676:AR52677"/>
    <mergeCell ref="AS52676:AS52677"/>
    <mergeCell ref="AN52674:AN52675"/>
    <mergeCell ref="AO52674:AO52675"/>
    <mergeCell ref="AP52674:AP52675"/>
    <mergeCell ref="AR52674:AR52675"/>
    <mergeCell ref="AS52674:AS52675"/>
    <mergeCell ref="AN52700:AN52701"/>
    <mergeCell ref="AO52700:AO52701"/>
    <mergeCell ref="AP52700:AP52701"/>
    <mergeCell ref="AR52700:AR52701"/>
    <mergeCell ref="AS52700:AS52701"/>
    <mergeCell ref="AN52698:AN52699"/>
    <mergeCell ref="AO52698:AO52699"/>
    <mergeCell ref="AP52698:AP52699"/>
    <mergeCell ref="AR52698:AR52699"/>
    <mergeCell ref="AS52698:AS52699"/>
    <mergeCell ref="AN52696:AN52697"/>
    <mergeCell ref="AO52696:AO52697"/>
    <mergeCell ref="AP52696:AP52697"/>
    <mergeCell ref="AR52696:AR52697"/>
    <mergeCell ref="AS52696:AS52697"/>
    <mergeCell ref="AN52694:AN52695"/>
    <mergeCell ref="AO52694:AO52695"/>
    <mergeCell ref="AP52694:AP52695"/>
    <mergeCell ref="AR52694:AR52695"/>
    <mergeCell ref="AS52694:AS52695"/>
    <mergeCell ref="AN52692:AN52693"/>
    <mergeCell ref="AO52692:AO52693"/>
    <mergeCell ref="AP52692:AP52693"/>
    <mergeCell ref="AR52692:AR52693"/>
    <mergeCell ref="AS52692:AS52693"/>
    <mergeCell ref="AN52690:AN52691"/>
    <mergeCell ref="AO52690:AO52691"/>
    <mergeCell ref="AP52690:AP52691"/>
    <mergeCell ref="AR52690:AR52691"/>
    <mergeCell ref="AS52690:AS52691"/>
    <mergeCell ref="AN52688:AN52689"/>
    <mergeCell ref="AO52688:AO52689"/>
    <mergeCell ref="AP52688:AP52689"/>
    <mergeCell ref="AR52688:AR52689"/>
    <mergeCell ref="AS52688:AS52689"/>
    <mergeCell ref="AN52714:AN52715"/>
    <mergeCell ref="AO52714:AO52715"/>
    <mergeCell ref="AP52714:AP52715"/>
    <mergeCell ref="AR52714:AR52715"/>
    <mergeCell ref="AS52714:AS52715"/>
    <mergeCell ref="AN52712:AN52713"/>
    <mergeCell ref="AO52712:AO52713"/>
    <mergeCell ref="AP52712:AP52713"/>
    <mergeCell ref="AR52712:AR52713"/>
    <mergeCell ref="AS52712:AS52713"/>
    <mergeCell ref="AN52710:AN52711"/>
    <mergeCell ref="AO52710:AO52711"/>
    <mergeCell ref="AP52710:AP52711"/>
    <mergeCell ref="AR52710:AR52711"/>
    <mergeCell ref="AS52710:AS52711"/>
    <mergeCell ref="AN52708:AN52709"/>
    <mergeCell ref="AO52708:AO52709"/>
    <mergeCell ref="AP52708:AP52709"/>
    <mergeCell ref="AR52708:AR52709"/>
    <mergeCell ref="AS52708:AS52709"/>
    <mergeCell ref="AN52706:AN52707"/>
    <mergeCell ref="AO52706:AO52707"/>
    <mergeCell ref="AP52706:AP52707"/>
    <mergeCell ref="AR52706:AR52707"/>
    <mergeCell ref="AS52706:AS52707"/>
    <mergeCell ref="AN52704:AN52705"/>
    <mergeCell ref="AO52704:AO52705"/>
    <mergeCell ref="AP52704:AP52705"/>
    <mergeCell ref="AR52704:AR52705"/>
    <mergeCell ref="AS52704:AS52705"/>
    <mergeCell ref="AN52702:AN52703"/>
    <mergeCell ref="AO52702:AO52703"/>
    <mergeCell ref="AP52702:AP52703"/>
    <mergeCell ref="AR52702:AR52703"/>
    <mergeCell ref="AS52702:AS52703"/>
    <mergeCell ref="AN52728:AN52729"/>
    <mergeCell ref="AO52728:AO52729"/>
    <mergeCell ref="AP52728:AP52729"/>
    <mergeCell ref="AR52728:AR52729"/>
    <mergeCell ref="AS52728:AS52729"/>
    <mergeCell ref="AN52726:AN52727"/>
    <mergeCell ref="AO52726:AO52727"/>
    <mergeCell ref="AP52726:AP52727"/>
    <mergeCell ref="AR52726:AR52727"/>
    <mergeCell ref="AS52726:AS52727"/>
    <mergeCell ref="AN52724:AN52725"/>
    <mergeCell ref="AO52724:AO52725"/>
    <mergeCell ref="AP52724:AP52725"/>
    <mergeCell ref="AR52724:AR52725"/>
    <mergeCell ref="AS52724:AS52725"/>
    <mergeCell ref="AN52722:AN52723"/>
    <mergeCell ref="AO52722:AO52723"/>
    <mergeCell ref="AP52722:AP52723"/>
    <mergeCell ref="AR52722:AR52723"/>
    <mergeCell ref="AS52722:AS52723"/>
    <mergeCell ref="AN52720:AN52721"/>
    <mergeCell ref="AO52720:AO52721"/>
    <mergeCell ref="AP52720:AP52721"/>
    <mergeCell ref="AR52720:AR52721"/>
    <mergeCell ref="AS52720:AS52721"/>
    <mergeCell ref="AN52718:AN52719"/>
    <mergeCell ref="AO52718:AO52719"/>
    <mergeCell ref="AP52718:AP52719"/>
    <mergeCell ref="AR52718:AR52719"/>
    <mergeCell ref="AS52718:AS52719"/>
    <mergeCell ref="AN52716:AN52717"/>
    <mergeCell ref="AO52716:AO52717"/>
    <mergeCell ref="AP52716:AP52717"/>
    <mergeCell ref="AR52716:AR52717"/>
    <mergeCell ref="AS52716:AS52717"/>
    <mergeCell ref="AN52742:AN52743"/>
    <mergeCell ref="AO52742:AO52743"/>
    <mergeCell ref="AP52742:AP52743"/>
    <mergeCell ref="AR52742:AR52743"/>
    <mergeCell ref="AS52742:AS52743"/>
    <mergeCell ref="AN52740:AN52741"/>
    <mergeCell ref="AO52740:AO52741"/>
    <mergeCell ref="AP52740:AP52741"/>
    <mergeCell ref="AR52740:AR52741"/>
    <mergeCell ref="AS52740:AS52741"/>
    <mergeCell ref="AN52738:AN52739"/>
    <mergeCell ref="AO52738:AO52739"/>
    <mergeCell ref="AP52738:AP52739"/>
    <mergeCell ref="AR52738:AR52739"/>
    <mergeCell ref="AS52738:AS52739"/>
    <mergeCell ref="AN52736:AN52737"/>
    <mergeCell ref="AO52736:AO52737"/>
    <mergeCell ref="AP52736:AP52737"/>
    <mergeCell ref="AR52736:AR52737"/>
    <mergeCell ref="AS52736:AS52737"/>
    <mergeCell ref="AN52734:AN52735"/>
    <mergeCell ref="AO52734:AO52735"/>
    <mergeCell ref="AP52734:AP52735"/>
    <mergeCell ref="AR52734:AR52735"/>
    <mergeCell ref="AS52734:AS52735"/>
    <mergeCell ref="AN52732:AN52733"/>
    <mergeCell ref="AO52732:AO52733"/>
    <mergeCell ref="AP52732:AP52733"/>
    <mergeCell ref="AR52732:AR52733"/>
    <mergeCell ref="AS52732:AS52733"/>
    <mergeCell ref="AN52730:AN52731"/>
    <mergeCell ref="AO52730:AO52731"/>
    <mergeCell ref="AP52730:AP52731"/>
    <mergeCell ref="AR52730:AR52731"/>
    <mergeCell ref="AS52730:AS52731"/>
    <mergeCell ref="AN52756:AN52757"/>
    <mergeCell ref="AO52756:AO52757"/>
    <mergeCell ref="AP52756:AP52757"/>
    <mergeCell ref="AR52756:AR52757"/>
    <mergeCell ref="AS52756:AS52757"/>
    <mergeCell ref="AN52754:AN52755"/>
    <mergeCell ref="AO52754:AO52755"/>
    <mergeCell ref="AP52754:AP52755"/>
    <mergeCell ref="AR52754:AR52755"/>
    <mergeCell ref="AS52754:AS52755"/>
    <mergeCell ref="AN52752:AN52753"/>
    <mergeCell ref="AO52752:AO52753"/>
    <mergeCell ref="AP52752:AP52753"/>
    <mergeCell ref="AR52752:AR52753"/>
    <mergeCell ref="AS52752:AS52753"/>
    <mergeCell ref="AN52750:AN52751"/>
    <mergeCell ref="AO52750:AO52751"/>
    <mergeCell ref="AP52750:AP52751"/>
    <mergeCell ref="AR52750:AR52751"/>
    <mergeCell ref="AS52750:AS52751"/>
    <mergeCell ref="AN52748:AN52749"/>
    <mergeCell ref="AO52748:AO52749"/>
    <mergeCell ref="AP52748:AP52749"/>
    <mergeCell ref="AR52748:AR52749"/>
    <mergeCell ref="AS52748:AS52749"/>
    <mergeCell ref="AN52746:AN52747"/>
    <mergeCell ref="AO52746:AO52747"/>
    <mergeCell ref="AP52746:AP52747"/>
    <mergeCell ref="AR52746:AR52747"/>
    <mergeCell ref="AS52746:AS52747"/>
    <mergeCell ref="AN52744:AN52745"/>
    <mergeCell ref="AO52744:AO52745"/>
    <mergeCell ref="AP52744:AP52745"/>
    <mergeCell ref="AR52744:AR52745"/>
    <mergeCell ref="AS52744:AS52745"/>
    <mergeCell ref="AN52770:AN52771"/>
    <mergeCell ref="AO52770:AO52771"/>
    <mergeCell ref="AP52770:AP52771"/>
    <mergeCell ref="AR52770:AR52771"/>
    <mergeCell ref="AS52770:AS52771"/>
    <mergeCell ref="AN52768:AN52769"/>
    <mergeCell ref="AO52768:AO52769"/>
    <mergeCell ref="AP52768:AP52769"/>
    <mergeCell ref="AR52768:AR52769"/>
    <mergeCell ref="AS52768:AS52769"/>
    <mergeCell ref="AN52766:AN52767"/>
    <mergeCell ref="AO52766:AO52767"/>
    <mergeCell ref="AP52766:AP52767"/>
    <mergeCell ref="AR52766:AR52767"/>
    <mergeCell ref="AS52766:AS52767"/>
    <mergeCell ref="AN52764:AN52765"/>
    <mergeCell ref="AO52764:AO52765"/>
    <mergeCell ref="AP52764:AP52765"/>
    <mergeCell ref="AR52764:AR52765"/>
    <mergeCell ref="AS52764:AS52765"/>
    <mergeCell ref="AN52762:AN52763"/>
    <mergeCell ref="AO52762:AO52763"/>
    <mergeCell ref="AP52762:AP52763"/>
    <mergeCell ref="AR52762:AR52763"/>
    <mergeCell ref="AS52762:AS52763"/>
    <mergeCell ref="AN52760:AN52761"/>
    <mergeCell ref="AO52760:AO52761"/>
    <mergeCell ref="AP52760:AP52761"/>
    <mergeCell ref="AR52760:AR52761"/>
    <mergeCell ref="AS52760:AS52761"/>
    <mergeCell ref="AN52758:AN52759"/>
    <mergeCell ref="AO52758:AO52759"/>
    <mergeCell ref="AP52758:AP52759"/>
    <mergeCell ref="AR52758:AR52759"/>
    <mergeCell ref="AS52758:AS52759"/>
    <mergeCell ref="AN52784:AN52785"/>
    <mergeCell ref="AO52784:AO52785"/>
    <mergeCell ref="AP52784:AP52785"/>
    <mergeCell ref="AR52784:AR52785"/>
    <mergeCell ref="AS52784:AS52785"/>
    <mergeCell ref="AN52782:AN52783"/>
    <mergeCell ref="AO52782:AO52783"/>
    <mergeCell ref="AP52782:AP52783"/>
    <mergeCell ref="AR52782:AR52783"/>
    <mergeCell ref="AS52782:AS52783"/>
    <mergeCell ref="AN52780:AN52781"/>
    <mergeCell ref="AO52780:AO52781"/>
    <mergeCell ref="AP52780:AP52781"/>
    <mergeCell ref="AR52780:AR52781"/>
    <mergeCell ref="AS52780:AS52781"/>
    <mergeCell ref="AN52778:AN52779"/>
    <mergeCell ref="AO52778:AO52779"/>
    <mergeCell ref="AP52778:AP52779"/>
    <mergeCell ref="AR52778:AR52779"/>
    <mergeCell ref="AS52778:AS52779"/>
    <mergeCell ref="AN52776:AN52777"/>
    <mergeCell ref="AO52776:AO52777"/>
    <mergeCell ref="AP52776:AP52777"/>
    <mergeCell ref="AR52776:AR52777"/>
    <mergeCell ref="AS52776:AS52777"/>
    <mergeCell ref="AN52774:AN52775"/>
    <mergeCell ref="AO52774:AO52775"/>
    <mergeCell ref="AP52774:AP52775"/>
    <mergeCell ref="AR52774:AR52775"/>
    <mergeCell ref="AS52774:AS52775"/>
    <mergeCell ref="AN52772:AN52773"/>
    <mergeCell ref="AO52772:AO52773"/>
    <mergeCell ref="AP52772:AP52773"/>
    <mergeCell ref="AR52772:AR52773"/>
    <mergeCell ref="AS52772:AS52773"/>
    <mergeCell ref="AN52798:AN52799"/>
    <mergeCell ref="AO52798:AO52799"/>
    <mergeCell ref="AP52798:AP52799"/>
    <mergeCell ref="AR52798:AR52799"/>
    <mergeCell ref="AS52798:AS52799"/>
    <mergeCell ref="AN52796:AN52797"/>
    <mergeCell ref="AO52796:AO52797"/>
    <mergeCell ref="AP52796:AP52797"/>
    <mergeCell ref="AR52796:AR52797"/>
    <mergeCell ref="AS52796:AS52797"/>
    <mergeCell ref="AN52794:AN52795"/>
    <mergeCell ref="AO52794:AO52795"/>
    <mergeCell ref="AP52794:AP52795"/>
    <mergeCell ref="AR52794:AR52795"/>
    <mergeCell ref="AS52794:AS52795"/>
    <mergeCell ref="AN52792:AN52793"/>
    <mergeCell ref="AO52792:AO52793"/>
    <mergeCell ref="AP52792:AP52793"/>
    <mergeCell ref="AR52792:AR52793"/>
    <mergeCell ref="AS52792:AS52793"/>
    <mergeCell ref="AN52790:AN52791"/>
    <mergeCell ref="AO52790:AO52791"/>
    <mergeCell ref="AP52790:AP52791"/>
    <mergeCell ref="AR52790:AR52791"/>
    <mergeCell ref="AS52790:AS52791"/>
    <mergeCell ref="AN52788:AN52789"/>
    <mergeCell ref="AO52788:AO52789"/>
    <mergeCell ref="AP52788:AP52789"/>
    <mergeCell ref="AR52788:AR52789"/>
    <mergeCell ref="AS52788:AS52789"/>
    <mergeCell ref="AN52786:AN52787"/>
    <mergeCell ref="AO52786:AO52787"/>
    <mergeCell ref="AP52786:AP52787"/>
    <mergeCell ref="AR52786:AR52787"/>
    <mergeCell ref="AS52786:AS52787"/>
    <mergeCell ref="AN52812:AN52813"/>
    <mergeCell ref="AO52812:AO52813"/>
    <mergeCell ref="AP52812:AP52813"/>
    <mergeCell ref="AR52812:AR52813"/>
    <mergeCell ref="AS52812:AS52813"/>
    <mergeCell ref="AN52810:AN52811"/>
    <mergeCell ref="AO52810:AO52811"/>
    <mergeCell ref="AP52810:AP52811"/>
    <mergeCell ref="AR52810:AR52811"/>
    <mergeCell ref="AS52810:AS52811"/>
    <mergeCell ref="AN52808:AN52809"/>
    <mergeCell ref="AO52808:AO52809"/>
    <mergeCell ref="AP52808:AP52809"/>
    <mergeCell ref="AR52808:AR52809"/>
    <mergeCell ref="AS52808:AS52809"/>
    <mergeCell ref="AN52806:AN52807"/>
    <mergeCell ref="AO52806:AO52807"/>
    <mergeCell ref="AP52806:AP52807"/>
    <mergeCell ref="AR52806:AR52807"/>
    <mergeCell ref="AS52806:AS52807"/>
    <mergeCell ref="AN52804:AN52805"/>
    <mergeCell ref="AO52804:AO52805"/>
    <mergeCell ref="AP52804:AP52805"/>
    <mergeCell ref="AR52804:AR52805"/>
    <mergeCell ref="AS52804:AS52805"/>
    <mergeCell ref="AN52802:AN52803"/>
    <mergeCell ref="AO52802:AO52803"/>
    <mergeCell ref="AP52802:AP52803"/>
    <mergeCell ref="AR52802:AR52803"/>
    <mergeCell ref="AS52802:AS52803"/>
    <mergeCell ref="AN52800:AN52801"/>
    <mergeCell ref="AO52800:AO52801"/>
    <mergeCell ref="AP52800:AP52801"/>
    <mergeCell ref="AR52800:AR52801"/>
    <mergeCell ref="AS52800:AS52801"/>
    <mergeCell ref="AN52826:AN52827"/>
    <mergeCell ref="AO52826:AO52827"/>
    <mergeCell ref="AP52826:AP52827"/>
    <mergeCell ref="AR52826:AR52827"/>
    <mergeCell ref="AS52826:AS52827"/>
    <mergeCell ref="AN52824:AN52825"/>
    <mergeCell ref="AO52824:AO52825"/>
    <mergeCell ref="AP52824:AP52825"/>
    <mergeCell ref="AR52824:AR52825"/>
    <mergeCell ref="AS52824:AS52825"/>
    <mergeCell ref="AN52822:AN52823"/>
    <mergeCell ref="AO52822:AO52823"/>
    <mergeCell ref="AP52822:AP52823"/>
    <mergeCell ref="AR52822:AR52823"/>
    <mergeCell ref="AS52822:AS52823"/>
    <mergeCell ref="AN52820:AN52821"/>
    <mergeCell ref="AO52820:AO52821"/>
    <mergeCell ref="AP52820:AP52821"/>
    <mergeCell ref="AR52820:AR52821"/>
    <mergeCell ref="AS52820:AS52821"/>
    <mergeCell ref="AN52818:AN52819"/>
    <mergeCell ref="AO52818:AO52819"/>
    <mergeCell ref="AP52818:AP52819"/>
    <mergeCell ref="AR52818:AR52819"/>
    <mergeCell ref="AS52818:AS52819"/>
    <mergeCell ref="AN52816:AN52817"/>
    <mergeCell ref="AO52816:AO52817"/>
    <mergeCell ref="AP52816:AP52817"/>
    <mergeCell ref="AR52816:AR52817"/>
    <mergeCell ref="AS52816:AS52817"/>
    <mergeCell ref="AN52814:AN52815"/>
    <mergeCell ref="AO52814:AO52815"/>
    <mergeCell ref="AP52814:AP52815"/>
    <mergeCell ref="AR52814:AR52815"/>
    <mergeCell ref="AS52814:AS52815"/>
    <mergeCell ref="AN52840:AN52841"/>
    <mergeCell ref="AO52840:AO52841"/>
    <mergeCell ref="AP52840:AP52841"/>
    <mergeCell ref="AR52840:AR52841"/>
    <mergeCell ref="AS52840:AS52841"/>
    <mergeCell ref="AN52838:AN52839"/>
    <mergeCell ref="AO52838:AO52839"/>
    <mergeCell ref="AP52838:AP52839"/>
    <mergeCell ref="AR52838:AR52839"/>
    <mergeCell ref="AS52838:AS52839"/>
    <mergeCell ref="AN52836:AN52837"/>
    <mergeCell ref="AO52836:AO52837"/>
    <mergeCell ref="AP52836:AP52837"/>
    <mergeCell ref="AR52836:AR52837"/>
    <mergeCell ref="AS52836:AS52837"/>
    <mergeCell ref="AN52834:AN52835"/>
    <mergeCell ref="AO52834:AO52835"/>
    <mergeCell ref="AP52834:AP52835"/>
    <mergeCell ref="AR52834:AR52835"/>
    <mergeCell ref="AS52834:AS52835"/>
    <mergeCell ref="AN52832:AN52833"/>
    <mergeCell ref="AO52832:AO52833"/>
    <mergeCell ref="AP52832:AP52833"/>
    <mergeCell ref="AR52832:AR52833"/>
    <mergeCell ref="AS52832:AS52833"/>
    <mergeCell ref="AN52830:AN52831"/>
    <mergeCell ref="AO52830:AO52831"/>
    <mergeCell ref="AP52830:AP52831"/>
    <mergeCell ref="AR52830:AR52831"/>
    <mergeCell ref="AS52830:AS52831"/>
    <mergeCell ref="AN52828:AN52829"/>
    <mergeCell ref="AO52828:AO52829"/>
    <mergeCell ref="AP52828:AP52829"/>
    <mergeCell ref="AR52828:AR52829"/>
    <mergeCell ref="AS52828:AS52829"/>
    <mergeCell ref="AN52854:AN52855"/>
    <mergeCell ref="AO52854:AO52855"/>
    <mergeCell ref="AP52854:AP52855"/>
    <mergeCell ref="AR52854:AR52855"/>
    <mergeCell ref="AS52854:AS52855"/>
    <mergeCell ref="AN52852:AN52853"/>
    <mergeCell ref="AO52852:AO52853"/>
    <mergeCell ref="AP52852:AP52853"/>
    <mergeCell ref="AR52852:AR52853"/>
    <mergeCell ref="AS52852:AS52853"/>
    <mergeCell ref="AN52850:AN52851"/>
    <mergeCell ref="AO52850:AO52851"/>
    <mergeCell ref="AP52850:AP52851"/>
    <mergeCell ref="AR52850:AR52851"/>
    <mergeCell ref="AS52850:AS52851"/>
    <mergeCell ref="AN52848:AN52849"/>
    <mergeCell ref="AO52848:AO52849"/>
    <mergeCell ref="AP52848:AP52849"/>
    <mergeCell ref="AR52848:AR52849"/>
    <mergeCell ref="AS52848:AS52849"/>
    <mergeCell ref="AN52846:AN52847"/>
    <mergeCell ref="AO52846:AO52847"/>
    <mergeCell ref="AP52846:AP52847"/>
    <mergeCell ref="AR52846:AR52847"/>
    <mergeCell ref="AS52846:AS52847"/>
    <mergeCell ref="AN52844:AN52845"/>
    <mergeCell ref="AO52844:AO52845"/>
    <mergeCell ref="AP52844:AP52845"/>
    <mergeCell ref="AR52844:AR52845"/>
    <mergeCell ref="AS52844:AS52845"/>
    <mergeCell ref="AN52842:AN52843"/>
    <mergeCell ref="AO52842:AO52843"/>
    <mergeCell ref="AP52842:AP52843"/>
    <mergeCell ref="AR52842:AR52843"/>
    <mergeCell ref="AS52842:AS52843"/>
    <mergeCell ref="AN52868:AN52869"/>
    <mergeCell ref="AO52868:AO52869"/>
    <mergeCell ref="AP52868:AP52869"/>
    <mergeCell ref="AR52868:AR52869"/>
    <mergeCell ref="AS52868:AS52869"/>
    <mergeCell ref="AN52866:AN52867"/>
    <mergeCell ref="AO52866:AO52867"/>
    <mergeCell ref="AP52866:AP52867"/>
    <mergeCell ref="AR52866:AR52867"/>
    <mergeCell ref="AS52866:AS52867"/>
    <mergeCell ref="AN52864:AN52865"/>
    <mergeCell ref="AO52864:AO52865"/>
    <mergeCell ref="AP52864:AP52865"/>
    <mergeCell ref="AR52864:AR52865"/>
    <mergeCell ref="AS52864:AS52865"/>
    <mergeCell ref="AN52862:AN52863"/>
    <mergeCell ref="AO52862:AO52863"/>
    <mergeCell ref="AP52862:AP52863"/>
    <mergeCell ref="AR52862:AR52863"/>
    <mergeCell ref="AS52862:AS52863"/>
    <mergeCell ref="AN52860:AN52861"/>
    <mergeCell ref="AO52860:AO52861"/>
    <mergeCell ref="AP52860:AP52861"/>
    <mergeCell ref="AR52860:AR52861"/>
    <mergeCell ref="AS52860:AS52861"/>
    <mergeCell ref="AN52858:AN52859"/>
    <mergeCell ref="AO52858:AO52859"/>
    <mergeCell ref="AP52858:AP52859"/>
    <mergeCell ref="AR52858:AR52859"/>
    <mergeCell ref="AS52858:AS52859"/>
    <mergeCell ref="AN52856:AN52857"/>
    <mergeCell ref="AO52856:AO52857"/>
    <mergeCell ref="AP52856:AP52857"/>
    <mergeCell ref="AR52856:AR52857"/>
    <mergeCell ref="AS52856:AS52857"/>
    <mergeCell ref="AN52882:AN52883"/>
    <mergeCell ref="AO52882:AO52883"/>
    <mergeCell ref="AP52882:AP52883"/>
    <mergeCell ref="AR52882:AR52883"/>
    <mergeCell ref="AS52882:AS52883"/>
    <mergeCell ref="AN52880:AN52881"/>
    <mergeCell ref="AO52880:AO52881"/>
    <mergeCell ref="AP52880:AP52881"/>
    <mergeCell ref="AR52880:AR52881"/>
    <mergeCell ref="AS52880:AS52881"/>
    <mergeCell ref="AN52878:AN52879"/>
    <mergeCell ref="AO52878:AO52879"/>
    <mergeCell ref="AP52878:AP52879"/>
    <mergeCell ref="AR52878:AR52879"/>
    <mergeCell ref="AS52878:AS52879"/>
    <mergeCell ref="AN52876:AN52877"/>
    <mergeCell ref="AO52876:AO52877"/>
    <mergeCell ref="AP52876:AP52877"/>
    <mergeCell ref="AR52876:AR52877"/>
    <mergeCell ref="AS52876:AS52877"/>
    <mergeCell ref="AN52874:AN52875"/>
    <mergeCell ref="AO52874:AO52875"/>
    <mergeCell ref="AP52874:AP52875"/>
    <mergeCell ref="AR52874:AR52875"/>
    <mergeCell ref="AS52874:AS52875"/>
    <mergeCell ref="AN52872:AN52873"/>
    <mergeCell ref="AO52872:AO52873"/>
    <mergeCell ref="AP52872:AP52873"/>
    <mergeCell ref="AR52872:AR52873"/>
    <mergeCell ref="AS52872:AS52873"/>
    <mergeCell ref="AN52870:AN52871"/>
    <mergeCell ref="AO52870:AO52871"/>
    <mergeCell ref="AP52870:AP52871"/>
    <mergeCell ref="AR52870:AR52871"/>
    <mergeCell ref="AS52870:AS52871"/>
    <mergeCell ref="AN52896:AN52897"/>
    <mergeCell ref="AO52896:AO52897"/>
    <mergeCell ref="AP52896:AP52897"/>
    <mergeCell ref="AR52896:AR52897"/>
    <mergeCell ref="AS52896:AS52897"/>
    <mergeCell ref="AN52894:AN52895"/>
    <mergeCell ref="AO52894:AO52895"/>
    <mergeCell ref="AP52894:AP52895"/>
    <mergeCell ref="AR52894:AR52895"/>
    <mergeCell ref="AS52894:AS52895"/>
    <mergeCell ref="AN52892:AN52893"/>
    <mergeCell ref="AO52892:AO52893"/>
    <mergeCell ref="AP52892:AP52893"/>
    <mergeCell ref="AR52892:AR52893"/>
    <mergeCell ref="AS52892:AS52893"/>
    <mergeCell ref="AN52890:AN52891"/>
    <mergeCell ref="AO52890:AO52891"/>
    <mergeCell ref="AP52890:AP52891"/>
    <mergeCell ref="AR52890:AR52891"/>
    <mergeCell ref="AS52890:AS52891"/>
    <mergeCell ref="AN52888:AN52889"/>
    <mergeCell ref="AO52888:AO52889"/>
    <mergeCell ref="AP52888:AP52889"/>
    <mergeCell ref="AR52888:AR52889"/>
    <mergeCell ref="AS52888:AS52889"/>
    <mergeCell ref="AN52886:AN52887"/>
    <mergeCell ref="AO52886:AO52887"/>
    <mergeCell ref="AP52886:AP52887"/>
    <mergeCell ref="AR52886:AR52887"/>
    <mergeCell ref="AS52886:AS52887"/>
    <mergeCell ref="AN52884:AN52885"/>
    <mergeCell ref="AO52884:AO52885"/>
    <mergeCell ref="AP52884:AP52885"/>
    <mergeCell ref="AR52884:AR52885"/>
    <mergeCell ref="AS52884:AS52885"/>
    <mergeCell ref="AN52910:AN52911"/>
    <mergeCell ref="AO52910:AO52911"/>
    <mergeCell ref="AP52910:AP52911"/>
    <mergeCell ref="AR52910:AR52911"/>
    <mergeCell ref="AS52910:AS52911"/>
    <mergeCell ref="AN52908:AN52909"/>
    <mergeCell ref="AO52908:AO52909"/>
    <mergeCell ref="AP52908:AP52909"/>
    <mergeCell ref="AR52908:AR52909"/>
    <mergeCell ref="AS52908:AS52909"/>
    <mergeCell ref="AN52906:AN52907"/>
    <mergeCell ref="AO52906:AO52907"/>
    <mergeCell ref="AP52906:AP52907"/>
    <mergeCell ref="AR52906:AR52907"/>
    <mergeCell ref="AS52906:AS52907"/>
    <mergeCell ref="AN52904:AN52905"/>
    <mergeCell ref="AO52904:AO52905"/>
    <mergeCell ref="AP52904:AP52905"/>
    <mergeCell ref="AR52904:AR52905"/>
    <mergeCell ref="AS52904:AS52905"/>
    <mergeCell ref="AN52902:AN52903"/>
    <mergeCell ref="AO52902:AO52903"/>
    <mergeCell ref="AP52902:AP52903"/>
    <mergeCell ref="AR52902:AR52903"/>
    <mergeCell ref="AS52902:AS52903"/>
    <mergeCell ref="AN52900:AN52901"/>
    <mergeCell ref="AO52900:AO52901"/>
    <mergeCell ref="AP52900:AP52901"/>
    <mergeCell ref="AR52900:AR52901"/>
    <mergeCell ref="AS52900:AS52901"/>
    <mergeCell ref="AN52898:AN52899"/>
    <mergeCell ref="AO52898:AO52899"/>
    <mergeCell ref="AP52898:AP52899"/>
    <mergeCell ref="AR52898:AR52899"/>
    <mergeCell ref="AS52898:AS52899"/>
    <mergeCell ref="AN52924:AN52925"/>
    <mergeCell ref="AO52924:AO52925"/>
    <mergeCell ref="AP52924:AP52925"/>
    <mergeCell ref="AR52924:AR52925"/>
    <mergeCell ref="AS52924:AS52925"/>
    <mergeCell ref="AN52922:AN52923"/>
    <mergeCell ref="AO52922:AO52923"/>
    <mergeCell ref="AP52922:AP52923"/>
    <mergeCell ref="AR52922:AR52923"/>
    <mergeCell ref="AS52922:AS52923"/>
    <mergeCell ref="AN52920:AN52921"/>
    <mergeCell ref="AO52920:AO52921"/>
    <mergeCell ref="AP52920:AP52921"/>
    <mergeCell ref="AR52920:AR52921"/>
    <mergeCell ref="AS52920:AS52921"/>
    <mergeCell ref="AN52918:AN52919"/>
    <mergeCell ref="AO52918:AO52919"/>
    <mergeCell ref="AP52918:AP52919"/>
    <mergeCell ref="AR52918:AR52919"/>
    <mergeCell ref="AS52918:AS52919"/>
    <mergeCell ref="AN52916:AN52917"/>
    <mergeCell ref="AO52916:AO52917"/>
    <mergeCell ref="AP52916:AP52917"/>
    <mergeCell ref="AR52916:AR52917"/>
    <mergeCell ref="AS52916:AS52917"/>
    <mergeCell ref="AN52914:AN52915"/>
    <mergeCell ref="AO52914:AO52915"/>
    <mergeCell ref="AP52914:AP52915"/>
    <mergeCell ref="AR52914:AR52915"/>
    <mergeCell ref="AS52914:AS52915"/>
    <mergeCell ref="AN52912:AN52913"/>
    <mergeCell ref="AO52912:AO52913"/>
    <mergeCell ref="AP52912:AP52913"/>
    <mergeCell ref="AR52912:AR52913"/>
    <mergeCell ref="AS52912:AS52913"/>
    <mergeCell ref="AN52938:AN52939"/>
    <mergeCell ref="AO52938:AO52939"/>
    <mergeCell ref="AP52938:AP52939"/>
    <mergeCell ref="AR52938:AR52939"/>
    <mergeCell ref="AS52938:AS52939"/>
    <mergeCell ref="AN52936:AN52937"/>
    <mergeCell ref="AO52936:AO52937"/>
    <mergeCell ref="AP52936:AP52937"/>
    <mergeCell ref="AR52936:AR52937"/>
    <mergeCell ref="AS52936:AS52937"/>
    <mergeCell ref="AN52934:AN52935"/>
    <mergeCell ref="AO52934:AO52935"/>
    <mergeCell ref="AP52934:AP52935"/>
    <mergeCell ref="AR52934:AR52935"/>
    <mergeCell ref="AS52934:AS52935"/>
    <mergeCell ref="AN52932:AN52933"/>
    <mergeCell ref="AO52932:AO52933"/>
    <mergeCell ref="AP52932:AP52933"/>
    <mergeCell ref="AR52932:AR52933"/>
    <mergeCell ref="AS52932:AS52933"/>
    <mergeCell ref="AN52930:AN52931"/>
    <mergeCell ref="AO52930:AO52931"/>
    <mergeCell ref="AP52930:AP52931"/>
    <mergeCell ref="AR52930:AR52931"/>
    <mergeCell ref="AS52930:AS52931"/>
    <mergeCell ref="AN52928:AN52929"/>
    <mergeCell ref="AO52928:AO52929"/>
    <mergeCell ref="AP52928:AP52929"/>
    <mergeCell ref="AR52928:AR52929"/>
    <mergeCell ref="AS52928:AS52929"/>
    <mergeCell ref="AN52926:AN52927"/>
    <mergeCell ref="AO52926:AO52927"/>
    <mergeCell ref="AP52926:AP52927"/>
    <mergeCell ref="AR52926:AR52927"/>
    <mergeCell ref="AS52926:AS52927"/>
    <mergeCell ref="AN52952:AN52953"/>
    <mergeCell ref="AO52952:AO52953"/>
    <mergeCell ref="AP52952:AP52953"/>
    <mergeCell ref="AR52952:AR52953"/>
    <mergeCell ref="AS52952:AS52953"/>
    <mergeCell ref="AN52950:AN52951"/>
    <mergeCell ref="AO52950:AO52951"/>
    <mergeCell ref="AP52950:AP52951"/>
    <mergeCell ref="AR52950:AR52951"/>
    <mergeCell ref="AS52950:AS52951"/>
    <mergeCell ref="AN52948:AN52949"/>
    <mergeCell ref="AO52948:AO52949"/>
    <mergeCell ref="AP52948:AP52949"/>
    <mergeCell ref="AR52948:AR52949"/>
    <mergeCell ref="AS52948:AS52949"/>
    <mergeCell ref="AN52946:AN52947"/>
    <mergeCell ref="AO52946:AO52947"/>
    <mergeCell ref="AP52946:AP52947"/>
    <mergeCell ref="AR52946:AR52947"/>
    <mergeCell ref="AS52946:AS52947"/>
    <mergeCell ref="AN52944:AN52945"/>
    <mergeCell ref="AO52944:AO52945"/>
    <mergeCell ref="AP52944:AP52945"/>
    <mergeCell ref="AR52944:AR52945"/>
    <mergeCell ref="AS52944:AS52945"/>
    <mergeCell ref="AN52942:AN52943"/>
    <mergeCell ref="AO52942:AO52943"/>
    <mergeCell ref="AP52942:AP52943"/>
    <mergeCell ref="AR52942:AR52943"/>
    <mergeCell ref="AS52942:AS52943"/>
    <mergeCell ref="AN52940:AN52941"/>
    <mergeCell ref="AO52940:AO52941"/>
    <mergeCell ref="AP52940:AP52941"/>
    <mergeCell ref="AR52940:AR52941"/>
    <mergeCell ref="AS52940:AS52941"/>
    <mergeCell ref="AN52966:AN52967"/>
    <mergeCell ref="AO52966:AO52967"/>
    <mergeCell ref="AP52966:AP52967"/>
    <mergeCell ref="AR52966:AR52967"/>
    <mergeCell ref="AS52966:AS52967"/>
    <mergeCell ref="AN52964:AN52965"/>
    <mergeCell ref="AO52964:AO52965"/>
    <mergeCell ref="AP52964:AP52965"/>
    <mergeCell ref="AR52964:AR52965"/>
    <mergeCell ref="AS52964:AS52965"/>
    <mergeCell ref="AN52962:AN52963"/>
    <mergeCell ref="AO52962:AO52963"/>
    <mergeCell ref="AP52962:AP52963"/>
    <mergeCell ref="AR52962:AR52963"/>
    <mergeCell ref="AS52962:AS52963"/>
    <mergeCell ref="AN52960:AN52961"/>
    <mergeCell ref="AO52960:AO52961"/>
    <mergeCell ref="AP52960:AP52961"/>
    <mergeCell ref="AR52960:AR52961"/>
    <mergeCell ref="AS52960:AS52961"/>
    <mergeCell ref="AN52958:AN52959"/>
    <mergeCell ref="AO52958:AO52959"/>
    <mergeCell ref="AP52958:AP52959"/>
    <mergeCell ref="AR52958:AR52959"/>
    <mergeCell ref="AS52958:AS52959"/>
    <mergeCell ref="AN52956:AN52957"/>
    <mergeCell ref="AO52956:AO52957"/>
    <mergeCell ref="AP52956:AP52957"/>
    <mergeCell ref="AR52956:AR52957"/>
    <mergeCell ref="AS52956:AS52957"/>
    <mergeCell ref="AN52954:AN52955"/>
    <mergeCell ref="AO52954:AO52955"/>
    <mergeCell ref="AP52954:AP52955"/>
    <mergeCell ref="AR52954:AR52955"/>
    <mergeCell ref="AS52954:AS52955"/>
    <mergeCell ref="AN52980:AN52981"/>
    <mergeCell ref="AO52980:AO52981"/>
    <mergeCell ref="AP52980:AP52981"/>
    <mergeCell ref="AR52980:AR52981"/>
    <mergeCell ref="AS52980:AS52981"/>
    <mergeCell ref="AN52978:AN52979"/>
    <mergeCell ref="AO52978:AO52979"/>
    <mergeCell ref="AP52978:AP52979"/>
    <mergeCell ref="AR52978:AR52979"/>
    <mergeCell ref="AS52978:AS52979"/>
    <mergeCell ref="AN52976:AN52977"/>
    <mergeCell ref="AO52976:AO52977"/>
    <mergeCell ref="AP52976:AP52977"/>
    <mergeCell ref="AR52976:AR52977"/>
    <mergeCell ref="AS52976:AS52977"/>
    <mergeCell ref="AN52974:AN52975"/>
    <mergeCell ref="AO52974:AO52975"/>
    <mergeCell ref="AP52974:AP52975"/>
    <mergeCell ref="AR52974:AR52975"/>
    <mergeCell ref="AS52974:AS52975"/>
    <mergeCell ref="AN52972:AN52973"/>
    <mergeCell ref="AO52972:AO52973"/>
    <mergeCell ref="AP52972:AP52973"/>
    <mergeCell ref="AR52972:AR52973"/>
    <mergeCell ref="AS52972:AS52973"/>
    <mergeCell ref="AN52970:AN52971"/>
    <mergeCell ref="AO52970:AO52971"/>
    <mergeCell ref="AP52970:AP52971"/>
    <mergeCell ref="AR52970:AR52971"/>
    <mergeCell ref="AS52970:AS52971"/>
    <mergeCell ref="AN52968:AN52969"/>
    <mergeCell ref="AO52968:AO52969"/>
    <mergeCell ref="AP52968:AP52969"/>
    <mergeCell ref="AR52968:AR52969"/>
    <mergeCell ref="AS52968:AS52969"/>
    <mergeCell ref="AN52994:AN52995"/>
    <mergeCell ref="AO52994:AO52995"/>
    <mergeCell ref="AP52994:AP52995"/>
    <mergeCell ref="AR52994:AR52995"/>
    <mergeCell ref="AS52994:AS52995"/>
    <mergeCell ref="AN52992:AN52993"/>
    <mergeCell ref="AO52992:AO52993"/>
    <mergeCell ref="AP52992:AP52993"/>
    <mergeCell ref="AR52992:AR52993"/>
    <mergeCell ref="AS52992:AS52993"/>
    <mergeCell ref="AN52990:AN52991"/>
    <mergeCell ref="AO52990:AO52991"/>
    <mergeCell ref="AP52990:AP52991"/>
    <mergeCell ref="AR52990:AR52991"/>
    <mergeCell ref="AS52990:AS52991"/>
    <mergeCell ref="AN52988:AN52989"/>
    <mergeCell ref="AO52988:AO52989"/>
    <mergeCell ref="AP52988:AP52989"/>
    <mergeCell ref="AR52988:AR52989"/>
    <mergeCell ref="AS52988:AS52989"/>
    <mergeCell ref="AN52986:AN52987"/>
    <mergeCell ref="AO52986:AO52987"/>
    <mergeCell ref="AP52986:AP52987"/>
    <mergeCell ref="AR52986:AR52987"/>
    <mergeCell ref="AS52986:AS52987"/>
    <mergeCell ref="AN52984:AN52985"/>
    <mergeCell ref="AO52984:AO52985"/>
    <mergeCell ref="AP52984:AP52985"/>
    <mergeCell ref="AR52984:AR52985"/>
    <mergeCell ref="AS52984:AS52985"/>
    <mergeCell ref="AN52982:AN52983"/>
    <mergeCell ref="AO52982:AO52983"/>
    <mergeCell ref="AP52982:AP52983"/>
    <mergeCell ref="AR52982:AR52983"/>
    <mergeCell ref="AS52982:AS52983"/>
    <mergeCell ref="AN53008:AN53009"/>
    <mergeCell ref="AO53008:AO53009"/>
    <mergeCell ref="AP53008:AP53009"/>
    <mergeCell ref="AR53008:AR53009"/>
    <mergeCell ref="AS53008:AS53009"/>
    <mergeCell ref="AN53006:AN53007"/>
    <mergeCell ref="AO53006:AO53007"/>
    <mergeCell ref="AP53006:AP53007"/>
    <mergeCell ref="AR53006:AR53007"/>
    <mergeCell ref="AS53006:AS53007"/>
    <mergeCell ref="AN53004:AN53005"/>
    <mergeCell ref="AO53004:AO53005"/>
    <mergeCell ref="AP53004:AP53005"/>
    <mergeCell ref="AR53004:AR53005"/>
    <mergeCell ref="AS53004:AS53005"/>
    <mergeCell ref="AN53002:AN53003"/>
    <mergeCell ref="AO53002:AO53003"/>
    <mergeCell ref="AP53002:AP53003"/>
    <mergeCell ref="AR53002:AR53003"/>
    <mergeCell ref="AS53002:AS53003"/>
    <mergeCell ref="AN53000:AN53001"/>
    <mergeCell ref="AO53000:AO53001"/>
    <mergeCell ref="AP53000:AP53001"/>
    <mergeCell ref="AR53000:AR53001"/>
    <mergeCell ref="AS53000:AS53001"/>
    <mergeCell ref="AN52998:AN52999"/>
    <mergeCell ref="AO52998:AO52999"/>
    <mergeCell ref="AP52998:AP52999"/>
    <mergeCell ref="AR52998:AR52999"/>
    <mergeCell ref="AS52998:AS52999"/>
    <mergeCell ref="AN52996:AN52997"/>
    <mergeCell ref="AO52996:AO52997"/>
    <mergeCell ref="AP52996:AP52997"/>
    <mergeCell ref="AR52996:AR52997"/>
    <mergeCell ref="AS52996:AS52997"/>
    <mergeCell ref="AN53022:AN53023"/>
    <mergeCell ref="AO53022:AO53023"/>
    <mergeCell ref="AP53022:AP53023"/>
    <mergeCell ref="AR53022:AR53023"/>
    <mergeCell ref="AS53022:AS53023"/>
    <mergeCell ref="AN53020:AN53021"/>
    <mergeCell ref="AO53020:AO53021"/>
    <mergeCell ref="AP53020:AP53021"/>
    <mergeCell ref="AR53020:AR53021"/>
    <mergeCell ref="AS53020:AS53021"/>
    <mergeCell ref="AN53018:AN53019"/>
    <mergeCell ref="AO53018:AO53019"/>
    <mergeCell ref="AP53018:AP53019"/>
    <mergeCell ref="AR53018:AR53019"/>
    <mergeCell ref="AS53018:AS53019"/>
    <mergeCell ref="AN53016:AN53017"/>
    <mergeCell ref="AO53016:AO53017"/>
    <mergeCell ref="AP53016:AP53017"/>
    <mergeCell ref="AR53016:AR53017"/>
    <mergeCell ref="AS53016:AS53017"/>
    <mergeCell ref="AN53014:AN53015"/>
    <mergeCell ref="AO53014:AO53015"/>
    <mergeCell ref="AP53014:AP53015"/>
    <mergeCell ref="AR53014:AR53015"/>
    <mergeCell ref="AS53014:AS53015"/>
    <mergeCell ref="AN53012:AN53013"/>
    <mergeCell ref="AO53012:AO53013"/>
    <mergeCell ref="AP53012:AP53013"/>
    <mergeCell ref="AR53012:AR53013"/>
    <mergeCell ref="AS53012:AS53013"/>
    <mergeCell ref="AN53010:AN53011"/>
    <mergeCell ref="AO53010:AO53011"/>
    <mergeCell ref="AP53010:AP53011"/>
    <mergeCell ref="AR53010:AR53011"/>
    <mergeCell ref="AS53010:AS53011"/>
    <mergeCell ref="AN53036:AN53037"/>
    <mergeCell ref="AO53036:AO53037"/>
    <mergeCell ref="AP53036:AP53037"/>
    <mergeCell ref="AR53036:AR53037"/>
    <mergeCell ref="AS53036:AS53037"/>
    <mergeCell ref="AN53034:AN53035"/>
    <mergeCell ref="AO53034:AO53035"/>
    <mergeCell ref="AP53034:AP53035"/>
    <mergeCell ref="AR53034:AR53035"/>
    <mergeCell ref="AS53034:AS53035"/>
    <mergeCell ref="AN53032:AN53033"/>
    <mergeCell ref="AO53032:AO53033"/>
    <mergeCell ref="AP53032:AP53033"/>
    <mergeCell ref="AR53032:AR53033"/>
    <mergeCell ref="AS53032:AS53033"/>
    <mergeCell ref="AN53030:AN53031"/>
    <mergeCell ref="AO53030:AO53031"/>
    <mergeCell ref="AP53030:AP53031"/>
    <mergeCell ref="AR53030:AR53031"/>
    <mergeCell ref="AS53030:AS53031"/>
    <mergeCell ref="AN53028:AN53029"/>
    <mergeCell ref="AO53028:AO53029"/>
    <mergeCell ref="AP53028:AP53029"/>
    <mergeCell ref="AR53028:AR53029"/>
    <mergeCell ref="AS53028:AS53029"/>
    <mergeCell ref="AN53026:AN53027"/>
    <mergeCell ref="AO53026:AO53027"/>
    <mergeCell ref="AP53026:AP53027"/>
    <mergeCell ref="AR53026:AR53027"/>
    <mergeCell ref="AS53026:AS53027"/>
    <mergeCell ref="AN53024:AN53025"/>
    <mergeCell ref="AO53024:AO53025"/>
    <mergeCell ref="AP53024:AP53025"/>
    <mergeCell ref="AR53024:AR53025"/>
    <mergeCell ref="AS53024:AS53025"/>
    <mergeCell ref="AN53050:AN53051"/>
    <mergeCell ref="AO53050:AO53051"/>
    <mergeCell ref="AP53050:AP53051"/>
    <mergeCell ref="AR53050:AR53051"/>
    <mergeCell ref="AS53050:AS53051"/>
    <mergeCell ref="AN53048:AN53049"/>
    <mergeCell ref="AO53048:AO53049"/>
    <mergeCell ref="AP53048:AP53049"/>
    <mergeCell ref="AR53048:AR53049"/>
    <mergeCell ref="AS53048:AS53049"/>
    <mergeCell ref="AN53046:AN53047"/>
    <mergeCell ref="AO53046:AO53047"/>
    <mergeCell ref="AP53046:AP53047"/>
    <mergeCell ref="AR53046:AR53047"/>
    <mergeCell ref="AS53046:AS53047"/>
    <mergeCell ref="AN53044:AN53045"/>
    <mergeCell ref="AO53044:AO53045"/>
    <mergeCell ref="AP53044:AP53045"/>
    <mergeCell ref="AR53044:AR53045"/>
    <mergeCell ref="AS53044:AS53045"/>
    <mergeCell ref="AN53042:AN53043"/>
    <mergeCell ref="AO53042:AO53043"/>
    <mergeCell ref="AP53042:AP53043"/>
    <mergeCell ref="AR53042:AR53043"/>
    <mergeCell ref="AS53042:AS53043"/>
    <mergeCell ref="AN53040:AN53041"/>
    <mergeCell ref="AO53040:AO53041"/>
    <mergeCell ref="AP53040:AP53041"/>
    <mergeCell ref="AR53040:AR53041"/>
    <mergeCell ref="AS53040:AS53041"/>
    <mergeCell ref="AN53038:AN53039"/>
    <mergeCell ref="AO53038:AO53039"/>
    <mergeCell ref="AP53038:AP53039"/>
    <mergeCell ref="AR53038:AR53039"/>
    <mergeCell ref="AS53038:AS53039"/>
    <mergeCell ref="AN53064:AN53065"/>
    <mergeCell ref="AO53064:AO53065"/>
    <mergeCell ref="AP53064:AP53065"/>
    <mergeCell ref="AR53064:AR53065"/>
    <mergeCell ref="AS53064:AS53065"/>
    <mergeCell ref="AN53062:AN53063"/>
    <mergeCell ref="AO53062:AO53063"/>
    <mergeCell ref="AP53062:AP53063"/>
    <mergeCell ref="AR53062:AR53063"/>
    <mergeCell ref="AS53062:AS53063"/>
    <mergeCell ref="AN53060:AN53061"/>
    <mergeCell ref="AO53060:AO53061"/>
    <mergeCell ref="AP53060:AP53061"/>
    <mergeCell ref="AR53060:AR53061"/>
    <mergeCell ref="AS53060:AS53061"/>
    <mergeCell ref="AN53058:AN53059"/>
    <mergeCell ref="AO53058:AO53059"/>
    <mergeCell ref="AP53058:AP53059"/>
    <mergeCell ref="AR53058:AR53059"/>
    <mergeCell ref="AS53058:AS53059"/>
    <mergeCell ref="AN53056:AN53057"/>
    <mergeCell ref="AO53056:AO53057"/>
    <mergeCell ref="AP53056:AP53057"/>
    <mergeCell ref="AR53056:AR53057"/>
    <mergeCell ref="AS53056:AS53057"/>
    <mergeCell ref="AN53054:AN53055"/>
    <mergeCell ref="AO53054:AO53055"/>
    <mergeCell ref="AP53054:AP53055"/>
    <mergeCell ref="AR53054:AR53055"/>
    <mergeCell ref="AS53054:AS53055"/>
    <mergeCell ref="AN53052:AN53053"/>
    <mergeCell ref="AO53052:AO53053"/>
    <mergeCell ref="AP53052:AP53053"/>
    <mergeCell ref="AR53052:AR53053"/>
    <mergeCell ref="AS53052:AS53053"/>
    <mergeCell ref="AN53078:AN53079"/>
    <mergeCell ref="AO53078:AO53079"/>
    <mergeCell ref="AP53078:AP53079"/>
    <mergeCell ref="AR53078:AR53079"/>
    <mergeCell ref="AS53078:AS53079"/>
    <mergeCell ref="AN53076:AN53077"/>
    <mergeCell ref="AO53076:AO53077"/>
    <mergeCell ref="AP53076:AP53077"/>
    <mergeCell ref="AR53076:AR53077"/>
    <mergeCell ref="AS53076:AS53077"/>
    <mergeCell ref="AN53074:AN53075"/>
    <mergeCell ref="AO53074:AO53075"/>
    <mergeCell ref="AP53074:AP53075"/>
    <mergeCell ref="AR53074:AR53075"/>
    <mergeCell ref="AS53074:AS53075"/>
    <mergeCell ref="AN53072:AN53073"/>
    <mergeCell ref="AO53072:AO53073"/>
    <mergeCell ref="AP53072:AP53073"/>
    <mergeCell ref="AR53072:AR53073"/>
    <mergeCell ref="AS53072:AS53073"/>
    <mergeCell ref="AN53070:AN53071"/>
    <mergeCell ref="AO53070:AO53071"/>
    <mergeCell ref="AP53070:AP53071"/>
    <mergeCell ref="AR53070:AR53071"/>
    <mergeCell ref="AS53070:AS53071"/>
    <mergeCell ref="AN53068:AN53069"/>
    <mergeCell ref="AO53068:AO53069"/>
    <mergeCell ref="AP53068:AP53069"/>
    <mergeCell ref="AR53068:AR53069"/>
    <mergeCell ref="AS53068:AS53069"/>
    <mergeCell ref="AN53066:AN53067"/>
    <mergeCell ref="AO53066:AO53067"/>
    <mergeCell ref="AP53066:AP53067"/>
    <mergeCell ref="AR53066:AR53067"/>
    <mergeCell ref="AS53066:AS53067"/>
    <mergeCell ref="AN53092:AN53093"/>
    <mergeCell ref="AO53092:AO53093"/>
    <mergeCell ref="AP53092:AP53093"/>
    <mergeCell ref="AR53092:AR53093"/>
    <mergeCell ref="AS53092:AS53093"/>
    <mergeCell ref="AN53090:AN53091"/>
    <mergeCell ref="AO53090:AO53091"/>
    <mergeCell ref="AP53090:AP53091"/>
    <mergeCell ref="AR53090:AR53091"/>
    <mergeCell ref="AS53090:AS53091"/>
    <mergeCell ref="AN53088:AN53089"/>
    <mergeCell ref="AO53088:AO53089"/>
    <mergeCell ref="AP53088:AP53089"/>
    <mergeCell ref="AR53088:AR53089"/>
    <mergeCell ref="AS53088:AS53089"/>
    <mergeCell ref="AN53086:AN53087"/>
    <mergeCell ref="AO53086:AO53087"/>
    <mergeCell ref="AP53086:AP53087"/>
    <mergeCell ref="AR53086:AR53087"/>
    <mergeCell ref="AS53086:AS53087"/>
    <mergeCell ref="AN53084:AN53085"/>
    <mergeCell ref="AO53084:AO53085"/>
    <mergeCell ref="AP53084:AP53085"/>
    <mergeCell ref="AR53084:AR53085"/>
    <mergeCell ref="AS53084:AS53085"/>
    <mergeCell ref="AN53082:AN53083"/>
    <mergeCell ref="AO53082:AO53083"/>
    <mergeCell ref="AP53082:AP53083"/>
    <mergeCell ref="AR53082:AR53083"/>
    <mergeCell ref="AS53082:AS53083"/>
    <mergeCell ref="AN53080:AN53081"/>
    <mergeCell ref="AO53080:AO53081"/>
    <mergeCell ref="AP53080:AP53081"/>
    <mergeCell ref="AR53080:AR53081"/>
    <mergeCell ref="AS53080:AS53081"/>
    <mergeCell ref="AN53106:AN53107"/>
    <mergeCell ref="AO53106:AO53107"/>
    <mergeCell ref="AP53106:AP53107"/>
    <mergeCell ref="AR53106:AR53107"/>
    <mergeCell ref="AS53106:AS53107"/>
    <mergeCell ref="AN53104:AN53105"/>
    <mergeCell ref="AO53104:AO53105"/>
    <mergeCell ref="AP53104:AP53105"/>
    <mergeCell ref="AR53104:AR53105"/>
    <mergeCell ref="AS53104:AS53105"/>
    <mergeCell ref="AN53102:AN53103"/>
    <mergeCell ref="AO53102:AO53103"/>
    <mergeCell ref="AP53102:AP53103"/>
    <mergeCell ref="AR53102:AR53103"/>
    <mergeCell ref="AS53102:AS53103"/>
    <mergeCell ref="AN53100:AN53101"/>
    <mergeCell ref="AO53100:AO53101"/>
    <mergeCell ref="AP53100:AP53101"/>
    <mergeCell ref="AR53100:AR53101"/>
    <mergeCell ref="AS53100:AS53101"/>
    <mergeCell ref="AN53098:AN53099"/>
    <mergeCell ref="AO53098:AO53099"/>
    <mergeCell ref="AP53098:AP53099"/>
    <mergeCell ref="AR53098:AR53099"/>
    <mergeCell ref="AS53098:AS53099"/>
    <mergeCell ref="AN53096:AN53097"/>
    <mergeCell ref="AO53096:AO53097"/>
    <mergeCell ref="AP53096:AP53097"/>
    <mergeCell ref="AR53096:AR53097"/>
    <mergeCell ref="AS53096:AS53097"/>
    <mergeCell ref="AN53094:AN53095"/>
    <mergeCell ref="AO53094:AO53095"/>
    <mergeCell ref="AP53094:AP53095"/>
    <mergeCell ref="AR53094:AR53095"/>
    <mergeCell ref="AS53094:AS53095"/>
    <mergeCell ref="AN53120:AN53121"/>
    <mergeCell ref="AO53120:AO53121"/>
    <mergeCell ref="AP53120:AP53121"/>
    <mergeCell ref="AR53120:AR53121"/>
    <mergeCell ref="AS53120:AS53121"/>
    <mergeCell ref="AN53118:AN53119"/>
    <mergeCell ref="AO53118:AO53119"/>
    <mergeCell ref="AP53118:AP53119"/>
    <mergeCell ref="AR53118:AR53119"/>
    <mergeCell ref="AS53118:AS53119"/>
    <mergeCell ref="AN53116:AN53117"/>
    <mergeCell ref="AO53116:AO53117"/>
    <mergeCell ref="AP53116:AP53117"/>
    <mergeCell ref="AR53116:AR53117"/>
    <mergeCell ref="AS53116:AS53117"/>
    <mergeCell ref="AN53114:AN53115"/>
    <mergeCell ref="AO53114:AO53115"/>
    <mergeCell ref="AP53114:AP53115"/>
    <mergeCell ref="AR53114:AR53115"/>
    <mergeCell ref="AS53114:AS53115"/>
    <mergeCell ref="AN53112:AN53113"/>
    <mergeCell ref="AO53112:AO53113"/>
    <mergeCell ref="AP53112:AP53113"/>
    <mergeCell ref="AR53112:AR53113"/>
    <mergeCell ref="AS53112:AS53113"/>
    <mergeCell ref="AN53110:AN53111"/>
    <mergeCell ref="AO53110:AO53111"/>
    <mergeCell ref="AP53110:AP53111"/>
    <mergeCell ref="AR53110:AR53111"/>
    <mergeCell ref="AS53110:AS53111"/>
    <mergeCell ref="AN53108:AN53109"/>
    <mergeCell ref="AO53108:AO53109"/>
    <mergeCell ref="AP53108:AP53109"/>
    <mergeCell ref="AR53108:AR53109"/>
    <mergeCell ref="AS53108:AS53109"/>
    <mergeCell ref="AN53134:AN53135"/>
    <mergeCell ref="AO53134:AO53135"/>
    <mergeCell ref="AP53134:AP53135"/>
    <mergeCell ref="AR53134:AR53135"/>
    <mergeCell ref="AS53134:AS53135"/>
    <mergeCell ref="AN53132:AN53133"/>
    <mergeCell ref="AO53132:AO53133"/>
    <mergeCell ref="AP53132:AP53133"/>
    <mergeCell ref="AR53132:AR53133"/>
    <mergeCell ref="AS53132:AS53133"/>
    <mergeCell ref="AN53130:AN53131"/>
    <mergeCell ref="AO53130:AO53131"/>
    <mergeCell ref="AP53130:AP53131"/>
    <mergeCell ref="AR53130:AR53131"/>
    <mergeCell ref="AS53130:AS53131"/>
    <mergeCell ref="AN53128:AN53129"/>
    <mergeCell ref="AO53128:AO53129"/>
    <mergeCell ref="AP53128:AP53129"/>
    <mergeCell ref="AR53128:AR53129"/>
    <mergeCell ref="AS53128:AS53129"/>
    <mergeCell ref="AN53126:AN53127"/>
    <mergeCell ref="AO53126:AO53127"/>
    <mergeCell ref="AP53126:AP53127"/>
    <mergeCell ref="AR53126:AR53127"/>
    <mergeCell ref="AS53126:AS53127"/>
    <mergeCell ref="AN53124:AN53125"/>
    <mergeCell ref="AO53124:AO53125"/>
    <mergeCell ref="AP53124:AP53125"/>
    <mergeCell ref="AR53124:AR53125"/>
    <mergeCell ref="AS53124:AS53125"/>
    <mergeCell ref="AN53122:AN53123"/>
    <mergeCell ref="AO53122:AO53123"/>
    <mergeCell ref="AP53122:AP53123"/>
    <mergeCell ref="AR53122:AR53123"/>
    <mergeCell ref="AS53122:AS53123"/>
    <mergeCell ref="AN53148:AN53149"/>
    <mergeCell ref="AO53148:AO53149"/>
    <mergeCell ref="AP53148:AP53149"/>
    <mergeCell ref="AR53148:AR53149"/>
    <mergeCell ref="AS53148:AS53149"/>
    <mergeCell ref="AN53146:AN53147"/>
    <mergeCell ref="AO53146:AO53147"/>
    <mergeCell ref="AP53146:AP53147"/>
    <mergeCell ref="AR53146:AR53147"/>
    <mergeCell ref="AS53146:AS53147"/>
    <mergeCell ref="AN53144:AN53145"/>
    <mergeCell ref="AO53144:AO53145"/>
    <mergeCell ref="AP53144:AP53145"/>
    <mergeCell ref="AR53144:AR53145"/>
    <mergeCell ref="AS53144:AS53145"/>
    <mergeCell ref="AN53142:AN53143"/>
    <mergeCell ref="AO53142:AO53143"/>
    <mergeCell ref="AP53142:AP53143"/>
    <mergeCell ref="AR53142:AR53143"/>
    <mergeCell ref="AS53142:AS53143"/>
    <mergeCell ref="AN53140:AN53141"/>
    <mergeCell ref="AO53140:AO53141"/>
    <mergeCell ref="AP53140:AP53141"/>
    <mergeCell ref="AR53140:AR53141"/>
    <mergeCell ref="AS53140:AS53141"/>
    <mergeCell ref="AN53138:AN53139"/>
    <mergeCell ref="AO53138:AO53139"/>
    <mergeCell ref="AP53138:AP53139"/>
    <mergeCell ref="AR53138:AR53139"/>
    <mergeCell ref="AS53138:AS53139"/>
    <mergeCell ref="AN53136:AN53137"/>
    <mergeCell ref="AO53136:AO53137"/>
    <mergeCell ref="AP53136:AP53137"/>
    <mergeCell ref="AR53136:AR53137"/>
    <mergeCell ref="AS53136:AS53137"/>
    <mergeCell ref="AN53162:AN53163"/>
    <mergeCell ref="AO53162:AO53163"/>
    <mergeCell ref="AP53162:AP53163"/>
    <mergeCell ref="AR53162:AR53163"/>
    <mergeCell ref="AS53162:AS53163"/>
    <mergeCell ref="AN53160:AN53161"/>
    <mergeCell ref="AO53160:AO53161"/>
    <mergeCell ref="AP53160:AP53161"/>
    <mergeCell ref="AR53160:AR53161"/>
    <mergeCell ref="AS53160:AS53161"/>
    <mergeCell ref="AN53158:AN53159"/>
    <mergeCell ref="AO53158:AO53159"/>
    <mergeCell ref="AP53158:AP53159"/>
    <mergeCell ref="AR53158:AR53159"/>
    <mergeCell ref="AS53158:AS53159"/>
    <mergeCell ref="AN53156:AN53157"/>
    <mergeCell ref="AO53156:AO53157"/>
    <mergeCell ref="AP53156:AP53157"/>
    <mergeCell ref="AR53156:AR53157"/>
    <mergeCell ref="AS53156:AS53157"/>
    <mergeCell ref="AN53154:AN53155"/>
    <mergeCell ref="AO53154:AO53155"/>
    <mergeCell ref="AP53154:AP53155"/>
    <mergeCell ref="AR53154:AR53155"/>
    <mergeCell ref="AS53154:AS53155"/>
    <mergeCell ref="AN53152:AN53153"/>
    <mergeCell ref="AO53152:AO53153"/>
    <mergeCell ref="AP53152:AP53153"/>
    <mergeCell ref="AR53152:AR53153"/>
    <mergeCell ref="AS53152:AS53153"/>
    <mergeCell ref="AN53150:AN53151"/>
    <mergeCell ref="AO53150:AO53151"/>
    <mergeCell ref="AP53150:AP53151"/>
    <mergeCell ref="AR53150:AR53151"/>
    <mergeCell ref="AS53150:AS53151"/>
    <mergeCell ref="AN53176:AN53177"/>
    <mergeCell ref="AO53176:AO53177"/>
    <mergeCell ref="AP53176:AP53177"/>
    <mergeCell ref="AR53176:AR53177"/>
    <mergeCell ref="AS53176:AS53177"/>
    <mergeCell ref="AN53174:AN53175"/>
    <mergeCell ref="AO53174:AO53175"/>
    <mergeCell ref="AP53174:AP53175"/>
    <mergeCell ref="AR53174:AR53175"/>
    <mergeCell ref="AS53174:AS53175"/>
    <mergeCell ref="AN53172:AN53173"/>
    <mergeCell ref="AO53172:AO53173"/>
    <mergeCell ref="AP53172:AP53173"/>
    <mergeCell ref="AR53172:AR53173"/>
    <mergeCell ref="AS53172:AS53173"/>
    <mergeCell ref="AN53170:AN53171"/>
    <mergeCell ref="AO53170:AO53171"/>
    <mergeCell ref="AP53170:AP53171"/>
    <mergeCell ref="AR53170:AR53171"/>
    <mergeCell ref="AS53170:AS53171"/>
    <mergeCell ref="AN53168:AN53169"/>
    <mergeCell ref="AO53168:AO53169"/>
    <mergeCell ref="AP53168:AP53169"/>
    <mergeCell ref="AR53168:AR53169"/>
    <mergeCell ref="AS53168:AS53169"/>
    <mergeCell ref="AN53166:AN53167"/>
    <mergeCell ref="AO53166:AO53167"/>
    <mergeCell ref="AP53166:AP53167"/>
    <mergeCell ref="AR53166:AR53167"/>
    <mergeCell ref="AS53166:AS53167"/>
    <mergeCell ref="AN53164:AN53165"/>
    <mergeCell ref="AO53164:AO53165"/>
    <mergeCell ref="AP53164:AP53165"/>
    <mergeCell ref="AR53164:AR53165"/>
    <mergeCell ref="AS53164:AS53165"/>
    <mergeCell ref="AN53190:AN53191"/>
    <mergeCell ref="AO53190:AO53191"/>
    <mergeCell ref="AP53190:AP53191"/>
    <mergeCell ref="AR53190:AR53191"/>
    <mergeCell ref="AS53190:AS53191"/>
    <mergeCell ref="AN53188:AN53189"/>
    <mergeCell ref="AO53188:AO53189"/>
    <mergeCell ref="AP53188:AP53189"/>
    <mergeCell ref="AR53188:AR53189"/>
    <mergeCell ref="AS53188:AS53189"/>
    <mergeCell ref="AN53186:AN53187"/>
    <mergeCell ref="AO53186:AO53187"/>
    <mergeCell ref="AP53186:AP53187"/>
    <mergeCell ref="AR53186:AR53187"/>
    <mergeCell ref="AS53186:AS53187"/>
    <mergeCell ref="AN53184:AN53185"/>
    <mergeCell ref="AO53184:AO53185"/>
    <mergeCell ref="AP53184:AP53185"/>
    <mergeCell ref="AR53184:AR53185"/>
    <mergeCell ref="AS53184:AS53185"/>
    <mergeCell ref="AN53182:AN53183"/>
    <mergeCell ref="AO53182:AO53183"/>
    <mergeCell ref="AP53182:AP53183"/>
    <mergeCell ref="AR53182:AR53183"/>
    <mergeCell ref="AS53182:AS53183"/>
    <mergeCell ref="AN53180:AN53181"/>
    <mergeCell ref="AO53180:AO53181"/>
    <mergeCell ref="AP53180:AP53181"/>
    <mergeCell ref="AR53180:AR53181"/>
    <mergeCell ref="AS53180:AS53181"/>
    <mergeCell ref="AN53178:AN53179"/>
    <mergeCell ref="AO53178:AO53179"/>
    <mergeCell ref="AP53178:AP53179"/>
    <mergeCell ref="AR53178:AR53179"/>
    <mergeCell ref="AS53178:AS53179"/>
    <mergeCell ref="AN53204:AN53205"/>
    <mergeCell ref="AO53204:AO53205"/>
    <mergeCell ref="AP53204:AP53205"/>
    <mergeCell ref="AR53204:AR53205"/>
    <mergeCell ref="AS53204:AS53205"/>
    <mergeCell ref="AN53202:AN53203"/>
    <mergeCell ref="AO53202:AO53203"/>
    <mergeCell ref="AP53202:AP53203"/>
    <mergeCell ref="AR53202:AR53203"/>
    <mergeCell ref="AS53202:AS53203"/>
    <mergeCell ref="AN53200:AN53201"/>
    <mergeCell ref="AO53200:AO53201"/>
    <mergeCell ref="AP53200:AP53201"/>
    <mergeCell ref="AR53200:AR53201"/>
    <mergeCell ref="AS53200:AS53201"/>
    <mergeCell ref="AN53198:AN53199"/>
    <mergeCell ref="AO53198:AO53199"/>
    <mergeCell ref="AP53198:AP53199"/>
    <mergeCell ref="AR53198:AR53199"/>
    <mergeCell ref="AS53198:AS53199"/>
    <mergeCell ref="AN53196:AN53197"/>
    <mergeCell ref="AO53196:AO53197"/>
    <mergeCell ref="AP53196:AP53197"/>
    <mergeCell ref="AR53196:AR53197"/>
    <mergeCell ref="AS53196:AS53197"/>
    <mergeCell ref="AN53194:AN53195"/>
    <mergeCell ref="AO53194:AO53195"/>
    <mergeCell ref="AP53194:AP53195"/>
    <mergeCell ref="AR53194:AR53195"/>
    <mergeCell ref="AS53194:AS53195"/>
    <mergeCell ref="AN53192:AN53193"/>
    <mergeCell ref="AO53192:AO53193"/>
    <mergeCell ref="AP53192:AP53193"/>
    <mergeCell ref="AR53192:AR53193"/>
    <mergeCell ref="AS53192:AS53193"/>
    <mergeCell ref="AN53218:AN53219"/>
    <mergeCell ref="AO53218:AO53219"/>
    <mergeCell ref="AP53218:AP53219"/>
    <mergeCell ref="AR53218:AR53219"/>
    <mergeCell ref="AS53218:AS53219"/>
    <mergeCell ref="AN53216:AN53217"/>
    <mergeCell ref="AO53216:AO53217"/>
    <mergeCell ref="AP53216:AP53217"/>
    <mergeCell ref="AR53216:AR53217"/>
    <mergeCell ref="AS53216:AS53217"/>
    <mergeCell ref="AN53214:AN53215"/>
    <mergeCell ref="AO53214:AO53215"/>
    <mergeCell ref="AP53214:AP53215"/>
    <mergeCell ref="AR53214:AR53215"/>
    <mergeCell ref="AS53214:AS53215"/>
    <mergeCell ref="AN53212:AN53213"/>
    <mergeCell ref="AO53212:AO53213"/>
    <mergeCell ref="AP53212:AP53213"/>
    <mergeCell ref="AR53212:AR53213"/>
    <mergeCell ref="AS53212:AS53213"/>
    <mergeCell ref="AN53210:AN53211"/>
    <mergeCell ref="AO53210:AO53211"/>
    <mergeCell ref="AP53210:AP53211"/>
    <mergeCell ref="AR53210:AR53211"/>
    <mergeCell ref="AS53210:AS53211"/>
    <mergeCell ref="AN53208:AN53209"/>
    <mergeCell ref="AO53208:AO53209"/>
    <mergeCell ref="AP53208:AP53209"/>
    <mergeCell ref="AR53208:AR53209"/>
    <mergeCell ref="AS53208:AS53209"/>
    <mergeCell ref="AN53206:AN53207"/>
    <mergeCell ref="AO53206:AO53207"/>
    <mergeCell ref="AP53206:AP53207"/>
    <mergeCell ref="AR53206:AR53207"/>
    <mergeCell ref="AS53206:AS53207"/>
    <mergeCell ref="AN53232:AN53233"/>
    <mergeCell ref="AO53232:AO53233"/>
    <mergeCell ref="AP53232:AP53233"/>
    <mergeCell ref="AR53232:AR53233"/>
    <mergeCell ref="AS53232:AS53233"/>
    <mergeCell ref="AN53230:AN53231"/>
    <mergeCell ref="AO53230:AO53231"/>
    <mergeCell ref="AP53230:AP53231"/>
    <mergeCell ref="AR53230:AR53231"/>
    <mergeCell ref="AS53230:AS53231"/>
    <mergeCell ref="AN53228:AN53229"/>
    <mergeCell ref="AO53228:AO53229"/>
    <mergeCell ref="AP53228:AP53229"/>
    <mergeCell ref="AR53228:AR53229"/>
    <mergeCell ref="AS53228:AS53229"/>
    <mergeCell ref="AN53226:AN53227"/>
    <mergeCell ref="AO53226:AO53227"/>
    <mergeCell ref="AP53226:AP53227"/>
    <mergeCell ref="AR53226:AR53227"/>
    <mergeCell ref="AS53226:AS53227"/>
    <mergeCell ref="AN53224:AN53225"/>
    <mergeCell ref="AO53224:AO53225"/>
    <mergeCell ref="AP53224:AP53225"/>
    <mergeCell ref="AR53224:AR53225"/>
    <mergeCell ref="AS53224:AS53225"/>
    <mergeCell ref="AN53222:AN53223"/>
    <mergeCell ref="AO53222:AO53223"/>
    <mergeCell ref="AP53222:AP53223"/>
    <mergeCell ref="AR53222:AR53223"/>
    <mergeCell ref="AS53222:AS53223"/>
    <mergeCell ref="AN53220:AN53221"/>
    <mergeCell ref="AO53220:AO53221"/>
    <mergeCell ref="AP53220:AP53221"/>
    <mergeCell ref="AR53220:AR53221"/>
    <mergeCell ref="AS53220:AS53221"/>
    <mergeCell ref="AN53246:AN53247"/>
    <mergeCell ref="AO53246:AO53247"/>
    <mergeCell ref="AP53246:AP53247"/>
    <mergeCell ref="AR53246:AR53247"/>
    <mergeCell ref="AS53246:AS53247"/>
    <mergeCell ref="AN53244:AN53245"/>
    <mergeCell ref="AO53244:AO53245"/>
    <mergeCell ref="AP53244:AP53245"/>
    <mergeCell ref="AR53244:AR53245"/>
    <mergeCell ref="AS53244:AS53245"/>
    <mergeCell ref="AN53242:AN53243"/>
    <mergeCell ref="AO53242:AO53243"/>
    <mergeCell ref="AP53242:AP53243"/>
    <mergeCell ref="AR53242:AR53243"/>
    <mergeCell ref="AS53242:AS53243"/>
    <mergeCell ref="AN53240:AN53241"/>
    <mergeCell ref="AO53240:AO53241"/>
    <mergeCell ref="AP53240:AP53241"/>
    <mergeCell ref="AR53240:AR53241"/>
    <mergeCell ref="AS53240:AS53241"/>
    <mergeCell ref="AN53238:AN53239"/>
    <mergeCell ref="AO53238:AO53239"/>
    <mergeCell ref="AP53238:AP53239"/>
    <mergeCell ref="AR53238:AR53239"/>
    <mergeCell ref="AS53238:AS53239"/>
    <mergeCell ref="AN53236:AN53237"/>
    <mergeCell ref="AO53236:AO53237"/>
    <mergeCell ref="AP53236:AP53237"/>
    <mergeCell ref="AR53236:AR53237"/>
    <mergeCell ref="AS53236:AS53237"/>
    <mergeCell ref="AN53234:AN53235"/>
    <mergeCell ref="AO53234:AO53235"/>
    <mergeCell ref="AP53234:AP53235"/>
    <mergeCell ref="AR53234:AR53235"/>
    <mergeCell ref="AS53234:AS53235"/>
    <mergeCell ref="AN53260:AN53261"/>
    <mergeCell ref="AO53260:AO53261"/>
    <mergeCell ref="AP53260:AP53261"/>
    <mergeCell ref="AR53260:AR53261"/>
    <mergeCell ref="AS53260:AS53261"/>
    <mergeCell ref="AN53258:AN53259"/>
    <mergeCell ref="AO53258:AO53259"/>
    <mergeCell ref="AP53258:AP53259"/>
    <mergeCell ref="AR53258:AR53259"/>
    <mergeCell ref="AS53258:AS53259"/>
    <mergeCell ref="AN53256:AN53257"/>
    <mergeCell ref="AO53256:AO53257"/>
    <mergeCell ref="AP53256:AP53257"/>
    <mergeCell ref="AR53256:AR53257"/>
    <mergeCell ref="AS53256:AS53257"/>
    <mergeCell ref="AN53254:AN53255"/>
    <mergeCell ref="AO53254:AO53255"/>
    <mergeCell ref="AP53254:AP53255"/>
    <mergeCell ref="AR53254:AR53255"/>
    <mergeCell ref="AS53254:AS53255"/>
    <mergeCell ref="AN53252:AN53253"/>
    <mergeCell ref="AO53252:AO53253"/>
    <mergeCell ref="AP53252:AP53253"/>
    <mergeCell ref="AR53252:AR53253"/>
    <mergeCell ref="AS53252:AS53253"/>
    <mergeCell ref="AN53250:AN53251"/>
    <mergeCell ref="AO53250:AO53251"/>
    <mergeCell ref="AP53250:AP53251"/>
    <mergeCell ref="AR53250:AR53251"/>
    <mergeCell ref="AS53250:AS53251"/>
    <mergeCell ref="AN53248:AN53249"/>
    <mergeCell ref="AO53248:AO53249"/>
    <mergeCell ref="AP53248:AP53249"/>
    <mergeCell ref="AR53248:AR53249"/>
    <mergeCell ref="AS53248:AS53249"/>
    <mergeCell ref="AN53274:AN53275"/>
    <mergeCell ref="AO53274:AO53275"/>
    <mergeCell ref="AP53274:AP53275"/>
    <mergeCell ref="AR53274:AR53275"/>
    <mergeCell ref="AS53274:AS53275"/>
    <mergeCell ref="AN53272:AN53273"/>
    <mergeCell ref="AO53272:AO53273"/>
    <mergeCell ref="AP53272:AP53273"/>
    <mergeCell ref="AR53272:AR53273"/>
    <mergeCell ref="AS53272:AS53273"/>
    <mergeCell ref="AN53270:AN53271"/>
    <mergeCell ref="AO53270:AO53271"/>
    <mergeCell ref="AP53270:AP53271"/>
    <mergeCell ref="AR53270:AR53271"/>
    <mergeCell ref="AS53270:AS53271"/>
    <mergeCell ref="AN53268:AN53269"/>
    <mergeCell ref="AO53268:AO53269"/>
    <mergeCell ref="AP53268:AP53269"/>
    <mergeCell ref="AR53268:AR53269"/>
    <mergeCell ref="AS53268:AS53269"/>
    <mergeCell ref="AN53266:AN53267"/>
    <mergeCell ref="AO53266:AO53267"/>
    <mergeCell ref="AP53266:AP53267"/>
    <mergeCell ref="AR53266:AR53267"/>
    <mergeCell ref="AS53266:AS53267"/>
    <mergeCell ref="AN53264:AN53265"/>
    <mergeCell ref="AO53264:AO53265"/>
    <mergeCell ref="AP53264:AP53265"/>
    <mergeCell ref="AR53264:AR53265"/>
    <mergeCell ref="AS53264:AS53265"/>
    <mergeCell ref="AN53262:AN53263"/>
    <mergeCell ref="AO53262:AO53263"/>
    <mergeCell ref="AP53262:AP53263"/>
    <mergeCell ref="AR53262:AR53263"/>
    <mergeCell ref="AS53262:AS53263"/>
    <mergeCell ref="AN53288:AN53289"/>
    <mergeCell ref="AO53288:AO53289"/>
    <mergeCell ref="AP53288:AP53289"/>
    <mergeCell ref="AR53288:AR53289"/>
    <mergeCell ref="AS53288:AS53289"/>
    <mergeCell ref="AN53286:AN53287"/>
    <mergeCell ref="AO53286:AO53287"/>
    <mergeCell ref="AP53286:AP53287"/>
    <mergeCell ref="AR53286:AR53287"/>
    <mergeCell ref="AS53286:AS53287"/>
    <mergeCell ref="AN53284:AN53285"/>
    <mergeCell ref="AO53284:AO53285"/>
    <mergeCell ref="AP53284:AP53285"/>
    <mergeCell ref="AR53284:AR53285"/>
    <mergeCell ref="AS53284:AS53285"/>
    <mergeCell ref="AN53282:AN53283"/>
    <mergeCell ref="AO53282:AO53283"/>
    <mergeCell ref="AP53282:AP53283"/>
    <mergeCell ref="AR53282:AR53283"/>
    <mergeCell ref="AS53282:AS53283"/>
    <mergeCell ref="AN53280:AN53281"/>
    <mergeCell ref="AO53280:AO53281"/>
    <mergeCell ref="AP53280:AP53281"/>
    <mergeCell ref="AR53280:AR53281"/>
    <mergeCell ref="AS53280:AS53281"/>
    <mergeCell ref="AN53278:AN53279"/>
    <mergeCell ref="AO53278:AO53279"/>
    <mergeCell ref="AP53278:AP53279"/>
    <mergeCell ref="AR53278:AR53279"/>
    <mergeCell ref="AS53278:AS53279"/>
    <mergeCell ref="AN53276:AN53277"/>
    <mergeCell ref="AO53276:AO53277"/>
    <mergeCell ref="AP53276:AP53277"/>
    <mergeCell ref="AR53276:AR53277"/>
    <mergeCell ref="AS53276:AS53277"/>
    <mergeCell ref="AN53302:AN53303"/>
    <mergeCell ref="AO53302:AO53303"/>
    <mergeCell ref="AP53302:AP53303"/>
    <mergeCell ref="AR53302:AR53303"/>
    <mergeCell ref="AS53302:AS53303"/>
    <mergeCell ref="AN53300:AN53301"/>
    <mergeCell ref="AO53300:AO53301"/>
    <mergeCell ref="AP53300:AP53301"/>
    <mergeCell ref="AR53300:AR53301"/>
    <mergeCell ref="AS53300:AS53301"/>
    <mergeCell ref="AN53298:AN53299"/>
    <mergeCell ref="AO53298:AO53299"/>
    <mergeCell ref="AP53298:AP53299"/>
    <mergeCell ref="AR53298:AR53299"/>
    <mergeCell ref="AS53298:AS53299"/>
    <mergeCell ref="AN53296:AN53297"/>
    <mergeCell ref="AO53296:AO53297"/>
    <mergeCell ref="AP53296:AP53297"/>
    <mergeCell ref="AR53296:AR53297"/>
    <mergeCell ref="AS53296:AS53297"/>
    <mergeCell ref="AN53294:AN53295"/>
    <mergeCell ref="AO53294:AO53295"/>
    <mergeCell ref="AP53294:AP53295"/>
    <mergeCell ref="AR53294:AR53295"/>
    <mergeCell ref="AS53294:AS53295"/>
    <mergeCell ref="AN53292:AN53293"/>
    <mergeCell ref="AO53292:AO53293"/>
    <mergeCell ref="AP53292:AP53293"/>
    <mergeCell ref="AR53292:AR53293"/>
    <mergeCell ref="AS53292:AS53293"/>
    <mergeCell ref="AN53290:AN53291"/>
    <mergeCell ref="AO53290:AO53291"/>
    <mergeCell ref="AP53290:AP53291"/>
    <mergeCell ref="AR53290:AR53291"/>
    <mergeCell ref="AS53290:AS53291"/>
    <mergeCell ref="AN53316:AN53317"/>
    <mergeCell ref="AO53316:AO53317"/>
    <mergeCell ref="AP53316:AP53317"/>
    <mergeCell ref="AR53316:AR53317"/>
    <mergeCell ref="AS53316:AS53317"/>
    <mergeCell ref="AN53314:AN53315"/>
    <mergeCell ref="AO53314:AO53315"/>
    <mergeCell ref="AP53314:AP53315"/>
    <mergeCell ref="AR53314:AR53315"/>
    <mergeCell ref="AS53314:AS53315"/>
    <mergeCell ref="AN53312:AN53313"/>
    <mergeCell ref="AO53312:AO53313"/>
    <mergeCell ref="AP53312:AP53313"/>
    <mergeCell ref="AR53312:AR53313"/>
    <mergeCell ref="AS53312:AS53313"/>
    <mergeCell ref="AN53310:AN53311"/>
    <mergeCell ref="AO53310:AO53311"/>
    <mergeCell ref="AP53310:AP53311"/>
    <mergeCell ref="AR53310:AR53311"/>
    <mergeCell ref="AS53310:AS53311"/>
    <mergeCell ref="AN53308:AN53309"/>
    <mergeCell ref="AO53308:AO53309"/>
    <mergeCell ref="AP53308:AP53309"/>
    <mergeCell ref="AR53308:AR53309"/>
    <mergeCell ref="AS53308:AS53309"/>
    <mergeCell ref="AN53306:AN53307"/>
    <mergeCell ref="AO53306:AO53307"/>
    <mergeCell ref="AP53306:AP53307"/>
    <mergeCell ref="AR53306:AR53307"/>
    <mergeCell ref="AS53306:AS53307"/>
    <mergeCell ref="AN53304:AN53305"/>
    <mergeCell ref="AO53304:AO53305"/>
    <mergeCell ref="AP53304:AP53305"/>
    <mergeCell ref="AR53304:AR53305"/>
    <mergeCell ref="AS53304:AS53305"/>
    <mergeCell ref="AN53330:AN53331"/>
    <mergeCell ref="AO53330:AO53331"/>
    <mergeCell ref="AP53330:AP53331"/>
    <mergeCell ref="AR53330:AR53331"/>
    <mergeCell ref="AS53330:AS53331"/>
    <mergeCell ref="AN53328:AN53329"/>
    <mergeCell ref="AO53328:AO53329"/>
    <mergeCell ref="AP53328:AP53329"/>
    <mergeCell ref="AR53328:AR53329"/>
    <mergeCell ref="AS53328:AS53329"/>
    <mergeCell ref="AN53326:AN53327"/>
    <mergeCell ref="AO53326:AO53327"/>
    <mergeCell ref="AP53326:AP53327"/>
    <mergeCell ref="AR53326:AR53327"/>
    <mergeCell ref="AS53326:AS53327"/>
    <mergeCell ref="AN53324:AN53325"/>
    <mergeCell ref="AO53324:AO53325"/>
    <mergeCell ref="AP53324:AP53325"/>
    <mergeCell ref="AR53324:AR53325"/>
    <mergeCell ref="AS53324:AS53325"/>
    <mergeCell ref="AN53322:AN53323"/>
    <mergeCell ref="AO53322:AO53323"/>
    <mergeCell ref="AP53322:AP53323"/>
    <mergeCell ref="AR53322:AR53323"/>
    <mergeCell ref="AS53322:AS53323"/>
    <mergeCell ref="AN53320:AN53321"/>
    <mergeCell ref="AO53320:AO53321"/>
    <mergeCell ref="AP53320:AP53321"/>
    <mergeCell ref="AR53320:AR53321"/>
    <mergeCell ref="AS53320:AS53321"/>
    <mergeCell ref="AN53318:AN53319"/>
    <mergeCell ref="AO53318:AO53319"/>
    <mergeCell ref="AP53318:AP53319"/>
    <mergeCell ref="AR53318:AR53319"/>
    <mergeCell ref="AS53318:AS53319"/>
    <mergeCell ref="AN53344:AN53345"/>
    <mergeCell ref="AO53344:AO53345"/>
    <mergeCell ref="AP53344:AP53345"/>
    <mergeCell ref="AR53344:AR53345"/>
    <mergeCell ref="AS53344:AS53345"/>
    <mergeCell ref="AN53342:AN53343"/>
    <mergeCell ref="AO53342:AO53343"/>
    <mergeCell ref="AP53342:AP53343"/>
    <mergeCell ref="AR53342:AR53343"/>
    <mergeCell ref="AS53342:AS53343"/>
    <mergeCell ref="AN53340:AN53341"/>
    <mergeCell ref="AO53340:AO53341"/>
    <mergeCell ref="AP53340:AP53341"/>
    <mergeCell ref="AR53340:AR53341"/>
    <mergeCell ref="AS53340:AS53341"/>
    <mergeCell ref="AN53338:AN53339"/>
    <mergeCell ref="AO53338:AO53339"/>
    <mergeCell ref="AP53338:AP53339"/>
    <mergeCell ref="AR53338:AR53339"/>
    <mergeCell ref="AS53338:AS53339"/>
    <mergeCell ref="AN53336:AN53337"/>
    <mergeCell ref="AO53336:AO53337"/>
    <mergeCell ref="AP53336:AP53337"/>
    <mergeCell ref="AR53336:AR53337"/>
    <mergeCell ref="AS53336:AS53337"/>
    <mergeCell ref="AN53334:AN53335"/>
    <mergeCell ref="AO53334:AO53335"/>
    <mergeCell ref="AP53334:AP53335"/>
    <mergeCell ref="AR53334:AR53335"/>
    <mergeCell ref="AS53334:AS53335"/>
    <mergeCell ref="AN53332:AN53333"/>
    <mergeCell ref="AO53332:AO53333"/>
    <mergeCell ref="AP53332:AP53333"/>
    <mergeCell ref="AR53332:AR53333"/>
    <mergeCell ref="AS53332:AS53333"/>
    <mergeCell ref="AN53358:AN53359"/>
    <mergeCell ref="AO53358:AO53359"/>
    <mergeCell ref="AP53358:AP53359"/>
    <mergeCell ref="AR53358:AR53359"/>
    <mergeCell ref="AS53358:AS53359"/>
    <mergeCell ref="AN53356:AN53357"/>
    <mergeCell ref="AO53356:AO53357"/>
    <mergeCell ref="AP53356:AP53357"/>
    <mergeCell ref="AR53356:AR53357"/>
    <mergeCell ref="AS53356:AS53357"/>
    <mergeCell ref="AN53354:AN53355"/>
    <mergeCell ref="AO53354:AO53355"/>
    <mergeCell ref="AP53354:AP53355"/>
    <mergeCell ref="AR53354:AR53355"/>
    <mergeCell ref="AS53354:AS53355"/>
    <mergeCell ref="AN53352:AN53353"/>
    <mergeCell ref="AO53352:AO53353"/>
    <mergeCell ref="AP53352:AP53353"/>
    <mergeCell ref="AR53352:AR53353"/>
    <mergeCell ref="AS53352:AS53353"/>
    <mergeCell ref="AN53350:AN53351"/>
    <mergeCell ref="AO53350:AO53351"/>
    <mergeCell ref="AP53350:AP53351"/>
    <mergeCell ref="AR53350:AR53351"/>
    <mergeCell ref="AS53350:AS53351"/>
    <mergeCell ref="AN53348:AN53349"/>
    <mergeCell ref="AO53348:AO53349"/>
    <mergeCell ref="AP53348:AP53349"/>
    <mergeCell ref="AR53348:AR53349"/>
    <mergeCell ref="AS53348:AS53349"/>
    <mergeCell ref="AN53346:AN53347"/>
    <mergeCell ref="AO53346:AO53347"/>
    <mergeCell ref="AP53346:AP53347"/>
    <mergeCell ref="AR53346:AR53347"/>
    <mergeCell ref="AS53346:AS53347"/>
    <mergeCell ref="AN53372:AN53373"/>
    <mergeCell ref="AO53372:AO53373"/>
    <mergeCell ref="AP53372:AP53373"/>
    <mergeCell ref="AR53372:AR53373"/>
    <mergeCell ref="AS53372:AS53373"/>
    <mergeCell ref="AN53370:AN53371"/>
    <mergeCell ref="AO53370:AO53371"/>
    <mergeCell ref="AP53370:AP53371"/>
    <mergeCell ref="AR53370:AR53371"/>
    <mergeCell ref="AS53370:AS53371"/>
    <mergeCell ref="AN53368:AN53369"/>
    <mergeCell ref="AO53368:AO53369"/>
    <mergeCell ref="AP53368:AP53369"/>
    <mergeCell ref="AR53368:AR53369"/>
    <mergeCell ref="AS53368:AS53369"/>
    <mergeCell ref="AN53366:AN53367"/>
    <mergeCell ref="AO53366:AO53367"/>
    <mergeCell ref="AP53366:AP53367"/>
    <mergeCell ref="AR53366:AR53367"/>
    <mergeCell ref="AS53366:AS53367"/>
    <mergeCell ref="AN53364:AN53365"/>
    <mergeCell ref="AO53364:AO53365"/>
    <mergeCell ref="AP53364:AP53365"/>
    <mergeCell ref="AR53364:AR53365"/>
    <mergeCell ref="AS53364:AS53365"/>
    <mergeCell ref="AN53362:AN53363"/>
    <mergeCell ref="AO53362:AO53363"/>
    <mergeCell ref="AP53362:AP53363"/>
    <mergeCell ref="AR53362:AR53363"/>
    <mergeCell ref="AS53362:AS53363"/>
    <mergeCell ref="AN53360:AN53361"/>
    <mergeCell ref="AO53360:AO53361"/>
    <mergeCell ref="AP53360:AP53361"/>
    <mergeCell ref="AR53360:AR53361"/>
    <mergeCell ref="AS53360:AS53361"/>
    <mergeCell ref="AN53386:AN53387"/>
    <mergeCell ref="AO53386:AO53387"/>
    <mergeCell ref="AP53386:AP53387"/>
    <mergeCell ref="AR53386:AR53387"/>
    <mergeCell ref="AS53386:AS53387"/>
    <mergeCell ref="AN53384:AN53385"/>
    <mergeCell ref="AO53384:AO53385"/>
    <mergeCell ref="AP53384:AP53385"/>
    <mergeCell ref="AR53384:AR53385"/>
    <mergeCell ref="AS53384:AS53385"/>
    <mergeCell ref="AN53382:AN53383"/>
    <mergeCell ref="AO53382:AO53383"/>
    <mergeCell ref="AP53382:AP53383"/>
    <mergeCell ref="AR53382:AR53383"/>
    <mergeCell ref="AS53382:AS53383"/>
    <mergeCell ref="AN53380:AN53381"/>
    <mergeCell ref="AO53380:AO53381"/>
    <mergeCell ref="AP53380:AP53381"/>
    <mergeCell ref="AR53380:AR53381"/>
    <mergeCell ref="AS53380:AS53381"/>
    <mergeCell ref="AN53378:AN53379"/>
    <mergeCell ref="AO53378:AO53379"/>
    <mergeCell ref="AP53378:AP53379"/>
    <mergeCell ref="AR53378:AR53379"/>
    <mergeCell ref="AS53378:AS53379"/>
    <mergeCell ref="AN53376:AN53377"/>
    <mergeCell ref="AO53376:AO53377"/>
    <mergeCell ref="AP53376:AP53377"/>
    <mergeCell ref="AR53376:AR53377"/>
    <mergeCell ref="AS53376:AS53377"/>
    <mergeCell ref="AN53374:AN53375"/>
    <mergeCell ref="AO53374:AO53375"/>
    <mergeCell ref="AP53374:AP53375"/>
    <mergeCell ref="AR53374:AR53375"/>
    <mergeCell ref="AS53374:AS53375"/>
    <mergeCell ref="AN53400:AN53401"/>
    <mergeCell ref="AO53400:AO53401"/>
    <mergeCell ref="AP53400:AP53401"/>
    <mergeCell ref="AR53400:AR53401"/>
    <mergeCell ref="AS53400:AS53401"/>
    <mergeCell ref="AN53398:AN53399"/>
    <mergeCell ref="AO53398:AO53399"/>
    <mergeCell ref="AP53398:AP53399"/>
    <mergeCell ref="AR53398:AR53399"/>
    <mergeCell ref="AS53398:AS53399"/>
    <mergeCell ref="AN53396:AN53397"/>
    <mergeCell ref="AO53396:AO53397"/>
    <mergeCell ref="AP53396:AP53397"/>
    <mergeCell ref="AR53396:AR53397"/>
    <mergeCell ref="AS53396:AS53397"/>
    <mergeCell ref="AN53394:AN53395"/>
    <mergeCell ref="AO53394:AO53395"/>
    <mergeCell ref="AP53394:AP53395"/>
    <mergeCell ref="AR53394:AR53395"/>
    <mergeCell ref="AS53394:AS53395"/>
    <mergeCell ref="AN53392:AN53393"/>
    <mergeCell ref="AO53392:AO53393"/>
    <mergeCell ref="AP53392:AP53393"/>
    <mergeCell ref="AR53392:AR53393"/>
    <mergeCell ref="AS53392:AS53393"/>
    <mergeCell ref="AN53390:AN53391"/>
    <mergeCell ref="AO53390:AO53391"/>
    <mergeCell ref="AP53390:AP53391"/>
    <mergeCell ref="AR53390:AR53391"/>
    <mergeCell ref="AS53390:AS53391"/>
    <mergeCell ref="AN53388:AN53389"/>
    <mergeCell ref="AO53388:AO53389"/>
    <mergeCell ref="AP53388:AP53389"/>
    <mergeCell ref="AR53388:AR53389"/>
    <mergeCell ref="AS53388:AS53389"/>
    <mergeCell ref="AN53414:AN53415"/>
    <mergeCell ref="AO53414:AO53415"/>
    <mergeCell ref="AP53414:AP53415"/>
    <mergeCell ref="AR53414:AR53415"/>
    <mergeCell ref="AS53414:AS53415"/>
    <mergeCell ref="AN53412:AN53413"/>
    <mergeCell ref="AO53412:AO53413"/>
    <mergeCell ref="AP53412:AP53413"/>
    <mergeCell ref="AR53412:AR53413"/>
    <mergeCell ref="AS53412:AS53413"/>
    <mergeCell ref="AN53410:AN53411"/>
    <mergeCell ref="AO53410:AO53411"/>
    <mergeCell ref="AP53410:AP53411"/>
    <mergeCell ref="AR53410:AR53411"/>
    <mergeCell ref="AS53410:AS53411"/>
    <mergeCell ref="AN53408:AN53409"/>
    <mergeCell ref="AO53408:AO53409"/>
    <mergeCell ref="AP53408:AP53409"/>
    <mergeCell ref="AR53408:AR53409"/>
    <mergeCell ref="AS53408:AS53409"/>
    <mergeCell ref="AN53406:AN53407"/>
    <mergeCell ref="AO53406:AO53407"/>
    <mergeCell ref="AP53406:AP53407"/>
    <mergeCell ref="AR53406:AR53407"/>
    <mergeCell ref="AS53406:AS53407"/>
    <mergeCell ref="AN53404:AN53405"/>
    <mergeCell ref="AO53404:AO53405"/>
    <mergeCell ref="AP53404:AP53405"/>
    <mergeCell ref="AR53404:AR53405"/>
    <mergeCell ref="AS53404:AS53405"/>
    <mergeCell ref="AN53402:AN53403"/>
    <mergeCell ref="AO53402:AO53403"/>
    <mergeCell ref="AP53402:AP53403"/>
    <mergeCell ref="AR53402:AR53403"/>
    <mergeCell ref="AS53402:AS53403"/>
    <mergeCell ref="AN53428:AN53429"/>
    <mergeCell ref="AO53428:AO53429"/>
    <mergeCell ref="AP53428:AP53429"/>
    <mergeCell ref="AR53428:AR53429"/>
    <mergeCell ref="AS53428:AS53429"/>
    <mergeCell ref="AN53426:AN53427"/>
    <mergeCell ref="AO53426:AO53427"/>
    <mergeCell ref="AP53426:AP53427"/>
    <mergeCell ref="AR53426:AR53427"/>
    <mergeCell ref="AS53426:AS53427"/>
    <mergeCell ref="AN53424:AN53425"/>
    <mergeCell ref="AO53424:AO53425"/>
    <mergeCell ref="AP53424:AP53425"/>
    <mergeCell ref="AR53424:AR53425"/>
    <mergeCell ref="AS53424:AS53425"/>
    <mergeCell ref="AN53422:AN53423"/>
    <mergeCell ref="AO53422:AO53423"/>
    <mergeCell ref="AP53422:AP53423"/>
    <mergeCell ref="AR53422:AR53423"/>
    <mergeCell ref="AS53422:AS53423"/>
    <mergeCell ref="AN53420:AN53421"/>
    <mergeCell ref="AO53420:AO53421"/>
    <mergeCell ref="AP53420:AP53421"/>
    <mergeCell ref="AR53420:AR53421"/>
    <mergeCell ref="AS53420:AS53421"/>
    <mergeCell ref="AN53418:AN53419"/>
    <mergeCell ref="AO53418:AO53419"/>
    <mergeCell ref="AP53418:AP53419"/>
    <mergeCell ref="AR53418:AR53419"/>
    <mergeCell ref="AS53418:AS53419"/>
    <mergeCell ref="AN53416:AN53417"/>
    <mergeCell ref="AO53416:AO53417"/>
    <mergeCell ref="AP53416:AP53417"/>
    <mergeCell ref="AR53416:AR53417"/>
    <mergeCell ref="AS53416:AS53417"/>
    <mergeCell ref="AN53442:AN53443"/>
    <mergeCell ref="AO53442:AO53443"/>
    <mergeCell ref="AP53442:AP53443"/>
    <mergeCell ref="AR53442:AR53443"/>
    <mergeCell ref="AS53442:AS53443"/>
    <mergeCell ref="AN53440:AN53441"/>
    <mergeCell ref="AO53440:AO53441"/>
    <mergeCell ref="AP53440:AP53441"/>
    <mergeCell ref="AR53440:AR53441"/>
    <mergeCell ref="AS53440:AS53441"/>
    <mergeCell ref="AN53438:AN53439"/>
    <mergeCell ref="AO53438:AO53439"/>
    <mergeCell ref="AP53438:AP53439"/>
    <mergeCell ref="AR53438:AR53439"/>
    <mergeCell ref="AS53438:AS53439"/>
    <mergeCell ref="AN53436:AN53437"/>
    <mergeCell ref="AO53436:AO53437"/>
    <mergeCell ref="AP53436:AP53437"/>
    <mergeCell ref="AR53436:AR53437"/>
    <mergeCell ref="AS53436:AS53437"/>
    <mergeCell ref="AN53434:AN53435"/>
    <mergeCell ref="AO53434:AO53435"/>
    <mergeCell ref="AP53434:AP53435"/>
    <mergeCell ref="AR53434:AR53435"/>
    <mergeCell ref="AS53434:AS53435"/>
    <mergeCell ref="AN53432:AN53433"/>
    <mergeCell ref="AO53432:AO53433"/>
    <mergeCell ref="AP53432:AP53433"/>
    <mergeCell ref="AR53432:AR53433"/>
    <mergeCell ref="AS53432:AS53433"/>
    <mergeCell ref="AN53430:AN53431"/>
    <mergeCell ref="AO53430:AO53431"/>
    <mergeCell ref="AP53430:AP53431"/>
    <mergeCell ref="AR53430:AR53431"/>
    <mergeCell ref="AS53430:AS53431"/>
    <mergeCell ref="AN53456:AN53457"/>
    <mergeCell ref="AO53456:AO53457"/>
    <mergeCell ref="AP53456:AP53457"/>
    <mergeCell ref="AR53456:AR53457"/>
    <mergeCell ref="AS53456:AS53457"/>
    <mergeCell ref="AN53454:AN53455"/>
    <mergeCell ref="AO53454:AO53455"/>
    <mergeCell ref="AP53454:AP53455"/>
    <mergeCell ref="AR53454:AR53455"/>
    <mergeCell ref="AS53454:AS53455"/>
    <mergeCell ref="AN53452:AN53453"/>
    <mergeCell ref="AO53452:AO53453"/>
    <mergeCell ref="AP53452:AP53453"/>
    <mergeCell ref="AR53452:AR53453"/>
    <mergeCell ref="AS53452:AS53453"/>
    <mergeCell ref="AN53450:AN53451"/>
    <mergeCell ref="AO53450:AO53451"/>
    <mergeCell ref="AP53450:AP53451"/>
    <mergeCell ref="AR53450:AR53451"/>
    <mergeCell ref="AS53450:AS53451"/>
    <mergeCell ref="AN53448:AN53449"/>
    <mergeCell ref="AO53448:AO53449"/>
    <mergeCell ref="AP53448:AP53449"/>
    <mergeCell ref="AR53448:AR53449"/>
    <mergeCell ref="AS53448:AS53449"/>
    <mergeCell ref="AN53446:AN53447"/>
    <mergeCell ref="AO53446:AO53447"/>
    <mergeCell ref="AP53446:AP53447"/>
    <mergeCell ref="AR53446:AR53447"/>
    <mergeCell ref="AS53446:AS53447"/>
    <mergeCell ref="AN53444:AN53445"/>
    <mergeCell ref="AO53444:AO53445"/>
    <mergeCell ref="AP53444:AP53445"/>
    <mergeCell ref="AR53444:AR53445"/>
    <mergeCell ref="AS53444:AS53445"/>
    <mergeCell ref="AN53470:AN53471"/>
    <mergeCell ref="AO53470:AO53471"/>
    <mergeCell ref="AP53470:AP53471"/>
    <mergeCell ref="AR53470:AR53471"/>
    <mergeCell ref="AS53470:AS53471"/>
    <mergeCell ref="AN53468:AN53469"/>
    <mergeCell ref="AO53468:AO53469"/>
    <mergeCell ref="AP53468:AP53469"/>
    <mergeCell ref="AR53468:AR53469"/>
    <mergeCell ref="AS53468:AS53469"/>
    <mergeCell ref="AN53466:AN53467"/>
    <mergeCell ref="AO53466:AO53467"/>
    <mergeCell ref="AP53466:AP53467"/>
    <mergeCell ref="AR53466:AR53467"/>
    <mergeCell ref="AS53466:AS53467"/>
    <mergeCell ref="AN53464:AN53465"/>
    <mergeCell ref="AO53464:AO53465"/>
    <mergeCell ref="AP53464:AP53465"/>
    <mergeCell ref="AR53464:AR53465"/>
    <mergeCell ref="AS53464:AS53465"/>
    <mergeCell ref="AN53462:AN53463"/>
    <mergeCell ref="AO53462:AO53463"/>
    <mergeCell ref="AP53462:AP53463"/>
    <mergeCell ref="AR53462:AR53463"/>
    <mergeCell ref="AS53462:AS53463"/>
    <mergeCell ref="AN53460:AN53461"/>
    <mergeCell ref="AO53460:AO53461"/>
    <mergeCell ref="AP53460:AP53461"/>
    <mergeCell ref="AR53460:AR53461"/>
    <mergeCell ref="AS53460:AS53461"/>
    <mergeCell ref="AN53458:AN53459"/>
    <mergeCell ref="AO53458:AO53459"/>
    <mergeCell ref="AP53458:AP53459"/>
    <mergeCell ref="AR53458:AR53459"/>
    <mergeCell ref="AS53458:AS53459"/>
    <mergeCell ref="AN53484:AN53485"/>
    <mergeCell ref="AO53484:AO53485"/>
    <mergeCell ref="AP53484:AP53485"/>
    <mergeCell ref="AR53484:AR53485"/>
    <mergeCell ref="AS53484:AS53485"/>
    <mergeCell ref="AN53482:AN53483"/>
    <mergeCell ref="AO53482:AO53483"/>
    <mergeCell ref="AP53482:AP53483"/>
    <mergeCell ref="AR53482:AR53483"/>
    <mergeCell ref="AS53482:AS53483"/>
    <mergeCell ref="AN53480:AN53481"/>
    <mergeCell ref="AO53480:AO53481"/>
    <mergeCell ref="AP53480:AP53481"/>
    <mergeCell ref="AR53480:AR53481"/>
    <mergeCell ref="AS53480:AS53481"/>
    <mergeCell ref="AN53478:AN53479"/>
    <mergeCell ref="AO53478:AO53479"/>
    <mergeCell ref="AP53478:AP53479"/>
    <mergeCell ref="AR53478:AR53479"/>
    <mergeCell ref="AS53478:AS53479"/>
    <mergeCell ref="AN53476:AN53477"/>
    <mergeCell ref="AO53476:AO53477"/>
    <mergeCell ref="AP53476:AP53477"/>
    <mergeCell ref="AR53476:AR53477"/>
    <mergeCell ref="AS53476:AS53477"/>
    <mergeCell ref="AN53474:AN53475"/>
    <mergeCell ref="AO53474:AO53475"/>
    <mergeCell ref="AP53474:AP53475"/>
    <mergeCell ref="AR53474:AR53475"/>
    <mergeCell ref="AS53474:AS53475"/>
    <mergeCell ref="AN53472:AN53473"/>
    <mergeCell ref="AO53472:AO53473"/>
    <mergeCell ref="AP53472:AP53473"/>
    <mergeCell ref="AR53472:AR53473"/>
    <mergeCell ref="AS53472:AS53473"/>
    <mergeCell ref="AN53498:AN53499"/>
    <mergeCell ref="AO53498:AO53499"/>
    <mergeCell ref="AP53498:AP53499"/>
    <mergeCell ref="AR53498:AR53499"/>
    <mergeCell ref="AS53498:AS53499"/>
    <mergeCell ref="AN53496:AN53497"/>
    <mergeCell ref="AO53496:AO53497"/>
    <mergeCell ref="AP53496:AP53497"/>
    <mergeCell ref="AR53496:AR53497"/>
    <mergeCell ref="AS53496:AS53497"/>
    <mergeCell ref="AN53494:AN53495"/>
    <mergeCell ref="AO53494:AO53495"/>
    <mergeCell ref="AP53494:AP53495"/>
    <mergeCell ref="AR53494:AR53495"/>
    <mergeCell ref="AS53494:AS53495"/>
    <mergeCell ref="AN53492:AN53493"/>
    <mergeCell ref="AO53492:AO53493"/>
    <mergeCell ref="AP53492:AP53493"/>
    <mergeCell ref="AR53492:AR53493"/>
    <mergeCell ref="AS53492:AS53493"/>
    <mergeCell ref="AN53490:AN53491"/>
    <mergeCell ref="AO53490:AO53491"/>
    <mergeCell ref="AP53490:AP53491"/>
    <mergeCell ref="AR53490:AR53491"/>
    <mergeCell ref="AS53490:AS53491"/>
    <mergeCell ref="AN53488:AN53489"/>
    <mergeCell ref="AO53488:AO53489"/>
    <mergeCell ref="AP53488:AP53489"/>
    <mergeCell ref="AR53488:AR53489"/>
    <mergeCell ref="AS53488:AS53489"/>
    <mergeCell ref="AN53486:AN53487"/>
    <mergeCell ref="AO53486:AO53487"/>
    <mergeCell ref="AP53486:AP53487"/>
    <mergeCell ref="AR53486:AR53487"/>
    <mergeCell ref="AS53486:AS53487"/>
    <mergeCell ref="AN53512:AN53513"/>
    <mergeCell ref="AO53512:AO53513"/>
    <mergeCell ref="AP53512:AP53513"/>
    <mergeCell ref="AR53512:AR53513"/>
    <mergeCell ref="AS53512:AS53513"/>
    <mergeCell ref="AN53510:AN53511"/>
    <mergeCell ref="AO53510:AO53511"/>
    <mergeCell ref="AP53510:AP53511"/>
    <mergeCell ref="AR53510:AR53511"/>
    <mergeCell ref="AS53510:AS53511"/>
    <mergeCell ref="AN53508:AN53509"/>
    <mergeCell ref="AO53508:AO53509"/>
    <mergeCell ref="AP53508:AP53509"/>
    <mergeCell ref="AR53508:AR53509"/>
    <mergeCell ref="AS53508:AS53509"/>
    <mergeCell ref="AN53506:AN53507"/>
    <mergeCell ref="AO53506:AO53507"/>
    <mergeCell ref="AP53506:AP53507"/>
    <mergeCell ref="AR53506:AR53507"/>
    <mergeCell ref="AS53506:AS53507"/>
    <mergeCell ref="AN53504:AN53505"/>
    <mergeCell ref="AO53504:AO53505"/>
    <mergeCell ref="AP53504:AP53505"/>
    <mergeCell ref="AR53504:AR53505"/>
    <mergeCell ref="AS53504:AS53505"/>
    <mergeCell ref="AN53502:AN53503"/>
    <mergeCell ref="AO53502:AO53503"/>
    <mergeCell ref="AP53502:AP53503"/>
    <mergeCell ref="AR53502:AR53503"/>
    <mergeCell ref="AS53502:AS53503"/>
    <mergeCell ref="AN53500:AN53501"/>
    <mergeCell ref="AO53500:AO53501"/>
    <mergeCell ref="AP53500:AP53501"/>
    <mergeCell ref="AR53500:AR53501"/>
    <mergeCell ref="AS53500:AS53501"/>
    <mergeCell ref="AN53526:AN53527"/>
    <mergeCell ref="AO53526:AO53527"/>
    <mergeCell ref="AP53526:AP53527"/>
    <mergeCell ref="AR53526:AR53527"/>
    <mergeCell ref="AS53526:AS53527"/>
    <mergeCell ref="AN53524:AN53525"/>
    <mergeCell ref="AO53524:AO53525"/>
    <mergeCell ref="AP53524:AP53525"/>
    <mergeCell ref="AR53524:AR53525"/>
    <mergeCell ref="AS53524:AS53525"/>
    <mergeCell ref="AN53522:AN53523"/>
    <mergeCell ref="AO53522:AO53523"/>
    <mergeCell ref="AP53522:AP53523"/>
    <mergeCell ref="AR53522:AR53523"/>
    <mergeCell ref="AS53522:AS53523"/>
    <mergeCell ref="AN53520:AN53521"/>
    <mergeCell ref="AO53520:AO53521"/>
    <mergeCell ref="AP53520:AP53521"/>
    <mergeCell ref="AR53520:AR53521"/>
    <mergeCell ref="AS53520:AS53521"/>
    <mergeCell ref="AN53518:AN53519"/>
    <mergeCell ref="AO53518:AO53519"/>
    <mergeCell ref="AP53518:AP53519"/>
    <mergeCell ref="AR53518:AR53519"/>
    <mergeCell ref="AS53518:AS53519"/>
    <mergeCell ref="AN53516:AN53517"/>
    <mergeCell ref="AO53516:AO53517"/>
    <mergeCell ref="AP53516:AP53517"/>
    <mergeCell ref="AR53516:AR53517"/>
    <mergeCell ref="AS53516:AS53517"/>
    <mergeCell ref="AN53514:AN53515"/>
    <mergeCell ref="AO53514:AO53515"/>
    <mergeCell ref="AP53514:AP53515"/>
    <mergeCell ref="AR53514:AR53515"/>
    <mergeCell ref="AS53514:AS53515"/>
    <mergeCell ref="AN53540:AN53541"/>
    <mergeCell ref="AO53540:AO53541"/>
    <mergeCell ref="AP53540:AP53541"/>
    <mergeCell ref="AR53540:AR53541"/>
    <mergeCell ref="AS53540:AS53541"/>
    <mergeCell ref="AN53538:AN53539"/>
    <mergeCell ref="AO53538:AO53539"/>
    <mergeCell ref="AP53538:AP53539"/>
    <mergeCell ref="AR53538:AR53539"/>
    <mergeCell ref="AS53538:AS53539"/>
    <mergeCell ref="AN53536:AN53537"/>
    <mergeCell ref="AO53536:AO53537"/>
    <mergeCell ref="AP53536:AP53537"/>
    <mergeCell ref="AR53536:AR53537"/>
    <mergeCell ref="AS53536:AS53537"/>
    <mergeCell ref="AN53534:AN53535"/>
    <mergeCell ref="AO53534:AO53535"/>
    <mergeCell ref="AP53534:AP53535"/>
    <mergeCell ref="AR53534:AR53535"/>
    <mergeCell ref="AS53534:AS53535"/>
    <mergeCell ref="AN53532:AN53533"/>
    <mergeCell ref="AO53532:AO53533"/>
    <mergeCell ref="AP53532:AP53533"/>
    <mergeCell ref="AR53532:AR53533"/>
    <mergeCell ref="AS53532:AS53533"/>
    <mergeCell ref="AN53530:AN53531"/>
    <mergeCell ref="AO53530:AO53531"/>
    <mergeCell ref="AP53530:AP53531"/>
    <mergeCell ref="AR53530:AR53531"/>
    <mergeCell ref="AS53530:AS53531"/>
    <mergeCell ref="AN53528:AN53529"/>
    <mergeCell ref="AO53528:AO53529"/>
    <mergeCell ref="AP53528:AP53529"/>
    <mergeCell ref="AR53528:AR53529"/>
    <mergeCell ref="AS53528:AS53529"/>
    <mergeCell ref="AN53554:AN53555"/>
    <mergeCell ref="AO53554:AO53555"/>
    <mergeCell ref="AP53554:AP53555"/>
    <mergeCell ref="AR53554:AR53555"/>
    <mergeCell ref="AS53554:AS53555"/>
    <mergeCell ref="AN53552:AN53553"/>
    <mergeCell ref="AO53552:AO53553"/>
    <mergeCell ref="AP53552:AP53553"/>
    <mergeCell ref="AR53552:AR53553"/>
    <mergeCell ref="AS53552:AS53553"/>
    <mergeCell ref="AN53550:AN53551"/>
    <mergeCell ref="AO53550:AO53551"/>
    <mergeCell ref="AP53550:AP53551"/>
    <mergeCell ref="AR53550:AR53551"/>
    <mergeCell ref="AS53550:AS53551"/>
    <mergeCell ref="AN53548:AN53549"/>
    <mergeCell ref="AO53548:AO53549"/>
    <mergeCell ref="AP53548:AP53549"/>
    <mergeCell ref="AR53548:AR53549"/>
    <mergeCell ref="AS53548:AS53549"/>
    <mergeCell ref="AN53546:AN53547"/>
    <mergeCell ref="AO53546:AO53547"/>
    <mergeCell ref="AP53546:AP53547"/>
    <mergeCell ref="AR53546:AR53547"/>
    <mergeCell ref="AS53546:AS53547"/>
    <mergeCell ref="AN53544:AN53545"/>
    <mergeCell ref="AO53544:AO53545"/>
    <mergeCell ref="AP53544:AP53545"/>
    <mergeCell ref="AR53544:AR53545"/>
    <mergeCell ref="AS53544:AS53545"/>
    <mergeCell ref="AN53542:AN53543"/>
    <mergeCell ref="AO53542:AO53543"/>
    <mergeCell ref="AP53542:AP53543"/>
    <mergeCell ref="AR53542:AR53543"/>
    <mergeCell ref="AS53542:AS53543"/>
    <mergeCell ref="AN53568:AN53569"/>
    <mergeCell ref="AO53568:AO53569"/>
    <mergeCell ref="AP53568:AP53569"/>
    <mergeCell ref="AR53568:AR53569"/>
    <mergeCell ref="AS53568:AS53569"/>
    <mergeCell ref="AN53566:AN53567"/>
    <mergeCell ref="AO53566:AO53567"/>
    <mergeCell ref="AP53566:AP53567"/>
    <mergeCell ref="AR53566:AR53567"/>
    <mergeCell ref="AS53566:AS53567"/>
    <mergeCell ref="AN53564:AN53565"/>
    <mergeCell ref="AO53564:AO53565"/>
    <mergeCell ref="AP53564:AP53565"/>
    <mergeCell ref="AR53564:AR53565"/>
    <mergeCell ref="AS53564:AS53565"/>
    <mergeCell ref="AN53562:AN53563"/>
    <mergeCell ref="AO53562:AO53563"/>
    <mergeCell ref="AP53562:AP53563"/>
    <mergeCell ref="AR53562:AR53563"/>
    <mergeCell ref="AS53562:AS53563"/>
    <mergeCell ref="AN53560:AN53561"/>
    <mergeCell ref="AO53560:AO53561"/>
    <mergeCell ref="AP53560:AP53561"/>
    <mergeCell ref="AR53560:AR53561"/>
    <mergeCell ref="AS53560:AS53561"/>
    <mergeCell ref="AN53558:AN53559"/>
    <mergeCell ref="AO53558:AO53559"/>
    <mergeCell ref="AP53558:AP53559"/>
    <mergeCell ref="AR53558:AR53559"/>
    <mergeCell ref="AS53558:AS53559"/>
    <mergeCell ref="AN53556:AN53557"/>
    <mergeCell ref="AO53556:AO53557"/>
    <mergeCell ref="AP53556:AP53557"/>
    <mergeCell ref="AR53556:AR53557"/>
    <mergeCell ref="AS53556:AS53557"/>
    <mergeCell ref="AN53582:AN53583"/>
    <mergeCell ref="AO53582:AO53583"/>
    <mergeCell ref="AP53582:AP53583"/>
    <mergeCell ref="AR53582:AR53583"/>
    <mergeCell ref="AS53582:AS53583"/>
    <mergeCell ref="AN53580:AN53581"/>
    <mergeCell ref="AO53580:AO53581"/>
    <mergeCell ref="AP53580:AP53581"/>
    <mergeCell ref="AR53580:AR53581"/>
    <mergeCell ref="AS53580:AS53581"/>
    <mergeCell ref="AN53578:AN53579"/>
    <mergeCell ref="AO53578:AO53579"/>
    <mergeCell ref="AP53578:AP53579"/>
    <mergeCell ref="AR53578:AR53579"/>
    <mergeCell ref="AS53578:AS53579"/>
    <mergeCell ref="AN53576:AN53577"/>
    <mergeCell ref="AO53576:AO53577"/>
    <mergeCell ref="AP53576:AP53577"/>
    <mergeCell ref="AR53576:AR53577"/>
    <mergeCell ref="AS53576:AS53577"/>
    <mergeCell ref="AN53574:AN53575"/>
    <mergeCell ref="AO53574:AO53575"/>
    <mergeCell ref="AP53574:AP53575"/>
    <mergeCell ref="AR53574:AR53575"/>
    <mergeCell ref="AS53574:AS53575"/>
    <mergeCell ref="AN53572:AN53573"/>
    <mergeCell ref="AO53572:AO53573"/>
    <mergeCell ref="AP53572:AP53573"/>
    <mergeCell ref="AR53572:AR53573"/>
    <mergeCell ref="AS53572:AS53573"/>
    <mergeCell ref="AN53570:AN53571"/>
    <mergeCell ref="AO53570:AO53571"/>
    <mergeCell ref="AP53570:AP53571"/>
    <mergeCell ref="AR53570:AR53571"/>
    <mergeCell ref="AS53570:AS53571"/>
    <mergeCell ref="AN53596:AN53597"/>
    <mergeCell ref="AO53596:AO53597"/>
    <mergeCell ref="AP53596:AP53597"/>
    <mergeCell ref="AR53596:AR53597"/>
    <mergeCell ref="AS53596:AS53597"/>
    <mergeCell ref="AN53594:AN53595"/>
    <mergeCell ref="AO53594:AO53595"/>
    <mergeCell ref="AP53594:AP53595"/>
    <mergeCell ref="AR53594:AR53595"/>
    <mergeCell ref="AS53594:AS53595"/>
    <mergeCell ref="AN53592:AN53593"/>
    <mergeCell ref="AO53592:AO53593"/>
    <mergeCell ref="AP53592:AP53593"/>
    <mergeCell ref="AR53592:AR53593"/>
    <mergeCell ref="AS53592:AS53593"/>
    <mergeCell ref="AN53590:AN53591"/>
    <mergeCell ref="AO53590:AO53591"/>
    <mergeCell ref="AP53590:AP53591"/>
    <mergeCell ref="AR53590:AR53591"/>
    <mergeCell ref="AS53590:AS53591"/>
    <mergeCell ref="AN53588:AN53589"/>
    <mergeCell ref="AO53588:AO53589"/>
    <mergeCell ref="AP53588:AP53589"/>
    <mergeCell ref="AR53588:AR53589"/>
    <mergeCell ref="AS53588:AS53589"/>
    <mergeCell ref="AN53586:AN53587"/>
    <mergeCell ref="AO53586:AO53587"/>
    <mergeCell ref="AP53586:AP53587"/>
    <mergeCell ref="AR53586:AR53587"/>
    <mergeCell ref="AS53586:AS53587"/>
    <mergeCell ref="AN53584:AN53585"/>
    <mergeCell ref="AO53584:AO53585"/>
    <mergeCell ref="AP53584:AP53585"/>
    <mergeCell ref="AR53584:AR53585"/>
    <mergeCell ref="AS53584:AS53585"/>
    <mergeCell ref="AN53610:AN53611"/>
    <mergeCell ref="AO53610:AO53611"/>
    <mergeCell ref="AP53610:AP53611"/>
    <mergeCell ref="AR53610:AR53611"/>
    <mergeCell ref="AS53610:AS53611"/>
    <mergeCell ref="AN53608:AN53609"/>
    <mergeCell ref="AO53608:AO53609"/>
    <mergeCell ref="AP53608:AP53609"/>
    <mergeCell ref="AR53608:AR53609"/>
    <mergeCell ref="AS53608:AS53609"/>
    <mergeCell ref="AN53606:AN53607"/>
    <mergeCell ref="AO53606:AO53607"/>
    <mergeCell ref="AP53606:AP53607"/>
    <mergeCell ref="AR53606:AR53607"/>
    <mergeCell ref="AS53606:AS53607"/>
    <mergeCell ref="AN53604:AN53605"/>
    <mergeCell ref="AO53604:AO53605"/>
    <mergeCell ref="AP53604:AP53605"/>
    <mergeCell ref="AR53604:AR53605"/>
    <mergeCell ref="AS53604:AS53605"/>
    <mergeCell ref="AN53602:AN53603"/>
    <mergeCell ref="AO53602:AO53603"/>
    <mergeCell ref="AP53602:AP53603"/>
    <mergeCell ref="AR53602:AR53603"/>
    <mergeCell ref="AS53602:AS53603"/>
    <mergeCell ref="AN53600:AN53601"/>
    <mergeCell ref="AO53600:AO53601"/>
    <mergeCell ref="AP53600:AP53601"/>
    <mergeCell ref="AR53600:AR53601"/>
    <mergeCell ref="AS53600:AS53601"/>
    <mergeCell ref="AN53598:AN53599"/>
    <mergeCell ref="AO53598:AO53599"/>
    <mergeCell ref="AP53598:AP53599"/>
    <mergeCell ref="AR53598:AR53599"/>
    <mergeCell ref="AS53598:AS53599"/>
    <mergeCell ref="AN53624:AN53625"/>
    <mergeCell ref="AO53624:AO53625"/>
    <mergeCell ref="AP53624:AP53625"/>
    <mergeCell ref="AR53624:AR53625"/>
    <mergeCell ref="AS53624:AS53625"/>
    <mergeCell ref="AN53622:AN53623"/>
    <mergeCell ref="AO53622:AO53623"/>
    <mergeCell ref="AP53622:AP53623"/>
    <mergeCell ref="AR53622:AR53623"/>
    <mergeCell ref="AS53622:AS53623"/>
    <mergeCell ref="AN53620:AN53621"/>
    <mergeCell ref="AO53620:AO53621"/>
    <mergeCell ref="AP53620:AP53621"/>
    <mergeCell ref="AR53620:AR53621"/>
    <mergeCell ref="AS53620:AS53621"/>
    <mergeCell ref="AN53618:AN53619"/>
    <mergeCell ref="AO53618:AO53619"/>
    <mergeCell ref="AP53618:AP53619"/>
    <mergeCell ref="AR53618:AR53619"/>
    <mergeCell ref="AS53618:AS53619"/>
    <mergeCell ref="AN53616:AN53617"/>
    <mergeCell ref="AO53616:AO53617"/>
    <mergeCell ref="AP53616:AP53617"/>
    <mergeCell ref="AR53616:AR53617"/>
    <mergeCell ref="AS53616:AS53617"/>
    <mergeCell ref="AN53614:AN53615"/>
    <mergeCell ref="AO53614:AO53615"/>
    <mergeCell ref="AP53614:AP53615"/>
    <mergeCell ref="AR53614:AR53615"/>
    <mergeCell ref="AS53614:AS53615"/>
    <mergeCell ref="AN53612:AN53613"/>
    <mergeCell ref="AO53612:AO53613"/>
    <mergeCell ref="AP53612:AP53613"/>
    <mergeCell ref="AR53612:AR53613"/>
    <mergeCell ref="AS53612:AS53613"/>
    <mergeCell ref="AN53638:AN53639"/>
    <mergeCell ref="AO53638:AO53639"/>
    <mergeCell ref="AP53638:AP53639"/>
    <mergeCell ref="AR53638:AR53639"/>
    <mergeCell ref="AS53638:AS53639"/>
    <mergeCell ref="AN53636:AN53637"/>
    <mergeCell ref="AO53636:AO53637"/>
    <mergeCell ref="AP53636:AP53637"/>
    <mergeCell ref="AR53636:AR53637"/>
    <mergeCell ref="AS53636:AS53637"/>
    <mergeCell ref="AN53634:AN53635"/>
    <mergeCell ref="AO53634:AO53635"/>
    <mergeCell ref="AP53634:AP53635"/>
    <mergeCell ref="AR53634:AR53635"/>
    <mergeCell ref="AS53634:AS53635"/>
    <mergeCell ref="AN53632:AN53633"/>
    <mergeCell ref="AO53632:AO53633"/>
    <mergeCell ref="AP53632:AP53633"/>
    <mergeCell ref="AR53632:AR53633"/>
    <mergeCell ref="AS53632:AS53633"/>
    <mergeCell ref="AN53630:AN53631"/>
    <mergeCell ref="AO53630:AO53631"/>
    <mergeCell ref="AP53630:AP53631"/>
    <mergeCell ref="AR53630:AR53631"/>
    <mergeCell ref="AS53630:AS53631"/>
    <mergeCell ref="AN53628:AN53629"/>
    <mergeCell ref="AO53628:AO53629"/>
    <mergeCell ref="AP53628:AP53629"/>
    <mergeCell ref="AR53628:AR53629"/>
    <mergeCell ref="AS53628:AS53629"/>
    <mergeCell ref="AN53626:AN53627"/>
    <mergeCell ref="AO53626:AO53627"/>
    <mergeCell ref="AP53626:AP53627"/>
    <mergeCell ref="AR53626:AR53627"/>
    <mergeCell ref="AS53626:AS53627"/>
    <mergeCell ref="AN53652:AN53653"/>
    <mergeCell ref="AO53652:AO53653"/>
    <mergeCell ref="AP53652:AP53653"/>
    <mergeCell ref="AR53652:AR53653"/>
    <mergeCell ref="AS53652:AS53653"/>
    <mergeCell ref="AN53650:AN53651"/>
    <mergeCell ref="AO53650:AO53651"/>
    <mergeCell ref="AP53650:AP53651"/>
    <mergeCell ref="AR53650:AR53651"/>
    <mergeCell ref="AS53650:AS53651"/>
    <mergeCell ref="AN53648:AN53649"/>
    <mergeCell ref="AO53648:AO53649"/>
    <mergeCell ref="AP53648:AP53649"/>
    <mergeCell ref="AR53648:AR53649"/>
    <mergeCell ref="AS53648:AS53649"/>
    <mergeCell ref="AN53646:AN53647"/>
    <mergeCell ref="AO53646:AO53647"/>
    <mergeCell ref="AP53646:AP53647"/>
    <mergeCell ref="AR53646:AR53647"/>
    <mergeCell ref="AS53646:AS53647"/>
    <mergeCell ref="AN53644:AN53645"/>
    <mergeCell ref="AO53644:AO53645"/>
    <mergeCell ref="AP53644:AP53645"/>
    <mergeCell ref="AR53644:AR53645"/>
    <mergeCell ref="AS53644:AS53645"/>
    <mergeCell ref="AN53642:AN53643"/>
    <mergeCell ref="AO53642:AO53643"/>
    <mergeCell ref="AP53642:AP53643"/>
    <mergeCell ref="AR53642:AR53643"/>
    <mergeCell ref="AS53642:AS53643"/>
    <mergeCell ref="AN53640:AN53641"/>
    <mergeCell ref="AO53640:AO53641"/>
    <mergeCell ref="AP53640:AP53641"/>
    <mergeCell ref="AR53640:AR53641"/>
    <mergeCell ref="AS53640:AS53641"/>
    <mergeCell ref="AN53666:AN53667"/>
    <mergeCell ref="AO53666:AO53667"/>
    <mergeCell ref="AP53666:AP53667"/>
    <mergeCell ref="AR53666:AR53667"/>
    <mergeCell ref="AS53666:AS53667"/>
    <mergeCell ref="AN53664:AN53665"/>
    <mergeCell ref="AO53664:AO53665"/>
    <mergeCell ref="AP53664:AP53665"/>
    <mergeCell ref="AR53664:AR53665"/>
    <mergeCell ref="AS53664:AS53665"/>
    <mergeCell ref="AN53662:AN53663"/>
    <mergeCell ref="AO53662:AO53663"/>
    <mergeCell ref="AP53662:AP53663"/>
    <mergeCell ref="AR53662:AR53663"/>
    <mergeCell ref="AS53662:AS53663"/>
    <mergeCell ref="AN53660:AN53661"/>
    <mergeCell ref="AO53660:AO53661"/>
    <mergeCell ref="AP53660:AP53661"/>
    <mergeCell ref="AR53660:AR53661"/>
    <mergeCell ref="AS53660:AS53661"/>
    <mergeCell ref="AN53658:AN53659"/>
    <mergeCell ref="AO53658:AO53659"/>
    <mergeCell ref="AP53658:AP53659"/>
    <mergeCell ref="AR53658:AR53659"/>
    <mergeCell ref="AS53658:AS53659"/>
    <mergeCell ref="AN53656:AN53657"/>
    <mergeCell ref="AO53656:AO53657"/>
    <mergeCell ref="AP53656:AP53657"/>
    <mergeCell ref="AR53656:AR53657"/>
    <mergeCell ref="AS53656:AS53657"/>
    <mergeCell ref="AN53654:AN53655"/>
    <mergeCell ref="AO53654:AO53655"/>
    <mergeCell ref="AP53654:AP53655"/>
    <mergeCell ref="AR53654:AR53655"/>
    <mergeCell ref="AS53654:AS53655"/>
    <mergeCell ref="AN53680:AN53681"/>
    <mergeCell ref="AO53680:AO53681"/>
    <mergeCell ref="AP53680:AP53681"/>
    <mergeCell ref="AR53680:AR53681"/>
    <mergeCell ref="AS53680:AS53681"/>
    <mergeCell ref="AN53678:AN53679"/>
    <mergeCell ref="AO53678:AO53679"/>
    <mergeCell ref="AP53678:AP53679"/>
    <mergeCell ref="AR53678:AR53679"/>
    <mergeCell ref="AS53678:AS53679"/>
    <mergeCell ref="AN53676:AN53677"/>
    <mergeCell ref="AO53676:AO53677"/>
    <mergeCell ref="AP53676:AP53677"/>
    <mergeCell ref="AR53676:AR53677"/>
    <mergeCell ref="AS53676:AS53677"/>
    <mergeCell ref="AN53674:AN53675"/>
    <mergeCell ref="AO53674:AO53675"/>
    <mergeCell ref="AP53674:AP53675"/>
    <mergeCell ref="AR53674:AR53675"/>
    <mergeCell ref="AS53674:AS53675"/>
    <mergeCell ref="AN53672:AN53673"/>
    <mergeCell ref="AO53672:AO53673"/>
    <mergeCell ref="AP53672:AP53673"/>
    <mergeCell ref="AR53672:AR53673"/>
    <mergeCell ref="AS53672:AS53673"/>
    <mergeCell ref="AN53670:AN53671"/>
    <mergeCell ref="AO53670:AO53671"/>
    <mergeCell ref="AP53670:AP53671"/>
    <mergeCell ref="AR53670:AR53671"/>
    <mergeCell ref="AS53670:AS53671"/>
    <mergeCell ref="AN53668:AN53669"/>
    <mergeCell ref="AO53668:AO53669"/>
    <mergeCell ref="AP53668:AP53669"/>
    <mergeCell ref="AR53668:AR53669"/>
    <mergeCell ref="AS53668:AS53669"/>
    <mergeCell ref="AN53694:AN53695"/>
    <mergeCell ref="AO53694:AO53695"/>
    <mergeCell ref="AP53694:AP53695"/>
    <mergeCell ref="AR53694:AR53695"/>
    <mergeCell ref="AS53694:AS53695"/>
    <mergeCell ref="AN53692:AN53693"/>
    <mergeCell ref="AO53692:AO53693"/>
    <mergeCell ref="AP53692:AP53693"/>
    <mergeCell ref="AR53692:AR53693"/>
    <mergeCell ref="AS53692:AS53693"/>
    <mergeCell ref="AN53690:AN53691"/>
    <mergeCell ref="AO53690:AO53691"/>
    <mergeCell ref="AP53690:AP53691"/>
    <mergeCell ref="AR53690:AR53691"/>
    <mergeCell ref="AS53690:AS53691"/>
    <mergeCell ref="AN53688:AN53689"/>
    <mergeCell ref="AO53688:AO53689"/>
    <mergeCell ref="AP53688:AP53689"/>
    <mergeCell ref="AR53688:AR53689"/>
    <mergeCell ref="AS53688:AS53689"/>
    <mergeCell ref="AN53686:AN53687"/>
    <mergeCell ref="AO53686:AO53687"/>
    <mergeCell ref="AP53686:AP53687"/>
    <mergeCell ref="AR53686:AR53687"/>
    <mergeCell ref="AS53686:AS53687"/>
    <mergeCell ref="AN53684:AN53685"/>
    <mergeCell ref="AO53684:AO53685"/>
    <mergeCell ref="AP53684:AP53685"/>
    <mergeCell ref="AR53684:AR53685"/>
    <mergeCell ref="AS53684:AS53685"/>
    <mergeCell ref="AN53682:AN53683"/>
    <mergeCell ref="AO53682:AO53683"/>
    <mergeCell ref="AP53682:AP53683"/>
    <mergeCell ref="AR53682:AR53683"/>
    <mergeCell ref="AS53682:AS53683"/>
    <mergeCell ref="AN53708:AN53709"/>
    <mergeCell ref="AO53708:AO53709"/>
    <mergeCell ref="AP53708:AP53709"/>
    <mergeCell ref="AR53708:AR53709"/>
    <mergeCell ref="AS53708:AS53709"/>
    <mergeCell ref="AN53706:AN53707"/>
    <mergeCell ref="AO53706:AO53707"/>
    <mergeCell ref="AP53706:AP53707"/>
    <mergeCell ref="AR53706:AR53707"/>
    <mergeCell ref="AS53706:AS53707"/>
    <mergeCell ref="AN53704:AN53705"/>
    <mergeCell ref="AO53704:AO53705"/>
    <mergeCell ref="AP53704:AP53705"/>
    <mergeCell ref="AR53704:AR53705"/>
    <mergeCell ref="AS53704:AS53705"/>
    <mergeCell ref="AN53702:AN53703"/>
    <mergeCell ref="AO53702:AO53703"/>
    <mergeCell ref="AP53702:AP53703"/>
    <mergeCell ref="AR53702:AR53703"/>
    <mergeCell ref="AS53702:AS53703"/>
    <mergeCell ref="AN53700:AN53701"/>
    <mergeCell ref="AO53700:AO53701"/>
    <mergeCell ref="AP53700:AP53701"/>
    <mergeCell ref="AR53700:AR53701"/>
    <mergeCell ref="AS53700:AS53701"/>
    <mergeCell ref="AN53698:AN53699"/>
    <mergeCell ref="AO53698:AO53699"/>
    <mergeCell ref="AP53698:AP53699"/>
    <mergeCell ref="AR53698:AR53699"/>
    <mergeCell ref="AS53698:AS53699"/>
    <mergeCell ref="AN53696:AN53697"/>
    <mergeCell ref="AO53696:AO53697"/>
    <mergeCell ref="AP53696:AP53697"/>
    <mergeCell ref="AR53696:AR53697"/>
    <mergeCell ref="AS53696:AS53697"/>
    <mergeCell ref="AN53722:AN53723"/>
    <mergeCell ref="AO53722:AO53723"/>
    <mergeCell ref="AP53722:AP53723"/>
    <mergeCell ref="AR53722:AR53723"/>
    <mergeCell ref="AS53722:AS53723"/>
    <mergeCell ref="AN53720:AN53721"/>
    <mergeCell ref="AO53720:AO53721"/>
    <mergeCell ref="AP53720:AP53721"/>
    <mergeCell ref="AR53720:AR53721"/>
    <mergeCell ref="AS53720:AS53721"/>
    <mergeCell ref="AN53718:AN53719"/>
    <mergeCell ref="AO53718:AO53719"/>
    <mergeCell ref="AP53718:AP53719"/>
    <mergeCell ref="AR53718:AR53719"/>
    <mergeCell ref="AS53718:AS53719"/>
    <mergeCell ref="AN53716:AN53717"/>
    <mergeCell ref="AO53716:AO53717"/>
    <mergeCell ref="AP53716:AP53717"/>
    <mergeCell ref="AR53716:AR53717"/>
    <mergeCell ref="AS53716:AS53717"/>
    <mergeCell ref="AN53714:AN53715"/>
    <mergeCell ref="AO53714:AO53715"/>
    <mergeCell ref="AP53714:AP53715"/>
    <mergeCell ref="AR53714:AR53715"/>
    <mergeCell ref="AS53714:AS53715"/>
    <mergeCell ref="AN53712:AN53713"/>
    <mergeCell ref="AO53712:AO53713"/>
    <mergeCell ref="AP53712:AP53713"/>
    <mergeCell ref="AR53712:AR53713"/>
    <mergeCell ref="AS53712:AS53713"/>
    <mergeCell ref="AN53710:AN53711"/>
    <mergeCell ref="AO53710:AO53711"/>
    <mergeCell ref="AP53710:AP53711"/>
    <mergeCell ref="AR53710:AR53711"/>
    <mergeCell ref="AS53710:AS53711"/>
    <mergeCell ref="AN53736:AN53737"/>
    <mergeCell ref="AO53736:AO53737"/>
    <mergeCell ref="AP53736:AP53737"/>
    <mergeCell ref="AR53736:AR53737"/>
    <mergeCell ref="AS53736:AS53737"/>
    <mergeCell ref="AN53734:AN53735"/>
    <mergeCell ref="AO53734:AO53735"/>
    <mergeCell ref="AP53734:AP53735"/>
    <mergeCell ref="AR53734:AR53735"/>
    <mergeCell ref="AS53734:AS53735"/>
    <mergeCell ref="AN53732:AN53733"/>
    <mergeCell ref="AO53732:AO53733"/>
    <mergeCell ref="AP53732:AP53733"/>
    <mergeCell ref="AR53732:AR53733"/>
    <mergeCell ref="AS53732:AS53733"/>
    <mergeCell ref="AN53730:AN53731"/>
    <mergeCell ref="AO53730:AO53731"/>
    <mergeCell ref="AP53730:AP53731"/>
    <mergeCell ref="AR53730:AR53731"/>
    <mergeCell ref="AS53730:AS53731"/>
    <mergeCell ref="AN53728:AN53729"/>
    <mergeCell ref="AO53728:AO53729"/>
    <mergeCell ref="AP53728:AP53729"/>
    <mergeCell ref="AR53728:AR53729"/>
    <mergeCell ref="AS53728:AS53729"/>
    <mergeCell ref="AN53726:AN53727"/>
    <mergeCell ref="AO53726:AO53727"/>
    <mergeCell ref="AP53726:AP53727"/>
    <mergeCell ref="AR53726:AR53727"/>
    <mergeCell ref="AS53726:AS53727"/>
    <mergeCell ref="AN53724:AN53725"/>
    <mergeCell ref="AO53724:AO53725"/>
    <mergeCell ref="AP53724:AP53725"/>
    <mergeCell ref="AR53724:AR53725"/>
    <mergeCell ref="AS53724:AS53725"/>
    <mergeCell ref="AN53750:AN53751"/>
    <mergeCell ref="AO53750:AO53751"/>
    <mergeCell ref="AP53750:AP53751"/>
    <mergeCell ref="AR53750:AR53751"/>
    <mergeCell ref="AS53750:AS53751"/>
    <mergeCell ref="AN53748:AN53749"/>
    <mergeCell ref="AO53748:AO53749"/>
    <mergeCell ref="AP53748:AP53749"/>
    <mergeCell ref="AR53748:AR53749"/>
    <mergeCell ref="AS53748:AS53749"/>
    <mergeCell ref="AN53746:AN53747"/>
    <mergeCell ref="AO53746:AO53747"/>
    <mergeCell ref="AP53746:AP53747"/>
    <mergeCell ref="AR53746:AR53747"/>
    <mergeCell ref="AS53746:AS53747"/>
    <mergeCell ref="AN53744:AN53745"/>
    <mergeCell ref="AO53744:AO53745"/>
    <mergeCell ref="AP53744:AP53745"/>
    <mergeCell ref="AR53744:AR53745"/>
    <mergeCell ref="AS53744:AS53745"/>
    <mergeCell ref="AN53742:AN53743"/>
    <mergeCell ref="AO53742:AO53743"/>
    <mergeCell ref="AP53742:AP53743"/>
    <mergeCell ref="AR53742:AR53743"/>
    <mergeCell ref="AS53742:AS53743"/>
    <mergeCell ref="AN53740:AN53741"/>
    <mergeCell ref="AO53740:AO53741"/>
    <mergeCell ref="AP53740:AP53741"/>
    <mergeCell ref="AR53740:AR53741"/>
    <mergeCell ref="AS53740:AS53741"/>
    <mergeCell ref="AN53738:AN53739"/>
    <mergeCell ref="AO53738:AO53739"/>
    <mergeCell ref="AP53738:AP53739"/>
    <mergeCell ref="AR53738:AR53739"/>
    <mergeCell ref="AS53738:AS53739"/>
    <mergeCell ref="AN53764:AN53765"/>
    <mergeCell ref="AO53764:AO53765"/>
    <mergeCell ref="AP53764:AP53765"/>
    <mergeCell ref="AR53764:AR53765"/>
    <mergeCell ref="AS53764:AS53765"/>
    <mergeCell ref="AN53762:AN53763"/>
    <mergeCell ref="AO53762:AO53763"/>
    <mergeCell ref="AP53762:AP53763"/>
    <mergeCell ref="AR53762:AR53763"/>
    <mergeCell ref="AS53762:AS53763"/>
    <mergeCell ref="AN53760:AN53761"/>
    <mergeCell ref="AO53760:AO53761"/>
    <mergeCell ref="AP53760:AP53761"/>
    <mergeCell ref="AR53760:AR53761"/>
    <mergeCell ref="AS53760:AS53761"/>
    <mergeCell ref="AN53758:AN53759"/>
    <mergeCell ref="AO53758:AO53759"/>
    <mergeCell ref="AP53758:AP53759"/>
    <mergeCell ref="AR53758:AR53759"/>
    <mergeCell ref="AS53758:AS53759"/>
    <mergeCell ref="AN53756:AN53757"/>
    <mergeCell ref="AO53756:AO53757"/>
    <mergeCell ref="AP53756:AP53757"/>
    <mergeCell ref="AR53756:AR53757"/>
    <mergeCell ref="AS53756:AS53757"/>
    <mergeCell ref="AN53754:AN53755"/>
    <mergeCell ref="AO53754:AO53755"/>
    <mergeCell ref="AP53754:AP53755"/>
    <mergeCell ref="AR53754:AR53755"/>
    <mergeCell ref="AS53754:AS53755"/>
    <mergeCell ref="AN53752:AN53753"/>
    <mergeCell ref="AO53752:AO53753"/>
    <mergeCell ref="AP53752:AP53753"/>
    <mergeCell ref="AR53752:AR53753"/>
    <mergeCell ref="AS53752:AS53753"/>
    <mergeCell ref="AN53778:AN53779"/>
    <mergeCell ref="AO53778:AO53779"/>
    <mergeCell ref="AP53778:AP53779"/>
    <mergeCell ref="AR53778:AR53779"/>
    <mergeCell ref="AS53778:AS53779"/>
    <mergeCell ref="AN53776:AN53777"/>
    <mergeCell ref="AO53776:AO53777"/>
    <mergeCell ref="AP53776:AP53777"/>
    <mergeCell ref="AR53776:AR53777"/>
    <mergeCell ref="AS53776:AS53777"/>
    <mergeCell ref="AN53774:AN53775"/>
    <mergeCell ref="AO53774:AO53775"/>
    <mergeCell ref="AP53774:AP53775"/>
    <mergeCell ref="AR53774:AR53775"/>
    <mergeCell ref="AS53774:AS53775"/>
    <mergeCell ref="AN53772:AN53773"/>
    <mergeCell ref="AO53772:AO53773"/>
    <mergeCell ref="AP53772:AP53773"/>
    <mergeCell ref="AR53772:AR53773"/>
    <mergeCell ref="AS53772:AS53773"/>
    <mergeCell ref="AN53770:AN53771"/>
    <mergeCell ref="AO53770:AO53771"/>
    <mergeCell ref="AP53770:AP53771"/>
    <mergeCell ref="AR53770:AR53771"/>
    <mergeCell ref="AS53770:AS53771"/>
    <mergeCell ref="AN53768:AN53769"/>
    <mergeCell ref="AO53768:AO53769"/>
    <mergeCell ref="AP53768:AP53769"/>
    <mergeCell ref="AR53768:AR53769"/>
    <mergeCell ref="AS53768:AS53769"/>
    <mergeCell ref="AN53766:AN53767"/>
    <mergeCell ref="AO53766:AO53767"/>
    <mergeCell ref="AP53766:AP53767"/>
    <mergeCell ref="AR53766:AR53767"/>
    <mergeCell ref="AS53766:AS53767"/>
    <mergeCell ref="AN53792:AN53793"/>
    <mergeCell ref="AO53792:AO53793"/>
    <mergeCell ref="AP53792:AP53793"/>
    <mergeCell ref="AR53792:AR53793"/>
    <mergeCell ref="AS53792:AS53793"/>
    <mergeCell ref="AN53790:AN53791"/>
    <mergeCell ref="AO53790:AO53791"/>
    <mergeCell ref="AP53790:AP53791"/>
    <mergeCell ref="AR53790:AR53791"/>
    <mergeCell ref="AS53790:AS53791"/>
    <mergeCell ref="AN53788:AN53789"/>
    <mergeCell ref="AO53788:AO53789"/>
    <mergeCell ref="AP53788:AP53789"/>
    <mergeCell ref="AR53788:AR53789"/>
    <mergeCell ref="AS53788:AS53789"/>
    <mergeCell ref="AN53786:AN53787"/>
    <mergeCell ref="AO53786:AO53787"/>
    <mergeCell ref="AP53786:AP53787"/>
    <mergeCell ref="AR53786:AR53787"/>
    <mergeCell ref="AS53786:AS53787"/>
    <mergeCell ref="AN53784:AN53785"/>
    <mergeCell ref="AO53784:AO53785"/>
    <mergeCell ref="AP53784:AP53785"/>
    <mergeCell ref="AR53784:AR53785"/>
    <mergeCell ref="AS53784:AS53785"/>
    <mergeCell ref="AN53782:AN53783"/>
    <mergeCell ref="AO53782:AO53783"/>
    <mergeCell ref="AP53782:AP53783"/>
    <mergeCell ref="AR53782:AR53783"/>
    <mergeCell ref="AS53782:AS53783"/>
    <mergeCell ref="AN53780:AN53781"/>
    <mergeCell ref="AO53780:AO53781"/>
    <mergeCell ref="AP53780:AP53781"/>
    <mergeCell ref="AR53780:AR53781"/>
    <mergeCell ref="AS53780:AS53781"/>
    <mergeCell ref="AN53806:AN53807"/>
    <mergeCell ref="AO53806:AO53807"/>
    <mergeCell ref="AP53806:AP53807"/>
    <mergeCell ref="AR53806:AR53807"/>
    <mergeCell ref="AS53806:AS53807"/>
    <mergeCell ref="AN53804:AN53805"/>
    <mergeCell ref="AO53804:AO53805"/>
    <mergeCell ref="AP53804:AP53805"/>
    <mergeCell ref="AR53804:AR53805"/>
    <mergeCell ref="AS53804:AS53805"/>
    <mergeCell ref="AN53802:AN53803"/>
    <mergeCell ref="AO53802:AO53803"/>
    <mergeCell ref="AP53802:AP53803"/>
    <mergeCell ref="AR53802:AR53803"/>
    <mergeCell ref="AS53802:AS53803"/>
    <mergeCell ref="AN53800:AN53801"/>
    <mergeCell ref="AO53800:AO53801"/>
    <mergeCell ref="AP53800:AP53801"/>
    <mergeCell ref="AR53800:AR53801"/>
    <mergeCell ref="AS53800:AS53801"/>
    <mergeCell ref="AN53798:AN53799"/>
    <mergeCell ref="AO53798:AO53799"/>
    <mergeCell ref="AP53798:AP53799"/>
    <mergeCell ref="AR53798:AR53799"/>
    <mergeCell ref="AS53798:AS53799"/>
    <mergeCell ref="AN53796:AN53797"/>
    <mergeCell ref="AO53796:AO53797"/>
    <mergeCell ref="AP53796:AP53797"/>
    <mergeCell ref="AR53796:AR53797"/>
    <mergeCell ref="AS53796:AS53797"/>
    <mergeCell ref="AN53794:AN53795"/>
    <mergeCell ref="AO53794:AO53795"/>
    <mergeCell ref="AP53794:AP53795"/>
    <mergeCell ref="AR53794:AR53795"/>
    <mergeCell ref="AS53794:AS53795"/>
    <mergeCell ref="AN53820:AN53821"/>
    <mergeCell ref="AO53820:AO53821"/>
    <mergeCell ref="AP53820:AP53821"/>
    <mergeCell ref="AR53820:AR53821"/>
    <mergeCell ref="AS53820:AS53821"/>
    <mergeCell ref="AN53818:AN53819"/>
    <mergeCell ref="AO53818:AO53819"/>
    <mergeCell ref="AP53818:AP53819"/>
    <mergeCell ref="AR53818:AR53819"/>
    <mergeCell ref="AS53818:AS53819"/>
    <mergeCell ref="AN53816:AN53817"/>
    <mergeCell ref="AO53816:AO53817"/>
    <mergeCell ref="AP53816:AP53817"/>
    <mergeCell ref="AR53816:AR53817"/>
    <mergeCell ref="AS53816:AS53817"/>
    <mergeCell ref="AN53814:AN53815"/>
    <mergeCell ref="AO53814:AO53815"/>
    <mergeCell ref="AP53814:AP53815"/>
    <mergeCell ref="AR53814:AR53815"/>
    <mergeCell ref="AS53814:AS53815"/>
    <mergeCell ref="AN53812:AN53813"/>
    <mergeCell ref="AO53812:AO53813"/>
    <mergeCell ref="AP53812:AP53813"/>
    <mergeCell ref="AR53812:AR53813"/>
    <mergeCell ref="AS53812:AS53813"/>
    <mergeCell ref="AN53810:AN53811"/>
    <mergeCell ref="AO53810:AO53811"/>
    <mergeCell ref="AP53810:AP53811"/>
    <mergeCell ref="AR53810:AR53811"/>
    <mergeCell ref="AS53810:AS53811"/>
    <mergeCell ref="AN53808:AN53809"/>
    <mergeCell ref="AO53808:AO53809"/>
    <mergeCell ref="AP53808:AP53809"/>
    <mergeCell ref="AR53808:AR53809"/>
    <mergeCell ref="AS53808:AS53809"/>
    <mergeCell ref="AN53834:AN53835"/>
    <mergeCell ref="AO53834:AO53835"/>
    <mergeCell ref="AP53834:AP53835"/>
    <mergeCell ref="AR53834:AR53835"/>
    <mergeCell ref="AS53834:AS53835"/>
    <mergeCell ref="AN53832:AN53833"/>
    <mergeCell ref="AO53832:AO53833"/>
    <mergeCell ref="AP53832:AP53833"/>
    <mergeCell ref="AR53832:AR53833"/>
    <mergeCell ref="AS53832:AS53833"/>
    <mergeCell ref="AN53830:AN53831"/>
    <mergeCell ref="AO53830:AO53831"/>
    <mergeCell ref="AP53830:AP53831"/>
    <mergeCell ref="AR53830:AR53831"/>
    <mergeCell ref="AS53830:AS53831"/>
    <mergeCell ref="AN53828:AN53829"/>
    <mergeCell ref="AO53828:AO53829"/>
    <mergeCell ref="AP53828:AP53829"/>
    <mergeCell ref="AR53828:AR53829"/>
    <mergeCell ref="AS53828:AS53829"/>
    <mergeCell ref="AN53826:AN53827"/>
    <mergeCell ref="AO53826:AO53827"/>
    <mergeCell ref="AP53826:AP53827"/>
    <mergeCell ref="AR53826:AR53827"/>
    <mergeCell ref="AS53826:AS53827"/>
    <mergeCell ref="AN53824:AN53825"/>
    <mergeCell ref="AO53824:AO53825"/>
    <mergeCell ref="AP53824:AP53825"/>
    <mergeCell ref="AR53824:AR53825"/>
    <mergeCell ref="AS53824:AS53825"/>
    <mergeCell ref="AN53822:AN53823"/>
    <mergeCell ref="AO53822:AO53823"/>
    <mergeCell ref="AP53822:AP53823"/>
    <mergeCell ref="AR53822:AR53823"/>
    <mergeCell ref="AS53822:AS53823"/>
    <mergeCell ref="AN53848:AN53849"/>
    <mergeCell ref="AO53848:AO53849"/>
    <mergeCell ref="AP53848:AP53849"/>
    <mergeCell ref="AR53848:AR53849"/>
    <mergeCell ref="AS53848:AS53849"/>
    <mergeCell ref="AN53846:AN53847"/>
    <mergeCell ref="AO53846:AO53847"/>
    <mergeCell ref="AP53846:AP53847"/>
    <mergeCell ref="AR53846:AR53847"/>
    <mergeCell ref="AS53846:AS53847"/>
    <mergeCell ref="AN53844:AN53845"/>
    <mergeCell ref="AO53844:AO53845"/>
    <mergeCell ref="AP53844:AP53845"/>
    <mergeCell ref="AR53844:AR53845"/>
    <mergeCell ref="AS53844:AS53845"/>
    <mergeCell ref="AN53842:AN53843"/>
    <mergeCell ref="AO53842:AO53843"/>
    <mergeCell ref="AP53842:AP53843"/>
    <mergeCell ref="AR53842:AR53843"/>
    <mergeCell ref="AS53842:AS53843"/>
    <mergeCell ref="AN53840:AN53841"/>
    <mergeCell ref="AO53840:AO53841"/>
    <mergeCell ref="AP53840:AP53841"/>
    <mergeCell ref="AR53840:AR53841"/>
    <mergeCell ref="AS53840:AS53841"/>
    <mergeCell ref="AN53838:AN53839"/>
    <mergeCell ref="AO53838:AO53839"/>
    <mergeCell ref="AP53838:AP53839"/>
    <mergeCell ref="AR53838:AR53839"/>
    <mergeCell ref="AS53838:AS53839"/>
    <mergeCell ref="AN53836:AN53837"/>
    <mergeCell ref="AO53836:AO53837"/>
    <mergeCell ref="AP53836:AP53837"/>
    <mergeCell ref="AR53836:AR53837"/>
    <mergeCell ref="AS53836:AS53837"/>
    <mergeCell ref="AN53862:AN53863"/>
    <mergeCell ref="AO53862:AO53863"/>
    <mergeCell ref="AP53862:AP53863"/>
    <mergeCell ref="AR53862:AR53863"/>
    <mergeCell ref="AS53862:AS53863"/>
    <mergeCell ref="AN53860:AN53861"/>
    <mergeCell ref="AO53860:AO53861"/>
    <mergeCell ref="AP53860:AP53861"/>
    <mergeCell ref="AR53860:AR53861"/>
    <mergeCell ref="AS53860:AS53861"/>
    <mergeCell ref="AN53858:AN53859"/>
    <mergeCell ref="AO53858:AO53859"/>
    <mergeCell ref="AP53858:AP53859"/>
    <mergeCell ref="AR53858:AR53859"/>
    <mergeCell ref="AS53858:AS53859"/>
    <mergeCell ref="AN53856:AN53857"/>
    <mergeCell ref="AO53856:AO53857"/>
    <mergeCell ref="AP53856:AP53857"/>
    <mergeCell ref="AR53856:AR53857"/>
    <mergeCell ref="AS53856:AS53857"/>
    <mergeCell ref="AN53854:AN53855"/>
    <mergeCell ref="AO53854:AO53855"/>
    <mergeCell ref="AP53854:AP53855"/>
    <mergeCell ref="AR53854:AR53855"/>
    <mergeCell ref="AS53854:AS53855"/>
    <mergeCell ref="AN53852:AN53853"/>
    <mergeCell ref="AO53852:AO53853"/>
    <mergeCell ref="AP53852:AP53853"/>
    <mergeCell ref="AR53852:AR53853"/>
    <mergeCell ref="AS53852:AS53853"/>
    <mergeCell ref="AN53850:AN53851"/>
    <mergeCell ref="AO53850:AO53851"/>
    <mergeCell ref="AP53850:AP53851"/>
    <mergeCell ref="AR53850:AR53851"/>
    <mergeCell ref="AS53850:AS53851"/>
    <mergeCell ref="AN53876:AN53877"/>
    <mergeCell ref="AO53876:AO53877"/>
    <mergeCell ref="AP53876:AP53877"/>
    <mergeCell ref="AR53876:AR53877"/>
    <mergeCell ref="AS53876:AS53877"/>
    <mergeCell ref="AN53874:AN53875"/>
    <mergeCell ref="AO53874:AO53875"/>
    <mergeCell ref="AP53874:AP53875"/>
    <mergeCell ref="AR53874:AR53875"/>
    <mergeCell ref="AS53874:AS53875"/>
    <mergeCell ref="AN53872:AN53873"/>
    <mergeCell ref="AO53872:AO53873"/>
    <mergeCell ref="AP53872:AP53873"/>
    <mergeCell ref="AR53872:AR53873"/>
    <mergeCell ref="AS53872:AS53873"/>
    <mergeCell ref="AN53870:AN53871"/>
    <mergeCell ref="AO53870:AO53871"/>
    <mergeCell ref="AP53870:AP53871"/>
    <mergeCell ref="AR53870:AR53871"/>
    <mergeCell ref="AS53870:AS53871"/>
    <mergeCell ref="AN53868:AN53869"/>
    <mergeCell ref="AO53868:AO53869"/>
    <mergeCell ref="AP53868:AP53869"/>
    <mergeCell ref="AR53868:AR53869"/>
    <mergeCell ref="AS53868:AS53869"/>
    <mergeCell ref="AN53866:AN53867"/>
    <mergeCell ref="AO53866:AO53867"/>
    <mergeCell ref="AP53866:AP53867"/>
    <mergeCell ref="AR53866:AR53867"/>
    <mergeCell ref="AS53866:AS53867"/>
    <mergeCell ref="AN53864:AN53865"/>
    <mergeCell ref="AO53864:AO53865"/>
    <mergeCell ref="AP53864:AP53865"/>
    <mergeCell ref="AR53864:AR53865"/>
    <mergeCell ref="AS53864:AS53865"/>
    <mergeCell ref="AN53890:AN53891"/>
    <mergeCell ref="AO53890:AO53891"/>
    <mergeCell ref="AP53890:AP53891"/>
    <mergeCell ref="AR53890:AR53891"/>
    <mergeCell ref="AS53890:AS53891"/>
    <mergeCell ref="AN53888:AN53889"/>
    <mergeCell ref="AO53888:AO53889"/>
    <mergeCell ref="AP53888:AP53889"/>
    <mergeCell ref="AR53888:AR53889"/>
    <mergeCell ref="AS53888:AS53889"/>
    <mergeCell ref="AN53886:AN53887"/>
    <mergeCell ref="AO53886:AO53887"/>
    <mergeCell ref="AP53886:AP53887"/>
    <mergeCell ref="AR53886:AR53887"/>
    <mergeCell ref="AS53886:AS53887"/>
    <mergeCell ref="AN53884:AN53885"/>
    <mergeCell ref="AO53884:AO53885"/>
    <mergeCell ref="AP53884:AP53885"/>
    <mergeCell ref="AR53884:AR53885"/>
    <mergeCell ref="AS53884:AS53885"/>
    <mergeCell ref="AN53882:AN53883"/>
    <mergeCell ref="AO53882:AO53883"/>
    <mergeCell ref="AP53882:AP53883"/>
    <mergeCell ref="AR53882:AR53883"/>
    <mergeCell ref="AS53882:AS53883"/>
    <mergeCell ref="AN53880:AN53881"/>
    <mergeCell ref="AO53880:AO53881"/>
    <mergeCell ref="AP53880:AP53881"/>
    <mergeCell ref="AR53880:AR53881"/>
    <mergeCell ref="AS53880:AS53881"/>
    <mergeCell ref="AN53878:AN53879"/>
    <mergeCell ref="AO53878:AO53879"/>
    <mergeCell ref="AP53878:AP53879"/>
    <mergeCell ref="AR53878:AR53879"/>
    <mergeCell ref="AS53878:AS53879"/>
    <mergeCell ref="AN53904:AN53905"/>
    <mergeCell ref="AO53904:AO53905"/>
    <mergeCell ref="AP53904:AP53905"/>
    <mergeCell ref="AR53904:AR53905"/>
    <mergeCell ref="AS53904:AS53905"/>
    <mergeCell ref="AN53902:AN53903"/>
    <mergeCell ref="AO53902:AO53903"/>
    <mergeCell ref="AP53902:AP53903"/>
    <mergeCell ref="AR53902:AR53903"/>
    <mergeCell ref="AS53902:AS53903"/>
    <mergeCell ref="AN53900:AN53901"/>
    <mergeCell ref="AO53900:AO53901"/>
    <mergeCell ref="AP53900:AP53901"/>
    <mergeCell ref="AR53900:AR53901"/>
    <mergeCell ref="AS53900:AS53901"/>
    <mergeCell ref="AN53898:AN53899"/>
    <mergeCell ref="AO53898:AO53899"/>
    <mergeCell ref="AP53898:AP53899"/>
    <mergeCell ref="AR53898:AR53899"/>
    <mergeCell ref="AS53898:AS53899"/>
    <mergeCell ref="AN53896:AN53897"/>
    <mergeCell ref="AO53896:AO53897"/>
    <mergeCell ref="AP53896:AP53897"/>
    <mergeCell ref="AR53896:AR53897"/>
    <mergeCell ref="AS53896:AS53897"/>
    <mergeCell ref="AN53894:AN53895"/>
    <mergeCell ref="AO53894:AO53895"/>
    <mergeCell ref="AP53894:AP53895"/>
    <mergeCell ref="AR53894:AR53895"/>
    <mergeCell ref="AS53894:AS53895"/>
    <mergeCell ref="AN53892:AN53893"/>
    <mergeCell ref="AO53892:AO53893"/>
    <mergeCell ref="AP53892:AP53893"/>
    <mergeCell ref="AR53892:AR53893"/>
    <mergeCell ref="AS53892:AS53893"/>
    <mergeCell ref="AN53918:AN53919"/>
    <mergeCell ref="AO53918:AO53919"/>
    <mergeCell ref="AP53918:AP53919"/>
    <mergeCell ref="AR53918:AR53919"/>
    <mergeCell ref="AS53918:AS53919"/>
    <mergeCell ref="AN53916:AN53917"/>
    <mergeCell ref="AO53916:AO53917"/>
    <mergeCell ref="AP53916:AP53917"/>
    <mergeCell ref="AR53916:AR53917"/>
    <mergeCell ref="AS53916:AS53917"/>
    <mergeCell ref="AN53914:AN53915"/>
    <mergeCell ref="AO53914:AO53915"/>
    <mergeCell ref="AP53914:AP53915"/>
    <mergeCell ref="AR53914:AR53915"/>
    <mergeCell ref="AS53914:AS53915"/>
    <mergeCell ref="AN53912:AN53913"/>
    <mergeCell ref="AO53912:AO53913"/>
    <mergeCell ref="AP53912:AP53913"/>
    <mergeCell ref="AR53912:AR53913"/>
    <mergeCell ref="AS53912:AS53913"/>
    <mergeCell ref="AN53910:AN53911"/>
    <mergeCell ref="AO53910:AO53911"/>
    <mergeCell ref="AP53910:AP53911"/>
    <mergeCell ref="AR53910:AR53911"/>
    <mergeCell ref="AS53910:AS53911"/>
    <mergeCell ref="AN53908:AN53909"/>
    <mergeCell ref="AO53908:AO53909"/>
    <mergeCell ref="AP53908:AP53909"/>
    <mergeCell ref="AR53908:AR53909"/>
    <mergeCell ref="AS53908:AS53909"/>
    <mergeCell ref="AN53906:AN53907"/>
    <mergeCell ref="AO53906:AO53907"/>
    <mergeCell ref="AP53906:AP53907"/>
    <mergeCell ref="AR53906:AR53907"/>
    <mergeCell ref="AS53906:AS53907"/>
    <mergeCell ref="AN53932:AN53933"/>
    <mergeCell ref="AO53932:AO53933"/>
    <mergeCell ref="AP53932:AP53933"/>
    <mergeCell ref="AR53932:AR53933"/>
    <mergeCell ref="AS53932:AS53933"/>
    <mergeCell ref="AN53930:AN53931"/>
    <mergeCell ref="AO53930:AO53931"/>
    <mergeCell ref="AP53930:AP53931"/>
    <mergeCell ref="AR53930:AR53931"/>
    <mergeCell ref="AS53930:AS53931"/>
    <mergeCell ref="AN53928:AN53929"/>
    <mergeCell ref="AO53928:AO53929"/>
    <mergeCell ref="AP53928:AP53929"/>
    <mergeCell ref="AR53928:AR53929"/>
    <mergeCell ref="AS53928:AS53929"/>
    <mergeCell ref="AN53926:AN53927"/>
    <mergeCell ref="AO53926:AO53927"/>
    <mergeCell ref="AP53926:AP53927"/>
    <mergeCell ref="AR53926:AR53927"/>
    <mergeCell ref="AS53926:AS53927"/>
    <mergeCell ref="AN53924:AN53925"/>
    <mergeCell ref="AO53924:AO53925"/>
    <mergeCell ref="AP53924:AP53925"/>
    <mergeCell ref="AR53924:AR53925"/>
    <mergeCell ref="AS53924:AS53925"/>
    <mergeCell ref="AN53922:AN53923"/>
    <mergeCell ref="AO53922:AO53923"/>
    <mergeCell ref="AP53922:AP53923"/>
    <mergeCell ref="AR53922:AR53923"/>
    <mergeCell ref="AS53922:AS53923"/>
    <mergeCell ref="AN53920:AN53921"/>
    <mergeCell ref="AO53920:AO53921"/>
    <mergeCell ref="AP53920:AP53921"/>
    <mergeCell ref="AR53920:AR53921"/>
    <mergeCell ref="AS53920:AS53921"/>
    <mergeCell ref="AN53946:AN53947"/>
    <mergeCell ref="AO53946:AO53947"/>
    <mergeCell ref="AP53946:AP53947"/>
    <mergeCell ref="AR53946:AR53947"/>
    <mergeCell ref="AS53946:AS53947"/>
    <mergeCell ref="AN53944:AN53945"/>
    <mergeCell ref="AO53944:AO53945"/>
    <mergeCell ref="AP53944:AP53945"/>
    <mergeCell ref="AR53944:AR53945"/>
    <mergeCell ref="AS53944:AS53945"/>
    <mergeCell ref="AN53942:AN53943"/>
    <mergeCell ref="AO53942:AO53943"/>
    <mergeCell ref="AP53942:AP53943"/>
    <mergeCell ref="AR53942:AR53943"/>
    <mergeCell ref="AS53942:AS53943"/>
    <mergeCell ref="AN53940:AN53941"/>
    <mergeCell ref="AO53940:AO53941"/>
    <mergeCell ref="AP53940:AP53941"/>
    <mergeCell ref="AR53940:AR53941"/>
    <mergeCell ref="AS53940:AS53941"/>
    <mergeCell ref="AN53938:AN53939"/>
    <mergeCell ref="AO53938:AO53939"/>
    <mergeCell ref="AP53938:AP53939"/>
    <mergeCell ref="AR53938:AR53939"/>
    <mergeCell ref="AS53938:AS53939"/>
    <mergeCell ref="AN53936:AN53937"/>
    <mergeCell ref="AO53936:AO53937"/>
    <mergeCell ref="AP53936:AP53937"/>
    <mergeCell ref="AR53936:AR53937"/>
    <mergeCell ref="AS53936:AS53937"/>
    <mergeCell ref="AN53934:AN53935"/>
    <mergeCell ref="AO53934:AO53935"/>
    <mergeCell ref="AP53934:AP53935"/>
    <mergeCell ref="AR53934:AR53935"/>
    <mergeCell ref="AS53934:AS53935"/>
    <mergeCell ref="AN53960:AN53961"/>
    <mergeCell ref="AO53960:AO53961"/>
    <mergeCell ref="AP53960:AP53961"/>
    <mergeCell ref="AR53960:AR53961"/>
    <mergeCell ref="AS53960:AS53961"/>
    <mergeCell ref="AN53958:AN53959"/>
    <mergeCell ref="AO53958:AO53959"/>
    <mergeCell ref="AP53958:AP53959"/>
    <mergeCell ref="AR53958:AR53959"/>
    <mergeCell ref="AS53958:AS53959"/>
    <mergeCell ref="AN53956:AN53957"/>
    <mergeCell ref="AO53956:AO53957"/>
    <mergeCell ref="AP53956:AP53957"/>
    <mergeCell ref="AR53956:AR53957"/>
    <mergeCell ref="AS53956:AS53957"/>
    <mergeCell ref="AN53954:AN53955"/>
    <mergeCell ref="AO53954:AO53955"/>
    <mergeCell ref="AP53954:AP53955"/>
    <mergeCell ref="AR53954:AR53955"/>
    <mergeCell ref="AS53954:AS53955"/>
    <mergeCell ref="AN53952:AN53953"/>
    <mergeCell ref="AO53952:AO53953"/>
    <mergeCell ref="AP53952:AP53953"/>
    <mergeCell ref="AR53952:AR53953"/>
    <mergeCell ref="AS53952:AS53953"/>
    <mergeCell ref="AN53950:AN53951"/>
    <mergeCell ref="AO53950:AO53951"/>
    <mergeCell ref="AP53950:AP53951"/>
    <mergeCell ref="AR53950:AR53951"/>
    <mergeCell ref="AS53950:AS53951"/>
    <mergeCell ref="AN53948:AN53949"/>
    <mergeCell ref="AO53948:AO53949"/>
    <mergeCell ref="AP53948:AP53949"/>
    <mergeCell ref="AR53948:AR53949"/>
    <mergeCell ref="AS53948:AS53949"/>
    <mergeCell ref="AN53974:AN53975"/>
    <mergeCell ref="AO53974:AO53975"/>
    <mergeCell ref="AP53974:AP53975"/>
    <mergeCell ref="AR53974:AR53975"/>
    <mergeCell ref="AS53974:AS53975"/>
    <mergeCell ref="AN53972:AN53973"/>
    <mergeCell ref="AO53972:AO53973"/>
    <mergeCell ref="AP53972:AP53973"/>
    <mergeCell ref="AR53972:AR53973"/>
    <mergeCell ref="AS53972:AS53973"/>
    <mergeCell ref="AN53970:AN53971"/>
    <mergeCell ref="AO53970:AO53971"/>
    <mergeCell ref="AP53970:AP53971"/>
    <mergeCell ref="AR53970:AR53971"/>
    <mergeCell ref="AS53970:AS53971"/>
    <mergeCell ref="AN53968:AN53969"/>
    <mergeCell ref="AO53968:AO53969"/>
    <mergeCell ref="AP53968:AP53969"/>
    <mergeCell ref="AR53968:AR53969"/>
    <mergeCell ref="AS53968:AS53969"/>
    <mergeCell ref="AN53966:AN53967"/>
    <mergeCell ref="AO53966:AO53967"/>
    <mergeCell ref="AP53966:AP53967"/>
    <mergeCell ref="AR53966:AR53967"/>
    <mergeCell ref="AS53966:AS53967"/>
    <mergeCell ref="AN53964:AN53965"/>
    <mergeCell ref="AO53964:AO53965"/>
    <mergeCell ref="AP53964:AP53965"/>
    <mergeCell ref="AR53964:AR53965"/>
    <mergeCell ref="AS53964:AS53965"/>
    <mergeCell ref="AN53962:AN53963"/>
    <mergeCell ref="AO53962:AO53963"/>
    <mergeCell ref="AP53962:AP53963"/>
    <mergeCell ref="AR53962:AR53963"/>
    <mergeCell ref="AS53962:AS53963"/>
    <mergeCell ref="AN53988:AN53989"/>
    <mergeCell ref="AO53988:AO53989"/>
    <mergeCell ref="AP53988:AP53989"/>
    <mergeCell ref="AR53988:AR53989"/>
    <mergeCell ref="AS53988:AS53989"/>
    <mergeCell ref="AN53986:AN53987"/>
    <mergeCell ref="AO53986:AO53987"/>
    <mergeCell ref="AP53986:AP53987"/>
    <mergeCell ref="AR53986:AR53987"/>
    <mergeCell ref="AS53986:AS53987"/>
    <mergeCell ref="AN53984:AN53985"/>
    <mergeCell ref="AO53984:AO53985"/>
    <mergeCell ref="AP53984:AP53985"/>
    <mergeCell ref="AR53984:AR53985"/>
    <mergeCell ref="AS53984:AS53985"/>
    <mergeCell ref="AN53982:AN53983"/>
    <mergeCell ref="AO53982:AO53983"/>
    <mergeCell ref="AP53982:AP53983"/>
    <mergeCell ref="AR53982:AR53983"/>
    <mergeCell ref="AS53982:AS53983"/>
    <mergeCell ref="AN53980:AN53981"/>
    <mergeCell ref="AO53980:AO53981"/>
    <mergeCell ref="AP53980:AP53981"/>
    <mergeCell ref="AR53980:AR53981"/>
    <mergeCell ref="AS53980:AS53981"/>
    <mergeCell ref="AN53978:AN53979"/>
    <mergeCell ref="AO53978:AO53979"/>
    <mergeCell ref="AP53978:AP53979"/>
    <mergeCell ref="AR53978:AR53979"/>
    <mergeCell ref="AS53978:AS53979"/>
    <mergeCell ref="AN53976:AN53977"/>
    <mergeCell ref="AO53976:AO53977"/>
    <mergeCell ref="AP53976:AP53977"/>
    <mergeCell ref="AR53976:AR53977"/>
    <mergeCell ref="AS53976:AS53977"/>
    <mergeCell ref="AN54002:AN54003"/>
    <mergeCell ref="AO54002:AO54003"/>
    <mergeCell ref="AP54002:AP54003"/>
    <mergeCell ref="AR54002:AR54003"/>
    <mergeCell ref="AS54002:AS54003"/>
    <mergeCell ref="AN54000:AN54001"/>
    <mergeCell ref="AO54000:AO54001"/>
    <mergeCell ref="AP54000:AP54001"/>
    <mergeCell ref="AR54000:AR54001"/>
    <mergeCell ref="AS54000:AS54001"/>
    <mergeCell ref="AN53998:AN53999"/>
    <mergeCell ref="AO53998:AO53999"/>
    <mergeCell ref="AP53998:AP53999"/>
    <mergeCell ref="AR53998:AR53999"/>
    <mergeCell ref="AS53998:AS53999"/>
    <mergeCell ref="AN53996:AN53997"/>
    <mergeCell ref="AO53996:AO53997"/>
    <mergeCell ref="AP53996:AP53997"/>
    <mergeCell ref="AR53996:AR53997"/>
    <mergeCell ref="AS53996:AS53997"/>
    <mergeCell ref="AN53994:AN53995"/>
    <mergeCell ref="AO53994:AO53995"/>
    <mergeCell ref="AP53994:AP53995"/>
    <mergeCell ref="AR53994:AR53995"/>
    <mergeCell ref="AS53994:AS53995"/>
    <mergeCell ref="AN53992:AN53993"/>
    <mergeCell ref="AO53992:AO53993"/>
    <mergeCell ref="AP53992:AP53993"/>
    <mergeCell ref="AR53992:AR53993"/>
    <mergeCell ref="AS53992:AS53993"/>
    <mergeCell ref="AN53990:AN53991"/>
    <mergeCell ref="AO53990:AO53991"/>
    <mergeCell ref="AP53990:AP53991"/>
    <mergeCell ref="AR53990:AR53991"/>
    <mergeCell ref="AS53990:AS53991"/>
    <mergeCell ref="AN54016:AN54017"/>
    <mergeCell ref="AO54016:AO54017"/>
    <mergeCell ref="AP54016:AP54017"/>
    <mergeCell ref="AR54016:AR54017"/>
    <mergeCell ref="AS54016:AS54017"/>
    <mergeCell ref="AN54014:AN54015"/>
    <mergeCell ref="AO54014:AO54015"/>
    <mergeCell ref="AP54014:AP54015"/>
    <mergeCell ref="AR54014:AR54015"/>
    <mergeCell ref="AS54014:AS54015"/>
    <mergeCell ref="AN54012:AN54013"/>
    <mergeCell ref="AO54012:AO54013"/>
    <mergeCell ref="AP54012:AP54013"/>
    <mergeCell ref="AR54012:AR54013"/>
    <mergeCell ref="AS54012:AS54013"/>
    <mergeCell ref="AN54010:AN54011"/>
    <mergeCell ref="AO54010:AO54011"/>
    <mergeCell ref="AP54010:AP54011"/>
    <mergeCell ref="AR54010:AR54011"/>
    <mergeCell ref="AS54010:AS54011"/>
    <mergeCell ref="AN54008:AN54009"/>
    <mergeCell ref="AO54008:AO54009"/>
    <mergeCell ref="AP54008:AP54009"/>
    <mergeCell ref="AR54008:AR54009"/>
    <mergeCell ref="AS54008:AS54009"/>
    <mergeCell ref="AN54006:AN54007"/>
    <mergeCell ref="AO54006:AO54007"/>
    <mergeCell ref="AP54006:AP54007"/>
    <mergeCell ref="AR54006:AR54007"/>
    <mergeCell ref="AS54006:AS54007"/>
    <mergeCell ref="AN54004:AN54005"/>
    <mergeCell ref="AO54004:AO54005"/>
    <mergeCell ref="AP54004:AP54005"/>
    <mergeCell ref="AR54004:AR54005"/>
    <mergeCell ref="AS54004:AS54005"/>
    <mergeCell ref="AN54030:AN54031"/>
    <mergeCell ref="AO54030:AO54031"/>
    <mergeCell ref="AP54030:AP54031"/>
    <mergeCell ref="AR54030:AR54031"/>
    <mergeCell ref="AS54030:AS54031"/>
    <mergeCell ref="AN54028:AN54029"/>
    <mergeCell ref="AO54028:AO54029"/>
    <mergeCell ref="AP54028:AP54029"/>
    <mergeCell ref="AR54028:AR54029"/>
    <mergeCell ref="AS54028:AS54029"/>
    <mergeCell ref="AN54026:AN54027"/>
    <mergeCell ref="AO54026:AO54027"/>
    <mergeCell ref="AP54026:AP54027"/>
    <mergeCell ref="AR54026:AR54027"/>
    <mergeCell ref="AS54026:AS54027"/>
    <mergeCell ref="AN54024:AN54025"/>
    <mergeCell ref="AO54024:AO54025"/>
    <mergeCell ref="AP54024:AP54025"/>
    <mergeCell ref="AR54024:AR54025"/>
    <mergeCell ref="AS54024:AS54025"/>
    <mergeCell ref="AN54022:AN54023"/>
    <mergeCell ref="AO54022:AO54023"/>
    <mergeCell ref="AP54022:AP54023"/>
    <mergeCell ref="AR54022:AR54023"/>
    <mergeCell ref="AS54022:AS54023"/>
    <mergeCell ref="AN54020:AN54021"/>
    <mergeCell ref="AO54020:AO54021"/>
    <mergeCell ref="AP54020:AP54021"/>
    <mergeCell ref="AR54020:AR54021"/>
    <mergeCell ref="AS54020:AS54021"/>
    <mergeCell ref="AN54018:AN54019"/>
    <mergeCell ref="AO54018:AO54019"/>
    <mergeCell ref="AP54018:AP54019"/>
    <mergeCell ref="AR54018:AR54019"/>
    <mergeCell ref="AS54018:AS54019"/>
    <mergeCell ref="AN54044:AN54045"/>
    <mergeCell ref="AO54044:AO54045"/>
    <mergeCell ref="AP54044:AP54045"/>
    <mergeCell ref="AR54044:AR54045"/>
    <mergeCell ref="AS54044:AS54045"/>
    <mergeCell ref="AN54042:AN54043"/>
    <mergeCell ref="AO54042:AO54043"/>
    <mergeCell ref="AP54042:AP54043"/>
    <mergeCell ref="AR54042:AR54043"/>
    <mergeCell ref="AS54042:AS54043"/>
    <mergeCell ref="AN54040:AN54041"/>
    <mergeCell ref="AO54040:AO54041"/>
    <mergeCell ref="AP54040:AP54041"/>
    <mergeCell ref="AR54040:AR54041"/>
    <mergeCell ref="AS54040:AS54041"/>
    <mergeCell ref="AN54038:AN54039"/>
    <mergeCell ref="AO54038:AO54039"/>
    <mergeCell ref="AP54038:AP54039"/>
    <mergeCell ref="AR54038:AR54039"/>
    <mergeCell ref="AS54038:AS54039"/>
    <mergeCell ref="AN54036:AN54037"/>
    <mergeCell ref="AO54036:AO54037"/>
    <mergeCell ref="AP54036:AP54037"/>
    <mergeCell ref="AR54036:AR54037"/>
    <mergeCell ref="AS54036:AS54037"/>
    <mergeCell ref="AN54034:AN54035"/>
    <mergeCell ref="AO54034:AO54035"/>
    <mergeCell ref="AP54034:AP54035"/>
    <mergeCell ref="AR54034:AR54035"/>
    <mergeCell ref="AS54034:AS54035"/>
    <mergeCell ref="AN54032:AN54033"/>
    <mergeCell ref="AO54032:AO54033"/>
    <mergeCell ref="AP54032:AP54033"/>
    <mergeCell ref="AR54032:AR54033"/>
    <mergeCell ref="AS54032:AS54033"/>
    <mergeCell ref="AN54058:AN54059"/>
    <mergeCell ref="AO54058:AO54059"/>
    <mergeCell ref="AP54058:AP54059"/>
    <mergeCell ref="AR54058:AR54059"/>
    <mergeCell ref="AS54058:AS54059"/>
    <mergeCell ref="AN54056:AN54057"/>
    <mergeCell ref="AO54056:AO54057"/>
    <mergeCell ref="AP54056:AP54057"/>
    <mergeCell ref="AR54056:AR54057"/>
    <mergeCell ref="AS54056:AS54057"/>
    <mergeCell ref="AN54054:AN54055"/>
    <mergeCell ref="AO54054:AO54055"/>
    <mergeCell ref="AP54054:AP54055"/>
    <mergeCell ref="AR54054:AR54055"/>
    <mergeCell ref="AS54054:AS54055"/>
    <mergeCell ref="AN54052:AN54053"/>
    <mergeCell ref="AO54052:AO54053"/>
    <mergeCell ref="AP54052:AP54053"/>
    <mergeCell ref="AR54052:AR54053"/>
    <mergeCell ref="AS54052:AS54053"/>
    <mergeCell ref="AN54050:AN54051"/>
    <mergeCell ref="AO54050:AO54051"/>
    <mergeCell ref="AP54050:AP54051"/>
    <mergeCell ref="AR54050:AR54051"/>
    <mergeCell ref="AS54050:AS54051"/>
    <mergeCell ref="AN54048:AN54049"/>
    <mergeCell ref="AO54048:AO54049"/>
    <mergeCell ref="AP54048:AP54049"/>
    <mergeCell ref="AR54048:AR54049"/>
    <mergeCell ref="AS54048:AS54049"/>
    <mergeCell ref="AN54046:AN54047"/>
    <mergeCell ref="AO54046:AO54047"/>
    <mergeCell ref="AP54046:AP54047"/>
    <mergeCell ref="AR54046:AR54047"/>
    <mergeCell ref="AS54046:AS54047"/>
    <mergeCell ref="AN54072:AN54073"/>
    <mergeCell ref="AO54072:AO54073"/>
    <mergeCell ref="AP54072:AP54073"/>
    <mergeCell ref="AR54072:AR54073"/>
    <mergeCell ref="AS54072:AS54073"/>
    <mergeCell ref="AN54070:AN54071"/>
    <mergeCell ref="AO54070:AO54071"/>
    <mergeCell ref="AP54070:AP54071"/>
    <mergeCell ref="AR54070:AR54071"/>
    <mergeCell ref="AS54070:AS54071"/>
    <mergeCell ref="AN54068:AN54069"/>
    <mergeCell ref="AO54068:AO54069"/>
    <mergeCell ref="AP54068:AP54069"/>
    <mergeCell ref="AR54068:AR54069"/>
    <mergeCell ref="AS54068:AS54069"/>
    <mergeCell ref="AN54066:AN54067"/>
    <mergeCell ref="AO54066:AO54067"/>
    <mergeCell ref="AP54066:AP54067"/>
    <mergeCell ref="AR54066:AR54067"/>
    <mergeCell ref="AS54066:AS54067"/>
    <mergeCell ref="AN54064:AN54065"/>
    <mergeCell ref="AO54064:AO54065"/>
    <mergeCell ref="AP54064:AP54065"/>
    <mergeCell ref="AR54064:AR54065"/>
    <mergeCell ref="AS54064:AS54065"/>
    <mergeCell ref="AN54062:AN54063"/>
    <mergeCell ref="AO54062:AO54063"/>
    <mergeCell ref="AP54062:AP54063"/>
    <mergeCell ref="AR54062:AR54063"/>
    <mergeCell ref="AS54062:AS54063"/>
    <mergeCell ref="AN54060:AN54061"/>
    <mergeCell ref="AO54060:AO54061"/>
    <mergeCell ref="AP54060:AP54061"/>
    <mergeCell ref="AR54060:AR54061"/>
    <mergeCell ref="AS54060:AS54061"/>
    <mergeCell ref="AN54086:AN54087"/>
    <mergeCell ref="AO54086:AO54087"/>
    <mergeCell ref="AP54086:AP54087"/>
    <mergeCell ref="AR54086:AR54087"/>
    <mergeCell ref="AS54086:AS54087"/>
    <mergeCell ref="AN54084:AN54085"/>
    <mergeCell ref="AO54084:AO54085"/>
    <mergeCell ref="AP54084:AP54085"/>
    <mergeCell ref="AR54084:AR54085"/>
    <mergeCell ref="AS54084:AS54085"/>
    <mergeCell ref="AN54082:AN54083"/>
    <mergeCell ref="AO54082:AO54083"/>
    <mergeCell ref="AP54082:AP54083"/>
    <mergeCell ref="AR54082:AR54083"/>
    <mergeCell ref="AS54082:AS54083"/>
    <mergeCell ref="AN54080:AN54081"/>
    <mergeCell ref="AO54080:AO54081"/>
    <mergeCell ref="AP54080:AP54081"/>
    <mergeCell ref="AR54080:AR54081"/>
    <mergeCell ref="AS54080:AS54081"/>
    <mergeCell ref="AN54078:AN54079"/>
    <mergeCell ref="AO54078:AO54079"/>
    <mergeCell ref="AP54078:AP54079"/>
    <mergeCell ref="AR54078:AR54079"/>
    <mergeCell ref="AS54078:AS54079"/>
    <mergeCell ref="AN54076:AN54077"/>
    <mergeCell ref="AO54076:AO54077"/>
    <mergeCell ref="AP54076:AP54077"/>
    <mergeCell ref="AR54076:AR54077"/>
    <mergeCell ref="AS54076:AS54077"/>
    <mergeCell ref="AN54074:AN54075"/>
    <mergeCell ref="AO54074:AO54075"/>
    <mergeCell ref="AP54074:AP54075"/>
    <mergeCell ref="AR54074:AR54075"/>
    <mergeCell ref="AS54074:AS54075"/>
    <mergeCell ref="AN54100:AN54101"/>
    <mergeCell ref="AO54100:AO54101"/>
    <mergeCell ref="AP54100:AP54101"/>
    <mergeCell ref="AR54100:AR54101"/>
    <mergeCell ref="AS54100:AS54101"/>
    <mergeCell ref="AN54098:AN54099"/>
    <mergeCell ref="AO54098:AO54099"/>
    <mergeCell ref="AP54098:AP54099"/>
    <mergeCell ref="AR54098:AR54099"/>
    <mergeCell ref="AS54098:AS54099"/>
    <mergeCell ref="AN54096:AN54097"/>
    <mergeCell ref="AO54096:AO54097"/>
    <mergeCell ref="AP54096:AP54097"/>
    <mergeCell ref="AR54096:AR54097"/>
    <mergeCell ref="AS54096:AS54097"/>
    <mergeCell ref="AN54094:AN54095"/>
    <mergeCell ref="AO54094:AO54095"/>
    <mergeCell ref="AP54094:AP54095"/>
    <mergeCell ref="AR54094:AR54095"/>
    <mergeCell ref="AS54094:AS54095"/>
    <mergeCell ref="AN54092:AN54093"/>
    <mergeCell ref="AO54092:AO54093"/>
    <mergeCell ref="AP54092:AP54093"/>
    <mergeCell ref="AR54092:AR54093"/>
    <mergeCell ref="AS54092:AS54093"/>
    <mergeCell ref="AN54090:AN54091"/>
    <mergeCell ref="AO54090:AO54091"/>
    <mergeCell ref="AP54090:AP54091"/>
    <mergeCell ref="AR54090:AR54091"/>
    <mergeCell ref="AS54090:AS54091"/>
    <mergeCell ref="AN54088:AN54089"/>
    <mergeCell ref="AO54088:AO54089"/>
    <mergeCell ref="AP54088:AP54089"/>
    <mergeCell ref="AR54088:AR54089"/>
    <mergeCell ref="AS54088:AS54089"/>
    <mergeCell ref="AN54114:AN54115"/>
    <mergeCell ref="AO54114:AO54115"/>
    <mergeCell ref="AP54114:AP54115"/>
    <mergeCell ref="AR54114:AR54115"/>
    <mergeCell ref="AS54114:AS54115"/>
    <mergeCell ref="AN54112:AN54113"/>
    <mergeCell ref="AO54112:AO54113"/>
    <mergeCell ref="AP54112:AP54113"/>
    <mergeCell ref="AR54112:AR54113"/>
    <mergeCell ref="AS54112:AS54113"/>
    <mergeCell ref="AN54110:AN54111"/>
    <mergeCell ref="AO54110:AO54111"/>
    <mergeCell ref="AP54110:AP54111"/>
    <mergeCell ref="AR54110:AR54111"/>
    <mergeCell ref="AS54110:AS54111"/>
    <mergeCell ref="AN54108:AN54109"/>
    <mergeCell ref="AO54108:AO54109"/>
    <mergeCell ref="AP54108:AP54109"/>
    <mergeCell ref="AR54108:AR54109"/>
    <mergeCell ref="AS54108:AS54109"/>
    <mergeCell ref="AN54106:AN54107"/>
    <mergeCell ref="AO54106:AO54107"/>
    <mergeCell ref="AP54106:AP54107"/>
    <mergeCell ref="AR54106:AR54107"/>
    <mergeCell ref="AS54106:AS54107"/>
    <mergeCell ref="AN54104:AN54105"/>
    <mergeCell ref="AO54104:AO54105"/>
    <mergeCell ref="AP54104:AP54105"/>
    <mergeCell ref="AR54104:AR54105"/>
    <mergeCell ref="AS54104:AS54105"/>
    <mergeCell ref="AN54102:AN54103"/>
    <mergeCell ref="AO54102:AO54103"/>
    <mergeCell ref="AP54102:AP54103"/>
    <mergeCell ref="AR54102:AR54103"/>
    <mergeCell ref="AS54102:AS54103"/>
    <mergeCell ref="AN54128:AN54129"/>
    <mergeCell ref="AO54128:AO54129"/>
    <mergeCell ref="AP54128:AP54129"/>
    <mergeCell ref="AR54128:AR54129"/>
    <mergeCell ref="AS54128:AS54129"/>
    <mergeCell ref="AN54126:AN54127"/>
    <mergeCell ref="AO54126:AO54127"/>
    <mergeCell ref="AP54126:AP54127"/>
    <mergeCell ref="AR54126:AR54127"/>
    <mergeCell ref="AS54126:AS54127"/>
    <mergeCell ref="AN54124:AN54125"/>
    <mergeCell ref="AO54124:AO54125"/>
    <mergeCell ref="AP54124:AP54125"/>
    <mergeCell ref="AR54124:AR54125"/>
    <mergeCell ref="AS54124:AS54125"/>
    <mergeCell ref="AN54122:AN54123"/>
    <mergeCell ref="AO54122:AO54123"/>
    <mergeCell ref="AP54122:AP54123"/>
    <mergeCell ref="AR54122:AR54123"/>
    <mergeCell ref="AS54122:AS54123"/>
    <mergeCell ref="AN54120:AN54121"/>
    <mergeCell ref="AO54120:AO54121"/>
    <mergeCell ref="AP54120:AP54121"/>
    <mergeCell ref="AR54120:AR54121"/>
    <mergeCell ref="AS54120:AS54121"/>
    <mergeCell ref="AN54118:AN54119"/>
    <mergeCell ref="AO54118:AO54119"/>
    <mergeCell ref="AP54118:AP54119"/>
    <mergeCell ref="AR54118:AR54119"/>
    <mergeCell ref="AS54118:AS54119"/>
    <mergeCell ref="AN54116:AN54117"/>
    <mergeCell ref="AO54116:AO54117"/>
    <mergeCell ref="AP54116:AP54117"/>
    <mergeCell ref="AR54116:AR54117"/>
    <mergeCell ref="AS54116:AS54117"/>
    <mergeCell ref="AN54142:AN54143"/>
    <mergeCell ref="AO54142:AO54143"/>
    <mergeCell ref="AP54142:AP54143"/>
    <mergeCell ref="AR54142:AR54143"/>
    <mergeCell ref="AS54142:AS54143"/>
    <mergeCell ref="AN54140:AN54141"/>
    <mergeCell ref="AO54140:AO54141"/>
    <mergeCell ref="AP54140:AP54141"/>
    <mergeCell ref="AR54140:AR54141"/>
    <mergeCell ref="AS54140:AS54141"/>
    <mergeCell ref="AN54138:AN54139"/>
    <mergeCell ref="AO54138:AO54139"/>
    <mergeCell ref="AP54138:AP54139"/>
    <mergeCell ref="AR54138:AR54139"/>
    <mergeCell ref="AS54138:AS54139"/>
    <mergeCell ref="AN54136:AN54137"/>
    <mergeCell ref="AO54136:AO54137"/>
    <mergeCell ref="AP54136:AP54137"/>
    <mergeCell ref="AR54136:AR54137"/>
    <mergeCell ref="AS54136:AS54137"/>
    <mergeCell ref="AN54134:AN54135"/>
    <mergeCell ref="AO54134:AO54135"/>
    <mergeCell ref="AP54134:AP54135"/>
    <mergeCell ref="AR54134:AR54135"/>
    <mergeCell ref="AS54134:AS54135"/>
    <mergeCell ref="AN54132:AN54133"/>
    <mergeCell ref="AO54132:AO54133"/>
    <mergeCell ref="AP54132:AP54133"/>
    <mergeCell ref="AR54132:AR54133"/>
    <mergeCell ref="AS54132:AS54133"/>
    <mergeCell ref="AN54130:AN54131"/>
    <mergeCell ref="AO54130:AO54131"/>
    <mergeCell ref="AP54130:AP54131"/>
    <mergeCell ref="AR54130:AR54131"/>
    <mergeCell ref="AS54130:AS54131"/>
    <mergeCell ref="AN54156:AN54157"/>
    <mergeCell ref="AO54156:AO54157"/>
    <mergeCell ref="AP54156:AP54157"/>
    <mergeCell ref="AR54156:AR54157"/>
    <mergeCell ref="AS54156:AS54157"/>
    <mergeCell ref="AN54154:AN54155"/>
    <mergeCell ref="AO54154:AO54155"/>
    <mergeCell ref="AP54154:AP54155"/>
    <mergeCell ref="AR54154:AR54155"/>
    <mergeCell ref="AS54154:AS54155"/>
    <mergeCell ref="AN54152:AN54153"/>
    <mergeCell ref="AO54152:AO54153"/>
    <mergeCell ref="AP54152:AP54153"/>
    <mergeCell ref="AR54152:AR54153"/>
    <mergeCell ref="AS54152:AS54153"/>
    <mergeCell ref="AN54150:AN54151"/>
    <mergeCell ref="AO54150:AO54151"/>
    <mergeCell ref="AP54150:AP54151"/>
    <mergeCell ref="AR54150:AR54151"/>
    <mergeCell ref="AS54150:AS54151"/>
    <mergeCell ref="AN54148:AN54149"/>
    <mergeCell ref="AO54148:AO54149"/>
    <mergeCell ref="AP54148:AP54149"/>
    <mergeCell ref="AR54148:AR54149"/>
    <mergeCell ref="AS54148:AS54149"/>
    <mergeCell ref="AN54146:AN54147"/>
    <mergeCell ref="AO54146:AO54147"/>
    <mergeCell ref="AP54146:AP54147"/>
    <mergeCell ref="AR54146:AR54147"/>
    <mergeCell ref="AS54146:AS54147"/>
    <mergeCell ref="AN54144:AN54145"/>
    <mergeCell ref="AO54144:AO54145"/>
    <mergeCell ref="AP54144:AP54145"/>
    <mergeCell ref="AR54144:AR54145"/>
    <mergeCell ref="AS54144:AS54145"/>
    <mergeCell ref="AN54170:AN54171"/>
    <mergeCell ref="AO54170:AO54171"/>
    <mergeCell ref="AP54170:AP54171"/>
    <mergeCell ref="AR54170:AR54171"/>
    <mergeCell ref="AS54170:AS54171"/>
    <mergeCell ref="AN54168:AN54169"/>
    <mergeCell ref="AO54168:AO54169"/>
    <mergeCell ref="AP54168:AP54169"/>
    <mergeCell ref="AR54168:AR54169"/>
    <mergeCell ref="AS54168:AS54169"/>
    <mergeCell ref="AN54166:AN54167"/>
    <mergeCell ref="AO54166:AO54167"/>
    <mergeCell ref="AP54166:AP54167"/>
    <mergeCell ref="AR54166:AR54167"/>
    <mergeCell ref="AS54166:AS54167"/>
    <mergeCell ref="AN54164:AN54165"/>
    <mergeCell ref="AO54164:AO54165"/>
    <mergeCell ref="AP54164:AP54165"/>
    <mergeCell ref="AR54164:AR54165"/>
    <mergeCell ref="AS54164:AS54165"/>
    <mergeCell ref="AN54162:AN54163"/>
    <mergeCell ref="AO54162:AO54163"/>
    <mergeCell ref="AP54162:AP54163"/>
    <mergeCell ref="AR54162:AR54163"/>
    <mergeCell ref="AS54162:AS54163"/>
    <mergeCell ref="AN54160:AN54161"/>
    <mergeCell ref="AO54160:AO54161"/>
    <mergeCell ref="AP54160:AP54161"/>
    <mergeCell ref="AR54160:AR54161"/>
    <mergeCell ref="AS54160:AS54161"/>
    <mergeCell ref="AN54158:AN54159"/>
    <mergeCell ref="AO54158:AO54159"/>
    <mergeCell ref="AP54158:AP54159"/>
    <mergeCell ref="AR54158:AR54159"/>
    <mergeCell ref="AS54158:AS54159"/>
    <mergeCell ref="AN54184:AN54185"/>
    <mergeCell ref="AO54184:AO54185"/>
    <mergeCell ref="AP54184:AP54185"/>
    <mergeCell ref="AR54184:AR54185"/>
    <mergeCell ref="AS54184:AS54185"/>
    <mergeCell ref="AN54182:AN54183"/>
    <mergeCell ref="AO54182:AO54183"/>
    <mergeCell ref="AP54182:AP54183"/>
    <mergeCell ref="AR54182:AR54183"/>
    <mergeCell ref="AS54182:AS54183"/>
    <mergeCell ref="AN54180:AN54181"/>
    <mergeCell ref="AO54180:AO54181"/>
    <mergeCell ref="AP54180:AP54181"/>
    <mergeCell ref="AR54180:AR54181"/>
    <mergeCell ref="AS54180:AS54181"/>
    <mergeCell ref="AN54178:AN54179"/>
    <mergeCell ref="AO54178:AO54179"/>
    <mergeCell ref="AP54178:AP54179"/>
    <mergeCell ref="AR54178:AR54179"/>
    <mergeCell ref="AS54178:AS54179"/>
    <mergeCell ref="AN54176:AN54177"/>
    <mergeCell ref="AO54176:AO54177"/>
    <mergeCell ref="AP54176:AP54177"/>
    <mergeCell ref="AR54176:AR54177"/>
    <mergeCell ref="AS54176:AS54177"/>
    <mergeCell ref="AN54174:AN54175"/>
    <mergeCell ref="AO54174:AO54175"/>
    <mergeCell ref="AP54174:AP54175"/>
    <mergeCell ref="AR54174:AR54175"/>
    <mergeCell ref="AS54174:AS54175"/>
    <mergeCell ref="AN54172:AN54173"/>
    <mergeCell ref="AO54172:AO54173"/>
    <mergeCell ref="AP54172:AP54173"/>
    <mergeCell ref="AR54172:AR54173"/>
    <mergeCell ref="AS54172:AS54173"/>
    <mergeCell ref="AN54198:AN54199"/>
    <mergeCell ref="AO54198:AO54199"/>
    <mergeCell ref="AP54198:AP54199"/>
    <mergeCell ref="AR54198:AR54199"/>
    <mergeCell ref="AS54198:AS54199"/>
    <mergeCell ref="AN54196:AN54197"/>
    <mergeCell ref="AO54196:AO54197"/>
    <mergeCell ref="AP54196:AP54197"/>
    <mergeCell ref="AR54196:AR54197"/>
    <mergeCell ref="AS54196:AS54197"/>
    <mergeCell ref="AN54194:AN54195"/>
    <mergeCell ref="AO54194:AO54195"/>
    <mergeCell ref="AP54194:AP54195"/>
    <mergeCell ref="AR54194:AR54195"/>
    <mergeCell ref="AS54194:AS54195"/>
    <mergeCell ref="AN54192:AN54193"/>
    <mergeCell ref="AO54192:AO54193"/>
    <mergeCell ref="AP54192:AP54193"/>
    <mergeCell ref="AR54192:AR54193"/>
    <mergeCell ref="AS54192:AS54193"/>
    <mergeCell ref="AN54190:AN54191"/>
    <mergeCell ref="AO54190:AO54191"/>
    <mergeCell ref="AP54190:AP54191"/>
    <mergeCell ref="AR54190:AR54191"/>
    <mergeCell ref="AS54190:AS54191"/>
    <mergeCell ref="AN54188:AN54189"/>
    <mergeCell ref="AO54188:AO54189"/>
    <mergeCell ref="AP54188:AP54189"/>
    <mergeCell ref="AR54188:AR54189"/>
    <mergeCell ref="AS54188:AS54189"/>
    <mergeCell ref="AN54186:AN54187"/>
    <mergeCell ref="AO54186:AO54187"/>
    <mergeCell ref="AP54186:AP54187"/>
    <mergeCell ref="AR54186:AR54187"/>
    <mergeCell ref="AS54186:AS54187"/>
    <mergeCell ref="AN54212:AN54213"/>
    <mergeCell ref="AO54212:AO54213"/>
    <mergeCell ref="AP54212:AP54213"/>
    <mergeCell ref="AR54212:AR54213"/>
    <mergeCell ref="AS54212:AS54213"/>
    <mergeCell ref="AN54210:AN54211"/>
    <mergeCell ref="AO54210:AO54211"/>
    <mergeCell ref="AP54210:AP54211"/>
    <mergeCell ref="AR54210:AR54211"/>
    <mergeCell ref="AS54210:AS54211"/>
    <mergeCell ref="AN54208:AN54209"/>
    <mergeCell ref="AO54208:AO54209"/>
    <mergeCell ref="AP54208:AP54209"/>
    <mergeCell ref="AR54208:AR54209"/>
    <mergeCell ref="AS54208:AS54209"/>
    <mergeCell ref="AN54206:AN54207"/>
    <mergeCell ref="AO54206:AO54207"/>
    <mergeCell ref="AP54206:AP54207"/>
    <mergeCell ref="AR54206:AR54207"/>
    <mergeCell ref="AS54206:AS54207"/>
    <mergeCell ref="AN54204:AN54205"/>
    <mergeCell ref="AO54204:AO54205"/>
    <mergeCell ref="AP54204:AP54205"/>
    <mergeCell ref="AR54204:AR54205"/>
    <mergeCell ref="AS54204:AS54205"/>
    <mergeCell ref="AN54202:AN54203"/>
    <mergeCell ref="AO54202:AO54203"/>
    <mergeCell ref="AP54202:AP54203"/>
    <mergeCell ref="AR54202:AR54203"/>
    <mergeCell ref="AS54202:AS54203"/>
    <mergeCell ref="AN54200:AN54201"/>
    <mergeCell ref="AO54200:AO54201"/>
    <mergeCell ref="AP54200:AP54201"/>
    <mergeCell ref="AR54200:AR54201"/>
    <mergeCell ref="AS54200:AS54201"/>
    <mergeCell ref="AN54226:AN54227"/>
    <mergeCell ref="AO54226:AO54227"/>
    <mergeCell ref="AP54226:AP54227"/>
    <mergeCell ref="AR54226:AR54227"/>
    <mergeCell ref="AS54226:AS54227"/>
    <mergeCell ref="AN54224:AN54225"/>
    <mergeCell ref="AO54224:AO54225"/>
    <mergeCell ref="AP54224:AP54225"/>
    <mergeCell ref="AR54224:AR54225"/>
    <mergeCell ref="AS54224:AS54225"/>
    <mergeCell ref="AN54222:AN54223"/>
    <mergeCell ref="AO54222:AO54223"/>
    <mergeCell ref="AP54222:AP54223"/>
    <mergeCell ref="AR54222:AR54223"/>
    <mergeCell ref="AS54222:AS54223"/>
    <mergeCell ref="AN54220:AN54221"/>
    <mergeCell ref="AO54220:AO54221"/>
    <mergeCell ref="AP54220:AP54221"/>
    <mergeCell ref="AR54220:AR54221"/>
    <mergeCell ref="AS54220:AS54221"/>
    <mergeCell ref="AN54218:AN54219"/>
    <mergeCell ref="AO54218:AO54219"/>
    <mergeCell ref="AP54218:AP54219"/>
    <mergeCell ref="AR54218:AR54219"/>
    <mergeCell ref="AS54218:AS54219"/>
    <mergeCell ref="AN54216:AN54217"/>
    <mergeCell ref="AO54216:AO54217"/>
    <mergeCell ref="AP54216:AP54217"/>
    <mergeCell ref="AR54216:AR54217"/>
    <mergeCell ref="AS54216:AS54217"/>
    <mergeCell ref="AN54214:AN54215"/>
    <mergeCell ref="AO54214:AO54215"/>
    <mergeCell ref="AP54214:AP54215"/>
    <mergeCell ref="AR54214:AR54215"/>
    <mergeCell ref="AS54214:AS54215"/>
    <mergeCell ref="AN54240:AN54241"/>
    <mergeCell ref="AO54240:AO54241"/>
    <mergeCell ref="AP54240:AP54241"/>
    <mergeCell ref="AR54240:AR54241"/>
    <mergeCell ref="AS54240:AS54241"/>
    <mergeCell ref="AN54238:AN54239"/>
    <mergeCell ref="AO54238:AO54239"/>
    <mergeCell ref="AP54238:AP54239"/>
    <mergeCell ref="AR54238:AR54239"/>
    <mergeCell ref="AS54238:AS54239"/>
    <mergeCell ref="AN54236:AN54237"/>
    <mergeCell ref="AO54236:AO54237"/>
    <mergeCell ref="AP54236:AP54237"/>
    <mergeCell ref="AR54236:AR54237"/>
    <mergeCell ref="AS54236:AS54237"/>
    <mergeCell ref="AN54234:AN54235"/>
    <mergeCell ref="AO54234:AO54235"/>
    <mergeCell ref="AP54234:AP54235"/>
    <mergeCell ref="AR54234:AR54235"/>
    <mergeCell ref="AS54234:AS54235"/>
    <mergeCell ref="AN54232:AN54233"/>
    <mergeCell ref="AO54232:AO54233"/>
    <mergeCell ref="AP54232:AP54233"/>
    <mergeCell ref="AR54232:AR54233"/>
    <mergeCell ref="AS54232:AS54233"/>
    <mergeCell ref="AN54230:AN54231"/>
    <mergeCell ref="AO54230:AO54231"/>
    <mergeCell ref="AP54230:AP54231"/>
    <mergeCell ref="AR54230:AR54231"/>
    <mergeCell ref="AS54230:AS54231"/>
    <mergeCell ref="AN54228:AN54229"/>
    <mergeCell ref="AO54228:AO54229"/>
    <mergeCell ref="AP54228:AP54229"/>
    <mergeCell ref="AR54228:AR54229"/>
    <mergeCell ref="AS54228:AS54229"/>
    <mergeCell ref="AN54254:AN54255"/>
    <mergeCell ref="AO54254:AO54255"/>
    <mergeCell ref="AP54254:AP54255"/>
    <mergeCell ref="AR54254:AR54255"/>
    <mergeCell ref="AS54254:AS54255"/>
    <mergeCell ref="AN54252:AN54253"/>
    <mergeCell ref="AO54252:AO54253"/>
    <mergeCell ref="AP54252:AP54253"/>
    <mergeCell ref="AR54252:AR54253"/>
    <mergeCell ref="AS54252:AS54253"/>
    <mergeCell ref="AN54250:AN54251"/>
    <mergeCell ref="AO54250:AO54251"/>
    <mergeCell ref="AP54250:AP54251"/>
    <mergeCell ref="AR54250:AR54251"/>
    <mergeCell ref="AS54250:AS54251"/>
    <mergeCell ref="AN54248:AN54249"/>
    <mergeCell ref="AO54248:AO54249"/>
    <mergeCell ref="AP54248:AP54249"/>
    <mergeCell ref="AR54248:AR54249"/>
    <mergeCell ref="AS54248:AS54249"/>
    <mergeCell ref="AN54246:AN54247"/>
    <mergeCell ref="AO54246:AO54247"/>
    <mergeCell ref="AP54246:AP54247"/>
    <mergeCell ref="AR54246:AR54247"/>
    <mergeCell ref="AS54246:AS54247"/>
    <mergeCell ref="AN54244:AN54245"/>
    <mergeCell ref="AO54244:AO54245"/>
    <mergeCell ref="AP54244:AP54245"/>
    <mergeCell ref="AR54244:AR54245"/>
    <mergeCell ref="AS54244:AS54245"/>
    <mergeCell ref="AN54242:AN54243"/>
    <mergeCell ref="AO54242:AO54243"/>
    <mergeCell ref="AP54242:AP54243"/>
    <mergeCell ref="AR54242:AR54243"/>
    <mergeCell ref="AS54242:AS54243"/>
    <mergeCell ref="AN54268:AN54269"/>
    <mergeCell ref="AO54268:AO54269"/>
    <mergeCell ref="AP54268:AP54269"/>
    <mergeCell ref="AR54268:AR54269"/>
    <mergeCell ref="AS54268:AS54269"/>
    <mergeCell ref="AN54266:AN54267"/>
    <mergeCell ref="AO54266:AO54267"/>
    <mergeCell ref="AP54266:AP54267"/>
    <mergeCell ref="AR54266:AR54267"/>
    <mergeCell ref="AS54266:AS54267"/>
    <mergeCell ref="AN54264:AN54265"/>
    <mergeCell ref="AO54264:AO54265"/>
    <mergeCell ref="AP54264:AP54265"/>
    <mergeCell ref="AR54264:AR54265"/>
    <mergeCell ref="AS54264:AS54265"/>
    <mergeCell ref="AN54262:AN54263"/>
    <mergeCell ref="AO54262:AO54263"/>
    <mergeCell ref="AP54262:AP54263"/>
    <mergeCell ref="AR54262:AR54263"/>
    <mergeCell ref="AS54262:AS54263"/>
    <mergeCell ref="AN54260:AN54261"/>
    <mergeCell ref="AO54260:AO54261"/>
    <mergeCell ref="AP54260:AP54261"/>
    <mergeCell ref="AR54260:AR54261"/>
    <mergeCell ref="AS54260:AS54261"/>
    <mergeCell ref="AN54258:AN54259"/>
    <mergeCell ref="AO54258:AO54259"/>
    <mergeCell ref="AP54258:AP54259"/>
    <mergeCell ref="AR54258:AR54259"/>
    <mergeCell ref="AS54258:AS54259"/>
    <mergeCell ref="AN54256:AN54257"/>
    <mergeCell ref="AO54256:AO54257"/>
    <mergeCell ref="AP54256:AP54257"/>
    <mergeCell ref="AR54256:AR54257"/>
    <mergeCell ref="AS54256:AS54257"/>
    <mergeCell ref="AN54282:AN54283"/>
    <mergeCell ref="AO54282:AO54283"/>
    <mergeCell ref="AP54282:AP54283"/>
    <mergeCell ref="AR54282:AR54283"/>
    <mergeCell ref="AS54282:AS54283"/>
    <mergeCell ref="AN54280:AN54281"/>
    <mergeCell ref="AO54280:AO54281"/>
    <mergeCell ref="AP54280:AP54281"/>
    <mergeCell ref="AR54280:AR54281"/>
    <mergeCell ref="AS54280:AS54281"/>
    <mergeCell ref="AN54278:AN54279"/>
    <mergeCell ref="AO54278:AO54279"/>
    <mergeCell ref="AP54278:AP54279"/>
    <mergeCell ref="AR54278:AR54279"/>
    <mergeCell ref="AS54278:AS54279"/>
    <mergeCell ref="AN54276:AN54277"/>
    <mergeCell ref="AO54276:AO54277"/>
    <mergeCell ref="AP54276:AP54277"/>
    <mergeCell ref="AR54276:AR54277"/>
    <mergeCell ref="AS54276:AS54277"/>
    <mergeCell ref="AN54274:AN54275"/>
    <mergeCell ref="AO54274:AO54275"/>
    <mergeCell ref="AP54274:AP54275"/>
    <mergeCell ref="AR54274:AR54275"/>
    <mergeCell ref="AS54274:AS54275"/>
    <mergeCell ref="AN54272:AN54273"/>
    <mergeCell ref="AO54272:AO54273"/>
    <mergeCell ref="AP54272:AP54273"/>
    <mergeCell ref="AR54272:AR54273"/>
    <mergeCell ref="AS54272:AS54273"/>
    <mergeCell ref="AN54270:AN54271"/>
    <mergeCell ref="AO54270:AO54271"/>
    <mergeCell ref="AP54270:AP54271"/>
    <mergeCell ref="AR54270:AR54271"/>
    <mergeCell ref="AS54270:AS54271"/>
    <mergeCell ref="AN54296:AN54297"/>
    <mergeCell ref="AO54296:AO54297"/>
    <mergeCell ref="AP54296:AP54297"/>
    <mergeCell ref="AR54296:AR54297"/>
    <mergeCell ref="AS54296:AS54297"/>
    <mergeCell ref="AN54294:AN54295"/>
    <mergeCell ref="AO54294:AO54295"/>
    <mergeCell ref="AP54294:AP54295"/>
    <mergeCell ref="AR54294:AR54295"/>
    <mergeCell ref="AS54294:AS54295"/>
    <mergeCell ref="AN54292:AN54293"/>
    <mergeCell ref="AO54292:AO54293"/>
    <mergeCell ref="AP54292:AP54293"/>
    <mergeCell ref="AR54292:AR54293"/>
    <mergeCell ref="AS54292:AS54293"/>
    <mergeCell ref="AN54290:AN54291"/>
    <mergeCell ref="AO54290:AO54291"/>
    <mergeCell ref="AP54290:AP54291"/>
    <mergeCell ref="AR54290:AR54291"/>
    <mergeCell ref="AS54290:AS54291"/>
    <mergeCell ref="AN54288:AN54289"/>
    <mergeCell ref="AO54288:AO54289"/>
    <mergeCell ref="AP54288:AP54289"/>
    <mergeCell ref="AR54288:AR54289"/>
    <mergeCell ref="AS54288:AS54289"/>
    <mergeCell ref="AN54286:AN54287"/>
    <mergeCell ref="AO54286:AO54287"/>
    <mergeCell ref="AP54286:AP54287"/>
    <mergeCell ref="AR54286:AR54287"/>
    <mergeCell ref="AS54286:AS54287"/>
    <mergeCell ref="AN54284:AN54285"/>
    <mergeCell ref="AO54284:AO54285"/>
    <mergeCell ref="AP54284:AP54285"/>
    <mergeCell ref="AR54284:AR54285"/>
    <mergeCell ref="AS54284:AS54285"/>
    <mergeCell ref="AN54310:AN54311"/>
    <mergeCell ref="AO54310:AO54311"/>
    <mergeCell ref="AP54310:AP54311"/>
    <mergeCell ref="AR54310:AR54311"/>
    <mergeCell ref="AS54310:AS54311"/>
    <mergeCell ref="AN54308:AN54309"/>
    <mergeCell ref="AO54308:AO54309"/>
    <mergeCell ref="AP54308:AP54309"/>
    <mergeCell ref="AR54308:AR54309"/>
    <mergeCell ref="AS54308:AS54309"/>
    <mergeCell ref="AN54306:AN54307"/>
    <mergeCell ref="AO54306:AO54307"/>
    <mergeCell ref="AP54306:AP54307"/>
    <mergeCell ref="AR54306:AR54307"/>
    <mergeCell ref="AS54306:AS54307"/>
    <mergeCell ref="AN54304:AN54305"/>
    <mergeCell ref="AO54304:AO54305"/>
    <mergeCell ref="AP54304:AP54305"/>
    <mergeCell ref="AR54304:AR54305"/>
    <mergeCell ref="AS54304:AS54305"/>
    <mergeCell ref="AN54302:AN54303"/>
    <mergeCell ref="AO54302:AO54303"/>
    <mergeCell ref="AP54302:AP54303"/>
    <mergeCell ref="AR54302:AR54303"/>
    <mergeCell ref="AS54302:AS54303"/>
    <mergeCell ref="AN54300:AN54301"/>
    <mergeCell ref="AO54300:AO54301"/>
    <mergeCell ref="AP54300:AP54301"/>
    <mergeCell ref="AR54300:AR54301"/>
    <mergeCell ref="AS54300:AS54301"/>
    <mergeCell ref="AN54298:AN54299"/>
    <mergeCell ref="AO54298:AO54299"/>
    <mergeCell ref="AP54298:AP54299"/>
    <mergeCell ref="AR54298:AR54299"/>
    <mergeCell ref="AS54298:AS54299"/>
    <mergeCell ref="AN54324:AN54325"/>
    <mergeCell ref="AO54324:AO54325"/>
    <mergeCell ref="AP54324:AP54325"/>
    <mergeCell ref="AR54324:AR54325"/>
    <mergeCell ref="AS54324:AS54325"/>
    <mergeCell ref="AN54322:AN54323"/>
    <mergeCell ref="AO54322:AO54323"/>
    <mergeCell ref="AP54322:AP54323"/>
    <mergeCell ref="AR54322:AR54323"/>
    <mergeCell ref="AS54322:AS54323"/>
    <mergeCell ref="AN54320:AN54321"/>
    <mergeCell ref="AO54320:AO54321"/>
    <mergeCell ref="AP54320:AP54321"/>
    <mergeCell ref="AR54320:AR54321"/>
    <mergeCell ref="AS54320:AS54321"/>
    <mergeCell ref="AN54318:AN54319"/>
    <mergeCell ref="AO54318:AO54319"/>
    <mergeCell ref="AP54318:AP54319"/>
    <mergeCell ref="AR54318:AR54319"/>
    <mergeCell ref="AS54318:AS54319"/>
    <mergeCell ref="AN54316:AN54317"/>
    <mergeCell ref="AO54316:AO54317"/>
    <mergeCell ref="AP54316:AP54317"/>
    <mergeCell ref="AR54316:AR54317"/>
    <mergeCell ref="AS54316:AS54317"/>
    <mergeCell ref="AN54314:AN54315"/>
    <mergeCell ref="AO54314:AO54315"/>
    <mergeCell ref="AP54314:AP54315"/>
    <mergeCell ref="AR54314:AR54315"/>
    <mergeCell ref="AS54314:AS54315"/>
    <mergeCell ref="AN54312:AN54313"/>
    <mergeCell ref="AO54312:AO54313"/>
    <mergeCell ref="AP54312:AP54313"/>
    <mergeCell ref="AR54312:AR54313"/>
    <mergeCell ref="AS54312:AS54313"/>
    <mergeCell ref="AN54338:AN54339"/>
    <mergeCell ref="AO54338:AO54339"/>
    <mergeCell ref="AP54338:AP54339"/>
    <mergeCell ref="AR54338:AR54339"/>
    <mergeCell ref="AS54338:AS54339"/>
    <mergeCell ref="AN54336:AN54337"/>
    <mergeCell ref="AO54336:AO54337"/>
    <mergeCell ref="AP54336:AP54337"/>
    <mergeCell ref="AR54336:AR54337"/>
    <mergeCell ref="AS54336:AS54337"/>
    <mergeCell ref="AN54334:AN54335"/>
    <mergeCell ref="AO54334:AO54335"/>
    <mergeCell ref="AP54334:AP54335"/>
    <mergeCell ref="AR54334:AR54335"/>
    <mergeCell ref="AS54334:AS54335"/>
    <mergeCell ref="AN54332:AN54333"/>
    <mergeCell ref="AO54332:AO54333"/>
    <mergeCell ref="AP54332:AP54333"/>
    <mergeCell ref="AR54332:AR54333"/>
    <mergeCell ref="AS54332:AS54333"/>
    <mergeCell ref="AN54330:AN54331"/>
    <mergeCell ref="AO54330:AO54331"/>
    <mergeCell ref="AP54330:AP54331"/>
    <mergeCell ref="AR54330:AR54331"/>
    <mergeCell ref="AS54330:AS54331"/>
    <mergeCell ref="AN54328:AN54329"/>
    <mergeCell ref="AO54328:AO54329"/>
    <mergeCell ref="AP54328:AP54329"/>
    <mergeCell ref="AR54328:AR54329"/>
    <mergeCell ref="AS54328:AS54329"/>
    <mergeCell ref="AN54326:AN54327"/>
    <mergeCell ref="AO54326:AO54327"/>
    <mergeCell ref="AP54326:AP54327"/>
    <mergeCell ref="AR54326:AR54327"/>
    <mergeCell ref="AS54326:AS54327"/>
    <mergeCell ref="AN54352:AN54353"/>
    <mergeCell ref="AO54352:AO54353"/>
    <mergeCell ref="AP54352:AP54353"/>
    <mergeCell ref="AR54352:AR54353"/>
    <mergeCell ref="AS54352:AS54353"/>
    <mergeCell ref="AN54350:AN54351"/>
    <mergeCell ref="AO54350:AO54351"/>
    <mergeCell ref="AP54350:AP54351"/>
    <mergeCell ref="AR54350:AR54351"/>
    <mergeCell ref="AS54350:AS54351"/>
    <mergeCell ref="AN54348:AN54349"/>
    <mergeCell ref="AO54348:AO54349"/>
    <mergeCell ref="AP54348:AP54349"/>
    <mergeCell ref="AR54348:AR54349"/>
    <mergeCell ref="AS54348:AS54349"/>
    <mergeCell ref="AN54346:AN54347"/>
    <mergeCell ref="AO54346:AO54347"/>
    <mergeCell ref="AP54346:AP54347"/>
    <mergeCell ref="AR54346:AR54347"/>
    <mergeCell ref="AS54346:AS54347"/>
    <mergeCell ref="AN54344:AN54345"/>
    <mergeCell ref="AO54344:AO54345"/>
    <mergeCell ref="AP54344:AP54345"/>
    <mergeCell ref="AR54344:AR54345"/>
    <mergeCell ref="AS54344:AS54345"/>
    <mergeCell ref="AN54342:AN54343"/>
    <mergeCell ref="AO54342:AO54343"/>
    <mergeCell ref="AP54342:AP54343"/>
    <mergeCell ref="AR54342:AR54343"/>
    <mergeCell ref="AS54342:AS54343"/>
    <mergeCell ref="AN54340:AN54341"/>
    <mergeCell ref="AO54340:AO54341"/>
    <mergeCell ref="AP54340:AP54341"/>
    <mergeCell ref="AR54340:AR54341"/>
    <mergeCell ref="AS54340:AS54341"/>
    <mergeCell ref="AN54366:AN54367"/>
    <mergeCell ref="AO54366:AO54367"/>
    <mergeCell ref="AP54366:AP54367"/>
    <mergeCell ref="AR54366:AR54367"/>
    <mergeCell ref="AS54366:AS54367"/>
    <mergeCell ref="AN54364:AN54365"/>
    <mergeCell ref="AO54364:AO54365"/>
    <mergeCell ref="AP54364:AP54365"/>
    <mergeCell ref="AR54364:AR54365"/>
    <mergeCell ref="AS54364:AS54365"/>
    <mergeCell ref="AN54362:AN54363"/>
    <mergeCell ref="AO54362:AO54363"/>
    <mergeCell ref="AP54362:AP54363"/>
    <mergeCell ref="AR54362:AR54363"/>
    <mergeCell ref="AS54362:AS54363"/>
    <mergeCell ref="AN54360:AN54361"/>
    <mergeCell ref="AO54360:AO54361"/>
    <mergeCell ref="AP54360:AP54361"/>
    <mergeCell ref="AR54360:AR54361"/>
    <mergeCell ref="AS54360:AS54361"/>
    <mergeCell ref="AN54358:AN54359"/>
    <mergeCell ref="AO54358:AO54359"/>
    <mergeCell ref="AP54358:AP54359"/>
    <mergeCell ref="AR54358:AR54359"/>
    <mergeCell ref="AS54358:AS54359"/>
    <mergeCell ref="AN54356:AN54357"/>
    <mergeCell ref="AO54356:AO54357"/>
    <mergeCell ref="AP54356:AP54357"/>
    <mergeCell ref="AR54356:AR54357"/>
    <mergeCell ref="AS54356:AS54357"/>
    <mergeCell ref="AN54354:AN54355"/>
    <mergeCell ref="AO54354:AO54355"/>
    <mergeCell ref="AP54354:AP54355"/>
    <mergeCell ref="AR54354:AR54355"/>
    <mergeCell ref="AS54354:AS54355"/>
    <mergeCell ref="AN54380:AN54381"/>
    <mergeCell ref="AO54380:AO54381"/>
    <mergeCell ref="AP54380:AP54381"/>
    <mergeCell ref="AR54380:AR54381"/>
    <mergeCell ref="AS54380:AS54381"/>
    <mergeCell ref="AN54378:AN54379"/>
    <mergeCell ref="AO54378:AO54379"/>
    <mergeCell ref="AP54378:AP54379"/>
    <mergeCell ref="AR54378:AR54379"/>
    <mergeCell ref="AS54378:AS54379"/>
    <mergeCell ref="AN54376:AN54377"/>
    <mergeCell ref="AO54376:AO54377"/>
    <mergeCell ref="AP54376:AP54377"/>
    <mergeCell ref="AR54376:AR54377"/>
    <mergeCell ref="AS54376:AS54377"/>
    <mergeCell ref="AN54374:AN54375"/>
    <mergeCell ref="AO54374:AO54375"/>
    <mergeCell ref="AP54374:AP54375"/>
    <mergeCell ref="AR54374:AR54375"/>
    <mergeCell ref="AS54374:AS54375"/>
    <mergeCell ref="AN54372:AN54373"/>
    <mergeCell ref="AO54372:AO54373"/>
    <mergeCell ref="AP54372:AP54373"/>
    <mergeCell ref="AR54372:AR54373"/>
    <mergeCell ref="AS54372:AS54373"/>
    <mergeCell ref="AN54370:AN54371"/>
    <mergeCell ref="AO54370:AO54371"/>
    <mergeCell ref="AP54370:AP54371"/>
    <mergeCell ref="AR54370:AR54371"/>
    <mergeCell ref="AS54370:AS54371"/>
    <mergeCell ref="AN54368:AN54369"/>
    <mergeCell ref="AO54368:AO54369"/>
    <mergeCell ref="AP54368:AP54369"/>
    <mergeCell ref="AR54368:AR54369"/>
    <mergeCell ref="AS54368:AS54369"/>
    <mergeCell ref="AN54394:AN54395"/>
    <mergeCell ref="AO54394:AO54395"/>
    <mergeCell ref="AP54394:AP54395"/>
    <mergeCell ref="AR54394:AR54395"/>
    <mergeCell ref="AS54394:AS54395"/>
    <mergeCell ref="AN54392:AN54393"/>
    <mergeCell ref="AO54392:AO54393"/>
    <mergeCell ref="AP54392:AP54393"/>
    <mergeCell ref="AR54392:AR54393"/>
    <mergeCell ref="AS54392:AS54393"/>
    <mergeCell ref="AN54390:AN54391"/>
    <mergeCell ref="AO54390:AO54391"/>
    <mergeCell ref="AP54390:AP54391"/>
    <mergeCell ref="AR54390:AR54391"/>
    <mergeCell ref="AS54390:AS54391"/>
    <mergeCell ref="AN54388:AN54389"/>
    <mergeCell ref="AO54388:AO54389"/>
    <mergeCell ref="AP54388:AP54389"/>
    <mergeCell ref="AR54388:AR54389"/>
    <mergeCell ref="AS54388:AS54389"/>
    <mergeCell ref="AN54386:AN54387"/>
    <mergeCell ref="AO54386:AO54387"/>
    <mergeCell ref="AP54386:AP54387"/>
    <mergeCell ref="AR54386:AR54387"/>
    <mergeCell ref="AS54386:AS54387"/>
    <mergeCell ref="AN54384:AN54385"/>
    <mergeCell ref="AO54384:AO54385"/>
    <mergeCell ref="AP54384:AP54385"/>
    <mergeCell ref="AR54384:AR54385"/>
    <mergeCell ref="AS54384:AS54385"/>
    <mergeCell ref="AN54382:AN54383"/>
    <mergeCell ref="AO54382:AO54383"/>
    <mergeCell ref="AP54382:AP54383"/>
    <mergeCell ref="AR54382:AR54383"/>
    <mergeCell ref="AS54382:AS54383"/>
    <mergeCell ref="AN54408:AN54409"/>
    <mergeCell ref="AO54408:AO54409"/>
    <mergeCell ref="AP54408:AP54409"/>
    <mergeCell ref="AR54408:AR54409"/>
    <mergeCell ref="AS54408:AS54409"/>
    <mergeCell ref="AN54406:AN54407"/>
    <mergeCell ref="AO54406:AO54407"/>
    <mergeCell ref="AP54406:AP54407"/>
    <mergeCell ref="AR54406:AR54407"/>
    <mergeCell ref="AS54406:AS54407"/>
    <mergeCell ref="AN54404:AN54405"/>
    <mergeCell ref="AO54404:AO54405"/>
    <mergeCell ref="AP54404:AP54405"/>
    <mergeCell ref="AR54404:AR54405"/>
    <mergeCell ref="AS54404:AS54405"/>
    <mergeCell ref="AN54402:AN54403"/>
    <mergeCell ref="AO54402:AO54403"/>
    <mergeCell ref="AP54402:AP54403"/>
    <mergeCell ref="AR54402:AR54403"/>
    <mergeCell ref="AS54402:AS54403"/>
    <mergeCell ref="AN54400:AN54401"/>
    <mergeCell ref="AO54400:AO54401"/>
    <mergeCell ref="AP54400:AP54401"/>
    <mergeCell ref="AR54400:AR54401"/>
    <mergeCell ref="AS54400:AS54401"/>
    <mergeCell ref="AN54398:AN54399"/>
    <mergeCell ref="AO54398:AO54399"/>
    <mergeCell ref="AP54398:AP54399"/>
    <mergeCell ref="AR54398:AR54399"/>
    <mergeCell ref="AS54398:AS54399"/>
    <mergeCell ref="AN54396:AN54397"/>
    <mergeCell ref="AO54396:AO54397"/>
    <mergeCell ref="AP54396:AP54397"/>
    <mergeCell ref="AR54396:AR54397"/>
    <mergeCell ref="AS54396:AS54397"/>
    <mergeCell ref="AN54422:AN54423"/>
    <mergeCell ref="AO54422:AO54423"/>
    <mergeCell ref="AP54422:AP54423"/>
    <mergeCell ref="AR54422:AR54423"/>
    <mergeCell ref="AS54422:AS54423"/>
    <mergeCell ref="AN54420:AN54421"/>
    <mergeCell ref="AO54420:AO54421"/>
    <mergeCell ref="AP54420:AP54421"/>
    <mergeCell ref="AR54420:AR54421"/>
    <mergeCell ref="AS54420:AS54421"/>
    <mergeCell ref="AN54418:AN54419"/>
    <mergeCell ref="AO54418:AO54419"/>
    <mergeCell ref="AP54418:AP54419"/>
    <mergeCell ref="AR54418:AR54419"/>
    <mergeCell ref="AS54418:AS54419"/>
    <mergeCell ref="AN54416:AN54417"/>
    <mergeCell ref="AO54416:AO54417"/>
    <mergeCell ref="AP54416:AP54417"/>
    <mergeCell ref="AR54416:AR54417"/>
    <mergeCell ref="AS54416:AS54417"/>
    <mergeCell ref="AN54414:AN54415"/>
    <mergeCell ref="AO54414:AO54415"/>
    <mergeCell ref="AP54414:AP54415"/>
    <mergeCell ref="AR54414:AR54415"/>
    <mergeCell ref="AS54414:AS54415"/>
    <mergeCell ref="AN54412:AN54413"/>
    <mergeCell ref="AO54412:AO54413"/>
    <mergeCell ref="AP54412:AP54413"/>
    <mergeCell ref="AR54412:AR54413"/>
    <mergeCell ref="AS54412:AS54413"/>
    <mergeCell ref="AN54410:AN54411"/>
    <mergeCell ref="AO54410:AO54411"/>
    <mergeCell ref="AP54410:AP54411"/>
    <mergeCell ref="AR54410:AR54411"/>
    <mergeCell ref="AS54410:AS54411"/>
    <mergeCell ref="AN54436:AN54437"/>
    <mergeCell ref="AO54436:AO54437"/>
    <mergeCell ref="AP54436:AP54437"/>
    <mergeCell ref="AR54436:AR54437"/>
    <mergeCell ref="AS54436:AS54437"/>
    <mergeCell ref="AN54434:AN54435"/>
    <mergeCell ref="AO54434:AO54435"/>
    <mergeCell ref="AP54434:AP54435"/>
    <mergeCell ref="AR54434:AR54435"/>
    <mergeCell ref="AS54434:AS54435"/>
    <mergeCell ref="AN54432:AN54433"/>
    <mergeCell ref="AO54432:AO54433"/>
    <mergeCell ref="AP54432:AP54433"/>
    <mergeCell ref="AR54432:AR54433"/>
    <mergeCell ref="AS54432:AS54433"/>
    <mergeCell ref="AN54430:AN54431"/>
    <mergeCell ref="AO54430:AO54431"/>
    <mergeCell ref="AP54430:AP54431"/>
    <mergeCell ref="AR54430:AR54431"/>
    <mergeCell ref="AS54430:AS54431"/>
    <mergeCell ref="AN54428:AN54429"/>
    <mergeCell ref="AO54428:AO54429"/>
    <mergeCell ref="AP54428:AP54429"/>
    <mergeCell ref="AR54428:AR54429"/>
    <mergeCell ref="AS54428:AS54429"/>
    <mergeCell ref="AN54426:AN54427"/>
    <mergeCell ref="AO54426:AO54427"/>
    <mergeCell ref="AP54426:AP54427"/>
    <mergeCell ref="AR54426:AR54427"/>
    <mergeCell ref="AS54426:AS54427"/>
    <mergeCell ref="AN54424:AN54425"/>
    <mergeCell ref="AO54424:AO54425"/>
    <mergeCell ref="AP54424:AP54425"/>
    <mergeCell ref="AR54424:AR54425"/>
    <mergeCell ref="AS54424:AS54425"/>
    <mergeCell ref="AN54450:AN54451"/>
    <mergeCell ref="AO54450:AO54451"/>
    <mergeCell ref="AP54450:AP54451"/>
    <mergeCell ref="AR54450:AR54451"/>
    <mergeCell ref="AS54450:AS54451"/>
    <mergeCell ref="AN54448:AN54449"/>
    <mergeCell ref="AO54448:AO54449"/>
    <mergeCell ref="AP54448:AP54449"/>
    <mergeCell ref="AR54448:AR54449"/>
    <mergeCell ref="AS54448:AS54449"/>
    <mergeCell ref="AN54446:AN54447"/>
    <mergeCell ref="AO54446:AO54447"/>
    <mergeCell ref="AP54446:AP54447"/>
    <mergeCell ref="AR54446:AR54447"/>
    <mergeCell ref="AS54446:AS54447"/>
    <mergeCell ref="AN54444:AN54445"/>
    <mergeCell ref="AO54444:AO54445"/>
    <mergeCell ref="AP54444:AP54445"/>
    <mergeCell ref="AR54444:AR54445"/>
    <mergeCell ref="AS54444:AS54445"/>
    <mergeCell ref="AN54442:AN54443"/>
    <mergeCell ref="AO54442:AO54443"/>
    <mergeCell ref="AP54442:AP54443"/>
    <mergeCell ref="AR54442:AR54443"/>
    <mergeCell ref="AS54442:AS54443"/>
    <mergeCell ref="AN54440:AN54441"/>
    <mergeCell ref="AO54440:AO54441"/>
    <mergeCell ref="AP54440:AP54441"/>
    <mergeCell ref="AR54440:AR54441"/>
    <mergeCell ref="AS54440:AS54441"/>
    <mergeCell ref="AN54438:AN54439"/>
    <mergeCell ref="AO54438:AO54439"/>
    <mergeCell ref="AP54438:AP54439"/>
    <mergeCell ref="AR54438:AR54439"/>
    <mergeCell ref="AS54438:AS54439"/>
    <mergeCell ref="AN54464:AN54465"/>
    <mergeCell ref="AO54464:AO54465"/>
    <mergeCell ref="AP54464:AP54465"/>
    <mergeCell ref="AR54464:AR54465"/>
    <mergeCell ref="AS54464:AS54465"/>
    <mergeCell ref="AN54462:AN54463"/>
    <mergeCell ref="AO54462:AO54463"/>
    <mergeCell ref="AP54462:AP54463"/>
    <mergeCell ref="AR54462:AR54463"/>
    <mergeCell ref="AS54462:AS54463"/>
    <mergeCell ref="AN54460:AN54461"/>
    <mergeCell ref="AO54460:AO54461"/>
    <mergeCell ref="AP54460:AP54461"/>
    <mergeCell ref="AR54460:AR54461"/>
    <mergeCell ref="AS54460:AS54461"/>
    <mergeCell ref="AN54458:AN54459"/>
    <mergeCell ref="AO54458:AO54459"/>
    <mergeCell ref="AP54458:AP54459"/>
    <mergeCell ref="AR54458:AR54459"/>
    <mergeCell ref="AS54458:AS54459"/>
    <mergeCell ref="AN54456:AN54457"/>
    <mergeCell ref="AO54456:AO54457"/>
    <mergeCell ref="AP54456:AP54457"/>
    <mergeCell ref="AR54456:AR54457"/>
    <mergeCell ref="AS54456:AS54457"/>
    <mergeCell ref="AN54454:AN54455"/>
    <mergeCell ref="AO54454:AO54455"/>
    <mergeCell ref="AP54454:AP54455"/>
    <mergeCell ref="AR54454:AR54455"/>
    <mergeCell ref="AS54454:AS54455"/>
    <mergeCell ref="AN54452:AN54453"/>
    <mergeCell ref="AO54452:AO54453"/>
    <mergeCell ref="AP54452:AP54453"/>
    <mergeCell ref="AR54452:AR54453"/>
    <mergeCell ref="AS54452:AS54453"/>
    <mergeCell ref="AN54478:AN54479"/>
    <mergeCell ref="AO54478:AO54479"/>
    <mergeCell ref="AP54478:AP54479"/>
    <mergeCell ref="AR54478:AR54479"/>
    <mergeCell ref="AS54478:AS54479"/>
    <mergeCell ref="AN54476:AN54477"/>
    <mergeCell ref="AO54476:AO54477"/>
    <mergeCell ref="AP54476:AP54477"/>
    <mergeCell ref="AR54476:AR54477"/>
    <mergeCell ref="AS54476:AS54477"/>
    <mergeCell ref="AN54474:AN54475"/>
    <mergeCell ref="AO54474:AO54475"/>
    <mergeCell ref="AP54474:AP54475"/>
    <mergeCell ref="AR54474:AR54475"/>
    <mergeCell ref="AS54474:AS54475"/>
    <mergeCell ref="AN54472:AN54473"/>
    <mergeCell ref="AO54472:AO54473"/>
    <mergeCell ref="AP54472:AP54473"/>
    <mergeCell ref="AR54472:AR54473"/>
    <mergeCell ref="AS54472:AS54473"/>
    <mergeCell ref="AN54470:AN54471"/>
    <mergeCell ref="AO54470:AO54471"/>
    <mergeCell ref="AP54470:AP54471"/>
    <mergeCell ref="AR54470:AR54471"/>
    <mergeCell ref="AS54470:AS54471"/>
    <mergeCell ref="AN54468:AN54469"/>
    <mergeCell ref="AO54468:AO54469"/>
    <mergeCell ref="AP54468:AP54469"/>
    <mergeCell ref="AR54468:AR54469"/>
    <mergeCell ref="AS54468:AS54469"/>
    <mergeCell ref="AN54466:AN54467"/>
    <mergeCell ref="AO54466:AO54467"/>
    <mergeCell ref="AP54466:AP54467"/>
    <mergeCell ref="AR54466:AR54467"/>
    <mergeCell ref="AS54466:AS54467"/>
    <mergeCell ref="AN54492:AN54493"/>
    <mergeCell ref="AO54492:AO54493"/>
    <mergeCell ref="AP54492:AP54493"/>
    <mergeCell ref="AR54492:AR54493"/>
    <mergeCell ref="AS54492:AS54493"/>
    <mergeCell ref="AN54490:AN54491"/>
    <mergeCell ref="AO54490:AO54491"/>
    <mergeCell ref="AP54490:AP54491"/>
    <mergeCell ref="AR54490:AR54491"/>
    <mergeCell ref="AS54490:AS54491"/>
    <mergeCell ref="AN54488:AN54489"/>
    <mergeCell ref="AO54488:AO54489"/>
    <mergeCell ref="AP54488:AP54489"/>
    <mergeCell ref="AR54488:AR54489"/>
    <mergeCell ref="AS54488:AS54489"/>
    <mergeCell ref="AN54486:AN54487"/>
    <mergeCell ref="AO54486:AO54487"/>
    <mergeCell ref="AP54486:AP54487"/>
    <mergeCell ref="AR54486:AR54487"/>
    <mergeCell ref="AS54486:AS54487"/>
    <mergeCell ref="AN54484:AN54485"/>
    <mergeCell ref="AO54484:AO54485"/>
    <mergeCell ref="AP54484:AP54485"/>
    <mergeCell ref="AR54484:AR54485"/>
    <mergeCell ref="AS54484:AS54485"/>
    <mergeCell ref="AN54482:AN54483"/>
    <mergeCell ref="AO54482:AO54483"/>
    <mergeCell ref="AP54482:AP54483"/>
    <mergeCell ref="AR54482:AR54483"/>
    <mergeCell ref="AS54482:AS54483"/>
    <mergeCell ref="AN54480:AN54481"/>
    <mergeCell ref="AO54480:AO54481"/>
    <mergeCell ref="AP54480:AP54481"/>
    <mergeCell ref="AR54480:AR54481"/>
    <mergeCell ref="AS54480:AS54481"/>
    <mergeCell ref="AN54506:AN54507"/>
    <mergeCell ref="AO54506:AO54507"/>
    <mergeCell ref="AP54506:AP54507"/>
    <mergeCell ref="AR54506:AR54507"/>
    <mergeCell ref="AS54506:AS54507"/>
    <mergeCell ref="AN54504:AN54505"/>
    <mergeCell ref="AO54504:AO54505"/>
    <mergeCell ref="AP54504:AP54505"/>
    <mergeCell ref="AR54504:AR54505"/>
    <mergeCell ref="AS54504:AS54505"/>
    <mergeCell ref="AN54502:AN54503"/>
    <mergeCell ref="AO54502:AO54503"/>
    <mergeCell ref="AP54502:AP54503"/>
    <mergeCell ref="AR54502:AR54503"/>
    <mergeCell ref="AS54502:AS54503"/>
    <mergeCell ref="AN54500:AN54501"/>
    <mergeCell ref="AO54500:AO54501"/>
    <mergeCell ref="AP54500:AP54501"/>
    <mergeCell ref="AR54500:AR54501"/>
    <mergeCell ref="AS54500:AS54501"/>
    <mergeCell ref="AN54498:AN54499"/>
    <mergeCell ref="AO54498:AO54499"/>
    <mergeCell ref="AP54498:AP54499"/>
    <mergeCell ref="AR54498:AR54499"/>
    <mergeCell ref="AS54498:AS54499"/>
    <mergeCell ref="AN54496:AN54497"/>
    <mergeCell ref="AO54496:AO54497"/>
    <mergeCell ref="AP54496:AP54497"/>
    <mergeCell ref="AR54496:AR54497"/>
    <mergeCell ref="AS54496:AS54497"/>
    <mergeCell ref="AN54494:AN54495"/>
    <mergeCell ref="AO54494:AO54495"/>
    <mergeCell ref="AP54494:AP54495"/>
    <mergeCell ref="AR54494:AR54495"/>
    <mergeCell ref="AS54494:AS54495"/>
    <mergeCell ref="AN54520:AN54521"/>
    <mergeCell ref="AO54520:AO54521"/>
    <mergeCell ref="AP54520:AP54521"/>
    <mergeCell ref="AR54520:AR54521"/>
    <mergeCell ref="AS54520:AS54521"/>
    <mergeCell ref="AN54518:AN54519"/>
    <mergeCell ref="AO54518:AO54519"/>
    <mergeCell ref="AP54518:AP54519"/>
    <mergeCell ref="AR54518:AR54519"/>
    <mergeCell ref="AS54518:AS54519"/>
    <mergeCell ref="AN54516:AN54517"/>
    <mergeCell ref="AO54516:AO54517"/>
    <mergeCell ref="AP54516:AP54517"/>
    <mergeCell ref="AR54516:AR54517"/>
    <mergeCell ref="AS54516:AS54517"/>
    <mergeCell ref="AN54514:AN54515"/>
    <mergeCell ref="AO54514:AO54515"/>
    <mergeCell ref="AP54514:AP54515"/>
    <mergeCell ref="AR54514:AR54515"/>
    <mergeCell ref="AS54514:AS54515"/>
    <mergeCell ref="AN54512:AN54513"/>
    <mergeCell ref="AO54512:AO54513"/>
    <mergeCell ref="AP54512:AP54513"/>
    <mergeCell ref="AR54512:AR54513"/>
    <mergeCell ref="AS54512:AS54513"/>
    <mergeCell ref="AN54510:AN54511"/>
    <mergeCell ref="AO54510:AO54511"/>
    <mergeCell ref="AP54510:AP54511"/>
    <mergeCell ref="AR54510:AR54511"/>
    <mergeCell ref="AS54510:AS54511"/>
    <mergeCell ref="AN54508:AN54509"/>
    <mergeCell ref="AO54508:AO54509"/>
    <mergeCell ref="AP54508:AP54509"/>
    <mergeCell ref="AR54508:AR54509"/>
    <mergeCell ref="AS54508:AS54509"/>
    <mergeCell ref="AN54534:AN54535"/>
    <mergeCell ref="AO54534:AO54535"/>
    <mergeCell ref="AP54534:AP54535"/>
    <mergeCell ref="AR54534:AR54535"/>
    <mergeCell ref="AS54534:AS54535"/>
    <mergeCell ref="AN54532:AN54533"/>
    <mergeCell ref="AO54532:AO54533"/>
    <mergeCell ref="AP54532:AP54533"/>
    <mergeCell ref="AR54532:AR54533"/>
    <mergeCell ref="AS54532:AS54533"/>
    <mergeCell ref="AN54530:AN54531"/>
    <mergeCell ref="AO54530:AO54531"/>
    <mergeCell ref="AP54530:AP54531"/>
    <mergeCell ref="AR54530:AR54531"/>
    <mergeCell ref="AS54530:AS54531"/>
    <mergeCell ref="AN54528:AN54529"/>
    <mergeCell ref="AO54528:AO54529"/>
    <mergeCell ref="AP54528:AP54529"/>
    <mergeCell ref="AR54528:AR54529"/>
    <mergeCell ref="AS54528:AS54529"/>
    <mergeCell ref="AN54526:AN54527"/>
    <mergeCell ref="AO54526:AO54527"/>
    <mergeCell ref="AP54526:AP54527"/>
    <mergeCell ref="AR54526:AR54527"/>
    <mergeCell ref="AS54526:AS54527"/>
    <mergeCell ref="AN54524:AN54525"/>
    <mergeCell ref="AO54524:AO54525"/>
    <mergeCell ref="AP54524:AP54525"/>
    <mergeCell ref="AR54524:AR54525"/>
    <mergeCell ref="AS54524:AS54525"/>
    <mergeCell ref="AN54522:AN54523"/>
    <mergeCell ref="AO54522:AO54523"/>
    <mergeCell ref="AP54522:AP54523"/>
    <mergeCell ref="AR54522:AR54523"/>
    <mergeCell ref="AS54522:AS54523"/>
    <mergeCell ref="AN54548:AN54549"/>
    <mergeCell ref="AO54548:AO54549"/>
    <mergeCell ref="AP54548:AP54549"/>
    <mergeCell ref="AR54548:AR54549"/>
    <mergeCell ref="AS54548:AS54549"/>
    <mergeCell ref="AN54546:AN54547"/>
    <mergeCell ref="AO54546:AO54547"/>
    <mergeCell ref="AP54546:AP54547"/>
    <mergeCell ref="AR54546:AR54547"/>
    <mergeCell ref="AS54546:AS54547"/>
    <mergeCell ref="AN54544:AN54545"/>
    <mergeCell ref="AO54544:AO54545"/>
    <mergeCell ref="AP54544:AP54545"/>
    <mergeCell ref="AR54544:AR54545"/>
    <mergeCell ref="AS54544:AS54545"/>
    <mergeCell ref="AN54542:AN54543"/>
    <mergeCell ref="AO54542:AO54543"/>
    <mergeCell ref="AP54542:AP54543"/>
    <mergeCell ref="AR54542:AR54543"/>
    <mergeCell ref="AS54542:AS54543"/>
    <mergeCell ref="AN54540:AN54541"/>
    <mergeCell ref="AO54540:AO54541"/>
    <mergeCell ref="AP54540:AP54541"/>
    <mergeCell ref="AR54540:AR54541"/>
    <mergeCell ref="AS54540:AS54541"/>
    <mergeCell ref="AN54538:AN54539"/>
    <mergeCell ref="AO54538:AO54539"/>
    <mergeCell ref="AP54538:AP54539"/>
    <mergeCell ref="AR54538:AR54539"/>
    <mergeCell ref="AS54538:AS54539"/>
    <mergeCell ref="AN54536:AN54537"/>
    <mergeCell ref="AO54536:AO54537"/>
    <mergeCell ref="AP54536:AP54537"/>
    <mergeCell ref="AR54536:AR54537"/>
    <mergeCell ref="AS54536:AS54537"/>
    <mergeCell ref="AN54562:AN54563"/>
    <mergeCell ref="AO54562:AO54563"/>
    <mergeCell ref="AP54562:AP54563"/>
    <mergeCell ref="AR54562:AR54563"/>
    <mergeCell ref="AS54562:AS54563"/>
    <mergeCell ref="AN54560:AN54561"/>
    <mergeCell ref="AO54560:AO54561"/>
    <mergeCell ref="AP54560:AP54561"/>
    <mergeCell ref="AR54560:AR54561"/>
    <mergeCell ref="AS54560:AS54561"/>
    <mergeCell ref="AN54558:AN54559"/>
    <mergeCell ref="AO54558:AO54559"/>
    <mergeCell ref="AP54558:AP54559"/>
    <mergeCell ref="AR54558:AR54559"/>
    <mergeCell ref="AS54558:AS54559"/>
    <mergeCell ref="AN54556:AN54557"/>
    <mergeCell ref="AO54556:AO54557"/>
    <mergeCell ref="AP54556:AP54557"/>
    <mergeCell ref="AR54556:AR54557"/>
    <mergeCell ref="AS54556:AS54557"/>
    <mergeCell ref="AN54554:AN54555"/>
    <mergeCell ref="AO54554:AO54555"/>
    <mergeCell ref="AP54554:AP54555"/>
    <mergeCell ref="AR54554:AR54555"/>
    <mergeCell ref="AS54554:AS54555"/>
    <mergeCell ref="AN54552:AN54553"/>
    <mergeCell ref="AO54552:AO54553"/>
    <mergeCell ref="AP54552:AP54553"/>
    <mergeCell ref="AR54552:AR54553"/>
    <mergeCell ref="AS54552:AS54553"/>
    <mergeCell ref="AN54550:AN54551"/>
    <mergeCell ref="AO54550:AO54551"/>
    <mergeCell ref="AP54550:AP54551"/>
    <mergeCell ref="AR54550:AR54551"/>
    <mergeCell ref="AS54550:AS54551"/>
    <mergeCell ref="AN54576:AN54577"/>
    <mergeCell ref="AO54576:AO54577"/>
    <mergeCell ref="AP54576:AP54577"/>
    <mergeCell ref="AR54576:AR54577"/>
    <mergeCell ref="AS54576:AS54577"/>
    <mergeCell ref="AN54574:AN54575"/>
    <mergeCell ref="AO54574:AO54575"/>
    <mergeCell ref="AP54574:AP54575"/>
    <mergeCell ref="AR54574:AR54575"/>
    <mergeCell ref="AS54574:AS54575"/>
    <mergeCell ref="AN54572:AN54573"/>
    <mergeCell ref="AO54572:AO54573"/>
    <mergeCell ref="AP54572:AP54573"/>
    <mergeCell ref="AR54572:AR54573"/>
    <mergeCell ref="AS54572:AS54573"/>
    <mergeCell ref="AN54570:AN54571"/>
    <mergeCell ref="AO54570:AO54571"/>
    <mergeCell ref="AP54570:AP54571"/>
    <mergeCell ref="AR54570:AR54571"/>
    <mergeCell ref="AS54570:AS54571"/>
    <mergeCell ref="AN54568:AN54569"/>
    <mergeCell ref="AO54568:AO54569"/>
    <mergeCell ref="AP54568:AP54569"/>
    <mergeCell ref="AR54568:AR54569"/>
    <mergeCell ref="AS54568:AS54569"/>
    <mergeCell ref="AN54566:AN54567"/>
    <mergeCell ref="AO54566:AO54567"/>
    <mergeCell ref="AP54566:AP54567"/>
    <mergeCell ref="AR54566:AR54567"/>
    <mergeCell ref="AS54566:AS54567"/>
    <mergeCell ref="AN54564:AN54565"/>
    <mergeCell ref="AO54564:AO54565"/>
    <mergeCell ref="AP54564:AP54565"/>
    <mergeCell ref="AR54564:AR54565"/>
    <mergeCell ref="AS54564:AS54565"/>
    <mergeCell ref="AN54590:AN54591"/>
    <mergeCell ref="AO54590:AO54591"/>
    <mergeCell ref="AP54590:AP54591"/>
    <mergeCell ref="AR54590:AR54591"/>
    <mergeCell ref="AS54590:AS54591"/>
    <mergeCell ref="AN54588:AN54589"/>
    <mergeCell ref="AO54588:AO54589"/>
    <mergeCell ref="AP54588:AP54589"/>
    <mergeCell ref="AR54588:AR54589"/>
    <mergeCell ref="AS54588:AS54589"/>
    <mergeCell ref="AN54586:AN54587"/>
    <mergeCell ref="AO54586:AO54587"/>
    <mergeCell ref="AP54586:AP54587"/>
    <mergeCell ref="AR54586:AR54587"/>
    <mergeCell ref="AS54586:AS54587"/>
    <mergeCell ref="AN54584:AN54585"/>
    <mergeCell ref="AO54584:AO54585"/>
    <mergeCell ref="AP54584:AP54585"/>
    <mergeCell ref="AR54584:AR54585"/>
    <mergeCell ref="AS54584:AS54585"/>
    <mergeCell ref="AN54582:AN54583"/>
    <mergeCell ref="AO54582:AO54583"/>
    <mergeCell ref="AP54582:AP54583"/>
    <mergeCell ref="AR54582:AR54583"/>
    <mergeCell ref="AS54582:AS54583"/>
    <mergeCell ref="AN54580:AN54581"/>
    <mergeCell ref="AO54580:AO54581"/>
    <mergeCell ref="AP54580:AP54581"/>
    <mergeCell ref="AR54580:AR54581"/>
    <mergeCell ref="AS54580:AS54581"/>
    <mergeCell ref="AN54578:AN54579"/>
    <mergeCell ref="AO54578:AO54579"/>
    <mergeCell ref="AP54578:AP54579"/>
    <mergeCell ref="AR54578:AR54579"/>
    <mergeCell ref="AS54578:AS54579"/>
    <mergeCell ref="AN54604:AN54605"/>
    <mergeCell ref="AO54604:AO54605"/>
    <mergeCell ref="AP54604:AP54605"/>
    <mergeCell ref="AR54604:AR54605"/>
    <mergeCell ref="AS54604:AS54605"/>
    <mergeCell ref="AN54602:AN54603"/>
    <mergeCell ref="AO54602:AO54603"/>
    <mergeCell ref="AP54602:AP54603"/>
    <mergeCell ref="AR54602:AR54603"/>
    <mergeCell ref="AS54602:AS54603"/>
    <mergeCell ref="AN54600:AN54601"/>
    <mergeCell ref="AO54600:AO54601"/>
    <mergeCell ref="AP54600:AP54601"/>
    <mergeCell ref="AR54600:AR54601"/>
    <mergeCell ref="AS54600:AS54601"/>
    <mergeCell ref="AN54598:AN54599"/>
    <mergeCell ref="AO54598:AO54599"/>
    <mergeCell ref="AP54598:AP54599"/>
    <mergeCell ref="AR54598:AR54599"/>
    <mergeCell ref="AS54598:AS54599"/>
    <mergeCell ref="AN54596:AN54597"/>
    <mergeCell ref="AO54596:AO54597"/>
    <mergeCell ref="AP54596:AP54597"/>
    <mergeCell ref="AR54596:AR54597"/>
    <mergeCell ref="AS54596:AS54597"/>
    <mergeCell ref="AN54594:AN54595"/>
    <mergeCell ref="AO54594:AO54595"/>
    <mergeCell ref="AP54594:AP54595"/>
    <mergeCell ref="AR54594:AR54595"/>
    <mergeCell ref="AS54594:AS54595"/>
    <mergeCell ref="AN54592:AN54593"/>
    <mergeCell ref="AO54592:AO54593"/>
    <mergeCell ref="AP54592:AP54593"/>
    <mergeCell ref="AR54592:AR54593"/>
    <mergeCell ref="AS54592:AS54593"/>
    <mergeCell ref="AN54618:AN54619"/>
    <mergeCell ref="AO54618:AO54619"/>
    <mergeCell ref="AP54618:AP54619"/>
    <mergeCell ref="AR54618:AR54619"/>
    <mergeCell ref="AS54618:AS54619"/>
    <mergeCell ref="AN54616:AN54617"/>
    <mergeCell ref="AO54616:AO54617"/>
    <mergeCell ref="AP54616:AP54617"/>
    <mergeCell ref="AR54616:AR54617"/>
    <mergeCell ref="AS54616:AS54617"/>
    <mergeCell ref="AN54614:AN54615"/>
    <mergeCell ref="AO54614:AO54615"/>
    <mergeCell ref="AP54614:AP54615"/>
    <mergeCell ref="AR54614:AR54615"/>
    <mergeCell ref="AS54614:AS54615"/>
    <mergeCell ref="AN54612:AN54613"/>
    <mergeCell ref="AO54612:AO54613"/>
    <mergeCell ref="AP54612:AP54613"/>
    <mergeCell ref="AR54612:AR54613"/>
    <mergeCell ref="AS54612:AS54613"/>
    <mergeCell ref="AN54610:AN54611"/>
    <mergeCell ref="AO54610:AO54611"/>
    <mergeCell ref="AP54610:AP54611"/>
    <mergeCell ref="AR54610:AR54611"/>
    <mergeCell ref="AS54610:AS54611"/>
    <mergeCell ref="AN54608:AN54609"/>
    <mergeCell ref="AO54608:AO54609"/>
    <mergeCell ref="AP54608:AP54609"/>
    <mergeCell ref="AR54608:AR54609"/>
    <mergeCell ref="AS54608:AS54609"/>
    <mergeCell ref="AN54606:AN54607"/>
    <mergeCell ref="AO54606:AO54607"/>
    <mergeCell ref="AP54606:AP54607"/>
    <mergeCell ref="AR54606:AR54607"/>
    <mergeCell ref="AS54606:AS54607"/>
    <mergeCell ref="AN54632:AN54633"/>
    <mergeCell ref="AO54632:AO54633"/>
    <mergeCell ref="AP54632:AP54633"/>
    <mergeCell ref="AR54632:AR54633"/>
    <mergeCell ref="AS54632:AS54633"/>
    <mergeCell ref="AN54630:AN54631"/>
    <mergeCell ref="AO54630:AO54631"/>
    <mergeCell ref="AP54630:AP54631"/>
    <mergeCell ref="AR54630:AR54631"/>
    <mergeCell ref="AS54630:AS54631"/>
    <mergeCell ref="AN54628:AN54629"/>
    <mergeCell ref="AO54628:AO54629"/>
    <mergeCell ref="AP54628:AP54629"/>
    <mergeCell ref="AR54628:AR54629"/>
    <mergeCell ref="AS54628:AS54629"/>
    <mergeCell ref="AN54626:AN54627"/>
    <mergeCell ref="AO54626:AO54627"/>
    <mergeCell ref="AP54626:AP54627"/>
    <mergeCell ref="AR54626:AR54627"/>
    <mergeCell ref="AS54626:AS54627"/>
    <mergeCell ref="AN54624:AN54625"/>
    <mergeCell ref="AO54624:AO54625"/>
    <mergeCell ref="AP54624:AP54625"/>
    <mergeCell ref="AR54624:AR54625"/>
    <mergeCell ref="AS54624:AS54625"/>
    <mergeCell ref="AN54622:AN54623"/>
    <mergeCell ref="AO54622:AO54623"/>
    <mergeCell ref="AP54622:AP54623"/>
    <mergeCell ref="AR54622:AR54623"/>
    <mergeCell ref="AS54622:AS54623"/>
    <mergeCell ref="AN54620:AN54621"/>
    <mergeCell ref="AO54620:AO54621"/>
    <mergeCell ref="AP54620:AP54621"/>
    <mergeCell ref="AR54620:AR54621"/>
    <mergeCell ref="AS54620:AS54621"/>
    <mergeCell ref="AN54646:AN54647"/>
    <mergeCell ref="AO54646:AO54647"/>
    <mergeCell ref="AP54646:AP54647"/>
    <mergeCell ref="AR54646:AR54647"/>
    <mergeCell ref="AS54646:AS54647"/>
    <mergeCell ref="AN54644:AN54645"/>
    <mergeCell ref="AO54644:AO54645"/>
    <mergeCell ref="AP54644:AP54645"/>
    <mergeCell ref="AR54644:AR54645"/>
    <mergeCell ref="AS54644:AS54645"/>
    <mergeCell ref="AN54642:AN54643"/>
    <mergeCell ref="AO54642:AO54643"/>
    <mergeCell ref="AP54642:AP54643"/>
    <mergeCell ref="AR54642:AR54643"/>
    <mergeCell ref="AS54642:AS54643"/>
    <mergeCell ref="AN54640:AN54641"/>
    <mergeCell ref="AO54640:AO54641"/>
    <mergeCell ref="AP54640:AP54641"/>
    <mergeCell ref="AR54640:AR54641"/>
    <mergeCell ref="AS54640:AS54641"/>
    <mergeCell ref="AN54638:AN54639"/>
    <mergeCell ref="AO54638:AO54639"/>
    <mergeCell ref="AP54638:AP54639"/>
    <mergeCell ref="AR54638:AR54639"/>
    <mergeCell ref="AS54638:AS54639"/>
    <mergeCell ref="AN54636:AN54637"/>
    <mergeCell ref="AO54636:AO54637"/>
    <mergeCell ref="AP54636:AP54637"/>
    <mergeCell ref="AR54636:AR54637"/>
    <mergeCell ref="AS54636:AS54637"/>
    <mergeCell ref="AN54634:AN54635"/>
    <mergeCell ref="AO54634:AO54635"/>
    <mergeCell ref="AP54634:AP54635"/>
    <mergeCell ref="AR54634:AR54635"/>
    <mergeCell ref="AS54634:AS54635"/>
    <mergeCell ref="AN54660:AN54661"/>
    <mergeCell ref="AO54660:AO54661"/>
    <mergeCell ref="AP54660:AP54661"/>
    <mergeCell ref="AR54660:AR54661"/>
    <mergeCell ref="AS54660:AS54661"/>
    <mergeCell ref="AN54658:AN54659"/>
    <mergeCell ref="AO54658:AO54659"/>
    <mergeCell ref="AP54658:AP54659"/>
    <mergeCell ref="AR54658:AR54659"/>
    <mergeCell ref="AS54658:AS54659"/>
    <mergeCell ref="AN54656:AN54657"/>
    <mergeCell ref="AO54656:AO54657"/>
    <mergeCell ref="AP54656:AP54657"/>
    <mergeCell ref="AR54656:AR54657"/>
    <mergeCell ref="AS54656:AS54657"/>
    <mergeCell ref="AN54654:AN54655"/>
    <mergeCell ref="AO54654:AO54655"/>
    <mergeCell ref="AP54654:AP54655"/>
    <mergeCell ref="AR54654:AR54655"/>
    <mergeCell ref="AS54654:AS54655"/>
    <mergeCell ref="AN54652:AN54653"/>
    <mergeCell ref="AO54652:AO54653"/>
    <mergeCell ref="AP54652:AP54653"/>
    <mergeCell ref="AR54652:AR54653"/>
    <mergeCell ref="AS54652:AS54653"/>
    <mergeCell ref="AN54650:AN54651"/>
    <mergeCell ref="AO54650:AO54651"/>
    <mergeCell ref="AP54650:AP54651"/>
    <mergeCell ref="AR54650:AR54651"/>
    <mergeCell ref="AS54650:AS54651"/>
    <mergeCell ref="AN54648:AN54649"/>
    <mergeCell ref="AO54648:AO54649"/>
    <mergeCell ref="AP54648:AP54649"/>
    <mergeCell ref="AR54648:AR54649"/>
    <mergeCell ref="AS54648:AS54649"/>
    <mergeCell ref="AN54674:AN54675"/>
    <mergeCell ref="AO54674:AO54675"/>
    <mergeCell ref="AP54674:AP54675"/>
    <mergeCell ref="AR54674:AR54675"/>
    <mergeCell ref="AS54674:AS54675"/>
    <mergeCell ref="AN54672:AN54673"/>
    <mergeCell ref="AO54672:AO54673"/>
    <mergeCell ref="AP54672:AP54673"/>
    <mergeCell ref="AR54672:AR54673"/>
    <mergeCell ref="AS54672:AS54673"/>
    <mergeCell ref="AN54670:AN54671"/>
    <mergeCell ref="AO54670:AO54671"/>
    <mergeCell ref="AP54670:AP54671"/>
    <mergeCell ref="AR54670:AR54671"/>
    <mergeCell ref="AS54670:AS54671"/>
    <mergeCell ref="AN54668:AN54669"/>
    <mergeCell ref="AO54668:AO54669"/>
    <mergeCell ref="AP54668:AP54669"/>
    <mergeCell ref="AR54668:AR54669"/>
    <mergeCell ref="AS54668:AS54669"/>
    <mergeCell ref="AN54666:AN54667"/>
    <mergeCell ref="AO54666:AO54667"/>
    <mergeCell ref="AP54666:AP54667"/>
    <mergeCell ref="AR54666:AR54667"/>
    <mergeCell ref="AS54666:AS54667"/>
    <mergeCell ref="AN54664:AN54665"/>
    <mergeCell ref="AO54664:AO54665"/>
    <mergeCell ref="AP54664:AP54665"/>
    <mergeCell ref="AR54664:AR54665"/>
    <mergeCell ref="AS54664:AS54665"/>
    <mergeCell ref="AN54662:AN54663"/>
    <mergeCell ref="AO54662:AO54663"/>
    <mergeCell ref="AP54662:AP54663"/>
    <mergeCell ref="AR54662:AR54663"/>
    <mergeCell ref="AS54662:AS54663"/>
    <mergeCell ref="AN54688:AN54689"/>
    <mergeCell ref="AO54688:AO54689"/>
    <mergeCell ref="AP54688:AP54689"/>
    <mergeCell ref="AR54688:AR54689"/>
    <mergeCell ref="AS54688:AS54689"/>
    <mergeCell ref="AN54686:AN54687"/>
    <mergeCell ref="AO54686:AO54687"/>
    <mergeCell ref="AP54686:AP54687"/>
    <mergeCell ref="AR54686:AR54687"/>
    <mergeCell ref="AS54686:AS54687"/>
    <mergeCell ref="AN54684:AN54685"/>
    <mergeCell ref="AO54684:AO54685"/>
    <mergeCell ref="AP54684:AP54685"/>
    <mergeCell ref="AR54684:AR54685"/>
    <mergeCell ref="AS54684:AS54685"/>
    <mergeCell ref="AN54682:AN54683"/>
    <mergeCell ref="AO54682:AO54683"/>
    <mergeCell ref="AP54682:AP54683"/>
    <mergeCell ref="AR54682:AR54683"/>
    <mergeCell ref="AS54682:AS54683"/>
    <mergeCell ref="AN54680:AN54681"/>
    <mergeCell ref="AO54680:AO54681"/>
    <mergeCell ref="AP54680:AP54681"/>
    <mergeCell ref="AR54680:AR54681"/>
    <mergeCell ref="AS54680:AS54681"/>
    <mergeCell ref="AN54678:AN54679"/>
    <mergeCell ref="AO54678:AO54679"/>
    <mergeCell ref="AP54678:AP54679"/>
    <mergeCell ref="AR54678:AR54679"/>
    <mergeCell ref="AS54678:AS54679"/>
    <mergeCell ref="AN54676:AN54677"/>
    <mergeCell ref="AO54676:AO54677"/>
    <mergeCell ref="AP54676:AP54677"/>
    <mergeCell ref="AR54676:AR54677"/>
    <mergeCell ref="AS54676:AS54677"/>
    <mergeCell ref="AN54702:AN54703"/>
    <mergeCell ref="AO54702:AO54703"/>
    <mergeCell ref="AP54702:AP54703"/>
    <mergeCell ref="AR54702:AR54703"/>
    <mergeCell ref="AS54702:AS54703"/>
    <mergeCell ref="AN54700:AN54701"/>
    <mergeCell ref="AO54700:AO54701"/>
    <mergeCell ref="AP54700:AP54701"/>
    <mergeCell ref="AR54700:AR54701"/>
    <mergeCell ref="AS54700:AS54701"/>
    <mergeCell ref="AN54698:AN54699"/>
    <mergeCell ref="AO54698:AO54699"/>
    <mergeCell ref="AP54698:AP54699"/>
    <mergeCell ref="AR54698:AR54699"/>
    <mergeCell ref="AS54698:AS54699"/>
    <mergeCell ref="AN54696:AN54697"/>
    <mergeCell ref="AO54696:AO54697"/>
    <mergeCell ref="AP54696:AP54697"/>
    <mergeCell ref="AR54696:AR54697"/>
    <mergeCell ref="AS54696:AS54697"/>
    <mergeCell ref="AN54694:AN54695"/>
    <mergeCell ref="AO54694:AO54695"/>
    <mergeCell ref="AP54694:AP54695"/>
    <mergeCell ref="AR54694:AR54695"/>
    <mergeCell ref="AS54694:AS54695"/>
    <mergeCell ref="AN54692:AN54693"/>
    <mergeCell ref="AO54692:AO54693"/>
    <mergeCell ref="AP54692:AP54693"/>
    <mergeCell ref="AR54692:AR54693"/>
    <mergeCell ref="AS54692:AS54693"/>
    <mergeCell ref="AN54690:AN54691"/>
    <mergeCell ref="AO54690:AO54691"/>
    <mergeCell ref="AP54690:AP54691"/>
    <mergeCell ref="AR54690:AR54691"/>
    <mergeCell ref="AS54690:AS54691"/>
    <mergeCell ref="AN54716:AN54717"/>
    <mergeCell ref="AO54716:AO54717"/>
    <mergeCell ref="AP54716:AP54717"/>
    <mergeCell ref="AR54716:AR54717"/>
    <mergeCell ref="AS54716:AS54717"/>
    <mergeCell ref="AN54714:AN54715"/>
    <mergeCell ref="AO54714:AO54715"/>
    <mergeCell ref="AP54714:AP54715"/>
    <mergeCell ref="AR54714:AR54715"/>
    <mergeCell ref="AS54714:AS54715"/>
    <mergeCell ref="AN54712:AN54713"/>
    <mergeCell ref="AO54712:AO54713"/>
    <mergeCell ref="AP54712:AP54713"/>
    <mergeCell ref="AR54712:AR54713"/>
    <mergeCell ref="AS54712:AS54713"/>
    <mergeCell ref="AN54710:AN54711"/>
    <mergeCell ref="AO54710:AO54711"/>
    <mergeCell ref="AP54710:AP54711"/>
    <mergeCell ref="AR54710:AR54711"/>
    <mergeCell ref="AS54710:AS54711"/>
    <mergeCell ref="AN54708:AN54709"/>
    <mergeCell ref="AO54708:AO54709"/>
    <mergeCell ref="AP54708:AP54709"/>
    <mergeCell ref="AR54708:AR54709"/>
    <mergeCell ref="AS54708:AS54709"/>
    <mergeCell ref="AN54706:AN54707"/>
    <mergeCell ref="AO54706:AO54707"/>
    <mergeCell ref="AP54706:AP54707"/>
    <mergeCell ref="AR54706:AR54707"/>
    <mergeCell ref="AS54706:AS54707"/>
    <mergeCell ref="AN54704:AN54705"/>
    <mergeCell ref="AO54704:AO54705"/>
    <mergeCell ref="AP54704:AP54705"/>
    <mergeCell ref="AR54704:AR54705"/>
    <mergeCell ref="AS54704:AS54705"/>
    <mergeCell ref="AN54730:AN54731"/>
    <mergeCell ref="AO54730:AO54731"/>
    <mergeCell ref="AP54730:AP54731"/>
    <mergeCell ref="AR54730:AR54731"/>
    <mergeCell ref="AS54730:AS54731"/>
    <mergeCell ref="AN54728:AN54729"/>
    <mergeCell ref="AO54728:AO54729"/>
    <mergeCell ref="AP54728:AP54729"/>
    <mergeCell ref="AR54728:AR54729"/>
    <mergeCell ref="AS54728:AS54729"/>
    <mergeCell ref="AN54726:AN54727"/>
    <mergeCell ref="AO54726:AO54727"/>
    <mergeCell ref="AP54726:AP54727"/>
    <mergeCell ref="AR54726:AR54727"/>
    <mergeCell ref="AS54726:AS54727"/>
    <mergeCell ref="AN54724:AN54725"/>
    <mergeCell ref="AO54724:AO54725"/>
    <mergeCell ref="AP54724:AP54725"/>
    <mergeCell ref="AR54724:AR54725"/>
    <mergeCell ref="AS54724:AS54725"/>
    <mergeCell ref="AN54722:AN54723"/>
    <mergeCell ref="AO54722:AO54723"/>
    <mergeCell ref="AP54722:AP54723"/>
    <mergeCell ref="AR54722:AR54723"/>
    <mergeCell ref="AS54722:AS54723"/>
    <mergeCell ref="AN54720:AN54721"/>
    <mergeCell ref="AO54720:AO54721"/>
    <mergeCell ref="AP54720:AP54721"/>
    <mergeCell ref="AR54720:AR54721"/>
    <mergeCell ref="AS54720:AS54721"/>
    <mergeCell ref="AN54718:AN54719"/>
    <mergeCell ref="AO54718:AO54719"/>
    <mergeCell ref="AP54718:AP54719"/>
    <mergeCell ref="AR54718:AR54719"/>
    <mergeCell ref="AS54718:AS54719"/>
    <mergeCell ref="AN54744:AN54745"/>
    <mergeCell ref="AO54744:AO54745"/>
    <mergeCell ref="AP54744:AP54745"/>
    <mergeCell ref="AR54744:AR54745"/>
    <mergeCell ref="AS54744:AS54745"/>
    <mergeCell ref="AN54742:AN54743"/>
    <mergeCell ref="AO54742:AO54743"/>
    <mergeCell ref="AP54742:AP54743"/>
    <mergeCell ref="AR54742:AR54743"/>
    <mergeCell ref="AS54742:AS54743"/>
    <mergeCell ref="AN54740:AN54741"/>
    <mergeCell ref="AO54740:AO54741"/>
    <mergeCell ref="AP54740:AP54741"/>
    <mergeCell ref="AR54740:AR54741"/>
    <mergeCell ref="AS54740:AS54741"/>
    <mergeCell ref="AN54738:AN54739"/>
    <mergeCell ref="AO54738:AO54739"/>
    <mergeCell ref="AP54738:AP54739"/>
    <mergeCell ref="AR54738:AR54739"/>
    <mergeCell ref="AS54738:AS54739"/>
    <mergeCell ref="AN54736:AN54737"/>
    <mergeCell ref="AO54736:AO54737"/>
    <mergeCell ref="AP54736:AP54737"/>
    <mergeCell ref="AR54736:AR54737"/>
    <mergeCell ref="AS54736:AS54737"/>
    <mergeCell ref="AN54734:AN54735"/>
    <mergeCell ref="AO54734:AO54735"/>
    <mergeCell ref="AP54734:AP54735"/>
    <mergeCell ref="AR54734:AR54735"/>
    <mergeCell ref="AS54734:AS54735"/>
    <mergeCell ref="AN54732:AN54733"/>
    <mergeCell ref="AO54732:AO54733"/>
    <mergeCell ref="AP54732:AP54733"/>
    <mergeCell ref="AR54732:AR54733"/>
    <mergeCell ref="AS54732:AS54733"/>
    <mergeCell ref="AN54758:AN54759"/>
    <mergeCell ref="AO54758:AO54759"/>
    <mergeCell ref="AP54758:AP54759"/>
    <mergeCell ref="AR54758:AR54759"/>
    <mergeCell ref="AS54758:AS54759"/>
    <mergeCell ref="AN54756:AN54757"/>
    <mergeCell ref="AO54756:AO54757"/>
    <mergeCell ref="AP54756:AP54757"/>
    <mergeCell ref="AR54756:AR54757"/>
    <mergeCell ref="AS54756:AS54757"/>
    <mergeCell ref="AN54754:AN54755"/>
    <mergeCell ref="AO54754:AO54755"/>
    <mergeCell ref="AP54754:AP54755"/>
    <mergeCell ref="AR54754:AR54755"/>
    <mergeCell ref="AS54754:AS54755"/>
    <mergeCell ref="AN54752:AN54753"/>
    <mergeCell ref="AO54752:AO54753"/>
    <mergeCell ref="AP54752:AP54753"/>
    <mergeCell ref="AR54752:AR54753"/>
    <mergeCell ref="AS54752:AS54753"/>
    <mergeCell ref="AN54750:AN54751"/>
    <mergeCell ref="AO54750:AO54751"/>
    <mergeCell ref="AP54750:AP54751"/>
    <mergeCell ref="AR54750:AR54751"/>
    <mergeCell ref="AS54750:AS54751"/>
    <mergeCell ref="AN54748:AN54749"/>
    <mergeCell ref="AO54748:AO54749"/>
    <mergeCell ref="AP54748:AP54749"/>
    <mergeCell ref="AR54748:AR54749"/>
    <mergeCell ref="AS54748:AS54749"/>
    <mergeCell ref="AN54746:AN54747"/>
    <mergeCell ref="AO54746:AO54747"/>
    <mergeCell ref="AP54746:AP54747"/>
    <mergeCell ref="AR54746:AR54747"/>
    <mergeCell ref="AS54746:AS54747"/>
    <mergeCell ref="AN54772:AN54773"/>
    <mergeCell ref="AO54772:AO54773"/>
    <mergeCell ref="AP54772:AP54773"/>
    <mergeCell ref="AR54772:AR54773"/>
    <mergeCell ref="AS54772:AS54773"/>
    <mergeCell ref="AN54770:AN54771"/>
    <mergeCell ref="AO54770:AO54771"/>
    <mergeCell ref="AP54770:AP54771"/>
    <mergeCell ref="AR54770:AR54771"/>
    <mergeCell ref="AS54770:AS54771"/>
    <mergeCell ref="AN54768:AN54769"/>
    <mergeCell ref="AO54768:AO54769"/>
    <mergeCell ref="AP54768:AP54769"/>
    <mergeCell ref="AR54768:AR54769"/>
    <mergeCell ref="AS54768:AS54769"/>
    <mergeCell ref="AN54766:AN54767"/>
    <mergeCell ref="AO54766:AO54767"/>
    <mergeCell ref="AP54766:AP54767"/>
    <mergeCell ref="AR54766:AR54767"/>
    <mergeCell ref="AS54766:AS54767"/>
    <mergeCell ref="AN54764:AN54765"/>
    <mergeCell ref="AO54764:AO54765"/>
    <mergeCell ref="AP54764:AP54765"/>
    <mergeCell ref="AR54764:AR54765"/>
    <mergeCell ref="AS54764:AS54765"/>
    <mergeCell ref="AN54762:AN54763"/>
    <mergeCell ref="AO54762:AO54763"/>
    <mergeCell ref="AP54762:AP54763"/>
    <mergeCell ref="AR54762:AR54763"/>
    <mergeCell ref="AS54762:AS54763"/>
    <mergeCell ref="AN54760:AN54761"/>
    <mergeCell ref="AO54760:AO54761"/>
    <mergeCell ref="AP54760:AP54761"/>
    <mergeCell ref="AR54760:AR54761"/>
    <mergeCell ref="AS54760:AS54761"/>
    <mergeCell ref="AN54786:AN54787"/>
    <mergeCell ref="AO54786:AO54787"/>
    <mergeCell ref="AP54786:AP54787"/>
    <mergeCell ref="AR54786:AR54787"/>
    <mergeCell ref="AS54786:AS54787"/>
    <mergeCell ref="AN54784:AN54785"/>
    <mergeCell ref="AO54784:AO54785"/>
    <mergeCell ref="AP54784:AP54785"/>
    <mergeCell ref="AR54784:AR54785"/>
    <mergeCell ref="AS54784:AS54785"/>
    <mergeCell ref="AN54782:AN54783"/>
    <mergeCell ref="AO54782:AO54783"/>
    <mergeCell ref="AP54782:AP54783"/>
    <mergeCell ref="AR54782:AR54783"/>
    <mergeCell ref="AS54782:AS54783"/>
    <mergeCell ref="AN54780:AN54781"/>
    <mergeCell ref="AO54780:AO54781"/>
    <mergeCell ref="AP54780:AP54781"/>
    <mergeCell ref="AR54780:AR54781"/>
    <mergeCell ref="AS54780:AS54781"/>
    <mergeCell ref="AN54778:AN54779"/>
    <mergeCell ref="AO54778:AO54779"/>
    <mergeCell ref="AP54778:AP54779"/>
    <mergeCell ref="AR54778:AR54779"/>
    <mergeCell ref="AS54778:AS54779"/>
    <mergeCell ref="AN54776:AN54777"/>
    <mergeCell ref="AO54776:AO54777"/>
    <mergeCell ref="AP54776:AP54777"/>
    <mergeCell ref="AR54776:AR54777"/>
    <mergeCell ref="AS54776:AS54777"/>
    <mergeCell ref="AN54774:AN54775"/>
    <mergeCell ref="AO54774:AO54775"/>
    <mergeCell ref="AP54774:AP54775"/>
    <mergeCell ref="AR54774:AR54775"/>
    <mergeCell ref="AS54774:AS54775"/>
    <mergeCell ref="AN54800:AN54801"/>
    <mergeCell ref="AO54800:AO54801"/>
    <mergeCell ref="AP54800:AP54801"/>
    <mergeCell ref="AR54800:AR54801"/>
    <mergeCell ref="AS54800:AS54801"/>
    <mergeCell ref="AN54798:AN54799"/>
    <mergeCell ref="AO54798:AO54799"/>
    <mergeCell ref="AP54798:AP54799"/>
    <mergeCell ref="AR54798:AR54799"/>
    <mergeCell ref="AS54798:AS54799"/>
    <mergeCell ref="AN54796:AN54797"/>
    <mergeCell ref="AO54796:AO54797"/>
    <mergeCell ref="AP54796:AP54797"/>
    <mergeCell ref="AR54796:AR54797"/>
    <mergeCell ref="AS54796:AS54797"/>
    <mergeCell ref="AN54794:AN54795"/>
    <mergeCell ref="AO54794:AO54795"/>
    <mergeCell ref="AP54794:AP54795"/>
    <mergeCell ref="AR54794:AR54795"/>
    <mergeCell ref="AS54794:AS54795"/>
    <mergeCell ref="AN54792:AN54793"/>
    <mergeCell ref="AO54792:AO54793"/>
    <mergeCell ref="AP54792:AP54793"/>
    <mergeCell ref="AR54792:AR54793"/>
    <mergeCell ref="AS54792:AS54793"/>
    <mergeCell ref="AN54790:AN54791"/>
    <mergeCell ref="AO54790:AO54791"/>
    <mergeCell ref="AP54790:AP54791"/>
    <mergeCell ref="AR54790:AR54791"/>
    <mergeCell ref="AS54790:AS54791"/>
    <mergeCell ref="AN54788:AN54789"/>
    <mergeCell ref="AO54788:AO54789"/>
    <mergeCell ref="AP54788:AP54789"/>
    <mergeCell ref="AR54788:AR54789"/>
    <mergeCell ref="AS54788:AS54789"/>
    <mergeCell ref="AN54814:AN54815"/>
    <mergeCell ref="AO54814:AO54815"/>
    <mergeCell ref="AP54814:AP54815"/>
    <mergeCell ref="AR54814:AR54815"/>
    <mergeCell ref="AS54814:AS54815"/>
    <mergeCell ref="AN54812:AN54813"/>
    <mergeCell ref="AO54812:AO54813"/>
    <mergeCell ref="AP54812:AP54813"/>
    <mergeCell ref="AR54812:AR54813"/>
    <mergeCell ref="AS54812:AS54813"/>
    <mergeCell ref="AN54810:AN54811"/>
    <mergeCell ref="AO54810:AO54811"/>
    <mergeCell ref="AP54810:AP54811"/>
    <mergeCell ref="AR54810:AR54811"/>
    <mergeCell ref="AS54810:AS54811"/>
    <mergeCell ref="AN54808:AN54809"/>
    <mergeCell ref="AO54808:AO54809"/>
    <mergeCell ref="AP54808:AP54809"/>
    <mergeCell ref="AR54808:AR54809"/>
    <mergeCell ref="AS54808:AS54809"/>
    <mergeCell ref="AN54806:AN54807"/>
    <mergeCell ref="AO54806:AO54807"/>
    <mergeCell ref="AP54806:AP54807"/>
    <mergeCell ref="AR54806:AR54807"/>
    <mergeCell ref="AS54806:AS54807"/>
    <mergeCell ref="AN54804:AN54805"/>
    <mergeCell ref="AO54804:AO54805"/>
    <mergeCell ref="AP54804:AP54805"/>
    <mergeCell ref="AR54804:AR54805"/>
    <mergeCell ref="AS54804:AS54805"/>
    <mergeCell ref="AN54802:AN54803"/>
    <mergeCell ref="AO54802:AO54803"/>
    <mergeCell ref="AP54802:AP54803"/>
    <mergeCell ref="AR54802:AR54803"/>
    <mergeCell ref="AS54802:AS54803"/>
    <mergeCell ref="AN54828:AN54829"/>
    <mergeCell ref="AO54828:AO54829"/>
    <mergeCell ref="AP54828:AP54829"/>
    <mergeCell ref="AR54828:AR54829"/>
    <mergeCell ref="AS54828:AS54829"/>
    <mergeCell ref="AN54826:AN54827"/>
    <mergeCell ref="AO54826:AO54827"/>
    <mergeCell ref="AP54826:AP54827"/>
    <mergeCell ref="AR54826:AR54827"/>
    <mergeCell ref="AS54826:AS54827"/>
    <mergeCell ref="AN54824:AN54825"/>
    <mergeCell ref="AO54824:AO54825"/>
    <mergeCell ref="AP54824:AP54825"/>
    <mergeCell ref="AR54824:AR54825"/>
    <mergeCell ref="AS54824:AS54825"/>
    <mergeCell ref="AN54822:AN54823"/>
    <mergeCell ref="AO54822:AO54823"/>
    <mergeCell ref="AP54822:AP54823"/>
    <mergeCell ref="AR54822:AR54823"/>
    <mergeCell ref="AS54822:AS54823"/>
    <mergeCell ref="AN54820:AN54821"/>
    <mergeCell ref="AO54820:AO54821"/>
    <mergeCell ref="AP54820:AP54821"/>
    <mergeCell ref="AR54820:AR54821"/>
    <mergeCell ref="AS54820:AS54821"/>
    <mergeCell ref="AN54818:AN54819"/>
    <mergeCell ref="AO54818:AO54819"/>
    <mergeCell ref="AP54818:AP54819"/>
    <mergeCell ref="AR54818:AR54819"/>
    <mergeCell ref="AS54818:AS54819"/>
    <mergeCell ref="AN54816:AN54817"/>
    <mergeCell ref="AO54816:AO54817"/>
    <mergeCell ref="AP54816:AP54817"/>
    <mergeCell ref="AR54816:AR54817"/>
    <mergeCell ref="AS54816:AS54817"/>
    <mergeCell ref="AN54842:AN54843"/>
    <mergeCell ref="AO54842:AO54843"/>
    <mergeCell ref="AP54842:AP54843"/>
    <mergeCell ref="AR54842:AR54843"/>
    <mergeCell ref="AS54842:AS54843"/>
    <mergeCell ref="AN54840:AN54841"/>
    <mergeCell ref="AO54840:AO54841"/>
    <mergeCell ref="AP54840:AP54841"/>
    <mergeCell ref="AR54840:AR54841"/>
    <mergeCell ref="AS54840:AS54841"/>
    <mergeCell ref="AN54838:AN54839"/>
    <mergeCell ref="AO54838:AO54839"/>
    <mergeCell ref="AP54838:AP54839"/>
    <mergeCell ref="AR54838:AR54839"/>
    <mergeCell ref="AS54838:AS54839"/>
    <mergeCell ref="AN54836:AN54837"/>
    <mergeCell ref="AO54836:AO54837"/>
    <mergeCell ref="AP54836:AP54837"/>
    <mergeCell ref="AR54836:AR54837"/>
    <mergeCell ref="AS54836:AS54837"/>
    <mergeCell ref="AN54834:AN54835"/>
    <mergeCell ref="AO54834:AO54835"/>
    <mergeCell ref="AP54834:AP54835"/>
    <mergeCell ref="AR54834:AR54835"/>
    <mergeCell ref="AS54834:AS54835"/>
    <mergeCell ref="AN54832:AN54833"/>
    <mergeCell ref="AO54832:AO54833"/>
    <mergeCell ref="AP54832:AP54833"/>
    <mergeCell ref="AR54832:AR54833"/>
    <mergeCell ref="AS54832:AS54833"/>
    <mergeCell ref="AN54830:AN54831"/>
    <mergeCell ref="AO54830:AO54831"/>
    <mergeCell ref="AP54830:AP54831"/>
    <mergeCell ref="AR54830:AR54831"/>
    <mergeCell ref="AS54830:AS54831"/>
    <mergeCell ref="AN54856:AN54857"/>
    <mergeCell ref="AO54856:AO54857"/>
    <mergeCell ref="AP54856:AP54857"/>
    <mergeCell ref="AR54856:AR54857"/>
    <mergeCell ref="AS54856:AS54857"/>
    <mergeCell ref="AN54854:AN54855"/>
    <mergeCell ref="AO54854:AO54855"/>
    <mergeCell ref="AP54854:AP54855"/>
    <mergeCell ref="AR54854:AR54855"/>
    <mergeCell ref="AS54854:AS54855"/>
    <mergeCell ref="AN54852:AN54853"/>
    <mergeCell ref="AO54852:AO54853"/>
    <mergeCell ref="AP54852:AP54853"/>
    <mergeCell ref="AR54852:AR54853"/>
    <mergeCell ref="AS54852:AS54853"/>
    <mergeCell ref="AN54850:AN54851"/>
    <mergeCell ref="AO54850:AO54851"/>
    <mergeCell ref="AP54850:AP54851"/>
    <mergeCell ref="AR54850:AR54851"/>
    <mergeCell ref="AS54850:AS54851"/>
    <mergeCell ref="AN54848:AN54849"/>
    <mergeCell ref="AO54848:AO54849"/>
    <mergeCell ref="AP54848:AP54849"/>
    <mergeCell ref="AR54848:AR54849"/>
    <mergeCell ref="AS54848:AS54849"/>
    <mergeCell ref="AN54846:AN54847"/>
    <mergeCell ref="AO54846:AO54847"/>
    <mergeCell ref="AP54846:AP54847"/>
    <mergeCell ref="AR54846:AR54847"/>
    <mergeCell ref="AS54846:AS54847"/>
    <mergeCell ref="AN54844:AN54845"/>
    <mergeCell ref="AO54844:AO54845"/>
    <mergeCell ref="AP54844:AP54845"/>
    <mergeCell ref="AR54844:AR54845"/>
    <mergeCell ref="AS54844:AS54845"/>
    <mergeCell ref="AN54870:AN54871"/>
    <mergeCell ref="AO54870:AO54871"/>
    <mergeCell ref="AP54870:AP54871"/>
    <mergeCell ref="AR54870:AR54871"/>
    <mergeCell ref="AS54870:AS54871"/>
    <mergeCell ref="AN54868:AN54869"/>
    <mergeCell ref="AO54868:AO54869"/>
    <mergeCell ref="AP54868:AP54869"/>
    <mergeCell ref="AR54868:AR54869"/>
    <mergeCell ref="AS54868:AS54869"/>
    <mergeCell ref="AN54866:AN54867"/>
    <mergeCell ref="AO54866:AO54867"/>
    <mergeCell ref="AP54866:AP54867"/>
    <mergeCell ref="AR54866:AR54867"/>
    <mergeCell ref="AS54866:AS54867"/>
    <mergeCell ref="AN54864:AN54865"/>
    <mergeCell ref="AO54864:AO54865"/>
    <mergeCell ref="AP54864:AP54865"/>
    <mergeCell ref="AR54864:AR54865"/>
    <mergeCell ref="AS54864:AS54865"/>
    <mergeCell ref="AN54862:AN54863"/>
    <mergeCell ref="AO54862:AO54863"/>
    <mergeCell ref="AP54862:AP54863"/>
    <mergeCell ref="AR54862:AR54863"/>
    <mergeCell ref="AS54862:AS54863"/>
    <mergeCell ref="AN54860:AN54861"/>
    <mergeCell ref="AO54860:AO54861"/>
    <mergeCell ref="AP54860:AP54861"/>
    <mergeCell ref="AR54860:AR54861"/>
    <mergeCell ref="AS54860:AS54861"/>
    <mergeCell ref="AN54858:AN54859"/>
    <mergeCell ref="AO54858:AO54859"/>
    <mergeCell ref="AP54858:AP54859"/>
    <mergeCell ref="AR54858:AR54859"/>
    <mergeCell ref="AS54858:AS54859"/>
    <mergeCell ref="AN54884:AN54885"/>
    <mergeCell ref="AO54884:AO54885"/>
    <mergeCell ref="AP54884:AP54885"/>
    <mergeCell ref="AR54884:AR54885"/>
    <mergeCell ref="AS54884:AS54885"/>
    <mergeCell ref="AN54882:AN54883"/>
    <mergeCell ref="AO54882:AO54883"/>
    <mergeCell ref="AP54882:AP54883"/>
    <mergeCell ref="AR54882:AR54883"/>
    <mergeCell ref="AS54882:AS54883"/>
    <mergeCell ref="AN54880:AN54881"/>
    <mergeCell ref="AO54880:AO54881"/>
    <mergeCell ref="AP54880:AP54881"/>
    <mergeCell ref="AR54880:AR54881"/>
    <mergeCell ref="AS54880:AS54881"/>
    <mergeCell ref="AN54878:AN54879"/>
    <mergeCell ref="AO54878:AO54879"/>
    <mergeCell ref="AP54878:AP54879"/>
    <mergeCell ref="AR54878:AR54879"/>
    <mergeCell ref="AS54878:AS54879"/>
    <mergeCell ref="AN54876:AN54877"/>
    <mergeCell ref="AO54876:AO54877"/>
    <mergeCell ref="AP54876:AP54877"/>
    <mergeCell ref="AR54876:AR54877"/>
    <mergeCell ref="AS54876:AS54877"/>
    <mergeCell ref="AN54874:AN54875"/>
    <mergeCell ref="AO54874:AO54875"/>
    <mergeCell ref="AP54874:AP54875"/>
    <mergeCell ref="AR54874:AR54875"/>
    <mergeCell ref="AS54874:AS54875"/>
    <mergeCell ref="AN54872:AN54873"/>
    <mergeCell ref="AO54872:AO54873"/>
    <mergeCell ref="AP54872:AP54873"/>
    <mergeCell ref="AR54872:AR54873"/>
    <mergeCell ref="AS54872:AS54873"/>
    <mergeCell ref="AN54898:AN54899"/>
    <mergeCell ref="AO54898:AO54899"/>
    <mergeCell ref="AP54898:AP54899"/>
    <mergeCell ref="AR54898:AR54899"/>
    <mergeCell ref="AS54898:AS54899"/>
    <mergeCell ref="AN54896:AN54897"/>
    <mergeCell ref="AO54896:AO54897"/>
    <mergeCell ref="AP54896:AP54897"/>
    <mergeCell ref="AR54896:AR54897"/>
    <mergeCell ref="AS54896:AS54897"/>
    <mergeCell ref="AN54894:AN54895"/>
    <mergeCell ref="AO54894:AO54895"/>
    <mergeCell ref="AP54894:AP54895"/>
    <mergeCell ref="AR54894:AR54895"/>
    <mergeCell ref="AS54894:AS54895"/>
    <mergeCell ref="AN54892:AN54893"/>
    <mergeCell ref="AO54892:AO54893"/>
    <mergeCell ref="AP54892:AP54893"/>
    <mergeCell ref="AR54892:AR54893"/>
    <mergeCell ref="AS54892:AS54893"/>
    <mergeCell ref="AN54890:AN54891"/>
    <mergeCell ref="AO54890:AO54891"/>
    <mergeCell ref="AP54890:AP54891"/>
    <mergeCell ref="AR54890:AR54891"/>
    <mergeCell ref="AS54890:AS54891"/>
    <mergeCell ref="AN54888:AN54889"/>
    <mergeCell ref="AO54888:AO54889"/>
    <mergeCell ref="AP54888:AP54889"/>
    <mergeCell ref="AR54888:AR54889"/>
    <mergeCell ref="AS54888:AS54889"/>
    <mergeCell ref="AN54886:AN54887"/>
    <mergeCell ref="AO54886:AO54887"/>
    <mergeCell ref="AP54886:AP54887"/>
    <mergeCell ref="AR54886:AR54887"/>
    <mergeCell ref="AS54886:AS54887"/>
    <mergeCell ref="AN54912:AN54913"/>
    <mergeCell ref="AO54912:AO54913"/>
    <mergeCell ref="AP54912:AP54913"/>
    <mergeCell ref="AR54912:AR54913"/>
    <mergeCell ref="AS54912:AS54913"/>
    <mergeCell ref="AN54910:AN54911"/>
    <mergeCell ref="AO54910:AO54911"/>
    <mergeCell ref="AP54910:AP54911"/>
    <mergeCell ref="AR54910:AR54911"/>
    <mergeCell ref="AS54910:AS54911"/>
    <mergeCell ref="AN54908:AN54909"/>
    <mergeCell ref="AO54908:AO54909"/>
    <mergeCell ref="AP54908:AP54909"/>
    <mergeCell ref="AR54908:AR54909"/>
    <mergeCell ref="AS54908:AS54909"/>
    <mergeCell ref="AN54906:AN54907"/>
    <mergeCell ref="AO54906:AO54907"/>
    <mergeCell ref="AP54906:AP54907"/>
    <mergeCell ref="AR54906:AR54907"/>
    <mergeCell ref="AS54906:AS54907"/>
    <mergeCell ref="AN54904:AN54905"/>
    <mergeCell ref="AO54904:AO54905"/>
    <mergeCell ref="AP54904:AP54905"/>
    <mergeCell ref="AR54904:AR54905"/>
    <mergeCell ref="AS54904:AS54905"/>
    <mergeCell ref="AN54902:AN54903"/>
    <mergeCell ref="AO54902:AO54903"/>
    <mergeCell ref="AP54902:AP54903"/>
    <mergeCell ref="AR54902:AR54903"/>
    <mergeCell ref="AS54902:AS54903"/>
    <mergeCell ref="AN54900:AN54901"/>
    <mergeCell ref="AO54900:AO54901"/>
    <mergeCell ref="AP54900:AP54901"/>
    <mergeCell ref="AR54900:AR54901"/>
    <mergeCell ref="AS54900:AS54901"/>
    <mergeCell ref="AN54926:AN54927"/>
    <mergeCell ref="AO54926:AO54927"/>
    <mergeCell ref="AP54926:AP54927"/>
    <mergeCell ref="AR54926:AR54927"/>
    <mergeCell ref="AS54926:AS54927"/>
    <mergeCell ref="AN54924:AN54925"/>
    <mergeCell ref="AO54924:AO54925"/>
    <mergeCell ref="AP54924:AP54925"/>
    <mergeCell ref="AR54924:AR54925"/>
    <mergeCell ref="AS54924:AS54925"/>
    <mergeCell ref="AN54922:AN54923"/>
    <mergeCell ref="AO54922:AO54923"/>
    <mergeCell ref="AP54922:AP54923"/>
    <mergeCell ref="AR54922:AR54923"/>
    <mergeCell ref="AS54922:AS54923"/>
    <mergeCell ref="AN54920:AN54921"/>
    <mergeCell ref="AO54920:AO54921"/>
    <mergeCell ref="AP54920:AP54921"/>
    <mergeCell ref="AR54920:AR54921"/>
    <mergeCell ref="AS54920:AS54921"/>
    <mergeCell ref="AN54918:AN54919"/>
    <mergeCell ref="AO54918:AO54919"/>
    <mergeCell ref="AP54918:AP54919"/>
    <mergeCell ref="AR54918:AR54919"/>
    <mergeCell ref="AS54918:AS54919"/>
    <mergeCell ref="AN54916:AN54917"/>
    <mergeCell ref="AO54916:AO54917"/>
    <mergeCell ref="AP54916:AP54917"/>
    <mergeCell ref="AR54916:AR54917"/>
    <mergeCell ref="AS54916:AS54917"/>
    <mergeCell ref="AN54914:AN54915"/>
    <mergeCell ref="AO54914:AO54915"/>
    <mergeCell ref="AP54914:AP54915"/>
    <mergeCell ref="AR54914:AR54915"/>
    <mergeCell ref="AS54914:AS54915"/>
    <mergeCell ref="AN54940:AN54941"/>
    <mergeCell ref="AO54940:AO54941"/>
    <mergeCell ref="AP54940:AP54941"/>
    <mergeCell ref="AR54940:AR54941"/>
    <mergeCell ref="AS54940:AS54941"/>
    <mergeCell ref="AN54938:AN54939"/>
    <mergeCell ref="AO54938:AO54939"/>
    <mergeCell ref="AP54938:AP54939"/>
    <mergeCell ref="AR54938:AR54939"/>
    <mergeCell ref="AS54938:AS54939"/>
    <mergeCell ref="AN54936:AN54937"/>
    <mergeCell ref="AO54936:AO54937"/>
    <mergeCell ref="AP54936:AP54937"/>
    <mergeCell ref="AR54936:AR54937"/>
    <mergeCell ref="AS54936:AS54937"/>
    <mergeCell ref="AN54934:AN54935"/>
    <mergeCell ref="AO54934:AO54935"/>
    <mergeCell ref="AP54934:AP54935"/>
    <mergeCell ref="AR54934:AR54935"/>
    <mergeCell ref="AS54934:AS54935"/>
    <mergeCell ref="AN54932:AN54933"/>
    <mergeCell ref="AO54932:AO54933"/>
    <mergeCell ref="AP54932:AP54933"/>
    <mergeCell ref="AR54932:AR54933"/>
    <mergeCell ref="AS54932:AS54933"/>
    <mergeCell ref="AN54930:AN54931"/>
    <mergeCell ref="AO54930:AO54931"/>
    <mergeCell ref="AP54930:AP54931"/>
    <mergeCell ref="AR54930:AR54931"/>
    <mergeCell ref="AS54930:AS54931"/>
    <mergeCell ref="AN54928:AN54929"/>
    <mergeCell ref="AO54928:AO54929"/>
    <mergeCell ref="AP54928:AP54929"/>
    <mergeCell ref="AR54928:AR54929"/>
    <mergeCell ref="AS54928:AS54929"/>
    <mergeCell ref="AN54954:AN54955"/>
    <mergeCell ref="AO54954:AO54955"/>
    <mergeCell ref="AP54954:AP54955"/>
    <mergeCell ref="AR54954:AR54955"/>
    <mergeCell ref="AS54954:AS54955"/>
    <mergeCell ref="AN54952:AN54953"/>
    <mergeCell ref="AO54952:AO54953"/>
    <mergeCell ref="AP54952:AP54953"/>
    <mergeCell ref="AR54952:AR54953"/>
    <mergeCell ref="AS54952:AS54953"/>
    <mergeCell ref="AN54950:AN54951"/>
    <mergeCell ref="AO54950:AO54951"/>
    <mergeCell ref="AP54950:AP54951"/>
    <mergeCell ref="AR54950:AR54951"/>
    <mergeCell ref="AS54950:AS54951"/>
    <mergeCell ref="AN54948:AN54949"/>
    <mergeCell ref="AO54948:AO54949"/>
    <mergeCell ref="AP54948:AP54949"/>
    <mergeCell ref="AR54948:AR54949"/>
    <mergeCell ref="AS54948:AS54949"/>
    <mergeCell ref="AN54946:AN54947"/>
    <mergeCell ref="AO54946:AO54947"/>
    <mergeCell ref="AP54946:AP54947"/>
    <mergeCell ref="AR54946:AR54947"/>
    <mergeCell ref="AS54946:AS54947"/>
    <mergeCell ref="AN54944:AN54945"/>
    <mergeCell ref="AO54944:AO54945"/>
    <mergeCell ref="AP54944:AP54945"/>
    <mergeCell ref="AR54944:AR54945"/>
    <mergeCell ref="AS54944:AS54945"/>
    <mergeCell ref="AN54942:AN54943"/>
    <mergeCell ref="AO54942:AO54943"/>
    <mergeCell ref="AP54942:AP54943"/>
    <mergeCell ref="AR54942:AR54943"/>
    <mergeCell ref="AS54942:AS54943"/>
    <mergeCell ref="AN54968:AN54969"/>
    <mergeCell ref="AO54968:AO54969"/>
    <mergeCell ref="AP54968:AP54969"/>
    <mergeCell ref="AR54968:AR54969"/>
    <mergeCell ref="AS54968:AS54969"/>
    <mergeCell ref="AN54966:AN54967"/>
    <mergeCell ref="AO54966:AO54967"/>
    <mergeCell ref="AP54966:AP54967"/>
    <mergeCell ref="AR54966:AR54967"/>
    <mergeCell ref="AS54966:AS54967"/>
    <mergeCell ref="AN54964:AN54965"/>
    <mergeCell ref="AO54964:AO54965"/>
    <mergeCell ref="AP54964:AP54965"/>
    <mergeCell ref="AR54964:AR54965"/>
    <mergeCell ref="AS54964:AS54965"/>
    <mergeCell ref="AN54962:AN54963"/>
    <mergeCell ref="AO54962:AO54963"/>
    <mergeCell ref="AP54962:AP54963"/>
    <mergeCell ref="AR54962:AR54963"/>
    <mergeCell ref="AS54962:AS54963"/>
    <mergeCell ref="AN54960:AN54961"/>
    <mergeCell ref="AO54960:AO54961"/>
    <mergeCell ref="AP54960:AP54961"/>
    <mergeCell ref="AR54960:AR54961"/>
    <mergeCell ref="AS54960:AS54961"/>
    <mergeCell ref="AN54958:AN54959"/>
    <mergeCell ref="AO54958:AO54959"/>
    <mergeCell ref="AP54958:AP54959"/>
    <mergeCell ref="AR54958:AR54959"/>
    <mergeCell ref="AS54958:AS54959"/>
    <mergeCell ref="AN54956:AN54957"/>
    <mergeCell ref="AO54956:AO54957"/>
    <mergeCell ref="AP54956:AP54957"/>
    <mergeCell ref="AR54956:AR54957"/>
    <mergeCell ref="AS54956:AS54957"/>
    <mergeCell ref="AN54982:AN54983"/>
    <mergeCell ref="AO54982:AO54983"/>
    <mergeCell ref="AP54982:AP54983"/>
    <mergeCell ref="AR54982:AR54983"/>
    <mergeCell ref="AS54982:AS54983"/>
    <mergeCell ref="AN54980:AN54981"/>
    <mergeCell ref="AO54980:AO54981"/>
    <mergeCell ref="AP54980:AP54981"/>
    <mergeCell ref="AR54980:AR54981"/>
    <mergeCell ref="AS54980:AS54981"/>
    <mergeCell ref="AN54978:AN54979"/>
    <mergeCell ref="AO54978:AO54979"/>
    <mergeCell ref="AP54978:AP54979"/>
    <mergeCell ref="AR54978:AR54979"/>
    <mergeCell ref="AS54978:AS54979"/>
    <mergeCell ref="AN54976:AN54977"/>
    <mergeCell ref="AO54976:AO54977"/>
    <mergeCell ref="AP54976:AP54977"/>
    <mergeCell ref="AR54976:AR54977"/>
    <mergeCell ref="AS54976:AS54977"/>
    <mergeCell ref="AN54974:AN54975"/>
    <mergeCell ref="AO54974:AO54975"/>
    <mergeCell ref="AP54974:AP54975"/>
    <mergeCell ref="AR54974:AR54975"/>
    <mergeCell ref="AS54974:AS54975"/>
    <mergeCell ref="AN54972:AN54973"/>
    <mergeCell ref="AO54972:AO54973"/>
    <mergeCell ref="AP54972:AP54973"/>
    <mergeCell ref="AR54972:AR54973"/>
    <mergeCell ref="AS54972:AS54973"/>
    <mergeCell ref="AN54970:AN54971"/>
    <mergeCell ref="AO54970:AO54971"/>
    <mergeCell ref="AP54970:AP54971"/>
    <mergeCell ref="AR54970:AR54971"/>
    <mergeCell ref="AS54970:AS54971"/>
    <mergeCell ref="AN54996:AN54997"/>
    <mergeCell ref="AO54996:AO54997"/>
    <mergeCell ref="AP54996:AP54997"/>
    <mergeCell ref="AR54996:AR54997"/>
    <mergeCell ref="AS54996:AS54997"/>
    <mergeCell ref="AN54994:AN54995"/>
    <mergeCell ref="AO54994:AO54995"/>
    <mergeCell ref="AP54994:AP54995"/>
    <mergeCell ref="AR54994:AR54995"/>
    <mergeCell ref="AS54994:AS54995"/>
    <mergeCell ref="AN54992:AN54993"/>
    <mergeCell ref="AO54992:AO54993"/>
    <mergeCell ref="AP54992:AP54993"/>
    <mergeCell ref="AR54992:AR54993"/>
    <mergeCell ref="AS54992:AS54993"/>
    <mergeCell ref="AN54990:AN54991"/>
    <mergeCell ref="AO54990:AO54991"/>
    <mergeCell ref="AP54990:AP54991"/>
    <mergeCell ref="AR54990:AR54991"/>
    <mergeCell ref="AS54990:AS54991"/>
    <mergeCell ref="AN54988:AN54989"/>
    <mergeCell ref="AO54988:AO54989"/>
    <mergeCell ref="AP54988:AP54989"/>
    <mergeCell ref="AR54988:AR54989"/>
    <mergeCell ref="AS54988:AS54989"/>
    <mergeCell ref="AN54986:AN54987"/>
    <mergeCell ref="AO54986:AO54987"/>
    <mergeCell ref="AP54986:AP54987"/>
    <mergeCell ref="AR54986:AR54987"/>
    <mergeCell ref="AS54986:AS54987"/>
    <mergeCell ref="AN54984:AN54985"/>
    <mergeCell ref="AO54984:AO54985"/>
    <mergeCell ref="AP54984:AP54985"/>
    <mergeCell ref="AR54984:AR54985"/>
    <mergeCell ref="AS54984:AS54985"/>
    <mergeCell ref="AN55010:AN55011"/>
    <mergeCell ref="AO55010:AO55011"/>
    <mergeCell ref="AP55010:AP55011"/>
    <mergeCell ref="AR55010:AR55011"/>
    <mergeCell ref="AS55010:AS55011"/>
    <mergeCell ref="AN55008:AN55009"/>
    <mergeCell ref="AO55008:AO55009"/>
    <mergeCell ref="AP55008:AP55009"/>
    <mergeCell ref="AR55008:AR55009"/>
    <mergeCell ref="AS55008:AS55009"/>
    <mergeCell ref="AN55006:AN55007"/>
    <mergeCell ref="AO55006:AO55007"/>
    <mergeCell ref="AP55006:AP55007"/>
    <mergeCell ref="AR55006:AR55007"/>
    <mergeCell ref="AS55006:AS55007"/>
    <mergeCell ref="AN55004:AN55005"/>
    <mergeCell ref="AO55004:AO55005"/>
    <mergeCell ref="AP55004:AP55005"/>
    <mergeCell ref="AR55004:AR55005"/>
    <mergeCell ref="AS55004:AS55005"/>
    <mergeCell ref="AN55002:AN55003"/>
    <mergeCell ref="AO55002:AO55003"/>
    <mergeCell ref="AP55002:AP55003"/>
    <mergeCell ref="AR55002:AR55003"/>
    <mergeCell ref="AS55002:AS55003"/>
    <mergeCell ref="AN55000:AN55001"/>
    <mergeCell ref="AO55000:AO55001"/>
    <mergeCell ref="AP55000:AP55001"/>
    <mergeCell ref="AR55000:AR55001"/>
    <mergeCell ref="AS55000:AS55001"/>
    <mergeCell ref="AN54998:AN54999"/>
    <mergeCell ref="AO54998:AO54999"/>
    <mergeCell ref="AP54998:AP54999"/>
    <mergeCell ref="AR54998:AR54999"/>
    <mergeCell ref="AS54998:AS54999"/>
    <mergeCell ref="AN55024:AN55025"/>
    <mergeCell ref="AO55024:AO55025"/>
    <mergeCell ref="AP55024:AP55025"/>
    <mergeCell ref="AR55024:AR55025"/>
    <mergeCell ref="AS55024:AS55025"/>
    <mergeCell ref="AN55022:AN55023"/>
    <mergeCell ref="AO55022:AO55023"/>
    <mergeCell ref="AP55022:AP55023"/>
    <mergeCell ref="AR55022:AR55023"/>
    <mergeCell ref="AS55022:AS55023"/>
    <mergeCell ref="AN55020:AN55021"/>
    <mergeCell ref="AO55020:AO55021"/>
    <mergeCell ref="AP55020:AP55021"/>
    <mergeCell ref="AR55020:AR55021"/>
    <mergeCell ref="AS55020:AS55021"/>
    <mergeCell ref="AN55018:AN55019"/>
    <mergeCell ref="AO55018:AO55019"/>
    <mergeCell ref="AP55018:AP55019"/>
    <mergeCell ref="AR55018:AR55019"/>
    <mergeCell ref="AS55018:AS55019"/>
    <mergeCell ref="AN55016:AN55017"/>
    <mergeCell ref="AO55016:AO55017"/>
    <mergeCell ref="AP55016:AP55017"/>
    <mergeCell ref="AR55016:AR55017"/>
    <mergeCell ref="AS55016:AS55017"/>
    <mergeCell ref="AN55014:AN55015"/>
    <mergeCell ref="AO55014:AO55015"/>
    <mergeCell ref="AP55014:AP55015"/>
    <mergeCell ref="AR55014:AR55015"/>
    <mergeCell ref="AS55014:AS55015"/>
    <mergeCell ref="AN55012:AN55013"/>
    <mergeCell ref="AO55012:AO55013"/>
    <mergeCell ref="AP55012:AP55013"/>
    <mergeCell ref="AR55012:AR55013"/>
    <mergeCell ref="AS55012:AS55013"/>
    <mergeCell ref="AN55038:AN55039"/>
    <mergeCell ref="AO55038:AO55039"/>
    <mergeCell ref="AP55038:AP55039"/>
    <mergeCell ref="AR55038:AR55039"/>
    <mergeCell ref="AS55038:AS55039"/>
    <mergeCell ref="AN55036:AN55037"/>
    <mergeCell ref="AO55036:AO55037"/>
    <mergeCell ref="AP55036:AP55037"/>
    <mergeCell ref="AR55036:AR55037"/>
    <mergeCell ref="AS55036:AS55037"/>
    <mergeCell ref="AN55034:AN55035"/>
    <mergeCell ref="AO55034:AO55035"/>
    <mergeCell ref="AP55034:AP55035"/>
    <mergeCell ref="AR55034:AR55035"/>
    <mergeCell ref="AS55034:AS55035"/>
    <mergeCell ref="AN55032:AN55033"/>
    <mergeCell ref="AO55032:AO55033"/>
    <mergeCell ref="AP55032:AP55033"/>
    <mergeCell ref="AR55032:AR55033"/>
    <mergeCell ref="AS55032:AS55033"/>
    <mergeCell ref="AN55030:AN55031"/>
    <mergeCell ref="AO55030:AO55031"/>
    <mergeCell ref="AP55030:AP55031"/>
    <mergeCell ref="AR55030:AR55031"/>
    <mergeCell ref="AS55030:AS55031"/>
    <mergeCell ref="AN55028:AN55029"/>
    <mergeCell ref="AO55028:AO55029"/>
    <mergeCell ref="AP55028:AP55029"/>
    <mergeCell ref="AR55028:AR55029"/>
    <mergeCell ref="AS55028:AS55029"/>
    <mergeCell ref="AN55026:AN55027"/>
    <mergeCell ref="AO55026:AO55027"/>
    <mergeCell ref="AP55026:AP55027"/>
    <mergeCell ref="AR55026:AR55027"/>
    <mergeCell ref="AS55026:AS55027"/>
    <mergeCell ref="AN55052:AN55053"/>
    <mergeCell ref="AO55052:AO55053"/>
    <mergeCell ref="AP55052:AP55053"/>
    <mergeCell ref="AR55052:AR55053"/>
    <mergeCell ref="AS55052:AS55053"/>
    <mergeCell ref="AN55050:AN55051"/>
    <mergeCell ref="AO55050:AO55051"/>
    <mergeCell ref="AP55050:AP55051"/>
    <mergeCell ref="AR55050:AR55051"/>
    <mergeCell ref="AS55050:AS55051"/>
    <mergeCell ref="AN55048:AN55049"/>
    <mergeCell ref="AO55048:AO55049"/>
    <mergeCell ref="AP55048:AP55049"/>
    <mergeCell ref="AR55048:AR55049"/>
    <mergeCell ref="AS55048:AS55049"/>
    <mergeCell ref="AN55046:AN55047"/>
    <mergeCell ref="AO55046:AO55047"/>
    <mergeCell ref="AP55046:AP55047"/>
    <mergeCell ref="AR55046:AR55047"/>
    <mergeCell ref="AS55046:AS55047"/>
    <mergeCell ref="AN55044:AN55045"/>
    <mergeCell ref="AO55044:AO55045"/>
    <mergeCell ref="AP55044:AP55045"/>
    <mergeCell ref="AR55044:AR55045"/>
    <mergeCell ref="AS55044:AS55045"/>
    <mergeCell ref="AN55042:AN55043"/>
    <mergeCell ref="AO55042:AO55043"/>
    <mergeCell ref="AP55042:AP55043"/>
    <mergeCell ref="AR55042:AR55043"/>
    <mergeCell ref="AS55042:AS55043"/>
    <mergeCell ref="AN55040:AN55041"/>
    <mergeCell ref="AO55040:AO55041"/>
    <mergeCell ref="AP55040:AP55041"/>
    <mergeCell ref="AR55040:AR55041"/>
    <mergeCell ref="AS55040:AS55041"/>
    <mergeCell ref="AN55066:AN55067"/>
    <mergeCell ref="AO55066:AO55067"/>
    <mergeCell ref="AP55066:AP55067"/>
    <mergeCell ref="AR55066:AR55067"/>
    <mergeCell ref="AS55066:AS55067"/>
    <mergeCell ref="AN55064:AN55065"/>
    <mergeCell ref="AO55064:AO55065"/>
    <mergeCell ref="AP55064:AP55065"/>
    <mergeCell ref="AR55064:AR55065"/>
    <mergeCell ref="AS55064:AS55065"/>
    <mergeCell ref="AN55062:AN55063"/>
    <mergeCell ref="AO55062:AO55063"/>
    <mergeCell ref="AP55062:AP55063"/>
    <mergeCell ref="AR55062:AR55063"/>
    <mergeCell ref="AS55062:AS55063"/>
    <mergeCell ref="AN55060:AN55061"/>
    <mergeCell ref="AO55060:AO55061"/>
    <mergeCell ref="AP55060:AP55061"/>
    <mergeCell ref="AR55060:AR55061"/>
    <mergeCell ref="AS55060:AS55061"/>
    <mergeCell ref="AN55058:AN55059"/>
    <mergeCell ref="AO55058:AO55059"/>
    <mergeCell ref="AP55058:AP55059"/>
    <mergeCell ref="AR55058:AR55059"/>
    <mergeCell ref="AS55058:AS55059"/>
    <mergeCell ref="AN55056:AN55057"/>
    <mergeCell ref="AO55056:AO55057"/>
    <mergeCell ref="AP55056:AP55057"/>
    <mergeCell ref="AR55056:AR55057"/>
    <mergeCell ref="AS55056:AS55057"/>
    <mergeCell ref="AN55054:AN55055"/>
    <mergeCell ref="AO55054:AO55055"/>
    <mergeCell ref="AP55054:AP55055"/>
    <mergeCell ref="AR55054:AR55055"/>
    <mergeCell ref="AS55054:AS55055"/>
    <mergeCell ref="AN55080:AN55081"/>
    <mergeCell ref="AO55080:AO55081"/>
    <mergeCell ref="AP55080:AP55081"/>
    <mergeCell ref="AR55080:AR55081"/>
    <mergeCell ref="AS55080:AS55081"/>
    <mergeCell ref="AN55078:AN55079"/>
    <mergeCell ref="AO55078:AO55079"/>
    <mergeCell ref="AP55078:AP55079"/>
    <mergeCell ref="AR55078:AR55079"/>
    <mergeCell ref="AS55078:AS55079"/>
    <mergeCell ref="AN55076:AN55077"/>
    <mergeCell ref="AO55076:AO55077"/>
    <mergeCell ref="AP55076:AP55077"/>
    <mergeCell ref="AR55076:AR55077"/>
    <mergeCell ref="AS55076:AS55077"/>
    <mergeCell ref="AN55074:AN55075"/>
    <mergeCell ref="AO55074:AO55075"/>
    <mergeCell ref="AP55074:AP55075"/>
    <mergeCell ref="AR55074:AR55075"/>
    <mergeCell ref="AS55074:AS55075"/>
    <mergeCell ref="AN55072:AN55073"/>
    <mergeCell ref="AO55072:AO55073"/>
    <mergeCell ref="AP55072:AP55073"/>
    <mergeCell ref="AR55072:AR55073"/>
    <mergeCell ref="AS55072:AS55073"/>
    <mergeCell ref="AN55070:AN55071"/>
    <mergeCell ref="AO55070:AO55071"/>
    <mergeCell ref="AP55070:AP55071"/>
    <mergeCell ref="AR55070:AR55071"/>
    <mergeCell ref="AS55070:AS55071"/>
    <mergeCell ref="AN55068:AN55069"/>
    <mergeCell ref="AO55068:AO55069"/>
    <mergeCell ref="AP55068:AP55069"/>
    <mergeCell ref="AR55068:AR55069"/>
    <mergeCell ref="AS55068:AS55069"/>
    <mergeCell ref="AN55094:AN55095"/>
    <mergeCell ref="AO55094:AO55095"/>
    <mergeCell ref="AP55094:AP55095"/>
    <mergeCell ref="AR55094:AR55095"/>
    <mergeCell ref="AS55094:AS55095"/>
    <mergeCell ref="AN55092:AN55093"/>
    <mergeCell ref="AO55092:AO55093"/>
    <mergeCell ref="AP55092:AP55093"/>
    <mergeCell ref="AR55092:AR55093"/>
    <mergeCell ref="AS55092:AS55093"/>
    <mergeCell ref="AN55090:AN55091"/>
    <mergeCell ref="AO55090:AO55091"/>
    <mergeCell ref="AP55090:AP55091"/>
    <mergeCell ref="AR55090:AR55091"/>
    <mergeCell ref="AS55090:AS55091"/>
    <mergeCell ref="AN55088:AN55089"/>
    <mergeCell ref="AO55088:AO55089"/>
    <mergeCell ref="AP55088:AP55089"/>
    <mergeCell ref="AR55088:AR55089"/>
    <mergeCell ref="AS55088:AS55089"/>
    <mergeCell ref="AN55086:AN55087"/>
    <mergeCell ref="AO55086:AO55087"/>
    <mergeCell ref="AP55086:AP55087"/>
    <mergeCell ref="AR55086:AR55087"/>
    <mergeCell ref="AS55086:AS55087"/>
    <mergeCell ref="AN55084:AN55085"/>
    <mergeCell ref="AO55084:AO55085"/>
    <mergeCell ref="AP55084:AP55085"/>
    <mergeCell ref="AR55084:AR55085"/>
    <mergeCell ref="AS55084:AS55085"/>
    <mergeCell ref="AN55082:AN55083"/>
    <mergeCell ref="AO55082:AO55083"/>
    <mergeCell ref="AP55082:AP55083"/>
    <mergeCell ref="AR55082:AR55083"/>
    <mergeCell ref="AS55082:AS55083"/>
    <mergeCell ref="AN55108:AN55109"/>
    <mergeCell ref="AO55108:AO55109"/>
    <mergeCell ref="AP55108:AP55109"/>
    <mergeCell ref="AR55108:AR55109"/>
    <mergeCell ref="AS55108:AS55109"/>
    <mergeCell ref="AN55106:AN55107"/>
    <mergeCell ref="AO55106:AO55107"/>
    <mergeCell ref="AP55106:AP55107"/>
    <mergeCell ref="AR55106:AR55107"/>
    <mergeCell ref="AS55106:AS55107"/>
    <mergeCell ref="AN55104:AN55105"/>
    <mergeCell ref="AO55104:AO55105"/>
    <mergeCell ref="AP55104:AP55105"/>
    <mergeCell ref="AR55104:AR55105"/>
    <mergeCell ref="AS55104:AS55105"/>
    <mergeCell ref="AN55102:AN55103"/>
    <mergeCell ref="AO55102:AO55103"/>
    <mergeCell ref="AP55102:AP55103"/>
    <mergeCell ref="AR55102:AR55103"/>
    <mergeCell ref="AS55102:AS55103"/>
    <mergeCell ref="AN55100:AN55101"/>
    <mergeCell ref="AO55100:AO55101"/>
    <mergeCell ref="AP55100:AP55101"/>
    <mergeCell ref="AR55100:AR55101"/>
    <mergeCell ref="AS55100:AS55101"/>
    <mergeCell ref="AN55098:AN55099"/>
    <mergeCell ref="AO55098:AO55099"/>
    <mergeCell ref="AP55098:AP55099"/>
    <mergeCell ref="AR55098:AR55099"/>
    <mergeCell ref="AS55098:AS55099"/>
    <mergeCell ref="AN55096:AN55097"/>
    <mergeCell ref="AO55096:AO55097"/>
    <mergeCell ref="AP55096:AP55097"/>
    <mergeCell ref="AR55096:AR55097"/>
    <mergeCell ref="AS55096:AS55097"/>
    <mergeCell ref="AN55122:AN55123"/>
    <mergeCell ref="AO55122:AO55123"/>
    <mergeCell ref="AP55122:AP55123"/>
    <mergeCell ref="AR55122:AR55123"/>
    <mergeCell ref="AS55122:AS55123"/>
    <mergeCell ref="AN55120:AN55121"/>
    <mergeCell ref="AO55120:AO55121"/>
    <mergeCell ref="AP55120:AP55121"/>
    <mergeCell ref="AR55120:AR55121"/>
    <mergeCell ref="AS55120:AS55121"/>
    <mergeCell ref="AN55118:AN55119"/>
    <mergeCell ref="AO55118:AO55119"/>
    <mergeCell ref="AP55118:AP55119"/>
    <mergeCell ref="AR55118:AR55119"/>
    <mergeCell ref="AS55118:AS55119"/>
    <mergeCell ref="AN55116:AN55117"/>
    <mergeCell ref="AO55116:AO55117"/>
    <mergeCell ref="AP55116:AP55117"/>
    <mergeCell ref="AR55116:AR55117"/>
    <mergeCell ref="AS55116:AS55117"/>
    <mergeCell ref="AN55114:AN55115"/>
    <mergeCell ref="AO55114:AO55115"/>
    <mergeCell ref="AP55114:AP55115"/>
    <mergeCell ref="AR55114:AR55115"/>
    <mergeCell ref="AS55114:AS55115"/>
    <mergeCell ref="AN55112:AN55113"/>
    <mergeCell ref="AO55112:AO55113"/>
    <mergeCell ref="AP55112:AP55113"/>
    <mergeCell ref="AR55112:AR55113"/>
    <mergeCell ref="AS55112:AS55113"/>
    <mergeCell ref="AN55110:AN55111"/>
    <mergeCell ref="AO55110:AO55111"/>
    <mergeCell ref="AP55110:AP55111"/>
    <mergeCell ref="AR55110:AR55111"/>
    <mergeCell ref="AS55110:AS55111"/>
    <mergeCell ref="AN55136:AN55137"/>
    <mergeCell ref="AO55136:AO55137"/>
    <mergeCell ref="AP55136:AP55137"/>
    <mergeCell ref="AR55136:AR55137"/>
    <mergeCell ref="AS55136:AS55137"/>
    <mergeCell ref="AN55134:AN55135"/>
    <mergeCell ref="AO55134:AO55135"/>
    <mergeCell ref="AP55134:AP55135"/>
    <mergeCell ref="AR55134:AR55135"/>
    <mergeCell ref="AS55134:AS55135"/>
    <mergeCell ref="AN55132:AN55133"/>
    <mergeCell ref="AO55132:AO55133"/>
    <mergeCell ref="AP55132:AP55133"/>
    <mergeCell ref="AR55132:AR55133"/>
    <mergeCell ref="AS55132:AS55133"/>
    <mergeCell ref="AN55130:AN55131"/>
    <mergeCell ref="AO55130:AO55131"/>
    <mergeCell ref="AP55130:AP55131"/>
    <mergeCell ref="AR55130:AR55131"/>
    <mergeCell ref="AS55130:AS55131"/>
    <mergeCell ref="AN55128:AN55129"/>
    <mergeCell ref="AO55128:AO55129"/>
    <mergeCell ref="AP55128:AP55129"/>
    <mergeCell ref="AR55128:AR55129"/>
    <mergeCell ref="AS55128:AS55129"/>
    <mergeCell ref="AN55126:AN55127"/>
    <mergeCell ref="AO55126:AO55127"/>
    <mergeCell ref="AP55126:AP55127"/>
    <mergeCell ref="AR55126:AR55127"/>
    <mergeCell ref="AS55126:AS55127"/>
    <mergeCell ref="AN55124:AN55125"/>
    <mergeCell ref="AO55124:AO55125"/>
    <mergeCell ref="AP55124:AP55125"/>
    <mergeCell ref="AR55124:AR55125"/>
    <mergeCell ref="AS55124:AS55125"/>
    <mergeCell ref="AN55150:AN55151"/>
    <mergeCell ref="AO55150:AO55151"/>
    <mergeCell ref="AP55150:AP55151"/>
    <mergeCell ref="AR55150:AR55151"/>
    <mergeCell ref="AS55150:AS55151"/>
    <mergeCell ref="AN55148:AN55149"/>
    <mergeCell ref="AO55148:AO55149"/>
    <mergeCell ref="AP55148:AP55149"/>
    <mergeCell ref="AR55148:AR55149"/>
    <mergeCell ref="AS55148:AS55149"/>
    <mergeCell ref="AN55146:AN55147"/>
    <mergeCell ref="AO55146:AO55147"/>
    <mergeCell ref="AP55146:AP55147"/>
    <mergeCell ref="AR55146:AR55147"/>
    <mergeCell ref="AS55146:AS55147"/>
    <mergeCell ref="AN55144:AN55145"/>
    <mergeCell ref="AO55144:AO55145"/>
    <mergeCell ref="AP55144:AP55145"/>
    <mergeCell ref="AR55144:AR55145"/>
    <mergeCell ref="AS55144:AS55145"/>
    <mergeCell ref="AN55142:AN55143"/>
    <mergeCell ref="AO55142:AO55143"/>
    <mergeCell ref="AP55142:AP55143"/>
    <mergeCell ref="AR55142:AR55143"/>
    <mergeCell ref="AS55142:AS55143"/>
    <mergeCell ref="AN55140:AN55141"/>
    <mergeCell ref="AO55140:AO55141"/>
    <mergeCell ref="AP55140:AP55141"/>
    <mergeCell ref="AR55140:AR55141"/>
    <mergeCell ref="AS55140:AS55141"/>
    <mergeCell ref="AN55138:AN55139"/>
    <mergeCell ref="AO55138:AO55139"/>
    <mergeCell ref="AP55138:AP55139"/>
    <mergeCell ref="AR55138:AR55139"/>
    <mergeCell ref="AS55138:AS55139"/>
    <mergeCell ref="AN55164:AN55165"/>
    <mergeCell ref="AO55164:AO55165"/>
    <mergeCell ref="AP55164:AP55165"/>
    <mergeCell ref="AR55164:AR55165"/>
    <mergeCell ref="AS55164:AS55165"/>
    <mergeCell ref="AN55162:AN55163"/>
    <mergeCell ref="AO55162:AO55163"/>
    <mergeCell ref="AP55162:AP55163"/>
    <mergeCell ref="AR55162:AR55163"/>
    <mergeCell ref="AS55162:AS55163"/>
    <mergeCell ref="AN55160:AN55161"/>
    <mergeCell ref="AO55160:AO55161"/>
    <mergeCell ref="AP55160:AP55161"/>
    <mergeCell ref="AR55160:AR55161"/>
    <mergeCell ref="AS55160:AS55161"/>
    <mergeCell ref="AN55158:AN55159"/>
    <mergeCell ref="AO55158:AO55159"/>
    <mergeCell ref="AP55158:AP55159"/>
    <mergeCell ref="AR55158:AR55159"/>
    <mergeCell ref="AS55158:AS55159"/>
    <mergeCell ref="AN55156:AN55157"/>
    <mergeCell ref="AO55156:AO55157"/>
    <mergeCell ref="AP55156:AP55157"/>
    <mergeCell ref="AR55156:AR55157"/>
    <mergeCell ref="AS55156:AS55157"/>
    <mergeCell ref="AN55154:AN55155"/>
    <mergeCell ref="AO55154:AO55155"/>
    <mergeCell ref="AP55154:AP55155"/>
    <mergeCell ref="AR55154:AR55155"/>
    <mergeCell ref="AS55154:AS55155"/>
    <mergeCell ref="AN55152:AN55153"/>
    <mergeCell ref="AO55152:AO55153"/>
    <mergeCell ref="AP55152:AP55153"/>
    <mergeCell ref="AR55152:AR55153"/>
    <mergeCell ref="AS55152:AS55153"/>
    <mergeCell ref="AN55178:AN55179"/>
    <mergeCell ref="AO55178:AO55179"/>
    <mergeCell ref="AP55178:AP55179"/>
    <mergeCell ref="AR55178:AR55179"/>
    <mergeCell ref="AS55178:AS55179"/>
    <mergeCell ref="AN55176:AN55177"/>
    <mergeCell ref="AO55176:AO55177"/>
    <mergeCell ref="AP55176:AP55177"/>
    <mergeCell ref="AR55176:AR55177"/>
    <mergeCell ref="AS55176:AS55177"/>
    <mergeCell ref="AN55174:AN55175"/>
    <mergeCell ref="AO55174:AO55175"/>
    <mergeCell ref="AP55174:AP55175"/>
    <mergeCell ref="AR55174:AR55175"/>
    <mergeCell ref="AS55174:AS55175"/>
    <mergeCell ref="AN55172:AN55173"/>
    <mergeCell ref="AO55172:AO55173"/>
    <mergeCell ref="AP55172:AP55173"/>
    <mergeCell ref="AR55172:AR55173"/>
    <mergeCell ref="AS55172:AS55173"/>
    <mergeCell ref="AN55170:AN55171"/>
    <mergeCell ref="AO55170:AO55171"/>
    <mergeCell ref="AP55170:AP55171"/>
    <mergeCell ref="AR55170:AR55171"/>
    <mergeCell ref="AS55170:AS55171"/>
    <mergeCell ref="AN55168:AN55169"/>
    <mergeCell ref="AO55168:AO55169"/>
    <mergeCell ref="AP55168:AP55169"/>
    <mergeCell ref="AR55168:AR55169"/>
    <mergeCell ref="AS55168:AS55169"/>
    <mergeCell ref="AN55166:AN55167"/>
    <mergeCell ref="AO55166:AO55167"/>
    <mergeCell ref="AP55166:AP55167"/>
    <mergeCell ref="AR55166:AR55167"/>
    <mergeCell ref="AS55166:AS55167"/>
    <mergeCell ref="AN55192:AN55193"/>
    <mergeCell ref="AO55192:AO55193"/>
    <mergeCell ref="AP55192:AP55193"/>
    <mergeCell ref="AR55192:AR55193"/>
    <mergeCell ref="AS55192:AS55193"/>
    <mergeCell ref="AN55190:AN55191"/>
    <mergeCell ref="AO55190:AO55191"/>
    <mergeCell ref="AP55190:AP55191"/>
    <mergeCell ref="AR55190:AR55191"/>
    <mergeCell ref="AS55190:AS55191"/>
    <mergeCell ref="AN55188:AN55189"/>
    <mergeCell ref="AO55188:AO55189"/>
    <mergeCell ref="AP55188:AP55189"/>
    <mergeCell ref="AR55188:AR55189"/>
    <mergeCell ref="AS55188:AS55189"/>
    <mergeCell ref="AN55186:AN55187"/>
    <mergeCell ref="AO55186:AO55187"/>
    <mergeCell ref="AP55186:AP55187"/>
    <mergeCell ref="AR55186:AR55187"/>
    <mergeCell ref="AS55186:AS55187"/>
    <mergeCell ref="AN55184:AN55185"/>
    <mergeCell ref="AO55184:AO55185"/>
    <mergeCell ref="AP55184:AP55185"/>
    <mergeCell ref="AR55184:AR55185"/>
    <mergeCell ref="AS55184:AS55185"/>
    <mergeCell ref="AN55182:AN55183"/>
    <mergeCell ref="AO55182:AO55183"/>
    <mergeCell ref="AP55182:AP55183"/>
    <mergeCell ref="AR55182:AR55183"/>
    <mergeCell ref="AS55182:AS55183"/>
    <mergeCell ref="AN55180:AN55181"/>
    <mergeCell ref="AO55180:AO55181"/>
    <mergeCell ref="AP55180:AP55181"/>
    <mergeCell ref="AR55180:AR55181"/>
    <mergeCell ref="AS55180:AS55181"/>
    <mergeCell ref="AN55206:AN55207"/>
    <mergeCell ref="AO55206:AO55207"/>
    <mergeCell ref="AP55206:AP55207"/>
    <mergeCell ref="AR55206:AR55207"/>
    <mergeCell ref="AS55206:AS55207"/>
    <mergeCell ref="AN55204:AN55205"/>
    <mergeCell ref="AO55204:AO55205"/>
    <mergeCell ref="AP55204:AP55205"/>
    <mergeCell ref="AR55204:AR55205"/>
    <mergeCell ref="AS55204:AS55205"/>
    <mergeCell ref="AN55202:AN55203"/>
    <mergeCell ref="AO55202:AO55203"/>
    <mergeCell ref="AP55202:AP55203"/>
    <mergeCell ref="AR55202:AR55203"/>
    <mergeCell ref="AS55202:AS55203"/>
    <mergeCell ref="AN55200:AN55201"/>
    <mergeCell ref="AO55200:AO55201"/>
    <mergeCell ref="AP55200:AP55201"/>
    <mergeCell ref="AR55200:AR55201"/>
    <mergeCell ref="AS55200:AS55201"/>
    <mergeCell ref="AN55198:AN55199"/>
    <mergeCell ref="AO55198:AO55199"/>
    <mergeCell ref="AP55198:AP55199"/>
    <mergeCell ref="AR55198:AR55199"/>
    <mergeCell ref="AS55198:AS55199"/>
    <mergeCell ref="AN55196:AN55197"/>
    <mergeCell ref="AO55196:AO55197"/>
    <mergeCell ref="AP55196:AP55197"/>
    <mergeCell ref="AR55196:AR55197"/>
    <mergeCell ref="AS55196:AS55197"/>
    <mergeCell ref="AN55194:AN55195"/>
    <mergeCell ref="AO55194:AO55195"/>
    <mergeCell ref="AP55194:AP55195"/>
    <mergeCell ref="AR55194:AR55195"/>
    <mergeCell ref="AS55194:AS55195"/>
    <mergeCell ref="AN55220:AN55221"/>
    <mergeCell ref="AO55220:AO55221"/>
    <mergeCell ref="AP55220:AP55221"/>
    <mergeCell ref="AR55220:AR55221"/>
    <mergeCell ref="AS55220:AS55221"/>
    <mergeCell ref="AN55218:AN55219"/>
    <mergeCell ref="AO55218:AO55219"/>
    <mergeCell ref="AP55218:AP55219"/>
    <mergeCell ref="AR55218:AR55219"/>
    <mergeCell ref="AS55218:AS55219"/>
    <mergeCell ref="AN55216:AN55217"/>
    <mergeCell ref="AO55216:AO55217"/>
    <mergeCell ref="AP55216:AP55217"/>
    <mergeCell ref="AR55216:AR55217"/>
    <mergeCell ref="AS55216:AS55217"/>
    <mergeCell ref="AN55214:AN55215"/>
    <mergeCell ref="AO55214:AO55215"/>
    <mergeCell ref="AP55214:AP55215"/>
    <mergeCell ref="AR55214:AR55215"/>
    <mergeCell ref="AS55214:AS55215"/>
    <mergeCell ref="AN55212:AN55213"/>
    <mergeCell ref="AO55212:AO55213"/>
    <mergeCell ref="AP55212:AP55213"/>
    <mergeCell ref="AR55212:AR55213"/>
    <mergeCell ref="AS55212:AS55213"/>
    <mergeCell ref="AN55210:AN55211"/>
    <mergeCell ref="AO55210:AO55211"/>
    <mergeCell ref="AP55210:AP55211"/>
    <mergeCell ref="AR55210:AR55211"/>
    <mergeCell ref="AS55210:AS55211"/>
    <mergeCell ref="AN55208:AN55209"/>
    <mergeCell ref="AO55208:AO55209"/>
    <mergeCell ref="AP55208:AP55209"/>
    <mergeCell ref="AR55208:AR55209"/>
    <mergeCell ref="AS55208:AS55209"/>
    <mergeCell ref="AN55234:AN55235"/>
    <mergeCell ref="AO55234:AO55235"/>
    <mergeCell ref="AP55234:AP55235"/>
    <mergeCell ref="AR55234:AR55235"/>
    <mergeCell ref="AS55234:AS55235"/>
    <mergeCell ref="AN55232:AN55233"/>
    <mergeCell ref="AO55232:AO55233"/>
    <mergeCell ref="AP55232:AP55233"/>
    <mergeCell ref="AR55232:AR55233"/>
    <mergeCell ref="AS55232:AS55233"/>
    <mergeCell ref="AN55230:AN55231"/>
    <mergeCell ref="AO55230:AO55231"/>
    <mergeCell ref="AP55230:AP55231"/>
    <mergeCell ref="AR55230:AR55231"/>
    <mergeCell ref="AS55230:AS55231"/>
    <mergeCell ref="AN55228:AN55229"/>
    <mergeCell ref="AO55228:AO55229"/>
    <mergeCell ref="AP55228:AP55229"/>
    <mergeCell ref="AR55228:AR55229"/>
    <mergeCell ref="AS55228:AS55229"/>
    <mergeCell ref="AN55226:AN55227"/>
    <mergeCell ref="AO55226:AO55227"/>
    <mergeCell ref="AP55226:AP55227"/>
    <mergeCell ref="AR55226:AR55227"/>
    <mergeCell ref="AS55226:AS55227"/>
    <mergeCell ref="AN55224:AN55225"/>
    <mergeCell ref="AO55224:AO55225"/>
    <mergeCell ref="AP55224:AP55225"/>
    <mergeCell ref="AR55224:AR55225"/>
    <mergeCell ref="AS55224:AS55225"/>
    <mergeCell ref="AN55222:AN55223"/>
    <mergeCell ref="AO55222:AO55223"/>
    <mergeCell ref="AP55222:AP55223"/>
    <mergeCell ref="AR55222:AR55223"/>
    <mergeCell ref="AS55222:AS55223"/>
    <mergeCell ref="AN55248:AN55249"/>
    <mergeCell ref="AO55248:AO55249"/>
    <mergeCell ref="AP55248:AP55249"/>
    <mergeCell ref="AR55248:AR55249"/>
    <mergeCell ref="AS55248:AS55249"/>
    <mergeCell ref="AN55246:AN55247"/>
    <mergeCell ref="AO55246:AO55247"/>
    <mergeCell ref="AP55246:AP55247"/>
    <mergeCell ref="AR55246:AR55247"/>
    <mergeCell ref="AS55246:AS55247"/>
    <mergeCell ref="AN55244:AN55245"/>
    <mergeCell ref="AO55244:AO55245"/>
    <mergeCell ref="AP55244:AP55245"/>
    <mergeCell ref="AR55244:AR55245"/>
    <mergeCell ref="AS55244:AS55245"/>
    <mergeCell ref="AN55242:AN55243"/>
    <mergeCell ref="AO55242:AO55243"/>
    <mergeCell ref="AP55242:AP55243"/>
    <mergeCell ref="AR55242:AR55243"/>
    <mergeCell ref="AS55242:AS55243"/>
    <mergeCell ref="AN55240:AN55241"/>
    <mergeCell ref="AO55240:AO55241"/>
    <mergeCell ref="AP55240:AP55241"/>
    <mergeCell ref="AR55240:AR55241"/>
    <mergeCell ref="AS55240:AS55241"/>
    <mergeCell ref="AN55238:AN55239"/>
    <mergeCell ref="AO55238:AO55239"/>
    <mergeCell ref="AP55238:AP55239"/>
    <mergeCell ref="AR55238:AR55239"/>
    <mergeCell ref="AS55238:AS55239"/>
    <mergeCell ref="AN55236:AN55237"/>
    <mergeCell ref="AO55236:AO55237"/>
    <mergeCell ref="AP55236:AP55237"/>
    <mergeCell ref="AR55236:AR55237"/>
    <mergeCell ref="AS55236:AS55237"/>
    <mergeCell ref="AN55262:AN55263"/>
    <mergeCell ref="AO55262:AO55263"/>
    <mergeCell ref="AP55262:AP55263"/>
    <mergeCell ref="AR55262:AR55263"/>
    <mergeCell ref="AS55262:AS55263"/>
    <mergeCell ref="AN55260:AN55261"/>
    <mergeCell ref="AO55260:AO55261"/>
    <mergeCell ref="AP55260:AP55261"/>
    <mergeCell ref="AR55260:AR55261"/>
    <mergeCell ref="AS55260:AS55261"/>
    <mergeCell ref="AN55258:AN55259"/>
    <mergeCell ref="AO55258:AO55259"/>
    <mergeCell ref="AP55258:AP55259"/>
    <mergeCell ref="AR55258:AR55259"/>
    <mergeCell ref="AS55258:AS55259"/>
    <mergeCell ref="AN55256:AN55257"/>
    <mergeCell ref="AO55256:AO55257"/>
    <mergeCell ref="AP55256:AP55257"/>
    <mergeCell ref="AR55256:AR55257"/>
    <mergeCell ref="AS55256:AS55257"/>
    <mergeCell ref="AN55254:AN55255"/>
    <mergeCell ref="AO55254:AO55255"/>
    <mergeCell ref="AP55254:AP55255"/>
    <mergeCell ref="AR55254:AR55255"/>
    <mergeCell ref="AS55254:AS55255"/>
    <mergeCell ref="AN55252:AN55253"/>
    <mergeCell ref="AO55252:AO55253"/>
    <mergeCell ref="AP55252:AP55253"/>
    <mergeCell ref="AR55252:AR55253"/>
    <mergeCell ref="AS55252:AS55253"/>
    <mergeCell ref="AN55250:AN55251"/>
    <mergeCell ref="AO55250:AO55251"/>
    <mergeCell ref="AP55250:AP55251"/>
    <mergeCell ref="AR55250:AR55251"/>
    <mergeCell ref="AS55250:AS55251"/>
    <mergeCell ref="AN55276:AN55277"/>
    <mergeCell ref="AO55276:AO55277"/>
    <mergeCell ref="AP55276:AP55277"/>
    <mergeCell ref="AR55276:AR55277"/>
    <mergeCell ref="AS55276:AS55277"/>
    <mergeCell ref="AN55274:AN55275"/>
    <mergeCell ref="AO55274:AO55275"/>
    <mergeCell ref="AP55274:AP55275"/>
    <mergeCell ref="AR55274:AR55275"/>
    <mergeCell ref="AS55274:AS55275"/>
    <mergeCell ref="AN55272:AN55273"/>
    <mergeCell ref="AO55272:AO55273"/>
    <mergeCell ref="AP55272:AP55273"/>
    <mergeCell ref="AR55272:AR55273"/>
    <mergeCell ref="AS55272:AS55273"/>
    <mergeCell ref="AN55270:AN55271"/>
    <mergeCell ref="AO55270:AO55271"/>
    <mergeCell ref="AP55270:AP55271"/>
    <mergeCell ref="AR55270:AR55271"/>
    <mergeCell ref="AS55270:AS55271"/>
    <mergeCell ref="AN55268:AN55269"/>
    <mergeCell ref="AO55268:AO55269"/>
    <mergeCell ref="AP55268:AP55269"/>
    <mergeCell ref="AR55268:AR55269"/>
    <mergeCell ref="AS55268:AS55269"/>
    <mergeCell ref="AN55266:AN55267"/>
    <mergeCell ref="AO55266:AO55267"/>
    <mergeCell ref="AP55266:AP55267"/>
    <mergeCell ref="AR55266:AR55267"/>
    <mergeCell ref="AS55266:AS55267"/>
    <mergeCell ref="AN55264:AN55265"/>
    <mergeCell ref="AO55264:AO55265"/>
    <mergeCell ref="AP55264:AP55265"/>
    <mergeCell ref="AR55264:AR55265"/>
    <mergeCell ref="AS55264:AS55265"/>
    <mergeCell ref="AN55290:AN55291"/>
    <mergeCell ref="AO55290:AO55291"/>
    <mergeCell ref="AP55290:AP55291"/>
    <mergeCell ref="AR55290:AR55291"/>
    <mergeCell ref="AS55290:AS55291"/>
    <mergeCell ref="AN55288:AN55289"/>
    <mergeCell ref="AO55288:AO55289"/>
    <mergeCell ref="AP55288:AP55289"/>
    <mergeCell ref="AR55288:AR55289"/>
    <mergeCell ref="AS55288:AS55289"/>
    <mergeCell ref="AN55286:AN55287"/>
    <mergeCell ref="AO55286:AO55287"/>
    <mergeCell ref="AP55286:AP55287"/>
    <mergeCell ref="AR55286:AR55287"/>
    <mergeCell ref="AS55286:AS55287"/>
    <mergeCell ref="AN55284:AN55285"/>
    <mergeCell ref="AO55284:AO55285"/>
    <mergeCell ref="AP55284:AP55285"/>
    <mergeCell ref="AR55284:AR55285"/>
    <mergeCell ref="AS55284:AS55285"/>
    <mergeCell ref="AN55282:AN55283"/>
    <mergeCell ref="AO55282:AO55283"/>
    <mergeCell ref="AP55282:AP55283"/>
    <mergeCell ref="AR55282:AR55283"/>
    <mergeCell ref="AS55282:AS55283"/>
    <mergeCell ref="AN55280:AN55281"/>
    <mergeCell ref="AO55280:AO55281"/>
    <mergeCell ref="AP55280:AP55281"/>
    <mergeCell ref="AR55280:AR55281"/>
    <mergeCell ref="AS55280:AS55281"/>
    <mergeCell ref="AN55278:AN55279"/>
    <mergeCell ref="AO55278:AO55279"/>
    <mergeCell ref="AP55278:AP55279"/>
    <mergeCell ref="AR55278:AR55279"/>
    <mergeCell ref="AS55278:AS55279"/>
    <mergeCell ref="AN55304:AN55305"/>
    <mergeCell ref="AO55304:AO55305"/>
    <mergeCell ref="AP55304:AP55305"/>
    <mergeCell ref="AR55304:AR55305"/>
    <mergeCell ref="AS55304:AS55305"/>
    <mergeCell ref="AN55302:AN55303"/>
    <mergeCell ref="AO55302:AO55303"/>
    <mergeCell ref="AP55302:AP55303"/>
    <mergeCell ref="AR55302:AR55303"/>
    <mergeCell ref="AS55302:AS55303"/>
    <mergeCell ref="AN55300:AN55301"/>
    <mergeCell ref="AO55300:AO55301"/>
    <mergeCell ref="AP55300:AP55301"/>
    <mergeCell ref="AR55300:AR55301"/>
    <mergeCell ref="AS55300:AS55301"/>
    <mergeCell ref="AN55298:AN55299"/>
    <mergeCell ref="AO55298:AO55299"/>
    <mergeCell ref="AP55298:AP55299"/>
    <mergeCell ref="AR55298:AR55299"/>
    <mergeCell ref="AS55298:AS55299"/>
    <mergeCell ref="AN55296:AN55297"/>
    <mergeCell ref="AO55296:AO55297"/>
    <mergeCell ref="AP55296:AP55297"/>
    <mergeCell ref="AR55296:AR55297"/>
    <mergeCell ref="AS55296:AS55297"/>
    <mergeCell ref="AN55294:AN55295"/>
    <mergeCell ref="AO55294:AO55295"/>
    <mergeCell ref="AP55294:AP55295"/>
    <mergeCell ref="AR55294:AR55295"/>
    <mergeCell ref="AS55294:AS55295"/>
    <mergeCell ref="AN55292:AN55293"/>
    <mergeCell ref="AO55292:AO55293"/>
    <mergeCell ref="AP55292:AP55293"/>
    <mergeCell ref="AR55292:AR55293"/>
    <mergeCell ref="AS55292:AS55293"/>
    <mergeCell ref="AN55318:AN55319"/>
    <mergeCell ref="AO55318:AO55319"/>
    <mergeCell ref="AP55318:AP55319"/>
    <mergeCell ref="AR55318:AR55319"/>
    <mergeCell ref="AS55318:AS55319"/>
    <mergeCell ref="AN55316:AN55317"/>
    <mergeCell ref="AO55316:AO55317"/>
    <mergeCell ref="AP55316:AP55317"/>
    <mergeCell ref="AR55316:AR55317"/>
    <mergeCell ref="AS55316:AS55317"/>
    <mergeCell ref="AN55314:AN55315"/>
    <mergeCell ref="AO55314:AO55315"/>
    <mergeCell ref="AP55314:AP55315"/>
    <mergeCell ref="AR55314:AR55315"/>
    <mergeCell ref="AS55314:AS55315"/>
    <mergeCell ref="AN55312:AN55313"/>
    <mergeCell ref="AO55312:AO55313"/>
    <mergeCell ref="AP55312:AP55313"/>
    <mergeCell ref="AR55312:AR55313"/>
    <mergeCell ref="AS55312:AS55313"/>
    <mergeCell ref="AN55310:AN55311"/>
    <mergeCell ref="AO55310:AO55311"/>
    <mergeCell ref="AP55310:AP55311"/>
    <mergeCell ref="AR55310:AR55311"/>
    <mergeCell ref="AS55310:AS55311"/>
    <mergeCell ref="AN55308:AN55309"/>
    <mergeCell ref="AO55308:AO55309"/>
    <mergeCell ref="AP55308:AP55309"/>
    <mergeCell ref="AR55308:AR55309"/>
    <mergeCell ref="AS55308:AS55309"/>
    <mergeCell ref="AN55306:AN55307"/>
    <mergeCell ref="AO55306:AO55307"/>
    <mergeCell ref="AP55306:AP55307"/>
    <mergeCell ref="AR55306:AR55307"/>
    <mergeCell ref="AS55306:AS55307"/>
    <mergeCell ref="AN55332:AN55333"/>
    <mergeCell ref="AO55332:AO55333"/>
    <mergeCell ref="AP55332:AP55333"/>
    <mergeCell ref="AR55332:AR55333"/>
    <mergeCell ref="AS55332:AS55333"/>
    <mergeCell ref="AN55330:AN55331"/>
    <mergeCell ref="AO55330:AO55331"/>
    <mergeCell ref="AP55330:AP55331"/>
    <mergeCell ref="AR55330:AR55331"/>
    <mergeCell ref="AS55330:AS55331"/>
    <mergeCell ref="AN55328:AN55329"/>
    <mergeCell ref="AO55328:AO55329"/>
    <mergeCell ref="AP55328:AP55329"/>
    <mergeCell ref="AR55328:AR55329"/>
    <mergeCell ref="AS55328:AS55329"/>
    <mergeCell ref="AN55326:AN55327"/>
    <mergeCell ref="AO55326:AO55327"/>
    <mergeCell ref="AP55326:AP55327"/>
    <mergeCell ref="AR55326:AR55327"/>
    <mergeCell ref="AS55326:AS55327"/>
    <mergeCell ref="AN55324:AN55325"/>
    <mergeCell ref="AO55324:AO55325"/>
    <mergeCell ref="AP55324:AP55325"/>
    <mergeCell ref="AR55324:AR55325"/>
    <mergeCell ref="AS55324:AS55325"/>
    <mergeCell ref="AN55322:AN55323"/>
    <mergeCell ref="AO55322:AO55323"/>
    <mergeCell ref="AP55322:AP55323"/>
    <mergeCell ref="AR55322:AR55323"/>
    <mergeCell ref="AS55322:AS55323"/>
    <mergeCell ref="AN55320:AN55321"/>
    <mergeCell ref="AO55320:AO55321"/>
    <mergeCell ref="AP55320:AP55321"/>
    <mergeCell ref="AR55320:AR55321"/>
    <mergeCell ref="AS55320:AS55321"/>
    <mergeCell ref="AN55346:AN55347"/>
    <mergeCell ref="AO55346:AO55347"/>
    <mergeCell ref="AP55346:AP55347"/>
    <mergeCell ref="AR55346:AR55347"/>
    <mergeCell ref="AS55346:AS55347"/>
    <mergeCell ref="AN55344:AN55345"/>
    <mergeCell ref="AO55344:AO55345"/>
    <mergeCell ref="AP55344:AP55345"/>
    <mergeCell ref="AR55344:AR55345"/>
    <mergeCell ref="AS55344:AS55345"/>
    <mergeCell ref="AN55342:AN55343"/>
    <mergeCell ref="AO55342:AO55343"/>
    <mergeCell ref="AP55342:AP55343"/>
    <mergeCell ref="AR55342:AR55343"/>
    <mergeCell ref="AS55342:AS55343"/>
    <mergeCell ref="AN55340:AN55341"/>
    <mergeCell ref="AO55340:AO55341"/>
    <mergeCell ref="AP55340:AP55341"/>
    <mergeCell ref="AR55340:AR55341"/>
    <mergeCell ref="AS55340:AS55341"/>
    <mergeCell ref="AN55338:AN55339"/>
    <mergeCell ref="AO55338:AO55339"/>
    <mergeCell ref="AP55338:AP55339"/>
    <mergeCell ref="AR55338:AR55339"/>
    <mergeCell ref="AS55338:AS55339"/>
    <mergeCell ref="AN55336:AN55337"/>
    <mergeCell ref="AO55336:AO55337"/>
    <mergeCell ref="AP55336:AP55337"/>
    <mergeCell ref="AR55336:AR55337"/>
    <mergeCell ref="AS55336:AS55337"/>
    <mergeCell ref="AN55334:AN55335"/>
    <mergeCell ref="AO55334:AO55335"/>
    <mergeCell ref="AP55334:AP55335"/>
    <mergeCell ref="AR55334:AR55335"/>
    <mergeCell ref="AS55334:AS55335"/>
    <mergeCell ref="AN55360:AN55361"/>
    <mergeCell ref="AO55360:AO55361"/>
    <mergeCell ref="AP55360:AP55361"/>
    <mergeCell ref="AR55360:AR55361"/>
    <mergeCell ref="AS55360:AS55361"/>
    <mergeCell ref="AN55358:AN55359"/>
    <mergeCell ref="AO55358:AO55359"/>
    <mergeCell ref="AP55358:AP55359"/>
    <mergeCell ref="AR55358:AR55359"/>
    <mergeCell ref="AS55358:AS55359"/>
    <mergeCell ref="AN55356:AN55357"/>
    <mergeCell ref="AO55356:AO55357"/>
    <mergeCell ref="AP55356:AP55357"/>
    <mergeCell ref="AR55356:AR55357"/>
    <mergeCell ref="AS55356:AS55357"/>
    <mergeCell ref="AN55354:AN55355"/>
    <mergeCell ref="AO55354:AO55355"/>
    <mergeCell ref="AP55354:AP55355"/>
    <mergeCell ref="AR55354:AR55355"/>
    <mergeCell ref="AS55354:AS55355"/>
    <mergeCell ref="AN55352:AN55353"/>
    <mergeCell ref="AO55352:AO55353"/>
    <mergeCell ref="AP55352:AP55353"/>
    <mergeCell ref="AR55352:AR55353"/>
    <mergeCell ref="AS55352:AS55353"/>
    <mergeCell ref="AN55350:AN55351"/>
    <mergeCell ref="AO55350:AO55351"/>
    <mergeCell ref="AP55350:AP55351"/>
    <mergeCell ref="AR55350:AR55351"/>
    <mergeCell ref="AS55350:AS55351"/>
    <mergeCell ref="AN55348:AN55349"/>
    <mergeCell ref="AO55348:AO55349"/>
    <mergeCell ref="AP55348:AP55349"/>
    <mergeCell ref="AR55348:AR55349"/>
    <mergeCell ref="AS55348:AS55349"/>
    <mergeCell ref="AN55374:AN55375"/>
    <mergeCell ref="AO55374:AO55375"/>
    <mergeCell ref="AP55374:AP55375"/>
    <mergeCell ref="AR55374:AR55375"/>
    <mergeCell ref="AS55374:AS55375"/>
    <mergeCell ref="AN55372:AN55373"/>
    <mergeCell ref="AO55372:AO55373"/>
    <mergeCell ref="AP55372:AP55373"/>
    <mergeCell ref="AR55372:AR55373"/>
    <mergeCell ref="AS55372:AS55373"/>
    <mergeCell ref="AN55370:AN55371"/>
    <mergeCell ref="AO55370:AO55371"/>
    <mergeCell ref="AP55370:AP55371"/>
    <mergeCell ref="AR55370:AR55371"/>
    <mergeCell ref="AS55370:AS55371"/>
    <mergeCell ref="AN55368:AN55369"/>
    <mergeCell ref="AO55368:AO55369"/>
    <mergeCell ref="AP55368:AP55369"/>
    <mergeCell ref="AR55368:AR55369"/>
    <mergeCell ref="AS55368:AS55369"/>
    <mergeCell ref="AN55366:AN55367"/>
    <mergeCell ref="AO55366:AO55367"/>
    <mergeCell ref="AP55366:AP55367"/>
    <mergeCell ref="AR55366:AR55367"/>
    <mergeCell ref="AS55366:AS55367"/>
    <mergeCell ref="AN55364:AN55365"/>
    <mergeCell ref="AO55364:AO55365"/>
    <mergeCell ref="AP55364:AP55365"/>
    <mergeCell ref="AR55364:AR55365"/>
    <mergeCell ref="AS55364:AS55365"/>
    <mergeCell ref="AN55362:AN55363"/>
    <mergeCell ref="AO55362:AO55363"/>
    <mergeCell ref="AP55362:AP55363"/>
    <mergeCell ref="AR55362:AR55363"/>
    <mergeCell ref="AS55362:AS55363"/>
    <mergeCell ref="AN55388:AN55389"/>
    <mergeCell ref="AO55388:AO55389"/>
    <mergeCell ref="AP55388:AP55389"/>
    <mergeCell ref="AR55388:AR55389"/>
    <mergeCell ref="AS55388:AS55389"/>
    <mergeCell ref="AN55386:AN55387"/>
    <mergeCell ref="AO55386:AO55387"/>
    <mergeCell ref="AP55386:AP55387"/>
    <mergeCell ref="AR55386:AR55387"/>
    <mergeCell ref="AS55386:AS55387"/>
    <mergeCell ref="AN55384:AN55385"/>
    <mergeCell ref="AO55384:AO55385"/>
    <mergeCell ref="AP55384:AP55385"/>
    <mergeCell ref="AR55384:AR55385"/>
    <mergeCell ref="AS55384:AS55385"/>
    <mergeCell ref="AN55382:AN55383"/>
    <mergeCell ref="AO55382:AO55383"/>
    <mergeCell ref="AP55382:AP55383"/>
    <mergeCell ref="AR55382:AR55383"/>
    <mergeCell ref="AS55382:AS55383"/>
    <mergeCell ref="AN55380:AN55381"/>
    <mergeCell ref="AO55380:AO55381"/>
    <mergeCell ref="AP55380:AP55381"/>
    <mergeCell ref="AR55380:AR55381"/>
    <mergeCell ref="AS55380:AS55381"/>
    <mergeCell ref="AN55378:AN55379"/>
    <mergeCell ref="AO55378:AO55379"/>
    <mergeCell ref="AP55378:AP55379"/>
    <mergeCell ref="AR55378:AR55379"/>
    <mergeCell ref="AS55378:AS55379"/>
    <mergeCell ref="AN55376:AN55377"/>
    <mergeCell ref="AO55376:AO55377"/>
    <mergeCell ref="AP55376:AP55377"/>
    <mergeCell ref="AR55376:AR55377"/>
    <mergeCell ref="AS55376:AS55377"/>
    <mergeCell ref="AN55402:AN55403"/>
    <mergeCell ref="AO55402:AO55403"/>
    <mergeCell ref="AP55402:AP55403"/>
    <mergeCell ref="AR55402:AR55403"/>
    <mergeCell ref="AS55402:AS55403"/>
    <mergeCell ref="AN55400:AN55401"/>
    <mergeCell ref="AO55400:AO55401"/>
    <mergeCell ref="AP55400:AP55401"/>
    <mergeCell ref="AR55400:AR55401"/>
    <mergeCell ref="AS55400:AS55401"/>
    <mergeCell ref="AN55398:AN55399"/>
    <mergeCell ref="AO55398:AO55399"/>
    <mergeCell ref="AP55398:AP55399"/>
    <mergeCell ref="AR55398:AR55399"/>
    <mergeCell ref="AS55398:AS55399"/>
    <mergeCell ref="AN55396:AN55397"/>
    <mergeCell ref="AO55396:AO55397"/>
    <mergeCell ref="AP55396:AP55397"/>
    <mergeCell ref="AR55396:AR55397"/>
    <mergeCell ref="AS55396:AS55397"/>
    <mergeCell ref="AN55394:AN55395"/>
    <mergeCell ref="AO55394:AO55395"/>
    <mergeCell ref="AP55394:AP55395"/>
    <mergeCell ref="AR55394:AR55395"/>
    <mergeCell ref="AS55394:AS55395"/>
    <mergeCell ref="AN55392:AN55393"/>
    <mergeCell ref="AO55392:AO55393"/>
    <mergeCell ref="AP55392:AP55393"/>
    <mergeCell ref="AR55392:AR55393"/>
    <mergeCell ref="AS55392:AS55393"/>
    <mergeCell ref="AN55390:AN55391"/>
    <mergeCell ref="AO55390:AO55391"/>
    <mergeCell ref="AP55390:AP55391"/>
    <mergeCell ref="AR55390:AR55391"/>
    <mergeCell ref="AS55390:AS55391"/>
    <mergeCell ref="AN55416:AN55417"/>
    <mergeCell ref="AO55416:AO55417"/>
    <mergeCell ref="AP55416:AP55417"/>
    <mergeCell ref="AR55416:AR55417"/>
    <mergeCell ref="AS55416:AS55417"/>
    <mergeCell ref="AN55414:AN55415"/>
    <mergeCell ref="AO55414:AO55415"/>
    <mergeCell ref="AP55414:AP55415"/>
    <mergeCell ref="AR55414:AR55415"/>
    <mergeCell ref="AS55414:AS55415"/>
    <mergeCell ref="AN55412:AN55413"/>
    <mergeCell ref="AO55412:AO55413"/>
    <mergeCell ref="AP55412:AP55413"/>
    <mergeCell ref="AR55412:AR55413"/>
    <mergeCell ref="AS55412:AS55413"/>
    <mergeCell ref="AN55410:AN55411"/>
    <mergeCell ref="AO55410:AO55411"/>
    <mergeCell ref="AP55410:AP55411"/>
    <mergeCell ref="AR55410:AR55411"/>
    <mergeCell ref="AS55410:AS55411"/>
    <mergeCell ref="AN55408:AN55409"/>
    <mergeCell ref="AO55408:AO55409"/>
    <mergeCell ref="AP55408:AP55409"/>
    <mergeCell ref="AR55408:AR55409"/>
    <mergeCell ref="AS55408:AS55409"/>
    <mergeCell ref="AN55406:AN55407"/>
    <mergeCell ref="AO55406:AO55407"/>
    <mergeCell ref="AP55406:AP55407"/>
    <mergeCell ref="AR55406:AR55407"/>
    <mergeCell ref="AS55406:AS55407"/>
    <mergeCell ref="AN55404:AN55405"/>
    <mergeCell ref="AO55404:AO55405"/>
    <mergeCell ref="AP55404:AP55405"/>
    <mergeCell ref="AR55404:AR55405"/>
    <mergeCell ref="AS55404:AS55405"/>
    <mergeCell ref="AN55430:AN55431"/>
    <mergeCell ref="AO55430:AO55431"/>
    <mergeCell ref="AP55430:AP55431"/>
    <mergeCell ref="AR55430:AR55431"/>
    <mergeCell ref="AS55430:AS55431"/>
    <mergeCell ref="AN55428:AN55429"/>
    <mergeCell ref="AO55428:AO55429"/>
    <mergeCell ref="AP55428:AP55429"/>
    <mergeCell ref="AR55428:AR55429"/>
    <mergeCell ref="AS55428:AS55429"/>
    <mergeCell ref="AN55426:AN55427"/>
    <mergeCell ref="AO55426:AO55427"/>
    <mergeCell ref="AP55426:AP55427"/>
    <mergeCell ref="AR55426:AR55427"/>
    <mergeCell ref="AS55426:AS55427"/>
    <mergeCell ref="AN55424:AN55425"/>
    <mergeCell ref="AO55424:AO55425"/>
    <mergeCell ref="AP55424:AP55425"/>
    <mergeCell ref="AR55424:AR55425"/>
    <mergeCell ref="AS55424:AS55425"/>
    <mergeCell ref="AN55422:AN55423"/>
    <mergeCell ref="AO55422:AO55423"/>
    <mergeCell ref="AP55422:AP55423"/>
    <mergeCell ref="AR55422:AR55423"/>
    <mergeCell ref="AS55422:AS55423"/>
    <mergeCell ref="AN55420:AN55421"/>
    <mergeCell ref="AO55420:AO55421"/>
    <mergeCell ref="AP55420:AP55421"/>
    <mergeCell ref="AR55420:AR55421"/>
    <mergeCell ref="AS55420:AS55421"/>
    <mergeCell ref="AN55418:AN55419"/>
    <mergeCell ref="AO55418:AO55419"/>
    <mergeCell ref="AP55418:AP55419"/>
    <mergeCell ref="AR55418:AR55419"/>
    <mergeCell ref="AS55418:AS55419"/>
    <mergeCell ref="AN55444:AN55445"/>
    <mergeCell ref="AO55444:AO55445"/>
    <mergeCell ref="AP55444:AP55445"/>
    <mergeCell ref="AR55444:AR55445"/>
    <mergeCell ref="AS55444:AS55445"/>
    <mergeCell ref="AN55442:AN55443"/>
    <mergeCell ref="AO55442:AO55443"/>
    <mergeCell ref="AP55442:AP55443"/>
    <mergeCell ref="AR55442:AR55443"/>
    <mergeCell ref="AS55442:AS55443"/>
    <mergeCell ref="AN55440:AN55441"/>
    <mergeCell ref="AO55440:AO55441"/>
    <mergeCell ref="AP55440:AP55441"/>
    <mergeCell ref="AR55440:AR55441"/>
    <mergeCell ref="AS55440:AS55441"/>
    <mergeCell ref="AN55438:AN55439"/>
    <mergeCell ref="AO55438:AO55439"/>
    <mergeCell ref="AP55438:AP55439"/>
    <mergeCell ref="AR55438:AR55439"/>
    <mergeCell ref="AS55438:AS55439"/>
    <mergeCell ref="AN55436:AN55437"/>
    <mergeCell ref="AO55436:AO55437"/>
    <mergeCell ref="AP55436:AP55437"/>
    <mergeCell ref="AR55436:AR55437"/>
    <mergeCell ref="AS55436:AS55437"/>
    <mergeCell ref="AN55434:AN55435"/>
    <mergeCell ref="AO55434:AO55435"/>
    <mergeCell ref="AP55434:AP55435"/>
    <mergeCell ref="AR55434:AR55435"/>
    <mergeCell ref="AS55434:AS55435"/>
    <mergeCell ref="AN55432:AN55433"/>
    <mergeCell ref="AO55432:AO55433"/>
    <mergeCell ref="AP55432:AP55433"/>
    <mergeCell ref="AR55432:AR55433"/>
    <mergeCell ref="AS55432:AS55433"/>
    <mergeCell ref="AN55458:AN55459"/>
    <mergeCell ref="AO55458:AO55459"/>
    <mergeCell ref="AP55458:AP55459"/>
    <mergeCell ref="AR55458:AR55459"/>
    <mergeCell ref="AS55458:AS55459"/>
    <mergeCell ref="AN55456:AN55457"/>
    <mergeCell ref="AO55456:AO55457"/>
    <mergeCell ref="AP55456:AP55457"/>
    <mergeCell ref="AR55456:AR55457"/>
    <mergeCell ref="AS55456:AS55457"/>
    <mergeCell ref="AN55454:AN55455"/>
    <mergeCell ref="AO55454:AO55455"/>
    <mergeCell ref="AP55454:AP55455"/>
    <mergeCell ref="AR55454:AR55455"/>
    <mergeCell ref="AS55454:AS55455"/>
    <mergeCell ref="AN55452:AN55453"/>
    <mergeCell ref="AO55452:AO55453"/>
    <mergeCell ref="AP55452:AP55453"/>
    <mergeCell ref="AR55452:AR55453"/>
    <mergeCell ref="AS55452:AS55453"/>
    <mergeCell ref="AN55450:AN55451"/>
    <mergeCell ref="AO55450:AO55451"/>
    <mergeCell ref="AP55450:AP55451"/>
    <mergeCell ref="AR55450:AR55451"/>
    <mergeCell ref="AS55450:AS55451"/>
    <mergeCell ref="AN55448:AN55449"/>
    <mergeCell ref="AO55448:AO55449"/>
    <mergeCell ref="AP55448:AP55449"/>
    <mergeCell ref="AR55448:AR55449"/>
    <mergeCell ref="AS55448:AS55449"/>
    <mergeCell ref="AN55446:AN55447"/>
    <mergeCell ref="AO55446:AO55447"/>
    <mergeCell ref="AP55446:AP55447"/>
    <mergeCell ref="AR55446:AR55447"/>
    <mergeCell ref="AS55446:AS55447"/>
    <mergeCell ref="AN55472:AN55473"/>
    <mergeCell ref="AO55472:AO55473"/>
    <mergeCell ref="AP55472:AP55473"/>
    <mergeCell ref="AR55472:AR55473"/>
    <mergeCell ref="AS55472:AS55473"/>
    <mergeCell ref="AN55470:AN55471"/>
    <mergeCell ref="AO55470:AO55471"/>
    <mergeCell ref="AP55470:AP55471"/>
    <mergeCell ref="AR55470:AR55471"/>
    <mergeCell ref="AS55470:AS55471"/>
    <mergeCell ref="AN55468:AN55469"/>
    <mergeCell ref="AO55468:AO55469"/>
    <mergeCell ref="AP55468:AP55469"/>
    <mergeCell ref="AR55468:AR55469"/>
    <mergeCell ref="AS55468:AS55469"/>
    <mergeCell ref="AN55466:AN55467"/>
    <mergeCell ref="AO55466:AO55467"/>
    <mergeCell ref="AP55466:AP55467"/>
    <mergeCell ref="AR55466:AR55467"/>
    <mergeCell ref="AS55466:AS55467"/>
    <mergeCell ref="AN55464:AN55465"/>
    <mergeCell ref="AO55464:AO55465"/>
    <mergeCell ref="AP55464:AP55465"/>
    <mergeCell ref="AR55464:AR55465"/>
    <mergeCell ref="AS55464:AS55465"/>
    <mergeCell ref="AN55462:AN55463"/>
    <mergeCell ref="AO55462:AO55463"/>
    <mergeCell ref="AP55462:AP55463"/>
    <mergeCell ref="AR55462:AR55463"/>
    <mergeCell ref="AS55462:AS55463"/>
    <mergeCell ref="AN55460:AN55461"/>
    <mergeCell ref="AO55460:AO55461"/>
    <mergeCell ref="AP55460:AP55461"/>
    <mergeCell ref="AR55460:AR55461"/>
    <mergeCell ref="AS55460:AS55461"/>
    <mergeCell ref="AN55486:AN55487"/>
    <mergeCell ref="AO55486:AO55487"/>
    <mergeCell ref="AP55486:AP55487"/>
    <mergeCell ref="AR55486:AR55487"/>
    <mergeCell ref="AS55486:AS55487"/>
    <mergeCell ref="AN55484:AN55485"/>
    <mergeCell ref="AO55484:AO55485"/>
    <mergeCell ref="AP55484:AP55485"/>
    <mergeCell ref="AR55484:AR55485"/>
    <mergeCell ref="AS55484:AS55485"/>
    <mergeCell ref="AN55482:AN55483"/>
    <mergeCell ref="AO55482:AO55483"/>
    <mergeCell ref="AP55482:AP55483"/>
    <mergeCell ref="AR55482:AR55483"/>
    <mergeCell ref="AS55482:AS55483"/>
    <mergeCell ref="AN55480:AN55481"/>
    <mergeCell ref="AO55480:AO55481"/>
    <mergeCell ref="AP55480:AP55481"/>
    <mergeCell ref="AR55480:AR55481"/>
    <mergeCell ref="AS55480:AS55481"/>
    <mergeCell ref="AN55478:AN55479"/>
    <mergeCell ref="AO55478:AO55479"/>
    <mergeCell ref="AP55478:AP55479"/>
    <mergeCell ref="AR55478:AR55479"/>
    <mergeCell ref="AS55478:AS55479"/>
    <mergeCell ref="AN55476:AN55477"/>
    <mergeCell ref="AO55476:AO55477"/>
    <mergeCell ref="AP55476:AP55477"/>
    <mergeCell ref="AR55476:AR55477"/>
    <mergeCell ref="AS55476:AS55477"/>
    <mergeCell ref="AN55474:AN55475"/>
    <mergeCell ref="AO55474:AO55475"/>
    <mergeCell ref="AP55474:AP55475"/>
    <mergeCell ref="AR55474:AR55475"/>
    <mergeCell ref="AS55474:AS55475"/>
    <mergeCell ref="AN55500:AN55501"/>
    <mergeCell ref="AO55500:AO55501"/>
    <mergeCell ref="AP55500:AP55501"/>
    <mergeCell ref="AR55500:AR55501"/>
    <mergeCell ref="AS55500:AS55501"/>
    <mergeCell ref="AN55498:AN55499"/>
    <mergeCell ref="AO55498:AO55499"/>
    <mergeCell ref="AP55498:AP55499"/>
    <mergeCell ref="AR55498:AR55499"/>
    <mergeCell ref="AS55498:AS55499"/>
    <mergeCell ref="AN55496:AN55497"/>
    <mergeCell ref="AO55496:AO55497"/>
    <mergeCell ref="AP55496:AP55497"/>
    <mergeCell ref="AR55496:AR55497"/>
    <mergeCell ref="AS55496:AS55497"/>
    <mergeCell ref="AN55494:AN55495"/>
    <mergeCell ref="AO55494:AO55495"/>
    <mergeCell ref="AP55494:AP55495"/>
    <mergeCell ref="AR55494:AR55495"/>
    <mergeCell ref="AS55494:AS55495"/>
    <mergeCell ref="AN55492:AN55493"/>
    <mergeCell ref="AO55492:AO55493"/>
    <mergeCell ref="AP55492:AP55493"/>
    <mergeCell ref="AR55492:AR55493"/>
    <mergeCell ref="AS55492:AS55493"/>
    <mergeCell ref="AN55490:AN55491"/>
    <mergeCell ref="AO55490:AO55491"/>
    <mergeCell ref="AP55490:AP55491"/>
    <mergeCell ref="AR55490:AR55491"/>
    <mergeCell ref="AS55490:AS55491"/>
    <mergeCell ref="AN55488:AN55489"/>
    <mergeCell ref="AO55488:AO55489"/>
    <mergeCell ref="AP55488:AP55489"/>
    <mergeCell ref="AR55488:AR55489"/>
    <mergeCell ref="AS55488:AS55489"/>
    <mergeCell ref="AN55514:AN55515"/>
    <mergeCell ref="AO55514:AO55515"/>
    <mergeCell ref="AP55514:AP55515"/>
    <mergeCell ref="AR55514:AR55515"/>
    <mergeCell ref="AS55514:AS55515"/>
    <mergeCell ref="AN55512:AN55513"/>
    <mergeCell ref="AO55512:AO55513"/>
    <mergeCell ref="AP55512:AP55513"/>
    <mergeCell ref="AR55512:AR55513"/>
    <mergeCell ref="AS55512:AS55513"/>
    <mergeCell ref="AN55510:AN55511"/>
    <mergeCell ref="AO55510:AO55511"/>
    <mergeCell ref="AP55510:AP55511"/>
    <mergeCell ref="AR55510:AR55511"/>
    <mergeCell ref="AS55510:AS55511"/>
    <mergeCell ref="AN55508:AN55509"/>
    <mergeCell ref="AO55508:AO55509"/>
    <mergeCell ref="AP55508:AP55509"/>
    <mergeCell ref="AR55508:AR55509"/>
    <mergeCell ref="AS55508:AS55509"/>
    <mergeCell ref="AN55506:AN55507"/>
    <mergeCell ref="AO55506:AO55507"/>
    <mergeCell ref="AP55506:AP55507"/>
    <mergeCell ref="AR55506:AR55507"/>
    <mergeCell ref="AS55506:AS55507"/>
    <mergeCell ref="AN55504:AN55505"/>
    <mergeCell ref="AO55504:AO55505"/>
    <mergeCell ref="AP55504:AP55505"/>
    <mergeCell ref="AR55504:AR55505"/>
    <mergeCell ref="AS55504:AS55505"/>
    <mergeCell ref="AN55502:AN55503"/>
    <mergeCell ref="AO55502:AO55503"/>
    <mergeCell ref="AP55502:AP55503"/>
    <mergeCell ref="AR55502:AR55503"/>
    <mergeCell ref="AS55502:AS55503"/>
    <mergeCell ref="AN55528:AN55529"/>
    <mergeCell ref="AO55528:AO55529"/>
    <mergeCell ref="AP55528:AP55529"/>
    <mergeCell ref="AR55528:AR55529"/>
    <mergeCell ref="AS55528:AS55529"/>
    <mergeCell ref="AN55526:AN55527"/>
    <mergeCell ref="AO55526:AO55527"/>
    <mergeCell ref="AP55526:AP55527"/>
    <mergeCell ref="AR55526:AR55527"/>
    <mergeCell ref="AS55526:AS55527"/>
    <mergeCell ref="AN55524:AN55525"/>
    <mergeCell ref="AO55524:AO55525"/>
    <mergeCell ref="AP55524:AP55525"/>
    <mergeCell ref="AR55524:AR55525"/>
    <mergeCell ref="AS55524:AS55525"/>
    <mergeCell ref="AN55522:AN55523"/>
    <mergeCell ref="AO55522:AO55523"/>
    <mergeCell ref="AP55522:AP55523"/>
    <mergeCell ref="AR55522:AR55523"/>
    <mergeCell ref="AS55522:AS55523"/>
    <mergeCell ref="AN55520:AN55521"/>
    <mergeCell ref="AO55520:AO55521"/>
    <mergeCell ref="AP55520:AP55521"/>
    <mergeCell ref="AR55520:AR55521"/>
    <mergeCell ref="AS55520:AS55521"/>
    <mergeCell ref="AN55518:AN55519"/>
    <mergeCell ref="AO55518:AO55519"/>
    <mergeCell ref="AP55518:AP55519"/>
    <mergeCell ref="AR55518:AR55519"/>
    <mergeCell ref="AS55518:AS55519"/>
    <mergeCell ref="AN55516:AN55517"/>
    <mergeCell ref="AO55516:AO55517"/>
    <mergeCell ref="AP55516:AP55517"/>
    <mergeCell ref="AR55516:AR55517"/>
    <mergeCell ref="AS55516:AS55517"/>
    <mergeCell ref="AN55542:AN55543"/>
    <mergeCell ref="AO55542:AO55543"/>
    <mergeCell ref="AP55542:AP55543"/>
    <mergeCell ref="AR55542:AR55543"/>
    <mergeCell ref="AS55542:AS55543"/>
    <mergeCell ref="AN55540:AN55541"/>
    <mergeCell ref="AO55540:AO55541"/>
    <mergeCell ref="AP55540:AP55541"/>
    <mergeCell ref="AR55540:AR55541"/>
    <mergeCell ref="AS55540:AS55541"/>
    <mergeCell ref="AN55538:AN55539"/>
    <mergeCell ref="AO55538:AO55539"/>
    <mergeCell ref="AP55538:AP55539"/>
    <mergeCell ref="AR55538:AR55539"/>
    <mergeCell ref="AS55538:AS55539"/>
    <mergeCell ref="AN55536:AN55537"/>
    <mergeCell ref="AO55536:AO55537"/>
    <mergeCell ref="AP55536:AP55537"/>
    <mergeCell ref="AR55536:AR55537"/>
    <mergeCell ref="AS55536:AS55537"/>
    <mergeCell ref="AN55534:AN55535"/>
    <mergeCell ref="AO55534:AO55535"/>
    <mergeCell ref="AP55534:AP55535"/>
    <mergeCell ref="AR55534:AR55535"/>
    <mergeCell ref="AS55534:AS55535"/>
    <mergeCell ref="AN55532:AN55533"/>
    <mergeCell ref="AO55532:AO55533"/>
    <mergeCell ref="AP55532:AP55533"/>
    <mergeCell ref="AR55532:AR55533"/>
    <mergeCell ref="AS55532:AS55533"/>
    <mergeCell ref="AN55530:AN55531"/>
    <mergeCell ref="AO55530:AO55531"/>
    <mergeCell ref="AP55530:AP55531"/>
    <mergeCell ref="AR55530:AR55531"/>
    <mergeCell ref="AS55530:AS55531"/>
    <mergeCell ref="AN55556:AN55557"/>
    <mergeCell ref="AO55556:AO55557"/>
    <mergeCell ref="AP55556:AP55557"/>
    <mergeCell ref="AR55556:AR55557"/>
    <mergeCell ref="AS55556:AS55557"/>
    <mergeCell ref="AN55554:AN55555"/>
    <mergeCell ref="AO55554:AO55555"/>
    <mergeCell ref="AP55554:AP55555"/>
    <mergeCell ref="AR55554:AR55555"/>
    <mergeCell ref="AS55554:AS55555"/>
    <mergeCell ref="AN55552:AN55553"/>
    <mergeCell ref="AO55552:AO55553"/>
    <mergeCell ref="AP55552:AP55553"/>
    <mergeCell ref="AR55552:AR55553"/>
    <mergeCell ref="AS55552:AS55553"/>
    <mergeCell ref="AN55550:AN55551"/>
    <mergeCell ref="AO55550:AO55551"/>
    <mergeCell ref="AP55550:AP55551"/>
    <mergeCell ref="AR55550:AR55551"/>
    <mergeCell ref="AS55550:AS55551"/>
    <mergeCell ref="AN55548:AN55549"/>
    <mergeCell ref="AO55548:AO55549"/>
    <mergeCell ref="AP55548:AP55549"/>
    <mergeCell ref="AR55548:AR55549"/>
    <mergeCell ref="AS55548:AS55549"/>
    <mergeCell ref="AN55546:AN55547"/>
    <mergeCell ref="AO55546:AO55547"/>
    <mergeCell ref="AP55546:AP55547"/>
    <mergeCell ref="AR55546:AR55547"/>
    <mergeCell ref="AS55546:AS55547"/>
    <mergeCell ref="AN55544:AN55545"/>
    <mergeCell ref="AO55544:AO55545"/>
    <mergeCell ref="AP55544:AP55545"/>
    <mergeCell ref="AR55544:AR55545"/>
    <mergeCell ref="AS55544:AS55545"/>
    <mergeCell ref="AN55570:AN55571"/>
    <mergeCell ref="AO55570:AO55571"/>
    <mergeCell ref="AP55570:AP55571"/>
    <mergeCell ref="AR55570:AR55571"/>
    <mergeCell ref="AS55570:AS55571"/>
    <mergeCell ref="AN55568:AN55569"/>
    <mergeCell ref="AO55568:AO55569"/>
    <mergeCell ref="AP55568:AP55569"/>
    <mergeCell ref="AR55568:AR55569"/>
    <mergeCell ref="AS55568:AS55569"/>
    <mergeCell ref="AN55566:AN55567"/>
    <mergeCell ref="AO55566:AO55567"/>
    <mergeCell ref="AP55566:AP55567"/>
    <mergeCell ref="AR55566:AR55567"/>
    <mergeCell ref="AS55566:AS55567"/>
    <mergeCell ref="AN55564:AN55565"/>
    <mergeCell ref="AO55564:AO55565"/>
    <mergeCell ref="AP55564:AP55565"/>
    <mergeCell ref="AR55564:AR55565"/>
    <mergeCell ref="AS55564:AS55565"/>
    <mergeCell ref="AN55562:AN55563"/>
    <mergeCell ref="AO55562:AO55563"/>
    <mergeCell ref="AP55562:AP55563"/>
    <mergeCell ref="AR55562:AR55563"/>
    <mergeCell ref="AS55562:AS55563"/>
    <mergeCell ref="AN55560:AN55561"/>
    <mergeCell ref="AO55560:AO55561"/>
    <mergeCell ref="AP55560:AP55561"/>
    <mergeCell ref="AR55560:AR55561"/>
    <mergeCell ref="AS55560:AS55561"/>
    <mergeCell ref="AN55558:AN55559"/>
    <mergeCell ref="AO55558:AO55559"/>
    <mergeCell ref="AP55558:AP55559"/>
    <mergeCell ref="AR55558:AR55559"/>
    <mergeCell ref="AS55558:AS55559"/>
    <mergeCell ref="AN55584:AN55585"/>
    <mergeCell ref="AO55584:AO55585"/>
    <mergeCell ref="AP55584:AP55585"/>
    <mergeCell ref="AR55584:AR55585"/>
    <mergeCell ref="AS55584:AS55585"/>
    <mergeCell ref="AN55582:AN55583"/>
    <mergeCell ref="AO55582:AO55583"/>
    <mergeCell ref="AP55582:AP55583"/>
    <mergeCell ref="AR55582:AR55583"/>
    <mergeCell ref="AS55582:AS55583"/>
    <mergeCell ref="AN55580:AN55581"/>
    <mergeCell ref="AO55580:AO55581"/>
    <mergeCell ref="AP55580:AP55581"/>
    <mergeCell ref="AR55580:AR55581"/>
    <mergeCell ref="AS55580:AS55581"/>
    <mergeCell ref="AN55578:AN55579"/>
    <mergeCell ref="AO55578:AO55579"/>
    <mergeCell ref="AP55578:AP55579"/>
    <mergeCell ref="AR55578:AR55579"/>
    <mergeCell ref="AS55578:AS55579"/>
    <mergeCell ref="AN55576:AN55577"/>
    <mergeCell ref="AO55576:AO55577"/>
    <mergeCell ref="AP55576:AP55577"/>
    <mergeCell ref="AR55576:AR55577"/>
    <mergeCell ref="AS55576:AS55577"/>
    <mergeCell ref="AN55574:AN55575"/>
    <mergeCell ref="AO55574:AO55575"/>
    <mergeCell ref="AP55574:AP55575"/>
    <mergeCell ref="AR55574:AR55575"/>
    <mergeCell ref="AS55574:AS55575"/>
    <mergeCell ref="AN55572:AN55573"/>
    <mergeCell ref="AO55572:AO55573"/>
    <mergeCell ref="AP55572:AP55573"/>
    <mergeCell ref="AR55572:AR55573"/>
    <mergeCell ref="AS55572:AS55573"/>
    <mergeCell ref="AN55598:AN55599"/>
    <mergeCell ref="AO55598:AO55599"/>
    <mergeCell ref="AP55598:AP55599"/>
    <mergeCell ref="AR55598:AR55599"/>
    <mergeCell ref="AS55598:AS55599"/>
    <mergeCell ref="AN55596:AN55597"/>
    <mergeCell ref="AO55596:AO55597"/>
    <mergeCell ref="AP55596:AP55597"/>
    <mergeCell ref="AR55596:AR55597"/>
    <mergeCell ref="AS55596:AS55597"/>
    <mergeCell ref="AN55594:AN55595"/>
    <mergeCell ref="AO55594:AO55595"/>
    <mergeCell ref="AP55594:AP55595"/>
    <mergeCell ref="AR55594:AR55595"/>
    <mergeCell ref="AS55594:AS55595"/>
    <mergeCell ref="AN55592:AN55593"/>
    <mergeCell ref="AO55592:AO55593"/>
    <mergeCell ref="AP55592:AP55593"/>
    <mergeCell ref="AR55592:AR55593"/>
    <mergeCell ref="AS55592:AS55593"/>
    <mergeCell ref="AN55590:AN55591"/>
    <mergeCell ref="AO55590:AO55591"/>
    <mergeCell ref="AP55590:AP55591"/>
    <mergeCell ref="AR55590:AR55591"/>
    <mergeCell ref="AS55590:AS55591"/>
    <mergeCell ref="AN55588:AN55589"/>
    <mergeCell ref="AO55588:AO55589"/>
    <mergeCell ref="AP55588:AP55589"/>
    <mergeCell ref="AR55588:AR55589"/>
    <mergeCell ref="AS55588:AS55589"/>
    <mergeCell ref="AN55586:AN55587"/>
    <mergeCell ref="AO55586:AO55587"/>
    <mergeCell ref="AP55586:AP55587"/>
    <mergeCell ref="AR55586:AR55587"/>
    <mergeCell ref="AS55586:AS55587"/>
    <mergeCell ref="AN55612:AN55613"/>
    <mergeCell ref="AO55612:AO55613"/>
    <mergeCell ref="AP55612:AP55613"/>
    <mergeCell ref="AR55612:AR55613"/>
    <mergeCell ref="AS55612:AS55613"/>
    <mergeCell ref="AN55610:AN55611"/>
    <mergeCell ref="AO55610:AO55611"/>
    <mergeCell ref="AP55610:AP55611"/>
    <mergeCell ref="AR55610:AR55611"/>
    <mergeCell ref="AS55610:AS55611"/>
    <mergeCell ref="AN55608:AN55609"/>
    <mergeCell ref="AO55608:AO55609"/>
    <mergeCell ref="AP55608:AP55609"/>
    <mergeCell ref="AR55608:AR55609"/>
    <mergeCell ref="AS55608:AS55609"/>
    <mergeCell ref="AN55606:AN55607"/>
    <mergeCell ref="AO55606:AO55607"/>
    <mergeCell ref="AP55606:AP55607"/>
    <mergeCell ref="AR55606:AR55607"/>
    <mergeCell ref="AS55606:AS55607"/>
    <mergeCell ref="AN55604:AN55605"/>
    <mergeCell ref="AO55604:AO55605"/>
    <mergeCell ref="AP55604:AP55605"/>
    <mergeCell ref="AR55604:AR55605"/>
    <mergeCell ref="AS55604:AS55605"/>
    <mergeCell ref="AN55602:AN55603"/>
    <mergeCell ref="AO55602:AO55603"/>
    <mergeCell ref="AP55602:AP55603"/>
    <mergeCell ref="AR55602:AR55603"/>
    <mergeCell ref="AS55602:AS55603"/>
    <mergeCell ref="AN55600:AN55601"/>
    <mergeCell ref="AO55600:AO55601"/>
    <mergeCell ref="AP55600:AP55601"/>
    <mergeCell ref="AR55600:AR55601"/>
    <mergeCell ref="AS55600:AS55601"/>
    <mergeCell ref="AN55626:AN55627"/>
    <mergeCell ref="AO55626:AO55627"/>
    <mergeCell ref="AP55626:AP55627"/>
    <mergeCell ref="AR55626:AR55627"/>
    <mergeCell ref="AS55626:AS55627"/>
    <mergeCell ref="AN55624:AN55625"/>
    <mergeCell ref="AO55624:AO55625"/>
    <mergeCell ref="AP55624:AP55625"/>
    <mergeCell ref="AR55624:AR55625"/>
    <mergeCell ref="AS55624:AS55625"/>
    <mergeCell ref="AN55622:AN55623"/>
    <mergeCell ref="AO55622:AO55623"/>
    <mergeCell ref="AP55622:AP55623"/>
    <mergeCell ref="AR55622:AR55623"/>
    <mergeCell ref="AS55622:AS55623"/>
    <mergeCell ref="AN55620:AN55621"/>
    <mergeCell ref="AO55620:AO55621"/>
    <mergeCell ref="AP55620:AP55621"/>
    <mergeCell ref="AR55620:AR55621"/>
    <mergeCell ref="AS55620:AS55621"/>
    <mergeCell ref="AN55618:AN55619"/>
    <mergeCell ref="AO55618:AO55619"/>
    <mergeCell ref="AP55618:AP55619"/>
    <mergeCell ref="AR55618:AR55619"/>
    <mergeCell ref="AS55618:AS55619"/>
    <mergeCell ref="AN55616:AN55617"/>
    <mergeCell ref="AO55616:AO55617"/>
    <mergeCell ref="AP55616:AP55617"/>
    <mergeCell ref="AR55616:AR55617"/>
    <mergeCell ref="AS55616:AS55617"/>
    <mergeCell ref="AN55614:AN55615"/>
    <mergeCell ref="AO55614:AO55615"/>
    <mergeCell ref="AP55614:AP55615"/>
    <mergeCell ref="AR55614:AR55615"/>
    <mergeCell ref="AS55614:AS55615"/>
    <mergeCell ref="AN55640:AN55641"/>
    <mergeCell ref="AO55640:AO55641"/>
    <mergeCell ref="AP55640:AP55641"/>
    <mergeCell ref="AR55640:AR55641"/>
    <mergeCell ref="AS55640:AS55641"/>
    <mergeCell ref="AN55638:AN55639"/>
    <mergeCell ref="AO55638:AO55639"/>
    <mergeCell ref="AP55638:AP55639"/>
    <mergeCell ref="AR55638:AR55639"/>
    <mergeCell ref="AS55638:AS55639"/>
    <mergeCell ref="AN55636:AN55637"/>
    <mergeCell ref="AO55636:AO55637"/>
    <mergeCell ref="AP55636:AP55637"/>
    <mergeCell ref="AR55636:AR55637"/>
    <mergeCell ref="AS55636:AS55637"/>
    <mergeCell ref="AN55634:AN55635"/>
    <mergeCell ref="AO55634:AO55635"/>
    <mergeCell ref="AP55634:AP55635"/>
    <mergeCell ref="AR55634:AR55635"/>
    <mergeCell ref="AS55634:AS55635"/>
    <mergeCell ref="AN55632:AN55633"/>
    <mergeCell ref="AO55632:AO55633"/>
    <mergeCell ref="AP55632:AP55633"/>
    <mergeCell ref="AR55632:AR55633"/>
    <mergeCell ref="AS55632:AS55633"/>
    <mergeCell ref="AN55630:AN55631"/>
    <mergeCell ref="AO55630:AO55631"/>
    <mergeCell ref="AP55630:AP55631"/>
    <mergeCell ref="AR55630:AR55631"/>
    <mergeCell ref="AS55630:AS55631"/>
    <mergeCell ref="AN55628:AN55629"/>
    <mergeCell ref="AO55628:AO55629"/>
    <mergeCell ref="AP55628:AP55629"/>
    <mergeCell ref="AR55628:AR55629"/>
    <mergeCell ref="AS55628:AS55629"/>
    <mergeCell ref="AN55654:AN55655"/>
    <mergeCell ref="AO55654:AO55655"/>
    <mergeCell ref="AP55654:AP55655"/>
    <mergeCell ref="AR55654:AR55655"/>
    <mergeCell ref="AS55654:AS55655"/>
    <mergeCell ref="AN55652:AN55653"/>
    <mergeCell ref="AO55652:AO55653"/>
    <mergeCell ref="AP55652:AP55653"/>
    <mergeCell ref="AR55652:AR55653"/>
    <mergeCell ref="AS55652:AS55653"/>
    <mergeCell ref="AN55650:AN55651"/>
    <mergeCell ref="AO55650:AO55651"/>
    <mergeCell ref="AP55650:AP55651"/>
    <mergeCell ref="AR55650:AR55651"/>
    <mergeCell ref="AS55650:AS55651"/>
    <mergeCell ref="AN55648:AN55649"/>
    <mergeCell ref="AO55648:AO55649"/>
    <mergeCell ref="AP55648:AP55649"/>
    <mergeCell ref="AR55648:AR55649"/>
    <mergeCell ref="AS55648:AS55649"/>
    <mergeCell ref="AN55646:AN55647"/>
    <mergeCell ref="AO55646:AO55647"/>
    <mergeCell ref="AP55646:AP55647"/>
    <mergeCell ref="AR55646:AR55647"/>
    <mergeCell ref="AS55646:AS55647"/>
    <mergeCell ref="AN55644:AN55645"/>
    <mergeCell ref="AO55644:AO55645"/>
    <mergeCell ref="AP55644:AP55645"/>
    <mergeCell ref="AR55644:AR55645"/>
    <mergeCell ref="AS55644:AS55645"/>
    <mergeCell ref="AN55642:AN55643"/>
    <mergeCell ref="AO55642:AO55643"/>
    <mergeCell ref="AP55642:AP55643"/>
    <mergeCell ref="AR55642:AR55643"/>
    <mergeCell ref="AS55642:AS55643"/>
    <mergeCell ref="AN55668:AN55669"/>
    <mergeCell ref="AO55668:AO55669"/>
    <mergeCell ref="AP55668:AP55669"/>
    <mergeCell ref="AR55668:AR55669"/>
    <mergeCell ref="AS55668:AS55669"/>
    <mergeCell ref="AN55666:AN55667"/>
    <mergeCell ref="AO55666:AO55667"/>
    <mergeCell ref="AP55666:AP55667"/>
    <mergeCell ref="AR55666:AR55667"/>
    <mergeCell ref="AS55666:AS55667"/>
    <mergeCell ref="AN55664:AN55665"/>
    <mergeCell ref="AO55664:AO55665"/>
    <mergeCell ref="AP55664:AP55665"/>
    <mergeCell ref="AR55664:AR55665"/>
    <mergeCell ref="AS55664:AS55665"/>
    <mergeCell ref="AN55662:AN55663"/>
    <mergeCell ref="AO55662:AO55663"/>
    <mergeCell ref="AP55662:AP55663"/>
    <mergeCell ref="AR55662:AR55663"/>
    <mergeCell ref="AS55662:AS55663"/>
    <mergeCell ref="AN55660:AN55661"/>
    <mergeCell ref="AO55660:AO55661"/>
    <mergeCell ref="AP55660:AP55661"/>
    <mergeCell ref="AR55660:AR55661"/>
    <mergeCell ref="AS55660:AS55661"/>
    <mergeCell ref="AN55658:AN55659"/>
    <mergeCell ref="AO55658:AO55659"/>
    <mergeCell ref="AP55658:AP55659"/>
    <mergeCell ref="AR55658:AR55659"/>
    <mergeCell ref="AS55658:AS55659"/>
    <mergeCell ref="AN55656:AN55657"/>
    <mergeCell ref="AO55656:AO55657"/>
    <mergeCell ref="AP55656:AP55657"/>
    <mergeCell ref="AR55656:AR55657"/>
    <mergeCell ref="AS55656:AS55657"/>
    <mergeCell ref="AN55682:AN55683"/>
    <mergeCell ref="AO55682:AO55683"/>
    <mergeCell ref="AP55682:AP55683"/>
    <mergeCell ref="AR55682:AR55683"/>
    <mergeCell ref="AS55682:AS55683"/>
    <mergeCell ref="AN55680:AN55681"/>
    <mergeCell ref="AO55680:AO55681"/>
    <mergeCell ref="AP55680:AP55681"/>
    <mergeCell ref="AR55680:AR55681"/>
    <mergeCell ref="AS55680:AS55681"/>
    <mergeCell ref="AN55678:AN55679"/>
    <mergeCell ref="AO55678:AO55679"/>
    <mergeCell ref="AP55678:AP55679"/>
    <mergeCell ref="AR55678:AR55679"/>
    <mergeCell ref="AS55678:AS55679"/>
    <mergeCell ref="AN55676:AN55677"/>
    <mergeCell ref="AO55676:AO55677"/>
    <mergeCell ref="AP55676:AP55677"/>
    <mergeCell ref="AR55676:AR55677"/>
    <mergeCell ref="AS55676:AS55677"/>
    <mergeCell ref="AN55674:AN55675"/>
    <mergeCell ref="AO55674:AO55675"/>
    <mergeCell ref="AP55674:AP55675"/>
    <mergeCell ref="AR55674:AR55675"/>
    <mergeCell ref="AS55674:AS55675"/>
    <mergeCell ref="AN55672:AN55673"/>
    <mergeCell ref="AO55672:AO55673"/>
    <mergeCell ref="AP55672:AP55673"/>
    <mergeCell ref="AR55672:AR55673"/>
    <mergeCell ref="AS55672:AS55673"/>
    <mergeCell ref="AN55670:AN55671"/>
    <mergeCell ref="AO55670:AO55671"/>
    <mergeCell ref="AP55670:AP55671"/>
    <mergeCell ref="AR55670:AR55671"/>
    <mergeCell ref="AS55670:AS55671"/>
    <mergeCell ref="AN55696:AN55697"/>
    <mergeCell ref="AO55696:AO55697"/>
    <mergeCell ref="AP55696:AP55697"/>
    <mergeCell ref="AR55696:AR55697"/>
    <mergeCell ref="AS55696:AS55697"/>
    <mergeCell ref="AN55694:AN55695"/>
    <mergeCell ref="AO55694:AO55695"/>
    <mergeCell ref="AP55694:AP55695"/>
    <mergeCell ref="AR55694:AR55695"/>
    <mergeCell ref="AS55694:AS55695"/>
    <mergeCell ref="AN55692:AN55693"/>
    <mergeCell ref="AO55692:AO55693"/>
    <mergeCell ref="AP55692:AP55693"/>
    <mergeCell ref="AR55692:AR55693"/>
    <mergeCell ref="AS55692:AS55693"/>
    <mergeCell ref="AN55690:AN55691"/>
    <mergeCell ref="AO55690:AO55691"/>
    <mergeCell ref="AP55690:AP55691"/>
    <mergeCell ref="AR55690:AR55691"/>
    <mergeCell ref="AS55690:AS55691"/>
    <mergeCell ref="AN55688:AN55689"/>
    <mergeCell ref="AO55688:AO55689"/>
    <mergeCell ref="AP55688:AP55689"/>
    <mergeCell ref="AR55688:AR55689"/>
    <mergeCell ref="AS55688:AS55689"/>
    <mergeCell ref="AN55686:AN55687"/>
    <mergeCell ref="AO55686:AO55687"/>
    <mergeCell ref="AP55686:AP55687"/>
    <mergeCell ref="AR55686:AR55687"/>
    <mergeCell ref="AS55686:AS55687"/>
    <mergeCell ref="AN55684:AN55685"/>
    <mergeCell ref="AO55684:AO55685"/>
    <mergeCell ref="AP55684:AP55685"/>
    <mergeCell ref="AR55684:AR55685"/>
    <mergeCell ref="AS55684:AS55685"/>
    <mergeCell ref="AN55710:AN55711"/>
    <mergeCell ref="AO55710:AO55711"/>
    <mergeCell ref="AP55710:AP55711"/>
    <mergeCell ref="AR55710:AR55711"/>
    <mergeCell ref="AS55710:AS55711"/>
    <mergeCell ref="AN55708:AN55709"/>
    <mergeCell ref="AO55708:AO55709"/>
    <mergeCell ref="AP55708:AP55709"/>
    <mergeCell ref="AR55708:AR55709"/>
    <mergeCell ref="AS55708:AS55709"/>
    <mergeCell ref="AN55706:AN55707"/>
    <mergeCell ref="AO55706:AO55707"/>
    <mergeCell ref="AP55706:AP55707"/>
    <mergeCell ref="AR55706:AR55707"/>
    <mergeCell ref="AS55706:AS55707"/>
    <mergeCell ref="AN55704:AN55705"/>
    <mergeCell ref="AO55704:AO55705"/>
    <mergeCell ref="AP55704:AP55705"/>
    <mergeCell ref="AR55704:AR55705"/>
    <mergeCell ref="AS55704:AS55705"/>
    <mergeCell ref="AN55702:AN55703"/>
    <mergeCell ref="AO55702:AO55703"/>
    <mergeCell ref="AP55702:AP55703"/>
    <mergeCell ref="AR55702:AR55703"/>
    <mergeCell ref="AS55702:AS55703"/>
    <mergeCell ref="AN55700:AN55701"/>
    <mergeCell ref="AO55700:AO55701"/>
    <mergeCell ref="AP55700:AP55701"/>
    <mergeCell ref="AR55700:AR55701"/>
    <mergeCell ref="AS55700:AS55701"/>
    <mergeCell ref="AN55698:AN55699"/>
    <mergeCell ref="AO55698:AO55699"/>
    <mergeCell ref="AP55698:AP55699"/>
    <mergeCell ref="AR55698:AR55699"/>
    <mergeCell ref="AS55698:AS55699"/>
    <mergeCell ref="AN55724:AN55725"/>
    <mergeCell ref="AO55724:AO55725"/>
    <mergeCell ref="AP55724:AP55725"/>
    <mergeCell ref="AR55724:AR55725"/>
    <mergeCell ref="AS55724:AS55725"/>
    <mergeCell ref="AN55722:AN55723"/>
    <mergeCell ref="AO55722:AO55723"/>
    <mergeCell ref="AP55722:AP55723"/>
    <mergeCell ref="AR55722:AR55723"/>
    <mergeCell ref="AS55722:AS55723"/>
    <mergeCell ref="AN55720:AN55721"/>
    <mergeCell ref="AO55720:AO55721"/>
    <mergeCell ref="AP55720:AP55721"/>
    <mergeCell ref="AR55720:AR55721"/>
    <mergeCell ref="AS55720:AS55721"/>
    <mergeCell ref="AN55718:AN55719"/>
    <mergeCell ref="AO55718:AO55719"/>
    <mergeCell ref="AP55718:AP55719"/>
    <mergeCell ref="AR55718:AR55719"/>
    <mergeCell ref="AS55718:AS55719"/>
    <mergeCell ref="AN55716:AN55717"/>
    <mergeCell ref="AO55716:AO55717"/>
    <mergeCell ref="AP55716:AP55717"/>
    <mergeCell ref="AR55716:AR55717"/>
    <mergeCell ref="AS55716:AS55717"/>
    <mergeCell ref="AN55714:AN55715"/>
    <mergeCell ref="AO55714:AO55715"/>
    <mergeCell ref="AP55714:AP55715"/>
    <mergeCell ref="AR55714:AR55715"/>
    <mergeCell ref="AS55714:AS55715"/>
    <mergeCell ref="AN55712:AN55713"/>
    <mergeCell ref="AO55712:AO55713"/>
    <mergeCell ref="AP55712:AP55713"/>
    <mergeCell ref="AR55712:AR55713"/>
    <mergeCell ref="AS55712:AS55713"/>
    <mergeCell ref="AN55738:AN55739"/>
    <mergeCell ref="AO55738:AO55739"/>
    <mergeCell ref="AP55738:AP55739"/>
    <mergeCell ref="AR55738:AR55739"/>
    <mergeCell ref="AS55738:AS55739"/>
    <mergeCell ref="AN55736:AN55737"/>
    <mergeCell ref="AO55736:AO55737"/>
    <mergeCell ref="AP55736:AP55737"/>
    <mergeCell ref="AR55736:AR55737"/>
    <mergeCell ref="AS55736:AS55737"/>
    <mergeCell ref="AN55734:AN55735"/>
    <mergeCell ref="AO55734:AO55735"/>
    <mergeCell ref="AP55734:AP55735"/>
    <mergeCell ref="AR55734:AR55735"/>
    <mergeCell ref="AS55734:AS55735"/>
    <mergeCell ref="AN55732:AN55733"/>
    <mergeCell ref="AO55732:AO55733"/>
    <mergeCell ref="AP55732:AP55733"/>
    <mergeCell ref="AR55732:AR55733"/>
    <mergeCell ref="AS55732:AS55733"/>
    <mergeCell ref="AN55730:AN55731"/>
    <mergeCell ref="AO55730:AO55731"/>
    <mergeCell ref="AP55730:AP55731"/>
    <mergeCell ref="AR55730:AR55731"/>
    <mergeCell ref="AS55730:AS55731"/>
    <mergeCell ref="AN55728:AN55729"/>
    <mergeCell ref="AO55728:AO55729"/>
    <mergeCell ref="AP55728:AP55729"/>
    <mergeCell ref="AR55728:AR55729"/>
    <mergeCell ref="AS55728:AS55729"/>
    <mergeCell ref="AN55726:AN55727"/>
    <mergeCell ref="AO55726:AO55727"/>
    <mergeCell ref="AP55726:AP55727"/>
    <mergeCell ref="AR55726:AR55727"/>
    <mergeCell ref="AS55726:AS55727"/>
    <mergeCell ref="AN55752:AN55753"/>
    <mergeCell ref="AO55752:AO55753"/>
    <mergeCell ref="AP55752:AP55753"/>
    <mergeCell ref="AR55752:AR55753"/>
    <mergeCell ref="AS55752:AS55753"/>
    <mergeCell ref="AN55750:AN55751"/>
    <mergeCell ref="AO55750:AO55751"/>
    <mergeCell ref="AP55750:AP55751"/>
    <mergeCell ref="AR55750:AR55751"/>
    <mergeCell ref="AS55750:AS55751"/>
    <mergeCell ref="AN55748:AN55749"/>
    <mergeCell ref="AO55748:AO55749"/>
    <mergeCell ref="AP55748:AP55749"/>
    <mergeCell ref="AR55748:AR55749"/>
    <mergeCell ref="AS55748:AS55749"/>
    <mergeCell ref="AN55746:AN55747"/>
    <mergeCell ref="AO55746:AO55747"/>
    <mergeCell ref="AP55746:AP55747"/>
    <mergeCell ref="AR55746:AR55747"/>
    <mergeCell ref="AS55746:AS55747"/>
    <mergeCell ref="AN55744:AN55745"/>
    <mergeCell ref="AO55744:AO55745"/>
    <mergeCell ref="AP55744:AP55745"/>
    <mergeCell ref="AR55744:AR55745"/>
    <mergeCell ref="AS55744:AS55745"/>
    <mergeCell ref="AN55742:AN55743"/>
    <mergeCell ref="AO55742:AO55743"/>
    <mergeCell ref="AP55742:AP55743"/>
    <mergeCell ref="AR55742:AR55743"/>
    <mergeCell ref="AS55742:AS55743"/>
    <mergeCell ref="AN55740:AN55741"/>
    <mergeCell ref="AO55740:AO55741"/>
    <mergeCell ref="AP55740:AP55741"/>
    <mergeCell ref="AR55740:AR55741"/>
    <mergeCell ref="AS55740:AS55741"/>
    <mergeCell ref="AN55766:AN55767"/>
    <mergeCell ref="AO55766:AO55767"/>
    <mergeCell ref="AP55766:AP55767"/>
    <mergeCell ref="AR55766:AR55767"/>
    <mergeCell ref="AS55766:AS55767"/>
    <mergeCell ref="AN55764:AN55765"/>
    <mergeCell ref="AO55764:AO55765"/>
    <mergeCell ref="AP55764:AP55765"/>
    <mergeCell ref="AR55764:AR55765"/>
    <mergeCell ref="AS55764:AS55765"/>
    <mergeCell ref="AN55762:AN55763"/>
    <mergeCell ref="AO55762:AO55763"/>
    <mergeCell ref="AP55762:AP55763"/>
    <mergeCell ref="AR55762:AR55763"/>
    <mergeCell ref="AS55762:AS55763"/>
    <mergeCell ref="AN55760:AN55761"/>
    <mergeCell ref="AO55760:AO55761"/>
    <mergeCell ref="AP55760:AP55761"/>
    <mergeCell ref="AR55760:AR55761"/>
    <mergeCell ref="AS55760:AS55761"/>
    <mergeCell ref="AN55758:AN55759"/>
    <mergeCell ref="AO55758:AO55759"/>
    <mergeCell ref="AP55758:AP55759"/>
    <mergeCell ref="AR55758:AR55759"/>
    <mergeCell ref="AS55758:AS55759"/>
    <mergeCell ref="AN55756:AN55757"/>
    <mergeCell ref="AO55756:AO55757"/>
    <mergeCell ref="AP55756:AP55757"/>
    <mergeCell ref="AR55756:AR55757"/>
    <mergeCell ref="AS55756:AS55757"/>
    <mergeCell ref="AN55754:AN55755"/>
    <mergeCell ref="AO55754:AO55755"/>
    <mergeCell ref="AP55754:AP55755"/>
    <mergeCell ref="AR55754:AR55755"/>
    <mergeCell ref="AS55754:AS55755"/>
    <mergeCell ref="AN55780:AN55781"/>
    <mergeCell ref="AO55780:AO55781"/>
    <mergeCell ref="AP55780:AP55781"/>
    <mergeCell ref="AR55780:AR55781"/>
    <mergeCell ref="AS55780:AS55781"/>
    <mergeCell ref="AN55778:AN55779"/>
    <mergeCell ref="AO55778:AO55779"/>
    <mergeCell ref="AP55778:AP55779"/>
    <mergeCell ref="AR55778:AR55779"/>
    <mergeCell ref="AS55778:AS55779"/>
    <mergeCell ref="AN55776:AN55777"/>
    <mergeCell ref="AO55776:AO55777"/>
    <mergeCell ref="AP55776:AP55777"/>
    <mergeCell ref="AR55776:AR55777"/>
    <mergeCell ref="AS55776:AS55777"/>
    <mergeCell ref="AN55774:AN55775"/>
    <mergeCell ref="AO55774:AO55775"/>
    <mergeCell ref="AP55774:AP55775"/>
    <mergeCell ref="AR55774:AR55775"/>
    <mergeCell ref="AS55774:AS55775"/>
    <mergeCell ref="AN55772:AN55773"/>
    <mergeCell ref="AO55772:AO55773"/>
    <mergeCell ref="AP55772:AP55773"/>
    <mergeCell ref="AR55772:AR55773"/>
    <mergeCell ref="AS55772:AS55773"/>
    <mergeCell ref="AN55770:AN55771"/>
    <mergeCell ref="AO55770:AO55771"/>
    <mergeCell ref="AP55770:AP55771"/>
    <mergeCell ref="AR55770:AR55771"/>
    <mergeCell ref="AS55770:AS55771"/>
    <mergeCell ref="AN55768:AN55769"/>
    <mergeCell ref="AO55768:AO55769"/>
    <mergeCell ref="AP55768:AP55769"/>
    <mergeCell ref="AR55768:AR55769"/>
    <mergeCell ref="AS55768:AS55769"/>
    <mergeCell ref="AN55794:AN55795"/>
    <mergeCell ref="AO55794:AO55795"/>
    <mergeCell ref="AP55794:AP55795"/>
    <mergeCell ref="AR55794:AR55795"/>
    <mergeCell ref="AS55794:AS55795"/>
    <mergeCell ref="AN55792:AN55793"/>
    <mergeCell ref="AO55792:AO55793"/>
    <mergeCell ref="AP55792:AP55793"/>
    <mergeCell ref="AR55792:AR55793"/>
    <mergeCell ref="AS55792:AS55793"/>
    <mergeCell ref="AN55790:AN55791"/>
    <mergeCell ref="AO55790:AO55791"/>
    <mergeCell ref="AP55790:AP55791"/>
    <mergeCell ref="AR55790:AR55791"/>
    <mergeCell ref="AS55790:AS55791"/>
    <mergeCell ref="AN55788:AN55789"/>
    <mergeCell ref="AO55788:AO55789"/>
    <mergeCell ref="AP55788:AP55789"/>
    <mergeCell ref="AR55788:AR55789"/>
    <mergeCell ref="AS55788:AS55789"/>
    <mergeCell ref="AN55786:AN55787"/>
    <mergeCell ref="AO55786:AO55787"/>
    <mergeCell ref="AP55786:AP55787"/>
    <mergeCell ref="AR55786:AR55787"/>
    <mergeCell ref="AS55786:AS55787"/>
    <mergeCell ref="AN55784:AN55785"/>
    <mergeCell ref="AO55784:AO55785"/>
    <mergeCell ref="AP55784:AP55785"/>
    <mergeCell ref="AR55784:AR55785"/>
    <mergeCell ref="AS55784:AS55785"/>
    <mergeCell ref="AN55782:AN55783"/>
    <mergeCell ref="AO55782:AO55783"/>
    <mergeCell ref="AP55782:AP55783"/>
    <mergeCell ref="AR55782:AR55783"/>
    <mergeCell ref="AS55782:AS55783"/>
    <mergeCell ref="AN55808:AN55809"/>
    <mergeCell ref="AO55808:AO55809"/>
    <mergeCell ref="AP55808:AP55809"/>
    <mergeCell ref="AR55808:AR55809"/>
    <mergeCell ref="AS55808:AS55809"/>
    <mergeCell ref="AN55806:AN55807"/>
    <mergeCell ref="AO55806:AO55807"/>
    <mergeCell ref="AP55806:AP55807"/>
    <mergeCell ref="AR55806:AR55807"/>
    <mergeCell ref="AS55806:AS55807"/>
    <mergeCell ref="AN55804:AN55805"/>
    <mergeCell ref="AO55804:AO55805"/>
    <mergeCell ref="AP55804:AP55805"/>
    <mergeCell ref="AR55804:AR55805"/>
    <mergeCell ref="AS55804:AS55805"/>
    <mergeCell ref="AN55802:AN55803"/>
    <mergeCell ref="AO55802:AO55803"/>
    <mergeCell ref="AP55802:AP55803"/>
    <mergeCell ref="AR55802:AR55803"/>
    <mergeCell ref="AS55802:AS55803"/>
    <mergeCell ref="AN55800:AN55801"/>
    <mergeCell ref="AO55800:AO55801"/>
    <mergeCell ref="AP55800:AP55801"/>
    <mergeCell ref="AR55800:AR55801"/>
    <mergeCell ref="AS55800:AS55801"/>
    <mergeCell ref="AN55798:AN55799"/>
    <mergeCell ref="AO55798:AO55799"/>
    <mergeCell ref="AP55798:AP55799"/>
    <mergeCell ref="AR55798:AR55799"/>
    <mergeCell ref="AS55798:AS55799"/>
    <mergeCell ref="AN55796:AN55797"/>
    <mergeCell ref="AO55796:AO55797"/>
    <mergeCell ref="AP55796:AP55797"/>
    <mergeCell ref="AR55796:AR55797"/>
    <mergeCell ref="AS55796:AS55797"/>
    <mergeCell ref="AN55822:AN55823"/>
    <mergeCell ref="AO55822:AO55823"/>
    <mergeCell ref="AP55822:AP55823"/>
    <mergeCell ref="AR55822:AR55823"/>
    <mergeCell ref="AS55822:AS55823"/>
    <mergeCell ref="AN55820:AN55821"/>
    <mergeCell ref="AO55820:AO55821"/>
    <mergeCell ref="AP55820:AP55821"/>
    <mergeCell ref="AR55820:AR55821"/>
    <mergeCell ref="AS55820:AS55821"/>
    <mergeCell ref="AN55818:AN55819"/>
    <mergeCell ref="AO55818:AO55819"/>
    <mergeCell ref="AP55818:AP55819"/>
    <mergeCell ref="AR55818:AR55819"/>
    <mergeCell ref="AS55818:AS55819"/>
    <mergeCell ref="AN55816:AN55817"/>
    <mergeCell ref="AO55816:AO55817"/>
    <mergeCell ref="AP55816:AP55817"/>
    <mergeCell ref="AR55816:AR55817"/>
    <mergeCell ref="AS55816:AS55817"/>
    <mergeCell ref="AN55814:AN55815"/>
    <mergeCell ref="AO55814:AO55815"/>
    <mergeCell ref="AP55814:AP55815"/>
    <mergeCell ref="AR55814:AR55815"/>
    <mergeCell ref="AS55814:AS55815"/>
    <mergeCell ref="AN55812:AN55813"/>
    <mergeCell ref="AO55812:AO55813"/>
    <mergeCell ref="AP55812:AP55813"/>
    <mergeCell ref="AR55812:AR55813"/>
    <mergeCell ref="AS55812:AS55813"/>
    <mergeCell ref="AN55810:AN55811"/>
    <mergeCell ref="AO55810:AO55811"/>
    <mergeCell ref="AP55810:AP55811"/>
    <mergeCell ref="AR55810:AR55811"/>
    <mergeCell ref="AS55810:AS55811"/>
    <mergeCell ref="AN55836:AN55837"/>
    <mergeCell ref="AO55836:AO55837"/>
    <mergeCell ref="AP55836:AP55837"/>
    <mergeCell ref="AR55836:AR55837"/>
    <mergeCell ref="AS55836:AS55837"/>
    <mergeCell ref="AN55834:AN55835"/>
    <mergeCell ref="AO55834:AO55835"/>
    <mergeCell ref="AP55834:AP55835"/>
    <mergeCell ref="AR55834:AR55835"/>
    <mergeCell ref="AS55834:AS55835"/>
    <mergeCell ref="AN55832:AN55833"/>
    <mergeCell ref="AO55832:AO55833"/>
    <mergeCell ref="AP55832:AP55833"/>
    <mergeCell ref="AR55832:AR55833"/>
    <mergeCell ref="AS55832:AS55833"/>
    <mergeCell ref="AN55830:AN55831"/>
    <mergeCell ref="AO55830:AO55831"/>
    <mergeCell ref="AP55830:AP55831"/>
    <mergeCell ref="AR55830:AR55831"/>
    <mergeCell ref="AS55830:AS55831"/>
    <mergeCell ref="AN55828:AN55829"/>
    <mergeCell ref="AO55828:AO55829"/>
    <mergeCell ref="AP55828:AP55829"/>
    <mergeCell ref="AR55828:AR55829"/>
    <mergeCell ref="AS55828:AS55829"/>
    <mergeCell ref="AN55826:AN55827"/>
    <mergeCell ref="AO55826:AO55827"/>
    <mergeCell ref="AP55826:AP55827"/>
    <mergeCell ref="AR55826:AR55827"/>
    <mergeCell ref="AS55826:AS55827"/>
    <mergeCell ref="AN55824:AN55825"/>
    <mergeCell ref="AO55824:AO55825"/>
    <mergeCell ref="AP55824:AP55825"/>
    <mergeCell ref="AR55824:AR55825"/>
    <mergeCell ref="AS55824:AS55825"/>
    <mergeCell ref="AN55850:AN55851"/>
    <mergeCell ref="AO55850:AO55851"/>
    <mergeCell ref="AP55850:AP55851"/>
    <mergeCell ref="AR55850:AR55851"/>
    <mergeCell ref="AS55850:AS55851"/>
    <mergeCell ref="AN55848:AN55849"/>
    <mergeCell ref="AO55848:AO55849"/>
    <mergeCell ref="AP55848:AP55849"/>
    <mergeCell ref="AR55848:AR55849"/>
    <mergeCell ref="AS55848:AS55849"/>
    <mergeCell ref="AN55846:AN55847"/>
    <mergeCell ref="AO55846:AO55847"/>
    <mergeCell ref="AP55846:AP55847"/>
    <mergeCell ref="AR55846:AR55847"/>
    <mergeCell ref="AS55846:AS55847"/>
    <mergeCell ref="AN55844:AN55845"/>
    <mergeCell ref="AO55844:AO55845"/>
    <mergeCell ref="AP55844:AP55845"/>
    <mergeCell ref="AR55844:AR55845"/>
    <mergeCell ref="AS55844:AS55845"/>
    <mergeCell ref="AN55842:AN55843"/>
    <mergeCell ref="AO55842:AO55843"/>
    <mergeCell ref="AP55842:AP55843"/>
    <mergeCell ref="AR55842:AR55843"/>
    <mergeCell ref="AS55842:AS55843"/>
    <mergeCell ref="AN55840:AN55841"/>
    <mergeCell ref="AO55840:AO55841"/>
    <mergeCell ref="AP55840:AP55841"/>
    <mergeCell ref="AR55840:AR55841"/>
    <mergeCell ref="AS55840:AS55841"/>
    <mergeCell ref="AN55838:AN55839"/>
    <mergeCell ref="AO55838:AO55839"/>
    <mergeCell ref="AP55838:AP55839"/>
    <mergeCell ref="AR55838:AR55839"/>
    <mergeCell ref="AS55838:AS55839"/>
    <mergeCell ref="AN55864:AN55865"/>
    <mergeCell ref="AO55864:AO55865"/>
    <mergeCell ref="AP55864:AP55865"/>
    <mergeCell ref="AR55864:AR55865"/>
    <mergeCell ref="AS55864:AS55865"/>
    <mergeCell ref="AN55862:AN55863"/>
    <mergeCell ref="AO55862:AO55863"/>
    <mergeCell ref="AP55862:AP55863"/>
    <mergeCell ref="AR55862:AR55863"/>
    <mergeCell ref="AS55862:AS55863"/>
    <mergeCell ref="AN55860:AN55861"/>
    <mergeCell ref="AO55860:AO55861"/>
    <mergeCell ref="AP55860:AP55861"/>
    <mergeCell ref="AR55860:AR55861"/>
    <mergeCell ref="AS55860:AS55861"/>
    <mergeCell ref="AN55858:AN55859"/>
    <mergeCell ref="AO55858:AO55859"/>
    <mergeCell ref="AP55858:AP55859"/>
    <mergeCell ref="AR55858:AR55859"/>
    <mergeCell ref="AS55858:AS55859"/>
    <mergeCell ref="AN55856:AN55857"/>
    <mergeCell ref="AO55856:AO55857"/>
    <mergeCell ref="AP55856:AP55857"/>
    <mergeCell ref="AR55856:AR55857"/>
    <mergeCell ref="AS55856:AS55857"/>
    <mergeCell ref="AN55854:AN55855"/>
    <mergeCell ref="AO55854:AO55855"/>
    <mergeCell ref="AP55854:AP55855"/>
    <mergeCell ref="AR55854:AR55855"/>
    <mergeCell ref="AS55854:AS55855"/>
    <mergeCell ref="AN55852:AN55853"/>
    <mergeCell ref="AO55852:AO55853"/>
    <mergeCell ref="AP55852:AP55853"/>
    <mergeCell ref="AR55852:AR55853"/>
    <mergeCell ref="AS55852:AS55853"/>
    <mergeCell ref="AN55878:AN55879"/>
    <mergeCell ref="AO55878:AO55879"/>
    <mergeCell ref="AP55878:AP55879"/>
    <mergeCell ref="AR55878:AR55879"/>
    <mergeCell ref="AS55878:AS55879"/>
    <mergeCell ref="AN55876:AN55877"/>
    <mergeCell ref="AO55876:AO55877"/>
    <mergeCell ref="AP55876:AP55877"/>
    <mergeCell ref="AR55876:AR55877"/>
    <mergeCell ref="AS55876:AS55877"/>
    <mergeCell ref="AN55874:AN55875"/>
    <mergeCell ref="AO55874:AO55875"/>
    <mergeCell ref="AP55874:AP55875"/>
    <mergeCell ref="AR55874:AR55875"/>
    <mergeCell ref="AS55874:AS55875"/>
    <mergeCell ref="AN55872:AN55873"/>
    <mergeCell ref="AO55872:AO55873"/>
    <mergeCell ref="AP55872:AP55873"/>
    <mergeCell ref="AR55872:AR55873"/>
    <mergeCell ref="AS55872:AS55873"/>
    <mergeCell ref="AN55870:AN55871"/>
    <mergeCell ref="AO55870:AO55871"/>
    <mergeCell ref="AP55870:AP55871"/>
    <mergeCell ref="AR55870:AR55871"/>
    <mergeCell ref="AS55870:AS55871"/>
    <mergeCell ref="AN55868:AN55869"/>
    <mergeCell ref="AO55868:AO55869"/>
    <mergeCell ref="AP55868:AP55869"/>
    <mergeCell ref="AR55868:AR55869"/>
    <mergeCell ref="AS55868:AS55869"/>
    <mergeCell ref="AN55866:AN55867"/>
    <mergeCell ref="AO55866:AO55867"/>
    <mergeCell ref="AP55866:AP55867"/>
    <mergeCell ref="AR55866:AR55867"/>
    <mergeCell ref="AS55866:AS55867"/>
    <mergeCell ref="AN55892:AN55893"/>
    <mergeCell ref="AO55892:AO55893"/>
    <mergeCell ref="AP55892:AP55893"/>
    <mergeCell ref="AR55892:AR55893"/>
    <mergeCell ref="AS55892:AS55893"/>
    <mergeCell ref="AN55890:AN55891"/>
    <mergeCell ref="AO55890:AO55891"/>
    <mergeCell ref="AP55890:AP55891"/>
    <mergeCell ref="AR55890:AR55891"/>
    <mergeCell ref="AS55890:AS55891"/>
    <mergeCell ref="AN55888:AN55889"/>
    <mergeCell ref="AO55888:AO55889"/>
    <mergeCell ref="AP55888:AP55889"/>
    <mergeCell ref="AR55888:AR55889"/>
    <mergeCell ref="AS55888:AS55889"/>
    <mergeCell ref="AN55886:AN55887"/>
    <mergeCell ref="AO55886:AO55887"/>
    <mergeCell ref="AP55886:AP55887"/>
    <mergeCell ref="AR55886:AR55887"/>
    <mergeCell ref="AS55886:AS55887"/>
    <mergeCell ref="AN55884:AN55885"/>
    <mergeCell ref="AO55884:AO55885"/>
    <mergeCell ref="AP55884:AP55885"/>
    <mergeCell ref="AR55884:AR55885"/>
    <mergeCell ref="AS55884:AS55885"/>
    <mergeCell ref="AN55882:AN55883"/>
    <mergeCell ref="AO55882:AO55883"/>
    <mergeCell ref="AP55882:AP55883"/>
    <mergeCell ref="AR55882:AR55883"/>
    <mergeCell ref="AS55882:AS55883"/>
    <mergeCell ref="AN55880:AN55881"/>
    <mergeCell ref="AO55880:AO55881"/>
    <mergeCell ref="AP55880:AP55881"/>
    <mergeCell ref="AR55880:AR55881"/>
    <mergeCell ref="AS55880:AS55881"/>
    <mergeCell ref="AN55906:AN55907"/>
    <mergeCell ref="AO55906:AO55907"/>
    <mergeCell ref="AP55906:AP55907"/>
    <mergeCell ref="AR55906:AR55907"/>
    <mergeCell ref="AS55906:AS55907"/>
    <mergeCell ref="AN55904:AN55905"/>
    <mergeCell ref="AO55904:AO55905"/>
    <mergeCell ref="AP55904:AP55905"/>
    <mergeCell ref="AR55904:AR55905"/>
    <mergeCell ref="AS55904:AS55905"/>
    <mergeCell ref="AN55902:AN55903"/>
    <mergeCell ref="AO55902:AO55903"/>
    <mergeCell ref="AP55902:AP55903"/>
    <mergeCell ref="AR55902:AR55903"/>
    <mergeCell ref="AS55902:AS55903"/>
    <mergeCell ref="AN55900:AN55901"/>
    <mergeCell ref="AO55900:AO55901"/>
    <mergeCell ref="AP55900:AP55901"/>
    <mergeCell ref="AR55900:AR55901"/>
    <mergeCell ref="AS55900:AS55901"/>
    <mergeCell ref="AN55898:AN55899"/>
    <mergeCell ref="AO55898:AO55899"/>
    <mergeCell ref="AP55898:AP55899"/>
    <mergeCell ref="AR55898:AR55899"/>
    <mergeCell ref="AS55898:AS55899"/>
    <mergeCell ref="AN55896:AN55897"/>
    <mergeCell ref="AO55896:AO55897"/>
    <mergeCell ref="AP55896:AP55897"/>
    <mergeCell ref="AR55896:AR55897"/>
    <mergeCell ref="AS55896:AS55897"/>
    <mergeCell ref="AN55894:AN55895"/>
    <mergeCell ref="AO55894:AO55895"/>
    <mergeCell ref="AP55894:AP55895"/>
    <mergeCell ref="AR55894:AR55895"/>
    <mergeCell ref="AS55894:AS55895"/>
    <mergeCell ref="AN55920:AN55921"/>
    <mergeCell ref="AO55920:AO55921"/>
    <mergeCell ref="AP55920:AP55921"/>
    <mergeCell ref="AR55920:AR55921"/>
    <mergeCell ref="AS55920:AS55921"/>
    <mergeCell ref="AN55918:AN55919"/>
    <mergeCell ref="AO55918:AO55919"/>
    <mergeCell ref="AP55918:AP55919"/>
    <mergeCell ref="AR55918:AR55919"/>
    <mergeCell ref="AS55918:AS55919"/>
    <mergeCell ref="AN55916:AN55917"/>
    <mergeCell ref="AO55916:AO55917"/>
    <mergeCell ref="AP55916:AP55917"/>
    <mergeCell ref="AR55916:AR55917"/>
    <mergeCell ref="AS55916:AS55917"/>
    <mergeCell ref="AN55914:AN55915"/>
    <mergeCell ref="AO55914:AO55915"/>
    <mergeCell ref="AP55914:AP55915"/>
    <mergeCell ref="AR55914:AR55915"/>
    <mergeCell ref="AS55914:AS55915"/>
    <mergeCell ref="AN55912:AN55913"/>
    <mergeCell ref="AO55912:AO55913"/>
    <mergeCell ref="AP55912:AP55913"/>
    <mergeCell ref="AR55912:AR55913"/>
    <mergeCell ref="AS55912:AS55913"/>
    <mergeCell ref="AN55910:AN55911"/>
    <mergeCell ref="AO55910:AO55911"/>
    <mergeCell ref="AP55910:AP55911"/>
    <mergeCell ref="AR55910:AR55911"/>
    <mergeCell ref="AS55910:AS55911"/>
    <mergeCell ref="AN55908:AN55909"/>
    <mergeCell ref="AO55908:AO55909"/>
    <mergeCell ref="AP55908:AP55909"/>
    <mergeCell ref="AR55908:AR55909"/>
    <mergeCell ref="AS55908:AS55909"/>
    <mergeCell ref="AN55934:AN55935"/>
    <mergeCell ref="AO55934:AO55935"/>
    <mergeCell ref="AP55934:AP55935"/>
    <mergeCell ref="AR55934:AR55935"/>
    <mergeCell ref="AS55934:AS55935"/>
    <mergeCell ref="AN55932:AN55933"/>
    <mergeCell ref="AO55932:AO55933"/>
    <mergeCell ref="AP55932:AP55933"/>
    <mergeCell ref="AR55932:AR55933"/>
    <mergeCell ref="AS55932:AS55933"/>
    <mergeCell ref="AN55930:AN55931"/>
    <mergeCell ref="AO55930:AO55931"/>
    <mergeCell ref="AP55930:AP55931"/>
    <mergeCell ref="AR55930:AR55931"/>
    <mergeCell ref="AS55930:AS55931"/>
    <mergeCell ref="AN55928:AN55929"/>
    <mergeCell ref="AO55928:AO55929"/>
    <mergeCell ref="AP55928:AP55929"/>
    <mergeCell ref="AR55928:AR55929"/>
    <mergeCell ref="AS55928:AS55929"/>
    <mergeCell ref="AN55926:AN55927"/>
    <mergeCell ref="AO55926:AO55927"/>
    <mergeCell ref="AP55926:AP55927"/>
    <mergeCell ref="AR55926:AR55927"/>
    <mergeCell ref="AS55926:AS55927"/>
    <mergeCell ref="AN55924:AN55925"/>
    <mergeCell ref="AO55924:AO55925"/>
    <mergeCell ref="AP55924:AP55925"/>
    <mergeCell ref="AR55924:AR55925"/>
    <mergeCell ref="AS55924:AS55925"/>
    <mergeCell ref="AN55922:AN55923"/>
    <mergeCell ref="AO55922:AO55923"/>
    <mergeCell ref="AP55922:AP55923"/>
    <mergeCell ref="AR55922:AR55923"/>
    <mergeCell ref="AS55922:AS55923"/>
    <mergeCell ref="AN55948:AN55949"/>
    <mergeCell ref="AO55948:AO55949"/>
    <mergeCell ref="AP55948:AP55949"/>
    <mergeCell ref="AR55948:AR55949"/>
    <mergeCell ref="AS55948:AS55949"/>
    <mergeCell ref="AN55946:AN55947"/>
    <mergeCell ref="AO55946:AO55947"/>
    <mergeCell ref="AP55946:AP55947"/>
    <mergeCell ref="AR55946:AR55947"/>
    <mergeCell ref="AS55946:AS55947"/>
    <mergeCell ref="AN55944:AN55945"/>
    <mergeCell ref="AO55944:AO55945"/>
    <mergeCell ref="AP55944:AP55945"/>
    <mergeCell ref="AR55944:AR55945"/>
    <mergeCell ref="AS55944:AS55945"/>
    <mergeCell ref="AN55942:AN55943"/>
    <mergeCell ref="AO55942:AO55943"/>
    <mergeCell ref="AP55942:AP55943"/>
    <mergeCell ref="AR55942:AR55943"/>
    <mergeCell ref="AS55942:AS55943"/>
    <mergeCell ref="AN55940:AN55941"/>
    <mergeCell ref="AO55940:AO55941"/>
    <mergeCell ref="AP55940:AP55941"/>
    <mergeCell ref="AR55940:AR55941"/>
    <mergeCell ref="AS55940:AS55941"/>
    <mergeCell ref="AN55938:AN55939"/>
    <mergeCell ref="AO55938:AO55939"/>
    <mergeCell ref="AP55938:AP55939"/>
    <mergeCell ref="AR55938:AR55939"/>
    <mergeCell ref="AS55938:AS55939"/>
    <mergeCell ref="AN55936:AN55937"/>
    <mergeCell ref="AO55936:AO55937"/>
    <mergeCell ref="AP55936:AP55937"/>
    <mergeCell ref="AR55936:AR55937"/>
    <mergeCell ref="AS55936:AS55937"/>
    <mergeCell ref="AN55962:AN55963"/>
    <mergeCell ref="AO55962:AO55963"/>
    <mergeCell ref="AP55962:AP55963"/>
    <mergeCell ref="AR55962:AR55963"/>
    <mergeCell ref="AS55962:AS55963"/>
    <mergeCell ref="AN55960:AN55961"/>
    <mergeCell ref="AO55960:AO55961"/>
    <mergeCell ref="AP55960:AP55961"/>
    <mergeCell ref="AR55960:AR55961"/>
    <mergeCell ref="AS55960:AS55961"/>
    <mergeCell ref="AN55958:AN55959"/>
    <mergeCell ref="AO55958:AO55959"/>
    <mergeCell ref="AP55958:AP55959"/>
    <mergeCell ref="AR55958:AR55959"/>
    <mergeCell ref="AS55958:AS55959"/>
    <mergeCell ref="AN55956:AN55957"/>
    <mergeCell ref="AO55956:AO55957"/>
    <mergeCell ref="AP55956:AP55957"/>
    <mergeCell ref="AR55956:AR55957"/>
    <mergeCell ref="AS55956:AS55957"/>
    <mergeCell ref="AN55954:AN55955"/>
    <mergeCell ref="AO55954:AO55955"/>
    <mergeCell ref="AP55954:AP55955"/>
    <mergeCell ref="AR55954:AR55955"/>
    <mergeCell ref="AS55954:AS55955"/>
    <mergeCell ref="AN55952:AN55953"/>
    <mergeCell ref="AO55952:AO55953"/>
    <mergeCell ref="AP55952:AP55953"/>
    <mergeCell ref="AR55952:AR55953"/>
    <mergeCell ref="AS55952:AS55953"/>
    <mergeCell ref="AN55950:AN55951"/>
    <mergeCell ref="AO55950:AO55951"/>
    <mergeCell ref="AP55950:AP55951"/>
    <mergeCell ref="AR55950:AR55951"/>
    <mergeCell ref="AS55950:AS55951"/>
    <mergeCell ref="AN55976:AN55977"/>
    <mergeCell ref="AO55976:AO55977"/>
    <mergeCell ref="AP55976:AP55977"/>
    <mergeCell ref="AR55976:AR55977"/>
    <mergeCell ref="AS55976:AS55977"/>
    <mergeCell ref="AN55974:AN55975"/>
    <mergeCell ref="AO55974:AO55975"/>
    <mergeCell ref="AP55974:AP55975"/>
    <mergeCell ref="AR55974:AR55975"/>
    <mergeCell ref="AS55974:AS55975"/>
    <mergeCell ref="AN55972:AN55973"/>
    <mergeCell ref="AO55972:AO55973"/>
    <mergeCell ref="AP55972:AP55973"/>
    <mergeCell ref="AR55972:AR55973"/>
    <mergeCell ref="AS55972:AS55973"/>
    <mergeCell ref="AN55970:AN55971"/>
    <mergeCell ref="AO55970:AO55971"/>
    <mergeCell ref="AP55970:AP55971"/>
    <mergeCell ref="AR55970:AR55971"/>
    <mergeCell ref="AS55970:AS55971"/>
    <mergeCell ref="AN55968:AN55969"/>
    <mergeCell ref="AO55968:AO55969"/>
    <mergeCell ref="AP55968:AP55969"/>
    <mergeCell ref="AR55968:AR55969"/>
    <mergeCell ref="AS55968:AS55969"/>
    <mergeCell ref="AN55966:AN55967"/>
    <mergeCell ref="AO55966:AO55967"/>
    <mergeCell ref="AP55966:AP55967"/>
    <mergeCell ref="AR55966:AR55967"/>
    <mergeCell ref="AS55966:AS55967"/>
    <mergeCell ref="AN55964:AN55965"/>
    <mergeCell ref="AO55964:AO55965"/>
    <mergeCell ref="AP55964:AP55965"/>
    <mergeCell ref="AR55964:AR55965"/>
    <mergeCell ref="AS55964:AS55965"/>
    <mergeCell ref="AN55990:AN55991"/>
    <mergeCell ref="AO55990:AO55991"/>
    <mergeCell ref="AP55990:AP55991"/>
    <mergeCell ref="AR55990:AR55991"/>
    <mergeCell ref="AS55990:AS55991"/>
    <mergeCell ref="AN55988:AN55989"/>
    <mergeCell ref="AO55988:AO55989"/>
    <mergeCell ref="AP55988:AP55989"/>
    <mergeCell ref="AR55988:AR55989"/>
    <mergeCell ref="AS55988:AS55989"/>
    <mergeCell ref="AN55986:AN55987"/>
    <mergeCell ref="AO55986:AO55987"/>
    <mergeCell ref="AP55986:AP55987"/>
    <mergeCell ref="AR55986:AR55987"/>
    <mergeCell ref="AS55986:AS55987"/>
    <mergeCell ref="AN55984:AN55985"/>
    <mergeCell ref="AO55984:AO55985"/>
    <mergeCell ref="AP55984:AP55985"/>
    <mergeCell ref="AR55984:AR55985"/>
    <mergeCell ref="AS55984:AS55985"/>
    <mergeCell ref="AN55982:AN55983"/>
    <mergeCell ref="AO55982:AO55983"/>
    <mergeCell ref="AP55982:AP55983"/>
    <mergeCell ref="AR55982:AR55983"/>
    <mergeCell ref="AS55982:AS55983"/>
    <mergeCell ref="AN55980:AN55981"/>
    <mergeCell ref="AO55980:AO55981"/>
    <mergeCell ref="AP55980:AP55981"/>
    <mergeCell ref="AR55980:AR55981"/>
    <mergeCell ref="AS55980:AS55981"/>
    <mergeCell ref="AN55978:AN55979"/>
    <mergeCell ref="AO55978:AO55979"/>
    <mergeCell ref="AP55978:AP55979"/>
    <mergeCell ref="AR55978:AR55979"/>
    <mergeCell ref="AS55978:AS55979"/>
    <mergeCell ref="AN56004:AN56005"/>
    <mergeCell ref="AO56004:AO56005"/>
    <mergeCell ref="AP56004:AP56005"/>
    <mergeCell ref="AR56004:AR56005"/>
    <mergeCell ref="AS56004:AS56005"/>
    <mergeCell ref="AN56002:AN56003"/>
    <mergeCell ref="AO56002:AO56003"/>
    <mergeCell ref="AP56002:AP56003"/>
    <mergeCell ref="AR56002:AR56003"/>
    <mergeCell ref="AS56002:AS56003"/>
    <mergeCell ref="AN56000:AN56001"/>
    <mergeCell ref="AO56000:AO56001"/>
    <mergeCell ref="AP56000:AP56001"/>
    <mergeCell ref="AR56000:AR56001"/>
    <mergeCell ref="AS56000:AS56001"/>
    <mergeCell ref="AN55998:AN55999"/>
    <mergeCell ref="AO55998:AO55999"/>
    <mergeCell ref="AP55998:AP55999"/>
    <mergeCell ref="AR55998:AR55999"/>
    <mergeCell ref="AS55998:AS55999"/>
    <mergeCell ref="AN55996:AN55997"/>
    <mergeCell ref="AO55996:AO55997"/>
    <mergeCell ref="AP55996:AP55997"/>
    <mergeCell ref="AR55996:AR55997"/>
    <mergeCell ref="AS55996:AS55997"/>
    <mergeCell ref="AN55994:AN55995"/>
    <mergeCell ref="AO55994:AO55995"/>
    <mergeCell ref="AP55994:AP55995"/>
    <mergeCell ref="AR55994:AR55995"/>
    <mergeCell ref="AS55994:AS55995"/>
    <mergeCell ref="AN55992:AN55993"/>
    <mergeCell ref="AO55992:AO55993"/>
    <mergeCell ref="AP55992:AP55993"/>
    <mergeCell ref="AR55992:AR55993"/>
    <mergeCell ref="AS55992:AS55993"/>
    <mergeCell ref="AN56018:AN56019"/>
    <mergeCell ref="AO56018:AO56019"/>
    <mergeCell ref="AP56018:AP56019"/>
    <mergeCell ref="AR56018:AR56019"/>
    <mergeCell ref="AS56018:AS56019"/>
    <mergeCell ref="AN56016:AN56017"/>
    <mergeCell ref="AO56016:AO56017"/>
    <mergeCell ref="AP56016:AP56017"/>
    <mergeCell ref="AR56016:AR56017"/>
    <mergeCell ref="AS56016:AS56017"/>
    <mergeCell ref="AN56014:AN56015"/>
    <mergeCell ref="AO56014:AO56015"/>
    <mergeCell ref="AP56014:AP56015"/>
    <mergeCell ref="AR56014:AR56015"/>
    <mergeCell ref="AS56014:AS56015"/>
    <mergeCell ref="AN56012:AN56013"/>
    <mergeCell ref="AO56012:AO56013"/>
    <mergeCell ref="AP56012:AP56013"/>
    <mergeCell ref="AR56012:AR56013"/>
    <mergeCell ref="AS56012:AS56013"/>
    <mergeCell ref="AN56010:AN56011"/>
    <mergeCell ref="AO56010:AO56011"/>
    <mergeCell ref="AP56010:AP56011"/>
    <mergeCell ref="AR56010:AR56011"/>
    <mergeCell ref="AS56010:AS56011"/>
    <mergeCell ref="AN56008:AN56009"/>
    <mergeCell ref="AO56008:AO56009"/>
    <mergeCell ref="AP56008:AP56009"/>
    <mergeCell ref="AR56008:AR56009"/>
    <mergeCell ref="AS56008:AS56009"/>
    <mergeCell ref="AN56006:AN56007"/>
    <mergeCell ref="AO56006:AO56007"/>
    <mergeCell ref="AP56006:AP56007"/>
    <mergeCell ref="AR56006:AR56007"/>
    <mergeCell ref="AS56006:AS56007"/>
    <mergeCell ref="AN56032:AN56033"/>
    <mergeCell ref="AO56032:AO56033"/>
    <mergeCell ref="AP56032:AP56033"/>
    <mergeCell ref="AR56032:AR56033"/>
    <mergeCell ref="AS56032:AS56033"/>
    <mergeCell ref="AN56030:AN56031"/>
    <mergeCell ref="AO56030:AO56031"/>
    <mergeCell ref="AP56030:AP56031"/>
    <mergeCell ref="AR56030:AR56031"/>
    <mergeCell ref="AS56030:AS56031"/>
    <mergeCell ref="AN56028:AN56029"/>
    <mergeCell ref="AO56028:AO56029"/>
    <mergeCell ref="AP56028:AP56029"/>
    <mergeCell ref="AR56028:AR56029"/>
    <mergeCell ref="AS56028:AS56029"/>
    <mergeCell ref="AN56026:AN56027"/>
    <mergeCell ref="AO56026:AO56027"/>
    <mergeCell ref="AP56026:AP56027"/>
    <mergeCell ref="AR56026:AR56027"/>
    <mergeCell ref="AS56026:AS56027"/>
    <mergeCell ref="AN56024:AN56025"/>
    <mergeCell ref="AO56024:AO56025"/>
    <mergeCell ref="AP56024:AP56025"/>
    <mergeCell ref="AR56024:AR56025"/>
    <mergeCell ref="AS56024:AS56025"/>
    <mergeCell ref="AN56022:AN56023"/>
    <mergeCell ref="AO56022:AO56023"/>
    <mergeCell ref="AP56022:AP56023"/>
    <mergeCell ref="AR56022:AR56023"/>
    <mergeCell ref="AS56022:AS56023"/>
    <mergeCell ref="AN56020:AN56021"/>
    <mergeCell ref="AO56020:AO56021"/>
    <mergeCell ref="AP56020:AP56021"/>
    <mergeCell ref="AR56020:AR56021"/>
    <mergeCell ref="AS56020:AS56021"/>
    <mergeCell ref="AN56046:AN56047"/>
    <mergeCell ref="AO56046:AO56047"/>
    <mergeCell ref="AP56046:AP56047"/>
    <mergeCell ref="AR56046:AR56047"/>
    <mergeCell ref="AS56046:AS56047"/>
    <mergeCell ref="AN56044:AN56045"/>
    <mergeCell ref="AO56044:AO56045"/>
    <mergeCell ref="AP56044:AP56045"/>
    <mergeCell ref="AR56044:AR56045"/>
    <mergeCell ref="AS56044:AS56045"/>
    <mergeCell ref="AN56042:AN56043"/>
    <mergeCell ref="AO56042:AO56043"/>
    <mergeCell ref="AP56042:AP56043"/>
    <mergeCell ref="AR56042:AR56043"/>
    <mergeCell ref="AS56042:AS56043"/>
    <mergeCell ref="AN56040:AN56041"/>
    <mergeCell ref="AO56040:AO56041"/>
    <mergeCell ref="AP56040:AP56041"/>
    <mergeCell ref="AR56040:AR56041"/>
    <mergeCell ref="AS56040:AS56041"/>
    <mergeCell ref="AN56038:AN56039"/>
    <mergeCell ref="AO56038:AO56039"/>
    <mergeCell ref="AP56038:AP56039"/>
    <mergeCell ref="AR56038:AR56039"/>
    <mergeCell ref="AS56038:AS56039"/>
    <mergeCell ref="AN56036:AN56037"/>
    <mergeCell ref="AO56036:AO56037"/>
    <mergeCell ref="AP56036:AP56037"/>
    <mergeCell ref="AR56036:AR56037"/>
    <mergeCell ref="AS56036:AS56037"/>
    <mergeCell ref="AN56034:AN56035"/>
    <mergeCell ref="AO56034:AO56035"/>
    <mergeCell ref="AP56034:AP56035"/>
    <mergeCell ref="AR56034:AR56035"/>
    <mergeCell ref="AS56034:AS56035"/>
    <mergeCell ref="AN56060:AN56061"/>
    <mergeCell ref="AO56060:AO56061"/>
    <mergeCell ref="AP56060:AP56061"/>
    <mergeCell ref="AR56060:AR56061"/>
    <mergeCell ref="AS56060:AS56061"/>
    <mergeCell ref="AN56058:AN56059"/>
    <mergeCell ref="AO56058:AO56059"/>
    <mergeCell ref="AP56058:AP56059"/>
    <mergeCell ref="AR56058:AR56059"/>
    <mergeCell ref="AS56058:AS56059"/>
    <mergeCell ref="AN56056:AN56057"/>
    <mergeCell ref="AO56056:AO56057"/>
    <mergeCell ref="AP56056:AP56057"/>
    <mergeCell ref="AR56056:AR56057"/>
    <mergeCell ref="AS56056:AS56057"/>
    <mergeCell ref="AN56054:AN56055"/>
    <mergeCell ref="AO56054:AO56055"/>
    <mergeCell ref="AP56054:AP56055"/>
    <mergeCell ref="AR56054:AR56055"/>
    <mergeCell ref="AS56054:AS56055"/>
    <mergeCell ref="AN56052:AN56053"/>
    <mergeCell ref="AO56052:AO56053"/>
    <mergeCell ref="AP56052:AP56053"/>
    <mergeCell ref="AR56052:AR56053"/>
    <mergeCell ref="AS56052:AS56053"/>
    <mergeCell ref="AN56050:AN56051"/>
    <mergeCell ref="AO56050:AO56051"/>
    <mergeCell ref="AP56050:AP56051"/>
    <mergeCell ref="AR56050:AR56051"/>
    <mergeCell ref="AS56050:AS56051"/>
    <mergeCell ref="AN56048:AN56049"/>
    <mergeCell ref="AO56048:AO56049"/>
    <mergeCell ref="AP56048:AP56049"/>
    <mergeCell ref="AR56048:AR56049"/>
    <mergeCell ref="AS56048:AS56049"/>
    <mergeCell ref="AN56074:AN56075"/>
    <mergeCell ref="AO56074:AO56075"/>
    <mergeCell ref="AP56074:AP56075"/>
    <mergeCell ref="AR56074:AR56075"/>
    <mergeCell ref="AS56074:AS56075"/>
    <mergeCell ref="AN56072:AN56073"/>
    <mergeCell ref="AO56072:AO56073"/>
    <mergeCell ref="AP56072:AP56073"/>
    <mergeCell ref="AR56072:AR56073"/>
    <mergeCell ref="AS56072:AS56073"/>
    <mergeCell ref="AN56070:AN56071"/>
    <mergeCell ref="AO56070:AO56071"/>
    <mergeCell ref="AP56070:AP56071"/>
    <mergeCell ref="AR56070:AR56071"/>
    <mergeCell ref="AS56070:AS56071"/>
    <mergeCell ref="AN56068:AN56069"/>
    <mergeCell ref="AO56068:AO56069"/>
    <mergeCell ref="AP56068:AP56069"/>
    <mergeCell ref="AR56068:AR56069"/>
    <mergeCell ref="AS56068:AS56069"/>
    <mergeCell ref="AN56066:AN56067"/>
    <mergeCell ref="AO56066:AO56067"/>
    <mergeCell ref="AP56066:AP56067"/>
    <mergeCell ref="AR56066:AR56067"/>
    <mergeCell ref="AS56066:AS56067"/>
    <mergeCell ref="AN56064:AN56065"/>
    <mergeCell ref="AO56064:AO56065"/>
    <mergeCell ref="AP56064:AP56065"/>
    <mergeCell ref="AR56064:AR56065"/>
    <mergeCell ref="AS56064:AS56065"/>
    <mergeCell ref="AN56062:AN56063"/>
    <mergeCell ref="AO56062:AO56063"/>
    <mergeCell ref="AP56062:AP56063"/>
    <mergeCell ref="AR56062:AR56063"/>
    <mergeCell ref="AS56062:AS56063"/>
    <mergeCell ref="AN56088:AN56089"/>
    <mergeCell ref="AO56088:AO56089"/>
    <mergeCell ref="AP56088:AP56089"/>
    <mergeCell ref="AR56088:AR56089"/>
    <mergeCell ref="AS56088:AS56089"/>
    <mergeCell ref="AN56086:AN56087"/>
    <mergeCell ref="AO56086:AO56087"/>
    <mergeCell ref="AP56086:AP56087"/>
    <mergeCell ref="AR56086:AR56087"/>
    <mergeCell ref="AS56086:AS56087"/>
    <mergeCell ref="AN56084:AN56085"/>
    <mergeCell ref="AO56084:AO56085"/>
    <mergeCell ref="AP56084:AP56085"/>
    <mergeCell ref="AR56084:AR56085"/>
    <mergeCell ref="AS56084:AS56085"/>
    <mergeCell ref="AN56082:AN56083"/>
    <mergeCell ref="AO56082:AO56083"/>
    <mergeCell ref="AP56082:AP56083"/>
    <mergeCell ref="AR56082:AR56083"/>
    <mergeCell ref="AS56082:AS56083"/>
    <mergeCell ref="AN56080:AN56081"/>
    <mergeCell ref="AO56080:AO56081"/>
    <mergeCell ref="AP56080:AP56081"/>
    <mergeCell ref="AR56080:AR56081"/>
    <mergeCell ref="AS56080:AS56081"/>
    <mergeCell ref="AN56078:AN56079"/>
    <mergeCell ref="AO56078:AO56079"/>
    <mergeCell ref="AP56078:AP56079"/>
    <mergeCell ref="AR56078:AR56079"/>
    <mergeCell ref="AS56078:AS56079"/>
    <mergeCell ref="AN56076:AN56077"/>
    <mergeCell ref="AO56076:AO56077"/>
    <mergeCell ref="AP56076:AP56077"/>
    <mergeCell ref="AR56076:AR56077"/>
    <mergeCell ref="AS56076:AS56077"/>
    <mergeCell ref="AN56102:AN56103"/>
    <mergeCell ref="AO56102:AO56103"/>
    <mergeCell ref="AP56102:AP56103"/>
    <mergeCell ref="AR56102:AR56103"/>
    <mergeCell ref="AS56102:AS56103"/>
    <mergeCell ref="AN56100:AN56101"/>
    <mergeCell ref="AO56100:AO56101"/>
    <mergeCell ref="AP56100:AP56101"/>
    <mergeCell ref="AR56100:AR56101"/>
    <mergeCell ref="AS56100:AS56101"/>
    <mergeCell ref="AN56098:AN56099"/>
    <mergeCell ref="AO56098:AO56099"/>
    <mergeCell ref="AP56098:AP56099"/>
    <mergeCell ref="AR56098:AR56099"/>
    <mergeCell ref="AS56098:AS56099"/>
    <mergeCell ref="AN56096:AN56097"/>
    <mergeCell ref="AO56096:AO56097"/>
    <mergeCell ref="AP56096:AP56097"/>
    <mergeCell ref="AR56096:AR56097"/>
    <mergeCell ref="AS56096:AS56097"/>
    <mergeCell ref="AN56094:AN56095"/>
    <mergeCell ref="AO56094:AO56095"/>
    <mergeCell ref="AP56094:AP56095"/>
    <mergeCell ref="AR56094:AR56095"/>
    <mergeCell ref="AS56094:AS56095"/>
    <mergeCell ref="AN56092:AN56093"/>
    <mergeCell ref="AO56092:AO56093"/>
    <mergeCell ref="AP56092:AP56093"/>
    <mergeCell ref="AR56092:AR56093"/>
    <mergeCell ref="AS56092:AS56093"/>
    <mergeCell ref="AN56090:AN56091"/>
    <mergeCell ref="AO56090:AO56091"/>
    <mergeCell ref="AP56090:AP56091"/>
    <mergeCell ref="AR56090:AR56091"/>
    <mergeCell ref="AS56090:AS56091"/>
    <mergeCell ref="AN56116:AN56117"/>
    <mergeCell ref="AO56116:AO56117"/>
    <mergeCell ref="AP56116:AP56117"/>
    <mergeCell ref="AR56116:AR56117"/>
    <mergeCell ref="AS56116:AS56117"/>
    <mergeCell ref="AN56114:AN56115"/>
    <mergeCell ref="AO56114:AO56115"/>
    <mergeCell ref="AP56114:AP56115"/>
    <mergeCell ref="AR56114:AR56115"/>
    <mergeCell ref="AS56114:AS56115"/>
    <mergeCell ref="AN56112:AN56113"/>
    <mergeCell ref="AO56112:AO56113"/>
    <mergeCell ref="AP56112:AP56113"/>
    <mergeCell ref="AR56112:AR56113"/>
    <mergeCell ref="AS56112:AS56113"/>
    <mergeCell ref="AN56110:AN56111"/>
    <mergeCell ref="AO56110:AO56111"/>
    <mergeCell ref="AP56110:AP56111"/>
    <mergeCell ref="AR56110:AR56111"/>
    <mergeCell ref="AS56110:AS56111"/>
    <mergeCell ref="AN56108:AN56109"/>
    <mergeCell ref="AO56108:AO56109"/>
    <mergeCell ref="AP56108:AP56109"/>
    <mergeCell ref="AR56108:AR56109"/>
    <mergeCell ref="AS56108:AS56109"/>
    <mergeCell ref="AN56106:AN56107"/>
    <mergeCell ref="AO56106:AO56107"/>
    <mergeCell ref="AP56106:AP56107"/>
    <mergeCell ref="AR56106:AR56107"/>
    <mergeCell ref="AS56106:AS56107"/>
    <mergeCell ref="AN56104:AN56105"/>
    <mergeCell ref="AO56104:AO56105"/>
    <mergeCell ref="AP56104:AP56105"/>
    <mergeCell ref="AR56104:AR56105"/>
    <mergeCell ref="AS56104:AS56105"/>
    <mergeCell ref="AN56130:AN56131"/>
    <mergeCell ref="AO56130:AO56131"/>
    <mergeCell ref="AP56130:AP56131"/>
    <mergeCell ref="AR56130:AR56131"/>
    <mergeCell ref="AS56130:AS56131"/>
    <mergeCell ref="AN56128:AN56129"/>
    <mergeCell ref="AO56128:AO56129"/>
    <mergeCell ref="AP56128:AP56129"/>
    <mergeCell ref="AR56128:AR56129"/>
    <mergeCell ref="AS56128:AS56129"/>
    <mergeCell ref="AN56126:AN56127"/>
    <mergeCell ref="AO56126:AO56127"/>
    <mergeCell ref="AP56126:AP56127"/>
    <mergeCell ref="AR56126:AR56127"/>
    <mergeCell ref="AS56126:AS56127"/>
    <mergeCell ref="AN56124:AN56125"/>
    <mergeCell ref="AO56124:AO56125"/>
    <mergeCell ref="AP56124:AP56125"/>
    <mergeCell ref="AR56124:AR56125"/>
    <mergeCell ref="AS56124:AS56125"/>
    <mergeCell ref="AN56122:AN56123"/>
    <mergeCell ref="AO56122:AO56123"/>
    <mergeCell ref="AP56122:AP56123"/>
    <mergeCell ref="AR56122:AR56123"/>
    <mergeCell ref="AS56122:AS56123"/>
    <mergeCell ref="AN56120:AN56121"/>
    <mergeCell ref="AO56120:AO56121"/>
    <mergeCell ref="AP56120:AP56121"/>
    <mergeCell ref="AR56120:AR56121"/>
    <mergeCell ref="AS56120:AS56121"/>
    <mergeCell ref="AN56118:AN56119"/>
    <mergeCell ref="AO56118:AO56119"/>
    <mergeCell ref="AP56118:AP56119"/>
    <mergeCell ref="AR56118:AR56119"/>
    <mergeCell ref="AS56118:AS56119"/>
    <mergeCell ref="AN56144:AN56145"/>
    <mergeCell ref="AO56144:AO56145"/>
    <mergeCell ref="AP56144:AP56145"/>
    <mergeCell ref="AR56144:AR56145"/>
    <mergeCell ref="AS56144:AS56145"/>
    <mergeCell ref="AN56142:AN56143"/>
    <mergeCell ref="AO56142:AO56143"/>
    <mergeCell ref="AP56142:AP56143"/>
    <mergeCell ref="AR56142:AR56143"/>
    <mergeCell ref="AS56142:AS56143"/>
    <mergeCell ref="AN56140:AN56141"/>
    <mergeCell ref="AO56140:AO56141"/>
    <mergeCell ref="AP56140:AP56141"/>
    <mergeCell ref="AR56140:AR56141"/>
    <mergeCell ref="AS56140:AS56141"/>
    <mergeCell ref="AN56138:AN56139"/>
    <mergeCell ref="AO56138:AO56139"/>
    <mergeCell ref="AP56138:AP56139"/>
    <mergeCell ref="AR56138:AR56139"/>
    <mergeCell ref="AS56138:AS56139"/>
    <mergeCell ref="AN56136:AN56137"/>
    <mergeCell ref="AO56136:AO56137"/>
    <mergeCell ref="AP56136:AP56137"/>
    <mergeCell ref="AR56136:AR56137"/>
    <mergeCell ref="AS56136:AS56137"/>
    <mergeCell ref="AN56134:AN56135"/>
    <mergeCell ref="AO56134:AO56135"/>
    <mergeCell ref="AP56134:AP56135"/>
    <mergeCell ref="AR56134:AR56135"/>
    <mergeCell ref="AS56134:AS56135"/>
    <mergeCell ref="AN56132:AN56133"/>
    <mergeCell ref="AO56132:AO56133"/>
    <mergeCell ref="AP56132:AP56133"/>
    <mergeCell ref="AR56132:AR56133"/>
    <mergeCell ref="AS56132:AS56133"/>
    <mergeCell ref="AN56158:AN56159"/>
    <mergeCell ref="AO56158:AO56159"/>
    <mergeCell ref="AP56158:AP56159"/>
    <mergeCell ref="AR56158:AR56159"/>
    <mergeCell ref="AS56158:AS56159"/>
    <mergeCell ref="AN56156:AN56157"/>
    <mergeCell ref="AO56156:AO56157"/>
    <mergeCell ref="AP56156:AP56157"/>
    <mergeCell ref="AR56156:AR56157"/>
    <mergeCell ref="AS56156:AS56157"/>
    <mergeCell ref="AN56154:AN56155"/>
    <mergeCell ref="AO56154:AO56155"/>
    <mergeCell ref="AP56154:AP56155"/>
    <mergeCell ref="AR56154:AR56155"/>
    <mergeCell ref="AS56154:AS56155"/>
    <mergeCell ref="AN56152:AN56153"/>
    <mergeCell ref="AO56152:AO56153"/>
    <mergeCell ref="AP56152:AP56153"/>
    <mergeCell ref="AR56152:AR56153"/>
    <mergeCell ref="AS56152:AS56153"/>
    <mergeCell ref="AN56150:AN56151"/>
    <mergeCell ref="AO56150:AO56151"/>
    <mergeCell ref="AP56150:AP56151"/>
    <mergeCell ref="AR56150:AR56151"/>
    <mergeCell ref="AS56150:AS56151"/>
    <mergeCell ref="AN56148:AN56149"/>
    <mergeCell ref="AO56148:AO56149"/>
    <mergeCell ref="AP56148:AP56149"/>
    <mergeCell ref="AR56148:AR56149"/>
    <mergeCell ref="AS56148:AS56149"/>
    <mergeCell ref="AN56146:AN56147"/>
    <mergeCell ref="AO56146:AO56147"/>
    <mergeCell ref="AP56146:AP56147"/>
    <mergeCell ref="AR56146:AR56147"/>
    <mergeCell ref="AS56146:AS56147"/>
    <mergeCell ref="AN56172:AN56173"/>
    <mergeCell ref="AO56172:AO56173"/>
    <mergeCell ref="AP56172:AP56173"/>
    <mergeCell ref="AR56172:AR56173"/>
    <mergeCell ref="AS56172:AS56173"/>
    <mergeCell ref="AN56170:AN56171"/>
    <mergeCell ref="AO56170:AO56171"/>
    <mergeCell ref="AP56170:AP56171"/>
    <mergeCell ref="AR56170:AR56171"/>
    <mergeCell ref="AS56170:AS56171"/>
    <mergeCell ref="AN56168:AN56169"/>
    <mergeCell ref="AO56168:AO56169"/>
    <mergeCell ref="AP56168:AP56169"/>
    <mergeCell ref="AR56168:AR56169"/>
    <mergeCell ref="AS56168:AS56169"/>
    <mergeCell ref="AN56166:AN56167"/>
    <mergeCell ref="AO56166:AO56167"/>
    <mergeCell ref="AP56166:AP56167"/>
    <mergeCell ref="AR56166:AR56167"/>
    <mergeCell ref="AS56166:AS56167"/>
    <mergeCell ref="AN56164:AN56165"/>
    <mergeCell ref="AO56164:AO56165"/>
    <mergeCell ref="AP56164:AP56165"/>
    <mergeCell ref="AR56164:AR56165"/>
    <mergeCell ref="AS56164:AS56165"/>
    <mergeCell ref="AN56162:AN56163"/>
    <mergeCell ref="AO56162:AO56163"/>
    <mergeCell ref="AP56162:AP56163"/>
    <mergeCell ref="AR56162:AR56163"/>
    <mergeCell ref="AS56162:AS56163"/>
    <mergeCell ref="AN56160:AN56161"/>
    <mergeCell ref="AO56160:AO56161"/>
    <mergeCell ref="AP56160:AP56161"/>
    <mergeCell ref="AR56160:AR56161"/>
    <mergeCell ref="AS56160:AS56161"/>
    <mergeCell ref="AN56186:AN56187"/>
    <mergeCell ref="AO56186:AO56187"/>
    <mergeCell ref="AP56186:AP56187"/>
    <mergeCell ref="AR56186:AR56187"/>
    <mergeCell ref="AS56186:AS56187"/>
    <mergeCell ref="AN56184:AN56185"/>
    <mergeCell ref="AO56184:AO56185"/>
    <mergeCell ref="AP56184:AP56185"/>
    <mergeCell ref="AR56184:AR56185"/>
    <mergeCell ref="AS56184:AS56185"/>
    <mergeCell ref="AN56182:AN56183"/>
    <mergeCell ref="AO56182:AO56183"/>
    <mergeCell ref="AP56182:AP56183"/>
    <mergeCell ref="AR56182:AR56183"/>
    <mergeCell ref="AS56182:AS56183"/>
    <mergeCell ref="AN56180:AN56181"/>
    <mergeCell ref="AO56180:AO56181"/>
    <mergeCell ref="AP56180:AP56181"/>
    <mergeCell ref="AR56180:AR56181"/>
    <mergeCell ref="AS56180:AS56181"/>
    <mergeCell ref="AN56178:AN56179"/>
    <mergeCell ref="AO56178:AO56179"/>
    <mergeCell ref="AP56178:AP56179"/>
    <mergeCell ref="AR56178:AR56179"/>
    <mergeCell ref="AS56178:AS56179"/>
    <mergeCell ref="AN56176:AN56177"/>
    <mergeCell ref="AO56176:AO56177"/>
    <mergeCell ref="AP56176:AP56177"/>
    <mergeCell ref="AR56176:AR56177"/>
    <mergeCell ref="AS56176:AS56177"/>
    <mergeCell ref="AN56174:AN56175"/>
    <mergeCell ref="AO56174:AO56175"/>
    <mergeCell ref="AP56174:AP56175"/>
    <mergeCell ref="AR56174:AR56175"/>
    <mergeCell ref="AS56174:AS56175"/>
    <mergeCell ref="AN56200:AN56201"/>
    <mergeCell ref="AO56200:AO56201"/>
    <mergeCell ref="AP56200:AP56201"/>
    <mergeCell ref="AR56200:AR56201"/>
    <mergeCell ref="AS56200:AS56201"/>
    <mergeCell ref="AN56198:AN56199"/>
    <mergeCell ref="AO56198:AO56199"/>
    <mergeCell ref="AP56198:AP56199"/>
    <mergeCell ref="AR56198:AR56199"/>
    <mergeCell ref="AS56198:AS56199"/>
    <mergeCell ref="AN56196:AN56197"/>
    <mergeCell ref="AO56196:AO56197"/>
    <mergeCell ref="AP56196:AP56197"/>
    <mergeCell ref="AR56196:AR56197"/>
    <mergeCell ref="AS56196:AS56197"/>
    <mergeCell ref="AN56194:AN56195"/>
    <mergeCell ref="AO56194:AO56195"/>
    <mergeCell ref="AP56194:AP56195"/>
    <mergeCell ref="AR56194:AR56195"/>
    <mergeCell ref="AS56194:AS56195"/>
    <mergeCell ref="AN56192:AN56193"/>
    <mergeCell ref="AO56192:AO56193"/>
    <mergeCell ref="AP56192:AP56193"/>
    <mergeCell ref="AR56192:AR56193"/>
    <mergeCell ref="AS56192:AS56193"/>
    <mergeCell ref="AN56190:AN56191"/>
    <mergeCell ref="AO56190:AO56191"/>
    <mergeCell ref="AP56190:AP56191"/>
    <mergeCell ref="AR56190:AR56191"/>
    <mergeCell ref="AS56190:AS56191"/>
    <mergeCell ref="AN56188:AN56189"/>
    <mergeCell ref="AO56188:AO56189"/>
    <mergeCell ref="AP56188:AP56189"/>
    <mergeCell ref="AR56188:AR56189"/>
    <mergeCell ref="AS56188:AS56189"/>
    <mergeCell ref="AN56214:AN56215"/>
    <mergeCell ref="AO56214:AO56215"/>
    <mergeCell ref="AP56214:AP56215"/>
    <mergeCell ref="AR56214:AR56215"/>
    <mergeCell ref="AS56214:AS56215"/>
    <mergeCell ref="AN56212:AN56213"/>
    <mergeCell ref="AO56212:AO56213"/>
    <mergeCell ref="AP56212:AP56213"/>
    <mergeCell ref="AR56212:AR56213"/>
    <mergeCell ref="AS56212:AS56213"/>
    <mergeCell ref="AN56210:AN56211"/>
    <mergeCell ref="AO56210:AO56211"/>
    <mergeCell ref="AP56210:AP56211"/>
    <mergeCell ref="AR56210:AR56211"/>
    <mergeCell ref="AS56210:AS56211"/>
    <mergeCell ref="AN56208:AN56209"/>
    <mergeCell ref="AO56208:AO56209"/>
    <mergeCell ref="AP56208:AP56209"/>
    <mergeCell ref="AR56208:AR56209"/>
    <mergeCell ref="AS56208:AS56209"/>
    <mergeCell ref="AN56206:AN56207"/>
    <mergeCell ref="AO56206:AO56207"/>
    <mergeCell ref="AP56206:AP56207"/>
    <mergeCell ref="AR56206:AR56207"/>
    <mergeCell ref="AS56206:AS56207"/>
    <mergeCell ref="AN56204:AN56205"/>
    <mergeCell ref="AO56204:AO56205"/>
    <mergeCell ref="AP56204:AP56205"/>
    <mergeCell ref="AR56204:AR56205"/>
    <mergeCell ref="AS56204:AS56205"/>
    <mergeCell ref="AN56202:AN56203"/>
    <mergeCell ref="AO56202:AO56203"/>
    <mergeCell ref="AP56202:AP56203"/>
    <mergeCell ref="AR56202:AR56203"/>
    <mergeCell ref="AS56202:AS56203"/>
    <mergeCell ref="AN56228:AN56229"/>
    <mergeCell ref="AO56228:AO56229"/>
    <mergeCell ref="AP56228:AP56229"/>
    <mergeCell ref="AR56228:AR56229"/>
    <mergeCell ref="AS56228:AS56229"/>
    <mergeCell ref="AN56226:AN56227"/>
    <mergeCell ref="AO56226:AO56227"/>
    <mergeCell ref="AP56226:AP56227"/>
    <mergeCell ref="AR56226:AR56227"/>
    <mergeCell ref="AS56226:AS56227"/>
    <mergeCell ref="AN56224:AN56225"/>
    <mergeCell ref="AO56224:AO56225"/>
    <mergeCell ref="AP56224:AP56225"/>
    <mergeCell ref="AR56224:AR56225"/>
    <mergeCell ref="AS56224:AS56225"/>
    <mergeCell ref="AN56222:AN56223"/>
    <mergeCell ref="AO56222:AO56223"/>
    <mergeCell ref="AP56222:AP56223"/>
    <mergeCell ref="AR56222:AR56223"/>
    <mergeCell ref="AS56222:AS56223"/>
    <mergeCell ref="AN56220:AN56221"/>
    <mergeCell ref="AO56220:AO56221"/>
    <mergeCell ref="AP56220:AP56221"/>
    <mergeCell ref="AR56220:AR56221"/>
    <mergeCell ref="AS56220:AS56221"/>
    <mergeCell ref="AN56218:AN56219"/>
    <mergeCell ref="AO56218:AO56219"/>
    <mergeCell ref="AP56218:AP56219"/>
    <mergeCell ref="AR56218:AR56219"/>
    <mergeCell ref="AS56218:AS56219"/>
    <mergeCell ref="AN56216:AN56217"/>
    <mergeCell ref="AO56216:AO56217"/>
    <mergeCell ref="AP56216:AP56217"/>
    <mergeCell ref="AR56216:AR56217"/>
    <mergeCell ref="AS56216:AS56217"/>
    <mergeCell ref="AN56242:AN56243"/>
    <mergeCell ref="AO56242:AO56243"/>
    <mergeCell ref="AP56242:AP56243"/>
    <mergeCell ref="AR56242:AR56243"/>
    <mergeCell ref="AS56242:AS56243"/>
    <mergeCell ref="AN56240:AN56241"/>
    <mergeCell ref="AO56240:AO56241"/>
    <mergeCell ref="AP56240:AP56241"/>
    <mergeCell ref="AR56240:AR56241"/>
    <mergeCell ref="AS56240:AS56241"/>
    <mergeCell ref="AN56238:AN56239"/>
    <mergeCell ref="AO56238:AO56239"/>
    <mergeCell ref="AP56238:AP56239"/>
    <mergeCell ref="AR56238:AR56239"/>
    <mergeCell ref="AS56238:AS56239"/>
    <mergeCell ref="AN56236:AN56237"/>
    <mergeCell ref="AO56236:AO56237"/>
    <mergeCell ref="AP56236:AP56237"/>
    <mergeCell ref="AR56236:AR56237"/>
    <mergeCell ref="AS56236:AS56237"/>
    <mergeCell ref="AN56234:AN56235"/>
    <mergeCell ref="AO56234:AO56235"/>
    <mergeCell ref="AP56234:AP56235"/>
    <mergeCell ref="AR56234:AR56235"/>
    <mergeCell ref="AS56234:AS56235"/>
    <mergeCell ref="AN56232:AN56233"/>
    <mergeCell ref="AO56232:AO56233"/>
    <mergeCell ref="AP56232:AP56233"/>
    <mergeCell ref="AR56232:AR56233"/>
    <mergeCell ref="AS56232:AS56233"/>
    <mergeCell ref="AN56230:AN56231"/>
    <mergeCell ref="AO56230:AO56231"/>
    <mergeCell ref="AP56230:AP56231"/>
    <mergeCell ref="AR56230:AR56231"/>
    <mergeCell ref="AS56230:AS56231"/>
    <mergeCell ref="AN56256:AN56257"/>
    <mergeCell ref="AO56256:AO56257"/>
    <mergeCell ref="AP56256:AP56257"/>
    <mergeCell ref="AR56256:AR56257"/>
    <mergeCell ref="AS56256:AS56257"/>
    <mergeCell ref="AN56254:AN56255"/>
    <mergeCell ref="AO56254:AO56255"/>
    <mergeCell ref="AP56254:AP56255"/>
    <mergeCell ref="AR56254:AR56255"/>
    <mergeCell ref="AS56254:AS56255"/>
    <mergeCell ref="AN56252:AN56253"/>
    <mergeCell ref="AO56252:AO56253"/>
    <mergeCell ref="AP56252:AP56253"/>
    <mergeCell ref="AR56252:AR56253"/>
    <mergeCell ref="AS56252:AS56253"/>
    <mergeCell ref="AN56250:AN56251"/>
    <mergeCell ref="AO56250:AO56251"/>
    <mergeCell ref="AP56250:AP56251"/>
    <mergeCell ref="AR56250:AR56251"/>
    <mergeCell ref="AS56250:AS56251"/>
    <mergeCell ref="AN56248:AN56249"/>
    <mergeCell ref="AO56248:AO56249"/>
    <mergeCell ref="AP56248:AP56249"/>
    <mergeCell ref="AR56248:AR56249"/>
    <mergeCell ref="AS56248:AS56249"/>
    <mergeCell ref="AN56246:AN56247"/>
    <mergeCell ref="AO56246:AO56247"/>
    <mergeCell ref="AP56246:AP56247"/>
    <mergeCell ref="AR56246:AR56247"/>
    <mergeCell ref="AS56246:AS56247"/>
    <mergeCell ref="AN56244:AN56245"/>
    <mergeCell ref="AO56244:AO56245"/>
    <mergeCell ref="AP56244:AP56245"/>
    <mergeCell ref="AR56244:AR56245"/>
    <mergeCell ref="AS56244:AS56245"/>
    <mergeCell ref="AN56270:AN56271"/>
    <mergeCell ref="AO56270:AO56271"/>
    <mergeCell ref="AP56270:AP56271"/>
    <mergeCell ref="AR56270:AR56271"/>
    <mergeCell ref="AS56270:AS56271"/>
    <mergeCell ref="AN56268:AN56269"/>
    <mergeCell ref="AO56268:AO56269"/>
    <mergeCell ref="AP56268:AP56269"/>
    <mergeCell ref="AR56268:AR56269"/>
    <mergeCell ref="AS56268:AS56269"/>
    <mergeCell ref="AN56266:AN56267"/>
    <mergeCell ref="AO56266:AO56267"/>
    <mergeCell ref="AP56266:AP56267"/>
    <mergeCell ref="AR56266:AR56267"/>
    <mergeCell ref="AS56266:AS56267"/>
    <mergeCell ref="AN56264:AN56265"/>
    <mergeCell ref="AO56264:AO56265"/>
    <mergeCell ref="AP56264:AP56265"/>
    <mergeCell ref="AR56264:AR56265"/>
    <mergeCell ref="AS56264:AS56265"/>
    <mergeCell ref="AN56262:AN56263"/>
    <mergeCell ref="AO56262:AO56263"/>
    <mergeCell ref="AP56262:AP56263"/>
    <mergeCell ref="AR56262:AR56263"/>
    <mergeCell ref="AS56262:AS56263"/>
    <mergeCell ref="AN56260:AN56261"/>
    <mergeCell ref="AO56260:AO56261"/>
    <mergeCell ref="AP56260:AP56261"/>
    <mergeCell ref="AR56260:AR56261"/>
    <mergeCell ref="AS56260:AS56261"/>
    <mergeCell ref="AN56258:AN56259"/>
    <mergeCell ref="AO56258:AO56259"/>
    <mergeCell ref="AP56258:AP56259"/>
    <mergeCell ref="AR56258:AR56259"/>
    <mergeCell ref="AS56258:AS56259"/>
    <mergeCell ref="AN56284:AN56285"/>
    <mergeCell ref="AO56284:AO56285"/>
    <mergeCell ref="AP56284:AP56285"/>
    <mergeCell ref="AR56284:AR56285"/>
    <mergeCell ref="AS56284:AS56285"/>
    <mergeCell ref="AN56282:AN56283"/>
    <mergeCell ref="AO56282:AO56283"/>
    <mergeCell ref="AP56282:AP56283"/>
    <mergeCell ref="AR56282:AR56283"/>
    <mergeCell ref="AS56282:AS56283"/>
    <mergeCell ref="AN56280:AN56281"/>
    <mergeCell ref="AO56280:AO56281"/>
    <mergeCell ref="AP56280:AP56281"/>
    <mergeCell ref="AR56280:AR56281"/>
    <mergeCell ref="AS56280:AS56281"/>
    <mergeCell ref="AN56278:AN56279"/>
    <mergeCell ref="AO56278:AO56279"/>
    <mergeCell ref="AP56278:AP56279"/>
    <mergeCell ref="AR56278:AR56279"/>
    <mergeCell ref="AS56278:AS56279"/>
    <mergeCell ref="AN56276:AN56277"/>
    <mergeCell ref="AO56276:AO56277"/>
    <mergeCell ref="AP56276:AP56277"/>
    <mergeCell ref="AR56276:AR56277"/>
    <mergeCell ref="AS56276:AS56277"/>
    <mergeCell ref="AN56274:AN56275"/>
    <mergeCell ref="AO56274:AO56275"/>
    <mergeCell ref="AP56274:AP56275"/>
    <mergeCell ref="AR56274:AR56275"/>
    <mergeCell ref="AS56274:AS56275"/>
    <mergeCell ref="AN56272:AN56273"/>
    <mergeCell ref="AO56272:AO56273"/>
    <mergeCell ref="AP56272:AP56273"/>
    <mergeCell ref="AR56272:AR56273"/>
    <mergeCell ref="AS56272:AS56273"/>
    <mergeCell ref="AN56298:AN56299"/>
    <mergeCell ref="AO56298:AO56299"/>
    <mergeCell ref="AP56298:AP56299"/>
    <mergeCell ref="AR56298:AR56299"/>
    <mergeCell ref="AS56298:AS56299"/>
    <mergeCell ref="AN56296:AN56297"/>
    <mergeCell ref="AO56296:AO56297"/>
    <mergeCell ref="AP56296:AP56297"/>
    <mergeCell ref="AR56296:AR56297"/>
    <mergeCell ref="AS56296:AS56297"/>
    <mergeCell ref="AN56294:AN56295"/>
    <mergeCell ref="AO56294:AO56295"/>
    <mergeCell ref="AP56294:AP56295"/>
    <mergeCell ref="AR56294:AR56295"/>
    <mergeCell ref="AS56294:AS56295"/>
    <mergeCell ref="AN56292:AN56293"/>
    <mergeCell ref="AO56292:AO56293"/>
    <mergeCell ref="AP56292:AP56293"/>
    <mergeCell ref="AR56292:AR56293"/>
    <mergeCell ref="AS56292:AS56293"/>
    <mergeCell ref="AN56290:AN56291"/>
    <mergeCell ref="AO56290:AO56291"/>
    <mergeCell ref="AP56290:AP56291"/>
    <mergeCell ref="AR56290:AR56291"/>
    <mergeCell ref="AS56290:AS56291"/>
    <mergeCell ref="AN56288:AN56289"/>
    <mergeCell ref="AO56288:AO56289"/>
    <mergeCell ref="AP56288:AP56289"/>
    <mergeCell ref="AR56288:AR56289"/>
    <mergeCell ref="AS56288:AS56289"/>
    <mergeCell ref="AN56286:AN56287"/>
    <mergeCell ref="AO56286:AO56287"/>
    <mergeCell ref="AP56286:AP56287"/>
    <mergeCell ref="AR56286:AR56287"/>
    <mergeCell ref="AS56286:AS56287"/>
    <mergeCell ref="AN56312:AN56313"/>
    <mergeCell ref="AO56312:AO56313"/>
    <mergeCell ref="AP56312:AP56313"/>
    <mergeCell ref="AR56312:AR56313"/>
    <mergeCell ref="AS56312:AS56313"/>
    <mergeCell ref="AN56310:AN56311"/>
    <mergeCell ref="AO56310:AO56311"/>
    <mergeCell ref="AP56310:AP56311"/>
    <mergeCell ref="AR56310:AR56311"/>
    <mergeCell ref="AS56310:AS56311"/>
    <mergeCell ref="AN56308:AN56309"/>
    <mergeCell ref="AO56308:AO56309"/>
    <mergeCell ref="AP56308:AP56309"/>
    <mergeCell ref="AR56308:AR56309"/>
    <mergeCell ref="AS56308:AS56309"/>
    <mergeCell ref="AN56306:AN56307"/>
    <mergeCell ref="AO56306:AO56307"/>
    <mergeCell ref="AP56306:AP56307"/>
    <mergeCell ref="AR56306:AR56307"/>
    <mergeCell ref="AS56306:AS56307"/>
    <mergeCell ref="AN56304:AN56305"/>
    <mergeCell ref="AO56304:AO56305"/>
    <mergeCell ref="AP56304:AP56305"/>
    <mergeCell ref="AR56304:AR56305"/>
    <mergeCell ref="AS56304:AS56305"/>
    <mergeCell ref="AN56302:AN56303"/>
    <mergeCell ref="AO56302:AO56303"/>
    <mergeCell ref="AP56302:AP56303"/>
    <mergeCell ref="AR56302:AR56303"/>
    <mergeCell ref="AS56302:AS56303"/>
    <mergeCell ref="AN56300:AN56301"/>
    <mergeCell ref="AO56300:AO56301"/>
    <mergeCell ref="AP56300:AP56301"/>
    <mergeCell ref="AR56300:AR56301"/>
    <mergeCell ref="AS56300:AS56301"/>
    <mergeCell ref="AN56326:AN56327"/>
    <mergeCell ref="AO56326:AO56327"/>
    <mergeCell ref="AP56326:AP56327"/>
    <mergeCell ref="AR56326:AR56327"/>
    <mergeCell ref="AS56326:AS56327"/>
    <mergeCell ref="AN56324:AN56325"/>
    <mergeCell ref="AO56324:AO56325"/>
    <mergeCell ref="AP56324:AP56325"/>
    <mergeCell ref="AR56324:AR56325"/>
    <mergeCell ref="AS56324:AS56325"/>
    <mergeCell ref="AN56322:AN56323"/>
    <mergeCell ref="AO56322:AO56323"/>
    <mergeCell ref="AP56322:AP56323"/>
    <mergeCell ref="AR56322:AR56323"/>
    <mergeCell ref="AS56322:AS56323"/>
    <mergeCell ref="AN56320:AN56321"/>
    <mergeCell ref="AO56320:AO56321"/>
    <mergeCell ref="AP56320:AP56321"/>
    <mergeCell ref="AR56320:AR56321"/>
    <mergeCell ref="AS56320:AS56321"/>
    <mergeCell ref="AN56318:AN56319"/>
    <mergeCell ref="AO56318:AO56319"/>
    <mergeCell ref="AP56318:AP56319"/>
    <mergeCell ref="AR56318:AR56319"/>
    <mergeCell ref="AS56318:AS56319"/>
    <mergeCell ref="AN56316:AN56317"/>
    <mergeCell ref="AO56316:AO56317"/>
    <mergeCell ref="AP56316:AP56317"/>
    <mergeCell ref="AR56316:AR56317"/>
    <mergeCell ref="AS56316:AS56317"/>
    <mergeCell ref="AN56314:AN56315"/>
    <mergeCell ref="AO56314:AO56315"/>
    <mergeCell ref="AP56314:AP56315"/>
    <mergeCell ref="AR56314:AR56315"/>
    <mergeCell ref="AS56314:AS56315"/>
    <mergeCell ref="AN56340:AN56341"/>
    <mergeCell ref="AO56340:AO56341"/>
    <mergeCell ref="AP56340:AP56341"/>
    <mergeCell ref="AR56340:AR56341"/>
    <mergeCell ref="AS56340:AS56341"/>
    <mergeCell ref="AN56338:AN56339"/>
    <mergeCell ref="AO56338:AO56339"/>
    <mergeCell ref="AP56338:AP56339"/>
    <mergeCell ref="AR56338:AR56339"/>
    <mergeCell ref="AS56338:AS56339"/>
    <mergeCell ref="AN56336:AN56337"/>
    <mergeCell ref="AO56336:AO56337"/>
    <mergeCell ref="AP56336:AP56337"/>
    <mergeCell ref="AR56336:AR56337"/>
    <mergeCell ref="AS56336:AS56337"/>
    <mergeCell ref="AN56334:AN56335"/>
    <mergeCell ref="AO56334:AO56335"/>
    <mergeCell ref="AP56334:AP56335"/>
    <mergeCell ref="AR56334:AR56335"/>
    <mergeCell ref="AS56334:AS56335"/>
    <mergeCell ref="AN56332:AN56333"/>
    <mergeCell ref="AO56332:AO56333"/>
    <mergeCell ref="AP56332:AP56333"/>
    <mergeCell ref="AR56332:AR56333"/>
    <mergeCell ref="AS56332:AS56333"/>
    <mergeCell ref="AN56330:AN56331"/>
    <mergeCell ref="AO56330:AO56331"/>
    <mergeCell ref="AP56330:AP56331"/>
    <mergeCell ref="AR56330:AR56331"/>
    <mergeCell ref="AS56330:AS56331"/>
    <mergeCell ref="AN56328:AN56329"/>
    <mergeCell ref="AO56328:AO56329"/>
    <mergeCell ref="AP56328:AP56329"/>
    <mergeCell ref="AR56328:AR56329"/>
    <mergeCell ref="AS56328:AS56329"/>
    <mergeCell ref="AN56354:AN56355"/>
    <mergeCell ref="AO56354:AO56355"/>
    <mergeCell ref="AP56354:AP56355"/>
    <mergeCell ref="AR56354:AR56355"/>
    <mergeCell ref="AS56354:AS56355"/>
    <mergeCell ref="AN56352:AN56353"/>
    <mergeCell ref="AO56352:AO56353"/>
    <mergeCell ref="AP56352:AP56353"/>
    <mergeCell ref="AR56352:AR56353"/>
    <mergeCell ref="AS56352:AS56353"/>
    <mergeCell ref="AN56350:AN56351"/>
    <mergeCell ref="AO56350:AO56351"/>
    <mergeCell ref="AP56350:AP56351"/>
    <mergeCell ref="AR56350:AR56351"/>
    <mergeCell ref="AS56350:AS56351"/>
    <mergeCell ref="AN56348:AN56349"/>
    <mergeCell ref="AO56348:AO56349"/>
    <mergeCell ref="AP56348:AP56349"/>
    <mergeCell ref="AR56348:AR56349"/>
    <mergeCell ref="AS56348:AS56349"/>
    <mergeCell ref="AN56346:AN56347"/>
    <mergeCell ref="AO56346:AO56347"/>
    <mergeCell ref="AP56346:AP56347"/>
    <mergeCell ref="AR56346:AR56347"/>
    <mergeCell ref="AS56346:AS56347"/>
    <mergeCell ref="AN56344:AN56345"/>
    <mergeCell ref="AO56344:AO56345"/>
    <mergeCell ref="AP56344:AP56345"/>
    <mergeCell ref="AR56344:AR56345"/>
    <mergeCell ref="AS56344:AS56345"/>
    <mergeCell ref="AN56342:AN56343"/>
    <mergeCell ref="AO56342:AO56343"/>
    <mergeCell ref="AP56342:AP56343"/>
    <mergeCell ref="AR56342:AR56343"/>
    <mergeCell ref="AS56342:AS56343"/>
    <mergeCell ref="AN56368:AN56369"/>
    <mergeCell ref="AO56368:AO56369"/>
    <mergeCell ref="AP56368:AP56369"/>
    <mergeCell ref="AR56368:AR56369"/>
    <mergeCell ref="AS56368:AS56369"/>
    <mergeCell ref="AN56366:AN56367"/>
    <mergeCell ref="AO56366:AO56367"/>
    <mergeCell ref="AP56366:AP56367"/>
    <mergeCell ref="AR56366:AR56367"/>
    <mergeCell ref="AS56366:AS56367"/>
    <mergeCell ref="AN56364:AN56365"/>
    <mergeCell ref="AO56364:AO56365"/>
    <mergeCell ref="AP56364:AP56365"/>
    <mergeCell ref="AR56364:AR56365"/>
    <mergeCell ref="AS56364:AS56365"/>
    <mergeCell ref="AN56362:AN56363"/>
    <mergeCell ref="AO56362:AO56363"/>
    <mergeCell ref="AP56362:AP56363"/>
    <mergeCell ref="AR56362:AR56363"/>
    <mergeCell ref="AS56362:AS56363"/>
    <mergeCell ref="AN56360:AN56361"/>
    <mergeCell ref="AO56360:AO56361"/>
    <mergeCell ref="AP56360:AP56361"/>
    <mergeCell ref="AR56360:AR56361"/>
    <mergeCell ref="AS56360:AS56361"/>
    <mergeCell ref="AN56358:AN56359"/>
    <mergeCell ref="AO56358:AO56359"/>
    <mergeCell ref="AP56358:AP56359"/>
    <mergeCell ref="AR56358:AR56359"/>
    <mergeCell ref="AS56358:AS56359"/>
    <mergeCell ref="AN56356:AN56357"/>
    <mergeCell ref="AO56356:AO56357"/>
    <mergeCell ref="AP56356:AP56357"/>
    <mergeCell ref="AR56356:AR56357"/>
    <mergeCell ref="AS56356:AS56357"/>
    <mergeCell ref="AN56382:AN56383"/>
    <mergeCell ref="AO56382:AO56383"/>
    <mergeCell ref="AP56382:AP56383"/>
    <mergeCell ref="AR56382:AR56383"/>
    <mergeCell ref="AS56382:AS56383"/>
    <mergeCell ref="AN56380:AN56381"/>
    <mergeCell ref="AO56380:AO56381"/>
    <mergeCell ref="AP56380:AP56381"/>
    <mergeCell ref="AR56380:AR56381"/>
    <mergeCell ref="AS56380:AS56381"/>
    <mergeCell ref="AN56378:AN56379"/>
    <mergeCell ref="AO56378:AO56379"/>
    <mergeCell ref="AP56378:AP56379"/>
    <mergeCell ref="AR56378:AR56379"/>
    <mergeCell ref="AS56378:AS56379"/>
    <mergeCell ref="AN56376:AN56377"/>
    <mergeCell ref="AO56376:AO56377"/>
    <mergeCell ref="AP56376:AP56377"/>
    <mergeCell ref="AR56376:AR56377"/>
    <mergeCell ref="AS56376:AS56377"/>
    <mergeCell ref="AN56374:AN56375"/>
    <mergeCell ref="AO56374:AO56375"/>
    <mergeCell ref="AP56374:AP56375"/>
    <mergeCell ref="AR56374:AR56375"/>
    <mergeCell ref="AS56374:AS56375"/>
    <mergeCell ref="AN56372:AN56373"/>
    <mergeCell ref="AO56372:AO56373"/>
    <mergeCell ref="AP56372:AP56373"/>
    <mergeCell ref="AR56372:AR56373"/>
    <mergeCell ref="AS56372:AS56373"/>
    <mergeCell ref="AN56370:AN56371"/>
    <mergeCell ref="AO56370:AO56371"/>
    <mergeCell ref="AP56370:AP56371"/>
    <mergeCell ref="AR56370:AR56371"/>
    <mergeCell ref="AS56370:AS56371"/>
    <mergeCell ref="AN56396:AN56397"/>
    <mergeCell ref="AO56396:AO56397"/>
    <mergeCell ref="AP56396:AP56397"/>
    <mergeCell ref="AR56396:AR56397"/>
    <mergeCell ref="AS56396:AS56397"/>
    <mergeCell ref="AN56394:AN56395"/>
    <mergeCell ref="AO56394:AO56395"/>
    <mergeCell ref="AP56394:AP56395"/>
    <mergeCell ref="AR56394:AR56395"/>
    <mergeCell ref="AS56394:AS56395"/>
    <mergeCell ref="AN56392:AN56393"/>
    <mergeCell ref="AO56392:AO56393"/>
    <mergeCell ref="AP56392:AP56393"/>
    <mergeCell ref="AR56392:AR56393"/>
    <mergeCell ref="AS56392:AS56393"/>
    <mergeCell ref="AN56390:AN56391"/>
    <mergeCell ref="AO56390:AO56391"/>
    <mergeCell ref="AP56390:AP56391"/>
    <mergeCell ref="AR56390:AR56391"/>
    <mergeCell ref="AS56390:AS56391"/>
    <mergeCell ref="AN56388:AN56389"/>
    <mergeCell ref="AO56388:AO56389"/>
    <mergeCell ref="AP56388:AP56389"/>
    <mergeCell ref="AR56388:AR56389"/>
    <mergeCell ref="AS56388:AS56389"/>
    <mergeCell ref="AN56386:AN56387"/>
    <mergeCell ref="AO56386:AO56387"/>
    <mergeCell ref="AP56386:AP56387"/>
    <mergeCell ref="AR56386:AR56387"/>
    <mergeCell ref="AS56386:AS56387"/>
    <mergeCell ref="AN56384:AN56385"/>
    <mergeCell ref="AO56384:AO56385"/>
    <mergeCell ref="AP56384:AP56385"/>
    <mergeCell ref="AR56384:AR56385"/>
    <mergeCell ref="AS56384:AS56385"/>
    <mergeCell ref="AN56410:AN56411"/>
    <mergeCell ref="AO56410:AO56411"/>
    <mergeCell ref="AP56410:AP56411"/>
    <mergeCell ref="AR56410:AR56411"/>
    <mergeCell ref="AS56410:AS56411"/>
    <mergeCell ref="AN56408:AN56409"/>
    <mergeCell ref="AO56408:AO56409"/>
    <mergeCell ref="AP56408:AP56409"/>
    <mergeCell ref="AR56408:AR56409"/>
    <mergeCell ref="AS56408:AS56409"/>
    <mergeCell ref="AN56406:AN56407"/>
    <mergeCell ref="AO56406:AO56407"/>
    <mergeCell ref="AP56406:AP56407"/>
    <mergeCell ref="AR56406:AR56407"/>
    <mergeCell ref="AS56406:AS56407"/>
    <mergeCell ref="AN56404:AN56405"/>
    <mergeCell ref="AO56404:AO56405"/>
    <mergeCell ref="AP56404:AP56405"/>
    <mergeCell ref="AR56404:AR56405"/>
    <mergeCell ref="AS56404:AS56405"/>
    <mergeCell ref="AN56402:AN56403"/>
    <mergeCell ref="AO56402:AO56403"/>
    <mergeCell ref="AP56402:AP56403"/>
    <mergeCell ref="AR56402:AR56403"/>
    <mergeCell ref="AS56402:AS56403"/>
    <mergeCell ref="AN56400:AN56401"/>
    <mergeCell ref="AO56400:AO56401"/>
    <mergeCell ref="AP56400:AP56401"/>
    <mergeCell ref="AR56400:AR56401"/>
    <mergeCell ref="AS56400:AS56401"/>
    <mergeCell ref="AN56398:AN56399"/>
    <mergeCell ref="AO56398:AO56399"/>
    <mergeCell ref="AP56398:AP56399"/>
    <mergeCell ref="AR56398:AR56399"/>
    <mergeCell ref="AS56398:AS56399"/>
    <mergeCell ref="AN56424:AN56425"/>
    <mergeCell ref="AO56424:AO56425"/>
    <mergeCell ref="AP56424:AP56425"/>
    <mergeCell ref="AR56424:AR56425"/>
    <mergeCell ref="AS56424:AS56425"/>
    <mergeCell ref="AN56422:AN56423"/>
    <mergeCell ref="AO56422:AO56423"/>
    <mergeCell ref="AP56422:AP56423"/>
    <mergeCell ref="AR56422:AR56423"/>
    <mergeCell ref="AS56422:AS56423"/>
    <mergeCell ref="AN56420:AN56421"/>
    <mergeCell ref="AO56420:AO56421"/>
    <mergeCell ref="AP56420:AP56421"/>
    <mergeCell ref="AR56420:AR56421"/>
    <mergeCell ref="AS56420:AS56421"/>
    <mergeCell ref="AN56418:AN56419"/>
    <mergeCell ref="AO56418:AO56419"/>
    <mergeCell ref="AP56418:AP56419"/>
    <mergeCell ref="AR56418:AR56419"/>
    <mergeCell ref="AS56418:AS56419"/>
    <mergeCell ref="AN56416:AN56417"/>
    <mergeCell ref="AO56416:AO56417"/>
    <mergeCell ref="AP56416:AP56417"/>
    <mergeCell ref="AR56416:AR56417"/>
    <mergeCell ref="AS56416:AS56417"/>
    <mergeCell ref="AN56414:AN56415"/>
    <mergeCell ref="AO56414:AO56415"/>
    <mergeCell ref="AP56414:AP56415"/>
    <mergeCell ref="AR56414:AR56415"/>
    <mergeCell ref="AS56414:AS56415"/>
    <mergeCell ref="AN56412:AN56413"/>
    <mergeCell ref="AO56412:AO56413"/>
    <mergeCell ref="AP56412:AP56413"/>
    <mergeCell ref="AR56412:AR56413"/>
    <mergeCell ref="AS56412:AS56413"/>
    <mergeCell ref="AN56438:AN56439"/>
    <mergeCell ref="AO56438:AO56439"/>
    <mergeCell ref="AP56438:AP56439"/>
    <mergeCell ref="AR56438:AR56439"/>
    <mergeCell ref="AS56438:AS56439"/>
    <mergeCell ref="AN56436:AN56437"/>
    <mergeCell ref="AO56436:AO56437"/>
    <mergeCell ref="AP56436:AP56437"/>
    <mergeCell ref="AR56436:AR56437"/>
    <mergeCell ref="AS56436:AS56437"/>
    <mergeCell ref="AN56434:AN56435"/>
    <mergeCell ref="AO56434:AO56435"/>
    <mergeCell ref="AP56434:AP56435"/>
    <mergeCell ref="AR56434:AR56435"/>
    <mergeCell ref="AS56434:AS56435"/>
    <mergeCell ref="AN56432:AN56433"/>
    <mergeCell ref="AO56432:AO56433"/>
    <mergeCell ref="AP56432:AP56433"/>
    <mergeCell ref="AR56432:AR56433"/>
    <mergeCell ref="AS56432:AS56433"/>
    <mergeCell ref="AN56430:AN56431"/>
    <mergeCell ref="AO56430:AO56431"/>
    <mergeCell ref="AP56430:AP56431"/>
    <mergeCell ref="AR56430:AR56431"/>
    <mergeCell ref="AS56430:AS56431"/>
    <mergeCell ref="AN56428:AN56429"/>
    <mergeCell ref="AO56428:AO56429"/>
    <mergeCell ref="AP56428:AP56429"/>
    <mergeCell ref="AR56428:AR56429"/>
    <mergeCell ref="AS56428:AS56429"/>
    <mergeCell ref="AN56426:AN56427"/>
    <mergeCell ref="AO56426:AO56427"/>
    <mergeCell ref="AP56426:AP56427"/>
    <mergeCell ref="AR56426:AR56427"/>
    <mergeCell ref="AS56426:AS56427"/>
    <mergeCell ref="AN56452:AN56453"/>
    <mergeCell ref="AO56452:AO56453"/>
    <mergeCell ref="AP56452:AP56453"/>
    <mergeCell ref="AR56452:AR56453"/>
    <mergeCell ref="AS56452:AS56453"/>
    <mergeCell ref="AN56450:AN56451"/>
    <mergeCell ref="AO56450:AO56451"/>
    <mergeCell ref="AP56450:AP56451"/>
    <mergeCell ref="AR56450:AR56451"/>
    <mergeCell ref="AS56450:AS56451"/>
    <mergeCell ref="AN56448:AN56449"/>
    <mergeCell ref="AO56448:AO56449"/>
    <mergeCell ref="AP56448:AP56449"/>
    <mergeCell ref="AR56448:AR56449"/>
    <mergeCell ref="AS56448:AS56449"/>
    <mergeCell ref="AN56446:AN56447"/>
    <mergeCell ref="AO56446:AO56447"/>
    <mergeCell ref="AP56446:AP56447"/>
    <mergeCell ref="AR56446:AR56447"/>
    <mergeCell ref="AS56446:AS56447"/>
    <mergeCell ref="AN56444:AN56445"/>
    <mergeCell ref="AO56444:AO56445"/>
    <mergeCell ref="AP56444:AP56445"/>
    <mergeCell ref="AR56444:AR56445"/>
    <mergeCell ref="AS56444:AS56445"/>
    <mergeCell ref="AN56442:AN56443"/>
    <mergeCell ref="AO56442:AO56443"/>
    <mergeCell ref="AP56442:AP56443"/>
    <mergeCell ref="AR56442:AR56443"/>
    <mergeCell ref="AS56442:AS56443"/>
    <mergeCell ref="AN56440:AN56441"/>
    <mergeCell ref="AO56440:AO56441"/>
    <mergeCell ref="AP56440:AP56441"/>
    <mergeCell ref="AR56440:AR56441"/>
    <mergeCell ref="AS56440:AS56441"/>
    <mergeCell ref="AN56466:AN56467"/>
    <mergeCell ref="AO56466:AO56467"/>
    <mergeCell ref="AP56466:AP56467"/>
    <mergeCell ref="AR56466:AR56467"/>
    <mergeCell ref="AS56466:AS56467"/>
    <mergeCell ref="AN56464:AN56465"/>
    <mergeCell ref="AO56464:AO56465"/>
    <mergeCell ref="AP56464:AP56465"/>
    <mergeCell ref="AR56464:AR56465"/>
    <mergeCell ref="AS56464:AS56465"/>
    <mergeCell ref="AN56462:AN56463"/>
    <mergeCell ref="AO56462:AO56463"/>
    <mergeCell ref="AP56462:AP56463"/>
    <mergeCell ref="AR56462:AR56463"/>
    <mergeCell ref="AS56462:AS56463"/>
    <mergeCell ref="AN56460:AN56461"/>
    <mergeCell ref="AO56460:AO56461"/>
    <mergeCell ref="AP56460:AP56461"/>
    <mergeCell ref="AR56460:AR56461"/>
    <mergeCell ref="AS56460:AS56461"/>
    <mergeCell ref="AN56458:AN56459"/>
    <mergeCell ref="AO56458:AO56459"/>
    <mergeCell ref="AP56458:AP56459"/>
    <mergeCell ref="AR56458:AR56459"/>
    <mergeCell ref="AS56458:AS56459"/>
    <mergeCell ref="AN56456:AN56457"/>
    <mergeCell ref="AO56456:AO56457"/>
    <mergeCell ref="AP56456:AP56457"/>
    <mergeCell ref="AR56456:AR56457"/>
    <mergeCell ref="AS56456:AS56457"/>
    <mergeCell ref="AN56454:AN56455"/>
    <mergeCell ref="AO56454:AO56455"/>
    <mergeCell ref="AP56454:AP56455"/>
    <mergeCell ref="AR56454:AR56455"/>
    <mergeCell ref="AS56454:AS56455"/>
    <mergeCell ref="AN56480:AN56481"/>
    <mergeCell ref="AO56480:AO56481"/>
    <mergeCell ref="AP56480:AP56481"/>
    <mergeCell ref="AR56480:AR56481"/>
    <mergeCell ref="AS56480:AS56481"/>
    <mergeCell ref="AN56478:AN56479"/>
    <mergeCell ref="AO56478:AO56479"/>
    <mergeCell ref="AP56478:AP56479"/>
    <mergeCell ref="AR56478:AR56479"/>
    <mergeCell ref="AS56478:AS56479"/>
    <mergeCell ref="AN56476:AN56477"/>
    <mergeCell ref="AO56476:AO56477"/>
    <mergeCell ref="AP56476:AP56477"/>
    <mergeCell ref="AR56476:AR56477"/>
    <mergeCell ref="AS56476:AS56477"/>
    <mergeCell ref="AN56474:AN56475"/>
    <mergeCell ref="AO56474:AO56475"/>
    <mergeCell ref="AP56474:AP56475"/>
    <mergeCell ref="AR56474:AR56475"/>
    <mergeCell ref="AS56474:AS56475"/>
    <mergeCell ref="AN56472:AN56473"/>
    <mergeCell ref="AO56472:AO56473"/>
    <mergeCell ref="AP56472:AP56473"/>
    <mergeCell ref="AR56472:AR56473"/>
    <mergeCell ref="AS56472:AS56473"/>
    <mergeCell ref="AN56470:AN56471"/>
    <mergeCell ref="AO56470:AO56471"/>
    <mergeCell ref="AP56470:AP56471"/>
    <mergeCell ref="AR56470:AR56471"/>
    <mergeCell ref="AS56470:AS56471"/>
    <mergeCell ref="AN56468:AN56469"/>
    <mergeCell ref="AO56468:AO56469"/>
    <mergeCell ref="AP56468:AP56469"/>
    <mergeCell ref="AR56468:AR56469"/>
    <mergeCell ref="AS56468:AS56469"/>
    <mergeCell ref="AN56494:AN56495"/>
    <mergeCell ref="AO56494:AO56495"/>
    <mergeCell ref="AP56494:AP56495"/>
    <mergeCell ref="AR56494:AR56495"/>
    <mergeCell ref="AS56494:AS56495"/>
    <mergeCell ref="AN56492:AN56493"/>
    <mergeCell ref="AO56492:AO56493"/>
    <mergeCell ref="AP56492:AP56493"/>
    <mergeCell ref="AR56492:AR56493"/>
    <mergeCell ref="AS56492:AS56493"/>
    <mergeCell ref="AN56490:AN56491"/>
    <mergeCell ref="AO56490:AO56491"/>
    <mergeCell ref="AP56490:AP56491"/>
    <mergeCell ref="AR56490:AR56491"/>
    <mergeCell ref="AS56490:AS56491"/>
    <mergeCell ref="AN56488:AN56489"/>
    <mergeCell ref="AO56488:AO56489"/>
    <mergeCell ref="AP56488:AP56489"/>
    <mergeCell ref="AR56488:AR56489"/>
    <mergeCell ref="AS56488:AS56489"/>
    <mergeCell ref="AN56486:AN56487"/>
    <mergeCell ref="AO56486:AO56487"/>
    <mergeCell ref="AP56486:AP56487"/>
    <mergeCell ref="AR56486:AR56487"/>
    <mergeCell ref="AS56486:AS56487"/>
    <mergeCell ref="AN56484:AN56485"/>
    <mergeCell ref="AO56484:AO56485"/>
    <mergeCell ref="AP56484:AP56485"/>
    <mergeCell ref="AR56484:AR56485"/>
    <mergeCell ref="AS56484:AS56485"/>
    <mergeCell ref="AN56482:AN56483"/>
    <mergeCell ref="AO56482:AO56483"/>
    <mergeCell ref="AP56482:AP56483"/>
    <mergeCell ref="AR56482:AR56483"/>
    <mergeCell ref="AS56482:AS56483"/>
    <mergeCell ref="AN56508:AN56509"/>
    <mergeCell ref="AO56508:AO56509"/>
    <mergeCell ref="AP56508:AP56509"/>
    <mergeCell ref="AR56508:AR56509"/>
    <mergeCell ref="AS56508:AS56509"/>
    <mergeCell ref="AN56506:AN56507"/>
    <mergeCell ref="AO56506:AO56507"/>
    <mergeCell ref="AP56506:AP56507"/>
    <mergeCell ref="AR56506:AR56507"/>
    <mergeCell ref="AS56506:AS56507"/>
    <mergeCell ref="AN56504:AN56505"/>
    <mergeCell ref="AO56504:AO56505"/>
    <mergeCell ref="AP56504:AP56505"/>
    <mergeCell ref="AR56504:AR56505"/>
    <mergeCell ref="AS56504:AS56505"/>
    <mergeCell ref="AN56502:AN56503"/>
    <mergeCell ref="AO56502:AO56503"/>
    <mergeCell ref="AP56502:AP56503"/>
    <mergeCell ref="AR56502:AR56503"/>
    <mergeCell ref="AS56502:AS56503"/>
    <mergeCell ref="AN56500:AN56501"/>
    <mergeCell ref="AO56500:AO56501"/>
    <mergeCell ref="AP56500:AP56501"/>
    <mergeCell ref="AR56500:AR56501"/>
    <mergeCell ref="AS56500:AS56501"/>
    <mergeCell ref="AN56498:AN56499"/>
    <mergeCell ref="AO56498:AO56499"/>
    <mergeCell ref="AP56498:AP56499"/>
    <mergeCell ref="AR56498:AR56499"/>
    <mergeCell ref="AS56498:AS56499"/>
    <mergeCell ref="AN56496:AN56497"/>
    <mergeCell ref="AO56496:AO56497"/>
    <mergeCell ref="AP56496:AP56497"/>
    <mergeCell ref="AR56496:AR56497"/>
    <mergeCell ref="AS56496:AS56497"/>
    <mergeCell ref="AN56522:AN56523"/>
    <mergeCell ref="AO56522:AO56523"/>
    <mergeCell ref="AP56522:AP56523"/>
    <mergeCell ref="AR56522:AR56523"/>
    <mergeCell ref="AS56522:AS56523"/>
    <mergeCell ref="AN56520:AN56521"/>
    <mergeCell ref="AO56520:AO56521"/>
    <mergeCell ref="AP56520:AP56521"/>
    <mergeCell ref="AR56520:AR56521"/>
    <mergeCell ref="AS56520:AS56521"/>
    <mergeCell ref="AN56518:AN56519"/>
    <mergeCell ref="AO56518:AO56519"/>
    <mergeCell ref="AP56518:AP56519"/>
    <mergeCell ref="AR56518:AR56519"/>
    <mergeCell ref="AS56518:AS56519"/>
    <mergeCell ref="AN56516:AN56517"/>
    <mergeCell ref="AO56516:AO56517"/>
    <mergeCell ref="AP56516:AP56517"/>
    <mergeCell ref="AR56516:AR56517"/>
    <mergeCell ref="AS56516:AS56517"/>
    <mergeCell ref="AN56514:AN56515"/>
    <mergeCell ref="AO56514:AO56515"/>
    <mergeCell ref="AP56514:AP56515"/>
    <mergeCell ref="AR56514:AR56515"/>
    <mergeCell ref="AS56514:AS56515"/>
    <mergeCell ref="AN56512:AN56513"/>
    <mergeCell ref="AO56512:AO56513"/>
    <mergeCell ref="AP56512:AP56513"/>
    <mergeCell ref="AR56512:AR56513"/>
    <mergeCell ref="AS56512:AS56513"/>
    <mergeCell ref="AN56510:AN56511"/>
    <mergeCell ref="AO56510:AO56511"/>
    <mergeCell ref="AP56510:AP56511"/>
    <mergeCell ref="AR56510:AR56511"/>
    <mergeCell ref="AS56510:AS56511"/>
    <mergeCell ref="AN56536:AN56537"/>
    <mergeCell ref="AO56536:AO56537"/>
    <mergeCell ref="AP56536:AP56537"/>
    <mergeCell ref="AR56536:AR56537"/>
    <mergeCell ref="AS56536:AS56537"/>
    <mergeCell ref="AN56534:AN56535"/>
    <mergeCell ref="AO56534:AO56535"/>
    <mergeCell ref="AP56534:AP56535"/>
    <mergeCell ref="AR56534:AR56535"/>
    <mergeCell ref="AS56534:AS56535"/>
    <mergeCell ref="AN56532:AN56533"/>
    <mergeCell ref="AO56532:AO56533"/>
    <mergeCell ref="AP56532:AP56533"/>
    <mergeCell ref="AR56532:AR56533"/>
    <mergeCell ref="AS56532:AS56533"/>
    <mergeCell ref="AN56530:AN56531"/>
    <mergeCell ref="AO56530:AO56531"/>
    <mergeCell ref="AP56530:AP56531"/>
    <mergeCell ref="AR56530:AR56531"/>
    <mergeCell ref="AS56530:AS56531"/>
    <mergeCell ref="AN56528:AN56529"/>
    <mergeCell ref="AO56528:AO56529"/>
    <mergeCell ref="AP56528:AP56529"/>
    <mergeCell ref="AR56528:AR56529"/>
    <mergeCell ref="AS56528:AS56529"/>
    <mergeCell ref="AN56526:AN56527"/>
    <mergeCell ref="AO56526:AO56527"/>
    <mergeCell ref="AP56526:AP56527"/>
    <mergeCell ref="AR56526:AR56527"/>
    <mergeCell ref="AS56526:AS56527"/>
    <mergeCell ref="AN56524:AN56525"/>
    <mergeCell ref="AO56524:AO56525"/>
    <mergeCell ref="AP56524:AP56525"/>
    <mergeCell ref="AR56524:AR56525"/>
    <mergeCell ref="AS56524:AS56525"/>
    <mergeCell ref="AN56550:AN56551"/>
    <mergeCell ref="AO56550:AO56551"/>
    <mergeCell ref="AP56550:AP56551"/>
    <mergeCell ref="AR56550:AR56551"/>
    <mergeCell ref="AS56550:AS56551"/>
    <mergeCell ref="AN56548:AN56549"/>
    <mergeCell ref="AO56548:AO56549"/>
    <mergeCell ref="AP56548:AP56549"/>
    <mergeCell ref="AR56548:AR56549"/>
    <mergeCell ref="AS56548:AS56549"/>
    <mergeCell ref="AN56546:AN56547"/>
    <mergeCell ref="AO56546:AO56547"/>
    <mergeCell ref="AP56546:AP56547"/>
    <mergeCell ref="AR56546:AR56547"/>
    <mergeCell ref="AS56546:AS56547"/>
    <mergeCell ref="AN56544:AN56545"/>
    <mergeCell ref="AO56544:AO56545"/>
    <mergeCell ref="AP56544:AP56545"/>
    <mergeCell ref="AR56544:AR56545"/>
    <mergeCell ref="AS56544:AS56545"/>
    <mergeCell ref="AN56542:AN56543"/>
    <mergeCell ref="AO56542:AO56543"/>
    <mergeCell ref="AP56542:AP56543"/>
    <mergeCell ref="AR56542:AR56543"/>
    <mergeCell ref="AS56542:AS56543"/>
    <mergeCell ref="AN56540:AN56541"/>
    <mergeCell ref="AO56540:AO56541"/>
    <mergeCell ref="AP56540:AP56541"/>
    <mergeCell ref="AR56540:AR56541"/>
    <mergeCell ref="AS56540:AS56541"/>
    <mergeCell ref="AN56538:AN56539"/>
    <mergeCell ref="AO56538:AO56539"/>
    <mergeCell ref="AP56538:AP56539"/>
    <mergeCell ref="AR56538:AR56539"/>
    <mergeCell ref="AS56538:AS56539"/>
    <mergeCell ref="AN56564:AN56565"/>
    <mergeCell ref="AO56564:AO56565"/>
    <mergeCell ref="AP56564:AP56565"/>
    <mergeCell ref="AR56564:AR56565"/>
    <mergeCell ref="AS56564:AS56565"/>
    <mergeCell ref="AN56562:AN56563"/>
    <mergeCell ref="AO56562:AO56563"/>
    <mergeCell ref="AP56562:AP56563"/>
    <mergeCell ref="AR56562:AR56563"/>
    <mergeCell ref="AS56562:AS56563"/>
    <mergeCell ref="AN56560:AN56561"/>
    <mergeCell ref="AO56560:AO56561"/>
    <mergeCell ref="AP56560:AP56561"/>
    <mergeCell ref="AR56560:AR56561"/>
    <mergeCell ref="AS56560:AS56561"/>
    <mergeCell ref="AN56558:AN56559"/>
    <mergeCell ref="AO56558:AO56559"/>
    <mergeCell ref="AP56558:AP56559"/>
    <mergeCell ref="AR56558:AR56559"/>
    <mergeCell ref="AS56558:AS56559"/>
    <mergeCell ref="AN56556:AN56557"/>
    <mergeCell ref="AO56556:AO56557"/>
    <mergeCell ref="AP56556:AP56557"/>
    <mergeCell ref="AR56556:AR56557"/>
    <mergeCell ref="AS56556:AS56557"/>
    <mergeCell ref="AN56554:AN56555"/>
    <mergeCell ref="AO56554:AO56555"/>
    <mergeCell ref="AP56554:AP56555"/>
    <mergeCell ref="AR56554:AR56555"/>
    <mergeCell ref="AS56554:AS56555"/>
    <mergeCell ref="AN56552:AN56553"/>
    <mergeCell ref="AO56552:AO56553"/>
    <mergeCell ref="AP56552:AP56553"/>
    <mergeCell ref="AR56552:AR56553"/>
    <mergeCell ref="AS56552:AS56553"/>
    <mergeCell ref="AN56578:AN56579"/>
    <mergeCell ref="AO56578:AO56579"/>
    <mergeCell ref="AP56578:AP56579"/>
    <mergeCell ref="AR56578:AR56579"/>
    <mergeCell ref="AS56578:AS56579"/>
    <mergeCell ref="AN56576:AN56577"/>
    <mergeCell ref="AO56576:AO56577"/>
    <mergeCell ref="AP56576:AP56577"/>
    <mergeCell ref="AR56576:AR56577"/>
    <mergeCell ref="AS56576:AS56577"/>
    <mergeCell ref="AN56574:AN56575"/>
    <mergeCell ref="AO56574:AO56575"/>
    <mergeCell ref="AP56574:AP56575"/>
    <mergeCell ref="AR56574:AR56575"/>
    <mergeCell ref="AS56574:AS56575"/>
    <mergeCell ref="AN56572:AN56573"/>
    <mergeCell ref="AO56572:AO56573"/>
    <mergeCell ref="AP56572:AP56573"/>
    <mergeCell ref="AR56572:AR56573"/>
    <mergeCell ref="AS56572:AS56573"/>
    <mergeCell ref="AN56570:AN56571"/>
    <mergeCell ref="AO56570:AO56571"/>
    <mergeCell ref="AP56570:AP56571"/>
    <mergeCell ref="AR56570:AR56571"/>
    <mergeCell ref="AS56570:AS56571"/>
    <mergeCell ref="AN56568:AN56569"/>
    <mergeCell ref="AO56568:AO56569"/>
    <mergeCell ref="AP56568:AP56569"/>
    <mergeCell ref="AR56568:AR56569"/>
    <mergeCell ref="AS56568:AS56569"/>
    <mergeCell ref="AN56566:AN56567"/>
    <mergeCell ref="AO56566:AO56567"/>
    <mergeCell ref="AP56566:AP56567"/>
    <mergeCell ref="AR56566:AR56567"/>
    <mergeCell ref="AS56566:AS56567"/>
    <mergeCell ref="AN56592:AN56593"/>
    <mergeCell ref="AO56592:AO56593"/>
    <mergeCell ref="AP56592:AP56593"/>
    <mergeCell ref="AR56592:AR56593"/>
    <mergeCell ref="AS56592:AS56593"/>
    <mergeCell ref="AN56590:AN56591"/>
    <mergeCell ref="AO56590:AO56591"/>
    <mergeCell ref="AP56590:AP56591"/>
    <mergeCell ref="AR56590:AR56591"/>
    <mergeCell ref="AS56590:AS56591"/>
    <mergeCell ref="AN56588:AN56589"/>
    <mergeCell ref="AO56588:AO56589"/>
    <mergeCell ref="AP56588:AP56589"/>
    <mergeCell ref="AR56588:AR56589"/>
    <mergeCell ref="AS56588:AS56589"/>
    <mergeCell ref="AN56586:AN56587"/>
    <mergeCell ref="AO56586:AO56587"/>
    <mergeCell ref="AP56586:AP56587"/>
    <mergeCell ref="AR56586:AR56587"/>
    <mergeCell ref="AS56586:AS56587"/>
    <mergeCell ref="AN56584:AN56585"/>
    <mergeCell ref="AO56584:AO56585"/>
    <mergeCell ref="AP56584:AP56585"/>
    <mergeCell ref="AR56584:AR56585"/>
    <mergeCell ref="AS56584:AS56585"/>
    <mergeCell ref="AN56582:AN56583"/>
    <mergeCell ref="AO56582:AO56583"/>
    <mergeCell ref="AP56582:AP56583"/>
    <mergeCell ref="AR56582:AR56583"/>
    <mergeCell ref="AS56582:AS56583"/>
    <mergeCell ref="AN56580:AN56581"/>
    <mergeCell ref="AO56580:AO56581"/>
    <mergeCell ref="AP56580:AP56581"/>
    <mergeCell ref="AR56580:AR56581"/>
    <mergeCell ref="AS56580:AS56581"/>
    <mergeCell ref="AN56606:AN56607"/>
    <mergeCell ref="AO56606:AO56607"/>
    <mergeCell ref="AP56606:AP56607"/>
    <mergeCell ref="AR56606:AR56607"/>
    <mergeCell ref="AS56606:AS56607"/>
    <mergeCell ref="AN56604:AN56605"/>
    <mergeCell ref="AO56604:AO56605"/>
    <mergeCell ref="AP56604:AP56605"/>
    <mergeCell ref="AR56604:AR56605"/>
    <mergeCell ref="AS56604:AS56605"/>
    <mergeCell ref="AN56602:AN56603"/>
    <mergeCell ref="AO56602:AO56603"/>
    <mergeCell ref="AP56602:AP56603"/>
    <mergeCell ref="AR56602:AR56603"/>
    <mergeCell ref="AS56602:AS56603"/>
    <mergeCell ref="AN56600:AN56601"/>
    <mergeCell ref="AO56600:AO56601"/>
    <mergeCell ref="AP56600:AP56601"/>
    <mergeCell ref="AR56600:AR56601"/>
    <mergeCell ref="AS56600:AS56601"/>
    <mergeCell ref="AN56598:AN56599"/>
    <mergeCell ref="AO56598:AO56599"/>
    <mergeCell ref="AP56598:AP56599"/>
    <mergeCell ref="AR56598:AR56599"/>
    <mergeCell ref="AS56598:AS56599"/>
    <mergeCell ref="AN56596:AN56597"/>
    <mergeCell ref="AO56596:AO56597"/>
    <mergeCell ref="AP56596:AP56597"/>
    <mergeCell ref="AR56596:AR56597"/>
    <mergeCell ref="AS56596:AS56597"/>
    <mergeCell ref="AN56594:AN56595"/>
    <mergeCell ref="AO56594:AO56595"/>
    <mergeCell ref="AP56594:AP56595"/>
    <mergeCell ref="AR56594:AR56595"/>
    <mergeCell ref="AS56594:AS56595"/>
    <mergeCell ref="AN56620:AN56621"/>
    <mergeCell ref="AO56620:AO56621"/>
    <mergeCell ref="AP56620:AP56621"/>
    <mergeCell ref="AR56620:AR56621"/>
    <mergeCell ref="AS56620:AS56621"/>
    <mergeCell ref="AN56618:AN56619"/>
    <mergeCell ref="AO56618:AO56619"/>
    <mergeCell ref="AP56618:AP56619"/>
    <mergeCell ref="AR56618:AR56619"/>
    <mergeCell ref="AS56618:AS56619"/>
    <mergeCell ref="AN56616:AN56617"/>
    <mergeCell ref="AO56616:AO56617"/>
    <mergeCell ref="AP56616:AP56617"/>
    <mergeCell ref="AR56616:AR56617"/>
    <mergeCell ref="AS56616:AS56617"/>
    <mergeCell ref="AN56614:AN56615"/>
    <mergeCell ref="AO56614:AO56615"/>
    <mergeCell ref="AP56614:AP56615"/>
    <mergeCell ref="AR56614:AR56615"/>
    <mergeCell ref="AS56614:AS56615"/>
    <mergeCell ref="AN56612:AN56613"/>
    <mergeCell ref="AO56612:AO56613"/>
    <mergeCell ref="AP56612:AP56613"/>
    <mergeCell ref="AR56612:AR56613"/>
    <mergeCell ref="AS56612:AS56613"/>
    <mergeCell ref="AN56610:AN56611"/>
    <mergeCell ref="AO56610:AO56611"/>
    <mergeCell ref="AP56610:AP56611"/>
    <mergeCell ref="AR56610:AR56611"/>
    <mergeCell ref="AS56610:AS56611"/>
    <mergeCell ref="AN56608:AN56609"/>
    <mergeCell ref="AO56608:AO56609"/>
    <mergeCell ref="AP56608:AP56609"/>
    <mergeCell ref="AR56608:AR56609"/>
    <mergeCell ref="AS56608:AS56609"/>
    <mergeCell ref="AN56634:AN56635"/>
    <mergeCell ref="AO56634:AO56635"/>
    <mergeCell ref="AP56634:AP56635"/>
    <mergeCell ref="AR56634:AR56635"/>
    <mergeCell ref="AS56634:AS56635"/>
    <mergeCell ref="AN56632:AN56633"/>
    <mergeCell ref="AO56632:AO56633"/>
    <mergeCell ref="AP56632:AP56633"/>
    <mergeCell ref="AR56632:AR56633"/>
    <mergeCell ref="AS56632:AS56633"/>
    <mergeCell ref="AN56630:AN56631"/>
    <mergeCell ref="AO56630:AO56631"/>
    <mergeCell ref="AP56630:AP56631"/>
    <mergeCell ref="AR56630:AR56631"/>
    <mergeCell ref="AS56630:AS56631"/>
    <mergeCell ref="AN56628:AN56629"/>
    <mergeCell ref="AO56628:AO56629"/>
    <mergeCell ref="AP56628:AP56629"/>
    <mergeCell ref="AR56628:AR56629"/>
    <mergeCell ref="AS56628:AS56629"/>
    <mergeCell ref="AN56626:AN56627"/>
    <mergeCell ref="AO56626:AO56627"/>
    <mergeCell ref="AP56626:AP56627"/>
    <mergeCell ref="AR56626:AR56627"/>
    <mergeCell ref="AS56626:AS56627"/>
    <mergeCell ref="AN56624:AN56625"/>
    <mergeCell ref="AO56624:AO56625"/>
    <mergeCell ref="AP56624:AP56625"/>
    <mergeCell ref="AR56624:AR56625"/>
    <mergeCell ref="AS56624:AS56625"/>
    <mergeCell ref="AN56622:AN56623"/>
    <mergeCell ref="AO56622:AO56623"/>
    <mergeCell ref="AP56622:AP56623"/>
    <mergeCell ref="AR56622:AR56623"/>
    <mergeCell ref="AS56622:AS56623"/>
    <mergeCell ref="AN56648:AN56649"/>
    <mergeCell ref="AO56648:AO56649"/>
    <mergeCell ref="AP56648:AP56649"/>
    <mergeCell ref="AR56648:AR56649"/>
    <mergeCell ref="AS56648:AS56649"/>
    <mergeCell ref="AN56646:AN56647"/>
    <mergeCell ref="AO56646:AO56647"/>
    <mergeCell ref="AP56646:AP56647"/>
    <mergeCell ref="AR56646:AR56647"/>
    <mergeCell ref="AS56646:AS56647"/>
    <mergeCell ref="AN56644:AN56645"/>
    <mergeCell ref="AO56644:AO56645"/>
    <mergeCell ref="AP56644:AP56645"/>
    <mergeCell ref="AR56644:AR56645"/>
    <mergeCell ref="AS56644:AS56645"/>
    <mergeCell ref="AN56642:AN56643"/>
    <mergeCell ref="AO56642:AO56643"/>
    <mergeCell ref="AP56642:AP56643"/>
    <mergeCell ref="AR56642:AR56643"/>
    <mergeCell ref="AS56642:AS56643"/>
    <mergeCell ref="AN56640:AN56641"/>
    <mergeCell ref="AO56640:AO56641"/>
    <mergeCell ref="AP56640:AP56641"/>
    <mergeCell ref="AR56640:AR56641"/>
    <mergeCell ref="AS56640:AS56641"/>
    <mergeCell ref="AN56638:AN56639"/>
    <mergeCell ref="AO56638:AO56639"/>
    <mergeCell ref="AP56638:AP56639"/>
    <mergeCell ref="AR56638:AR56639"/>
    <mergeCell ref="AS56638:AS56639"/>
    <mergeCell ref="AN56636:AN56637"/>
    <mergeCell ref="AO56636:AO56637"/>
    <mergeCell ref="AP56636:AP56637"/>
    <mergeCell ref="AR56636:AR56637"/>
    <mergeCell ref="AS56636:AS56637"/>
    <mergeCell ref="AN56662:AN56663"/>
    <mergeCell ref="AO56662:AO56663"/>
    <mergeCell ref="AP56662:AP56663"/>
    <mergeCell ref="AR56662:AR56663"/>
    <mergeCell ref="AS56662:AS56663"/>
    <mergeCell ref="AN56660:AN56661"/>
    <mergeCell ref="AO56660:AO56661"/>
    <mergeCell ref="AP56660:AP56661"/>
    <mergeCell ref="AR56660:AR56661"/>
    <mergeCell ref="AS56660:AS56661"/>
    <mergeCell ref="AN56658:AN56659"/>
    <mergeCell ref="AO56658:AO56659"/>
    <mergeCell ref="AP56658:AP56659"/>
    <mergeCell ref="AR56658:AR56659"/>
    <mergeCell ref="AS56658:AS56659"/>
    <mergeCell ref="AN56656:AN56657"/>
    <mergeCell ref="AO56656:AO56657"/>
    <mergeCell ref="AP56656:AP56657"/>
    <mergeCell ref="AR56656:AR56657"/>
    <mergeCell ref="AS56656:AS56657"/>
    <mergeCell ref="AN56654:AN56655"/>
    <mergeCell ref="AO56654:AO56655"/>
    <mergeCell ref="AP56654:AP56655"/>
    <mergeCell ref="AR56654:AR56655"/>
    <mergeCell ref="AS56654:AS56655"/>
    <mergeCell ref="AN56652:AN56653"/>
    <mergeCell ref="AO56652:AO56653"/>
    <mergeCell ref="AP56652:AP56653"/>
    <mergeCell ref="AR56652:AR56653"/>
    <mergeCell ref="AS56652:AS56653"/>
    <mergeCell ref="AN56650:AN56651"/>
    <mergeCell ref="AO56650:AO56651"/>
    <mergeCell ref="AP56650:AP56651"/>
    <mergeCell ref="AR56650:AR56651"/>
    <mergeCell ref="AS56650:AS56651"/>
    <mergeCell ref="AN56676:AN56677"/>
    <mergeCell ref="AO56676:AO56677"/>
    <mergeCell ref="AP56676:AP56677"/>
    <mergeCell ref="AR56676:AR56677"/>
    <mergeCell ref="AS56676:AS56677"/>
    <mergeCell ref="AN56674:AN56675"/>
    <mergeCell ref="AO56674:AO56675"/>
    <mergeCell ref="AP56674:AP56675"/>
    <mergeCell ref="AR56674:AR56675"/>
    <mergeCell ref="AS56674:AS56675"/>
    <mergeCell ref="AN56672:AN56673"/>
    <mergeCell ref="AO56672:AO56673"/>
    <mergeCell ref="AP56672:AP56673"/>
    <mergeCell ref="AR56672:AR56673"/>
    <mergeCell ref="AS56672:AS56673"/>
    <mergeCell ref="AN56670:AN56671"/>
    <mergeCell ref="AO56670:AO56671"/>
    <mergeCell ref="AP56670:AP56671"/>
    <mergeCell ref="AR56670:AR56671"/>
    <mergeCell ref="AS56670:AS56671"/>
    <mergeCell ref="AN56668:AN56669"/>
    <mergeCell ref="AO56668:AO56669"/>
    <mergeCell ref="AP56668:AP56669"/>
    <mergeCell ref="AR56668:AR56669"/>
    <mergeCell ref="AS56668:AS56669"/>
    <mergeCell ref="AN56666:AN56667"/>
    <mergeCell ref="AO56666:AO56667"/>
    <mergeCell ref="AP56666:AP56667"/>
    <mergeCell ref="AR56666:AR56667"/>
    <mergeCell ref="AS56666:AS56667"/>
    <mergeCell ref="AN56664:AN56665"/>
    <mergeCell ref="AO56664:AO56665"/>
    <mergeCell ref="AP56664:AP56665"/>
    <mergeCell ref="AR56664:AR56665"/>
    <mergeCell ref="AS56664:AS56665"/>
    <mergeCell ref="AN56690:AN56691"/>
    <mergeCell ref="AO56690:AO56691"/>
    <mergeCell ref="AP56690:AP56691"/>
    <mergeCell ref="AR56690:AR56691"/>
    <mergeCell ref="AS56690:AS56691"/>
    <mergeCell ref="AN56688:AN56689"/>
    <mergeCell ref="AO56688:AO56689"/>
    <mergeCell ref="AP56688:AP56689"/>
    <mergeCell ref="AR56688:AR56689"/>
    <mergeCell ref="AS56688:AS56689"/>
    <mergeCell ref="AN56686:AN56687"/>
    <mergeCell ref="AO56686:AO56687"/>
    <mergeCell ref="AP56686:AP56687"/>
    <mergeCell ref="AR56686:AR56687"/>
    <mergeCell ref="AS56686:AS56687"/>
    <mergeCell ref="AN56684:AN56685"/>
    <mergeCell ref="AO56684:AO56685"/>
    <mergeCell ref="AP56684:AP56685"/>
    <mergeCell ref="AR56684:AR56685"/>
    <mergeCell ref="AS56684:AS56685"/>
    <mergeCell ref="AN56682:AN56683"/>
    <mergeCell ref="AO56682:AO56683"/>
    <mergeCell ref="AP56682:AP56683"/>
    <mergeCell ref="AR56682:AR56683"/>
    <mergeCell ref="AS56682:AS56683"/>
    <mergeCell ref="AN56680:AN56681"/>
    <mergeCell ref="AO56680:AO56681"/>
    <mergeCell ref="AP56680:AP56681"/>
    <mergeCell ref="AR56680:AR56681"/>
    <mergeCell ref="AS56680:AS56681"/>
    <mergeCell ref="AN56678:AN56679"/>
    <mergeCell ref="AO56678:AO56679"/>
    <mergeCell ref="AP56678:AP56679"/>
    <mergeCell ref="AR56678:AR56679"/>
    <mergeCell ref="AS56678:AS56679"/>
    <mergeCell ref="AN56704:AN56705"/>
    <mergeCell ref="AO56704:AO56705"/>
    <mergeCell ref="AP56704:AP56705"/>
    <mergeCell ref="AR56704:AR56705"/>
    <mergeCell ref="AS56704:AS56705"/>
    <mergeCell ref="AN56702:AN56703"/>
    <mergeCell ref="AO56702:AO56703"/>
    <mergeCell ref="AP56702:AP56703"/>
    <mergeCell ref="AR56702:AR56703"/>
    <mergeCell ref="AS56702:AS56703"/>
    <mergeCell ref="AN56700:AN56701"/>
    <mergeCell ref="AO56700:AO56701"/>
    <mergeCell ref="AP56700:AP56701"/>
    <mergeCell ref="AR56700:AR56701"/>
    <mergeCell ref="AS56700:AS56701"/>
    <mergeCell ref="AN56698:AN56699"/>
    <mergeCell ref="AO56698:AO56699"/>
    <mergeCell ref="AP56698:AP56699"/>
    <mergeCell ref="AR56698:AR56699"/>
    <mergeCell ref="AS56698:AS56699"/>
    <mergeCell ref="AN56696:AN56697"/>
    <mergeCell ref="AO56696:AO56697"/>
    <mergeCell ref="AP56696:AP56697"/>
    <mergeCell ref="AR56696:AR56697"/>
    <mergeCell ref="AS56696:AS56697"/>
    <mergeCell ref="AN56694:AN56695"/>
    <mergeCell ref="AO56694:AO56695"/>
    <mergeCell ref="AP56694:AP56695"/>
    <mergeCell ref="AR56694:AR56695"/>
    <mergeCell ref="AS56694:AS56695"/>
    <mergeCell ref="AN56692:AN56693"/>
    <mergeCell ref="AO56692:AO56693"/>
    <mergeCell ref="AP56692:AP56693"/>
    <mergeCell ref="AR56692:AR56693"/>
    <mergeCell ref="AS56692:AS56693"/>
    <mergeCell ref="AN56718:AN56719"/>
    <mergeCell ref="AO56718:AO56719"/>
    <mergeCell ref="AP56718:AP56719"/>
    <mergeCell ref="AR56718:AR56719"/>
    <mergeCell ref="AS56718:AS56719"/>
    <mergeCell ref="AN56716:AN56717"/>
    <mergeCell ref="AO56716:AO56717"/>
    <mergeCell ref="AP56716:AP56717"/>
    <mergeCell ref="AR56716:AR56717"/>
    <mergeCell ref="AS56716:AS56717"/>
    <mergeCell ref="AN56714:AN56715"/>
    <mergeCell ref="AO56714:AO56715"/>
    <mergeCell ref="AP56714:AP56715"/>
    <mergeCell ref="AR56714:AR56715"/>
    <mergeCell ref="AS56714:AS56715"/>
    <mergeCell ref="AN56712:AN56713"/>
    <mergeCell ref="AO56712:AO56713"/>
    <mergeCell ref="AP56712:AP56713"/>
    <mergeCell ref="AR56712:AR56713"/>
    <mergeCell ref="AS56712:AS56713"/>
    <mergeCell ref="AN56710:AN56711"/>
    <mergeCell ref="AO56710:AO56711"/>
    <mergeCell ref="AP56710:AP56711"/>
    <mergeCell ref="AR56710:AR56711"/>
    <mergeCell ref="AS56710:AS56711"/>
    <mergeCell ref="AN56708:AN56709"/>
    <mergeCell ref="AO56708:AO56709"/>
    <mergeCell ref="AP56708:AP56709"/>
    <mergeCell ref="AR56708:AR56709"/>
    <mergeCell ref="AS56708:AS56709"/>
    <mergeCell ref="AN56706:AN56707"/>
    <mergeCell ref="AO56706:AO56707"/>
    <mergeCell ref="AP56706:AP56707"/>
    <mergeCell ref="AR56706:AR56707"/>
    <mergeCell ref="AS56706:AS56707"/>
    <mergeCell ref="AN56732:AN56733"/>
    <mergeCell ref="AO56732:AO56733"/>
    <mergeCell ref="AP56732:AP56733"/>
    <mergeCell ref="AR56732:AR56733"/>
    <mergeCell ref="AS56732:AS56733"/>
    <mergeCell ref="AN56730:AN56731"/>
    <mergeCell ref="AO56730:AO56731"/>
    <mergeCell ref="AP56730:AP56731"/>
    <mergeCell ref="AR56730:AR56731"/>
    <mergeCell ref="AS56730:AS56731"/>
    <mergeCell ref="AN56728:AN56729"/>
    <mergeCell ref="AO56728:AO56729"/>
    <mergeCell ref="AP56728:AP56729"/>
    <mergeCell ref="AR56728:AR56729"/>
    <mergeCell ref="AS56728:AS56729"/>
    <mergeCell ref="AN56726:AN56727"/>
    <mergeCell ref="AO56726:AO56727"/>
    <mergeCell ref="AP56726:AP56727"/>
    <mergeCell ref="AR56726:AR56727"/>
    <mergeCell ref="AS56726:AS56727"/>
    <mergeCell ref="AN56724:AN56725"/>
    <mergeCell ref="AO56724:AO56725"/>
    <mergeCell ref="AP56724:AP56725"/>
    <mergeCell ref="AR56724:AR56725"/>
    <mergeCell ref="AS56724:AS56725"/>
    <mergeCell ref="AN56722:AN56723"/>
    <mergeCell ref="AO56722:AO56723"/>
    <mergeCell ref="AP56722:AP56723"/>
    <mergeCell ref="AR56722:AR56723"/>
    <mergeCell ref="AS56722:AS56723"/>
    <mergeCell ref="AN56720:AN56721"/>
    <mergeCell ref="AO56720:AO56721"/>
    <mergeCell ref="AP56720:AP56721"/>
    <mergeCell ref="AR56720:AR56721"/>
    <mergeCell ref="AS56720:AS56721"/>
    <mergeCell ref="AN56746:AN56747"/>
    <mergeCell ref="AO56746:AO56747"/>
    <mergeCell ref="AP56746:AP56747"/>
    <mergeCell ref="AR56746:AR56747"/>
    <mergeCell ref="AS56746:AS56747"/>
    <mergeCell ref="AN56744:AN56745"/>
    <mergeCell ref="AO56744:AO56745"/>
    <mergeCell ref="AP56744:AP56745"/>
    <mergeCell ref="AR56744:AR56745"/>
    <mergeCell ref="AS56744:AS56745"/>
    <mergeCell ref="AN56742:AN56743"/>
    <mergeCell ref="AO56742:AO56743"/>
    <mergeCell ref="AP56742:AP56743"/>
    <mergeCell ref="AR56742:AR56743"/>
    <mergeCell ref="AS56742:AS56743"/>
    <mergeCell ref="AN56740:AN56741"/>
    <mergeCell ref="AO56740:AO56741"/>
    <mergeCell ref="AP56740:AP56741"/>
    <mergeCell ref="AR56740:AR56741"/>
    <mergeCell ref="AS56740:AS56741"/>
    <mergeCell ref="AN56738:AN56739"/>
    <mergeCell ref="AO56738:AO56739"/>
    <mergeCell ref="AP56738:AP56739"/>
    <mergeCell ref="AR56738:AR56739"/>
    <mergeCell ref="AS56738:AS56739"/>
    <mergeCell ref="AN56736:AN56737"/>
    <mergeCell ref="AO56736:AO56737"/>
    <mergeCell ref="AP56736:AP56737"/>
    <mergeCell ref="AR56736:AR56737"/>
    <mergeCell ref="AS56736:AS56737"/>
    <mergeCell ref="AN56734:AN56735"/>
    <mergeCell ref="AO56734:AO56735"/>
    <mergeCell ref="AP56734:AP56735"/>
    <mergeCell ref="AR56734:AR56735"/>
    <mergeCell ref="AS56734:AS56735"/>
    <mergeCell ref="AN56760:AN56761"/>
    <mergeCell ref="AO56760:AO56761"/>
    <mergeCell ref="AP56760:AP56761"/>
    <mergeCell ref="AR56760:AR56761"/>
    <mergeCell ref="AS56760:AS56761"/>
    <mergeCell ref="AN56758:AN56759"/>
    <mergeCell ref="AO56758:AO56759"/>
    <mergeCell ref="AP56758:AP56759"/>
    <mergeCell ref="AR56758:AR56759"/>
    <mergeCell ref="AS56758:AS56759"/>
    <mergeCell ref="AN56756:AN56757"/>
    <mergeCell ref="AO56756:AO56757"/>
    <mergeCell ref="AP56756:AP56757"/>
    <mergeCell ref="AR56756:AR56757"/>
    <mergeCell ref="AS56756:AS56757"/>
    <mergeCell ref="AN56754:AN56755"/>
    <mergeCell ref="AO56754:AO56755"/>
    <mergeCell ref="AP56754:AP56755"/>
    <mergeCell ref="AR56754:AR56755"/>
    <mergeCell ref="AS56754:AS56755"/>
    <mergeCell ref="AN56752:AN56753"/>
    <mergeCell ref="AO56752:AO56753"/>
    <mergeCell ref="AP56752:AP56753"/>
    <mergeCell ref="AR56752:AR56753"/>
    <mergeCell ref="AS56752:AS56753"/>
    <mergeCell ref="AN56750:AN56751"/>
    <mergeCell ref="AO56750:AO56751"/>
    <mergeCell ref="AP56750:AP56751"/>
    <mergeCell ref="AR56750:AR56751"/>
    <mergeCell ref="AS56750:AS56751"/>
    <mergeCell ref="AN56748:AN56749"/>
    <mergeCell ref="AO56748:AO56749"/>
    <mergeCell ref="AP56748:AP56749"/>
    <mergeCell ref="AR56748:AR56749"/>
    <mergeCell ref="AS56748:AS56749"/>
    <mergeCell ref="AN56774:AN56775"/>
    <mergeCell ref="AO56774:AO56775"/>
    <mergeCell ref="AP56774:AP56775"/>
    <mergeCell ref="AR56774:AR56775"/>
    <mergeCell ref="AS56774:AS56775"/>
    <mergeCell ref="AN56772:AN56773"/>
    <mergeCell ref="AO56772:AO56773"/>
    <mergeCell ref="AP56772:AP56773"/>
    <mergeCell ref="AR56772:AR56773"/>
    <mergeCell ref="AS56772:AS56773"/>
    <mergeCell ref="AN56770:AN56771"/>
    <mergeCell ref="AO56770:AO56771"/>
    <mergeCell ref="AP56770:AP56771"/>
    <mergeCell ref="AR56770:AR56771"/>
    <mergeCell ref="AS56770:AS56771"/>
    <mergeCell ref="AN56768:AN56769"/>
    <mergeCell ref="AO56768:AO56769"/>
    <mergeCell ref="AP56768:AP56769"/>
    <mergeCell ref="AR56768:AR56769"/>
    <mergeCell ref="AS56768:AS56769"/>
    <mergeCell ref="AN56766:AN56767"/>
    <mergeCell ref="AO56766:AO56767"/>
    <mergeCell ref="AP56766:AP56767"/>
    <mergeCell ref="AR56766:AR56767"/>
    <mergeCell ref="AS56766:AS56767"/>
    <mergeCell ref="AN56764:AN56765"/>
    <mergeCell ref="AO56764:AO56765"/>
    <mergeCell ref="AP56764:AP56765"/>
    <mergeCell ref="AR56764:AR56765"/>
    <mergeCell ref="AS56764:AS56765"/>
    <mergeCell ref="AN56762:AN56763"/>
    <mergeCell ref="AO56762:AO56763"/>
    <mergeCell ref="AP56762:AP56763"/>
    <mergeCell ref="AR56762:AR56763"/>
    <mergeCell ref="AS56762:AS56763"/>
    <mergeCell ref="AN56788:AN56789"/>
    <mergeCell ref="AO56788:AO56789"/>
    <mergeCell ref="AP56788:AP56789"/>
    <mergeCell ref="AR56788:AR56789"/>
    <mergeCell ref="AS56788:AS56789"/>
    <mergeCell ref="AN56786:AN56787"/>
    <mergeCell ref="AO56786:AO56787"/>
    <mergeCell ref="AP56786:AP56787"/>
    <mergeCell ref="AR56786:AR56787"/>
    <mergeCell ref="AS56786:AS56787"/>
    <mergeCell ref="AN56784:AN56785"/>
    <mergeCell ref="AO56784:AO56785"/>
    <mergeCell ref="AP56784:AP56785"/>
    <mergeCell ref="AR56784:AR56785"/>
    <mergeCell ref="AS56784:AS56785"/>
    <mergeCell ref="AN56782:AN56783"/>
    <mergeCell ref="AO56782:AO56783"/>
    <mergeCell ref="AP56782:AP56783"/>
    <mergeCell ref="AR56782:AR56783"/>
    <mergeCell ref="AS56782:AS56783"/>
    <mergeCell ref="AN56780:AN56781"/>
    <mergeCell ref="AO56780:AO56781"/>
    <mergeCell ref="AP56780:AP56781"/>
    <mergeCell ref="AR56780:AR56781"/>
    <mergeCell ref="AS56780:AS56781"/>
    <mergeCell ref="AN56778:AN56779"/>
    <mergeCell ref="AO56778:AO56779"/>
    <mergeCell ref="AP56778:AP56779"/>
    <mergeCell ref="AR56778:AR56779"/>
    <mergeCell ref="AS56778:AS56779"/>
    <mergeCell ref="AN56776:AN56777"/>
    <mergeCell ref="AO56776:AO56777"/>
    <mergeCell ref="AP56776:AP56777"/>
    <mergeCell ref="AR56776:AR56777"/>
    <mergeCell ref="AS56776:AS56777"/>
    <mergeCell ref="AN56802:AN56803"/>
    <mergeCell ref="AO56802:AO56803"/>
    <mergeCell ref="AP56802:AP56803"/>
    <mergeCell ref="AR56802:AR56803"/>
    <mergeCell ref="AS56802:AS56803"/>
    <mergeCell ref="AN56800:AN56801"/>
    <mergeCell ref="AO56800:AO56801"/>
    <mergeCell ref="AP56800:AP56801"/>
    <mergeCell ref="AR56800:AR56801"/>
    <mergeCell ref="AS56800:AS56801"/>
    <mergeCell ref="AN56798:AN56799"/>
    <mergeCell ref="AO56798:AO56799"/>
    <mergeCell ref="AP56798:AP56799"/>
    <mergeCell ref="AR56798:AR56799"/>
    <mergeCell ref="AS56798:AS56799"/>
    <mergeCell ref="AN56796:AN56797"/>
    <mergeCell ref="AO56796:AO56797"/>
    <mergeCell ref="AP56796:AP56797"/>
    <mergeCell ref="AR56796:AR56797"/>
    <mergeCell ref="AS56796:AS56797"/>
    <mergeCell ref="AN56794:AN56795"/>
    <mergeCell ref="AO56794:AO56795"/>
    <mergeCell ref="AP56794:AP56795"/>
    <mergeCell ref="AR56794:AR56795"/>
    <mergeCell ref="AS56794:AS56795"/>
    <mergeCell ref="AN56792:AN56793"/>
    <mergeCell ref="AO56792:AO56793"/>
    <mergeCell ref="AP56792:AP56793"/>
    <mergeCell ref="AR56792:AR56793"/>
    <mergeCell ref="AS56792:AS56793"/>
    <mergeCell ref="AN56790:AN56791"/>
    <mergeCell ref="AO56790:AO56791"/>
    <mergeCell ref="AP56790:AP56791"/>
    <mergeCell ref="AR56790:AR56791"/>
    <mergeCell ref="AS56790:AS56791"/>
    <mergeCell ref="AN56816:AN56817"/>
    <mergeCell ref="AO56816:AO56817"/>
    <mergeCell ref="AP56816:AP56817"/>
    <mergeCell ref="AR56816:AR56817"/>
    <mergeCell ref="AS56816:AS56817"/>
    <mergeCell ref="AN56814:AN56815"/>
    <mergeCell ref="AO56814:AO56815"/>
    <mergeCell ref="AP56814:AP56815"/>
    <mergeCell ref="AR56814:AR56815"/>
    <mergeCell ref="AS56814:AS56815"/>
    <mergeCell ref="AN56812:AN56813"/>
    <mergeCell ref="AO56812:AO56813"/>
    <mergeCell ref="AP56812:AP56813"/>
    <mergeCell ref="AR56812:AR56813"/>
    <mergeCell ref="AS56812:AS56813"/>
    <mergeCell ref="AN56810:AN56811"/>
    <mergeCell ref="AO56810:AO56811"/>
    <mergeCell ref="AP56810:AP56811"/>
    <mergeCell ref="AR56810:AR56811"/>
    <mergeCell ref="AS56810:AS56811"/>
    <mergeCell ref="AN56808:AN56809"/>
    <mergeCell ref="AO56808:AO56809"/>
    <mergeCell ref="AP56808:AP56809"/>
    <mergeCell ref="AR56808:AR56809"/>
    <mergeCell ref="AS56808:AS56809"/>
    <mergeCell ref="AN56806:AN56807"/>
    <mergeCell ref="AO56806:AO56807"/>
    <mergeCell ref="AP56806:AP56807"/>
    <mergeCell ref="AR56806:AR56807"/>
    <mergeCell ref="AS56806:AS56807"/>
    <mergeCell ref="AN56804:AN56805"/>
    <mergeCell ref="AO56804:AO56805"/>
    <mergeCell ref="AP56804:AP56805"/>
    <mergeCell ref="AR56804:AR56805"/>
    <mergeCell ref="AS56804:AS56805"/>
    <mergeCell ref="AN56830:AN56831"/>
    <mergeCell ref="AO56830:AO56831"/>
    <mergeCell ref="AP56830:AP56831"/>
    <mergeCell ref="AR56830:AR56831"/>
    <mergeCell ref="AS56830:AS56831"/>
    <mergeCell ref="AN56828:AN56829"/>
    <mergeCell ref="AO56828:AO56829"/>
    <mergeCell ref="AP56828:AP56829"/>
    <mergeCell ref="AR56828:AR56829"/>
    <mergeCell ref="AS56828:AS56829"/>
    <mergeCell ref="AN56826:AN56827"/>
    <mergeCell ref="AO56826:AO56827"/>
    <mergeCell ref="AP56826:AP56827"/>
    <mergeCell ref="AR56826:AR56827"/>
    <mergeCell ref="AS56826:AS56827"/>
    <mergeCell ref="AN56824:AN56825"/>
    <mergeCell ref="AO56824:AO56825"/>
    <mergeCell ref="AP56824:AP56825"/>
    <mergeCell ref="AR56824:AR56825"/>
    <mergeCell ref="AS56824:AS56825"/>
    <mergeCell ref="AN56822:AN56823"/>
    <mergeCell ref="AO56822:AO56823"/>
    <mergeCell ref="AP56822:AP56823"/>
    <mergeCell ref="AR56822:AR56823"/>
    <mergeCell ref="AS56822:AS56823"/>
    <mergeCell ref="AN56820:AN56821"/>
    <mergeCell ref="AO56820:AO56821"/>
    <mergeCell ref="AP56820:AP56821"/>
    <mergeCell ref="AR56820:AR56821"/>
    <mergeCell ref="AS56820:AS56821"/>
    <mergeCell ref="AN56818:AN56819"/>
    <mergeCell ref="AO56818:AO56819"/>
    <mergeCell ref="AP56818:AP56819"/>
    <mergeCell ref="AR56818:AR56819"/>
    <mergeCell ref="AS56818:AS56819"/>
    <mergeCell ref="AN56844:AN56845"/>
    <mergeCell ref="AO56844:AO56845"/>
    <mergeCell ref="AP56844:AP56845"/>
    <mergeCell ref="AR56844:AR56845"/>
    <mergeCell ref="AS56844:AS56845"/>
    <mergeCell ref="AN56842:AN56843"/>
    <mergeCell ref="AO56842:AO56843"/>
    <mergeCell ref="AP56842:AP56843"/>
    <mergeCell ref="AR56842:AR56843"/>
    <mergeCell ref="AS56842:AS56843"/>
    <mergeCell ref="AN56840:AN56841"/>
    <mergeCell ref="AO56840:AO56841"/>
    <mergeCell ref="AP56840:AP56841"/>
    <mergeCell ref="AR56840:AR56841"/>
    <mergeCell ref="AS56840:AS56841"/>
    <mergeCell ref="AN56838:AN56839"/>
    <mergeCell ref="AO56838:AO56839"/>
    <mergeCell ref="AP56838:AP56839"/>
    <mergeCell ref="AR56838:AR56839"/>
    <mergeCell ref="AS56838:AS56839"/>
    <mergeCell ref="AN56836:AN56837"/>
    <mergeCell ref="AO56836:AO56837"/>
    <mergeCell ref="AP56836:AP56837"/>
    <mergeCell ref="AR56836:AR56837"/>
    <mergeCell ref="AS56836:AS56837"/>
    <mergeCell ref="AN56834:AN56835"/>
    <mergeCell ref="AO56834:AO56835"/>
    <mergeCell ref="AP56834:AP56835"/>
    <mergeCell ref="AR56834:AR56835"/>
    <mergeCell ref="AS56834:AS56835"/>
    <mergeCell ref="AN56832:AN56833"/>
    <mergeCell ref="AO56832:AO56833"/>
    <mergeCell ref="AP56832:AP56833"/>
    <mergeCell ref="AR56832:AR56833"/>
    <mergeCell ref="AS56832:AS56833"/>
    <mergeCell ref="AN56858:AN56859"/>
    <mergeCell ref="AO56858:AO56859"/>
    <mergeCell ref="AP56858:AP56859"/>
    <mergeCell ref="AR56858:AR56859"/>
    <mergeCell ref="AS56858:AS56859"/>
    <mergeCell ref="AN56856:AN56857"/>
    <mergeCell ref="AO56856:AO56857"/>
    <mergeCell ref="AP56856:AP56857"/>
    <mergeCell ref="AR56856:AR56857"/>
    <mergeCell ref="AS56856:AS56857"/>
    <mergeCell ref="AN56854:AN56855"/>
    <mergeCell ref="AO56854:AO56855"/>
    <mergeCell ref="AP56854:AP56855"/>
    <mergeCell ref="AR56854:AR56855"/>
    <mergeCell ref="AS56854:AS56855"/>
    <mergeCell ref="AN56852:AN56853"/>
    <mergeCell ref="AO56852:AO56853"/>
    <mergeCell ref="AP56852:AP56853"/>
    <mergeCell ref="AR56852:AR56853"/>
    <mergeCell ref="AS56852:AS56853"/>
    <mergeCell ref="AN56850:AN56851"/>
    <mergeCell ref="AO56850:AO56851"/>
    <mergeCell ref="AP56850:AP56851"/>
    <mergeCell ref="AR56850:AR56851"/>
    <mergeCell ref="AS56850:AS56851"/>
    <mergeCell ref="AN56848:AN56849"/>
    <mergeCell ref="AO56848:AO56849"/>
    <mergeCell ref="AP56848:AP56849"/>
    <mergeCell ref="AR56848:AR56849"/>
    <mergeCell ref="AS56848:AS56849"/>
    <mergeCell ref="AN56846:AN56847"/>
    <mergeCell ref="AO56846:AO56847"/>
    <mergeCell ref="AP56846:AP56847"/>
    <mergeCell ref="AR56846:AR56847"/>
    <mergeCell ref="AS56846:AS56847"/>
    <mergeCell ref="AN56872:AN56873"/>
    <mergeCell ref="AO56872:AO56873"/>
    <mergeCell ref="AP56872:AP56873"/>
    <mergeCell ref="AR56872:AR56873"/>
    <mergeCell ref="AS56872:AS56873"/>
    <mergeCell ref="AN56870:AN56871"/>
    <mergeCell ref="AO56870:AO56871"/>
    <mergeCell ref="AP56870:AP56871"/>
    <mergeCell ref="AR56870:AR56871"/>
    <mergeCell ref="AS56870:AS56871"/>
    <mergeCell ref="AN56868:AN56869"/>
    <mergeCell ref="AO56868:AO56869"/>
    <mergeCell ref="AP56868:AP56869"/>
    <mergeCell ref="AR56868:AR56869"/>
    <mergeCell ref="AS56868:AS56869"/>
    <mergeCell ref="AN56866:AN56867"/>
    <mergeCell ref="AO56866:AO56867"/>
    <mergeCell ref="AP56866:AP56867"/>
    <mergeCell ref="AR56866:AR56867"/>
    <mergeCell ref="AS56866:AS56867"/>
    <mergeCell ref="AN56864:AN56865"/>
    <mergeCell ref="AO56864:AO56865"/>
    <mergeCell ref="AP56864:AP56865"/>
    <mergeCell ref="AR56864:AR56865"/>
    <mergeCell ref="AS56864:AS56865"/>
    <mergeCell ref="AN56862:AN56863"/>
    <mergeCell ref="AO56862:AO56863"/>
    <mergeCell ref="AP56862:AP56863"/>
    <mergeCell ref="AR56862:AR56863"/>
    <mergeCell ref="AS56862:AS56863"/>
    <mergeCell ref="AN56860:AN56861"/>
    <mergeCell ref="AO56860:AO56861"/>
    <mergeCell ref="AP56860:AP56861"/>
    <mergeCell ref="AR56860:AR56861"/>
    <mergeCell ref="AS56860:AS56861"/>
    <mergeCell ref="AN56886:AN56887"/>
    <mergeCell ref="AO56886:AO56887"/>
    <mergeCell ref="AP56886:AP56887"/>
    <mergeCell ref="AR56886:AR56887"/>
    <mergeCell ref="AS56886:AS56887"/>
    <mergeCell ref="AN56884:AN56885"/>
    <mergeCell ref="AO56884:AO56885"/>
    <mergeCell ref="AP56884:AP56885"/>
    <mergeCell ref="AR56884:AR56885"/>
    <mergeCell ref="AS56884:AS56885"/>
    <mergeCell ref="AN56882:AN56883"/>
    <mergeCell ref="AO56882:AO56883"/>
    <mergeCell ref="AP56882:AP56883"/>
    <mergeCell ref="AR56882:AR56883"/>
    <mergeCell ref="AS56882:AS56883"/>
    <mergeCell ref="AN56880:AN56881"/>
    <mergeCell ref="AO56880:AO56881"/>
    <mergeCell ref="AP56880:AP56881"/>
    <mergeCell ref="AR56880:AR56881"/>
    <mergeCell ref="AS56880:AS56881"/>
    <mergeCell ref="AN56878:AN56879"/>
    <mergeCell ref="AO56878:AO56879"/>
    <mergeCell ref="AP56878:AP56879"/>
    <mergeCell ref="AR56878:AR56879"/>
    <mergeCell ref="AS56878:AS56879"/>
    <mergeCell ref="AN56876:AN56877"/>
    <mergeCell ref="AO56876:AO56877"/>
    <mergeCell ref="AP56876:AP56877"/>
    <mergeCell ref="AR56876:AR56877"/>
    <mergeCell ref="AS56876:AS56877"/>
    <mergeCell ref="AN56874:AN56875"/>
    <mergeCell ref="AO56874:AO56875"/>
    <mergeCell ref="AP56874:AP56875"/>
    <mergeCell ref="AR56874:AR56875"/>
    <mergeCell ref="AS56874:AS56875"/>
    <mergeCell ref="AN56900:AN56901"/>
    <mergeCell ref="AO56900:AO56901"/>
    <mergeCell ref="AP56900:AP56901"/>
    <mergeCell ref="AR56900:AR56901"/>
    <mergeCell ref="AS56900:AS56901"/>
    <mergeCell ref="AN56898:AN56899"/>
    <mergeCell ref="AO56898:AO56899"/>
    <mergeCell ref="AP56898:AP56899"/>
    <mergeCell ref="AR56898:AR56899"/>
    <mergeCell ref="AS56898:AS56899"/>
    <mergeCell ref="AN56896:AN56897"/>
    <mergeCell ref="AO56896:AO56897"/>
    <mergeCell ref="AP56896:AP56897"/>
    <mergeCell ref="AR56896:AR56897"/>
    <mergeCell ref="AS56896:AS56897"/>
    <mergeCell ref="AN56894:AN56895"/>
    <mergeCell ref="AO56894:AO56895"/>
    <mergeCell ref="AP56894:AP56895"/>
    <mergeCell ref="AR56894:AR56895"/>
    <mergeCell ref="AS56894:AS56895"/>
    <mergeCell ref="AN56892:AN56893"/>
    <mergeCell ref="AO56892:AO56893"/>
    <mergeCell ref="AP56892:AP56893"/>
    <mergeCell ref="AR56892:AR56893"/>
    <mergeCell ref="AS56892:AS56893"/>
    <mergeCell ref="AN56890:AN56891"/>
    <mergeCell ref="AO56890:AO56891"/>
    <mergeCell ref="AP56890:AP56891"/>
    <mergeCell ref="AR56890:AR56891"/>
    <mergeCell ref="AS56890:AS56891"/>
    <mergeCell ref="AN56888:AN56889"/>
    <mergeCell ref="AO56888:AO56889"/>
    <mergeCell ref="AP56888:AP56889"/>
    <mergeCell ref="AR56888:AR56889"/>
    <mergeCell ref="AS56888:AS56889"/>
    <mergeCell ref="AN56914:AN56915"/>
    <mergeCell ref="AO56914:AO56915"/>
    <mergeCell ref="AP56914:AP56915"/>
    <mergeCell ref="AR56914:AR56915"/>
    <mergeCell ref="AS56914:AS56915"/>
    <mergeCell ref="AN56912:AN56913"/>
    <mergeCell ref="AO56912:AO56913"/>
    <mergeCell ref="AP56912:AP56913"/>
    <mergeCell ref="AR56912:AR56913"/>
    <mergeCell ref="AS56912:AS56913"/>
    <mergeCell ref="AN56910:AN56911"/>
    <mergeCell ref="AO56910:AO56911"/>
    <mergeCell ref="AP56910:AP56911"/>
    <mergeCell ref="AR56910:AR56911"/>
    <mergeCell ref="AS56910:AS56911"/>
    <mergeCell ref="AN56908:AN56909"/>
    <mergeCell ref="AO56908:AO56909"/>
    <mergeCell ref="AP56908:AP56909"/>
    <mergeCell ref="AR56908:AR56909"/>
    <mergeCell ref="AS56908:AS56909"/>
    <mergeCell ref="AN56906:AN56907"/>
    <mergeCell ref="AO56906:AO56907"/>
    <mergeCell ref="AP56906:AP56907"/>
    <mergeCell ref="AR56906:AR56907"/>
    <mergeCell ref="AS56906:AS56907"/>
    <mergeCell ref="AN56904:AN56905"/>
    <mergeCell ref="AO56904:AO56905"/>
    <mergeCell ref="AP56904:AP56905"/>
    <mergeCell ref="AR56904:AR56905"/>
    <mergeCell ref="AS56904:AS56905"/>
    <mergeCell ref="AN56902:AN56903"/>
    <mergeCell ref="AO56902:AO56903"/>
    <mergeCell ref="AP56902:AP56903"/>
    <mergeCell ref="AR56902:AR56903"/>
    <mergeCell ref="AS56902:AS56903"/>
    <mergeCell ref="AN56928:AN56929"/>
    <mergeCell ref="AO56928:AO56929"/>
    <mergeCell ref="AP56928:AP56929"/>
    <mergeCell ref="AR56928:AR56929"/>
    <mergeCell ref="AS56928:AS56929"/>
    <mergeCell ref="AN56926:AN56927"/>
    <mergeCell ref="AO56926:AO56927"/>
    <mergeCell ref="AP56926:AP56927"/>
    <mergeCell ref="AR56926:AR56927"/>
    <mergeCell ref="AS56926:AS56927"/>
    <mergeCell ref="AN56924:AN56925"/>
    <mergeCell ref="AO56924:AO56925"/>
    <mergeCell ref="AP56924:AP56925"/>
    <mergeCell ref="AR56924:AR56925"/>
    <mergeCell ref="AS56924:AS56925"/>
    <mergeCell ref="AN56922:AN56923"/>
    <mergeCell ref="AO56922:AO56923"/>
    <mergeCell ref="AP56922:AP56923"/>
    <mergeCell ref="AR56922:AR56923"/>
    <mergeCell ref="AS56922:AS56923"/>
    <mergeCell ref="AN56920:AN56921"/>
    <mergeCell ref="AO56920:AO56921"/>
    <mergeCell ref="AP56920:AP56921"/>
    <mergeCell ref="AR56920:AR56921"/>
    <mergeCell ref="AS56920:AS56921"/>
    <mergeCell ref="AN56918:AN56919"/>
    <mergeCell ref="AO56918:AO56919"/>
    <mergeCell ref="AP56918:AP56919"/>
    <mergeCell ref="AR56918:AR56919"/>
    <mergeCell ref="AS56918:AS56919"/>
    <mergeCell ref="AN56916:AN56917"/>
    <mergeCell ref="AO56916:AO56917"/>
    <mergeCell ref="AP56916:AP56917"/>
    <mergeCell ref="AR56916:AR56917"/>
    <mergeCell ref="AS56916:AS56917"/>
    <mergeCell ref="AN56942:AN56943"/>
    <mergeCell ref="AO56942:AO56943"/>
    <mergeCell ref="AP56942:AP56943"/>
    <mergeCell ref="AR56942:AR56943"/>
    <mergeCell ref="AS56942:AS56943"/>
    <mergeCell ref="AN56940:AN56941"/>
    <mergeCell ref="AO56940:AO56941"/>
    <mergeCell ref="AP56940:AP56941"/>
    <mergeCell ref="AR56940:AR56941"/>
    <mergeCell ref="AS56940:AS56941"/>
    <mergeCell ref="AN56938:AN56939"/>
    <mergeCell ref="AO56938:AO56939"/>
    <mergeCell ref="AP56938:AP56939"/>
    <mergeCell ref="AR56938:AR56939"/>
    <mergeCell ref="AS56938:AS56939"/>
    <mergeCell ref="AN56936:AN56937"/>
    <mergeCell ref="AO56936:AO56937"/>
    <mergeCell ref="AP56936:AP56937"/>
    <mergeCell ref="AR56936:AR56937"/>
    <mergeCell ref="AS56936:AS56937"/>
    <mergeCell ref="AN56934:AN56935"/>
    <mergeCell ref="AO56934:AO56935"/>
    <mergeCell ref="AP56934:AP56935"/>
    <mergeCell ref="AR56934:AR56935"/>
    <mergeCell ref="AS56934:AS56935"/>
    <mergeCell ref="AN56932:AN56933"/>
    <mergeCell ref="AO56932:AO56933"/>
    <mergeCell ref="AP56932:AP56933"/>
    <mergeCell ref="AR56932:AR56933"/>
    <mergeCell ref="AS56932:AS56933"/>
    <mergeCell ref="AN56930:AN56931"/>
    <mergeCell ref="AO56930:AO56931"/>
    <mergeCell ref="AP56930:AP56931"/>
    <mergeCell ref="AR56930:AR56931"/>
    <mergeCell ref="AS56930:AS56931"/>
    <mergeCell ref="AN56956:AN56957"/>
    <mergeCell ref="AO56956:AO56957"/>
    <mergeCell ref="AP56956:AP56957"/>
    <mergeCell ref="AR56956:AR56957"/>
    <mergeCell ref="AS56956:AS56957"/>
    <mergeCell ref="AN56954:AN56955"/>
    <mergeCell ref="AO56954:AO56955"/>
    <mergeCell ref="AP56954:AP56955"/>
    <mergeCell ref="AR56954:AR56955"/>
    <mergeCell ref="AS56954:AS56955"/>
    <mergeCell ref="AN56952:AN56953"/>
    <mergeCell ref="AO56952:AO56953"/>
    <mergeCell ref="AP56952:AP56953"/>
    <mergeCell ref="AR56952:AR56953"/>
    <mergeCell ref="AS56952:AS56953"/>
    <mergeCell ref="AN56950:AN56951"/>
    <mergeCell ref="AO56950:AO56951"/>
    <mergeCell ref="AP56950:AP56951"/>
    <mergeCell ref="AR56950:AR56951"/>
    <mergeCell ref="AS56950:AS56951"/>
    <mergeCell ref="AN56948:AN56949"/>
    <mergeCell ref="AO56948:AO56949"/>
    <mergeCell ref="AP56948:AP56949"/>
    <mergeCell ref="AR56948:AR56949"/>
    <mergeCell ref="AS56948:AS56949"/>
    <mergeCell ref="AN56946:AN56947"/>
    <mergeCell ref="AO56946:AO56947"/>
    <mergeCell ref="AP56946:AP56947"/>
    <mergeCell ref="AR56946:AR56947"/>
    <mergeCell ref="AS56946:AS56947"/>
    <mergeCell ref="AN56944:AN56945"/>
    <mergeCell ref="AO56944:AO56945"/>
    <mergeCell ref="AP56944:AP56945"/>
    <mergeCell ref="AR56944:AR56945"/>
    <mergeCell ref="AS56944:AS56945"/>
    <mergeCell ref="AN56970:AN56971"/>
    <mergeCell ref="AO56970:AO56971"/>
    <mergeCell ref="AP56970:AP56971"/>
    <mergeCell ref="AR56970:AR56971"/>
    <mergeCell ref="AS56970:AS56971"/>
    <mergeCell ref="AN56968:AN56969"/>
    <mergeCell ref="AO56968:AO56969"/>
    <mergeCell ref="AP56968:AP56969"/>
    <mergeCell ref="AR56968:AR56969"/>
    <mergeCell ref="AS56968:AS56969"/>
    <mergeCell ref="AN56966:AN56967"/>
    <mergeCell ref="AO56966:AO56967"/>
    <mergeCell ref="AP56966:AP56967"/>
    <mergeCell ref="AR56966:AR56967"/>
    <mergeCell ref="AS56966:AS56967"/>
    <mergeCell ref="AN56964:AN56965"/>
    <mergeCell ref="AO56964:AO56965"/>
    <mergeCell ref="AP56964:AP56965"/>
    <mergeCell ref="AR56964:AR56965"/>
    <mergeCell ref="AS56964:AS56965"/>
    <mergeCell ref="AN56962:AN56963"/>
    <mergeCell ref="AO56962:AO56963"/>
    <mergeCell ref="AP56962:AP56963"/>
    <mergeCell ref="AR56962:AR56963"/>
    <mergeCell ref="AS56962:AS56963"/>
    <mergeCell ref="AN56960:AN56961"/>
    <mergeCell ref="AO56960:AO56961"/>
    <mergeCell ref="AP56960:AP56961"/>
    <mergeCell ref="AR56960:AR56961"/>
    <mergeCell ref="AS56960:AS56961"/>
    <mergeCell ref="AN56958:AN56959"/>
    <mergeCell ref="AO56958:AO56959"/>
    <mergeCell ref="AP56958:AP56959"/>
    <mergeCell ref="AR56958:AR56959"/>
    <mergeCell ref="AS56958:AS56959"/>
    <mergeCell ref="AN56984:AN56985"/>
    <mergeCell ref="AO56984:AO56985"/>
    <mergeCell ref="AP56984:AP56985"/>
    <mergeCell ref="AR56984:AR56985"/>
    <mergeCell ref="AS56984:AS56985"/>
    <mergeCell ref="AN56982:AN56983"/>
    <mergeCell ref="AO56982:AO56983"/>
    <mergeCell ref="AP56982:AP56983"/>
    <mergeCell ref="AR56982:AR56983"/>
    <mergeCell ref="AS56982:AS56983"/>
    <mergeCell ref="AN56980:AN56981"/>
    <mergeCell ref="AO56980:AO56981"/>
    <mergeCell ref="AP56980:AP56981"/>
    <mergeCell ref="AR56980:AR56981"/>
    <mergeCell ref="AS56980:AS56981"/>
    <mergeCell ref="AN56978:AN56979"/>
    <mergeCell ref="AO56978:AO56979"/>
    <mergeCell ref="AP56978:AP56979"/>
    <mergeCell ref="AR56978:AR56979"/>
    <mergeCell ref="AS56978:AS56979"/>
    <mergeCell ref="AN56976:AN56977"/>
    <mergeCell ref="AO56976:AO56977"/>
    <mergeCell ref="AP56976:AP56977"/>
    <mergeCell ref="AR56976:AR56977"/>
    <mergeCell ref="AS56976:AS56977"/>
    <mergeCell ref="AN56974:AN56975"/>
    <mergeCell ref="AO56974:AO56975"/>
    <mergeCell ref="AP56974:AP56975"/>
    <mergeCell ref="AR56974:AR56975"/>
    <mergeCell ref="AS56974:AS56975"/>
    <mergeCell ref="AN56972:AN56973"/>
    <mergeCell ref="AO56972:AO56973"/>
    <mergeCell ref="AP56972:AP56973"/>
    <mergeCell ref="AR56972:AR56973"/>
    <mergeCell ref="AS56972:AS56973"/>
    <mergeCell ref="AN56998:AN56999"/>
    <mergeCell ref="AO56998:AO56999"/>
    <mergeCell ref="AP56998:AP56999"/>
    <mergeCell ref="AR56998:AR56999"/>
    <mergeCell ref="AS56998:AS56999"/>
    <mergeCell ref="AN56996:AN56997"/>
    <mergeCell ref="AO56996:AO56997"/>
    <mergeCell ref="AP56996:AP56997"/>
    <mergeCell ref="AR56996:AR56997"/>
    <mergeCell ref="AS56996:AS56997"/>
    <mergeCell ref="AN56994:AN56995"/>
    <mergeCell ref="AO56994:AO56995"/>
    <mergeCell ref="AP56994:AP56995"/>
    <mergeCell ref="AR56994:AR56995"/>
    <mergeCell ref="AS56994:AS56995"/>
    <mergeCell ref="AN56992:AN56993"/>
    <mergeCell ref="AO56992:AO56993"/>
    <mergeCell ref="AP56992:AP56993"/>
    <mergeCell ref="AR56992:AR56993"/>
    <mergeCell ref="AS56992:AS56993"/>
    <mergeCell ref="AN56990:AN56991"/>
    <mergeCell ref="AO56990:AO56991"/>
    <mergeCell ref="AP56990:AP56991"/>
    <mergeCell ref="AR56990:AR56991"/>
    <mergeCell ref="AS56990:AS56991"/>
    <mergeCell ref="AN56988:AN56989"/>
    <mergeCell ref="AO56988:AO56989"/>
    <mergeCell ref="AP56988:AP56989"/>
    <mergeCell ref="AR56988:AR56989"/>
    <mergeCell ref="AS56988:AS56989"/>
    <mergeCell ref="AN56986:AN56987"/>
    <mergeCell ref="AO56986:AO56987"/>
    <mergeCell ref="AP56986:AP56987"/>
    <mergeCell ref="AR56986:AR56987"/>
    <mergeCell ref="AS56986:AS56987"/>
    <mergeCell ref="AN57012:AN57013"/>
    <mergeCell ref="AO57012:AO57013"/>
    <mergeCell ref="AP57012:AP57013"/>
    <mergeCell ref="AR57012:AR57013"/>
    <mergeCell ref="AS57012:AS57013"/>
    <mergeCell ref="AN57010:AN57011"/>
    <mergeCell ref="AO57010:AO57011"/>
    <mergeCell ref="AP57010:AP57011"/>
    <mergeCell ref="AR57010:AR57011"/>
    <mergeCell ref="AS57010:AS57011"/>
    <mergeCell ref="AN57008:AN57009"/>
    <mergeCell ref="AO57008:AO57009"/>
    <mergeCell ref="AP57008:AP57009"/>
    <mergeCell ref="AR57008:AR57009"/>
    <mergeCell ref="AS57008:AS57009"/>
    <mergeCell ref="AN57006:AN57007"/>
    <mergeCell ref="AO57006:AO57007"/>
    <mergeCell ref="AP57006:AP57007"/>
    <mergeCell ref="AR57006:AR57007"/>
    <mergeCell ref="AS57006:AS57007"/>
    <mergeCell ref="AN57004:AN57005"/>
    <mergeCell ref="AO57004:AO57005"/>
    <mergeCell ref="AP57004:AP57005"/>
    <mergeCell ref="AR57004:AR57005"/>
    <mergeCell ref="AS57004:AS57005"/>
    <mergeCell ref="AN57002:AN57003"/>
    <mergeCell ref="AO57002:AO57003"/>
    <mergeCell ref="AP57002:AP57003"/>
    <mergeCell ref="AR57002:AR57003"/>
    <mergeCell ref="AS57002:AS57003"/>
    <mergeCell ref="AN57000:AN57001"/>
    <mergeCell ref="AO57000:AO57001"/>
    <mergeCell ref="AP57000:AP57001"/>
    <mergeCell ref="AR57000:AR57001"/>
    <mergeCell ref="AS57000:AS57001"/>
    <mergeCell ref="AN57026:AN57027"/>
    <mergeCell ref="AO57026:AO57027"/>
    <mergeCell ref="AP57026:AP57027"/>
    <mergeCell ref="AR57026:AR57027"/>
    <mergeCell ref="AS57026:AS57027"/>
    <mergeCell ref="AN57024:AN57025"/>
    <mergeCell ref="AO57024:AO57025"/>
    <mergeCell ref="AP57024:AP57025"/>
    <mergeCell ref="AR57024:AR57025"/>
    <mergeCell ref="AS57024:AS57025"/>
    <mergeCell ref="AN57022:AN57023"/>
    <mergeCell ref="AO57022:AO57023"/>
    <mergeCell ref="AP57022:AP57023"/>
    <mergeCell ref="AR57022:AR57023"/>
    <mergeCell ref="AS57022:AS57023"/>
    <mergeCell ref="AN57020:AN57021"/>
    <mergeCell ref="AO57020:AO57021"/>
    <mergeCell ref="AP57020:AP57021"/>
    <mergeCell ref="AR57020:AR57021"/>
    <mergeCell ref="AS57020:AS57021"/>
    <mergeCell ref="AN57018:AN57019"/>
    <mergeCell ref="AO57018:AO57019"/>
    <mergeCell ref="AP57018:AP57019"/>
    <mergeCell ref="AR57018:AR57019"/>
    <mergeCell ref="AS57018:AS57019"/>
    <mergeCell ref="AN57016:AN57017"/>
    <mergeCell ref="AO57016:AO57017"/>
    <mergeCell ref="AP57016:AP57017"/>
    <mergeCell ref="AR57016:AR57017"/>
    <mergeCell ref="AS57016:AS57017"/>
    <mergeCell ref="AN57014:AN57015"/>
    <mergeCell ref="AO57014:AO57015"/>
    <mergeCell ref="AP57014:AP57015"/>
    <mergeCell ref="AR57014:AR57015"/>
    <mergeCell ref="AS57014:AS57015"/>
    <mergeCell ref="AN57040:AN57041"/>
    <mergeCell ref="AO57040:AO57041"/>
    <mergeCell ref="AP57040:AP57041"/>
    <mergeCell ref="AR57040:AR57041"/>
    <mergeCell ref="AS57040:AS57041"/>
    <mergeCell ref="AN57038:AN57039"/>
    <mergeCell ref="AO57038:AO57039"/>
    <mergeCell ref="AP57038:AP57039"/>
    <mergeCell ref="AR57038:AR57039"/>
    <mergeCell ref="AS57038:AS57039"/>
    <mergeCell ref="AN57036:AN57037"/>
    <mergeCell ref="AO57036:AO57037"/>
    <mergeCell ref="AP57036:AP57037"/>
    <mergeCell ref="AR57036:AR57037"/>
    <mergeCell ref="AS57036:AS57037"/>
    <mergeCell ref="AN57034:AN57035"/>
    <mergeCell ref="AO57034:AO57035"/>
    <mergeCell ref="AP57034:AP57035"/>
    <mergeCell ref="AR57034:AR57035"/>
    <mergeCell ref="AS57034:AS57035"/>
    <mergeCell ref="AN57032:AN57033"/>
    <mergeCell ref="AO57032:AO57033"/>
    <mergeCell ref="AP57032:AP57033"/>
    <mergeCell ref="AR57032:AR57033"/>
    <mergeCell ref="AS57032:AS57033"/>
    <mergeCell ref="AN57030:AN57031"/>
    <mergeCell ref="AO57030:AO57031"/>
    <mergeCell ref="AP57030:AP57031"/>
    <mergeCell ref="AR57030:AR57031"/>
    <mergeCell ref="AS57030:AS57031"/>
    <mergeCell ref="AN57028:AN57029"/>
    <mergeCell ref="AO57028:AO57029"/>
    <mergeCell ref="AP57028:AP57029"/>
    <mergeCell ref="AR57028:AR57029"/>
    <mergeCell ref="AS57028:AS57029"/>
    <mergeCell ref="AN57054:AN57055"/>
    <mergeCell ref="AO57054:AO57055"/>
    <mergeCell ref="AP57054:AP57055"/>
    <mergeCell ref="AR57054:AR57055"/>
    <mergeCell ref="AS57054:AS57055"/>
    <mergeCell ref="AN57052:AN57053"/>
    <mergeCell ref="AO57052:AO57053"/>
    <mergeCell ref="AP57052:AP57053"/>
    <mergeCell ref="AR57052:AR57053"/>
    <mergeCell ref="AS57052:AS57053"/>
    <mergeCell ref="AN57050:AN57051"/>
    <mergeCell ref="AO57050:AO57051"/>
    <mergeCell ref="AP57050:AP57051"/>
    <mergeCell ref="AR57050:AR57051"/>
    <mergeCell ref="AS57050:AS57051"/>
    <mergeCell ref="AN57048:AN57049"/>
    <mergeCell ref="AO57048:AO57049"/>
    <mergeCell ref="AP57048:AP57049"/>
    <mergeCell ref="AR57048:AR57049"/>
    <mergeCell ref="AS57048:AS57049"/>
    <mergeCell ref="AN57046:AN57047"/>
    <mergeCell ref="AO57046:AO57047"/>
    <mergeCell ref="AP57046:AP57047"/>
    <mergeCell ref="AR57046:AR57047"/>
    <mergeCell ref="AS57046:AS57047"/>
    <mergeCell ref="AN57044:AN57045"/>
    <mergeCell ref="AO57044:AO57045"/>
    <mergeCell ref="AP57044:AP57045"/>
    <mergeCell ref="AR57044:AR57045"/>
    <mergeCell ref="AS57044:AS57045"/>
    <mergeCell ref="AN57042:AN57043"/>
    <mergeCell ref="AO57042:AO57043"/>
    <mergeCell ref="AP57042:AP57043"/>
    <mergeCell ref="AR57042:AR57043"/>
    <mergeCell ref="AS57042:AS57043"/>
    <mergeCell ref="AN57068:AN57069"/>
    <mergeCell ref="AO57068:AO57069"/>
    <mergeCell ref="AP57068:AP57069"/>
    <mergeCell ref="AR57068:AR57069"/>
    <mergeCell ref="AS57068:AS57069"/>
    <mergeCell ref="AN57066:AN57067"/>
    <mergeCell ref="AO57066:AO57067"/>
    <mergeCell ref="AP57066:AP57067"/>
    <mergeCell ref="AR57066:AR57067"/>
    <mergeCell ref="AS57066:AS57067"/>
    <mergeCell ref="AN57064:AN57065"/>
    <mergeCell ref="AO57064:AO57065"/>
    <mergeCell ref="AP57064:AP57065"/>
    <mergeCell ref="AR57064:AR57065"/>
    <mergeCell ref="AS57064:AS57065"/>
    <mergeCell ref="AN57062:AN57063"/>
    <mergeCell ref="AO57062:AO57063"/>
    <mergeCell ref="AP57062:AP57063"/>
    <mergeCell ref="AR57062:AR57063"/>
    <mergeCell ref="AS57062:AS57063"/>
    <mergeCell ref="AN57060:AN57061"/>
    <mergeCell ref="AO57060:AO57061"/>
    <mergeCell ref="AP57060:AP57061"/>
    <mergeCell ref="AR57060:AR57061"/>
    <mergeCell ref="AS57060:AS57061"/>
    <mergeCell ref="AN57058:AN57059"/>
    <mergeCell ref="AO57058:AO57059"/>
    <mergeCell ref="AP57058:AP57059"/>
    <mergeCell ref="AR57058:AR57059"/>
    <mergeCell ref="AS57058:AS57059"/>
    <mergeCell ref="AN57056:AN57057"/>
    <mergeCell ref="AO57056:AO57057"/>
    <mergeCell ref="AP57056:AP57057"/>
    <mergeCell ref="AR57056:AR57057"/>
    <mergeCell ref="AS57056:AS57057"/>
    <mergeCell ref="AN57082:AN57083"/>
    <mergeCell ref="AO57082:AO57083"/>
    <mergeCell ref="AP57082:AP57083"/>
    <mergeCell ref="AR57082:AR57083"/>
    <mergeCell ref="AS57082:AS57083"/>
    <mergeCell ref="AN57080:AN57081"/>
    <mergeCell ref="AO57080:AO57081"/>
    <mergeCell ref="AP57080:AP57081"/>
    <mergeCell ref="AR57080:AR57081"/>
    <mergeCell ref="AS57080:AS57081"/>
    <mergeCell ref="AN57078:AN57079"/>
    <mergeCell ref="AO57078:AO57079"/>
    <mergeCell ref="AP57078:AP57079"/>
    <mergeCell ref="AR57078:AR57079"/>
    <mergeCell ref="AS57078:AS57079"/>
    <mergeCell ref="AN57076:AN57077"/>
    <mergeCell ref="AO57076:AO57077"/>
    <mergeCell ref="AP57076:AP57077"/>
    <mergeCell ref="AR57076:AR57077"/>
    <mergeCell ref="AS57076:AS57077"/>
    <mergeCell ref="AN57074:AN57075"/>
    <mergeCell ref="AO57074:AO57075"/>
    <mergeCell ref="AP57074:AP57075"/>
    <mergeCell ref="AR57074:AR57075"/>
    <mergeCell ref="AS57074:AS57075"/>
    <mergeCell ref="AN57072:AN57073"/>
    <mergeCell ref="AO57072:AO57073"/>
    <mergeCell ref="AP57072:AP57073"/>
    <mergeCell ref="AR57072:AR57073"/>
    <mergeCell ref="AS57072:AS57073"/>
    <mergeCell ref="AN57070:AN57071"/>
    <mergeCell ref="AO57070:AO57071"/>
    <mergeCell ref="AP57070:AP57071"/>
    <mergeCell ref="AR57070:AR57071"/>
    <mergeCell ref="AS57070:AS57071"/>
    <mergeCell ref="AN57096:AN57097"/>
    <mergeCell ref="AO57096:AO57097"/>
    <mergeCell ref="AP57096:AP57097"/>
    <mergeCell ref="AR57096:AR57097"/>
    <mergeCell ref="AS57096:AS57097"/>
    <mergeCell ref="AN57094:AN57095"/>
    <mergeCell ref="AO57094:AO57095"/>
    <mergeCell ref="AP57094:AP57095"/>
    <mergeCell ref="AR57094:AR57095"/>
    <mergeCell ref="AS57094:AS57095"/>
    <mergeCell ref="AN57092:AN57093"/>
    <mergeCell ref="AO57092:AO57093"/>
    <mergeCell ref="AP57092:AP57093"/>
    <mergeCell ref="AR57092:AR57093"/>
    <mergeCell ref="AS57092:AS57093"/>
    <mergeCell ref="AN57090:AN57091"/>
    <mergeCell ref="AO57090:AO57091"/>
    <mergeCell ref="AP57090:AP57091"/>
    <mergeCell ref="AR57090:AR57091"/>
    <mergeCell ref="AS57090:AS57091"/>
    <mergeCell ref="AN57088:AN57089"/>
    <mergeCell ref="AO57088:AO57089"/>
    <mergeCell ref="AP57088:AP57089"/>
    <mergeCell ref="AR57088:AR57089"/>
    <mergeCell ref="AS57088:AS57089"/>
    <mergeCell ref="AN57086:AN57087"/>
    <mergeCell ref="AO57086:AO57087"/>
    <mergeCell ref="AP57086:AP57087"/>
    <mergeCell ref="AR57086:AR57087"/>
    <mergeCell ref="AS57086:AS57087"/>
    <mergeCell ref="AN57084:AN57085"/>
    <mergeCell ref="AO57084:AO57085"/>
    <mergeCell ref="AP57084:AP57085"/>
    <mergeCell ref="AR57084:AR57085"/>
    <mergeCell ref="AS57084:AS57085"/>
    <mergeCell ref="AN57110:AN57111"/>
    <mergeCell ref="AO57110:AO57111"/>
    <mergeCell ref="AP57110:AP57111"/>
    <mergeCell ref="AR57110:AR57111"/>
    <mergeCell ref="AS57110:AS57111"/>
    <mergeCell ref="AN57108:AN57109"/>
    <mergeCell ref="AO57108:AO57109"/>
    <mergeCell ref="AP57108:AP57109"/>
    <mergeCell ref="AR57108:AR57109"/>
    <mergeCell ref="AS57108:AS57109"/>
    <mergeCell ref="AN57106:AN57107"/>
    <mergeCell ref="AO57106:AO57107"/>
    <mergeCell ref="AP57106:AP57107"/>
    <mergeCell ref="AR57106:AR57107"/>
    <mergeCell ref="AS57106:AS57107"/>
    <mergeCell ref="AN57104:AN57105"/>
    <mergeCell ref="AO57104:AO57105"/>
    <mergeCell ref="AP57104:AP57105"/>
    <mergeCell ref="AR57104:AR57105"/>
    <mergeCell ref="AS57104:AS57105"/>
    <mergeCell ref="AN57102:AN57103"/>
    <mergeCell ref="AO57102:AO57103"/>
    <mergeCell ref="AP57102:AP57103"/>
    <mergeCell ref="AR57102:AR57103"/>
    <mergeCell ref="AS57102:AS57103"/>
    <mergeCell ref="AN57100:AN57101"/>
    <mergeCell ref="AO57100:AO57101"/>
    <mergeCell ref="AP57100:AP57101"/>
    <mergeCell ref="AR57100:AR57101"/>
    <mergeCell ref="AS57100:AS57101"/>
    <mergeCell ref="AN57098:AN57099"/>
    <mergeCell ref="AO57098:AO57099"/>
    <mergeCell ref="AP57098:AP57099"/>
    <mergeCell ref="AR57098:AR57099"/>
    <mergeCell ref="AS57098:AS57099"/>
    <mergeCell ref="AN57124:AN57125"/>
    <mergeCell ref="AO57124:AO57125"/>
    <mergeCell ref="AP57124:AP57125"/>
    <mergeCell ref="AR57124:AR57125"/>
    <mergeCell ref="AS57124:AS57125"/>
    <mergeCell ref="AN57122:AN57123"/>
    <mergeCell ref="AO57122:AO57123"/>
    <mergeCell ref="AP57122:AP57123"/>
    <mergeCell ref="AR57122:AR57123"/>
    <mergeCell ref="AS57122:AS57123"/>
    <mergeCell ref="AN57120:AN57121"/>
    <mergeCell ref="AO57120:AO57121"/>
    <mergeCell ref="AP57120:AP57121"/>
    <mergeCell ref="AR57120:AR57121"/>
    <mergeCell ref="AS57120:AS57121"/>
    <mergeCell ref="AN57118:AN57119"/>
    <mergeCell ref="AO57118:AO57119"/>
    <mergeCell ref="AP57118:AP57119"/>
    <mergeCell ref="AR57118:AR57119"/>
    <mergeCell ref="AS57118:AS57119"/>
    <mergeCell ref="AN57116:AN57117"/>
    <mergeCell ref="AO57116:AO57117"/>
    <mergeCell ref="AP57116:AP57117"/>
    <mergeCell ref="AR57116:AR57117"/>
    <mergeCell ref="AS57116:AS57117"/>
    <mergeCell ref="AN57114:AN57115"/>
    <mergeCell ref="AO57114:AO57115"/>
    <mergeCell ref="AP57114:AP57115"/>
    <mergeCell ref="AR57114:AR57115"/>
    <mergeCell ref="AS57114:AS57115"/>
    <mergeCell ref="AN57112:AN57113"/>
    <mergeCell ref="AO57112:AO57113"/>
    <mergeCell ref="AP57112:AP57113"/>
    <mergeCell ref="AR57112:AR57113"/>
    <mergeCell ref="AS57112:AS57113"/>
    <mergeCell ref="AN57138:AN57139"/>
    <mergeCell ref="AO57138:AO57139"/>
    <mergeCell ref="AP57138:AP57139"/>
    <mergeCell ref="AR57138:AR57139"/>
    <mergeCell ref="AS57138:AS57139"/>
    <mergeCell ref="AN57136:AN57137"/>
    <mergeCell ref="AO57136:AO57137"/>
    <mergeCell ref="AP57136:AP57137"/>
    <mergeCell ref="AR57136:AR57137"/>
    <mergeCell ref="AS57136:AS57137"/>
    <mergeCell ref="AN57134:AN57135"/>
    <mergeCell ref="AO57134:AO57135"/>
    <mergeCell ref="AP57134:AP57135"/>
    <mergeCell ref="AR57134:AR57135"/>
    <mergeCell ref="AS57134:AS57135"/>
    <mergeCell ref="AN57132:AN57133"/>
    <mergeCell ref="AO57132:AO57133"/>
    <mergeCell ref="AP57132:AP57133"/>
    <mergeCell ref="AR57132:AR57133"/>
    <mergeCell ref="AS57132:AS57133"/>
    <mergeCell ref="AN57130:AN57131"/>
    <mergeCell ref="AO57130:AO57131"/>
    <mergeCell ref="AP57130:AP57131"/>
    <mergeCell ref="AR57130:AR57131"/>
    <mergeCell ref="AS57130:AS57131"/>
    <mergeCell ref="AN57128:AN57129"/>
    <mergeCell ref="AO57128:AO57129"/>
    <mergeCell ref="AP57128:AP57129"/>
    <mergeCell ref="AR57128:AR57129"/>
    <mergeCell ref="AS57128:AS57129"/>
    <mergeCell ref="AN57126:AN57127"/>
    <mergeCell ref="AO57126:AO57127"/>
    <mergeCell ref="AP57126:AP57127"/>
    <mergeCell ref="AR57126:AR57127"/>
    <mergeCell ref="AS57126:AS57127"/>
    <mergeCell ref="AN57152:AN57153"/>
    <mergeCell ref="AO57152:AO57153"/>
    <mergeCell ref="AP57152:AP57153"/>
    <mergeCell ref="AR57152:AR57153"/>
    <mergeCell ref="AS57152:AS57153"/>
    <mergeCell ref="AN57150:AN57151"/>
    <mergeCell ref="AO57150:AO57151"/>
    <mergeCell ref="AP57150:AP57151"/>
    <mergeCell ref="AR57150:AR57151"/>
    <mergeCell ref="AS57150:AS57151"/>
    <mergeCell ref="AN57148:AN57149"/>
    <mergeCell ref="AO57148:AO57149"/>
    <mergeCell ref="AP57148:AP57149"/>
    <mergeCell ref="AR57148:AR57149"/>
    <mergeCell ref="AS57148:AS57149"/>
    <mergeCell ref="AN57146:AN57147"/>
    <mergeCell ref="AO57146:AO57147"/>
    <mergeCell ref="AP57146:AP57147"/>
    <mergeCell ref="AR57146:AR57147"/>
    <mergeCell ref="AS57146:AS57147"/>
    <mergeCell ref="AN57144:AN57145"/>
    <mergeCell ref="AO57144:AO57145"/>
    <mergeCell ref="AP57144:AP57145"/>
    <mergeCell ref="AR57144:AR57145"/>
    <mergeCell ref="AS57144:AS57145"/>
    <mergeCell ref="AN57142:AN57143"/>
    <mergeCell ref="AO57142:AO57143"/>
    <mergeCell ref="AP57142:AP57143"/>
    <mergeCell ref="AR57142:AR57143"/>
    <mergeCell ref="AS57142:AS57143"/>
    <mergeCell ref="AN57140:AN57141"/>
    <mergeCell ref="AO57140:AO57141"/>
    <mergeCell ref="AP57140:AP57141"/>
    <mergeCell ref="AR57140:AR57141"/>
    <mergeCell ref="AS57140:AS57141"/>
    <mergeCell ref="AN57166:AN57167"/>
    <mergeCell ref="AO57166:AO57167"/>
    <mergeCell ref="AP57166:AP57167"/>
    <mergeCell ref="AR57166:AR57167"/>
    <mergeCell ref="AS57166:AS57167"/>
    <mergeCell ref="AN57164:AN57165"/>
    <mergeCell ref="AO57164:AO57165"/>
    <mergeCell ref="AP57164:AP57165"/>
    <mergeCell ref="AR57164:AR57165"/>
    <mergeCell ref="AS57164:AS57165"/>
    <mergeCell ref="AN57162:AN57163"/>
    <mergeCell ref="AO57162:AO57163"/>
    <mergeCell ref="AP57162:AP57163"/>
    <mergeCell ref="AR57162:AR57163"/>
    <mergeCell ref="AS57162:AS57163"/>
    <mergeCell ref="AN57160:AN57161"/>
    <mergeCell ref="AO57160:AO57161"/>
    <mergeCell ref="AP57160:AP57161"/>
    <mergeCell ref="AR57160:AR57161"/>
    <mergeCell ref="AS57160:AS57161"/>
    <mergeCell ref="AN57158:AN57159"/>
    <mergeCell ref="AO57158:AO57159"/>
    <mergeCell ref="AP57158:AP57159"/>
    <mergeCell ref="AR57158:AR57159"/>
    <mergeCell ref="AS57158:AS57159"/>
    <mergeCell ref="AN57156:AN57157"/>
    <mergeCell ref="AO57156:AO57157"/>
    <mergeCell ref="AP57156:AP57157"/>
    <mergeCell ref="AR57156:AR57157"/>
    <mergeCell ref="AS57156:AS57157"/>
    <mergeCell ref="AN57154:AN57155"/>
    <mergeCell ref="AO57154:AO57155"/>
    <mergeCell ref="AP57154:AP57155"/>
    <mergeCell ref="AR57154:AR57155"/>
    <mergeCell ref="AS57154:AS57155"/>
    <mergeCell ref="AN57180:AN57181"/>
    <mergeCell ref="AO57180:AO57181"/>
    <mergeCell ref="AP57180:AP57181"/>
    <mergeCell ref="AR57180:AR57181"/>
    <mergeCell ref="AS57180:AS57181"/>
    <mergeCell ref="AN57178:AN57179"/>
    <mergeCell ref="AO57178:AO57179"/>
    <mergeCell ref="AP57178:AP57179"/>
    <mergeCell ref="AR57178:AR57179"/>
    <mergeCell ref="AS57178:AS57179"/>
    <mergeCell ref="AN57176:AN57177"/>
    <mergeCell ref="AO57176:AO57177"/>
    <mergeCell ref="AP57176:AP57177"/>
    <mergeCell ref="AR57176:AR57177"/>
    <mergeCell ref="AS57176:AS57177"/>
    <mergeCell ref="AN57174:AN57175"/>
    <mergeCell ref="AO57174:AO57175"/>
    <mergeCell ref="AP57174:AP57175"/>
    <mergeCell ref="AR57174:AR57175"/>
    <mergeCell ref="AS57174:AS57175"/>
    <mergeCell ref="AN57172:AN57173"/>
    <mergeCell ref="AO57172:AO57173"/>
    <mergeCell ref="AP57172:AP57173"/>
    <mergeCell ref="AR57172:AR57173"/>
    <mergeCell ref="AS57172:AS57173"/>
    <mergeCell ref="AN57170:AN57171"/>
    <mergeCell ref="AO57170:AO57171"/>
    <mergeCell ref="AP57170:AP57171"/>
    <mergeCell ref="AR57170:AR57171"/>
    <mergeCell ref="AS57170:AS57171"/>
    <mergeCell ref="AN57168:AN57169"/>
    <mergeCell ref="AO57168:AO57169"/>
    <mergeCell ref="AP57168:AP57169"/>
    <mergeCell ref="AR57168:AR57169"/>
    <mergeCell ref="AS57168:AS57169"/>
    <mergeCell ref="AN57194:AN57195"/>
    <mergeCell ref="AO57194:AO57195"/>
    <mergeCell ref="AP57194:AP57195"/>
    <mergeCell ref="AR57194:AR57195"/>
    <mergeCell ref="AS57194:AS57195"/>
    <mergeCell ref="AN57192:AN57193"/>
    <mergeCell ref="AO57192:AO57193"/>
    <mergeCell ref="AP57192:AP57193"/>
    <mergeCell ref="AR57192:AR57193"/>
    <mergeCell ref="AS57192:AS57193"/>
    <mergeCell ref="AN57190:AN57191"/>
    <mergeCell ref="AO57190:AO57191"/>
    <mergeCell ref="AP57190:AP57191"/>
    <mergeCell ref="AR57190:AR57191"/>
    <mergeCell ref="AS57190:AS57191"/>
    <mergeCell ref="AN57188:AN57189"/>
    <mergeCell ref="AO57188:AO57189"/>
    <mergeCell ref="AP57188:AP57189"/>
    <mergeCell ref="AR57188:AR57189"/>
    <mergeCell ref="AS57188:AS57189"/>
    <mergeCell ref="AN57186:AN57187"/>
    <mergeCell ref="AO57186:AO57187"/>
    <mergeCell ref="AP57186:AP57187"/>
    <mergeCell ref="AR57186:AR57187"/>
    <mergeCell ref="AS57186:AS57187"/>
    <mergeCell ref="AN57184:AN57185"/>
    <mergeCell ref="AO57184:AO57185"/>
    <mergeCell ref="AP57184:AP57185"/>
    <mergeCell ref="AR57184:AR57185"/>
    <mergeCell ref="AS57184:AS57185"/>
    <mergeCell ref="AN57182:AN57183"/>
    <mergeCell ref="AO57182:AO57183"/>
    <mergeCell ref="AP57182:AP57183"/>
    <mergeCell ref="AR57182:AR57183"/>
    <mergeCell ref="AS57182:AS57183"/>
    <mergeCell ref="AN57208:AN57209"/>
    <mergeCell ref="AO57208:AO57209"/>
    <mergeCell ref="AP57208:AP57209"/>
    <mergeCell ref="AR57208:AR57209"/>
    <mergeCell ref="AS57208:AS57209"/>
    <mergeCell ref="AN57206:AN57207"/>
    <mergeCell ref="AO57206:AO57207"/>
    <mergeCell ref="AP57206:AP57207"/>
    <mergeCell ref="AR57206:AR57207"/>
    <mergeCell ref="AS57206:AS57207"/>
    <mergeCell ref="AN57204:AN57205"/>
    <mergeCell ref="AO57204:AO57205"/>
    <mergeCell ref="AP57204:AP57205"/>
    <mergeCell ref="AR57204:AR57205"/>
    <mergeCell ref="AS57204:AS57205"/>
    <mergeCell ref="AN57202:AN57203"/>
    <mergeCell ref="AO57202:AO57203"/>
    <mergeCell ref="AP57202:AP57203"/>
    <mergeCell ref="AR57202:AR57203"/>
    <mergeCell ref="AS57202:AS57203"/>
    <mergeCell ref="AN57200:AN57201"/>
    <mergeCell ref="AO57200:AO57201"/>
    <mergeCell ref="AP57200:AP57201"/>
    <mergeCell ref="AR57200:AR57201"/>
    <mergeCell ref="AS57200:AS57201"/>
    <mergeCell ref="AN57198:AN57199"/>
    <mergeCell ref="AO57198:AO57199"/>
    <mergeCell ref="AP57198:AP57199"/>
    <mergeCell ref="AR57198:AR57199"/>
    <mergeCell ref="AS57198:AS57199"/>
    <mergeCell ref="AN57196:AN57197"/>
    <mergeCell ref="AO57196:AO57197"/>
    <mergeCell ref="AP57196:AP57197"/>
    <mergeCell ref="AR57196:AR57197"/>
    <mergeCell ref="AS57196:AS57197"/>
    <mergeCell ref="AN57222:AN57223"/>
    <mergeCell ref="AO57222:AO57223"/>
    <mergeCell ref="AP57222:AP57223"/>
    <mergeCell ref="AR57222:AR57223"/>
    <mergeCell ref="AS57222:AS57223"/>
    <mergeCell ref="AN57220:AN57221"/>
    <mergeCell ref="AO57220:AO57221"/>
    <mergeCell ref="AP57220:AP57221"/>
    <mergeCell ref="AR57220:AR57221"/>
    <mergeCell ref="AS57220:AS57221"/>
    <mergeCell ref="AN57218:AN57219"/>
    <mergeCell ref="AO57218:AO57219"/>
    <mergeCell ref="AP57218:AP57219"/>
    <mergeCell ref="AR57218:AR57219"/>
    <mergeCell ref="AS57218:AS57219"/>
    <mergeCell ref="AN57216:AN57217"/>
    <mergeCell ref="AO57216:AO57217"/>
    <mergeCell ref="AP57216:AP57217"/>
    <mergeCell ref="AR57216:AR57217"/>
    <mergeCell ref="AS57216:AS57217"/>
    <mergeCell ref="AN57214:AN57215"/>
    <mergeCell ref="AO57214:AO57215"/>
    <mergeCell ref="AP57214:AP57215"/>
    <mergeCell ref="AR57214:AR57215"/>
    <mergeCell ref="AS57214:AS57215"/>
    <mergeCell ref="AN57212:AN57213"/>
    <mergeCell ref="AO57212:AO57213"/>
    <mergeCell ref="AP57212:AP57213"/>
    <mergeCell ref="AR57212:AR57213"/>
    <mergeCell ref="AS57212:AS57213"/>
    <mergeCell ref="AN57210:AN57211"/>
    <mergeCell ref="AO57210:AO57211"/>
    <mergeCell ref="AP57210:AP57211"/>
    <mergeCell ref="AR57210:AR57211"/>
    <mergeCell ref="AS57210:AS57211"/>
    <mergeCell ref="AN57236:AN57237"/>
    <mergeCell ref="AO57236:AO57237"/>
    <mergeCell ref="AP57236:AP57237"/>
    <mergeCell ref="AR57236:AR57237"/>
    <mergeCell ref="AS57236:AS57237"/>
    <mergeCell ref="AN57234:AN57235"/>
    <mergeCell ref="AO57234:AO57235"/>
    <mergeCell ref="AP57234:AP57235"/>
    <mergeCell ref="AR57234:AR57235"/>
    <mergeCell ref="AS57234:AS57235"/>
    <mergeCell ref="AN57232:AN57233"/>
    <mergeCell ref="AO57232:AO57233"/>
    <mergeCell ref="AP57232:AP57233"/>
    <mergeCell ref="AR57232:AR57233"/>
    <mergeCell ref="AS57232:AS57233"/>
    <mergeCell ref="AN57230:AN57231"/>
    <mergeCell ref="AO57230:AO57231"/>
    <mergeCell ref="AP57230:AP57231"/>
    <mergeCell ref="AR57230:AR57231"/>
    <mergeCell ref="AS57230:AS57231"/>
    <mergeCell ref="AN57228:AN57229"/>
    <mergeCell ref="AO57228:AO57229"/>
    <mergeCell ref="AP57228:AP57229"/>
    <mergeCell ref="AR57228:AR57229"/>
    <mergeCell ref="AS57228:AS57229"/>
    <mergeCell ref="AN57226:AN57227"/>
    <mergeCell ref="AO57226:AO57227"/>
    <mergeCell ref="AP57226:AP57227"/>
    <mergeCell ref="AR57226:AR57227"/>
    <mergeCell ref="AS57226:AS57227"/>
    <mergeCell ref="AN57224:AN57225"/>
    <mergeCell ref="AO57224:AO57225"/>
    <mergeCell ref="AP57224:AP57225"/>
    <mergeCell ref="AR57224:AR57225"/>
    <mergeCell ref="AS57224:AS57225"/>
    <mergeCell ref="AN57250:AN57251"/>
    <mergeCell ref="AO57250:AO57251"/>
    <mergeCell ref="AP57250:AP57251"/>
    <mergeCell ref="AR57250:AR57251"/>
    <mergeCell ref="AS57250:AS57251"/>
    <mergeCell ref="AN57248:AN57249"/>
    <mergeCell ref="AO57248:AO57249"/>
    <mergeCell ref="AP57248:AP57249"/>
    <mergeCell ref="AR57248:AR57249"/>
    <mergeCell ref="AS57248:AS57249"/>
    <mergeCell ref="AN57246:AN57247"/>
    <mergeCell ref="AO57246:AO57247"/>
    <mergeCell ref="AP57246:AP57247"/>
    <mergeCell ref="AR57246:AR57247"/>
    <mergeCell ref="AS57246:AS57247"/>
    <mergeCell ref="AN57244:AN57245"/>
    <mergeCell ref="AO57244:AO57245"/>
    <mergeCell ref="AP57244:AP57245"/>
    <mergeCell ref="AR57244:AR57245"/>
    <mergeCell ref="AS57244:AS57245"/>
    <mergeCell ref="AN57242:AN57243"/>
    <mergeCell ref="AO57242:AO57243"/>
    <mergeCell ref="AP57242:AP57243"/>
    <mergeCell ref="AR57242:AR57243"/>
    <mergeCell ref="AS57242:AS57243"/>
    <mergeCell ref="AN57240:AN57241"/>
    <mergeCell ref="AO57240:AO57241"/>
    <mergeCell ref="AP57240:AP57241"/>
    <mergeCell ref="AR57240:AR57241"/>
    <mergeCell ref="AS57240:AS57241"/>
    <mergeCell ref="AN57238:AN57239"/>
    <mergeCell ref="AO57238:AO57239"/>
    <mergeCell ref="AP57238:AP57239"/>
    <mergeCell ref="AR57238:AR57239"/>
    <mergeCell ref="AS57238:AS57239"/>
    <mergeCell ref="AN57264:AN57265"/>
    <mergeCell ref="AO57264:AO57265"/>
    <mergeCell ref="AP57264:AP57265"/>
    <mergeCell ref="AR57264:AR57265"/>
    <mergeCell ref="AS57264:AS57265"/>
    <mergeCell ref="AN57262:AN57263"/>
    <mergeCell ref="AO57262:AO57263"/>
    <mergeCell ref="AP57262:AP57263"/>
    <mergeCell ref="AR57262:AR57263"/>
    <mergeCell ref="AS57262:AS57263"/>
    <mergeCell ref="AN57260:AN57261"/>
    <mergeCell ref="AO57260:AO57261"/>
    <mergeCell ref="AP57260:AP57261"/>
    <mergeCell ref="AR57260:AR57261"/>
    <mergeCell ref="AS57260:AS57261"/>
    <mergeCell ref="AN57258:AN57259"/>
    <mergeCell ref="AO57258:AO57259"/>
    <mergeCell ref="AP57258:AP57259"/>
    <mergeCell ref="AR57258:AR57259"/>
    <mergeCell ref="AS57258:AS57259"/>
    <mergeCell ref="AN57256:AN57257"/>
    <mergeCell ref="AO57256:AO57257"/>
    <mergeCell ref="AP57256:AP57257"/>
    <mergeCell ref="AR57256:AR57257"/>
    <mergeCell ref="AS57256:AS57257"/>
    <mergeCell ref="AN57254:AN57255"/>
    <mergeCell ref="AO57254:AO57255"/>
    <mergeCell ref="AP57254:AP57255"/>
    <mergeCell ref="AR57254:AR57255"/>
    <mergeCell ref="AS57254:AS57255"/>
    <mergeCell ref="AN57252:AN57253"/>
    <mergeCell ref="AO57252:AO57253"/>
    <mergeCell ref="AP57252:AP57253"/>
    <mergeCell ref="AR57252:AR57253"/>
    <mergeCell ref="AS57252:AS57253"/>
    <mergeCell ref="AN57278:AN57279"/>
    <mergeCell ref="AO57278:AO57279"/>
    <mergeCell ref="AP57278:AP57279"/>
    <mergeCell ref="AR57278:AR57279"/>
    <mergeCell ref="AS57278:AS57279"/>
    <mergeCell ref="AN57276:AN57277"/>
    <mergeCell ref="AO57276:AO57277"/>
    <mergeCell ref="AP57276:AP57277"/>
    <mergeCell ref="AR57276:AR57277"/>
    <mergeCell ref="AS57276:AS57277"/>
    <mergeCell ref="AN57274:AN57275"/>
    <mergeCell ref="AO57274:AO57275"/>
    <mergeCell ref="AP57274:AP57275"/>
    <mergeCell ref="AR57274:AR57275"/>
    <mergeCell ref="AS57274:AS57275"/>
    <mergeCell ref="AN57272:AN57273"/>
    <mergeCell ref="AO57272:AO57273"/>
    <mergeCell ref="AP57272:AP57273"/>
    <mergeCell ref="AR57272:AR57273"/>
    <mergeCell ref="AS57272:AS57273"/>
    <mergeCell ref="AN57270:AN57271"/>
    <mergeCell ref="AO57270:AO57271"/>
    <mergeCell ref="AP57270:AP57271"/>
    <mergeCell ref="AR57270:AR57271"/>
    <mergeCell ref="AS57270:AS57271"/>
    <mergeCell ref="AN57268:AN57269"/>
    <mergeCell ref="AO57268:AO57269"/>
    <mergeCell ref="AP57268:AP57269"/>
    <mergeCell ref="AR57268:AR57269"/>
    <mergeCell ref="AS57268:AS57269"/>
    <mergeCell ref="AN57266:AN57267"/>
    <mergeCell ref="AO57266:AO57267"/>
    <mergeCell ref="AP57266:AP57267"/>
    <mergeCell ref="AR57266:AR57267"/>
    <mergeCell ref="AS57266:AS57267"/>
    <mergeCell ref="AN57292:AN57293"/>
    <mergeCell ref="AO57292:AO57293"/>
    <mergeCell ref="AP57292:AP57293"/>
    <mergeCell ref="AR57292:AR57293"/>
    <mergeCell ref="AS57292:AS57293"/>
    <mergeCell ref="AN57290:AN57291"/>
    <mergeCell ref="AO57290:AO57291"/>
    <mergeCell ref="AP57290:AP57291"/>
    <mergeCell ref="AR57290:AR57291"/>
    <mergeCell ref="AS57290:AS57291"/>
    <mergeCell ref="AN57288:AN57289"/>
    <mergeCell ref="AO57288:AO57289"/>
    <mergeCell ref="AP57288:AP57289"/>
    <mergeCell ref="AR57288:AR57289"/>
    <mergeCell ref="AS57288:AS57289"/>
    <mergeCell ref="AN57286:AN57287"/>
    <mergeCell ref="AO57286:AO57287"/>
    <mergeCell ref="AP57286:AP57287"/>
    <mergeCell ref="AR57286:AR57287"/>
    <mergeCell ref="AS57286:AS57287"/>
    <mergeCell ref="AN57284:AN57285"/>
    <mergeCell ref="AO57284:AO57285"/>
    <mergeCell ref="AP57284:AP57285"/>
    <mergeCell ref="AR57284:AR57285"/>
    <mergeCell ref="AS57284:AS57285"/>
    <mergeCell ref="AN57282:AN57283"/>
    <mergeCell ref="AO57282:AO57283"/>
    <mergeCell ref="AP57282:AP57283"/>
    <mergeCell ref="AR57282:AR57283"/>
    <mergeCell ref="AS57282:AS57283"/>
    <mergeCell ref="AN57280:AN57281"/>
    <mergeCell ref="AO57280:AO57281"/>
    <mergeCell ref="AP57280:AP57281"/>
    <mergeCell ref="AR57280:AR57281"/>
    <mergeCell ref="AS57280:AS57281"/>
    <mergeCell ref="AN57306:AN57307"/>
    <mergeCell ref="AO57306:AO57307"/>
    <mergeCell ref="AP57306:AP57307"/>
    <mergeCell ref="AR57306:AR57307"/>
    <mergeCell ref="AS57306:AS57307"/>
    <mergeCell ref="AN57304:AN57305"/>
    <mergeCell ref="AO57304:AO57305"/>
    <mergeCell ref="AP57304:AP57305"/>
    <mergeCell ref="AR57304:AR57305"/>
    <mergeCell ref="AS57304:AS57305"/>
    <mergeCell ref="AN57302:AN57303"/>
    <mergeCell ref="AO57302:AO57303"/>
    <mergeCell ref="AP57302:AP57303"/>
    <mergeCell ref="AR57302:AR57303"/>
    <mergeCell ref="AS57302:AS57303"/>
    <mergeCell ref="AN57300:AN57301"/>
    <mergeCell ref="AO57300:AO57301"/>
    <mergeCell ref="AP57300:AP57301"/>
    <mergeCell ref="AR57300:AR57301"/>
    <mergeCell ref="AS57300:AS57301"/>
    <mergeCell ref="AN57298:AN57299"/>
    <mergeCell ref="AO57298:AO57299"/>
    <mergeCell ref="AP57298:AP57299"/>
    <mergeCell ref="AR57298:AR57299"/>
    <mergeCell ref="AS57298:AS57299"/>
    <mergeCell ref="AN57296:AN57297"/>
    <mergeCell ref="AO57296:AO57297"/>
    <mergeCell ref="AP57296:AP57297"/>
    <mergeCell ref="AR57296:AR57297"/>
    <mergeCell ref="AS57296:AS57297"/>
    <mergeCell ref="AN57294:AN57295"/>
    <mergeCell ref="AO57294:AO57295"/>
    <mergeCell ref="AP57294:AP57295"/>
    <mergeCell ref="AR57294:AR57295"/>
    <mergeCell ref="AS57294:AS57295"/>
    <mergeCell ref="AN57320:AN57321"/>
    <mergeCell ref="AO57320:AO57321"/>
    <mergeCell ref="AP57320:AP57321"/>
    <mergeCell ref="AR57320:AR57321"/>
    <mergeCell ref="AS57320:AS57321"/>
    <mergeCell ref="AN57318:AN57319"/>
    <mergeCell ref="AO57318:AO57319"/>
    <mergeCell ref="AP57318:AP57319"/>
    <mergeCell ref="AR57318:AR57319"/>
    <mergeCell ref="AS57318:AS57319"/>
    <mergeCell ref="AN57316:AN57317"/>
    <mergeCell ref="AO57316:AO57317"/>
    <mergeCell ref="AP57316:AP57317"/>
    <mergeCell ref="AR57316:AR57317"/>
    <mergeCell ref="AS57316:AS57317"/>
    <mergeCell ref="AN57314:AN57315"/>
    <mergeCell ref="AO57314:AO57315"/>
    <mergeCell ref="AP57314:AP57315"/>
    <mergeCell ref="AR57314:AR57315"/>
    <mergeCell ref="AS57314:AS57315"/>
    <mergeCell ref="AN57312:AN57313"/>
    <mergeCell ref="AO57312:AO57313"/>
    <mergeCell ref="AP57312:AP57313"/>
    <mergeCell ref="AR57312:AR57313"/>
    <mergeCell ref="AS57312:AS57313"/>
    <mergeCell ref="AN57310:AN57311"/>
    <mergeCell ref="AO57310:AO57311"/>
    <mergeCell ref="AP57310:AP57311"/>
    <mergeCell ref="AR57310:AR57311"/>
    <mergeCell ref="AS57310:AS57311"/>
    <mergeCell ref="AN57308:AN57309"/>
    <mergeCell ref="AO57308:AO57309"/>
    <mergeCell ref="AP57308:AP57309"/>
    <mergeCell ref="AR57308:AR57309"/>
    <mergeCell ref="AS57308:AS57309"/>
    <mergeCell ref="AN57334:AN57335"/>
    <mergeCell ref="AO57334:AO57335"/>
    <mergeCell ref="AP57334:AP57335"/>
    <mergeCell ref="AR57334:AR57335"/>
    <mergeCell ref="AS57334:AS57335"/>
    <mergeCell ref="AN57332:AN57333"/>
    <mergeCell ref="AO57332:AO57333"/>
    <mergeCell ref="AP57332:AP57333"/>
    <mergeCell ref="AR57332:AR57333"/>
    <mergeCell ref="AS57332:AS57333"/>
    <mergeCell ref="AN57330:AN57331"/>
    <mergeCell ref="AO57330:AO57331"/>
    <mergeCell ref="AP57330:AP57331"/>
    <mergeCell ref="AR57330:AR57331"/>
    <mergeCell ref="AS57330:AS57331"/>
    <mergeCell ref="AN57328:AN57329"/>
    <mergeCell ref="AO57328:AO57329"/>
    <mergeCell ref="AP57328:AP57329"/>
    <mergeCell ref="AR57328:AR57329"/>
    <mergeCell ref="AS57328:AS57329"/>
    <mergeCell ref="AN57326:AN57327"/>
    <mergeCell ref="AO57326:AO57327"/>
    <mergeCell ref="AP57326:AP57327"/>
    <mergeCell ref="AR57326:AR57327"/>
    <mergeCell ref="AS57326:AS57327"/>
    <mergeCell ref="AN57324:AN57325"/>
    <mergeCell ref="AO57324:AO57325"/>
    <mergeCell ref="AP57324:AP57325"/>
    <mergeCell ref="AR57324:AR57325"/>
    <mergeCell ref="AS57324:AS57325"/>
    <mergeCell ref="AN57322:AN57323"/>
    <mergeCell ref="AO57322:AO57323"/>
    <mergeCell ref="AP57322:AP57323"/>
    <mergeCell ref="AR57322:AR57323"/>
    <mergeCell ref="AS57322:AS57323"/>
    <mergeCell ref="AN57348:AN57349"/>
    <mergeCell ref="AO57348:AO57349"/>
    <mergeCell ref="AP57348:AP57349"/>
    <mergeCell ref="AR57348:AR57349"/>
    <mergeCell ref="AS57348:AS57349"/>
    <mergeCell ref="AN57346:AN57347"/>
    <mergeCell ref="AO57346:AO57347"/>
    <mergeCell ref="AP57346:AP57347"/>
    <mergeCell ref="AR57346:AR57347"/>
    <mergeCell ref="AS57346:AS57347"/>
    <mergeCell ref="AN57344:AN57345"/>
    <mergeCell ref="AO57344:AO57345"/>
    <mergeCell ref="AP57344:AP57345"/>
    <mergeCell ref="AR57344:AR57345"/>
    <mergeCell ref="AS57344:AS57345"/>
    <mergeCell ref="AN57342:AN57343"/>
    <mergeCell ref="AO57342:AO57343"/>
    <mergeCell ref="AP57342:AP57343"/>
    <mergeCell ref="AR57342:AR57343"/>
    <mergeCell ref="AS57342:AS57343"/>
    <mergeCell ref="AN57340:AN57341"/>
    <mergeCell ref="AO57340:AO57341"/>
    <mergeCell ref="AP57340:AP57341"/>
    <mergeCell ref="AR57340:AR57341"/>
    <mergeCell ref="AS57340:AS57341"/>
    <mergeCell ref="AN57338:AN57339"/>
    <mergeCell ref="AO57338:AO57339"/>
    <mergeCell ref="AP57338:AP57339"/>
    <mergeCell ref="AR57338:AR57339"/>
    <mergeCell ref="AS57338:AS57339"/>
    <mergeCell ref="AN57336:AN57337"/>
    <mergeCell ref="AO57336:AO57337"/>
    <mergeCell ref="AP57336:AP57337"/>
    <mergeCell ref="AR57336:AR57337"/>
    <mergeCell ref="AS57336:AS57337"/>
    <mergeCell ref="AN57362:AN57363"/>
    <mergeCell ref="AO57362:AO57363"/>
    <mergeCell ref="AP57362:AP57363"/>
    <mergeCell ref="AR57362:AR57363"/>
    <mergeCell ref="AS57362:AS57363"/>
    <mergeCell ref="AN57360:AN57361"/>
    <mergeCell ref="AO57360:AO57361"/>
    <mergeCell ref="AP57360:AP57361"/>
    <mergeCell ref="AR57360:AR57361"/>
    <mergeCell ref="AS57360:AS57361"/>
    <mergeCell ref="AN57358:AN57359"/>
    <mergeCell ref="AO57358:AO57359"/>
    <mergeCell ref="AP57358:AP57359"/>
    <mergeCell ref="AR57358:AR57359"/>
    <mergeCell ref="AS57358:AS57359"/>
    <mergeCell ref="AN57356:AN57357"/>
    <mergeCell ref="AO57356:AO57357"/>
    <mergeCell ref="AP57356:AP57357"/>
    <mergeCell ref="AR57356:AR57357"/>
    <mergeCell ref="AS57356:AS57357"/>
    <mergeCell ref="AN57354:AN57355"/>
    <mergeCell ref="AO57354:AO57355"/>
    <mergeCell ref="AP57354:AP57355"/>
    <mergeCell ref="AR57354:AR57355"/>
    <mergeCell ref="AS57354:AS57355"/>
    <mergeCell ref="AN57352:AN57353"/>
    <mergeCell ref="AO57352:AO57353"/>
    <mergeCell ref="AP57352:AP57353"/>
    <mergeCell ref="AR57352:AR57353"/>
    <mergeCell ref="AS57352:AS57353"/>
    <mergeCell ref="AN57350:AN57351"/>
    <mergeCell ref="AO57350:AO57351"/>
    <mergeCell ref="AP57350:AP57351"/>
    <mergeCell ref="AR57350:AR57351"/>
    <mergeCell ref="AS57350:AS57351"/>
    <mergeCell ref="AN57376:AN57377"/>
    <mergeCell ref="AO57376:AO57377"/>
    <mergeCell ref="AP57376:AP57377"/>
    <mergeCell ref="AR57376:AR57377"/>
    <mergeCell ref="AS57376:AS57377"/>
    <mergeCell ref="AN57374:AN57375"/>
    <mergeCell ref="AO57374:AO57375"/>
    <mergeCell ref="AP57374:AP57375"/>
    <mergeCell ref="AR57374:AR57375"/>
    <mergeCell ref="AS57374:AS57375"/>
    <mergeCell ref="AN57372:AN57373"/>
    <mergeCell ref="AO57372:AO57373"/>
    <mergeCell ref="AP57372:AP57373"/>
    <mergeCell ref="AR57372:AR57373"/>
    <mergeCell ref="AS57372:AS57373"/>
    <mergeCell ref="AN57370:AN57371"/>
    <mergeCell ref="AO57370:AO57371"/>
    <mergeCell ref="AP57370:AP57371"/>
    <mergeCell ref="AR57370:AR57371"/>
    <mergeCell ref="AS57370:AS57371"/>
    <mergeCell ref="AN57368:AN57369"/>
    <mergeCell ref="AO57368:AO57369"/>
    <mergeCell ref="AP57368:AP57369"/>
    <mergeCell ref="AR57368:AR57369"/>
    <mergeCell ref="AS57368:AS57369"/>
    <mergeCell ref="AN57366:AN57367"/>
    <mergeCell ref="AO57366:AO57367"/>
    <mergeCell ref="AP57366:AP57367"/>
    <mergeCell ref="AR57366:AR57367"/>
    <mergeCell ref="AS57366:AS57367"/>
    <mergeCell ref="AN57364:AN57365"/>
    <mergeCell ref="AO57364:AO57365"/>
    <mergeCell ref="AP57364:AP57365"/>
    <mergeCell ref="AR57364:AR57365"/>
    <mergeCell ref="AS57364:AS57365"/>
    <mergeCell ref="AN57390:AN57391"/>
    <mergeCell ref="AO57390:AO57391"/>
    <mergeCell ref="AP57390:AP57391"/>
    <mergeCell ref="AR57390:AR57391"/>
    <mergeCell ref="AS57390:AS57391"/>
    <mergeCell ref="AN57388:AN57389"/>
    <mergeCell ref="AO57388:AO57389"/>
    <mergeCell ref="AP57388:AP57389"/>
    <mergeCell ref="AR57388:AR57389"/>
    <mergeCell ref="AS57388:AS57389"/>
    <mergeCell ref="AN57386:AN57387"/>
    <mergeCell ref="AO57386:AO57387"/>
    <mergeCell ref="AP57386:AP57387"/>
    <mergeCell ref="AR57386:AR57387"/>
    <mergeCell ref="AS57386:AS57387"/>
    <mergeCell ref="AN57384:AN57385"/>
    <mergeCell ref="AO57384:AO57385"/>
    <mergeCell ref="AP57384:AP57385"/>
    <mergeCell ref="AR57384:AR57385"/>
    <mergeCell ref="AS57384:AS57385"/>
    <mergeCell ref="AN57382:AN57383"/>
    <mergeCell ref="AO57382:AO57383"/>
    <mergeCell ref="AP57382:AP57383"/>
    <mergeCell ref="AR57382:AR57383"/>
    <mergeCell ref="AS57382:AS57383"/>
    <mergeCell ref="AN57380:AN57381"/>
    <mergeCell ref="AO57380:AO57381"/>
    <mergeCell ref="AP57380:AP57381"/>
    <mergeCell ref="AR57380:AR57381"/>
    <mergeCell ref="AS57380:AS57381"/>
    <mergeCell ref="AN57378:AN57379"/>
    <mergeCell ref="AO57378:AO57379"/>
    <mergeCell ref="AP57378:AP57379"/>
    <mergeCell ref="AR57378:AR57379"/>
    <mergeCell ref="AS57378:AS57379"/>
    <mergeCell ref="AN57404:AN57405"/>
    <mergeCell ref="AO57404:AO57405"/>
    <mergeCell ref="AP57404:AP57405"/>
    <mergeCell ref="AR57404:AR57405"/>
    <mergeCell ref="AS57404:AS57405"/>
    <mergeCell ref="AN57402:AN57403"/>
    <mergeCell ref="AO57402:AO57403"/>
    <mergeCell ref="AP57402:AP57403"/>
    <mergeCell ref="AR57402:AR57403"/>
    <mergeCell ref="AS57402:AS57403"/>
    <mergeCell ref="AN57400:AN57401"/>
    <mergeCell ref="AO57400:AO57401"/>
    <mergeCell ref="AP57400:AP57401"/>
    <mergeCell ref="AR57400:AR57401"/>
    <mergeCell ref="AS57400:AS57401"/>
    <mergeCell ref="AN57398:AN57399"/>
    <mergeCell ref="AO57398:AO57399"/>
    <mergeCell ref="AP57398:AP57399"/>
    <mergeCell ref="AR57398:AR57399"/>
    <mergeCell ref="AS57398:AS57399"/>
    <mergeCell ref="AN57396:AN57397"/>
    <mergeCell ref="AO57396:AO57397"/>
    <mergeCell ref="AP57396:AP57397"/>
    <mergeCell ref="AR57396:AR57397"/>
    <mergeCell ref="AS57396:AS57397"/>
    <mergeCell ref="AN57394:AN57395"/>
    <mergeCell ref="AO57394:AO57395"/>
    <mergeCell ref="AP57394:AP57395"/>
    <mergeCell ref="AR57394:AR57395"/>
    <mergeCell ref="AS57394:AS57395"/>
    <mergeCell ref="AN57392:AN57393"/>
    <mergeCell ref="AO57392:AO57393"/>
    <mergeCell ref="AP57392:AP57393"/>
    <mergeCell ref="AR57392:AR57393"/>
    <mergeCell ref="AS57392:AS57393"/>
    <mergeCell ref="AN57418:AN57419"/>
    <mergeCell ref="AO57418:AO57419"/>
    <mergeCell ref="AP57418:AP57419"/>
    <mergeCell ref="AR57418:AR57419"/>
    <mergeCell ref="AS57418:AS57419"/>
    <mergeCell ref="AN57416:AN57417"/>
    <mergeCell ref="AO57416:AO57417"/>
    <mergeCell ref="AP57416:AP57417"/>
    <mergeCell ref="AR57416:AR57417"/>
    <mergeCell ref="AS57416:AS57417"/>
    <mergeCell ref="AN57414:AN57415"/>
    <mergeCell ref="AO57414:AO57415"/>
    <mergeCell ref="AP57414:AP57415"/>
    <mergeCell ref="AR57414:AR57415"/>
    <mergeCell ref="AS57414:AS57415"/>
    <mergeCell ref="AN57412:AN57413"/>
    <mergeCell ref="AO57412:AO57413"/>
    <mergeCell ref="AP57412:AP57413"/>
    <mergeCell ref="AR57412:AR57413"/>
    <mergeCell ref="AS57412:AS57413"/>
    <mergeCell ref="AN57410:AN57411"/>
    <mergeCell ref="AO57410:AO57411"/>
    <mergeCell ref="AP57410:AP57411"/>
    <mergeCell ref="AR57410:AR57411"/>
    <mergeCell ref="AS57410:AS57411"/>
    <mergeCell ref="AN57408:AN57409"/>
    <mergeCell ref="AO57408:AO57409"/>
    <mergeCell ref="AP57408:AP57409"/>
    <mergeCell ref="AR57408:AR57409"/>
    <mergeCell ref="AS57408:AS57409"/>
    <mergeCell ref="AN57406:AN57407"/>
    <mergeCell ref="AO57406:AO57407"/>
    <mergeCell ref="AP57406:AP57407"/>
    <mergeCell ref="AR57406:AR57407"/>
    <mergeCell ref="AS57406:AS57407"/>
    <mergeCell ref="AN57432:AN57433"/>
    <mergeCell ref="AO57432:AO57433"/>
    <mergeCell ref="AP57432:AP57433"/>
    <mergeCell ref="AR57432:AR57433"/>
    <mergeCell ref="AS57432:AS57433"/>
    <mergeCell ref="AN57430:AN57431"/>
    <mergeCell ref="AO57430:AO57431"/>
    <mergeCell ref="AP57430:AP57431"/>
    <mergeCell ref="AR57430:AR57431"/>
    <mergeCell ref="AS57430:AS57431"/>
    <mergeCell ref="AN57428:AN57429"/>
    <mergeCell ref="AO57428:AO57429"/>
    <mergeCell ref="AP57428:AP57429"/>
    <mergeCell ref="AR57428:AR57429"/>
    <mergeCell ref="AS57428:AS57429"/>
    <mergeCell ref="AN57426:AN57427"/>
    <mergeCell ref="AO57426:AO57427"/>
    <mergeCell ref="AP57426:AP57427"/>
    <mergeCell ref="AR57426:AR57427"/>
    <mergeCell ref="AS57426:AS57427"/>
    <mergeCell ref="AN57424:AN57425"/>
    <mergeCell ref="AO57424:AO57425"/>
    <mergeCell ref="AP57424:AP57425"/>
    <mergeCell ref="AR57424:AR57425"/>
    <mergeCell ref="AS57424:AS57425"/>
    <mergeCell ref="AN57422:AN57423"/>
    <mergeCell ref="AO57422:AO57423"/>
    <mergeCell ref="AP57422:AP57423"/>
    <mergeCell ref="AR57422:AR57423"/>
    <mergeCell ref="AS57422:AS57423"/>
    <mergeCell ref="AN57420:AN57421"/>
    <mergeCell ref="AO57420:AO57421"/>
    <mergeCell ref="AP57420:AP57421"/>
    <mergeCell ref="AR57420:AR57421"/>
    <mergeCell ref="AS57420:AS57421"/>
    <mergeCell ref="AN57446:AN57447"/>
    <mergeCell ref="AO57446:AO57447"/>
    <mergeCell ref="AP57446:AP57447"/>
    <mergeCell ref="AR57446:AR57447"/>
    <mergeCell ref="AS57446:AS57447"/>
    <mergeCell ref="AN57444:AN57445"/>
    <mergeCell ref="AO57444:AO57445"/>
    <mergeCell ref="AP57444:AP57445"/>
    <mergeCell ref="AR57444:AR57445"/>
    <mergeCell ref="AS57444:AS57445"/>
    <mergeCell ref="AN57442:AN57443"/>
    <mergeCell ref="AO57442:AO57443"/>
    <mergeCell ref="AP57442:AP57443"/>
    <mergeCell ref="AR57442:AR57443"/>
    <mergeCell ref="AS57442:AS57443"/>
    <mergeCell ref="AN57440:AN57441"/>
    <mergeCell ref="AO57440:AO57441"/>
    <mergeCell ref="AP57440:AP57441"/>
    <mergeCell ref="AR57440:AR57441"/>
    <mergeCell ref="AS57440:AS57441"/>
    <mergeCell ref="AN57438:AN57439"/>
    <mergeCell ref="AO57438:AO57439"/>
    <mergeCell ref="AP57438:AP57439"/>
    <mergeCell ref="AR57438:AR57439"/>
    <mergeCell ref="AS57438:AS57439"/>
    <mergeCell ref="AN57436:AN57437"/>
    <mergeCell ref="AO57436:AO57437"/>
    <mergeCell ref="AP57436:AP57437"/>
    <mergeCell ref="AR57436:AR57437"/>
    <mergeCell ref="AS57436:AS57437"/>
    <mergeCell ref="AN57434:AN57435"/>
    <mergeCell ref="AO57434:AO57435"/>
    <mergeCell ref="AP57434:AP57435"/>
    <mergeCell ref="AR57434:AR57435"/>
    <mergeCell ref="AS57434:AS57435"/>
    <mergeCell ref="AN57460:AN57461"/>
    <mergeCell ref="AO57460:AO57461"/>
    <mergeCell ref="AP57460:AP57461"/>
    <mergeCell ref="AR57460:AR57461"/>
    <mergeCell ref="AS57460:AS57461"/>
    <mergeCell ref="AN57458:AN57459"/>
    <mergeCell ref="AO57458:AO57459"/>
    <mergeCell ref="AP57458:AP57459"/>
    <mergeCell ref="AR57458:AR57459"/>
    <mergeCell ref="AS57458:AS57459"/>
    <mergeCell ref="AN57456:AN57457"/>
    <mergeCell ref="AO57456:AO57457"/>
    <mergeCell ref="AP57456:AP57457"/>
    <mergeCell ref="AR57456:AR57457"/>
    <mergeCell ref="AS57456:AS57457"/>
    <mergeCell ref="AN57454:AN57455"/>
    <mergeCell ref="AO57454:AO57455"/>
    <mergeCell ref="AP57454:AP57455"/>
    <mergeCell ref="AR57454:AR57455"/>
    <mergeCell ref="AS57454:AS57455"/>
    <mergeCell ref="AN57452:AN57453"/>
    <mergeCell ref="AO57452:AO57453"/>
    <mergeCell ref="AP57452:AP57453"/>
    <mergeCell ref="AR57452:AR57453"/>
    <mergeCell ref="AS57452:AS57453"/>
    <mergeCell ref="AN57450:AN57451"/>
    <mergeCell ref="AO57450:AO57451"/>
    <mergeCell ref="AP57450:AP57451"/>
    <mergeCell ref="AR57450:AR57451"/>
    <mergeCell ref="AS57450:AS57451"/>
    <mergeCell ref="AN57448:AN57449"/>
    <mergeCell ref="AO57448:AO57449"/>
    <mergeCell ref="AP57448:AP57449"/>
    <mergeCell ref="AR57448:AR57449"/>
    <mergeCell ref="AS57448:AS57449"/>
    <mergeCell ref="AN57474:AN57475"/>
    <mergeCell ref="AO57474:AO57475"/>
    <mergeCell ref="AP57474:AP57475"/>
    <mergeCell ref="AR57474:AR57475"/>
    <mergeCell ref="AS57474:AS57475"/>
    <mergeCell ref="AN57472:AN57473"/>
    <mergeCell ref="AO57472:AO57473"/>
    <mergeCell ref="AP57472:AP57473"/>
    <mergeCell ref="AR57472:AR57473"/>
    <mergeCell ref="AS57472:AS57473"/>
    <mergeCell ref="AN57470:AN57471"/>
    <mergeCell ref="AO57470:AO57471"/>
    <mergeCell ref="AP57470:AP57471"/>
    <mergeCell ref="AR57470:AR57471"/>
    <mergeCell ref="AS57470:AS57471"/>
    <mergeCell ref="AN57468:AN57469"/>
    <mergeCell ref="AO57468:AO57469"/>
    <mergeCell ref="AP57468:AP57469"/>
    <mergeCell ref="AR57468:AR57469"/>
    <mergeCell ref="AS57468:AS57469"/>
    <mergeCell ref="AN57466:AN57467"/>
    <mergeCell ref="AO57466:AO57467"/>
    <mergeCell ref="AP57466:AP57467"/>
    <mergeCell ref="AR57466:AR57467"/>
    <mergeCell ref="AS57466:AS57467"/>
    <mergeCell ref="AN57464:AN57465"/>
    <mergeCell ref="AO57464:AO57465"/>
    <mergeCell ref="AP57464:AP57465"/>
    <mergeCell ref="AR57464:AR57465"/>
    <mergeCell ref="AS57464:AS57465"/>
    <mergeCell ref="AN57462:AN57463"/>
    <mergeCell ref="AO57462:AO57463"/>
    <mergeCell ref="AP57462:AP57463"/>
    <mergeCell ref="AR57462:AR57463"/>
    <mergeCell ref="AS57462:AS57463"/>
    <mergeCell ref="AN57488:AN57489"/>
    <mergeCell ref="AO57488:AO57489"/>
    <mergeCell ref="AP57488:AP57489"/>
    <mergeCell ref="AR57488:AR57489"/>
    <mergeCell ref="AS57488:AS57489"/>
    <mergeCell ref="AN57486:AN57487"/>
    <mergeCell ref="AO57486:AO57487"/>
    <mergeCell ref="AP57486:AP57487"/>
    <mergeCell ref="AR57486:AR57487"/>
    <mergeCell ref="AS57486:AS57487"/>
    <mergeCell ref="AN57484:AN57485"/>
    <mergeCell ref="AO57484:AO57485"/>
    <mergeCell ref="AP57484:AP57485"/>
    <mergeCell ref="AR57484:AR57485"/>
    <mergeCell ref="AS57484:AS57485"/>
    <mergeCell ref="AN57482:AN57483"/>
    <mergeCell ref="AO57482:AO57483"/>
    <mergeCell ref="AP57482:AP57483"/>
    <mergeCell ref="AR57482:AR57483"/>
    <mergeCell ref="AS57482:AS57483"/>
    <mergeCell ref="AN57480:AN57481"/>
    <mergeCell ref="AO57480:AO57481"/>
    <mergeCell ref="AP57480:AP57481"/>
    <mergeCell ref="AR57480:AR57481"/>
    <mergeCell ref="AS57480:AS57481"/>
    <mergeCell ref="AN57478:AN57479"/>
    <mergeCell ref="AO57478:AO57479"/>
    <mergeCell ref="AP57478:AP57479"/>
    <mergeCell ref="AR57478:AR57479"/>
    <mergeCell ref="AS57478:AS57479"/>
    <mergeCell ref="AN57476:AN57477"/>
    <mergeCell ref="AO57476:AO57477"/>
    <mergeCell ref="AP57476:AP57477"/>
    <mergeCell ref="AR57476:AR57477"/>
    <mergeCell ref="AS57476:AS57477"/>
    <mergeCell ref="AN57502:AN57503"/>
    <mergeCell ref="AO57502:AO57503"/>
    <mergeCell ref="AP57502:AP57503"/>
    <mergeCell ref="AR57502:AR57503"/>
    <mergeCell ref="AS57502:AS57503"/>
    <mergeCell ref="AN57500:AN57501"/>
    <mergeCell ref="AO57500:AO57501"/>
    <mergeCell ref="AP57500:AP57501"/>
    <mergeCell ref="AR57500:AR57501"/>
    <mergeCell ref="AS57500:AS57501"/>
    <mergeCell ref="AN57498:AN57499"/>
    <mergeCell ref="AO57498:AO57499"/>
    <mergeCell ref="AP57498:AP57499"/>
    <mergeCell ref="AR57498:AR57499"/>
    <mergeCell ref="AS57498:AS57499"/>
    <mergeCell ref="AN57496:AN57497"/>
    <mergeCell ref="AO57496:AO57497"/>
    <mergeCell ref="AP57496:AP57497"/>
    <mergeCell ref="AR57496:AR57497"/>
    <mergeCell ref="AS57496:AS57497"/>
    <mergeCell ref="AN57494:AN57495"/>
    <mergeCell ref="AO57494:AO57495"/>
    <mergeCell ref="AP57494:AP57495"/>
    <mergeCell ref="AR57494:AR57495"/>
    <mergeCell ref="AS57494:AS57495"/>
    <mergeCell ref="AN57492:AN57493"/>
    <mergeCell ref="AO57492:AO57493"/>
    <mergeCell ref="AP57492:AP57493"/>
    <mergeCell ref="AR57492:AR57493"/>
    <mergeCell ref="AS57492:AS57493"/>
    <mergeCell ref="AN57490:AN57491"/>
    <mergeCell ref="AO57490:AO57491"/>
    <mergeCell ref="AP57490:AP57491"/>
    <mergeCell ref="AR57490:AR57491"/>
    <mergeCell ref="AS57490:AS57491"/>
    <mergeCell ref="AN57516:AN57517"/>
    <mergeCell ref="AO57516:AO57517"/>
    <mergeCell ref="AP57516:AP57517"/>
    <mergeCell ref="AR57516:AR57517"/>
    <mergeCell ref="AS57516:AS57517"/>
    <mergeCell ref="AN57514:AN57515"/>
    <mergeCell ref="AO57514:AO57515"/>
    <mergeCell ref="AP57514:AP57515"/>
    <mergeCell ref="AR57514:AR57515"/>
    <mergeCell ref="AS57514:AS57515"/>
    <mergeCell ref="AN57512:AN57513"/>
    <mergeCell ref="AO57512:AO57513"/>
    <mergeCell ref="AP57512:AP57513"/>
    <mergeCell ref="AR57512:AR57513"/>
    <mergeCell ref="AS57512:AS57513"/>
    <mergeCell ref="AN57510:AN57511"/>
    <mergeCell ref="AO57510:AO57511"/>
    <mergeCell ref="AP57510:AP57511"/>
    <mergeCell ref="AR57510:AR57511"/>
    <mergeCell ref="AS57510:AS57511"/>
    <mergeCell ref="AN57508:AN57509"/>
    <mergeCell ref="AO57508:AO57509"/>
    <mergeCell ref="AP57508:AP57509"/>
    <mergeCell ref="AR57508:AR57509"/>
    <mergeCell ref="AS57508:AS57509"/>
    <mergeCell ref="AN57506:AN57507"/>
    <mergeCell ref="AO57506:AO57507"/>
    <mergeCell ref="AP57506:AP57507"/>
    <mergeCell ref="AR57506:AR57507"/>
    <mergeCell ref="AS57506:AS57507"/>
    <mergeCell ref="AN57504:AN57505"/>
    <mergeCell ref="AO57504:AO57505"/>
    <mergeCell ref="AP57504:AP57505"/>
    <mergeCell ref="AR57504:AR57505"/>
    <mergeCell ref="AS57504:AS57505"/>
    <mergeCell ref="AN57530:AN57531"/>
    <mergeCell ref="AO57530:AO57531"/>
    <mergeCell ref="AP57530:AP57531"/>
    <mergeCell ref="AR57530:AR57531"/>
    <mergeCell ref="AS57530:AS57531"/>
    <mergeCell ref="AN57528:AN57529"/>
    <mergeCell ref="AO57528:AO57529"/>
    <mergeCell ref="AP57528:AP57529"/>
    <mergeCell ref="AR57528:AR57529"/>
    <mergeCell ref="AS57528:AS57529"/>
    <mergeCell ref="AN57526:AN57527"/>
    <mergeCell ref="AO57526:AO57527"/>
    <mergeCell ref="AP57526:AP57527"/>
    <mergeCell ref="AR57526:AR57527"/>
    <mergeCell ref="AS57526:AS57527"/>
    <mergeCell ref="AN57524:AN57525"/>
    <mergeCell ref="AO57524:AO57525"/>
    <mergeCell ref="AP57524:AP57525"/>
    <mergeCell ref="AR57524:AR57525"/>
    <mergeCell ref="AS57524:AS57525"/>
    <mergeCell ref="AN57522:AN57523"/>
    <mergeCell ref="AO57522:AO57523"/>
    <mergeCell ref="AP57522:AP57523"/>
    <mergeCell ref="AR57522:AR57523"/>
    <mergeCell ref="AS57522:AS57523"/>
    <mergeCell ref="AN57520:AN57521"/>
    <mergeCell ref="AO57520:AO57521"/>
    <mergeCell ref="AP57520:AP57521"/>
    <mergeCell ref="AR57520:AR57521"/>
    <mergeCell ref="AS57520:AS57521"/>
    <mergeCell ref="AN57518:AN57519"/>
    <mergeCell ref="AO57518:AO57519"/>
    <mergeCell ref="AP57518:AP57519"/>
    <mergeCell ref="AR57518:AR57519"/>
    <mergeCell ref="AS57518:AS57519"/>
    <mergeCell ref="AN57544:AN57545"/>
    <mergeCell ref="AO57544:AO57545"/>
    <mergeCell ref="AP57544:AP57545"/>
    <mergeCell ref="AR57544:AR57545"/>
    <mergeCell ref="AS57544:AS57545"/>
    <mergeCell ref="AN57542:AN57543"/>
    <mergeCell ref="AO57542:AO57543"/>
    <mergeCell ref="AP57542:AP57543"/>
    <mergeCell ref="AR57542:AR57543"/>
    <mergeCell ref="AS57542:AS57543"/>
    <mergeCell ref="AN57540:AN57541"/>
    <mergeCell ref="AO57540:AO57541"/>
    <mergeCell ref="AP57540:AP57541"/>
    <mergeCell ref="AR57540:AR57541"/>
    <mergeCell ref="AS57540:AS57541"/>
    <mergeCell ref="AN57538:AN57539"/>
    <mergeCell ref="AO57538:AO57539"/>
    <mergeCell ref="AP57538:AP57539"/>
    <mergeCell ref="AR57538:AR57539"/>
    <mergeCell ref="AS57538:AS57539"/>
    <mergeCell ref="AN57536:AN57537"/>
    <mergeCell ref="AO57536:AO57537"/>
    <mergeCell ref="AP57536:AP57537"/>
    <mergeCell ref="AR57536:AR57537"/>
    <mergeCell ref="AS57536:AS57537"/>
    <mergeCell ref="AN57534:AN57535"/>
    <mergeCell ref="AO57534:AO57535"/>
    <mergeCell ref="AP57534:AP57535"/>
    <mergeCell ref="AR57534:AR57535"/>
    <mergeCell ref="AS57534:AS57535"/>
    <mergeCell ref="AN57532:AN57533"/>
    <mergeCell ref="AO57532:AO57533"/>
    <mergeCell ref="AP57532:AP57533"/>
    <mergeCell ref="AR57532:AR57533"/>
    <mergeCell ref="AS57532:AS57533"/>
    <mergeCell ref="AN57558:AN57559"/>
    <mergeCell ref="AO57558:AO57559"/>
    <mergeCell ref="AP57558:AP57559"/>
    <mergeCell ref="AR57558:AR57559"/>
    <mergeCell ref="AS57558:AS57559"/>
    <mergeCell ref="AN57556:AN57557"/>
    <mergeCell ref="AO57556:AO57557"/>
    <mergeCell ref="AP57556:AP57557"/>
    <mergeCell ref="AR57556:AR57557"/>
    <mergeCell ref="AS57556:AS57557"/>
    <mergeCell ref="AN57554:AN57555"/>
    <mergeCell ref="AO57554:AO57555"/>
    <mergeCell ref="AP57554:AP57555"/>
    <mergeCell ref="AR57554:AR57555"/>
    <mergeCell ref="AS57554:AS57555"/>
    <mergeCell ref="AN57552:AN57553"/>
    <mergeCell ref="AO57552:AO57553"/>
    <mergeCell ref="AP57552:AP57553"/>
    <mergeCell ref="AR57552:AR57553"/>
    <mergeCell ref="AS57552:AS57553"/>
    <mergeCell ref="AN57550:AN57551"/>
    <mergeCell ref="AO57550:AO57551"/>
    <mergeCell ref="AP57550:AP57551"/>
    <mergeCell ref="AR57550:AR57551"/>
    <mergeCell ref="AS57550:AS57551"/>
    <mergeCell ref="AN57548:AN57549"/>
    <mergeCell ref="AO57548:AO57549"/>
    <mergeCell ref="AP57548:AP57549"/>
    <mergeCell ref="AR57548:AR57549"/>
    <mergeCell ref="AS57548:AS57549"/>
    <mergeCell ref="AN57546:AN57547"/>
    <mergeCell ref="AO57546:AO57547"/>
    <mergeCell ref="AP57546:AP57547"/>
    <mergeCell ref="AR57546:AR57547"/>
    <mergeCell ref="AS57546:AS57547"/>
    <mergeCell ref="AN57572:AN57573"/>
    <mergeCell ref="AO57572:AO57573"/>
    <mergeCell ref="AP57572:AP57573"/>
    <mergeCell ref="AR57572:AR57573"/>
    <mergeCell ref="AS57572:AS57573"/>
    <mergeCell ref="AN57570:AN57571"/>
    <mergeCell ref="AO57570:AO57571"/>
    <mergeCell ref="AP57570:AP57571"/>
    <mergeCell ref="AR57570:AR57571"/>
    <mergeCell ref="AS57570:AS57571"/>
    <mergeCell ref="AN57568:AN57569"/>
    <mergeCell ref="AO57568:AO57569"/>
    <mergeCell ref="AP57568:AP57569"/>
    <mergeCell ref="AR57568:AR57569"/>
    <mergeCell ref="AS57568:AS57569"/>
    <mergeCell ref="AN57566:AN57567"/>
    <mergeCell ref="AO57566:AO57567"/>
    <mergeCell ref="AP57566:AP57567"/>
    <mergeCell ref="AR57566:AR57567"/>
    <mergeCell ref="AS57566:AS57567"/>
    <mergeCell ref="AN57564:AN57565"/>
    <mergeCell ref="AO57564:AO57565"/>
    <mergeCell ref="AP57564:AP57565"/>
    <mergeCell ref="AR57564:AR57565"/>
    <mergeCell ref="AS57564:AS57565"/>
    <mergeCell ref="AN57562:AN57563"/>
    <mergeCell ref="AO57562:AO57563"/>
    <mergeCell ref="AP57562:AP57563"/>
    <mergeCell ref="AR57562:AR57563"/>
    <mergeCell ref="AS57562:AS57563"/>
    <mergeCell ref="AN57560:AN57561"/>
    <mergeCell ref="AO57560:AO57561"/>
    <mergeCell ref="AP57560:AP57561"/>
    <mergeCell ref="AR57560:AR57561"/>
    <mergeCell ref="AS57560:AS57561"/>
    <mergeCell ref="AN57586:AN57587"/>
    <mergeCell ref="AO57586:AO57587"/>
    <mergeCell ref="AP57586:AP57587"/>
    <mergeCell ref="AR57586:AR57587"/>
    <mergeCell ref="AS57586:AS57587"/>
    <mergeCell ref="AN57584:AN57585"/>
    <mergeCell ref="AO57584:AO57585"/>
    <mergeCell ref="AP57584:AP57585"/>
    <mergeCell ref="AR57584:AR57585"/>
    <mergeCell ref="AS57584:AS57585"/>
    <mergeCell ref="AN57582:AN57583"/>
    <mergeCell ref="AO57582:AO57583"/>
    <mergeCell ref="AP57582:AP57583"/>
    <mergeCell ref="AR57582:AR57583"/>
    <mergeCell ref="AS57582:AS57583"/>
    <mergeCell ref="AN57580:AN57581"/>
    <mergeCell ref="AO57580:AO57581"/>
    <mergeCell ref="AP57580:AP57581"/>
    <mergeCell ref="AR57580:AR57581"/>
    <mergeCell ref="AS57580:AS57581"/>
    <mergeCell ref="AN57578:AN57579"/>
    <mergeCell ref="AO57578:AO57579"/>
    <mergeCell ref="AP57578:AP57579"/>
    <mergeCell ref="AR57578:AR57579"/>
    <mergeCell ref="AS57578:AS57579"/>
    <mergeCell ref="AN57576:AN57577"/>
    <mergeCell ref="AO57576:AO57577"/>
    <mergeCell ref="AP57576:AP57577"/>
    <mergeCell ref="AR57576:AR57577"/>
    <mergeCell ref="AS57576:AS57577"/>
    <mergeCell ref="AN57574:AN57575"/>
    <mergeCell ref="AO57574:AO57575"/>
    <mergeCell ref="AP57574:AP57575"/>
    <mergeCell ref="AR57574:AR57575"/>
    <mergeCell ref="AS57574:AS57575"/>
    <mergeCell ref="AN57600:AN57601"/>
    <mergeCell ref="AO57600:AO57601"/>
    <mergeCell ref="AP57600:AP57601"/>
    <mergeCell ref="AR57600:AR57601"/>
    <mergeCell ref="AS57600:AS57601"/>
    <mergeCell ref="AN57598:AN57599"/>
    <mergeCell ref="AO57598:AO57599"/>
    <mergeCell ref="AP57598:AP57599"/>
    <mergeCell ref="AR57598:AR57599"/>
    <mergeCell ref="AS57598:AS57599"/>
    <mergeCell ref="AN57596:AN57597"/>
    <mergeCell ref="AO57596:AO57597"/>
    <mergeCell ref="AP57596:AP57597"/>
    <mergeCell ref="AR57596:AR57597"/>
    <mergeCell ref="AS57596:AS57597"/>
    <mergeCell ref="AN57594:AN57595"/>
    <mergeCell ref="AO57594:AO57595"/>
    <mergeCell ref="AP57594:AP57595"/>
    <mergeCell ref="AR57594:AR57595"/>
    <mergeCell ref="AS57594:AS57595"/>
    <mergeCell ref="AN57592:AN57593"/>
    <mergeCell ref="AO57592:AO57593"/>
    <mergeCell ref="AP57592:AP57593"/>
    <mergeCell ref="AR57592:AR57593"/>
    <mergeCell ref="AS57592:AS57593"/>
    <mergeCell ref="AN57590:AN57591"/>
    <mergeCell ref="AO57590:AO57591"/>
    <mergeCell ref="AP57590:AP57591"/>
    <mergeCell ref="AR57590:AR57591"/>
    <mergeCell ref="AS57590:AS57591"/>
    <mergeCell ref="AN57588:AN57589"/>
    <mergeCell ref="AO57588:AO57589"/>
    <mergeCell ref="AP57588:AP57589"/>
    <mergeCell ref="AR57588:AR57589"/>
    <mergeCell ref="AS57588:AS57589"/>
    <mergeCell ref="AN57614:AN57615"/>
    <mergeCell ref="AO57614:AO57615"/>
    <mergeCell ref="AP57614:AP57615"/>
    <mergeCell ref="AR57614:AR57615"/>
    <mergeCell ref="AS57614:AS57615"/>
    <mergeCell ref="AN57612:AN57613"/>
    <mergeCell ref="AO57612:AO57613"/>
    <mergeCell ref="AP57612:AP57613"/>
    <mergeCell ref="AR57612:AR57613"/>
    <mergeCell ref="AS57612:AS57613"/>
    <mergeCell ref="AN57610:AN57611"/>
    <mergeCell ref="AO57610:AO57611"/>
    <mergeCell ref="AP57610:AP57611"/>
    <mergeCell ref="AR57610:AR57611"/>
    <mergeCell ref="AS57610:AS57611"/>
    <mergeCell ref="AN57608:AN57609"/>
    <mergeCell ref="AO57608:AO57609"/>
    <mergeCell ref="AP57608:AP57609"/>
    <mergeCell ref="AR57608:AR57609"/>
    <mergeCell ref="AS57608:AS57609"/>
    <mergeCell ref="AN57606:AN57607"/>
    <mergeCell ref="AO57606:AO57607"/>
    <mergeCell ref="AP57606:AP57607"/>
    <mergeCell ref="AR57606:AR57607"/>
    <mergeCell ref="AS57606:AS57607"/>
    <mergeCell ref="AN57604:AN57605"/>
    <mergeCell ref="AO57604:AO57605"/>
    <mergeCell ref="AP57604:AP57605"/>
    <mergeCell ref="AR57604:AR57605"/>
    <mergeCell ref="AS57604:AS57605"/>
    <mergeCell ref="AN57602:AN57603"/>
    <mergeCell ref="AO57602:AO57603"/>
    <mergeCell ref="AP57602:AP57603"/>
    <mergeCell ref="AR57602:AR57603"/>
    <mergeCell ref="AS57602:AS57603"/>
    <mergeCell ref="AN57628:AN57629"/>
    <mergeCell ref="AO57628:AO57629"/>
    <mergeCell ref="AP57628:AP57629"/>
    <mergeCell ref="AR57628:AR57629"/>
    <mergeCell ref="AS57628:AS57629"/>
    <mergeCell ref="AN57626:AN57627"/>
    <mergeCell ref="AO57626:AO57627"/>
    <mergeCell ref="AP57626:AP57627"/>
    <mergeCell ref="AR57626:AR57627"/>
    <mergeCell ref="AS57626:AS57627"/>
    <mergeCell ref="AN57624:AN57625"/>
    <mergeCell ref="AO57624:AO57625"/>
    <mergeCell ref="AP57624:AP57625"/>
    <mergeCell ref="AR57624:AR57625"/>
    <mergeCell ref="AS57624:AS57625"/>
    <mergeCell ref="AN57622:AN57623"/>
    <mergeCell ref="AO57622:AO57623"/>
    <mergeCell ref="AP57622:AP57623"/>
    <mergeCell ref="AR57622:AR57623"/>
    <mergeCell ref="AS57622:AS57623"/>
    <mergeCell ref="AN57620:AN57621"/>
    <mergeCell ref="AO57620:AO57621"/>
    <mergeCell ref="AP57620:AP57621"/>
    <mergeCell ref="AR57620:AR57621"/>
    <mergeCell ref="AS57620:AS57621"/>
    <mergeCell ref="AN57618:AN57619"/>
    <mergeCell ref="AO57618:AO57619"/>
    <mergeCell ref="AP57618:AP57619"/>
    <mergeCell ref="AR57618:AR57619"/>
    <mergeCell ref="AS57618:AS57619"/>
    <mergeCell ref="AN57616:AN57617"/>
    <mergeCell ref="AO57616:AO57617"/>
    <mergeCell ref="AP57616:AP57617"/>
    <mergeCell ref="AR57616:AR57617"/>
    <mergeCell ref="AS57616:AS57617"/>
    <mergeCell ref="AN57642:AN57643"/>
    <mergeCell ref="AO57642:AO57643"/>
    <mergeCell ref="AP57642:AP57643"/>
    <mergeCell ref="AR57642:AR57643"/>
    <mergeCell ref="AS57642:AS57643"/>
    <mergeCell ref="AN57640:AN57641"/>
    <mergeCell ref="AO57640:AO57641"/>
    <mergeCell ref="AP57640:AP57641"/>
    <mergeCell ref="AR57640:AR57641"/>
    <mergeCell ref="AS57640:AS57641"/>
    <mergeCell ref="AN57638:AN57639"/>
    <mergeCell ref="AO57638:AO57639"/>
    <mergeCell ref="AP57638:AP57639"/>
    <mergeCell ref="AR57638:AR57639"/>
    <mergeCell ref="AS57638:AS57639"/>
    <mergeCell ref="AN57636:AN57637"/>
    <mergeCell ref="AO57636:AO57637"/>
    <mergeCell ref="AP57636:AP57637"/>
    <mergeCell ref="AR57636:AR57637"/>
    <mergeCell ref="AS57636:AS57637"/>
    <mergeCell ref="AN57634:AN57635"/>
    <mergeCell ref="AO57634:AO57635"/>
    <mergeCell ref="AP57634:AP57635"/>
    <mergeCell ref="AR57634:AR57635"/>
    <mergeCell ref="AS57634:AS57635"/>
    <mergeCell ref="AN57632:AN57633"/>
    <mergeCell ref="AO57632:AO57633"/>
    <mergeCell ref="AP57632:AP57633"/>
    <mergeCell ref="AR57632:AR57633"/>
    <mergeCell ref="AS57632:AS57633"/>
    <mergeCell ref="AN57630:AN57631"/>
    <mergeCell ref="AO57630:AO57631"/>
    <mergeCell ref="AP57630:AP57631"/>
    <mergeCell ref="AR57630:AR57631"/>
    <mergeCell ref="AS57630:AS57631"/>
    <mergeCell ref="AN57656:AN57657"/>
    <mergeCell ref="AO57656:AO57657"/>
    <mergeCell ref="AP57656:AP57657"/>
    <mergeCell ref="AR57656:AR57657"/>
    <mergeCell ref="AS57656:AS57657"/>
    <mergeCell ref="AN57654:AN57655"/>
    <mergeCell ref="AO57654:AO57655"/>
    <mergeCell ref="AP57654:AP57655"/>
    <mergeCell ref="AR57654:AR57655"/>
    <mergeCell ref="AS57654:AS57655"/>
    <mergeCell ref="AN57652:AN57653"/>
    <mergeCell ref="AO57652:AO57653"/>
    <mergeCell ref="AP57652:AP57653"/>
    <mergeCell ref="AR57652:AR57653"/>
    <mergeCell ref="AS57652:AS57653"/>
    <mergeCell ref="AN57650:AN57651"/>
    <mergeCell ref="AO57650:AO57651"/>
    <mergeCell ref="AP57650:AP57651"/>
    <mergeCell ref="AR57650:AR57651"/>
    <mergeCell ref="AS57650:AS57651"/>
    <mergeCell ref="AN57648:AN57649"/>
    <mergeCell ref="AO57648:AO57649"/>
    <mergeCell ref="AP57648:AP57649"/>
    <mergeCell ref="AR57648:AR57649"/>
    <mergeCell ref="AS57648:AS57649"/>
    <mergeCell ref="AN57646:AN57647"/>
    <mergeCell ref="AO57646:AO57647"/>
    <mergeCell ref="AP57646:AP57647"/>
    <mergeCell ref="AR57646:AR57647"/>
    <mergeCell ref="AS57646:AS57647"/>
    <mergeCell ref="AN57644:AN57645"/>
    <mergeCell ref="AO57644:AO57645"/>
    <mergeCell ref="AP57644:AP57645"/>
    <mergeCell ref="AR57644:AR57645"/>
    <mergeCell ref="AS57644:AS57645"/>
    <mergeCell ref="AN57670:AN57671"/>
    <mergeCell ref="AO57670:AO57671"/>
    <mergeCell ref="AP57670:AP57671"/>
    <mergeCell ref="AR57670:AR57671"/>
    <mergeCell ref="AS57670:AS57671"/>
    <mergeCell ref="AN57668:AN57669"/>
    <mergeCell ref="AO57668:AO57669"/>
    <mergeCell ref="AP57668:AP57669"/>
    <mergeCell ref="AR57668:AR57669"/>
    <mergeCell ref="AS57668:AS57669"/>
    <mergeCell ref="AN57666:AN57667"/>
    <mergeCell ref="AO57666:AO57667"/>
    <mergeCell ref="AP57666:AP57667"/>
    <mergeCell ref="AR57666:AR57667"/>
    <mergeCell ref="AS57666:AS57667"/>
    <mergeCell ref="AN57664:AN57665"/>
    <mergeCell ref="AO57664:AO57665"/>
    <mergeCell ref="AP57664:AP57665"/>
    <mergeCell ref="AR57664:AR57665"/>
    <mergeCell ref="AS57664:AS57665"/>
    <mergeCell ref="AN57662:AN57663"/>
    <mergeCell ref="AO57662:AO57663"/>
    <mergeCell ref="AP57662:AP57663"/>
    <mergeCell ref="AR57662:AR57663"/>
    <mergeCell ref="AS57662:AS57663"/>
    <mergeCell ref="AN57660:AN57661"/>
    <mergeCell ref="AO57660:AO57661"/>
    <mergeCell ref="AP57660:AP57661"/>
    <mergeCell ref="AR57660:AR57661"/>
    <mergeCell ref="AS57660:AS57661"/>
    <mergeCell ref="AN57658:AN57659"/>
    <mergeCell ref="AO57658:AO57659"/>
    <mergeCell ref="AP57658:AP57659"/>
    <mergeCell ref="AR57658:AR57659"/>
    <mergeCell ref="AS57658:AS57659"/>
    <mergeCell ref="AN57684:AN57685"/>
    <mergeCell ref="AO57684:AO57685"/>
    <mergeCell ref="AP57684:AP57685"/>
    <mergeCell ref="AR57684:AR57685"/>
    <mergeCell ref="AS57684:AS57685"/>
    <mergeCell ref="AN57682:AN57683"/>
    <mergeCell ref="AO57682:AO57683"/>
    <mergeCell ref="AP57682:AP57683"/>
    <mergeCell ref="AR57682:AR57683"/>
    <mergeCell ref="AS57682:AS57683"/>
    <mergeCell ref="AN57680:AN57681"/>
    <mergeCell ref="AO57680:AO57681"/>
    <mergeCell ref="AP57680:AP57681"/>
    <mergeCell ref="AR57680:AR57681"/>
    <mergeCell ref="AS57680:AS57681"/>
    <mergeCell ref="AN57678:AN57679"/>
    <mergeCell ref="AO57678:AO57679"/>
    <mergeCell ref="AP57678:AP57679"/>
    <mergeCell ref="AR57678:AR57679"/>
    <mergeCell ref="AS57678:AS57679"/>
    <mergeCell ref="AN57676:AN57677"/>
    <mergeCell ref="AO57676:AO57677"/>
    <mergeCell ref="AP57676:AP57677"/>
    <mergeCell ref="AR57676:AR57677"/>
    <mergeCell ref="AS57676:AS57677"/>
    <mergeCell ref="AN57674:AN57675"/>
    <mergeCell ref="AO57674:AO57675"/>
    <mergeCell ref="AP57674:AP57675"/>
    <mergeCell ref="AR57674:AR57675"/>
    <mergeCell ref="AS57674:AS57675"/>
    <mergeCell ref="AN57672:AN57673"/>
    <mergeCell ref="AO57672:AO57673"/>
    <mergeCell ref="AP57672:AP57673"/>
    <mergeCell ref="AR57672:AR57673"/>
    <mergeCell ref="AS57672:AS57673"/>
    <mergeCell ref="AN57698:AN57699"/>
    <mergeCell ref="AO57698:AO57699"/>
    <mergeCell ref="AP57698:AP57699"/>
    <mergeCell ref="AR57698:AR57699"/>
    <mergeCell ref="AS57698:AS57699"/>
    <mergeCell ref="AN57696:AN57697"/>
    <mergeCell ref="AO57696:AO57697"/>
    <mergeCell ref="AP57696:AP57697"/>
    <mergeCell ref="AR57696:AR57697"/>
    <mergeCell ref="AS57696:AS57697"/>
    <mergeCell ref="AN57694:AN57695"/>
    <mergeCell ref="AO57694:AO57695"/>
    <mergeCell ref="AP57694:AP57695"/>
    <mergeCell ref="AR57694:AR57695"/>
    <mergeCell ref="AS57694:AS57695"/>
    <mergeCell ref="AN57692:AN57693"/>
    <mergeCell ref="AO57692:AO57693"/>
    <mergeCell ref="AP57692:AP57693"/>
    <mergeCell ref="AR57692:AR57693"/>
    <mergeCell ref="AS57692:AS57693"/>
    <mergeCell ref="AN57690:AN57691"/>
    <mergeCell ref="AO57690:AO57691"/>
    <mergeCell ref="AP57690:AP57691"/>
    <mergeCell ref="AR57690:AR57691"/>
    <mergeCell ref="AS57690:AS57691"/>
    <mergeCell ref="AN57688:AN57689"/>
    <mergeCell ref="AO57688:AO57689"/>
    <mergeCell ref="AP57688:AP57689"/>
    <mergeCell ref="AR57688:AR57689"/>
    <mergeCell ref="AS57688:AS57689"/>
    <mergeCell ref="AN57686:AN57687"/>
    <mergeCell ref="AO57686:AO57687"/>
    <mergeCell ref="AP57686:AP57687"/>
    <mergeCell ref="AR57686:AR57687"/>
    <mergeCell ref="AS57686:AS57687"/>
    <mergeCell ref="AN57712:AN57713"/>
    <mergeCell ref="AO57712:AO57713"/>
    <mergeCell ref="AP57712:AP57713"/>
    <mergeCell ref="AR57712:AR57713"/>
    <mergeCell ref="AS57712:AS57713"/>
    <mergeCell ref="AN57710:AN57711"/>
    <mergeCell ref="AO57710:AO57711"/>
    <mergeCell ref="AP57710:AP57711"/>
    <mergeCell ref="AR57710:AR57711"/>
    <mergeCell ref="AS57710:AS57711"/>
    <mergeCell ref="AN57708:AN57709"/>
    <mergeCell ref="AO57708:AO57709"/>
    <mergeCell ref="AP57708:AP57709"/>
    <mergeCell ref="AR57708:AR57709"/>
    <mergeCell ref="AS57708:AS57709"/>
    <mergeCell ref="AN57706:AN57707"/>
    <mergeCell ref="AO57706:AO57707"/>
    <mergeCell ref="AP57706:AP57707"/>
    <mergeCell ref="AR57706:AR57707"/>
    <mergeCell ref="AS57706:AS57707"/>
    <mergeCell ref="AN57704:AN57705"/>
    <mergeCell ref="AO57704:AO57705"/>
    <mergeCell ref="AP57704:AP57705"/>
    <mergeCell ref="AR57704:AR57705"/>
    <mergeCell ref="AS57704:AS57705"/>
    <mergeCell ref="AN57702:AN57703"/>
    <mergeCell ref="AO57702:AO57703"/>
    <mergeCell ref="AP57702:AP57703"/>
    <mergeCell ref="AR57702:AR57703"/>
    <mergeCell ref="AS57702:AS57703"/>
    <mergeCell ref="AN57700:AN57701"/>
    <mergeCell ref="AO57700:AO57701"/>
    <mergeCell ref="AP57700:AP57701"/>
    <mergeCell ref="AR57700:AR57701"/>
    <mergeCell ref="AS57700:AS57701"/>
    <mergeCell ref="AN57726:AN57727"/>
    <mergeCell ref="AO57726:AO57727"/>
    <mergeCell ref="AP57726:AP57727"/>
    <mergeCell ref="AR57726:AR57727"/>
    <mergeCell ref="AS57726:AS57727"/>
    <mergeCell ref="AN57724:AN57725"/>
    <mergeCell ref="AO57724:AO57725"/>
    <mergeCell ref="AP57724:AP57725"/>
    <mergeCell ref="AR57724:AR57725"/>
    <mergeCell ref="AS57724:AS57725"/>
    <mergeCell ref="AN57722:AN57723"/>
    <mergeCell ref="AO57722:AO57723"/>
    <mergeCell ref="AP57722:AP57723"/>
    <mergeCell ref="AR57722:AR57723"/>
    <mergeCell ref="AS57722:AS57723"/>
    <mergeCell ref="AN57720:AN57721"/>
    <mergeCell ref="AO57720:AO57721"/>
    <mergeCell ref="AP57720:AP57721"/>
    <mergeCell ref="AR57720:AR57721"/>
    <mergeCell ref="AS57720:AS57721"/>
    <mergeCell ref="AN57718:AN57719"/>
    <mergeCell ref="AO57718:AO57719"/>
    <mergeCell ref="AP57718:AP57719"/>
    <mergeCell ref="AR57718:AR57719"/>
    <mergeCell ref="AS57718:AS57719"/>
    <mergeCell ref="AN57716:AN57717"/>
    <mergeCell ref="AO57716:AO57717"/>
    <mergeCell ref="AP57716:AP57717"/>
    <mergeCell ref="AR57716:AR57717"/>
    <mergeCell ref="AS57716:AS57717"/>
    <mergeCell ref="AN57714:AN57715"/>
    <mergeCell ref="AO57714:AO57715"/>
    <mergeCell ref="AP57714:AP57715"/>
    <mergeCell ref="AR57714:AR57715"/>
    <mergeCell ref="AS57714:AS57715"/>
    <mergeCell ref="AN57740:AN57741"/>
    <mergeCell ref="AO57740:AO57741"/>
    <mergeCell ref="AP57740:AP57741"/>
    <mergeCell ref="AR57740:AR57741"/>
    <mergeCell ref="AS57740:AS57741"/>
    <mergeCell ref="AN57738:AN57739"/>
    <mergeCell ref="AO57738:AO57739"/>
    <mergeCell ref="AP57738:AP57739"/>
    <mergeCell ref="AR57738:AR57739"/>
    <mergeCell ref="AS57738:AS57739"/>
    <mergeCell ref="AN57736:AN57737"/>
    <mergeCell ref="AO57736:AO57737"/>
    <mergeCell ref="AP57736:AP57737"/>
    <mergeCell ref="AR57736:AR57737"/>
    <mergeCell ref="AS57736:AS57737"/>
    <mergeCell ref="AN57734:AN57735"/>
    <mergeCell ref="AO57734:AO57735"/>
    <mergeCell ref="AP57734:AP57735"/>
    <mergeCell ref="AR57734:AR57735"/>
    <mergeCell ref="AS57734:AS57735"/>
    <mergeCell ref="AN57732:AN57733"/>
    <mergeCell ref="AO57732:AO57733"/>
    <mergeCell ref="AP57732:AP57733"/>
    <mergeCell ref="AR57732:AR57733"/>
    <mergeCell ref="AS57732:AS57733"/>
    <mergeCell ref="AN57730:AN57731"/>
    <mergeCell ref="AO57730:AO57731"/>
    <mergeCell ref="AP57730:AP57731"/>
    <mergeCell ref="AR57730:AR57731"/>
    <mergeCell ref="AS57730:AS57731"/>
    <mergeCell ref="AN57728:AN57729"/>
    <mergeCell ref="AO57728:AO57729"/>
    <mergeCell ref="AP57728:AP57729"/>
    <mergeCell ref="AR57728:AR57729"/>
    <mergeCell ref="AS57728:AS57729"/>
    <mergeCell ref="AN57754:AN57755"/>
    <mergeCell ref="AO57754:AO57755"/>
    <mergeCell ref="AP57754:AP57755"/>
    <mergeCell ref="AR57754:AR57755"/>
    <mergeCell ref="AS57754:AS57755"/>
    <mergeCell ref="AN57752:AN57753"/>
    <mergeCell ref="AO57752:AO57753"/>
    <mergeCell ref="AP57752:AP57753"/>
    <mergeCell ref="AR57752:AR57753"/>
    <mergeCell ref="AS57752:AS57753"/>
    <mergeCell ref="AN57750:AN57751"/>
    <mergeCell ref="AO57750:AO57751"/>
    <mergeCell ref="AP57750:AP57751"/>
    <mergeCell ref="AR57750:AR57751"/>
    <mergeCell ref="AS57750:AS57751"/>
    <mergeCell ref="AN57748:AN57749"/>
    <mergeCell ref="AO57748:AO57749"/>
    <mergeCell ref="AP57748:AP57749"/>
    <mergeCell ref="AR57748:AR57749"/>
    <mergeCell ref="AS57748:AS57749"/>
    <mergeCell ref="AN57746:AN57747"/>
    <mergeCell ref="AO57746:AO57747"/>
    <mergeCell ref="AP57746:AP57747"/>
    <mergeCell ref="AR57746:AR57747"/>
    <mergeCell ref="AS57746:AS57747"/>
    <mergeCell ref="AN57744:AN57745"/>
    <mergeCell ref="AO57744:AO57745"/>
    <mergeCell ref="AP57744:AP57745"/>
    <mergeCell ref="AR57744:AR57745"/>
    <mergeCell ref="AS57744:AS57745"/>
    <mergeCell ref="AN57742:AN57743"/>
    <mergeCell ref="AO57742:AO57743"/>
    <mergeCell ref="AP57742:AP57743"/>
    <mergeCell ref="AR57742:AR57743"/>
    <mergeCell ref="AS57742:AS57743"/>
    <mergeCell ref="AN57768:AN57769"/>
    <mergeCell ref="AO57768:AO57769"/>
    <mergeCell ref="AP57768:AP57769"/>
    <mergeCell ref="AR57768:AR57769"/>
    <mergeCell ref="AS57768:AS57769"/>
    <mergeCell ref="AN57766:AN57767"/>
    <mergeCell ref="AO57766:AO57767"/>
    <mergeCell ref="AP57766:AP57767"/>
    <mergeCell ref="AR57766:AR57767"/>
    <mergeCell ref="AS57766:AS57767"/>
    <mergeCell ref="AN57764:AN57765"/>
    <mergeCell ref="AO57764:AO57765"/>
    <mergeCell ref="AP57764:AP57765"/>
    <mergeCell ref="AR57764:AR57765"/>
    <mergeCell ref="AS57764:AS57765"/>
    <mergeCell ref="AN57762:AN57763"/>
    <mergeCell ref="AO57762:AO57763"/>
    <mergeCell ref="AP57762:AP57763"/>
    <mergeCell ref="AR57762:AR57763"/>
    <mergeCell ref="AS57762:AS57763"/>
    <mergeCell ref="AN57760:AN57761"/>
    <mergeCell ref="AO57760:AO57761"/>
    <mergeCell ref="AP57760:AP57761"/>
    <mergeCell ref="AR57760:AR57761"/>
    <mergeCell ref="AS57760:AS57761"/>
    <mergeCell ref="AN57758:AN57759"/>
    <mergeCell ref="AO57758:AO57759"/>
    <mergeCell ref="AP57758:AP57759"/>
    <mergeCell ref="AR57758:AR57759"/>
    <mergeCell ref="AS57758:AS57759"/>
    <mergeCell ref="AN57756:AN57757"/>
    <mergeCell ref="AO57756:AO57757"/>
    <mergeCell ref="AP57756:AP57757"/>
    <mergeCell ref="AR57756:AR57757"/>
    <mergeCell ref="AS57756:AS57757"/>
    <mergeCell ref="AN57782:AN57783"/>
    <mergeCell ref="AO57782:AO57783"/>
    <mergeCell ref="AP57782:AP57783"/>
    <mergeCell ref="AR57782:AR57783"/>
    <mergeCell ref="AS57782:AS57783"/>
    <mergeCell ref="AN57780:AN57781"/>
    <mergeCell ref="AO57780:AO57781"/>
    <mergeCell ref="AP57780:AP57781"/>
    <mergeCell ref="AR57780:AR57781"/>
    <mergeCell ref="AS57780:AS57781"/>
    <mergeCell ref="AN57778:AN57779"/>
    <mergeCell ref="AO57778:AO57779"/>
    <mergeCell ref="AP57778:AP57779"/>
    <mergeCell ref="AR57778:AR57779"/>
    <mergeCell ref="AS57778:AS57779"/>
    <mergeCell ref="AN57776:AN57777"/>
    <mergeCell ref="AO57776:AO57777"/>
    <mergeCell ref="AP57776:AP57777"/>
    <mergeCell ref="AR57776:AR57777"/>
    <mergeCell ref="AS57776:AS57777"/>
    <mergeCell ref="AN57774:AN57775"/>
    <mergeCell ref="AO57774:AO57775"/>
    <mergeCell ref="AP57774:AP57775"/>
    <mergeCell ref="AR57774:AR57775"/>
    <mergeCell ref="AS57774:AS57775"/>
    <mergeCell ref="AN57772:AN57773"/>
    <mergeCell ref="AO57772:AO57773"/>
    <mergeCell ref="AP57772:AP57773"/>
    <mergeCell ref="AR57772:AR57773"/>
    <mergeCell ref="AS57772:AS57773"/>
    <mergeCell ref="AN57770:AN57771"/>
    <mergeCell ref="AO57770:AO57771"/>
    <mergeCell ref="AP57770:AP57771"/>
    <mergeCell ref="AR57770:AR57771"/>
    <mergeCell ref="AS57770:AS57771"/>
    <mergeCell ref="AN57796:AN57797"/>
    <mergeCell ref="AO57796:AO57797"/>
    <mergeCell ref="AP57796:AP57797"/>
    <mergeCell ref="AR57796:AR57797"/>
    <mergeCell ref="AS57796:AS57797"/>
    <mergeCell ref="AN57794:AN57795"/>
    <mergeCell ref="AO57794:AO57795"/>
    <mergeCell ref="AP57794:AP57795"/>
    <mergeCell ref="AR57794:AR57795"/>
    <mergeCell ref="AS57794:AS57795"/>
    <mergeCell ref="AN57792:AN57793"/>
    <mergeCell ref="AO57792:AO57793"/>
    <mergeCell ref="AP57792:AP57793"/>
    <mergeCell ref="AR57792:AR57793"/>
    <mergeCell ref="AS57792:AS57793"/>
    <mergeCell ref="AN57790:AN57791"/>
    <mergeCell ref="AO57790:AO57791"/>
    <mergeCell ref="AP57790:AP57791"/>
    <mergeCell ref="AR57790:AR57791"/>
    <mergeCell ref="AS57790:AS57791"/>
    <mergeCell ref="AN57788:AN57789"/>
    <mergeCell ref="AO57788:AO57789"/>
    <mergeCell ref="AP57788:AP57789"/>
    <mergeCell ref="AR57788:AR57789"/>
    <mergeCell ref="AS57788:AS57789"/>
    <mergeCell ref="AN57786:AN57787"/>
    <mergeCell ref="AO57786:AO57787"/>
    <mergeCell ref="AP57786:AP57787"/>
    <mergeCell ref="AR57786:AR57787"/>
    <mergeCell ref="AS57786:AS57787"/>
    <mergeCell ref="AN57784:AN57785"/>
    <mergeCell ref="AO57784:AO57785"/>
    <mergeCell ref="AP57784:AP57785"/>
    <mergeCell ref="AR57784:AR57785"/>
    <mergeCell ref="AS57784:AS57785"/>
    <mergeCell ref="AN57810:AN57811"/>
    <mergeCell ref="AO57810:AO57811"/>
    <mergeCell ref="AP57810:AP57811"/>
    <mergeCell ref="AR57810:AR57811"/>
    <mergeCell ref="AS57810:AS57811"/>
    <mergeCell ref="AN57808:AN57809"/>
    <mergeCell ref="AO57808:AO57809"/>
    <mergeCell ref="AP57808:AP57809"/>
    <mergeCell ref="AR57808:AR57809"/>
    <mergeCell ref="AS57808:AS57809"/>
    <mergeCell ref="AN57806:AN57807"/>
    <mergeCell ref="AO57806:AO57807"/>
    <mergeCell ref="AP57806:AP57807"/>
    <mergeCell ref="AR57806:AR57807"/>
    <mergeCell ref="AS57806:AS57807"/>
    <mergeCell ref="AN57804:AN57805"/>
    <mergeCell ref="AO57804:AO57805"/>
    <mergeCell ref="AP57804:AP57805"/>
    <mergeCell ref="AR57804:AR57805"/>
    <mergeCell ref="AS57804:AS57805"/>
    <mergeCell ref="AN57802:AN57803"/>
    <mergeCell ref="AO57802:AO57803"/>
    <mergeCell ref="AP57802:AP57803"/>
    <mergeCell ref="AR57802:AR57803"/>
    <mergeCell ref="AS57802:AS57803"/>
    <mergeCell ref="AN57800:AN57801"/>
    <mergeCell ref="AO57800:AO57801"/>
    <mergeCell ref="AP57800:AP57801"/>
    <mergeCell ref="AR57800:AR57801"/>
    <mergeCell ref="AS57800:AS57801"/>
    <mergeCell ref="AN57798:AN57799"/>
    <mergeCell ref="AO57798:AO57799"/>
    <mergeCell ref="AP57798:AP57799"/>
    <mergeCell ref="AR57798:AR57799"/>
    <mergeCell ref="AS57798:AS57799"/>
    <mergeCell ref="AN57824:AN57825"/>
    <mergeCell ref="AO57824:AO57825"/>
    <mergeCell ref="AP57824:AP57825"/>
    <mergeCell ref="AR57824:AR57825"/>
    <mergeCell ref="AS57824:AS57825"/>
    <mergeCell ref="AN57822:AN57823"/>
    <mergeCell ref="AO57822:AO57823"/>
    <mergeCell ref="AP57822:AP57823"/>
    <mergeCell ref="AR57822:AR57823"/>
    <mergeCell ref="AS57822:AS57823"/>
    <mergeCell ref="AN57820:AN57821"/>
    <mergeCell ref="AO57820:AO57821"/>
    <mergeCell ref="AP57820:AP57821"/>
    <mergeCell ref="AR57820:AR57821"/>
    <mergeCell ref="AS57820:AS57821"/>
    <mergeCell ref="AN57818:AN57819"/>
    <mergeCell ref="AO57818:AO57819"/>
    <mergeCell ref="AP57818:AP57819"/>
    <mergeCell ref="AR57818:AR57819"/>
    <mergeCell ref="AS57818:AS57819"/>
    <mergeCell ref="AN57816:AN57817"/>
    <mergeCell ref="AO57816:AO57817"/>
    <mergeCell ref="AP57816:AP57817"/>
    <mergeCell ref="AR57816:AR57817"/>
    <mergeCell ref="AS57816:AS57817"/>
    <mergeCell ref="AN57814:AN57815"/>
    <mergeCell ref="AO57814:AO57815"/>
    <mergeCell ref="AP57814:AP57815"/>
    <mergeCell ref="AR57814:AR57815"/>
    <mergeCell ref="AS57814:AS57815"/>
    <mergeCell ref="AN57812:AN57813"/>
    <mergeCell ref="AO57812:AO57813"/>
    <mergeCell ref="AP57812:AP57813"/>
    <mergeCell ref="AR57812:AR57813"/>
    <mergeCell ref="AS57812:AS57813"/>
    <mergeCell ref="AN57838:AN57839"/>
    <mergeCell ref="AO57838:AO57839"/>
    <mergeCell ref="AP57838:AP57839"/>
    <mergeCell ref="AR57838:AR57839"/>
    <mergeCell ref="AS57838:AS57839"/>
    <mergeCell ref="AN57836:AN57837"/>
    <mergeCell ref="AO57836:AO57837"/>
    <mergeCell ref="AP57836:AP57837"/>
    <mergeCell ref="AR57836:AR57837"/>
    <mergeCell ref="AS57836:AS57837"/>
    <mergeCell ref="AN57834:AN57835"/>
    <mergeCell ref="AO57834:AO57835"/>
    <mergeCell ref="AP57834:AP57835"/>
    <mergeCell ref="AR57834:AR57835"/>
    <mergeCell ref="AS57834:AS57835"/>
    <mergeCell ref="AN57832:AN57833"/>
    <mergeCell ref="AO57832:AO57833"/>
    <mergeCell ref="AP57832:AP57833"/>
    <mergeCell ref="AR57832:AR57833"/>
    <mergeCell ref="AS57832:AS57833"/>
    <mergeCell ref="AN57830:AN57831"/>
    <mergeCell ref="AO57830:AO57831"/>
    <mergeCell ref="AP57830:AP57831"/>
    <mergeCell ref="AR57830:AR57831"/>
    <mergeCell ref="AS57830:AS57831"/>
    <mergeCell ref="AN57828:AN57829"/>
    <mergeCell ref="AO57828:AO57829"/>
    <mergeCell ref="AP57828:AP57829"/>
    <mergeCell ref="AR57828:AR57829"/>
    <mergeCell ref="AS57828:AS57829"/>
    <mergeCell ref="AN57826:AN57827"/>
    <mergeCell ref="AO57826:AO57827"/>
    <mergeCell ref="AP57826:AP57827"/>
    <mergeCell ref="AR57826:AR57827"/>
    <mergeCell ref="AS57826:AS57827"/>
    <mergeCell ref="AN57852:AN57853"/>
    <mergeCell ref="AO57852:AO57853"/>
    <mergeCell ref="AP57852:AP57853"/>
    <mergeCell ref="AR57852:AR57853"/>
    <mergeCell ref="AS57852:AS57853"/>
    <mergeCell ref="AN57850:AN57851"/>
    <mergeCell ref="AO57850:AO57851"/>
    <mergeCell ref="AP57850:AP57851"/>
    <mergeCell ref="AR57850:AR57851"/>
    <mergeCell ref="AS57850:AS57851"/>
    <mergeCell ref="AN57848:AN57849"/>
    <mergeCell ref="AO57848:AO57849"/>
    <mergeCell ref="AP57848:AP57849"/>
    <mergeCell ref="AR57848:AR57849"/>
    <mergeCell ref="AS57848:AS57849"/>
    <mergeCell ref="AN57846:AN57847"/>
    <mergeCell ref="AO57846:AO57847"/>
    <mergeCell ref="AP57846:AP57847"/>
    <mergeCell ref="AR57846:AR57847"/>
    <mergeCell ref="AS57846:AS57847"/>
    <mergeCell ref="AN57844:AN57845"/>
    <mergeCell ref="AO57844:AO57845"/>
    <mergeCell ref="AP57844:AP57845"/>
    <mergeCell ref="AR57844:AR57845"/>
    <mergeCell ref="AS57844:AS57845"/>
    <mergeCell ref="AN57842:AN57843"/>
    <mergeCell ref="AO57842:AO57843"/>
    <mergeCell ref="AP57842:AP57843"/>
    <mergeCell ref="AR57842:AR57843"/>
    <mergeCell ref="AS57842:AS57843"/>
    <mergeCell ref="AN57840:AN57841"/>
    <mergeCell ref="AO57840:AO57841"/>
    <mergeCell ref="AP57840:AP57841"/>
    <mergeCell ref="AR57840:AR57841"/>
    <mergeCell ref="AS57840:AS57841"/>
    <mergeCell ref="AN57866:AN57867"/>
    <mergeCell ref="AO57866:AO57867"/>
    <mergeCell ref="AP57866:AP57867"/>
    <mergeCell ref="AR57866:AR57867"/>
    <mergeCell ref="AS57866:AS57867"/>
    <mergeCell ref="AN57864:AN57865"/>
    <mergeCell ref="AO57864:AO57865"/>
    <mergeCell ref="AP57864:AP57865"/>
    <mergeCell ref="AR57864:AR57865"/>
    <mergeCell ref="AS57864:AS57865"/>
    <mergeCell ref="AN57862:AN57863"/>
    <mergeCell ref="AO57862:AO57863"/>
    <mergeCell ref="AP57862:AP57863"/>
    <mergeCell ref="AR57862:AR57863"/>
    <mergeCell ref="AS57862:AS57863"/>
    <mergeCell ref="AN57860:AN57861"/>
    <mergeCell ref="AO57860:AO57861"/>
    <mergeCell ref="AP57860:AP57861"/>
    <mergeCell ref="AR57860:AR57861"/>
    <mergeCell ref="AS57860:AS57861"/>
    <mergeCell ref="AN57858:AN57859"/>
    <mergeCell ref="AO57858:AO57859"/>
    <mergeCell ref="AP57858:AP57859"/>
    <mergeCell ref="AR57858:AR57859"/>
    <mergeCell ref="AS57858:AS57859"/>
    <mergeCell ref="AN57856:AN57857"/>
    <mergeCell ref="AO57856:AO57857"/>
    <mergeCell ref="AP57856:AP57857"/>
    <mergeCell ref="AR57856:AR57857"/>
    <mergeCell ref="AS57856:AS57857"/>
    <mergeCell ref="AN57854:AN57855"/>
    <mergeCell ref="AO57854:AO57855"/>
    <mergeCell ref="AP57854:AP57855"/>
    <mergeCell ref="AR57854:AR57855"/>
    <mergeCell ref="AS57854:AS57855"/>
    <mergeCell ref="AN57880:AN57881"/>
    <mergeCell ref="AO57880:AO57881"/>
    <mergeCell ref="AP57880:AP57881"/>
    <mergeCell ref="AR57880:AR57881"/>
    <mergeCell ref="AS57880:AS57881"/>
    <mergeCell ref="AN57878:AN57879"/>
    <mergeCell ref="AO57878:AO57879"/>
    <mergeCell ref="AP57878:AP57879"/>
    <mergeCell ref="AR57878:AR57879"/>
    <mergeCell ref="AS57878:AS57879"/>
    <mergeCell ref="AN57876:AN57877"/>
    <mergeCell ref="AO57876:AO57877"/>
    <mergeCell ref="AP57876:AP57877"/>
    <mergeCell ref="AR57876:AR57877"/>
    <mergeCell ref="AS57876:AS57877"/>
    <mergeCell ref="AN57874:AN57875"/>
    <mergeCell ref="AO57874:AO57875"/>
    <mergeCell ref="AP57874:AP57875"/>
    <mergeCell ref="AR57874:AR57875"/>
    <mergeCell ref="AS57874:AS57875"/>
    <mergeCell ref="AN57872:AN57873"/>
    <mergeCell ref="AO57872:AO57873"/>
    <mergeCell ref="AP57872:AP57873"/>
    <mergeCell ref="AR57872:AR57873"/>
    <mergeCell ref="AS57872:AS57873"/>
    <mergeCell ref="AN57870:AN57871"/>
    <mergeCell ref="AO57870:AO57871"/>
    <mergeCell ref="AP57870:AP57871"/>
    <mergeCell ref="AR57870:AR57871"/>
    <mergeCell ref="AS57870:AS57871"/>
    <mergeCell ref="AN57868:AN57869"/>
    <mergeCell ref="AO57868:AO57869"/>
    <mergeCell ref="AP57868:AP57869"/>
    <mergeCell ref="AR57868:AR57869"/>
    <mergeCell ref="AS57868:AS57869"/>
    <mergeCell ref="AN57894:AN57895"/>
    <mergeCell ref="AO57894:AO57895"/>
    <mergeCell ref="AP57894:AP57895"/>
    <mergeCell ref="AR57894:AR57895"/>
    <mergeCell ref="AS57894:AS57895"/>
    <mergeCell ref="AN57892:AN57893"/>
    <mergeCell ref="AO57892:AO57893"/>
    <mergeCell ref="AP57892:AP57893"/>
    <mergeCell ref="AR57892:AR57893"/>
    <mergeCell ref="AS57892:AS57893"/>
    <mergeCell ref="AN57890:AN57891"/>
    <mergeCell ref="AO57890:AO57891"/>
    <mergeCell ref="AP57890:AP57891"/>
    <mergeCell ref="AR57890:AR57891"/>
    <mergeCell ref="AS57890:AS57891"/>
    <mergeCell ref="AN57888:AN57889"/>
    <mergeCell ref="AO57888:AO57889"/>
    <mergeCell ref="AP57888:AP57889"/>
    <mergeCell ref="AR57888:AR57889"/>
    <mergeCell ref="AS57888:AS57889"/>
    <mergeCell ref="AN57886:AN57887"/>
    <mergeCell ref="AO57886:AO57887"/>
    <mergeCell ref="AP57886:AP57887"/>
    <mergeCell ref="AR57886:AR57887"/>
    <mergeCell ref="AS57886:AS57887"/>
    <mergeCell ref="AN57884:AN57885"/>
    <mergeCell ref="AO57884:AO57885"/>
    <mergeCell ref="AP57884:AP57885"/>
    <mergeCell ref="AR57884:AR57885"/>
    <mergeCell ref="AS57884:AS57885"/>
    <mergeCell ref="AN57882:AN57883"/>
    <mergeCell ref="AO57882:AO57883"/>
    <mergeCell ref="AP57882:AP57883"/>
    <mergeCell ref="AR57882:AR57883"/>
    <mergeCell ref="AS57882:AS57883"/>
    <mergeCell ref="AN57908:AN57909"/>
    <mergeCell ref="AO57908:AO57909"/>
    <mergeCell ref="AP57908:AP57909"/>
    <mergeCell ref="AR57908:AR57909"/>
    <mergeCell ref="AS57908:AS57909"/>
    <mergeCell ref="AN57906:AN57907"/>
    <mergeCell ref="AO57906:AO57907"/>
    <mergeCell ref="AP57906:AP57907"/>
    <mergeCell ref="AR57906:AR57907"/>
    <mergeCell ref="AS57906:AS57907"/>
    <mergeCell ref="AN57904:AN57905"/>
    <mergeCell ref="AO57904:AO57905"/>
    <mergeCell ref="AP57904:AP57905"/>
    <mergeCell ref="AR57904:AR57905"/>
    <mergeCell ref="AS57904:AS57905"/>
    <mergeCell ref="AN57902:AN57903"/>
    <mergeCell ref="AO57902:AO57903"/>
    <mergeCell ref="AP57902:AP57903"/>
    <mergeCell ref="AR57902:AR57903"/>
    <mergeCell ref="AS57902:AS57903"/>
    <mergeCell ref="AN57900:AN57901"/>
    <mergeCell ref="AO57900:AO57901"/>
    <mergeCell ref="AP57900:AP57901"/>
    <mergeCell ref="AR57900:AR57901"/>
    <mergeCell ref="AS57900:AS57901"/>
    <mergeCell ref="AN57898:AN57899"/>
    <mergeCell ref="AO57898:AO57899"/>
    <mergeCell ref="AP57898:AP57899"/>
    <mergeCell ref="AR57898:AR57899"/>
    <mergeCell ref="AS57898:AS57899"/>
    <mergeCell ref="AN57896:AN57897"/>
    <mergeCell ref="AO57896:AO57897"/>
    <mergeCell ref="AP57896:AP57897"/>
    <mergeCell ref="AR57896:AR57897"/>
    <mergeCell ref="AS57896:AS57897"/>
    <mergeCell ref="AN57922:AN57923"/>
    <mergeCell ref="AO57922:AO57923"/>
    <mergeCell ref="AP57922:AP57923"/>
    <mergeCell ref="AR57922:AR57923"/>
    <mergeCell ref="AS57922:AS57923"/>
    <mergeCell ref="AN57920:AN57921"/>
    <mergeCell ref="AO57920:AO57921"/>
    <mergeCell ref="AP57920:AP57921"/>
    <mergeCell ref="AR57920:AR57921"/>
    <mergeCell ref="AS57920:AS57921"/>
    <mergeCell ref="AN57918:AN57919"/>
    <mergeCell ref="AO57918:AO57919"/>
    <mergeCell ref="AP57918:AP57919"/>
    <mergeCell ref="AR57918:AR57919"/>
    <mergeCell ref="AS57918:AS57919"/>
    <mergeCell ref="AN57916:AN57917"/>
    <mergeCell ref="AO57916:AO57917"/>
    <mergeCell ref="AP57916:AP57917"/>
    <mergeCell ref="AR57916:AR57917"/>
    <mergeCell ref="AS57916:AS57917"/>
    <mergeCell ref="AN57914:AN57915"/>
    <mergeCell ref="AO57914:AO57915"/>
    <mergeCell ref="AP57914:AP57915"/>
    <mergeCell ref="AR57914:AR57915"/>
    <mergeCell ref="AS57914:AS57915"/>
    <mergeCell ref="AN57912:AN57913"/>
    <mergeCell ref="AO57912:AO57913"/>
    <mergeCell ref="AP57912:AP57913"/>
    <mergeCell ref="AR57912:AR57913"/>
    <mergeCell ref="AS57912:AS57913"/>
    <mergeCell ref="AN57910:AN57911"/>
    <mergeCell ref="AO57910:AO57911"/>
    <mergeCell ref="AP57910:AP57911"/>
    <mergeCell ref="AR57910:AR57911"/>
    <mergeCell ref="AS57910:AS57911"/>
    <mergeCell ref="AN57936:AN57937"/>
    <mergeCell ref="AO57936:AO57937"/>
    <mergeCell ref="AP57936:AP57937"/>
    <mergeCell ref="AR57936:AR57937"/>
    <mergeCell ref="AS57936:AS57937"/>
    <mergeCell ref="AN57934:AN57935"/>
    <mergeCell ref="AO57934:AO57935"/>
    <mergeCell ref="AP57934:AP57935"/>
    <mergeCell ref="AR57934:AR57935"/>
    <mergeCell ref="AS57934:AS57935"/>
    <mergeCell ref="AN57932:AN57933"/>
    <mergeCell ref="AO57932:AO57933"/>
    <mergeCell ref="AP57932:AP57933"/>
    <mergeCell ref="AR57932:AR57933"/>
    <mergeCell ref="AS57932:AS57933"/>
    <mergeCell ref="AN57930:AN57931"/>
    <mergeCell ref="AO57930:AO57931"/>
    <mergeCell ref="AP57930:AP57931"/>
    <mergeCell ref="AR57930:AR57931"/>
    <mergeCell ref="AS57930:AS57931"/>
    <mergeCell ref="AN57928:AN57929"/>
    <mergeCell ref="AO57928:AO57929"/>
    <mergeCell ref="AP57928:AP57929"/>
    <mergeCell ref="AR57928:AR57929"/>
    <mergeCell ref="AS57928:AS57929"/>
    <mergeCell ref="AN57926:AN57927"/>
    <mergeCell ref="AO57926:AO57927"/>
    <mergeCell ref="AP57926:AP57927"/>
    <mergeCell ref="AR57926:AR57927"/>
    <mergeCell ref="AS57926:AS57927"/>
    <mergeCell ref="AN57924:AN57925"/>
    <mergeCell ref="AO57924:AO57925"/>
    <mergeCell ref="AP57924:AP57925"/>
    <mergeCell ref="AR57924:AR57925"/>
    <mergeCell ref="AS57924:AS57925"/>
    <mergeCell ref="AN57950:AN57951"/>
    <mergeCell ref="AO57950:AO57951"/>
    <mergeCell ref="AP57950:AP57951"/>
    <mergeCell ref="AR57950:AR57951"/>
    <mergeCell ref="AS57950:AS57951"/>
    <mergeCell ref="AN57948:AN57949"/>
    <mergeCell ref="AO57948:AO57949"/>
    <mergeCell ref="AP57948:AP57949"/>
    <mergeCell ref="AR57948:AR57949"/>
    <mergeCell ref="AS57948:AS57949"/>
    <mergeCell ref="AN57946:AN57947"/>
    <mergeCell ref="AO57946:AO57947"/>
    <mergeCell ref="AP57946:AP57947"/>
    <mergeCell ref="AR57946:AR57947"/>
    <mergeCell ref="AS57946:AS57947"/>
    <mergeCell ref="AN57944:AN57945"/>
    <mergeCell ref="AO57944:AO57945"/>
    <mergeCell ref="AP57944:AP57945"/>
    <mergeCell ref="AR57944:AR57945"/>
    <mergeCell ref="AS57944:AS57945"/>
    <mergeCell ref="AN57942:AN57943"/>
    <mergeCell ref="AO57942:AO57943"/>
    <mergeCell ref="AP57942:AP57943"/>
    <mergeCell ref="AR57942:AR57943"/>
    <mergeCell ref="AS57942:AS57943"/>
    <mergeCell ref="AN57940:AN57941"/>
    <mergeCell ref="AO57940:AO57941"/>
    <mergeCell ref="AP57940:AP57941"/>
    <mergeCell ref="AR57940:AR57941"/>
    <mergeCell ref="AS57940:AS57941"/>
    <mergeCell ref="AN57938:AN57939"/>
    <mergeCell ref="AO57938:AO57939"/>
    <mergeCell ref="AP57938:AP57939"/>
    <mergeCell ref="AR57938:AR57939"/>
    <mergeCell ref="AS57938:AS57939"/>
    <mergeCell ref="AN57964:AN57965"/>
    <mergeCell ref="AO57964:AO57965"/>
    <mergeCell ref="AP57964:AP57965"/>
    <mergeCell ref="AR57964:AR57965"/>
    <mergeCell ref="AS57964:AS57965"/>
    <mergeCell ref="AN57962:AN57963"/>
    <mergeCell ref="AO57962:AO57963"/>
    <mergeCell ref="AP57962:AP57963"/>
    <mergeCell ref="AR57962:AR57963"/>
    <mergeCell ref="AS57962:AS57963"/>
    <mergeCell ref="AN57960:AN57961"/>
    <mergeCell ref="AO57960:AO57961"/>
    <mergeCell ref="AP57960:AP57961"/>
    <mergeCell ref="AR57960:AR57961"/>
    <mergeCell ref="AS57960:AS57961"/>
    <mergeCell ref="AN57958:AN57959"/>
    <mergeCell ref="AO57958:AO57959"/>
    <mergeCell ref="AP57958:AP57959"/>
    <mergeCell ref="AR57958:AR57959"/>
    <mergeCell ref="AS57958:AS57959"/>
    <mergeCell ref="AN57956:AN57957"/>
    <mergeCell ref="AO57956:AO57957"/>
    <mergeCell ref="AP57956:AP57957"/>
    <mergeCell ref="AR57956:AR57957"/>
    <mergeCell ref="AS57956:AS57957"/>
    <mergeCell ref="AN57954:AN57955"/>
    <mergeCell ref="AO57954:AO57955"/>
    <mergeCell ref="AP57954:AP57955"/>
    <mergeCell ref="AR57954:AR57955"/>
    <mergeCell ref="AS57954:AS57955"/>
    <mergeCell ref="AN57952:AN57953"/>
    <mergeCell ref="AO57952:AO57953"/>
    <mergeCell ref="AP57952:AP57953"/>
    <mergeCell ref="AR57952:AR57953"/>
    <mergeCell ref="AS57952:AS57953"/>
    <mergeCell ref="AN57978:AN57979"/>
    <mergeCell ref="AO57978:AO57979"/>
    <mergeCell ref="AP57978:AP57979"/>
    <mergeCell ref="AR57978:AR57979"/>
    <mergeCell ref="AS57978:AS57979"/>
    <mergeCell ref="AN57976:AN57977"/>
    <mergeCell ref="AO57976:AO57977"/>
    <mergeCell ref="AP57976:AP57977"/>
    <mergeCell ref="AR57976:AR57977"/>
    <mergeCell ref="AS57976:AS57977"/>
    <mergeCell ref="AN57974:AN57975"/>
    <mergeCell ref="AO57974:AO57975"/>
    <mergeCell ref="AP57974:AP57975"/>
    <mergeCell ref="AR57974:AR57975"/>
    <mergeCell ref="AS57974:AS57975"/>
    <mergeCell ref="AN57972:AN57973"/>
    <mergeCell ref="AO57972:AO57973"/>
    <mergeCell ref="AP57972:AP57973"/>
    <mergeCell ref="AR57972:AR57973"/>
    <mergeCell ref="AS57972:AS57973"/>
    <mergeCell ref="AN57970:AN57971"/>
    <mergeCell ref="AO57970:AO57971"/>
    <mergeCell ref="AP57970:AP57971"/>
    <mergeCell ref="AR57970:AR57971"/>
    <mergeCell ref="AS57970:AS57971"/>
    <mergeCell ref="AN57968:AN57969"/>
    <mergeCell ref="AO57968:AO57969"/>
    <mergeCell ref="AP57968:AP57969"/>
    <mergeCell ref="AR57968:AR57969"/>
    <mergeCell ref="AS57968:AS57969"/>
    <mergeCell ref="AN57966:AN57967"/>
    <mergeCell ref="AO57966:AO57967"/>
    <mergeCell ref="AP57966:AP57967"/>
    <mergeCell ref="AR57966:AR57967"/>
    <mergeCell ref="AS57966:AS57967"/>
    <mergeCell ref="AN57992:AN57993"/>
    <mergeCell ref="AO57992:AO57993"/>
    <mergeCell ref="AP57992:AP57993"/>
    <mergeCell ref="AR57992:AR57993"/>
    <mergeCell ref="AS57992:AS57993"/>
    <mergeCell ref="AN57990:AN57991"/>
    <mergeCell ref="AO57990:AO57991"/>
    <mergeCell ref="AP57990:AP57991"/>
    <mergeCell ref="AR57990:AR57991"/>
    <mergeCell ref="AS57990:AS57991"/>
    <mergeCell ref="AN57988:AN57989"/>
    <mergeCell ref="AO57988:AO57989"/>
    <mergeCell ref="AP57988:AP57989"/>
    <mergeCell ref="AR57988:AR57989"/>
    <mergeCell ref="AS57988:AS57989"/>
    <mergeCell ref="AN57986:AN57987"/>
    <mergeCell ref="AO57986:AO57987"/>
    <mergeCell ref="AP57986:AP57987"/>
    <mergeCell ref="AR57986:AR57987"/>
    <mergeCell ref="AS57986:AS57987"/>
    <mergeCell ref="AN57984:AN57985"/>
    <mergeCell ref="AO57984:AO57985"/>
    <mergeCell ref="AP57984:AP57985"/>
    <mergeCell ref="AR57984:AR57985"/>
    <mergeCell ref="AS57984:AS57985"/>
    <mergeCell ref="AN57982:AN57983"/>
    <mergeCell ref="AO57982:AO57983"/>
    <mergeCell ref="AP57982:AP57983"/>
    <mergeCell ref="AR57982:AR57983"/>
    <mergeCell ref="AS57982:AS57983"/>
    <mergeCell ref="AN57980:AN57981"/>
    <mergeCell ref="AO57980:AO57981"/>
    <mergeCell ref="AP57980:AP57981"/>
    <mergeCell ref="AR57980:AR57981"/>
    <mergeCell ref="AS57980:AS57981"/>
    <mergeCell ref="AN58006:AN58007"/>
    <mergeCell ref="AO58006:AO58007"/>
    <mergeCell ref="AP58006:AP58007"/>
    <mergeCell ref="AR58006:AR58007"/>
    <mergeCell ref="AS58006:AS58007"/>
    <mergeCell ref="AN58004:AN58005"/>
    <mergeCell ref="AO58004:AO58005"/>
    <mergeCell ref="AP58004:AP58005"/>
    <mergeCell ref="AR58004:AR58005"/>
    <mergeCell ref="AS58004:AS58005"/>
    <mergeCell ref="AN58002:AN58003"/>
    <mergeCell ref="AO58002:AO58003"/>
    <mergeCell ref="AP58002:AP58003"/>
    <mergeCell ref="AR58002:AR58003"/>
    <mergeCell ref="AS58002:AS58003"/>
    <mergeCell ref="AN58000:AN58001"/>
    <mergeCell ref="AO58000:AO58001"/>
    <mergeCell ref="AP58000:AP58001"/>
    <mergeCell ref="AR58000:AR58001"/>
    <mergeCell ref="AS58000:AS58001"/>
    <mergeCell ref="AN57998:AN57999"/>
    <mergeCell ref="AO57998:AO57999"/>
    <mergeCell ref="AP57998:AP57999"/>
    <mergeCell ref="AR57998:AR57999"/>
    <mergeCell ref="AS57998:AS57999"/>
    <mergeCell ref="AN57996:AN57997"/>
    <mergeCell ref="AO57996:AO57997"/>
    <mergeCell ref="AP57996:AP57997"/>
    <mergeCell ref="AR57996:AR57997"/>
    <mergeCell ref="AS57996:AS57997"/>
    <mergeCell ref="AN57994:AN57995"/>
    <mergeCell ref="AO57994:AO57995"/>
    <mergeCell ref="AP57994:AP57995"/>
    <mergeCell ref="AR57994:AR57995"/>
    <mergeCell ref="AS57994:AS57995"/>
    <mergeCell ref="AN58020:AN58021"/>
    <mergeCell ref="AO58020:AO58021"/>
    <mergeCell ref="AP58020:AP58021"/>
    <mergeCell ref="AR58020:AR58021"/>
    <mergeCell ref="AS58020:AS58021"/>
    <mergeCell ref="AN58018:AN58019"/>
    <mergeCell ref="AO58018:AO58019"/>
    <mergeCell ref="AP58018:AP58019"/>
    <mergeCell ref="AR58018:AR58019"/>
    <mergeCell ref="AS58018:AS58019"/>
    <mergeCell ref="AN58016:AN58017"/>
    <mergeCell ref="AO58016:AO58017"/>
    <mergeCell ref="AP58016:AP58017"/>
    <mergeCell ref="AR58016:AR58017"/>
    <mergeCell ref="AS58016:AS58017"/>
    <mergeCell ref="AN58014:AN58015"/>
    <mergeCell ref="AO58014:AO58015"/>
    <mergeCell ref="AP58014:AP58015"/>
    <mergeCell ref="AR58014:AR58015"/>
    <mergeCell ref="AS58014:AS58015"/>
    <mergeCell ref="AN58012:AN58013"/>
    <mergeCell ref="AO58012:AO58013"/>
    <mergeCell ref="AP58012:AP58013"/>
    <mergeCell ref="AR58012:AR58013"/>
    <mergeCell ref="AS58012:AS58013"/>
    <mergeCell ref="AN58010:AN58011"/>
    <mergeCell ref="AO58010:AO58011"/>
    <mergeCell ref="AP58010:AP58011"/>
    <mergeCell ref="AR58010:AR58011"/>
    <mergeCell ref="AS58010:AS58011"/>
    <mergeCell ref="AN58008:AN58009"/>
    <mergeCell ref="AO58008:AO58009"/>
    <mergeCell ref="AP58008:AP58009"/>
    <mergeCell ref="AR58008:AR58009"/>
    <mergeCell ref="AS58008:AS58009"/>
    <mergeCell ref="AN58034:AN58035"/>
    <mergeCell ref="AO58034:AO58035"/>
    <mergeCell ref="AP58034:AP58035"/>
    <mergeCell ref="AR58034:AR58035"/>
    <mergeCell ref="AS58034:AS58035"/>
    <mergeCell ref="AN58032:AN58033"/>
    <mergeCell ref="AO58032:AO58033"/>
    <mergeCell ref="AP58032:AP58033"/>
    <mergeCell ref="AR58032:AR58033"/>
    <mergeCell ref="AS58032:AS58033"/>
    <mergeCell ref="AN58030:AN58031"/>
    <mergeCell ref="AO58030:AO58031"/>
    <mergeCell ref="AP58030:AP58031"/>
    <mergeCell ref="AR58030:AR58031"/>
    <mergeCell ref="AS58030:AS58031"/>
    <mergeCell ref="AN58028:AN58029"/>
    <mergeCell ref="AO58028:AO58029"/>
    <mergeCell ref="AP58028:AP58029"/>
    <mergeCell ref="AR58028:AR58029"/>
    <mergeCell ref="AS58028:AS58029"/>
    <mergeCell ref="AN58026:AN58027"/>
    <mergeCell ref="AO58026:AO58027"/>
    <mergeCell ref="AP58026:AP58027"/>
    <mergeCell ref="AR58026:AR58027"/>
    <mergeCell ref="AS58026:AS58027"/>
    <mergeCell ref="AN58024:AN58025"/>
    <mergeCell ref="AO58024:AO58025"/>
    <mergeCell ref="AP58024:AP58025"/>
    <mergeCell ref="AR58024:AR58025"/>
    <mergeCell ref="AS58024:AS58025"/>
    <mergeCell ref="AN58022:AN58023"/>
    <mergeCell ref="AO58022:AO58023"/>
    <mergeCell ref="AP58022:AP58023"/>
    <mergeCell ref="AR58022:AR58023"/>
    <mergeCell ref="AS58022:AS58023"/>
    <mergeCell ref="AN58048:AN58049"/>
    <mergeCell ref="AO58048:AO58049"/>
    <mergeCell ref="AP58048:AP58049"/>
    <mergeCell ref="AR58048:AR58049"/>
    <mergeCell ref="AS58048:AS58049"/>
    <mergeCell ref="AN58046:AN58047"/>
    <mergeCell ref="AO58046:AO58047"/>
    <mergeCell ref="AP58046:AP58047"/>
    <mergeCell ref="AR58046:AR58047"/>
    <mergeCell ref="AS58046:AS58047"/>
    <mergeCell ref="AN58044:AN58045"/>
    <mergeCell ref="AO58044:AO58045"/>
    <mergeCell ref="AP58044:AP58045"/>
    <mergeCell ref="AR58044:AR58045"/>
    <mergeCell ref="AS58044:AS58045"/>
    <mergeCell ref="AN58042:AN58043"/>
    <mergeCell ref="AO58042:AO58043"/>
    <mergeCell ref="AP58042:AP58043"/>
    <mergeCell ref="AR58042:AR58043"/>
    <mergeCell ref="AS58042:AS58043"/>
    <mergeCell ref="AN58040:AN58041"/>
    <mergeCell ref="AO58040:AO58041"/>
    <mergeCell ref="AP58040:AP58041"/>
    <mergeCell ref="AR58040:AR58041"/>
    <mergeCell ref="AS58040:AS58041"/>
    <mergeCell ref="AN58038:AN58039"/>
    <mergeCell ref="AO58038:AO58039"/>
    <mergeCell ref="AP58038:AP58039"/>
    <mergeCell ref="AR58038:AR58039"/>
    <mergeCell ref="AS58038:AS58039"/>
    <mergeCell ref="AN58036:AN58037"/>
    <mergeCell ref="AO58036:AO58037"/>
    <mergeCell ref="AP58036:AP58037"/>
    <mergeCell ref="AR58036:AR58037"/>
    <mergeCell ref="AS58036:AS58037"/>
    <mergeCell ref="AN58062:AN58063"/>
    <mergeCell ref="AO58062:AO58063"/>
    <mergeCell ref="AP58062:AP58063"/>
    <mergeCell ref="AR58062:AR58063"/>
    <mergeCell ref="AS58062:AS58063"/>
    <mergeCell ref="AN58060:AN58061"/>
    <mergeCell ref="AO58060:AO58061"/>
    <mergeCell ref="AP58060:AP58061"/>
    <mergeCell ref="AR58060:AR58061"/>
    <mergeCell ref="AS58060:AS58061"/>
    <mergeCell ref="AN58058:AN58059"/>
    <mergeCell ref="AO58058:AO58059"/>
    <mergeCell ref="AP58058:AP58059"/>
    <mergeCell ref="AR58058:AR58059"/>
    <mergeCell ref="AS58058:AS58059"/>
    <mergeCell ref="AN58056:AN58057"/>
    <mergeCell ref="AO58056:AO58057"/>
    <mergeCell ref="AP58056:AP58057"/>
    <mergeCell ref="AR58056:AR58057"/>
    <mergeCell ref="AS58056:AS58057"/>
    <mergeCell ref="AN58054:AN58055"/>
    <mergeCell ref="AO58054:AO58055"/>
    <mergeCell ref="AP58054:AP58055"/>
    <mergeCell ref="AR58054:AR58055"/>
    <mergeCell ref="AS58054:AS58055"/>
    <mergeCell ref="AN58052:AN58053"/>
    <mergeCell ref="AO58052:AO58053"/>
    <mergeCell ref="AP58052:AP58053"/>
    <mergeCell ref="AR58052:AR58053"/>
    <mergeCell ref="AS58052:AS58053"/>
    <mergeCell ref="AN58050:AN58051"/>
    <mergeCell ref="AO58050:AO58051"/>
    <mergeCell ref="AP58050:AP58051"/>
    <mergeCell ref="AR58050:AR58051"/>
    <mergeCell ref="AS58050:AS58051"/>
    <mergeCell ref="AN58076:AN58077"/>
    <mergeCell ref="AO58076:AO58077"/>
    <mergeCell ref="AP58076:AP58077"/>
    <mergeCell ref="AR58076:AR58077"/>
    <mergeCell ref="AS58076:AS58077"/>
    <mergeCell ref="AN58074:AN58075"/>
    <mergeCell ref="AO58074:AO58075"/>
    <mergeCell ref="AP58074:AP58075"/>
    <mergeCell ref="AR58074:AR58075"/>
    <mergeCell ref="AS58074:AS58075"/>
    <mergeCell ref="AN58072:AN58073"/>
    <mergeCell ref="AO58072:AO58073"/>
    <mergeCell ref="AP58072:AP58073"/>
    <mergeCell ref="AR58072:AR58073"/>
    <mergeCell ref="AS58072:AS58073"/>
    <mergeCell ref="AN58070:AN58071"/>
    <mergeCell ref="AO58070:AO58071"/>
    <mergeCell ref="AP58070:AP58071"/>
    <mergeCell ref="AR58070:AR58071"/>
    <mergeCell ref="AS58070:AS58071"/>
    <mergeCell ref="AN58068:AN58069"/>
    <mergeCell ref="AO58068:AO58069"/>
    <mergeCell ref="AP58068:AP58069"/>
    <mergeCell ref="AR58068:AR58069"/>
    <mergeCell ref="AS58068:AS58069"/>
    <mergeCell ref="AN58066:AN58067"/>
    <mergeCell ref="AO58066:AO58067"/>
    <mergeCell ref="AP58066:AP58067"/>
    <mergeCell ref="AR58066:AR58067"/>
    <mergeCell ref="AS58066:AS58067"/>
    <mergeCell ref="AN58064:AN58065"/>
    <mergeCell ref="AO58064:AO58065"/>
    <mergeCell ref="AP58064:AP58065"/>
    <mergeCell ref="AR58064:AR58065"/>
    <mergeCell ref="AS58064:AS58065"/>
    <mergeCell ref="AN58090:AN58091"/>
    <mergeCell ref="AO58090:AO58091"/>
    <mergeCell ref="AP58090:AP58091"/>
    <mergeCell ref="AR58090:AR58091"/>
    <mergeCell ref="AS58090:AS58091"/>
    <mergeCell ref="AN58088:AN58089"/>
    <mergeCell ref="AO58088:AO58089"/>
    <mergeCell ref="AP58088:AP58089"/>
    <mergeCell ref="AR58088:AR58089"/>
    <mergeCell ref="AS58088:AS58089"/>
    <mergeCell ref="AN58086:AN58087"/>
    <mergeCell ref="AO58086:AO58087"/>
    <mergeCell ref="AP58086:AP58087"/>
    <mergeCell ref="AR58086:AR58087"/>
    <mergeCell ref="AS58086:AS58087"/>
    <mergeCell ref="AN58084:AN58085"/>
    <mergeCell ref="AO58084:AO58085"/>
    <mergeCell ref="AP58084:AP58085"/>
    <mergeCell ref="AR58084:AR58085"/>
    <mergeCell ref="AS58084:AS58085"/>
    <mergeCell ref="AN58082:AN58083"/>
    <mergeCell ref="AO58082:AO58083"/>
    <mergeCell ref="AP58082:AP58083"/>
    <mergeCell ref="AR58082:AR58083"/>
    <mergeCell ref="AS58082:AS58083"/>
    <mergeCell ref="AN58080:AN58081"/>
    <mergeCell ref="AO58080:AO58081"/>
    <mergeCell ref="AP58080:AP58081"/>
    <mergeCell ref="AR58080:AR58081"/>
    <mergeCell ref="AS58080:AS58081"/>
    <mergeCell ref="AN58078:AN58079"/>
    <mergeCell ref="AO58078:AO58079"/>
    <mergeCell ref="AP58078:AP58079"/>
    <mergeCell ref="AR58078:AR58079"/>
    <mergeCell ref="AS58078:AS58079"/>
    <mergeCell ref="AN58104:AN58105"/>
    <mergeCell ref="AO58104:AO58105"/>
    <mergeCell ref="AP58104:AP58105"/>
    <mergeCell ref="AR58104:AR58105"/>
    <mergeCell ref="AS58104:AS58105"/>
    <mergeCell ref="AN58102:AN58103"/>
    <mergeCell ref="AO58102:AO58103"/>
    <mergeCell ref="AP58102:AP58103"/>
    <mergeCell ref="AR58102:AR58103"/>
    <mergeCell ref="AS58102:AS58103"/>
    <mergeCell ref="AN58100:AN58101"/>
    <mergeCell ref="AO58100:AO58101"/>
    <mergeCell ref="AP58100:AP58101"/>
    <mergeCell ref="AR58100:AR58101"/>
    <mergeCell ref="AS58100:AS58101"/>
    <mergeCell ref="AN58098:AN58099"/>
    <mergeCell ref="AO58098:AO58099"/>
    <mergeCell ref="AP58098:AP58099"/>
    <mergeCell ref="AR58098:AR58099"/>
    <mergeCell ref="AS58098:AS58099"/>
    <mergeCell ref="AN58096:AN58097"/>
    <mergeCell ref="AO58096:AO58097"/>
    <mergeCell ref="AP58096:AP58097"/>
    <mergeCell ref="AR58096:AR58097"/>
    <mergeCell ref="AS58096:AS58097"/>
    <mergeCell ref="AN58094:AN58095"/>
    <mergeCell ref="AO58094:AO58095"/>
    <mergeCell ref="AP58094:AP58095"/>
    <mergeCell ref="AR58094:AR58095"/>
    <mergeCell ref="AS58094:AS58095"/>
    <mergeCell ref="AN58092:AN58093"/>
    <mergeCell ref="AO58092:AO58093"/>
    <mergeCell ref="AP58092:AP58093"/>
    <mergeCell ref="AR58092:AR58093"/>
    <mergeCell ref="AS58092:AS58093"/>
    <mergeCell ref="AN58118:AN58119"/>
    <mergeCell ref="AO58118:AO58119"/>
    <mergeCell ref="AP58118:AP58119"/>
    <mergeCell ref="AR58118:AR58119"/>
    <mergeCell ref="AS58118:AS58119"/>
    <mergeCell ref="AN58116:AN58117"/>
    <mergeCell ref="AO58116:AO58117"/>
    <mergeCell ref="AP58116:AP58117"/>
    <mergeCell ref="AR58116:AR58117"/>
    <mergeCell ref="AS58116:AS58117"/>
    <mergeCell ref="AN58114:AN58115"/>
    <mergeCell ref="AO58114:AO58115"/>
    <mergeCell ref="AP58114:AP58115"/>
    <mergeCell ref="AR58114:AR58115"/>
    <mergeCell ref="AS58114:AS58115"/>
    <mergeCell ref="AN58112:AN58113"/>
    <mergeCell ref="AO58112:AO58113"/>
    <mergeCell ref="AP58112:AP58113"/>
    <mergeCell ref="AR58112:AR58113"/>
    <mergeCell ref="AS58112:AS58113"/>
    <mergeCell ref="AN58110:AN58111"/>
    <mergeCell ref="AO58110:AO58111"/>
    <mergeCell ref="AP58110:AP58111"/>
    <mergeCell ref="AR58110:AR58111"/>
    <mergeCell ref="AS58110:AS58111"/>
    <mergeCell ref="AN58108:AN58109"/>
    <mergeCell ref="AO58108:AO58109"/>
    <mergeCell ref="AP58108:AP58109"/>
    <mergeCell ref="AR58108:AR58109"/>
    <mergeCell ref="AS58108:AS58109"/>
    <mergeCell ref="AN58106:AN58107"/>
    <mergeCell ref="AO58106:AO58107"/>
    <mergeCell ref="AP58106:AP58107"/>
    <mergeCell ref="AR58106:AR58107"/>
    <mergeCell ref="AS58106:AS58107"/>
    <mergeCell ref="AN58132:AN58133"/>
    <mergeCell ref="AO58132:AO58133"/>
    <mergeCell ref="AP58132:AP58133"/>
    <mergeCell ref="AR58132:AR58133"/>
    <mergeCell ref="AS58132:AS58133"/>
    <mergeCell ref="AN58130:AN58131"/>
    <mergeCell ref="AO58130:AO58131"/>
    <mergeCell ref="AP58130:AP58131"/>
    <mergeCell ref="AR58130:AR58131"/>
    <mergeCell ref="AS58130:AS58131"/>
    <mergeCell ref="AN58128:AN58129"/>
    <mergeCell ref="AO58128:AO58129"/>
    <mergeCell ref="AP58128:AP58129"/>
    <mergeCell ref="AR58128:AR58129"/>
    <mergeCell ref="AS58128:AS58129"/>
    <mergeCell ref="AN58126:AN58127"/>
    <mergeCell ref="AO58126:AO58127"/>
    <mergeCell ref="AP58126:AP58127"/>
    <mergeCell ref="AR58126:AR58127"/>
    <mergeCell ref="AS58126:AS58127"/>
    <mergeCell ref="AN58124:AN58125"/>
    <mergeCell ref="AO58124:AO58125"/>
    <mergeCell ref="AP58124:AP58125"/>
    <mergeCell ref="AR58124:AR58125"/>
    <mergeCell ref="AS58124:AS58125"/>
    <mergeCell ref="AN58122:AN58123"/>
    <mergeCell ref="AO58122:AO58123"/>
    <mergeCell ref="AP58122:AP58123"/>
    <mergeCell ref="AR58122:AR58123"/>
    <mergeCell ref="AS58122:AS58123"/>
    <mergeCell ref="AN58120:AN58121"/>
    <mergeCell ref="AO58120:AO58121"/>
    <mergeCell ref="AP58120:AP58121"/>
    <mergeCell ref="AR58120:AR58121"/>
    <mergeCell ref="AS58120:AS58121"/>
    <mergeCell ref="AN58146:AN58147"/>
    <mergeCell ref="AO58146:AO58147"/>
    <mergeCell ref="AP58146:AP58147"/>
    <mergeCell ref="AR58146:AR58147"/>
    <mergeCell ref="AS58146:AS58147"/>
    <mergeCell ref="AN58144:AN58145"/>
    <mergeCell ref="AO58144:AO58145"/>
    <mergeCell ref="AP58144:AP58145"/>
    <mergeCell ref="AR58144:AR58145"/>
    <mergeCell ref="AS58144:AS58145"/>
    <mergeCell ref="AN58142:AN58143"/>
    <mergeCell ref="AO58142:AO58143"/>
    <mergeCell ref="AP58142:AP58143"/>
    <mergeCell ref="AR58142:AR58143"/>
    <mergeCell ref="AS58142:AS58143"/>
    <mergeCell ref="AN58140:AN58141"/>
    <mergeCell ref="AO58140:AO58141"/>
    <mergeCell ref="AP58140:AP58141"/>
    <mergeCell ref="AR58140:AR58141"/>
    <mergeCell ref="AS58140:AS58141"/>
    <mergeCell ref="AN58138:AN58139"/>
    <mergeCell ref="AO58138:AO58139"/>
    <mergeCell ref="AP58138:AP58139"/>
    <mergeCell ref="AR58138:AR58139"/>
    <mergeCell ref="AS58138:AS58139"/>
    <mergeCell ref="AN58136:AN58137"/>
    <mergeCell ref="AO58136:AO58137"/>
    <mergeCell ref="AP58136:AP58137"/>
    <mergeCell ref="AR58136:AR58137"/>
    <mergeCell ref="AS58136:AS58137"/>
    <mergeCell ref="AN58134:AN58135"/>
    <mergeCell ref="AO58134:AO58135"/>
    <mergeCell ref="AP58134:AP58135"/>
    <mergeCell ref="AR58134:AR58135"/>
    <mergeCell ref="AS58134:AS58135"/>
    <mergeCell ref="AN58160:AN58161"/>
    <mergeCell ref="AO58160:AO58161"/>
    <mergeCell ref="AP58160:AP58161"/>
    <mergeCell ref="AR58160:AR58161"/>
    <mergeCell ref="AS58160:AS58161"/>
    <mergeCell ref="AN58158:AN58159"/>
    <mergeCell ref="AO58158:AO58159"/>
    <mergeCell ref="AP58158:AP58159"/>
    <mergeCell ref="AR58158:AR58159"/>
    <mergeCell ref="AS58158:AS58159"/>
    <mergeCell ref="AN58156:AN58157"/>
    <mergeCell ref="AO58156:AO58157"/>
    <mergeCell ref="AP58156:AP58157"/>
    <mergeCell ref="AR58156:AR58157"/>
    <mergeCell ref="AS58156:AS58157"/>
    <mergeCell ref="AN58154:AN58155"/>
    <mergeCell ref="AO58154:AO58155"/>
    <mergeCell ref="AP58154:AP58155"/>
    <mergeCell ref="AR58154:AR58155"/>
    <mergeCell ref="AS58154:AS58155"/>
    <mergeCell ref="AN58152:AN58153"/>
    <mergeCell ref="AO58152:AO58153"/>
    <mergeCell ref="AP58152:AP58153"/>
    <mergeCell ref="AR58152:AR58153"/>
    <mergeCell ref="AS58152:AS58153"/>
    <mergeCell ref="AN58150:AN58151"/>
    <mergeCell ref="AO58150:AO58151"/>
    <mergeCell ref="AP58150:AP58151"/>
    <mergeCell ref="AR58150:AR58151"/>
    <mergeCell ref="AS58150:AS58151"/>
    <mergeCell ref="AN58148:AN58149"/>
    <mergeCell ref="AO58148:AO58149"/>
    <mergeCell ref="AP58148:AP58149"/>
    <mergeCell ref="AR58148:AR58149"/>
    <mergeCell ref="AS58148:AS58149"/>
    <mergeCell ref="AN58174:AN58175"/>
    <mergeCell ref="AO58174:AO58175"/>
    <mergeCell ref="AP58174:AP58175"/>
    <mergeCell ref="AR58174:AR58175"/>
    <mergeCell ref="AS58174:AS58175"/>
    <mergeCell ref="AN58172:AN58173"/>
    <mergeCell ref="AO58172:AO58173"/>
    <mergeCell ref="AP58172:AP58173"/>
    <mergeCell ref="AR58172:AR58173"/>
    <mergeCell ref="AS58172:AS58173"/>
    <mergeCell ref="AN58170:AN58171"/>
    <mergeCell ref="AO58170:AO58171"/>
    <mergeCell ref="AP58170:AP58171"/>
    <mergeCell ref="AR58170:AR58171"/>
    <mergeCell ref="AS58170:AS58171"/>
    <mergeCell ref="AN58168:AN58169"/>
    <mergeCell ref="AO58168:AO58169"/>
    <mergeCell ref="AP58168:AP58169"/>
    <mergeCell ref="AR58168:AR58169"/>
    <mergeCell ref="AS58168:AS58169"/>
    <mergeCell ref="AN58166:AN58167"/>
    <mergeCell ref="AO58166:AO58167"/>
    <mergeCell ref="AP58166:AP58167"/>
    <mergeCell ref="AR58166:AR58167"/>
    <mergeCell ref="AS58166:AS58167"/>
    <mergeCell ref="AN58164:AN58165"/>
    <mergeCell ref="AO58164:AO58165"/>
    <mergeCell ref="AP58164:AP58165"/>
    <mergeCell ref="AR58164:AR58165"/>
    <mergeCell ref="AS58164:AS58165"/>
    <mergeCell ref="AN58162:AN58163"/>
    <mergeCell ref="AO58162:AO58163"/>
    <mergeCell ref="AP58162:AP58163"/>
    <mergeCell ref="AR58162:AR58163"/>
    <mergeCell ref="AS58162:AS58163"/>
    <mergeCell ref="AN58188:AN58189"/>
    <mergeCell ref="AO58188:AO58189"/>
    <mergeCell ref="AP58188:AP58189"/>
    <mergeCell ref="AR58188:AR58189"/>
    <mergeCell ref="AS58188:AS58189"/>
    <mergeCell ref="AN58186:AN58187"/>
    <mergeCell ref="AO58186:AO58187"/>
    <mergeCell ref="AP58186:AP58187"/>
    <mergeCell ref="AR58186:AR58187"/>
    <mergeCell ref="AS58186:AS58187"/>
    <mergeCell ref="AN58184:AN58185"/>
    <mergeCell ref="AO58184:AO58185"/>
    <mergeCell ref="AP58184:AP58185"/>
    <mergeCell ref="AR58184:AR58185"/>
    <mergeCell ref="AS58184:AS58185"/>
    <mergeCell ref="AN58182:AN58183"/>
    <mergeCell ref="AO58182:AO58183"/>
    <mergeCell ref="AP58182:AP58183"/>
    <mergeCell ref="AR58182:AR58183"/>
    <mergeCell ref="AS58182:AS58183"/>
    <mergeCell ref="AN58180:AN58181"/>
    <mergeCell ref="AO58180:AO58181"/>
    <mergeCell ref="AP58180:AP58181"/>
    <mergeCell ref="AR58180:AR58181"/>
    <mergeCell ref="AS58180:AS58181"/>
    <mergeCell ref="AN58178:AN58179"/>
    <mergeCell ref="AO58178:AO58179"/>
    <mergeCell ref="AP58178:AP58179"/>
    <mergeCell ref="AR58178:AR58179"/>
    <mergeCell ref="AS58178:AS58179"/>
    <mergeCell ref="AN58176:AN58177"/>
    <mergeCell ref="AO58176:AO58177"/>
    <mergeCell ref="AP58176:AP58177"/>
    <mergeCell ref="AR58176:AR58177"/>
    <mergeCell ref="AS58176:AS58177"/>
    <mergeCell ref="AN58202:AN58203"/>
    <mergeCell ref="AO58202:AO58203"/>
    <mergeCell ref="AP58202:AP58203"/>
    <mergeCell ref="AR58202:AR58203"/>
    <mergeCell ref="AS58202:AS58203"/>
    <mergeCell ref="AN58200:AN58201"/>
    <mergeCell ref="AO58200:AO58201"/>
    <mergeCell ref="AP58200:AP58201"/>
    <mergeCell ref="AR58200:AR58201"/>
    <mergeCell ref="AS58200:AS58201"/>
    <mergeCell ref="AN58198:AN58199"/>
    <mergeCell ref="AO58198:AO58199"/>
    <mergeCell ref="AP58198:AP58199"/>
    <mergeCell ref="AR58198:AR58199"/>
    <mergeCell ref="AS58198:AS58199"/>
    <mergeCell ref="AN58196:AN58197"/>
    <mergeCell ref="AO58196:AO58197"/>
    <mergeCell ref="AP58196:AP58197"/>
    <mergeCell ref="AR58196:AR58197"/>
    <mergeCell ref="AS58196:AS58197"/>
    <mergeCell ref="AN58194:AN58195"/>
    <mergeCell ref="AO58194:AO58195"/>
    <mergeCell ref="AP58194:AP58195"/>
    <mergeCell ref="AR58194:AR58195"/>
    <mergeCell ref="AS58194:AS58195"/>
    <mergeCell ref="AN58192:AN58193"/>
    <mergeCell ref="AO58192:AO58193"/>
    <mergeCell ref="AP58192:AP58193"/>
    <mergeCell ref="AR58192:AR58193"/>
    <mergeCell ref="AS58192:AS58193"/>
    <mergeCell ref="AN58190:AN58191"/>
    <mergeCell ref="AO58190:AO58191"/>
    <mergeCell ref="AP58190:AP58191"/>
    <mergeCell ref="AR58190:AR58191"/>
    <mergeCell ref="AS58190:AS58191"/>
    <mergeCell ref="AN58216:AN58217"/>
    <mergeCell ref="AO58216:AO58217"/>
    <mergeCell ref="AP58216:AP58217"/>
    <mergeCell ref="AR58216:AR58217"/>
    <mergeCell ref="AS58216:AS58217"/>
    <mergeCell ref="AN58214:AN58215"/>
    <mergeCell ref="AO58214:AO58215"/>
    <mergeCell ref="AP58214:AP58215"/>
    <mergeCell ref="AR58214:AR58215"/>
    <mergeCell ref="AS58214:AS58215"/>
    <mergeCell ref="AN58212:AN58213"/>
    <mergeCell ref="AO58212:AO58213"/>
    <mergeCell ref="AP58212:AP58213"/>
    <mergeCell ref="AR58212:AR58213"/>
    <mergeCell ref="AS58212:AS58213"/>
    <mergeCell ref="AN58210:AN58211"/>
    <mergeCell ref="AO58210:AO58211"/>
    <mergeCell ref="AP58210:AP58211"/>
    <mergeCell ref="AR58210:AR58211"/>
    <mergeCell ref="AS58210:AS58211"/>
    <mergeCell ref="AN58208:AN58209"/>
    <mergeCell ref="AO58208:AO58209"/>
    <mergeCell ref="AP58208:AP58209"/>
    <mergeCell ref="AR58208:AR58209"/>
    <mergeCell ref="AS58208:AS58209"/>
    <mergeCell ref="AN58206:AN58207"/>
    <mergeCell ref="AO58206:AO58207"/>
    <mergeCell ref="AP58206:AP58207"/>
    <mergeCell ref="AR58206:AR58207"/>
    <mergeCell ref="AS58206:AS58207"/>
    <mergeCell ref="AN58204:AN58205"/>
    <mergeCell ref="AO58204:AO58205"/>
    <mergeCell ref="AP58204:AP58205"/>
    <mergeCell ref="AR58204:AR58205"/>
    <mergeCell ref="AS58204:AS58205"/>
    <mergeCell ref="AN58230:AN58231"/>
    <mergeCell ref="AO58230:AO58231"/>
    <mergeCell ref="AP58230:AP58231"/>
    <mergeCell ref="AR58230:AR58231"/>
    <mergeCell ref="AS58230:AS58231"/>
    <mergeCell ref="AN58228:AN58229"/>
    <mergeCell ref="AO58228:AO58229"/>
    <mergeCell ref="AP58228:AP58229"/>
    <mergeCell ref="AR58228:AR58229"/>
    <mergeCell ref="AS58228:AS58229"/>
    <mergeCell ref="AN58226:AN58227"/>
    <mergeCell ref="AO58226:AO58227"/>
    <mergeCell ref="AP58226:AP58227"/>
    <mergeCell ref="AR58226:AR58227"/>
    <mergeCell ref="AS58226:AS58227"/>
    <mergeCell ref="AN58224:AN58225"/>
    <mergeCell ref="AO58224:AO58225"/>
    <mergeCell ref="AP58224:AP58225"/>
    <mergeCell ref="AR58224:AR58225"/>
    <mergeCell ref="AS58224:AS58225"/>
    <mergeCell ref="AN58222:AN58223"/>
    <mergeCell ref="AO58222:AO58223"/>
    <mergeCell ref="AP58222:AP58223"/>
    <mergeCell ref="AR58222:AR58223"/>
    <mergeCell ref="AS58222:AS58223"/>
    <mergeCell ref="AN58220:AN58221"/>
    <mergeCell ref="AO58220:AO58221"/>
    <mergeCell ref="AP58220:AP58221"/>
    <mergeCell ref="AR58220:AR58221"/>
    <mergeCell ref="AS58220:AS58221"/>
    <mergeCell ref="AN58218:AN58219"/>
    <mergeCell ref="AO58218:AO58219"/>
    <mergeCell ref="AP58218:AP58219"/>
    <mergeCell ref="AR58218:AR58219"/>
    <mergeCell ref="AS58218:AS58219"/>
    <mergeCell ref="AN58244:AN58245"/>
    <mergeCell ref="AO58244:AO58245"/>
    <mergeCell ref="AP58244:AP58245"/>
    <mergeCell ref="AR58244:AR58245"/>
    <mergeCell ref="AS58244:AS58245"/>
    <mergeCell ref="AN58242:AN58243"/>
    <mergeCell ref="AO58242:AO58243"/>
    <mergeCell ref="AP58242:AP58243"/>
    <mergeCell ref="AR58242:AR58243"/>
    <mergeCell ref="AS58242:AS58243"/>
    <mergeCell ref="AN58240:AN58241"/>
    <mergeCell ref="AO58240:AO58241"/>
    <mergeCell ref="AP58240:AP58241"/>
    <mergeCell ref="AR58240:AR58241"/>
    <mergeCell ref="AS58240:AS58241"/>
    <mergeCell ref="AN58238:AN58239"/>
    <mergeCell ref="AO58238:AO58239"/>
    <mergeCell ref="AP58238:AP58239"/>
    <mergeCell ref="AR58238:AR58239"/>
    <mergeCell ref="AS58238:AS58239"/>
    <mergeCell ref="AN58236:AN58237"/>
    <mergeCell ref="AO58236:AO58237"/>
    <mergeCell ref="AP58236:AP58237"/>
    <mergeCell ref="AR58236:AR58237"/>
    <mergeCell ref="AS58236:AS58237"/>
    <mergeCell ref="AN58234:AN58235"/>
    <mergeCell ref="AO58234:AO58235"/>
    <mergeCell ref="AP58234:AP58235"/>
    <mergeCell ref="AR58234:AR58235"/>
    <mergeCell ref="AS58234:AS58235"/>
    <mergeCell ref="AN58232:AN58233"/>
    <mergeCell ref="AO58232:AO58233"/>
    <mergeCell ref="AP58232:AP58233"/>
    <mergeCell ref="AR58232:AR58233"/>
    <mergeCell ref="AS58232:AS58233"/>
    <mergeCell ref="AN58258:AN58259"/>
    <mergeCell ref="AO58258:AO58259"/>
    <mergeCell ref="AP58258:AP58259"/>
    <mergeCell ref="AR58258:AR58259"/>
    <mergeCell ref="AS58258:AS58259"/>
    <mergeCell ref="AN58256:AN58257"/>
    <mergeCell ref="AO58256:AO58257"/>
    <mergeCell ref="AP58256:AP58257"/>
    <mergeCell ref="AR58256:AR58257"/>
    <mergeCell ref="AS58256:AS58257"/>
    <mergeCell ref="AN58254:AN58255"/>
    <mergeCell ref="AO58254:AO58255"/>
    <mergeCell ref="AP58254:AP58255"/>
    <mergeCell ref="AR58254:AR58255"/>
    <mergeCell ref="AS58254:AS58255"/>
    <mergeCell ref="AN58252:AN58253"/>
    <mergeCell ref="AO58252:AO58253"/>
    <mergeCell ref="AP58252:AP58253"/>
    <mergeCell ref="AR58252:AR58253"/>
    <mergeCell ref="AS58252:AS58253"/>
    <mergeCell ref="AN58250:AN58251"/>
    <mergeCell ref="AO58250:AO58251"/>
    <mergeCell ref="AP58250:AP58251"/>
    <mergeCell ref="AR58250:AR58251"/>
    <mergeCell ref="AS58250:AS58251"/>
    <mergeCell ref="AN58248:AN58249"/>
    <mergeCell ref="AO58248:AO58249"/>
    <mergeCell ref="AP58248:AP58249"/>
    <mergeCell ref="AR58248:AR58249"/>
    <mergeCell ref="AS58248:AS58249"/>
    <mergeCell ref="AN58246:AN58247"/>
    <mergeCell ref="AO58246:AO58247"/>
    <mergeCell ref="AP58246:AP58247"/>
    <mergeCell ref="AR58246:AR58247"/>
    <mergeCell ref="AS58246:AS58247"/>
    <mergeCell ref="AN58272:AN58273"/>
    <mergeCell ref="AO58272:AO58273"/>
    <mergeCell ref="AP58272:AP58273"/>
    <mergeCell ref="AR58272:AR58273"/>
    <mergeCell ref="AS58272:AS58273"/>
    <mergeCell ref="AN58270:AN58271"/>
    <mergeCell ref="AO58270:AO58271"/>
    <mergeCell ref="AP58270:AP58271"/>
    <mergeCell ref="AR58270:AR58271"/>
    <mergeCell ref="AS58270:AS58271"/>
    <mergeCell ref="AN58268:AN58269"/>
    <mergeCell ref="AO58268:AO58269"/>
    <mergeCell ref="AP58268:AP58269"/>
    <mergeCell ref="AR58268:AR58269"/>
    <mergeCell ref="AS58268:AS58269"/>
    <mergeCell ref="AN58266:AN58267"/>
    <mergeCell ref="AO58266:AO58267"/>
    <mergeCell ref="AP58266:AP58267"/>
    <mergeCell ref="AR58266:AR58267"/>
    <mergeCell ref="AS58266:AS58267"/>
    <mergeCell ref="AN58264:AN58265"/>
    <mergeCell ref="AO58264:AO58265"/>
    <mergeCell ref="AP58264:AP58265"/>
    <mergeCell ref="AR58264:AR58265"/>
    <mergeCell ref="AS58264:AS58265"/>
    <mergeCell ref="AN58262:AN58263"/>
    <mergeCell ref="AO58262:AO58263"/>
    <mergeCell ref="AP58262:AP58263"/>
    <mergeCell ref="AR58262:AR58263"/>
    <mergeCell ref="AS58262:AS58263"/>
    <mergeCell ref="AN58260:AN58261"/>
    <mergeCell ref="AO58260:AO58261"/>
    <mergeCell ref="AP58260:AP58261"/>
    <mergeCell ref="AR58260:AR58261"/>
    <mergeCell ref="AS58260:AS58261"/>
    <mergeCell ref="AN58286:AN58287"/>
    <mergeCell ref="AO58286:AO58287"/>
    <mergeCell ref="AP58286:AP58287"/>
    <mergeCell ref="AR58286:AR58287"/>
    <mergeCell ref="AS58286:AS58287"/>
    <mergeCell ref="AN58284:AN58285"/>
    <mergeCell ref="AO58284:AO58285"/>
    <mergeCell ref="AP58284:AP58285"/>
    <mergeCell ref="AR58284:AR58285"/>
    <mergeCell ref="AS58284:AS58285"/>
    <mergeCell ref="AN58282:AN58283"/>
    <mergeCell ref="AO58282:AO58283"/>
    <mergeCell ref="AP58282:AP58283"/>
    <mergeCell ref="AR58282:AR58283"/>
    <mergeCell ref="AS58282:AS58283"/>
    <mergeCell ref="AN58280:AN58281"/>
    <mergeCell ref="AO58280:AO58281"/>
    <mergeCell ref="AP58280:AP58281"/>
    <mergeCell ref="AR58280:AR58281"/>
    <mergeCell ref="AS58280:AS58281"/>
    <mergeCell ref="AN58278:AN58279"/>
    <mergeCell ref="AO58278:AO58279"/>
    <mergeCell ref="AP58278:AP58279"/>
    <mergeCell ref="AR58278:AR58279"/>
    <mergeCell ref="AS58278:AS58279"/>
    <mergeCell ref="AN58276:AN58277"/>
    <mergeCell ref="AO58276:AO58277"/>
    <mergeCell ref="AP58276:AP58277"/>
    <mergeCell ref="AR58276:AR58277"/>
    <mergeCell ref="AS58276:AS58277"/>
    <mergeCell ref="AN58274:AN58275"/>
    <mergeCell ref="AO58274:AO58275"/>
    <mergeCell ref="AP58274:AP58275"/>
    <mergeCell ref="AR58274:AR58275"/>
    <mergeCell ref="AS58274:AS58275"/>
    <mergeCell ref="AN58300:AN58301"/>
    <mergeCell ref="AO58300:AO58301"/>
    <mergeCell ref="AP58300:AP58301"/>
    <mergeCell ref="AR58300:AR58301"/>
    <mergeCell ref="AS58300:AS58301"/>
    <mergeCell ref="AN58298:AN58299"/>
    <mergeCell ref="AO58298:AO58299"/>
    <mergeCell ref="AP58298:AP58299"/>
    <mergeCell ref="AR58298:AR58299"/>
    <mergeCell ref="AS58298:AS58299"/>
    <mergeCell ref="AN58296:AN58297"/>
    <mergeCell ref="AO58296:AO58297"/>
    <mergeCell ref="AP58296:AP58297"/>
    <mergeCell ref="AR58296:AR58297"/>
    <mergeCell ref="AS58296:AS58297"/>
    <mergeCell ref="AN58294:AN58295"/>
    <mergeCell ref="AO58294:AO58295"/>
    <mergeCell ref="AP58294:AP58295"/>
    <mergeCell ref="AR58294:AR58295"/>
    <mergeCell ref="AS58294:AS58295"/>
    <mergeCell ref="AN58292:AN58293"/>
    <mergeCell ref="AO58292:AO58293"/>
    <mergeCell ref="AP58292:AP58293"/>
    <mergeCell ref="AR58292:AR58293"/>
    <mergeCell ref="AS58292:AS58293"/>
    <mergeCell ref="AN58290:AN58291"/>
    <mergeCell ref="AO58290:AO58291"/>
    <mergeCell ref="AP58290:AP58291"/>
    <mergeCell ref="AR58290:AR58291"/>
    <mergeCell ref="AS58290:AS58291"/>
    <mergeCell ref="AN58288:AN58289"/>
    <mergeCell ref="AO58288:AO58289"/>
    <mergeCell ref="AP58288:AP58289"/>
    <mergeCell ref="AR58288:AR58289"/>
    <mergeCell ref="AS58288:AS58289"/>
    <mergeCell ref="AN58314:AN58315"/>
    <mergeCell ref="AO58314:AO58315"/>
    <mergeCell ref="AP58314:AP58315"/>
    <mergeCell ref="AR58314:AR58315"/>
    <mergeCell ref="AS58314:AS58315"/>
    <mergeCell ref="AN58312:AN58313"/>
    <mergeCell ref="AO58312:AO58313"/>
    <mergeCell ref="AP58312:AP58313"/>
    <mergeCell ref="AR58312:AR58313"/>
    <mergeCell ref="AS58312:AS58313"/>
    <mergeCell ref="AN58310:AN58311"/>
    <mergeCell ref="AO58310:AO58311"/>
    <mergeCell ref="AP58310:AP58311"/>
    <mergeCell ref="AR58310:AR58311"/>
    <mergeCell ref="AS58310:AS58311"/>
    <mergeCell ref="AN58308:AN58309"/>
    <mergeCell ref="AO58308:AO58309"/>
    <mergeCell ref="AP58308:AP58309"/>
    <mergeCell ref="AR58308:AR58309"/>
    <mergeCell ref="AS58308:AS58309"/>
    <mergeCell ref="AN58306:AN58307"/>
    <mergeCell ref="AO58306:AO58307"/>
    <mergeCell ref="AP58306:AP58307"/>
    <mergeCell ref="AR58306:AR58307"/>
    <mergeCell ref="AS58306:AS58307"/>
    <mergeCell ref="AN58304:AN58305"/>
    <mergeCell ref="AO58304:AO58305"/>
    <mergeCell ref="AP58304:AP58305"/>
    <mergeCell ref="AR58304:AR58305"/>
    <mergeCell ref="AS58304:AS58305"/>
    <mergeCell ref="AN58302:AN58303"/>
    <mergeCell ref="AO58302:AO58303"/>
    <mergeCell ref="AP58302:AP58303"/>
    <mergeCell ref="AR58302:AR58303"/>
    <mergeCell ref="AS58302:AS58303"/>
    <mergeCell ref="AN58328:AN58329"/>
    <mergeCell ref="AO58328:AO58329"/>
    <mergeCell ref="AP58328:AP58329"/>
    <mergeCell ref="AR58328:AR58329"/>
    <mergeCell ref="AS58328:AS58329"/>
    <mergeCell ref="AN58326:AN58327"/>
    <mergeCell ref="AO58326:AO58327"/>
    <mergeCell ref="AP58326:AP58327"/>
    <mergeCell ref="AR58326:AR58327"/>
    <mergeCell ref="AS58326:AS58327"/>
    <mergeCell ref="AN58324:AN58325"/>
    <mergeCell ref="AO58324:AO58325"/>
    <mergeCell ref="AP58324:AP58325"/>
    <mergeCell ref="AR58324:AR58325"/>
    <mergeCell ref="AS58324:AS58325"/>
    <mergeCell ref="AN58322:AN58323"/>
    <mergeCell ref="AO58322:AO58323"/>
    <mergeCell ref="AP58322:AP58323"/>
    <mergeCell ref="AR58322:AR58323"/>
    <mergeCell ref="AS58322:AS58323"/>
    <mergeCell ref="AN58320:AN58321"/>
    <mergeCell ref="AO58320:AO58321"/>
    <mergeCell ref="AP58320:AP58321"/>
    <mergeCell ref="AR58320:AR58321"/>
    <mergeCell ref="AS58320:AS58321"/>
    <mergeCell ref="AN58318:AN58319"/>
    <mergeCell ref="AO58318:AO58319"/>
    <mergeCell ref="AP58318:AP58319"/>
    <mergeCell ref="AR58318:AR58319"/>
    <mergeCell ref="AS58318:AS58319"/>
    <mergeCell ref="AN58316:AN58317"/>
    <mergeCell ref="AO58316:AO58317"/>
    <mergeCell ref="AP58316:AP58317"/>
    <mergeCell ref="AR58316:AR58317"/>
    <mergeCell ref="AS58316:AS58317"/>
    <mergeCell ref="AN58342:AN58343"/>
    <mergeCell ref="AO58342:AO58343"/>
    <mergeCell ref="AP58342:AP58343"/>
    <mergeCell ref="AR58342:AR58343"/>
    <mergeCell ref="AS58342:AS58343"/>
    <mergeCell ref="AN58340:AN58341"/>
    <mergeCell ref="AO58340:AO58341"/>
    <mergeCell ref="AP58340:AP58341"/>
    <mergeCell ref="AR58340:AR58341"/>
    <mergeCell ref="AS58340:AS58341"/>
    <mergeCell ref="AN58338:AN58339"/>
    <mergeCell ref="AO58338:AO58339"/>
    <mergeCell ref="AP58338:AP58339"/>
    <mergeCell ref="AR58338:AR58339"/>
    <mergeCell ref="AS58338:AS58339"/>
    <mergeCell ref="AN58336:AN58337"/>
    <mergeCell ref="AO58336:AO58337"/>
    <mergeCell ref="AP58336:AP58337"/>
    <mergeCell ref="AR58336:AR58337"/>
    <mergeCell ref="AS58336:AS58337"/>
    <mergeCell ref="AN58334:AN58335"/>
    <mergeCell ref="AO58334:AO58335"/>
    <mergeCell ref="AP58334:AP58335"/>
    <mergeCell ref="AR58334:AR58335"/>
    <mergeCell ref="AS58334:AS58335"/>
    <mergeCell ref="AN58332:AN58333"/>
    <mergeCell ref="AO58332:AO58333"/>
    <mergeCell ref="AP58332:AP58333"/>
    <mergeCell ref="AR58332:AR58333"/>
    <mergeCell ref="AS58332:AS58333"/>
    <mergeCell ref="AN58330:AN58331"/>
    <mergeCell ref="AO58330:AO58331"/>
    <mergeCell ref="AP58330:AP58331"/>
    <mergeCell ref="AR58330:AR58331"/>
    <mergeCell ref="AS58330:AS58331"/>
    <mergeCell ref="AN58356:AN58357"/>
    <mergeCell ref="AO58356:AO58357"/>
    <mergeCell ref="AP58356:AP58357"/>
    <mergeCell ref="AR58356:AR58357"/>
    <mergeCell ref="AS58356:AS58357"/>
    <mergeCell ref="AN58354:AN58355"/>
    <mergeCell ref="AO58354:AO58355"/>
    <mergeCell ref="AP58354:AP58355"/>
    <mergeCell ref="AR58354:AR58355"/>
    <mergeCell ref="AS58354:AS58355"/>
    <mergeCell ref="AN58352:AN58353"/>
    <mergeCell ref="AO58352:AO58353"/>
    <mergeCell ref="AP58352:AP58353"/>
    <mergeCell ref="AR58352:AR58353"/>
    <mergeCell ref="AS58352:AS58353"/>
    <mergeCell ref="AN58350:AN58351"/>
    <mergeCell ref="AO58350:AO58351"/>
    <mergeCell ref="AP58350:AP58351"/>
    <mergeCell ref="AR58350:AR58351"/>
    <mergeCell ref="AS58350:AS58351"/>
    <mergeCell ref="AN58348:AN58349"/>
    <mergeCell ref="AO58348:AO58349"/>
    <mergeCell ref="AP58348:AP58349"/>
    <mergeCell ref="AR58348:AR58349"/>
    <mergeCell ref="AS58348:AS58349"/>
    <mergeCell ref="AN58346:AN58347"/>
    <mergeCell ref="AO58346:AO58347"/>
    <mergeCell ref="AP58346:AP58347"/>
    <mergeCell ref="AR58346:AR58347"/>
    <mergeCell ref="AS58346:AS58347"/>
    <mergeCell ref="AN58344:AN58345"/>
    <mergeCell ref="AO58344:AO58345"/>
    <mergeCell ref="AP58344:AP58345"/>
    <mergeCell ref="AR58344:AR58345"/>
    <mergeCell ref="AS58344:AS58345"/>
    <mergeCell ref="AN58370:AN58371"/>
    <mergeCell ref="AO58370:AO58371"/>
    <mergeCell ref="AP58370:AP58371"/>
    <mergeCell ref="AR58370:AR58371"/>
    <mergeCell ref="AS58370:AS58371"/>
    <mergeCell ref="AN58368:AN58369"/>
    <mergeCell ref="AO58368:AO58369"/>
    <mergeCell ref="AP58368:AP58369"/>
    <mergeCell ref="AR58368:AR58369"/>
    <mergeCell ref="AS58368:AS58369"/>
    <mergeCell ref="AN58366:AN58367"/>
    <mergeCell ref="AO58366:AO58367"/>
    <mergeCell ref="AP58366:AP58367"/>
    <mergeCell ref="AR58366:AR58367"/>
    <mergeCell ref="AS58366:AS58367"/>
    <mergeCell ref="AN58364:AN58365"/>
    <mergeCell ref="AO58364:AO58365"/>
    <mergeCell ref="AP58364:AP58365"/>
    <mergeCell ref="AR58364:AR58365"/>
    <mergeCell ref="AS58364:AS58365"/>
    <mergeCell ref="AN58362:AN58363"/>
    <mergeCell ref="AO58362:AO58363"/>
    <mergeCell ref="AP58362:AP58363"/>
    <mergeCell ref="AR58362:AR58363"/>
    <mergeCell ref="AS58362:AS58363"/>
    <mergeCell ref="AN58360:AN58361"/>
    <mergeCell ref="AO58360:AO58361"/>
    <mergeCell ref="AP58360:AP58361"/>
    <mergeCell ref="AR58360:AR58361"/>
    <mergeCell ref="AS58360:AS58361"/>
    <mergeCell ref="AN58358:AN58359"/>
    <mergeCell ref="AO58358:AO58359"/>
    <mergeCell ref="AP58358:AP58359"/>
    <mergeCell ref="AR58358:AR58359"/>
    <mergeCell ref="AS58358:AS58359"/>
    <mergeCell ref="AN58384:AN58385"/>
    <mergeCell ref="AO58384:AO58385"/>
    <mergeCell ref="AP58384:AP58385"/>
    <mergeCell ref="AR58384:AR58385"/>
    <mergeCell ref="AS58384:AS58385"/>
    <mergeCell ref="AN58382:AN58383"/>
    <mergeCell ref="AO58382:AO58383"/>
    <mergeCell ref="AP58382:AP58383"/>
    <mergeCell ref="AR58382:AR58383"/>
    <mergeCell ref="AS58382:AS58383"/>
    <mergeCell ref="AN58380:AN58381"/>
    <mergeCell ref="AO58380:AO58381"/>
    <mergeCell ref="AP58380:AP58381"/>
    <mergeCell ref="AR58380:AR58381"/>
    <mergeCell ref="AS58380:AS58381"/>
    <mergeCell ref="AN58378:AN58379"/>
    <mergeCell ref="AO58378:AO58379"/>
    <mergeCell ref="AP58378:AP58379"/>
    <mergeCell ref="AR58378:AR58379"/>
    <mergeCell ref="AS58378:AS58379"/>
    <mergeCell ref="AN58376:AN58377"/>
    <mergeCell ref="AO58376:AO58377"/>
    <mergeCell ref="AP58376:AP58377"/>
    <mergeCell ref="AR58376:AR58377"/>
    <mergeCell ref="AS58376:AS58377"/>
    <mergeCell ref="AN58374:AN58375"/>
    <mergeCell ref="AO58374:AO58375"/>
    <mergeCell ref="AP58374:AP58375"/>
    <mergeCell ref="AR58374:AR58375"/>
    <mergeCell ref="AS58374:AS58375"/>
    <mergeCell ref="AN58372:AN58373"/>
    <mergeCell ref="AO58372:AO58373"/>
    <mergeCell ref="AP58372:AP58373"/>
    <mergeCell ref="AR58372:AR58373"/>
    <mergeCell ref="AS58372:AS58373"/>
    <mergeCell ref="AN58398:AN58399"/>
    <mergeCell ref="AO58398:AO58399"/>
    <mergeCell ref="AP58398:AP58399"/>
    <mergeCell ref="AR58398:AR58399"/>
    <mergeCell ref="AS58398:AS58399"/>
    <mergeCell ref="AN58396:AN58397"/>
    <mergeCell ref="AO58396:AO58397"/>
    <mergeCell ref="AP58396:AP58397"/>
    <mergeCell ref="AR58396:AR58397"/>
    <mergeCell ref="AS58396:AS58397"/>
    <mergeCell ref="AN58394:AN58395"/>
    <mergeCell ref="AO58394:AO58395"/>
    <mergeCell ref="AP58394:AP58395"/>
    <mergeCell ref="AR58394:AR58395"/>
    <mergeCell ref="AS58394:AS58395"/>
    <mergeCell ref="AN58392:AN58393"/>
    <mergeCell ref="AO58392:AO58393"/>
    <mergeCell ref="AP58392:AP58393"/>
    <mergeCell ref="AR58392:AR58393"/>
    <mergeCell ref="AS58392:AS58393"/>
    <mergeCell ref="AN58390:AN58391"/>
    <mergeCell ref="AO58390:AO58391"/>
    <mergeCell ref="AP58390:AP58391"/>
    <mergeCell ref="AR58390:AR58391"/>
    <mergeCell ref="AS58390:AS58391"/>
    <mergeCell ref="AN58388:AN58389"/>
    <mergeCell ref="AO58388:AO58389"/>
    <mergeCell ref="AP58388:AP58389"/>
    <mergeCell ref="AR58388:AR58389"/>
    <mergeCell ref="AS58388:AS58389"/>
    <mergeCell ref="AN58386:AN58387"/>
    <mergeCell ref="AO58386:AO58387"/>
    <mergeCell ref="AP58386:AP58387"/>
    <mergeCell ref="AR58386:AR58387"/>
    <mergeCell ref="AS58386:AS58387"/>
    <mergeCell ref="AN58412:AN58413"/>
    <mergeCell ref="AO58412:AO58413"/>
    <mergeCell ref="AP58412:AP58413"/>
    <mergeCell ref="AR58412:AR58413"/>
    <mergeCell ref="AS58412:AS58413"/>
    <mergeCell ref="AN58410:AN58411"/>
    <mergeCell ref="AO58410:AO58411"/>
    <mergeCell ref="AP58410:AP58411"/>
    <mergeCell ref="AR58410:AR58411"/>
    <mergeCell ref="AS58410:AS58411"/>
    <mergeCell ref="AN58408:AN58409"/>
    <mergeCell ref="AO58408:AO58409"/>
    <mergeCell ref="AP58408:AP58409"/>
    <mergeCell ref="AR58408:AR58409"/>
    <mergeCell ref="AS58408:AS58409"/>
    <mergeCell ref="AN58406:AN58407"/>
    <mergeCell ref="AO58406:AO58407"/>
    <mergeCell ref="AP58406:AP58407"/>
    <mergeCell ref="AR58406:AR58407"/>
    <mergeCell ref="AS58406:AS58407"/>
    <mergeCell ref="AN58404:AN58405"/>
    <mergeCell ref="AO58404:AO58405"/>
    <mergeCell ref="AP58404:AP58405"/>
    <mergeCell ref="AR58404:AR58405"/>
    <mergeCell ref="AS58404:AS58405"/>
    <mergeCell ref="AN58402:AN58403"/>
    <mergeCell ref="AO58402:AO58403"/>
    <mergeCell ref="AP58402:AP58403"/>
    <mergeCell ref="AR58402:AR58403"/>
    <mergeCell ref="AS58402:AS58403"/>
    <mergeCell ref="AN58400:AN58401"/>
    <mergeCell ref="AO58400:AO58401"/>
    <mergeCell ref="AP58400:AP58401"/>
    <mergeCell ref="AR58400:AR58401"/>
    <mergeCell ref="AS58400:AS58401"/>
    <mergeCell ref="AN58426:AN58427"/>
    <mergeCell ref="AO58426:AO58427"/>
    <mergeCell ref="AP58426:AP58427"/>
    <mergeCell ref="AR58426:AR58427"/>
    <mergeCell ref="AS58426:AS58427"/>
    <mergeCell ref="AN58424:AN58425"/>
    <mergeCell ref="AO58424:AO58425"/>
    <mergeCell ref="AP58424:AP58425"/>
    <mergeCell ref="AR58424:AR58425"/>
    <mergeCell ref="AS58424:AS58425"/>
    <mergeCell ref="AN58422:AN58423"/>
    <mergeCell ref="AO58422:AO58423"/>
    <mergeCell ref="AP58422:AP58423"/>
    <mergeCell ref="AR58422:AR58423"/>
    <mergeCell ref="AS58422:AS58423"/>
    <mergeCell ref="AN58420:AN58421"/>
    <mergeCell ref="AO58420:AO58421"/>
    <mergeCell ref="AP58420:AP58421"/>
    <mergeCell ref="AR58420:AR58421"/>
    <mergeCell ref="AS58420:AS58421"/>
    <mergeCell ref="AN58418:AN58419"/>
    <mergeCell ref="AO58418:AO58419"/>
    <mergeCell ref="AP58418:AP58419"/>
    <mergeCell ref="AR58418:AR58419"/>
    <mergeCell ref="AS58418:AS58419"/>
    <mergeCell ref="AN58416:AN58417"/>
    <mergeCell ref="AO58416:AO58417"/>
    <mergeCell ref="AP58416:AP58417"/>
    <mergeCell ref="AR58416:AR58417"/>
    <mergeCell ref="AS58416:AS58417"/>
    <mergeCell ref="AN58414:AN58415"/>
    <mergeCell ref="AO58414:AO58415"/>
    <mergeCell ref="AP58414:AP58415"/>
    <mergeCell ref="AR58414:AR58415"/>
    <mergeCell ref="AS58414:AS58415"/>
    <mergeCell ref="AN58440:AN58441"/>
    <mergeCell ref="AO58440:AO58441"/>
    <mergeCell ref="AP58440:AP58441"/>
    <mergeCell ref="AR58440:AR58441"/>
    <mergeCell ref="AS58440:AS58441"/>
    <mergeCell ref="AN58438:AN58439"/>
    <mergeCell ref="AO58438:AO58439"/>
    <mergeCell ref="AP58438:AP58439"/>
    <mergeCell ref="AR58438:AR58439"/>
    <mergeCell ref="AS58438:AS58439"/>
    <mergeCell ref="AN58436:AN58437"/>
    <mergeCell ref="AO58436:AO58437"/>
    <mergeCell ref="AP58436:AP58437"/>
    <mergeCell ref="AR58436:AR58437"/>
    <mergeCell ref="AS58436:AS58437"/>
    <mergeCell ref="AN58434:AN58435"/>
    <mergeCell ref="AO58434:AO58435"/>
    <mergeCell ref="AP58434:AP58435"/>
    <mergeCell ref="AR58434:AR58435"/>
    <mergeCell ref="AS58434:AS58435"/>
    <mergeCell ref="AN58432:AN58433"/>
    <mergeCell ref="AO58432:AO58433"/>
    <mergeCell ref="AP58432:AP58433"/>
    <mergeCell ref="AR58432:AR58433"/>
    <mergeCell ref="AS58432:AS58433"/>
    <mergeCell ref="AN58430:AN58431"/>
    <mergeCell ref="AO58430:AO58431"/>
    <mergeCell ref="AP58430:AP58431"/>
    <mergeCell ref="AR58430:AR58431"/>
    <mergeCell ref="AS58430:AS58431"/>
    <mergeCell ref="AN58428:AN58429"/>
    <mergeCell ref="AO58428:AO58429"/>
    <mergeCell ref="AP58428:AP58429"/>
    <mergeCell ref="AR58428:AR58429"/>
    <mergeCell ref="AS58428:AS58429"/>
    <mergeCell ref="AN58454:AN58455"/>
    <mergeCell ref="AO58454:AO58455"/>
    <mergeCell ref="AP58454:AP58455"/>
    <mergeCell ref="AR58454:AR58455"/>
    <mergeCell ref="AS58454:AS58455"/>
    <mergeCell ref="AN58452:AN58453"/>
    <mergeCell ref="AO58452:AO58453"/>
    <mergeCell ref="AP58452:AP58453"/>
    <mergeCell ref="AR58452:AR58453"/>
    <mergeCell ref="AS58452:AS58453"/>
    <mergeCell ref="AN58450:AN58451"/>
    <mergeCell ref="AO58450:AO58451"/>
    <mergeCell ref="AP58450:AP58451"/>
    <mergeCell ref="AR58450:AR58451"/>
    <mergeCell ref="AS58450:AS58451"/>
    <mergeCell ref="AN58448:AN58449"/>
    <mergeCell ref="AO58448:AO58449"/>
    <mergeCell ref="AP58448:AP58449"/>
    <mergeCell ref="AR58448:AR58449"/>
    <mergeCell ref="AS58448:AS58449"/>
    <mergeCell ref="AN58446:AN58447"/>
    <mergeCell ref="AO58446:AO58447"/>
    <mergeCell ref="AP58446:AP58447"/>
    <mergeCell ref="AR58446:AR58447"/>
    <mergeCell ref="AS58446:AS58447"/>
    <mergeCell ref="AN58444:AN58445"/>
    <mergeCell ref="AO58444:AO58445"/>
    <mergeCell ref="AP58444:AP58445"/>
    <mergeCell ref="AR58444:AR58445"/>
    <mergeCell ref="AS58444:AS58445"/>
    <mergeCell ref="AN58442:AN58443"/>
    <mergeCell ref="AO58442:AO58443"/>
    <mergeCell ref="AP58442:AP58443"/>
    <mergeCell ref="AR58442:AR58443"/>
    <mergeCell ref="AS58442:AS58443"/>
    <mergeCell ref="AN58468:AN58469"/>
    <mergeCell ref="AO58468:AO58469"/>
    <mergeCell ref="AP58468:AP58469"/>
    <mergeCell ref="AR58468:AR58469"/>
    <mergeCell ref="AS58468:AS58469"/>
    <mergeCell ref="AN58466:AN58467"/>
    <mergeCell ref="AO58466:AO58467"/>
    <mergeCell ref="AP58466:AP58467"/>
    <mergeCell ref="AR58466:AR58467"/>
    <mergeCell ref="AS58466:AS58467"/>
    <mergeCell ref="AN58464:AN58465"/>
    <mergeCell ref="AO58464:AO58465"/>
    <mergeCell ref="AP58464:AP58465"/>
    <mergeCell ref="AR58464:AR58465"/>
    <mergeCell ref="AS58464:AS58465"/>
    <mergeCell ref="AN58462:AN58463"/>
    <mergeCell ref="AO58462:AO58463"/>
    <mergeCell ref="AP58462:AP58463"/>
    <mergeCell ref="AR58462:AR58463"/>
    <mergeCell ref="AS58462:AS58463"/>
    <mergeCell ref="AN58460:AN58461"/>
    <mergeCell ref="AO58460:AO58461"/>
    <mergeCell ref="AP58460:AP58461"/>
    <mergeCell ref="AR58460:AR58461"/>
    <mergeCell ref="AS58460:AS58461"/>
    <mergeCell ref="AN58458:AN58459"/>
    <mergeCell ref="AO58458:AO58459"/>
    <mergeCell ref="AP58458:AP58459"/>
    <mergeCell ref="AR58458:AR58459"/>
    <mergeCell ref="AS58458:AS58459"/>
    <mergeCell ref="AN58456:AN58457"/>
    <mergeCell ref="AO58456:AO58457"/>
    <mergeCell ref="AP58456:AP58457"/>
    <mergeCell ref="AR58456:AR58457"/>
    <mergeCell ref="AS58456:AS58457"/>
    <mergeCell ref="AN58482:AN58483"/>
    <mergeCell ref="AO58482:AO58483"/>
    <mergeCell ref="AP58482:AP58483"/>
    <mergeCell ref="AR58482:AR58483"/>
    <mergeCell ref="AS58482:AS58483"/>
    <mergeCell ref="AN58480:AN58481"/>
    <mergeCell ref="AO58480:AO58481"/>
    <mergeCell ref="AP58480:AP58481"/>
    <mergeCell ref="AR58480:AR58481"/>
    <mergeCell ref="AS58480:AS58481"/>
    <mergeCell ref="AN58478:AN58479"/>
    <mergeCell ref="AO58478:AO58479"/>
    <mergeCell ref="AP58478:AP58479"/>
    <mergeCell ref="AR58478:AR58479"/>
    <mergeCell ref="AS58478:AS58479"/>
    <mergeCell ref="AN58476:AN58477"/>
    <mergeCell ref="AO58476:AO58477"/>
    <mergeCell ref="AP58476:AP58477"/>
    <mergeCell ref="AR58476:AR58477"/>
    <mergeCell ref="AS58476:AS58477"/>
    <mergeCell ref="AN58474:AN58475"/>
    <mergeCell ref="AO58474:AO58475"/>
    <mergeCell ref="AP58474:AP58475"/>
    <mergeCell ref="AR58474:AR58475"/>
    <mergeCell ref="AS58474:AS58475"/>
    <mergeCell ref="AN58472:AN58473"/>
    <mergeCell ref="AO58472:AO58473"/>
    <mergeCell ref="AP58472:AP58473"/>
    <mergeCell ref="AR58472:AR58473"/>
    <mergeCell ref="AS58472:AS58473"/>
    <mergeCell ref="AN58470:AN58471"/>
    <mergeCell ref="AO58470:AO58471"/>
    <mergeCell ref="AP58470:AP58471"/>
    <mergeCell ref="AR58470:AR58471"/>
    <mergeCell ref="AS58470:AS58471"/>
    <mergeCell ref="AN58496:AN58497"/>
    <mergeCell ref="AO58496:AO58497"/>
    <mergeCell ref="AP58496:AP58497"/>
    <mergeCell ref="AR58496:AR58497"/>
    <mergeCell ref="AS58496:AS58497"/>
    <mergeCell ref="AN58494:AN58495"/>
    <mergeCell ref="AO58494:AO58495"/>
    <mergeCell ref="AP58494:AP58495"/>
    <mergeCell ref="AR58494:AR58495"/>
    <mergeCell ref="AS58494:AS58495"/>
    <mergeCell ref="AN58492:AN58493"/>
    <mergeCell ref="AO58492:AO58493"/>
    <mergeCell ref="AP58492:AP58493"/>
    <mergeCell ref="AR58492:AR58493"/>
    <mergeCell ref="AS58492:AS58493"/>
    <mergeCell ref="AN58490:AN58491"/>
    <mergeCell ref="AO58490:AO58491"/>
    <mergeCell ref="AP58490:AP58491"/>
    <mergeCell ref="AR58490:AR58491"/>
    <mergeCell ref="AS58490:AS58491"/>
    <mergeCell ref="AN58488:AN58489"/>
    <mergeCell ref="AO58488:AO58489"/>
    <mergeCell ref="AP58488:AP58489"/>
    <mergeCell ref="AR58488:AR58489"/>
    <mergeCell ref="AS58488:AS58489"/>
    <mergeCell ref="AN58486:AN58487"/>
    <mergeCell ref="AO58486:AO58487"/>
    <mergeCell ref="AP58486:AP58487"/>
    <mergeCell ref="AR58486:AR58487"/>
    <mergeCell ref="AS58486:AS58487"/>
    <mergeCell ref="AN58484:AN58485"/>
    <mergeCell ref="AO58484:AO58485"/>
    <mergeCell ref="AP58484:AP58485"/>
    <mergeCell ref="AR58484:AR58485"/>
    <mergeCell ref="AS58484:AS58485"/>
    <mergeCell ref="AN58510:AN58511"/>
    <mergeCell ref="AO58510:AO58511"/>
    <mergeCell ref="AP58510:AP58511"/>
    <mergeCell ref="AR58510:AR58511"/>
    <mergeCell ref="AS58510:AS58511"/>
    <mergeCell ref="AN58508:AN58509"/>
    <mergeCell ref="AO58508:AO58509"/>
    <mergeCell ref="AP58508:AP58509"/>
    <mergeCell ref="AR58508:AR58509"/>
    <mergeCell ref="AS58508:AS58509"/>
    <mergeCell ref="AN58506:AN58507"/>
    <mergeCell ref="AO58506:AO58507"/>
    <mergeCell ref="AP58506:AP58507"/>
    <mergeCell ref="AR58506:AR58507"/>
    <mergeCell ref="AS58506:AS58507"/>
    <mergeCell ref="AN58504:AN58505"/>
    <mergeCell ref="AO58504:AO58505"/>
    <mergeCell ref="AP58504:AP58505"/>
    <mergeCell ref="AR58504:AR58505"/>
    <mergeCell ref="AS58504:AS58505"/>
    <mergeCell ref="AN58502:AN58503"/>
    <mergeCell ref="AO58502:AO58503"/>
    <mergeCell ref="AP58502:AP58503"/>
    <mergeCell ref="AR58502:AR58503"/>
    <mergeCell ref="AS58502:AS58503"/>
    <mergeCell ref="AN58500:AN58501"/>
    <mergeCell ref="AO58500:AO58501"/>
    <mergeCell ref="AP58500:AP58501"/>
    <mergeCell ref="AR58500:AR58501"/>
    <mergeCell ref="AS58500:AS58501"/>
    <mergeCell ref="AN58498:AN58499"/>
    <mergeCell ref="AO58498:AO58499"/>
    <mergeCell ref="AP58498:AP58499"/>
    <mergeCell ref="AR58498:AR58499"/>
    <mergeCell ref="AS58498:AS58499"/>
    <mergeCell ref="AN58524:AN58525"/>
    <mergeCell ref="AO58524:AO58525"/>
    <mergeCell ref="AP58524:AP58525"/>
    <mergeCell ref="AR58524:AR58525"/>
    <mergeCell ref="AS58524:AS58525"/>
    <mergeCell ref="AN58522:AN58523"/>
    <mergeCell ref="AO58522:AO58523"/>
    <mergeCell ref="AP58522:AP58523"/>
    <mergeCell ref="AR58522:AR58523"/>
    <mergeCell ref="AS58522:AS58523"/>
    <mergeCell ref="AN58520:AN58521"/>
    <mergeCell ref="AO58520:AO58521"/>
    <mergeCell ref="AP58520:AP58521"/>
    <mergeCell ref="AR58520:AR58521"/>
    <mergeCell ref="AS58520:AS58521"/>
    <mergeCell ref="AN58518:AN58519"/>
    <mergeCell ref="AO58518:AO58519"/>
    <mergeCell ref="AP58518:AP58519"/>
    <mergeCell ref="AR58518:AR58519"/>
    <mergeCell ref="AS58518:AS58519"/>
    <mergeCell ref="AN58516:AN58517"/>
    <mergeCell ref="AO58516:AO58517"/>
    <mergeCell ref="AP58516:AP58517"/>
    <mergeCell ref="AR58516:AR58517"/>
    <mergeCell ref="AS58516:AS58517"/>
    <mergeCell ref="AN58514:AN58515"/>
    <mergeCell ref="AO58514:AO58515"/>
    <mergeCell ref="AP58514:AP58515"/>
    <mergeCell ref="AR58514:AR58515"/>
    <mergeCell ref="AS58514:AS58515"/>
    <mergeCell ref="AN58512:AN58513"/>
    <mergeCell ref="AO58512:AO58513"/>
    <mergeCell ref="AP58512:AP58513"/>
    <mergeCell ref="AR58512:AR58513"/>
    <mergeCell ref="AS58512:AS58513"/>
    <mergeCell ref="AN58538:AN58539"/>
    <mergeCell ref="AO58538:AO58539"/>
    <mergeCell ref="AP58538:AP58539"/>
    <mergeCell ref="AR58538:AR58539"/>
    <mergeCell ref="AS58538:AS58539"/>
    <mergeCell ref="AN58536:AN58537"/>
    <mergeCell ref="AO58536:AO58537"/>
    <mergeCell ref="AP58536:AP58537"/>
    <mergeCell ref="AR58536:AR58537"/>
    <mergeCell ref="AS58536:AS58537"/>
    <mergeCell ref="AN58534:AN58535"/>
    <mergeCell ref="AO58534:AO58535"/>
    <mergeCell ref="AP58534:AP58535"/>
    <mergeCell ref="AR58534:AR58535"/>
    <mergeCell ref="AS58534:AS58535"/>
    <mergeCell ref="AN58532:AN58533"/>
    <mergeCell ref="AO58532:AO58533"/>
    <mergeCell ref="AP58532:AP58533"/>
    <mergeCell ref="AR58532:AR58533"/>
    <mergeCell ref="AS58532:AS58533"/>
    <mergeCell ref="AN58530:AN58531"/>
    <mergeCell ref="AO58530:AO58531"/>
    <mergeCell ref="AP58530:AP58531"/>
    <mergeCell ref="AR58530:AR58531"/>
    <mergeCell ref="AS58530:AS58531"/>
    <mergeCell ref="AN58528:AN58529"/>
    <mergeCell ref="AO58528:AO58529"/>
    <mergeCell ref="AP58528:AP58529"/>
    <mergeCell ref="AR58528:AR58529"/>
    <mergeCell ref="AS58528:AS58529"/>
    <mergeCell ref="AN58526:AN58527"/>
    <mergeCell ref="AO58526:AO58527"/>
    <mergeCell ref="AP58526:AP58527"/>
    <mergeCell ref="AR58526:AR58527"/>
    <mergeCell ref="AS58526:AS58527"/>
    <mergeCell ref="AN58552:AN58553"/>
    <mergeCell ref="AO58552:AO58553"/>
    <mergeCell ref="AP58552:AP58553"/>
    <mergeCell ref="AR58552:AR58553"/>
    <mergeCell ref="AS58552:AS58553"/>
    <mergeCell ref="AN58550:AN58551"/>
    <mergeCell ref="AO58550:AO58551"/>
    <mergeCell ref="AP58550:AP58551"/>
    <mergeCell ref="AR58550:AR58551"/>
    <mergeCell ref="AS58550:AS58551"/>
    <mergeCell ref="AN58548:AN58549"/>
    <mergeCell ref="AO58548:AO58549"/>
    <mergeCell ref="AP58548:AP58549"/>
    <mergeCell ref="AR58548:AR58549"/>
    <mergeCell ref="AS58548:AS58549"/>
    <mergeCell ref="AN58546:AN58547"/>
    <mergeCell ref="AO58546:AO58547"/>
    <mergeCell ref="AP58546:AP58547"/>
    <mergeCell ref="AR58546:AR58547"/>
    <mergeCell ref="AS58546:AS58547"/>
    <mergeCell ref="AN58544:AN58545"/>
    <mergeCell ref="AO58544:AO58545"/>
    <mergeCell ref="AP58544:AP58545"/>
    <mergeCell ref="AR58544:AR58545"/>
    <mergeCell ref="AS58544:AS58545"/>
    <mergeCell ref="AN58542:AN58543"/>
    <mergeCell ref="AO58542:AO58543"/>
    <mergeCell ref="AP58542:AP58543"/>
    <mergeCell ref="AR58542:AR58543"/>
    <mergeCell ref="AS58542:AS58543"/>
    <mergeCell ref="AN58540:AN58541"/>
    <mergeCell ref="AO58540:AO58541"/>
    <mergeCell ref="AP58540:AP58541"/>
    <mergeCell ref="AR58540:AR58541"/>
    <mergeCell ref="AS58540:AS58541"/>
    <mergeCell ref="AN58566:AN58567"/>
    <mergeCell ref="AO58566:AO58567"/>
    <mergeCell ref="AP58566:AP58567"/>
    <mergeCell ref="AR58566:AR58567"/>
    <mergeCell ref="AS58566:AS58567"/>
    <mergeCell ref="AN58564:AN58565"/>
    <mergeCell ref="AO58564:AO58565"/>
    <mergeCell ref="AP58564:AP58565"/>
    <mergeCell ref="AR58564:AR58565"/>
    <mergeCell ref="AS58564:AS58565"/>
    <mergeCell ref="AN58562:AN58563"/>
    <mergeCell ref="AO58562:AO58563"/>
    <mergeCell ref="AP58562:AP58563"/>
    <mergeCell ref="AR58562:AR58563"/>
    <mergeCell ref="AS58562:AS58563"/>
    <mergeCell ref="AN58560:AN58561"/>
    <mergeCell ref="AO58560:AO58561"/>
    <mergeCell ref="AP58560:AP58561"/>
    <mergeCell ref="AR58560:AR58561"/>
    <mergeCell ref="AS58560:AS58561"/>
    <mergeCell ref="AN58558:AN58559"/>
    <mergeCell ref="AO58558:AO58559"/>
    <mergeCell ref="AP58558:AP58559"/>
    <mergeCell ref="AR58558:AR58559"/>
    <mergeCell ref="AS58558:AS58559"/>
    <mergeCell ref="AN58556:AN58557"/>
    <mergeCell ref="AO58556:AO58557"/>
    <mergeCell ref="AP58556:AP58557"/>
    <mergeCell ref="AR58556:AR58557"/>
    <mergeCell ref="AS58556:AS58557"/>
    <mergeCell ref="AN58554:AN58555"/>
    <mergeCell ref="AO58554:AO58555"/>
    <mergeCell ref="AP58554:AP58555"/>
    <mergeCell ref="AR58554:AR58555"/>
    <mergeCell ref="AS58554:AS58555"/>
    <mergeCell ref="AN58580:AN58581"/>
    <mergeCell ref="AO58580:AO58581"/>
    <mergeCell ref="AP58580:AP58581"/>
    <mergeCell ref="AR58580:AR58581"/>
    <mergeCell ref="AS58580:AS58581"/>
    <mergeCell ref="AN58578:AN58579"/>
    <mergeCell ref="AO58578:AO58579"/>
    <mergeCell ref="AP58578:AP58579"/>
    <mergeCell ref="AR58578:AR58579"/>
    <mergeCell ref="AS58578:AS58579"/>
    <mergeCell ref="AN58576:AN58577"/>
    <mergeCell ref="AO58576:AO58577"/>
    <mergeCell ref="AP58576:AP58577"/>
    <mergeCell ref="AR58576:AR58577"/>
    <mergeCell ref="AS58576:AS58577"/>
    <mergeCell ref="AN58574:AN58575"/>
    <mergeCell ref="AO58574:AO58575"/>
    <mergeCell ref="AP58574:AP58575"/>
    <mergeCell ref="AR58574:AR58575"/>
    <mergeCell ref="AS58574:AS58575"/>
    <mergeCell ref="AN58572:AN58573"/>
    <mergeCell ref="AO58572:AO58573"/>
    <mergeCell ref="AP58572:AP58573"/>
    <mergeCell ref="AR58572:AR58573"/>
    <mergeCell ref="AS58572:AS58573"/>
    <mergeCell ref="AN58570:AN58571"/>
    <mergeCell ref="AO58570:AO58571"/>
    <mergeCell ref="AP58570:AP58571"/>
    <mergeCell ref="AR58570:AR58571"/>
    <mergeCell ref="AS58570:AS58571"/>
    <mergeCell ref="AN58568:AN58569"/>
    <mergeCell ref="AO58568:AO58569"/>
    <mergeCell ref="AP58568:AP58569"/>
    <mergeCell ref="AR58568:AR58569"/>
    <mergeCell ref="AS58568:AS58569"/>
    <mergeCell ref="AN58594:AN58595"/>
    <mergeCell ref="AO58594:AO58595"/>
    <mergeCell ref="AP58594:AP58595"/>
    <mergeCell ref="AR58594:AR58595"/>
    <mergeCell ref="AS58594:AS58595"/>
    <mergeCell ref="AN58592:AN58593"/>
    <mergeCell ref="AO58592:AO58593"/>
    <mergeCell ref="AP58592:AP58593"/>
    <mergeCell ref="AR58592:AR58593"/>
    <mergeCell ref="AS58592:AS58593"/>
    <mergeCell ref="AN58590:AN58591"/>
    <mergeCell ref="AO58590:AO58591"/>
    <mergeCell ref="AP58590:AP58591"/>
    <mergeCell ref="AR58590:AR58591"/>
    <mergeCell ref="AS58590:AS58591"/>
    <mergeCell ref="AN58588:AN58589"/>
    <mergeCell ref="AO58588:AO58589"/>
    <mergeCell ref="AP58588:AP58589"/>
    <mergeCell ref="AR58588:AR58589"/>
    <mergeCell ref="AS58588:AS58589"/>
    <mergeCell ref="AN58586:AN58587"/>
    <mergeCell ref="AO58586:AO58587"/>
    <mergeCell ref="AP58586:AP58587"/>
    <mergeCell ref="AR58586:AR58587"/>
    <mergeCell ref="AS58586:AS58587"/>
    <mergeCell ref="AN58584:AN58585"/>
    <mergeCell ref="AO58584:AO58585"/>
    <mergeCell ref="AP58584:AP58585"/>
    <mergeCell ref="AR58584:AR58585"/>
    <mergeCell ref="AS58584:AS58585"/>
    <mergeCell ref="AN58582:AN58583"/>
    <mergeCell ref="AO58582:AO58583"/>
    <mergeCell ref="AP58582:AP58583"/>
    <mergeCell ref="AR58582:AR58583"/>
    <mergeCell ref="AS58582:AS58583"/>
    <mergeCell ref="AN58608:AN58609"/>
    <mergeCell ref="AO58608:AO58609"/>
    <mergeCell ref="AP58608:AP58609"/>
    <mergeCell ref="AR58608:AR58609"/>
    <mergeCell ref="AS58608:AS58609"/>
    <mergeCell ref="AN58606:AN58607"/>
    <mergeCell ref="AO58606:AO58607"/>
    <mergeCell ref="AP58606:AP58607"/>
    <mergeCell ref="AR58606:AR58607"/>
    <mergeCell ref="AS58606:AS58607"/>
    <mergeCell ref="AN58604:AN58605"/>
    <mergeCell ref="AO58604:AO58605"/>
    <mergeCell ref="AP58604:AP58605"/>
    <mergeCell ref="AR58604:AR58605"/>
    <mergeCell ref="AS58604:AS58605"/>
    <mergeCell ref="AN58602:AN58603"/>
    <mergeCell ref="AO58602:AO58603"/>
    <mergeCell ref="AP58602:AP58603"/>
    <mergeCell ref="AR58602:AR58603"/>
    <mergeCell ref="AS58602:AS58603"/>
    <mergeCell ref="AN58600:AN58601"/>
    <mergeCell ref="AO58600:AO58601"/>
    <mergeCell ref="AP58600:AP58601"/>
    <mergeCell ref="AR58600:AR58601"/>
    <mergeCell ref="AS58600:AS58601"/>
    <mergeCell ref="AN58598:AN58599"/>
    <mergeCell ref="AO58598:AO58599"/>
    <mergeCell ref="AP58598:AP58599"/>
    <mergeCell ref="AR58598:AR58599"/>
    <mergeCell ref="AS58598:AS58599"/>
    <mergeCell ref="AN58596:AN58597"/>
    <mergeCell ref="AO58596:AO58597"/>
    <mergeCell ref="AP58596:AP58597"/>
    <mergeCell ref="AR58596:AR58597"/>
    <mergeCell ref="AS58596:AS58597"/>
    <mergeCell ref="AN58622:AN58623"/>
    <mergeCell ref="AO58622:AO58623"/>
    <mergeCell ref="AP58622:AP58623"/>
    <mergeCell ref="AR58622:AR58623"/>
    <mergeCell ref="AS58622:AS58623"/>
    <mergeCell ref="AN58620:AN58621"/>
    <mergeCell ref="AO58620:AO58621"/>
    <mergeCell ref="AP58620:AP58621"/>
    <mergeCell ref="AR58620:AR58621"/>
    <mergeCell ref="AS58620:AS58621"/>
    <mergeCell ref="AN58618:AN58619"/>
    <mergeCell ref="AO58618:AO58619"/>
    <mergeCell ref="AP58618:AP58619"/>
    <mergeCell ref="AR58618:AR58619"/>
    <mergeCell ref="AS58618:AS58619"/>
    <mergeCell ref="AN58616:AN58617"/>
    <mergeCell ref="AO58616:AO58617"/>
    <mergeCell ref="AP58616:AP58617"/>
    <mergeCell ref="AR58616:AR58617"/>
    <mergeCell ref="AS58616:AS58617"/>
    <mergeCell ref="AN58614:AN58615"/>
    <mergeCell ref="AO58614:AO58615"/>
    <mergeCell ref="AP58614:AP58615"/>
    <mergeCell ref="AR58614:AR58615"/>
    <mergeCell ref="AS58614:AS58615"/>
    <mergeCell ref="AN58612:AN58613"/>
    <mergeCell ref="AO58612:AO58613"/>
    <mergeCell ref="AP58612:AP58613"/>
    <mergeCell ref="AR58612:AR58613"/>
    <mergeCell ref="AS58612:AS58613"/>
    <mergeCell ref="AN58610:AN58611"/>
    <mergeCell ref="AO58610:AO58611"/>
    <mergeCell ref="AP58610:AP58611"/>
    <mergeCell ref="AR58610:AR58611"/>
    <mergeCell ref="AS58610:AS58611"/>
    <mergeCell ref="AN58636:AN58637"/>
    <mergeCell ref="AO58636:AO58637"/>
    <mergeCell ref="AP58636:AP58637"/>
    <mergeCell ref="AR58636:AR58637"/>
    <mergeCell ref="AS58636:AS58637"/>
    <mergeCell ref="AN58634:AN58635"/>
    <mergeCell ref="AO58634:AO58635"/>
    <mergeCell ref="AP58634:AP58635"/>
    <mergeCell ref="AR58634:AR58635"/>
    <mergeCell ref="AS58634:AS58635"/>
    <mergeCell ref="AN58632:AN58633"/>
    <mergeCell ref="AO58632:AO58633"/>
    <mergeCell ref="AP58632:AP58633"/>
    <mergeCell ref="AR58632:AR58633"/>
    <mergeCell ref="AS58632:AS58633"/>
    <mergeCell ref="AN58630:AN58631"/>
    <mergeCell ref="AO58630:AO58631"/>
    <mergeCell ref="AP58630:AP58631"/>
    <mergeCell ref="AR58630:AR58631"/>
    <mergeCell ref="AS58630:AS58631"/>
    <mergeCell ref="AN58628:AN58629"/>
    <mergeCell ref="AO58628:AO58629"/>
    <mergeCell ref="AP58628:AP58629"/>
    <mergeCell ref="AR58628:AR58629"/>
    <mergeCell ref="AS58628:AS58629"/>
    <mergeCell ref="AN58626:AN58627"/>
    <mergeCell ref="AO58626:AO58627"/>
    <mergeCell ref="AP58626:AP58627"/>
    <mergeCell ref="AR58626:AR58627"/>
    <mergeCell ref="AS58626:AS58627"/>
    <mergeCell ref="AN58624:AN58625"/>
    <mergeCell ref="AO58624:AO58625"/>
    <mergeCell ref="AP58624:AP58625"/>
    <mergeCell ref="AR58624:AR58625"/>
    <mergeCell ref="AS58624:AS58625"/>
    <mergeCell ref="AN58650:AN58651"/>
    <mergeCell ref="AO58650:AO58651"/>
    <mergeCell ref="AP58650:AP58651"/>
    <mergeCell ref="AR58650:AR58651"/>
    <mergeCell ref="AS58650:AS58651"/>
    <mergeCell ref="AN58648:AN58649"/>
    <mergeCell ref="AO58648:AO58649"/>
    <mergeCell ref="AP58648:AP58649"/>
    <mergeCell ref="AR58648:AR58649"/>
    <mergeCell ref="AS58648:AS58649"/>
    <mergeCell ref="AN58646:AN58647"/>
    <mergeCell ref="AO58646:AO58647"/>
    <mergeCell ref="AP58646:AP58647"/>
    <mergeCell ref="AR58646:AR58647"/>
    <mergeCell ref="AS58646:AS58647"/>
    <mergeCell ref="AN58644:AN58645"/>
    <mergeCell ref="AO58644:AO58645"/>
    <mergeCell ref="AP58644:AP58645"/>
    <mergeCell ref="AR58644:AR58645"/>
    <mergeCell ref="AS58644:AS58645"/>
    <mergeCell ref="AN58642:AN58643"/>
    <mergeCell ref="AO58642:AO58643"/>
    <mergeCell ref="AP58642:AP58643"/>
    <mergeCell ref="AR58642:AR58643"/>
    <mergeCell ref="AS58642:AS58643"/>
    <mergeCell ref="AN58640:AN58641"/>
    <mergeCell ref="AO58640:AO58641"/>
    <mergeCell ref="AP58640:AP58641"/>
    <mergeCell ref="AR58640:AR58641"/>
    <mergeCell ref="AS58640:AS58641"/>
    <mergeCell ref="AN58638:AN58639"/>
    <mergeCell ref="AO58638:AO58639"/>
    <mergeCell ref="AP58638:AP58639"/>
    <mergeCell ref="AR58638:AR58639"/>
    <mergeCell ref="AS58638:AS58639"/>
    <mergeCell ref="AN58664:AN58665"/>
    <mergeCell ref="AO58664:AO58665"/>
    <mergeCell ref="AP58664:AP58665"/>
    <mergeCell ref="AR58664:AR58665"/>
    <mergeCell ref="AS58664:AS58665"/>
    <mergeCell ref="AN58662:AN58663"/>
    <mergeCell ref="AO58662:AO58663"/>
    <mergeCell ref="AP58662:AP58663"/>
    <mergeCell ref="AR58662:AR58663"/>
    <mergeCell ref="AS58662:AS58663"/>
    <mergeCell ref="AN58660:AN58661"/>
    <mergeCell ref="AO58660:AO58661"/>
    <mergeCell ref="AP58660:AP58661"/>
    <mergeCell ref="AR58660:AR58661"/>
    <mergeCell ref="AS58660:AS58661"/>
    <mergeCell ref="AN58658:AN58659"/>
    <mergeCell ref="AO58658:AO58659"/>
    <mergeCell ref="AP58658:AP58659"/>
    <mergeCell ref="AR58658:AR58659"/>
    <mergeCell ref="AS58658:AS58659"/>
    <mergeCell ref="AN58656:AN58657"/>
    <mergeCell ref="AO58656:AO58657"/>
    <mergeCell ref="AP58656:AP58657"/>
    <mergeCell ref="AR58656:AR58657"/>
    <mergeCell ref="AS58656:AS58657"/>
    <mergeCell ref="AN58654:AN58655"/>
    <mergeCell ref="AO58654:AO58655"/>
    <mergeCell ref="AP58654:AP58655"/>
    <mergeCell ref="AR58654:AR58655"/>
    <mergeCell ref="AS58654:AS58655"/>
    <mergeCell ref="AN58652:AN58653"/>
    <mergeCell ref="AO58652:AO58653"/>
    <mergeCell ref="AP58652:AP58653"/>
    <mergeCell ref="AR58652:AR58653"/>
    <mergeCell ref="AS58652:AS58653"/>
    <mergeCell ref="AN58678:AN58679"/>
    <mergeCell ref="AO58678:AO58679"/>
    <mergeCell ref="AP58678:AP58679"/>
    <mergeCell ref="AR58678:AR58679"/>
    <mergeCell ref="AS58678:AS58679"/>
    <mergeCell ref="AN58676:AN58677"/>
    <mergeCell ref="AO58676:AO58677"/>
    <mergeCell ref="AP58676:AP58677"/>
    <mergeCell ref="AR58676:AR58677"/>
    <mergeCell ref="AS58676:AS58677"/>
    <mergeCell ref="AN58674:AN58675"/>
    <mergeCell ref="AO58674:AO58675"/>
    <mergeCell ref="AP58674:AP58675"/>
    <mergeCell ref="AR58674:AR58675"/>
    <mergeCell ref="AS58674:AS58675"/>
    <mergeCell ref="AN58672:AN58673"/>
    <mergeCell ref="AO58672:AO58673"/>
    <mergeCell ref="AP58672:AP58673"/>
    <mergeCell ref="AR58672:AR58673"/>
    <mergeCell ref="AS58672:AS58673"/>
    <mergeCell ref="AN58670:AN58671"/>
    <mergeCell ref="AO58670:AO58671"/>
    <mergeCell ref="AP58670:AP58671"/>
    <mergeCell ref="AR58670:AR58671"/>
    <mergeCell ref="AS58670:AS58671"/>
    <mergeCell ref="AN58668:AN58669"/>
    <mergeCell ref="AO58668:AO58669"/>
    <mergeCell ref="AP58668:AP58669"/>
    <mergeCell ref="AR58668:AR58669"/>
    <mergeCell ref="AS58668:AS58669"/>
    <mergeCell ref="AN58666:AN58667"/>
    <mergeCell ref="AO58666:AO58667"/>
    <mergeCell ref="AP58666:AP58667"/>
    <mergeCell ref="AR58666:AR58667"/>
    <mergeCell ref="AS58666:AS58667"/>
    <mergeCell ref="AN58692:AN58693"/>
    <mergeCell ref="AO58692:AO58693"/>
    <mergeCell ref="AP58692:AP58693"/>
    <mergeCell ref="AR58692:AR58693"/>
    <mergeCell ref="AS58692:AS58693"/>
    <mergeCell ref="AN58690:AN58691"/>
    <mergeCell ref="AO58690:AO58691"/>
    <mergeCell ref="AP58690:AP58691"/>
    <mergeCell ref="AR58690:AR58691"/>
    <mergeCell ref="AS58690:AS58691"/>
    <mergeCell ref="AN58688:AN58689"/>
    <mergeCell ref="AO58688:AO58689"/>
    <mergeCell ref="AP58688:AP58689"/>
    <mergeCell ref="AR58688:AR58689"/>
    <mergeCell ref="AS58688:AS58689"/>
    <mergeCell ref="AN58686:AN58687"/>
    <mergeCell ref="AO58686:AO58687"/>
    <mergeCell ref="AP58686:AP58687"/>
    <mergeCell ref="AR58686:AR58687"/>
    <mergeCell ref="AS58686:AS58687"/>
    <mergeCell ref="AN58684:AN58685"/>
    <mergeCell ref="AO58684:AO58685"/>
    <mergeCell ref="AP58684:AP58685"/>
    <mergeCell ref="AR58684:AR58685"/>
    <mergeCell ref="AS58684:AS58685"/>
    <mergeCell ref="AN58682:AN58683"/>
    <mergeCell ref="AO58682:AO58683"/>
    <mergeCell ref="AP58682:AP58683"/>
    <mergeCell ref="AR58682:AR58683"/>
    <mergeCell ref="AS58682:AS58683"/>
    <mergeCell ref="AN58680:AN58681"/>
    <mergeCell ref="AO58680:AO58681"/>
    <mergeCell ref="AP58680:AP58681"/>
    <mergeCell ref="AR58680:AR58681"/>
    <mergeCell ref="AS58680:AS58681"/>
    <mergeCell ref="AN58706:AN58707"/>
    <mergeCell ref="AO58706:AO58707"/>
    <mergeCell ref="AP58706:AP58707"/>
    <mergeCell ref="AR58706:AR58707"/>
    <mergeCell ref="AS58706:AS58707"/>
    <mergeCell ref="AN58704:AN58705"/>
    <mergeCell ref="AO58704:AO58705"/>
    <mergeCell ref="AP58704:AP58705"/>
    <mergeCell ref="AR58704:AR58705"/>
    <mergeCell ref="AS58704:AS58705"/>
    <mergeCell ref="AN58702:AN58703"/>
    <mergeCell ref="AO58702:AO58703"/>
    <mergeCell ref="AP58702:AP58703"/>
    <mergeCell ref="AR58702:AR58703"/>
    <mergeCell ref="AS58702:AS58703"/>
    <mergeCell ref="AN58700:AN58701"/>
    <mergeCell ref="AO58700:AO58701"/>
    <mergeCell ref="AP58700:AP58701"/>
    <mergeCell ref="AR58700:AR58701"/>
    <mergeCell ref="AS58700:AS58701"/>
    <mergeCell ref="AN58698:AN58699"/>
    <mergeCell ref="AO58698:AO58699"/>
    <mergeCell ref="AP58698:AP58699"/>
    <mergeCell ref="AR58698:AR58699"/>
    <mergeCell ref="AS58698:AS58699"/>
    <mergeCell ref="AN58696:AN58697"/>
    <mergeCell ref="AO58696:AO58697"/>
    <mergeCell ref="AP58696:AP58697"/>
    <mergeCell ref="AR58696:AR58697"/>
    <mergeCell ref="AS58696:AS58697"/>
    <mergeCell ref="AN58694:AN58695"/>
    <mergeCell ref="AO58694:AO58695"/>
    <mergeCell ref="AP58694:AP58695"/>
    <mergeCell ref="AR58694:AR58695"/>
    <mergeCell ref="AS58694:AS58695"/>
    <mergeCell ref="AN58720:AN58721"/>
    <mergeCell ref="AO58720:AO58721"/>
    <mergeCell ref="AP58720:AP58721"/>
    <mergeCell ref="AR58720:AR58721"/>
    <mergeCell ref="AS58720:AS58721"/>
    <mergeCell ref="AN58718:AN58719"/>
    <mergeCell ref="AO58718:AO58719"/>
    <mergeCell ref="AP58718:AP58719"/>
    <mergeCell ref="AR58718:AR58719"/>
    <mergeCell ref="AS58718:AS58719"/>
    <mergeCell ref="AN58716:AN58717"/>
    <mergeCell ref="AO58716:AO58717"/>
    <mergeCell ref="AP58716:AP58717"/>
    <mergeCell ref="AR58716:AR58717"/>
    <mergeCell ref="AS58716:AS58717"/>
    <mergeCell ref="AN58714:AN58715"/>
    <mergeCell ref="AO58714:AO58715"/>
    <mergeCell ref="AP58714:AP58715"/>
    <mergeCell ref="AR58714:AR58715"/>
    <mergeCell ref="AS58714:AS58715"/>
    <mergeCell ref="AN58712:AN58713"/>
    <mergeCell ref="AO58712:AO58713"/>
    <mergeCell ref="AP58712:AP58713"/>
    <mergeCell ref="AR58712:AR58713"/>
    <mergeCell ref="AS58712:AS58713"/>
    <mergeCell ref="AN58710:AN58711"/>
    <mergeCell ref="AO58710:AO58711"/>
    <mergeCell ref="AP58710:AP58711"/>
    <mergeCell ref="AR58710:AR58711"/>
    <mergeCell ref="AS58710:AS58711"/>
    <mergeCell ref="AN58708:AN58709"/>
    <mergeCell ref="AO58708:AO58709"/>
    <mergeCell ref="AP58708:AP58709"/>
    <mergeCell ref="AR58708:AR58709"/>
    <mergeCell ref="AS58708:AS58709"/>
    <mergeCell ref="AN58734:AN58735"/>
    <mergeCell ref="AO58734:AO58735"/>
    <mergeCell ref="AP58734:AP58735"/>
    <mergeCell ref="AR58734:AR58735"/>
    <mergeCell ref="AS58734:AS58735"/>
    <mergeCell ref="AN58732:AN58733"/>
    <mergeCell ref="AO58732:AO58733"/>
    <mergeCell ref="AP58732:AP58733"/>
    <mergeCell ref="AR58732:AR58733"/>
    <mergeCell ref="AS58732:AS58733"/>
    <mergeCell ref="AN58730:AN58731"/>
    <mergeCell ref="AO58730:AO58731"/>
    <mergeCell ref="AP58730:AP58731"/>
    <mergeCell ref="AR58730:AR58731"/>
    <mergeCell ref="AS58730:AS58731"/>
    <mergeCell ref="AN58728:AN58729"/>
    <mergeCell ref="AO58728:AO58729"/>
    <mergeCell ref="AP58728:AP58729"/>
    <mergeCell ref="AR58728:AR58729"/>
    <mergeCell ref="AS58728:AS58729"/>
    <mergeCell ref="AN58726:AN58727"/>
    <mergeCell ref="AO58726:AO58727"/>
    <mergeCell ref="AP58726:AP58727"/>
    <mergeCell ref="AR58726:AR58727"/>
    <mergeCell ref="AS58726:AS58727"/>
    <mergeCell ref="AN58724:AN58725"/>
    <mergeCell ref="AO58724:AO58725"/>
    <mergeCell ref="AP58724:AP58725"/>
    <mergeCell ref="AR58724:AR58725"/>
    <mergeCell ref="AS58724:AS58725"/>
    <mergeCell ref="AN58722:AN58723"/>
    <mergeCell ref="AO58722:AO58723"/>
    <mergeCell ref="AP58722:AP58723"/>
    <mergeCell ref="AR58722:AR58723"/>
    <mergeCell ref="AS58722:AS58723"/>
    <mergeCell ref="AN58748:AN58749"/>
    <mergeCell ref="AO58748:AO58749"/>
    <mergeCell ref="AP58748:AP58749"/>
    <mergeCell ref="AR58748:AR58749"/>
    <mergeCell ref="AS58748:AS58749"/>
    <mergeCell ref="AN58746:AN58747"/>
    <mergeCell ref="AO58746:AO58747"/>
    <mergeCell ref="AP58746:AP58747"/>
    <mergeCell ref="AR58746:AR58747"/>
    <mergeCell ref="AS58746:AS58747"/>
    <mergeCell ref="AN58744:AN58745"/>
    <mergeCell ref="AO58744:AO58745"/>
    <mergeCell ref="AP58744:AP58745"/>
    <mergeCell ref="AR58744:AR58745"/>
    <mergeCell ref="AS58744:AS58745"/>
    <mergeCell ref="AN58742:AN58743"/>
    <mergeCell ref="AO58742:AO58743"/>
    <mergeCell ref="AP58742:AP58743"/>
    <mergeCell ref="AR58742:AR58743"/>
    <mergeCell ref="AS58742:AS58743"/>
    <mergeCell ref="AN58740:AN58741"/>
    <mergeCell ref="AO58740:AO58741"/>
    <mergeCell ref="AP58740:AP58741"/>
    <mergeCell ref="AR58740:AR58741"/>
    <mergeCell ref="AS58740:AS58741"/>
    <mergeCell ref="AN58738:AN58739"/>
    <mergeCell ref="AO58738:AO58739"/>
    <mergeCell ref="AP58738:AP58739"/>
    <mergeCell ref="AR58738:AR58739"/>
    <mergeCell ref="AS58738:AS58739"/>
    <mergeCell ref="AN58736:AN58737"/>
    <mergeCell ref="AO58736:AO58737"/>
    <mergeCell ref="AP58736:AP58737"/>
    <mergeCell ref="AR58736:AR58737"/>
    <mergeCell ref="AS58736:AS58737"/>
    <mergeCell ref="AN58762:AN58763"/>
    <mergeCell ref="AO58762:AO58763"/>
    <mergeCell ref="AP58762:AP58763"/>
    <mergeCell ref="AR58762:AR58763"/>
    <mergeCell ref="AS58762:AS58763"/>
    <mergeCell ref="AN58760:AN58761"/>
    <mergeCell ref="AO58760:AO58761"/>
    <mergeCell ref="AP58760:AP58761"/>
    <mergeCell ref="AR58760:AR58761"/>
    <mergeCell ref="AS58760:AS58761"/>
    <mergeCell ref="AN58758:AN58759"/>
    <mergeCell ref="AO58758:AO58759"/>
    <mergeCell ref="AP58758:AP58759"/>
    <mergeCell ref="AR58758:AR58759"/>
    <mergeCell ref="AS58758:AS58759"/>
    <mergeCell ref="AN58756:AN58757"/>
    <mergeCell ref="AO58756:AO58757"/>
    <mergeCell ref="AP58756:AP58757"/>
    <mergeCell ref="AR58756:AR58757"/>
    <mergeCell ref="AS58756:AS58757"/>
    <mergeCell ref="AN58754:AN58755"/>
    <mergeCell ref="AO58754:AO58755"/>
    <mergeCell ref="AP58754:AP58755"/>
    <mergeCell ref="AR58754:AR58755"/>
    <mergeCell ref="AS58754:AS58755"/>
    <mergeCell ref="AN58752:AN58753"/>
    <mergeCell ref="AO58752:AO58753"/>
    <mergeCell ref="AP58752:AP58753"/>
    <mergeCell ref="AR58752:AR58753"/>
    <mergeCell ref="AS58752:AS58753"/>
    <mergeCell ref="AN58750:AN58751"/>
    <mergeCell ref="AO58750:AO58751"/>
    <mergeCell ref="AP58750:AP58751"/>
    <mergeCell ref="AR58750:AR58751"/>
    <mergeCell ref="AS58750:AS58751"/>
    <mergeCell ref="AN58776:AN58777"/>
    <mergeCell ref="AO58776:AO58777"/>
    <mergeCell ref="AP58776:AP58777"/>
    <mergeCell ref="AR58776:AR58777"/>
    <mergeCell ref="AS58776:AS58777"/>
    <mergeCell ref="AN58774:AN58775"/>
    <mergeCell ref="AO58774:AO58775"/>
    <mergeCell ref="AP58774:AP58775"/>
    <mergeCell ref="AR58774:AR58775"/>
    <mergeCell ref="AS58774:AS58775"/>
    <mergeCell ref="AN58772:AN58773"/>
    <mergeCell ref="AO58772:AO58773"/>
    <mergeCell ref="AP58772:AP58773"/>
    <mergeCell ref="AR58772:AR58773"/>
    <mergeCell ref="AS58772:AS58773"/>
    <mergeCell ref="AN58770:AN58771"/>
    <mergeCell ref="AO58770:AO58771"/>
    <mergeCell ref="AP58770:AP58771"/>
    <mergeCell ref="AR58770:AR58771"/>
    <mergeCell ref="AS58770:AS58771"/>
    <mergeCell ref="AN58768:AN58769"/>
    <mergeCell ref="AO58768:AO58769"/>
    <mergeCell ref="AP58768:AP58769"/>
    <mergeCell ref="AR58768:AR58769"/>
    <mergeCell ref="AS58768:AS58769"/>
    <mergeCell ref="AN58766:AN58767"/>
    <mergeCell ref="AO58766:AO58767"/>
    <mergeCell ref="AP58766:AP58767"/>
    <mergeCell ref="AR58766:AR58767"/>
    <mergeCell ref="AS58766:AS58767"/>
    <mergeCell ref="AN58764:AN58765"/>
    <mergeCell ref="AO58764:AO58765"/>
    <mergeCell ref="AP58764:AP58765"/>
    <mergeCell ref="AR58764:AR58765"/>
    <mergeCell ref="AS58764:AS58765"/>
    <mergeCell ref="AN58790:AN58791"/>
    <mergeCell ref="AO58790:AO58791"/>
    <mergeCell ref="AP58790:AP58791"/>
    <mergeCell ref="AR58790:AR58791"/>
    <mergeCell ref="AS58790:AS58791"/>
    <mergeCell ref="AN58788:AN58789"/>
    <mergeCell ref="AO58788:AO58789"/>
    <mergeCell ref="AP58788:AP58789"/>
    <mergeCell ref="AR58788:AR58789"/>
    <mergeCell ref="AS58788:AS58789"/>
    <mergeCell ref="AN58786:AN58787"/>
    <mergeCell ref="AO58786:AO58787"/>
    <mergeCell ref="AP58786:AP58787"/>
    <mergeCell ref="AR58786:AR58787"/>
    <mergeCell ref="AS58786:AS58787"/>
    <mergeCell ref="AN58784:AN58785"/>
    <mergeCell ref="AO58784:AO58785"/>
    <mergeCell ref="AP58784:AP58785"/>
    <mergeCell ref="AR58784:AR58785"/>
    <mergeCell ref="AS58784:AS58785"/>
    <mergeCell ref="AN58782:AN58783"/>
    <mergeCell ref="AO58782:AO58783"/>
    <mergeCell ref="AP58782:AP58783"/>
    <mergeCell ref="AR58782:AR58783"/>
    <mergeCell ref="AS58782:AS58783"/>
    <mergeCell ref="AN58780:AN58781"/>
    <mergeCell ref="AO58780:AO58781"/>
    <mergeCell ref="AP58780:AP58781"/>
    <mergeCell ref="AR58780:AR58781"/>
    <mergeCell ref="AS58780:AS58781"/>
    <mergeCell ref="AN58778:AN58779"/>
    <mergeCell ref="AO58778:AO58779"/>
    <mergeCell ref="AP58778:AP58779"/>
    <mergeCell ref="AR58778:AR58779"/>
    <mergeCell ref="AS58778:AS58779"/>
    <mergeCell ref="AN58804:AN58805"/>
    <mergeCell ref="AO58804:AO58805"/>
    <mergeCell ref="AP58804:AP58805"/>
    <mergeCell ref="AR58804:AR58805"/>
    <mergeCell ref="AS58804:AS58805"/>
    <mergeCell ref="AN58802:AN58803"/>
    <mergeCell ref="AO58802:AO58803"/>
    <mergeCell ref="AP58802:AP58803"/>
    <mergeCell ref="AR58802:AR58803"/>
    <mergeCell ref="AS58802:AS58803"/>
    <mergeCell ref="AN58800:AN58801"/>
    <mergeCell ref="AO58800:AO58801"/>
    <mergeCell ref="AP58800:AP58801"/>
    <mergeCell ref="AR58800:AR58801"/>
    <mergeCell ref="AS58800:AS58801"/>
    <mergeCell ref="AN58798:AN58799"/>
    <mergeCell ref="AO58798:AO58799"/>
    <mergeCell ref="AP58798:AP58799"/>
    <mergeCell ref="AR58798:AR58799"/>
    <mergeCell ref="AS58798:AS58799"/>
    <mergeCell ref="AN58796:AN58797"/>
    <mergeCell ref="AO58796:AO58797"/>
    <mergeCell ref="AP58796:AP58797"/>
    <mergeCell ref="AR58796:AR58797"/>
    <mergeCell ref="AS58796:AS58797"/>
    <mergeCell ref="AN58794:AN58795"/>
    <mergeCell ref="AO58794:AO58795"/>
    <mergeCell ref="AP58794:AP58795"/>
    <mergeCell ref="AR58794:AR58795"/>
    <mergeCell ref="AS58794:AS58795"/>
    <mergeCell ref="AN58792:AN58793"/>
    <mergeCell ref="AO58792:AO58793"/>
    <mergeCell ref="AP58792:AP58793"/>
    <mergeCell ref="AR58792:AR58793"/>
    <mergeCell ref="AS58792:AS58793"/>
    <mergeCell ref="AN58818:AN58819"/>
    <mergeCell ref="AO58818:AO58819"/>
    <mergeCell ref="AP58818:AP58819"/>
    <mergeCell ref="AR58818:AR58819"/>
    <mergeCell ref="AS58818:AS58819"/>
    <mergeCell ref="AN58816:AN58817"/>
    <mergeCell ref="AO58816:AO58817"/>
    <mergeCell ref="AP58816:AP58817"/>
    <mergeCell ref="AR58816:AR58817"/>
    <mergeCell ref="AS58816:AS58817"/>
    <mergeCell ref="AN58814:AN58815"/>
    <mergeCell ref="AO58814:AO58815"/>
    <mergeCell ref="AP58814:AP58815"/>
    <mergeCell ref="AR58814:AR58815"/>
    <mergeCell ref="AS58814:AS58815"/>
    <mergeCell ref="AN58812:AN58813"/>
    <mergeCell ref="AO58812:AO58813"/>
    <mergeCell ref="AP58812:AP58813"/>
    <mergeCell ref="AR58812:AR58813"/>
    <mergeCell ref="AS58812:AS58813"/>
    <mergeCell ref="AN58810:AN58811"/>
    <mergeCell ref="AO58810:AO58811"/>
    <mergeCell ref="AP58810:AP58811"/>
    <mergeCell ref="AR58810:AR58811"/>
    <mergeCell ref="AS58810:AS58811"/>
    <mergeCell ref="AN58808:AN58809"/>
    <mergeCell ref="AO58808:AO58809"/>
    <mergeCell ref="AP58808:AP58809"/>
    <mergeCell ref="AR58808:AR58809"/>
    <mergeCell ref="AS58808:AS58809"/>
    <mergeCell ref="AN58806:AN58807"/>
    <mergeCell ref="AO58806:AO58807"/>
    <mergeCell ref="AP58806:AP58807"/>
    <mergeCell ref="AR58806:AR58807"/>
    <mergeCell ref="AS58806:AS58807"/>
    <mergeCell ref="AN58832:AN58833"/>
    <mergeCell ref="AO58832:AO58833"/>
    <mergeCell ref="AP58832:AP58833"/>
    <mergeCell ref="AR58832:AR58833"/>
    <mergeCell ref="AS58832:AS58833"/>
    <mergeCell ref="AN58830:AN58831"/>
    <mergeCell ref="AO58830:AO58831"/>
    <mergeCell ref="AP58830:AP58831"/>
    <mergeCell ref="AR58830:AR58831"/>
    <mergeCell ref="AS58830:AS58831"/>
    <mergeCell ref="AN58828:AN58829"/>
    <mergeCell ref="AO58828:AO58829"/>
    <mergeCell ref="AP58828:AP58829"/>
    <mergeCell ref="AR58828:AR58829"/>
    <mergeCell ref="AS58828:AS58829"/>
    <mergeCell ref="AN58826:AN58827"/>
    <mergeCell ref="AO58826:AO58827"/>
    <mergeCell ref="AP58826:AP58827"/>
    <mergeCell ref="AR58826:AR58827"/>
    <mergeCell ref="AS58826:AS58827"/>
    <mergeCell ref="AN58824:AN58825"/>
    <mergeCell ref="AO58824:AO58825"/>
    <mergeCell ref="AP58824:AP58825"/>
    <mergeCell ref="AR58824:AR58825"/>
    <mergeCell ref="AS58824:AS58825"/>
    <mergeCell ref="AN58822:AN58823"/>
    <mergeCell ref="AO58822:AO58823"/>
    <mergeCell ref="AP58822:AP58823"/>
    <mergeCell ref="AR58822:AR58823"/>
    <mergeCell ref="AS58822:AS58823"/>
    <mergeCell ref="AN58820:AN58821"/>
    <mergeCell ref="AO58820:AO58821"/>
    <mergeCell ref="AP58820:AP58821"/>
    <mergeCell ref="AR58820:AR58821"/>
    <mergeCell ref="AS58820:AS58821"/>
    <mergeCell ref="AN58846:AN58847"/>
    <mergeCell ref="AO58846:AO58847"/>
    <mergeCell ref="AP58846:AP58847"/>
    <mergeCell ref="AR58846:AR58847"/>
    <mergeCell ref="AS58846:AS58847"/>
    <mergeCell ref="AN58844:AN58845"/>
    <mergeCell ref="AO58844:AO58845"/>
    <mergeCell ref="AP58844:AP58845"/>
    <mergeCell ref="AR58844:AR58845"/>
    <mergeCell ref="AS58844:AS58845"/>
    <mergeCell ref="AN58842:AN58843"/>
    <mergeCell ref="AO58842:AO58843"/>
    <mergeCell ref="AP58842:AP58843"/>
    <mergeCell ref="AR58842:AR58843"/>
    <mergeCell ref="AS58842:AS58843"/>
    <mergeCell ref="AN58840:AN58841"/>
    <mergeCell ref="AO58840:AO58841"/>
    <mergeCell ref="AP58840:AP58841"/>
    <mergeCell ref="AR58840:AR58841"/>
    <mergeCell ref="AS58840:AS58841"/>
    <mergeCell ref="AN58838:AN58839"/>
    <mergeCell ref="AO58838:AO58839"/>
    <mergeCell ref="AP58838:AP58839"/>
    <mergeCell ref="AR58838:AR58839"/>
    <mergeCell ref="AS58838:AS58839"/>
    <mergeCell ref="AN58836:AN58837"/>
    <mergeCell ref="AO58836:AO58837"/>
    <mergeCell ref="AP58836:AP58837"/>
    <mergeCell ref="AR58836:AR58837"/>
    <mergeCell ref="AS58836:AS58837"/>
    <mergeCell ref="AN58834:AN58835"/>
    <mergeCell ref="AO58834:AO58835"/>
    <mergeCell ref="AP58834:AP58835"/>
    <mergeCell ref="AR58834:AR58835"/>
    <mergeCell ref="AS58834:AS58835"/>
    <mergeCell ref="AN58860:AN58861"/>
    <mergeCell ref="AO58860:AO58861"/>
    <mergeCell ref="AP58860:AP58861"/>
    <mergeCell ref="AR58860:AR58861"/>
    <mergeCell ref="AS58860:AS58861"/>
    <mergeCell ref="AN58858:AN58859"/>
    <mergeCell ref="AO58858:AO58859"/>
    <mergeCell ref="AP58858:AP58859"/>
    <mergeCell ref="AR58858:AR58859"/>
    <mergeCell ref="AS58858:AS58859"/>
    <mergeCell ref="AN58856:AN58857"/>
    <mergeCell ref="AO58856:AO58857"/>
    <mergeCell ref="AP58856:AP58857"/>
    <mergeCell ref="AR58856:AR58857"/>
    <mergeCell ref="AS58856:AS58857"/>
    <mergeCell ref="AN58854:AN58855"/>
    <mergeCell ref="AO58854:AO58855"/>
    <mergeCell ref="AP58854:AP58855"/>
    <mergeCell ref="AR58854:AR58855"/>
    <mergeCell ref="AS58854:AS58855"/>
    <mergeCell ref="AN58852:AN58853"/>
    <mergeCell ref="AO58852:AO58853"/>
    <mergeCell ref="AP58852:AP58853"/>
    <mergeCell ref="AR58852:AR58853"/>
    <mergeCell ref="AS58852:AS58853"/>
    <mergeCell ref="AN58850:AN58851"/>
    <mergeCell ref="AO58850:AO58851"/>
    <mergeCell ref="AP58850:AP58851"/>
    <mergeCell ref="AR58850:AR58851"/>
    <mergeCell ref="AS58850:AS58851"/>
    <mergeCell ref="AN58848:AN58849"/>
    <mergeCell ref="AO58848:AO58849"/>
    <mergeCell ref="AP58848:AP58849"/>
    <mergeCell ref="AR58848:AR58849"/>
    <mergeCell ref="AS58848:AS58849"/>
    <mergeCell ref="AN58874:AN58875"/>
    <mergeCell ref="AO58874:AO58875"/>
    <mergeCell ref="AP58874:AP58875"/>
    <mergeCell ref="AR58874:AR58875"/>
    <mergeCell ref="AS58874:AS58875"/>
    <mergeCell ref="AN58872:AN58873"/>
    <mergeCell ref="AO58872:AO58873"/>
    <mergeCell ref="AP58872:AP58873"/>
    <mergeCell ref="AR58872:AR58873"/>
    <mergeCell ref="AS58872:AS58873"/>
    <mergeCell ref="AN58870:AN58871"/>
    <mergeCell ref="AO58870:AO58871"/>
    <mergeCell ref="AP58870:AP58871"/>
    <mergeCell ref="AR58870:AR58871"/>
    <mergeCell ref="AS58870:AS58871"/>
    <mergeCell ref="AN58868:AN58869"/>
    <mergeCell ref="AO58868:AO58869"/>
    <mergeCell ref="AP58868:AP58869"/>
    <mergeCell ref="AR58868:AR58869"/>
    <mergeCell ref="AS58868:AS58869"/>
    <mergeCell ref="AN58866:AN58867"/>
    <mergeCell ref="AO58866:AO58867"/>
    <mergeCell ref="AP58866:AP58867"/>
    <mergeCell ref="AR58866:AR58867"/>
    <mergeCell ref="AS58866:AS58867"/>
    <mergeCell ref="AN58864:AN58865"/>
    <mergeCell ref="AO58864:AO58865"/>
    <mergeCell ref="AP58864:AP58865"/>
    <mergeCell ref="AR58864:AR58865"/>
    <mergeCell ref="AS58864:AS58865"/>
    <mergeCell ref="AN58862:AN58863"/>
    <mergeCell ref="AO58862:AO58863"/>
    <mergeCell ref="AP58862:AP58863"/>
    <mergeCell ref="AR58862:AR58863"/>
    <mergeCell ref="AS58862:AS58863"/>
    <mergeCell ref="AN58888:AN58889"/>
    <mergeCell ref="AO58888:AO58889"/>
    <mergeCell ref="AP58888:AP58889"/>
    <mergeCell ref="AR58888:AR58889"/>
    <mergeCell ref="AS58888:AS58889"/>
    <mergeCell ref="AN58886:AN58887"/>
    <mergeCell ref="AO58886:AO58887"/>
    <mergeCell ref="AP58886:AP58887"/>
    <mergeCell ref="AR58886:AR58887"/>
    <mergeCell ref="AS58886:AS58887"/>
    <mergeCell ref="AN58884:AN58885"/>
    <mergeCell ref="AO58884:AO58885"/>
    <mergeCell ref="AP58884:AP58885"/>
    <mergeCell ref="AR58884:AR58885"/>
    <mergeCell ref="AS58884:AS58885"/>
    <mergeCell ref="AN58882:AN58883"/>
    <mergeCell ref="AO58882:AO58883"/>
    <mergeCell ref="AP58882:AP58883"/>
    <mergeCell ref="AR58882:AR58883"/>
    <mergeCell ref="AS58882:AS58883"/>
    <mergeCell ref="AN58880:AN58881"/>
    <mergeCell ref="AO58880:AO58881"/>
    <mergeCell ref="AP58880:AP58881"/>
    <mergeCell ref="AR58880:AR58881"/>
    <mergeCell ref="AS58880:AS58881"/>
    <mergeCell ref="AN58878:AN58879"/>
    <mergeCell ref="AO58878:AO58879"/>
    <mergeCell ref="AP58878:AP58879"/>
    <mergeCell ref="AR58878:AR58879"/>
    <mergeCell ref="AS58878:AS58879"/>
    <mergeCell ref="AN58876:AN58877"/>
    <mergeCell ref="AO58876:AO58877"/>
    <mergeCell ref="AP58876:AP58877"/>
    <mergeCell ref="AR58876:AR58877"/>
    <mergeCell ref="AS58876:AS58877"/>
    <mergeCell ref="AN58902:AN58903"/>
    <mergeCell ref="AO58902:AO58903"/>
    <mergeCell ref="AP58902:AP58903"/>
    <mergeCell ref="AR58902:AR58903"/>
    <mergeCell ref="AS58902:AS58903"/>
    <mergeCell ref="AN58900:AN58901"/>
    <mergeCell ref="AO58900:AO58901"/>
    <mergeCell ref="AP58900:AP58901"/>
    <mergeCell ref="AR58900:AR58901"/>
    <mergeCell ref="AS58900:AS58901"/>
    <mergeCell ref="AN58898:AN58899"/>
    <mergeCell ref="AO58898:AO58899"/>
    <mergeCell ref="AP58898:AP58899"/>
    <mergeCell ref="AR58898:AR58899"/>
    <mergeCell ref="AS58898:AS58899"/>
    <mergeCell ref="AN58896:AN58897"/>
    <mergeCell ref="AO58896:AO58897"/>
    <mergeCell ref="AP58896:AP58897"/>
    <mergeCell ref="AR58896:AR58897"/>
    <mergeCell ref="AS58896:AS58897"/>
    <mergeCell ref="AN58894:AN58895"/>
    <mergeCell ref="AO58894:AO58895"/>
    <mergeCell ref="AP58894:AP58895"/>
    <mergeCell ref="AR58894:AR58895"/>
    <mergeCell ref="AS58894:AS58895"/>
    <mergeCell ref="AN58892:AN58893"/>
    <mergeCell ref="AO58892:AO58893"/>
    <mergeCell ref="AP58892:AP58893"/>
    <mergeCell ref="AR58892:AR58893"/>
    <mergeCell ref="AS58892:AS58893"/>
    <mergeCell ref="AN58890:AN58891"/>
    <mergeCell ref="AO58890:AO58891"/>
    <mergeCell ref="AP58890:AP58891"/>
    <mergeCell ref="AR58890:AR58891"/>
    <mergeCell ref="AS58890:AS58891"/>
    <mergeCell ref="AN58916:AN58917"/>
    <mergeCell ref="AO58916:AO58917"/>
    <mergeCell ref="AP58916:AP58917"/>
    <mergeCell ref="AR58916:AR58917"/>
    <mergeCell ref="AS58916:AS58917"/>
    <mergeCell ref="AN58914:AN58915"/>
    <mergeCell ref="AO58914:AO58915"/>
    <mergeCell ref="AP58914:AP58915"/>
    <mergeCell ref="AR58914:AR58915"/>
    <mergeCell ref="AS58914:AS58915"/>
    <mergeCell ref="AN58912:AN58913"/>
    <mergeCell ref="AO58912:AO58913"/>
    <mergeCell ref="AP58912:AP58913"/>
    <mergeCell ref="AR58912:AR58913"/>
    <mergeCell ref="AS58912:AS58913"/>
    <mergeCell ref="AN58910:AN58911"/>
    <mergeCell ref="AO58910:AO58911"/>
    <mergeCell ref="AP58910:AP58911"/>
    <mergeCell ref="AR58910:AR58911"/>
    <mergeCell ref="AS58910:AS58911"/>
    <mergeCell ref="AN58908:AN58909"/>
    <mergeCell ref="AO58908:AO58909"/>
    <mergeCell ref="AP58908:AP58909"/>
    <mergeCell ref="AR58908:AR58909"/>
    <mergeCell ref="AS58908:AS58909"/>
    <mergeCell ref="AN58906:AN58907"/>
    <mergeCell ref="AO58906:AO58907"/>
    <mergeCell ref="AP58906:AP58907"/>
    <mergeCell ref="AR58906:AR58907"/>
    <mergeCell ref="AS58906:AS58907"/>
    <mergeCell ref="AN58904:AN58905"/>
    <mergeCell ref="AO58904:AO58905"/>
    <mergeCell ref="AP58904:AP58905"/>
    <mergeCell ref="AR58904:AR58905"/>
    <mergeCell ref="AS58904:AS58905"/>
    <mergeCell ref="AN58930:AN58931"/>
    <mergeCell ref="AO58930:AO58931"/>
    <mergeCell ref="AP58930:AP58931"/>
    <mergeCell ref="AR58930:AR58931"/>
    <mergeCell ref="AS58930:AS58931"/>
    <mergeCell ref="AN58928:AN58929"/>
    <mergeCell ref="AO58928:AO58929"/>
    <mergeCell ref="AP58928:AP58929"/>
    <mergeCell ref="AR58928:AR58929"/>
    <mergeCell ref="AS58928:AS58929"/>
    <mergeCell ref="AN58926:AN58927"/>
    <mergeCell ref="AO58926:AO58927"/>
    <mergeCell ref="AP58926:AP58927"/>
    <mergeCell ref="AR58926:AR58927"/>
    <mergeCell ref="AS58926:AS58927"/>
    <mergeCell ref="AN58924:AN58925"/>
    <mergeCell ref="AO58924:AO58925"/>
    <mergeCell ref="AP58924:AP58925"/>
    <mergeCell ref="AR58924:AR58925"/>
    <mergeCell ref="AS58924:AS58925"/>
    <mergeCell ref="AN58922:AN58923"/>
    <mergeCell ref="AO58922:AO58923"/>
    <mergeCell ref="AP58922:AP58923"/>
    <mergeCell ref="AR58922:AR58923"/>
    <mergeCell ref="AS58922:AS58923"/>
    <mergeCell ref="AN58920:AN58921"/>
    <mergeCell ref="AO58920:AO58921"/>
    <mergeCell ref="AP58920:AP58921"/>
    <mergeCell ref="AR58920:AR58921"/>
    <mergeCell ref="AS58920:AS58921"/>
    <mergeCell ref="AN58918:AN58919"/>
    <mergeCell ref="AO58918:AO58919"/>
    <mergeCell ref="AP58918:AP58919"/>
    <mergeCell ref="AR58918:AR58919"/>
    <mergeCell ref="AS58918:AS58919"/>
    <mergeCell ref="AN58944:AN58945"/>
    <mergeCell ref="AO58944:AO58945"/>
    <mergeCell ref="AP58944:AP58945"/>
    <mergeCell ref="AR58944:AR58945"/>
    <mergeCell ref="AS58944:AS58945"/>
    <mergeCell ref="AN58942:AN58943"/>
    <mergeCell ref="AO58942:AO58943"/>
    <mergeCell ref="AP58942:AP58943"/>
    <mergeCell ref="AR58942:AR58943"/>
    <mergeCell ref="AS58942:AS58943"/>
    <mergeCell ref="AN58940:AN58941"/>
    <mergeCell ref="AO58940:AO58941"/>
    <mergeCell ref="AP58940:AP58941"/>
    <mergeCell ref="AR58940:AR58941"/>
    <mergeCell ref="AS58940:AS58941"/>
    <mergeCell ref="AN58938:AN58939"/>
    <mergeCell ref="AO58938:AO58939"/>
    <mergeCell ref="AP58938:AP58939"/>
    <mergeCell ref="AR58938:AR58939"/>
    <mergeCell ref="AS58938:AS58939"/>
    <mergeCell ref="AN58936:AN58937"/>
    <mergeCell ref="AO58936:AO58937"/>
    <mergeCell ref="AP58936:AP58937"/>
    <mergeCell ref="AR58936:AR58937"/>
    <mergeCell ref="AS58936:AS58937"/>
    <mergeCell ref="AN58934:AN58935"/>
    <mergeCell ref="AO58934:AO58935"/>
    <mergeCell ref="AP58934:AP58935"/>
    <mergeCell ref="AR58934:AR58935"/>
    <mergeCell ref="AS58934:AS58935"/>
    <mergeCell ref="AN58932:AN58933"/>
    <mergeCell ref="AO58932:AO58933"/>
    <mergeCell ref="AP58932:AP58933"/>
    <mergeCell ref="AR58932:AR58933"/>
    <mergeCell ref="AS58932:AS58933"/>
    <mergeCell ref="AN58958:AN58959"/>
    <mergeCell ref="AO58958:AO58959"/>
    <mergeCell ref="AP58958:AP58959"/>
    <mergeCell ref="AR58958:AR58959"/>
    <mergeCell ref="AS58958:AS58959"/>
    <mergeCell ref="AN58956:AN58957"/>
    <mergeCell ref="AO58956:AO58957"/>
    <mergeCell ref="AP58956:AP58957"/>
    <mergeCell ref="AR58956:AR58957"/>
    <mergeCell ref="AS58956:AS58957"/>
    <mergeCell ref="AN58954:AN58955"/>
    <mergeCell ref="AO58954:AO58955"/>
    <mergeCell ref="AP58954:AP58955"/>
    <mergeCell ref="AR58954:AR58955"/>
    <mergeCell ref="AS58954:AS58955"/>
    <mergeCell ref="AN58952:AN58953"/>
    <mergeCell ref="AO58952:AO58953"/>
    <mergeCell ref="AP58952:AP58953"/>
    <mergeCell ref="AR58952:AR58953"/>
    <mergeCell ref="AS58952:AS58953"/>
    <mergeCell ref="AN58950:AN58951"/>
    <mergeCell ref="AO58950:AO58951"/>
    <mergeCell ref="AP58950:AP58951"/>
    <mergeCell ref="AR58950:AR58951"/>
    <mergeCell ref="AS58950:AS58951"/>
    <mergeCell ref="AN58948:AN58949"/>
    <mergeCell ref="AO58948:AO58949"/>
    <mergeCell ref="AP58948:AP58949"/>
    <mergeCell ref="AR58948:AR58949"/>
    <mergeCell ref="AS58948:AS58949"/>
    <mergeCell ref="AN58946:AN58947"/>
    <mergeCell ref="AO58946:AO58947"/>
    <mergeCell ref="AP58946:AP58947"/>
    <mergeCell ref="AR58946:AR58947"/>
    <mergeCell ref="AS58946:AS58947"/>
    <mergeCell ref="AN58972:AN58973"/>
    <mergeCell ref="AO58972:AO58973"/>
    <mergeCell ref="AP58972:AP58973"/>
    <mergeCell ref="AR58972:AR58973"/>
    <mergeCell ref="AS58972:AS58973"/>
    <mergeCell ref="AN58970:AN58971"/>
    <mergeCell ref="AO58970:AO58971"/>
    <mergeCell ref="AP58970:AP58971"/>
    <mergeCell ref="AR58970:AR58971"/>
    <mergeCell ref="AS58970:AS58971"/>
    <mergeCell ref="AN58968:AN58969"/>
    <mergeCell ref="AO58968:AO58969"/>
    <mergeCell ref="AP58968:AP58969"/>
    <mergeCell ref="AR58968:AR58969"/>
    <mergeCell ref="AS58968:AS58969"/>
    <mergeCell ref="AN58966:AN58967"/>
    <mergeCell ref="AO58966:AO58967"/>
    <mergeCell ref="AP58966:AP58967"/>
    <mergeCell ref="AR58966:AR58967"/>
    <mergeCell ref="AS58966:AS58967"/>
    <mergeCell ref="AN58964:AN58965"/>
    <mergeCell ref="AO58964:AO58965"/>
    <mergeCell ref="AP58964:AP58965"/>
    <mergeCell ref="AR58964:AR58965"/>
    <mergeCell ref="AS58964:AS58965"/>
    <mergeCell ref="AN58962:AN58963"/>
    <mergeCell ref="AO58962:AO58963"/>
    <mergeCell ref="AP58962:AP58963"/>
    <mergeCell ref="AR58962:AR58963"/>
    <mergeCell ref="AS58962:AS58963"/>
    <mergeCell ref="AN58960:AN58961"/>
    <mergeCell ref="AO58960:AO58961"/>
    <mergeCell ref="AP58960:AP58961"/>
    <mergeCell ref="AR58960:AR58961"/>
    <mergeCell ref="AS58960:AS58961"/>
    <mergeCell ref="AN58986:AN58987"/>
    <mergeCell ref="AO58986:AO58987"/>
    <mergeCell ref="AP58986:AP58987"/>
    <mergeCell ref="AR58986:AR58987"/>
    <mergeCell ref="AS58986:AS58987"/>
    <mergeCell ref="AN58984:AN58985"/>
    <mergeCell ref="AO58984:AO58985"/>
    <mergeCell ref="AP58984:AP58985"/>
    <mergeCell ref="AR58984:AR58985"/>
    <mergeCell ref="AS58984:AS58985"/>
    <mergeCell ref="AN58982:AN58983"/>
    <mergeCell ref="AO58982:AO58983"/>
    <mergeCell ref="AP58982:AP58983"/>
    <mergeCell ref="AR58982:AR58983"/>
    <mergeCell ref="AS58982:AS58983"/>
    <mergeCell ref="AN58980:AN58981"/>
    <mergeCell ref="AO58980:AO58981"/>
    <mergeCell ref="AP58980:AP58981"/>
    <mergeCell ref="AR58980:AR58981"/>
    <mergeCell ref="AS58980:AS58981"/>
    <mergeCell ref="AN58978:AN58979"/>
    <mergeCell ref="AO58978:AO58979"/>
    <mergeCell ref="AP58978:AP58979"/>
    <mergeCell ref="AR58978:AR58979"/>
    <mergeCell ref="AS58978:AS58979"/>
    <mergeCell ref="AN58976:AN58977"/>
    <mergeCell ref="AO58976:AO58977"/>
    <mergeCell ref="AP58976:AP58977"/>
    <mergeCell ref="AR58976:AR58977"/>
    <mergeCell ref="AS58976:AS58977"/>
    <mergeCell ref="AN58974:AN58975"/>
    <mergeCell ref="AO58974:AO58975"/>
    <mergeCell ref="AP58974:AP58975"/>
    <mergeCell ref="AR58974:AR58975"/>
    <mergeCell ref="AS58974:AS58975"/>
    <mergeCell ref="AN59000:AN59001"/>
    <mergeCell ref="AO59000:AO59001"/>
    <mergeCell ref="AP59000:AP59001"/>
    <mergeCell ref="AR59000:AR59001"/>
    <mergeCell ref="AS59000:AS59001"/>
    <mergeCell ref="AN58998:AN58999"/>
    <mergeCell ref="AO58998:AO58999"/>
    <mergeCell ref="AP58998:AP58999"/>
    <mergeCell ref="AR58998:AR58999"/>
    <mergeCell ref="AS58998:AS58999"/>
    <mergeCell ref="AN58996:AN58997"/>
    <mergeCell ref="AO58996:AO58997"/>
    <mergeCell ref="AP58996:AP58997"/>
    <mergeCell ref="AR58996:AR58997"/>
    <mergeCell ref="AS58996:AS58997"/>
    <mergeCell ref="AN58994:AN58995"/>
    <mergeCell ref="AO58994:AO58995"/>
    <mergeCell ref="AP58994:AP58995"/>
    <mergeCell ref="AR58994:AR58995"/>
    <mergeCell ref="AS58994:AS58995"/>
    <mergeCell ref="AN58992:AN58993"/>
    <mergeCell ref="AO58992:AO58993"/>
    <mergeCell ref="AP58992:AP58993"/>
    <mergeCell ref="AR58992:AR58993"/>
    <mergeCell ref="AS58992:AS58993"/>
    <mergeCell ref="AN58990:AN58991"/>
    <mergeCell ref="AO58990:AO58991"/>
    <mergeCell ref="AP58990:AP58991"/>
    <mergeCell ref="AR58990:AR58991"/>
    <mergeCell ref="AS58990:AS58991"/>
    <mergeCell ref="AN58988:AN58989"/>
    <mergeCell ref="AO58988:AO58989"/>
    <mergeCell ref="AP58988:AP58989"/>
    <mergeCell ref="AR58988:AR58989"/>
    <mergeCell ref="AS58988:AS58989"/>
    <mergeCell ref="AN59014:AN59015"/>
    <mergeCell ref="AO59014:AO59015"/>
    <mergeCell ref="AP59014:AP59015"/>
    <mergeCell ref="AR59014:AR59015"/>
    <mergeCell ref="AS59014:AS59015"/>
    <mergeCell ref="AN59012:AN59013"/>
    <mergeCell ref="AO59012:AO59013"/>
    <mergeCell ref="AP59012:AP59013"/>
    <mergeCell ref="AR59012:AR59013"/>
    <mergeCell ref="AS59012:AS59013"/>
    <mergeCell ref="AN59010:AN59011"/>
    <mergeCell ref="AO59010:AO59011"/>
    <mergeCell ref="AP59010:AP59011"/>
    <mergeCell ref="AR59010:AR59011"/>
    <mergeCell ref="AS59010:AS59011"/>
    <mergeCell ref="AN59008:AN59009"/>
    <mergeCell ref="AO59008:AO59009"/>
    <mergeCell ref="AP59008:AP59009"/>
    <mergeCell ref="AR59008:AR59009"/>
    <mergeCell ref="AS59008:AS59009"/>
    <mergeCell ref="AN59006:AN59007"/>
    <mergeCell ref="AO59006:AO59007"/>
    <mergeCell ref="AP59006:AP59007"/>
    <mergeCell ref="AR59006:AR59007"/>
    <mergeCell ref="AS59006:AS59007"/>
    <mergeCell ref="AN59004:AN59005"/>
    <mergeCell ref="AO59004:AO59005"/>
    <mergeCell ref="AP59004:AP59005"/>
    <mergeCell ref="AR59004:AR59005"/>
    <mergeCell ref="AS59004:AS59005"/>
    <mergeCell ref="AN59002:AN59003"/>
    <mergeCell ref="AO59002:AO59003"/>
    <mergeCell ref="AP59002:AP59003"/>
    <mergeCell ref="AR59002:AR59003"/>
    <mergeCell ref="AS59002:AS59003"/>
    <mergeCell ref="AN59028:AN59029"/>
    <mergeCell ref="AO59028:AO59029"/>
    <mergeCell ref="AP59028:AP59029"/>
    <mergeCell ref="AR59028:AR59029"/>
    <mergeCell ref="AS59028:AS59029"/>
    <mergeCell ref="AN59026:AN59027"/>
    <mergeCell ref="AO59026:AO59027"/>
    <mergeCell ref="AP59026:AP59027"/>
    <mergeCell ref="AR59026:AR59027"/>
    <mergeCell ref="AS59026:AS59027"/>
    <mergeCell ref="AN59024:AN59025"/>
    <mergeCell ref="AO59024:AO59025"/>
    <mergeCell ref="AP59024:AP59025"/>
    <mergeCell ref="AR59024:AR59025"/>
    <mergeCell ref="AS59024:AS59025"/>
    <mergeCell ref="AN59022:AN59023"/>
    <mergeCell ref="AO59022:AO59023"/>
    <mergeCell ref="AP59022:AP59023"/>
    <mergeCell ref="AR59022:AR59023"/>
    <mergeCell ref="AS59022:AS59023"/>
    <mergeCell ref="AN59020:AN59021"/>
    <mergeCell ref="AO59020:AO59021"/>
    <mergeCell ref="AP59020:AP59021"/>
    <mergeCell ref="AR59020:AR59021"/>
    <mergeCell ref="AS59020:AS59021"/>
    <mergeCell ref="AN59018:AN59019"/>
    <mergeCell ref="AO59018:AO59019"/>
    <mergeCell ref="AP59018:AP59019"/>
    <mergeCell ref="AR59018:AR59019"/>
    <mergeCell ref="AS59018:AS59019"/>
    <mergeCell ref="AN59016:AN59017"/>
    <mergeCell ref="AO59016:AO59017"/>
    <mergeCell ref="AP59016:AP59017"/>
    <mergeCell ref="AR59016:AR59017"/>
    <mergeCell ref="AS59016:AS59017"/>
    <mergeCell ref="AN59042:AN59043"/>
    <mergeCell ref="AO59042:AO59043"/>
    <mergeCell ref="AP59042:AP59043"/>
    <mergeCell ref="AR59042:AR59043"/>
    <mergeCell ref="AS59042:AS59043"/>
    <mergeCell ref="AN59040:AN59041"/>
    <mergeCell ref="AO59040:AO59041"/>
    <mergeCell ref="AP59040:AP59041"/>
    <mergeCell ref="AR59040:AR59041"/>
    <mergeCell ref="AS59040:AS59041"/>
    <mergeCell ref="AN59038:AN59039"/>
    <mergeCell ref="AO59038:AO59039"/>
    <mergeCell ref="AP59038:AP59039"/>
    <mergeCell ref="AR59038:AR59039"/>
    <mergeCell ref="AS59038:AS59039"/>
    <mergeCell ref="AN59036:AN59037"/>
    <mergeCell ref="AO59036:AO59037"/>
    <mergeCell ref="AP59036:AP59037"/>
    <mergeCell ref="AR59036:AR59037"/>
    <mergeCell ref="AS59036:AS59037"/>
    <mergeCell ref="AN59034:AN59035"/>
    <mergeCell ref="AO59034:AO59035"/>
    <mergeCell ref="AP59034:AP59035"/>
    <mergeCell ref="AR59034:AR59035"/>
    <mergeCell ref="AS59034:AS59035"/>
    <mergeCell ref="AN59032:AN59033"/>
    <mergeCell ref="AO59032:AO59033"/>
    <mergeCell ref="AP59032:AP59033"/>
    <mergeCell ref="AR59032:AR59033"/>
    <mergeCell ref="AS59032:AS59033"/>
    <mergeCell ref="AN59030:AN59031"/>
    <mergeCell ref="AO59030:AO59031"/>
    <mergeCell ref="AP59030:AP59031"/>
    <mergeCell ref="AR59030:AR59031"/>
    <mergeCell ref="AS59030:AS59031"/>
    <mergeCell ref="AN59056:AN59057"/>
    <mergeCell ref="AO59056:AO59057"/>
    <mergeCell ref="AP59056:AP59057"/>
    <mergeCell ref="AR59056:AR59057"/>
    <mergeCell ref="AS59056:AS59057"/>
    <mergeCell ref="AN59054:AN59055"/>
    <mergeCell ref="AO59054:AO59055"/>
    <mergeCell ref="AP59054:AP59055"/>
    <mergeCell ref="AR59054:AR59055"/>
    <mergeCell ref="AS59054:AS59055"/>
    <mergeCell ref="AN59052:AN59053"/>
    <mergeCell ref="AO59052:AO59053"/>
    <mergeCell ref="AP59052:AP59053"/>
    <mergeCell ref="AR59052:AR59053"/>
    <mergeCell ref="AS59052:AS59053"/>
    <mergeCell ref="AN59050:AN59051"/>
    <mergeCell ref="AO59050:AO59051"/>
    <mergeCell ref="AP59050:AP59051"/>
    <mergeCell ref="AR59050:AR59051"/>
    <mergeCell ref="AS59050:AS59051"/>
    <mergeCell ref="AN59048:AN59049"/>
    <mergeCell ref="AO59048:AO59049"/>
    <mergeCell ref="AP59048:AP59049"/>
    <mergeCell ref="AR59048:AR59049"/>
    <mergeCell ref="AS59048:AS59049"/>
    <mergeCell ref="AN59046:AN59047"/>
    <mergeCell ref="AO59046:AO59047"/>
    <mergeCell ref="AP59046:AP59047"/>
    <mergeCell ref="AR59046:AR59047"/>
    <mergeCell ref="AS59046:AS59047"/>
    <mergeCell ref="AN59044:AN59045"/>
    <mergeCell ref="AO59044:AO59045"/>
    <mergeCell ref="AP59044:AP59045"/>
    <mergeCell ref="AR59044:AR59045"/>
    <mergeCell ref="AS59044:AS59045"/>
    <mergeCell ref="AN59070:AN59071"/>
    <mergeCell ref="AO59070:AO59071"/>
    <mergeCell ref="AP59070:AP59071"/>
    <mergeCell ref="AR59070:AR59071"/>
    <mergeCell ref="AS59070:AS59071"/>
    <mergeCell ref="AN59068:AN59069"/>
    <mergeCell ref="AO59068:AO59069"/>
    <mergeCell ref="AP59068:AP59069"/>
    <mergeCell ref="AR59068:AR59069"/>
    <mergeCell ref="AS59068:AS59069"/>
    <mergeCell ref="AN59066:AN59067"/>
    <mergeCell ref="AO59066:AO59067"/>
    <mergeCell ref="AP59066:AP59067"/>
    <mergeCell ref="AR59066:AR59067"/>
    <mergeCell ref="AS59066:AS59067"/>
    <mergeCell ref="AN59064:AN59065"/>
    <mergeCell ref="AO59064:AO59065"/>
    <mergeCell ref="AP59064:AP59065"/>
    <mergeCell ref="AR59064:AR59065"/>
    <mergeCell ref="AS59064:AS59065"/>
    <mergeCell ref="AN59062:AN59063"/>
    <mergeCell ref="AO59062:AO59063"/>
    <mergeCell ref="AP59062:AP59063"/>
    <mergeCell ref="AR59062:AR59063"/>
    <mergeCell ref="AS59062:AS59063"/>
    <mergeCell ref="AN59060:AN59061"/>
    <mergeCell ref="AO59060:AO59061"/>
    <mergeCell ref="AP59060:AP59061"/>
    <mergeCell ref="AR59060:AR59061"/>
    <mergeCell ref="AS59060:AS59061"/>
    <mergeCell ref="AN59058:AN59059"/>
    <mergeCell ref="AO59058:AO59059"/>
    <mergeCell ref="AP59058:AP59059"/>
    <mergeCell ref="AR59058:AR59059"/>
    <mergeCell ref="AS59058:AS59059"/>
    <mergeCell ref="AN59084:AN59085"/>
    <mergeCell ref="AO59084:AO59085"/>
    <mergeCell ref="AP59084:AP59085"/>
    <mergeCell ref="AR59084:AR59085"/>
    <mergeCell ref="AS59084:AS59085"/>
    <mergeCell ref="AN59082:AN59083"/>
    <mergeCell ref="AO59082:AO59083"/>
    <mergeCell ref="AP59082:AP59083"/>
    <mergeCell ref="AR59082:AR59083"/>
    <mergeCell ref="AS59082:AS59083"/>
    <mergeCell ref="AN59080:AN59081"/>
    <mergeCell ref="AO59080:AO59081"/>
    <mergeCell ref="AP59080:AP59081"/>
    <mergeCell ref="AR59080:AR59081"/>
    <mergeCell ref="AS59080:AS59081"/>
    <mergeCell ref="AN59078:AN59079"/>
    <mergeCell ref="AO59078:AO59079"/>
    <mergeCell ref="AP59078:AP59079"/>
    <mergeCell ref="AR59078:AR59079"/>
    <mergeCell ref="AS59078:AS59079"/>
    <mergeCell ref="AN59076:AN59077"/>
    <mergeCell ref="AO59076:AO59077"/>
    <mergeCell ref="AP59076:AP59077"/>
    <mergeCell ref="AR59076:AR59077"/>
    <mergeCell ref="AS59076:AS59077"/>
    <mergeCell ref="AN59074:AN59075"/>
    <mergeCell ref="AO59074:AO59075"/>
    <mergeCell ref="AP59074:AP59075"/>
    <mergeCell ref="AR59074:AR59075"/>
    <mergeCell ref="AS59074:AS59075"/>
    <mergeCell ref="AN59072:AN59073"/>
    <mergeCell ref="AO59072:AO59073"/>
    <mergeCell ref="AP59072:AP59073"/>
    <mergeCell ref="AR59072:AR59073"/>
    <mergeCell ref="AS59072:AS59073"/>
    <mergeCell ref="AN59098:AN59099"/>
    <mergeCell ref="AO59098:AO59099"/>
    <mergeCell ref="AP59098:AP59099"/>
    <mergeCell ref="AR59098:AR59099"/>
    <mergeCell ref="AS59098:AS59099"/>
    <mergeCell ref="AN59096:AN59097"/>
    <mergeCell ref="AO59096:AO59097"/>
    <mergeCell ref="AP59096:AP59097"/>
    <mergeCell ref="AR59096:AR59097"/>
    <mergeCell ref="AS59096:AS59097"/>
    <mergeCell ref="AN59094:AN59095"/>
    <mergeCell ref="AO59094:AO59095"/>
    <mergeCell ref="AP59094:AP59095"/>
    <mergeCell ref="AR59094:AR59095"/>
    <mergeCell ref="AS59094:AS59095"/>
    <mergeCell ref="AN59092:AN59093"/>
    <mergeCell ref="AO59092:AO59093"/>
    <mergeCell ref="AP59092:AP59093"/>
    <mergeCell ref="AR59092:AR59093"/>
    <mergeCell ref="AS59092:AS59093"/>
    <mergeCell ref="AN59090:AN59091"/>
    <mergeCell ref="AO59090:AO59091"/>
    <mergeCell ref="AP59090:AP59091"/>
    <mergeCell ref="AR59090:AR59091"/>
    <mergeCell ref="AS59090:AS59091"/>
    <mergeCell ref="AN59088:AN59089"/>
    <mergeCell ref="AO59088:AO59089"/>
    <mergeCell ref="AP59088:AP59089"/>
    <mergeCell ref="AR59088:AR59089"/>
    <mergeCell ref="AS59088:AS59089"/>
    <mergeCell ref="AN59086:AN59087"/>
    <mergeCell ref="AO59086:AO59087"/>
    <mergeCell ref="AP59086:AP59087"/>
    <mergeCell ref="AR59086:AR59087"/>
    <mergeCell ref="AS59086:AS59087"/>
    <mergeCell ref="AN59112:AN59113"/>
    <mergeCell ref="AO59112:AO59113"/>
    <mergeCell ref="AP59112:AP59113"/>
    <mergeCell ref="AR59112:AR59113"/>
    <mergeCell ref="AS59112:AS59113"/>
    <mergeCell ref="AN59110:AN59111"/>
    <mergeCell ref="AO59110:AO59111"/>
    <mergeCell ref="AP59110:AP59111"/>
    <mergeCell ref="AR59110:AR59111"/>
    <mergeCell ref="AS59110:AS59111"/>
    <mergeCell ref="AN59108:AN59109"/>
    <mergeCell ref="AO59108:AO59109"/>
    <mergeCell ref="AP59108:AP59109"/>
    <mergeCell ref="AR59108:AR59109"/>
    <mergeCell ref="AS59108:AS59109"/>
    <mergeCell ref="AN59106:AN59107"/>
    <mergeCell ref="AO59106:AO59107"/>
    <mergeCell ref="AP59106:AP59107"/>
    <mergeCell ref="AR59106:AR59107"/>
    <mergeCell ref="AS59106:AS59107"/>
    <mergeCell ref="AN59104:AN59105"/>
    <mergeCell ref="AO59104:AO59105"/>
    <mergeCell ref="AP59104:AP59105"/>
    <mergeCell ref="AR59104:AR59105"/>
    <mergeCell ref="AS59104:AS59105"/>
    <mergeCell ref="AN59102:AN59103"/>
    <mergeCell ref="AO59102:AO59103"/>
    <mergeCell ref="AP59102:AP59103"/>
    <mergeCell ref="AR59102:AR59103"/>
    <mergeCell ref="AS59102:AS59103"/>
    <mergeCell ref="AN59100:AN59101"/>
    <mergeCell ref="AO59100:AO59101"/>
    <mergeCell ref="AP59100:AP59101"/>
    <mergeCell ref="AR59100:AR59101"/>
    <mergeCell ref="AS59100:AS59101"/>
    <mergeCell ref="AN59126:AN59127"/>
    <mergeCell ref="AO59126:AO59127"/>
    <mergeCell ref="AP59126:AP59127"/>
    <mergeCell ref="AR59126:AR59127"/>
    <mergeCell ref="AS59126:AS59127"/>
    <mergeCell ref="AN59124:AN59125"/>
    <mergeCell ref="AO59124:AO59125"/>
    <mergeCell ref="AP59124:AP59125"/>
    <mergeCell ref="AR59124:AR59125"/>
    <mergeCell ref="AS59124:AS59125"/>
    <mergeCell ref="AN59122:AN59123"/>
    <mergeCell ref="AO59122:AO59123"/>
    <mergeCell ref="AP59122:AP59123"/>
    <mergeCell ref="AR59122:AR59123"/>
    <mergeCell ref="AS59122:AS59123"/>
    <mergeCell ref="AN59120:AN59121"/>
    <mergeCell ref="AO59120:AO59121"/>
    <mergeCell ref="AP59120:AP59121"/>
    <mergeCell ref="AR59120:AR59121"/>
    <mergeCell ref="AS59120:AS59121"/>
    <mergeCell ref="AN59118:AN59119"/>
    <mergeCell ref="AO59118:AO59119"/>
    <mergeCell ref="AP59118:AP59119"/>
    <mergeCell ref="AR59118:AR59119"/>
    <mergeCell ref="AS59118:AS59119"/>
    <mergeCell ref="AN59116:AN59117"/>
    <mergeCell ref="AO59116:AO59117"/>
    <mergeCell ref="AP59116:AP59117"/>
    <mergeCell ref="AR59116:AR59117"/>
    <mergeCell ref="AS59116:AS59117"/>
    <mergeCell ref="AN59114:AN59115"/>
    <mergeCell ref="AO59114:AO59115"/>
    <mergeCell ref="AP59114:AP59115"/>
    <mergeCell ref="AR59114:AR59115"/>
    <mergeCell ref="AS59114:AS59115"/>
    <mergeCell ref="AN59140:AN59141"/>
    <mergeCell ref="AO59140:AO59141"/>
    <mergeCell ref="AP59140:AP59141"/>
    <mergeCell ref="AR59140:AR59141"/>
    <mergeCell ref="AS59140:AS59141"/>
    <mergeCell ref="AN59138:AN59139"/>
    <mergeCell ref="AO59138:AO59139"/>
    <mergeCell ref="AP59138:AP59139"/>
    <mergeCell ref="AR59138:AR59139"/>
    <mergeCell ref="AS59138:AS59139"/>
    <mergeCell ref="AN59136:AN59137"/>
    <mergeCell ref="AO59136:AO59137"/>
    <mergeCell ref="AP59136:AP59137"/>
    <mergeCell ref="AR59136:AR59137"/>
    <mergeCell ref="AS59136:AS59137"/>
    <mergeCell ref="AN59134:AN59135"/>
    <mergeCell ref="AO59134:AO59135"/>
    <mergeCell ref="AP59134:AP59135"/>
    <mergeCell ref="AR59134:AR59135"/>
    <mergeCell ref="AS59134:AS59135"/>
    <mergeCell ref="AN59132:AN59133"/>
    <mergeCell ref="AO59132:AO59133"/>
    <mergeCell ref="AP59132:AP59133"/>
    <mergeCell ref="AR59132:AR59133"/>
    <mergeCell ref="AS59132:AS59133"/>
    <mergeCell ref="AN59130:AN59131"/>
    <mergeCell ref="AO59130:AO59131"/>
    <mergeCell ref="AP59130:AP59131"/>
    <mergeCell ref="AR59130:AR59131"/>
    <mergeCell ref="AS59130:AS59131"/>
    <mergeCell ref="AN59128:AN59129"/>
    <mergeCell ref="AO59128:AO59129"/>
    <mergeCell ref="AP59128:AP59129"/>
    <mergeCell ref="AR59128:AR59129"/>
    <mergeCell ref="AS59128:AS59129"/>
    <mergeCell ref="AN59154:AN59155"/>
    <mergeCell ref="AO59154:AO59155"/>
    <mergeCell ref="AP59154:AP59155"/>
    <mergeCell ref="AR59154:AR59155"/>
    <mergeCell ref="AS59154:AS59155"/>
    <mergeCell ref="AN59152:AN59153"/>
    <mergeCell ref="AO59152:AO59153"/>
    <mergeCell ref="AP59152:AP59153"/>
    <mergeCell ref="AR59152:AR59153"/>
    <mergeCell ref="AS59152:AS59153"/>
    <mergeCell ref="AN59150:AN59151"/>
    <mergeCell ref="AO59150:AO59151"/>
    <mergeCell ref="AP59150:AP59151"/>
    <mergeCell ref="AR59150:AR59151"/>
    <mergeCell ref="AS59150:AS59151"/>
    <mergeCell ref="AN59148:AN59149"/>
    <mergeCell ref="AO59148:AO59149"/>
    <mergeCell ref="AP59148:AP59149"/>
    <mergeCell ref="AR59148:AR59149"/>
    <mergeCell ref="AS59148:AS59149"/>
    <mergeCell ref="AN59146:AN59147"/>
    <mergeCell ref="AO59146:AO59147"/>
    <mergeCell ref="AP59146:AP59147"/>
    <mergeCell ref="AR59146:AR59147"/>
    <mergeCell ref="AS59146:AS59147"/>
    <mergeCell ref="AN59144:AN59145"/>
    <mergeCell ref="AO59144:AO59145"/>
    <mergeCell ref="AP59144:AP59145"/>
    <mergeCell ref="AR59144:AR59145"/>
    <mergeCell ref="AS59144:AS59145"/>
    <mergeCell ref="AN59142:AN59143"/>
    <mergeCell ref="AO59142:AO59143"/>
    <mergeCell ref="AP59142:AP59143"/>
    <mergeCell ref="AR59142:AR59143"/>
    <mergeCell ref="AS59142:AS59143"/>
    <mergeCell ref="AN59168:AN59169"/>
    <mergeCell ref="AO59168:AO59169"/>
    <mergeCell ref="AP59168:AP59169"/>
    <mergeCell ref="AR59168:AR59169"/>
    <mergeCell ref="AS59168:AS59169"/>
    <mergeCell ref="AN59166:AN59167"/>
    <mergeCell ref="AO59166:AO59167"/>
    <mergeCell ref="AP59166:AP59167"/>
    <mergeCell ref="AR59166:AR59167"/>
    <mergeCell ref="AS59166:AS59167"/>
    <mergeCell ref="AN59164:AN59165"/>
    <mergeCell ref="AO59164:AO59165"/>
    <mergeCell ref="AP59164:AP59165"/>
    <mergeCell ref="AR59164:AR59165"/>
    <mergeCell ref="AS59164:AS59165"/>
    <mergeCell ref="AN59162:AN59163"/>
    <mergeCell ref="AO59162:AO59163"/>
    <mergeCell ref="AP59162:AP59163"/>
    <mergeCell ref="AR59162:AR59163"/>
    <mergeCell ref="AS59162:AS59163"/>
    <mergeCell ref="AN59160:AN59161"/>
    <mergeCell ref="AO59160:AO59161"/>
    <mergeCell ref="AP59160:AP59161"/>
    <mergeCell ref="AR59160:AR59161"/>
    <mergeCell ref="AS59160:AS59161"/>
    <mergeCell ref="AN59158:AN59159"/>
    <mergeCell ref="AO59158:AO59159"/>
    <mergeCell ref="AP59158:AP59159"/>
    <mergeCell ref="AR59158:AR59159"/>
    <mergeCell ref="AS59158:AS59159"/>
    <mergeCell ref="AN59156:AN59157"/>
    <mergeCell ref="AO59156:AO59157"/>
    <mergeCell ref="AP59156:AP59157"/>
    <mergeCell ref="AR59156:AR59157"/>
    <mergeCell ref="AS59156:AS59157"/>
    <mergeCell ref="AN59182:AN59183"/>
    <mergeCell ref="AO59182:AO59183"/>
    <mergeCell ref="AP59182:AP59183"/>
    <mergeCell ref="AR59182:AR59183"/>
    <mergeCell ref="AS59182:AS59183"/>
    <mergeCell ref="AN59180:AN59181"/>
    <mergeCell ref="AO59180:AO59181"/>
    <mergeCell ref="AP59180:AP59181"/>
    <mergeCell ref="AR59180:AR59181"/>
    <mergeCell ref="AS59180:AS59181"/>
    <mergeCell ref="AN59178:AN59179"/>
    <mergeCell ref="AO59178:AO59179"/>
    <mergeCell ref="AP59178:AP59179"/>
    <mergeCell ref="AR59178:AR59179"/>
    <mergeCell ref="AS59178:AS59179"/>
    <mergeCell ref="AN59176:AN59177"/>
    <mergeCell ref="AO59176:AO59177"/>
    <mergeCell ref="AP59176:AP59177"/>
    <mergeCell ref="AR59176:AR59177"/>
    <mergeCell ref="AS59176:AS59177"/>
    <mergeCell ref="AN59174:AN59175"/>
    <mergeCell ref="AO59174:AO59175"/>
    <mergeCell ref="AP59174:AP59175"/>
    <mergeCell ref="AR59174:AR59175"/>
    <mergeCell ref="AS59174:AS59175"/>
    <mergeCell ref="AN59172:AN59173"/>
    <mergeCell ref="AO59172:AO59173"/>
    <mergeCell ref="AP59172:AP59173"/>
    <mergeCell ref="AR59172:AR59173"/>
    <mergeCell ref="AS59172:AS59173"/>
    <mergeCell ref="AN59170:AN59171"/>
    <mergeCell ref="AO59170:AO59171"/>
    <mergeCell ref="AP59170:AP59171"/>
    <mergeCell ref="AR59170:AR59171"/>
    <mergeCell ref="AS59170:AS59171"/>
    <mergeCell ref="AN59196:AN59197"/>
    <mergeCell ref="AO59196:AO59197"/>
    <mergeCell ref="AP59196:AP59197"/>
    <mergeCell ref="AR59196:AR59197"/>
    <mergeCell ref="AS59196:AS59197"/>
    <mergeCell ref="AN59194:AN59195"/>
    <mergeCell ref="AO59194:AO59195"/>
    <mergeCell ref="AP59194:AP59195"/>
    <mergeCell ref="AR59194:AR59195"/>
    <mergeCell ref="AS59194:AS59195"/>
    <mergeCell ref="AN59192:AN59193"/>
    <mergeCell ref="AO59192:AO59193"/>
    <mergeCell ref="AP59192:AP59193"/>
    <mergeCell ref="AR59192:AR59193"/>
    <mergeCell ref="AS59192:AS59193"/>
    <mergeCell ref="AN59190:AN59191"/>
    <mergeCell ref="AO59190:AO59191"/>
    <mergeCell ref="AP59190:AP59191"/>
    <mergeCell ref="AR59190:AR59191"/>
    <mergeCell ref="AS59190:AS59191"/>
    <mergeCell ref="AN59188:AN59189"/>
    <mergeCell ref="AO59188:AO59189"/>
    <mergeCell ref="AP59188:AP59189"/>
    <mergeCell ref="AR59188:AR59189"/>
    <mergeCell ref="AS59188:AS59189"/>
    <mergeCell ref="AN59186:AN59187"/>
    <mergeCell ref="AO59186:AO59187"/>
    <mergeCell ref="AP59186:AP59187"/>
    <mergeCell ref="AR59186:AR59187"/>
    <mergeCell ref="AS59186:AS59187"/>
    <mergeCell ref="AN59184:AN59185"/>
    <mergeCell ref="AO59184:AO59185"/>
    <mergeCell ref="AP59184:AP59185"/>
    <mergeCell ref="AR59184:AR59185"/>
    <mergeCell ref="AS59184:AS59185"/>
    <mergeCell ref="AN59210:AN59211"/>
    <mergeCell ref="AO59210:AO59211"/>
    <mergeCell ref="AP59210:AP59211"/>
    <mergeCell ref="AR59210:AR59211"/>
    <mergeCell ref="AS59210:AS59211"/>
    <mergeCell ref="AN59208:AN59209"/>
    <mergeCell ref="AO59208:AO59209"/>
    <mergeCell ref="AP59208:AP59209"/>
    <mergeCell ref="AR59208:AR59209"/>
    <mergeCell ref="AS59208:AS59209"/>
    <mergeCell ref="AN59206:AN59207"/>
    <mergeCell ref="AO59206:AO59207"/>
    <mergeCell ref="AP59206:AP59207"/>
    <mergeCell ref="AR59206:AR59207"/>
    <mergeCell ref="AS59206:AS59207"/>
    <mergeCell ref="AN59204:AN59205"/>
    <mergeCell ref="AO59204:AO59205"/>
    <mergeCell ref="AP59204:AP59205"/>
    <mergeCell ref="AR59204:AR59205"/>
    <mergeCell ref="AS59204:AS59205"/>
    <mergeCell ref="AN59202:AN59203"/>
    <mergeCell ref="AO59202:AO59203"/>
    <mergeCell ref="AP59202:AP59203"/>
    <mergeCell ref="AR59202:AR59203"/>
    <mergeCell ref="AS59202:AS59203"/>
    <mergeCell ref="AN59200:AN59201"/>
    <mergeCell ref="AO59200:AO59201"/>
    <mergeCell ref="AP59200:AP59201"/>
    <mergeCell ref="AR59200:AR59201"/>
    <mergeCell ref="AS59200:AS59201"/>
    <mergeCell ref="AN59198:AN59199"/>
    <mergeCell ref="AO59198:AO59199"/>
    <mergeCell ref="AP59198:AP59199"/>
    <mergeCell ref="AR59198:AR59199"/>
    <mergeCell ref="AS59198:AS59199"/>
    <mergeCell ref="AN59224:AN59225"/>
    <mergeCell ref="AO59224:AO59225"/>
    <mergeCell ref="AP59224:AP59225"/>
    <mergeCell ref="AR59224:AR59225"/>
    <mergeCell ref="AS59224:AS59225"/>
    <mergeCell ref="AN59222:AN59223"/>
    <mergeCell ref="AO59222:AO59223"/>
    <mergeCell ref="AP59222:AP59223"/>
    <mergeCell ref="AR59222:AR59223"/>
    <mergeCell ref="AS59222:AS59223"/>
    <mergeCell ref="AN59220:AN59221"/>
    <mergeCell ref="AO59220:AO59221"/>
    <mergeCell ref="AP59220:AP59221"/>
    <mergeCell ref="AR59220:AR59221"/>
    <mergeCell ref="AS59220:AS59221"/>
    <mergeCell ref="AN59218:AN59219"/>
    <mergeCell ref="AO59218:AO59219"/>
    <mergeCell ref="AP59218:AP59219"/>
    <mergeCell ref="AR59218:AR59219"/>
    <mergeCell ref="AS59218:AS59219"/>
    <mergeCell ref="AN59216:AN59217"/>
    <mergeCell ref="AO59216:AO59217"/>
    <mergeCell ref="AP59216:AP59217"/>
    <mergeCell ref="AR59216:AR59217"/>
    <mergeCell ref="AS59216:AS59217"/>
    <mergeCell ref="AN59214:AN59215"/>
    <mergeCell ref="AO59214:AO59215"/>
    <mergeCell ref="AP59214:AP59215"/>
    <mergeCell ref="AR59214:AR59215"/>
    <mergeCell ref="AS59214:AS59215"/>
    <mergeCell ref="AN59212:AN59213"/>
    <mergeCell ref="AO59212:AO59213"/>
    <mergeCell ref="AP59212:AP59213"/>
    <mergeCell ref="AR59212:AR59213"/>
    <mergeCell ref="AS59212:AS59213"/>
    <mergeCell ref="AN59238:AN59239"/>
    <mergeCell ref="AO59238:AO59239"/>
    <mergeCell ref="AP59238:AP59239"/>
    <mergeCell ref="AR59238:AR59239"/>
    <mergeCell ref="AS59238:AS59239"/>
    <mergeCell ref="AN59236:AN59237"/>
    <mergeCell ref="AO59236:AO59237"/>
    <mergeCell ref="AP59236:AP59237"/>
    <mergeCell ref="AR59236:AR59237"/>
    <mergeCell ref="AS59236:AS59237"/>
    <mergeCell ref="AN59234:AN59235"/>
    <mergeCell ref="AO59234:AO59235"/>
    <mergeCell ref="AP59234:AP59235"/>
    <mergeCell ref="AR59234:AR59235"/>
    <mergeCell ref="AS59234:AS59235"/>
    <mergeCell ref="AN59232:AN59233"/>
    <mergeCell ref="AO59232:AO59233"/>
    <mergeCell ref="AP59232:AP59233"/>
    <mergeCell ref="AR59232:AR59233"/>
    <mergeCell ref="AS59232:AS59233"/>
    <mergeCell ref="AN59230:AN59231"/>
    <mergeCell ref="AO59230:AO59231"/>
    <mergeCell ref="AP59230:AP59231"/>
    <mergeCell ref="AR59230:AR59231"/>
    <mergeCell ref="AS59230:AS59231"/>
    <mergeCell ref="AN59228:AN59229"/>
    <mergeCell ref="AO59228:AO59229"/>
    <mergeCell ref="AP59228:AP59229"/>
    <mergeCell ref="AR59228:AR59229"/>
    <mergeCell ref="AS59228:AS59229"/>
    <mergeCell ref="AN59226:AN59227"/>
    <mergeCell ref="AO59226:AO59227"/>
    <mergeCell ref="AP59226:AP59227"/>
    <mergeCell ref="AR59226:AR59227"/>
    <mergeCell ref="AS59226:AS59227"/>
    <mergeCell ref="AN59252:AN59253"/>
    <mergeCell ref="AO59252:AO59253"/>
    <mergeCell ref="AP59252:AP59253"/>
    <mergeCell ref="AR59252:AR59253"/>
    <mergeCell ref="AS59252:AS59253"/>
    <mergeCell ref="AN59250:AN59251"/>
    <mergeCell ref="AO59250:AO59251"/>
    <mergeCell ref="AP59250:AP59251"/>
    <mergeCell ref="AR59250:AR59251"/>
    <mergeCell ref="AS59250:AS59251"/>
    <mergeCell ref="AN59248:AN59249"/>
    <mergeCell ref="AO59248:AO59249"/>
    <mergeCell ref="AP59248:AP59249"/>
    <mergeCell ref="AR59248:AR59249"/>
    <mergeCell ref="AS59248:AS59249"/>
    <mergeCell ref="AN59246:AN59247"/>
    <mergeCell ref="AO59246:AO59247"/>
    <mergeCell ref="AP59246:AP59247"/>
    <mergeCell ref="AR59246:AR59247"/>
    <mergeCell ref="AS59246:AS59247"/>
    <mergeCell ref="AN59244:AN59245"/>
    <mergeCell ref="AO59244:AO59245"/>
    <mergeCell ref="AP59244:AP59245"/>
    <mergeCell ref="AR59244:AR59245"/>
    <mergeCell ref="AS59244:AS59245"/>
    <mergeCell ref="AN59242:AN59243"/>
    <mergeCell ref="AO59242:AO59243"/>
    <mergeCell ref="AP59242:AP59243"/>
    <mergeCell ref="AR59242:AR59243"/>
    <mergeCell ref="AS59242:AS59243"/>
    <mergeCell ref="AN59240:AN59241"/>
    <mergeCell ref="AO59240:AO59241"/>
    <mergeCell ref="AP59240:AP59241"/>
    <mergeCell ref="AR59240:AR59241"/>
    <mergeCell ref="AS59240:AS59241"/>
    <mergeCell ref="AN59266:AN59267"/>
    <mergeCell ref="AO59266:AO59267"/>
    <mergeCell ref="AP59266:AP59267"/>
    <mergeCell ref="AR59266:AR59267"/>
    <mergeCell ref="AS59266:AS59267"/>
    <mergeCell ref="AN59264:AN59265"/>
    <mergeCell ref="AO59264:AO59265"/>
    <mergeCell ref="AP59264:AP59265"/>
    <mergeCell ref="AR59264:AR59265"/>
    <mergeCell ref="AS59264:AS59265"/>
    <mergeCell ref="AN59262:AN59263"/>
    <mergeCell ref="AO59262:AO59263"/>
    <mergeCell ref="AP59262:AP59263"/>
    <mergeCell ref="AR59262:AR59263"/>
    <mergeCell ref="AS59262:AS59263"/>
    <mergeCell ref="AN59260:AN59261"/>
    <mergeCell ref="AO59260:AO59261"/>
    <mergeCell ref="AP59260:AP59261"/>
    <mergeCell ref="AR59260:AR59261"/>
    <mergeCell ref="AS59260:AS59261"/>
    <mergeCell ref="AN59258:AN59259"/>
    <mergeCell ref="AO59258:AO59259"/>
    <mergeCell ref="AP59258:AP59259"/>
    <mergeCell ref="AR59258:AR59259"/>
    <mergeCell ref="AS59258:AS59259"/>
    <mergeCell ref="AN59256:AN59257"/>
    <mergeCell ref="AO59256:AO59257"/>
    <mergeCell ref="AP59256:AP59257"/>
    <mergeCell ref="AR59256:AR59257"/>
    <mergeCell ref="AS59256:AS59257"/>
    <mergeCell ref="AN59254:AN59255"/>
    <mergeCell ref="AO59254:AO59255"/>
    <mergeCell ref="AP59254:AP59255"/>
    <mergeCell ref="AR59254:AR59255"/>
    <mergeCell ref="AS59254:AS59255"/>
    <mergeCell ref="AN59280:AN59281"/>
    <mergeCell ref="AO59280:AO59281"/>
    <mergeCell ref="AP59280:AP59281"/>
    <mergeCell ref="AR59280:AR59281"/>
    <mergeCell ref="AS59280:AS59281"/>
    <mergeCell ref="AN59278:AN59279"/>
    <mergeCell ref="AO59278:AO59279"/>
    <mergeCell ref="AP59278:AP59279"/>
    <mergeCell ref="AR59278:AR59279"/>
    <mergeCell ref="AS59278:AS59279"/>
    <mergeCell ref="AN59276:AN59277"/>
    <mergeCell ref="AO59276:AO59277"/>
    <mergeCell ref="AP59276:AP59277"/>
    <mergeCell ref="AR59276:AR59277"/>
    <mergeCell ref="AS59276:AS59277"/>
    <mergeCell ref="AN59274:AN59275"/>
    <mergeCell ref="AO59274:AO59275"/>
    <mergeCell ref="AP59274:AP59275"/>
    <mergeCell ref="AR59274:AR59275"/>
    <mergeCell ref="AS59274:AS59275"/>
    <mergeCell ref="AN59272:AN59273"/>
    <mergeCell ref="AO59272:AO59273"/>
    <mergeCell ref="AP59272:AP59273"/>
    <mergeCell ref="AR59272:AR59273"/>
    <mergeCell ref="AS59272:AS59273"/>
    <mergeCell ref="AN59270:AN59271"/>
    <mergeCell ref="AO59270:AO59271"/>
    <mergeCell ref="AP59270:AP59271"/>
    <mergeCell ref="AR59270:AR59271"/>
    <mergeCell ref="AS59270:AS59271"/>
    <mergeCell ref="AN59268:AN59269"/>
    <mergeCell ref="AO59268:AO59269"/>
    <mergeCell ref="AP59268:AP59269"/>
    <mergeCell ref="AR59268:AR59269"/>
    <mergeCell ref="AS59268:AS59269"/>
    <mergeCell ref="AN59294:AN59295"/>
    <mergeCell ref="AO59294:AO59295"/>
    <mergeCell ref="AP59294:AP59295"/>
    <mergeCell ref="AR59294:AR59295"/>
    <mergeCell ref="AS59294:AS59295"/>
    <mergeCell ref="AN59292:AN59293"/>
    <mergeCell ref="AO59292:AO59293"/>
    <mergeCell ref="AP59292:AP59293"/>
    <mergeCell ref="AR59292:AR59293"/>
    <mergeCell ref="AS59292:AS59293"/>
    <mergeCell ref="AN59290:AN59291"/>
    <mergeCell ref="AO59290:AO59291"/>
    <mergeCell ref="AP59290:AP59291"/>
    <mergeCell ref="AR59290:AR59291"/>
    <mergeCell ref="AS59290:AS59291"/>
    <mergeCell ref="AN59288:AN59289"/>
    <mergeCell ref="AO59288:AO59289"/>
    <mergeCell ref="AP59288:AP59289"/>
    <mergeCell ref="AR59288:AR59289"/>
    <mergeCell ref="AS59288:AS59289"/>
    <mergeCell ref="AN59286:AN59287"/>
    <mergeCell ref="AO59286:AO59287"/>
    <mergeCell ref="AP59286:AP59287"/>
    <mergeCell ref="AR59286:AR59287"/>
    <mergeCell ref="AS59286:AS59287"/>
    <mergeCell ref="AN59284:AN59285"/>
    <mergeCell ref="AO59284:AO59285"/>
    <mergeCell ref="AP59284:AP59285"/>
    <mergeCell ref="AR59284:AR59285"/>
    <mergeCell ref="AS59284:AS59285"/>
    <mergeCell ref="AN59282:AN59283"/>
    <mergeCell ref="AO59282:AO59283"/>
    <mergeCell ref="AP59282:AP59283"/>
    <mergeCell ref="AR59282:AR59283"/>
    <mergeCell ref="AS59282:AS59283"/>
    <mergeCell ref="AN59308:AN59309"/>
    <mergeCell ref="AO59308:AO59309"/>
    <mergeCell ref="AP59308:AP59309"/>
    <mergeCell ref="AR59308:AR59309"/>
    <mergeCell ref="AS59308:AS59309"/>
    <mergeCell ref="AN59306:AN59307"/>
    <mergeCell ref="AO59306:AO59307"/>
    <mergeCell ref="AP59306:AP59307"/>
    <mergeCell ref="AR59306:AR59307"/>
    <mergeCell ref="AS59306:AS59307"/>
    <mergeCell ref="AN59304:AN59305"/>
    <mergeCell ref="AO59304:AO59305"/>
    <mergeCell ref="AP59304:AP59305"/>
    <mergeCell ref="AR59304:AR59305"/>
    <mergeCell ref="AS59304:AS59305"/>
    <mergeCell ref="AN59302:AN59303"/>
    <mergeCell ref="AO59302:AO59303"/>
    <mergeCell ref="AP59302:AP59303"/>
    <mergeCell ref="AR59302:AR59303"/>
    <mergeCell ref="AS59302:AS59303"/>
    <mergeCell ref="AN59300:AN59301"/>
    <mergeCell ref="AO59300:AO59301"/>
    <mergeCell ref="AP59300:AP59301"/>
    <mergeCell ref="AR59300:AR59301"/>
    <mergeCell ref="AS59300:AS59301"/>
    <mergeCell ref="AN59298:AN59299"/>
    <mergeCell ref="AO59298:AO59299"/>
    <mergeCell ref="AP59298:AP59299"/>
    <mergeCell ref="AR59298:AR59299"/>
    <mergeCell ref="AS59298:AS59299"/>
    <mergeCell ref="AN59296:AN59297"/>
    <mergeCell ref="AO59296:AO59297"/>
    <mergeCell ref="AP59296:AP59297"/>
    <mergeCell ref="AR59296:AR59297"/>
    <mergeCell ref="AS59296:AS59297"/>
    <mergeCell ref="AN59322:AN59323"/>
    <mergeCell ref="AO59322:AO59323"/>
    <mergeCell ref="AP59322:AP59323"/>
    <mergeCell ref="AR59322:AR59323"/>
    <mergeCell ref="AS59322:AS59323"/>
    <mergeCell ref="AN59320:AN59321"/>
    <mergeCell ref="AO59320:AO59321"/>
    <mergeCell ref="AP59320:AP59321"/>
    <mergeCell ref="AR59320:AR59321"/>
    <mergeCell ref="AS59320:AS59321"/>
    <mergeCell ref="AN59318:AN59319"/>
    <mergeCell ref="AO59318:AO59319"/>
    <mergeCell ref="AP59318:AP59319"/>
    <mergeCell ref="AR59318:AR59319"/>
    <mergeCell ref="AS59318:AS59319"/>
    <mergeCell ref="AN59316:AN59317"/>
    <mergeCell ref="AO59316:AO59317"/>
    <mergeCell ref="AP59316:AP59317"/>
    <mergeCell ref="AR59316:AR59317"/>
    <mergeCell ref="AS59316:AS59317"/>
    <mergeCell ref="AN59314:AN59315"/>
    <mergeCell ref="AO59314:AO59315"/>
    <mergeCell ref="AP59314:AP59315"/>
    <mergeCell ref="AR59314:AR59315"/>
    <mergeCell ref="AS59314:AS59315"/>
    <mergeCell ref="AN59312:AN59313"/>
    <mergeCell ref="AO59312:AO59313"/>
    <mergeCell ref="AP59312:AP59313"/>
    <mergeCell ref="AR59312:AR59313"/>
    <mergeCell ref="AS59312:AS59313"/>
    <mergeCell ref="AN59310:AN59311"/>
    <mergeCell ref="AO59310:AO59311"/>
    <mergeCell ref="AP59310:AP59311"/>
    <mergeCell ref="AR59310:AR59311"/>
    <mergeCell ref="AS59310:AS59311"/>
    <mergeCell ref="AN59336:AN59337"/>
    <mergeCell ref="AO59336:AO59337"/>
    <mergeCell ref="AP59336:AP59337"/>
    <mergeCell ref="AR59336:AR59337"/>
    <mergeCell ref="AS59336:AS59337"/>
    <mergeCell ref="AN59334:AN59335"/>
    <mergeCell ref="AO59334:AO59335"/>
    <mergeCell ref="AP59334:AP59335"/>
    <mergeCell ref="AR59334:AR59335"/>
    <mergeCell ref="AS59334:AS59335"/>
    <mergeCell ref="AN59332:AN59333"/>
    <mergeCell ref="AO59332:AO59333"/>
    <mergeCell ref="AP59332:AP59333"/>
    <mergeCell ref="AR59332:AR59333"/>
    <mergeCell ref="AS59332:AS59333"/>
    <mergeCell ref="AN59330:AN59331"/>
    <mergeCell ref="AO59330:AO59331"/>
    <mergeCell ref="AP59330:AP59331"/>
    <mergeCell ref="AR59330:AR59331"/>
    <mergeCell ref="AS59330:AS59331"/>
    <mergeCell ref="AN59328:AN59329"/>
    <mergeCell ref="AO59328:AO59329"/>
    <mergeCell ref="AP59328:AP59329"/>
    <mergeCell ref="AR59328:AR59329"/>
    <mergeCell ref="AS59328:AS59329"/>
    <mergeCell ref="AN59326:AN59327"/>
    <mergeCell ref="AO59326:AO59327"/>
    <mergeCell ref="AP59326:AP59327"/>
    <mergeCell ref="AR59326:AR59327"/>
    <mergeCell ref="AS59326:AS59327"/>
    <mergeCell ref="AN59324:AN59325"/>
    <mergeCell ref="AO59324:AO59325"/>
    <mergeCell ref="AP59324:AP59325"/>
    <mergeCell ref="AR59324:AR59325"/>
    <mergeCell ref="AS59324:AS59325"/>
    <mergeCell ref="AN59350:AN59351"/>
    <mergeCell ref="AO59350:AO59351"/>
    <mergeCell ref="AP59350:AP59351"/>
    <mergeCell ref="AR59350:AR59351"/>
    <mergeCell ref="AS59350:AS59351"/>
    <mergeCell ref="AN59348:AN59349"/>
    <mergeCell ref="AO59348:AO59349"/>
    <mergeCell ref="AP59348:AP59349"/>
    <mergeCell ref="AR59348:AR59349"/>
    <mergeCell ref="AS59348:AS59349"/>
    <mergeCell ref="AN59346:AN59347"/>
    <mergeCell ref="AO59346:AO59347"/>
    <mergeCell ref="AP59346:AP59347"/>
    <mergeCell ref="AR59346:AR59347"/>
    <mergeCell ref="AS59346:AS59347"/>
    <mergeCell ref="AN59344:AN59345"/>
    <mergeCell ref="AO59344:AO59345"/>
    <mergeCell ref="AP59344:AP59345"/>
    <mergeCell ref="AR59344:AR59345"/>
    <mergeCell ref="AS59344:AS59345"/>
    <mergeCell ref="AN59342:AN59343"/>
    <mergeCell ref="AO59342:AO59343"/>
    <mergeCell ref="AP59342:AP59343"/>
    <mergeCell ref="AR59342:AR59343"/>
    <mergeCell ref="AS59342:AS59343"/>
    <mergeCell ref="AN59340:AN59341"/>
    <mergeCell ref="AO59340:AO59341"/>
    <mergeCell ref="AP59340:AP59341"/>
    <mergeCell ref="AR59340:AR59341"/>
    <mergeCell ref="AS59340:AS59341"/>
    <mergeCell ref="AN59338:AN59339"/>
    <mergeCell ref="AO59338:AO59339"/>
    <mergeCell ref="AP59338:AP59339"/>
    <mergeCell ref="AR59338:AR59339"/>
    <mergeCell ref="AS59338:AS59339"/>
    <mergeCell ref="AN59364:AN59365"/>
    <mergeCell ref="AO59364:AO59365"/>
    <mergeCell ref="AP59364:AP59365"/>
    <mergeCell ref="AR59364:AR59365"/>
    <mergeCell ref="AS59364:AS59365"/>
    <mergeCell ref="AN59362:AN59363"/>
    <mergeCell ref="AO59362:AO59363"/>
    <mergeCell ref="AP59362:AP59363"/>
    <mergeCell ref="AR59362:AR59363"/>
    <mergeCell ref="AS59362:AS59363"/>
    <mergeCell ref="AN59360:AN59361"/>
    <mergeCell ref="AO59360:AO59361"/>
    <mergeCell ref="AP59360:AP59361"/>
    <mergeCell ref="AR59360:AR59361"/>
    <mergeCell ref="AS59360:AS59361"/>
    <mergeCell ref="AN59358:AN59359"/>
    <mergeCell ref="AO59358:AO59359"/>
    <mergeCell ref="AP59358:AP59359"/>
    <mergeCell ref="AR59358:AR59359"/>
    <mergeCell ref="AS59358:AS59359"/>
    <mergeCell ref="AN59356:AN59357"/>
    <mergeCell ref="AO59356:AO59357"/>
    <mergeCell ref="AP59356:AP59357"/>
    <mergeCell ref="AR59356:AR59357"/>
    <mergeCell ref="AS59356:AS59357"/>
    <mergeCell ref="AN59354:AN59355"/>
    <mergeCell ref="AO59354:AO59355"/>
    <mergeCell ref="AP59354:AP59355"/>
    <mergeCell ref="AR59354:AR59355"/>
    <mergeCell ref="AS59354:AS59355"/>
    <mergeCell ref="AN59352:AN59353"/>
    <mergeCell ref="AO59352:AO59353"/>
    <mergeCell ref="AP59352:AP59353"/>
    <mergeCell ref="AR59352:AR59353"/>
    <mergeCell ref="AS59352:AS59353"/>
    <mergeCell ref="AN59378:AN59379"/>
    <mergeCell ref="AO59378:AO59379"/>
    <mergeCell ref="AP59378:AP59379"/>
    <mergeCell ref="AR59378:AR59379"/>
    <mergeCell ref="AS59378:AS59379"/>
    <mergeCell ref="AN59376:AN59377"/>
    <mergeCell ref="AO59376:AO59377"/>
    <mergeCell ref="AP59376:AP59377"/>
    <mergeCell ref="AR59376:AR59377"/>
    <mergeCell ref="AS59376:AS59377"/>
    <mergeCell ref="AN59374:AN59375"/>
    <mergeCell ref="AO59374:AO59375"/>
    <mergeCell ref="AP59374:AP59375"/>
    <mergeCell ref="AR59374:AR59375"/>
    <mergeCell ref="AS59374:AS59375"/>
    <mergeCell ref="AN59372:AN59373"/>
    <mergeCell ref="AO59372:AO59373"/>
    <mergeCell ref="AP59372:AP59373"/>
    <mergeCell ref="AR59372:AR59373"/>
    <mergeCell ref="AS59372:AS59373"/>
    <mergeCell ref="AN59370:AN59371"/>
    <mergeCell ref="AO59370:AO59371"/>
    <mergeCell ref="AP59370:AP59371"/>
    <mergeCell ref="AR59370:AR59371"/>
    <mergeCell ref="AS59370:AS59371"/>
    <mergeCell ref="AN59368:AN59369"/>
    <mergeCell ref="AO59368:AO59369"/>
    <mergeCell ref="AP59368:AP59369"/>
    <mergeCell ref="AR59368:AR59369"/>
    <mergeCell ref="AS59368:AS59369"/>
    <mergeCell ref="AN59366:AN59367"/>
    <mergeCell ref="AO59366:AO59367"/>
    <mergeCell ref="AP59366:AP59367"/>
    <mergeCell ref="AR59366:AR59367"/>
    <mergeCell ref="AS59366:AS59367"/>
    <mergeCell ref="AN59392:AN59393"/>
    <mergeCell ref="AO59392:AO59393"/>
    <mergeCell ref="AP59392:AP59393"/>
    <mergeCell ref="AR59392:AR59393"/>
    <mergeCell ref="AS59392:AS59393"/>
    <mergeCell ref="AN59390:AN59391"/>
    <mergeCell ref="AO59390:AO59391"/>
    <mergeCell ref="AP59390:AP59391"/>
    <mergeCell ref="AR59390:AR59391"/>
    <mergeCell ref="AS59390:AS59391"/>
    <mergeCell ref="AN59388:AN59389"/>
    <mergeCell ref="AO59388:AO59389"/>
    <mergeCell ref="AP59388:AP59389"/>
    <mergeCell ref="AR59388:AR59389"/>
    <mergeCell ref="AS59388:AS59389"/>
    <mergeCell ref="AN59386:AN59387"/>
    <mergeCell ref="AO59386:AO59387"/>
    <mergeCell ref="AP59386:AP59387"/>
    <mergeCell ref="AR59386:AR59387"/>
    <mergeCell ref="AS59386:AS59387"/>
    <mergeCell ref="AN59384:AN59385"/>
    <mergeCell ref="AO59384:AO59385"/>
    <mergeCell ref="AP59384:AP59385"/>
    <mergeCell ref="AR59384:AR59385"/>
    <mergeCell ref="AS59384:AS59385"/>
    <mergeCell ref="AN59382:AN59383"/>
    <mergeCell ref="AO59382:AO59383"/>
    <mergeCell ref="AP59382:AP59383"/>
    <mergeCell ref="AR59382:AR59383"/>
    <mergeCell ref="AS59382:AS59383"/>
    <mergeCell ref="AN59380:AN59381"/>
    <mergeCell ref="AO59380:AO59381"/>
    <mergeCell ref="AP59380:AP59381"/>
    <mergeCell ref="AR59380:AR59381"/>
    <mergeCell ref="AS59380:AS59381"/>
    <mergeCell ref="AN59406:AN59407"/>
    <mergeCell ref="AO59406:AO59407"/>
    <mergeCell ref="AP59406:AP59407"/>
    <mergeCell ref="AR59406:AR59407"/>
    <mergeCell ref="AS59406:AS59407"/>
    <mergeCell ref="AN59404:AN59405"/>
    <mergeCell ref="AO59404:AO59405"/>
    <mergeCell ref="AP59404:AP59405"/>
    <mergeCell ref="AR59404:AR59405"/>
    <mergeCell ref="AS59404:AS59405"/>
    <mergeCell ref="AN59402:AN59403"/>
    <mergeCell ref="AO59402:AO59403"/>
    <mergeCell ref="AP59402:AP59403"/>
    <mergeCell ref="AR59402:AR59403"/>
    <mergeCell ref="AS59402:AS59403"/>
    <mergeCell ref="AN59400:AN59401"/>
    <mergeCell ref="AO59400:AO59401"/>
    <mergeCell ref="AP59400:AP59401"/>
    <mergeCell ref="AR59400:AR59401"/>
    <mergeCell ref="AS59400:AS59401"/>
    <mergeCell ref="AN59398:AN59399"/>
    <mergeCell ref="AO59398:AO59399"/>
    <mergeCell ref="AP59398:AP59399"/>
    <mergeCell ref="AR59398:AR59399"/>
    <mergeCell ref="AS59398:AS59399"/>
    <mergeCell ref="AN59396:AN59397"/>
    <mergeCell ref="AO59396:AO59397"/>
    <mergeCell ref="AP59396:AP59397"/>
    <mergeCell ref="AR59396:AR59397"/>
    <mergeCell ref="AS59396:AS59397"/>
    <mergeCell ref="AN59394:AN59395"/>
    <mergeCell ref="AO59394:AO59395"/>
    <mergeCell ref="AP59394:AP59395"/>
    <mergeCell ref="AR59394:AR59395"/>
    <mergeCell ref="AS59394:AS59395"/>
    <mergeCell ref="AN59420:AN59421"/>
    <mergeCell ref="AO59420:AO59421"/>
    <mergeCell ref="AP59420:AP59421"/>
    <mergeCell ref="AR59420:AR59421"/>
    <mergeCell ref="AS59420:AS59421"/>
    <mergeCell ref="AN59418:AN59419"/>
    <mergeCell ref="AO59418:AO59419"/>
    <mergeCell ref="AP59418:AP59419"/>
    <mergeCell ref="AR59418:AR59419"/>
    <mergeCell ref="AS59418:AS59419"/>
    <mergeCell ref="AN59416:AN59417"/>
    <mergeCell ref="AO59416:AO59417"/>
    <mergeCell ref="AP59416:AP59417"/>
    <mergeCell ref="AR59416:AR59417"/>
    <mergeCell ref="AS59416:AS59417"/>
    <mergeCell ref="AN59414:AN59415"/>
    <mergeCell ref="AO59414:AO59415"/>
    <mergeCell ref="AP59414:AP59415"/>
    <mergeCell ref="AR59414:AR59415"/>
    <mergeCell ref="AS59414:AS59415"/>
    <mergeCell ref="AN59412:AN59413"/>
    <mergeCell ref="AO59412:AO59413"/>
    <mergeCell ref="AP59412:AP59413"/>
    <mergeCell ref="AR59412:AR59413"/>
    <mergeCell ref="AS59412:AS59413"/>
    <mergeCell ref="AN59410:AN59411"/>
    <mergeCell ref="AO59410:AO59411"/>
    <mergeCell ref="AP59410:AP59411"/>
    <mergeCell ref="AR59410:AR59411"/>
    <mergeCell ref="AS59410:AS59411"/>
    <mergeCell ref="AN59408:AN59409"/>
    <mergeCell ref="AO59408:AO59409"/>
    <mergeCell ref="AP59408:AP59409"/>
    <mergeCell ref="AR59408:AR59409"/>
    <mergeCell ref="AS59408:AS59409"/>
    <mergeCell ref="AN59434:AN59435"/>
    <mergeCell ref="AO59434:AO59435"/>
    <mergeCell ref="AP59434:AP59435"/>
    <mergeCell ref="AR59434:AR59435"/>
    <mergeCell ref="AS59434:AS59435"/>
    <mergeCell ref="AN59432:AN59433"/>
    <mergeCell ref="AO59432:AO59433"/>
    <mergeCell ref="AP59432:AP59433"/>
    <mergeCell ref="AR59432:AR59433"/>
    <mergeCell ref="AS59432:AS59433"/>
    <mergeCell ref="AN59430:AN59431"/>
    <mergeCell ref="AO59430:AO59431"/>
    <mergeCell ref="AP59430:AP59431"/>
    <mergeCell ref="AR59430:AR59431"/>
    <mergeCell ref="AS59430:AS59431"/>
    <mergeCell ref="AN59428:AN59429"/>
    <mergeCell ref="AO59428:AO59429"/>
    <mergeCell ref="AP59428:AP59429"/>
    <mergeCell ref="AR59428:AR59429"/>
    <mergeCell ref="AS59428:AS59429"/>
    <mergeCell ref="AN59426:AN59427"/>
    <mergeCell ref="AO59426:AO59427"/>
    <mergeCell ref="AP59426:AP59427"/>
    <mergeCell ref="AR59426:AR59427"/>
    <mergeCell ref="AS59426:AS59427"/>
    <mergeCell ref="AN59424:AN59425"/>
    <mergeCell ref="AO59424:AO59425"/>
    <mergeCell ref="AP59424:AP59425"/>
    <mergeCell ref="AR59424:AR59425"/>
    <mergeCell ref="AS59424:AS59425"/>
    <mergeCell ref="AN59422:AN59423"/>
    <mergeCell ref="AO59422:AO59423"/>
    <mergeCell ref="AP59422:AP59423"/>
    <mergeCell ref="AR59422:AR59423"/>
    <mergeCell ref="AS59422:AS59423"/>
    <mergeCell ref="AN59448:AN59449"/>
    <mergeCell ref="AO59448:AO59449"/>
    <mergeCell ref="AP59448:AP59449"/>
    <mergeCell ref="AR59448:AR59449"/>
    <mergeCell ref="AS59448:AS59449"/>
    <mergeCell ref="AN59446:AN59447"/>
    <mergeCell ref="AO59446:AO59447"/>
    <mergeCell ref="AP59446:AP59447"/>
    <mergeCell ref="AR59446:AR59447"/>
    <mergeCell ref="AS59446:AS59447"/>
    <mergeCell ref="AN59444:AN59445"/>
    <mergeCell ref="AO59444:AO59445"/>
    <mergeCell ref="AP59444:AP59445"/>
    <mergeCell ref="AR59444:AR59445"/>
    <mergeCell ref="AS59444:AS59445"/>
    <mergeCell ref="AN59442:AN59443"/>
    <mergeCell ref="AO59442:AO59443"/>
    <mergeCell ref="AP59442:AP59443"/>
    <mergeCell ref="AR59442:AR59443"/>
    <mergeCell ref="AS59442:AS59443"/>
    <mergeCell ref="AN59440:AN59441"/>
    <mergeCell ref="AO59440:AO59441"/>
    <mergeCell ref="AP59440:AP59441"/>
    <mergeCell ref="AR59440:AR59441"/>
    <mergeCell ref="AS59440:AS59441"/>
    <mergeCell ref="AN59438:AN59439"/>
    <mergeCell ref="AO59438:AO59439"/>
    <mergeCell ref="AP59438:AP59439"/>
    <mergeCell ref="AR59438:AR59439"/>
    <mergeCell ref="AS59438:AS59439"/>
    <mergeCell ref="AN59436:AN59437"/>
    <mergeCell ref="AO59436:AO59437"/>
    <mergeCell ref="AP59436:AP59437"/>
    <mergeCell ref="AR59436:AR59437"/>
    <mergeCell ref="AS59436:AS59437"/>
    <mergeCell ref="AN59462:AN59463"/>
    <mergeCell ref="AO59462:AO59463"/>
    <mergeCell ref="AP59462:AP59463"/>
    <mergeCell ref="AR59462:AR59463"/>
    <mergeCell ref="AS59462:AS59463"/>
    <mergeCell ref="AN59460:AN59461"/>
    <mergeCell ref="AO59460:AO59461"/>
    <mergeCell ref="AP59460:AP59461"/>
    <mergeCell ref="AR59460:AR59461"/>
    <mergeCell ref="AS59460:AS59461"/>
    <mergeCell ref="AN59458:AN59459"/>
    <mergeCell ref="AO59458:AO59459"/>
    <mergeCell ref="AP59458:AP59459"/>
    <mergeCell ref="AR59458:AR59459"/>
    <mergeCell ref="AS59458:AS59459"/>
    <mergeCell ref="AN59456:AN59457"/>
    <mergeCell ref="AO59456:AO59457"/>
    <mergeCell ref="AP59456:AP59457"/>
    <mergeCell ref="AR59456:AR59457"/>
    <mergeCell ref="AS59456:AS59457"/>
    <mergeCell ref="AN59454:AN59455"/>
    <mergeCell ref="AO59454:AO59455"/>
    <mergeCell ref="AP59454:AP59455"/>
    <mergeCell ref="AR59454:AR59455"/>
    <mergeCell ref="AS59454:AS59455"/>
    <mergeCell ref="AN59452:AN59453"/>
    <mergeCell ref="AO59452:AO59453"/>
    <mergeCell ref="AP59452:AP59453"/>
    <mergeCell ref="AR59452:AR59453"/>
    <mergeCell ref="AS59452:AS59453"/>
    <mergeCell ref="AN59450:AN59451"/>
    <mergeCell ref="AO59450:AO59451"/>
    <mergeCell ref="AP59450:AP59451"/>
    <mergeCell ref="AR59450:AR59451"/>
    <mergeCell ref="AS59450:AS59451"/>
    <mergeCell ref="AN59476:AN59477"/>
    <mergeCell ref="AO59476:AO59477"/>
    <mergeCell ref="AP59476:AP59477"/>
    <mergeCell ref="AR59476:AR59477"/>
    <mergeCell ref="AS59476:AS59477"/>
    <mergeCell ref="AN59474:AN59475"/>
    <mergeCell ref="AO59474:AO59475"/>
    <mergeCell ref="AP59474:AP59475"/>
    <mergeCell ref="AR59474:AR59475"/>
    <mergeCell ref="AS59474:AS59475"/>
    <mergeCell ref="AN59472:AN59473"/>
    <mergeCell ref="AO59472:AO59473"/>
    <mergeCell ref="AP59472:AP59473"/>
    <mergeCell ref="AR59472:AR59473"/>
    <mergeCell ref="AS59472:AS59473"/>
    <mergeCell ref="AN59470:AN59471"/>
    <mergeCell ref="AO59470:AO59471"/>
    <mergeCell ref="AP59470:AP59471"/>
    <mergeCell ref="AR59470:AR59471"/>
    <mergeCell ref="AS59470:AS59471"/>
    <mergeCell ref="AN59468:AN59469"/>
    <mergeCell ref="AO59468:AO59469"/>
    <mergeCell ref="AP59468:AP59469"/>
    <mergeCell ref="AR59468:AR59469"/>
    <mergeCell ref="AS59468:AS59469"/>
    <mergeCell ref="AN59466:AN59467"/>
    <mergeCell ref="AO59466:AO59467"/>
    <mergeCell ref="AP59466:AP59467"/>
    <mergeCell ref="AR59466:AR59467"/>
    <mergeCell ref="AS59466:AS59467"/>
    <mergeCell ref="AN59464:AN59465"/>
    <mergeCell ref="AO59464:AO59465"/>
    <mergeCell ref="AP59464:AP59465"/>
    <mergeCell ref="AR59464:AR59465"/>
    <mergeCell ref="AS59464:AS59465"/>
    <mergeCell ref="AN59490:AN59491"/>
    <mergeCell ref="AO59490:AO59491"/>
    <mergeCell ref="AP59490:AP59491"/>
    <mergeCell ref="AR59490:AR59491"/>
    <mergeCell ref="AS59490:AS59491"/>
    <mergeCell ref="AN59488:AN59489"/>
    <mergeCell ref="AO59488:AO59489"/>
    <mergeCell ref="AP59488:AP59489"/>
    <mergeCell ref="AR59488:AR59489"/>
    <mergeCell ref="AS59488:AS59489"/>
    <mergeCell ref="AN59486:AN59487"/>
    <mergeCell ref="AO59486:AO59487"/>
    <mergeCell ref="AP59486:AP59487"/>
    <mergeCell ref="AR59486:AR59487"/>
    <mergeCell ref="AS59486:AS59487"/>
    <mergeCell ref="AN59484:AN59485"/>
    <mergeCell ref="AO59484:AO59485"/>
    <mergeCell ref="AP59484:AP59485"/>
    <mergeCell ref="AR59484:AR59485"/>
    <mergeCell ref="AS59484:AS59485"/>
    <mergeCell ref="AN59482:AN59483"/>
    <mergeCell ref="AO59482:AO59483"/>
    <mergeCell ref="AP59482:AP59483"/>
    <mergeCell ref="AR59482:AR59483"/>
    <mergeCell ref="AS59482:AS59483"/>
    <mergeCell ref="AN59480:AN59481"/>
    <mergeCell ref="AO59480:AO59481"/>
    <mergeCell ref="AP59480:AP59481"/>
    <mergeCell ref="AR59480:AR59481"/>
    <mergeCell ref="AS59480:AS59481"/>
    <mergeCell ref="AN59478:AN59479"/>
    <mergeCell ref="AO59478:AO59479"/>
    <mergeCell ref="AP59478:AP59479"/>
    <mergeCell ref="AR59478:AR59479"/>
    <mergeCell ref="AS59478:AS59479"/>
    <mergeCell ref="AN59504:AN59505"/>
    <mergeCell ref="AO59504:AO59505"/>
    <mergeCell ref="AP59504:AP59505"/>
    <mergeCell ref="AR59504:AR59505"/>
    <mergeCell ref="AS59504:AS59505"/>
    <mergeCell ref="AN59502:AN59503"/>
    <mergeCell ref="AO59502:AO59503"/>
    <mergeCell ref="AP59502:AP59503"/>
    <mergeCell ref="AR59502:AR59503"/>
    <mergeCell ref="AS59502:AS59503"/>
    <mergeCell ref="AN59500:AN59501"/>
    <mergeCell ref="AO59500:AO59501"/>
    <mergeCell ref="AP59500:AP59501"/>
    <mergeCell ref="AR59500:AR59501"/>
    <mergeCell ref="AS59500:AS59501"/>
    <mergeCell ref="AN59498:AN59499"/>
    <mergeCell ref="AO59498:AO59499"/>
    <mergeCell ref="AP59498:AP59499"/>
    <mergeCell ref="AR59498:AR59499"/>
    <mergeCell ref="AS59498:AS59499"/>
    <mergeCell ref="AN59496:AN59497"/>
    <mergeCell ref="AO59496:AO59497"/>
    <mergeCell ref="AP59496:AP59497"/>
    <mergeCell ref="AR59496:AR59497"/>
    <mergeCell ref="AS59496:AS59497"/>
    <mergeCell ref="AN59494:AN59495"/>
    <mergeCell ref="AO59494:AO59495"/>
    <mergeCell ref="AP59494:AP59495"/>
    <mergeCell ref="AR59494:AR59495"/>
    <mergeCell ref="AS59494:AS59495"/>
    <mergeCell ref="AN59492:AN59493"/>
    <mergeCell ref="AO59492:AO59493"/>
    <mergeCell ref="AP59492:AP59493"/>
    <mergeCell ref="AR59492:AR59493"/>
    <mergeCell ref="AS59492:AS59493"/>
    <mergeCell ref="AN59518:AN59519"/>
    <mergeCell ref="AO59518:AO59519"/>
    <mergeCell ref="AP59518:AP59519"/>
    <mergeCell ref="AR59518:AR59519"/>
    <mergeCell ref="AS59518:AS59519"/>
    <mergeCell ref="AN59516:AN59517"/>
    <mergeCell ref="AO59516:AO59517"/>
    <mergeCell ref="AP59516:AP59517"/>
    <mergeCell ref="AR59516:AR59517"/>
    <mergeCell ref="AS59516:AS59517"/>
    <mergeCell ref="AN59514:AN59515"/>
    <mergeCell ref="AO59514:AO59515"/>
    <mergeCell ref="AP59514:AP59515"/>
    <mergeCell ref="AR59514:AR59515"/>
    <mergeCell ref="AS59514:AS59515"/>
    <mergeCell ref="AN59512:AN59513"/>
    <mergeCell ref="AO59512:AO59513"/>
    <mergeCell ref="AP59512:AP59513"/>
    <mergeCell ref="AR59512:AR59513"/>
    <mergeCell ref="AS59512:AS59513"/>
    <mergeCell ref="AN59510:AN59511"/>
    <mergeCell ref="AO59510:AO59511"/>
    <mergeCell ref="AP59510:AP59511"/>
    <mergeCell ref="AR59510:AR59511"/>
    <mergeCell ref="AS59510:AS59511"/>
    <mergeCell ref="AN59508:AN59509"/>
    <mergeCell ref="AO59508:AO59509"/>
    <mergeCell ref="AP59508:AP59509"/>
    <mergeCell ref="AR59508:AR59509"/>
    <mergeCell ref="AS59508:AS59509"/>
    <mergeCell ref="AN59506:AN59507"/>
    <mergeCell ref="AO59506:AO59507"/>
    <mergeCell ref="AP59506:AP59507"/>
    <mergeCell ref="AR59506:AR59507"/>
    <mergeCell ref="AS59506:AS59507"/>
    <mergeCell ref="AN59532:AN59533"/>
    <mergeCell ref="AO59532:AO59533"/>
    <mergeCell ref="AP59532:AP59533"/>
    <mergeCell ref="AR59532:AR59533"/>
    <mergeCell ref="AS59532:AS59533"/>
    <mergeCell ref="AN59530:AN59531"/>
    <mergeCell ref="AO59530:AO59531"/>
    <mergeCell ref="AP59530:AP59531"/>
    <mergeCell ref="AR59530:AR59531"/>
    <mergeCell ref="AS59530:AS59531"/>
    <mergeCell ref="AN59528:AN59529"/>
    <mergeCell ref="AO59528:AO59529"/>
    <mergeCell ref="AP59528:AP59529"/>
    <mergeCell ref="AR59528:AR59529"/>
    <mergeCell ref="AS59528:AS59529"/>
    <mergeCell ref="AN59526:AN59527"/>
    <mergeCell ref="AO59526:AO59527"/>
    <mergeCell ref="AP59526:AP59527"/>
    <mergeCell ref="AR59526:AR59527"/>
    <mergeCell ref="AS59526:AS59527"/>
    <mergeCell ref="AN59524:AN59525"/>
    <mergeCell ref="AO59524:AO59525"/>
    <mergeCell ref="AP59524:AP59525"/>
    <mergeCell ref="AR59524:AR59525"/>
    <mergeCell ref="AS59524:AS59525"/>
    <mergeCell ref="AN59522:AN59523"/>
    <mergeCell ref="AO59522:AO59523"/>
    <mergeCell ref="AP59522:AP59523"/>
    <mergeCell ref="AR59522:AR59523"/>
    <mergeCell ref="AS59522:AS59523"/>
    <mergeCell ref="AN59520:AN59521"/>
    <mergeCell ref="AO59520:AO59521"/>
    <mergeCell ref="AP59520:AP59521"/>
    <mergeCell ref="AR59520:AR59521"/>
    <mergeCell ref="AS59520:AS59521"/>
    <mergeCell ref="AN59546:AN59547"/>
    <mergeCell ref="AO59546:AO59547"/>
    <mergeCell ref="AP59546:AP59547"/>
    <mergeCell ref="AR59546:AR59547"/>
    <mergeCell ref="AS59546:AS59547"/>
    <mergeCell ref="AN59544:AN59545"/>
    <mergeCell ref="AO59544:AO59545"/>
    <mergeCell ref="AP59544:AP59545"/>
    <mergeCell ref="AR59544:AR59545"/>
    <mergeCell ref="AS59544:AS59545"/>
    <mergeCell ref="AN59542:AN59543"/>
    <mergeCell ref="AO59542:AO59543"/>
    <mergeCell ref="AP59542:AP59543"/>
    <mergeCell ref="AR59542:AR59543"/>
    <mergeCell ref="AS59542:AS59543"/>
    <mergeCell ref="AN59540:AN59541"/>
    <mergeCell ref="AO59540:AO59541"/>
    <mergeCell ref="AP59540:AP59541"/>
    <mergeCell ref="AR59540:AR59541"/>
    <mergeCell ref="AS59540:AS59541"/>
    <mergeCell ref="AN59538:AN59539"/>
    <mergeCell ref="AO59538:AO59539"/>
    <mergeCell ref="AP59538:AP59539"/>
    <mergeCell ref="AR59538:AR59539"/>
    <mergeCell ref="AS59538:AS59539"/>
    <mergeCell ref="AN59536:AN59537"/>
    <mergeCell ref="AO59536:AO59537"/>
    <mergeCell ref="AP59536:AP59537"/>
    <mergeCell ref="AR59536:AR59537"/>
    <mergeCell ref="AS59536:AS59537"/>
    <mergeCell ref="AN59534:AN59535"/>
    <mergeCell ref="AO59534:AO59535"/>
    <mergeCell ref="AP59534:AP59535"/>
    <mergeCell ref="AR59534:AR59535"/>
    <mergeCell ref="AS59534:AS59535"/>
    <mergeCell ref="AN59560:AN59561"/>
    <mergeCell ref="AO59560:AO59561"/>
    <mergeCell ref="AP59560:AP59561"/>
    <mergeCell ref="AR59560:AR59561"/>
    <mergeCell ref="AS59560:AS59561"/>
    <mergeCell ref="AN59558:AN59559"/>
    <mergeCell ref="AO59558:AO59559"/>
    <mergeCell ref="AP59558:AP59559"/>
    <mergeCell ref="AR59558:AR59559"/>
    <mergeCell ref="AS59558:AS59559"/>
    <mergeCell ref="AN59556:AN59557"/>
    <mergeCell ref="AO59556:AO59557"/>
    <mergeCell ref="AP59556:AP59557"/>
    <mergeCell ref="AR59556:AR59557"/>
    <mergeCell ref="AS59556:AS59557"/>
    <mergeCell ref="AN59554:AN59555"/>
    <mergeCell ref="AO59554:AO59555"/>
    <mergeCell ref="AP59554:AP59555"/>
    <mergeCell ref="AR59554:AR59555"/>
    <mergeCell ref="AS59554:AS59555"/>
    <mergeCell ref="AN59552:AN59553"/>
    <mergeCell ref="AO59552:AO59553"/>
    <mergeCell ref="AP59552:AP59553"/>
    <mergeCell ref="AR59552:AR59553"/>
    <mergeCell ref="AS59552:AS59553"/>
    <mergeCell ref="AN59550:AN59551"/>
    <mergeCell ref="AO59550:AO59551"/>
    <mergeCell ref="AP59550:AP59551"/>
    <mergeCell ref="AR59550:AR59551"/>
    <mergeCell ref="AS59550:AS59551"/>
    <mergeCell ref="AN59548:AN59549"/>
    <mergeCell ref="AO59548:AO59549"/>
    <mergeCell ref="AP59548:AP59549"/>
    <mergeCell ref="AR59548:AR59549"/>
    <mergeCell ref="AS59548:AS59549"/>
    <mergeCell ref="AN59574:AN59575"/>
    <mergeCell ref="AO59574:AO59575"/>
    <mergeCell ref="AP59574:AP59575"/>
    <mergeCell ref="AR59574:AR59575"/>
    <mergeCell ref="AS59574:AS59575"/>
    <mergeCell ref="AN59572:AN59573"/>
    <mergeCell ref="AO59572:AO59573"/>
    <mergeCell ref="AP59572:AP59573"/>
    <mergeCell ref="AR59572:AR59573"/>
    <mergeCell ref="AS59572:AS59573"/>
    <mergeCell ref="AN59570:AN59571"/>
    <mergeCell ref="AO59570:AO59571"/>
    <mergeCell ref="AP59570:AP59571"/>
    <mergeCell ref="AR59570:AR59571"/>
    <mergeCell ref="AS59570:AS59571"/>
    <mergeCell ref="AN59568:AN59569"/>
    <mergeCell ref="AO59568:AO59569"/>
    <mergeCell ref="AP59568:AP59569"/>
    <mergeCell ref="AR59568:AR59569"/>
    <mergeCell ref="AS59568:AS59569"/>
    <mergeCell ref="AN59566:AN59567"/>
    <mergeCell ref="AO59566:AO59567"/>
    <mergeCell ref="AP59566:AP59567"/>
    <mergeCell ref="AR59566:AR59567"/>
    <mergeCell ref="AS59566:AS59567"/>
    <mergeCell ref="AN59564:AN59565"/>
    <mergeCell ref="AO59564:AO59565"/>
    <mergeCell ref="AP59564:AP59565"/>
    <mergeCell ref="AR59564:AR59565"/>
    <mergeCell ref="AS59564:AS59565"/>
    <mergeCell ref="AN59562:AN59563"/>
    <mergeCell ref="AO59562:AO59563"/>
    <mergeCell ref="AP59562:AP59563"/>
    <mergeCell ref="AR59562:AR59563"/>
    <mergeCell ref="AS59562:AS59563"/>
    <mergeCell ref="AN59588:AN59589"/>
    <mergeCell ref="AO59588:AO59589"/>
    <mergeCell ref="AP59588:AP59589"/>
    <mergeCell ref="AR59588:AR59589"/>
    <mergeCell ref="AS59588:AS59589"/>
    <mergeCell ref="AN59586:AN59587"/>
    <mergeCell ref="AO59586:AO59587"/>
    <mergeCell ref="AP59586:AP59587"/>
    <mergeCell ref="AR59586:AR59587"/>
    <mergeCell ref="AS59586:AS59587"/>
    <mergeCell ref="AN59584:AN59585"/>
    <mergeCell ref="AO59584:AO59585"/>
    <mergeCell ref="AP59584:AP59585"/>
    <mergeCell ref="AR59584:AR59585"/>
    <mergeCell ref="AS59584:AS59585"/>
    <mergeCell ref="AN59582:AN59583"/>
    <mergeCell ref="AO59582:AO59583"/>
    <mergeCell ref="AP59582:AP59583"/>
    <mergeCell ref="AR59582:AR59583"/>
    <mergeCell ref="AS59582:AS59583"/>
    <mergeCell ref="AN59580:AN59581"/>
    <mergeCell ref="AO59580:AO59581"/>
    <mergeCell ref="AP59580:AP59581"/>
    <mergeCell ref="AR59580:AR59581"/>
    <mergeCell ref="AS59580:AS59581"/>
    <mergeCell ref="AN59578:AN59579"/>
    <mergeCell ref="AO59578:AO59579"/>
    <mergeCell ref="AP59578:AP59579"/>
    <mergeCell ref="AR59578:AR59579"/>
    <mergeCell ref="AS59578:AS59579"/>
    <mergeCell ref="AN59576:AN59577"/>
    <mergeCell ref="AO59576:AO59577"/>
    <mergeCell ref="AP59576:AP59577"/>
    <mergeCell ref="AR59576:AR59577"/>
    <mergeCell ref="AS59576:AS59577"/>
    <mergeCell ref="AN59602:AN59603"/>
    <mergeCell ref="AO59602:AO59603"/>
    <mergeCell ref="AP59602:AP59603"/>
    <mergeCell ref="AR59602:AR59603"/>
    <mergeCell ref="AS59602:AS59603"/>
    <mergeCell ref="AN59600:AN59601"/>
    <mergeCell ref="AO59600:AO59601"/>
    <mergeCell ref="AP59600:AP59601"/>
    <mergeCell ref="AR59600:AR59601"/>
    <mergeCell ref="AS59600:AS59601"/>
    <mergeCell ref="AN59598:AN59599"/>
    <mergeCell ref="AO59598:AO59599"/>
    <mergeCell ref="AP59598:AP59599"/>
    <mergeCell ref="AR59598:AR59599"/>
    <mergeCell ref="AS59598:AS59599"/>
    <mergeCell ref="AN59596:AN59597"/>
    <mergeCell ref="AO59596:AO59597"/>
    <mergeCell ref="AP59596:AP59597"/>
    <mergeCell ref="AR59596:AR59597"/>
    <mergeCell ref="AS59596:AS59597"/>
    <mergeCell ref="AN59594:AN59595"/>
    <mergeCell ref="AO59594:AO59595"/>
    <mergeCell ref="AP59594:AP59595"/>
    <mergeCell ref="AR59594:AR59595"/>
    <mergeCell ref="AS59594:AS59595"/>
    <mergeCell ref="AN59592:AN59593"/>
    <mergeCell ref="AO59592:AO59593"/>
    <mergeCell ref="AP59592:AP59593"/>
    <mergeCell ref="AR59592:AR59593"/>
    <mergeCell ref="AS59592:AS59593"/>
    <mergeCell ref="AN59590:AN59591"/>
    <mergeCell ref="AO59590:AO59591"/>
    <mergeCell ref="AP59590:AP59591"/>
    <mergeCell ref="AR59590:AR59591"/>
    <mergeCell ref="AS59590:AS59591"/>
    <mergeCell ref="AN59616:AN59617"/>
    <mergeCell ref="AO59616:AO59617"/>
    <mergeCell ref="AP59616:AP59617"/>
    <mergeCell ref="AR59616:AR59617"/>
    <mergeCell ref="AS59616:AS59617"/>
    <mergeCell ref="AN59614:AN59615"/>
    <mergeCell ref="AO59614:AO59615"/>
    <mergeCell ref="AP59614:AP59615"/>
    <mergeCell ref="AR59614:AR59615"/>
    <mergeCell ref="AS59614:AS59615"/>
    <mergeCell ref="AN59612:AN59613"/>
    <mergeCell ref="AO59612:AO59613"/>
    <mergeCell ref="AP59612:AP59613"/>
    <mergeCell ref="AR59612:AR59613"/>
    <mergeCell ref="AS59612:AS59613"/>
    <mergeCell ref="AN59610:AN59611"/>
    <mergeCell ref="AO59610:AO59611"/>
    <mergeCell ref="AP59610:AP59611"/>
    <mergeCell ref="AR59610:AR59611"/>
    <mergeCell ref="AS59610:AS59611"/>
    <mergeCell ref="AN59608:AN59609"/>
    <mergeCell ref="AO59608:AO59609"/>
    <mergeCell ref="AP59608:AP59609"/>
    <mergeCell ref="AR59608:AR59609"/>
    <mergeCell ref="AS59608:AS59609"/>
    <mergeCell ref="AN59606:AN59607"/>
    <mergeCell ref="AO59606:AO59607"/>
    <mergeCell ref="AP59606:AP59607"/>
    <mergeCell ref="AR59606:AR59607"/>
    <mergeCell ref="AS59606:AS59607"/>
    <mergeCell ref="AN59604:AN59605"/>
    <mergeCell ref="AO59604:AO59605"/>
    <mergeCell ref="AP59604:AP59605"/>
    <mergeCell ref="AR59604:AR59605"/>
    <mergeCell ref="AS59604:AS59605"/>
    <mergeCell ref="AN59630:AN59631"/>
    <mergeCell ref="AO59630:AO59631"/>
    <mergeCell ref="AP59630:AP59631"/>
    <mergeCell ref="AR59630:AR59631"/>
    <mergeCell ref="AS59630:AS59631"/>
    <mergeCell ref="AN59628:AN59629"/>
    <mergeCell ref="AO59628:AO59629"/>
    <mergeCell ref="AP59628:AP59629"/>
    <mergeCell ref="AR59628:AR59629"/>
    <mergeCell ref="AS59628:AS59629"/>
    <mergeCell ref="AN59626:AN59627"/>
    <mergeCell ref="AO59626:AO59627"/>
    <mergeCell ref="AP59626:AP59627"/>
    <mergeCell ref="AR59626:AR59627"/>
    <mergeCell ref="AS59626:AS59627"/>
    <mergeCell ref="AN59624:AN59625"/>
    <mergeCell ref="AO59624:AO59625"/>
    <mergeCell ref="AP59624:AP59625"/>
    <mergeCell ref="AR59624:AR59625"/>
    <mergeCell ref="AS59624:AS59625"/>
    <mergeCell ref="AN59622:AN59623"/>
    <mergeCell ref="AO59622:AO59623"/>
    <mergeCell ref="AP59622:AP59623"/>
    <mergeCell ref="AR59622:AR59623"/>
    <mergeCell ref="AS59622:AS59623"/>
    <mergeCell ref="AN59620:AN59621"/>
    <mergeCell ref="AO59620:AO59621"/>
    <mergeCell ref="AP59620:AP59621"/>
    <mergeCell ref="AR59620:AR59621"/>
    <mergeCell ref="AS59620:AS59621"/>
    <mergeCell ref="AN59618:AN59619"/>
    <mergeCell ref="AO59618:AO59619"/>
    <mergeCell ref="AP59618:AP59619"/>
    <mergeCell ref="AR59618:AR59619"/>
    <mergeCell ref="AS59618:AS59619"/>
    <mergeCell ref="AN59644:AN59645"/>
    <mergeCell ref="AO59644:AO59645"/>
    <mergeCell ref="AP59644:AP59645"/>
    <mergeCell ref="AR59644:AR59645"/>
    <mergeCell ref="AS59644:AS59645"/>
    <mergeCell ref="AN59642:AN59643"/>
    <mergeCell ref="AO59642:AO59643"/>
    <mergeCell ref="AP59642:AP59643"/>
    <mergeCell ref="AR59642:AR59643"/>
    <mergeCell ref="AS59642:AS59643"/>
    <mergeCell ref="AN59640:AN59641"/>
    <mergeCell ref="AO59640:AO59641"/>
    <mergeCell ref="AP59640:AP59641"/>
    <mergeCell ref="AR59640:AR59641"/>
    <mergeCell ref="AS59640:AS59641"/>
    <mergeCell ref="AN59638:AN59639"/>
    <mergeCell ref="AO59638:AO59639"/>
    <mergeCell ref="AP59638:AP59639"/>
    <mergeCell ref="AR59638:AR59639"/>
    <mergeCell ref="AS59638:AS59639"/>
    <mergeCell ref="AN59636:AN59637"/>
    <mergeCell ref="AO59636:AO59637"/>
    <mergeCell ref="AP59636:AP59637"/>
    <mergeCell ref="AR59636:AR59637"/>
    <mergeCell ref="AS59636:AS59637"/>
    <mergeCell ref="AN59634:AN59635"/>
    <mergeCell ref="AO59634:AO59635"/>
    <mergeCell ref="AP59634:AP59635"/>
    <mergeCell ref="AR59634:AR59635"/>
    <mergeCell ref="AS59634:AS59635"/>
    <mergeCell ref="AN59632:AN59633"/>
    <mergeCell ref="AO59632:AO59633"/>
    <mergeCell ref="AP59632:AP59633"/>
    <mergeCell ref="AR59632:AR59633"/>
    <mergeCell ref="AS59632:AS59633"/>
    <mergeCell ref="AN59658:AN59659"/>
    <mergeCell ref="AO59658:AO59659"/>
    <mergeCell ref="AP59658:AP59659"/>
    <mergeCell ref="AR59658:AR59659"/>
    <mergeCell ref="AS59658:AS59659"/>
    <mergeCell ref="AN59656:AN59657"/>
    <mergeCell ref="AO59656:AO59657"/>
    <mergeCell ref="AP59656:AP59657"/>
    <mergeCell ref="AR59656:AR59657"/>
    <mergeCell ref="AS59656:AS59657"/>
    <mergeCell ref="AN59654:AN59655"/>
    <mergeCell ref="AO59654:AO59655"/>
    <mergeCell ref="AP59654:AP59655"/>
    <mergeCell ref="AR59654:AR59655"/>
    <mergeCell ref="AS59654:AS59655"/>
    <mergeCell ref="AN59652:AN59653"/>
    <mergeCell ref="AO59652:AO59653"/>
    <mergeCell ref="AP59652:AP59653"/>
    <mergeCell ref="AR59652:AR59653"/>
    <mergeCell ref="AS59652:AS59653"/>
    <mergeCell ref="AN59650:AN59651"/>
    <mergeCell ref="AO59650:AO59651"/>
    <mergeCell ref="AP59650:AP59651"/>
    <mergeCell ref="AR59650:AR59651"/>
    <mergeCell ref="AS59650:AS59651"/>
    <mergeCell ref="AN59648:AN59649"/>
    <mergeCell ref="AO59648:AO59649"/>
    <mergeCell ref="AP59648:AP59649"/>
    <mergeCell ref="AR59648:AR59649"/>
    <mergeCell ref="AS59648:AS59649"/>
    <mergeCell ref="AN59646:AN59647"/>
    <mergeCell ref="AO59646:AO59647"/>
    <mergeCell ref="AP59646:AP59647"/>
    <mergeCell ref="AR59646:AR59647"/>
    <mergeCell ref="AS59646:AS59647"/>
    <mergeCell ref="AN59672:AN59673"/>
    <mergeCell ref="AO59672:AO59673"/>
    <mergeCell ref="AP59672:AP59673"/>
    <mergeCell ref="AR59672:AR59673"/>
    <mergeCell ref="AS59672:AS59673"/>
    <mergeCell ref="AN59670:AN59671"/>
    <mergeCell ref="AO59670:AO59671"/>
    <mergeCell ref="AP59670:AP59671"/>
    <mergeCell ref="AR59670:AR59671"/>
    <mergeCell ref="AS59670:AS59671"/>
    <mergeCell ref="AN59668:AN59669"/>
    <mergeCell ref="AO59668:AO59669"/>
    <mergeCell ref="AP59668:AP59669"/>
    <mergeCell ref="AR59668:AR59669"/>
    <mergeCell ref="AS59668:AS59669"/>
    <mergeCell ref="AN59666:AN59667"/>
    <mergeCell ref="AO59666:AO59667"/>
    <mergeCell ref="AP59666:AP59667"/>
    <mergeCell ref="AR59666:AR59667"/>
    <mergeCell ref="AS59666:AS59667"/>
    <mergeCell ref="AN59664:AN59665"/>
    <mergeCell ref="AO59664:AO59665"/>
    <mergeCell ref="AP59664:AP59665"/>
    <mergeCell ref="AR59664:AR59665"/>
    <mergeCell ref="AS59664:AS59665"/>
    <mergeCell ref="AN59662:AN59663"/>
    <mergeCell ref="AO59662:AO59663"/>
    <mergeCell ref="AP59662:AP59663"/>
    <mergeCell ref="AR59662:AR59663"/>
    <mergeCell ref="AS59662:AS59663"/>
    <mergeCell ref="AN59660:AN59661"/>
    <mergeCell ref="AO59660:AO59661"/>
    <mergeCell ref="AP59660:AP59661"/>
    <mergeCell ref="AR59660:AR59661"/>
    <mergeCell ref="AS59660:AS59661"/>
    <mergeCell ref="AN59686:AN59687"/>
    <mergeCell ref="AO59686:AO59687"/>
    <mergeCell ref="AP59686:AP59687"/>
    <mergeCell ref="AR59686:AR59687"/>
    <mergeCell ref="AS59686:AS59687"/>
    <mergeCell ref="AN59684:AN59685"/>
    <mergeCell ref="AO59684:AO59685"/>
    <mergeCell ref="AP59684:AP59685"/>
    <mergeCell ref="AR59684:AR59685"/>
    <mergeCell ref="AS59684:AS59685"/>
    <mergeCell ref="AN59682:AN59683"/>
    <mergeCell ref="AO59682:AO59683"/>
    <mergeCell ref="AP59682:AP59683"/>
    <mergeCell ref="AR59682:AR59683"/>
    <mergeCell ref="AS59682:AS59683"/>
    <mergeCell ref="AN59680:AN59681"/>
    <mergeCell ref="AO59680:AO59681"/>
    <mergeCell ref="AP59680:AP59681"/>
    <mergeCell ref="AR59680:AR59681"/>
    <mergeCell ref="AS59680:AS59681"/>
    <mergeCell ref="AN59678:AN59679"/>
    <mergeCell ref="AO59678:AO59679"/>
    <mergeCell ref="AP59678:AP59679"/>
    <mergeCell ref="AR59678:AR59679"/>
    <mergeCell ref="AS59678:AS59679"/>
    <mergeCell ref="AN59676:AN59677"/>
    <mergeCell ref="AO59676:AO59677"/>
    <mergeCell ref="AP59676:AP59677"/>
    <mergeCell ref="AR59676:AR59677"/>
    <mergeCell ref="AS59676:AS59677"/>
    <mergeCell ref="AN59674:AN59675"/>
    <mergeCell ref="AO59674:AO59675"/>
    <mergeCell ref="AP59674:AP59675"/>
    <mergeCell ref="AR59674:AR59675"/>
    <mergeCell ref="AS59674:AS59675"/>
    <mergeCell ref="AN59700:AN59701"/>
    <mergeCell ref="AO59700:AO59701"/>
    <mergeCell ref="AP59700:AP59701"/>
    <mergeCell ref="AR59700:AR59701"/>
    <mergeCell ref="AS59700:AS59701"/>
    <mergeCell ref="AN59698:AN59699"/>
    <mergeCell ref="AO59698:AO59699"/>
    <mergeCell ref="AP59698:AP59699"/>
    <mergeCell ref="AR59698:AR59699"/>
    <mergeCell ref="AS59698:AS59699"/>
    <mergeCell ref="AN59696:AN59697"/>
    <mergeCell ref="AO59696:AO59697"/>
    <mergeCell ref="AP59696:AP59697"/>
    <mergeCell ref="AR59696:AR59697"/>
    <mergeCell ref="AS59696:AS59697"/>
    <mergeCell ref="AN59694:AN59695"/>
    <mergeCell ref="AO59694:AO59695"/>
    <mergeCell ref="AP59694:AP59695"/>
    <mergeCell ref="AR59694:AR59695"/>
    <mergeCell ref="AS59694:AS59695"/>
    <mergeCell ref="AN59692:AN59693"/>
    <mergeCell ref="AO59692:AO59693"/>
    <mergeCell ref="AP59692:AP59693"/>
    <mergeCell ref="AR59692:AR59693"/>
    <mergeCell ref="AS59692:AS59693"/>
    <mergeCell ref="AN59690:AN59691"/>
    <mergeCell ref="AO59690:AO59691"/>
    <mergeCell ref="AP59690:AP59691"/>
    <mergeCell ref="AR59690:AR59691"/>
    <mergeCell ref="AS59690:AS59691"/>
    <mergeCell ref="AN59688:AN59689"/>
    <mergeCell ref="AO59688:AO59689"/>
    <mergeCell ref="AP59688:AP59689"/>
    <mergeCell ref="AR59688:AR59689"/>
    <mergeCell ref="AS59688:AS59689"/>
    <mergeCell ref="AN59714:AN59715"/>
    <mergeCell ref="AO59714:AO59715"/>
    <mergeCell ref="AP59714:AP59715"/>
    <mergeCell ref="AR59714:AR59715"/>
    <mergeCell ref="AS59714:AS59715"/>
    <mergeCell ref="AN59712:AN59713"/>
    <mergeCell ref="AO59712:AO59713"/>
    <mergeCell ref="AP59712:AP59713"/>
    <mergeCell ref="AR59712:AR59713"/>
    <mergeCell ref="AS59712:AS59713"/>
    <mergeCell ref="AN59710:AN59711"/>
    <mergeCell ref="AO59710:AO59711"/>
    <mergeCell ref="AP59710:AP59711"/>
    <mergeCell ref="AR59710:AR59711"/>
    <mergeCell ref="AS59710:AS59711"/>
    <mergeCell ref="AN59708:AN59709"/>
    <mergeCell ref="AO59708:AO59709"/>
    <mergeCell ref="AP59708:AP59709"/>
    <mergeCell ref="AR59708:AR59709"/>
    <mergeCell ref="AS59708:AS59709"/>
    <mergeCell ref="AN59706:AN59707"/>
    <mergeCell ref="AO59706:AO59707"/>
    <mergeCell ref="AP59706:AP59707"/>
    <mergeCell ref="AR59706:AR59707"/>
    <mergeCell ref="AS59706:AS59707"/>
    <mergeCell ref="AN59704:AN59705"/>
    <mergeCell ref="AO59704:AO59705"/>
    <mergeCell ref="AP59704:AP59705"/>
    <mergeCell ref="AR59704:AR59705"/>
    <mergeCell ref="AS59704:AS59705"/>
    <mergeCell ref="AN59702:AN59703"/>
    <mergeCell ref="AO59702:AO59703"/>
    <mergeCell ref="AP59702:AP59703"/>
    <mergeCell ref="AR59702:AR59703"/>
    <mergeCell ref="AS59702:AS59703"/>
    <mergeCell ref="AN59728:AN59729"/>
    <mergeCell ref="AO59728:AO59729"/>
    <mergeCell ref="AP59728:AP59729"/>
    <mergeCell ref="AR59728:AR59729"/>
    <mergeCell ref="AS59728:AS59729"/>
    <mergeCell ref="AN59726:AN59727"/>
    <mergeCell ref="AO59726:AO59727"/>
    <mergeCell ref="AP59726:AP59727"/>
    <mergeCell ref="AR59726:AR59727"/>
    <mergeCell ref="AS59726:AS59727"/>
    <mergeCell ref="AN59724:AN59725"/>
    <mergeCell ref="AO59724:AO59725"/>
    <mergeCell ref="AP59724:AP59725"/>
    <mergeCell ref="AR59724:AR59725"/>
    <mergeCell ref="AS59724:AS59725"/>
    <mergeCell ref="AN59722:AN59723"/>
    <mergeCell ref="AO59722:AO59723"/>
    <mergeCell ref="AP59722:AP59723"/>
    <mergeCell ref="AR59722:AR59723"/>
    <mergeCell ref="AS59722:AS59723"/>
    <mergeCell ref="AN59720:AN59721"/>
    <mergeCell ref="AO59720:AO59721"/>
    <mergeCell ref="AP59720:AP59721"/>
    <mergeCell ref="AR59720:AR59721"/>
    <mergeCell ref="AS59720:AS59721"/>
    <mergeCell ref="AN59718:AN59719"/>
    <mergeCell ref="AO59718:AO59719"/>
    <mergeCell ref="AP59718:AP59719"/>
    <mergeCell ref="AR59718:AR59719"/>
    <mergeCell ref="AS59718:AS59719"/>
    <mergeCell ref="AN59716:AN59717"/>
    <mergeCell ref="AO59716:AO59717"/>
    <mergeCell ref="AP59716:AP59717"/>
    <mergeCell ref="AR59716:AR59717"/>
    <mergeCell ref="AS59716:AS59717"/>
    <mergeCell ref="AN59742:AN59743"/>
    <mergeCell ref="AO59742:AO59743"/>
    <mergeCell ref="AP59742:AP59743"/>
    <mergeCell ref="AR59742:AR59743"/>
    <mergeCell ref="AS59742:AS59743"/>
    <mergeCell ref="AN59740:AN59741"/>
    <mergeCell ref="AO59740:AO59741"/>
    <mergeCell ref="AP59740:AP59741"/>
    <mergeCell ref="AR59740:AR59741"/>
    <mergeCell ref="AS59740:AS59741"/>
    <mergeCell ref="AN59738:AN59739"/>
    <mergeCell ref="AO59738:AO59739"/>
    <mergeCell ref="AP59738:AP59739"/>
    <mergeCell ref="AR59738:AR59739"/>
    <mergeCell ref="AS59738:AS59739"/>
    <mergeCell ref="AN59736:AN59737"/>
    <mergeCell ref="AO59736:AO59737"/>
    <mergeCell ref="AP59736:AP59737"/>
    <mergeCell ref="AR59736:AR59737"/>
    <mergeCell ref="AS59736:AS59737"/>
    <mergeCell ref="AN59734:AN59735"/>
    <mergeCell ref="AO59734:AO59735"/>
    <mergeCell ref="AP59734:AP59735"/>
    <mergeCell ref="AR59734:AR59735"/>
    <mergeCell ref="AS59734:AS59735"/>
    <mergeCell ref="AN59732:AN59733"/>
    <mergeCell ref="AO59732:AO59733"/>
    <mergeCell ref="AP59732:AP59733"/>
    <mergeCell ref="AR59732:AR59733"/>
    <mergeCell ref="AS59732:AS59733"/>
    <mergeCell ref="AN59730:AN59731"/>
    <mergeCell ref="AO59730:AO59731"/>
    <mergeCell ref="AP59730:AP59731"/>
    <mergeCell ref="AR59730:AR59731"/>
    <mergeCell ref="AS59730:AS59731"/>
    <mergeCell ref="AN59756:AN59757"/>
    <mergeCell ref="AO59756:AO59757"/>
    <mergeCell ref="AP59756:AP59757"/>
    <mergeCell ref="AR59756:AR59757"/>
    <mergeCell ref="AS59756:AS59757"/>
    <mergeCell ref="AN59754:AN59755"/>
    <mergeCell ref="AO59754:AO59755"/>
    <mergeCell ref="AP59754:AP59755"/>
    <mergeCell ref="AR59754:AR59755"/>
    <mergeCell ref="AS59754:AS59755"/>
    <mergeCell ref="AN59752:AN59753"/>
    <mergeCell ref="AO59752:AO59753"/>
    <mergeCell ref="AP59752:AP59753"/>
    <mergeCell ref="AR59752:AR59753"/>
    <mergeCell ref="AS59752:AS59753"/>
    <mergeCell ref="AN59750:AN59751"/>
    <mergeCell ref="AO59750:AO59751"/>
    <mergeCell ref="AP59750:AP59751"/>
    <mergeCell ref="AR59750:AR59751"/>
    <mergeCell ref="AS59750:AS59751"/>
    <mergeCell ref="AN59748:AN59749"/>
    <mergeCell ref="AO59748:AO59749"/>
    <mergeCell ref="AP59748:AP59749"/>
    <mergeCell ref="AR59748:AR59749"/>
    <mergeCell ref="AS59748:AS59749"/>
    <mergeCell ref="AN59746:AN59747"/>
    <mergeCell ref="AO59746:AO59747"/>
    <mergeCell ref="AP59746:AP59747"/>
    <mergeCell ref="AR59746:AR59747"/>
    <mergeCell ref="AS59746:AS59747"/>
    <mergeCell ref="AN59744:AN59745"/>
    <mergeCell ref="AO59744:AO59745"/>
    <mergeCell ref="AP59744:AP59745"/>
    <mergeCell ref="AR59744:AR59745"/>
    <mergeCell ref="AS59744:AS59745"/>
    <mergeCell ref="AN59770:AN59771"/>
    <mergeCell ref="AO59770:AO59771"/>
    <mergeCell ref="AP59770:AP59771"/>
    <mergeCell ref="AR59770:AR59771"/>
    <mergeCell ref="AS59770:AS59771"/>
    <mergeCell ref="AN59768:AN59769"/>
    <mergeCell ref="AO59768:AO59769"/>
    <mergeCell ref="AP59768:AP59769"/>
    <mergeCell ref="AR59768:AR59769"/>
    <mergeCell ref="AS59768:AS59769"/>
    <mergeCell ref="AN59766:AN59767"/>
    <mergeCell ref="AO59766:AO59767"/>
    <mergeCell ref="AP59766:AP59767"/>
    <mergeCell ref="AR59766:AR59767"/>
    <mergeCell ref="AS59766:AS59767"/>
    <mergeCell ref="AN59764:AN59765"/>
    <mergeCell ref="AO59764:AO59765"/>
    <mergeCell ref="AP59764:AP59765"/>
    <mergeCell ref="AR59764:AR59765"/>
    <mergeCell ref="AS59764:AS59765"/>
    <mergeCell ref="AN59762:AN59763"/>
    <mergeCell ref="AO59762:AO59763"/>
    <mergeCell ref="AP59762:AP59763"/>
    <mergeCell ref="AR59762:AR59763"/>
    <mergeCell ref="AS59762:AS59763"/>
    <mergeCell ref="AN59760:AN59761"/>
    <mergeCell ref="AO59760:AO59761"/>
    <mergeCell ref="AP59760:AP59761"/>
    <mergeCell ref="AR59760:AR59761"/>
    <mergeCell ref="AS59760:AS59761"/>
    <mergeCell ref="AN59758:AN59759"/>
    <mergeCell ref="AO59758:AO59759"/>
    <mergeCell ref="AP59758:AP59759"/>
    <mergeCell ref="AR59758:AR59759"/>
    <mergeCell ref="AS59758:AS59759"/>
    <mergeCell ref="AN59784:AN59785"/>
    <mergeCell ref="AO59784:AO59785"/>
    <mergeCell ref="AP59784:AP59785"/>
    <mergeCell ref="AR59784:AR59785"/>
    <mergeCell ref="AS59784:AS59785"/>
    <mergeCell ref="AN59782:AN59783"/>
    <mergeCell ref="AO59782:AO59783"/>
    <mergeCell ref="AP59782:AP59783"/>
    <mergeCell ref="AR59782:AR59783"/>
    <mergeCell ref="AS59782:AS59783"/>
    <mergeCell ref="AN59780:AN59781"/>
    <mergeCell ref="AO59780:AO59781"/>
    <mergeCell ref="AP59780:AP59781"/>
    <mergeCell ref="AR59780:AR59781"/>
    <mergeCell ref="AS59780:AS59781"/>
    <mergeCell ref="AN59778:AN59779"/>
    <mergeCell ref="AO59778:AO59779"/>
    <mergeCell ref="AP59778:AP59779"/>
    <mergeCell ref="AR59778:AR59779"/>
    <mergeCell ref="AS59778:AS59779"/>
    <mergeCell ref="AN59776:AN59777"/>
    <mergeCell ref="AO59776:AO59777"/>
    <mergeCell ref="AP59776:AP59777"/>
    <mergeCell ref="AR59776:AR59777"/>
    <mergeCell ref="AS59776:AS59777"/>
    <mergeCell ref="AN59774:AN59775"/>
    <mergeCell ref="AO59774:AO59775"/>
    <mergeCell ref="AP59774:AP59775"/>
    <mergeCell ref="AR59774:AR59775"/>
    <mergeCell ref="AS59774:AS59775"/>
    <mergeCell ref="AN59772:AN59773"/>
    <mergeCell ref="AO59772:AO59773"/>
    <mergeCell ref="AP59772:AP59773"/>
    <mergeCell ref="AR59772:AR59773"/>
    <mergeCell ref="AS59772:AS59773"/>
    <mergeCell ref="AN59798:AN59799"/>
    <mergeCell ref="AO59798:AO59799"/>
    <mergeCell ref="AP59798:AP59799"/>
    <mergeCell ref="AR59798:AR59799"/>
    <mergeCell ref="AS59798:AS59799"/>
    <mergeCell ref="AN59796:AN59797"/>
    <mergeCell ref="AO59796:AO59797"/>
    <mergeCell ref="AP59796:AP59797"/>
    <mergeCell ref="AR59796:AR59797"/>
    <mergeCell ref="AS59796:AS59797"/>
    <mergeCell ref="AN59794:AN59795"/>
    <mergeCell ref="AO59794:AO59795"/>
    <mergeCell ref="AP59794:AP59795"/>
    <mergeCell ref="AR59794:AR59795"/>
    <mergeCell ref="AS59794:AS59795"/>
    <mergeCell ref="AN59792:AN59793"/>
    <mergeCell ref="AO59792:AO59793"/>
    <mergeCell ref="AP59792:AP59793"/>
    <mergeCell ref="AR59792:AR59793"/>
    <mergeCell ref="AS59792:AS59793"/>
    <mergeCell ref="AN59790:AN59791"/>
    <mergeCell ref="AO59790:AO59791"/>
    <mergeCell ref="AP59790:AP59791"/>
    <mergeCell ref="AR59790:AR59791"/>
    <mergeCell ref="AS59790:AS59791"/>
    <mergeCell ref="AN59788:AN59789"/>
    <mergeCell ref="AO59788:AO59789"/>
    <mergeCell ref="AP59788:AP59789"/>
    <mergeCell ref="AR59788:AR59789"/>
    <mergeCell ref="AS59788:AS59789"/>
    <mergeCell ref="AN59786:AN59787"/>
    <mergeCell ref="AO59786:AO59787"/>
    <mergeCell ref="AP59786:AP59787"/>
    <mergeCell ref="AR59786:AR59787"/>
    <mergeCell ref="AS59786:AS59787"/>
    <mergeCell ref="AN59812:AN59813"/>
    <mergeCell ref="AO59812:AO59813"/>
    <mergeCell ref="AP59812:AP59813"/>
    <mergeCell ref="AR59812:AR59813"/>
    <mergeCell ref="AS59812:AS59813"/>
    <mergeCell ref="AN59810:AN59811"/>
    <mergeCell ref="AO59810:AO59811"/>
    <mergeCell ref="AP59810:AP59811"/>
    <mergeCell ref="AR59810:AR59811"/>
    <mergeCell ref="AS59810:AS59811"/>
    <mergeCell ref="AN59808:AN59809"/>
    <mergeCell ref="AO59808:AO59809"/>
    <mergeCell ref="AP59808:AP59809"/>
    <mergeCell ref="AR59808:AR59809"/>
    <mergeCell ref="AS59808:AS59809"/>
    <mergeCell ref="AN59806:AN59807"/>
    <mergeCell ref="AO59806:AO59807"/>
    <mergeCell ref="AP59806:AP59807"/>
    <mergeCell ref="AR59806:AR59807"/>
    <mergeCell ref="AS59806:AS59807"/>
    <mergeCell ref="AN59804:AN59805"/>
    <mergeCell ref="AO59804:AO59805"/>
    <mergeCell ref="AP59804:AP59805"/>
    <mergeCell ref="AR59804:AR59805"/>
    <mergeCell ref="AS59804:AS59805"/>
    <mergeCell ref="AN59802:AN59803"/>
    <mergeCell ref="AO59802:AO59803"/>
    <mergeCell ref="AP59802:AP59803"/>
    <mergeCell ref="AR59802:AR59803"/>
    <mergeCell ref="AS59802:AS59803"/>
    <mergeCell ref="AN59800:AN59801"/>
    <mergeCell ref="AO59800:AO59801"/>
    <mergeCell ref="AP59800:AP59801"/>
    <mergeCell ref="AR59800:AR59801"/>
    <mergeCell ref="AS59800:AS59801"/>
    <mergeCell ref="AN59826:AN59827"/>
    <mergeCell ref="AO59826:AO59827"/>
    <mergeCell ref="AP59826:AP59827"/>
    <mergeCell ref="AR59826:AR59827"/>
    <mergeCell ref="AS59826:AS59827"/>
    <mergeCell ref="AN59824:AN59825"/>
    <mergeCell ref="AO59824:AO59825"/>
    <mergeCell ref="AP59824:AP59825"/>
    <mergeCell ref="AR59824:AR59825"/>
    <mergeCell ref="AS59824:AS59825"/>
    <mergeCell ref="AN59822:AN59823"/>
    <mergeCell ref="AO59822:AO59823"/>
    <mergeCell ref="AP59822:AP59823"/>
    <mergeCell ref="AR59822:AR59823"/>
    <mergeCell ref="AS59822:AS59823"/>
    <mergeCell ref="AN59820:AN59821"/>
    <mergeCell ref="AO59820:AO59821"/>
    <mergeCell ref="AP59820:AP59821"/>
    <mergeCell ref="AR59820:AR59821"/>
    <mergeCell ref="AS59820:AS59821"/>
    <mergeCell ref="AN59818:AN59819"/>
    <mergeCell ref="AO59818:AO59819"/>
    <mergeCell ref="AP59818:AP59819"/>
    <mergeCell ref="AR59818:AR59819"/>
    <mergeCell ref="AS59818:AS59819"/>
    <mergeCell ref="AN59816:AN59817"/>
    <mergeCell ref="AO59816:AO59817"/>
    <mergeCell ref="AP59816:AP59817"/>
    <mergeCell ref="AR59816:AR59817"/>
    <mergeCell ref="AS59816:AS59817"/>
    <mergeCell ref="AN59814:AN59815"/>
    <mergeCell ref="AO59814:AO59815"/>
    <mergeCell ref="AP59814:AP59815"/>
    <mergeCell ref="AR59814:AR59815"/>
    <mergeCell ref="AS59814:AS59815"/>
    <mergeCell ref="AN59840:AN59841"/>
    <mergeCell ref="AO59840:AO59841"/>
    <mergeCell ref="AP59840:AP59841"/>
    <mergeCell ref="AR59840:AR59841"/>
    <mergeCell ref="AS59840:AS59841"/>
    <mergeCell ref="AN59838:AN59839"/>
    <mergeCell ref="AO59838:AO59839"/>
    <mergeCell ref="AP59838:AP59839"/>
    <mergeCell ref="AR59838:AR59839"/>
    <mergeCell ref="AS59838:AS59839"/>
    <mergeCell ref="AN59836:AN59837"/>
    <mergeCell ref="AO59836:AO59837"/>
    <mergeCell ref="AP59836:AP59837"/>
    <mergeCell ref="AR59836:AR59837"/>
    <mergeCell ref="AS59836:AS59837"/>
    <mergeCell ref="AN59834:AN59835"/>
    <mergeCell ref="AO59834:AO59835"/>
    <mergeCell ref="AP59834:AP59835"/>
    <mergeCell ref="AR59834:AR59835"/>
    <mergeCell ref="AS59834:AS59835"/>
    <mergeCell ref="AN59832:AN59833"/>
    <mergeCell ref="AO59832:AO59833"/>
    <mergeCell ref="AP59832:AP59833"/>
    <mergeCell ref="AR59832:AR59833"/>
    <mergeCell ref="AS59832:AS59833"/>
    <mergeCell ref="AN59830:AN59831"/>
    <mergeCell ref="AO59830:AO59831"/>
    <mergeCell ref="AP59830:AP59831"/>
    <mergeCell ref="AR59830:AR59831"/>
    <mergeCell ref="AS59830:AS59831"/>
    <mergeCell ref="AN59828:AN59829"/>
    <mergeCell ref="AO59828:AO59829"/>
    <mergeCell ref="AP59828:AP59829"/>
    <mergeCell ref="AR59828:AR59829"/>
    <mergeCell ref="AS59828:AS59829"/>
    <mergeCell ref="AN59854:AN59855"/>
    <mergeCell ref="AO59854:AO59855"/>
    <mergeCell ref="AP59854:AP59855"/>
    <mergeCell ref="AR59854:AR59855"/>
    <mergeCell ref="AS59854:AS59855"/>
    <mergeCell ref="AN59852:AN59853"/>
    <mergeCell ref="AO59852:AO59853"/>
    <mergeCell ref="AP59852:AP59853"/>
    <mergeCell ref="AR59852:AR59853"/>
    <mergeCell ref="AS59852:AS59853"/>
    <mergeCell ref="AN59850:AN59851"/>
    <mergeCell ref="AO59850:AO59851"/>
    <mergeCell ref="AP59850:AP59851"/>
    <mergeCell ref="AR59850:AR59851"/>
    <mergeCell ref="AS59850:AS59851"/>
    <mergeCell ref="AN59848:AN59849"/>
    <mergeCell ref="AO59848:AO59849"/>
    <mergeCell ref="AP59848:AP59849"/>
    <mergeCell ref="AR59848:AR59849"/>
    <mergeCell ref="AS59848:AS59849"/>
    <mergeCell ref="AN59846:AN59847"/>
    <mergeCell ref="AO59846:AO59847"/>
    <mergeCell ref="AP59846:AP59847"/>
    <mergeCell ref="AR59846:AR59847"/>
    <mergeCell ref="AS59846:AS59847"/>
    <mergeCell ref="AN59844:AN59845"/>
    <mergeCell ref="AO59844:AO59845"/>
    <mergeCell ref="AP59844:AP59845"/>
    <mergeCell ref="AR59844:AR59845"/>
    <mergeCell ref="AS59844:AS59845"/>
    <mergeCell ref="AN59842:AN59843"/>
    <mergeCell ref="AO59842:AO59843"/>
    <mergeCell ref="AP59842:AP59843"/>
    <mergeCell ref="AR59842:AR59843"/>
    <mergeCell ref="AS59842:AS59843"/>
    <mergeCell ref="AN59868:AN59869"/>
    <mergeCell ref="AO59868:AO59869"/>
    <mergeCell ref="AP59868:AP59869"/>
    <mergeCell ref="AR59868:AR59869"/>
    <mergeCell ref="AS59868:AS59869"/>
    <mergeCell ref="AN59866:AN59867"/>
    <mergeCell ref="AO59866:AO59867"/>
    <mergeCell ref="AP59866:AP59867"/>
    <mergeCell ref="AR59866:AR59867"/>
    <mergeCell ref="AS59866:AS59867"/>
    <mergeCell ref="AN59864:AN59865"/>
    <mergeCell ref="AO59864:AO59865"/>
    <mergeCell ref="AP59864:AP59865"/>
    <mergeCell ref="AR59864:AR59865"/>
    <mergeCell ref="AS59864:AS59865"/>
    <mergeCell ref="AN59862:AN59863"/>
    <mergeCell ref="AO59862:AO59863"/>
    <mergeCell ref="AP59862:AP59863"/>
    <mergeCell ref="AR59862:AR59863"/>
    <mergeCell ref="AS59862:AS59863"/>
    <mergeCell ref="AN59860:AN59861"/>
    <mergeCell ref="AO59860:AO59861"/>
    <mergeCell ref="AP59860:AP59861"/>
    <mergeCell ref="AR59860:AR59861"/>
    <mergeCell ref="AS59860:AS59861"/>
    <mergeCell ref="AN59858:AN59859"/>
    <mergeCell ref="AO59858:AO59859"/>
    <mergeCell ref="AP59858:AP59859"/>
    <mergeCell ref="AR59858:AR59859"/>
    <mergeCell ref="AS59858:AS59859"/>
    <mergeCell ref="AN59856:AN59857"/>
    <mergeCell ref="AO59856:AO59857"/>
    <mergeCell ref="AP59856:AP59857"/>
    <mergeCell ref="AR59856:AR59857"/>
    <mergeCell ref="AS59856:AS59857"/>
    <mergeCell ref="AN59882:AN59883"/>
    <mergeCell ref="AO59882:AO59883"/>
    <mergeCell ref="AP59882:AP59883"/>
    <mergeCell ref="AR59882:AR59883"/>
    <mergeCell ref="AS59882:AS59883"/>
    <mergeCell ref="AN59880:AN59881"/>
    <mergeCell ref="AO59880:AO59881"/>
    <mergeCell ref="AP59880:AP59881"/>
    <mergeCell ref="AR59880:AR59881"/>
    <mergeCell ref="AS59880:AS59881"/>
    <mergeCell ref="AN59878:AN59879"/>
    <mergeCell ref="AO59878:AO59879"/>
    <mergeCell ref="AP59878:AP59879"/>
    <mergeCell ref="AR59878:AR59879"/>
    <mergeCell ref="AS59878:AS59879"/>
    <mergeCell ref="AN59876:AN59877"/>
    <mergeCell ref="AO59876:AO59877"/>
    <mergeCell ref="AP59876:AP59877"/>
    <mergeCell ref="AR59876:AR59877"/>
    <mergeCell ref="AS59876:AS59877"/>
    <mergeCell ref="AN59874:AN59875"/>
    <mergeCell ref="AO59874:AO59875"/>
    <mergeCell ref="AP59874:AP59875"/>
    <mergeCell ref="AR59874:AR59875"/>
    <mergeCell ref="AS59874:AS59875"/>
    <mergeCell ref="AN59872:AN59873"/>
    <mergeCell ref="AO59872:AO59873"/>
    <mergeCell ref="AP59872:AP59873"/>
    <mergeCell ref="AR59872:AR59873"/>
    <mergeCell ref="AS59872:AS59873"/>
    <mergeCell ref="AN59870:AN59871"/>
    <mergeCell ref="AO59870:AO59871"/>
    <mergeCell ref="AP59870:AP59871"/>
    <mergeCell ref="AR59870:AR59871"/>
    <mergeCell ref="AS59870:AS59871"/>
    <mergeCell ref="AN59896:AN59897"/>
    <mergeCell ref="AO59896:AO59897"/>
    <mergeCell ref="AP59896:AP59897"/>
    <mergeCell ref="AR59896:AR59897"/>
    <mergeCell ref="AS59896:AS59897"/>
    <mergeCell ref="AN59894:AN59895"/>
    <mergeCell ref="AO59894:AO59895"/>
    <mergeCell ref="AP59894:AP59895"/>
    <mergeCell ref="AR59894:AR59895"/>
    <mergeCell ref="AS59894:AS59895"/>
    <mergeCell ref="AN59892:AN59893"/>
    <mergeCell ref="AO59892:AO59893"/>
    <mergeCell ref="AP59892:AP59893"/>
    <mergeCell ref="AR59892:AR59893"/>
    <mergeCell ref="AS59892:AS59893"/>
    <mergeCell ref="AN59890:AN59891"/>
    <mergeCell ref="AO59890:AO59891"/>
    <mergeCell ref="AP59890:AP59891"/>
    <mergeCell ref="AR59890:AR59891"/>
    <mergeCell ref="AS59890:AS59891"/>
    <mergeCell ref="AN59888:AN59889"/>
    <mergeCell ref="AO59888:AO59889"/>
    <mergeCell ref="AP59888:AP59889"/>
    <mergeCell ref="AR59888:AR59889"/>
    <mergeCell ref="AS59888:AS59889"/>
    <mergeCell ref="AN59886:AN59887"/>
    <mergeCell ref="AO59886:AO59887"/>
    <mergeCell ref="AP59886:AP59887"/>
    <mergeCell ref="AR59886:AR59887"/>
    <mergeCell ref="AS59886:AS59887"/>
    <mergeCell ref="AN59884:AN59885"/>
    <mergeCell ref="AO59884:AO59885"/>
    <mergeCell ref="AP59884:AP59885"/>
    <mergeCell ref="AR59884:AR59885"/>
    <mergeCell ref="AS59884:AS59885"/>
    <mergeCell ref="AN59910:AN59911"/>
    <mergeCell ref="AO59910:AO59911"/>
    <mergeCell ref="AP59910:AP59911"/>
    <mergeCell ref="AR59910:AR59911"/>
    <mergeCell ref="AS59910:AS59911"/>
    <mergeCell ref="AN59908:AN59909"/>
    <mergeCell ref="AO59908:AO59909"/>
    <mergeCell ref="AP59908:AP59909"/>
    <mergeCell ref="AR59908:AR59909"/>
    <mergeCell ref="AS59908:AS59909"/>
    <mergeCell ref="AN59906:AN59907"/>
    <mergeCell ref="AO59906:AO59907"/>
    <mergeCell ref="AP59906:AP59907"/>
    <mergeCell ref="AR59906:AR59907"/>
    <mergeCell ref="AS59906:AS59907"/>
    <mergeCell ref="AN59904:AN59905"/>
    <mergeCell ref="AO59904:AO59905"/>
    <mergeCell ref="AP59904:AP59905"/>
    <mergeCell ref="AR59904:AR59905"/>
    <mergeCell ref="AS59904:AS59905"/>
    <mergeCell ref="AN59902:AN59903"/>
    <mergeCell ref="AO59902:AO59903"/>
    <mergeCell ref="AP59902:AP59903"/>
    <mergeCell ref="AR59902:AR59903"/>
    <mergeCell ref="AS59902:AS59903"/>
    <mergeCell ref="AN59900:AN59901"/>
    <mergeCell ref="AO59900:AO59901"/>
    <mergeCell ref="AP59900:AP59901"/>
    <mergeCell ref="AR59900:AR59901"/>
    <mergeCell ref="AS59900:AS59901"/>
    <mergeCell ref="AN59898:AN59899"/>
    <mergeCell ref="AO59898:AO59899"/>
    <mergeCell ref="AP59898:AP59899"/>
    <mergeCell ref="AR59898:AR59899"/>
    <mergeCell ref="AS59898:AS59899"/>
    <mergeCell ref="AN59924:AN59925"/>
    <mergeCell ref="AO59924:AO59925"/>
    <mergeCell ref="AP59924:AP59925"/>
    <mergeCell ref="AR59924:AR59925"/>
    <mergeCell ref="AS59924:AS59925"/>
    <mergeCell ref="AN59922:AN59923"/>
    <mergeCell ref="AO59922:AO59923"/>
    <mergeCell ref="AP59922:AP59923"/>
    <mergeCell ref="AR59922:AR59923"/>
    <mergeCell ref="AS59922:AS59923"/>
    <mergeCell ref="AN59920:AN59921"/>
    <mergeCell ref="AO59920:AO59921"/>
    <mergeCell ref="AP59920:AP59921"/>
    <mergeCell ref="AR59920:AR59921"/>
    <mergeCell ref="AS59920:AS59921"/>
    <mergeCell ref="AN59918:AN59919"/>
    <mergeCell ref="AO59918:AO59919"/>
    <mergeCell ref="AP59918:AP59919"/>
    <mergeCell ref="AR59918:AR59919"/>
    <mergeCell ref="AS59918:AS59919"/>
    <mergeCell ref="AN59916:AN59917"/>
    <mergeCell ref="AO59916:AO59917"/>
    <mergeCell ref="AP59916:AP59917"/>
    <mergeCell ref="AR59916:AR59917"/>
    <mergeCell ref="AS59916:AS59917"/>
    <mergeCell ref="AN59914:AN59915"/>
    <mergeCell ref="AO59914:AO59915"/>
    <mergeCell ref="AP59914:AP59915"/>
    <mergeCell ref="AR59914:AR59915"/>
    <mergeCell ref="AS59914:AS59915"/>
    <mergeCell ref="AN59912:AN59913"/>
    <mergeCell ref="AO59912:AO59913"/>
    <mergeCell ref="AP59912:AP59913"/>
    <mergeCell ref="AR59912:AR59913"/>
    <mergeCell ref="AS59912:AS59913"/>
    <mergeCell ref="AN59938:AN59939"/>
    <mergeCell ref="AO59938:AO59939"/>
    <mergeCell ref="AP59938:AP59939"/>
    <mergeCell ref="AR59938:AR59939"/>
    <mergeCell ref="AS59938:AS59939"/>
    <mergeCell ref="AN59936:AN59937"/>
    <mergeCell ref="AO59936:AO59937"/>
    <mergeCell ref="AP59936:AP59937"/>
    <mergeCell ref="AR59936:AR59937"/>
    <mergeCell ref="AS59936:AS59937"/>
    <mergeCell ref="AN59934:AN59935"/>
    <mergeCell ref="AO59934:AO59935"/>
    <mergeCell ref="AP59934:AP59935"/>
    <mergeCell ref="AR59934:AR59935"/>
    <mergeCell ref="AS59934:AS59935"/>
    <mergeCell ref="AN59932:AN59933"/>
    <mergeCell ref="AO59932:AO59933"/>
    <mergeCell ref="AP59932:AP59933"/>
    <mergeCell ref="AR59932:AR59933"/>
    <mergeCell ref="AS59932:AS59933"/>
    <mergeCell ref="AN59930:AN59931"/>
    <mergeCell ref="AO59930:AO59931"/>
    <mergeCell ref="AP59930:AP59931"/>
    <mergeCell ref="AR59930:AR59931"/>
    <mergeCell ref="AS59930:AS59931"/>
    <mergeCell ref="AN59928:AN59929"/>
    <mergeCell ref="AO59928:AO59929"/>
    <mergeCell ref="AP59928:AP59929"/>
    <mergeCell ref="AR59928:AR59929"/>
    <mergeCell ref="AS59928:AS59929"/>
    <mergeCell ref="AN59926:AN59927"/>
    <mergeCell ref="AO59926:AO59927"/>
    <mergeCell ref="AP59926:AP59927"/>
    <mergeCell ref="AR59926:AR59927"/>
    <mergeCell ref="AS59926:AS59927"/>
    <mergeCell ref="AN59952:AN59953"/>
    <mergeCell ref="AO59952:AO59953"/>
    <mergeCell ref="AP59952:AP59953"/>
    <mergeCell ref="AR59952:AR59953"/>
    <mergeCell ref="AS59952:AS59953"/>
    <mergeCell ref="AN59950:AN59951"/>
    <mergeCell ref="AO59950:AO59951"/>
    <mergeCell ref="AP59950:AP59951"/>
    <mergeCell ref="AR59950:AR59951"/>
    <mergeCell ref="AS59950:AS59951"/>
    <mergeCell ref="AN59948:AN59949"/>
    <mergeCell ref="AO59948:AO59949"/>
    <mergeCell ref="AP59948:AP59949"/>
    <mergeCell ref="AR59948:AR59949"/>
    <mergeCell ref="AS59948:AS59949"/>
    <mergeCell ref="AN59946:AN59947"/>
    <mergeCell ref="AO59946:AO59947"/>
    <mergeCell ref="AP59946:AP59947"/>
    <mergeCell ref="AR59946:AR59947"/>
    <mergeCell ref="AS59946:AS59947"/>
    <mergeCell ref="AN59944:AN59945"/>
    <mergeCell ref="AO59944:AO59945"/>
    <mergeCell ref="AP59944:AP59945"/>
    <mergeCell ref="AR59944:AR59945"/>
    <mergeCell ref="AS59944:AS59945"/>
    <mergeCell ref="AN59942:AN59943"/>
    <mergeCell ref="AO59942:AO59943"/>
    <mergeCell ref="AP59942:AP59943"/>
    <mergeCell ref="AR59942:AR59943"/>
    <mergeCell ref="AS59942:AS59943"/>
    <mergeCell ref="AN59940:AN59941"/>
    <mergeCell ref="AO59940:AO59941"/>
    <mergeCell ref="AP59940:AP59941"/>
    <mergeCell ref="AR59940:AR59941"/>
    <mergeCell ref="AS59940:AS59941"/>
    <mergeCell ref="AN59966:AN59967"/>
    <mergeCell ref="AO59966:AO59967"/>
    <mergeCell ref="AP59966:AP59967"/>
    <mergeCell ref="AR59966:AR59967"/>
    <mergeCell ref="AS59966:AS59967"/>
    <mergeCell ref="AN59964:AN59965"/>
    <mergeCell ref="AO59964:AO59965"/>
    <mergeCell ref="AP59964:AP59965"/>
    <mergeCell ref="AR59964:AR59965"/>
    <mergeCell ref="AS59964:AS59965"/>
    <mergeCell ref="AN59962:AN59963"/>
    <mergeCell ref="AO59962:AO59963"/>
    <mergeCell ref="AP59962:AP59963"/>
    <mergeCell ref="AR59962:AR59963"/>
    <mergeCell ref="AS59962:AS59963"/>
    <mergeCell ref="AN59960:AN59961"/>
    <mergeCell ref="AO59960:AO59961"/>
    <mergeCell ref="AP59960:AP59961"/>
    <mergeCell ref="AR59960:AR59961"/>
    <mergeCell ref="AS59960:AS59961"/>
    <mergeCell ref="AN59958:AN59959"/>
    <mergeCell ref="AO59958:AO59959"/>
    <mergeCell ref="AP59958:AP59959"/>
    <mergeCell ref="AR59958:AR59959"/>
    <mergeCell ref="AS59958:AS59959"/>
    <mergeCell ref="AN59956:AN59957"/>
    <mergeCell ref="AO59956:AO59957"/>
    <mergeCell ref="AP59956:AP59957"/>
    <mergeCell ref="AR59956:AR59957"/>
    <mergeCell ref="AS59956:AS59957"/>
    <mergeCell ref="AN59954:AN59955"/>
    <mergeCell ref="AO59954:AO59955"/>
    <mergeCell ref="AP59954:AP59955"/>
    <mergeCell ref="AR59954:AR59955"/>
    <mergeCell ref="AS59954:AS59955"/>
    <mergeCell ref="AN59980:AN59981"/>
    <mergeCell ref="AO59980:AO59981"/>
    <mergeCell ref="AP59980:AP59981"/>
    <mergeCell ref="AR59980:AR59981"/>
    <mergeCell ref="AS59980:AS59981"/>
    <mergeCell ref="AN59978:AN59979"/>
    <mergeCell ref="AO59978:AO59979"/>
    <mergeCell ref="AP59978:AP59979"/>
    <mergeCell ref="AR59978:AR59979"/>
    <mergeCell ref="AS59978:AS59979"/>
    <mergeCell ref="AN59976:AN59977"/>
    <mergeCell ref="AO59976:AO59977"/>
    <mergeCell ref="AP59976:AP59977"/>
    <mergeCell ref="AR59976:AR59977"/>
    <mergeCell ref="AS59976:AS59977"/>
    <mergeCell ref="AN59974:AN59975"/>
    <mergeCell ref="AO59974:AO59975"/>
    <mergeCell ref="AP59974:AP59975"/>
    <mergeCell ref="AR59974:AR59975"/>
    <mergeCell ref="AS59974:AS59975"/>
    <mergeCell ref="AN59972:AN59973"/>
    <mergeCell ref="AO59972:AO59973"/>
    <mergeCell ref="AP59972:AP59973"/>
    <mergeCell ref="AR59972:AR59973"/>
    <mergeCell ref="AS59972:AS59973"/>
    <mergeCell ref="AN59970:AN59971"/>
    <mergeCell ref="AO59970:AO59971"/>
    <mergeCell ref="AP59970:AP59971"/>
    <mergeCell ref="AR59970:AR59971"/>
    <mergeCell ref="AS59970:AS59971"/>
    <mergeCell ref="AN59968:AN59969"/>
    <mergeCell ref="AO59968:AO59969"/>
    <mergeCell ref="AP59968:AP59969"/>
    <mergeCell ref="AR59968:AR59969"/>
    <mergeCell ref="AS59968:AS59969"/>
    <mergeCell ref="AN59994:AN59995"/>
    <mergeCell ref="AO59994:AO59995"/>
    <mergeCell ref="AP59994:AP59995"/>
    <mergeCell ref="AR59994:AR59995"/>
    <mergeCell ref="AS59994:AS59995"/>
    <mergeCell ref="AN59992:AN59993"/>
    <mergeCell ref="AO59992:AO59993"/>
    <mergeCell ref="AP59992:AP59993"/>
    <mergeCell ref="AR59992:AR59993"/>
    <mergeCell ref="AS59992:AS59993"/>
    <mergeCell ref="AN59990:AN59991"/>
    <mergeCell ref="AO59990:AO59991"/>
    <mergeCell ref="AP59990:AP59991"/>
    <mergeCell ref="AR59990:AR59991"/>
    <mergeCell ref="AS59990:AS59991"/>
    <mergeCell ref="AN59988:AN59989"/>
    <mergeCell ref="AO59988:AO59989"/>
    <mergeCell ref="AP59988:AP59989"/>
    <mergeCell ref="AR59988:AR59989"/>
    <mergeCell ref="AS59988:AS59989"/>
    <mergeCell ref="AN59986:AN59987"/>
    <mergeCell ref="AO59986:AO59987"/>
    <mergeCell ref="AP59986:AP59987"/>
    <mergeCell ref="AR59986:AR59987"/>
    <mergeCell ref="AS59986:AS59987"/>
    <mergeCell ref="AN59984:AN59985"/>
    <mergeCell ref="AO59984:AO59985"/>
    <mergeCell ref="AP59984:AP59985"/>
    <mergeCell ref="AR59984:AR59985"/>
    <mergeCell ref="AS59984:AS59985"/>
    <mergeCell ref="AN59982:AN59983"/>
    <mergeCell ref="AO59982:AO59983"/>
    <mergeCell ref="AP59982:AP59983"/>
    <mergeCell ref="AR59982:AR59983"/>
    <mergeCell ref="AS59982:AS59983"/>
    <mergeCell ref="AN60008:AN60009"/>
    <mergeCell ref="AO60008:AO60009"/>
    <mergeCell ref="AP60008:AP60009"/>
    <mergeCell ref="AR60008:AR60009"/>
    <mergeCell ref="AS60008:AS60009"/>
    <mergeCell ref="AN60006:AN60007"/>
    <mergeCell ref="AO60006:AO60007"/>
    <mergeCell ref="AP60006:AP60007"/>
    <mergeCell ref="AR60006:AR60007"/>
    <mergeCell ref="AS60006:AS60007"/>
    <mergeCell ref="AN60004:AN60005"/>
    <mergeCell ref="AO60004:AO60005"/>
    <mergeCell ref="AP60004:AP60005"/>
    <mergeCell ref="AR60004:AR60005"/>
    <mergeCell ref="AS60004:AS60005"/>
    <mergeCell ref="AN60002:AN60003"/>
    <mergeCell ref="AO60002:AO60003"/>
    <mergeCell ref="AP60002:AP60003"/>
    <mergeCell ref="AR60002:AR60003"/>
    <mergeCell ref="AS60002:AS60003"/>
    <mergeCell ref="AN60000:AN60001"/>
    <mergeCell ref="AO60000:AO60001"/>
    <mergeCell ref="AP60000:AP60001"/>
    <mergeCell ref="AR60000:AR60001"/>
    <mergeCell ref="AS60000:AS60001"/>
    <mergeCell ref="AN59998:AN59999"/>
    <mergeCell ref="AO59998:AO59999"/>
    <mergeCell ref="AP59998:AP59999"/>
    <mergeCell ref="AR59998:AR59999"/>
    <mergeCell ref="AS59998:AS59999"/>
    <mergeCell ref="AN59996:AN59997"/>
    <mergeCell ref="AO59996:AO59997"/>
    <mergeCell ref="AP59996:AP59997"/>
    <mergeCell ref="AR59996:AR59997"/>
    <mergeCell ref="AS59996:AS59997"/>
    <mergeCell ref="AN60022:AN60023"/>
    <mergeCell ref="AO60022:AO60023"/>
    <mergeCell ref="AP60022:AP60023"/>
    <mergeCell ref="AR60022:AR60023"/>
    <mergeCell ref="AS60022:AS60023"/>
    <mergeCell ref="AN60020:AN60021"/>
    <mergeCell ref="AO60020:AO60021"/>
    <mergeCell ref="AP60020:AP60021"/>
    <mergeCell ref="AR60020:AR60021"/>
    <mergeCell ref="AS60020:AS60021"/>
    <mergeCell ref="AN60018:AN60019"/>
    <mergeCell ref="AO60018:AO60019"/>
    <mergeCell ref="AP60018:AP60019"/>
    <mergeCell ref="AR60018:AR60019"/>
    <mergeCell ref="AS60018:AS60019"/>
    <mergeCell ref="AN60016:AN60017"/>
    <mergeCell ref="AO60016:AO60017"/>
    <mergeCell ref="AP60016:AP60017"/>
    <mergeCell ref="AR60016:AR60017"/>
    <mergeCell ref="AS60016:AS60017"/>
    <mergeCell ref="AN60014:AN60015"/>
    <mergeCell ref="AO60014:AO60015"/>
    <mergeCell ref="AP60014:AP60015"/>
    <mergeCell ref="AR60014:AR60015"/>
    <mergeCell ref="AS60014:AS60015"/>
    <mergeCell ref="AN60012:AN60013"/>
    <mergeCell ref="AO60012:AO60013"/>
    <mergeCell ref="AP60012:AP60013"/>
    <mergeCell ref="AR60012:AR60013"/>
    <mergeCell ref="AS60012:AS60013"/>
    <mergeCell ref="AN60010:AN60011"/>
    <mergeCell ref="AO60010:AO60011"/>
    <mergeCell ref="AP60010:AP60011"/>
    <mergeCell ref="AR60010:AR60011"/>
    <mergeCell ref="AS60010:AS60011"/>
    <mergeCell ref="AN60036:AN60037"/>
    <mergeCell ref="AO60036:AO60037"/>
    <mergeCell ref="AP60036:AP60037"/>
    <mergeCell ref="AR60036:AR60037"/>
    <mergeCell ref="AS60036:AS60037"/>
    <mergeCell ref="AN60034:AN60035"/>
    <mergeCell ref="AO60034:AO60035"/>
    <mergeCell ref="AP60034:AP60035"/>
    <mergeCell ref="AR60034:AR60035"/>
    <mergeCell ref="AS60034:AS60035"/>
    <mergeCell ref="AN60032:AN60033"/>
    <mergeCell ref="AO60032:AO60033"/>
    <mergeCell ref="AP60032:AP60033"/>
    <mergeCell ref="AR60032:AR60033"/>
    <mergeCell ref="AS60032:AS60033"/>
    <mergeCell ref="AN60030:AN60031"/>
    <mergeCell ref="AO60030:AO60031"/>
    <mergeCell ref="AP60030:AP60031"/>
    <mergeCell ref="AR60030:AR60031"/>
    <mergeCell ref="AS60030:AS60031"/>
    <mergeCell ref="AN60028:AN60029"/>
    <mergeCell ref="AO60028:AO60029"/>
    <mergeCell ref="AP60028:AP60029"/>
    <mergeCell ref="AR60028:AR60029"/>
    <mergeCell ref="AS60028:AS60029"/>
    <mergeCell ref="AN60026:AN60027"/>
    <mergeCell ref="AO60026:AO60027"/>
    <mergeCell ref="AP60026:AP60027"/>
    <mergeCell ref="AR60026:AR60027"/>
    <mergeCell ref="AS60026:AS60027"/>
    <mergeCell ref="AN60024:AN60025"/>
    <mergeCell ref="AO60024:AO60025"/>
    <mergeCell ref="AP60024:AP60025"/>
    <mergeCell ref="AR60024:AR60025"/>
    <mergeCell ref="AS60024:AS60025"/>
    <mergeCell ref="AN60050:AN60051"/>
    <mergeCell ref="AO60050:AO60051"/>
    <mergeCell ref="AP60050:AP60051"/>
    <mergeCell ref="AR60050:AR60051"/>
    <mergeCell ref="AS60050:AS60051"/>
    <mergeCell ref="AN60048:AN60049"/>
    <mergeCell ref="AO60048:AO60049"/>
    <mergeCell ref="AP60048:AP60049"/>
    <mergeCell ref="AR60048:AR60049"/>
    <mergeCell ref="AS60048:AS60049"/>
    <mergeCell ref="AN60046:AN60047"/>
    <mergeCell ref="AO60046:AO60047"/>
    <mergeCell ref="AP60046:AP60047"/>
    <mergeCell ref="AR60046:AR60047"/>
    <mergeCell ref="AS60046:AS60047"/>
    <mergeCell ref="AN60044:AN60045"/>
    <mergeCell ref="AO60044:AO60045"/>
    <mergeCell ref="AP60044:AP60045"/>
    <mergeCell ref="AR60044:AR60045"/>
    <mergeCell ref="AS60044:AS60045"/>
    <mergeCell ref="AN60042:AN60043"/>
    <mergeCell ref="AO60042:AO60043"/>
    <mergeCell ref="AP60042:AP60043"/>
    <mergeCell ref="AR60042:AR60043"/>
    <mergeCell ref="AS60042:AS60043"/>
    <mergeCell ref="AN60040:AN60041"/>
    <mergeCell ref="AO60040:AO60041"/>
    <mergeCell ref="AP60040:AP60041"/>
    <mergeCell ref="AR60040:AR60041"/>
    <mergeCell ref="AS60040:AS60041"/>
    <mergeCell ref="AN60038:AN60039"/>
    <mergeCell ref="AO60038:AO60039"/>
    <mergeCell ref="AP60038:AP60039"/>
    <mergeCell ref="AR60038:AR60039"/>
    <mergeCell ref="AS60038:AS60039"/>
    <mergeCell ref="AN60064:AN60065"/>
    <mergeCell ref="AO60064:AO60065"/>
    <mergeCell ref="AP60064:AP60065"/>
    <mergeCell ref="AR60064:AR60065"/>
    <mergeCell ref="AS60064:AS60065"/>
    <mergeCell ref="AN60062:AN60063"/>
    <mergeCell ref="AO60062:AO60063"/>
    <mergeCell ref="AP60062:AP60063"/>
    <mergeCell ref="AR60062:AR60063"/>
    <mergeCell ref="AS60062:AS60063"/>
    <mergeCell ref="AN60060:AN60061"/>
    <mergeCell ref="AO60060:AO60061"/>
    <mergeCell ref="AP60060:AP60061"/>
    <mergeCell ref="AR60060:AR60061"/>
    <mergeCell ref="AS60060:AS60061"/>
    <mergeCell ref="AN60058:AN60059"/>
    <mergeCell ref="AO60058:AO60059"/>
    <mergeCell ref="AP60058:AP60059"/>
    <mergeCell ref="AR60058:AR60059"/>
    <mergeCell ref="AS60058:AS60059"/>
    <mergeCell ref="AN60056:AN60057"/>
    <mergeCell ref="AO60056:AO60057"/>
    <mergeCell ref="AP60056:AP60057"/>
    <mergeCell ref="AR60056:AR60057"/>
    <mergeCell ref="AS60056:AS60057"/>
    <mergeCell ref="AN60054:AN60055"/>
    <mergeCell ref="AO60054:AO60055"/>
    <mergeCell ref="AP60054:AP60055"/>
    <mergeCell ref="AR60054:AR60055"/>
    <mergeCell ref="AS60054:AS60055"/>
    <mergeCell ref="AN60052:AN60053"/>
    <mergeCell ref="AO60052:AO60053"/>
    <mergeCell ref="AP60052:AP60053"/>
    <mergeCell ref="AR60052:AR60053"/>
    <mergeCell ref="AS60052:AS60053"/>
    <mergeCell ref="AN60078:AN60079"/>
    <mergeCell ref="AO60078:AO60079"/>
    <mergeCell ref="AP60078:AP60079"/>
    <mergeCell ref="AR60078:AR60079"/>
    <mergeCell ref="AS60078:AS60079"/>
    <mergeCell ref="AN60076:AN60077"/>
    <mergeCell ref="AO60076:AO60077"/>
    <mergeCell ref="AP60076:AP60077"/>
    <mergeCell ref="AR60076:AR60077"/>
    <mergeCell ref="AS60076:AS60077"/>
    <mergeCell ref="AN60074:AN60075"/>
    <mergeCell ref="AO60074:AO60075"/>
    <mergeCell ref="AP60074:AP60075"/>
    <mergeCell ref="AR60074:AR60075"/>
    <mergeCell ref="AS60074:AS60075"/>
    <mergeCell ref="AN60072:AN60073"/>
    <mergeCell ref="AO60072:AO60073"/>
    <mergeCell ref="AP60072:AP60073"/>
    <mergeCell ref="AR60072:AR60073"/>
    <mergeCell ref="AS60072:AS60073"/>
    <mergeCell ref="AN60070:AN60071"/>
    <mergeCell ref="AO60070:AO60071"/>
    <mergeCell ref="AP60070:AP60071"/>
    <mergeCell ref="AR60070:AR60071"/>
    <mergeCell ref="AS60070:AS60071"/>
    <mergeCell ref="AN60068:AN60069"/>
    <mergeCell ref="AO60068:AO60069"/>
    <mergeCell ref="AP60068:AP60069"/>
    <mergeCell ref="AR60068:AR60069"/>
    <mergeCell ref="AS60068:AS60069"/>
    <mergeCell ref="AN60066:AN60067"/>
    <mergeCell ref="AO60066:AO60067"/>
    <mergeCell ref="AP60066:AP60067"/>
    <mergeCell ref="AR60066:AR60067"/>
    <mergeCell ref="AS60066:AS60067"/>
    <mergeCell ref="AN60092:AN60093"/>
    <mergeCell ref="AO60092:AO60093"/>
    <mergeCell ref="AP60092:AP60093"/>
    <mergeCell ref="AR60092:AR60093"/>
    <mergeCell ref="AS60092:AS60093"/>
    <mergeCell ref="AN60090:AN60091"/>
    <mergeCell ref="AO60090:AO60091"/>
    <mergeCell ref="AP60090:AP60091"/>
    <mergeCell ref="AR60090:AR60091"/>
    <mergeCell ref="AS60090:AS60091"/>
    <mergeCell ref="AN60088:AN60089"/>
    <mergeCell ref="AO60088:AO60089"/>
    <mergeCell ref="AP60088:AP60089"/>
    <mergeCell ref="AR60088:AR60089"/>
    <mergeCell ref="AS60088:AS60089"/>
    <mergeCell ref="AN60086:AN60087"/>
    <mergeCell ref="AO60086:AO60087"/>
    <mergeCell ref="AP60086:AP60087"/>
    <mergeCell ref="AR60086:AR60087"/>
    <mergeCell ref="AS60086:AS60087"/>
    <mergeCell ref="AN60084:AN60085"/>
    <mergeCell ref="AO60084:AO60085"/>
    <mergeCell ref="AP60084:AP60085"/>
    <mergeCell ref="AR60084:AR60085"/>
    <mergeCell ref="AS60084:AS60085"/>
    <mergeCell ref="AN60082:AN60083"/>
    <mergeCell ref="AO60082:AO60083"/>
    <mergeCell ref="AP60082:AP60083"/>
    <mergeCell ref="AR60082:AR60083"/>
    <mergeCell ref="AS60082:AS60083"/>
    <mergeCell ref="AN60080:AN60081"/>
    <mergeCell ref="AO60080:AO60081"/>
    <mergeCell ref="AP60080:AP60081"/>
    <mergeCell ref="AR60080:AR60081"/>
    <mergeCell ref="AS60080:AS60081"/>
    <mergeCell ref="AN60106:AN60107"/>
    <mergeCell ref="AO60106:AO60107"/>
    <mergeCell ref="AP60106:AP60107"/>
    <mergeCell ref="AR60106:AR60107"/>
    <mergeCell ref="AS60106:AS60107"/>
    <mergeCell ref="AN60104:AN60105"/>
    <mergeCell ref="AO60104:AO60105"/>
    <mergeCell ref="AP60104:AP60105"/>
    <mergeCell ref="AR60104:AR60105"/>
    <mergeCell ref="AS60104:AS60105"/>
    <mergeCell ref="AN60102:AN60103"/>
    <mergeCell ref="AO60102:AO60103"/>
    <mergeCell ref="AP60102:AP60103"/>
    <mergeCell ref="AR60102:AR60103"/>
    <mergeCell ref="AS60102:AS60103"/>
    <mergeCell ref="AN60100:AN60101"/>
    <mergeCell ref="AO60100:AO60101"/>
    <mergeCell ref="AP60100:AP60101"/>
    <mergeCell ref="AR60100:AR60101"/>
    <mergeCell ref="AS60100:AS60101"/>
    <mergeCell ref="AN60098:AN60099"/>
    <mergeCell ref="AO60098:AO60099"/>
    <mergeCell ref="AP60098:AP60099"/>
    <mergeCell ref="AR60098:AR60099"/>
    <mergeCell ref="AS60098:AS60099"/>
    <mergeCell ref="AN60096:AN60097"/>
    <mergeCell ref="AO60096:AO60097"/>
    <mergeCell ref="AP60096:AP60097"/>
    <mergeCell ref="AR60096:AR60097"/>
    <mergeCell ref="AS60096:AS60097"/>
    <mergeCell ref="AN60094:AN60095"/>
    <mergeCell ref="AO60094:AO60095"/>
    <mergeCell ref="AP60094:AP60095"/>
    <mergeCell ref="AR60094:AR60095"/>
    <mergeCell ref="AS60094:AS60095"/>
    <mergeCell ref="AN60120:AN60121"/>
    <mergeCell ref="AO60120:AO60121"/>
    <mergeCell ref="AP60120:AP60121"/>
    <mergeCell ref="AR60120:AR60121"/>
    <mergeCell ref="AS60120:AS60121"/>
    <mergeCell ref="AN60118:AN60119"/>
    <mergeCell ref="AO60118:AO60119"/>
    <mergeCell ref="AP60118:AP60119"/>
    <mergeCell ref="AR60118:AR60119"/>
    <mergeCell ref="AS60118:AS60119"/>
    <mergeCell ref="AN60116:AN60117"/>
    <mergeCell ref="AO60116:AO60117"/>
    <mergeCell ref="AP60116:AP60117"/>
    <mergeCell ref="AR60116:AR60117"/>
    <mergeCell ref="AS60116:AS60117"/>
    <mergeCell ref="AN60114:AN60115"/>
    <mergeCell ref="AO60114:AO60115"/>
    <mergeCell ref="AP60114:AP60115"/>
    <mergeCell ref="AR60114:AR60115"/>
    <mergeCell ref="AS60114:AS60115"/>
    <mergeCell ref="AN60112:AN60113"/>
    <mergeCell ref="AO60112:AO60113"/>
    <mergeCell ref="AP60112:AP60113"/>
    <mergeCell ref="AR60112:AR60113"/>
    <mergeCell ref="AS60112:AS60113"/>
    <mergeCell ref="AN60110:AN60111"/>
    <mergeCell ref="AO60110:AO60111"/>
    <mergeCell ref="AP60110:AP60111"/>
    <mergeCell ref="AR60110:AR60111"/>
    <mergeCell ref="AS60110:AS60111"/>
    <mergeCell ref="AN60108:AN60109"/>
    <mergeCell ref="AO60108:AO60109"/>
    <mergeCell ref="AP60108:AP60109"/>
    <mergeCell ref="AR60108:AR60109"/>
    <mergeCell ref="AS60108:AS60109"/>
    <mergeCell ref="AN60134:AN60135"/>
    <mergeCell ref="AO60134:AO60135"/>
    <mergeCell ref="AP60134:AP60135"/>
    <mergeCell ref="AR60134:AR60135"/>
    <mergeCell ref="AS60134:AS60135"/>
    <mergeCell ref="AN60132:AN60133"/>
    <mergeCell ref="AO60132:AO60133"/>
    <mergeCell ref="AP60132:AP60133"/>
    <mergeCell ref="AR60132:AR60133"/>
    <mergeCell ref="AS60132:AS60133"/>
    <mergeCell ref="AN60130:AN60131"/>
    <mergeCell ref="AO60130:AO60131"/>
    <mergeCell ref="AP60130:AP60131"/>
    <mergeCell ref="AR60130:AR60131"/>
    <mergeCell ref="AS60130:AS60131"/>
    <mergeCell ref="AN60128:AN60129"/>
    <mergeCell ref="AO60128:AO60129"/>
    <mergeCell ref="AP60128:AP60129"/>
    <mergeCell ref="AR60128:AR60129"/>
    <mergeCell ref="AS60128:AS60129"/>
    <mergeCell ref="AN60126:AN60127"/>
    <mergeCell ref="AO60126:AO60127"/>
    <mergeCell ref="AP60126:AP60127"/>
    <mergeCell ref="AR60126:AR60127"/>
    <mergeCell ref="AS60126:AS60127"/>
    <mergeCell ref="AN60124:AN60125"/>
    <mergeCell ref="AO60124:AO60125"/>
    <mergeCell ref="AP60124:AP60125"/>
    <mergeCell ref="AR60124:AR60125"/>
    <mergeCell ref="AS60124:AS60125"/>
    <mergeCell ref="AN60122:AN60123"/>
    <mergeCell ref="AO60122:AO60123"/>
    <mergeCell ref="AP60122:AP60123"/>
    <mergeCell ref="AR60122:AR60123"/>
    <mergeCell ref="AS60122:AS60123"/>
    <mergeCell ref="AN60148:AN60149"/>
    <mergeCell ref="AO60148:AO60149"/>
    <mergeCell ref="AP60148:AP60149"/>
    <mergeCell ref="AR60148:AR60149"/>
    <mergeCell ref="AS60148:AS60149"/>
    <mergeCell ref="AN60146:AN60147"/>
    <mergeCell ref="AO60146:AO60147"/>
    <mergeCell ref="AP60146:AP60147"/>
    <mergeCell ref="AR60146:AR60147"/>
    <mergeCell ref="AS60146:AS60147"/>
    <mergeCell ref="AN60144:AN60145"/>
    <mergeCell ref="AO60144:AO60145"/>
    <mergeCell ref="AP60144:AP60145"/>
    <mergeCell ref="AR60144:AR60145"/>
    <mergeCell ref="AS60144:AS60145"/>
    <mergeCell ref="AN60142:AN60143"/>
    <mergeCell ref="AO60142:AO60143"/>
    <mergeCell ref="AP60142:AP60143"/>
    <mergeCell ref="AR60142:AR60143"/>
    <mergeCell ref="AS60142:AS60143"/>
    <mergeCell ref="AN60140:AN60141"/>
    <mergeCell ref="AO60140:AO60141"/>
    <mergeCell ref="AP60140:AP60141"/>
    <mergeCell ref="AR60140:AR60141"/>
    <mergeCell ref="AS60140:AS60141"/>
    <mergeCell ref="AN60138:AN60139"/>
    <mergeCell ref="AO60138:AO60139"/>
    <mergeCell ref="AP60138:AP60139"/>
    <mergeCell ref="AR60138:AR60139"/>
    <mergeCell ref="AS60138:AS60139"/>
    <mergeCell ref="AN60136:AN60137"/>
    <mergeCell ref="AO60136:AO60137"/>
    <mergeCell ref="AP60136:AP60137"/>
    <mergeCell ref="AR60136:AR60137"/>
    <mergeCell ref="AS60136:AS60137"/>
    <mergeCell ref="AN60162:AN60163"/>
    <mergeCell ref="AO60162:AO60163"/>
    <mergeCell ref="AP60162:AP60163"/>
    <mergeCell ref="AR60162:AR60163"/>
    <mergeCell ref="AS60162:AS60163"/>
    <mergeCell ref="AN60160:AN60161"/>
    <mergeCell ref="AO60160:AO60161"/>
    <mergeCell ref="AP60160:AP60161"/>
    <mergeCell ref="AR60160:AR60161"/>
    <mergeCell ref="AS60160:AS60161"/>
    <mergeCell ref="AN60158:AN60159"/>
    <mergeCell ref="AO60158:AO60159"/>
    <mergeCell ref="AP60158:AP60159"/>
    <mergeCell ref="AR60158:AR60159"/>
    <mergeCell ref="AS60158:AS60159"/>
    <mergeCell ref="AN60156:AN60157"/>
    <mergeCell ref="AO60156:AO60157"/>
    <mergeCell ref="AP60156:AP60157"/>
    <mergeCell ref="AR60156:AR60157"/>
    <mergeCell ref="AS60156:AS60157"/>
    <mergeCell ref="AN60154:AN60155"/>
    <mergeCell ref="AO60154:AO60155"/>
    <mergeCell ref="AP60154:AP60155"/>
    <mergeCell ref="AR60154:AR60155"/>
    <mergeCell ref="AS60154:AS60155"/>
    <mergeCell ref="AN60152:AN60153"/>
    <mergeCell ref="AO60152:AO60153"/>
    <mergeCell ref="AP60152:AP60153"/>
    <mergeCell ref="AR60152:AR60153"/>
    <mergeCell ref="AS60152:AS60153"/>
    <mergeCell ref="AN60150:AN60151"/>
    <mergeCell ref="AO60150:AO60151"/>
    <mergeCell ref="AP60150:AP60151"/>
    <mergeCell ref="AR60150:AR60151"/>
    <mergeCell ref="AS60150:AS60151"/>
    <mergeCell ref="AN60176:AN60177"/>
    <mergeCell ref="AO60176:AO60177"/>
    <mergeCell ref="AP60176:AP60177"/>
    <mergeCell ref="AR60176:AR60177"/>
    <mergeCell ref="AS60176:AS60177"/>
    <mergeCell ref="AN60174:AN60175"/>
    <mergeCell ref="AO60174:AO60175"/>
    <mergeCell ref="AP60174:AP60175"/>
    <mergeCell ref="AR60174:AR60175"/>
    <mergeCell ref="AS60174:AS60175"/>
    <mergeCell ref="AN60172:AN60173"/>
    <mergeCell ref="AO60172:AO60173"/>
    <mergeCell ref="AP60172:AP60173"/>
    <mergeCell ref="AR60172:AR60173"/>
    <mergeCell ref="AS60172:AS60173"/>
    <mergeCell ref="AN60170:AN60171"/>
    <mergeCell ref="AO60170:AO60171"/>
    <mergeCell ref="AP60170:AP60171"/>
    <mergeCell ref="AR60170:AR60171"/>
    <mergeCell ref="AS60170:AS60171"/>
    <mergeCell ref="AN60168:AN60169"/>
    <mergeCell ref="AO60168:AO60169"/>
    <mergeCell ref="AP60168:AP60169"/>
    <mergeCell ref="AR60168:AR60169"/>
    <mergeCell ref="AS60168:AS60169"/>
    <mergeCell ref="AN60166:AN60167"/>
    <mergeCell ref="AO60166:AO60167"/>
    <mergeCell ref="AP60166:AP60167"/>
    <mergeCell ref="AR60166:AR60167"/>
    <mergeCell ref="AS60166:AS60167"/>
    <mergeCell ref="AN60164:AN60165"/>
    <mergeCell ref="AO60164:AO60165"/>
    <mergeCell ref="AP60164:AP60165"/>
    <mergeCell ref="AR60164:AR60165"/>
    <mergeCell ref="AS60164:AS60165"/>
    <mergeCell ref="AN60190:AN60191"/>
    <mergeCell ref="AO60190:AO60191"/>
    <mergeCell ref="AP60190:AP60191"/>
    <mergeCell ref="AR60190:AR60191"/>
    <mergeCell ref="AS60190:AS60191"/>
    <mergeCell ref="AN60188:AN60189"/>
    <mergeCell ref="AO60188:AO60189"/>
    <mergeCell ref="AP60188:AP60189"/>
    <mergeCell ref="AR60188:AR60189"/>
    <mergeCell ref="AS60188:AS60189"/>
    <mergeCell ref="AN60186:AN60187"/>
    <mergeCell ref="AO60186:AO60187"/>
    <mergeCell ref="AP60186:AP60187"/>
    <mergeCell ref="AR60186:AR60187"/>
    <mergeCell ref="AS60186:AS60187"/>
    <mergeCell ref="AN60184:AN60185"/>
    <mergeCell ref="AO60184:AO60185"/>
    <mergeCell ref="AP60184:AP60185"/>
    <mergeCell ref="AR60184:AR60185"/>
    <mergeCell ref="AS60184:AS60185"/>
    <mergeCell ref="AN60182:AN60183"/>
    <mergeCell ref="AO60182:AO60183"/>
    <mergeCell ref="AP60182:AP60183"/>
    <mergeCell ref="AR60182:AR60183"/>
    <mergeCell ref="AS60182:AS60183"/>
    <mergeCell ref="AN60180:AN60181"/>
    <mergeCell ref="AO60180:AO60181"/>
    <mergeCell ref="AP60180:AP60181"/>
    <mergeCell ref="AR60180:AR60181"/>
    <mergeCell ref="AS60180:AS60181"/>
    <mergeCell ref="AN60178:AN60179"/>
    <mergeCell ref="AO60178:AO60179"/>
    <mergeCell ref="AP60178:AP60179"/>
    <mergeCell ref="AR60178:AR60179"/>
    <mergeCell ref="AS60178:AS60179"/>
    <mergeCell ref="AN60204:AN60205"/>
    <mergeCell ref="AO60204:AO60205"/>
    <mergeCell ref="AP60204:AP60205"/>
    <mergeCell ref="AR60204:AR60205"/>
    <mergeCell ref="AS60204:AS60205"/>
    <mergeCell ref="AN60202:AN60203"/>
    <mergeCell ref="AO60202:AO60203"/>
    <mergeCell ref="AP60202:AP60203"/>
    <mergeCell ref="AR60202:AR60203"/>
    <mergeCell ref="AS60202:AS60203"/>
    <mergeCell ref="AN60200:AN60201"/>
    <mergeCell ref="AO60200:AO60201"/>
    <mergeCell ref="AP60200:AP60201"/>
    <mergeCell ref="AR60200:AR60201"/>
    <mergeCell ref="AS60200:AS60201"/>
    <mergeCell ref="AN60198:AN60199"/>
    <mergeCell ref="AO60198:AO60199"/>
    <mergeCell ref="AP60198:AP60199"/>
    <mergeCell ref="AR60198:AR60199"/>
    <mergeCell ref="AS60198:AS60199"/>
    <mergeCell ref="AN60196:AN60197"/>
    <mergeCell ref="AO60196:AO60197"/>
    <mergeCell ref="AP60196:AP60197"/>
    <mergeCell ref="AR60196:AR60197"/>
    <mergeCell ref="AS60196:AS60197"/>
    <mergeCell ref="AN60194:AN60195"/>
    <mergeCell ref="AO60194:AO60195"/>
    <mergeCell ref="AP60194:AP60195"/>
    <mergeCell ref="AR60194:AR60195"/>
    <mergeCell ref="AS60194:AS60195"/>
    <mergeCell ref="AN60192:AN60193"/>
    <mergeCell ref="AO60192:AO60193"/>
    <mergeCell ref="AP60192:AP60193"/>
    <mergeCell ref="AR60192:AR60193"/>
    <mergeCell ref="AS60192:AS60193"/>
    <mergeCell ref="AN60218:AN60219"/>
    <mergeCell ref="AO60218:AO60219"/>
    <mergeCell ref="AP60218:AP60219"/>
    <mergeCell ref="AR60218:AR60219"/>
    <mergeCell ref="AS60218:AS60219"/>
    <mergeCell ref="AN60216:AN60217"/>
    <mergeCell ref="AO60216:AO60217"/>
    <mergeCell ref="AP60216:AP60217"/>
    <mergeCell ref="AR60216:AR60217"/>
    <mergeCell ref="AS60216:AS60217"/>
    <mergeCell ref="AN60214:AN60215"/>
    <mergeCell ref="AO60214:AO60215"/>
    <mergeCell ref="AP60214:AP60215"/>
    <mergeCell ref="AR60214:AR60215"/>
    <mergeCell ref="AS60214:AS60215"/>
    <mergeCell ref="AN60212:AN60213"/>
    <mergeCell ref="AO60212:AO60213"/>
    <mergeCell ref="AP60212:AP60213"/>
    <mergeCell ref="AR60212:AR60213"/>
    <mergeCell ref="AS60212:AS60213"/>
    <mergeCell ref="AN60210:AN60211"/>
    <mergeCell ref="AO60210:AO60211"/>
    <mergeCell ref="AP60210:AP60211"/>
    <mergeCell ref="AR60210:AR60211"/>
    <mergeCell ref="AS60210:AS60211"/>
    <mergeCell ref="AN60208:AN60209"/>
    <mergeCell ref="AO60208:AO60209"/>
    <mergeCell ref="AP60208:AP60209"/>
    <mergeCell ref="AR60208:AR60209"/>
    <mergeCell ref="AS60208:AS60209"/>
    <mergeCell ref="AN60206:AN60207"/>
    <mergeCell ref="AO60206:AO60207"/>
    <mergeCell ref="AP60206:AP60207"/>
    <mergeCell ref="AR60206:AR60207"/>
    <mergeCell ref="AS60206:AS60207"/>
    <mergeCell ref="AN60232:AN60233"/>
    <mergeCell ref="AO60232:AO60233"/>
    <mergeCell ref="AP60232:AP60233"/>
    <mergeCell ref="AR60232:AR60233"/>
    <mergeCell ref="AS60232:AS60233"/>
    <mergeCell ref="AN60230:AN60231"/>
    <mergeCell ref="AO60230:AO60231"/>
    <mergeCell ref="AP60230:AP60231"/>
    <mergeCell ref="AR60230:AR60231"/>
    <mergeCell ref="AS60230:AS60231"/>
    <mergeCell ref="AN60228:AN60229"/>
    <mergeCell ref="AO60228:AO60229"/>
    <mergeCell ref="AP60228:AP60229"/>
    <mergeCell ref="AR60228:AR60229"/>
    <mergeCell ref="AS60228:AS60229"/>
    <mergeCell ref="AN60226:AN60227"/>
    <mergeCell ref="AO60226:AO60227"/>
    <mergeCell ref="AP60226:AP60227"/>
    <mergeCell ref="AR60226:AR60227"/>
    <mergeCell ref="AS60226:AS60227"/>
    <mergeCell ref="AN60224:AN60225"/>
    <mergeCell ref="AO60224:AO60225"/>
    <mergeCell ref="AP60224:AP60225"/>
    <mergeCell ref="AR60224:AR60225"/>
    <mergeCell ref="AS60224:AS60225"/>
    <mergeCell ref="AN60222:AN60223"/>
    <mergeCell ref="AO60222:AO60223"/>
    <mergeCell ref="AP60222:AP60223"/>
    <mergeCell ref="AR60222:AR60223"/>
    <mergeCell ref="AS60222:AS60223"/>
    <mergeCell ref="AN60220:AN60221"/>
    <mergeCell ref="AO60220:AO60221"/>
    <mergeCell ref="AP60220:AP60221"/>
    <mergeCell ref="AR60220:AR60221"/>
    <mergeCell ref="AS60220:AS60221"/>
    <mergeCell ref="AN60246:AN60247"/>
    <mergeCell ref="AO60246:AO60247"/>
    <mergeCell ref="AP60246:AP60247"/>
    <mergeCell ref="AR60246:AR60247"/>
    <mergeCell ref="AS60246:AS60247"/>
    <mergeCell ref="AN60244:AN60245"/>
    <mergeCell ref="AO60244:AO60245"/>
    <mergeCell ref="AP60244:AP60245"/>
    <mergeCell ref="AR60244:AR60245"/>
    <mergeCell ref="AS60244:AS60245"/>
    <mergeCell ref="AN60242:AN60243"/>
    <mergeCell ref="AO60242:AO60243"/>
    <mergeCell ref="AP60242:AP60243"/>
    <mergeCell ref="AR60242:AR60243"/>
    <mergeCell ref="AS60242:AS60243"/>
    <mergeCell ref="AN60240:AN60241"/>
    <mergeCell ref="AO60240:AO60241"/>
    <mergeCell ref="AP60240:AP60241"/>
    <mergeCell ref="AR60240:AR60241"/>
    <mergeCell ref="AS60240:AS60241"/>
    <mergeCell ref="AN60238:AN60239"/>
    <mergeCell ref="AO60238:AO60239"/>
    <mergeCell ref="AP60238:AP60239"/>
    <mergeCell ref="AR60238:AR60239"/>
    <mergeCell ref="AS60238:AS60239"/>
    <mergeCell ref="AN60236:AN60237"/>
    <mergeCell ref="AO60236:AO60237"/>
    <mergeCell ref="AP60236:AP60237"/>
    <mergeCell ref="AR60236:AR60237"/>
    <mergeCell ref="AS60236:AS60237"/>
    <mergeCell ref="AN60234:AN60235"/>
    <mergeCell ref="AO60234:AO60235"/>
    <mergeCell ref="AP60234:AP60235"/>
    <mergeCell ref="AR60234:AR60235"/>
    <mergeCell ref="AS60234:AS60235"/>
    <mergeCell ref="AN60260:AN60261"/>
    <mergeCell ref="AO60260:AO60261"/>
    <mergeCell ref="AP60260:AP60261"/>
    <mergeCell ref="AR60260:AR60261"/>
    <mergeCell ref="AS60260:AS60261"/>
    <mergeCell ref="AN60258:AN60259"/>
    <mergeCell ref="AO60258:AO60259"/>
    <mergeCell ref="AP60258:AP60259"/>
    <mergeCell ref="AR60258:AR60259"/>
    <mergeCell ref="AS60258:AS60259"/>
    <mergeCell ref="AN60256:AN60257"/>
    <mergeCell ref="AO60256:AO60257"/>
    <mergeCell ref="AP60256:AP60257"/>
    <mergeCell ref="AR60256:AR60257"/>
    <mergeCell ref="AS60256:AS60257"/>
    <mergeCell ref="AN60254:AN60255"/>
    <mergeCell ref="AO60254:AO60255"/>
    <mergeCell ref="AP60254:AP60255"/>
    <mergeCell ref="AR60254:AR60255"/>
    <mergeCell ref="AS60254:AS60255"/>
    <mergeCell ref="AN60252:AN60253"/>
    <mergeCell ref="AO60252:AO60253"/>
    <mergeCell ref="AP60252:AP60253"/>
    <mergeCell ref="AR60252:AR60253"/>
    <mergeCell ref="AS60252:AS60253"/>
    <mergeCell ref="AN60250:AN60251"/>
    <mergeCell ref="AO60250:AO60251"/>
    <mergeCell ref="AP60250:AP60251"/>
    <mergeCell ref="AR60250:AR60251"/>
    <mergeCell ref="AS60250:AS60251"/>
    <mergeCell ref="AN60248:AN60249"/>
    <mergeCell ref="AO60248:AO60249"/>
    <mergeCell ref="AP60248:AP60249"/>
    <mergeCell ref="AR60248:AR60249"/>
    <mergeCell ref="AS60248:AS60249"/>
    <mergeCell ref="AN60274:AN60275"/>
    <mergeCell ref="AO60274:AO60275"/>
    <mergeCell ref="AP60274:AP60275"/>
    <mergeCell ref="AR60274:AR60275"/>
    <mergeCell ref="AS60274:AS60275"/>
    <mergeCell ref="AN60272:AN60273"/>
    <mergeCell ref="AO60272:AO60273"/>
    <mergeCell ref="AP60272:AP60273"/>
    <mergeCell ref="AR60272:AR60273"/>
    <mergeCell ref="AS60272:AS60273"/>
    <mergeCell ref="AN60270:AN60271"/>
    <mergeCell ref="AO60270:AO60271"/>
    <mergeCell ref="AP60270:AP60271"/>
    <mergeCell ref="AR60270:AR60271"/>
    <mergeCell ref="AS60270:AS60271"/>
    <mergeCell ref="AN60268:AN60269"/>
    <mergeCell ref="AO60268:AO60269"/>
    <mergeCell ref="AP60268:AP60269"/>
    <mergeCell ref="AR60268:AR60269"/>
    <mergeCell ref="AS60268:AS60269"/>
    <mergeCell ref="AN60266:AN60267"/>
    <mergeCell ref="AO60266:AO60267"/>
    <mergeCell ref="AP60266:AP60267"/>
    <mergeCell ref="AR60266:AR60267"/>
    <mergeCell ref="AS60266:AS60267"/>
    <mergeCell ref="AN60264:AN60265"/>
    <mergeCell ref="AO60264:AO60265"/>
    <mergeCell ref="AP60264:AP60265"/>
    <mergeCell ref="AR60264:AR60265"/>
    <mergeCell ref="AS60264:AS60265"/>
    <mergeCell ref="AN60262:AN60263"/>
    <mergeCell ref="AO60262:AO60263"/>
    <mergeCell ref="AP60262:AP60263"/>
    <mergeCell ref="AR60262:AR60263"/>
    <mergeCell ref="AS60262:AS60263"/>
    <mergeCell ref="AN60288:AN60289"/>
    <mergeCell ref="AO60288:AO60289"/>
    <mergeCell ref="AP60288:AP60289"/>
    <mergeCell ref="AR60288:AR60289"/>
    <mergeCell ref="AS60288:AS60289"/>
    <mergeCell ref="AN60286:AN60287"/>
    <mergeCell ref="AO60286:AO60287"/>
    <mergeCell ref="AP60286:AP60287"/>
    <mergeCell ref="AR60286:AR60287"/>
    <mergeCell ref="AS60286:AS60287"/>
    <mergeCell ref="AN60284:AN60285"/>
    <mergeCell ref="AO60284:AO60285"/>
    <mergeCell ref="AP60284:AP60285"/>
    <mergeCell ref="AR60284:AR60285"/>
    <mergeCell ref="AS60284:AS60285"/>
    <mergeCell ref="AN60282:AN60283"/>
    <mergeCell ref="AO60282:AO60283"/>
    <mergeCell ref="AP60282:AP60283"/>
    <mergeCell ref="AR60282:AR60283"/>
    <mergeCell ref="AS60282:AS60283"/>
    <mergeCell ref="AN60280:AN60281"/>
    <mergeCell ref="AO60280:AO60281"/>
    <mergeCell ref="AP60280:AP60281"/>
    <mergeCell ref="AR60280:AR60281"/>
    <mergeCell ref="AS60280:AS60281"/>
    <mergeCell ref="AN60278:AN60279"/>
    <mergeCell ref="AO60278:AO60279"/>
    <mergeCell ref="AP60278:AP60279"/>
    <mergeCell ref="AR60278:AR60279"/>
    <mergeCell ref="AS60278:AS60279"/>
    <mergeCell ref="AN60276:AN60277"/>
    <mergeCell ref="AO60276:AO60277"/>
    <mergeCell ref="AP60276:AP60277"/>
    <mergeCell ref="AR60276:AR60277"/>
    <mergeCell ref="AS60276:AS60277"/>
    <mergeCell ref="AN60302:AN60303"/>
    <mergeCell ref="AO60302:AO60303"/>
    <mergeCell ref="AP60302:AP60303"/>
    <mergeCell ref="AR60302:AR60303"/>
    <mergeCell ref="AS60302:AS60303"/>
    <mergeCell ref="AN60300:AN60301"/>
    <mergeCell ref="AO60300:AO60301"/>
    <mergeCell ref="AP60300:AP60301"/>
    <mergeCell ref="AR60300:AR60301"/>
    <mergeCell ref="AS60300:AS60301"/>
    <mergeCell ref="AN60298:AN60299"/>
    <mergeCell ref="AO60298:AO60299"/>
    <mergeCell ref="AP60298:AP60299"/>
    <mergeCell ref="AR60298:AR60299"/>
    <mergeCell ref="AS60298:AS60299"/>
    <mergeCell ref="AN60296:AN60297"/>
    <mergeCell ref="AO60296:AO60297"/>
    <mergeCell ref="AP60296:AP60297"/>
    <mergeCell ref="AR60296:AR60297"/>
    <mergeCell ref="AS60296:AS60297"/>
    <mergeCell ref="AN60294:AN60295"/>
    <mergeCell ref="AO60294:AO60295"/>
    <mergeCell ref="AP60294:AP60295"/>
    <mergeCell ref="AR60294:AR60295"/>
    <mergeCell ref="AS60294:AS60295"/>
    <mergeCell ref="AN60292:AN60293"/>
    <mergeCell ref="AO60292:AO60293"/>
    <mergeCell ref="AP60292:AP60293"/>
    <mergeCell ref="AR60292:AR60293"/>
    <mergeCell ref="AS60292:AS60293"/>
    <mergeCell ref="AN60290:AN60291"/>
    <mergeCell ref="AO60290:AO60291"/>
    <mergeCell ref="AP60290:AP60291"/>
    <mergeCell ref="AR60290:AR60291"/>
    <mergeCell ref="AS60290:AS60291"/>
    <mergeCell ref="AN60316:AN60317"/>
    <mergeCell ref="AO60316:AO60317"/>
    <mergeCell ref="AP60316:AP60317"/>
    <mergeCell ref="AR60316:AR60317"/>
    <mergeCell ref="AS60316:AS60317"/>
    <mergeCell ref="AN60314:AN60315"/>
    <mergeCell ref="AO60314:AO60315"/>
    <mergeCell ref="AP60314:AP60315"/>
    <mergeCell ref="AR60314:AR60315"/>
    <mergeCell ref="AS60314:AS60315"/>
    <mergeCell ref="AN60312:AN60313"/>
    <mergeCell ref="AO60312:AO60313"/>
    <mergeCell ref="AP60312:AP60313"/>
    <mergeCell ref="AR60312:AR60313"/>
    <mergeCell ref="AS60312:AS60313"/>
    <mergeCell ref="AN60310:AN60311"/>
    <mergeCell ref="AO60310:AO60311"/>
    <mergeCell ref="AP60310:AP60311"/>
    <mergeCell ref="AR60310:AR60311"/>
    <mergeCell ref="AS60310:AS60311"/>
    <mergeCell ref="AN60308:AN60309"/>
    <mergeCell ref="AO60308:AO60309"/>
    <mergeCell ref="AP60308:AP60309"/>
    <mergeCell ref="AR60308:AR60309"/>
    <mergeCell ref="AS60308:AS60309"/>
    <mergeCell ref="AN60306:AN60307"/>
    <mergeCell ref="AO60306:AO60307"/>
    <mergeCell ref="AP60306:AP60307"/>
    <mergeCell ref="AR60306:AR60307"/>
    <mergeCell ref="AS60306:AS60307"/>
    <mergeCell ref="AN60304:AN60305"/>
    <mergeCell ref="AO60304:AO60305"/>
    <mergeCell ref="AP60304:AP60305"/>
    <mergeCell ref="AR60304:AR60305"/>
    <mergeCell ref="AS60304:AS60305"/>
    <mergeCell ref="AN60330:AN60331"/>
    <mergeCell ref="AO60330:AO60331"/>
    <mergeCell ref="AP60330:AP60331"/>
    <mergeCell ref="AR60330:AR60331"/>
    <mergeCell ref="AS60330:AS60331"/>
    <mergeCell ref="AN60328:AN60329"/>
    <mergeCell ref="AO60328:AO60329"/>
    <mergeCell ref="AP60328:AP60329"/>
    <mergeCell ref="AR60328:AR60329"/>
    <mergeCell ref="AS60328:AS60329"/>
    <mergeCell ref="AN60326:AN60327"/>
    <mergeCell ref="AO60326:AO60327"/>
    <mergeCell ref="AP60326:AP60327"/>
    <mergeCell ref="AR60326:AR60327"/>
    <mergeCell ref="AS60326:AS60327"/>
    <mergeCell ref="AN60324:AN60325"/>
    <mergeCell ref="AO60324:AO60325"/>
    <mergeCell ref="AP60324:AP60325"/>
    <mergeCell ref="AR60324:AR60325"/>
    <mergeCell ref="AS60324:AS60325"/>
    <mergeCell ref="AN60322:AN60323"/>
    <mergeCell ref="AO60322:AO60323"/>
    <mergeCell ref="AP60322:AP60323"/>
    <mergeCell ref="AR60322:AR60323"/>
    <mergeCell ref="AS60322:AS60323"/>
    <mergeCell ref="AN60320:AN60321"/>
    <mergeCell ref="AO60320:AO60321"/>
    <mergeCell ref="AP60320:AP60321"/>
    <mergeCell ref="AR60320:AR60321"/>
    <mergeCell ref="AS60320:AS60321"/>
    <mergeCell ref="AN60318:AN60319"/>
    <mergeCell ref="AO60318:AO60319"/>
    <mergeCell ref="AP60318:AP60319"/>
    <mergeCell ref="AR60318:AR60319"/>
    <mergeCell ref="AS60318:AS60319"/>
    <mergeCell ref="AN60344:AN60345"/>
    <mergeCell ref="AO60344:AO60345"/>
    <mergeCell ref="AP60344:AP60345"/>
    <mergeCell ref="AR60344:AR60345"/>
    <mergeCell ref="AS60344:AS60345"/>
    <mergeCell ref="AN60342:AN60343"/>
    <mergeCell ref="AO60342:AO60343"/>
    <mergeCell ref="AP60342:AP60343"/>
    <mergeCell ref="AR60342:AR60343"/>
    <mergeCell ref="AS60342:AS60343"/>
    <mergeCell ref="AN60340:AN60341"/>
    <mergeCell ref="AO60340:AO60341"/>
    <mergeCell ref="AP60340:AP60341"/>
    <mergeCell ref="AR60340:AR60341"/>
    <mergeCell ref="AS60340:AS60341"/>
    <mergeCell ref="AN60338:AN60339"/>
    <mergeCell ref="AO60338:AO60339"/>
    <mergeCell ref="AP60338:AP60339"/>
    <mergeCell ref="AR60338:AR60339"/>
    <mergeCell ref="AS60338:AS60339"/>
    <mergeCell ref="AN60336:AN60337"/>
    <mergeCell ref="AO60336:AO60337"/>
    <mergeCell ref="AP60336:AP60337"/>
    <mergeCell ref="AR60336:AR60337"/>
    <mergeCell ref="AS60336:AS60337"/>
    <mergeCell ref="AN60334:AN60335"/>
    <mergeCell ref="AO60334:AO60335"/>
    <mergeCell ref="AP60334:AP60335"/>
    <mergeCell ref="AR60334:AR60335"/>
    <mergeCell ref="AS60334:AS60335"/>
    <mergeCell ref="AN60332:AN60333"/>
    <mergeCell ref="AO60332:AO60333"/>
    <mergeCell ref="AP60332:AP60333"/>
    <mergeCell ref="AR60332:AR60333"/>
    <mergeCell ref="AS60332:AS60333"/>
    <mergeCell ref="AN60358:AN60359"/>
    <mergeCell ref="AO60358:AO60359"/>
    <mergeCell ref="AP60358:AP60359"/>
    <mergeCell ref="AR60358:AR60359"/>
    <mergeCell ref="AS60358:AS60359"/>
    <mergeCell ref="AN60356:AN60357"/>
    <mergeCell ref="AO60356:AO60357"/>
    <mergeCell ref="AP60356:AP60357"/>
    <mergeCell ref="AR60356:AR60357"/>
    <mergeCell ref="AS60356:AS60357"/>
    <mergeCell ref="AN60354:AN60355"/>
    <mergeCell ref="AO60354:AO60355"/>
    <mergeCell ref="AP60354:AP60355"/>
    <mergeCell ref="AR60354:AR60355"/>
    <mergeCell ref="AS60354:AS60355"/>
    <mergeCell ref="AN60352:AN60353"/>
    <mergeCell ref="AO60352:AO60353"/>
    <mergeCell ref="AP60352:AP60353"/>
    <mergeCell ref="AR60352:AR60353"/>
    <mergeCell ref="AS60352:AS60353"/>
    <mergeCell ref="AN60350:AN60351"/>
    <mergeCell ref="AO60350:AO60351"/>
    <mergeCell ref="AP60350:AP60351"/>
    <mergeCell ref="AR60350:AR60351"/>
    <mergeCell ref="AS60350:AS60351"/>
    <mergeCell ref="AN60348:AN60349"/>
    <mergeCell ref="AO60348:AO60349"/>
    <mergeCell ref="AP60348:AP60349"/>
    <mergeCell ref="AR60348:AR60349"/>
    <mergeCell ref="AS60348:AS60349"/>
    <mergeCell ref="AN60346:AN60347"/>
    <mergeCell ref="AO60346:AO60347"/>
    <mergeCell ref="AP60346:AP60347"/>
    <mergeCell ref="AR60346:AR60347"/>
    <mergeCell ref="AS60346:AS60347"/>
    <mergeCell ref="AN60372:AN60373"/>
    <mergeCell ref="AO60372:AO60373"/>
    <mergeCell ref="AP60372:AP60373"/>
    <mergeCell ref="AR60372:AR60373"/>
    <mergeCell ref="AS60372:AS60373"/>
    <mergeCell ref="AN60370:AN60371"/>
    <mergeCell ref="AO60370:AO60371"/>
    <mergeCell ref="AP60370:AP60371"/>
    <mergeCell ref="AR60370:AR60371"/>
    <mergeCell ref="AS60370:AS60371"/>
    <mergeCell ref="AN60368:AN60369"/>
    <mergeCell ref="AO60368:AO60369"/>
    <mergeCell ref="AP60368:AP60369"/>
    <mergeCell ref="AR60368:AR60369"/>
    <mergeCell ref="AS60368:AS60369"/>
    <mergeCell ref="AN60366:AN60367"/>
    <mergeCell ref="AO60366:AO60367"/>
    <mergeCell ref="AP60366:AP60367"/>
    <mergeCell ref="AR60366:AR60367"/>
    <mergeCell ref="AS60366:AS60367"/>
    <mergeCell ref="AN60364:AN60365"/>
    <mergeCell ref="AO60364:AO60365"/>
    <mergeCell ref="AP60364:AP60365"/>
    <mergeCell ref="AR60364:AR60365"/>
    <mergeCell ref="AS60364:AS60365"/>
    <mergeCell ref="AN60362:AN60363"/>
    <mergeCell ref="AO60362:AO60363"/>
    <mergeCell ref="AP60362:AP60363"/>
    <mergeCell ref="AR60362:AR60363"/>
    <mergeCell ref="AS60362:AS60363"/>
    <mergeCell ref="AN60360:AN60361"/>
    <mergeCell ref="AO60360:AO60361"/>
    <mergeCell ref="AP60360:AP60361"/>
    <mergeCell ref="AR60360:AR60361"/>
    <mergeCell ref="AS60360:AS60361"/>
    <mergeCell ref="AN60386:AN60387"/>
    <mergeCell ref="AO60386:AO60387"/>
    <mergeCell ref="AP60386:AP60387"/>
    <mergeCell ref="AR60386:AR60387"/>
    <mergeCell ref="AS60386:AS60387"/>
    <mergeCell ref="AN60384:AN60385"/>
    <mergeCell ref="AO60384:AO60385"/>
    <mergeCell ref="AP60384:AP60385"/>
    <mergeCell ref="AR60384:AR60385"/>
    <mergeCell ref="AS60384:AS60385"/>
    <mergeCell ref="AN60382:AN60383"/>
    <mergeCell ref="AO60382:AO60383"/>
    <mergeCell ref="AP60382:AP60383"/>
    <mergeCell ref="AR60382:AR60383"/>
    <mergeCell ref="AS60382:AS60383"/>
    <mergeCell ref="AN60380:AN60381"/>
    <mergeCell ref="AO60380:AO60381"/>
    <mergeCell ref="AP60380:AP60381"/>
    <mergeCell ref="AR60380:AR60381"/>
    <mergeCell ref="AS60380:AS60381"/>
    <mergeCell ref="AN60378:AN60379"/>
    <mergeCell ref="AO60378:AO60379"/>
    <mergeCell ref="AP60378:AP60379"/>
    <mergeCell ref="AR60378:AR60379"/>
    <mergeCell ref="AS60378:AS60379"/>
    <mergeCell ref="AN60376:AN60377"/>
    <mergeCell ref="AO60376:AO60377"/>
    <mergeCell ref="AP60376:AP60377"/>
    <mergeCell ref="AR60376:AR60377"/>
    <mergeCell ref="AS60376:AS60377"/>
    <mergeCell ref="AN60374:AN60375"/>
    <mergeCell ref="AO60374:AO60375"/>
    <mergeCell ref="AP60374:AP60375"/>
    <mergeCell ref="AR60374:AR60375"/>
    <mergeCell ref="AS60374:AS60375"/>
    <mergeCell ref="AN60400:AN60401"/>
    <mergeCell ref="AO60400:AO60401"/>
    <mergeCell ref="AP60400:AP60401"/>
    <mergeCell ref="AR60400:AR60401"/>
    <mergeCell ref="AS60400:AS60401"/>
    <mergeCell ref="AN60398:AN60399"/>
    <mergeCell ref="AO60398:AO60399"/>
    <mergeCell ref="AP60398:AP60399"/>
    <mergeCell ref="AR60398:AR60399"/>
    <mergeCell ref="AS60398:AS60399"/>
    <mergeCell ref="AN60396:AN60397"/>
    <mergeCell ref="AO60396:AO60397"/>
    <mergeCell ref="AP60396:AP60397"/>
    <mergeCell ref="AR60396:AR60397"/>
    <mergeCell ref="AS60396:AS60397"/>
    <mergeCell ref="AN60394:AN60395"/>
    <mergeCell ref="AO60394:AO60395"/>
    <mergeCell ref="AP60394:AP60395"/>
    <mergeCell ref="AR60394:AR60395"/>
    <mergeCell ref="AS60394:AS60395"/>
    <mergeCell ref="AN60392:AN60393"/>
    <mergeCell ref="AO60392:AO60393"/>
    <mergeCell ref="AP60392:AP60393"/>
    <mergeCell ref="AR60392:AR60393"/>
    <mergeCell ref="AS60392:AS60393"/>
    <mergeCell ref="AN60390:AN60391"/>
    <mergeCell ref="AO60390:AO60391"/>
    <mergeCell ref="AP60390:AP60391"/>
    <mergeCell ref="AR60390:AR60391"/>
    <mergeCell ref="AS60390:AS60391"/>
    <mergeCell ref="AN60388:AN60389"/>
    <mergeCell ref="AO60388:AO60389"/>
    <mergeCell ref="AP60388:AP60389"/>
    <mergeCell ref="AR60388:AR60389"/>
    <mergeCell ref="AS60388:AS60389"/>
    <mergeCell ref="AN60414:AN60415"/>
    <mergeCell ref="AO60414:AO60415"/>
    <mergeCell ref="AP60414:AP60415"/>
    <mergeCell ref="AR60414:AR60415"/>
    <mergeCell ref="AS60414:AS60415"/>
    <mergeCell ref="AN60412:AN60413"/>
    <mergeCell ref="AO60412:AO60413"/>
    <mergeCell ref="AP60412:AP60413"/>
    <mergeCell ref="AR60412:AR60413"/>
    <mergeCell ref="AS60412:AS60413"/>
    <mergeCell ref="AN60410:AN60411"/>
    <mergeCell ref="AO60410:AO60411"/>
    <mergeCell ref="AP60410:AP60411"/>
    <mergeCell ref="AR60410:AR60411"/>
    <mergeCell ref="AS60410:AS60411"/>
    <mergeCell ref="AN60408:AN60409"/>
    <mergeCell ref="AO60408:AO60409"/>
    <mergeCell ref="AP60408:AP60409"/>
    <mergeCell ref="AR60408:AR60409"/>
    <mergeCell ref="AS60408:AS60409"/>
    <mergeCell ref="AN60406:AN60407"/>
    <mergeCell ref="AO60406:AO60407"/>
    <mergeCell ref="AP60406:AP60407"/>
    <mergeCell ref="AR60406:AR60407"/>
    <mergeCell ref="AS60406:AS60407"/>
    <mergeCell ref="AN60404:AN60405"/>
    <mergeCell ref="AO60404:AO60405"/>
    <mergeCell ref="AP60404:AP60405"/>
    <mergeCell ref="AR60404:AR60405"/>
    <mergeCell ref="AS60404:AS60405"/>
    <mergeCell ref="AN60402:AN60403"/>
    <mergeCell ref="AO60402:AO60403"/>
    <mergeCell ref="AP60402:AP60403"/>
    <mergeCell ref="AR60402:AR60403"/>
    <mergeCell ref="AS60402:AS60403"/>
    <mergeCell ref="AN60428:AN60429"/>
    <mergeCell ref="AO60428:AO60429"/>
    <mergeCell ref="AP60428:AP60429"/>
    <mergeCell ref="AR60428:AR60429"/>
    <mergeCell ref="AS60428:AS60429"/>
    <mergeCell ref="AN60426:AN60427"/>
    <mergeCell ref="AO60426:AO60427"/>
    <mergeCell ref="AP60426:AP60427"/>
    <mergeCell ref="AR60426:AR60427"/>
    <mergeCell ref="AS60426:AS60427"/>
    <mergeCell ref="AN60424:AN60425"/>
    <mergeCell ref="AO60424:AO60425"/>
    <mergeCell ref="AP60424:AP60425"/>
    <mergeCell ref="AR60424:AR60425"/>
    <mergeCell ref="AS60424:AS60425"/>
    <mergeCell ref="AN60422:AN60423"/>
    <mergeCell ref="AO60422:AO60423"/>
    <mergeCell ref="AP60422:AP60423"/>
    <mergeCell ref="AR60422:AR60423"/>
    <mergeCell ref="AS60422:AS60423"/>
    <mergeCell ref="AN60420:AN60421"/>
    <mergeCell ref="AO60420:AO60421"/>
    <mergeCell ref="AP60420:AP60421"/>
    <mergeCell ref="AR60420:AR60421"/>
    <mergeCell ref="AS60420:AS60421"/>
    <mergeCell ref="AN60418:AN60419"/>
    <mergeCell ref="AO60418:AO60419"/>
    <mergeCell ref="AP60418:AP60419"/>
    <mergeCell ref="AR60418:AR60419"/>
    <mergeCell ref="AS60418:AS60419"/>
    <mergeCell ref="AN60416:AN60417"/>
    <mergeCell ref="AO60416:AO60417"/>
    <mergeCell ref="AP60416:AP60417"/>
    <mergeCell ref="AR60416:AR60417"/>
    <mergeCell ref="AS60416:AS60417"/>
    <mergeCell ref="AN60442:AN60443"/>
    <mergeCell ref="AO60442:AO60443"/>
    <mergeCell ref="AP60442:AP60443"/>
    <mergeCell ref="AR60442:AR60443"/>
    <mergeCell ref="AS60442:AS60443"/>
    <mergeCell ref="AN60440:AN60441"/>
    <mergeCell ref="AO60440:AO60441"/>
    <mergeCell ref="AP60440:AP60441"/>
    <mergeCell ref="AR60440:AR60441"/>
    <mergeCell ref="AS60440:AS60441"/>
    <mergeCell ref="AN60438:AN60439"/>
    <mergeCell ref="AO60438:AO60439"/>
    <mergeCell ref="AP60438:AP60439"/>
    <mergeCell ref="AR60438:AR60439"/>
    <mergeCell ref="AS60438:AS60439"/>
    <mergeCell ref="AN60436:AN60437"/>
    <mergeCell ref="AO60436:AO60437"/>
    <mergeCell ref="AP60436:AP60437"/>
    <mergeCell ref="AR60436:AR60437"/>
    <mergeCell ref="AS60436:AS60437"/>
    <mergeCell ref="AN60434:AN60435"/>
    <mergeCell ref="AO60434:AO60435"/>
    <mergeCell ref="AP60434:AP60435"/>
    <mergeCell ref="AR60434:AR60435"/>
    <mergeCell ref="AS60434:AS60435"/>
    <mergeCell ref="AN60432:AN60433"/>
    <mergeCell ref="AO60432:AO60433"/>
    <mergeCell ref="AP60432:AP60433"/>
    <mergeCell ref="AR60432:AR60433"/>
    <mergeCell ref="AS60432:AS60433"/>
    <mergeCell ref="AN60430:AN60431"/>
    <mergeCell ref="AO60430:AO60431"/>
    <mergeCell ref="AP60430:AP60431"/>
    <mergeCell ref="AR60430:AR60431"/>
    <mergeCell ref="AS60430:AS60431"/>
    <mergeCell ref="AN60456:AN60457"/>
    <mergeCell ref="AO60456:AO60457"/>
    <mergeCell ref="AP60456:AP60457"/>
    <mergeCell ref="AR60456:AR60457"/>
    <mergeCell ref="AS60456:AS60457"/>
    <mergeCell ref="AN60454:AN60455"/>
    <mergeCell ref="AO60454:AO60455"/>
    <mergeCell ref="AP60454:AP60455"/>
    <mergeCell ref="AR60454:AR60455"/>
    <mergeCell ref="AS60454:AS60455"/>
    <mergeCell ref="AN60452:AN60453"/>
    <mergeCell ref="AO60452:AO60453"/>
    <mergeCell ref="AP60452:AP60453"/>
    <mergeCell ref="AR60452:AR60453"/>
    <mergeCell ref="AS60452:AS60453"/>
    <mergeCell ref="AN60450:AN60451"/>
    <mergeCell ref="AO60450:AO60451"/>
    <mergeCell ref="AP60450:AP60451"/>
    <mergeCell ref="AR60450:AR60451"/>
    <mergeCell ref="AS60450:AS60451"/>
    <mergeCell ref="AN60448:AN60449"/>
    <mergeCell ref="AO60448:AO60449"/>
    <mergeCell ref="AP60448:AP60449"/>
    <mergeCell ref="AR60448:AR60449"/>
    <mergeCell ref="AS60448:AS60449"/>
    <mergeCell ref="AN60446:AN60447"/>
    <mergeCell ref="AO60446:AO60447"/>
    <mergeCell ref="AP60446:AP60447"/>
    <mergeCell ref="AR60446:AR60447"/>
    <mergeCell ref="AS60446:AS60447"/>
    <mergeCell ref="AN60444:AN60445"/>
    <mergeCell ref="AO60444:AO60445"/>
    <mergeCell ref="AP60444:AP60445"/>
    <mergeCell ref="AR60444:AR60445"/>
    <mergeCell ref="AS60444:AS60445"/>
    <mergeCell ref="AN60470:AN60471"/>
    <mergeCell ref="AO60470:AO60471"/>
    <mergeCell ref="AP60470:AP60471"/>
    <mergeCell ref="AR60470:AR60471"/>
    <mergeCell ref="AS60470:AS60471"/>
    <mergeCell ref="AN60468:AN60469"/>
    <mergeCell ref="AO60468:AO60469"/>
    <mergeCell ref="AP60468:AP60469"/>
    <mergeCell ref="AR60468:AR60469"/>
    <mergeCell ref="AS60468:AS60469"/>
    <mergeCell ref="AN60466:AN60467"/>
    <mergeCell ref="AO60466:AO60467"/>
    <mergeCell ref="AP60466:AP60467"/>
    <mergeCell ref="AR60466:AR60467"/>
    <mergeCell ref="AS60466:AS60467"/>
    <mergeCell ref="AN60464:AN60465"/>
    <mergeCell ref="AO60464:AO60465"/>
    <mergeCell ref="AP60464:AP60465"/>
    <mergeCell ref="AR60464:AR60465"/>
    <mergeCell ref="AS60464:AS60465"/>
    <mergeCell ref="AN60462:AN60463"/>
    <mergeCell ref="AO60462:AO60463"/>
    <mergeCell ref="AP60462:AP60463"/>
    <mergeCell ref="AR60462:AR60463"/>
    <mergeCell ref="AS60462:AS60463"/>
    <mergeCell ref="AN60460:AN60461"/>
    <mergeCell ref="AO60460:AO60461"/>
    <mergeCell ref="AP60460:AP60461"/>
    <mergeCell ref="AR60460:AR60461"/>
    <mergeCell ref="AS60460:AS60461"/>
    <mergeCell ref="AN60458:AN60459"/>
    <mergeCell ref="AO60458:AO60459"/>
    <mergeCell ref="AP60458:AP60459"/>
    <mergeCell ref="AR60458:AR60459"/>
    <mergeCell ref="AS60458:AS60459"/>
    <mergeCell ref="AN60484:AN60485"/>
    <mergeCell ref="AO60484:AO60485"/>
    <mergeCell ref="AP60484:AP60485"/>
    <mergeCell ref="AR60484:AR60485"/>
    <mergeCell ref="AS60484:AS60485"/>
    <mergeCell ref="AN60482:AN60483"/>
    <mergeCell ref="AO60482:AO60483"/>
    <mergeCell ref="AP60482:AP60483"/>
    <mergeCell ref="AR60482:AR60483"/>
    <mergeCell ref="AS60482:AS60483"/>
    <mergeCell ref="AN60480:AN60481"/>
    <mergeCell ref="AO60480:AO60481"/>
    <mergeCell ref="AP60480:AP60481"/>
    <mergeCell ref="AR60480:AR60481"/>
    <mergeCell ref="AS60480:AS60481"/>
    <mergeCell ref="AN60478:AN60479"/>
    <mergeCell ref="AO60478:AO60479"/>
    <mergeCell ref="AP60478:AP60479"/>
    <mergeCell ref="AR60478:AR60479"/>
    <mergeCell ref="AS60478:AS60479"/>
    <mergeCell ref="AN60476:AN60477"/>
    <mergeCell ref="AO60476:AO60477"/>
    <mergeCell ref="AP60476:AP60477"/>
    <mergeCell ref="AR60476:AR60477"/>
    <mergeCell ref="AS60476:AS60477"/>
    <mergeCell ref="AN60474:AN60475"/>
    <mergeCell ref="AO60474:AO60475"/>
    <mergeCell ref="AP60474:AP60475"/>
    <mergeCell ref="AR60474:AR60475"/>
    <mergeCell ref="AS60474:AS60475"/>
    <mergeCell ref="AN60472:AN60473"/>
    <mergeCell ref="AO60472:AO60473"/>
    <mergeCell ref="AP60472:AP60473"/>
    <mergeCell ref="AR60472:AR60473"/>
    <mergeCell ref="AS60472:AS60473"/>
    <mergeCell ref="AN60498:AN60499"/>
    <mergeCell ref="AO60498:AO60499"/>
    <mergeCell ref="AP60498:AP60499"/>
    <mergeCell ref="AR60498:AR60499"/>
    <mergeCell ref="AS60498:AS60499"/>
    <mergeCell ref="AN60496:AN60497"/>
    <mergeCell ref="AO60496:AO60497"/>
    <mergeCell ref="AP60496:AP60497"/>
    <mergeCell ref="AR60496:AR60497"/>
    <mergeCell ref="AS60496:AS60497"/>
    <mergeCell ref="AN60494:AN60495"/>
    <mergeCell ref="AO60494:AO60495"/>
    <mergeCell ref="AP60494:AP60495"/>
    <mergeCell ref="AR60494:AR60495"/>
    <mergeCell ref="AS60494:AS60495"/>
    <mergeCell ref="AN60492:AN60493"/>
    <mergeCell ref="AO60492:AO60493"/>
    <mergeCell ref="AP60492:AP60493"/>
    <mergeCell ref="AR60492:AR60493"/>
    <mergeCell ref="AS60492:AS60493"/>
    <mergeCell ref="AN60490:AN60491"/>
    <mergeCell ref="AO60490:AO60491"/>
    <mergeCell ref="AP60490:AP60491"/>
    <mergeCell ref="AR60490:AR60491"/>
    <mergeCell ref="AS60490:AS60491"/>
    <mergeCell ref="AN60488:AN60489"/>
    <mergeCell ref="AO60488:AO60489"/>
    <mergeCell ref="AP60488:AP60489"/>
    <mergeCell ref="AR60488:AR60489"/>
    <mergeCell ref="AS60488:AS60489"/>
    <mergeCell ref="AN60486:AN60487"/>
    <mergeCell ref="AO60486:AO60487"/>
    <mergeCell ref="AP60486:AP60487"/>
    <mergeCell ref="AR60486:AR60487"/>
    <mergeCell ref="AS60486:AS60487"/>
    <mergeCell ref="AN60512:AN60513"/>
    <mergeCell ref="AO60512:AO60513"/>
    <mergeCell ref="AP60512:AP60513"/>
    <mergeCell ref="AR60512:AR60513"/>
    <mergeCell ref="AS60512:AS60513"/>
    <mergeCell ref="AN60510:AN60511"/>
    <mergeCell ref="AO60510:AO60511"/>
    <mergeCell ref="AP60510:AP60511"/>
    <mergeCell ref="AR60510:AR60511"/>
    <mergeCell ref="AS60510:AS60511"/>
    <mergeCell ref="AN60508:AN60509"/>
    <mergeCell ref="AO60508:AO60509"/>
    <mergeCell ref="AP60508:AP60509"/>
    <mergeCell ref="AR60508:AR60509"/>
    <mergeCell ref="AS60508:AS60509"/>
    <mergeCell ref="AN60506:AN60507"/>
    <mergeCell ref="AO60506:AO60507"/>
    <mergeCell ref="AP60506:AP60507"/>
    <mergeCell ref="AR60506:AR60507"/>
    <mergeCell ref="AS60506:AS60507"/>
    <mergeCell ref="AN60504:AN60505"/>
    <mergeCell ref="AO60504:AO60505"/>
    <mergeCell ref="AP60504:AP60505"/>
    <mergeCell ref="AR60504:AR60505"/>
    <mergeCell ref="AS60504:AS60505"/>
    <mergeCell ref="AN60502:AN60503"/>
    <mergeCell ref="AO60502:AO60503"/>
    <mergeCell ref="AP60502:AP60503"/>
    <mergeCell ref="AR60502:AR60503"/>
    <mergeCell ref="AS60502:AS60503"/>
    <mergeCell ref="AN60500:AN60501"/>
    <mergeCell ref="AO60500:AO60501"/>
    <mergeCell ref="AP60500:AP60501"/>
    <mergeCell ref="AR60500:AR60501"/>
    <mergeCell ref="AS60500:AS60501"/>
    <mergeCell ref="AN60526:AN60527"/>
    <mergeCell ref="AO60526:AO60527"/>
    <mergeCell ref="AP60526:AP60527"/>
    <mergeCell ref="AR60526:AR60527"/>
    <mergeCell ref="AS60526:AS60527"/>
    <mergeCell ref="AN60524:AN60525"/>
    <mergeCell ref="AO60524:AO60525"/>
    <mergeCell ref="AP60524:AP60525"/>
    <mergeCell ref="AR60524:AR60525"/>
    <mergeCell ref="AS60524:AS60525"/>
    <mergeCell ref="AN60522:AN60523"/>
    <mergeCell ref="AO60522:AO60523"/>
    <mergeCell ref="AP60522:AP60523"/>
    <mergeCell ref="AR60522:AR60523"/>
    <mergeCell ref="AS60522:AS60523"/>
    <mergeCell ref="AN60520:AN60521"/>
    <mergeCell ref="AO60520:AO60521"/>
    <mergeCell ref="AP60520:AP60521"/>
    <mergeCell ref="AR60520:AR60521"/>
    <mergeCell ref="AS60520:AS60521"/>
    <mergeCell ref="AN60518:AN60519"/>
    <mergeCell ref="AO60518:AO60519"/>
    <mergeCell ref="AP60518:AP60519"/>
    <mergeCell ref="AR60518:AR60519"/>
    <mergeCell ref="AS60518:AS60519"/>
    <mergeCell ref="AN60516:AN60517"/>
    <mergeCell ref="AO60516:AO60517"/>
    <mergeCell ref="AP60516:AP60517"/>
    <mergeCell ref="AR60516:AR60517"/>
    <mergeCell ref="AS60516:AS60517"/>
    <mergeCell ref="AN60514:AN60515"/>
    <mergeCell ref="AO60514:AO60515"/>
    <mergeCell ref="AP60514:AP60515"/>
    <mergeCell ref="AR60514:AR60515"/>
    <mergeCell ref="AS60514:AS60515"/>
    <mergeCell ref="AN60540:AN60541"/>
    <mergeCell ref="AO60540:AO60541"/>
    <mergeCell ref="AP60540:AP60541"/>
    <mergeCell ref="AR60540:AR60541"/>
    <mergeCell ref="AS60540:AS60541"/>
    <mergeCell ref="AN60538:AN60539"/>
    <mergeCell ref="AO60538:AO60539"/>
    <mergeCell ref="AP60538:AP60539"/>
    <mergeCell ref="AR60538:AR60539"/>
    <mergeCell ref="AS60538:AS60539"/>
    <mergeCell ref="AN60536:AN60537"/>
    <mergeCell ref="AO60536:AO60537"/>
    <mergeCell ref="AP60536:AP60537"/>
    <mergeCell ref="AR60536:AR60537"/>
    <mergeCell ref="AS60536:AS60537"/>
    <mergeCell ref="AN60534:AN60535"/>
    <mergeCell ref="AO60534:AO60535"/>
    <mergeCell ref="AP60534:AP60535"/>
    <mergeCell ref="AR60534:AR60535"/>
    <mergeCell ref="AS60534:AS60535"/>
    <mergeCell ref="AN60532:AN60533"/>
    <mergeCell ref="AO60532:AO60533"/>
    <mergeCell ref="AP60532:AP60533"/>
    <mergeCell ref="AR60532:AR60533"/>
    <mergeCell ref="AS60532:AS60533"/>
    <mergeCell ref="AN60530:AN60531"/>
    <mergeCell ref="AO60530:AO60531"/>
    <mergeCell ref="AP60530:AP60531"/>
    <mergeCell ref="AR60530:AR60531"/>
    <mergeCell ref="AS60530:AS60531"/>
    <mergeCell ref="AN60528:AN60529"/>
    <mergeCell ref="AO60528:AO60529"/>
    <mergeCell ref="AP60528:AP60529"/>
    <mergeCell ref="AR60528:AR60529"/>
    <mergeCell ref="AS60528:AS60529"/>
    <mergeCell ref="AN60554:AN60555"/>
    <mergeCell ref="AO60554:AO60555"/>
    <mergeCell ref="AP60554:AP60555"/>
    <mergeCell ref="AR60554:AR60555"/>
    <mergeCell ref="AS60554:AS60555"/>
    <mergeCell ref="AN60552:AN60553"/>
    <mergeCell ref="AO60552:AO60553"/>
    <mergeCell ref="AP60552:AP60553"/>
    <mergeCell ref="AR60552:AR60553"/>
    <mergeCell ref="AS60552:AS60553"/>
    <mergeCell ref="AN60550:AN60551"/>
    <mergeCell ref="AO60550:AO60551"/>
    <mergeCell ref="AP60550:AP60551"/>
    <mergeCell ref="AR60550:AR60551"/>
    <mergeCell ref="AS60550:AS60551"/>
    <mergeCell ref="AN60548:AN60549"/>
    <mergeCell ref="AO60548:AO60549"/>
    <mergeCell ref="AP60548:AP60549"/>
    <mergeCell ref="AR60548:AR60549"/>
    <mergeCell ref="AS60548:AS60549"/>
    <mergeCell ref="AN60546:AN60547"/>
    <mergeCell ref="AO60546:AO60547"/>
    <mergeCell ref="AP60546:AP60547"/>
    <mergeCell ref="AR60546:AR60547"/>
    <mergeCell ref="AS60546:AS60547"/>
    <mergeCell ref="AN60544:AN60545"/>
    <mergeCell ref="AO60544:AO60545"/>
    <mergeCell ref="AP60544:AP60545"/>
    <mergeCell ref="AR60544:AR60545"/>
    <mergeCell ref="AS60544:AS60545"/>
    <mergeCell ref="AN60542:AN60543"/>
    <mergeCell ref="AO60542:AO60543"/>
    <mergeCell ref="AP60542:AP60543"/>
    <mergeCell ref="AR60542:AR60543"/>
    <mergeCell ref="AS60542:AS60543"/>
    <mergeCell ref="AN60568:AN60569"/>
    <mergeCell ref="AO60568:AO60569"/>
    <mergeCell ref="AP60568:AP60569"/>
    <mergeCell ref="AR60568:AR60569"/>
    <mergeCell ref="AS60568:AS60569"/>
    <mergeCell ref="AN60566:AN60567"/>
    <mergeCell ref="AO60566:AO60567"/>
    <mergeCell ref="AP60566:AP60567"/>
    <mergeCell ref="AR60566:AR60567"/>
    <mergeCell ref="AS60566:AS60567"/>
    <mergeCell ref="AN60564:AN60565"/>
    <mergeCell ref="AO60564:AO60565"/>
    <mergeCell ref="AP60564:AP60565"/>
    <mergeCell ref="AR60564:AR60565"/>
    <mergeCell ref="AS60564:AS60565"/>
    <mergeCell ref="AN60562:AN60563"/>
    <mergeCell ref="AO60562:AO60563"/>
    <mergeCell ref="AP60562:AP60563"/>
    <mergeCell ref="AR60562:AR60563"/>
    <mergeCell ref="AS60562:AS60563"/>
    <mergeCell ref="AN60560:AN60561"/>
    <mergeCell ref="AO60560:AO60561"/>
    <mergeCell ref="AP60560:AP60561"/>
    <mergeCell ref="AR60560:AR60561"/>
    <mergeCell ref="AS60560:AS60561"/>
    <mergeCell ref="AN60558:AN60559"/>
    <mergeCell ref="AO60558:AO60559"/>
    <mergeCell ref="AP60558:AP60559"/>
    <mergeCell ref="AR60558:AR60559"/>
    <mergeCell ref="AS60558:AS60559"/>
    <mergeCell ref="AN60556:AN60557"/>
    <mergeCell ref="AO60556:AO60557"/>
    <mergeCell ref="AP60556:AP60557"/>
    <mergeCell ref="AR60556:AR60557"/>
    <mergeCell ref="AS60556:AS60557"/>
    <mergeCell ref="AN60582:AN60583"/>
    <mergeCell ref="AO60582:AO60583"/>
    <mergeCell ref="AP60582:AP60583"/>
    <mergeCell ref="AR60582:AR60583"/>
    <mergeCell ref="AS60582:AS60583"/>
    <mergeCell ref="AN60580:AN60581"/>
    <mergeCell ref="AO60580:AO60581"/>
    <mergeCell ref="AP60580:AP60581"/>
    <mergeCell ref="AR60580:AR60581"/>
    <mergeCell ref="AS60580:AS60581"/>
    <mergeCell ref="AN60578:AN60579"/>
    <mergeCell ref="AO60578:AO60579"/>
    <mergeCell ref="AP60578:AP60579"/>
    <mergeCell ref="AR60578:AR60579"/>
    <mergeCell ref="AS60578:AS60579"/>
    <mergeCell ref="AN60576:AN60577"/>
    <mergeCell ref="AO60576:AO60577"/>
    <mergeCell ref="AP60576:AP60577"/>
    <mergeCell ref="AR60576:AR60577"/>
    <mergeCell ref="AS60576:AS60577"/>
    <mergeCell ref="AN60574:AN60575"/>
    <mergeCell ref="AO60574:AO60575"/>
    <mergeCell ref="AP60574:AP60575"/>
    <mergeCell ref="AR60574:AR60575"/>
    <mergeCell ref="AS60574:AS60575"/>
    <mergeCell ref="AN60572:AN60573"/>
    <mergeCell ref="AO60572:AO60573"/>
    <mergeCell ref="AP60572:AP60573"/>
    <mergeCell ref="AR60572:AR60573"/>
    <mergeCell ref="AS60572:AS60573"/>
    <mergeCell ref="AN60570:AN60571"/>
    <mergeCell ref="AO60570:AO60571"/>
    <mergeCell ref="AP60570:AP60571"/>
    <mergeCell ref="AR60570:AR60571"/>
    <mergeCell ref="AS60570:AS60571"/>
    <mergeCell ref="AN60596:AN60597"/>
    <mergeCell ref="AO60596:AO60597"/>
    <mergeCell ref="AP60596:AP60597"/>
    <mergeCell ref="AR60596:AR60597"/>
    <mergeCell ref="AS60596:AS60597"/>
    <mergeCell ref="AN60594:AN60595"/>
    <mergeCell ref="AO60594:AO60595"/>
    <mergeCell ref="AP60594:AP60595"/>
    <mergeCell ref="AR60594:AR60595"/>
    <mergeCell ref="AS60594:AS60595"/>
    <mergeCell ref="AN60592:AN60593"/>
    <mergeCell ref="AO60592:AO60593"/>
    <mergeCell ref="AP60592:AP60593"/>
    <mergeCell ref="AR60592:AR60593"/>
    <mergeCell ref="AS60592:AS60593"/>
    <mergeCell ref="AN60590:AN60591"/>
    <mergeCell ref="AO60590:AO60591"/>
    <mergeCell ref="AP60590:AP60591"/>
    <mergeCell ref="AR60590:AR60591"/>
    <mergeCell ref="AS60590:AS60591"/>
    <mergeCell ref="AN60588:AN60589"/>
    <mergeCell ref="AO60588:AO60589"/>
    <mergeCell ref="AP60588:AP60589"/>
    <mergeCell ref="AR60588:AR60589"/>
    <mergeCell ref="AS60588:AS60589"/>
    <mergeCell ref="AN60586:AN60587"/>
    <mergeCell ref="AO60586:AO60587"/>
    <mergeCell ref="AP60586:AP60587"/>
    <mergeCell ref="AR60586:AR60587"/>
    <mergeCell ref="AS60586:AS60587"/>
    <mergeCell ref="AN60584:AN60585"/>
    <mergeCell ref="AO60584:AO60585"/>
    <mergeCell ref="AP60584:AP60585"/>
    <mergeCell ref="AR60584:AR60585"/>
    <mergeCell ref="AS60584:AS60585"/>
    <mergeCell ref="AN60610:AN60611"/>
    <mergeCell ref="AO60610:AO60611"/>
    <mergeCell ref="AP60610:AP60611"/>
    <mergeCell ref="AR60610:AR60611"/>
    <mergeCell ref="AS60610:AS60611"/>
    <mergeCell ref="AN60608:AN60609"/>
    <mergeCell ref="AO60608:AO60609"/>
    <mergeCell ref="AP60608:AP60609"/>
    <mergeCell ref="AR60608:AR60609"/>
    <mergeCell ref="AS60608:AS60609"/>
    <mergeCell ref="AN60606:AN60607"/>
    <mergeCell ref="AO60606:AO60607"/>
    <mergeCell ref="AP60606:AP60607"/>
    <mergeCell ref="AR60606:AR60607"/>
    <mergeCell ref="AS60606:AS60607"/>
    <mergeCell ref="AN60604:AN60605"/>
    <mergeCell ref="AO60604:AO60605"/>
    <mergeCell ref="AP60604:AP60605"/>
    <mergeCell ref="AR60604:AR60605"/>
    <mergeCell ref="AS60604:AS60605"/>
    <mergeCell ref="AN60602:AN60603"/>
    <mergeCell ref="AO60602:AO60603"/>
    <mergeCell ref="AP60602:AP60603"/>
    <mergeCell ref="AR60602:AR60603"/>
    <mergeCell ref="AS60602:AS60603"/>
    <mergeCell ref="AN60600:AN60601"/>
    <mergeCell ref="AO60600:AO60601"/>
    <mergeCell ref="AP60600:AP60601"/>
    <mergeCell ref="AR60600:AR60601"/>
    <mergeCell ref="AS60600:AS60601"/>
    <mergeCell ref="AN60598:AN60599"/>
    <mergeCell ref="AO60598:AO60599"/>
    <mergeCell ref="AP60598:AP60599"/>
    <mergeCell ref="AR60598:AR60599"/>
    <mergeCell ref="AS60598:AS60599"/>
    <mergeCell ref="AN60624:AN60625"/>
    <mergeCell ref="AO60624:AO60625"/>
    <mergeCell ref="AP60624:AP60625"/>
    <mergeCell ref="AR60624:AR60625"/>
    <mergeCell ref="AS60624:AS60625"/>
    <mergeCell ref="AN60622:AN60623"/>
    <mergeCell ref="AO60622:AO60623"/>
    <mergeCell ref="AP60622:AP60623"/>
    <mergeCell ref="AR60622:AR60623"/>
    <mergeCell ref="AS60622:AS60623"/>
    <mergeCell ref="AN60620:AN60621"/>
    <mergeCell ref="AO60620:AO60621"/>
    <mergeCell ref="AP60620:AP60621"/>
    <mergeCell ref="AR60620:AR60621"/>
    <mergeCell ref="AS60620:AS60621"/>
    <mergeCell ref="AN60618:AN60619"/>
    <mergeCell ref="AO60618:AO60619"/>
    <mergeCell ref="AP60618:AP60619"/>
    <mergeCell ref="AR60618:AR60619"/>
    <mergeCell ref="AS60618:AS60619"/>
    <mergeCell ref="AN60616:AN60617"/>
    <mergeCell ref="AO60616:AO60617"/>
    <mergeCell ref="AP60616:AP60617"/>
    <mergeCell ref="AR60616:AR60617"/>
    <mergeCell ref="AS60616:AS60617"/>
    <mergeCell ref="AN60614:AN60615"/>
    <mergeCell ref="AO60614:AO60615"/>
    <mergeCell ref="AP60614:AP60615"/>
    <mergeCell ref="AR60614:AR60615"/>
    <mergeCell ref="AS60614:AS60615"/>
    <mergeCell ref="AN60612:AN60613"/>
    <mergeCell ref="AO60612:AO60613"/>
    <mergeCell ref="AP60612:AP60613"/>
    <mergeCell ref="AR60612:AR60613"/>
    <mergeCell ref="AS60612:AS60613"/>
    <mergeCell ref="AN60638:AN60639"/>
    <mergeCell ref="AO60638:AO60639"/>
    <mergeCell ref="AP60638:AP60639"/>
    <mergeCell ref="AR60638:AR60639"/>
    <mergeCell ref="AS60638:AS60639"/>
    <mergeCell ref="AN60636:AN60637"/>
    <mergeCell ref="AO60636:AO60637"/>
    <mergeCell ref="AP60636:AP60637"/>
    <mergeCell ref="AR60636:AR60637"/>
    <mergeCell ref="AS60636:AS60637"/>
    <mergeCell ref="AN60634:AN60635"/>
    <mergeCell ref="AO60634:AO60635"/>
    <mergeCell ref="AP60634:AP60635"/>
    <mergeCell ref="AR60634:AR60635"/>
    <mergeCell ref="AS60634:AS60635"/>
    <mergeCell ref="AN60632:AN60633"/>
    <mergeCell ref="AO60632:AO60633"/>
    <mergeCell ref="AP60632:AP60633"/>
    <mergeCell ref="AR60632:AR60633"/>
    <mergeCell ref="AS60632:AS60633"/>
    <mergeCell ref="AN60630:AN60631"/>
    <mergeCell ref="AO60630:AO60631"/>
    <mergeCell ref="AP60630:AP60631"/>
    <mergeCell ref="AR60630:AR60631"/>
    <mergeCell ref="AS60630:AS60631"/>
    <mergeCell ref="AN60628:AN60629"/>
    <mergeCell ref="AO60628:AO60629"/>
    <mergeCell ref="AP60628:AP60629"/>
    <mergeCell ref="AR60628:AR60629"/>
    <mergeCell ref="AS60628:AS60629"/>
    <mergeCell ref="AN60626:AN60627"/>
    <mergeCell ref="AO60626:AO60627"/>
    <mergeCell ref="AP60626:AP60627"/>
    <mergeCell ref="AR60626:AR60627"/>
    <mergeCell ref="AS60626:AS60627"/>
    <mergeCell ref="AN60652:AN60653"/>
    <mergeCell ref="AO60652:AO60653"/>
    <mergeCell ref="AP60652:AP60653"/>
    <mergeCell ref="AR60652:AR60653"/>
    <mergeCell ref="AS60652:AS60653"/>
    <mergeCell ref="AN60650:AN60651"/>
    <mergeCell ref="AO60650:AO60651"/>
    <mergeCell ref="AP60650:AP60651"/>
    <mergeCell ref="AR60650:AR60651"/>
    <mergeCell ref="AS60650:AS60651"/>
    <mergeCell ref="AN60648:AN60649"/>
    <mergeCell ref="AO60648:AO60649"/>
    <mergeCell ref="AP60648:AP60649"/>
    <mergeCell ref="AR60648:AR60649"/>
    <mergeCell ref="AS60648:AS60649"/>
    <mergeCell ref="AN60646:AN60647"/>
    <mergeCell ref="AO60646:AO60647"/>
    <mergeCell ref="AP60646:AP60647"/>
    <mergeCell ref="AR60646:AR60647"/>
    <mergeCell ref="AS60646:AS60647"/>
    <mergeCell ref="AN60644:AN60645"/>
    <mergeCell ref="AO60644:AO60645"/>
    <mergeCell ref="AP60644:AP60645"/>
    <mergeCell ref="AR60644:AR60645"/>
    <mergeCell ref="AS60644:AS60645"/>
    <mergeCell ref="AN60642:AN60643"/>
    <mergeCell ref="AO60642:AO60643"/>
    <mergeCell ref="AP60642:AP60643"/>
    <mergeCell ref="AR60642:AR60643"/>
    <mergeCell ref="AS60642:AS60643"/>
    <mergeCell ref="AN60640:AN60641"/>
    <mergeCell ref="AO60640:AO60641"/>
    <mergeCell ref="AP60640:AP60641"/>
    <mergeCell ref="AR60640:AR60641"/>
    <mergeCell ref="AS60640:AS60641"/>
    <mergeCell ref="AN60666:AN60667"/>
    <mergeCell ref="AO60666:AO60667"/>
    <mergeCell ref="AP60666:AP60667"/>
    <mergeCell ref="AR60666:AR60667"/>
    <mergeCell ref="AS60666:AS60667"/>
    <mergeCell ref="AN60664:AN60665"/>
    <mergeCell ref="AO60664:AO60665"/>
    <mergeCell ref="AP60664:AP60665"/>
    <mergeCell ref="AR60664:AR60665"/>
    <mergeCell ref="AS60664:AS60665"/>
    <mergeCell ref="AN60662:AN60663"/>
    <mergeCell ref="AO60662:AO60663"/>
    <mergeCell ref="AP60662:AP60663"/>
    <mergeCell ref="AR60662:AR60663"/>
    <mergeCell ref="AS60662:AS60663"/>
    <mergeCell ref="AN60660:AN60661"/>
    <mergeCell ref="AO60660:AO60661"/>
    <mergeCell ref="AP60660:AP60661"/>
    <mergeCell ref="AR60660:AR60661"/>
    <mergeCell ref="AS60660:AS60661"/>
    <mergeCell ref="AN60658:AN60659"/>
    <mergeCell ref="AO60658:AO60659"/>
    <mergeCell ref="AP60658:AP60659"/>
    <mergeCell ref="AR60658:AR60659"/>
    <mergeCell ref="AS60658:AS60659"/>
    <mergeCell ref="AN60656:AN60657"/>
    <mergeCell ref="AO60656:AO60657"/>
    <mergeCell ref="AP60656:AP60657"/>
    <mergeCell ref="AR60656:AR60657"/>
    <mergeCell ref="AS60656:AS60657"/>
    <mergeCell ref="AN60654:AN60655"/>
    <mergeCell ref="AO60654:AO60655"/>
    <mergeCell ref="AP60654:AP60655"/>
    <mergeCell ref="AR60654:AR60655"/>
    <mergeCell ref="AS60654:AS60655"/>
    <mergeCell ref="AN60680:AN60681"/>
    <mergeCell ref="AO60680:AO60681"/>
    <mergeCell ref="AP60680:AP60681"/>
    <mergeCell ref="AR60680:AR60681"/>
    <mergeCell ref="AS60680:AS60681"/>
    <mergeCell ref="AN60678:AN60679"/>
    <mergeCell ref="AO60678:AO60679"/>
    <mergeCell ref="AP60678:AP60679"/>
    <mergeCell ref="AR60678:AR60679"/>
    <mergeCell ref="AS60678:AS60679"/>
    <mergeCell ref="AN60676:AN60677"/>
    <mergeCell ref="AO60676:AO60677"/>
    <mergeCell ref="AP60676:AP60677"/>
    <mergeCell ref="AR60676:AR60677"/>
    <mergeCell ref="AS60676:AS60677"/>
    <mergeCell ref="AN60674:AN60675"/>
    <mergeCell ref="AO60674:AO60675"/>
    <mergeCell ref="AP60674:AP60675"/>
    <mergeCell ref="AR60674:AR60675"/>
    <mergeCell ref="AS60674:AS60675"/>
    <mergeCell ref="AN60672:AN60673"/>
    <mergeCell ref="AO60672:AO60673"/>
    <mergeCell ref="AP60672:AP60673"/>
    <mergeCell ref="AR60672:AR60673"/>
    <mergeCell ref="AS60672:AS60673"/>
    <mergeCell ref="AN60670:AN60671"/>
    <mergeCell ref="AO60670:AO60671"/>
    <mergeCell ref="AP60670:AP60671"/>
    <mergeCell ref="AR60670:AR60671"/>
    <mergeCell ref="AS60670:AS60671"/>
    <mergeCell ref="AN60668:AN60669"/>
    <mergeCell ref="AO60668:AO60669"/>
    <mergeCell ref="AP60668:AP60669"/>
    <mergeCell ref="AR60668:AR60669"/>
    <mergeCell ref="AS60668:AS60669"/>
    <mergeCell ref="AN60694:AN60695"/>
    <mergeCell ref="AO60694:AO60695"/>
    <mergeCell ref="AP60694:AP60695"/>
    <mergeCell ref="AR60694:AR60695"/>
    <mergeCell ref="AS60694:AS60695"/>
    <mergeCell ref="AN60692:AN60693"/>
    <mergeCell ref="AO60692:AO60693"/>
    <mergeCell ref="AP60692:AP60693"/>
    <mergeCell ref="AR60692:AR60693"/>
    <mergeCell ref="AS60692:AS60693"/>
    <mergeCell ref="AN60690:AN60691"/>
    <mergeCell ref="AO60690:AO60691"/>
    <mergeCell ref="AP60690:AP60691"/>
    <mergeCell ref="AR60690:AR60691"/>
    <mergeCell ref="AS60690:AS60691"/>
    <mergeCell ref="AN60688:AN60689"/>
    <mergeCell ref="AO60688:AO60689"/>
    <mergeCell ref="AP60688:AP60689"/>
    <mergeCell ref="AR60688:AR60689"/>
    <mergeCell ref="AS60688:AS60689"/>
    <mergeCell ref="AN60686:AN60687"/>
    <mergeCell ref="AO60686:AO60687"/>
    <mergeCell ref="AP60686:AP60687"/>
    <mergeCell ref="AR60686:AR60687"/>
    <mergeCell ref="AS60686:AS60687"/>
    <mergeCell ref="AN60684:AN60685"/>
    <mergeCell ref="AO60684:AO60685"/>
    <mergeCell ref="AP60684:AP60685"/>
    <mergeCell ref="AR60684:AR60685"/>
    <mergeCell ref="AS60684:AS60685"/>
    <mergeCell ref="AN60682:AN60683"/>
    <mergeCell ref="AO60682:AO60683"/>
    <mergeCell ref="AP60682:AP60683"/>
    <mergeCell ref="AR60682:AR60683"/>
    <mergeCell ref="AS60682:AS60683"/>
    <mergeCell ref="AN60708:AN60709"/>
    <mergeCell ref="AO60708:AO60709"/>
    <mergeCell ref="AP60708:AP60709"/>
    <mergeCell ref="AR60708:AR60709"/>
    <mergeCell ref="AS60708:AS60709"/>
    <mergeCell ref="AN60706:AN60707"/>
    <mergeCell ref="AO60706:AO60707"/>
    <mergeCell ref="AP60706:AP60707"/>
    <mergeCell ref="AR60706:AR60707"/>
    <mergeCell ref="AS60706:AS60707"/>
    <mergeCell ref="AN60704:AN60705"/>
    <mergeCell ref="AO60704:AO60705"/>
    <mergeCell ref="AP60704:AP60705"/>
    <mergeCell ref="AR60704:AR60705"/>
    <mergeCell ref="AS60704:AS60705"/>
    <mergeCell ref="AN60702:AN60703"/>
    <mergeCell ref="AO60702:AO60703"/>
    <mergeCell ref="AP60702:AP60703"/>
    <mergeCell ref="AR60702:AR60703"/>
    <mergeCell ref="AS60702:AS60703"/>
    <mergeCell ref="AN60700:AN60701"/>
    <mergeCell ref="AO60700:AO60701"/>
    <mergeCell ref="AP60700:AP60701"/>
    <mergeCell ref="AR60700:AR60701"/>
    <mergeCell ref="AS60700:AS60701"/>
    <mergeCell ref="AN60698:AN60699"/>
    <mergeCell ref="AO60698:AO60699"/>
    <mergeCell ref="AP60698:AP60699"/>
    <mergeCell ref="AR60698:AR60699"/>
    <mergeCell ref="AS60698:AS60699"/>
    <mergeCell ref="AN60696:AN60697"/>
    <mergeCell ref="AO60696:AO60697"/>
    <mergeCell ref="AP60696:AP60697"/>
    <mergeCell ref="AR60696:AR60697"/>
    <mergeCell ref="AS60696:AS60697"/>
    <mergeCell ref="AN60722:AN60723"/>
    <mergeCell ref="AO60722:AO60723"/>
    <mergeCell ref="AP60722:AP60723"/>
    <mergeCell ref="AR60722:AR60723"/>
    <mergeCell ref="AS60722:AS60723"/>
    <mergeCell ref="AN60720:AN60721"/>
    <mergeCell ref="AO60720:AO60721"/>
    <mergeCell ref="AP60720:AP60721"/>
    <mergeCell ref="AR60720:AR60721"/>
    <mergeCell ref="AS60720:AS60721"/>
    <mergeCell ref="AN60718:AN60719"/>
    <mergeCell ref="AO60718:AO60719"/>
    <mergeCell ref="AP60718:AP60719"/>
    <mergeCell ref="AR60718:AR60719"/>
    <mergeCell ref="AS60718:AS60719"/>
    <mergeCell ref="AN60716:AN60717"/>
    <mergeCell ref="AO60716:AO60717"/>
    <mergeCell ref="AP60716:AP60717"/>
    <mergeCell ref="AR60716:AR60717"/>
    <mergeCell ref="AS60716:AS60717"/>
    <mergeCell ref="AN60714:AN60715"/>
    <mergeCell ref="AO60714:AO60715"/>
    <mergeCell ref="AP60714:AP60715"/>
    <mergeCell ref="AR60714:AR60715"/>
    <mergeCell ref="AS60714:AS60715"/>
    <mergeCell ref="AN60712:AN60713"/>
    <mergeCell ref="AO60712:AO60713"/>
    <mergeCell ref="AP60712:AP60713"/>
    <mergeCell ref="AR60712:AR60713"/>
    <mergeCell ref="AS60712:AS60713"/>
    <mergeCell ref="AN60710:AN60711"/>
    <mergeCell ref="AO60710:AO60711"/>
    <mergeCell ref="AP60710:AP60711"/>
    <mergeCell ref="AR60710:AR60711"/>
    <mergeCell ref="AS60710:AS60711"/>
    <mergeCell ref="AN60736:AN60737"/>
    <mergeCell ref="AO60736:AO60737"/>
    <mergeCell ref="AP60736:AP60737"/>
    <mergeCell ref="AR60736:AR60737"/>
    <mergeCell ref="AS60736:AS60737"/>
    <mergeCell ref="AN60734:AN60735"/>
    <mergeCell ref="AO60734:AO60735"/>
    <mergeCell ref="AP60734:AP60735"/>
    <mergeCell ref="AR60734:AR60735"/>
    <mergeCell ref="AS60734:AS60735"/>
    <mergeCell ref="AN60732:AN60733"/>
    <mergeCell ref="AO60732:AO60733"/>
    <mergeCell ref="AP60732:AP60733"/>
    <mergeCell ref="AR60732:AR60733"/>
    <mergeCell ref="AS60732:AS60733"/>
    <mergeCell ref="AN60730:AN60731"/>
    <mergeCell ref="AO60730:AO60731"/>
    <mergeCell ref="AP60730:AP60731"/>
    <mergeCell ref="AR60730:AR60731"/>
    <mergeCell ref="AS60730:AS60731"/>
    <mergeCell ref="AN60728:AN60729"/>
    <mergeCell ref="AO60728:AO60729"/>
    <mergeCell ref="AP60728:AP60729"/>
    <mergeCell ref="AR60728:AR60729"/>
    <mergeCell ref="AS60728:AS60729"/>
    <mergeCell ref="AN60726:AN60727"/>
    <mergeCell ref="AO60726:AO60727"/>
    <mergeCell ref="AP60726:AP60727"/>
    <mergeCell ref="AR60726:AR60727"/>
    <mergeCell ref="AS60726:AS60727"/>
    <mergeCell ref="AN60724:AN60725"/>
    <mergeCell ref="AO60724:AO60725"/>
    <mergeCell ref="AP60724:AP60725"/>
    <mergeCell ref="AR60724:AR60725"/>
    <mergeCell ref="AS60724:AS60725"/>
    <mergeCell ref="AN60750:AN60751"/>
    <mergeCell ref="AO60750:AO60751"/>
    <mergeCell ref="AP60750:AP60751"/>
    <mergeCell ref="AR60750:AR60751"/>
    <mergeCell ref="AS60750:AS60751"/>
    <mergeCell ref="AN60748:AN60749"/>
    <mergeCell ref="AO60748:AO60749"/>
    <mergeCell ref="AP60748:AP60749"/>
    <mergeCell ref="AR60748:AR60749"/>
    <mergeCell ref="AS60748:AS60749"/>
    <mergeCell ref="AN60746:AN60747"/>
    <mergeCell ref="AO60746:AO60747"/>
    <mergeCell ref="AP60746:AP60747"/>
    <mergeCell ref="AR60746:AR60747"/>
    <mergeCell ref="AS60746:AS60747"/>
    <mergeCell ref="AN60744:AN60745"/>
    <mergeCell ref="AO60744:AO60745"/>
    <mergeCell ref="AP60744:AP60745"/>
    <mergeCell ref="AR60744:AR60745"/>
    <mergeCell ref="AS60744:AS60745"/>
    <mergeCell ref="AN60742:AN60743"/>
    <mergeCell ref="AO60742:AO60743"/>
    <mergeCell ref="AP60742:AP60743"/>
    <mergeCell ref="AR60742:AR60743"/>
    <mergeCell ref="AS60742:AS60743"/>
    <mergeCell ref="AN60740:AN60741"/>
    <mergeCell ref="AO60740:AO60741"/>
    <mergeCell ref="AP60740:AP60741"/>
    <mergeCell ref="AR60740:AR60741"/>
    <mergeCell ref="AS60740:AS60741"/>
    <mergeCell ref="AN60738:AN60739"/>
    <mergeCell ref="AO60738:AO60739"/>
    <mergeCell ref="AP60738:AP60739"/>
    <mergeCell ref="AR60738:AR60739"/>
    <mergeCell ref="AS60738:AS60739"/>
    <mergeCell ref="AN60764:AN60765"/>
    <mergeCell ref="AO60764:AO60765"/>
    <mergeCell ref="AP60764:AP60765"/>
    <mergeCell ref="AR60764:AR60765"/>
    <mergeCell ref="AS60764:AS60765"/>
    <mergeCell ref="AN60762:AN60763"/>
    <mergeCell ref="AO60762:AO60763"/>
    <mergeCell ref="AP60762:AP60763"/>
    <mergeCell ref="AR60762:AR60763"/>
    <mergeCell ref="AS60762:AS60763"/>
    <mergeCell ref="AN60760:AN60761"/>
    <mergeCell ref="AO60760:AO60761"/>
    <mergeCell ref="AP60760:AP60761"/>
    <mergeCell ref="AR60760:AR60761"/>
    <mergeCell ref="AS60760:AS60761"/>
    <mergeCell ref="AN60758:AN60759"/>
    <mergeCell ref="AO60758:AO60759"/>
    <mergeCell ref="AP60758:AP60759"/>
    <mergeCell ref="AR60758:AR60759"/>
    <mergeCell ref="AS60758:AS60759"/>
    <mergeCell ref="AN60756:AN60757"/>
    <mergeCell ref="AO60756:AO60757"/>
    <mergeCell ref="AP60756:AP60757"/>
    <mergeCell ref="AR60756:AR60757"/>
    <mergeCell ref="AS60756:AS60757"/>
    <mergeCell ref="AN60754:AN60755"/>
    <mergeCell ref="AO60754:AO60755"/>
    <mergeCell ref="AP60754:AP60755"/>
    <mergeCell ref="AR60754:AR60755"/>
    <mergeCell ref="AS60754:AS60755"/>
    <mergeCell ref="AN60752:AN60753"/>
    <mergeCell ref="AO60752:AO60753"/>
    <mergeCell ref="AP60752:AP60753"/>
    <mergeCell ref="AR60752:AR60753"/>
    <mergeCell ref="AS60752:AS60753"/>
    <mergeCell ref="AN60778:AN60779"/>
    <mergeCell ref="AO60778:AO60779"/>
    <mergeCell ref="AP60778:AP60779"/>
    <mergeCell ref="AR60778:AR60779"/>
    <mergeCell ref="AS60778:AS60779"/>
    <mergeCell ref="AN60776:AN60777"/>
    <mergeCell ref="AO60776:AO60777"/>
    <mergeCell ref="AP60776:AP60777"/>
    <mergeCell ref="AR60776:AR60777"/>
    <mergeCell ref="AS60776:AS60777"/>
    <mergeCell ref="AN60774:AN60775"/>
    <mergeCell ref="AO60774:AO60775"/>
    <mergeCell ref="AP60774:AP60775"/>
    <mergeCell ref="AR60774:AR60775"/>
    <mergeCell ref="AS60774:AS60775"/>
    <mergeCell ref="AN60772:AN60773"/>
    <mergeCell ref="AO60772:AO60773"/>
    <mergeCell ref="AP60772:AP60773"/>
    <mergeCell ref="AR60772:AR60773"/>
    <mergeCell ref="AS60772:AS60773"/>
    <mergeCell ref="AN60770:AN60771"/>
    <mergeCell ref="AO60770:AO60771"/>
    <mergeCell ref="AP60770:AP60771"/>
    <mergeCell ref="AR60770:AR60771"/>
    <mergeCell ref="AS60770:AS60771"/>
    <mergeCell ref="AN60768:AN60769"/>
    <mergeCell ref="AO60768:AO60769"/>
    <mergeCell ref="AP60768:AP60769"/>
    <mergeCell ref="AR60768:AR60769"/>
    <mergeCell ref="AS60768:AS60769"/>
    <mergeCell ref="AN60766:AN60767"/>
    <mergeCell ref="AO60766:AO60767"/>
    <mergeCell ref="AP60766:AP60767"/>
    <mergeCell ref="AR60766:AR60767"/>
    <mergeCell ref="AS60766:AS60767"/>
    <mergeCell ref="AN60792:AN60793"/>
    <mergeCell ref="AO60792:AO60793"/>
    <mergeCell ref="AP60792:AP60793"/>
    <mergeCell ref="AR60792:AR60793"/>
    <mergeCell ref="AS60792:AS60793"/>
    <mergeCell ref="AN60790:AN60791"/>
    <mergeCell ref="AO60790:AO60791"/>
    <mergeCell ref="AP60790:AP60791"/>
    <mergeCell ref="AR60790:AR60791"/>
    <mergeCell ref="AS60790:AS60791"/>
    <mergeCell ref="AN60788:AN60789"/>
    <mergeCell ref="AO60788:AO60789"/>
    <mergeCell ref="AP60788:AP60789"/>
    <mergeCell ref="AR60788:AR60789"/>
    <mergeCell ref="AS60788:AS60789"/>
    <mergeCell ref="AN60786:AN60787"/>
    <mergeCell ref="AO60786:AO60787"/>
    <mergeCell ref="AP60786:AP60787"/>
    <mergeCell ref="AR60786:AR60787"/>
    <mergeCell ref="AS60786:AS60787"/>
    <mergeCell ref="AN60784:AN60785"/>
    <mergeCell ref="AO60784:AO60785"/>
    <mergeCell ref="AP60784:AP60785"/>
    <mergeCell ref="AR60784:AR60785"/>
    <mergeCell ref="AS60784:AS60785"/>
    <mergeCell ref="AN60782:AN60783"/>
    <mergeCell ref="AO60782:AO60783"/>
    <mergeCell ref="AP60782:AP60783"/>
    <mergeCell ref="AR60782:AR60783"/>
    <mergeCell ref="AS60782:AS60783"/>
    <mergeCell ref="AN60780:AN60781"/>
    <mergeCell ref="AO60780:AO60781"/>
    <mergeCell ref="AP60780:AP60781"/>
    <mergeCell ref="AR60780:AR60781"/>
    <mergeCell ref="AS60780:AS60781"/>
    <mergeCell ref="AN60806:AN60807"/>
    <mergeCell ref="AO60806:AO60807"/>
    <mergeCell ref="AP60806:AP60807"/>
    <mergeCell ref="AR60806:AR60807"/>
    <mergeCell ref="AS60806:AS60807"/>
    <mergeCell ref="AN60804:AN60805"/>
    <mergeCell ref="AO60804:AO60805"/>
    <mergeCell ref="AP60804:AP60805"/>
    <mergeCell ref="AR60804:AR60805"/>
    <mergeCell ref="AS60804:AS60805"/>
    <mergeCell ref="AN60802:AN60803"/>
    <mergeCell ref="AO60802:AO60803"/>
    <mergeCell ref="AP60802:AP60803"/>
    <mergeCell ref="AR60802:AR60803"/>
    <mergeCell ref="AS60802:AS60803"/>
    <mergeCell ref="AN60800:AN60801"/>
    <mergeCell ref="AO60800:AO60801"/>
    <mergeCell ref="AP60800:AP60801"/>
    <mergeCell ref="AR60800:AR60801"/>
    <mergeCell ref="AS60800:AS60801"/>
    <mergeCell ref="AN60798:AN60799"/>
    <mergeCell ref="AO60798:AO60799"/>
    <mergeCell ref="AP60798:AP60799"/>
    <mergeCell ref="AR60798:AR60799"/>
    <mergeCell ref="AS60798:AS60799"/>
    <mergeCell ref="AN60796:AN60797"/>
    <mergeCell ref="AO60796:AO60797"/>
    <mergeCell ref="AP60796:AP60797"/>
    <mergeCell ref="AR60796:AR60797"/>
    <mergeCell ref="AS60796:AS60797"/>
    <mergeCell ref="AN60794:AN60795"/>
    <mergeCell ref="AO60794:AO60795"/>
    <mergeCell ref="AP60794:AP60795"/>
    <mergeCell ref="AR60794:AR60795"/>
    <mergeCell ref="AS60794:AS60795"/>
    <mergeCell ref="AN60820:AN60821"/>
    <mergeCell ref="AO60820:AO60821"/>
    <mergeCell ref="AP60820:AP60821"/>
    <mergeCell ref="AR60820:AR60821"/>
    <mergeCell ref="AS60820:AS60821"/>
    <mergeCell ref="AN60818:AN60819"/>
    <mergeCell ref="AO60818:AO60819"/>
    <mergeCell ref="AP60818:AP60819"/>
    <mergeCell ref="AR60818:AR60819"/>
    <mergeCell ref="AS60818:AS60819"/>
    <mergeCell ref="AN60816:AN60817"/>
    <mergeCell ref="AO60816:AO60817"/>
    <mergeCell ref="AP60816:AP60817"/>
    <mergeCell ref="AR60816:AR60817"/>
    <mergeCell ref="AS60816:AS60817"/>
    <mergeCell ref="AN60814:AN60815"/>
    <mergeCell ref="AO60814:AO60815"/>
    <mergeCell ref="AP60814:AP60815"/>
    <mergeCell ref="AR60814:AR60815"/>
    <mergeCell ref="AS60814:AS60815"/>
    <mergeCell ref="AN60812:AN60813"/>
    <mergeCell ref="AO60812:AO60813"/>
    <mergeCell ref="AP60812:AP60813"/>
    <mergeCell ref="AR60812:AR60813"/>
    <mergeCell ref="AS60812:AS60813"/>
    <mergeCell ref="AN60810:AN60811"/>
    <mergeCell ref="AO60810:AO60811"/>
    <mergeCell ref="AP60810:AP60811"/>
    <mergeCell ref="AR60810:AR60811"/>
    <mergeCell ref="AS60810:AS60811"/>
    <mergeCell ref="AN60808:AN60809"/>
    <mergeCell ref="AO60808:AO60809"/>
    <mergeCell ref="AP60808:AP60809"/>
    <mergeCell ref="AR60808:AR60809"/>
    <mergeCell ref="AS60808:AS60809"/>
    <mergeCell ref="AN60834:AN60835"/>
    <mergeCell ref="AO60834:AO60835"/>
    <mergeCell ref="AP60834:AP60835"/>
    <mergeCell ref="AR60834:AR60835"/>
    <mergeCell ref="AS60834:AS60835"/>
    <mergeCell ref="AN60832:AN60833"/>
    <mergeCell ref="AO60832:AO60833"/>
    <mergeCell ref="AP60832:AP60833"/>
    <mergeCell ref="AR60832:AR60833"/>
    <mergeCell ref="AS60832:AS60833"/>
    <mergeCell ref="AN60830:AN60831"/>
    <mergeCell ref="AO60830:AO60831"/>
    <mergeCell ref="AP60830:AP60831"/>
    <mergeCell ref="AR60830:AR60831"/>
    <mergeCell ref="AS60830:AS60831"/>
    <mergeCell ref="AN60828:AN60829"/>
    <mergeCell ref="AO60828:AO60829"/>
    <mergeCell ref="AP60828:AP60829"/>
    <mergeCell ref="AR60828:AR60829"/>
    <mergeCell ref="AS60828:AS60829"/>
    <mergeCell ref="AN60826:AN60827"/>
    <mergeCell ref="AO60826:AO60827"/>
    <mergeCell ref="AP60826:AP60827"/>
    <mergeCell ref="AR60826:AR60827"/>
    <mergeCell ref="AS60826:AS60827"/>
    <mergeCell ref="AN60824:AN60825"/>
    <mergeCell ref="AO60824:AO60825"/>
    <mergeCell ref="AP60824:AP60825"/>
    <mergeCell ref="AR60824:AR60825"/>
    <mergeCell ref="AS60824:AS60825"/>
    <mergeCell ref="AN60822:AN60823"/>
    <mergeCell ref="AO60822:AO60823"/>
    <mergeCell ref="AP60822:AP60823"/>
    <mergeCell ref="AR60822:AR60823"/>
    <mergeCell ref="AS60822:AS60823"/>
    <mergeCell ref="AN60848:AN60849"/>
    <mergeCell ref="AO60848:AO60849"/>
    <mergeCell ref="AP60848:AP60849"/>
    <mergeCell ref="AR60848:AR60849"/>
    <mergeCell ref="AS60848:AS60849"/>
    <mergeCell ref="AN60846:AN60847"/>
    <mergeCell ref="AO60846:AO60847"/>
    <mergeCell ref="AP60846:AP60847"/>
    <mergeCell ref="AR60846:AR60847"/>
    <mergeCell ref="AS60846:AS60847"/>
    <mergeCell ref="AN60844:AN60845"/>
    <mergeCell ref="AO60844:AO60845"/>
    <mergeCell ref="AP60844:AP60845"/>
    <mergeCell ref="AR60844:AR60845"/>
    <mergeCell ref="AS60844:AS60845"/>
    <mergeCell ref="AN60842:AN60843"/>
    <mergeCell ref="AO60842:AO60843"/>
    <mergeCell ref="AP60842:AP60843"/>
    <mergeCell ref="AR60842:AR60843"/>
    <mergeCell ref="AS60842:AS60843"/>
    <mergeCell ref="AN60840:AN60841"/>
    <mergeCell ref="AO60840:AO60841"/>
    <mergeCell ref="AP60840:AP60841"/>
    <mergeCell ref="AR60840:AR60841"/>
    <mergeCell ref="AS60840:AS60841"/>
    <mergeCell ref="AN60838:AN60839"/>
    <mergeCell ref="AO60838:AO60839"/>
    <mergeCell ref="AP60838:AP60839"/>
    <mergeCell ref="AR60838:AR60839"/>
    <mergeCell ref="AS60838:AS60839"/>
    <mergeCell ref="AN60836:AN60837"/>
    <mergeCell ref="AO60836:AO60837"/>
    <mergeCell ref="AP60836:AP60837"/>
    <mergeCell ref="AR60836:AR60837"/>
    <mergeCell ref="AS60836:AS60837"/>
    <mergeCell ref="AN60862:AN60863"/>
    <mergeCell ref="AO60862:AO60863"/>
    <mergeCell ref="AP60862:AP60863"/>
    <mergeCell ref="AR60862:AR60863"/>
    <mergeCell ref="AS60862:AS60863"/>
    <mergeCell ref="AN60860:AN60861"/>
    <mergeCell ref="AO60860:AO60861"/>
    <mergeCell ref="AP60860:AP60861"/>
    <mergeCell ref="AR60860:AR60861"/>
    <mergeCell ref="AS60860:AS60861"/>
    <mergeCell ref="AN60858:AN60859"/>
    <mergeCell ref="AO60858:AO60859"/>
    <mergeCell ref="AP60858:AP60859"/>
    <mergeCell ref="AR60858:AR60859"/>
    <mergeCell ref="AS60858:AS60859"/>
    <mergeCell ref="AN60856:AN60857"/>
    <mergeCell ref="AO60856:AO60857"/>
    <mergeCell ref="AP60856:AP60857"/>
    <mergeCell ref="AR60856:AR60857"/>
    <mergeCell ref="AS60856:AS60857"/>
    <mergeCell ref="AN60854:AN60855"/>
    <mergeCell ref="AO60854:AO60855"/>
    <mergeCell ref="AP60854:AP60855"/>
    <mergeCell ref="AR60854:AR60855"/>
    <mergeCell ref="AS60854:AS60855"/>
    <mergeCell ref="AN60852:AN60853"/>
    <mergeCell ref="AO60852:AO60853"/>
    <mergeCell ref="AP60852:AP60853"/>
    <mergeCell ref="AR60852:AR60853"/>
    <mergeCell ref="AS60852:AS60853"/>
    <mergeCell ref="AN60850:AN60851"/>
    <mergeCell ref="AO60850:AO60851"/>
    <mergeCell ref="AP60850:AP60851"/>
    <mergeCell ref="AR60850:AR60851"/>
    <mergeCell ref="AS60850:AS60851"/>
    <mergeCell ref="AN60876:AN60877"/>
    <mergeCell ref="AO60876:AO60877"/>
    <mergeCell ref="AP60876:AP60877"/>
    <mergeCell ref="AR60876:AR60877"/>
    <mergeCell ref="AS60876:AS60877"/>
    <mergeCell ref="AN60874:AN60875"/>
    <mergeCell ref="AO60874:AO60875"/>
    <mergeCell ref="AP60874:AP60875"/>
    <mergeCell ref="AR60874:AR60875"/>
    <mergeCell ref="AS60874:AS60875"/>
    <mergeCell ref="AN60872:AN60873"/>
    <mergeCell ref="AO60872:AO60873"/>
    <mergeCell ref="AP60872:AP60873"/>
    <mergeCell ref="AR60872:AR60873"/>
    <mergeCell ref="AS60872:AS60873"/>
    <mergeCell ref="AN60870:AN60871"/>
    <mergeCell ref="AO60870:AO60871"/>
    <mergeCell ref="AP60870:AP60871"/>
    <mergeCell ref="AR60870:AR60871"/>
    <mergeCell ref="AS60870:AS60871"/>
    <mergeCell ref="AN60868:AN60869"/>
    <mergeCell ref="AO60868:AO60869"/>
    <mergeCell ref="AP60868:AP60869"/>
    <mergeCell ref="AR60868:AR60869"/>
    <mergeCell ref="AS60868:AS60869"/>
    <mergeCell ref="AN60866:AN60867"/>
    <mergeCell ref="AO60866:AO60867"/>
    <mergeCell ref="AP60866:AP60867"/>
    <mergeCell ref="AR60866:AR60867"/>
    <mergeCell ref="AS60866:AS60867"/>
    <mergeCell ref="AN60864:AN60865"/>
    <mergeCell ref="AO60864:AO60865"/>
    <mergeCell ref="AP60864:AP60865"/>
    <mergeCell ref="AR60864:AR60865"/>
    <mergeCell ref="AS60864:AS60865"/>
    <mergeCell ref="AN60890:AN60891"/>
    <mergeCell ref="AO60890:AO60891"/>
    <mergeCell ref="AP60890:AP60891"/>
    <mergeCell ref="AR60890:AR60891"/>
    <mergeCell ref="AS60890:AS60891"/>
    <mergeCell ref="AN60888:AN60889"/>
    <mergeCell ref="AO60888:AO60889"/>
    <mergeCell ref="AP60888:AP60889"/>
    <mergeCell ref="AR60888:AR60889"/>
    <mergeCell ref="AS60888:AS60889"/>
    <mergeCell ref="AN60886:AN60887"/>
    <mergeCell ref="AO60886:AO60887"/>
    <mergeCell ref="AP60886:AP60887"/>
    <mergeCell ref="AR60886:AR60887"/>
    <mergeCell ref="AS60886:AS60887"/>
    <mergeCell ref="AN60884:AN60885"/>
    <mergeCell ref="AO60884:AO60885"/>
    <mergeCell ref="AP60884:AP60885"/>
    <mergeCell ref="AR60884:AR60885"/>
    <mergeCell ref="AS60884:AS60885"/>
    <mergeCell ref="AN60882:AN60883"/>
    <mergeCell ref="AO60882:AO60883"/>
    <mergeCell ref="AP60882:AP60883"/>
    <mergeCell ref="AR60882:AR60883"/>
    <mergeCell ref="AS60882:AS60883"/>
    <mergeCell ref="AN60880:AN60881"/>
    <mergeCell ref="AO60880:AO60881"/>
    <mergeCell ref="AP60880:AP60881"/>
    <mergeCell ref="AR60880:AR60881"/>
    <mergeCell ref="AS60880:AS60881"/>
    <mergeCell ref="AN60878:AN60879"/>
    <mergeCell ref="AO60878:AO60879"/>
    <mergeCell ref="AP60878:AP60879"/>
    <mergeCell ref="AR60878:AR60879"/>
    <mergeCell ref="AS60878:AS60879"/>
    <mergeCell ref="AN60904:AN60905"/>
    <mergeCell ref="AO60904:AO60905"/>
    <mergeCell ref="AP60904:AP60905"/>
    <mergeCell ref="AR60904:AR60905"/>
    <mergeCell ref="AS60904:AS60905"/>
    <mergeCell ref="AN60902:AN60903"/>
    <mergeCell ref="AO60902:AO60903"/>
    <mergeCell ref="AP60902:AP60903"/>
    <mergeCell ref="AR60902:AR60903"/>
    <mergeCell ref="AS60902:AS60903"/>
    <mergeCell ref="AN60900:AN60901"/>
    <mergeCell ref="AO60900:AO60901"/>
    <mergeCell ref="AP60900:AP60901"/>
    <mergeCell ref="AR60900:AR60901"/>
    <mergeCell ref="AS60900:AS60901"/>
    <mergeCell ref="AN60898:AN60899"/>
    <mergeCell ref="AO60898:AO60899"/>
    <mergeCell ref="AP60898:AP60899"/>
    <mergeCell ref="AR60898:AR60899"/>
    <mergeCell ref="AS60898:AS60899"/>
    <mergeCell ref="AN60896:AN60897"/>
    <mergeCell ref="AO60896:AO60897"/>
    <mergeCell ref="AP60896:AP60897"/>
    <mergeCell ref="AR60896:AR60897"/>
    <mergeCell ref="AS60896:AS60897"/>
    <mergeCell ref="AN60894:AN60895"/>
    <mergeCell ref="AO60894:AO60895"/>
    <mergeCell ref="AP60894:AP60895"/>
    <mergeCell ref="AR60894:AR60895"/>
    <mergeCell ref="AS60894:AS60895"/>
    <mergeCell ref="AN60892:AN60893"/>
    <mergeCell ref="AO60892:AO60893"/>
    <mergeCell ref="AP60892:AP60893"/>
    <mergeCell ref="AR60892:AR60893"/>
    <mergeCell ref="AS60892:AS60893"/>
    <mergeCell ref="AN60918:AN60919"/>
    <mergeCell ref="AO60918:AO60919"/>
    <mergeCell ref="AP60918:AP60919"/>
    <mergeCell ref="AR60918:AR60919"/>
    <mergeCell ref="AS60918:AS60919"/>
    <mergeCell ref="AN60916:AN60917"/>
    <mergeCell ref="AO60916:AO60917"/>
    <mergeCell ref="AP60916:AP60917"/>
    <mergeCell ref="AR60916:AR60917"/>
    <mergeCell ref="AS60916:AS60917"/>
    <mergeCell ref="AN60914:AN60915"/>
    <mergeCell ref="AO60914:AO60915"/>
    <mergeCell ref="AP60914:AP60915"/>
    <mergeCell ref="AR60914:AR60915"/>
    <mergeCell ref="AS60914:AS60915"/>
    <mergeCell ref="AN60912:AN60913"/>
    <mergeCell ref="AO60912:AO60913"/>
    <mergeCell ref="AP60912:AP60913"/>
    <mergeCell ref="AR60912:AR60913"/>
    <mergeCell ref="AS60912:AS60913"/>
    <mergeCell ref="AN60910:AN60911"/>
    <mergeCell ref="AO60910:AO60911"/>
    <mergeCell ref="AP60910:AP60911"/>
    <mergeCell ref="AR60910:AR60911"/>
    <mergeCell ref="AS60910:AS60911"/>
    <mergeCell ref="AN60908:AN60909"/>
    <mergeCell ref="AO60908:AO60909"/>
    <mergeCell ref="AP60908:AP60909"/>
    <mergeCell ref="AR60908:AR60909"/>
    <mergeCell ref="AS60908:AS60909"/>
    <mergeCell ref="AN60906:AN60907"/>
    <mergeCell ref="AO60906:AO60907"/>
    <mergeCell ref="AP60906:AP60907"/>
    <mergeCell ref="AR60906:AR60907"/>
    <mergeCell ref="AS60906:AS60907"/>
    <mergeCell ref="AN60932:AN60933"/>
    <mergeCell ref="AO60932:AO60933"/>
    <mergeCell ref="AP60932:AP60933"/>
    <mergeCell ref="AR60932:AR60933"/>
    <mergeCell ref="AS60932:AS60933"/>
    <mergeCell ref="AN60930:AN60931"/>
    <mergeCell ref="AO60930:AO60931"/>
    <mergeCell ref="AP60930:AP60931"/>
    <mergeCell ref="AR60930:AR60931"/>
    <mergeCell ref="AS60930:AS60931"/>
    <mergeCell ref="AN60928:AN60929"/>
    <mergeCell ref="AO60928:AO60929"/>
    <mergeCell ref="AP60928:AP60929"/>
    <mergeCell ref="AR60928:AR60929"/>
    <mergeCell ref="AS60928:AS60929"/>
    <mergeCell ref="AN60926:AN60927"/>
    <mergeCell ref="AO60926:AO60927"/>
    <mergeCell ref="AP60926:AP60927"/>
    <mergeCell ref="AR60926:AR60927"/>
    <mergeCell ref="AS60926:AS60927"/>
    <mergeCell ref="AN60924:AN60925"/>
    <mergeCell ref="AO60924:AO60925"/>
    <mergeCell ref="AP60924:AP60925"/>
    <mergeCell ref="AR60924:AR60925"/>
    <mergeCell ref="AS60924:AS60925"/>
    <mergeCell ref="AN60922:AN60923"/>
    <mergeCell ref="AO60922:AO60923"/>
    <mergeCell ref="AP60922:AP60923"/>
    <mergeCell ref="AR60922:AR60923"/>
    <mergeCell ref="AS60922:AS60923"/>
    <mergeCell ref="AN60920:AN60921"/>
    <mergeCell ref="AO60920:AO60921"/>
    <mergeCell ref="AP60920:AP60921"/>
    <mergeCell ref="AR60920:AR60921"/>
    <mergeCell ref="AS60920:AS60921"/>
    <mergeCell ref="AN60946:AN60947"/>
    <mergeCell ref="AO60946:AO60947"/>
    <mergeCell ref="AP60946:AP60947"/>
    <mergeCell ref="AR60946:AR60947"/>
    <mergeCell ref="AS60946:AS60947"/>
    <mergeCell ref="AN60944:AN60945"/>
    <mergeCell ref="AO60944:AO60945"/>
    <mergeCell ref="AP60944:AP60945"/>
    <mergeCell ref="AR60944:AR60945"/>
    <mergeCell ref="AS60944:AS60945"/>
    <mergeCell ref="AN60942:AN60943"/>
    <mergeCell ref="AO60942:AO60943"/>
    <mergeCell ref="AP60942:AP60943"/>
    <mergeCell ref="AR60942:AR60943"/>
    <mergeCell ref="AS60942:AS60943"/>
    <mergeCell ref="AN60940:AN60941"/>
    <mergeCell ref="AO60940:AO60941"/>
    <mergeCell ref="AP60940:AP60941"/>
    <mergeCell ref="AR60940:AR60941"/>
    <mergeCell ref="AS60940:AS60941"/>
    <mergeCell ref="AN60938:AN60939"/>
    <mergeCell ref="AO60938:AO60939"/>
    <mergeCell ref="AP60938:AP60939"/>
    <mergeCell ref="AR60938:AR60939"/>
    <mergeCell ref="AS60938:AS60939"/>
    <mergeCell ref="AN60936:AN60937"/>
    <mergeCell ref="AO60936:AO60937"/>
    <mergeCell ref="AP60936:AP60937"/>
    <mergeCell ref="AR60936:AR60937"/>
    <mergeCell ref="AS60936:AS60937"/>
    <mergeCell ref="AN60934:AN60935"/>
    <mergeCell ref="AO60934:AO60935"/>
    <mergeCell ref="AP60934:AP60935"/>
    <mergeCell ref="AR60934:AR60935"/>
    <mergeCell ref="AS60934:AS60935"/>
    <mergeCell ref="AN60960:AN60961"/>
    <mergeCell ref="AO60960:AO60961"/>
    <mergeCell ref="AP60960:AP60961"/>
    <mergeCell ref="AR60960:AR60961"/>
    <mergeCell ref="AS60960:AS60961"/>
    <mergeCell ref="AN60958:AN60959"/>
    <mergeCell ref="AO60958:AO60959"/>
    <mergeCell ref="AP60958:AP60959"/>
    <mergeCell ref="AR60958:AR60959"/>
    <mergeCell ref="AS60958:AS60959"/>
    <mergeCell ref="AN60956:AN60957"/>
    <mergeCell ref="AO60956:AO60957"/>
    <mergeCell ref="AP60956:AP60957"/>
    <mergeCell ref="AR60956:AR60957"/>
    <mergeCell ref="AS60956:AS60957"/>
    <mergeCell ref="AN60954:AN60955"/>
    <mergeCell ref="AO60954:AO60955"/>
    <mergeCell ref="AP60954:AP60955"/>
    <mergeCell ref="AR60954:AR60955"/>
    <mergeCell ref="AS60954:AS60955"/>
    <mergeCell ref="AN60952:AN60953"/>
    <mergeCell ref="AO60952:AO60953"/>
    <mergeCell ref="AP60952:AP60953"/>
    <mergeCell ref="AR60952:AR60953"/>
    <mergeCell ref="AS60952:AS60953"/>
    <mergeCell ref="AN60950:AN60951"/>
    <mergeCell ref="AO60950:AO60951"/>
    <mergeCell ref="AP60950:AP60951"/>
    <mergeCell ref="AR60950:AR60951"/>
    <mergeCell ref="AS60950:AS60951"/>
    <mergeCell ref="AN60948:AN60949"/>
    <mergeCell ref="AO60948:AO60949"/>
    <mergeCell ref="AP60948:AP60949"/>
    <mergeCell ref="AR60948:AR60949"/>
    <mergeCell ref="AS60948:AS60949"/>
    <mergeCell ref="AN60974:AN60975"/>
    <mergeCell ref="AO60974:AO60975"/>
    <mergeCell ref="AP60974:AP60975"/>
    <mergeCell ref="AR60974:AR60975"/>
    <mergeCell ref="AS60974:AS60975"/>
    <mergeCell ref="AN60972:AN60973"/>
    <mergeCell ref="AO60972:AO60973"/>
    <mergeCell ref="AP60972:AP60973"/>
    <mergeCell ref="AR60972:AR60973"/>
    <mergeCell ref="AS60972:AS60973"/>
    <mergeCell ref="AN60970:AN60971"/>
    <mergeCell ref="AO60970:AO60971"/>
    <mergeCell ref="AP60970:AP60971"/>
    <mergeCell ref="AR60970:AR60971"/>
    <mergeCell ref="AS60970:AS60971"/>
    <mergeCell ref="AN60968:AN60969"/>
    <mergeCell ref="AO60968:AO60969"/>
    <mergeCell ref="AP60968:AP60969"/>
    <mergeCell ref="AR60968:AR60969"/>
    <mergeCell ref="AS60968:AS60969"/>
    <mergeCell ref="AN60966:AN60967"/>
    <mergeCell ref="AO60966:AO60967"/>
    <mergeCell ref="AP60966:AP60967"/>
    <mergeCell ref="AR60966:AR60967"/>
    <mergeCell ref="AS60966:AS60967"/>
    <mergeCell ref="AN60964:AN60965"/>
    <mergeCell ref="AO60964:AO60965"/>
    <mergeCell ref="AP60964:AP60965"/>
    <mergeCell ref="AR60964:AR60965"/>
    <mergeCell ref="AS60964:AS60965"/>
    <mergeCell ref="AN60962:AN60963"/>
    <mergeCell ref="AO60962:AO60963"/>
    <mergeCell ref="AP60962:AP60963"/>
    <mergeCell ref="AR60962:AR60963"/>
    <mergeCell ref="AS60962:AS60963"/>
    <mergeCell ref="AN60988:AN60989"/>
    <mergeCell ref="AO60988:AO60989"/>
    <mergeCell ref="AP60988:AP60989"/>
    <mergeCell ref="AR60988:AR60989"/>
    <mergeCell ref="AS60988:AS60989"/>
    <mergeCell ref="AN60986:AN60987"/>
    <mergeCell ref="AO60986:AO60987"/>
    <mergeCell ref="AP60986:AP60987"/>
    <mergeCell ref="AR60986:AR60987"/>
    <mergeCell ref="AS60986:AS60987"/>
    <mergeCell ref="AN60984:AN60985"/>
    <mergeCell ref="AO60984:AO60985"/>
    <mergeCell ref="AP60984:AP60985"/>
    <mergeCell ref="AR60984:AR60985"/>
    <mergeCell ref="AS60984:AS60985"/>
    <mergeCell ref="AN60982:AN60983"/>
    <mergeCell ref="AO60982:AO60983"/>
    <mergeCell ref="AP60982:AP60983"/>
    <mergeCell ref="AR60982:AR60983"/>
    <mergeCell ref="AS60982:AS60983"/>
    <mergeCell ref="AN60980:AN60981"/>
    <mergeCell ref="AO60980:AO60981"/>
    <mergeCell ref="AP60980:AP60981"/>
    <mergeCell ref="AR60980:AR60981"/>
    <mergeCell ref="AS60980:AS60981"/>
    <mergeCell ref="AN60978:AN60979"/>
    <mergeCell ref="AO60978:AO60979"/>
    <mergeCell ref="AP60978:AP60979"/>
    <mergeCell ref="AR60978:AR60979"/>
    <mergeCell ref="AS60978:AS60979"/>
    <mergeCell ref="AN60976:AN60977"/>
    <mergeCell ref="AO60976:AO60977"/>
    <mergeCell ref="AP60976:AP60977"/>
    <mergeCell ref="AR60976:AR60977"/>
    <mergeCell ref="AS60976:AS60977"/>
    <mergeCell ref="AN61002:AN61003"/>
    <mergeCell ref="AO61002:AO61003"/>
    <mergeCell ref="AP61002:AP61003"/>
    <mergeCell ref="AR61002:AR61003"/>
    <mergeCell ref="AS61002:AS61003"/>
    <mergeCell ref="AN61000:AN61001"/>
    <mergeCell ref="AO61000:AO61001"/>
    <mergeCell ref="AP61000:AP61001"/>
    <mergeCell ref="AR61000:AR61001"/>
    <mergeCell ref="AS61000:AS61001"/>
    <mergeCell ref="AN60998:AN60999"/>
    <mergeCell ref="AO60998:AO60999"/>
    <mergeCell ref="AP60998:AP60999"/>
    <mergeCell ref="AR60998:AR60999"/>
    <mergeCell ref="AS60998:AS60999"/>
    <mergeCell ref="AN60996:AN60997"/>
    <mergeCell ref="AO60996:AO60997"/>
    <mergeCell ref="AP60996:AP60997"/>
    <mergeCell ref="AR60996:AR60997"/>
    <mergeCell ref="AS60996:AS60997"/>
    <mergeCell ref="AN60994:AN60995"/>
    <mergeCell ref="AO60994:AO60995"/>
    <mergeCell ref="AP60994:AP60995"/>
    <mergeCell ref="AR60994:AR60995"/>
    <mergeCell ref="AS60994:AS60995"/>
    <mergeCell ref="AN60992:AN60993"/>
    <mergeCell ref="AO60992:AO60993"/>
    <mergeCell ref="AP60992:AP60993"/>
    <mergeCell ref="AR60992:AR60993"/>
    <mergeCell ref="AS60992:AS60993"/>
    <mergeCell ref="AN60990:AN60991"/>
    <mergeCell ref="AO60990:AO60991"/>
    <mergeCell ref="AP60990:AP60991"/>
    <mergeCell ref="AR60990:AR60991"/>
    <mergeCell ref="AS60990:AS60991"/>
    <mergeCell ref="AN61016:AN61017"/>
    <mergeCell ref="AO61016:AO61017"/>
    <mergeCell ref="AP61016:AP61017"/>
    <mergeCell ref="AR61016:AR61017"/>
    <mergeCell ref="AS61016:AS61017"/>
    <mergeCell ref="AN61014:AN61015"/>
    <mergeCell ref="AO61014:AO61015"/>
    <mergeCell ref="AP61014:AP61015"/>
    <mergeCell ref="AR61014:AR61015"/>
    <mergeCell ref="AS61014:AS61015"/>
    <mergeCell ref="AN61012:AN61013"/>
    <mergeCell ref="AO61012:AO61013"/>
    <mergeCell ref="AP61012:AP61013"/>
    <mergeCell ref="AR61012:AR61013"/>
    <mergeCell ref="AS61012:AS61013"/>
    <mergeCell ref="AN61010:AN61011"/>
    <mergeCell ref="AO61010:AO61011"/>
    <mergeCell ref="AP61010:AP61011"/>
    <mergeCell ref="AR61010:AR61011"/>
    <mergeCell ref="AS61010:AS61011"/>
    <mergeCell ref="AN61008:AN61009"/>
    <mergeCell ref="AO61008:AO61009"/>
    <mergeCell ref="AP61008:AP61009"/>
    <mergeCell ref="AR61008:AR61009"/>
    <mergeCell ref="AS61008:AS61009"/>
    <mergeCell ref="AN61006:AN61007"/>
    <mergeCell ref="AO61006:AO61007"/>
    <mergeCell ref="AP61006:AP61007"/>
    <mergeCell ref="AR61006:AR61007"/>
    <mergeCell ref="AS61006:AS61007"/>
    <mergeCell ref="AN61004:AN61005"/>
    <mergeCell ref="AO61004:AO61005"/>
    <mergeCell ref="AP61004:AP61005"/>
    <mergeCell ref="AR61004:AR61005"/>
    <mergeCell ref="AS61004:AS61005"/>
    <mergeCell ref="AN61030:AN61031"/>
    <mergeCell ref="AO61030:AO61031"/>
    <mergeCell ref="AP61030:AP61031"/>
    <mergeCell ref="AR61030:AR61031"/>
    <mergeCell ref="AS61030:AS61031"/>
    <mergeCell ref="AN61028:AN61029"/>
    <mergeCell ref="AO61028:AO61029"/>
    <mergeCell ref="AP61028:AP61029"/>
    <mergeCell ref="AR61028:AR61029"/>
    <mergeCell ref="AS61028:AS61029"/>
    <mergeCell ref="AN61026:AN61027"/>
    <mergeCell ref="AO61026:AO61027"/>
    <mergeCell ref="AP61026:AP61027"/>
    <mergeCell ref="AR61026:AR61027"/>
    <mergeCell ref="AS61026:AS61027"/>
    <mergeCell ref="AN61024:AN61025"/>
    <mergeCell ref="AO61024:AO61025"/>
    <mergeCell ref="AP61024:AP61025"/>
    <mergeCell ref="AR61024:AR61025"/>
    <mergeCell ref="AS61024:AS61025"/>
    <mergeCell ref="AN61022:AN61023"/>
    <mergeCell ref="AO61022:AO61023"/>
    <mergeCell ref="AP61022:AP61023"/>
    <mergeCell ref="AR61022:AR61023"/>
    <mergeCell ref="AS61022:AS61023"/>
    <mergeCell ref="AN61020:AN61021"/>
    <mergeCell ref="AO61020:AO61021"/>
    <mergeCell ref="AP61020:AP61021"/>
    <mergeCell ref="AR61020:AR61021"/>
    <mergeCell ref="AS61020:AS61021"/>
    <mergeCell ref="AN61018:AN61019"/>
    <mergeCell ref="AO61018:AO61019"/>
    <mergeCell ref="AP61018:AP61019"/>
    <mergeCell ref="AR61018:AR61019"/>
    <mergeCell ref="AS61018:AS61019"/>
    <mergeCell ref="AN61044:AN61045"/>
    <mergeCell ref="AO61044:AO61045"/>
    <mergeCell ref="AP61044:AP61045"/>
    <mergeCell ref="AR61044:AR61045"/>
    <mergeCell ref="AS61044:AS61045"/>
    <mergeCell ref="AN61042:AN61043"/>
    <mergeCell ref="AO61042:AO61043"/>
    <mergeCell ref="AP61042:AP61043"/>
    <mergeCell ref="AR61042:AR61043"/>
    <mergeCell ref="AS61042:AS61043"/>
    <mergeCell ref="AN61040:AN61041"/>
    <mergeCell ref="AO61040:AO61041"/>
    <mergeCell ref="AP61040:AP61041"/>
    <mergeCell ref="AR61040:AR61041"/>
    <mergeCell ref="AS61040:AS61041"/>
    <mergeCell ref="AN61038:AN61039"/>
    <mergeCell ref="AO61038:AO61039"/>
    <mergeCell ref="AP61038:AP61039"/>
    <mergeCell ref="AR61038:AR61039"/>
    <mergeCell ref="AS61038:AS61039"/>
    <mergeCell ref="AN61036:AN61037"/>
    <mergeCell ref="AO61036:AO61037"/>
    <mergeCell ref="AP61036:AP61037"/>
    <mergeCell ref="AR61036:AR61037"/>
    <mergeCell ref="AS61036:AS61037"/>
    <mergeCell ref="AN61034:AN61035"/>
    <mergeCell ref="AO61034:AO61035"/>
    <mergeCell ref="AP61034:AP61035"/>
    <mergeCell ref="AR61034:AR61035"/>
    <mergeCell ref="AS61034:AS61035"/>
    <mergeCell ref="AN61032:AN61033"/>
    <mergeCell ref="AO61032:AO61033"/>
    <mergeCell ref="AP61032:AP61033"/>
    <mergeCell ref="AR61032:AR61033"/>
    <mergeCell ref="AS61032:AS61033"/>
    <mergeCell ref="AN61058:AN61059"/>
    <mergeCell ref="AO61058:AO61059"/>
    <mergeCell ref="AP61058:AP61059"/>
    <mergeCell ref="AR61058:AR61059"/>
    <mergeCell ref="AS61058:AS61059"/>
    <mergeCell ref="AN61056:AN61057"/>
    <mergeCell ref="AO61056:AO61057"/>
    <mergeCell ref="AP61056:AP61057"/>
    <mergeCell ref="AR61056:AR61057"/>
    <mergeCell ref="AS61056:AS61057"/>
    <mergeCell ref="AN61054:AN61055"/>
    <mergeCell ref="AO61054:AO61055"/>
    <mergeCell ref="AP61054:AP61055"/>
    <mergeCell ref="AR61054:AR61055"/>
    <mergeCell ref="AS61054:AS61055"/>
    <mergeCell ref="AN61052:AN61053"/>
    <mergeCell ref="AO61052:AO61053"/>
    <mergeCell ref="AP61052:AP61053"/>
    <mergeCell ref="AR61052:AR61053"/>
    <mergeCell ref="AS61052:AS61053"/>
    <mergeCell ref="AN61050:AN61051"/>
    <mergeCell ref="AO61050:AO61051"/>
    <mergeCell ref="AP61050:AP61051"/>
    <mergeCell ref="AR61050:AR61051"/>
    <mergeCell ref="AS61050:AS61051"/>
    <mergeCell ref="AN61048:AN61049"/>
    <mergeCell ref="AO61048:AO61049"/>
    <mergeCell ref="AP61048:AP61049"/>
    <mergeCell ref="AR61048:AR61049"/>
    <mergeCell ref="AS61048:AS61049"/>
    <mergeCell ref="AN61046:AN61047"/>
    <mergeCell ref="AO61046:AO61047"/>
    <mergeCell ref="AP61046:AP61047"/>
    <mergeCell ref="AR61046:AR61047"/>
    <mergeCell ref="AS61046:AS61047"/>
    <mergeCell ref="AN61072:AN61073"/>
    <mergeCell ref="AO61072:AO61073"/>
    <mergeCell ref="AP61072:AP61073"/>
    <mergeCell ref="AR61072:AR61073"/>
    <mergeCell ref="AS61072:AS61073"/>
    <mergeCell ref="AN61070:AN61071"/>
    <mergeCell ref="AO61070:AO61071"/>
    <mergeCell ref="AP61070:AP61071"/>
    <mergeCell ref="AR61070:AR61071"/>
    <mergeCell ref="AS61070:AS61071"/>
    <mergeCell ref="AN61068:AN61069"/>
    <mergeCell ref="AO61068:AO61069"/>
    <mergeCell ref="AP61068:AP61069"/>
    <mergeCell ref="AR61068:AR61069"/>
    <mergeCell ref="AS61068:AS61069"/>
    <mergeCell ref="AN61066:AN61067"/>
    <mergeCell ref="AO61066:AO61067"/>
    <mergeCell ref="AP61066:AP61067"/>
    <mergeCell ref="AR61066:AR61067"/>
    <mergeCell ref="AS61066:AS61067"/>
    <mergeCell ref="AN61064:AN61065"/>
    <mergeCell ref="AO61064:AO61065"/>
    <mergeCell ref="AP61064:AP61065"/>
    <mergeCell ref="AR61064:AR61065"/>
    <mergeCell ref="AS61064:AS61065"/>
    <mergeCell ref="AN61062:AN61063"/>
    <mergeCell ref="AO61062:AO61063"/>
    <mergeCell ref="AP61062:AP61063"/>
    <mergeCell ref="AR61062:AR61063"/>
    <mergeCell ref="AS61062:AS61063"/>
    <mergeCell ref="AN61060:AN61061"/>
    <mergeCell ref="AO61060:AO61061"/>
    <mergeCell ref="AP61060:AP61061"/>
    <mergeCell ref="AR61060:AR61061"/>
    <mergeCell ref="AS61060:AS61061"/>
    <mergeCell ref="AN61086:AN61087"/>
    <mergeCell ref="AO61086:AO61087"/>
    <mergeCell ref="AP61086:AP61087"/>
    <mergeCell ref="AR61086:AR61087"/>
    <mergeCell ref="AS61086:AS61087"/>
    <mergeCell ref="AN61084:AN61085"/>
    <mergeCell ref="AO61084:AO61085"/>
    <mergeCell ref="AP61084:AP61085"/>
    <mergeCell ref="AR61084:AR61085"/>
    <mergeCell ref="AS61084:AS61085"/>
    <mergeCell ref="AN61082:AN61083"/>
    <mergeCell ref="AO61082:AO61083"/>
    <mergeCell ref="AP61082:AP61083"/>
    <mergeCell ref="AR61082:AR61083"/>
    <mergeCell ref="AS61082:AS61083"/>
    <mergeCell ref="AN61080:AN61081"/>
    <mergeCell ref="AO61080:AO61081"/>
    <mergeCell ref="AP61080:AP61081"/>
    <mergeCell ref="AR61080:AR61081"/>
    <mergeCell ref="AS61080:AS61081"/>
    <mergeCell ref="AN61078:AN61079"/>
    <mergeCell ref="AO61078:AO61079"/>
    <mergeCell ref="AP61078:AP61079"/>
    <mergeCell ref="AR61078:AR61079"/>
    <mergeCell ref="AS61078:AS61079"/>
    <mergeCell ref="AN61076:AN61077"/>
    <mergeCell ref="AO61076:AO61077"/>
    <mergeCell ref="AP61076:AP61077"/>
    <mergeCell ref="AR61076:AR61077"/>
    <mergeCell ref="AS61076:AS61077"/>
    <mergeCell ref="AN61074:AN61075"/>
    <mergeCell ref="AO61074:AO61075"/>
    <mergeCell ref="AP61074:AP61075"/>
    <mergeCell ref="AR61074:AR61075"/>
    <mergeCell ref="AS61074:AS61075"/>
    <mergeCell ref="AN61100:AN61101"/>
    <mergeCell ref="AO61100:AO61101"/>
    <mergeCell ref="AP61100:AP61101"/>
    <mergeCell ref="AR61100:AR61101"/>
    <mergeCell ref="AS61100:AS61101"/>
    <mergeCell ref="AN61098:AN61099"/>
    <mergeCell ref="AO61098:AO61099"/>
    <mergeCell ref="AP61098:AP61099"/>
    <mergeCell ref="AR61098:AR61099"/>
    <mergeCell ref="AS61098:AS61099"/>
    <mergeCell ref="AN61096:AN61097"/>
    <mergeCell ref="AO61096:AO61097"/>
    <mergeCell ref="AP61096:AP61097"/>
    <mergeCell ref="AR61096:AR61097"/>
    <mergeCell ref="AS61096:AS61097"/>
    <mergeCell ref="AN61094:AN61095"/>
    <mergeCell ref="AO61094:AO61095"/>
    <mergeCell ref="AP61094:AP61095"/>
    <mergeCell ref="AR61094:AR61095"/>
    <mergeCell ref="AS61094:AS61095"/>
    <mergeCell ref="AN61092:AN61093"/>
    <mergeCell ref="AO61092:AO61093"/>
    <mergeCell ref="AP61092:AP61093"/>
    <mergeCell ref="AR61092:AR61093"/>
    <mergeCell ref="AS61092:AS61093"/>
    <mergeCell ref="AN61090:AN61091"/>
    <mergeCell ref="AO61090:AO61091"/>
    <mergeCell ref="AP61090:AP61091"/>
    <mergeCell ref="AR61090:AR61091"/>
    <mergeCell ref="AS61090:AS61091"/>
    <mergeCell ref="AN61088:AN61089"/>
    <mergeCell ref="AO61088:AO61089"/>
    <mergeCell ref="AP61088:AP61089"/>
    <mergeCell ref="AR61088:AR61089"/>
    <mergeCell ref="AS61088:AS61089"/>
    <mergeCell ref="AN61114:AN61115"/>
    <mergeCell ref="AO61114:AO61115"/>
    <mergeCell ref="AP61114:AP61115"/>
    <mergeCell ref="AR61114:AR61115"/>
    <mergeCell ref="AS61114:AS61115"/>
    <mergeCell ref="AN61112:AN61113"/>
    <mergeCell ref="AO61112:AO61113"/>
    <mergeCell ref="AP61112:AP61113"/>
    <mergeCell ref="AR61112:AR61113"/>
    <mergeCell ref="AS61112:AS61113"/>
    <mergeCell ref="AN61110:AN61111"/>
    <mergeCell ref="AO61110:AO61111"/>
    <mergeCell ref="AP61110:AP61111"/>
    <mergeCell ref="AR61110:AR61111"/>
    <mergeCell ref="AS61110:AS61111"/>
    <mergeCell ref="AN61108:AN61109"/>
    <mergeCell ref="AO61108:AO61109"/>
    <mergeCell ref="AP61108:AP61109"/>
    <mergeCell ref="AR61108:AR61109"/>
    <mergeCell ref="AS61108:AS61109"/>
    <mergeCell ref="AN61106:AN61107"/>
    <mergeCell ref="AO61106:AO61107"/>
    <mergeCell ref="AP61106:AP61107"/>
    <mergeCell ref="AR61106:AR61107"/>
    <mergeCell ref="AS61106:AS61107"/>
    <mergeCell ref="AN61104:AN61105"/>
    <mergeCell ref="AO61104:AO61105"/>
    <mergeCell ref="AP61104:AP61105"/>
    <mergeCell ref="AR61104:AR61105"/>
    <mergeCell ref="AS61104:AS61105"/>
    <mergeCell ref="AN61102:AN61103"/>
    <mergeCell ref="AO61102:AO61103"/>
    <mergeCell ref="AP61102:AP61103"/>
    <mergeCell ref="AR61102:AR61103"/>
    <mergeCell ref="AS61102:AS61103"/>
    <mergeCell ref="AN61128:AN61129"/>
    <mergeCell ref="AO61128:AO61129"/>
    <mergeCell ref="AP61128:AP61129"/>
    <mergeCell ref="AR61128:AR61129"/>
    <mergeCell ref="AS61128:AS61129"/>
    <mergeCell ref="AN61126:AN61127"/>
    <mergeCell ref="AO61126:AO61127"/>
    <mergeCell ref="AP61126:AP61127"/>
    <mergeCell ref="AR61126:AR61127"/>
    <mergeCell ref="AS61126:AS61127"/>
    <mergeCell ref="AN61124:AN61125"/>
    <mergeCell ref="AO61124:AO61125"/>
    <mergeCell ref="AP61124:AP61125"/>
    <mergeCell ref="AR61124:AR61125"/>
    <mergeCell ref="AS61124:AS61125"/>
    <mergeCell ref="AN61122:AN61123"/>
    <mergeCell ref="AO61122:AO61123"/>
    <mergeCell ref="AP61122:AP61123"/>
    <mergeCell ref="AR61122:AR61123"/>
    <mergeCell ref="AS61122:AS61123"/>
    <mergeCell ref="AN61120:AN61121"/>
    <mergeCell ref="AO61120:AO61121"/>
    <mergeCell ref="AP61120:AP61121"/>
    <mergeCell ref="AR61120:AR61121"/>
    <mergeCell ref="AS61120:AS61121"/>
    <mergeCell ref="AN61118:AN61119"/>
    <mergeCell ref="AO61118:AO61119"/>
    <mergeCell ref="AP61118:AP61119"/>
    <mergeCell ref="AR61118:AR61119"/>
    <mergeCell ref="AS61118:AS61119"/>
    <mergeCell ref="AN61116:AN61117"/>
    <mergeCell ref="AO61116:AO61117"/>
    <mergeCell ref="AP61116:AP61117"/>
    <mergeCell ref="AR61116:AR61117"/>
    <mergeCell ref="AS61116:AS61117"/>
    <mergeCell ref="AN61142:AN61143"/>
    <mergeCell ref="AO61142:AO61143"/>
    <mergeCell ref="AP61142:AP61143"/>
    <mergeCell ref="AR61142:AR61143"/>
    <mergeCell ref="AS61142:AS61143"/>
    <mergeCell ref="AN61140:AN61141"/>
    <mergeCell ref="AO61140:AO61141"/>
    <mergeCell ref="AP61140:AP61141"/>
    <mergeCell ref="AR61140:AR61141"/>
    <mergeCell ref="AS61140:AS61141"/>
    <mergeCell ref="AN61138:AN61139"/>
    <mergeCell ref="AO61138:AO61139"/>
    <mergeCell ref="AP61138:AP61139"/>
    <mergeCell ref="AR61138:AR61139"/>
    <mergeCell ref="AS61138:AS61139"/>
    <mergeCell ref="AN61136:AN61137"/>
    <mergeCell ref="AO61136:AO61137"/>
    <mergeCell ref="AP61136:AP61137"/>
    <mergeCell ref="AR61136:AR61137"/>
    <mergeCell ref="AS61136:AS61137"/>
    <mergeCell ref="AN61134:AN61135"/>
    <mergeCell ref="AO61134:AO61135"/>
    <mergeCell ref="AP61134:AP61135"/>
    <mergeCell ref="AR61134:AR61135"/>
    <mergeCell ref="AS61134:AS61135"/>
    <mergeCell ref="AN61132:AN61133"/>
    <mergeCell ref="AO61132:AO61133"/>
    <mergeCell ref="AP61132:AP61133"/>
    <mergeCell ref="AR61132:AR61133"/>
    <mergeCell ref="AS61132:AS61133"/>
    <mergeCell ref="AN61130:AN61131"/>
    <mergeCell ref="AO61130:AO61131"/>
    <mergeCell ref="AP61130:AP61131"/>
    <mergeCell ref="AR61130:AR61131"/>
    <mergeCell ref="AS61130:AS61131"/>
    <mergeCell ref="AN61156:AN61157"/>
    <mergeCell ref="AO61156:AO61157"/>
    <mergeCell ref="AP61156:AP61157"/>
    <mergeCell ref="AR61156:AR61157"/>
    <mergeCell ref="AS61156:AS61157"/>
    <mergeCell ref="AN61154:AN61155"/>
    <mergeCell ref="AO61154:AO61155"/>
    <mergeCell ref="AP61154:AP61155"/>
    <mergeCell ref="AR61154:AR61155"/>
    <mergeCell ref="AS61154:AS61155"/>
    <mergeCell ref="AN61152:AN61153"/>
    <mergeCell ref="AO61152:AO61153"/>
    <mergeCell ref="AP61152:AP61153"/>
    <mergeCell ref="AR61152:AR61153"/>
    <mergeCell ref="AS61152:AS61153"/>
    <mergeCell ref="AN61150:AN61151"/>
    <mergeCell ref="AO61150:AO61151"/>
    <mergeCell ref="AP61150:AP61151"/>
    <mergeCell ref="AR61150:AR61151"/>
    <mergeCell ref="AS61150:AS61151"/>
    <mergeCell ref="AN61148:AN61149"/>
    <mergeCell ref="AO61148:AO61149"/>
    <mergeCell ref="AP61148:AP61149"/>
    <mergeCell ref="AR61148:AR61149"/>
    <mergeCell ref="AS61148:AS61149"/>
    <mergeCell ref="AN61146:AN61147"/>
    <mergeCell ref="AO61146:AO61147"/>
    <mergeCell ref="AP61146:AP61147"/>
    <mergeCell ref="AR61146:AR61147"/>
    <mergeCell ref="AS61146:AS61147"/>
    <mergeCell ref="AN61144:AN61145"/>
    <mergeCell ref="AO61144:AO61145"/>
    <mergeCell ref="AP61144:AP61145"/>
    <mergeCell ref="AR61144:AR61145"/>
    <mergeCell ref="AS61144:AS61145"/>
    <mergeCell ref="AN61170:AN61171"/>
    <mergeCell ref="AO61170:AO61171"/>
    <mergeCell ref="AP61170:AP61171"/>
    <mergeCell ref="AR61170:AR61171"/>
    <mergeCell ref="AS61170:AS61171"/>
    <mergeCell ref="AN61168:AN61169"/>
    <mergeCell ref="AO61168:AO61169"/>
    <mergeCell ref="AP61168:AP61169"/>
    <mergeCell ref="AR61168:AR61169"/>
    <mergeCell ref="AS61168:AS61169"/>
    <mergeCell ref="AN61166:AN61167"/>
    <mergeCell ref="AO61166:AO61167"/>
    <mergeCell ref="AP61166:AP61167"/>
    <mergeCell ref="AR61166:AR61167"/>
    <mergeCell ref="AS61166:AS61167"/>
    <mergeCell ref="AN61164:AN61165"/>
    <mergeCell ref="AO61164:AO61165"/>
    <mergeCell ref="AP61164:AP61165"/>
    <mergeCell ref="AR61164:AR61165"/>
    <mergeCell ref="AS61164:AS61165"/>
    <mergeCell ref="AN61162:AN61163"/>
    <mergeCell ref="AO61162:AO61163"/>
    <mergeCell ref="AP61162:AP61163"/>
    <mergeCell ref="AR61162:AR61163"/>
    <mergeCell ref="AS61162:AS61163"/>
    <mergeCell ref="AN61160:AN61161"/>
    <mergeCell ref="AO61160:AO61161"/>
    <mergeCell ref="AP61160:AP61161"/>
    <mergeCell ref="AR61160:AR61161"/>
    <mergeCell ref="AS61160:AS61161"/>
    <mergeCell ref="AN61158:AN61159"/>
    <mergeCell ref="AO61158:AO61159"/>
    <mergeCell ref="AP61158:AP61159"/>
    <mergeCell ref="AR61158:AR61159"/>
    <mergeCell ref="AS61158:AS61159"/>
    <mergeCell ref="AN61184:AN61185"/>
    <mergeCell ref="AO61184:AO61185"/>
    <mergeCell ref="AP61184:AP61185"/>
    <mergeCell ref="AR61184:AR61185"/>
    <mergeCell ref="AS61184:AS61185"/>
    <mergeCell ref="AN61182:AN61183"/>
    <mergeCell ref="AO61182:AO61183"/>
    <mergeCell ref="AP61182:AP61183"/>
    <mergeCell ref="AR61182:AR61183"/>
    <mergeCell ref="AS61182:AS61183"/>
    <mergeCell ref="AN61180:AN61181"/>
    <mergeCell ref="AO61180:AO61181"/>
    <mergeCell ref="AP61180:AP61181"/>
    <mergeCell ref="AR61180:AR61181"/>
    <mergeCell ref="AS61180:AS61181"/>
    <mergeCell ref="AN61178:AN61179"/>
    <mergeCell ref="AO61178:AO61179"/>
    <mergeCell ref="AP61178:AP61179"/>
    <mergeCell ref="AR61178:AR61179"/>
    <mergeCell ref="AS61178:AS61179"/>
    <mergeCell ref="AN61176:AN61177"/>
    <mergeCell ref="AO61176:AO61177"/>
    <mergeCell ref="AP61176:AP61177"/>
    <mergeCell ref="AR61176:AR61177"/>
    <mergeCell ref="AS61176:AS61177"/>
    <mergeCell ref="AN61174:AN61175"/>
    <mergeCell ref="AO61174:AO61175"/>
    <mergeCell ref="AP61174:AP61175"/>
    <mergeCell ref="AR61174:AR61175"/>
    <mergeCell ref="AS61174:AS61175"/>
    <mergeCell ref="AN61172:AN61173"/>
    <mergeCell ref="AO61172:AO61173"/>
    <mergeCell ref="AP61172:AP61173"/>
    <mergeCell ref="AR61172:AR61173"/>
    <mergeCell ref="AS61172:AS61173"/>
    <mergeCell ref="AN61198:AN61199"/>
    <mergeCell ref="AO61198:AO61199"/>
    <mergeCell ref="AP61198:AP61199"/>
    <mergeCell ref="AR61198:AR61199"/>
    <mergeCell ref="AS61198:AS61199"/>
    <mergeCell ref="AN61196:AN61197"/>
    <mergeCell ref="AO61196:AO61197"/>
    <mergeCell ref="AP61196:AP61197"/>
    <mergeCell ref="AR61196:AR61197"/>
    <mergeCell ref="AS61196:AS61197"/>
    <mergeCell ref="AN61194:AN61195"/>
    <mergeCell ref="AO61194:AO61195"/>
    <mergeCell ref="AP61194:AP61195"/>
    <mergeCell ref="AR61194:AR61195"/>
    <mergeCell ref="AS61194:AS61195"/>
    <mergeCell ref="AN61192:AN61193"/>
    <mergeCell ref="AO61192:AO61193"/>
    <mergeCell ref="AP61192:AP61193"/>
    <mergeCell ref="AR61192:AR61193"/>
    <mergeCell ref="AS61192:AS61193"/>
    <mergeCell ref="AN61190:AN61191"/>
    <mergeCell ref="AO61190:AO61191"/>
    <mergeCell ref="AP61190:AP61191"/>
    <mergeCell ref="AR61190:AR61191"/>
    <mergeCell ref="AS61190:AS61191"/>
    <mergeCell ref="AN61188:AN61189"/>
    <mergeCell ref="AO61188:AO61189"/>
    <mergeCell ref="AP61188:AP61189"/>
    <mergeCell ref="AR61188:AR61189"/>
    <mergeCell ref="AS61188:AS61189"/>
    <mergeCell ref="AN61186:AN61187"/>
    <mergeCell ref="AO61186:AO61187"/>
    <mergeCell ref="AP61186:AP61187"/>
    <mergeCell ref="AR61186:AR61187"/>
    <mergeCell ref="AS61186:AS61187"/>
    <mergeCell ref="AN61212:AN61213"/>
    <mergeCell ref="AO61212:AO61213"/>
    <mergeCell ref="AP61212:AP61213"/>
    <mergeCell ref="AR61212:AR61213"/>
    <mergeCell ref="AS61212:AS61213"/>
    <mergeCell ref="AN61210:AN61211"/>
    <mergeCell ref="AO61210:AO61211"/>
    <mergeCell ref="AP61210:AP61211"/>
    <mergeCell ref="AR61210:AR61211"/>
    <mergeCell ref="AS61210:AS61211"/>
    <mergeCell ref="AN61208:AN61209"/>
    <mergeCell ref="AO61208:AO61209"/>
    <mergeCell ref="AP61208:AP61209"/>
    <mergeCell ref="AR61208:AR61209"/>
    <mergeCell ref="AS61208:AS61209"/>
    <mergeCell ref="AN61206:AN61207"/>
    <mergeCell ref="AO61206:AO61207"/>
    <mergeCell ref="AP61206:AP61207"/>
    <mergeCell ref="AR61206:AR61207"/>
    <mergeCell ref="AS61206:AS61207"/>
    <mergeCell ref="AN61204:AN61205"/>
    <mergeCell ref="AO61204:AO61205"/>
    <mergeCell ref="AP61204:AP61205"/>
    <mergeCell ref="AR61204:AR61205"/>
    <mergeCell ref="AS61204:AS61205"/>
    <mergeCell ref="AN61202:AN61203"/>
    <mergeCell ref="AO61202:AO61203"/>
    <mergeCell ref="AP61202:AP61203"/>
    <mergeCell ref="AR61202:AR61203"/>
    <mergeCell ref="AS61202:AS61203"/>
    <mergeCell ref="AN61200:AN61201"/>
    <mergeCell ref="AO61200:AO61201"/>
    <mergeCell ref="AP61200:AP61201"/>
    <mergeCell ref="AR61200:AR61201"/>
    <mergeCell ref="AS61200:AS61201"/>
    <mergeCell ref="AN61226:AN61227"/>
    <mergeCell ref="AO61226:AO61227"/>
    <mergeCell ref="AP61226:AP61227"/>
    <mergeCell ref="AR61226:AR61227"/>
    <mergeCell ref="AS61226:AS61227"/>
    <mergeCell ref="AN61224:AN61225"/>
    <mergeCell ref="AO61224:AO61225"/>
    <mergeCell ref="AP61224:AP61225"/>
    <mergeCell ref="AR61224:AR61225"/>
    <mergeCell ref="AS61224:AS61225"/>
    <mergeCell ref="AN61222:AN61223"/>
    <mergeCell ref="AO61222:AO61223"/>
    <mergeCell ref="AP61222:AP61223"/>
    <mergeCell ref="AR61222:AR61223"/>
    <mergeCell ref="AS61222:AS61223"/>
    <mergeCell ref="AN61220:AN61221"/>
    <mergeCell ref="AO61220:AO61221"/>
    <mergeCell ref="AP61220:AP61221"/>
    <mergeCell ref="AR61220:AR61221"/>
    <mergeCell ref="AS61220:AS61221"/>
    <mergeCell ref="AN61218:AN61219"/>
    <mergeCell ref="AO61218:AO61219"/>
    <mergeCell ref="AP61218:AP61219"/>
    <mergeCell ref="AR61218:AR61219"/>
    <mergeCell ref="AS61218:AS61219"/>
    <mergeCell ref="AN61216:AN61217"/>
    <mergeCell ref="AO61216:AO61217"/>
    <mergeCell ref="AP61216:AP61217"/>
    <mergeCell ref="AR61216:AR61217"/>
    <mergeCell ref="AS61216:AS61217"/>
    <mergeCell ref="AN61214:AN61215"/>
    <mergeCell ref="AO61214:AO61215"/>
    <mergeCell ref="AP61214:AP61215"/>
    <mergeCell ref="AR61214:AR61215"/>
    <mergeCell ref="AS61214:AS61215"/>
    <mergeCell ref="AN61240:AN61241"/>
    <mergeCell ref="AO61240:AO61241"/>
    <mergeCell ref="AP61240:AP61241"/>
    <mergeCell ref="AR61240:AR61241"/>
    <mergeCell ref="AS61240:AS61241"/>
    <mergeCell ref="AN61238:AN61239"/>
    <mergeCell ref="AO61238:AO61239"/>
    <mergeCell ref="AP61238:AP61239"/>
    <mergeCell ref="AR61238:AR61239"/>
    <mergeCell ref="AS61238:AS61239"/>
    <mergeCell ref="AN61236:AN61237"/>
    <mergeCell ref="AO61236:AO61237"/>
    <mergeCell ref="AP61236:AP61237"/>
    <mergeCell ref="AR61236:AR61237"/>
    <mergeCell ref="AS61236:AS61237"/>
    <mergeCell ref="AN61234:AN61235"/>
    <mergeCell ref="AO61234:AO61235"/>
    <mergeCell ref="AP61234:AP61235"/>
    <mergeCell ref="AR61234:AR61235"/>
    <mergeCell ref="AS61234:AS61235"/>
    <mergeCell ref="AN61232:AN61233"/>
    <mergeCell ref="AO61232:AO61233"/>
    <mergeCell ref="AP61232:AP61233"/>
    <mergeCell ref="AR61232:AR61233"/>
    <mergeCell ref="AS61232:AS61233"/>
    <mergeCell ref="AN61230:AN61231"/>
    <mergeCell ref="AO61230:AO61231"/>
    <mergeCell ref="AP61230:AP61231"/>
    <mergeCell ref="AR61230:AR61231"/>
    <mergeCell ref="AS61230:AS61231"/>
    <mergeCell ref="AN61228:AN61229"/>
    <mergeCell ref="AO61228:AO61229"/>
    <mergeCell ref="AP61228:AP61229"/>
    <mergeCell ref="AR61228:AR61229"/>
    <mergeCell ref="AS61228:AS61229"/>
    <mergeCell ref="AN61254:AN61255"/>
    <mergeCell ref="AO61254:AO61255"/>
    <mergeCell ref="AP61254:AP61255"/>
    <mergeCell ref="AR61254:AR61255"/>
    <mergeCell ref="AS61254:AS61255"/>
    <mergeCell ref="AN61252:AN61253"/>
    <mergeCell ref="AO61252:AO61253"/>
    <mergeCell ref="AP61252:AP61253"/>
    <mergeCell ref="AR61252:AR61253"/>
    <mergeCell ref="AS61252:AS61253"/>
    <mergeCell ref="AN61250:AN61251"/>
    <mergeCell ref="AO61250:AO61251"/>
    <mergeCell ref="AP61250:AP61251"/>
    <mergeCell ref="AR61250:AR61251"/>
    <mergeCell ref="AS61250:AS61251"/>
    <mergeCell ref="AN61248:AN61249"/>
    <mergeCell ref="AO61248:AO61249"/>
    <mergeCell ref="AP61248:AP61249"/>
    <mergeCell ref="AR61248:AR61249"/>
    <mergeCell ref="AS61248:AS61249"/>
    <mergeCell ref="AN61246:AN61247"/>
    <mergeCell ref="AO61246:AO61247"/>
    <mergeCell ref="AP61246:AP61247"/>
    <mergeCell ref="AR61246:AR61247"/>
    <mergeCell ref="AS61246:AS61247"/>
    <mergeCell ref="AN61244:AN61245"/>
    <mergeCell ref="AO61244:AO61245"/>
    <mergeCell ref="AP61244:AP61245"/>
    <mergeCell ref="AR61244:AR61245"/>
    <mergeCell ref="AS61244:AS61245"/>
    <mergeCell ref="AN61242:AN61243"/>
    <mergeCell ref="AO61242:AO61243"/>
    <mergeCell ref="AP61242:AP61243"/>
    <mergeCell ref="AR61242:AR61243"/>
    <mergeCell ref="AS61242:AS61243"/>
    <mergeCell ref="AN61268:AN61269"/>
    <mergeCell ref="AO61268:AO61269"/>
    <mergeCell ref="AP61268:AP61269"/>
    <mergeCell ref="AR61268:AR61269"/>
    <mergeCell ref="AS61268:AS61269"/>
    <mergeCell ref="AN61266:AN61267"/>
    <mergeCell ref="AO61266:AO61267"/>
    <mergeCell ref="AP61266:AP61267"/>
    <mergeCell ref="AR61266:AR61267"/>
    <mergeCell ref="AS61266:AS61267"/>
    <mergeCell ref="AN61264:AN61265"/>
    <mergeCell ref="AO61264:AO61265"/>
    <mergeCell ref="AP61264:AP61265"/>
    <mergeCell ref="AR61264:AR61265"/>
    <mergeCell ref="AS61264:AS61265"/>
    <mergeCell ref="AN61262:AN61263"/>
    <mergeCell ref="AO61262:AO61263"/>
    <mergeCell ref="AP61262:AP61263"/>
    <mergeCell ref="AR61262:AR61263"/>
    <mergeCell ref="AS61262:AS61263"/>
    <mergeCell ref="AN61260:AN61261"/>
    <mergeCell ref="AO61260:AO61261"/>
    <mergeCell ref="AP61260:AP61261"/>
    <mergeCell ref="AR61260:AR61261"/>
    <mergeCell ref="AS61260:AS61261"/>
    <mergeCell ref="AN61258:AN61259"/>
    <mergeCell ref="AO61258:AO61259"/>
    <mergeCell ref="AP61258:AP61259"/>
    <mergeCell ref="AR61258:AR61259"/>
    <mergeCell ref="AS61258:AS61259"/>
    <mergeCell ref="AN61256:AN61257"/>
    <mergeCell ref="AO61256:AO61257"/>
    <mergeCell ref="AP61256:AP61257"/>
    <mergeCell ref="AR61256:AR61257"/>
    <mergeCell ref="AS61256:AS61257"/>
    <mergeCell ref="AN61282:AN61283"/>
    <mergeCell ref="AO61282:AO61283"/>
    <mergeCell ref="AP61282:AP61283"/>
    <mergeCell ref="AR61282:AR61283"/>
    <mergeCell ref="AS61282:AS61283"/>
    <mergeCell ref="AN61280:AN61281"/>
    <mergeCell ref="AO61280:AO61281"/>
    <mergeCell ref="AP61280:AP61281"/>
    <mergeCell ref="AR61280:AR61281"/>
    <mergeCell ref="AS61280:AS61281"/>
    <mergeCell ref="AN61278:AN61279"/>
    <mergeCell ref="AO61278:AO61279"/>
    <mergeCell ref="AP61278:AP61279"/>
    <mergeCell ref="AR61278:AR61279"/>
    <mergeCell ref="AS61278:AS61279"/>
    <mergeCell ref="AN61276:AN61277"/>
    <mergeCell ref="AO61276:AO61277"/>
    <mergeCell ref="AP61276:AP61277"/>
    <mergeCell ref="AR61276:AR61277"/>
    <mergeCell ref="AS61276:AS61277"/>
    <mergeCell ref="AN61274:AN61275"/>
    <mergeCell ref="AO61274:AO61275"/>
    <mergeCell ref="AP61274:AP61275"/>
    <mergeCell ref="AR61274:AR61275"/>
    <mergeCell ref="AS61274:AS61275"/>
    <mergeCell ref="AN61272:AN61273"/>
    <mergeCell ref="AO61272:AO61273"/>
    <mergeCell ref="AP61272:AP61273"/>
    <mergeCell ref="AR61272:AR61273"/>
    <mergeCell ref="AS61272:AS61273"/>
    <mergeCell ref="AN61270:AN61271"/>
    <mergeCell ref="AO61270:AO61271"/>
    <mergeCell ref="AP61270:AP61271"/>
    <mergeCell ref="AR61270:AR61271"/>
    <mergeCell ref="AS61270:AS61271"/>
    <mergeCell ref="AN61296:AN61297"/>
    <mergeCell ref="AO61296:AO61297"/>
    <mergeCell ref="AP61296:AP61297"/>
    <mergeCell ref="AR61296:AR61297"/>
    <mergeCell ref="AS61296:AS61297"/>
    <mergeCell ref="AN61294:AN61295"/>
    <mergeCell ref="AO61294:AO61295"/>
    <mergeCell ref="AP61294:AP61295"/>
    <mergeCell ref="AR61294:AR61295"/>
    <mergeCell ref="AS61294:AS61295"/>
    <mergeCell ref="AN61292:AN61293"/>
    <mergeCell ref="AO61292:AO61293"/>
    <mergeCell ref="AP61292:AP61293"/>
    <mergeCell ref="AR61292:AR61293"/>
    <mergeCell ref="AS61292:AS61293"/>
    <mergeCell ref="AN61290:AN61291"/>
    <mergeCell ref="AO61290:AO61291"/>
    <mergeCell ref="AP61290:AP61291"/>
    <mergeCell ref="AR61290:AR61291"/>
    <mergeCell ref="AS61290:AS61291"/>
    <mergeCell ref="AN61288:AN61289"/>
    <mergeCell ref="AO61288:AO61289"/>
    <mergeCell ref="AP61288:AP61289"/>
    <mergeCell ref="AR61288:AR61289"/>
    <mergeCell ref="AS61288:AS61289"/>
    <mergeCell ref="AN61286:AN61287"/>
    <mergeCell ref="AO61286:AO61287"/>
    <mergeCell ref="AP61286:AP61287"/>
    <mergeCell ref="AR61286:AR61287"/>
    <mergeCell ref="AS61286:AS61287"/>
    <mergeCell ref="AN61284:AN61285"/>
    <mergeCell ref="AO61284:AO61285"/>
    <mergeCell ref="AP61284:AP61285"/>
    <mergeCell ref="AR61284:AR61285"/>
    <mergeCell ref="AS61284:AS61285"/>
    <mergeCell ref="AN61310:AN61311"/>
    <mergeCell ref="AO61310:AO61311"/>
    <mergeCell ref="AP61310:AP61311"/>
    <mergeCell ref="AR61310:AR61311"/>
    <mergeCell ref="AS61310:AS61311"/>
    <mergeCell ref="AN61308:AN61309"/>
    <mergeCell ref="AO61308:AO61309"/>
    <mergeCell ref="AP61308:AP61309"/>
    <mergeCell ref="AR61308:AR61309"/>
    <mergeCell ref="AS61308:AS61309"/>
    <mergeCell ref="AN61306:AN61307"/>
    <mergeCell ref="AO61306:AO61307"/>
    <mergeCell ref="AP61306:AP61307"/>
    <mergeCell ref="AR61306:AR61307"/>
    <mergeCell ref="AS61306:AS61307"/>
    <mergeCell ref="AN61304:AN61305"/>
    <mergeCell ref="AO61304:AO61305"/>
    <mergeCell ref="AP61304:AP61305"/>
    <mergeCell ref="AR61304:AR61305"/>
    <mergeCell ref="AS61304:AS61305"/>
    <mergeCell ref="AN61302:AN61303"/>
    <mergeCell ref="AO61302:AO61303"/>
    <mergeCell ref="AP61302:AP61303"/>
    <mergeCell ref="AR61302:AR61303"/>
    <mergeCell ref="AS61302:AS61303"/>
    <mergeCell ref="AN61300:AN61301"/>
    <mergeCell ref="AO61300:AO61301"/>
    <mergeCell ref="AP61300:AP61301"/>
    <mergeCell ref="AR61300:AR61301"/>
    <mergeCell ref="AS61300:AS61301"/>
    <mergeCell ref="AN61298:AN61299"/>
    <mergeCell ref="AO61298:AO61299"/>
    <mergeCell ref="AP61298:AP61299"/>
    <mergeCell ref="AR61298:AR61299"/>
    <mergeCell ref="AS61298:AS61299"/>
    <mergeCell ref="AN61324:AN61325"/>
    <mergeCell ref="AO61324:AO61325"/>
    <mergeCell ref="AP61324:AP61325"/>
    <mergeCell ref="AR61324:AR61325"/>
    <mergeCell ref="AS61324:AS61325"/>
    <mergeCell ref="AN61322:AN61323"/>
    <mergeCell ref="AO61322:AO61323"/>
    <mergeCell ref="AP61322:AP61323"/>
    <mergeCell ref="AR61322:AR61323"/>
    <mergeCell ref="AS61322:AS61323"/>
    <mergeCell ref="AN61320:AN61321"/>
    <mergeCell ref="AO61320:AO61321"/>
    <mergeCell ref="AP61320:AP61321"/>
    <mergeCell ref="AR61320:AR61321"/>
    <mergeCell ref="AS61320:AS61321"/>
    <mergeCell ref="AN61318:AN61319"/>
    <mergeCell ref="AO61318:AO61319"/>
    <mergeCell ref="AP61318:AP61319"/>
    <mergeCell ref="AR61318:AR61319"/>
    <mergeCell ref="AS61318:AS61319"/>
    <mergeCell ref="AN61316:AN61317"/>
    <mergeCell ref="AO61316:AO61317"/>
    <mergeCell ref="AP61316:AP61317"/>
    <mergeCell ref="AR61316:AR61317"/>
    <mergeCell ref="AS61316:AS61317"/>
    <mergeCell ref="AN61314:AN61315"/>
    <mergeCell ref="AO61314:AO61315"/>
    <mergeCell ref="AP61314:AP61315"/>
    <mergeCell ref="AR61314:AR61315"/>
    <mergeCell ref="AS61314:AS61315"/>
    <mergeCell ref="AN61312:AN61313"/>
    <mergeCell ref="AO61312:AO61313"/>
    <mergeCell ref="AP61312:AP61313"/>
    <mergeCell ref="AR61312:AR61313"/>
    <mergeCell ref="AS61312:AS61313"/>
    <mergeCell ref="AN61338:AN61339"/>
    <mergeCell ref="AO61338:AO61339"/>
    <mergeCell ref="AP61338:AP61339"/>
    <mergeCell ref="AR61338:AR61339"/>
    <mergeCell ref="AS61338:AS61339"/>
    <mergeCell ref="AN61336:AN61337"/>
    <mergeCell ref="AO61336:AO61337"/>
    <mergeCell ref="AP61336:AP61337"/>
    <mergeCell ref="AR61336:AR61337"/>
    <mergeCell ref="AS61336:AS61337"/>
    <mergeCell ref="AN61334:AN61335"/>
    <mergeCell ref="AO61334:AO61335"/>
    <mergeCell ref="AP61334:AP61335"/>
    <mergeCell ref="AR61334:AR61335"/>
    <mergeCell ref="AS61334:AS61335"/>
    <mergeCell ref="AN61332:AN61333"/>
    <mergeCell ref="AO61332:AO61333"/>
    <mergeCell ref="AP61332:AP61333"/>
    <mergeCell ref="AR61332:AR61333"/>
    <mergeCell ref="AS61332:AS61333"/>
    <mergeCell ref="AN61330:AN61331"/>
    <mergeCell ref="AO61330:AO61331"/>
    <mergeCell ref="AP61330:AP61331"/>
    <mergeCell ref="AR61330:AR61331"/>
    <mergeCell ref="AS61330:AS61331"/>
    <mergeCell ref="AN61328:AN61329"/>
    <mergeCell ref="AO61328:AO61329"/>
    <mergeCell ref="AP61328:AP61329"/>
    <mergeCell ref="AR61328:AR61329"/>
    <mergeCell ref="AS61328:AS61329"/>
    <mergeCell ref="AN61326:AN61327"/>
    <mergeCell ref="AO61326:AO61327"/>
    <mergeCell ref="AP61326:AP61327"/>
    <mergeCell ref="AR61326:AR61327"/>
    <mergeCell ref="AS61326:AS61327"/>
    <mergeCell ref="AN61352:AN61353"/>
    <mergeCell ref="AO61352:AO61353"/>
    <mergeCell ref="AP61352:AP61353"/>
    <mergeCell ref="AR61352:AR61353"/>
    <mergeCell ref="AS61352:AS61353"/>
    <mergeCell ref="AN61350:AN61351"/>
    <mergeCell ref="AO61350:AO61351"/>
    <mergeCell ref="AP61350:AP61351"/>
    <mergeCell ref="AR61350:AR61351"/>
    <mergeCell ref="AS61350:AS61351"/>
    <mergeCell ref="AN61348:AN61349"/>
    <mergeCell ref="AO61348:AO61349"/>
    <mergeCell ref="AP61348:AP61349"/>
    <mergeCell ref="AR61348:AR61349"/>
    <mergeCell ref="AS61348:AS61349"/>
    <mergeCell ref="AN61346:AN61347"/>
    <mergeCell ref="AO61346:AO61347"/>
    <mergeCell ref="AP61346:AP61347"/>
    <mergeCell ref="AR61346:AR61347"/>
    <mergeCell ref="AS61346:AS61347"/>
    <mergeCell ref="AN61344:AN61345"/>
    <mergeCell ref="AO61344:AO61345"/>
    <mergeCell ref="AP61344:AP61345"/>
    <mergeCell ref="AR61344:AR61345"/>
    <mergeCell ref="AS61344:AS61345"/>
    <mergeCell ref="AN61342:AN61343"/>
    <mergeCell ref="AO61342:AO61343"/>
    <mergeCell ref="AP61342:AP61343"/>
    <mergeCell ref="AR61342:AR61343"/>
    <mergeCell ref="AS61342:AS61343"/>
    <mergeCell ref="AN61340:AN61341"/>
    <mergeCell ref="AO61340:AO61341"/>
    <mergeCell ref="AP61340:AP61341"/>
    <mergeCell ref="AR61340:AR61341"/>
    <mergeCell ref="AS61340:AS61341"/>
    <mergeCell ref="AN61366:AN61367"/>
    <mergeCell ref="AO61366:AO61367"/>
    <mergeCell ref="AP61366:AP61367"/>
    <mergeCell ref="AR61366:AR61367"/>
    <mergeCell ref="AS61366:AS61367"/>
    <mergeCell ref="AN61364:AN61365"/>
    <mergeCell ref="AO61364:AO61365"/>
    <mergeCell ref="AP61364:AP61365"/>
    <mergeCell ref="AR61364:AR61365"/>
    <mergeCell ref="AS61364:AS61365"/>
    <mergeCell ref="AN61362:AN61363"/>
    <mergeCell ref="AO61362:AO61363"/>
    <mergeCell ref="AP61362:AP61363"/>
    <mergeCell ref="AR61362:AR61363"/>
    <mergeCell ref="AS61362:AS61363"/>
    <mergeCell ref="AN61360:AN61361"/>
    <mergeCell ref="AO61360:AO61361"/>
    <mergeCell ref="AP61360:AP61361"/>
    <mergeCell ref="AR61360:AR61361"/>
    <mergeCell ref="AS61360:AS61361"/>
    <mergeCell ref="AN61358:AN61359"/>
    <mergeCell ref="AO61358:AO61359"/>
    <mergeCell ref="AP61358:AP61359"/>
    <mergeCell ref="AR61358:AR61359"/>
    <mergeCell ref="AS61358:AS61359"/>
    <mergeCell ref="AN61356:AN61357"/>
    <mergeCell ref="AO61356:AO61357"/>
    <mergeCell ref="AP61356:AP61357"/>
    <mergeCell ref="AR61356:AR61357"/>
    <mergeCell ref="AS61356:AS61357"/>
    <mergeCell ref="AN61354:AN61355"/>
    <mergeCell ref="AO61354:AO61355"/>
    <mergeCell ref="AP61354:AP61355"/>
    <mergeCell ref="AR61354:AR61355"/>
    <mergeCell ref="AS61354:AS61355"/>
    <mergeCell ref="AN61380:AN61381"/>
    <mergeCell ref="AO61380:AO61381"/>
    <mergeCell ref="AP61380:AP61381"/>
    <mergeCell ref="AR61380:AR61381"/>
    <mergeCell ref="AS61380:AS61381"/>
    <mergeCell ref="AN61378:AN61379"/>
    <mergeCell ref="AO61378:AO61379"/>
    <mergeCell ref="AP61378:AP61379"/>
    <mergeCell ref="AR61378:AR61379"/>
    <mergeCell ref="AS61378:AS61379"/>
    <mergeCell ref="AN61376:AN61377"/>
    <mergeCell ref="AO61376:AO61377"/>
    <mergeCell ref="AP61376:AP61377"/>
    <mergeCell ref="AR61376:AR61377"/>
    <mergeCell ref="AS61376:AS61377"/>
    <mergeCell ref="AN61374:AN61375"/>
    <mergeCell ref="AO61374:AO61375"/>
    <mergeCell ref="AP61374:AP61375"/>
    <mergeCell ref="AR61374:AR61375"/>
    <mergeCell ref="AS61374:AS61375"/>
    <mergeCell ref="AN61372:AN61373"/>
    <mergeCell ref="AO61372:AO61373"/>
    <mergeCell ref="AP61372:AP61373"/>
    <mergeCell ref="AR61372:AR61373"/>
    <mergeCell ref="AS61372:AS61373"/>
    <mergeCell ref="AN61370:AN61371"/>
    <mergeCell ref="AO61370:AO61371"/>
    <mergeCell ref="AP61370:AP61371"/>
    <mergeCell ref="AR61370:AR61371"/>
    <mergeCell ref="AS61370:AS61371"/>
    <mergeCell ref="AN61368:AN61369"/>
    <mergeCell ref="AO61368:AO61369"/>
    <mergeCell ref="AP61368:AP61369"/>
    <mergeCell ref="AR61368:AR61369"/>
    <mergeCell ref="AS61368:AS61369"/>
    <mergeCell ref="AN61394:AN61395"/>
    <mergeCell ref="AO61394:AO61395"/>
    <mergeCell ref="AP61394:AP61395"/>
    <mergeCell ref="AR61394:AR61395"/>
    <mergeCell ref="AS61394:AS61395"/>
    <mergeCell ref="AN61392:AN61393"/>
    <mergeCell ref="AO61392:AO61393"/>
    <mergeCell ref="AP61392:AP61393"/>
    <mergeCell ref="AR61392:AR61393"/>
    <mergeCell ref="AS61392:AS61393"/>
    <mergeCell ref="AN61390:AN61391"/>
    <mergeCell ref="AO61390:AO61391"/>
    <mergeCell ref="AP61390:AP61391"/>
    <mergeCell ref="AR61390:AR61391"/>
    <mergeCell ref="AS61390:AS61391"/>
    <mergeCell ref="AN61388:AN61389"/>
    <mergeCell ref="AO61388:AO61389"/>
    <mergeCell ref="AP61388:AP61389"/>
    <mergeCell ref="AR61388:AR61389"/>
    <mergeCell ref="AS61388:AS61389"/>
    <mergeCell ref="AN61386:AN61387"/>
    <mergeCell ref="AO61386:AO61387"/>
    <mergeCell ref="AP61386:AP61387"/>
    <mergeCell ref="AR61386:AR61387"/>
    <mergeCell ref="AS61386:AS61387"/>
    <mergeCell ref="AN61384:AN61385"/>
    <mergeCell ref="AO61384:AO61385"/>
    <mergeCell ref="AP61384:AP61385"/>
    <mergeCell ref="AR61384:AR61385"/>
    <mergeCell ref="AS61384:AS61385"/>
    <mergeCell ref="AN61382:AN61383"/>
    <mergeCell ref="AO61382:AO61383"/>
    <mergeCell ref="AP61382:AP61383"/>
    <mergeCell ref="AR61382:AR61383"/>
    <mergeCell ref="AS61382:AS61383"/>
    <mergeCell ref="AN61408:AN61409"/>
    <mergeCell ref="AO61408:AO61409"/>
    <mergeCell ref="AP61408:AP61409"/>
    <mergeCell ref="AR61408:AR61409"/>
    <mergeCell ref="AS61408:AS61409"/>
    <mergeCell ref="AN61406:AN61407"/>
    <mergeCell ref="AO61406:AO61407"/>
    <mergeCell ref="AP61406:AP61407"/>
    <mergeCell ref="AR61406:AR61407"/>
    <mergeCell ref="AS61406:AS61407"/>
    <mergeCell ref="AN61404:AN61405"/>
    <mergeCell ref="AO61404:AO61405"/>
    <mergeCell ref="AP61404:AP61405"/>
    <mergeCell ref="AR61404:AR61405"/>
    <mergeCell ref="AS61404:AS61405"/>
    <mergeCell ref="AN61402:AN61403"/>
    <mergeCell ref="AO61402:AO61403"/>
    <mergeCell ref="AP61402:AP61403"/>
    <mergeCell ref="AR61402:AR61403"/>
    <mergeCell ref="AS61402:AS61403"/>
    <mergeCell ref="AN61400:AN61401"/>
    <mergeCell ref="AO61400:AO61401"/>
    <mergeCell ref="AP61400:AP61401"/>
    <mergeCell ref="AR61400:AR61401"/>
    <mergeCell ref="AS61400:AS61401"/>
    <mergeCell ref="AN61398:AN61399"/>
    <mergeCell ref="AO61398:AO61399"/>
    <mergeCell ref="AP61398:AP61399"/>
    <mergeCell ref="AR61398:AR61399"/>
    <mergeCell ref="AS61398:AS61399"/>
    <mergeCell ref="AN61396:AN61397"/>
    <mergeCell ref="AO61396:AO61397"/>
    <mergeCell ref="AP61396:AP61397"/>
    <mergeCell ref="AR61396:AR61397"/>
    <mergeCell ref="AS61396:AS61397"/>
    <mergeCell ref="AN61422:AN61423"/>
    <mergeCell ref="AO61422:AO61423"/>
    <mergeCell ref="AP61422:AP61423"/>
    <mergeCell ref="AR61422:AR61423"/>
    <mergeCell ref="AS61422:AS61423"/>
    <mergeCell ref="AN61420:AN61421"/>
    <mergeCell ref="AO61420:AO61421"/>
    <mergeCell ref="AP61420:AP61421"/>
    <mergeCell ref="AR61420:AR61421"/>
    <mergeCell ref="AS61420:AS61421"/>
    <mergeCell ref="AN61418:AN61419"/>
    <mergeCell ref="AO61418:AO61419"/>
    <mergeCell ref="AP61418:AP61419"/>
    <mergeCell ref="AR61418:AR61419"/>
    <mergeCell ref="AS61418:AS61419"/>
    <mergeCell ref="AN61416:AN61417"/>
    <mergeCell ref="AO61416:AO61417"/>
    <mergeCell ref="AP61416:AP61417"/>
    <mergeCell ref="AR61416:AR61417"/>
    <mergeCell ref="AS61416:AS61417"/>
    <mergeCell ref="AN61414:AN61415"/>
    <mergeCell ref="AO61414:AO61415"/>
    <mergeCell ref="AP61414:AP61415"/>
    <mergeCell ref="AR61414:AR61415"/>
    <mergeCell ref="AS61414:AS61415"/>
    <mergeCell ref="AN61412:AN61413"/>
    <mergeCell ref="AO61412:AO61413"/>
    <mergeCell ref="AP61412:AP61413"/>
    <mergeCell ref="AR61412:AR61413"/>
    <mergeCell ref="AS61412:AS61413"/>
    <mergeCell ref="AN61410:AN61411"/>
    <mergeCell ref="AO61410:AO61411"/>
    <mergeCell ref="AP61410:AP61411"/>
    <mergeCell ref="AR61410:AR61411"/>
    <mergeCell ref="AS61410:AS61411"/>
    <mergeCell ref="AN61436:AN61437"/>
    <mergeCell ref="AO61436:AO61437"/>
    <mergeCell ref="AP61436:AP61437"/>
    <mergeCell ref="AR61436:AR61437"/>
    <mergeCell ref="AS61436:AS61437"/>
    <mergeCell ref="AN61434:AN61435"/>
    <mergeCell ref="AO61434:AO61435"/>
    <mergeCell ref="AP61434:AP61435"/>
    <mergeCell ref="AR61434:AR61435"/>
    <mergeCell ref="AS61434:AS61435"/>
    <mergeCell ref="AN61432:AN61433"/>
    <mergeCell ref="AO61432:AO61433"/>
    <mergeCell ref="AP61432:AP61433"/>
    <mergeCell ref="AR61432:AR61433"/>
    <mergeCell ref="AS61432:AS61433"/>
    <mergeCell ref="AN61430:AN61431"/>
    <mergeCell ref="AO61430:AO61431"/>
    <mergeCell ref="AP61430:AP61431"/>
    <mergeCell ref="AR61430:AR61431"/>
    <mergeCell ref="AS61430:AS61431"/>
    <mergeCell ref="AN61428:AN61429"/>
    <mergeCell ref="AO61428:AO61429"/>
    <mergeCell ref="AP61428:AP61429"/>
    <mergeCell ref="AR61428:AR61429"/>
    <mergeCell ref="AS61428:AS61429"/>
    <mergeCell ref="AN61426:AN61427"/>
    <mergeCell ref="AO61426:AO61427"/>
    <mergeCell ref="AP61426:AP61427"/>
    <mergeCell ref="AR61426:AR61427"/>
    <mergeCell ref="AS61426:AS61427"/>
    <mergeCell ref="AN61424:AN61425"/>
    <mergeCell ref="AO61424:AO61425"/>
    <mergeCell ref="AP61424:AP61425"/>
    <mergeCell ref="AR61424:AR61425"/>
    <mergeCell ref="AS61424:AS61425"/>
    <mergeCell ref="AN61450:AN61451"/>
    <mergeCell ref="AO61450:AO61451"/>
    <mergeCell ref="AP61450:AP61451"/>
    <mergeCell ref="AR61450:AR61451"/>
    <mergeCell ref="AS61450:AS61451"/>
    <mergeCell ref="AN61448:AN61449"/>
    <mergeCell ref="AO61448:AO61449"/>
    <mergeCell ref="AP61448:AP61449"/>
    <mergeCell ref="AR61448:AR61449"/>
    <mergeCell ref="AS61448:AS61449"/>
    <mergeCell ref="AN61446:AN61447"/>
    <mergeCell ref="AO61446:AO61447"/>
    <mergeCell ref="AP61446:AP61447"/>
    <mergeCell ref="AR61446:AR61447"/>
    <mergeCell ref="AS61446:AS61447"/>
    <mergeCell ref="AN61444:AN61445"/>
    <mergeCell ref="AO61444:AO61445"/>
    <mergeCell ref="AP61444:AP61445"/>
    <mergeCell ref="AR61444:AR61445"/>
    <mergeCell ref="AS61444:AS61445"/>
    <mergeCell ref="AN61442:AN61443"/>
    <mergeCell ref="AO61442:AO61443"/>
    <mergeCell ref="AP61442:AP61443"/>
    <mergeCell ref="AR61442:AR61443"/>
    <mergeCell ref="AS61442:AS61443"/>
    <mergeCell ref="AN61440:AN61441"/>
    <mergeCell ref="AO61440:AO61441"/>
    <mergeCell ref="AP61440:AP61441"/>
    <mergeCell ref="AR61440:AR61441"/>
    <mergeCell ref="AS61440:AS61441"/>
    <mergeCell ref="AN61438:AN61439"/>
    <mergeCell ref="AO61438:AO61439"/>
    <mergeCell ref="AP61438:AP61439"/>
    <mergeCell ref="AR61438:AR61439"/>
    <mergeCell ref="AS61438:AS61439"/>
    <mergeCell ref="AN61464:AN61465"/>
    <mergeCell ref="AO61464:AO61465"/>
    <mergeCell ref="AP61464:AP61465"/>
    <mergeCell ref="AR61464:AR61465"/>
    <mergeCell ref="AS61464:AS61465"/>
    <mergeCell ref="AN61462:AN61463"/>
    <mergeCell ref="AO61462:AO61463"/>
    <mergeCell ref="AP61462:AP61463"/>
    <mergeCell ref="AR61462:AR61463"/>
    <mergeCell ref="AS61462:AS61463"/>
    <mergeCell ref="AN61460:AN61461"/>
    <mergeCell ref="AO61460:AO61461"/>
    <mergeCell ref="AP61460:AP61461"/>
    <mergeCell ref="AR61460:AR61461"/>
    <mergeCell ref="AS61460:AS61461"/>
    <mergeCell ref="AN61458:AN61459"/>
    <mergeCell ref="AO61458:AO61459"/>
    <mergeCell ref="AP61458:AP61459"/>
    <mergeCell ref="AR61458:AR61459"/>
    <mergeCell ref="AS61458:AS61459"/>
    <mergeCell ref="AN61456:AN61457"/>
    <mergeCell ref="AO61456:AO61457"/>
    <mergeCell ref="AP61456:AP61457"/>
    <mergeCell ref="AR61456:AR61457"/>
    <mergeCell ref="AS61456:AS61457"/>
    <mergeCell ref="AN61454:AN61455"/>
    <mergeCell ref="AO61454:AO61455"/>
    <mergeCell ref="AP61454:AP61455"/>
    <mergeCell ref="AR61454:AR61455"/>
    <mergeCell ref="AS61454:AS61455"/>
    <mergeCell ref="AN61452:AN61453"/>
    <mergeCell ref="AO61452:AO61453"/>
    <mergeCell ref="AP61452:AP61453"/>
    <mergeCell ref="AR61452:AR61453"/>
    <mergeCell ref="AS61452:AS61453"/>
    <mergeCell ref="AN61478:AN61479"/>
    <mergeCell ref="AO61478:AO61479"/>
    <mergeCell ref="AP61478:AP61479"/>
    <mergeCell ref="AR61478:AR61479"/>
    <mergeCell ref="AS61478:AS61479"/>
    <mergeCell ref="AN61476:AN61477"/>
    <mergeCell ref="AO61476:AO61477"/>
    <mergeCell ref="AP61476:AP61477"/>
    <mergeCell ref="AR61476:AR61477"/>
    <mergeCell ref="AS61476:AS61477"/>
    <mergeCell ref="AN61474:AN61475"/>
    <mergeCell ref="AO61474:AO61475"/>
    <mergeCell ref="AP61474:AP61475"/>
    <mergeCell ref="AR61474:AR61475"/>
    <mergeCell ref="AS61474:AS61475"/>
    <mergeCell ref="AN61472:AN61473"/>
    <mergeCell ref="AO61472:AO61473"/>
    <mergeCell ref="AP61472:AP61473"/>
    <mergeCell ref="AR61472:AR61473"/>
    <mergeCell ref="AS61472:AS61473"/>
    <mergeCell ref="AN61470:AN61471"/>
    <mergeCell ref="AO61470:AO61471"/>
    <mergeCell ref="AP61470:AP61471"/>
    <mergeCell ref="AR61470:AR61471"/>
    <mergeCell ref="AS61470:AS61471"/>
    <mergeCell ref="AN61468:AN61469"/>
    <mergeCell ref="AO61468:AO61469"/>
    <mergeCell ref="AP61468:AP61469"/>
    <mergeCell ref="AR61468:AR61469"/>
    <mergeCell ref="AS61468:AS61469"/>
    <mergeCell ref="AN61466:AN61467"/>
    <mergeCell ref="AO61466:AO61467"/>
    <mergeCell ref="AP61466:AP61467"/>
    <mergeCell ref="AR61466:AR61467"/>
    <mergeCell ref="AS61466:AS61467"/>
    <mergeCell ref="AN61492:AN61493"/>
    <mergeCell ref="AO61492:AO61493"/>
    <mergeCell ref="AP61492:AP61493"/>
    <mergeCell ref="AR61492:AR61493"/>
    <mergeCell ref="AS61492:AS61493"/>
    <mergeCell ref="AN61490:AN61491"/>
    <mergeCell ref="AO61490:AO61491"/>
    <mergeCell ref="AP61490:AP61491"/>
    <mergeCell ref="AR61490:AR61491"/>
    <mergeCell ref="AS61490:AS61491"/>
    <mergeCell ref="AN61488:AN61489"/>
    <mergeCell ref="AO61488:AO61489"/>
    <mergeCell ref="AP61488:AP61489"/>
    <mergeCell ref="AR61488:AR61489"/>
    <mergeCell ref="AS61488:AS61489"/>
    <mergeCell ref="AN61486:AN61487"/>
    <mergeCell ref="AO61486:AO61487"/>
    <mergeCell ref="AP61486:AP61487"/>
    <mergeCell ref="AR61486:AR61487"/>
    <mergeCell ref="AS61486:AS61487"/>
    <mergeCell ref="AN61484:AN61485"/>
    <mergeCell ref="AO61484:AO61485"/>
    <mergeCell ref="AP61484:AP61485"/>
    <mergeCell ref="AR61484:AR61485"/>
    <mergeCell ref="AS61484:AS61485"/>
    <mergeCell ref="AN61482:AN61483"/>
    <mergeCell ref="AO61482:AO61483"/>
    <mergeCell ref="AP61482:AP61483"/>
    <mergeCell ref="AR61482:AR61483"/>
    <mergeCell ref="AS61482:AS61483"/>
    <mergeCell ref="AN61480:AN61481"/>
    <mergeCell ref="AO61480:AO61481"/>
    <mergeCell ref="AP61480:AP61481"/>
    <mergeCell ref="AR61480:AR61481"/>
    <mergeCell ref="AS61480:AS61481"/>
    <mergeCell ref="AN61506:AN61507"/>
    <mergeCell ref="AO61506:AO61507"/>
    <mergeCell ref="AP61506:AP61507"/>
    <mergeCell ref="AR61506:AR61507"/>
    <mergeCell ref="AS61506:AS61507"/>
    <mergeCell ref="AN61504:AN61505"/>
    <mergeCell ref="AO61504:AO61505"/>
    <mergeCell ref="AP61504:AP61505"/>
    <mergeCell ref="AR61504:AR61505"/>
    <mergeCell ref="AS61504:AS61505"/>
    <mergeCell ref="AN61502:AN61503"/>
    <mergeCell ref="AO61502:AO61503"/>
    <mergeCell ref="AP61502:AP61503"/>
    <mergeCell ref="AR61502:AR61503"/>
    <mergeCell ref="AS61502:AS61503"/>
    <mergeCell ref="AN61500:AN61501"/>
    <mergeCell ref="AO61500:AO61501"/>
    <mergeCell ref="AP61500:AP61501"/>
    <mergeCell ref="AR61500:AR61501"/>
    <mergeCell ref="AS61500:AS61501"/>
    <mergeCell ref="AN61498:AN61499"/>
    <mergeCell ref="AO61498:AO61499"/>
    <mergeCell ref="AP61498:AP61499"/>
    <mergeCell ref="AR61498:AR61499"/>
    <mergeCell ref="AS61498:AS61499"/>
    <mergeCell ref="AN61496:AN61497"/>
    <mergeCell ref="AO61496:AO61497"/>
    <mergeCell ref="AP61496:AP61497"/>
    <mergeCell ref="AR61496:AR61497"/>
    <mergeCell ref="AS61496:AS61497"/>
    <mergeCell ref="AN61494:AN61495"/>
    <mergeCell ref="AO61494:AO61495"/>
    <mergeCell ref="AP61494:AP61495"/>
    <mergeCell ref="AR61494:AR61495"/>
    <mergeCell ref="AS61494:AS61495"/>
    <mergeCell ref="AN61520:AN61521"/>
    <mergeCell ref="AO61520:AO61521"/>
    <mergeCell ref="AP61520:AP61521"/>
    <mergeCell ref="AR61520:AR61521"/>
    <mergeCell ref="AS61520:AS61521"/>
    <mergeCell ref="AN61518:AN61519"/>
    <mergeCell ref="AO61518:AO61519"/>
    <mergeCell ref="AP61518:AP61519"/>
    <mergeCell ref="AR61518:AR61519"/>
    <mergeCell ref="AS61518:AS61519"/>
    <mergeCell ref="AN61516:AN61517"/>
    <mergeCell ref="AO61516:AO61517"/>
    <mergeCell ref="AP61516:AP61517"/>
    <mergeCell ref="AR61516:AR61517"/>
    <mergeCell ref="AS61516:AS61517"/>
    <mergeCell ref="AN61514:AN61515"/>
    <mergeCell ref="AO61514:AO61515"/>
    <mergeCell ref="AP61514:AP61515"/>
    <mergeCell ref="AR61514:AR61515"/>
    <mergeCell ref="AS61514:AS61515"/>
    <mergeCell ref="AN61512:AN61513"/>
    <mergeCell ref="AO61512:AO61513"/>
    <mergeCell ref="AP61512:AP61513"/>
    <mergeCell ref="AR61512:AR61513"/>
    <mergeCell ref="AS61512:AS61513"/>
    <mergeCell ref="AN61510:AN61511"/>
    <mergeCell ref="AO61510:AO61511"/>
    <mergeCell ref="AP61510:AP61511"/>
    <mergeCell ref="AR61510:AR61511"/>
    <mergeCell ref="AS61510:AS61511"/>
    <mergeCell ref="AN61508:AN61509"/>
    <mergeCell ref="AO61508:AO61509"/>
    <mergeCell ref="AP61508:AP61509"/>
    <mergeCell ref="AR61508:AR61509"/>
    <mergeCell ref="AS61508:AS61509"/>
    <mergeCell ref="AN61534:AN61535"/>
    <mergeCell ref="AO61534:AO61535"/>
    <mergeCell ref="AP61534:AP61535"/>
    <mergeCell ref="AR61534:AR61535"/>
    <mergeCell ref="AS61534:AS61535"/>
    <mergeCell ref="AN61532:AN61533"/>
    <mergeCell ref="AO61532:AO61533"/>
    <mergeCell ref="AP61532:AP61533"/>
    <mergeCell ref="AR61532:AR61533"/>
    <mergeCell ref="AS61532:AS61533"/>
    <mergeCell ref="AN61530:AN61531"/>
    <mergeCell ref="AO61530:AO61531"/>
    <mergeCell ref="AP61530:AP61531"/>
    <mergeCell ref="AR61530:AR61531"/>
    <mergeCell ref="AS61530:AS61531"/>
    <mergeCell ref="AN61528:AN61529"/>
    <mergeCell ref="AO61528:AO61529"/>
    <mergeCell ref="AP61528:AP61529"/>
    <mergeCell ref="AR61528:AR61529"/>
    <mergeCell ref="AS61528:AS61529"/>
    <mergeCell ref="AN61526:AN61527"/>
    <mergeCell ref="AO61526:AO61527"/>
    <mergeCell ref="AP61526:AP61527"/>
    <mergeCell ref="AR61526:AR61527"/>
    <mergeCell ref="AS61526:AS61527"/>
    <mergeCell ref="AN61524:AN61525"/>
    <mergeCell ref="AO61524:AO61525"/>
    <mergeCell ref="AP61524:AP61525"/>
    <mergeCell ref="AR61524:AR61525"/>
    <mergeCell ref="AS61524:AS61525"/>
    <mergeCell ref="AN61522:AN61523"/>
    <mergeCell ref="AO61522:AO61523"/>
    <mergeCell ref="AP61522:AP61523"/>
    <mergeCell ref="AR61522:AR61523"/>
    <mergeCell ref="AS61522:AS61523"/>
    <mergeCell ref="AN61548:AN61549"/>
    <mergeCell ref="AO61548:AO61549"/>
    <mergeCell ref="AP61548:AP61549"/>
    <mergeCell ref="AR61548:AR61549"/>
    <mergeCell ref="AS61548:AS61549"/>
    <mergeCell ref="AN61546:AN61547"/>
    <mergeCell ref="AO61546:AO61547"/>
    <mergeCell ref="AP61546:AP61547"/>
    <mergeCell ref="AR61546:AR61547"/>
    <mergeCell ref="AS61546:AS61547"/>
    <mergeCell ref="AN61544:AN61545"/>
    <mergeCell ref="AO61544:AO61545"/>
    <mergeCell ref="AP61544:AP61545"/>
    <mergeCell ref="AR61544:AR61545"/>
    <mergeCell ref="AS61544:AS61545"/>
    <mergeCell ref="AN61542:AN61543"/>
    <mergeCell ref="AO61542:AO61543"/>
    <mergeCell ref="AP61542:AP61543"/>
    <mergeCell ref="AR61542:AR61543"/>
    <mergeCell ref="AS61542:AS61543"/>
    <mergeCell ref="AN61540:AN61541"/>
    <mergeCell ref="AO61540:AO61541"/>
    <mergeCell ref="AP61540:AP61541"/>
    <mergeCell ref="AR61540:AR61541"/>
    <mergeCell ref="AS61540:AS61541"/>
    <mergeCell ref="AN61538:AN61539"/>
    <mergeCell ref="AO61538:AO61539"/>
    <mergeCell ref="AP61538:AP61539"/>
    <mergeCell ref="AR61538:AR61539"/>
    <mergeCell ref="AS61538:AS61539"/>
    <mergeCell ref="AN61536:AN61537"/>
    <mergeCell ref="AO61536:AO61537"/>
    <mergeCell ref="AP61536:AP61537"/>
    <mergeCell ref="AR61536:AR61537"/>
    <mergeCell ref="AS61536:AS61537"/>
    <mergeCell ref="AN61562:AN61563"/>
    <mergeCell ref="AO61562:AO61563"/>
    <mergeCell ref="AP61562:AP61563"/>
    <mergeCell ref="AR61562:AR61563"/>
    <mergeCell ref="AS61562:AS61563"/>
    <mergeCell ref="AN61560:AN61561"/>
    <mergeCell ref="AO61560:AO61561"/>
    <mergeCell ref="AP61560:AP61561"/>
    <mergeCell ref="AR61560:AR61561"/>
    <mergeCell ref="AS61560:AS61561"/>
    <mergeCell ref="AN61558:AN61559"/>
    <mergeCell ref="AO61558:AO61559"/>
    <mergeCell ref="AP61558:AP61559"/>
    <mergeCell ref="AR61558:AR61559"/>
    <mergeCell ref="AS61558:AS61559"/>
    <mergeCell ref="AN61556:AN61557"/>
    <mergeCell ref="AO61556:AO61557"/>
    <mergeCell ref="AP61556:AP61557"/>
    <mergeCell ref="AR61556:AR61557"/>
    <mergeCell ref="AS61556:AS61557"/>
    <mergeCell ref="AN61554:AN61555"/>
    <mergeCell ref="AO61554:AO61555"/>
    <mergeCell ref="AP61554:AP61555"/>
    <mergeCell ref="AR61554:AR61555"/>
    <mergeCell ref="AS61554:AS61555"/>
    <mergeCell ref="AN61552:AN61553"/>
    <mergeCell ref="AO61552:AO61553"/>
    <mergeCell ref="AP61552:AP61553"/>
    <mergeCell ref="AR61552:AR61553"/>
    <mergeCell ref="AS61552:AS61553"/>
    <mergeCell ref="AN61550:AN61551"/>
    <mergeCell ref="AO61550:AO61551"/>
    <mergeCell ref="AP61550:AP61551"/>
    <mergeCell ref="AR61550:AR61551"/>
    <mergeCell ref="AS61550:AS61551"/>
    <mergeCell ref="AN61576:AN61577"/>
    <mergeCell ref="AO61576:AO61577"/>
    <mergeCell ref="AP61576:AP61577"/>
    <mergeCell ref="AR61576:AR61577"/>
    <mergeCell ref="AS61576:AS61577"/>
    <mergeCell ref="AN61574:AN61575"/>
    <mergeCell ref="AO61574:AO61575"/>
    <mergeCell ref="AP61574:AP61575"/>
    <mergeCell ref="AR61574:AR61575"/>
    <mergeCell ref="AS61574:AS61575"/>
    <mergeCell ref="AN61572:AN61573"/>
    <mergeCell ref="AO61572:AO61573"/>
    <mergeCell ref="AP61572:AP61573"/>
    <mergeCell ref="AR61572:AR61573"/>
    <mergeCell ref="AS61572:AS61573"/>
    <mergeCell ref="AN61570:AN61571"/>
    <mergeCell ref="AO61570:AO61571"/>
    <mergeCell ref="AP61570:AP61571"/>
    <mergeCell ref="AR61570:AR61571"/>
    <mergeCell ref="AS61570:AS61571"/>
    <mergeCell ref="AN61568:AN61569"/>
    <mergeCell ref="AO61568:AO61569"/>
    <mergeCell ref="AP61568:AP61569"/>
    <mergeCell ref="AR61568:AR61569"/>
    <mergeCell ref="AS61568:AS61569"/>
    <mergeCell ref="AN61566:AN61567"/>
    <mergeCell ref="AO61566:AO61567"/>
    <mergeCell ref="AP61566:AP61567"/>
    <mergeCell ref="AR61566:AR61567"/>
    <mergeCell ref="AS61566:AS61567"/>
    <mergeCell ref="AN61564:AN61565"/>
    <mergeCell ref="AO61564:AO61565"/>
    <mergeCell ref="AP61564:AP61565"/>
    <mergeCell ref="AR61564:AR61565"/>
    <mergeCell ref="AS61564:AS61565"/>
    <mergeCell ref="AN61590:AN61591"/>
    <mergeCell ref="AO61590:AO61591"/>
    <mergeCell ref="AP61590:AP61591"/>
    <mergeCell ref="AR61590:AR61591"/>
    <mergeCell ref="AS61590:AS61591"/>
    <mergeCell ref="AN61588:AN61589"/>
    <mergeCell ref="AO61588:AO61589"/>
    <mergeCell ref="AP61588:AP61589"/>
    <mergeCell ref="AR61588:AR61589"/>
    <mergeCell ref="AS61588:AS61589"/>
    <mergeCell ref="AN61586:AN61587"/>
    <mergeCell ref="AO61586:AO61587"/>
    <mergeCell ref="AP61586:AP61587"/>
    <mergeCell ref="AR61586:AR61587"/>
    <mergeCell ref="AS61586:AS61587"/>
    <mergeCell ref="AN61584:AN61585"/>
    <mergeCell ref="AO61584:AO61585"/>
    <mergeCell ref="AP61584:AP61585"/>
    <mergeCell ref="AR61584:AR61585"/>
    <mergeCell ref="AS61584:AS61585"/>
    <mergeCell ref="AN61582:AN61583"/>
    <mergeCell ref="AO61582:AO61583"/>
    <mergeCell ref="AP61582:AP61583"/>
    <mergeCell ref="AR61582:AR61583"/>
    <mergeCell ref="AS61582:AS61583"/>
    <mergeCell ref="AN61580:AN61581"/>
    <mergeCell ref="AO61580:AO61581"/>
    <mergeCell ref="AP61580:AP61581"/>
    <mergeCell ref="AR61580:AR61581"/>
    <mergeCell ref="AS61580:AS61581"/>
    <mergeCell ref="AN61578:AN61579"/>
    <mergeCell ref="AO61578:AO61579"/>
    <mergeCell ref="AP61578:AP61579"/>
    <mergeCell ref="AR61578:AR61579"/>
    <mergeCell ref="AS61578:AS61579"/>
    <mergeCell ref="AN61604:AN61605"/>
    <mergeCell ref="AO61604:AO61605"/>
    <mergeCell ref="AP61604:AP61605"/>
    <mergeCell ref="AR61604:AR61605"/>
    <mergeCell ref="AS61604:AS61605"/>
    <mergeCell ref="AN61602:AN61603"/>
    <mergeCell ref="AO61602:AO61603"/>
    <mergeCell ref="AP61602:AP61603"/>
    <mergeCell ref="AR61602:AR61603"/>
    <mergeCell ref="AS61602:AS61603"/>
    <mergeCell ref="AN61600:AN61601"/>
    <mergeCell ref="AO61600:AO61601"/>
    <mergeCell ref="AP61600:AP61601"/>
    <mergeCell ref="AR61600:AR61601"/>
    <mergeCell ref="AS61600:AS61601"/>
    <mergeCell ref="AN61598:AN61599"/>
    <mergeCell ref="AO61598:AO61599"/>
    <mergeCell ref="AP61598:AP61599"/>
    <mergeCell ref="AR61598:AR61599"/>
    <mergeCell ref="AS61598:AS61599"/>
    <mergeCell ref="AN61596:AN61597"/>
    <mergeCell ref="AO61596:AO61597"/>
    <mergeCell ref="AP61596:AP61597"/>
    <mergeCell ref="AR61596:AR61597"/>
    <mergeCell ref="AS61596:AS61597"/>
    <mergeCell ref="AN61594:AN61595"/>
    <mergeCell ref="AO61594:AO61595"/>
    <mergeCell ref="AP61594:AP61595"/>
    <mergeCell ref="AR61594:AR61595"/>
    <mergeCell ref="AS61594:AS61595"/>
    <mergeCell ref="AN61592:AN61593"/>
    <mergeCell ref="AO61592:AO61593"/>
    <mergeCell ref="AP61592:AP61593"/>
    <mergeCell ref="AR61592:AR61593"/>
    <mergeCell ref="AS61592:AS61593"/>
    <mergeCell ref="AN61618:AN61619"/>
    <mergeCell ref="AO61618:AO61619"/>
    <mergeCell ref="AP61618:AP61619"/>
    <mergeCell ref="AR61618:AR61619"/>
    <mergeCell ref="AS61618:AS61619"/>
    <mergeCell ref="AN61616:AN61617"/>
    <mergeCell ref="AO61616:AO61617"/>
    <mergeCell ref="AP61616:AP61617"/>
    <mergeCell ref="AR61616:AR61617"/>
    <mergeCell ref="AS61616:AS61617"/>
    <mergeCell ref="AN61614:AN61615"/>
    <mergeCell ref="AO61614:AO61615"/>
    <mergeCell ref="AP61614:AP61615"/>
    <mergeCell ref="AR61614:AR61615"/>
    <mergeCell ref="AS61614:AS61615"/>
    <mergeCell ref="AN61612:AN61613"/>
    <mergeCell ref="AO61612:AO61613"/>
    <mergeCell ref="AP61612:AP61613"/>
    <mergeCell ref="AR61612:AR61613"/>
    <mergeCell ref="AS61612:AS61613"/>
    <mergeCell ref="AN61610:AN61611"/>
    <mergeCell ref="AO61610:AO61611"/>
    <mergeCell ref="AP61610:AP61611"/>
    <mergeCell ref="AR61610:AR61611"/>
    <mergeCell ref="AS61610:AS61611"/>
    <mergeCell ref="AN61608:AN61609"/>
    <mergeCell ref="AO61608:AO61609"/>
    <mergeCell ref="AP61608:AP61609"/>
    <mergeCell ref="AR61608:AR61609"/>
    <mergeCell ref="AS61608:AS61609"/>
    <mergeCell ref="AN61606:AN61607"/>
    <mergeCell ref="AO61606:AO61607"/>
    <mergeCell ref="AP61606:AP61607"/>
    <mergeCell ref="AR61606:AR61607"/>
    <mergeCell ref="AS61606:AS61607"/>
    <mergeCell ref="AN61632:AN61633"/>
    <mergeCell ref="AO61632:AO61633"/>
    <mergeCell ref="AP61632:AP61633"/>
    <mergeCell ref="AR61632:AR61633"/>
    <mergeCell ref="AS61632:AS61633"/>
    <mergeCell ref="AN61630:AN61631"/>
    <mergeCell ref="AO61630:AO61631"/>
    <mergeCell ref="AP61630:AP61631"/>
    <mergeCell ref="AR61630:AR61631"/>
    <mergeCell ref="AS61630:AS61631"/>
    <mergeCell ref="AN61628:AN61629"/>
    <mergeCell ref="AO61628:AO61629"/>
    <mergeCell ref="AP61628:AP61629"/>
    <mergeCell ref="AR61628:AR61629"/>
    <mergeCell ref="AS61628:AS61629"/>
    <mergeCell ref="AN61626:AN61627"/>
    <mergeCell ref="AO61626:AO61627"/>
    <mergeCell ref="AP61626:AP61627"/>
    <mergeCell ref="AR61626:AR61627"/>
    <mergeCell ref="AS61626:AS61627"/>
    <mergeCell ref="AN61624:AN61625"/>
    <mergeCell ref="AO61624:AO61625"/>
    <mergeCell ref="AP61624:AP61625"/>
    <mergeCell ref="AR61624:AR61625"/>
    <mergeCell ref="AS61624:AS61625"/>
    <mergeCell ref="AN61622:AN61623"/>
    <mergeCell ref="AO61622:AO61623"/>
    <mergeCell ref="AP61622:AP61623"/>
    <mergeCell ref="AR61622:AR61623"/>
    <mergeCell ref="AS61622:AS61623"/>
    <mergeCell ref="AN61620:AN61621"/>
    <mergeCell ref="AO61620:AO61621"/>
    <mergeCell ref="AP61620:AP61621"/>
    <mergeCell ref="AR61620:AR61621"/>
    <mergeCell ref="AS61620:AS61621"/>
    <mergeCell ref="AN61646:AN61647"/>
    <mergeCell ref="AO61646:AO61647"/>
    <mergeCell ref="AP61646:AP61647"/>
    <mergeCell ref="AR61646:AR61647"/>
    <mergeCell ref="AS61646:AS61647"/>
    <mergeCell ref="AN61644:AN61645"/>
    <mergeCell ref="AO61644:AO61645"/>
    <mergeCell ref="AP61644:AP61645"/>
    <mergeCell ref="AR61644:AR61645"/>
    <mergeCell ref="AS61644:AS61645"/>
    <mergeCell ref="AN61642:AN61643"/>
    <mergeCell ref="AO61642:AO61643"/>
    <mergeCell ref="AP61642:AP61643"/>
    <mergeCell ref="AR61642:AR61643"/>
    <mergeCell ref="AS61642:AS61643"/>
    <mergeCell ref="AN61640:AN61641"/>
    <mergeCell ref="AO61640:AO61641"/>
    <mergeCell ref="AP61640:AP61641"/>
    <mergeCell ref="AR61640:AR61641"/>
    <mergeCell ref="AS61640:AS61641"/>
    <mergeCell ref="AN61638:AN61639"/>
    <mergeCell ref="AO61638:AO61639"/>
    <mergeCell ref="AP61638:AP61639"/>
    <mergeCell ref="AR61638:AR61639"/>
    <mergeCell ref="AS61638:AS61639"/>
    <mergeCell ref="AN61636:AN61637"/>
    <mergeCell ref="AO61636:AO61637"/>
    <mergeCell ref="AP61636:AP61637"/>
    <mergeCell ref="AR61636:AR61637"/>
    <mergeCell ref="AS61636:AS61637"/>
    <mergeCell ref="AN61634:AN61635"/>
    <mergeCell ref="AO61634:AO61635"/>
    <mergeCell ref="AP61634:AP61635"/>
    <mergeCell ref="AR61634:AR61635"/>
    <mergeCell ref="AS61634:AS61635"/>
    <mergeCell ref="AN61660:AN61661"/>
    <mergeCell ref="AO61660:AO61661"/>
    <mergeCell ref="AP61660:AP61661"/>
    <mergeCell ref="AR61660:AR61661"/>
    <mergeCell ref="AS61660:AS61661"/>
    <mergeCell ref="AN61658:AN61659"/>
    <mergeCell ref="AO61658:AO61659"/>
    <mergeCell ref="AP61658:AP61659"/>
    <mergeCell ref="AR61658:AR61659"/>
    <mergeCell ref="AS61658:AS61659"/>
    <mergeCell ref="AN61656:AN61657"/>
    <mergeCell ref="AO61656:AO61657"/>
    <mergeCell ref="AP61656:AP61657"/>
    <mergeCell ref="AR61656:AR61657"/>
    <mergeCell ref="AS61656:AS61657"/>
    <mergeCell ref="AN61654:AN61655"/>
    <mergeCell ref="AO61654:AO61655"/>
    <mergeCell ref="AP61654:AP61655"/>
    <mergeCell ref="AR61654:AR61655"/>
    <mergeCell ref="AS61654:AS61655"/>
    <mergeCell ref="AN61652:AN61653"/>
    <mergeCell ref="AO61652:AO61653"/>
    <mergeCell ref="AP61652:AP61653"/>
    <mergeCell ref="AR61652:AR61653"/>
    <mergeCell ref="AS61652:AS61653"/>
    <mergeCell ref="AN61650:AN61651"/>
    <mergeCell ref="AO61650:AO61651"/>
    <mergeCell ref="AP61650:AP61651"/>
    <mergeCell ref="AR61650:AR61651"/>
    <mergeCell ref="AS61650:AS61651"/>
    <mergeCell ref="AN61648:AN61649"/>
    <mergeCell ref="AO61648:AO61649"/>
    <mergeCell ref="AP61648:AP61649"/>
    <mergeCell ref="AR61648:AR61649"/>
    <mergeCell ref="AS61648:AS61649"/>
    <mergeCell ref="AN61674:AN61675"/>
    <mergeCell ref="AO61674:AO61675"/>
    <mergeCell ref="AP61674:AP61675"/>
    <mergeCell ref="AR61674:AR61675"/>
    <mergeCell ref="AS61674:AS61675"/>
    <mergeCell ref="AN61672:AN61673"/>
    <mergeCell ref="AO61672:AO61673"/>
    <mergeCell ref="AP61672:AP61673"/>
    <mergeCell ref="AR61672:AR61673"/>
    <mergeCell ref="AS61672:AS61673"/>
    <mergeCell ref="AN61670:AN61671"/>
    <mergeCell ref="AO61670:AO61671"/>
    <mergeCell ref="AP61670:AP61671"/>
    <mergeCell ref="AR61670:AR61671"/>
    <mergeCell ref="AS61670:AS61671"/>
    <mergeCell ref="AN61668:AN61669"/>
    <mergeCell ref="AO61668:AO61669"/>
    <mergeCell ref="AP61668:AP61669"/>
    <mergeCell ref="AR61668:AR61669"/>
    <mergeCell ref="AS61668:AS61669"/>
    <mergeCell ref="AN61666:AN61667"/>
    <mergeCell ref="AO61666:AO61667"/>
    <mergeCell ref="AP61666:AP61667"/>
    <mergeCell ref="AR61666:AR61667"/>
    <mergeCell ref="AS61666:AS61667"/>
    <mergeCell ref="AN61664:AN61665"/>
    <mergeCell ref="AO61664:AO61665"/>
    <mergeCell ref="AP61664:AP61665"/>
    <mergeCell ref="AR61664:AR61665"/>
    <mergeCell ref="AS61664:AS61665"/>
    <mergeCell ref="AN61662:AN61663"/>
    <mergeCell ref="AO61662:AO61663"/>
    <mergeCell ref="AP61662:AP61663"/>
    <mergeCell ref="AR61662:AR61663"/>
    <mergeCell ref="AS61662:AS61663"/>
    <mergeCell ref="AN61688:AN61689"/>
    <mergeCell ref="AO61688:AO61689"/>
    <mergeCell ref="AP61688:AP61689"/>
    <mergeCell ref="AR61688:AR61689"/>
    <mergeCell ref="AS61688:AS61689"/>
    <mergeCell ref="AN61686:AN61687"/>
    <mergeCell ref="AO61686:AO61687"/>
    <mergeCell ref="AP61686:AP61687"/>
    <mergeCell ref="AR61686:AR61687"/>
    <mergeCell ref="AS61686:AS61687"/>
    <mergeCell ref="AN61684:AN61685"/>
    <mergeCell ref="AO61684:AO61685"/>
    <mergeCell ref="AP61684:AP61685"/>
    <mergeCell ref="AR61684:AR61685"/>
    <mergeCell ref="AS61684:AS61685"/>
    <mergeCell ref="AN61682:AN61683"/>
    <mergeCell ref="AO61682:AO61683"/>
    <mergeCell ref="AP61682:AP61683"/>
    <mergeCell ref="AR61682:AR61683"/>
    <mergeCell ref="AS61682:AS61683"/>
    <mergeCell ref="AN61680:AN61681"/>
    <mergeCell ref="AO61680:AO61681"/>
    <mergeCell ref="AP61680:AP61681"/>
    <mergeCell ref="AR61680:AR61681"/>
    <mergeCell ref="AS61680:AS61681"/>
    <mergeCell ref="AN61678:AN61679"/>
    <mergeCell ref="AO61678:AO61679"/>
    <mergeCell ref="AP61678:AP61679"/>
    <mergeCell ref="AR61678:AR61679"/>
    <mergeCell ref="AS61678:AS61679"/>
    <mergeCell ref="AN61676:AN61677"/>
    <mergeCell ref="AO61676:AO61677"/>
    <mergeCell ref="AP61676:AP61677"/>
    <mergeCell ref="AR61676:AR61677"/>
    <mergeCell ref="AS61676:AS61677"/>
    <mergeCell ref="AN61702:AN61703"/>
    <mergeCell ref="AO61702:AO61703"/>
    <mergeCell ref="AP61702:AP61703"/>
    <mergeCell ref="AR61702:AR61703"/>
    <mergeCell ref="AS61702:AS61703"/>
    <mergeCell ref="AN61700:AN61701"/>
    <mergeCell ref="AO61700:AO61701"/>
    <mergeCell ref="AP61700:AP61701"/>
    <mergeCell ref="AR61700:AR61701"/>
    <mergeCell ref="AS61700:AS61701"/>
    <mergeCell ref="AN61698:AN61699"/>
    <mergeCell ref="AO61698:AO61699"/>
    <mergeCell ref="AP61698:AP61699"/>
    <mergeCell ref="AR61698:AR61699"/>
    <mergeCell ref="AS61698:AS61699"/>
    <mergeCell ref="AN61696:AN61697"/>
    <mergeCell ref="AO61696:AO61697"/>
    <mergeCell ref="AP61696:AP61697"/>
    <mergeCell ref="AR61696:AR61697"/>
    <mergeCell ref="AS61696:AS61697"/>
    <mergeCell ref="AN61694:AN61695"/>
    <mergeCell ref="AO61694:AO61695"/>
    <mergeCell ref="AP61694:AP61695"/>
    <mergeCell ref="AR61694:AR61695"/>
    <mergeCell ref="AS61694:AS61695"/>
    <mergeCell ref="AN61692:AN61693"/>
    <mergeCell ref="AO61692:AO61693"/>
    <mergeCell ref="AP61692:AP61693"/>
    <mergeCell ref="AR61692:AR61693"/>
    <mergeCell ref="AS61692:AS61693"/>
    <mergeCell ref="AN61690:AN61691"/>
    <mergeCell ref="AO61690:AO61691"/>
    <mergeCell ref="AP61690:AP61691"/>
    <mergeCell ref="AR61690:AR61691"/>
    <mergeCell ref="AS61690:AS61691"/>
    <mergeCell ref="AN61716:AN61717"/>
    <mergeCell ref="AO61716:AO61717"/>
    <mergeCell ref="AP61716:AP61717"/>
    <mergeCell ref="AR61716:AR61717"/>
    <mergeCell ref="AS61716:AS61717"/>
    <mergeCell ref="AN61714:AN61715"/>
    <mergeCell ref="AO61714:AO61715"/>
    <mergeCell ref="AP61714:AP61715"/>
    <mergeCell ref="AR61714:AR61715"/>
    <mergeCell ref="AS61714:AS61715"/>
    <mergeCell ref="AN61712:AN61713"/>
    <mergeCell ref="AO61712:AO61713"/>
    <mergeCell ref="AP61712:AP61713"/>
    <mergeCell ref="AR61712:AR61713"/>
    <mergeCell ref="AS61712:AS61713"/>
    <mergeCell ref="AN61710:AN61711"/>
    <mergeCell ref="AO61710:AO61711"/>
    <mergeCell ref="AP61710:AP61711"/>
    <mergeCell ref="AR61710:AR61711"/>
    <mergeCell ref="AS61710:AS61711"/>
    <mergeCell ref="AN61708:AN61709"/>
    <mergeCell ref="AO61708:AO61709"/>
    <mergeCell ref="AP61708:AP61709"/>
    <mergeCell ref="AR61708:AR61709"/>
    <mergeCell ref="AS61708:AS61709"/>
    <mergeCell ref="AN61706:AN61707"/>
    <mergeCell ref="AO61706:AO61707"/>
    <mergeCell ref="AP61706:AP61707"/>
    <mergeCell ref="AR61706:AR61707"/>
    <mergeCell ref="AS61706:AS61707"/>
    <mergeCell ref="AN61704:AN61705"/>
    <mergeCell ref="AO61704:AO61705"/>
    <mergeCell ref="AP61704:AP61705"/>
    <mergeCell ref="AR61704:AR61705"/>
    <mergeCell ref="AS61704:AS61705"/>
    <mergeCell ref="AN61730:AN61731"/>
    <mergeCell ref="AO61730:AO61731"/>
    <mergeCell ref="AP61730:AP61731"/>
    <mergeCell ref="AR61730:AR61731"/>
    <mergeCell ref="AS61730:AS61731"/>
    <mergeCell ref="AN61728:AN61729"/>
    <mergeCell ref="AO61728:AO61729"/>
    <mergeCell ref="AP61728:AP61729"/>
    <mergeCell ref="AR61728:AR61729"/>
    <mergeCell ref="AS61728:AS61729"/>
    <mergeCell ref="AN61726:AN61727"/>
    <mergeCell ref="AO61726:AO61727"/>
    <mergeCell ref="AP61726:AP61727"/>
    <mergeCell ref="AR61726:AR61727"/>
    <mergeCell ref="AS61726:AS61727"/>
    <mergeCell ref="AN61724:AN61725"/>
    <mergeCell ref="AO61724:AO61725"/>
    <mergeCell ref="AP61724:AP61725"/>
    <mergeCell ref="AR61724:AR61725"/>
    <mergeCell ref="AS61724:AS61725"/>
    <mergeCell ref="AN61722:AN61723"/>
    <mergeCell ref="AO61722:AO61723"/>
    <mergeCell ref="AP61722:AP61723"/>
    <mergeCell ref="AR61722:AR61723"/>
    <mergeCell ref="AS61722:AS61723"/>
    <mergeCell ref="AN61720:AN61721"/>
    <mergeCell ref="AO61720:AO61721"/>
    <mergeCell ref="AP61720:AP61721"/>
    <mergeCell ref="AR61720:AR61721"/>
    <mergeCell ref="AS61720:AS61721"/>
    <mergeCell ref="AN61718:AN61719"/>
    <mergeCell ref="AO61718:AO61719"/>
    <mergeCell ref="AP61718:AP61719"/>
    <mergeCell ref="AR61718:AR61719"/>
    <mergeCell ref="AS61718:AS61719"/>
    <mergeCell ref="AN61744:AN61745"/>
    <mergeCell ref="AO61744:AO61745"/>
    <mergeCell ref="AP61744:AP61745"/>
    <mergeCell ref="AR61744:AR61745"/>
    <mergeCell ref="AS61744:AS61745"/>
    <mergeCell ref="AN61742:AN61743"/>
    <mergeCell ref="AO61742:AO61743"/>
    <mergeCell ref="AP61742:AP61743"/>
    <mergeCell ref="AR61742:AR61743"/>
    <mergeCell ref="AS61742:AS61743"/>
    <mergeCell ref="AN61740:AN61741"/>
    <mergeCell ref="AO61740:AO61741"/>
    <mergeCell ref="AP61740:AP61741"/>
    <mergeCell ref="AR61740:AR61741"/>
    <mergeCell ref="AS61740:AS61741"/>
    <mergeCell ref="AN61738:AN61739"/>
    <mergeCell ref="AO61738:AO61739"/>
    <mergeCell ref="AP61738:AP61739"/>
    <mergeCell ref="AR61738:AR61739"/>
    <mergeCell ref="AS61738:AS61739"/>
    <mergeCell ref="AN61736:AN61737"/>
    <mergeCell ref="AO61736:AO61737"/>
    <mergeCell ref="AP61736:AP61737"/>
    <mergeCell ref="AR61736:AR61737"/>
    <mergeCell ref="AS61736:AS61737"/>
    <mergeCell ref="AN61734:AN61735"/>
    <mergeCell ref="AO61734:AO61735"/>
    <mergeCell ref="AP61734:AP61735"/>
    <mergeCell ref="AR61734:AR61735"/>
    <mergeCell ref="AS61734:AS61735"/>
    <mergeCell ref="AN61732:AN61733"/>
    <mergeCell ref="AO61732:AO61733"/>
    <mergeCell ref="AP61732:AP61733"/>
    <mergeCell ref="AR61732:AR61733"/>
    <mergeCell ref="AS61732:AS61733"/>
    <mergeCell ref="AN61758:AN61759"/>
    <mergeCell ref="AO61758:AO61759"/>
    <mergeCell ref="AP61758:AP61759"/>
    <mergeCell ref="AR61758:AR61759"/>
    <mergeCell ref="AS61758:AS61759"/>
    <mergeCell ref="AN61756:AN61757"/>
    <mergeCell ref="AO61756:AO61757"/>
    <mergeCell ref="AP61756:AP61757"/>
    <mergeCell ref="AR61756:AR61757"/>
    <mergeCell ref="AS61756:AS61757"/>
    <mergeCell ref="AN61754:AN61755"/>
    <mergeCell ref="AO61754:AO61755"/>
    <mergeCell ref="AP61754:AP61755"/>
    <mergeCell ref="AR61754:AR61755"/>
    <mergeCell ref="AS61754:AS61755"/>
    <mergeCell ref="AN61752:AN61753"/>
    <mergeCell ref="AO61752:AO61753"/>
    <mergeCell ref="AP61752:AP61753"/>
    <mergeCell ref="AR61752:AR61753"/>
    <mergeCell ref="AS61752:AS61753"/>
    <mergeCell ref="AN61750:AN61751"/>
    <mergeCell ref="AO61750:AO61751"/>
    <mergeCell ref="AP61750:AP61751"/>
    <mergeCell ref="AR61750:AR61751"/>
    <mergeCell ref="AS61750:AS61751"/>
    <mergeCell ref="AN61748:AN61749"/>
    <mergeCell ref="AO61748:AO61749"/>
    <mergeCell ref="AP61748:AP61749"/>
    <mergeCell ref="AR61748:AR61749"/>
    <mergeCell ref="AS61748:AS61749"/>
    <mergeCell ref="AN61746:AN61747"/>
    <mergeCell ref="AO61746:AO61747"/>
    <mergeCell ref="AP61746:AP61747"/>
    <mergeCell ref="AR61746:AR61747"/>
    <mergeCell ref="AS61746:AS61747"/>
    <mergeCell ref="AN61772:AN61773"/>
    <mergeCell ref="AO61772:AO61773"/>
    <mergeCell ref="AP61772:AP61773"/>
    <mergeCell ref="AR61772:AR61773"/>
    <mergeCell ref="AS61772:AS61773"/>
    <mergeCell ref="AN61770:AN61771"/>
    <mergeCell ref="AO61770:AO61771"/>
    <mergeCell ref="AP61770:AP61771"/>
    <mergeCell ref="AR61770:AR61771"/>
    <mergeCell ref="AS61770:AS61771"/>
    <mergeCell ref="AN61768:AN61769"/>
    <mergeCell ref="AO61768:AO61769"/>
    <mergeCell ref="AP61768:AP61769"/>
    <mergeCell ref="AR61768:AR61769"/>
    <mergeCell ref="AS61768:AS61769"/>
    <mergeCell ref="AN61766:AN61767"/>
    <mergeCell ref="AO61766:AO61767"/>
    <mergeCell ref="AP61766:AP61767"/>
    <mergeCell ref="AR61766:AR61767"/>
    <mergeCell ref="AS61766:AS61767"/>
    <mergeCell ref="AN61764:AN61765"/>
    <mergeCell ref="AO61764:AO61765"/>
    <mergeCell ref="AP61764:AP61765"/>
    <mergeCell ref="AR61764:AR61765"/>
    <mergeCell ref="AS61764:AS61765"/>
    <mergeCell ref="AN61762:AN61763"/>
    <mergeCell ref="AO61762:AO61763"/>
    <mergeCell ref="AP61762:AP61763"/>
    <mergeCell ref="AR61762:AR61763"/>
    <mergeCell ref="AS61762:AS61763"/>
    <mergeCell ref="AN61760:AN61761"/>
    <mergeCell ref="AO61760:AO61761"/>
    <mergeCell ref="AP61760:AP61761"/>
    <mergeCell ref="AR61760:AR61761"/>
    <mergeCell ref="AS61760:AS61761"/>
    <mergeCell ref="AN61786:AN61787"/>
    <mergeCell ref="AO61786:AO61787"/>
    <mergeCell ref="AP61786:AP61787"/>
    <mergeCell ref="AR61786:AR61787"/>
    <mergeCell ref="AS61786:AS61787"/>
    <mergeCell ref="AN61784:AN61785"/>
    <mergeCell ref="AO61784:AO61785"/>
    <mergeCell ref="AP61784:AP61785"/>
    <mergeCell ref="AR61784:AR61785"/>
    <mergeCell ref="AS61784:AS61785"/>
    <mergeCell ref="AN61782:AN61783"/>
    <mergeCell ref="AO61782:AO61783"/>
    <mergeCell ref="AP61782:AP61783"/>
    <mergeCell ref="AR61782:AR61783"/>
    <mergeCell ref="AS61782:AS61783"/>
    <mergeCell ref="AN61780:AN61781"/>
    <mergeCell ref="AO61780:AO61781"/>
    <mergeCell ref="AP61780:AP61781"/>
    <mergeCell ref="AR61780:AR61781"/>
    <mergeCell ref="AS61780:AS61781"/>
    <mergeCell ref="AN61778:AN61779"/>
    <mergeCell ref="AO61778:AO61779"/>
    <mergeCell ref="AP61778:AP61779"/>
    <mergeCell ref="AR61778:AR61779"/>
    <mergeCell ref="AS61778:AS61779"/>
    <mergeCell ref="AN61776:AN61777"/>
    <mergeCell ref="AO61776:AO61777"/>
    <mergeCell ref="AP61776:AP61777"/>
    <mergeCell ref="AR61776:AR61777"/>
    <mergeCell ref="AS61776:AS61777"/>
    <mergeCell ref="AN61774:AN61775"/>
    <mergeCell ref="AO61774:AO61775"/>
    <mergeCell ref="AP61774:AP61775"/>
    <mergeCell ref="AR61774:AR61775"/>
    <mergeCell ref="AS61774:AS61775"/>
    <mergeCell ref="AN61800:AN61801"/>
    <mergeCell ref="AO61800:AO61801"/>
    <mergeCell ref="AP61800:AP61801"/>
    <mergeCell ref="AR61800:AR61801"/>
    <mergeCell ref="AS61800:AS61801"/>
    <mergeCell ref="AN61798:AN61799"/>
    <mergeCell ref="AO61798:AO61799"/>
    <mergeCell ref="AP61798:AP61799"/>
    <mergeCell ref="AR61798:AR61799"/>
    <mergeCell ref="AS61798:AS61799"/>
    <mergeCell ref="AN61796:AN61797"/>
    <mergeCell ref="AO61796:AO61797"/>
    <mergeCell ref="AP61796:AP61797"/>
    <mergeCell ref="AR61796:AR61797"/>
    <mergeCell ref="AS61796:AS61797"/>
    <mergeCell ref="AN61794:AN61795"/>
    <mergeCell ref="AO61794:AO61795"/>
    <mergeCell ref="AP61794:AP61795"/>
    <mergeCell ref="AR61794:AR61795"/>
    <mergeCell ref="AS61794:AS61795"/>
    <mergeCell ref="AN61792:AN61793"/>
    <mergeCell ref="AO61792:AO61793"/>
    <mergeCell ref="AP61792:AP61793"/>
    <mergeCell ref="AR61792:AR61793"/>
    <mergeCell ref="AS61792:AS61793"/>
    <mergeCell ref="AN61790:AN61791"/>
    <mergeCell ref="AO61790:AO61791"/>
    <mergeCell ref="AP61790:AP61791"/>
    <mergeCell ref="AR61790:AR61791"/>
    <mergeCell ref="AS61790:AS61791"/>
    <mergeCell ref="AN61788:AN61789"/>
    <mergeCell ref="AO61788:AO61789"/>
    <mergeCell ref="AP61788:AP61789"/>
    <mergeCell ref="AR61788:AR61789"/>
    <mergeCell ref="AS61788:AS61789"/>
    <mergeCell ref="AN61814:AN61815"/>
    <mergeCell ref="AO61814:AO61815"/>
    <mergeCell ref="AP61814:AP61815"/>
    <mergeCell ref="AR61814:AR61815"/>
    <mergeCell ref="AS61814:AS61815"/>
    <mergeCell ref="AN61812:AN61813"/>
    <mergeCell ref="AO61812:AO61813"/>
    <mergeCell ref="AP61812:AP61813"/>
    <mergeCell ref="AR61812:AR61813"/>
    <mergeCell ref="AS61812:AS61813"/>
    <mergeCell ref="AN61810:AN61811"/>
    <mergeCell ref="AO61810:AO61811"/>
    <mergeCell ref="AP61810:AP61811"/>
    <mergeCell ref="AR61810:AR61811"/>
    <mergeCell ref="AS61810:AS61811"/>
    <mergeCell ref="AN61808:AN61809"/>
    <mergeCell ref="AO61808:AO61809"/>
    <mergeCell ref="AP61808:AP61809"/>
    <mergeCell ref="AR61808:AR61809"/>
    <mergeCell ref="AS61808:AS61809"/>
    <mergeCell ref="AN61806:AN61807"/>
    <mergeCell ref="AO61806:AO61807"/>
    <mergeCell ref="AP61806:AP61807"/>
    <mergeCell ref="AR61806:AR61807"/>
    <mergeCell ref="AS61806:AS61807"/>
    <mergeCell ref="AN61804:AN61805"/>
    <mergeCell ref="AO61804:AO61805"/>
    <mergeCell ref="AP61804:AP61805"/>
    <mergeCell ref="AR61804:AR61805"/>
    <mergeCell ref="AS61804:AS61805"/>
    <mergeCell ref="AN61802:AN61803"/>
    <mergeCell ref="AO61802:AO61803"/>
    <mergeCell ref="AP61802:AP61803"/>
    <mergeCell ref="AR61802:AR61803"/>
    <mergeCell ref="AS61802:AS61803"/>
    <mergeCell ref="AN61828:AN61829"/>
    <mergeCell ref="AO61828:AO61829"/>
    <mergeCell ref="AP61828:AP61829"/>
    <mergeCell ref="AR61828:AR61829"/>
    <mergeCell ref="AS61828:AS61829"/>
    <mergeCell ref="AN61826:AN61827"/>
    <mergeCell ref="AO61826:AO61827"/>
    <mergeCell ref="AP61826:AP61827"/>
    <mergeCell ref="AR61826:AR61827"/>
    <mergeCell ref="AS61826:AS61827"/>
    <mergeCell ref="AN61824:AN61825"/>
    <mergeCell ref="AO61824:AO61825"/>
    <mergeCell ref="AP61824:AP61825"/>
    <mergeCell ref="AR61824:AR61825"/>
    <mergeCell ref="AS61824:AS61825"/>
    <mergeCell ref="AN61822:AN61823"/>
    <mergeCell ref="AO61822:AO61823"/>
    <mergeCell ref="AP61822:AP61823"/>
    <mergeCell ref="AR61822:AR61823"/>
    <mergeCell ref="AS61822:AS61823"/>
    <mergeCell ref="AN61820:AN61821"/>
    <mergeCell ref="AO61820:AO61821"/>
    <mergeCell ref="AP61820:AP61821"/>
    <mergeCell ref="AR61820:AR61821"/>
    <mergeCell ref="AS61820:AS61821"/>
    <mergeCell ref="AN61818:AN61819"/>
    <mergeCell ref="AO61818:AO61819"/>
    <mergeCell ref="AP61818:AP61819"/>
    <mergeCell ref="AR61818:AR61819"/>
    <mergeCell ref="AS61818:AS61819"/>
    <mergeCell ref="AN61816:AN61817"/>
    <mergeCell ref="AO61816:AO61817"/>
    <mergeCell ref="AP61816:AP61817"/>
    <mergeCell ref="AR61816:AR61817"/>
    <mergeCell ref="AS61816:AS61817"/>
    <mergeCell ref="AN61842:AN61843"/>
    <mergeCell ref="AO61842:AO61843"/>
    <mergeCell ref="AP61842:AP61843"/>
    <mergeCell ref="AR61842:AR61843"/>
    <mergeCell ref="AS61842:AS61843"/>
    <mergeCell ref="AN61840:AN61841"/>
    <mergeCell ref="AO61840:AO61841"/>
    <mergeCell ref="AP61840:AP61841"/>
    <mergeCell ref="AR61840:AR61841"/>
    <mergeCell ref="AS61840:AS61841"/>
    <mergeCell ref="AN61838:AN61839"/>
    <mergeCell ref="AO61838:AO61839"/>
    <mergeCell ref="AP61838:AP61839"/>
    <mergeCell ref="AR61838:AR61839"/>
    <mergeCell ref="AS61838:AS61839"/>
    <mergeCell ref="AN61836:AN61837"/>
    <mergeCell ref="AO61836:AO61837"/>
    <mergeCell ref="AP61836:AP61837"/>
    <mergeCell ref="AR61836:AR61837"/>
    <mergeCell ref="AS61836:AS61837"/>
    <mergeCell ref="AN61834:AN61835"/>
    <mergeCell ref="AO61834:AO61835"/>
    <mergeCell ref="AP61834:AP61835"/>
    <mergeCell ref="AR61834:AR61835"/>
    <mergeCell ref="AS61834:AS61835"/>
    <mergeCell ref="AN61832:AN61833"/>
    <mergeCell ref="AO61832:AO61833"/>
    <mergeCell ref="AP61832:AP61833"/>
    <mergeCell ref="AR61832:AR61833"/>
    <mergeCell ref="AS61832:AS61833"/>
    <mergeCell ref="AN61830:AN61831"/>
    <mergeCell ref="AO61830:AO61831"/>
    <mergeCell ref="AP61830:AP61831"/>
    <mergeCell ref="AR61830:AR61831"/>
    <mergeCell ref="AS61830:AS61831"/>
    <mergeCell ref="AN61856:AN61857"/>
    <mergeCell ref="AO61856:AO61857"/>
    <mergeCell ref="AP61856:AP61857"/>
    <mergeCell ref="AR61856:AR61857"/>
    <mergeCell ref="AS61856:AS61857"/>
    <mergeCell ref="AN61854:AN61855"/>
    <mergeCell ref="AO61854:AO61855"/>
    <mergeCell ref="AP61854:AP61855"/>
    <mergeCell ref="AR61854:AR61855"/>
    <mergeCell ref="AS61854:AS61855"/>
    <mergeCell ref="AN61852:AN61853"/>
    <mergeCell ref="AO61852:AO61853"/>
    <mergeCell ref="AP61852:AP61853"/>
    <mergeCell ref="AR61852:AR61853"/>
    <mergeCell ref="AS61852:AS61853"/>
    <mergeCell ref="AN61850:AN61851"/>
    <mergeCell ref="AO61850:AO61851"/>
    <mergeCell ref="AP61850:AP61851"/>
    <mergeCell ref="AR61850:AR61851"/>
    <mergeCell ref="AS61850:AS61851"/>
    <mergeCell ref="AN61848:AN61849"/>
    <mergeCell ref="AO61848:AO61849"/>
    <mergeCell ref="AP61848:AP61849"/>
    <mergeCell ref="AR61848:AR61849"/>
    <mergeCell ref="AS61848:AS61849"/>
    <mergeCell ref="AN61846:AN61847"/>
    <mergeCell ref="AO61846:AO61847"/>
    <mergeCell ref="AP61846:AP61847"/>
    <mergeCell ref="AR61846:AR61847"/>
    <mergeCell ref="AS61846:AS61847"/>
    <mergeCell ref="AN61844:AN61845"/>
    <mergeCell ref="AO61844:AO61845"/>
    <mergeCell ref="AP61844:AP61845"/>
    <mergeCell ref="AR61844:AR61845"/>
    <mergeCell ref="AS61844:AS61845"/>
    <mergeCell ref="AN61870:AN61871"/>
    <mergeCell ref="AO61870:AO61871"/>
    <mergeCell ref="AP61870:AP61871"/>
    <mergeCell ref="AR61870:AR61871"/>
    <mergeCell ref="AS61870:AS61871"/>
    <mergeCell ref="AN61868:AN61869"/>
    <mergeCell ref="AO61868:AO61869"/>
    <mergeCell ref="AP61868:AP61869"/>
    <mergeCell ref="AR61868:AR61869"/>
    <mergeCell ref="AS61868:AS61869"/>
    <mergeCell ref="AN61866:AN61867"/>
    <mergeCell ref="AO61866:AO61867"/>
    <mergeCell ref="AP61866:AP61867"/>
    <mergeCell ref="AR61866:AR61867"/>
    <mergeCell ref="AS61866:AS61867"/>
    <mergeCell ref="AN61864:AN61865"/>
    <mergeCell ref="AO61864:AO61865"/>
    <mergeCell ref="AP61864:AP61865"/>
    <mergeCell ref="AR61864:AR61865"/>
    <mergeCell ref="AS61864:AS61865"/>
    <mergeCell ref="AN61862:AN61863"/>
    <mergeCell ref="AO61862:AO61863"/>
    <mergeCell ref="AP61862:AP61863"/>
    <mergeCell ref="AR61862:AR61863"/>
    <mergeCell ref="AS61862:AS61863"/>
    <mergeCell ref="AN61860:AN61861"/>
    <mergeCell ref="AO61860:AO61861"/>
    <mergeCell ref="AP61860:AP61861"/>
    <mergeCell ref="AR61860:AR61861"/>
    <mergeCell ref="AS61860:AS61861"/>
    <mergeCell ref="AN61858:AN61859"/>
    <mergeCell ref="AO61858:AO61859"/>
    <mergeCell ref="AP61858:AP61859"/>
    <mergeCell ref="AR61858:AR61859"/>
    <mergeCell ref="AS61858:AS61859"/>
    <mergeCell ref="AN61884:AN61885"/>
    <mergeCell ref="AO61884:AO61885"/>
    <mergeCell ref="AP61884:AP61885"/>
    <mergeCell ref="AR61884:AR61885"/>
    <mergeCell ref="AS61884:AS61885"/>
    <mergeCell ref="AN61882:AN61883"/>
    <mergeCell ref="AO61882:AO61883"/>
    <mergeCell ref="AP61882:AP61883"/>
    <mergeCell ref="AR61882:AR61883"/>
    <mergeCell ref="AS61882:AS61883"/>
    <mergeCell ref="AN61880:AN61881"/>
    <mergeCell ref="AO61880:AO61881"/>
    <mergeCell ref="AP61880:AP61881"/>
    <mergeCell ref="AR61880:AR61881"/>
    <mergeCell ref="AS61880:AS61881"/>
    <mergeCell ref="AN61878:AN61879"/>
    <mergeCell ref="AO61878:AO61879"/>
    <mergeCell ref="AP61878:AP61879"/>
    <mergeCell ref="AR61878:AR61879"/>
    <mergeCell ref="AS61878:AS61879"/>
    <mergeCell ref="AN61876:AN61877"/>
    <mergeCell ref="AO61876:AO61877"/>
    <mergeCell ref="AP61876:AP61877"/>
    <mergeCell ref="AR61876:AR61877"/>
    <mergeCell ref="AS61876:AS61877"/>
    <mergeCell ref="AN61874:AN61875"/>
    <mergeCell ref="AO61874:AO61875"/>
    <mergeCell ref="AP61874:AP61875"/>
    <mergeCell ref="AR61874:AR61875"/>
    <mergeCell ref="AS61874:AS61875"/>
    <mergeCell ref="AN61872:AN61873"/>
    <mergeCell ref="AO61872:AO61873"/>
    <mergeCell ref="AP61872:AP61873"/>
    <mergeCell ref="AR61872:AR61873"/>
    <mergeCell ref="AS61872:AS61873"/>
    <mergeCell ref="AN61898:AN61899"/>
    <mergeCell ref="AO61898:AO61899"/>
    <mergeCell ref="AP61898:AP61899"/>
    <mergeCell ref="AR61898:AR61899"/>
    <mergeCell ref="AS61898:AS61899"/>
    <mergeCell ref="AN61896:AN61897"/>
    <mergeCell ref="AO61896:AO61897"/>
    <mergeCell ref="AP61896:AP61897"/>
    <mergeCell ref="AR61896:AR61897"/>
    <mergeCell ref="AS61896:AS61897"/>
    <mergeCell ref="AN61894:AN61895"/>
    <mergeCell ref="AO61894:AO61895"/>
    <mergeCell ref="AP61894:AP61895"/>
    <mergeCell ref="AR61894:AR61895"/>
    <mergeCell ref="AS61894:AS61895"/>
    <mergeCell ref="AN61892:AN61893"/>
    <mergeCell ref="AO61892:AO61893"/>
    <mergeCell ref="AP61892:AP61893"/>
    <mergeCell ref="AR61892:AR61893"/>
    <mergeCell ref="AS61892:AS61893"/>
    <mergeCell ref="AN61890:AN61891"/>
    <mergeCell ref="AO61890:AO61891"/>
    <mergeCell ref="AP61890:AP61891"/>
    <mergeCell ref="AR61890:AR61891"/>
    <mergeCell ref="AS61890:AS61891"/>
    <mergeCell ref="AN61888:AN61889"/>
    <mergeCell ref="AO61888:AO61889"/>
    <mergeCell ref="AP61888:AP61889"/>
    <mergeCell ref="AR61888:AR61889"/>
    <mergeCell ref="AS61888:AS61889"/>
    <mergeCell ref="AN61886:AN61887"/>
    <mergeCell ref="AO61886:AO61887"/>
    <mergeCell ref="AP61886:AP61887"/>
    <mergeCell ref="AR61886:AR61887"/>
    <mergeCell ref="AS61886:AS61887"/>
    <mergeCell ref="AN61912:AN61913"/>
    <mergeCell ref="AO61912:AO61913"/>
    <mergeCell ref="AP61912:AP61913"/>
    <mergeCell ref="AR61912:AR61913"/>
    <mergeCell ref="AS61912:AS61913"/>
    <mergeCell ref="AN61910:AN61911"/>
    <mergeCell ref="AO61910:AO61911"/>
    <mergeCell ref="AP61910:AP61911"/>
    <mergeCell ref="AR61910:AR61911"/>
    <mergeCell ref="AS61910:AS61911"/>
    <mergeCell ref="AN61908:AN61909"/>
    <mergeCell ref="AO61908:AO61909"/>
    <mergeCell ref="AP61908:AP61909"/>
    <mergeCell ref="AR61908:AR61909"/>
    <mergeCell ref="AS61908:AS61909"/>
    <mergeCell ref="AN61906:AN61907"/>
    <mergeCell ref="AO61906:AO61907"/>
    <mergeCell ref="AP61906:AP61907"/>
    <mergeCell ref="AR61906:AR61907"/>
    <mergeCell ref="AS61906:AS61907"/>
    <mergeCell ref="AN61904:AN61905"/>
    <mergeCell ref="AO61904:AO61905"/>
    <mergeCell ref="AP61904:AP61905"/>
    <mergeCell ref="AR61904:AR61905"/>
    <mergeCell ref="AS61904:AS61905"/>
    <mergeCell ref="AN61902:AN61903"/>
    <mergeCell ref="AO61902:AO61903"/>
    <mergeCell ref="AP61902:AP61903"/>
    <mergeCell ref="AR61902:AR61903"/>
    <mergeCell ref="AS61902:AS61903"/>
    <mergeCell ref="AN61900:AN61901"/>
    <mergeCell ref="AO61900:AO61901"/>
    <mergeCell ref="AP61900:AP61901"/>
    <mergeCell ref="AR61900:AR61901"/>
    <mergeCell ref="AS61900:AS61901"/>
    <mergeCell ref="AN61926:AN61927"/>
    <mergeCell ref="AO61926:AO61927"/>
    <mergeCell ref="AP61926:AP61927"/>
    <mergeCell ref="AR61926:AR61927"/>
    <mergeCell ref="AS61926:AS61927"/>
    <mergeCell ref="AN61924:AN61925"/>
    <mergeCell ref="AO61924:AO61925"/>
    <mergeCell ref="AP61924:AP61925"/>
    <mergeCell ref="AR61924:AR61925"/>
    <mergeCell ref="AS61924:AS61925"/>
    <mergeCell ref="AN61922:AN61923"/>
    <mergeCell ref="AO61922:AO61923"/>
    <mergeCell ref="AP61922:AP61923"/>
    <mergeCell ref="AR61922:AR61923"/>
    <mergeCell ref="AS61922:AS61923"/>
    <mergeCell ref="AN61920:AN61921"/>
    <mergeCell ref="AO61920:AO61921"/>
    <mergeCell ref="AP61920:AP61921"/>
    <mergeCell ref="AR61920:AR61921"/>
    <mergeCell ref="AS61920:AS61921"/>
    <mergeCell ref="AN61918:AN61919"/>
    <mergeCell ref="AO61918:AO61919"/>
    <mergeCell ref="AP61918:AP61919"/>
    <mergeCell ref="AR61918:AR61919"/>
    <mergeCell ref="AS61918:AS61919"/>
    <mergeCell ref="AN61916:AN61917"/>
    <mergeCell ref="AO61916:AO61917"/>
    <mergeCell ref="AP61916:AP61917"/>
    <mergeCell ref="AR61916:AR61917"/>
    <mergeCell ref="AS61916:AS61917"/>
    <mergeCell ref="AN61914:AN61915"/>
    <mergeCell ref="AO61914:AO61915"/>
    <mergeCell ref="AP61914:AP61915"/>
    <mergeCell ref="AR61914:AR61915"/>
    <mergeCell ref="AS61914:AS61915"/>
    <mergeCell ref="AN61940:AN61941"/>
    <mergeCell ref="AO61940:AO61941"/>
    <mergeCell ref="AP61940:AP61941"/>
    <mergeCell ref="AR61940:AR61941"/>
    <mergeCell ref="AS61940:AS61941"/>
    <mergeCell ref="AN61938:AN61939"/>
    <mergeCell ref="AO61938:AO61939"/>
    <mergeCell ref="AP61938:AP61939"/>
    <mergeCell ref="AR61938:AR61939"/>
    <mergeCell ref="AS61938:AS61939"/>
    <mergeCell ref="AN61936:AN61937"/>
    <mergeCell ref="AO61936:AO61937"/>
    <mergeCell ref="AP61936:AP61937"/>
    <mergeCell ref="AR61936:AR61937"/>
    <mergeCell ref="AS61936:AS61937"/>
    <mergeCell ref="AN61934:AN61935"/>
    <mergeCell ref="AO61934:AO61935"/>
    <mergeCell ref="AP61934:AP61935"/>
    <mergeCell ref="AR61934:AR61935"/>
    <mergeCell ref="AS61934:AS61935"/>
    <mergeCell ref="AN61932:AN61933"/>
    <mergeCell ref="AO61932:AO61933"/>
    <mergeCell ref="AP61932:AP61933"/>
    <mergeCell ref="AR61932:AR61933"/>
    <mergeCell ref="AS61932:AS61933"/>
    <mergeCell ref="AN61930:AN61931"/>
    <mergeCell ref="AO61930:AO61931"/>
    <mergeCell ref="AP61930:AP61931"/>
    <mergeCell ref="AR61930:AR61931"/>
    <mergeCell ref="AS61930:AS61931"/>
    <mergeCell ref="AN61928:AN61929"/>
    <mergeCell ref="AO61928:AO61929"/>
    <mergeCell ref="AP61928:AP61929"/>
    <mergeCell ref="AR61928:AR61929"/>
    <mergeCell ref="AS61928:AS61929"/>
    <mergeCell ref="AN61954:AN61955"/>
    <mergeCell ref="AO61954:AO61955"/>
    <mergeCell ref="AP61954:AP61955"/>
    <mergeCell ref="AR61954:AR61955"/>
    <mergeCell ref="AS61954:AS61955"/>
    <mergeCell ref="AN61952:AN61953"/>
    <mergeCell ref="AO61952:AO61953"/>
    <mergeCell ref="AP61952:AP61953"/>
    <mergeCell ref="AR61952:AR61953"/>
    <mergeCell ref="AS61952:AS61953"/>
    <mergeCell ref="AN61950:AN61951"/>
    <mergeCell ref="AO61950:AO61951"/>
    <mergeCell ref="AP61950:AP61951"/>
    <mergeCell ref="AR61950:AR61951"/>
    <mergeCell ref="AS61950:AS61951"/>
    <mergeCell ref="AN61948:AN61949"/>
    <mergeCell ref="AO61948:AO61949"/>
    <mergeCell ref="AP61948:AP61949"/>
    <mergeCell ref="AR61948:AR61949"/>
    <mergeCell ref="AS61948:AS61949"/>
    <mergeCell ref="AN61946:AN61947"/>
    <mergeCell ref="AO61946:AO61947"/>
    <mergeCell ref="AP61946:AP61947"/>
    <mergeCell ref="AR61946:AR61947"/>
    <mergeCell ref="AS61946:AS61947"/>
    <mergeCell ref="AN61944:AN61945"/>
    <mergeCell ref="AO61944:AO61945"/>
    <mergeCell ref="AP61944:AP61945"/>
    <mergeCell ref="AR61944:AR61945"/>
    <mergeCell ref="AS61944:AS61945"/>
    <mergeCell ref="AN61942:AN61943"/>
    <mergeCell ref="AO61942:AO61943"/>
    <mergeCell ref="AP61942:AP61943"/>
    <mergeCell ref="AR61942:AR61943"/>
    <mergeCell ref="AS61942:AS61943"/>
    <mergeCell ref="AN61968:AN61969"/>
    <mergeCell ref="AO61968:AO61969"/>
    <mergeCell ref="AP61968:AP61969"/>
    <mergeCell ref="AR61968:AR61969"/>
    <mergeCell ref="AS61968:AS61969"/>
    <mergeCell ref="AN61966:AN61967"/>
    <mergeCell ref="AO61966:AO61967"/>
    <mergeCell ref="AP61966:AP61967"/>
    <mergeCell ref="AR61966:AR61967"/>
    <mergeCell ref="AS61966:AS61967"/>
    <mergeCell ref="AN61964:AN61965"/>
    <mergeCell ref="AO61964:AO61965"/>
    <mergeCell ref="AP61964:AP61965"/>
    <mergeCell ref="AR61964:AR61965"/>
    <mergeCell ref="AS61964:AS61965"/>
    <mergeCell ref="AN61962:AN61963"/>
    <mergeCell ref="AO61962:AO61963"/>
    <mergeCell ref="AP61962:AP61963"/>
    <mergeCell ref="AR61962:AR61963"/>
    <mergeCell ref="AS61962:AS61963"/>
    <mergeCell ref="AN61960:AN61961"/>
    <mergeCell ref="AO61960:AO61961"/>
    <mergeCell ref="AP61960:AP61961"/>
    <mergeCell ref="AR61960:AR61961"/>
    <mergeCell ref="AS61960:AS61961"/>
    <mergeCell ref="AN61958:AN61959"/>
    <mergeCell ref="AO61958:AO61959"/>
    <mergeCell ref="AP61958:AP61959"/>
    <mergeCell ref="AR61958:AR61959"/>
    <mergeCell ref="AS61958:AS61959"/>
    <mergeCell ref="AN61956:AN61957"/>
    <mergeCell ref="AO61956:AO61957"/>
    <mergeCell ref="AP61956:AP61957"/>
    <mergeCell ref="AR61956:AR61957"/>
    <mergeCell ref="AS61956:AS61957"/>
    <mergeCell ref="AN61982:AN61983"/>
    <mergeCell ref="AO61982:AO61983"/>
    <mergeCell ref="AP61982:AP61983"/>
    <mergeCell ref="AR61982:AR61983"/>
    <mergeCell ref="AS61982:AS61983"/>
    <mergeCell ref="AN61980:AN61981"/>
    <mergeCell ref="AO61980:AO61981"/>
    <mergeCell ref="AP61980:AP61981"/>
    <mergeCell ref="AR61980:AR61981"/>
    <mergeCell ref="AS61980:AS61981"/>
    <mergeCell ref="AN61978:AN61979"/>
    <mergeCell ref="AO61978:AO61979"/>
    <mergeCell ref="AP61978:AP61979"/>
    <mergeCell ref="AR61978:AR61979"/>
    <mergeCell ref="AS61978:AS61979"/>
    <mergeCell ref="AN61976:AN61977"/>
    <mergeCell ref="AO61976:AO61977"/>
    <mergeCell ref="AP61976:AP61977"/>
    <mergeCell ref="AR61976:AR61977"/>
    <mergeCell ref="AS61976:AS61977"/>
    <mergeCell ref="AN61974:AN61975"/>
    <mergeCell ref="AO61974:AO61975"/>
    <mergeCell ref="AP61974:AP61975"/>
    <mergeCell ref="AR61974:AR61975"/>
    <mergeCell ref="AS61974:AS61975"/>
    <mergeCell ref="AN61972:AN61973"/>
    <mergeCell ref="AO61972:AO61973"/>
    <mergeCell ref="AP61972:AP61973"/>
    <mergeCell ref="AR61972:AR61973"/>
    <mergeCell ref="AS61972:AS61973"/>
    <mergeCell ref="AN61970:AN61971"/>
    <mergeCell ref="AO61970:AO61971"/>
    <mergeCell ref="AP61970:AP61971"/>
    <mergeCell ref="AR61970:AR61971"/>
    <mergeCell ref="AS61970:AS61971"/>
    <mergeCell ref="AN61996:AN61997"/>
    <mergeCell ref="AO61996:AO61997"/>
    <mergeCell ref="AP61996:AP61997"/>
    <mergeCell ref="AR61996:AR61997"/>
    <mergeCell ref="AS61996:AS61997"/>
    <mergeCell ref="AN61994:AN61995"/>
    <mergeCell ref="AO61994:AO61995"/>
    <mergeCell ref="AP61994:AP61995"/>
    <mergeCell ref="AR61994:AR61995"/>
    <mergeCell ref="AS61994:AS61995"/>
    <mergeCell ref="AN61992:AN61993"/>
    <mergeCell ref="AO61992:AO61993"/>
    <mergeCell ref="AP61992:AP61993"/>
    <mergeCell ref="AR61992:AR61993"/>
    <mergeCell ref="AS61992:AS61993"/>
    <mergeCell ref="AN61990:AN61991"/>
    <mergeCell ref="AO61990:AO61991"/>
    <mergeCell ref="AP61990:AP61991"/>
    <mergeCell ref="AR61990:AR61991"/>
    <mergeCell ref="AS61990:AS61991"/>
    <mergeCell ref="AN61988:AN61989"/>
    <mergeCell ref="AO61988:AO61989"/>
    <mergeCell ref="AP61988:AP61989"/>
    <mergeCell ref="AR61988:AR61989"/>
    <mergeCell ref="AS61988:AS61989"/>
    <mergeCell ref="AN61986:AN61987"/>
    <mergeCell ref="AO61986:AO61987"/>
    <mergeCell ref="AP61986:AP61987"/>
    <mergeCell ref="AR61986:AR61987"/>
    <mergeCell ref="AS61986:AS61987"/>
    <mergeCell ref="AN61984:AN61985"/>
    <mergeCell ref="AO61984:AO61985"/>
    <mergeCell ref="AP61984:AP61985"/>
    <mergeCell ref="AR61984:AR61985"/>
    <mergeCell ref="AS61984:AS61985"/>
    <mergeCell ref="AN62010:AN62011"/>
    <mergeCell ref="AO62010:AO62011"/>
    <mergeCell ref="AP62010:AP62011"/>
    <mergeCell ref="AR62010:AR62011"/>
    <mergeCell ref="AS62010:AS62011"/>
    <mergeCell ref="AN62008:AN62009"/>
    <mergeCell ref="AO62008:AO62009"/>
    <mergeCell ref="AP62008:AP62009"/>
    <mergeCell ref="AR62008:AR62009"/>
    <mergeCell ref="AS62008:AS62009"/>
    <mergeCell ref="AN62006:AN62007"/>
    <mergeCell ref="AO62006:AO62007"/>
    <mergeCell ref="AP62006:AP62007"/>
    <mergeCell ref="AR62006:AR62007"/>
    <mergeCell ref="AS62006:AS62007"/>
    <mergeCell ref="AN62004:AN62005"/>
    <mergeCell ref="AO62004:AO62005"/>
    <mergeCell ref="AP62004:AP62005"/>
    <mergeCell ref="AR62004:AR62005"/>
    <mergeCell ref="AS62004:AS62005"/>
    <mergeCell ref="AN62002:AN62003"/>
    <mergeCell ref="AO62002:AO62003"/>
    <mergeCell ref="AP62002:AP62003"/>
    <mergeCell ref="AR62002:AR62003"/>
    <mergeCell ref="AS62002:AS62003"/>
    <mergeCell ref="AN62000:AN62001"/>
    <mergeCell ref="AO62000:AO62001"/>
    <mergeCell ref="AP62000:AP62001"/>
    <mergeCell ref="AR62000:AR62001"/>
    <mergeCell ref="AS62000:AS62001"/>
    <mergeCell ref="AN61998:AN61999"/>
    <mergeCell ref="AO61998:AO61999"/>
    <mergeCell ref="AP61998:AP61999"/>
    <mergeCell ref="AR61998:AR61999"/>
    <mergeCell ref="AS61998:AS61999"/>
    <mergeCell ref="AN62024:AN62025"/>
    <mergeCell ref="AO62024:AO62025"/>
    <mergeCell ref="AP62024:AP62025"/>
    <mergeCell ref="AR62024:AR62025"/>
    <mergeCell ref="AS62024:AS62025"/>
    <mergeCell ref="AN62022:AN62023"/>
    <mergeCell ref="AO62022:AO62023"/>
    <mergeCell ref="AP62022:AP62023"/>
    <mergeCell ref="AR62022:AR62023"/>
    <mergeCell ref="AS62022:AS62023"/>
    <mergeCell ref="AN62020:AN62021"/>
    <mergeCell ref="AO62020:AO62021"/>
    <mergeCell ref="AP62020:AP62021"/>
    <mergeCell ref="AR62020:AR62021"/>
    <mergeCell ref="AS62020:AS62021"/>
    <mergeCell ref="AN62018:AN62019"/>
    <mergeCell ref="AO62018:AO62019"/>
    <mergeCell ref="AP62018:AP62019"/>
    <mergeCell ref="AR62018:AR62019"/>
    <mergeCell ref="AS62018:AS62019"/>
    <mergeCell ref="AN62016:AN62017"/>
    <mergeCell ref="AO62016:AO62017"/>
    <mergeCell ref="AP62016:AP62017"/>
    <mergeCell ref="AR62016:AR62017"/>
    <mergeCell ref="AS62016:AS62017"/>
    <mergeCell ref="AN62014:AN62015"/>
    <mergeCell ref="AO62014:AO62015"/>
    <mergeCell ref="AP62014:AP62015"/>
    <mergeCell ref="AR62014:AR62015"/>
    <mergeCell ref="AS62014:AS62015"/>
    <mergeCell ref="AN62012:AN62013"/>
    <mergeCell ref="AO62012:AO62013"/>
    <mergeCell ref="AP62012:AP62013"/>
    <mergeCell ref="AR62012:AR62013"/>
    <mergeCell ref="AS62012:AS62013"/>
    <mergeCell ref="AN62038:AN62039"/>
    <mergeCell ref="AO62038:AO62039"/>
    <mergeCell ref="AP62038:AP62039"/>
    <mergeCell ref="AR62038:AR62039"/>
    <mergeCell ref="AS62038:AS62039"/>
    <mergeCell ref="AN62036:AN62037"/>
    <mergeCell ref="AO62036:AO62037"/>
    <mergeCell ref="AP62036:AP62037"/>
    <mergeCell ref="AR62036:AR62037"/>
    <mergeCell ref="AS62036:AS62037"/>
    <mergeCell ref="AN62034:AN62035"/>
    <mergeCell ref="AO62034:AO62035"/>
    <mergeCell ref="AP62034:AP62035"/>
    <mergeCell ref="AR62034:AR62035"/>
    <mergeCell ref="AS62034:AS62035"/>
    <mergeCell ref="AN62032:AN62033"/>
    <mergeCell ref="AO62032:AO62033"/>
    <mergeCell ref="AP62032:AP62033"/>
    <mergeCell ref="AR62032:AR62033"/>
    <mergeCell ref="AS62032:AS62033"/>
    <mergeCell ref="AN62030:AN62031"/>
    <mergeCell ref="AO62030:AO62031"/>
    <mergeCell ref="AP62030:AP62031"/>
    <mergeCell ref="AR62030:AR62031"/>
    <mergeCell ref="AS62030:AS62031"/>
    <mergeCell ref="AN62028:AN62029"/>
    <mergeCell ref="AO62028:AO62029"/>
    <mergeCell ref="AP62028:AP62029"/>
    <mergeCell ref="AR62028:AR62029"/>
    <mergeCell ref="AS62028:AS62029"/>
    <mergeCell ref="AN62026:AN62027"/>
    <mergeCell ref="AO62026:AO62027"/>
    <mergeCell ref="AP62026:AP62027"/>
    <mergeCell ref="AR62026:AR62027"/>
    <mergeCell ref="AS62026:AS62027"/>
    <mergeCell ref="AN62052:AN62053"/>
    <mergeCell ref="AO62052:AO62053"/>
    <mergeCell ref="AP62052:AP62053"/>
    <mergeCell ref="AR62052:AR62053"/>
    <mergeCell ref="AS62052:AS62053"/>
    <mergeCell ref="AN62050:AN62051"/>
    <mergeCell ref="AO62050:AO62051"/>
    <mergeCell ref="AP62050:AP62051"/>
    <mergeCell ref="AR62050:AR62051"/>
    <mergeCell ref="AS62050:AS62051"/>
    <mergeCell ref="AN62048:AN62049"/>
    <mergeCell ref="AO62048:AO62049"/>
    <mergeCell ref="AP62048:AP62049"/>
    <mergeCell ref="AR62048:AR62049"/>
    <mergeCell ref="AS62048:AS62049"/>
    <mergeCell ref="AN62046:AN62047"/>
    <mergeCell ref="AO62046:AO62047"/>
    <mergeCell ref="AP62046:AP62047"/>
    <mergeCell ref="AR62046:AR62047"/>
    <mergeCell ref="AS62046:AS62047"/>
    <mergeCell ref="AN62044:AN62045"/>
    <mergeCell ref="AO62044:AO62045"/>
    <mergeCell ref="AP62044:AP62045"/>
    <mergeCell ref="AR62044:AR62045"/>
    <mergeCell ref="AS62044:AS62045"/>
    <mergeCell ref="AN62042:AN62043"/>
    <mergeCell ref="AO62042:AO62043"/>
    <mergeCell ref="AP62042:AP62043"/>
    <mergeCell ref="AR62042:AR62043"/>
    <mergeCell ref="AS62042:AS62043"/>
    <mergeCell ref="AN62040:AN62041"/>
    <mergeCell ref="AO62040:AO62041"/>
    <mergeCell ref="AP62040:AP62041"/>
    <mergeCell ref="AR62040:AR62041"/>
    <mergeCell ref="AS62040:AS62041"/>
    <mergeCell ref="AN62066:AN62067"/>
    <mergeCell ref="AO62066:AO62067"/>
    <mergeCell ref="AP62066:AP62067"/>
    <mergeCell ref="AR62066:AR62067"/>
    <mergeCell ref="AS62066:AS62067"/>
    <mergeCell ref="AN62064:AN62065"/>
    <mergeCell ref="AO62064:AO62065"/>
    <mergeCell ref="AP62064:AP62065"/>
    <mergeCell ref="AR62064:AR62065"/>
    <mergeCell ref="AS62064:AS62065"/>
    <mergeCell ref="AN62062:AN62063"/>
    <mergeCell ref="AO62062:AO62063"/>
    <mergeCell ref="AP62062:AP62063"/>
    <mergeCell ref="AR62062:AR62063"/>
    <mergeCell ref="AS62062:AS62063"/>
    <mergeCell ref="AN62060:AN62061"/>
    <mergeCell ref="AO62060:AO62061"/>
    <mergeCell ref="AP62060:AP62061"/>
    <mergeCell ref="AR62060:AR62061"/>
    <mergeCell ref="AS62060:AS62061"/>
    <mergeCell ref="AN62058:AN62059"/>
    <mergeCell ref="AO62058:AO62059"/>
    <mergeCell ref="AP62058:AP62059"/>
    <mergeCell ref="AR62058:AR62059"/>
    <mergeCell ref="AS62058:AS62059"/>
    <mergeCell ref="AN62056:AN62057"/>
    <mergeCell ref="AO62056:AO62057"/>
    <mergeCell ref="AP62056:AP62057"/>
    <mergeCell ref="AR62056:AR62057"/>
    <mergeCell ref="AS62056:AS62057"/>
    <mergeCell ref="AN62054:AN62055"/>
    <mergeCell ref="AO62054:AO62055"/>
    <mergeCell ref="AP62054:AP62055"/>
    <mergeCell ref="AR62054:AR62055"/>
    <mergeCell ref="AS62054:AS62055"/>
    <mergeCell ref="AN62080:AN62081"/>
    <mergeCell ref="AO62080:AO62081"/>
    <mergeCell ref="AP62080:AP62081"/>
    <mergeCell ref="AR62080:AR62081"/>
    <mergeCell ref="AS62080:AS62081"/>
    <mergeCell ref="AN62078:AN62079"/>
    <mergeCell ref="AO62078:AO62079"/>
    <mergeCell ref="AP62078:AP62079"/>
    <mergeCell ref="AR62078:AR62079"/>
    <mergeCell ref="AS62078:AS62079"/>
    <mergeCell ref="AN62076:AN62077"/>
    <mergeCell ref="AO62076:AO62077"/>
    <mergeCell ref="AP62076:AP62077"/>
    <mergeCell ref="AR62076:AR62077"/>
    <mergeCell ref="AS62076:AS62077"/>
    <mergeCell ref="AN62074:AN62075"/>
    <mergeCell ref="AO62074:AO62075"/>
    <mergeCell ref="AP62074:AP62075"/>
    <mergeCell ref="AR62074:AR62075"/>
    <mergeCell ref="AS62074:AS62075"/>
    <mergeCell ref="AN62072:AN62073"/>
    <mergeCell ref="AO62072:AO62073"/>
    <mergeCell ref="AP62072:AP62073"/>
    <mergeCell ref="AR62072:AR62073"/>
    <mergeCell ref="AS62072:AS62073"/>
    <mergeCell ref="AN62070:AN62071"/>
    <mergeCell ref="AO62070:AO62071"/>
    <mergeCell ref="AP62070:AP62071"/>
    <mergeCell ref="AR62070:AR62071"/>
    <mergeCell ref="AS62070:AS62071"/>
    <mergeCell ref="AN62068:AN62069"/>
    <mergeCell ref="AO62068:AO62069"/>
    <mergeCell ref="AP62068:AP62069"/>
    <mergeCell ref="AR62068:AR62069"/>
    <mergeCell ref="AS62068:AS62069"/>
    <mergeCell ref="AN62094:AN62095"/>
    <mergeCell ref="AO62094:AO62095"/>
    <mergeCell ref="AP62094:AP62095"/>
    <mergeCell ref="AR62094:AR62095"/>
    <mergeCell ref="AS62094:AS62095"/>
    <mergeCell ref="AN62092:AN62093"/>
    <mergeCell ref="AO62092:AO62093"/>
    <mergeCell ref="AP62092:AP62093"/>
    <mergeCell ref="AR62092:AR62093"/>
    <mergeCell ref="AS62092:AS62093"/>
    <mergeCell ref="AN62090:AN62091"/>
    <mergeCell ref="AO62090:AO62091"/>
    <mergeCell ref="AP62090:AP62091"/>
    <mergeCell ref="AR62090:AR62091"/>
    <mergeCell ref="AS62090:AS62091"/>
    <mergeCell ref="AN62088:AN62089"/>
    <mergeCell ref="AO62088:AO62089"/>
    <mergeCell ref="AP62088:AP62089"/>
    <mergeCell ref="AR62088:AR62089"/>
    <mergeCell ref="AS62088:AS62089"/>
    <mergeCell ref="AN62086:AN62087"/>
    <mergeCell ref="AO62086:AO62087"/>
    <mergeCell ref="AP62086:AP62087"/>
    <mergeCell ref="AR62086:AR62087"/>
    <mergeCell ref="AS62086:AS62087"/>
    <mergeCell ref="AN62084:AN62085"/>
    <mergeCell ref="AO62084:AO62085"/>
    <mergeCell ref="AP62084:AP62085"/>
    <mergeCell ref="AR62084:AR62085"/>
    <mergeCell ref="AS62084:AS62085"/>
    <mergeCell ref="AN62082:AN62083"/>
    <mergeCell ref="AO62082:AO62083"/>
    <mergeCell ref="AP62082:AP62083"/>
    <mergeCell ref="AR62082:AR62083"/>
    <mergeCell ref="AS62082:AS62083"/>
    <mergeCell ref="AN62108:AN62109"/>
    <mergeCell ref="AO62108:AO62109"/>
    <mergeCell ref="AP62108:AP62109"/>
    <mergeCell ref="AR62108:AR62109"/>
    <mergeCell ref="AS62108:AS62109"/>
    <mergeCell ref="AN62106:AN62107"/>
    <mergeCell ref="AO62106:AO62107"/>
    <mergeCell ref="AP62106:AP62107"/>
    <mergeCell ref="AR62106:AR62107"/>
    <mergeCell ref="AS62106:AS62107"/>
    <mergeCell ref="AN62104:AN62105"/>
    <mergeCell ref="AO62104:AO62105"/>
    <mergeCell ref="AP62104:AP62105"/>
    <mergeCell ref="AR62104:AR62105"/>
    <mergeCell ref="AS62104:AS62105"/>
    <mergeCell ref="AN62102:AN62103"/>
    <mergeCell ref="AO62102:AO62103"/>
    <mergeCell ref="AP62102:AP62103"/>
    <mergeCell ref="AR62102:AR62103"/>
    <mergeCell ref="AS62102:AS62103"/>
    <mergeCell ref="AN62100:AN62101"/>
    <mergeCell ref="AO62100:AO62101"/>
    <mergeCell ref="AP62100:AP62101"/>
    <mergeCell ref="AR62100:AR62101"/>
    <mergeCell ref="AS62100:AS62101"/>
    <mergeCell ref="AN62098:AN62099"/>
    <mergeCell ref="AO62098:AO62099"/>
    <mergeCell ref="AP62098:AP62099"/>
    <mergeCell ref="AR62098:AR62099"/>
    <mergeCell ref="AS62098:AS62099"/>
    <mergeCell ref="AN62096:AN62097"/>
    <mergeCell ref="AO62096:AO62097"/>
    <mergeCell ref="AP62096:AP62097"/>
    <mergeCell ref="AR62096:AR62097"/>
    <mergeCell ref="AS62096:AS62097"/>
    <mergeCell ref="AN62122:AN62123"/>
    <mergeCell ref="AO62122:AO62123"/>
    <mergeCell ref="AP62122:AP62123"/>
    <mergeCell ref="AR62122:AR62123"/>
    <mergeCell ref="AS62122:AS62123"/>
    <mergeCell ref="AN62120:AN62121"/>
    <mergeCell ref="AO62120:AO62121"/>
    <mergeCell ref="AP62120:AP62121"/>
    <mergeCell ref="AR62120:AR62121"/>
    <mergeCell ref="AS62120:AS62121"/>
    <mergeCell ref="AN62118:AN62119"/>
    <mergeCell ref="AO62118:AO62119"/>
    <mergeCell ref="AP62118:AP62119"/>
    <mergeCell ref="AR62118:AR62119"/>
    <mergeCell ref="AS62118:AS62119"/>
    <mergeCell ref="AN62116:AN62117"/>
    <mergeCell ref="AO62116:AO62117"/>
    <mergeCell ref="AP62116:AP62117"/>
    <mergeCell ref="AR62116:AR62117"/>
    <mergeCell ref="AS62116:AS62117"/>
    <mergeCell ref="AN62114:AN62115"/>
    <mergeCell ref="AO62114:AO62115"/>
    <mergeCell ref="AP62114:AP62115"/>
    <mergeCell ref="AR62114:AR62115"/>
    <mergeCell ref="AS62114:AS62115"/>
    <mergeCell ref="AN62112:AN62113"/>
    <mergeCell ref="AO62112:AO62113"/>
    <mergeCell ref="AP62112:AP62113"/>
    <mergeCell ref="AR62112:AR62113"/>
    <mergeCell ref="AS62112:AS62113"/>
    <mergeCell ref="AN62110:AN62111"/>
    <mergeCell ref="AO62110:AO62111"/>
    <mergeCell ref="AP62110:AP62111"/>
    <mergeCell ref="AR62110:AR62111"/>
    <mergeCell ref="AS62110:AS62111"/>
    <mergeCell ref="AN62136:AN62137"/>
    <mergeCell ref="AO62136:AO62137"/>
    <mergeCell ref="AP62136:AP62137"/>
    <mergeCell ref="AR62136:AR62137"/>
    <mergeCell ref="AS62136:AS62137"/>
    <mergeCell ref="AN62134:AN62135"/>
    <mergeCell ref="AO62134:AO62135"/>
    <mergeCell ref="AP62134:AP62135"/>
    <mergeCell ref="AR62134:AR62135"/>
    <mergeCell ref="AS62134:AS62135"/>
    <mergeCell ref="AN62132:AN62133"/>
    <mergeCell ref="AO62132:AO62133"/>
    <mergeCell ref="AP62132:AP62133"/>
    <mergeCell ref="AR62132:AR62133"/>
    <mergeCell ref="AS62132:AS62133"/>
    <mergeCell ref="AN62130:AN62131"/>
    <mergeCell ref="AO62130:AO62131"/>
    <mergeCell ref="AP62130:AP62131"/>
    <mergeCell ref="AR62130:AR62131"/>
    <mergeCell ref="AS62130:AS62131"/>
    <mergeCell ref="AN62128:AN62129"/>
    <mergeCell ref="AO62128:AO62129"/>
    <mergeCell ref="AP62128:AP62129"/>
    <mergeCell ref="AR62128:AR62129"/>
    <mergeCell ref="AS62128:AS62129"/>
    <mergeCell ref="AN62126:AN62127"/>
    <mergeCell ref="AO62126:AO62127"/>
    <mergeCell ref="AP62126:AP62127"/>
    <mergeCell ref="AR62126:AR62127"/>
    <mergeCell ref="AS62126:AS62127"/>
    <mergeCell ref="AN62124:AN62125"/>
    <mergeCell ref="AO62124:AO62125"/>
    <mergeCell ref="AP62124:AP62125"/>
    <mergeCell ref="AR62124:AR62125"/>
    <mergeCell ref="AS62124:AS62125"/>
    <mergeCell ref="AN62150:AN62151"/>
    <mergeCell ref="AO62150:AO62151"/>
    <mergeCell ref="AP62150:AP62151"/>
    <mergeCell ref="AR62150:AR62151"/>
    <mergeCell ref="AS62150:AS62151"/>
    <mergeCell ref="AN62148:AN62149"/>
    <mergeCell ref="AO62148:AO62149"/>
    <mergeCell ref="AP62148:AP62149"/>
    <mergeCell ref="AR62148:AR62149"/>
    <mergeCell ref="AS62148:AS62149"/>
    <mergeCell ref="AN62146:AN62147"/>
    <mergeCell ref="AO62146:AO62147"/>
    <mergeCell ref="AP62146:AP62147"/>
    <mergeCell ref="AR62146:AR62147"/>
    <mergeCell ref="AS62146:AS62147"/>
    <mergeCell ref="AN62144:AN62145"/>
    <mergeCell ref="AO62144:AO62145"/>
    <mergeCell ref="AP62144:AP62145"/>
    <mergeCell ref="AR62144:AR62145"/>
    <mergeCell ref="AS62144:AS62145"/>
    <mergeCell ref="AN62142:AN62143"/>
    <mergeCell ref="AO62142:AO62143"/>
    <mergeCell ref="AP62142:AP62143"/>
    <mergeCell ref="AR62142:AR62143"/>
    <mergeCell ref="AS62142:AS62143"/>
    <mergeCell ref="AN62140:AN62141"/>
    <mergeCell ref="AO62140:AO62141"/>
    <mergeCell ref="AP62140:AP62141"/>
    <mergeCell ref="AR62140:AR62141"/>
    <mergeCell ref="AS62140:AS62141"/>
    <mergeCell ref="AN62138:AN62139"/>
    <mergeCell ref="AO62138:AO62139"/>
    <mergeCell ref="AP62138:AP62139"/>
    <mergeCell ref="AR62138:AR62139"/>
    <mergeCell ref="AS62138:AS62139"/>
    <mergeCell ref="AN62164:AN62165"/>
    <mergeCell ref="AO62164:AO62165"/>
    <mergeCell ref="AP62164:AP62165"/>
    <mergeCell ref="AR62164:AR62165"/>
    <mergeCell ref="AS62164:AS62165"/>
    <mergeCell ref="AN62162:AN62163"/>
    <mergeCell ref="AO62162:AO62163"/>
    <mergeCell ref="AP62162:AP62163"/>
    <mergeCell ref="AR62162:AR62163"/>
    <mergeCell ref="AS62162:AS62163"/>
    <mergeCell ref="AN62160:AN62161"/>
    <mergeCell ref="AO62160:AO62161"/>
    <mergeCell ref="AP62160:AP62161"/>
    <mergeCell ref="AR62160:AR62161"/>
    <mergeCell ref="AS62160:AS62161"/>
    <mergeCell ref="AN62158:AN62159"/>
    <mergeCell ref="AO62158:AO62159"/>
    <mergeCell ref="AP62158:AP62159"/>
    <mergeCell ref="AR62158:AR62159"/>
    <mergeCell ref="AS62158:AS62159"/>
    <mergeCell ref="AN62156:AN62157"/>
    <mergeCell ref="AO62156:AO62157"/>
    <mergeCell ref="AP62156:AP62157"/>
    <mergeCell ref="AR62156:AR62157"/>
    <mergeCell ref="AS62156:AS62157"/>
    <mergeCell ref="AN62154:AN62155"/>
    <mergeCell ref="AO62154:AO62155"/>
    <mergeCell ref="AP62154:AP62155"/>
    <mergeCell ref="AR62154:AR62155"/>
    <mergeCell ref="AS62154:AS62155"/>
    <mergeCell ref="AN62152:AN62153"/>
    <mergeCell ref="AO62152:AO62153"/>
    <mergeCell ref="AP62152:AP62153"/>
    <mergeCell ref="AR62152:AR62153"/>
    <mergeCell ref="AS62152:AS62153"/>
    <mergeCell ref="AN62178:AN62179"/>
    <mergeCell ref="AO62178:AO62179"/>
    <mergeCell ref="AP62178:AP62179"/>
    <mergeCell ref="AR62178:AR62179"/>
    <mergeCell ref="AS62178:AS62179"/>
    <mergeCell ref="AN62176:AN62177"/>
    <mergeCell ref="AO62176:AO62177"/>
    <mergeCell ref="AP62176:AP62177"/>
    <mergeCell ref="AR62176:AR62177"/>
    <mergeCell ref="AS62176:AS62177"/>
    <mergeCell ref="AN62174:AN62175"/>
    <mergeCell ref="AO62174:AO62175"/>
    <mergeCell ref="AP62174:AP62175"/>
    <mergeCell ref="AR62174:AR62175"/>
    <mergeCell ref="AS62174:AS62175"/>
    <mergeCell ref="AN62172:AN62173"/>
    <mergeCell ref="AO62172:AO62173"/>
    <mergeCell ref="AP62172:AP62173"/>
    <mergeCell ref="AR62172:AR62173"/>
    <mergeCell ref="AS62172:AS62173"/>
    <mergeCell ref="AN62170:AN62171"/>
    <mergeCell ref="AO62170:AO62171"/>
    <mergeCell ref="AP62170:AP62171"/>
    <mergeCell ref="AR62170:AR62171"/>
    <mergeCell ref="AS62170:AS62171"/>
    <mergeCell ref="AN62168:AN62169"/>
    <mergeCell ref="AO62168:AO62169"/>
    <mergeCell ref="AP62168:AP62169"/>
    <mergeCell ref="AR62168:AR62169"/>
    <mergeCell ref="AS62168:AS62169"/>
    <mergeCell ref="AN62166:AN62167"/>
    <mergeCell ref="AO62166:AO62167"/>
    <mergeCell ref="AP62166:AP62167"/>
    <mergeCell ref="AR62166:AR62167"/>
    <mergeCell ref="AS62166:AS62167"/>
    <mergeCell ref="AN62192:AN62193"/>
    <mergeCell ref="AO62192:AO62193"/>
    <mergeCell ref="AP62192:AP62193"/>
    <mergeCell ref="AR62192:AR62193"/>
    <mergeCell ref="AS62192:AS62193"/>
    <mergeCell ref="AN62190:AN62191"/>
    <mergeCell ref="AO62190:AO62191"/>
    <mergeCell ref="AP62190:AP62191"/>
    <mergeCell ref="AR62190:AR62191"/>
    <mergeCell ref="AS62190:AS62191"/>
    <mergeCell ref="AN62188:AN62189"/>
    <mergeCell ref="AO62188:AO62189"/>
    <mergeCell ref="AP62188:AP62189"/>
    <mergeCell ref="AR62188:AR62189"/>
    <mergeCell ref="AS62188:AS62189"/>
    <mergeCell ref="AN62186:AN62187"/>
    <mergeCell ref="AO62186:AO62187"/>
    <mergeCell ref="AP62186:AP62187"/>
    <mergeCell ref="AR62186:AR62187"/>
    <mergeCell ref="AS62186:AS62187"/>
    <mergeCell ref="AN62184:AN62185"/>
    <mergeCell ref="AO62184:AO62185"/>
    <mergeCell ref="AP62184:AP62185"/>
    <mergeCell ref="AR62184:AR62185"/>
    <mergeCell ref="AS62184:AS62185"/>
    <mergeCell ref="AN62182:AN62183"/>
    <mergeCell ref="AO62182:AO62183"/>
    <mergeCell ref="AP62182:AP62183"/>
    <mergeCell ref="AR62182:AR62183"/>
    <mergeCell ref="AS62182:AS62183"/>
    <mergeCell ref="AN62180:AN62181"/>
    <mergeCell ref="AO62180:AO62181"/>
    <mergeCell ref="AP62180:AP62181"/>
    <mergeCell ref="AR62180:AR62181"/>
    <mergeCell ref="AS62180:AS62181"/>
    <mergeCell ref="AN62206:AN62207"/>
    <mergeCell ref="AO62206:AO62207"/>
    <mergeCell ref="AP62206:AP62207"/>
    <mergeCell ref="AR62206:AR62207"/>
    <mergeCell ref="AS62206:AS62207"/>
    <mergeCell ref="AN62204:AN62205"/>
    <mergeCell ref="AO62204:AO62205"/>
    <mergeCell ref="AP62204:AP62205"/>
    <mergeCell ref="AR62204:AR62205"/>
    <mergeCell ref="AS62204:AS62205"/>
    <mergeCell ref="AN62202:AN62203"/>
    <mergeCell ref="AO62202:AO62203"/>
    <mergeCell ref="AP62202:AP62203"/>
    <mergeCell ref="AR62202:AR62203"/>
    <mergeCell ref="AS62202:AS62203"/>
    <mergeCell ref="AN62200:AN62201"/>
    <mergeCell ref="AO62200:AO62201"/>
    <mergeCell ref="AP62200:AP62201"/>
    <mergeCell ref="AR62200:AR62201"/>
    <mergeCell ref="AS62200:AS62201"/>
    <mergeCell ref="AN62198:AN62199"/>
    <mergeCell ref="AO62198:AO62199"/>
    <mergeCell ref="AP62198:AP62199"/>
    <mergeCell ref="AR62198:AR62199"/>
    <mergeCell ref="AS62198:AS62199"/>
    <mergeCell ref="AN62196:AN62197"/>
    <mergeCell ref="AO62196:AO62197"/>
    <mergeCell ref="AP62196:AP62197"/>
    <mergeCell ref="AR62196:AR62197"/>
    <mergeCell ref="AS62196:AS62197"/>
    <mergeCell ref="AN62194:AN62195"/>
    <mergeCell ref="AO62194:AO62195"/>
    <mergeCell ref="AP62194:AP62195"/>
    <mergeCell ref="AR62194:AR62195"/>
    <mergeCell ref="AS62194:AS62195"/>
    <mergeCell ref="AN62220:AN62221"/>
    <mergeCell ref="AO62220:AO62221"/>
    <mergeCell ref="AP62220:AP62221"/>
    <mergeCell ref="AR62220:AR62221"/>
    <mergeCell ref="AS62220:AS62221"/>
    <mergeCell ref="AN62218:AN62219"/>
    <mergeCell ref="AO62218:AO62219"/>
    <mergeCell ref="AP62218:AP62219"/>
    <mergeCell ref="AR62218:AR62219"/>
    <mergeCell ref="AS62218:AS62219"/>
    <mergeCell ref="AN62216:AN62217"/>
    <mergeCell ref="AO62216:AO62217"/>
    <mergeCell ref="AP62216:AP62217"/>
    <mergeCell ref="AR62216:AR62217"/>
    <mergeCell ref="AS62216:AS62217"/>
    <mergeCell ref="AN62214:AN62215"/>
    <mergeCell ref="AO62214:AO62215"/>
    <mergeCell ref="AP62214:AP62215"/>
    <mergeCell ref="AR62214:AR62215"/>
    <mergeCell ref="AS62214:AS62215"/>
    <mergeCell ref="AN62212:AN62213"/>
    <mergeCell ref="AO62212:AO62213"/>
    <mergeCell ref="AP62212:AP62213"/>
    <mergeCell ref="AR62212:AR62213"/>
    <mergeCell ref="AS62212:AS62213"/>
    <mergeCell ref="AN62210:AN62211"/>
    <mergeCell ref="AO62210:AO62211"/>
    <mergeCell ref="AP62210:AP62211"/>
    <mergeCell ref="AR62210:AR62211"/>
    <mergeCell ref="AS62210:AS62211"/>
    <mergeCell ref="AN62208:AN62209"/>
    <mergeCell ref="AO62208:AO62209"/>
    <mergeCell ref="AP62208:AP62209"/>
    <mergeCell ref="AR62208:AR62209"/>
    <mergeCell ref="AS62208:AS62209"/>
    <mergeCell ref="AN62234:AN62235"/>
    <mergeCell ref="AO62234:AO62235"/>
    <mergeCell ref="AP62234:AP62235"/>
    <mergeCell ref="AR62234:AR62235"/>
    <mergeCell ref="AS62234:AS62235"/>
    <mergeCell ref="AN62232:AN62233"/>
    <mergeCell ref="AO62232:AO62233"/>
    <mergeCell ref="AP62232:AP62233"/>
    <mergeCell ref="AR62232:AR62233"/>
    <mergeCell ref="AS62232:AS62233"/>
    <mergeCell ref="AN62230:AN62231"/>
    <mergeCell ref="AO62230:AO62231"/>
    <mergeCell ref="AP62230:AP62231"/>
    <mergeCell ref="AR62230:AR62231"/>
    <mergeCell ref="AS62230:AS62231"/>
    <mergeCell ref="AN62228:AN62229"/>
    <mergeCell ref="AO62228:AO62229"/>
    <mergeCell ref="AP62228:AP62229"/>
    <mergeCell ref="AR62228:AR62229"/>
    <mergeCell ref="AS62228:AS62229"/>
    <mergeCell ref="AN62226:AN62227"/>
    <mergeCell ref="AO62226:AO62227"/>
    <mergeCell ref="AP62226:AP62227"/>
    <mergeCell ref="AR62226:AR62227"/>
    <mergeCell ref="AS62226:AS62227"/>
    <mergeCell ref="AN62224:AN62225"/>
    <mergeCell ref="AO62224:AO62225"/>
    <mergeCell ref="AP62224:AP62225"/>
    <mergeCell ref="AR62224:AR62225"/>
    <mergeCell ref="AS62224:AS62225"/>
    <mergeCell ref="AN62222:AN62223"/>
    <mergeCell ref="AO62222:AO62223"/>
    <mergeCell ref="AP62222:AP62223"/>
    <mergeCell ref="AR62222:AR62223"/>
    <mergeCell ref="AS62222:AS62223"/>
    <mergeCell ref="AN62248:AN62249"/>
    <mergeCell ref="AO62248:AO62249"/>
    <mergeCell ref="AP62248:AP62249"/>
    <mergeCell ref="AR62248:AR62249"/>
    <mergeCell ref="AS62248:AS62249"/>
    <mergeCell ref="AN62246:AN62247"/>
    <mergeCell ref="AO62246:AO62247"/>
    <mergeCell ref="AP62246:AP62247"/>
    <mergeCell ref="AR62246:AR62247"/>
    <mergeCell ref="AS62246:AS62247"/>
    <mergeCell ref="AN62244:AN62245"/>
    <mergeCell ref="AO62244:AO62245"/>
    <mergeCell ref="AP62244:AP62245"/>
    <mergeCell ref="AR62244:AR62245"/>
    <mergeCell ref="AS62244:AS62245"/>
    <mergeCell ref="AN62242:AN62243"/>
    <mergeCell ref="AO62242:AO62243"/>
    <mergeCell ref="AP62242:AP62243"/>
    <mergeCell ref="AR62242:AR62243"/>
    <mergeCell ref="AS62242:AS62243"/>
    <mergeCell ref="AN62240:AN62241"/>
    <mergeCell ref="AO62240:AO62241"/>
    <mergeCell ref="AP62240:AP62241"/>
    <mergeCell ref="AR62240:AR62241"/>
    <mergeCell ref="AS62240:AS62241"/>
    <mergeCell ref="AN62238:AN62239"/>
    <mergeCell ref="AO62238:AO62239"/>
    <mergeCell ref="AP62238:AP62239"/>
    <mergeCell ref="AR62238:AR62239"/>
    <mergeCell ref="AS62238:AS62239"/>
    <mergeCell ref="AN62236:AN62237"/>
    <mergeCell ref="AO62236:AO62237"/>
    <mergeCell ref="AP62236:AP62237"/>
    <mergeCell ref="AR62236:AR62237"/>
    <mergeCell ref="AS62236:AS62237"/>
    <mergeCell ref="AN62262:AN62263"/>
    <mergeCell ref="AO62262:AO62263"/>
    <mergeCell ref="AP62262:AP62263"/>
    <mergeCell ref="AR62262:AR62263"/>
    <mergeCell ref="AS62262:AS62263"/>
    <mergeCell ref="AN62260:AN62261"/>
    <mergeCell ref="AO62260:AO62261"/>
    <mergeCell ref="AP62260:AP62261"/>
    <mergeCell ref="AR62260:AR62261"/>
    <mergeCell ref="AS62260:AS62261"/>
    <mergeCell ref="AN62258:AN62259"/>
    <mergeCell ref="AO62258:AO62259"/>
    <mergeCell ref="AP62258:AP62259"/>
    <mergeCell ref="AR62258:AR62259"/>
    <mergeCell ref="AS62258:AS62259"/>
    <mergeCell ref="AN62256:AN62257"/>
    <mergeCell ref="AO62256:AO62257"/>
    <mergeCell ref="AP62256:AP62257"/>
    <mergeCell ref="AR62256:AR62257"/>
    <mergeCell ref="AS62256:AS62257"/>
    <mergeCell ref="AN62254:AN62255"/>
    <mergeCell ref="AO62254:AO62255"/>
    <mergeCell ref="AP62254:AP62255"/>
    <mergeCell ref="AR62254:AR62255"/>
    <mergeCell ref="AS62254:AS62255"/>
    <mergeCell ref="AN62252:AN62253"/>
    <mergeCell ref="AO62252:AO62253"/>
    <mergeCell ref="AP62252:AP62253"/>
    <mergeCell ref="AR62252:AR62253"/>
    <mergeCell ref="AS62252:AS62253"/>
    <mergeCell ref="AN62250:AN62251"/>
    <mergeCell ref="AO62250:AO62251"/>
    <mergeCell ref="AP62250:AP62251"/>
    <mergeCell ref="AR62250:AR62251"/>
    <mergeCell ref="AS62250:AS62251"/>
    <mergeCell ref="AN62276:AN62277"/>
    <mergeCell ref="AO62276:AO62277"/>
    <mergeCell ref="AP62276:AP62277"/>
    <mergeCell ref="AR62276:AR62277"/>
    <mergeCell ref="AS62276:AS62277"/>
    <mergeCell ref="AN62274:AN62275"/>
    <mergeCell ref="AO62274:AO62275"/>
    <mergeCell ref="AP62274:AP62275"/>
    <mergeCell ref="AR62274:AR62275"/>
    <mergeCell ref="AS62274:AS62275"/>
    <mergeCell ref="AN62272:AN62273"/>
    <mergeCell ref="AO62272:AO62273"/>
    <mergeCell ref="AP62272:AP62273"/>
    <mergeCell ref="AR62272:AR62273"/>
    <mergeCell ref="AS62272:AS62273"/>
    <mergeCell ref="AN62270:AN62271"/>
    <mergeCell ref="AO62270:AO62271"/>
    <mergeCell ref="AP62270:AP62271"/>
    <mergeCell ref="AR62270:AR62271"/>
    <mergeCell ref="AS62270:AS62271"/>
    <mergeCell ref="AN62268:AN62269"/>
    <mergeCell ref="AO62268:AO62269"/>
    <mergeCell ref="AP62268:AP62269"/>
    <mergeCell ref="AR62268:AR62269"/>
    <mergeCell ref="AS62268:AS62269"/>
    <mergeCell ref="AN62266:AN62267"/>
    <mergeCell ref="AO62266:AO62267"/>
    <mergeCell ref="AP62266:AP62267"/>
    <mergeCell ref="AR62266:AR62267"/>
    <mergeCell ref="AS62266:AS62267"/>
    <mergeCell ref="AN62264:AN62265"/>
    <mergeCell ref="AO62264:AO62265"/>
    <mergeCell ref="AP62264:AP62265"/>
    <mergeCell ref="AR62264:AR62265"/>
    <mergeCell ref="AS62264:AS62265"/>
    <mergeCell ref="AN62290:AN62291"/>
    <mergeCell ref="AO62290:AO62291"/>
    <mergeCell ref="AP62290:AP62291"/>
    <mergeCell ref="AR62290:AR62291"/>
    <mergeCell ref="AS62290:AS62291"/>
    <mergeCell ref="AN62288:AN62289"/>
    <mergeCell ref="AO62288:AO62289"/>
    <mergeCell ref="AP62288:AP62289"/>
    <mergeCell ref="AR62288:AR62289"/>
    <mergeCell ref="AS62288:AS62289"/>
    <mergeCell ref="AN62286:AN62287"/>
    <mergeCell ref="AO62286:AO62287"/>
    <mergeCell ref="AP62286:AP62287"/>
    <mergeCell ref="AR62286:AR62287"/>
    <mergeCell ref="AS62286:AS62287"/>
    <mergeCell ref="AN62284:AN62285"/>
    <mergeCell ref="AO62284:AO62285"/>
    <mergeCell ref="AP62284:AP62285"/>
    <mergeCell ref="AR62284:AR62285"/>
    <mergeCell ref="AS62284:AS62285"/>
    <mergeCell ref="AN62282:AN62283"/>
    <mergeCell ref="AO62282:AO62283"/>
    <mergeCell ref="AP62282:AP62283"/>
    <mergeCell ref="AR62282:AR62283"/>
    <mergeCell ref="AS62282:AS62283"/>
    <mergeCell ref="AN62280:AN62281"/>
    <mergeCell ref="AO62280:AO62281"/>
    <mergeCell ref="AP62280:AP62281"/>
    <mergeCell ref="AR62280:AR62281"/>
    <mergeCell ref="AS62280:AS62281"/>
    <mergeCell ref="AN62278:AN62279"/>
    <mergeCell ref="AO62278:AO62279"/>
    <mergeCell ref="AP62278:AP62279"/>
    <mergeCell ref="AR62278:AR62279"/>
    <mergeCell ref="AS62278:AS62279"/>
    <mergeCell ref="AN62304:AN62305"/>
    <mergeCell ref="AO62304:AO62305"/>
    <mergeCell ref="AP62304:AP62305"/>
    <mergeCell ref="AR62304:AR62305"/>
    <mergeCell ref="AS62304:AS62305"/>
    <mergeCell ref="AN62302:AN62303"/>
    <mergeCell ref="AO62302:AO62303"/>
    <mergeCell ref="AP62302:AP62303"/>
    <mergeCell ref="AR62302:AR62303"/>
    <mergeCell ref="AS62302:AS62303"/>
    <mergeCell ref="AN62300:AN62301"/>
    <mergeCell ref="AO62300:AO62301"/>
    <mergeCell ref="AP62300:AP62301"/>
    <mergeCell ref="AR62300:AR62301"/>
    <mergeCell ref="AS62300:AS62301"/>
    <mergeCell ref="AN62298:AN62299"/>
    <mergeCell ref="AO62298:AO62299"/>
    <mergeCell ref="AP62298:AP62299"/>
    <mergeCell ref="AR62298:AR62299"/>
    <mergeCell ref="AS62298:AS62299"/>
    <mergeCell ref="AN62296:AN62297"/>
    <mergeCell ref="AO62296:AO62297"/>
    <mergeCell ref="AP62296:AP62297"/>
    <mergeCell ref="AR62296:AR62297"/>
    <mergeCell ref="AS62296:AS62297"/>
    <mergeCell ref="AN62294:AN62295"/>
    <mergeCell ref="AO62294:AO62295"/>
    <mergeCell ref="AP62294:AP62295"/>
    <mergeCell ref="AR62294:AR62295"/>
    <mergeCell ref="AS62294:AS62295"/>
    <mergeCell ref="AN62292:AN62293"/>
    <mergeCell ref="AO62292:AO62293"/>
    <mergeCell ref="AP62292:AP62293"/>
    <mergeCell ref="AR62292:AR62293"/>
    <mergeCell ref="AS62292:AS62293"/>
    <mergeCell ref="AN62318:AN62319"/>
    <mergeCell ref="AO62318:AO62319"/>
    <mergeCell ref="AP62318:AP62319"/>
    <mergeCell ref="AR62318:AR62319"/>
    <mergeCell ref="AS62318:AS62319"/>
    <mergeCell ref="AN62316:AN62317"/>
    <mergeCell ref="AO62316:AO62317"/>
    <mergeCell ref="AP62316:AP62317"/>
    <mergeCell ref="AR62316:AR62317"/>
    <mergeCell ref="AS62316:AS62317"/>
    <mergeCell ref="AN62314:AN62315"/>
    <mergeCell ref="AO62314:AO62315"/>
    <mergeCell ref="AP62314:AP62315"/>
    <mergeCell ref="AR62314:AR62315"/>
    <mergeCell ref="AS62314:AS62315"/>
    <mergeCell ref="AN62312:AN62313"/>
    <mergeCell ref="AO62312:AO62313"/>
    <mergeCell ref="AP62312:AP62313"/>
    <mergeCell ref="AR62312:AR62313"/>
    <mergeCell ref="AS62312:AS62313"/>
    <mergeCell ref="AN62310:AN62311"/>
    <mergeCell ref="AO62310:AO62311"/>
    <mergeCell ref="AP62310:AP62311"/>
    <mergeCell ref="AR62310:AR62311"/>
    <mergeCell ref="AS62310:AS62311"/>
    <mergeCell ref="AN62308:AN62309"/>
    <mergeCell ref="AO62308:AO62309"/>
    <mergeCell ref="AP62308:AP62309"/>
    <mergeCell ref="AR62308:AR62309"/>
    <mergeCell ref="AS62308:AS62309"/>
    <mergeCell ref="AN62306:AN62307"/>
    <mergeCell ref="AO62306:AO62307"/>
    <mergeCell ref="AP62306:AP62307"/>
    <mergeCell ref="AR62306:AR62307"/>
    <mergeCell ref="AS62306:AS62307"/>
    <mergeCell ref="AN62332:AN62333"/>
    <mergeCell ref="AO62332:AO62333"/>
    <mergeCell ref="AP62332:AP62333"/>
    <mergeCell ref="AR62332:AR62333"/>
    <mergeCell ref="AS62332:AS62333"/>
    <mergeCell ref="AN62330:AN62331"/>
    <mergeCell ref="AO62330:AO62331"/>
    <mergeCell ref="AP62330:AP62331"/>
    <mergeCell ref="AR62330:AR62331"/>
    <mergeCell ref="AS62330:AS62331"/>
    <mergeCell ref="AN62328:AN62329"/>
    <mergeCell ref="AO62328:AO62329"/>
    <mergeCell ref="AP62328:AP62329"/>
    <mergeCell ref="AR62328:AR62329"/>
    <mergeCell ref="AS62328:AS62329"/>
    <mergeCell ref="AN62326:AN62327"/>
    <mergeCell ref="AO62326:AO62327"/>
    <mergeCell ref="AP62326:AP62327"/>
    <mergeCell ref="AR62326:AR62327"/>
    <mergeCell ref="AS62326:AS62327"/>
    <mergeCell ref="AN62324:AN62325"/>
    <mergeCell ref="AO62324:AO62325"/>
    <mergeCell ref="AP62324:AP62325"/>
    <mergeCell ref="AR62324:AR62325"/>
    <mergeCell ref="AS62324:AS62325"/>
    <mergeCell ref="AN62322:AN62323"/>
    <mergeCell ref="AO62322:AO62323"/>
    <mergeCell ref="AP62322:AP62323"/>
    <mergeCell ref="AR62322:AR62323"/>
    <mergeCell ref="AS62322:AS62323"/>
    <mergeCell ref="AN62320:AN62321"/>
    <mergeCell ref="AO62320:AO62321"/>
    <mergeCell ref="AP62320:AP62321"/>
    <mergeCell ref="AR62320:AR62321"/>
    <mergeCell ref="AS62320:AS62321"/>
    <mergeCell ref="AN62346:AN62347"/>
    <mergeCell ref="AO62346:AO62347"/>
    <mergeCell ref="AP62346:AP62347"/>
    <mergeCell ref="AR62346:AR62347"/>
    <mergeCell ref="AS62346:AS62347"/>
    <mergeCell ref="AN62344:AN62345"/>
    <mergeCell ref="AO62344:AO62345"/>
    <mergeCell ref="AP62344:AP62345"/>
    <mergeCell ref="AR62344:AR62345"/>
    <mergeCell ref="AS62344:AS62345"/>
    <mergeCell ref="AN62342:AN62343"/>
    <mergeCell ref="AO62342:AO62343"/>
    <mergeCell ref="AP62342:AP62343"/>
    <mergeCell ref="AR62342:AR62343"/>
    <mergeCell ref="AS62342:AS62343"/>
    <mergeCell ref="AN62340:AN62341"/>
    <mergeCell ref="AO62340:AO62341"/>
    <mergeCell ref="AP62340:AP62341"/>
    <mergeCell ref="AR62340:AR62341"/>
    <mergeCell ref="AS62340:AS62341"/>
    <mergeCell ref="AN62338:AN62339"/>
    <mergeCell ref="AO62338:AO62339"/>
    <mergeCell ref="AP62338:AP62339"/>
    <mergeCell ref="AR62338:AR62339"/>
    <mergeCell ref="AS62338:AS62339"/>
    <mergeCell ref="AN62336:AN62337"/>
    <mergeCell ref="AO62336:AO62337"/>
    <mergeCell ref="AP62336:AP62337"/>
    <mergeCell ref="AR62336:AR62337"/>
    <mergeCell ref="AS62336:AS62337"/>
    <mergeCell ref="AN62334:AN62335"/>
    <mergeCell ref="AO62334:AO62335"/>
    <mergeCell ref="AP62334:AP62335"/>
    <mergeCell ref="AR62334:AR62335"/>
    <mergeCell ref="AS62334:AS62335"/>
    <mergeCell ref="AN62360:AN62361"/>
    <mergeCell ref="AO62360:AO62361"/>
    <mergeCell ref="AP62360:AP62361"/>
    <mergeCell ref="AR62360:AR62361"/>
    <mergeCell ref="AS62360:AS62361"/>
    <mergeCell ref="AN62358:AN62359"/>
    <mergeCell ref="AO62358:AO62359"/>
    <mergeCell ref="AP62358:AP62359"/>
    <mergeCell ref="AR62358:AR62359"/>
    <mergeCell ref="AS62358:AS62359"/>
    <mergeCell ref="AN62356:AN62357"/>
    <mergeCell ref="AO62356:AO62357"/>
    <mergeCell ref="AP62356:AP62357"/>
    <mergeCell ref="AR62356:AR62357"/>
    <mergeCell ref="AS62356:AS62357"/>
    <mergeCell ref="AN62354:AN62355"/>
    <mergeCell ref="AO62354:AO62355"/>
    <mergeCell ref="AP62354:AP62355"/>
    <mergeCell ref="AR62354:AR62355"/>
    <mergeCell ref="AS62354:AS62355"/>
    <mergeCell ref="AN62352:AN62353"/>
    <mergeCell ref="AO62352:AO62353"/>
    <mergeCell ref="AP62352:AP62353"/>
    <mergeCell ref="AR62352:AR62353"/>
    <mergeCell ref="AS62352:AS62353"/>
    <mergeCell ref="AN62350:AN62351"/>
    <mergeCell ref="AO62350:AO62351"/>
    <mergeCell ref="AP62350:AP62351"/>
    <mergeCell ref="AR62350:AR62351"/>
    <mergeCell ref="AS62350:AS62351"/>
    <mergeCell ref="AN62348:AN62349"/>
    <mergeCell ref="AO62348:AO62349"/>
    <mergeCell ref="AP62348:AP62349"/>
    <mergeCell ref="AR62348:AR62349"/>
    <mergeCell ref="AS62348:AS62349"/>
    <mergeCell ref="AN62374:AN62375"/>
    <mergeCell ref="AO62374:AO62375"/>
    <mergeCell ref="AP62374:AP62375"/>
    <mergeCell ref="AR62374:AR62375"/>
    <mergeCell ref="AS62374:AS62375"/>
    <mergeCell ref="AN62372:AN62373"/>
    <mergeCell ref="AO62372:AO62373"/>
    <mergeCell ref="AP62372:AP62373"/>
    <mergeCell ref="AR62372:AR62373"/>
    <mergeCell ref="AS62372:AS62373"/>
    <mergeCell ref="AN62370:AN62371"/>
    <mergeCell ref="AO62370:AO62371"/>
    <mergeCell ref="AP62370:AP62371"/>
    <mergeCell ref="AR62370:AR62371"/>
    <mergeCell ref="AS62370:AS62371"/>
    <mergeCell ref="AN62368:AN62369"/>
    <mergeCell ref="AO62368:AO62369"/>
    <mergeCell ref="AP62368:AP62369"/>
    <mergeCell ref="AR62368:AR62369"/>
    <mergeCell ref="AS62368:AS62369"/>
    <mergeCell ref="AN62366:AN62367"/>
    <mergeCell ref="AO62366:AO62367"/>
    <mergeCell ref="AP62366:AP62367"/>
    <mergeCell ref="AR62366:AR62367"/>
    <mergeCell ref="AS62366:AS62367"/>
    <mergeCell ref="AN62364:AN62365"/>
    <mergeCell ref="AO62364:AO62365"/>
    <mergeCell ref="AP62364:AP62365"/>
    <mergeCell ref="AR62364:AR62365"/>
    <mergeCell ref="AS62364:AS62365"/>
    <mergeCell ref="AN62362:AN62363"/>
    <mergeCell ref="AO62362:AO62363"/>
    <mergeCell ref="AP62362:AP62363"/>
    <mergeCell ref="AR62362:AR62363"/>
    <mergeCell ref="AS62362:AS62363"/>
    <mergeCell ref="AN62388:AN62389"/>
    <mergeCell ref="AO62388:AO62389"/>
    <mergeCell ref="AP62388:AP62389"/>
    <mergeCell ref="AR62388:AR62389"/>
    <mergeCell ref="AS62388:AS62389"/>
    <mergeCell ref="AN62386:AN62387"/>
    <mergeCell ref="AO62386:AO62387"/>
    <mergeCell ref="AP62386:AP62387"/>
    <mergeCell ref="AR62386:AR62387"/>
    <mergeCell ref="AS62386:AS62387"/>
    <mergeCell ref="AN62384:AN62385"/>
    <mergeCell ref="AO62384:AO62385"/>
    <mergeCell ref="AP62384:AP62385"/>
    <mergeCell ref="AR62384:AR62385"/>
    <mergeCell ref="AS62384:AS62385"/>
    <mergeCell ref="AN62382:AN62383"/>
    <mergeCell ref="AO62382:AO62383"/>
    <mergeCell ref="AP62382:AP62383"/>
    <mergeCell ref="AR62382:AR62383"/>
    <mergeCell ref="AS62382:AS62383"/>
    <mergeCell ref="AN62380:AN62381"/>
    <mergeCell ref="AO62380:AO62381"/>
    <mergeCell ref="AP62380:AP62381"/>
    <mergeCell ref="AR62380:AR62381"/>
    <mergeCell ref="AS62380:AS62381"/>
    <mergeCell ref="AN62378:AN62379"/>
    <mergeCell ref="AO62378:AO62379"/>
    <mergeCell ref="AP62378:AP62379"/>
    <mergeCell ref="AR62378:AR62379"/>
    <mergeCell ref="AS62378:AS62379"/>
    <mergeCell ref="AN62376:AN62377"/>
    <mergeCell ref="AO62376:AO62377"/>
    <mergeCell ref="AP62376:AP62377"/>
    <mergeCell ref="AR62376:AR62377"/>
    <mergeCell ref="AS62376:AS62377"/>
    <mergeCell ref="AN62402:AN62403"/>
    <mergeCell ref="AO62402:AO62403"/>
    <mergeCell ref="AP62402:AP62403"/>
    <mergeCell ref="AR62402:AR62403"/>
    <mergeCell ref="AS62402:AS62403"/>
    <mergeCell ref="AN62400:AN62401"/>
    <mergeCell ref="AO62400:AO62401"/>
    <mergeCell ref="AP62400:AP62401"/>
    <mergeCell ref="AR62400:AR62401"/>
    <mergeCell ref="AS62400:AS62401"/>
    <mergeCell ref="AN62398:AN62399"/>
    <mergeCell ref="AO62398:AO62399"/>
    <mergeCell ref="AP62398:AP62399"/>
    <mergeCell ref="AR62398:AR62399"/>
    <mergeCell ref="AS62398:AS62399"/>
    <mergeCell ref="AN62396:AN62397"/>
    <mergeCell ref="AO62396:AO62397"/>
    <mergeCell ref="AP62396:AP62397"/>
    <mergeCell ref="AR62396:AR62397"/>
    <mergeCell ref="AS62396:AS62397"/>
    <mergeCell ref="AN62394:AN62395"/>
    <mergeCell ref="AO62394:AO62395"/>
    <mergeCell ref="AP62394:AP62395"/>
    <mergeCell ref="AR62394:AR62395"/>
    <mergeCell ref="AS62394:AS62395"/>
    <mergeCell ref="AN62392:AN62393"/>
    <mergeCell ref="AO62392:AO62393"/>
    <mergeCell ref="AP62392:AP62393"/>
    <mergeCell ref="AR62392:AR62393"/>
    <mergeCell ref="AS62392:AS62393"/>
    <mergeCell ref="AN62390:AN62391"/>
    <mergeCell ref="AO62390:AO62391"/>
    <mergeCell ref="AP62390:AP62391"/>
    <mergeCell ref="AR62390:AR62391"/>
    <mergeCell ref="AS62390:AS62391"/>
    <mergeCell ref="AN62416:AN62417"/>
    <mergeCell ref="AO62416:AO62417"/>
    <mergeCell ref="AP62416:AP62417"/>
    <mergeCell ref="AR62416:AR62417"/>
    <mergeCell ref="AS62416:AS62417"/>
    <mergeCell ref="AN62414:AN62415"/>
    <mergeCell ref="AO62414:AO62415"/>
    <mergeCell ref="AP62414:AP62415"/>
    <mergeCell ref="AR62414:AR62415"/>
    <mergeCell ref="AS62414:AS62415"/>
    <mergeCell ref="AN62412:AN62413"/>
    <mergeCell ref="AO62412:AO62413"/>
    <mergeCell ref="AP62412:AP62413"/>
    <mergeCell ref="AR62412:AR62413"/>
    <mergeCell ref="AS62412:AS62413"/>
    <mergeCell ref="AN62410:AN62411"/>
    <mergeCell ref="AO62410:AO62411"/>
    <mergeCell ref="AP62410:AP62411"/>
    <mergeCell ref="AR62410:AR62411"/>
    <mergeCell ref="AS62410:AS62411"/>
    <mergeCell ref="AN62408:AN62409"/>
    <mergeCell ref="AO62408:AO62409"/>
    <mergeCell ref="AP62408:AP62409"/>
    <mergeCell ref="AR62408:AR62409"/>
    <mergeCell ref="AS62408:AS62409"/>
    <mergeCell ref="AN62406:AN62407"/>
    <mergeCell ref="AO62406:AO62407"/>
    <mergeCell ref="AP62406:AP62407"/>
    <mergeCell ref="AR62406:AR62407"/>
    <mergeCell ref="AS62406:AS62407"/>
    <mergeCell ref="AN62404:AN62405"/>
    <mergeCell ref="AO62404:AO62405"/>
    <mergeCell ref="AP62404:AP62405"/>
    <mergeCell ref="AR62404:AR62405"/>
    <mergeCell ref="AS62404:AS62405"/>
    <mergeCell ref="AN62430:AN62431"/>
    <mergeCell ref="AO62430:AO62431"/>
    <mergeCell ref="AP62430:AP62431"/>
    <mergeCell ref="AR62430:AR62431"/>
    <mergeCell ref="AS62430:AS62431"/>
    <mergeCell ref="AN62428:AN62429"/>
    <mergeCell ref="AO62428:AO62429"/>
    <mergeCell ref="AP62428:AP62429"/>
    <mergeCell ref="AR62428:AR62429"/>
    <mergeCell ref="AS62428:AS62429"/>
    <mergeCell ref="AN62426:AN62427"/>
    <mergeCell ref="AO62426:AO62427"/>
    <mergeCell ref="AP62426:AP62427"/>
    <mergeCell ref="AR62426:AR62427"/>
    <mergeCell ref="AS62426:AS62427"/>
    <mergeCell ref="AN62424:AN62425"/>
    <mergeCell ref="AO62424:AO62425"/>
    <mergeCell ref="AP62424:AP62425"/>
    <mergeCell ref="AR62424:AR62425"/>
    <mergeCell ref="AS62424:AS62425"/>
    <mergeCell ref="AN62422:AN62423"/>
    <mergeCell ref="AO62422:AO62423"/>
    <mergeCell ref="AP62422:AP62423"/>
    <mergeCell ref="AR62422:AR62423"/>
    <mergeCell ref="AS62422:AS62423"/>
    <mergeCell ref="AN62420:AN62421"/>
    <mergeCell ref="AO62420:AO62421"/>
    <mergeCell ref="AP62420:AP62421"/>
    <mergeCell ref="AR62420:AR62421"/>
    <mergeCell ref="AS62420:AS62421"/>
    <mergeCell ref="AN62418:AN62419"/>
    <mergeCell ref="AO62418:AO62419"/>
    <mergeCell ref="AP62418:AP62419"/>
    <mergeCell ref="AR62418:AR62419"/>
    <mergeCell ref="AS62418:AS62419"/>
    <mergeCell ref="AN62444:AN62445"/>
    <mergeCell ref="AO62444:AO62445"/>
    <mergeCell ref="AP62444:AP62445"/>
    <mergeCell ref="AR62444:AR62445"/>
    <mergeCell ref="AS62444:AS62445"/>
    <mergeCell ref="AN62442:AN62443"/>
    <mergeCell ref="AO62442:AO62443"/>
    <mergeCell ref="AP62442:AP62443"/>
    <mergeCell ref="AR62442:AR62443"/>
    <mergeCell ref="AS62442:AS62443"/>
    <mergeCell ref="AN62440:AN62441"/>
    <mergeCell ref="AO62440:AO62441"/>
    <mergeCell ref="AP62440:AP62441"/>
    <mergeCell ref="AR62440:AR62441"/>
    <mergeCell ref="AS62440:AS62441"/>
    <mergeCell ref="AN62438:AN62439"/>
    <mergeCell ref="AO62438:AO62439"/>
    <mergeCell ref="AP62438:AP62439"/>
    <mergeCell ref="AR62438:AR62439"/>
    <mergeCell ref="AS62438:AS62439"/>
    <mergeCell ref="AN62436:AN62437"/>
    <mergeCell ref="AO62436:AO62437"/>
    <mergeCell ref="AP62436:AP62437"/>
    <mergeCell ref="AR62436:AR62437"/>
    <mergeCell ref="AS62436:AS62437"/>
    <mergeCell ref="AN62434:AN62435"/>
    <mergeCell ref="AO62434:AO62435"/>
    <mergeCell ref="AP62434:AP62435"/>
    <mergeCell ref="AR62434:AR62435"/>
    <mergeCell ref="AS62434:AS62435"/>
    <mergeCell ref="AN62432:AN62433"/>
    <mergeCell ref="AO62432:AO62433"/>
    <mergeCell ref="AP62432:AP62433"/>
    <mergeCell ref="AR62432:AR62433"/>
    <mergeCell ref="AS62432:AS62433"/>
    <mergeCell ref="AN62458:AN62459"/>
    <mergeCell ref="AO62458:AO62459"/>
    <mergeCell ref="AP62458:AP62459"/>
    <mergeCell ref="AR62458:AR62459"/>
    <mergeCell ref="AS62458:AS62459"/>
    <mergeCell ref="AN62456:AN62457"/>
    <mergeCell ref="AO62456:AO62457"/>
    <mergeCell ref="AP62456:AP62457"/>
    <mergeCell ref="AR62456:AR62457"/>
    <mergeCell ref="AS62456:AS62457"/>
    <mergeCell ref="AN62454:AN62455"/>
    <mergeCell ref="AO62454:AO62455"/>
    <mergeCell ref="AP62454:AP62455"/>
    <mergeCell ref="AR62454:AR62455"/>
    <mergeCell ref="AS62454:AS62455"/>
    <mergeCell ref="AN62452:AN62453"/>
    <mergeCell ref="AO62452:AO62453"/>
    <mergeCell ref="AP62452:AP62453"/>
    <mergeCell ref="AR62452:AR62453"/>
    <mergeCell ref="AS62452:AS62453"/>
    <mergeCell ref="AN62450:AN62451"/>
    <mergeCell ref="AO62450:AO62451"/>
    <mergeCell ref="AP62450:AP62451"/>
    <mergeCell ref="AR62450:AR62451"/>
    <mergeCell ref="AS62450:AS62451"/>
    <mergeCell ref="AN62448:AN62449"/>
    <mergeCell ref="AO62448:AO62449"/>
    <mergeCell ref="AP62448:AP62449"/>
    <mergeCell ref="AR62448:AR62449"/>
    <mergeCell ref="AS62448:AS62449"/>
    <mergeCell ref="AN62446:AN62447"/>
    <mergeCell ref="AO62446:AO62447"/>
    <mergeCell ref="AP62446:AP62447"/>
    <mergeCell ref="AR62446:AR62447"/>
    <mergeCell ref="AS62446:AS62447"/>
    <mergeCell ref="AN62472:AN62473"/>
    <mergeCell ref="AO62472:AO62473"/>
    <mergeCell ref="AP62472:AP62473"/>
    <mergeCell ref="AR62472:AR62473"/>
    <mergeCell ref="AS62472:AS62473"/>
    <mergeCell ref="AN62470:AN62471"/>
    <mergeCell ref="AO62470:AO62471"/>
    <mergeCell ref="AP62470:AP62471"/>
    <mergeCell ref="AR62470:AR62471"/>
    <mergeCell ref="AS62470:AS62471"/>
    <mergeCell ref="AN62468:AN62469"/>
    <mergeCell ref="AO62468:AO62469"/>
    <mergeCell ref="AP62468:AP62469"/>
    <mergeCell ref="AR62468:AR62469"/>
    <mergeCell ref="AS62468:AS62469"/>
    <mergeCell ref="AN62466:AN62467"/>
    <mergeCell ref="AO62466:AO62467"/>
    <mergeCell ref="AP62466:AP62467"/>
    <mergeCell ref="AR62466:AR62467"/>
    <mergeCell ref="AS62466:AS62467"/>
    <mergeCell ref="AN62464:AN62465"/>
    <mergeCell ref="AO62464:AO62465"/>
    <mergeCell ref="AP62464:AP62465"/>
    <mergeCell ref="AR62464:AR62465"/>
    <mergeCell ref="AS62464:AS62465"/>
    <mergeCell ref="AN62462:AN62463"/>
    <mergeCell ref="AO62462:AO62463"/>
    <mergeCell ref="AP62462:AP62463"/>
    <mergeCell ref="AR62462:AR62463"/>
    <mergeCell ref="AS62462:AS62463"/>
    <mergeCell ref="AN62460:AN62461"/>
    <mergeCell ref="AO62460:AO62461"/>
    <mergeCell ref="AP62460:AP62461"/>
    <mergeCell ref="AR62460:AR62461"/>
    <mergeCell ref="AS62460:AS62461"/>
    <mergeCell ref="AN62486:AN62487"/>
    <mergeCell ref="AO62486:AO62487"/>
    <mergeCell ref="AP62486:AP62487"/>
    <mergeCell ref="AR62486:AR62487"/>
    <mergeCell ref="AS62486:AS62487"/>
    <mergeCell ref="AN62484:AN62485"/>
    <mergeCell ref="AO62484:AO62485"/>
    <mergeCell ref="AP62484:AP62485"/>
    <mergeCell ref="AR62484:AR62485"/>
    <mergeCell ref="AS62484:AS62485"/>
    <mergeCell ref="AN62482:AN62483"/>
    <mergeCell ref="AO62482:AO62483"/>
    <mergeCell ref="AP62482:AP62483"/>
    <mergeCell ref="AR62482:AR62483"/>
    <mergeCell ref="AS62482:AS62483"/>
    <mergeCell ref="AN62480:AN62481"/>
    <mergeCell ref="AO62480:AO62481"/>
    <mergeCell ref="AP62480:AP62481"/>
    <mergeCell ref="AR62480:AR62481"/>
    <mergeCell ref="AS62480:AS62481"/>
    <mergeCell ref="AN62478:AN62479"/>
    <mergeCell ref="AO62478:AO62479"/>
    <mergeCell ref="AP62478:AP62479"/>
    <mergeCell ref="AR62478:AR62479"/>
    <mergeCell ref="AS62478:AS62479"/>
    <mergeCell ref="AN62476:AN62477"/>
    <mergeCell ref="AO62476:AO62477"/>
    <mergeCell ref="AP62476:AP62477"/>
    <mergeCell ref="AR62476:AR62477"/>
    <mergeCell ref="AS62476:AS62477"/>
    <mergeCell ref="AN62474:AN62475"/>
    <mergeCell ref="AO62474:AO62475"/>
    <mergeCell ref="AP62474:AP62475"/>
    <mergeCell ref="AR62474:AR62475"/>
    <mergeCell ref="AS62474:AS62475"/>
    <mergeCell ref="AN62500:AN62501"/>
    <mergeCell ref="AO62500:AO62501"/>
    <mergeCell ref="AP62500:AP62501"/>
    <mergeCell ref="AR62500:AR62501"/>
    <mergeCell ref="AS62500:AS62501"/>
    <mergeCell ref="AN62498:AN62499"/>
    <mergeCell ref="AO62498:AO62499"/>
    <mergeCell ref="AP62498:AP62499"/>
    <mergeCell ref="AR62498:AR62499"/>
    <mergeCell ref="AS62498:AS62499"/>
    <mergeCell ref="AN62496:AN62497"/>
    <mergeCell ref="AO62496:AO62497"/>
    <mergeCell ref="AP62496:AP62497"/>
    <mergeCell ref="AR62496:AR62497"/>
    <mergeCell ref="AS62496:AS62497"/>
    <mergeCell ref="AN62494:AN62495"/>
    <mergeCell ref="AO62494:AO62495"/>
    <mergeCell ref="AP62494:AP62495"/>
    <mergeCell ref="AR62494:AR62495"/>
    <mergeCell ref="AS62494:AS62495"/>
    <mergeCell ref="AN62492:AN62493"/>
    <mergeCell ref="AO62492:AO62493"/>
    <mergeCell ref="AP62492:AP62493"/>
    <mergeCell ref="AR62492:AR62493"/>
    <mergeCell ref="AS62492:AS62493"/>
    <mergeCell ref="AN62490:AN62491"/>
    <mergeCell ref="AO62490:AO62491"/>
    <mergeCell ref="AP62490:AP62491"/>
    <mergeCell ref="AR62490:AR62491"/>
    <mergeCell ref="AS62490:AS62491"/>
    <mergeCell ref="AN62488:AN62489"/>
    <mergeCell ref="AO62488:AO62489"/>
    <mergeCell ref="AP62488:AP62489"/>
    <mergeCell ref="AR62488:AR62489"/>
    <mergeCell ref="AS62488:AS62489"/>
    <mergeCell ref="AN62514:AN62515"/>
    <mergeCell ref="AO62514:AO62515"/>
    <mergeCell ref="AP62514:AP62515"/>
    <mergeCell ref="AR62514:AR62515"/>
    <mergeCell ref="AS62514:AS62515"/>
    <mergeCell ref="AN62512:AN62513"/>
    <mergeCell ref="AO62512:AO62513"/>
    <mergeCell ref="AP62512:AP62513"/>
    <mergeCell ref="AR62512:AR62513"/>
    <mergeCell ref="AS62512:AS62513"/>
    <mergeCell ref="AN62510:AN62511"/>
    <mergeCell ref="AO62510:AO62511"/>
    <mergeCell ref="AP62510:AP62511"/>
    <mergeCell ref="AR62510:AR62511"/>
    <mergeCell ref="AS62510:AS62511"/>
    <mergeCell ref="AN62508:AN62509"/>
    <mergeCell ref="AO62508:AO62509"/>
    <mergeCell ref="AP62508:AP62509"/>
    <mergeCell ref="AR62508:AR62509"/>
    <mergeCell ref="AS62508:AS62509"/>
    <mergeCell ref="AN62506:AN62507"/>
    <mergeCell ref="AO62506:AO62507"/>
    <mergeCell ref="AP62506:AP62507"/>
    <mergeCell ref="AR62506:AR62507"/>
    <mergeCell ref="AS62506:AS62507"/>
    <mergeCell ref="AN62504:AN62505"/>
    <mergeCell ref="AO62504:AO62505"/>
    <mergeCell ref="AP62504:AP62505"/>
    <mergeCell ref="AR62504:AR62505"/>
    <mergeCell ref="AS62504:AS62505"/>
    <mergeCell ref="AN62502:AN62503"/>
    <mergeCell ref="AO62502:AO62503"/>
    <mergeCell ref="AP62502:AP62503"/>
    <mergeCell ref="AR62502:AR62503"/>
    <mergeCell ref="AS62502:AS62503"/>
    <mergeCell ref="AN62528:AN62529"/>
    <mergeCell ref="AO62528:AO62529"/>
    <mergeCell ref="AP62528:AP62529"/>
    <mergeCell ref="AR62528:AR62529"/>
    <mergeCell ref="AS62528:AS62529"/>
    <mergeCell ref="AN62526:AN62527"/>
    <mergeCell ref="AO62526:AO62527"/>
    <mergeCell ref="AP62526:AP62527"/>
    <mergeCell ref="AR62526:AR62527"/>
    <mergeCell ref="AS62526:AS62527"/>
    <mergeCell ref="AN62524:AN62525"/>
    <mergeCell ref="AO62524:AO62525"/>
    <mergeCell ref="AP62524:AP62525"/>
    <mergeCell ref="AR62524:AR62525"/>
    <mergeCell ref="AS62524:AS62525"/>
    <mergeCell ref="AN62522:AN62523"/>
    <mergeCell ref="AO62522:AO62523"/>
    <mergeCell ref="AP62522:AP62523"/>
    <mergeCell ref="AR62522:AR62523"/>
    <mergeCell ref="AS62522:AS62523"/>
    <mergeCell ref="AN62520:AN62521"/>
    <mergeCell ref="AO62520:AO62521"/>
    <mergeCell ref="AP62520:AP62521"/>
    <mergeCell ref="AR62520:AR62521"/>
    <mergeCell ref="AS62520:AS62521"/>
    <mergeCell ref="AN62518:AN62519"/>
    <mergeCell ref="AO62518:AO62519"/>
    <mergeCell ref="AP62518:AP62519"/>
    <mergeCell ref="AR62518:AR62519"/>
    <mergeCell ref="AS62518:AS62519"/>
    <mergeCell ref="AN62516:AN62517"/>
    <mergeCell ref="AO62516:AO62517"/>
    <mergeCell ref="AP62516:AP62517"/>
    <mergeCell ref="AR62516:AR62517"/>
    <mergeCell ref="AS62516:AS62517"/>
    <mergeCell ref="AN62542:AN62543"/>
    <mergeCell ref="AO62542:AO62543"/>
    <mergeCell ref="AP62542:AP62543"/>
    <mergeCell ref="AR62542:AR62543"/>
    <mergeCell ref="AS62542:AS62543"/>
    <mergeCell ref="AN62540:AN62541"/>
    <mergeCell ref="AO62540:AO62541"/>
    <mergeCell ref="AP62540:AP62541"/>
    <mergeCell ref="AR62540:AR62541"/>
    <mergeCell ref="AS62540:AS62541"/>
    <mergeCell ref="AN62538:AN62539"/>
    <mergeCell ref="AO62538:AO62539"/>
    <mergeCell ref="AP62538:AP62539"/>
    <mergeCell ref="AR62538:AR62539"/>
    <mergeCell ref="AS62538:AS62539"/>
    <mergeCell ref="AN62536:AN62537"/>
    <mergeCell ref="AO62536:AO62537"/>
    <mergeCell ref="AP62536:AP62537"/>
    <mergeCell ref="AR62536:AR62537"/>
    <mergeCell ref="AS62536:AS62537"/>
    <mergeCell ref="AN62534:AN62535"/>
    <mergeCell ref="AO62534:AO62535"/>
    <mergeCell ref="AP62534:AP62535"/>
    <mergeCell ref="AR62534:AR62535"/>
    <mergeCell ref="AS62534:AS62535"/>
    <mergeCell ref="AN62532:AN62533"/>
    <mergeCell ref="AO62532:AO62533"/>
    <mergeCell ref="AP62532:AP62533"/>
    <mergeCell ref="AR62532:AR62533"/>
    <mergeCell ref="AS62532:AS62533"/>
    <mergeCell ref="AN62530:AN62531"/>
    <mergeCell ref="AO62530:AO62531"/>
    <mergeCell ref="AP62530:AP62531"/>
    <mergeCell ref="AR62530:AR62531"/>
    <mergeCell ref="AS62530:AS62531"/>
    <mergeCell ref="AN62556:AN62557"/>
    <mergeCell ref="AO62556:AO62557"/>
    <mergeCell ref="AP62556:AP62557"/>
    <mergeCell ref="AR62556:AR62557"/>
    <mergeCell ref="AS62556:AS62557"/>
    <mergeCell ref="AN62554:AN62555"/>
    <mergeCell ref="AO62554:AO62555"/>
    <mergeCell ref="AP62554:AP62555"/>
    <mergeCell ref="AR62554:AR62555"/>
    <mergeCell ref="AS62554:AS62555"/>
    <mergeCell ref="AN62552:AN62553"/>
    <mergeCell ref="AO62552:AO62553"/>
    <mergeCell ref="AP62552:AP62553"/>
    <mergeCell ref="AR62552:AR62553"/>
    <mergeCell ref="AS62552:AS62553"/>
    <mergeCell ref="AN62550:AN62551"/>
    <mergeCell ref="AO62550:AO62551"/>
    <mergeCell ref="AP62550:AP62551"/>
    <mergeCell ref="AR62550:AR62551"/>
    <mergeCell ref="AS62550:AS62551"/>
    <mergeCell ref="AN62548:AN62549"/>
    <mergeCell ref="AO62548:AO62549"/>
    <mergeCell ref="AP62548:AP62549"/>
    <mergeCell ref="AR62548:AR62549"/>
    <mergeCell ref="AS62548:AS62549"/>
    <mergeCell ref="AN62546:AN62547"/>
    <mergeCell ref="AO62546:AO62547"/>
    <mergeCell ref="AP62546:AP62547"/>
    <mergeCell ref="AR62546:AR62547"/>
    <mergeCell ref="AS62546:AS62547"/>
    <mergeCell ref="AN62544:AN62545"/>
    <mergeCell ref="AO62544:AO62545"/>
    <mergeCell ref="AP62544:AP62545"/>
    <mergeCell ref="AR62544:AR62545"/>
    <mergeCell ref="AS62544:AS62545"/>
    <mergeCell ref="AN62570:AN62571"/>
    <mergeCell ref="AO62570:AO62571"/>
    <mergeCell ref="AP62570:AP62571"/>
    <mergeCell ref="AR62570:AR62571"/>
    <mergeCell ref="AS62570:AS62571"/>
    <mergeCell ref="AN62568:AN62569"/>
    <mergeCell ref="AO62568:AO62569"/>
    <mergeCell ref="AP62568:AP62569"/>
    <mergeCell ref="AR62568:AR62569"/>
    <mergeCell ref="AS62568:AS62569"/>
    <mergeCell ref="AN62566:AN62567"/>
    <mergeCell ref="AO62566:AO62567"/>
    <mergeCell ref="AP62566:AP62567"/>
    <mergeCell ref="AR62566:AR62567"/>
    <mergeCell ref="AS62566:AS62567"/>
    <mergeCell ref="AN62564:AN62565"/>
    <mergeCell ref="AO62564:AO62565"/>
    <mergeCell ref="AP62564:AP62565"/>
    <mergeCell ref="AR62564:AR62565"/>
    <mergeCell ref="AS62564:AS62565"/>
    <mergeCell ref="AN62562:AN62563"/>
    <mergeCell ref="AO62562:AO62563"/>
    <mergeCell ref="AP62562:AP62563"/>
    <mergeCell ref="AR62562:AR62563"/>
    <mergeCell ref="AS62562:AS62563"/>
    <mergeCell ref="AN62560:AN62561"/>
    <mergeCell ref="AO62560:AO62561"/>
    <mergeCell ref="AP62560:AP62561"/>
    <mergeCell ref="AR62560:AR62561"/>
    <mergeCell ref="AS62560:AS62561"/>
    <mergeCell ref="AN62558:AN62559"/>
    <mergeCell ref="AO62558:AO62559"/>
    <mergeCell ref="AP62558:AP62559"/>
    <mergeCell ref="AR62558:AR62559"/>
    <mergeCell ref="AS62558:AS62559"/>
    <mergeCell ref="AN62584:AN62585"/>
    <mergeCell ref="AO62584:AO62585"/>
    <mergeCell ref="AP62584:AP62585"/>
    <mergeCell ref="AR62584:AR62585"/>
    <mergeCell ref="AS62584:AS62585"/>
    <mergeCell ref="AN62582:AN62583"/>
    <mergeCell ref="AO62582:AO62583"/>
    <mergeCell ref="AP62582:AP62583"/>
    <mergeCell ref="AR62582:AR62583"/>
    <mergeCell ref="AS62582:AS62583"/>
    <mergeCell ref="AN62580:AN62581"/>
    <mergeCell ref="AO62580:AO62581"/>
    <mergeCell ref="AP62580:AP62581"/>
    <mergeCell ref="AR62580:AR62581"/>
    <mergeCell ref="AS62580:AS62581"/>
    <mergeCell ref="AN62578:AN62579"/>
    <mergeCell ref="AO62578:AO62579"/>
    <mergeCell ref="AP62578:AP62579"/>
    <mergeCell ref="AR62578:AR62579"/>
    <mergeCell ref="AS62578:AS62579"/>
    <mergeCell ref="AN62576:AN62577"/>
    <mergeCell ref="AO62576:AO62577"/>
    <mergeCell ref="AP62576:AP62577"/>
    <mergeCell ref="AR62576:AR62577"/>
    <mergeCell ref="AS62576:AS62577"/>
    <mergeCell ref="AN62574:AN62575"/>
    <mergeCell ref="AO62574:AO62575"/>
    <mergeCell ref="AP62574:AP62575"/>
    <mergeCell ref="AR62574:AR62575"/>
    <mergeCell ref="AS62574:AS62575"/>
    <mergeCell ref="AN62572:AN62573"/>
    <mergeCell ref="AO62572:AO62573"/>
    <mergeCell ref="AP62572:AP62573"/>
    <mergeCell ref="AR62572:AR62573"/>
    <mergeCell ref="AS62572:AS62573"/>
    <mergeCell ref="AN62598:AN62599"/>
    <mergeCell ref="AO62598:AO62599"/>
    <mergeCell ref="AP62598:AP62599"/>
    <mergeCell ref="AR62598:AR62599"/>
    <mergeCell ref="AS62598:AS62599"/>
    <mergeCell ref="AN62596:AN62597"/>
    <mergeCell ref="AO62596:AO62597"/>
    <mergeCell ref="AP62596:AP62597"/>
    <mergeCell ref="AR62596:AR62597"/>
    <mergeCell ref="AS62596:AS62597"/>
    <mergeCell ref="AN62594:AN62595"/>
    <mergeCell ref="AO62594:AO62595"/>
    <mergeCell ref="AP62594:AP62595"/>
    <mergeCell ref="AR62594:AR62595"/>
    <mergeCell ref="AS62594:AS62595"/>
    <mergeCell ref="AN62592:AN62593"/>
    <mergeCell ref="AO62592:AO62593"/>
    <mergeCell ref="AP62592:AP62593"/>
    <mergeCell ref="AR62592:AR62593"/>
    <mergeCell ref="AS62592:AS62593"/>
    <mergeCell ref="AN62590:AN62591"/>
    <mergeCell ref="AO62590:AO62591"/>
    <mergeCell ref="AP62590:AP62591"/>
    <mergeCell ref="AR62590:AR62591"/>
    <mergeCell ref="AS62590:AS62591"/>
    <mergeCell ref="AN62588:AN62589"/>
    <mergeCell ref="AO62588:AO62589"/>
    <mergeCell ref="AP62588:AP62589"/>
    <mergeCell ref="AR62588:AR62589"/>
    <mergeCell ref="AS62588:AS62589"/>
    <mergeCell ref="AN62586:AN62587"/>
    <mergeCell ref="AO62586:AO62587"/>
    <mergeCell ref="AP62586:AP62587"/>
    <mergeCell ref="AR62586:AR62587"/>
    <mergeCell ref="AS62586:AS62587"/>
    <mergeCell ref="AN62612:AN62613"/>
    <mergeCell ref="AO62612:AO62613"/>
    <mergeCell ref="AP62612:AP62613"/>
    <mergeCell ref="AR62612:AR62613"/>
    <mergeCell ref="AS62612:AS62613"/>
    <mergeCell ref="AN62610:AN62611"/>
    <mergeCell ref="AO62610:AO62611"/>
    <mergeCell ref="AP62610:AP62611"/>
    <mergeCell ref="AR62610:AR62611"/>
    <mergeCell ref="AS62610:AS62611"/>
    <mergeCell ref="AN62608:AN62609"/>
    <mergeCell ref="AO62608:AO62609"/>
    <mergeCell ref="AP62608:AP62609"/>
    <mergeCell ref="AR62608:AR62609"/>
    <mergeCell ref="AS62608:AS62609"/>
    <mergeCell ref="AN62606:AN62607"/>
    <mergeCell ref="AO62606:AO62607"/>
    <mergeCell ref="AP62606:AP62607"/>
    <mergeCell ref="AR62606:AR62607"/>
    <mergeCell ref="AS62606:AS62607"/>
    <mergeCell ref="AN62604:AN62605"/>
    <mergeCell ref="AO62604:AO62605"/>
    <mergeCell ref="AP62604:AP62605"/>
    <mergeCell ref="AR62604:AR62605"/>
    <mergeCell ref="AS62604:AS62605"/>
    <mergeCell ref="AN62602:AN62603"/>
    <mergeCell ref="AO62602:AO62603"/>
    <mergeCell ref="AP62602:AP62603"/>
    <mergeCell ref="AR62602:AR62603"/>
    <mergeCell ref="AS62602:AS62603"/>
    <mergeCell ref="AN62600:AN62601"/>
    <mergeCell ref="AO62600:AO62601"/>
    <mergeCell ref="AP62600:AP62601"/>
    <mergeCell ref="AR62600:AR62601"/>
    <mergeCell ref="AS62600:AS62601"/>
    <mergeCell ref="AN62626:AN62627"/>
    <mergeCell ref="AO62626:AO62627"/>
    <mergeCell ref="AP62626:AP62627"/>
    <mergeCell ref="AR62626:AR62627"/>
    <mergeCell ref="AS62626:AS62627"/>
    <mergeCell ref="AN62624:AN62625"/>
    <mergeCell ref="AO62624:AO62625"/>
    <mergeCell ref="AP62624:AP62625"/>
    <mergeCell ref="AR62624:AR62625"/>
    <mergeCell ref="AS62624:AS62625"/>
    <mergeCell ref="AN62622:AN62623"/>
    <mergeCell ref="AO62622:AO62623"/>
    <mergeCell ref="AP62622:AP62623"/>
    <mergeCell ref="AR62622:AR62623"/>
    <mergeCell ref="AS62622:AS62623"/>
    <mergeCell ref="AN62620:AN62621"/>
    <mergeCell ref="AO62620:AO62621"/>
    <mergeCell ref="AP62620:AP62621"/>
    <mergeCell ref="AR62620:AR62621"/>
    <mergeCell ref="AS62620:AS62621"/>
    <mergeCell ref="AN62618:AN62619"/>
    <mergeCell ref="AO62618:AO62619"/>
    <mergeCell ref="AP62618:AP62619"/>
    <mergeCell ref="AR62618:AR62619"/>
    <mergeCell ref="AS62618:AS62619"/>
    <mergeCell ref="AN62616:AN62617"/>
    <mergeCell ref="AO62616:AO62617"/>
    <mergeCell ref="AP62616:AP62617"/>
    <mergeCell ref="AR62616:AR62617"/>
    <mergeCell ref="AS62616:AS62617"/>
    <mergeCell ref="AN62614:AN62615"/>
    <mergeCell ref="AO62614:AO62615"/>
    <mergeCell ref="AP62614:AP62615"/>
    <mergeCell ref="AR62614:AR62615"/>
    <mergeCell ref="AS62614:AS62615"/>
    <mergeCell ref="AN62640:AN62641"/>
    <mergeCell ref="AO62640:AO62641"/>
    <mergeCell ref="AP62640:AP62641"/>
    <mergeCell ref="AR62640:AR62641"/>
    <mergeCell ref="AS62640:AS62641"/>
    <mergeCell ref="AN62638:AN62639"/>
    <mergeCell ref="AO62638:AO62639"/>
    <mergeCell ref="AP62638:AP62639"/>
    <mergeCell ref="AR62638:AR62639"/>
    <mergeCell ref="AS62638:AS62639"/>
    <mergeCell ref="AN62636:AN62637"/>
    <mergeCell ref="AO62636:AO62637"/>
    <mergeCell ref="AP62636:AP62637"/>
    <mergeCell ref="AR62636:AR62637"/>
    <mergeCell ref="AS62636:AS62637"/>
    <mergeCell ref="AN62634:AN62635"/>
    <mergeCell ref="AO62634:AO62635"/>
    <mergeCell ref="AP62634:AP62635"/>
    <mergeCell ref="AR62634:AR62635"/>
    <mergeCell ref="AS62634:AS62635"/>
    <mergeCell ref="AN62632:AN62633"/>
    <mergeCell ref="AO62632:AO62633"/>
    <mergeCell ref="AP62632:AP62633"/>
    <mergeCell ref="AR62632:AR62633"/>
    <mergeCell ref="AS62632:AS62633"/>
    <mergeCell ref="AN62630:AN62631"/>
    <mergeCell ref="AO62630:AO62631"/>
    <mergeCell ref="AP62630:AP62631"/>
    <mergeCell ref="AR62630:AR62631"/>
    <mergeCell ref="AS62630:AS62631"/>
    <mergeCell ref="AN62628:AN62629"/>
    <mergeCell ref="AO62628:AO62629"/>
    <mergeCell ref="AP62628:AP62629"/>
    <mergeCell ref="AR62628:AR62629"/>
    <mergeCell ref="AS62628:AS62629"/>
    <mergeCell ref="AN62654:AN62655"/>
    <mergeCell ref="AO62654:AO62655"/>
    <mergeCell ref="AP62654:AP62655"/>
    <mergeCell ref="AR62654:AR62655"/>
    <mergeCell ref="AS62654:AS62655"/>
    <mergeCell ref="AN62652:AN62653"/>
    <mergeCell ref="AO62652:AO62653"/>
    <mergeCell ref="AP62652:AP62653"/>
    <mergeCell ref="AR62652:AR62653"/>
    <mergeCell ref="AS62652:AS62653"/>
    <mergeCell ref="AN62650:AN62651"/>
    <mergeCell ref="AO62650:AO62651"/>
    <mergeCell ref="AP62650:AP62651"/>
    <mergeCell ref="AR62650:AR62651"/>
    <mergeCell ref="AS62650:AS62651"/>
    <mergeCell ref="AN62648:AN62649"/>
    <mergeCell ref="AO62648:AO62649"/>
    <mergeCell ref="AP62648:AP62649"/>
    <mergeCell ref="AR62648:AR62649"/>
    <mergeCell ref="AS62648:AS62649"/>
    <mergeCell ref="AN62646:AN62647"/>
    <mergeCell ref="AO62646:AO62647"/>
    <mergeCell ref="AP62646:AP62647"/>
    <mergeCell ref="AR62646:AR62647"/>
    <mergeCell ref="AS62646:AS62647"/>
    <mergeCell ref="AN62644:AN62645"/>
    <mergeCell ref="AO62644:AO62645"/>
    <mergeCell ref="AP62644:AP62645"/>
    <mergeCell ref="AR62644:AR62645"/>
    <mergeCell ref="AS62644:AS62645"/>
    <mergeCell ref="AN62642:AN62643"/>
    <mergeCell ref="AO62642:AO62643"/>
    <mergeCell ref="AP62642:AP62643"/>
    <mergeCell ref="AR62642:AR62643"/>
    <mergeCell ref="AS62642:AS62643"/>
    <mergeCell ref="AN62668:AN62669"/>
    <mergeCell ref="AO62668:AO62669"/>
    <mergeCell ref="AP62668:AP62669"/>
    <mergeCell ref="AR62668:AR62669"/>
    <mergeCell ref="AS62668:AS62669"/>
    <mergeCell ref="AN62666:AN62667"/>
    <mergeCell ref="AO62666:AO62667"/>
    <mergeCell ref="AP62666:AP62667"/>
    <mergeCell ref="AR62666:AR62667"/>
    <mergeCell ref="AS62666:AS62667"/>
    <mergeCell ref="AN62664:AN62665"/>
    <mergeCell ref="AO62664:AO62665"/>
    <mergeCell ref="AP62664:AP62665"/>
    <mergeCell ref="AR62664:AR62665"/>
    <mergeCell ref="AS62664:AS62665"/>
    <mergeCell ref="AN62662:AN62663"/>
    <mergeCell ref="AO62662:AO62663"/>
    <mergeCell ref="AP62662:AP62663"/>
    <mergeCell ref="AR62662:AR62663"/>
    <mergeCell ref="AS62662:AS62663"/>
    <mergeCell ref="AN62660:AN62661"/>
    <mergeCell ref="AO62660:AO62661"/>
    <mergeCell ref="AP62660:AP62661"/>
    <mergeCell ref="AR62660:AR62661"/>
    <mergeCell ref="AS62660:AS62661"/>
    <mergeCell ref="AN62658:AN62659"/>
    <mergeCell ref="AO62658:AO62659"/>
    <mergeCell ref="AP62658:AP62659"/>
    <mergeCell ref="AR62658:AR62659"/>
    <mergeCell ref="AS62658:AS62659"/>
    <mergeCell ref="AN62656:AN62657"/>
    <mergeCell ref="AO62656:AO62657"/>
    <mergeCell ref="AP62656:AP62657"/>
    <mergeCell ref="AR62656:AR62657"/>
    <mergeCell ref="AS62656:AS62657"/>
    <mergeCell ref="AN62682:AN62683"/>
    <mergeCell ref="AO62682:AO62683"/>
    <mergeCell ref="AP62682:AP62683"/>
    <mergeCell ref="AR62682:AR62683"/>
    <mergeCell ref="AS62682:AS62683"/>
    <mergeCell ref="AN62680:AN62681"/>
    <mergeCell ref="AO62680:AO62681"/>
    <mergeCell ref="AP62680:AP62681"/>
    <mergeCell ref="AR62680:AR62681"/>
    <mergeCell ref="AS62680:AS62681"/>
    <mergeCell ref="AN62678:AN62679"/>
    <mergeCell ref="AO62678:AO62679"/>
    <mergeCell ref="AP62678:AP62679"/>
    <mergeCell ref="AR62678:AR62679"/>
    <mergeCell ref="AS62678:AS62679"/>
    <mergeCell ref="AN62676:AN62677"/>
    <mergeCell ref="AO62676:AO62677"/>
    <mergeCell ref="AP62676:AP62677"/>
    <mergeCell ref="AR62676:AR62677"/>
    <mergeCell ref="AS62676:AS62677"/>
    <mergeCell ref="AN62674:AN62675"/>
    <mergeCell ref="AO62674:AO62675"/>
    <mergeCell ref="AP62674:AP62675"/>
    <mergeCell ref="AR62674:AR62675"/>
    <mergeCell ref="AS62674:AS62675"/>
    <mergeCell ref="AN62672:AN62673"/>
    <mergeCell ref="AO62672:AO62673"/>
    <mergeCell ref="AP62672:AP62673"/>
    <mergeCell ref="AR62672:AR62673"/>
    <mergeCell ref="AS62672:AS62673"/>
    <mergeCell ref="AN62670:AN62671"/>
    <mergeCell ref="AO62670:AO62671"/>
    <mergeCell ref="AP62670:AP62671"/>
    <mergeCell ref="AR62670:AR62671"/>
    <mergeCell ref="AS62670:AS62671"/>
    <mergeCell ref="AN62696:AN62697"/>
    <mergeCell ref="AO62696:AO62697"/>
    <mergeCell ref="AP62696:AP62697"/>
    <mergeCell ref="AR62696:AR62697"/>
    <mergeCell ref="AS62696:AS62697"/>
    <mergeCell ref="AN62694:AN62695"/>
    <mergeCell ref="AO62694:AO62695"/>
    <mergeCell ref="AP62694:AP62695"/>
    <mergeCell ref="AR62694:AR62695"/>
    <mergeCell ref="AS62694:AS62695"/>
    <mergeCell ref="AN62692:AN62693"/>
    <mergeCell ref="AO62692:AO62693"/>
    <mergeCell ref="AP62692:AP62693"/>
    <mergeCell ref="AR62692:AR62693"/>
    <mergeCell ref="AS62692:AS62693"/>
    <mergeCell ref="AN62690:AN62691"/>
    <mergeCell ref="AO62690:AO62691"/>
    <mergeCell ref="AP62690:AP62691"/>
    <mergeCell ref="AR62690:AR62691"/>
    <mergeCell ref="AS62690:AS62691"/>
    <mergeCell ref="AN62688:AN62689"/>
    <mergeCell ref="AO62688:AO62689"/>
    <mergeCell ref="AP62688:AP62689"/>
    <mergeCell ref="AR62688:AR62689"/>
    <mergeCell ref="AS62688:AS62689"/>
    <mergeCell ref="AN62686:AN62687"/>
    <mergeCell ref="AO62686:AO62687"/>
    <mergeCell ref="AP62686:AP62687"/>
    <mergeCell ref="AR62686:AR62687"/>
    <mergeCell ref="AS62686:AS62687"/>
    <mergeCell ref="AN62684:AN62685"/>
    <mergeCell ref="AO62684:AO62685"/>
    <mergeCell ref="AP62684:AP62685"/>
    <mergeCell ref="AR62684:AR62685"/>
    <mergeCell ref="AS62684:AS62685"/>
    <mergeCell ref="AN62710:AN62711"/>
    <mergeCell ref="AO62710:AO62711"/>
    <mergeCell ref="AP62710:AP62711"/>
    <mergeCell ref="AR62710:AR62711"/>
    <mergeCell ref="AS62710:AS62711"/>
    <mergeCell ref="AN62708:AN62709"/>
    <mergeCell ref="AO62708:AO62709"/>
    <mergeCell ref="AP62708:AP62709"/>
    <mergeCell ref="AR62708:AR62709"/>
    <mergeCell ref="AS62708:AS62709"/>
    <mergeCell ref="AN62706:AN62707"/>
    <mergeCell ref="AO62706:AO62707"/>
    <mergeCell ref="AP62706:AP62707"/>
    <mergeCell ref="AR62706:AR62707"/>
    <mergeCell ref="AS62706:AS62707"/>
    <mergeCell ref="AN62704:AN62705"/>
    <mergeCell ref="AO62704:AO62705"/>
    <mergeCell ref="AP62704:AP62705"/>
    <mergeCell ref="AR62704:AR62705"/>
    <mergeCell ref="AS62704:AS62705"/>
    <mergeCell ref="AN62702:AN62703"/>
    <mergeCell ref="AO62702:AO62703"/>
    <mergeCell ref="AP62702:AP62703"/>
    <mergeCell ref="AR62702:AR62703"/>
    <mergeCell ref="AS62702:AS62703"/>
    <mergeCell ref="AN62700:AN62701"/>
    <mergeCell ref="AO62700:AO62701"/>
    <mergeCell ref="AP62700:AP62701"/>
    <mergeCell ref="AR62700:AR62701"/>
    <mergeCell ref="AS62700:AS62701"/>
    <mergeCell ref="AN62698:AN62699"/>
    <mergeCell ref="AO62698:AO62699"/>
    <mergeCell ref="AP62698:AP62699"/>
    <mergeCell ref="AR62698:AR62699"/>
    <mergeCell ref="AS62698:AS62699"/>
    <mergeCell ref="AN62724:AN62725"/>
    <mergeCell ref="AO62724:AO62725"/>
    <mergeCell ref="AP62724:AP62725"/>
    <mergeCell ref="AR62724:AR62725"/>
    <mergeCell ref="AS62724:AS62725"/>
    <mergeCell ref="AN62722:AN62723"/>
    <mergeCell ref="AO62722:AO62723"/>
    <mergeCell ref="AP62722:AP62723"/>
    <mergeCell ref="AR62722:AR62723"/>
    <mergeCell ref="AS62722:AS62723"/>
    <mergeCell ref="AN62720:AN62721"/>
    <mergeCell ref="AO62720:AO62721"/>
    <mergeCell ref="AP62720:AP62721"/>
    <mergeCell ref="AR62720:AR62721"/>
    <mergeCell ref="AS62720:AS62721"/>
    <mergeCell ref="AN62718:AN62719"/>
    <mergeCell ref="AO62718:AO62719"/>
    <mergeCell ref="AP62718:AP62719"/>
    <mergeCell ref="AR62718:AR62719"/>
    <mergeCell ref="AS62718:AS62719"/>
    <mergeCell ref="AN62716:AN62717"/>
    <mergeCell ref="AO62716:AO62717"/>
    <mergeCell ref="AP62716:AP62717"/>
    <mergeCell ref="AR62716:AR62717"/>
    <mergeCell ref="AS62716:AS62717"/>
    <mergeCell ref="AN62714:AN62715"/>
    <mergeCell ref="AO62714:AO62715"/>
    <mergeCell ref="AP62714:AP62715"/>
    <mergeCell ref="AR62714:AR62715"/>
    <mergeCell ref="AS62714:AS62715"/>
    <mergeCell ref="AN62712:AN62713"/>
    <mergeCell ref="AO62712:AO62713"/>
    <mergeCell ref="AP62712:AP62713"/>
    <mergeCell ref="AR62712:AR62713"/>
    <mergeCell ref="AS62712:AS62713"/>
    <mergeCell ref="AN62738:AN62739"/>
    <mergeCell ref="AO62738:AO62739"/>
    <mergeCell ref="AP62738:AP62739"/>
    <mergeCell ref="AR62738:AR62739"/>
    <mergeCell ref="AS62738:AS62739"/>
    <mergeCell ref="AN62736:AN62737"/>
    <mergeCell ref="AO62736:AO62737"/>
    <mergeCell ref="AP62736:AP62737"/>
    <mergeCell ref="AR62736:AR62737"/>
    <mergeCell ref="AS62736:AS62737"/>
    <mergeCell ref="AN62734:AN62735"/>
    <mergeCell ref="AO62734:AO62735"/>
    <mergeCell ref="AP62734:AP62735"/>
    <mergeCell ref="AR62734:AR62735"/>
    <mergeCell ref="AS62734:AS62735"/>
    <mergeCell ref="AN62732:AN62733"/>
    <mergeCell ref="AO62732:AO62733"/>
    <mergeCell ref="AP62732:AP62733"/>
    <mergeCell ref="AR62732:AR62733"/>
    <mergeCell ref="AS62732:AS62733"/>
    <mergeCell ref="AN62730:AN62731"/>
    <mergeCell ref="AO62730:AO62731"/>
    <mergeCell ref="AP62730:AP62731"/>
    <mergeCell ref="AR62730:AR62731"/>
    <mergeCell ref="AS62730:AS62731"/>
    <mergeCell ref="AN62728:AN62729"/>
    <mergeCell ref="AO62728:AO62729"/>
    <mergeCell ref="AP62728:AP62729"/>
    <mergeCell ref="AR62728:AR62729"/>
    <mergeCell ref="AS62728:AS62729"/>
    <mergeCell ref="AN62726:AN62727"/>
    <mergeCell ref="AO62726:AO62727"/>
    <mergeCell ref="AP62726:AP62727"/>
    <mergeCell ref="AR62726:AR62727"/>
    <mergeCell ref="AS62726:AS62727"/>
    <mergeCell ref="AN62752:AN62753"/>
    <mergeCell ref="AO62752:AO62753"/>
    <mergeCell ref="AP62752:AP62753"/>
    <mergeCell ref="AR62752:AR62753"/>
    <mergeCell ref="AS62752:AS62753"/>
    <mergeCell ref="AN62750:AN62751"/>
    <mergeCell ref="AO62750:AO62751"/>
    <mergeCell ref="AP62750:AP62751"/>
    <mergeCell ref="AR62750:AR62751"/>
    <mergeCell ref="AS62750:AS62751"/>
    <mergeCell ref="AN62748:AN62749"/>
    <mergeCell ref="AO62748:AO62749"/>
    <mergeCell ref="AP62748:AP62749"/>
    <mergeCell ref="AR62748:AR62749"/>
    <mergeCell ref="AS62748:AS62749"/>
    <mergeCell ref="AN62746:AN62747"/>
    <mergeCell ref="AO62746:AO62747"/>
    <mergeCell ref="AP62746:AP62747"/>
    <mergeCell ref="AR62746:AR62747"/>
    <mergeCell ref="AS62746:AS62747"/>
    <mergeCell ref="AN62744:AN62745"/>
    <mergeCell ref="AO62744:AO62745"/>
    <mergeCell ref="AP62744:AP62745"/>
    <mergeCell ref="AR62744:AR62745"/>
    <mergeCell ref="AS62744:AS62745"/>
    <mergeCell ref="AN62742:AN62743"/>
    <mergeCell ref="AO62742:AO62743"/>
    <mergeCell ref="AP62742:AP62743"/>
    <mergeCell ref="AR62742:AR62743"/>
    <mergeCell ref="AS62742:AS62743"/>
    <mergeCell ref="AN62740:AN62741"/>
    <mergeCell ref="AO62740:AO62741"/>
    <mergeCell ref="AP62740:AP62741"/>
    <mergeCell ref="AR62740:AR62741"/>
    <mergeCell ref="AS62740:AS62741"/>
    <mergeCell ref="AN62766:AN62767"/>
    <mergeCell ref="AO62766:AO62767"/>
    <mergeCell ref="AP62766:AP62767"/>
    <mergeCell ref="AR62766:AR62767"/>
    <mergeCell ref="AS62766:AS62767"/>
    <mergeCell ref="AN62764:AN62765"/>
    <mergeCell ref="AO62764:AO62765"/>
    <mergeCell ref="AP62764:AP62765"/>
    <mergeCell ref="AR62764:AR62765"/>
    <mergeCell ref="AS62764:AS62765"/>
    <mergeCell ref="AN62762:AN62763"/>
    <mergeCell ref="AO62762:AO62763"/>
    <mergeCell ref="AP62762:AP62763"/>
    <mergeCell ref="AR62762:AR62763"/>
    <mergeCell ref="AS62762:AS62763"/>
    <mergeCell ref="AN62760:AN62761"/>
    <mergeCell ref="AO62760:AO62761"/>
    <mergeCell ref="AP62760:AP62761"/>
    <mergeCell ref="AR62760:AR62761"/>
    <mergeCell ref="AS62760:AS62761"/>
    <mergeCell ref="AN62758:AN62759"/>
    <mergeCell ref="AO62758:AO62759"/>
    <mergeCell ref="AP62758:AP62759"/>
    <mergeCell ref="AR62758:AR62759"/>
    <mergeCell ref="AS62758:AS62759"/>
    <mergeCell ref="AN62756:AN62757"/>
    <mergeCell ref="AO62756:AO62757"/>
    <mergeCell ref="AP62756:AP62757"/>
    <mergeCell ref="AR62756:AR62757"/>
    <mergeCell ref="AS62756:AS62757"/>
    <mergeCell ref="AN62754:AN62755"/>
    <mergeCell ref="AO62754:AO62755"/>
    <mergeCell ref="AP62754:AP62755"/>
    <mergeCell ref="AR62754:AR62755"/>
    <mergeCell ref="AS62754:AS62755"/>
    <mergeCell ref="AN62780:AN62781"/>
    <mergeCell ref="AO62780:AO62781"/>
    <mergeCell ref="AP62780:AP62781"/>
    <mergeCell ref="AR62780:AR62781"/>
    <mergeCell ref="AS62780:AS62781"/>
    <mergeCell ref="AN62778:AN62779"/>
    <mergeCell ref="AO62778:AO62779"/>
    <mergeCell ref="AP62778:AP62779"/>
    <mergeCell ref="AR62778:AR62779"/>
    <mergeCell ref="AS62778:AS62779"/>
    <mergeCell ref="AN62776:AN62777"/>
    <mergeCell ref="AO62776:AO62777"/>
    <mergeCell ref="AP62776:AP62777"/>
    <mergeCell ref="AR62776:AR62777"/>
    <mergeCell ref="AS62776:AS62777"/>
    <mergeCell ref="AN62774:AN62775"/>
    <mergeCell ref="AO62774:AO62775"/>
    <mergeCell ref="AP62774:AP62775"/>
    <mergeCell ref="AR62774:AR62775"/>
    <mergeCell ref="AS62774:AS62775"/>
    <mergeCell ref="AN62772:AN62773"/>
    <mergeCell ref="AO62772:AO62773"/>
    <mergeCell ref="AP62772:AP62773"/>
    <mergeCell ref="AR62772:AR62773"/>
    <mergeCell ref="AS62772:AS62773"/>
    <mergeCell ref="AN62770:AN62771"/>
    <mergeCell ref="AO62770:AO62771"/>
    <mergeCell ref="AP62770:AP62771"/>
    <mergeCell ref="AR62770:AR62771"/>
    <mergeCell ref="AS62770:AS62771"/>
    <mergeCell ref="AN62768:AN62769"/>
    <mergeCell ref="AO62768:AO62769"/>
    <mergeCell ref="AP62768:AP62769"/>
    <mergeCell ref="AR62768:AR62769"/>
    <mergeCell ref="AS62768:AS62769"/>
    <mergeCell ref="AN62794:AN62795"/>
    <mergeCell ref="AO62794:AO62795"/>
    <mergeCell ref="AP62794:AP62795"/>
    <mergeCell ref="AR62794:AR62795"/>
    <mergeCell ref="AS62794:AS62795"/>
    <mergeCell ref="AN62792:AN62793"/>
    <mergeCell ref="AO62792:AO62793"/>
    <mergeCell ref="AP62792:AP62793"/>
    <mergeCell ref="AR62792:AR62793"/>
    <mergeCell ref="AS62792:AS62793"/>
    <mergeCell ref="AN62790:AN62791"/>
    <mergeCell ref="AO62790:AO62791"/>
    <mergeCell ref="AP62790:AP62791"/>
    <mergeCell ref="AR62790:AR62791"/>
    <mergeCell ref="AS62790:AS62791"/>
    <mergeCell ref="AN62788:AN62789"/>
    <mergeCell ref="AO62788:AO62789"/>
    <mergeCell ref="AP62788:AP62789"/>
    <mergeCell ref="AR62788:AR62789"/>
    <mergeCell ref="AS62788:AS62789"/>
    <mergeCell ref="AN62786:AN62787"/>
    <mergeCell ref="AO62786:AO62787"/>
    <mergeCell ref="AP62786:AP62787"/>
    <mergeCell ref="AR62786:AR62787"/>
    <mergeCell ref="AS62786:AS62787"/>
    <mergeCell ref="AN62784:AN62785"/>
    <mergeCell ref="AO62784:AO62785"/>
    <mergeCell ref="AP62784:AP62785"/>
    <mergeCell ref="AR62784:AR62785"/>
    <mergeCell ref="AS62784:AS62785"/>
    <mergeCell ref="AN62782:AN62783"/>
    <mergeCell ref="AO62782:AO62783"/>
    <mergeCell ref="AP62782:AP62783"/>
    <mergeCell ref="AR62782:AR62783"/>
    <mergeCell ref="AS62782:AS62783"/>
    <mergeCell ref="AN62808:AN62809"/>
    <mergeCell ref="AO62808:AO62809"/>
    <mergeCell ref="AP62808:AP62809"/>
    <mergeCell ref="AR62808:AR62809"/>
    <mergeCell ref="AS62808:AS62809"/>
    <mergeCell ref="AN62806:AN62807"/>
    <mergeCell ref="AO62806:AO62807"/>
    <mergeCell ref="AP62806:AP62807"/>
    <mergeCell ref="AR62806:AR62807"/>
    <mergeCell ref="AS62806:AS62807"/>
    <mergeCell ref="AN62804:AN62805"/>
    <mergeCell ref="AO62804:AO62805"/>
    <mergeCell ref="AP62804:AP62805"/>
    <mergeCell ref="AR62804:AR62805"/>
    <mergeCell ref="AS62804:AS62805"/>
    <mergeCell ref="AN62802:AN62803"/>
    <mergeCell ref="AO62802:AO62803"/>
    <mergeCell ref="AP62802:AP62803"/>
    <mergeCell ref="AR62802:AR62803"/>
    <mergeCell ref="AS62802:AS62803"/>
    <mergeCell ref="AN62800:AN62801"/>
    <mergeCell ref="AO62800:AO62801"/>
    <mergeCell ref="AP62800:AP62801"/>
    <mergeCell ref="AR62800:AR62801"/>
    <mergeCell ref="AS62800:AS62801"/>
    <mergeCell ref="AN62798:AN62799"/>
    <mergeCell ref="AO62798:AO62799"/>
    <mergeCell ref="AP62798:AP62799"/>
    <mergeCell ref="AR62798:AR62799"/>
    <mergeCell ref="AS62798:AS62799"/>
    <mergeCell ref="AN62796:AN62797"/>
    <mergeCell ref="AO62796:AO62797"/>
    <mergeCell ref="AP62796:AP62797"/>
    <mergeCell ref="AR62796:AR62797"/>
    <mergeCell ref="AS62796:AS62797"/>
    <mergeCell ref="AN62822:AN62823"/>
    <mergeCell ref="AO62822:AO62823"/>
    <mergeCell ref="AP62822:AP62823"/>
    <mergeCell ref="AR62822:AR62823"/>
    <mergeCell ref="AS62822:AS62823"/>
    <mergeCell ref="AN62820:AN62821"/>
    <mergeCell ref="AO62820:AO62821"/>
    <mergeCell ref="AP62820:AP62821"/>
    <mergeCell ref="AR62820:AR62821"/>
    <mergeCell ref="AS62820:AS62821"/>
    <mergeCell ref="AN62818:AN62819"/>
    <mergeCell ref="AO62818:AO62819"/>
    <mergeCell ref="AP62818:AP62819"/>
    <mergeCell ref="AR62818:AR62819"/>
    <mergeCell ref="AS62818:AS62819"/>
    <mergeCell ref="AN62816:AN62817"/>
    <mergeCell ref="AO62816:AO62817"/>
    <mergeCell ref="AP62816:AP62817"/>
    <mergeCell ref="AR62816:AR62817"/>
    <mergeCell ref="AS62816:AS62817"/>
    <mergeCell ref="AN62814:AN62815"/>
    <mergeCell ref="AO62814:AO62815"/>
    <mergeCell ref="AP62814:AP62815"/>
    <mergeCell ref="AR62814:AR62815"/>
    <mergeCell ref="AS62814:AS62815"/>
    <mergeCell ref="AN62812:AN62813"/>
    <mergeCell ref="AO62812:AO62813"/>
    <mergeCell ref="AP62812:AP62813"/>
    <mergeCell ref="AR62812:AR62813"/>
    <mergeCell ref="AS62812:AS62813"/>
    <mergeCell ref="AN62810:AN62811"/>
    <mergeCell ref="AO62810:AO62811"/>
    <mergeCell ref="AP62810:AP62811"/>
    <mergeCell ref="AR62810:AR62811"/>
    <mergeCell ref="AS62810:AS62811"/>
    <mergeCell ref="AN62836:AN62837"/>
    <mergeCell ref="AO62836:AO62837"/>
    <mergeCell ref="AP62836:AP62837"/>
    <mergeCell ref="AR62836:AR62837"/>
    <mergeCell ref="AS62836:AS62837"/>
    <mergeCell ref="AN62834:AN62835"/>
    <mergeCell ref="AO62834:AO62835"/>
    <mergeCell ref="AP62834:AP62835"/>
    <mergeCell ref="AR62834:AR62835"/>
    <mergeCell ref="AS62834:AS62835"/>
    <mergeCell ref="AN62832:AN62833"/>
    <mergeCell ref="AO62832:AO62833"/>
    <mergeCell ref="AP62832:AP62833"/>
    <mergeCell ref="AR62832:AR62833"/>
    <mergeCell ref="AS62832:AS62833"/>
    <mergeCell ref="AN62830:AN62831"/>
    <mergeCell ref="AO62830:AO62831"/>
    <mergeCell ref="AP62830:AP62831"/>
    <mergeCell ref="AR62830:AR62831"/>
    <mergeCell ref="AS62830:AS62831"/>
    <mergeCell ref="AN62828:AN62829"/>
    <mergeCell ref="AO62828:AO62829"/>
    <mergeCell ref="AP62828:AP62829"/>
    <mergeCell ref="AR62828:AR62829"/>
    <mergeCell ref="AS62828:AS62829"/>
    <mergeCell ref="AN62826:AN62827"/>
    <mergeCell ref="AO62826:AO62827"/>
    <mergeCell ref="AP62826:AP62827"/>
    <mergeCell ref="AR62826:AR62827"/>
    <mergeCell ref="AS62826:AS62827"/>
    <mergeCell ref="AN62824:AN62825"/>
    <mergeCell ref="AO62824:AO62825"/>
    <mergeCell ref="AP62824:AP62825"/>
    <mergeCell ref="AR62824:AR62825"/>
    <mergeCell ref="AS62824:AS62825"/>
    <mergeCell ref="AN62850:AN62851"/>
    <mergeCell ref="AO62850:AO62851"/>
    <mergeCell ref="AP62850:AP62851"/>
    <mergeCell ref="AR62850:AR62851"/>
    <mergeCell ref="AS62850:AS62851"/>
    <mergeCell ref="AN62848:AN62849"/>
    <mergeCell ref="AO62848:AO62849"/>
    <mergeCell ref="AP62848:AP62849"/>
    <mergeCell ref="AR62848:AR62849"/>
    <mergeCell ref="AS62848:AS62849"/>
    <mergeCell ref="AN62846:AN62847"/>
    <mergeCell ref="AO62846:AO62847"/>
    <mergeCell ref="AP62846:AP62847"/>
    <mergeCell ref="AR62846:AR62847"/>
    <mergeCell ref="AS62846:AS62847"/>
    <mergeCell ref="AN62844:AN62845"/>
    <mergeCell ref="AO62844:AO62845"/>
    <mergeCell ref="AP62844:AP62845"/>
    <mergeCell ref="AR62844:AR62845"/>
    <mergeCell ref="AS62844:AS62845"/>
    <mergeCell ref="AN62842:AN62843"/>
    <mergeCell ref="AO62842:AO62843"/>
    <mergeCell ref="AP62842:AP62843"/>
    <mergeCell ref="AR62842:AR62843"/>
    <mergeCell ref="AS62842:AS62843"/>
    <mergeCell ref="AN62840:AN62841"/>
    <mergeCell ref="AO62840:AO62841"/>
    <mergeCell ref="AP62840:AP62841"/>
    <mergeCell ref="AR62840:AR62841"/>
    <mergeCell ref="AS62840:AS62841"/>
    <mergeCell ref="AN62838:AN62839"/>
    <mergeCell ref="AO62838:AO62839"/>
    <mergeCell ref="AP62838:AP62839"/>
    <mergeCell ref="AR62838:AR62839"/>
    <mergeCell ref="AS62838:AS62839"/>
    <mergeCell ref="AN62864:AN62865"/>
    <mergeCell ref="AO62864:AO62865"/>
    <mergeCell ref="AP62864:AP62865"/>
    <mergeCell ref="AR62864:AR62865"/>
    <mergeCell ref="AS62864:AS62865"/>
    <mergeCell ref="AN62862:AN62863"/>
    <mergeCell ref="AO62862:AO62863"/>
    <mergeCell ref="AP62862:AP62863"/>
    <mergeCell ref="AR62862:AR62863"/>
    <mergeCell ref="AS62862:AS62863"/>
    <mergeCell ref="AN62860:AN62861"/>
    <mergeCell ref="AO62860:AO62861"/>
    <mergeCell ref="AP62860:AP62861"/>
    <mergeCell ref="AR62860:AR62861"/>
    <mergeCell ref="AS62860:AS62861"/>
    <mergeCell ref="AN62858:AN62859"/>
    <mergeCell ref="AO62858:AO62859"/>
    <mergeCell ref="AP62858:AP62859"/>
    <mergeCell ref="AR62858:AR62859"/>
    <mergeCell ref="AS62858:AS62859"/>
    <mergeCell ref="AN62856:AN62857"/>
    <mergeCell ref="AO62856:AO62857"/>
    <mergeCell ref="AP62856:AP62857"/>
    <mergeCell ref="AR62856:AR62857"/>
    <mergeCell ref="AS62856:AS62857"/>
    <mergeCell ref="AN62854:AN62855"/>
    <mergeCell ref="AO62854:AO62855"/>
    <mergeCell ref="AP62854:AP62855"/>
    <mergeCell ref="AR62854:AR62855"/>
    <mergeCell ref="AS62854:AS62855"/>
    <mergeCell ref="AN62852:AN62853"/>
    <mergeCell ref="AO62852:AO62853"/>
    <mergeCell ref="AP62852:AP62853"/>
    <mergeCell ref="AR62852:AR62853"/>
    <mergeCell ref="AS62852:AS62853"/>
    <mergeCell ref="AN62878:AN62879"/>
    <mergeCell ref="AO62878:AO62879"/>
    <mergeCell ref="AP62878:AP62879"/>
    <mergeCell ref="AR62878:AR62879"/>
    <mergeCell ref="AS62878:AS62879"/>
    <mergeCell ref="AN62876:AN62877"/>
    <mergeCell ref="AO62876:AO62877"/>
    <mergeCell ref="AP62876:AP62877"/>
    <mergeCell ref="AR62876:AR62877"/>
    <mergeCell ref="AS62876:AS62877"/>
    <mergeCell ref="AN62874:AN62875"/>
    <mergeCell ref="AO62874:AO62875"/>
    <mergeCell ref="AP62874:AP62875"/>
    <mergeCell ref="AR62874:AR62875"/>
    <mergeCell ref="AS62874:AS62875"/>
    <mergeCell ref="AN62872:AN62873"/>
    <mergeCell ref="AO62872:AO62873"/>
    <mergeCell ref="AP62872:AP62873"/>
    <mergeCell ref="AR62872:AR62873"/>
    <mergeCell ref="AS62872:AS62873"/>
    <mergeCell ref="AN62870:AN62871"/>
    <mergeCell ref="AO62870:AO62871"/>
    <mergeCell ref="AP62870:AP62871"/>
    <mergeCell ref="AR62870:AR62871"/>
    <mergeCell ref="AS62870:AS62871"/>
    <mergeCell ref="AN62868:AN62869"/>
    <mergeCell ref="AO62868:AO62869"/>
    <mergeCell ref="AP62868:AP62869"/>
    <mergeCell ref="AR62868:AR62869"/>
    <mergeCell ref="AS62868:AS62869"/>
    <mergeCell ref="AN62866:AN62867"/>
    <mergeCell ref="AO62866:AO62867"/>
    <mergeCell ref="AP62866:AP62867"/>
    <mergeCell ref="AR62866:AR62867"/>
    <mergeCell ref="AS62866:AS62867"/>
    <mergeCell ref="AN62892:AN62893"/>
    <mergeCell ref="AO62892:AO62893"/>
    <mergeCell ref="AP62892:AP62893"/>
    <mergeCell ref="AR62892:AR62893"/>
    <mergeCell ref="AS62892:AS62893"/>
    <mergeCell ref="AN62890:AN62891"/>
    <mergeCell ref="AO62890:AO62891"/>
    <mergeCell ref="AP62890:AP62891"/>
    <mergeCell ref="AR62890:AR62891"/>
    <mergeCell ref="AS62890:AS62891"/>
    <mergeCell ref="AN62888:AN62889"/>
    <mergeCell ref="AO62888:AO62889"/>
    <mergeCell ref="AP62888:AP62889"/>
    <mergeCell ref="AR62888:AR62889"/>
    <mergeCell ref="AS62888:AS62889"/>
    <mergeCell ref="AN62886:AN62887"/>
    <mergeCell ref="AO62886:AO62887"/>
    <mergeCell ref="AP62886:AP62887"/>
    <mergeCell ref="AR62886:AR62887"/>
    <mergeCell ref="AS62886:AS62887"/>
    <mergeCell ref="AN62884:AN62885"/>
    <mergeCell ref="AO62884:AO62885"/>
    <mergeCell ref="AP62884:AP62885"/>
    <mergeCell ref="AR62884:AR62885"/>
    <mergeCell ref="AS62884:AS62885"/>
    <mergeCell ref="AN62882:AN62883"/>
    <mergeCell ref="AO62882:AO62883"/>
    <mergeCell ref="AP62882:AP62883"/>
    <mergeCell ref="AR62882:AR62883"/>
    <mergeCell ref="AS62882:AS62883"/>
    <mergeCell ref="AN62880:AN62881"/>
    <mergeCell ref="AO62880:AO62881"/>
    <mergeCell ref="AP62880:AP62881"/>
    <mergeCell ref="AR62880:AR62881"/>
    <mergeCell ref="AS62880:AS62881"/>
    <mergeCell ref="AN62906:AN62907"/>
    <mergeCell ref="AO62906:AO62907"/>
    <mergeCell ref="AP62906:AP62907"/>
    <mergeCell ref="AR62906:AR62907"/>
    <mergeCell ref="AS62906:AS62907"/>
    <mergeCell ref="AN62904:AN62905"/>
    <mergeCell ref="AO62904:AO62905"/>
    <mergeCell ref="AP62904:AP62905"/>
    <mergeCell ref="AR62904:AR62905"/>
    <mergeCell ref="AS62904:AS62905"/>
    <mergeCell ref="AN62902:AN62903"/>
    <mergeCell ref="AO62902:AO62903"/>
    <mergeCell ref="AP62902:AP62903"/>
    <mergeCell ref="AR62902:AR62903"/>
    <mergeCell ref="AS62902:AS62903"/>
    <mergeCell ref="AN62900:AN62901"/>
    <mergeCell ref="AO62900:AO62901"/>
    <mergeCell ref="AP62900:AP62901"/>
    <mergeCell ref="AR62900:AR62901"/>
    <mergeCell ref="AS62900:AS62901"/>
    <mergeCell ref="AN62898:AN62899"/>
    <mergeCell ref="AO62898:AO62899"/>
    <mergeCell ref="AP62898:AP62899"/>
    <mergeCell ref="AR62898:AR62899"/>
    <mergeCell ref="AS62898:AS62899"/>
    <mergeCell ref="AN62896:AN62897"/>
    <mergeCell ref="AO62896:AO62897"/>
    <mergeCell ref="AP62896:AP62897"/>
    <mergeCell ref="AR62896:AR62897"/>
    <mergeCell ref="AS62896:AS62897"/>
    <mergeCell ref="AN62894:AN62895"/>
    <mergeCell ref="AO62894:AO62895"/>
    <mergeCell ref="AP62894:AP62895"/>
    <mergeCell ref="AR62894:AR62895"/>
    <mergeCell ref="AS62894:AS62895"/>
    <mergeCell ref="AN62920:AN62921"/>
    <mergeCell ref="AO62920:AO62921"/>
    <mergeCell ref="AP62920:AP62921"/>
    <mergeCell ref="AR62920:AR62921"/>
    <mergeCell ref="AS62920:AS62921"/>
    <mergeCell ref="AN62918:AN62919"/>
    <mergeCell ref="AO62918:AO62919"/>
    <mergeCell ref="AP62918:AP62919"/>
    <mergeCell ref="AR62918:AR62919"/>
    <mergeCell ref="AS62918:AS62919"/>
    <mergeCell ref="AN62916:AN62917"/>
    <mergeCell ref="AO62916:AO62917"/>
    <mergeCell ref="AP62916:AP62917"/>
    <mergeCell ref="AR62916:AR62917"/>
    <mergeCell ref="AS62916:AS62917"/>
    <mergeCell ref="AN62914:AN62915"/>
    <mergeCell ref="AO62914:AO62915"/>
    <mergeCell ref="AP62914:AP62915"/>
    <mergeCell ref="AR62914:AR62915"/>
    <mergeCell ref="AS62914:AS62915"/>
    <mergeCell ref="AN62912:AN62913"/>
    <mergeCell ref="AO62912:AO62913"/>
    <mergeCell ref="AP62912:AP62913"/>
    <mergeCell ref="AR62912:AR62913"/>
    <mergeCell ref="AS62912:AS62913"/>
    <mergeCell ref="AN62910:AN62911"/>
    <mergeCell ref="AO62910:AO62911"/>
    <mergeCell ref="AP62910:AP62911"/>
    <mergeCell ref="AR62910:AR62911"/>
    <mergeCell ref="AS62910:AS62911"/>
    <mergeCell ref="AN62908:AN62909"/>
    <mergeCell ref="AO62908:AO62909"/>
    <mergeCell ref="AP62908:AP62909"/>
    <mergeCell ref="AR62908:AR62909"/>
    <mergeCell ref="AS62908:AS62909"/>
    <mergeCell ref="AN62934:AN62935"/>
    <mergeCell ref="AO62934:AO62935"/>
    <mergeCell ref="AP62934:AP62935"/>
    <mergeCell ref="AR62934:AR62935"/>
    <mergeCell ref="AS62934:AS62935"/>
    <mergeCell ref="AN62932:AN62933"/>
    <mergeCell ref="AO62932:AO62933"/>
    <mergeCell ref="AP62932:AP62933"/>
    <mergeCell ref="AR62932:AR62933"/>
    <mergeCell ref="AS62932:AS62933"/>
    <mergeCell ref="AN62930:AN62931"/>
    <mergeCell ref="AO62930:AO62931"/>
    <mergeCell ref="AP62930:AP62931"/>
    <mergeCell ref="AR62930:AR62931"/>
    <mergeCell ref="AS62930:AS62931"/>
    <mergeCell ref="AN62928:AN62929"/>
    <mergeCell ref="AO62928:AO62929"/>
    <mergeCell ref="AP62928:AP62929"/>
    <mergeCell ref="AR62928:AR62929"/>
    <mergeCell ref="AS62928:AS62929"/>
    <mergeCell ref="AN62926:AN62927"/>
    <mergeCell ref="AO62926:AO62927"/>
    <mergeCell ref="AP62926:AP62927"/>
    <mergeCell ref="AR62926:AR62927"/>
    <mergeCell ref="AS62926:AS62927"/>
    <mergeCell ref="AN62924:AN62925"/>
    <mergeCell ref="AO62924:AO62925"/>
    <mergeCell ref="AP62924:AP62925"/>
    <mergeCell ref="AR62924:AR62925"/>
    <mergeCell ref="AS62924:AS62925"/>
    <mergeCell ref="AN62922:AN62923"/>
    <mergeCell ref="AO62922:AO62923"/>
    <mergeCell ref="AP62922:AP62923"/>
    <mergeCell ref="AR62922:AR62923"/>
    <mergeCell ref="AS62922:AS62923"/>
    <mergeCell ref="AN62948:AN62949"/>
    <mergeCell ref="AO62948:AO62949"/>
    <mergeCell ref="AP62948:AP62949"/>
    <mergeCell ref="AR62948:AR62949"/>
    <mergeCell ref="AS62948:AS62949"/>
    <mergeCell ref="AN62946:AN62947"/>
    <mergeCell ref="AO62946:AO62947"/>
    <mergeCell ref="AP62946:AP62947"/>
    <mergeCell ref="AR62946:AR62947"/>
    <mergeCell ref="AS62946:AS62947"/>
    <mergeCell ref="AN62944:AN62945"/>
    <mergeCell ref="AO62944:AO62945"/>
    <mergeCell ref="AP62944:AP62945"/>
    <mergeCell ref="AR62944:AR62945"/>
    <mergeCell ref="AS62944:AS62945"/>
    <mergeCell ref="AN62942:AN62943"/>
    <mergeCell ref="AO62942:AO62943"/>
    <mergeCell ref="AP62942:AP62943"/>
    <mergeCell ref="AR62942:AR62943"/>
    <mergeCell ref="AS62942:AS62943"/>
    <mergeCell ref="AN62940:AN62941"/>
    <mergeCell ref="AO62940:AO62941"/>
    <mergeCell ref="AP62940:AP62941"/>
    <mergeCell ref="AR62940:AR62941"/>
    <mergeCell ref="AS62940:AS62941"/>
    <mergeCell ref="AN62938:AN62939"/>
    <mergeCell ref="AO62938:AO62939"/>
    <mergeCell ref="AP62938:AP62939"/>
    <mergeCell ref="AR62938:AR62939"/>
    <mergeCell ref="AS62938:AS62939"/>
    <mergeCell ref="AN62936:AN62937"/>
    <mergeCell ref="AO62936:AO62937"/>
    <mergeCell ref="AP62936:AP62937"/>
    <mergeCell ref="AR62936:AR62937"/>
    <mergeCell ref="AS62936:AS62937"/>
    <mergeCell ref="AN62962:AN62963"/>
    <mergeCell ref="AO62962:AO62963"/>
    <mergeCell ref="AP62962:AP62963"/>
    <mergeCell ref="AR62962:AR62963"/>
    <mergeCell ref="AS62962:AS62963"/>
    <mergeCell ref="AN62960:AN62961"/>
    <mergeCell ref="AO62960:AO62961"/>
    <mergeCell ref="AP62960:AP62961"/>
    <mergeCell ref="AR62960:AR62961"/>
    <mergeCell ref="AS62960:AS62961"/>
    <mergeCell ref="AN62958:AN62959"/>
    <mergeCell ref="AO62958:AO62959"/>
    <mergeCell ref="AP62958:AP62959"/>
    <mergeCell ref="AR62958:AR62959"/>
    <mergeCell ref="AS62958:AS62959"/>
    <mergeCell ref="AN62956:AN62957"/>
    <mergeCell ref="AO62956:AO62957"/>
    <mergeCell ref="AP62956:AP62957"/>
    <mergeCell ref="AR62956:AR62957"/>
    <mergeCell ref="AS62956:AS62957"/>
    <mergeCell ref="AN62954:AN62955"/>
    <mergeCell ref="AO62954:AO62955"/>
    <mergeCell ref="AP62954:AP62955"/>
    <mergeCell ref="AR62954:AR62955"/>
    <mergeCell ref="AS62954:AS62955"/>
    <mergeCell ref="AN62952:AN62953"/>
    <mergeCell ref="AO62952:AO62953"/>
    <mergeCell ref="AP62952:AP62953"/>
    <mergeCell ref="AR62952:AR62953"/>
    <mergeCell ref="AS62952:AS62953"/>
    <mergeCell ref="AN62950:AN62951"/>
    <mergeCell ref="AO62950:AO62951"/>
    <mergeCell ref="AP62950:AP62951"/>
    <mergeCell ref="AR62950:AR62951"/>
    <mergeCell ref="AS62950:AS62951"/>
    <mergeCell ref="AN62976:AN62977"/>
    <mergeCell ref="AO62976:AO62977"/>
    <mergeCell ref="AP62976:AP62977"/>
    <mergeCell ref="AR62976:AR62977"/>
    <mergeCell ref="AS62976:AS62977"/>
    <mergeCell ref="AN62974:AN62975"/>
    <mergeCell ref="AO62974:AO62975"/>
    <mergeCell ref="AP62974:AP62975"/>
    <mergeCell ref="AR62974:AR62975"/>
    <mergeCell ref="AS62974:AS62975"/>
    <mergeCell ref="AN62972:AN62973"/>
    <mergeCell ref="AO62972:AO62973"/>
    <mergeCell ref="AP62972:AP62973"/>
    <mergeCell ref="AR62972:AR62973"/>
    <mergeCell ref="AS62972:AS62973"/>
    <mergeCell ref="AN62970:AN62971"/>
    <mergeCell ref="AO62970:AO62971"/>
    <mergeCell ref="AP62970:AP62971"/>
    <mergeCell ref="AR62970:AR62971"/>
    <mergeCell ref="AS62970:AS62971"/>
    <mergeCell ref="AN62968:AN62969"/>
    <mergeCell ref="AO62968:AO62969"/>
    <mergeCell ref="AP62968:AP62969"/>
    <mergeCell ref="AR62968:AR62969"/>
    <mergeCell ref="AS62968:AS62969"/>
    <mergeCell ref="AN62966:AN62967"/>
    <mergeCell ref="AO62966:AO62967"/>
    <mergeCell ref="AP62966:AP62967"/>
    <mergeCell ref="AR62966:AR62967"/>
    <mergeCell ref="AS62966:AS62967"/>
    <mergeCell ref="AN62964:AN62965"/>
    <mergeCell ref="AO62964:AO62965"/>
    <mergeCell ref="AP62964:AP62965"/>
    <mergeCell ref="AR62964:AR62965"/>
    <mergeCell ref="AS62964:AS62965"/>
    <mergeCell ref="AN62990:AN62991"/>
    <mergeCell ref="AO62990:AO62991"/>
    <mergeCell ref="AP62990:AP62991"/>
    <mergeCell ref="AR62990:AR62991"/>
    <mergeCell ref="AS62990:AS62991"/>
    <mergeCell ref="AN62988:AN62989"/>
    <mergeCell ref="AO62988:AO62989"/>
    <mergeCell ref="AP62988:AP62989"/>
    <mergeCell ref="AR62988:AR62989"/>
    <mergeCell ref="AS62988:AS62989"/>
    <mergeCell ref="AN62986:AN62987"/>
    <mergeCell ref="AO62986:AO62987"/>
    <mergeCell ref="AP62986:AP62987"/>
    <mergeCell ref="AR62986:AR62987"/>
    <mergeCell ref="AS62986:AS62987"/>
    <mergeCell ref="AN62984:AN62985"/>
    <mergeCell ref="AO62984:AO62985"/>
    <mergeCell ref="AP62984:AP62985"/>
    <mergeCell ref="AR62984:AR62985"/>
    <mergeCell ref="AS62984:AS62985"/>
    <mergeCell ref="AN62982:AN62983"/>
    <mergeCell ref="AO62982:AO62983"/>
    <mergeCell ref="AP62982:AP62983"/>
    <mergeCell ref="AR62982:AR62983"/>
    <mergeCell ref="AS62982:AS62983"/>
    <mergeCell ref="AN62980:AN62981"/>
    <mergeCell ref="AO62980:AO62981"/>
    <mergeCell ref="AP62980:AP62981"/>
    <mergeCell ref="AR62980:AR62981"/>
    <mergeCell ref="AS62980:AS62981"/>
    <mergeCell ref="AN62978:AN62979"/>
    <mergeCell ref="AO62978:AO62979"/>
    <mergeCell ref="AP62978:AP62979"/>
    <mergeCell ref="AR62978:AR62979"/>
    <mergeCell ref="AS62978:AS62979"/>
    <mergeCell ref="AN63004:AN63005"/>
    <mergeCell ref="AO63004:AO63005"/>
    <mergeCell ref="AP63004:AP63005"/>
    <mergeCell ref="AR63004:AR63005"/>
    <mergeCell ref="AS63004:AS63005"/>
    <mergeCell ref="AN63002:AN63003"/>
    <mergeCell ref="AO63002:AO63003"/>
    <mergeCell ref="AP63002:AP63003"/>
    <mergeCell ref="AR63002:AR63003"/>
    <mergeCell ref="AS63002:AS63003"/>
    <mergeCell ref="AN63000:AN63001"/>
    <mergeCell ref="AO63000:AO63001"/>
    <mergeCell ref="AP63000:AP63001"/>
    <mergeCell ref="AR63000:AR63001"/>
    <mergeCell ref="AS63000:AS63001"/>
    <mergeCell ref="AN62998:AN62999"/>
    <mergeCell ref="AO62998:AO62999"/>
    <mergeCell ref="AP62998:AP62999"/>
    <mergeCell ref="AR62998:AR62999"/>
    <mergeCell ref="AS62998:AS62999"/>
    <mergeCell ref="AN62996:AN62997"/>
    <mergeCell ref="AO62996:AO62997"/>
    <mergeCell ref="AP62996:AP62997"/>
    <mergeCell ref="AR62996:AR62997"/>
    <mergeCell ref="AS62996:AS62997"/>
    <mergeCell ref="AN62994:AN62995"/>
    <mergeCell ref="AO62994:AO62995"/>
    <mergeCell ref="AP62994:AP62995"/>
    <mergeCell ref="AR62994:AR62995"/>
    <mergeCell ref="AS62994:AS62995"/>
    <mergeCell ref="AN62992:AN62993"/>
    <mergeCell ref="AO62992:AO62993"/>
    <mergeCell ref="AP62992:AP62993"/>
    <mergeCell ref="AR62992:AR62993"/>
    <mergeCell ref="AS62992:AS62993"/>
    <mergeCell ref="AN63018:AN63019"/>
    <mergeCell ref="AO63018:AO63019"/>
    <mergeCell ref="AP63018:AP63019"/>
    <mergeCell ref="AR63018:AR63019"/>
    <mergeCell ref="AS63018:AS63019"/>
    <mergeCell ref="AN63016:AN63017"/>
    <mergeCell ref="AO63016:AO63017"/>
    <mergeCell ref="AP63016:AP63017"/>
    <mergeCell ref="AR63016:AR63017"/>
    <mergeCell ref="AS63016:AS63017"/>
    <mergeCell ref="AN63014:AN63015"/>
    <mergeCell ref="AO63014:AO63015"/>
    <mergeCell ref="AP63014:AP63015"/>
    <mergeCell ref="AR63014:AR63015"/>
    <mergeCell ref="AS63014:AS63015"/>
    <mergeCell ref="AN63012:AN63013"/>
    <mergeCell ref="AO63012:AO63013"/>
    <mergeCell ref="AP63012:AP63013"/>
    <mergeCell ref="AR63012:AR63013"/>
    <mergeCell ref="AS63012:AS63013"/>
    <mergeCell ref="AN63010:AN63011"/>
    <mergeCell ref="AO63010:AO63011"/>
    <mergeCell ref="AP63010:AP63011"/>
    <mergeCell ref="AR63010:AR63011"/>
    <mergeCell ref="AS63010:AS63011"/>
    <mergeCell ref="AN63008:AN63009"/>
    <mergeCell ref="AO63008:AO63009"/>
    <mergeCell ref="AP63008:AP63009"/>
    <mergeCell ref="AR63008:AR63009"/>
    <mergeCell ref="AS63008:AS63009"/>
    <mergeCell ref="AN63006:AN63007"/>
    <mergeCell ref="AO63006:AO63007"/>
    <mergeCell ref="AP63006:AP63007"/>
    <mergeCell ref="AR63006:AR63007"/>
    <mergeCell ref="AS63006:AS63007"/>
    <mergeCell ref="AN63032:AN63033"/>
    <mergeCell ref="AO63032:AO63033"/>
    <mergeCell ref="AP63032:AP63033"/>
    <mergeCell ref="AR63032:AR63033"/>
    <mergeCell ref="AS63032:AS63033"/>
    <mergeCell ref="AN63030:AN63031"/>
    <mergeCell ref="AO63030:AO63031"/>
    <mergeCell ref="AP63030:AP63031"/>
    <mergeCell ref="AR63030:AR63031"/>
    <mergeCell ref="AS63030:AS63031"/>
    <mergeCell ref="AN63028:AN63029"/>
    <mergeCell ref="AO63028:AO63029"/>
    <mergeCell ref="AP63028:AP63029"/>
    <mergeCell ref="AR63028:AR63029"/>
    <mergeCell ref="AS63028:AS63029"/>
    <mergeCell ref="AN63026:AN63027"/>
    <mergeCell ref="AO63026:AO63027"/>
    <mergeCell ref="AP63026:AP63027"/>
    <mergeCell ref="AR63026:AR63027"/>
    <mergeCell ref="AS63026:AS63027"/>
    <mergeCell ref="AN63024:AN63025"/>
    <mergeCell ref="AO63024:AO63025"/>
    <mergeCell ref="AP63024:AP63025"/>
    <mergeCell ref="AR63024:AR63025"/>
    <mergeCell ref="AS63024:AS63025"/>
    <mergeCell ref="AN63022:AN63023"/>
    <mergeCell ref="AO63022:AO63023"/>
    <mergeCell ref="AP63022:AP63023"/>
    <mergeCell ref="AR63022:AR63023"/>
    <mergeCell ref="AS63022:AS63023"/>
    <mergeCell ref="AN63020:AN63021"/>
    <mergeCell ref="AO63020:AO63021"/>
    <mergeCell ref="AP63020:AP63021"/>
    <mergeCell ref="AR63020:AR63021"/>
    <mergeCell ref="AS63020:AS63021"/>
    <mergeCell ref="AN63046:AN63047"/>
    <mergeCell ref="AO63046:AO63047"/>
    <mergeCell ref="AP63046:AP63047"/>
    <mergeCell ref="AR63046:AR63047"/>
    <mergeCell ref="AS63046:AS63047"/>
    <mergeCell ref="AN63044:AN63045"/>
    <mergeCell ref="AO63044:AO63045"/>
    <mergeCell ref="AP63044:AP63045"/>
    <mergeCell ref="AR63044:AR63045"/>
    <mergeCell ref="AS63044:AS63045"/>
    <mergeCell ref="AN63042:AN63043"/>
    <mergeCell ref="AO63042:AO63043"/>
    <mergeCell ref="AP63042:AP63043"/>
    <mergeCell ref="AR63042:AR63043"/>
    <mergeCell ref="AS63042:AS63043"/>
    <mergeCell ref="AN63040:AN63041"/>
    <mergeCell ref="AO63040:AO63041"/>
    <mergeCell ref="AP63040:AP63041"/>
    <mergeCell ref="AR63040:AR63041"/>
    <mergeCell ref="AS63040:AS63041"/>
    <mergeCell ref="AN63038:AN63039"/>
    <mergeCell ref="AO63038:AO63039"/>
    <mergeCell ref="AP63038:AP63039"/>
    <mergeCell ref="AR63038:AR63039"/>
    <mergeCell ref="AS63038:AS63039"/>
    <mergeCell ref="AN63036:AN63037"/>
    <mergeCell ref="AO63036:AO63037"/>
    <mergeCell ref="AP63036:AP63037"/>
    <mergeCell ref="AR63036:AR63037"/>
    <mergeCell ref="AS63036:AS63037"/>
    <mergeCell ref="AN63034:AN63035"/>
    <mergeCell ref="AO63034:AO63035"/>
    <mergeCell ref="AP63034:AP63035"/>
    <mergeCell ref="AR63034:AR63035"/>
    <mergeCell ref="AS63034:AS63035"/>
    <mergeCell ref="AN63060:AN63061"/>
    <mergeCell ref="AO63060:AO63061"/>
    <mergeCell ref="AP63060:AP63061"/>
    <mergeCell ref="AR63060:AR63061"/>
    <mergeCell ref="AS63060:AS63061"/>
    <mergeCell ref="AN63058:AN63059"/>
    <mergeCell ref="AO63058:AO63059"/>
    <mergeCell ref="AP63058:AP63059"/>
    <mergeCell ref="AR63058:AR63059"/>
    <mergeCell ref="AS63058:AS63059"/>
    <mergeCell ref="AN63056:AN63057"/>
    <mergeCell ref="AO63056:AO63057"/>
    <mergeCell ref="AP63056:AP63057"/>
    <mergeCell ref="AR63056:AR63057"/>
    <mergeCell ref="AS63056:AS63057"/>
    <mergeCell ref="AN63054:AN63055"/>
    <mergeCell ref="AO63054:AO63055"/>
    <mergeCell ref="AP63054:AP63055"/>
    <mergeCell ref="AR63054:AR63055"/>
    <mergeCell ref="AS63054:AS63055"/>
    <mergeCell ref="AN63052:AN63053"/>
    <mergeCell ref="AO63052:AO63053"/>
    <mergeCell ref="AP63052:AP63053"/>
    <mergeCell ref="AR63052:AR63053"/>
    <mergeCell ref="AS63052:AS63053"/>
    <mergeCell ref="AN63050:AN63051"/>
    <mergeCell ref="AO63050:AO63051"/>
    <mergeCell ref="AP63050:AP63051"/>
    <mergeCell ref="AR63050:AR63051"/>
    <mergeCell ref="AS63050:AS63051"/>
    <mergeCell ref="AN63048:AN63049"/>
    <mergeCell ref="AO63048:AO63049"/>
    <mergeCell ref="AP63048:AP63049"/>
    <mergeCell ref="AR63048:AR63049"/>
    <mergeCell ref="AS63048:AS63049"/>
    <mergeCell ref="AN63074:AN63075"/>
    <mergeCell ref="AO63074:AO63075"/>
    <mergeCell ref="AP63074:AP63075"/>
    <mergeCell ref="AR63074:AR63075"/>
    <mergeCell ref="AS63074:AS63075"/>
    <mergeCell ref="AN63072:AN63073"/>
    <mergeCell ref="AO63072:AO63073"/>
    <mergeCell ref="AP63072:AP63073"/>
    <mergeCell ref="AR63072:AR63073"/>
    <mergeCell ref="AS63072:AS63073"/>
    <mergeCell ref="AN63070:AN63071"/>
    <mergeCell ref="AO63070:AO63071"/>
    <mergeCell ref="AP63070:AP63071"/>
    <mergeCell ref="AR63070:AR63071"/>
    <mergeCell ref="AS63070:AS63071"/>
    <mergeCell ref="AN63068:AN63069"/>
    <mergeCell ref="AO63068:AO63069"/>
    <mergeCell ref="AP63068:AP63069"/>
    <mergeCell ref="AR63068:AR63069"/>
    <mergeCell ref="AS63068:AS63069"/>
    <mergeCell ref="AN63066:AN63067"/>
    <mergeCell ref="AO63066:AO63067"/>
    <mergeCell ref="AP63066:AP63067"/>
    <mergeCell ref="AR63066:AR63067"/>
    <mergeCell ref="AS63066:AS63067"/>
    <mergeCell ref="AN63064:AN63065"/>
    <mergeCell ref="AO63064:AO63065"/>
    <mergeCell ref="AP63064:AP63065"/>
    <mergeCell ref="AR63064:AR63065"/>
    <mergeCell ref="AS63064:AS63065"/>
    <mergeCell ref="AN63062:AN63063"/>
    <mergeCell ref="AO63062:AO63063"/>
    <mergeCell ref="AP63062:AP63063"/>
    <mergeCell ref="AR63062:AR63063"/>
    <mergeCell ref="AS63062:AS63063"/>
    <mergeCell ref="AN63088:AN63089"/>
    <mergeCell ref="AO63088:AO63089"/>
    <mergeCell ref="AP63088:AP63089"/>
    <mergeCell ref="AR63088:AR63089"/>
    <mergeCell ref="AS63088:AS63089"/>
    <mergeCell ref="AN63086:AN63087"/>
    <mergeCell ref="AO63086:AO63087"/>
    <mergeCell ref="AP63086:AP63087"/>
    <mergeCell ref="AR63086:AR63087"/>
    <mergeCell ref="AS63086:AS63087"/>
    <mergeCell ref="AN63084:AN63085"/>
    <mergeCell ref="AO63084:AO63085"/>
    <mergeCell ref="AP63084:AP63085"/>
    <mergeCell ref="AR63084:AR63085"/>
    <mergeCell ref="AS63084:AS63085"/>
    <mergeCell ref="AN63082:AN63083"/>
    <mergeCell ref="AO63082:AO63083"/>
    <mergeCell ref="AP63082:AP63083"/>
    <mergeCell ref="AR63082:AR63083"/>
    <mergeCell ref="AS63082:AS63083"/>
    <mergeCell ref="AN63080:AN63081"/>
    <mergeCell ref="AO63080:AO63081"/>
    <mergeCell ref="AP63080:AP63081"/>
    <mergeCell ref="AR63080:AR63081"/>
    <mergeCell ref="AS63080:AS63081"/>
    <mergeCell ref="AN63078:AN63079"/>
    <mergeCell ref="AO63078:AO63079"/>
    <mergeCell ref="AP63078:AP63079"/>
    <mergeCell ref="AR63078:AR63079"/>
    <mergeCell ref="AS63078:AS63079"/>
    <mergeCell ref="AN63076:AN63077"/>
    <mergeCell ref="AO63076:AO63077"/>
    <mergeCell ref="AP63076:AP63077"/>
    <mergeCell ref="AR63076:AR63077"/>
    <mergeCell ref="AS63076:AS63077"/>
    <mergeCell ref="AN63102:AN63103"/>
    <mergeCell ref="AO63102:AO63103"/>
    <mergeCell ref="AP63102:AP63103"/>
    <mergeCell ref="AR63102:AR63103"/>
    <mergeCell ref="AS63102:AS63103"/>
    <mergeCell ref="AN63100:AN63101"/>
    <mergeCell ref="AO63100:AO63101"/>
    <mergeCell ref="AP63100:AP63101"/>
    <mergeCell ref="AR63100:AR63101"/>
    <mergeCell ref="AS63100:AS63101"/>
    <mergeCell ref="AN63098:AN63099"/>
    <mergeCell ref="AO63098:AO63099"/>
    <mergeCell ref="AP63098:AP63099"/>
    <mergeCell ref="AR63098:AR63099"/>
    <mergeCell ref="AS63098:AS63099"/>
    <mergeCell ref="AN63096:AN63097"/>
    <mergeCell ref="AO63096:AO63097"/>
    <mergeCell ref="AP63096:AP63097"/>
    <mergeCell ref="AR63096:AR63097"/>
    <mergeCell ref="AS63096:AS63097"/>
    <mergeCell ref="AN63094:AN63095"/>
    <mergeCell ref="AO63094:AO63095"/>
    <mergeCell ref="AP63094:AP63095"/>
    <mergeCell ref="AR63094:AR63095"/>
    <mergeCell ref="AS63094:AS63095"/>
    <mergeCell ref="AN63092:AN63093"/>
    <mergeCell ref="AO63092:AO63093"/>
    <mergeCell ref="AP63092:AP63093"/>
    <mergeCell ref="AR63092:AR63093"/>
    <mergeCell ref="AS63092:AS63093"/>
    <mergeCell ref="AN63090:AN63091"/>
    <mergeCell ref="AO63090:AO63091"/>
    <mergeCell ref="AP63090:AP63091"/>
    <mergeCell ref="AR63090:AR63091"/>
    <mergeCell ref="AS63090:AS63091"/>
    <mergeCell ref="AN63116:AN63117"/>
    <mergeCell ref="AO63116:AO63117"/>
    <mergeCell ref="AP63116:AP63117"/>
    <mergeCell ref="AR63116:AR63117"/>
    <mergeCell ref="AS63116:AS63117"/>
    <mergeCell ref="AN63114:AN63115"/>
    <mergeCell ref="AO63114:AO63115"/>
    <mergeCell ref="AP63114:AP63115"/>
    <mergeCell ref="AR63114:AR63115"/>
    <mergeCell ref="AS63114:AS63115"/>
    <mergeCell ref="AN63112:AN63113"/>
    <mergeCell ref="AO63112:AO63113"/>
    <mergeCell ref="AP63112:AP63113"/>
    <mergeCell ref="AR63112:AR63113"/>
    <mergeCell ref="AS63112:AS63113"/>
    <mergeCell ref="AN63110:AN63111"/>
    <mergeCell ref="AO63110:AO63111"/>
    <mergeCell ref="AP63110:AP63111"/>
    <mergeCell ref="AR63110:AR63111"/>
    <mergeCell ref="AS63110:AS63111"/>
    <mergeCell ref="AN63108:AN63109"/>
    <mergeCell ref="AO63108:AO63109"/>
    <mergeCell ref="AP63108:AP63109"/>
    <mergeCell ref="AR63108:AR63109"/>
    <mergeCell ref="AS63108:AS63109"/>
    <mergeCell ref="AN63106:AN63107"/>
    <mergeCell ref="AO63106:AO63107"/>
    <mergeCell ref="AP63106:AP63107"/>
    <mergeCell ref="AR63106:AR63107"/>
    <mergeCell ref="AS63106:AS63107"/>
    <mergeCell ref="AN63104:AN63105"/>
    <mergeCell ref="AO63104:AO63105"/>
    <mergeCell ref="AP63104:AP63105"/>
    <mergeCell ref="AR63104:AR63105"/>
    <mergeCell ref="AS63104:AS63105"/>
    <mergeCell ref="AN63130:AN63131"/>
    <mergeCell ref="AO63130:AO63131"/>
    <mergeCell ref="AP63130:AP63131"/>
    <mergeCell ref="AR63130:AR63131"/>
    <mergeCell ref="AS63130:AS63131"/>
    <mergeCell ref="AN63128:AN63129"/>
    <mergeCell ref="AO63128:AO63129"/>
    <mergeCell ref="AP63128:AP63129"/>
    <mergeCell ref="AR63128:AR63129"/>
    <mergeCell ref="AS63128:AS63129"/>
    <mergeCell ref="AN63126:AN63127"/>
    <mergeCell ref="AO63126:AO63127"/>
    <mergeCell ref="AP63126:AP63127"/>
    <mergeCell ref="AR63126:AR63127"/>
    <mergeCell ref="AS63126:AS63127"/>
    <mergeCell ref="AN63124:AN63125"/>
    <mergeCell ref="AO63124:AO63125"/>
    <mergeCell ref="AP63124:AP63125"/>
    <mergeCell ref="AR63124:AR63125"/>
    <mergeCell ref="AS63124:AS63125"/>
    <mergeCell ref="AN63122:AN63123"/>
    <mergeCell ref="AO63122:AO63123"/>
    <mergeCell ref="AP63122:AP63123"/>
    <mergeCell ref="AR63122:AR63123"/>
    <mergeCell ref="AS63122:AS63123"/>
    <mergeCell ref="AN63120:AN63121"/>
    <mergeCell ref="AO63120:AO63121"/>
    <mergeCell ref="AP63120:AP63121"/>
    <mergeCell ref="AR63120:AR63121"/>
    <mergeCell ref="AS63120:AS63121"/>
    <mergeCell ref="AN63118:AN63119"/>
    <mergeCell ref="AO63118:AO63119"/>
    <mergeCell ref="AP63118:AP63119"/>
    <mergeCell ref="AR63118:AR63119"/>
    <mergeCell ref="AS63118:AS63119"/>
    <mergeCell ref="AN63144:AN63145"/>
    <mergeCell ref="AO63144:AO63145"/>
    <mergeCell ref="AP63144:AP63145"/>
    <mergeCell ref="AR63144:AR63145"/>
    <mergeCell ref="AS63144:AS63145"/>
    <mergeCell ref="AN63142:AN63143"/>
    <mergeCell ref="AO63142:AO63143"/>
    <mergeCell ref="AP63142:AP63143"/>
    <mergeCell ref="AR63142:AR63143"/>
    <mergeCell ref="AS63142:AS63143"/>
    <mergeCell ref="AN63140:AN63141"/>
    <mergeCell ref="AO63140:AO63141"/>
    <mergeCell ref="AP63140:AP63141"/>
    <mergeCell ref="AR63140:AR63141"/>
    <mergeCell ref="AS63140:AS63141"/>
    <mergeCell ref="AN63138:AN63139"/>
    <mergeCell ref="AO63138:AO63139"/>
    <mergeCell ref="AP63138:AP63139"/>
    <mergeCell ref="AR63138:AR63139"/>
    <mergeCell ref="AS63138:AS63139"/>
    <mergeCell ref="AN63136:AN63137"/>
    <mergeCell ref="AO63136:AO63137"/>
    <mergeCell ref="AP63136:AP63137"/>
    <mergeCell ref="AR63136:AR63137"/>
    <mergeCell ref="AS63136:AS63137"/>
    <mergeCell ref="AN63134:AN63135"/>
    <mergeCell ref="AO63134:AO63135"/>
    <mergeCell ref="AP63134:AP63135"/>
    <mergeCell ref="AR63134:AR63135"/>
    <mergeCell ref="AS63134:AS63135"/>
    <mergeCell ref="AN63132:AN63133"/>
    <mergeCell ref="AO63132:AO63133"/>
    <mergeCell ref="AP63132:AP63133"/>
    <mergeCell ref="AR63132:AR63133"/>
    <mergeCell ref="AS63132:AS63133"/>
    <mergeCell ref="AN63158:AN63159"/>
    <mergeCell ref="AO63158:AO63159"/>
    <mergeCell ref="AP63158:AP63159"/>
    <mergeCell ref="AR63158:AR63159"/>
    <mergeCell ref="AS63158:AS63159"/>
    <mergeCell ref="AN63156:AN63157"/>
    <mergeCell ref="AO63156:AO63157"/>
    <mergeCell ref="AP63156:AP63157"/>
    <mergeCell ref="AR63156:AR63157"/>
    <mergeCell ref="AS63156:AS63157"/>
    <mergeCell ref="AN63154:AN63155"/>
    <mergeCell ref="AO63154:AO63155"/>
    <mergeCell ref="AP63154:AP63155"/>
    <mergeCell ref="AR63154:AR63155"/>
    <mergeCell ref="AS63154:AS63155"/>
    <mergeCell ref="AN63152:AN63153"/>
    <mergeCell ref="AO63152:AO63153"/>
    <mergeCell ref="AP63152:AP63153"/>
    <mergeCell ref="AR63152:AR63153"/>
    <mergeCell ref="AS63152:AS63153"/>
    <mergeCell ref="AN63150:AN63151"/>
    <mergeCell ref="AO63150:AO63151"/>
    <mergeCell ref="AP63150:AP63151"/>
    <mergeCell ref="AR63150:AR63151"/>
    <mergeCell ref="AS63150:AS63151"/>
    <mergeCell ref="AN63148:AN63149"/>
    <mergeCell ref="AO63148:AO63149"/>
    <mergeCell ref="AP63148:AP63149"/>
    <mergeCell ref="AR63148:AR63149"/>
    <mergeCell ref="AS63148:AS63149"/>
    <mergeCell ref="AN63146:AN63147"/>
    <mergeCell ref="AO63146:AO63147"/>
    <mergeCell ref="AP63146:AP63147"/>
    <mergeCell ref="AR63146:AR63147"/>
    <mergeCell ref="AS63146:AS63147"/>
    <mergeCell ref="AN63172:AN63173"/>
    <mergeCell ref="AO63172:AO63173"/>
    <mergeCell ref="AP63172:AP63173"/>
    <mergeCell ref="AR63172:AR63173"/>
    <mergeCell ref="AS63172:AS63173"/>
    <mergeCell ref="AN63170:AN63171"/>
    <mergeCell ref="AO63170:AO63171"/>
    <mergeCell ref="AP63170:AP63171"/>
    <mergeCell ref="AR63170:AR63171"/>
    <mergeCell ref="AS63170:AS63171"/>
    <mergeCell ref="AN63168:AN63169"/>
    <mergeCell ref="AO63168:AO63169"/>
    <mergeCell ref="AP63168:AP63169"/>
    <mergeCell ref="AR63168:AR63169"/>
    <mergeCell ref="AS63168:AS63169"/>
    <mergeCell ref="AN63166:AN63167"/>
    <mergeCell ref="AO63166:AO63167"/>
    <mergeCell ref="AP63166:AP63167"/>
    <mergeCell ref="AR63166:AR63167"/>
    <mergeCell ref="AS63166:AS63167"/>
    <mergeCell ref="AN63164:AN63165"/>
    <mergeCell ref="AO63164:AO63165"/>
    <mergeCell ref="AP63164:AP63165"/>
    <mergeCell ref="AR63164:AR63165"/>
    <mergeCell ref="AS63164:AS63165"/>
    <mergeCell ref="AN63162:AN63163"/>
    <mergeCell ref="AO63162:AO63163"/>
    <mergeCell ref="AP63162:AP63163"/>
    <mergeCell ref="AR63162:AR63163"/>
    <mergeCell ref="AS63162:AS63163"/>
    <mergeCell ref="AN63160:AN63161"/>
    <mergeCell ref="AO63160:AO63161"/>
    <mergeCell ref="AP63160:AP63161"/>
    <mergeCell ref="AR63160:AR63161"/>
    <mergeCell ref="AS63160:AS63161"/>
    <mergeCell ref="AN63186:AN63187"/>
    <mergeCell ref="AO63186:AO63187"/>
    <mergeCell ref="AP63186:AP63187"/>
    <mergeCell ref="AR63186:AR63187"/>
    <mergeCell ref="AS63186:AS63187"/>
    <mergeCell ref="AN63184:AN63185"/>
    <mergeCell ref="AO63184:AO63185"/>
    <mergeCell ref="AP63184:AP63185"/>
    <mergeCell ref="AR63184:AR63185"/>
    <mergeCell ref="AS63184:AS63185"/>
    <mergeCell ref="AN63182:AN63183"/>
    <mergeCell ref="AO63182:AO63183"/>
    <mergeCell ref="AP63182:AP63183"/>
    <mergeCell ref="AR63182:AR63183"/>
    <mergeCell ref="AS63182:AS63183"/>
    <mergeCell ref="AN63180:AN63181"/>
    <mergeCell ref="AO63180:AO63181"/>
    <mergeCell ref="AP63180:AP63181"/>
    <mergeCell ref="AR63180:AR63181"/>
    <mergeCell ref="AS63180:AS63181"/>
    <mergeCell ref="AN63178:AN63179"/>
    <mergeCell ref="AO63178:AO63179"/>
    <mergeCell ref="AP63178:AP63179"/>
    <mergeCell ref="AR63178:AR63179"/>
    <mergeCell ref="AS63178:AS63179"/>
    <mergeCell ref="AN63176:AN63177"/>
    <mergeCell ref="AO63176:AO63177"/>
    <mergeCell ref="AP63176:AP63177"/>
    <mergeCell ref="AR63176:AR63177"/>
    <mergeCell ref="AS63176:AS63177"/>
    <mergeCell ref="AN63174:AN63175"/>
    <mergeCell ref="AO63174:AO63175"/>
    <mergeCell ref="AP63174:AP63175"/>
    <mergeCell ref="AR63174:AR63175"/>
    <mergeCell ref="AS63174:AS63175"/>
    <mergeCell ref="AN63200:AN63201"/>
    <mergeCell ref="AO63200:AO63201"/>
    <mergeCell ref="AP63200:AP63201"/>
    <mergeCell ref="AR63200:AR63201"/>
    <mergeCell ref="AS63200:AS63201"/>
    <mergeCell ref="AN63198:AN63199"/>
    <mergeCell ref="AO63198:AO63199"/>
    <mergeCell ref="AP63198:AP63199"/>
    <mergeCell ref="AR63198:AR63199"/>
    <mergeCell ref="AS63198:AS63199"/>
    <mergeCell ref="AN63196:AN63197"/>
    <mergeCell ref="AO63196:AO63197"/>
    <mergeCell ref="AP63196:AP63197"/>
    <mergeCell ref="AR63196:AR63197"/>
    <mergeCell ref="AS63196:AS63197"/>
    <mergeCell ref="AN63194:AN63195"/>
    <mergeCell ref="AO63194:AO63195"/>
    <mergeCell ref="AP63194:AP63195"/>
    <mergeCell ref="AR63194:AR63195"/>
    <mergeCell ref="AS63194:AS63195"/>
    <mergeCell ref="AN63192:AN63193"/>
    <mergeCell ref="AO63192:AO63193"/>
    <mergeCell ref="AP63192:AP63193"/>
    <mergeCell ref="AR63192:AR63193"/>
    <mergeCell ref="AS63192:AS63193"/>
    <mergeCell ref="AN63190:AN63191"/>
    <mergeCell ref="AO63190:AO63191"/>
    <mergeCell ref="AP63190:AP63191"/>
    <mergeCell ref="AR63190:AR63191"/>
    <mergeCell ref="AS63190:AS63191"/>
    <mergeCell ref="AN63188:AN63189"/>
    <mergeCell ref="AO63188:AO63189"/>
    <mergeCell ref="AP63188:AP63189"/>
    <mergeCell ref="AR63188:AR63189"/>
    <mergeCell ref="AS63188:AS63189"/>
    <mergeCell ref="AN63214:AN63215"/>
    <mergeCell ref="AO63214:AO63215"/>
    <mergeCell ref="AP63214:AP63215"/>
    <mergeCell ref="AR63214:AR63215"/>
    <mergeCell ref="AS63214:AS63215"/>
    <mergeCell ref="AN63212:AN63213"/>
    <mergeCell ref="AO63212:AO63213"/>
    <mergeCell ref="AP63212:AP63213"/>
    <mergeCell ref="AR63212:AR63213"/>
    <mergeCell ref="AS63212:AS63213"/>
    <mergeCell ref="AN63210:AN63211"/>
    <mergeCell ref="AO63210:AO63211"/>
    <mergeCell ref="AP63210:AP63211"/>
    <mergeCell ref="AR63210:AR63211"/>
    <mergeCell ref="AS63210:AS63211"/>
    <mergeCell ref="AN63208:AN63209"/>
    <mergeCell ref="AO63208:AO63209"/>
    <mergeCell ref="AP63208:AP63209"/>
    <mergeCell ref="AR63208:AR63209"/>
    <mergeCell ref="AS63208:AS63209"/>
    <mergeCell ref="AN63206:AN63207"/>
    <mergeCell ref="AO63206:AO63207"/>
    <mergeCell ref="AP63206:AP63207"/>
    <mergeCell ref="AR63206:AR63207"/>
    <mergeCell ref="AS63206:AS63207"/>
    <mergeCell ref="AN63204:AN63205"/>
    <mergeCell ref="AO63204:AO63205"/>
    <mergeCell ref="AP63204:AP63205"/>
    <mergeCell ref="AR63204:AR63205"/>
    <mergeCell ref="AS63204:AS63205"/>
    <mergeCell ref="AN63202:AN63203"/>
    <mergeCell ref="AO63202:AO63203"/>
    <mergeCell ref="AP63202:AP63203"/>
    <mergeCell ref="AR63202:AR63203"/>
    <mergeCell ref="AS63202:AS63203"/>
    <mergeCell ref="AN63228:AN63229"/>
    <mergeCell ref="AO63228:AO63229"/>
    <mergeCell ref="AP63228:AP63229"/>
    <mergeCell ref="AR63228:AR63229"/>
    <mergeCell ref="AS63228:AS63229"/>
    <mergeCell ref="AN63226:AN63227"/>
    <mergeCell ref="AO63226:AO63227"/>
    <mergeCell ref="AP63226:AP63227"/>
    <mergeCell ref="AR63226:AR63227"/>
    <mergeCell ref="AS63226:AS63227"/>
    <mergeCell ref="AN63224:AN63225"/>
    <mergeCell ref="AO63224:AO63225"/>
    <mergeCell ref="AP63224:AP63225"/>
    <mergeCell ref="AR63224:AR63225"/>
    <mergeCell ref="AS63224:AS63225"/>
    <mergeCell ref="AN63222:AN63223"/>
    <mergeCell ref="AO63222:AO63223"/>
    <mergeCell ref="AP63222:AP63223"/>
    <mergeCell ref="AR63222:AR63223"/>
    <mergeCell ref="AS63222:AS63223"/>
    <mergeCell ref="AN63220:AN63221"/>
    <mergeCell ref="AO63220:AO63221"/>
    <mergeCell ref="AP63220:AP63221"/>
    <mergeCell ref="AR63220:AR63221"/>
    <mergeCell ref="AS63220:AS63221"/>
    <mergeCell ref="AN63218:AN63219"/>
    <mergeCell ref="AO63218:AO63219"/>
    <mergeCell ref="AP63218:AP63219"/>
    <mergeCell ref="AR63218:AR63219"/>
    <mergeCell ref="AS63218:AS63219"/>
    <mergeCell ref="AN63216:AN63217"/>
    <mergeCell ref="AO63216:AO63217"/>
    <mergeCell ref="AP63216:AP63217"/>
    <mergeCell ref="AR63216:AR63217"/>
    <mergeCell ref="AS63216:AS63217"/>
    <mergeCell ref="AN63242:AN63243"/>
    <mergeCell ref="AO63242:AO63243"/>
    <mergeCell ref="AP63242:AP63243"/>
    <mergeCell ref="AR63242:AR63243"/>
    <mergeCell ref="AS63242:AS63243"/>
    <mergeCell ref="AN63240:AN63241"/>
    <mergeCell ref="AO63240:AO63241"/>
    <mergeCell ref="AP63240:AP63241"/>
    <mergeCell ref="AR63240:AR63241"/>
    <mergeCell ref="AS63240:AS63241"/>
    <mergeCell ref="AN63238:AN63239"/>
    <mergeCell ref="AO63238:AO63239"/>
    <mergeCell ref="AP63238:AP63239"/>
    <mergeCell ref="AR63238:AR63239"/>
    <mergeCell ref="AS63238:AS63239"/>
    <mergeCell ref="AN63236:AN63237"/>
    <mergeCell ref="AO63236:AO63237"/>
    <mergeCell ref="AP63236:AP63237"/>
    <mergeCell ref="AR63236:AR63237"/>
    <mergeCell ref="AS63236:AS63237"/>
    <mergeCell ref="AN63234:AN63235"/>
    <mergeCell ref="AO63234:AO63235"/>
    <mergeCell ref="AP63234:AP63235"/>
    <mergeCell ref="AR63234:AR63235"/>
    <mergeCell ref="AS63234:AS63235"/>
    <mergeCell ref="AN63232:AN63233"/>
    <mergeCell ref="AO63232:AO63233"/>
    <mergeCell ref="AP63232:AP63233"/>
    <mergeCell ref="AR63232:AR63233"/>
    <mergeCell ref="AS63232:AS63233"/>
    <mergeCell ref="AN63230:AN63231"/>
    <mergeCell ref="AO63230:AO63231"/>
    <mergeCell ref="AP63230:AP63231"/>
    <mergeCell ref="AR63230:AR63231"/>
    <mergeCell ref="AS63230:AS63231"/>
    <mergeCell ref="AN63256:AN63257"/>
    <mergeCell ref="AO63256:AO63257"/>
    <mergeCell ref="AP63256:AP63257"/>
    <mergeCell ref="AR63256:AR63257"/>
    <mergeCell ref="AS63256:AS63257"/>
    <mergeCell ref="AN63254:AN63255"/>
    <mergeCell ref="AO63254:AO63255"/>
    <mergeCell ref="AP63254:AP63255"/>
    <mergeCell ref="AR63254:AR63255"/>
    <mergeCell ref="AS63254:AS63255"/>
    <mergeCell ref="AN63252:AN63253"/>
    <mergeCell ref="AO63252:AO63253"/>
    <mergeCell ref="AP63252:AP63253"/>
    <mergeCell ref="AR63252:AR63253"/>
    <mergeCell ref="AS63252:AS63253"/>
    <mergeCell ref="AN63250:AN63251"/>
    <mergeCell ref="AO63250:AO63251"/>
    <mergeCell ref="AP63250:AP63251"/>
    <mergeCell ref="AR63250:AR63251"/>
    <mergeCell ref="AS63250:AS63251"/>
    <mergeCell ref="AN63248:AN63249"/>
    <mergeCell ref="AO63248:AO63249"/>
    <mergeCell ref="AP63248:AP63249"/>
    <mergeCell ref="AR63248:AR63249"/>
    <mergeCell ref="AS63248:AS63249"/>
    <mergeCell ref="AN63246:AN63247"/>
    <mergeCell ref="AO63246:AO63247"/>
    <mergeCell ref="AP63246:AP63247"/>
    <mergeCell ref="AR63246:AR63247"/>
    <mergeCell ref="AS63246:AS63247"/>
    <mergeCell ref="AN63244:AN63245"/>
    <mergeCell ref="AO63244:AO63245"/>
    <mergeCell ref="AP63244:AP63245"/>
    <mergeCell ref="AR63244:AR63245"/>
    <mergeCell ref="AS63244:AS63245"/>
    <mergeCell ref="AN63270:AN63271"/>
    <mergeCell ref="AO63270:AO63271"/>
    <mergeCell ref="AP63270:AP63271"/>
    <mergeCell ref="AR63270:AR63271"/>
    <mergeCell ref="AS63270:AS63271"/>
    <mergeCell ref="AN63268:AN63269"/>
    <mergeCell ref="AO63268:AO63269"/>
    <mergeCell ref="AP63268:AP63269"/>
    <mergeCell ref="AR63268:AR63269"/>
    <mergeCell ref="AS63268:AS63269"/>
    <mergeCell ref="AN63266:AN63267"/>
    <mergeCell ref="AO63266:AO63267"/>
    <mergeCell ref="AP63266:AP63267"/>
    <mergeCell ref="AR63266:AR63267"/>
    <mergeCell ref="AS63266:AS63267"/>
    <mergeCell ref="AN63264:AN63265"/>
    <mergeCell ref="AO63264:AO63265"/>
    <mergeCell ref="AP63264:AP63265"/>
    <mergeCell ref="AR63264:AR63265"/>
    <mergeCell ref="AS63264:AS63265"/>
    <mergeCell ref="AN63262:AN63263"/>
    <mergeCell ref="AO63262:AO63263"/>
    <mergeCell ref="AP63262:AP63263"/>
    <mergeCell ref="AR63262:AR63263"/>
    <mergeCell ref="AS63262:AS63263"/>
    <mergeCell ref="AN63260:AN63261"/>
    <mergeCell ref="AO63260:AO63261"/>
    <mergeCell ref="AP63260:AP63261"/>
    <mergeCell ref="AR63260:AR63261"/>
    <mergeCell ref="AS63260:AS63261"/>
    <mergeCell ref="AN63258:AN63259"/>
    <mergeCell ref="AO63258:AO63259"/>
    <mergeCell ref="AP63258:AP63259"/>
    <mergeCell ref="AR63258:AR63259"/>
    <mergeCell ref="AS63258:AS63259"/>
    <mergeCell ref="AN63284:AN63285"/>
    <mergeCell ref="AO63284:AO63285"/>
    <mergeCell ref="AP63284:AP63285"/>
    <mergeCell ref="AR63284:AR63285"/>
    <mergeCell ref="AS63284:AS63285"/>
    <mergeCell ref="AN63282:AN63283"/>
    <mergeCell ref="AO63282:AO63283"/>
    <mergeCell ref="AP63282:AP63283"/>
    <mergeCell ref="AR63282:AR63283"/>
    <mergeCell ref="AS63282:AS63283"/>
    <mergeCell ref="AN63280:AN63281"/>
    <mergeCell ref="AO63280:AO63281"/>
    <mergeCell ref="AP63280:AP63281"/>
    <mergeCell ref="AR63280:AR63281"/>
    <mergeCell ref="AS63280:AS63281"/>
    <mergeCell ref="AN63278:AN63279"/>
    <mergeCell ref="AO63278:AO63279"/>
    <mergeCell ref="AP63278:AP63279"/>
    <mergeCell ref="AR63278:AR63279"/>
    <mergeCell ref="AS63278:AS63279"/>
    <mergeCell ref="AN63276:AN63277"/>
    <mergeCell ref="AO63276:AO63277"/>
    <mergeCell ref="AP63276:AP63277"/>
    <mergeCell ref="AR63276:AR63277"/>
    <mergeCell ref="AS63276:AS63277"/>
    <mergeCell ref="AN63274:AN63275"/>
    <mergeCell ref="AO63274:AO63275"/>
    <mergeCell ref="AP63274:AP63275"/>
    <mergeCell ref="AR63274:AR63275"/>
    <mergeCell ref="AS63274:AS63275"/>
    <mergeCell ref="AN63272:AN63273"/>
    <mergeCell ref="AO63272:AO63273"/>
    <mergeCell ref="AP63272:AP63273"/>
    <mergeCell ref="AR63272:AR63273"/>
    <mergeCell ref="AS63272:AS63273"/>
    <mergeCell ref="AN63298:AN63299"/>
    <mergeCell ref="AO63298:AO63299"/>
    <mergeCell ref="AP63298:AP63299"/>
    <mergeCell ref="AR63298:AR63299"/>
    <mergeCell ref="AS63298:AS63299"/>
    <mergeCell ref="AN63296:AN63297"/>
    <mergeCell ref="AO63296:AO63297"/>
    <mergeCell ref="AP63296:AP63297"/>
    <mergeCell ref="AR63296:AR63297"/>
    <mergeCell ref="AS63296:AS63297"/>
    <mergeCell ref="AN63294:AN63295"/>
    <mergeCell ref="AO63294:AO63295"/>
    <mergeCell ref="AP63294:AP63295"/>
    <mergeCell ref="AR63294:AR63295"/>
    <mergeCell ref="AS63294:AS63295"/>
    <mergeCell ref="AN63292:AN63293"/>
    <mergeCell ref="AO63292:AO63293"/>
    <mergeCell ref="AP63292:AP63293"/>
    <mergeCell ref="AR63292:AR63293"/>
    <mergeCell ref="AS63292:AS63293"/>
    <mergeCell ref="AN63290:AN63291"/>
    <mergeCell ref="AO63290:AO63291"/>
    <mergeCell ref="AP63290:AP63291"/>
    <mergeCell ref="AR63290:AR63291"/>
    <mergeCell ref="AS63290:AS63291"/>
    <mergeCell ref="AN63288:AN63289"/>
    <mergeCell ref="AO63288:AO63289"/>
    <mergeCell ref="AP63288:AP63289"/>
    <mergeCell ref="AR63288:AR63289"/>
    <mergeCell ref="AS63288:AS63289"/>
    <mergeCell ref="AN63286:AN63287"/>
    <mergeCell ref="AO63286:AO63287"/>
    <mergeCell ref="AP63286:AP63287"/>
    <mergeCell ref="AR63286:AR63287"/>
    <mergeCell ref="AS63286:AS63287"/>
    <mergeCell ref="AN63312:AN63313"/>
    <mergeCell ref="AO63312:AO63313"/>
    <mergeCell ref="AP63312:AP63313"/>
    <mergeCell ref="AR63312:AR63313"/>
    <mergeCell ref="AS63312:AS63313"/>
    <mergeCell ref="AN63310:AN63311"/>
    <mergeCell ref="AO63310:AO63311"/>
    <mergeCell ref="AP63310:AP63311"/>
    <mergeCell ref="AR63310:AR63311"/>
    <mergeCell ref="AS63310:AS63311"/>
    <mergeCell ref="AN63308:AN63309"/>
    <mergeCell ref="AO63308:AO63309"/>
    <mergeCell ref="AP63308:AP63309"/>
    <mergeCell ref="AR63308:AR63309"/>
    <mergeCell ref="AS63308:AS63309"/>
    <mergeCell ref="AN63306:AN63307"/>
    <mergeCell ref="AO63306:AO63307"/>
    <mergeCell ref="AP63306:AP63307"/>
    <mergeCell ref="AR63306:AR63307"/>
    <mergeCell ref="AS63306:AS63307"/>
    <mergeCell ref="AN63304:AN63305"/>
    <mergeCell ref="AO63304:AO63305"/>
    <mergeCell ref="AP63304:AP63305"/>
    <mergeCell ref="AR63304:AR63305"/>
    <mergeCell ref="AS63304:AS63305"/>
    <mergeCell ref="AN63302:AN63303"/>
    <mergeCell ref="AO63302:AO63303"/>
    <mergeCell ref="AP63302:AP63303"/>
    <mergeCell ref="AR63302:AR63303"/>
    <mergeCell ref="AS63302:AS63303"/>
    <mergeCell ref="AN63300:AN63301"/>
    <mergeCell ref="AO63300:AO63301"/>
    <mergeCell ref="AP63300:AP63301"/>
    <mergeCell ref="AR63300:AR63301"/>
    <mergeCell ref="AS63300:AS63301"/>
    <mergeCell ref="AN63326:AN63327"/>
    <mergeCell ref="AO63326:AO63327"/>
    <mergeCell ref="AP63326:AP63327"/>
    <mergeCell ref="AR63326:AR63327"/>
    <mergeCell ref="AS63326:AS63327"/>
    <mergeCell ref="AN63324:AN63325"/>
    <mergeCell ref="AO63324:AO63325"/>
    <mergeCell ref="AP63324:AP63325"/>
    <mergeCell ref="AR63324:AR63325"/>
    <mergeCell ref="AS63324:AS63325"/>
    <mergeCell ref="AN63322:AN63323"/>
    <mergeCell ref="AO63322:AO63323"/>
    <mergeCell ref="AP63322:AP63323"/>
    <mergeCell ref="AR63322:AR63323"/>
    <mergeCell ref="AS63322:AS63323"/>
    <mergeCell ref="AN63320:AN63321"/>
    <mergeCell ref="AO63320:AO63321"/>
    <mergeCell ref="AP63320:AP63321"/>
    <mergeCell ref="AR63320:AR63321"/>
    <mergeCell ref="AS63320:AS63321"/>
    <mergeCell ref="AN63318:AN63319"/>
    <mergeCell ref="AO63318:AO63319"/>
    <mergeCell ref="AP63318:AP63319"/>
    <mergeCell ref="AR63318:AR63319"/>
    <mergeCell ref="AS63318:AS63319"/>
    <mergeCell ref="AN63316:AN63317"/>
    <mergeCell ref="AO63316:AO63317"/>
    <mergeCell ref="AP63316:AP63317"/>
    <mergeCell ref="AR63316:AR63317"/>
    <mergeCell ref="AS63316:AS63317"/>
    <mergeCell ref="AN63314:AN63315"/>
    <mergeCell ref="AO63314:AO63315"/>
    <mergeCell ref="AP63314:AP63315"/>
    <mergeCell ref="AR63314:AR63315"/>
    <mergeCell ref="AS63314:AS63315"/>
    <mergeCell ref="AN63340:AN63341"/>
    <mergeCell ref="AO63340:AO63341"/>
    <mergeCell ref="AP63340:AP63341"/>
    <mergeCell ref="AR63340:AR63341"/>
    <mergeCell ref="AS63340:AS63341"/>
    <mergeCell ref="AN63338:AN63339"/>
    <mergeCell ref="AO63338:AO63339"/>
    <mergeCell ref="AP63338:AP63339"/>
    <mergeCell ref="AR63338:AR63339"/>
    <mergeCell ref="AS63338:AS63339"/>
    <mergeCell ref="AN63336:AN63337"/>
    <mergeCell ref="AO63336:AO63337"/>
    <mergeCell ref="AP63336:AP63337"/>
    <mergeCell ref="AR63336:AR63337"/>
    <mergeCell ref="AS63336:AS63337"/>
    <mergeCell ref="AN63334:AN63335"/>
    <mergeCell ref="AO63334:AO63335"/>
    <mergeCell ref="AP63334:AP63335"/>
    <mergeCell ref="AR63334:AR63335"/>
    <mergeCell ref="AS63334:AS63335"/>
    <mergeCell ref="AN63332:AN63333"/>
    <mergeCell ref="AO63332:AO63333"/>
    <mergeCell ref="AP63332:AP63333"/>
    <mergeCell ref="AR63332:AR63333"/>
    <mergeCell ref="AS63332:AS63333"/>
    <mergeCell ref="AN63330:AN63331"/>
    <mergeCell ref="AO63330:AO63331"/>
    <mergeCell ref="AP63330:AP63331"/>
    <mergeCell ref="AR63330:AR63331"/>
    <mergeCell ref="AS63330:AS63331"/>
    <mergeCell ref="AN63328:AN63329"/>
    <mergeCell ref="AO63328:AO63329"/>
    <mergeCell ref="AP63328:AP63329"/>
    <mergeCell ref="AR63328:AR63329"/>
    <mergeCell ref="AS63328:AS63329"/>
    <mergeCell ref="AN63354:AN63355"/>
    <mergeCell ref="AO63354:AO63355"/>
    <mergeCell ref="AP63354:AP63355"/>
    <mergeCell ref="AR63354:AR63355"/>
    <mergeCell ref="AS63354:AS63355"/>
    <mergeCell ref="AN63352:AN63353"/>
    <mergeCell ref="AO63352:AO63353"/>
    <mergeCell ref="AP63352:AP63353"/>
    <mergeCell ref="AR63352:AR63353"/>
    <mergeCell ref="AS63352:AS63353"/>
    <mergeCell ref="AN63350:AN63351"/>
    <mergeCell ref="AO63350:AO63351"/>
    <mergeCell ref="AP63350:AP63351"/>
    <mergeCell ref="AR63350:AR63351"/>
    <mergeCell ref="AS63350:AS63351"/>
    <mergeCell ref="AN63348:AN63349"/>
    <mergeCell ref="AO63348:AO63349"/>
    <mergeCell ref="AP63348:AP63349"/>
    <mergeCell ref="AR63348:AR63349"/>
    <mergeCell ref="AS63348:AS63349"/>
    <mergeCell ref="AN63346:AN63347"/>
    <mergeCell ref="AO63346:AO63347"/>
    <mergeCell ref="AP63346:AP63347"/>
    <mergeCell ref="AR63346:AR63347"/>
    <mergeCell ref="AS63346:AS63347"/>
    <mergeCell ref="AN63344:AN63345"/>
    <mergeCell ref="AO63344:AO63345"/>
    <mergeCell ref="AP63344:AP63345"/>
    <mergeCell ref="AR63344:AR63345"/>
    <mergeCell ref="AS63344:AS63345"/>
    <mergeCell ref="AN63342:AN63343"/>
    <mergeCell ref="AO63342:AO63343"/>
    <mergeCell ref="AP63342:AP63343"/>
    <mergeCell ref="AR63342:AR63343"/>
    <mergeCell ref="AS63342:AS63343"/>
    <mergeCell ref="AN63368:AN63369"/>
    <mergeCell ref="AO63368:AO63369"/>
    <mergeCell ref="AP63368:AP63369"/>
    <mergeCell ref="AR63368:AR63369"/>
    <mergeCell ref="AS63368:AS63369"/>
    <mergeCell ref="AN63366:AN63367"/>
    <mergeCell ref="AO63366:AO63367"/>
    <mergeCell ref="AP63366:AP63367"/>
    <mergeCell ref="AR63366:AR63367"/>
    <mergeCell ref="AS63366:AS63367"/>
    <mergeCell ref="AN63364:AN63365"/>
    <mergeCell ref="AO63364:AO63365"/>
    <mergeCell ref="AP63364:AP63365"/>
    <mergeCell ref="AR63364:AR63365"/>
    <mergeCell ref="AS63364:AS63365"/>
    <mergeCell ref="AN63362:AN63363"/>
    <mergeCell ref="AO63362:AO63363"/>
    <mergeCell ref="AP63362:AP63363"/>
    <mergeCell ref="AR63362:AR63363"/>
    <mergeCell ref="AS63362:AS63363"/>
    <mergeCell ref="AN63360:AN63361"/>
    <mergeCell ref="AO63360:AO63361"/>
    <mergeCell ref="AP63360:AP63361"/>
    <mergeCell ref="AR63360:AR63361"/>
    <mergeCell ref="AS63360:AS63361"/>
    <mergeCell ref="AN63358:AN63359"/>
    <mergeCell ref="AO63358:AO63359"/>
    <mergeCell ref="AP63358:AP63359"/>
    <mergeCell ref="AR63358:AR63359"/>
    <mergeCell ref="AS63358:AS63359"/>
    <mergeCell ref="AN63356:AN63357"/>
    <mergeCell ref="AO63356:AO63357"/>
    <mergeCell ref="AP63356:AP63357"/>
    <mergeCell ref="AR63356:AR63357"/>
    <mergeCell ref="AS63356:AS63357"/>
    <mergeCell ref="AN63382:AN63383"/>
    <mergeCell ref="AO63382:AO63383"/>
    <mergeCell ref="AP63382:AP63383"/>
    <mergeCell ref="AR63382:AR63383"/>
    <mergeCell ref="AS63382:AS63383"/>
    <mergeCell ref="AN63380:AN63381"/>
    <mergeCell ref="AO63380:AO63381"/>
    <mergeCell ref="AP63380:AP63381"/>
    <mergeCell ref="AR63380:AR63381"/>
    <mergeCell ref="AS63380:AS63381"/>
    <mergeCell ref="AN63378:AN63379"/>
    <mergeCell ref="AO63378:AO63379"/>
    <mergeCell ref="AP63378:AP63379"/>
    <mergeCell ref="AR63378:AR63379"/>
    <mergeCell ref="AS63378:AS63379"/>
    <mergeCell ref="AN63376:AN63377"/>
    <mergeCell ref="AO63376:AO63377"/>
    <mergeCell ref="AP63376:AP63377"/>
    <mergeCell ref="AR63376:AR63377"/>
    <mergeCell ref="AS63376:AS63377"/>
    <mergeCell ref="AN63374:AN63375"/>
    <mergeCell ref="AO63374:AO63375"/>
    <mergeCell ref="AP63374:AP63375"/>
    <mergeCell ref="AR63374:AR63375"/>
    <mergeCell ref="AS63374:AS63375"/>
    <mergeCell ref="AN63372:AN63373"/>
    <mergeCell ref="AO63372:AO63373"/>
    <mergeCell ref="AP63372:AP63373"/>
    <mergeCell ref="AR63372:AR63373"/>
    <mergeCell ref="AS63372:AS63373"/>
    <mergeCell ref="AN63370:AN63371"/>
    <mergeCell ref="AO63370:AO63371"/>
    <mergeCell ref="AP63370:AP63371"/>
    <mergeCell ref="AR63370:AR63371"/>
    <mergeCell ref="AS63370:AS63371"/>
    <mergeCell ref="AN63396:AN63397"/>
    <mergeCell ref="AO63396:AO63397"/>
    <mergeCell ref="AP63396:AP63397"/>
    <mergeCell ref="AR63396:AR63397"/>
    <mergeCell ref="AS63396:AS63397"/>
    <mergeCell ref="AN63394:AN63395"/>
    <mergeCell ref="AO63394:AO63395"/>
    <mergeCell ref="AP63394:AP63395"/>
    <mergeCell ref="AR63394:AR63395"/>
    <mergeCell ref="AS63394:AS63395"/>
    <mergeCell ref="AN63392:AN63393"/>
    <mergeCell ref="AO63392:AO63393"/>
    <mergeCell ref="AP63392:AP63393"/>
    <mergeCell ref="AR63392:AR63393"/>
    <mergeCell ref="AS63392:AS63393"/>
    <mergeCell ref="AN63390:AN63391"/>
    <mergeCell ref="AO63390:AO63391"/>
    <mergeCell ref="AP63390:AP63391"/>
    <mergeCell ref="AR63390:AR63391"/>
    <mergeCell ref="AS63390:AS63391"/>
    <mergeCell ref="AN63388:AN63389"/>
    <mergeCell ref="AO63388:AO63389"/>
    <mergeCell ref="AP63388:AP63389"/>
    <mergeCell ref="AR63388:AR63389"/>
    <mergeCell ref="AS63388:AS63389"/>
    <mergeCell ref="AN63386:AN63387"/>
    <mergeCell ref="AO63386:AO63387"/>
    <mergeCell ref="AP63386:AP63387"/>
    <mergeCell ref="AR63386:AR63387"/>
    <mergeCell ref="AS63386:AS63387"/>
    <mergeCell ref="AN63384:AN63385"/>
    <mergeCell ref="AO63384:AO63385"/>
    <mergeCell ref="AP63384:AP63385"/>
    <mergeCell ref="AR63384:AR63385"/>
    <mergeCell ref="AS63384:AS63385"/>
    <mergeCell ref="AN63410:AN63411"/>
    <mergeCell ref="AO63410:AO63411"/>
    <mergeCell ref="AP63410:AP63411"/>
    <mergeCell ref="AR63410:AR63411"/>
    <mergeCell ref="AS63410:AS63411"/>
    <mergeCell ref="AN63408:AN63409"/>
    <mergeCell ref="AO63408:AO63409"/>
    <mergeCell ref="AP63408:AP63409"/>
    <mergeCell ref="AR63408:AR63409"/>
    <mergeCell ref="AS63408:AS63409"/>
    <mergeCell ref="AN63406:AN63407"/>
    <mergeCell ref="AO63406:AO63407"/>
    <mergeCell ref="AP63406:AP63407"/>
    <mergeCell ref="AR63406:AR63407"/>
    <mergeCell ref="AS63406:AS63407"/>
    <mergeCell ref="AN63404:AN63405"/>
    <mergeCell ref="AO63404:AO63405"/>
    <mergeCell ref="AP63404:AP63405"/>
    <mergeCell ref="AR63404:AR63405"/>
    <mergeCell ref="AS63404:AS63405"/>
    <mergeCell ref="AN63402:AN63403"/>
    <mergeCell ref="AO63402:AO63403"/>
    <mergeCell ref="AP63402:AP63403"/>
    <mergeCell ref="AR63402:AR63403"/>
    <mergeCell ref="AS63402:AS63403"/>
    <mergeCell ref="AN63400:AN63401"/>
    <mergeCell ref="AO63400:AO63401"/>
    <mergeCell ref="AP63400:AP63401"/>
    <mergeCell ref="AR63400:AR63401"/>
    <mergeCell ref="AS63400:AS63401"/>
    <mergeCell ref="AN63398:AN63399"/>
    <mergeCell ref="AO63398:AO63399"/>
    <mergeCell ref="AP63398:AP63399"/>
    <mergeCell ref="AR63398:AR63399"/>
    <mergeCell ref="AS63398:AS63399"/>
    <mergeCell ref="AN63424:AN63425"/>
    <mergeCell ref="AO63424:AO63425"/>
    <mergeCell ref="AP63424:AP63425"/>
    <mergeCell ref="AR63424:AR63425"/>
    <mergeCell ref="AS63424:AS63425"/>
    <mergeCell ref="AN63422:AN63423"/>
    <mergeCell ref="AO63422:AO63423"/>
    <mergeCell ref="AP63422:AP63423"/>
    <mergeCell ref="AR63422:AR63423"/>
    <mergeCell ref="AS63422:AS63423"/>
    <mergeCell ref="AN63420:AN63421"/>
    <mergeCell ref="AO63420:AO63421"/>
    <mergeCell ref="AP63420:AP63421"/>
    <mergeCell ref="AR63420:AR63421"/>
    <mergeCell ref="AS63420:AS63421"/>
    <mergeCell ref="AN63418:AN63419"/>
    <mergeCell ref="AO63418:AO63419"/>
    <mergeCell ref="AP63418:AP63419"/>
    <mergeCell ref="AR63418:AR63419"/>
    <mergeCell ref="AS63418:AS63419"/>
    <mergeCell ref="AN63416:AN63417"/>
    <mergeCell ref="AO63416:AO63417"/>
    <mergeCell ref="AP63416:AP63417"/>
    <mergeCell ref="AR63416:AR63417"/>
    <mergeCell ref="AS63416:AS63417"/>
    <mergeCell ref="AN63414:AN63415"/>
    <mergeCell ref="AO63414:AO63415"/>
    <mergeCell ref="AP63414:AP63415"/>
    <mergeCell ref="AR63414:AR63415"/>
    <mergeCell ref="AS63414:AS63415"/>
    <mergeCell ref="AN63412:AN63413"/>
    <mergeCell ref="AO63412:AO63413"/>
    <mergeCell ref="AP63412:AP63413"/>
    <mergeCell ref="AR63412:AR63413"/>
    <mergeCell ref="AS63412:AS63413"/>
    <mergeCell ref="AN63438:AN63439"/>
    <mergeCell ref="AO63438:AO63439"/>
    <mergeCell ref="AP63438:AP63439"/>
    <mergeCell ref="AR63438:AR63439"/>
    <mergeCell ref="AS63438:AS63439"/>
    <mergeCell ref="AN63436:AN63437"/>
    <mergeCell ref="AO63436:AO63437"/>
    <mergeCell ref="AP63436:AP63437"/>
    <mergeCell ref="AR63436:AR63437"/>
    <mergeCell ref="AS63436:AS63437"/>
    <mergeCell ref="AN63434:AN63435"/>
    <mergeCell ref="AO63434:AO63435"/>
    <mergeCell ref="AP63434:AP63435"/>
    <mergeCell ref="AR63434:AR63435"/>
    <mergeCell ref="AS63434:AS63435"/>
    <mergeCell ref="AN63432:AN63433"/>
    <mergeCell ref="AO63432:AO63433"/>
    <mergeCell ref="AP63432:AP63433"/>
    <mergeCell ref="AR63432:AR63433"/>
    <mergeCell ref="AS63432:AS63433"/>
    <mergeCell ref="AN63430:AN63431"/>
    <mergeCell ref="AO63430:AO63431"/>
    <mergeCell ref="AP63430:AP63431"/>
    <mergeCell ref="AR63430:AR63431"/>
    <mergeCell ref="AS63430:AS63431"/>
    <mergeCell ref="AN63428:AN63429"/>
    <mergeCell ref="AO63428:AO63429"/>
    <mergeCell ref="AP63428:AP63429"/>
    <mergeCell ref="AR63428:AR63429"/>
    <mergeCell ref="AS63428:AS63429"/>
    <mergeCell ref="AN63426:AN63427"/>
    <mergeCell ref="AO63426:AO63427"/>
    <mergeCell ref="AP63426:AP63427"/>
    <mergeCell ref="AR63426:AR63427"/>
    <mergeCell ref="AS63426:AS63427"/>
    <mergeCell ref="AN63452:AN63453"/>
    <mergeCell ref="AO63452:AO63453"/>
    <mergeCell ref="AP63452:AP63453"/>
    <mergeCell ref="AR63452:AR63453"/>
    <mergeCell ref="AS63452:AS63453"/>
    <mergeCell ref="AN63450:AN63451"/>
    <mergeCell ref="AO63450:AO63451"/>
    <mergeCell ref="AP63450:AP63451"/>
    <mergeCell ref="AR63450:AR63451"/>
    <mergeCell ref="AS63450:AS63451"/>
    <mergeCell ref="AN63448:AN63449"/>
    <mergeCell ref="AO63448:AO63449"/>
    <mergeCell ref="AP63448:AP63449"/>
    <mergeCell ref="AR63448:AR63449"/>
    <mergeCell ref="AS63448:AS63449"/>
    <mergeCell ref="AN63446:AN63447"/>
    <mergeCell ref="AO63446:AO63447"/>
    <mergeCell ref="AP63446:AP63447"/>
    <mergeCell ref="AR63446:AR63447"/>
    <mergeCell ref="AS63446:AS63447"/>
    <mergeCell ref="AN63444:AN63445"/>
    <mergeCell ref="AO63444:AO63445"/>
    <mergeCell ref="AP63444:AP63445"/>
    <mergeCell ref="AR63444:AR63445"/>
    <mergeCell ref="AS63444:AS63445"/>
    <mergeCell ref="AN63442:AN63443"/>
    <mergeCell ref="AO63442:AO63443"/>
    <mergeCell ref="AP63442:AP63443"/>
    <mergeCell ref="AR63442:AR63443"/>
    <mergeCell ref="AS63442:AS63443"/>
    <mergeCell ref="AN63440:AN63441"/>
    <mergeCell ref="AO63440:AO63441"/>
    <mergeCell ref="AP63440:AP63441"/>
    <mergeCell ref="AR63440:AR63441"/>
    <mergeCell ref="AS63440:AS63441"/>
    <mergeCell ref="AN63466:AN63467"/>
    <mergeCell ref="AO63466:AO63467"/>
    <mergeCell ref="AP63466:AP63467"/>
    <mergeCell ref="AR63466:AR63467"/>
    <mergeCell ref="AS63466:AS63467"/>
    <mergeCell ref="AN63464:AN63465"/>
    <mergeCell ref="AO63464:AO63465"/>
    <mergeCell ref="AP63464:AP63465"/>
    <mergeCell ref="AR63464:AR63465"/>
    <mergeCell ref="AS63464:AS63465"/>
    <mergeCell ref="AN63462:AN63463"/>
    <mergeCell ref="AO63462:AO63463"/>
    <mergeCell ref="AP63462:AP63463"/>
    <mergeCell ref="AR63462:AR63463"/>
    <mergeCell ref="AS63462:AS63463"/>
    <mergeCell ref="AN63460:AN63461"/>
    <mergeCell ref="AO63460:AO63461"/>
    <mergeCell ref="AP63460:AP63461"/>
    <mergeCell ref="AR63460:AR63461"/>
    <mergeCell ref="AS63460:AS63461"/>
    <mergeCell ref="AN63458:AN63459"/>
    <mergeCell ref="AO63458:AO63459"/>
    <mergeCell ref="AP63458:AP63459"/>
    <mergeCell ref="AR63458:AR63459"/>
    <mergeCell ref="AS63458:AS63459"/>
    <mergeCell ref="AN63456:AN63457"/>
    <mergeCell ref="AO63456:AO63457"/>
    <mergeCell ref="AP63456:AP63457"/>
    <mergeCell ref="AR63456:AR63457"/>
    <mergeCell ref="AS63456:AS63457"/>
    <mergeCell ref="AN63454:AN63455"/>
    <mergeCell ref="AO63454:AO63455"/>
    <mergeCell ref="AP63454:AP63455"/>
    <mergeCell ref="AR63454:AR63455"/>
    <mergeCell ref="AS63454:AS63455"/>
    <mergeCell ref="AN63480:AN63481"/>
    <mergeCell ref="AO63480:AO63481"/>
    <mergeCell ref="AP63480:AP63481"/>
    <mergeCell ref="AR63480:AR63481"/>
    <mergeCell ref="AS63480:AS63481"/>
    <mergeCell ref="AN63478:AN63479"/>
    <mergeCell ref="AO63478:AO63479"/>
    <mergeCell ref="AP63478:AP63479"/>
    <mergeCell ref="AR63478:AR63479"/>
    <mergeCell ref="AS63478:AS63479"/>
    <mergeCell ref="AN63476:AN63477"/>
    <mergeCell ref="AO63476:AO63477"/>
    <mergeCell ref="AP63476:AP63477"/>
    <mergeCell ref="AR63476:AR63477"/>
    <mergeCell ref="AS63476:AS63477"/>
    <mergeCell ref="AN63474:AN63475"/>
    <mergeCell ref="AO63474:AO63475"/>
    <mergeCell ref="AP63474:AP63475"/>
    <mergeCell ref="AR63474:AR63475"/>
    <mergeCell ref="AS63474:AS63475"/>
    <mergeCell ref="AN63472:AN63473"/>
    <mergeCell ref="AO63472:AO63473"/>
    <mergeCell ref="AP63472:AP63473"/>
    <mergeCell ref="AR63472:AR63473"/>
    <mergeCell ref="AS63472:AS63473"/>
    <mergeCell ref="AN63470:AN63471"/>
    <mergeCell ref="AO63470:AO63471"/>
    <mergeCell ref="AP63470:AP63471"/>
    <mergeCell ref="AR63470:AR63471"/>
    <mergeCell ref="AS63470:AS63471"/>
    <mergeCell ref="AN63468:AN63469"/>
    <mergeCell ref="AO63468:AO63469"/>
    <mergeCell ref="AP63468:AP63469"/>
    <mergeCell ref="AR63468:AR63469"/>
    <mergeCell ref="AS63468:AS63469"/>
    <mergeCell ref="AN63494:AN63495"/>
    <mergeCell ref="AO63494:AO63495"/>
    <mergeCell ref="AP63494:AP63495"/>
    <mergeCell ref="AR63494:AR63495"/>
    <mergeCell ref="AS63494:AS63495"/>
    <mergeCell ref="AN63492:AN63493"/>
    <mergeCell ref="AO63492:AO63493"/>
    <mergeCell ref="AP63492:AP63493"/>
    <mergeCell ref="AR63492:AR63493"/>
    <mergeCell ref="AS63492:AS63493"/>
    <mergeCell ref="AN63490:AN63491"/>
    <mergeCell ref="AO63490:AO63491"/>
    <mergeCell ref="AP63490:AP63491"/>
    <mergeCell ref="AR63490:AR63491"/>
    <mergeCell ref="AS63490:AS63491"/>
    <mergeCell ref="AN63488:AN63489"/>
    <mergeCell ref="AO63488:AO63489"/>
    <mergeCell ref="AP63488:AP63489"/>
    <mergeCell ref="AR63488:AR63489"/>
    <mergeCell ref="AS63488:AS63489"/>
    <mergeCell ref="AN63486:AN63487"/>
    <mergeCell ref="AO63486:AO63487"/>
    <mergeCell ref="AP63486:AP63487"/>
    <mergeCell ref="AR63486:AR63487"/>
    <mergeCell ref="AS63486:AS63487"/>
    <mergeCell ref="AN63484:AN63485"/>
    <mergeCell ref="AO63484:AO63485"/>
    <mergeCell ref="AP63484:AP63485"/>
    <mergeCell ref="AR63484:AR63485"/>
    <mergeCell ref="AS63484:AS63485"/>
    <mergeCell ref="AN63482:AN63483"/>
    <mergeCell ref="AO63482:AO63483"/>
    <mergeCell ref="AP63482:AP63483"/>
    <mergeCell ref="AR63482:AR63483"/>
    <mergeCell ref="AS63482:AS63483"/>
    <mergeCell ref="AN63508:AN63509"/>
    <mergeCell ref="AO63508:AO63509"/>
    <mergeCell ref="AP63508:AP63509"/>
    <mergeCell ref="AR63508:AR63509"/>
    <mergeCell ref="AS63508:AS63509"/>
    <mergeCell ref="AN63506:AN63507"/>
    <mergeCell ref="AO63506:AO63507"/>
    <mergeCell ref="AP63506:AP63507"/>
    <mergeCell ref="AR63506:AR63507"/>
    <mergeCell ref="AS63506:AS63507"/>
    <mergeCell ref="AN63504:AN63505"/>
    <mergeCell ref="AO63504:AO63505"/>
    <mergeCell ref="AP63504:AP63505"/>
    <mergeCell ref="AR63504:AR63505"/>
    <mergeCell ref="AS63504:AS63505"/>
    <mergeCell ref="AN63502:AN63503"/>
    <mergeCell ref="AO63502:AO63503"/>
    <mergeCell ref="AP63502:AP63503"/>
    <mergeCell ref="AR63502:AR63503"/>
    <mergeCell ref="AS63502:AS63503"/>
    <mergeCell ref="AN63500:AN63501"/>
    <mergeCell ref="AO63500:AO63501"/>
    <mergeCell ref="AP63500:AP63501"/>
    <mergeCell ref="AR63500:AR63501"/>
    <mergeCell ref="AS63500:AS63501"/>
    <mergeCell ref="AN63498:AN63499"/>
    <mergeCell ref="AO63498:AO63499"/>
    <mergeCell ref="AP63498:AP63499"/>
    <mergeCell ref="AR63498:AR63499"/>
    <mergeCell ref="AS63498:AS63499"/>
    <mergeCell ref="AN63496:AN63497"/>
    <mergeCell ref="AO63496:AO63497"/>
    <mergeCell ref="AP63496:AP63497"/>
    <mergeCell ref="AR63496:AR63497"/>
    <mergeCell ref="AS63496:AS63497"/>
    <mergeCell ref="AN63522:AN63523"/>
    <mergeCell ref="AO63522:AO63523"/>
    <mergeCell ref="AP63522:AP63523"/>
    <mergeCell ref="AR63522:AR63523"/>
    <mergeCell ref="AS63522:AS63523"/>
    <mergeCell ref="AN63520:AN63521"/>
    <mergeCell ref="AO63520:AO63521"/>
    <mergeCell ref="AP63520:AP63521"/>
    <mergeCell ref="AR63520:AR63521"/>
    <mergeCell ref="AS63520:AS63521"/>
    <mergeCell ref="AN63518:AN63519"/>
    <mergeCell ref="AO63518:AO63519"/>
    <mergeCell ref="AP63518:AP63519"/>
    <mergeCell ref="AR63518:AR63519"/>
    <mergeCell ref="AS63518:AS63519"/>
    <mergeCell ref="AN63516:AN63517"/>
    <mergeCell ref="AO63516:AO63517"/>
    <mergeCell ref="AP63516:AP63517"/>
    <mergeCell ref="AR63516:AR63517"/>
    <mergeCell ref="AS63516:AS63517"/>
    <mergeCell ref="AN63514:AN63515"/>
    <mergeCell ref="AO63514:AO63515"/>
    <mergeCell ref="AP63514:AP63515"/>
    <mergeCell ref="AR63514:AR63515"/>
    <mergeCell ref="AS63514:AS63515"/>
    <mergeCell ref="AN63512:AN63513"/>
    <mergeCell ref="AO63512:AO63513"/>
    <mergeCell ref="AP63512:AP63513"/>
    <mergeCell ref="AR63512:AR63513"/>
    <mergeCell ref="AS63512:AS63513"/>
    <mergeCell ref="AN63510:AN63511"/>
    <mergeCell ref="AO63510:AO63511"/>
    <mergeCell ref="AP63510:AP63511"/>
    <mergeCell ref="AR63510:AR63511"/>
    <mergeCell ref="AS63510:AS63511"/>
    <mergeCell ref="AN63536:AN63537"/>
    <mergeCell ref="AO63536:AO63537"/>
    <mergeCell ref="AP63536:AP63537"/>
    <mergeCell ref="AR63536:AR63537"/>
    <mergeCell ref="AS63536:AS63537"/>
    <mergeCell ref="AN63534:AN63535"/>
    <mergeCell ref="AO63534:AO63535"/>
    <mergeCell ref="AP63534:AP63535"/>
    <mergeCell ref="AR63534:AR63535"/>
    <mergeCell ref="AS63534:AS63535"/>
    <mergeCell ref="AN63532:AN63533"/>
    <mergeCell ref="AO63532:AO63533"/>
    <mergeCell ref="AP63532:AP63533"/>
    <mergeCell ref="AR63532:AR63533"/>
    <mergeCell ref="AS63532:AS63533"/>
    <mergeCell ref="AN63530:AN63531"/>
    <mergeCell ref="AO63530:AO63531"/>
    <mergeCell ref="AP63530:AP63531"/>
    <mergeCell ref="AR63530:AR63531"/>
    <mergeCell ref="AS63530:AS63531"/>
    <mergeCell ref="AN63528:AN63529"/>
    <mergeCell ref="AO63528:AO63529"/>
    <mergeCell ref="AP63528:AP63529"/>
    <mergeCell ref="AR63528:AR63529"/>
    <mergeCell ref="AS63528:AS63529"/>
    <mergeCell ref="AN63526:AN63527"/>
    <mergeCell ref="AO63526:AO63527"/>
    <mergeCell ref="AP63526:AP63527"/>
    <mergeCell ref="AR63526:AR63527"/>
    <mergeCell ref="AS63526:AS63527"/>
    <mergeCell ref="AN63524:AN63525"/>
    <mergeCell ref="AO63524:AO63525"/>
    <mergeCell ref="AP63524:AP63525"/>
    <mergeCell ref="AR63524:AR63525"/>
    <mergeCell ref="AS63524:AS63525"/>
    <mergeCell ref="AN63550:AN63551"/>
    <mergeCell ref="AO63550:AO63551"/>
    <mergeCell ref="AP63550:AP63551"/>
    <mergeCell ref="AR63550:AR63551"/>
    <mergeCell ref="AS63550:AS63551"/>
    <mergeCell ref="AN63548:AN63549"/>
    <mergeCell ref="AO63548:AO63549"/>
    <mergeCell ref="AP63548:AP63549"/>
    <mergeCell ref="AR63548:AR63549"/>
    <mergeCell ref="AS63548:AS63549"/>
    <mergeCell ref="AN63546:AN63547"/>
    <mergeCell ref="AO63546:AO63547"/>
    <mergeCell ref="AP63546:AP63547"/>
    <mergeCell ref="AR63546:AR63547"/>
    <mergeCell ref="AS63546:AS63547"/>
    <mergeCell ref="AN63544:AN63545"/>
    <mergeCell ref="AO63544:AO63545"/>
    <mergeCell ref="AP63544:AP63545"/>
    <mergeCell ref="AR63544:AR63545"/>
    <mergeCell ref="AS63544:AS63545"/>
    <mergeCell ref="AN63542:AN63543"/>
    <mergeCell ref="AO63542:AO63543"/>
    <mergeCell ref="AP63542:AP63543"/>
    <mergeCell ref="AR63542:AR63543"/>
    <mergeCell ref="AS63542:AS63543"/>
    <mergeCell ref="AN63540:AN63541"/>
    <mergeCell ref="AO63540:AO63541"/>
    <mergeCell ref="AP63540:AP63541"/>
    <mergeCell ref="AR63540:AR63541"/>
    <mergeCell ref="AS63540:AS63541"/>
    <mergeCell ref="AN63538:AN63539"/>
    <mergeCell ref="AO63538:AO63539"/>
    <mergeCell ref="AP63538:AP63539"/>
    <mergeCell ref="AR63538:AR63539"/>
    <mergeCell ref="AS63538:AS63539"/>
    <mergeCell ref="AN63564:AN63565"/>
    <mergeCell ref="AO63564:AO63565"/>
    <mergeCell ref="AP63564:AP63565"/>
    <mergeCell ref="AR63564:AR63565"/>
    <mergeCell ref="AS63564:AS63565"/>
    <mergeCell ref="AN63562:AN63563"/>
    <mergeCell ref="AO63562:AO63563"/>
    <mergeCell ref="AP63562:AP63563"/>
    <mergeCell ref="AR63562:AR63563"/>
    <mergeCell ref="AS63562:AS63563"/>
    <mergeCell ref="AN63560:AN63561"/>
    <mergeCell ref="AO63560:AO63561"/>
    <mergeCell ref="AP63560:AP63561"/>
    <mergeCell ref="AR63560:AR63561"/>
    <mergeCell ref="AS63560:AS63561"/>
    <mergeCell ref="AN63558:AN63559"/>
    <mergeCell ref="AO63558:AO63559"/>
    <mergeCell ref="AP63558:AP63559"/>
    <mergeCell ref="AR63558:AR63559"/>
    <mergeCell ref="AS63558:AS63559"/>
    <mergeCell ref="AN63556:AN63557"/>
    <mergeCell ref="AO63556:AO63557"/>
    <mergeCell ref="AP63556:AP63557"/>
    <mergeCell ref="AR63556:AR63557"/>
    <mergeCell ref="AS63556:AS63557"/>
    <mergeCell ref="AN63554:AN63555"/>
    <mergeCell ref="AO63554:AO63555"/>
    <mergeCell ref="AP63554:AP63555"/>
    <mergeCell ref="AR63554:AR63555"/>
    <mergeCell ref="AS63554:AS63555"/>
    <mergeCell ref="AN63552:AN63553"/>
    <mergeCell ref="AO63552:AO63553"/>
    <mergeCell ref="AP63552:AP63553"/>
    <mergeCell ref="AR63552:AR63553"/>
    <mergeCell ref="AS63552:AS63553"/>
    <mergeCell ref="AN63578:AN63579"/>
    <mergeCell ref="AO63578:AO63579"/>
    <mergeCell ref="AP63578:AP63579"/>
    <mergeCell ref="AR63578:AR63579"/>
    <mergeCell ref="AS63578:AS63579"/>
    <mergeCell ref="AN63576:AN63577"/>
    <mergeCell ref="AO63576:AO63577"/>
    <mergeCell ref="AP63576:AP63577"/>
    <mergeCell ref="AR63576:AR63577"/>
    <mergeCell ref="AS63576:AS63577"/>
    <mergeCell ref="AN63574:AN63575"/>
    <mergeCell ref="AO63574:AO63575"/>
    <mergeCell ref="AP63574:AP63575"/>
    <mergeCell ref="AR63574:AR63575"/>
    <mergeCell ref="AS63574:AS63575"/>
    <mergeCell ref="AN63572:AN63573"/>
    <mergeCell ref="AO63572:AO63573"/>
    <mergeCell ref="AP63572:AP63573"/>
    <mergeCell ref="AR63572:AR63573"/>
    <mergeCell ref="AS63572:AS63573"/>
    <mergeCell ref="AN63570:AN63571"/>
    <mergeCell ref="AO63570:AO63571"/>
    <mergeCell ref="AP63570:AP63571"/>
    <mergeCell ref="AR63570:AR63571"/>
    <mergeCell ref="AS63570:AS63571"/>
    <mergeCell ref="AN63568:AN63569"/>
    <mergeCell ref="AO63568:AO63569"/>
    <mergeCell ref="AP63568:AP63569"/>
    <mergeCell ref="AR63568:AR63569"/>
    <mergeCell ref="AS63568:AS63569"/>
    <mergeCell ref="AN63566:AN63567"/>
    <mergeCell ref="AO63566:AO63567"/>
    <mergeCell ref="AP63566:AP63567"/>
    <mergeCell ref="AR63566:AR63567"/>
    <mergeCell ref="AS63566:AS63567"/>
    <mergeCell ref="AN63592:AN63593"/>
    <mergeCell ref="AO63592:AO63593"/>
    <mergeCell ref="AP63592:AP63593"/>
    <mergeCell ref="AR63592:AR63593"/>
    <mergeCell ref="AS63592:AS63593"/>
    <mergeCell ref="AN63590:AN63591"/>
    <mergeCell ref="AO63590:AO63591"/>
    <mergeCell ref="AP63590:AP63591"/>
    <mergeCell ref="AR63590:AR63591"/>
    <mergeCell ref="AS63590:AS63591"/>
    <mergeCell ref="AN63588:AN63589"/>
    <mergeCell ref="AO63588:AO63589"/>
    <mergeCell ref="AP63588:AP63589"/>
    <mergeCell ref="AR63588:AR63589"/>
    <mergeCell ref="AS63588:AS63589"/>
    <mergeCell ref="AN63586:AN63587"/>
    <mergeCell ref="AO63586:AO63587"/>
    <mergeCell ref="AP63586:AP63587"/>
    <mergeCell ref="AR63586:AR63587"/>
    <mergeCell ref="AS63586:AS63587"/>
    <mergeCell ref="AN63584:AN63585"/>
    <mergeCell ref="AO63584:AO63585"/>
    <mergeCell ref="AP63584:AP63585"/>
    <mergeCell ref="AR63584:AR63585"/>
    <mergeCell ref="AS63584:AS63585"/>
    <mergeCell ref="AN63582:AN63583"/>
    <mergeCell ref="AO63582:AO63583"/>
    <mergeCell ref="AP63582:AP63583"/>
    <mergeCell ref="AR63582:AR63583"/>
    <mergeCell ref="AS63582:AS63583"/>
    <mergeCell ref="AN63580:AN63581"/>
    <mergeCell ref="AO63580:AO63581"/>
    <mergeCell ref="AP63580:AP63581"/>
    <mergeCell ref="AR63580:AR63581"/>
    <mergeCell ref="AS63580:AS63581"/>
    <mergeCell ref="AN63606:AN63607"/>
    <mergeCell ref="AO63606:AO63607"/>
    <mergeCell ref="AP63606:AP63607"/>
    <mergeCell ref="AR63606:AR63607"/>
    <mergeCell ref="AS63606:AS63607"/>
    <mergeCell ref="AN63604:AN63605"/>
    <mergeCell ref="AO63604:AO63605"/>
    <mergeCell ref="AP63604:AP63605"/>
    <mergeCell ref="AR63604:AR63605"/>
    <mergeCell ref="AS63604:AS63605"/>
    <mergeCell ref="AN63602:AN63603"/>
    <mergeCell ref="AO63602:AO63603"/>
    <mergeCell ref="AP63602:AP63603"/>
    <mergeCell ref="AR63602:AR63603"/>
    <mergeCell ref="AS63602:AS63603"/>
    <mergeCell ref="AN63600:AN63601"/>
    <mergeCell ref="AO63600:AO63601"/>
    <mergeCell ref="AP63600:AP63601"/>
    <mergeCell ref="AR63600:AR63601"/>
    <mergeCell ref="AS63600:AS63601"/>
    <mergeCell ref="AN63598:AN63599"/>
    <mergeCell ref="AO63598:AO63599"/>
    <mergeCell ref="AP63598:AP63599"/>
    <mergeCell ref="AR63598:AR63599"/>
    <mergeCell ref="AS63598:AS63599"/>
    <mergeCell ref="AN63596:AN63597"/>
    <mergeCell ref="AO63596:AO63597"/>
    <mergeCell ref="AP63596:AP63597"/>
    <mergeCell ref="AR63596:AR63597"/>
    <mergeCell ref="AS63596:AS63597"/>
    <mergeCell ref="AN63594:AN63595"/>
    <mergeCell ref="AO63594:AO63595"/>
    <mergeCell ref="AP63594:AP63595"/>
    <mergeCell ref="AR63594:AR63595"/>
    <mergeCell ref="AS63594:AS63595"/>
    <mergeCell ref="AN63620:AN63621"/>
    <mergeCell ref="AO63620:AO63621"/>
    <mergeCell ref="AP63620:AP63621"/>
    <mergeCell ref="AR63620:AR63621"/>
    <mergeCell ref="AS63620:AS63621"/>
    <mergeCell ref="AN63618:AN63619"/>
    <mergeCell ref="AO63618:AO63619"/>
    <mergeCell ref="AP63618:AP63619"/>
    <mergeCell ref="AR63618:AR63619"/>
    <mergeCell ref="AS63618:AS63619"/>
    <mergeCell ref="AN63616:AN63617"/>
    <mergeCell ref="AO63616:AO63617"/>
    <mergeCell ref="AP63616:AP63617"/>
    <mergeCell ref="AR63616:AR63617"/>
    <mergeCell ref="AS63616:AS63617"/>
    <mergeCell ref="AN63614:AN63615"/>
    <mergeCell ref="AO63614:AO63615"/>
    <mergeCell ref="AP63614:AP63615"/>
    <mergeCell ref="AR63614:AR63615"/>
    <mergeCell ref="AS63614:AS63615"/>
    <mergeCell ref="AN63612:AN63613"/>
    <mergeCell ref="AO63612:AO63613"/>
    <mergeCell ref="AP63612:AP63613"/>
    <mergeCell ref="AR63612:AR63613"/>
    <mergeCell ref="AS63612:AS63613"/>
    <mergeCell ref="AN63610:AN63611"/>
    <mergeCell ref="AO63610:AO63611"/>
    <mergeCell ref="AP63610:AP63611"/>
    <mergeCell ref="AR63610:AR63611"/>
    <mergeCell ref="AS63610:AS63611"/>
    <mergeCell ref="AN63608:AN63609"/>
    <mergeCell ref="AO63608:AO63609"/>
    <mergeCell ref="AP63608:AP63609"/>
    <mergeCell ref="AR63608:AR63609"/>
    <mergeCell ref="AS63608:AS63609"/>
    <mergeCell ref="AN63634:AN63635"/>
    <mergeCell ref="AO63634:AO63635"/>
    <mergeCell ref="AP63634:AP63635"/>
    <mergeCell ref="AR63634:AR63635"/>
    <mergeCell ref="AS63634:AS63635"/>
    <mergeCell ref="AN63632:AN63633"/>
    <mergeCell ref="AO63632:AO63633"/>
    <mergeCell ref="AP63632:AP63633"/>
    <mergeCell ref="AR63632:AR63633"/>
    <mergeCell ref="AS63632:AS63633"/>
    <mergeCell ref="AN63630:AN63631"/>
    <mergeCell ref="AO63630:AO63631"/>
    <mergeCell ref="AP63630:AP63631"/>
    <mergeCell ref="AR63630:AR63631"/>
    <mergeCell ref="AS63630:AS63631"/>
    <mergeCell ref="AN63628:AN63629"/>
    <mergeCell ref="AO63628:AO63629"/>
    <mergeCell ref="AP63628:AP63629"/>
    <mergeCell ref="AR63628:AR63629"/>
    <mergeCell ref="AS63628:AS63629"/>
    <mergeCell ref="AN63626:AN63627"/>
    <mergeCell ref="AO63626:AO63627"/>
    <mergeCell ref="AP63626:AP63627"/>
    <mergeCell ref="AR63626:AR63627"/>
    <mergeCell ref="AS63626:AS63627"/>
    <mergeCell ref="AN63624:AN63625"/>
    <mergeCell ref="AO63624:AO63625"/>
    <mergeCell ref="AP63624:AP63625"/>
    <mergeCell ref="AR63624:AR63625"/>
    <mergeCell ref="AS63624:AS63625"/>
    <mergeCell ref="AN63622:AN63623"/>
    <mergeCell ref="AO63622:AO63623"/>
    <mergeCell ref="AP63622:AP63623"/>
    <mergeCell ref="AR63622:AR63623"/>
    <mergeCell ref="AS63622:AS63623"/>
    <mergeCell ref="AN63648:AN63649"/>
    <mergeCell ref="AO63648:AO63649"/>
    <mergeCell ref="AP63648:AP63649"/>
    <mergeCell ref="AR63648:AR63649"/>
    <mergeCell ref="AS63648:AS63649"/>
    <mergeCell ref="AN63646:AN63647"/>
    <mergeCell ref="AO63646:AO63647"/>
    <mergeCell ref="AP63646:AP63647"/>
    <mergeCell ref="AR63646:AR63647"/>
    <mergeCell ref="AS63646:AS63647"/>
    <mergeCell ref="AN63644:AN63645"/>
    <mergeCell ref="AO63644:AO63645"/>
    <mergeCell ref="AP63644:AP63645"/>
    <mergeCell ref="AR63644:AR63645"/>
    <mergeCell ref="AS63644:AS63645"/>
    <mergeCell ref="AN63642:AN63643"/>
    <mergeCell ref="AO63642:AO63643"/>
    <mergeCell ref="AP63642:AP63643"/>
    <mergeCell ref="AR63642:AR63643"/>
    <mergeCell ref="AS63642:AS63643"/>
    <mergeCell ref="AN63640:AN63641"/>
    <mergeCell ref="AO63640:AO63641"/>
    <mergeCell ref="AP63640:AP63641"/>
    <mergeCell ref="AR63640:AR63641"/>
    <mergeCell ref="AS63640:AS63641"/>
    <mergeCell ref="AN63638:AN63639"/>
    <mergeCell ref="AO63638:AO63639"/>
    <mergeCell ref="AP63638:AP63639"/>
    <mergeCell ref="AR63638:AR63639"/>
    <mergeCell ref="AS63638:AS63639"/>
    <mergeCell ref="AN63636:AN63637"/>
    <mergeCell ref="AO63636:AO63637"/>
    <mergeCell ref="AP63636:AP63637"/>
    <mergeCell ref="AR63636:AR63637"/>
    <mergeCell ref="AS63636:AS63637"/>
    <mergeCell ref="AN63662:AN63663"/>
    <mergeCell ref="AO63662:AO63663"/>
    <mergeCell ref="AP63662:AP63663"/>
    <mergeCell ref="AR63662:AR63663"/>
    <mergeCell ref="AS63662:AS63663"/>
    <mergeCell ref="AN63660:AN63661"/>
    <mergeCell ref="AO63660:AO63661"/>
    <mergeCell ref="AP63660:AP63661"/>
    <mergeCell ref="AR63660:AR63661"/>
    <mergeCell ref="AS63660:AS63661"/>
    <mergeCell ref="AN63658:AN63659"/>
    <mergeCell ref="AO63658:AO63659"/>
    <mergeCell ref="AP63658:AP63659"/>
    <mergeCell ref="AR63658:AR63659"/>
    <mergeCell ref="AS63658:AS63659"/>
    <mergeCell ref="AN63656:AN63657"/>
    <mergeCell ref="AO63656:AO63657"/>
    <mergeCell ref="AP63656:AP63657"/>
    <mergeCell ref="AR63656:AR63657"/>
    <mergeCell ref="AS63656:AS63657"/>
    <mergeCell ref="AN63654:AN63655"/>
    <mergeCell ref="AO63654:AO63655"/>
    <mergeCell ref="AP63654:AP63655"/>
    <mergeCell ref="AR63654:AR63655"/>
    <mergeCell ref="AS63654:AS63655"/>
    <mergeCell ref="AN63652:AN63653"/>
    <mergeCell ref="AO63652:AO63653"/>
    <mergeCell ref="AP63652:AP63653"/>
    <mergeCell ref="AR63652:AR63653"/>
    <mergeCell ref="AS63652:AS63653"/>
    <mergeCell ref="AN63650:AN63651"/>
    <mergeCell ref="AO63650:AO63651"/>
    <mergeCell ref="AP63650:AP63651"/>
    <mergeCell ref="AR63650:AR63651"/>
    <mergeCell ref="AS63650:AS63651"/>
    <mergeCell ref="AN63676:AN63677"/>
    <mergeCell ref="AO63676:AO63677"/>
    <mergeCell ref="AP63676:AP63677"/>
    <mergeCell ref="AR63676:AR63677"/>
    <mergeCell ref="AS63676:AS63677"/>
    <mergeCell ref="AN63674:AN63675"/>
    <mergeCell ref="AO63674:AO63675"/>
    <mergeCell ref="AP63674:AP63675"/>
    <mergeCell ref="AR63674:AR63675"/>
    <mergeCell ref="AS63674:AS63675"/>
    <mergeCell ref="AN63672:AN63673"/>
    <mergeCell ref="AO63672:AO63673"/>
    <mergeCell ref="AP63672:AP63673"/>
    <mergeCell ref="AR63672:AR63673"/>
    <mergeCell ref="AS63672:AS63673"/>
    <mergeCell ref="AN63670:AN63671"/>
    <mergeCell ref="AO63670:AO63671"/>
    <mergeCell ref="AP63670:AP63671"/>
    <mergeCell ref="AR63670:AR63671"/>
    <mergeCell ref="AS63670:AS63671"/>
    <mergeCell ref="AN63668:AN63669"/>
    <mergeCell ref="AO63668:AO63669"/>
    <mergeCell ref="AP63668:AP63669"/>
    <mergeCell ref="AR63668:AR63669"/>
    <mergeCell ref="AS63668:AS63669"/>
    <mergeCell ref="AN63666:AN63667"/>
    <mergeCell ref="AO63666:AO63667"/>
    <mergeCell ref="AP63666:AP63667"/>
    <mergeCell ref="AR63666:AR63667"/>
    <mergeCell ref="AS63666:AS63667"/>
    <mergeCell ref="AN63664:AN63665"/>
    <mergeCell ref="AO63664:AO63665"/>
    <mergeCell ref="AP63664:AP63665"/>
    <mergeCell ref="AR63664:AR63665"/>
    <mergeCell ref="AS63664:AS63665"/>
    <mergeCell ref="AN63690:AN63691"/>
    <mergeCell ref="AO63690:AO63691"/>
    <mergeCell ref="AP63690:AP63691"/>
    <mergeCell ref="AR63690:AR63691"/>
    <mergeCell ref="AS63690:AS63691"/>
    <mergeCell ref="AN63688:AN63689"/>
    <mergeCell ref="AO63688:AO63689"/>
    <mergeCell ref="AP63688:AP63689"/>
    <mergeCell ref="AR63688:AR63689"/>
    <mergeCell ref="AS63688:AS63689"/>
    <mergeCell ref="AN63686:AN63687"/>
    <mergeCell ref="AO63686:AO63687"/>
    <mergeCell ref="AP63686:AP63687"/>
    <mergeCell ref="AR63686:AR63687"/>
    <mergeCell ref="AS63686:AS63687"/>
    <mergeCell ref="AN63684:AN63685"/>
    <mergeCell ref="AO63684:AO63685"/>
    <mergeCell ref="AP63684:AP63685"/>
    <mergeCell ref="AR63684:AR63685"/>
    <mergeCell ref="AS63684:AS63685"/>
    <mergeCell ref="AN63682:AN63683"/>
    <mergeCell ref="AO63682:AO63683"/>
    <mergeCell ref="AP63682:AP63683"/>
    <mergeCell ref="AR63682:AR63683"/>
    <mergeCell ref="AS63682:AS63683"/>
    <mergeCell ref="AN63680:AN63681"/>
    <mergeCell ref="AO63680:AO63681"/>
    <mergeCell ref="AP63680:AP63681"/>
    <mergeCell ref="AR63680:AR63681"/>
    <mergeCell ref="AS63680:AS63681"/>
    <mergeCell ref="AN63678:AN63679"/>
    <mergeCell ref="AO63678:AO63679"/>
    <mergeCell ref="AP63678:AP63679"/>
    <mergeCell ref="AR63678:AR63679"/>
    <mergeCell ref="AS63678:AS63679"/>
    <mergeCell ref="AN63704:AN63705"/>
    <mergeCell ref="AO63704:AO63705"/>
    <mergeCell ref="AP63704:AP63705"/>
    <mergeCell ref="AR63704:AR63705"/>
    <mergeCell ref="AS63704:AS63705"/>
    <mergeCell ref="AN63702:AN63703"/>
    <mergeCell ref="AO63702:AO63703"/>
    <mergeCell ref="AP63702:AP63703"/>
    <mergeCell ref="AR63702:AR63703"/>
    <mergeCell ref="AS63702:AS63703"/>
    <mergeCell ref="AN63700:AN63701"/>
    <mergeCell ref="AO63700:AO63701"/>
    <mergeCell ref="AP63700:AP63701"/>
    <mergeCell ref="AR63700:AR63701"/>
    <mergeCell ref="AS63700:AS63701"/>
    <mergeCell ref="AN63698:AN63699"/>
    <mergeCell ref="AO63698:AO63699"/>
    <mergeCell ref="AP63698:AP63699"/>
    <mergeCell ref="AR63698:AR63699"/>
    <mergeCell ref="AS63698:AS63699"/>
    <mergeCell ref="AN63696:AN63697"/>
    <mergeCell ref="AO63696:AO63697"/>
    <mergeCell ref="AP63696:AP63697"/>
    <mergeCell ref="AR63696:AR63697"/>
    <mergeCell ref="AS63696:AS63697"/>
    <mergeCell ref="AN63694:AN63695"/>
    <mergeCell ref="AO63694:AO63695"/>
    <mergeCell ref="AP63694:AP63695"/>
    <mergeCell ref="AR63694:AR63695"/>
    <mergeCell ref="AS63694:AS63695"/>
    <mergeCell ref="AN63692:AN63693"/>
    <mergeCell ref="AO63692:AO63693"/>
    <mergeCell ref="AP63692:AP63693"/>
    <mergeCell ref="AR63692:AR63693"/>
    <mergeCell ref="AS63692:AS63693"/>
    <mergeCell ref="AN63718:AN63719"/>
    <mergeCell ref="AO63718:AO63719"/>
    <mergeCell ref="AP63718:AP63719"/>
    <mergeCell ref="AR63718:AR63719"/>
    <mergeCell ref="AS63718:AS63719"/>
    <mergeCell ref="AN63716:AN63717"/>
    <mergeCell ref="AO63716:AO63717"/>
    <mergeCell ref="AP63716:AP63717"/>
    <mergeCell ref="AR63716:AR63717"/>
    <mergeCell ref="AS63716:AS63717"/>
    <mergeCell ref="AN63714:AN63715"/>
    <mergeCell ref="AO63714:AO63715"/>
    <mergeCell ref="AP63714:AP63715"/>
    <mergeCell ref="AR63714:AR63715"/>
    <mergeCell ref="AS63714:AS63715"/>
    <mergeCell ref="AN63712:AN63713"/>
    <mergeCell ref="AO63712:AO63713"/>
    <mergeCell ref="AP63712:AP63713"/>
    <mergeCell ref="AR63712:AR63713"/>
    <mergeCell ref="AS63712:AS63713"/>
    <mergeCell ref="AN63710:AN63711"/>
    <mergeCell ref="AO63710:AO63711"/>
    <mergeCell ref="AP63710:AP63711"/>
    <mergeCell ref="AR63710:AR63711"/>
    <mergeCell ref="AS63710:AS63711"/>
    <mergeCell ref="AN63708:AN63709"/>
    <mergeCell ref="AO63708:AO63709"/>
    <mergeCell ref="AP63708:AP63709"/>
    <mergeCell ref="AR63708:AR63709"/>
    <mergeCell ref="AS63708:AS63709"/>
    <mergeCell ref="AN63706:AN63707"/>
    <mergeCell ref="AO63706:AO63707"/>
    <mergeCell ref="AP63706:AP63707"/>
    <mergeCell ref="AR63706:AR63707"/>
    <mergeCell ref="AS63706:AS63707"/>
    <mergeCell ref="AN63732:AN63733"/>
    <mergeCell ref="AO63732:AO63733"/>
    <mergeCell ref="AP63732:AP63733"/>
    <mergeCell ref="AR63732:AR63733"/>
    <mergeCell ref="AS63732:AS63733"/>
    <mergeCell ref="AN63730:AN63731"/>
    <mergeCell ref="AO63730:AO63731"/>
    <mergeCell ref="AP63730:AP63731"/>
    <mergeCell ref="AR63730:AR63731"/>
    <mergeCell ref="AS63730:AS63731"/>
    <mergeCell ref="AN63728:AN63729"/>
    <mergeCell ref="AO63728:AO63729"/>
    <mergeCell ref="AP63728:AP63729"/>
    <mergeCell ref="AR63728:AR63729"/>
    <mergeCell ref="AS63728:AS63729"/>
    <mergeCell ref="AN63726:AN63727"/>
    <mergeCell ref="AO63726:AO63727"/>
    <mergeCell ref="AP63726:AP63727"/>
    <mergeCell ref="AR63726:AR63727"/>
    <mergeCell ref="AS63726:AS63727"/>
    <mergeCell ref="AN63724:AN63725"/>
    <mergeCell ref="AO63724:AO63725"/>
    <mergeCell ref="AP63724:AP63725"/>
    <mergeCell ref="AR63724:AR63725"/>
    <mergeCell ref="AS63724:AS63725"/>
    <mergeCell ref="AN63722:AN63723"/>
    <mergeCell ref="AO63722:AO63723"/>
    <mergeCell ref="AP63722:AP63723"/>
    <mergeCell ref="AR63722:AR63723"/>
    <mergeCell ref="AS63722:AS63723"/>
    <mergeCell ref="AN63720:AN63721"/>
    <mergeCell ref="AO63720:AO63721"/>
    <mergeCell ref="AP63720:AP63721"/>
    <mergeCell ref="AR63720:AR63721"/>
    <mergeCell ref="AS63720:AS63721"/>
    <mergeCell ref="AN63746:AN63747"/>
    <mergeCell ref="AO63746:AO63747"/>
    <mergeCell ref="AP63746:AP63747"/>
    <mergeCell ref="AR63746:AR63747"/>
    <mergeCell ref="AS63746:AS63747"/>
    <mergeCell ref="AN63744:AN63745"/>
    <mergeCell ref="AO63744:AO63745"/>
    <mergeCell ref="AP63744:AP63745"/>
    <mergeCell ref="AR63744:AR63745"/>
    <mergeCell ref="AS63744:AS63745"/>
    <mergeCell ref="AN63742:AN63743"/>
    <mergeCell ref="AO63742:AO63743"/>
    <mergeCell ref="AP63742:AP63743"/>
    <mergeCell ref="AR63742:AR63743"/>
    <mergeCell ref="AS63742:AS63743"/>
    <mergeCell ref="AN63740:AN63741"/>
    <mergeCell ref="AO63740:AO63741"/>
    <mergeCell ref="AP63740:AP63741"/>
    <mergeCell ref="AR63740:AR63741"/>
    <mergeCell ref="AS63740:AS63741"/>
    <mergeCell ref="AN63738:AN63739"/>
    <mergeCell ref="AO63738:AO63739"/>
    <mergeCell ref="AP63738:AP63739"/>
    <mergeCell ref="AR63738:AR63739"/>
    <mergeCell ref="AS63738:AS63739"/>
    <mergeCell ref="AN63736:AN63737"/>
    <mergeCell ref="AO63736:AO63737"/>
    <mergeCell ref="AP63736:AP63737"/>
    <mergeCell ref="AR63736:AR63737"/>
    <mergeCell ref="AS63736:AS63737"/>
    <mergeCell ref="AN63734:AN63735"/>
    <mergeCell ref="AO63734:AO63735"/>
    <mergeCell ref="AP63734:AP63735"/>
    <mergeCell ref="AR63734:AR63735"/>
    <mergeCell ref="AS63734:AS63735"/>
    <mergeCell ref="AN63760:AN63761"/>
    <mergeCell ref="AO63760:AO63761"/>
    <mergeCell ref="AP63760:AP63761"/>
    <mergeCell ref="AR63760:AR63761"/>
    <mergeCell ref="AS63760:AS63761"/>
    <mergeCell ref="AN63758:AN63759"/>
    <mergeCell ref="AO63758:AO63759"/>
    <mergeCell ref="AP63758:AP63759"/>
    <mergeCell ref="AR63758:AR63759"/>
    <mergeCell ref="AS63758:AS63759"/>
    <mergeCell ref="AN63756:AN63757"/>
    <mergeCell ref="AO63756:AO63757"/>
    <mergeCell ref="AP63756:AP63757"/>
    <mergeCell ref="AR63756:AR63757"/>
    <mergeCell ref="AS63756:AS63757"/>
    <mergeCell ref="AN63754:AN63755"/>
    <mergeCell ref="AO63754:AO63755"/>
    <mergeCell ref="AP63754:AP63755"/>
    <mergeCell ref="AR63754:AR63755"/>
    <mergeCell ref="AS63754:AS63755"/>
    <mergeCell ref="AN63752:AN63753"/>
    <mergeCell ref="AO63752:AO63753"/>
    <mergeCell ref="AP63752:AP63753"/>
    <mergeCell ref="AR63752:AR63753"/>
    <mergeCell ref="AS63752:AS63753"/>
    <mergeCell ref="AN63750:AN63751"/>
    <mergeCell ref="AO63750:AO63751"/>
    <mergeCell ref="AP63750:AP63751"/>
    <mergeCell ref="AR63750:AR63751"/>
    <mergeCell ref="AS63750:AS63751"/>
    <mergeCell ref="AN63748:AN63749"/>
    <mergeCell ref="AO63748:AO63749"/>
    <mergeCell ref="AP63748:AP63749"/>
    <mergeCell ref="AR63748:AR63749"/>
    <mergeCell ref="AS63748:AS63749"/>
    <mergeCell ref="AN63774:AN63775"/>
    <mergeCell ref="AO63774:AO63775"/>
    <mergeCell ref="AP63774:AP63775"/>
    <mergeCell ref="AR63774:AR63775"/>
    <mergeCell ref="AS63774:AS63775"/>
    <mergeCell ref="AN63772:AN63773"/>
    <mergeCell ref="AO63772:AO63773"/>
    <mergeCell ref="AP63772:AP63773"/>
    <mergeCell ref="AR63772:AR63773"/>
    <mergeCell ref="AS63772:AS63773"/>
    <mergeCell ref="AN63770:AN63771"/>
    <mergeCell ref="AO63770:AO63771"/>
    <mergeCell ref="AP63770:AP63771"/>
    <mergeCell ref="AR63770:AR63771"/>
    <mergeCell ref="AS63770:AS63771"/>
    <mergeCell ref="AN63768:AN63769"/>
    <mergeCell ref="AO63768:AO63769"/>
    <mergeCell ref="AP63768:AP63769"/>
    <mergeCell ref="AR63768:AR63769"/>
    <mergeCell ref="AS63768:AS63769"/>
    <mergeCell ref="AN63766:AN63767"/>
    <mergeCell ref="AO63766:AO63767"/>
    <mergeCell ref="AP63766:AP63767"/>
    <mergeCell ref="AR63766:AR63767"/>
    <mergeCell ref="AS63766:AS63767"/>
    <mergeCell ref="AN63764:AN63765"/>
    <mergeCell ref="AO63764:AO63765"/>
    <mergeCell ref="AP63764:AP63765"/>
    <mergeCell ref="AR63764:AR63765"/>
    <mergeCell ref="AS63764:AS63765"/>
    <mergeCell ref="AN63762:AN63763"/>
    <mergeCell ref="AO63762:AO63763"/>
    <mergeCell ref="AP63762:AP63763"/>
    <mergeCell ref="AR63762:AR63763"/>
    <mergeCell ref="AS63762:AS63763"/>
    <mergeCell ref="AN63788:AN63789"/>
    <mergeCell ref="AO63788:AO63789"/>
    <mergeCell ref="AP63788:AP63789"/>
    <mergeCell ref="AR63788:AR63789"/>
    <mergeCell ref="AS63788:AS63789"/>
    <mergeCell ref="AN63786:AN63787"/>
    <mergeCell ref="AO63786:AO63787"/>
    <mergeCell ref="AP63786:AP63787"/>
    <mergeCell ref="AR63786:AR63787"/>
    <mergeCell ref="AS63786:AS63787"/>
    <mergeCell ref="AN63784:AN63785"/>
    <mergeCell ref="AO63784:AO63785"/>
    <mergeCell ref="AP63784:AP63785"/>
    <mergeCell ref="AR63784:AR63785"/>
    <mergeCell ref="AS63784:AS63785"/>
    <mergeCell ref="AN63782:AN63783"/>
    <mergeCell ref="AO63782:AO63783"/>
    <mergeCell ref="AP63782:AP63783"/>
    <mergeCell ref="AR63782:AR63783"/>
    <mergeCell ref="AS63782:AS63783"/>
    <mergeCell ref="AN63780:AN63781"/>
    <mergeCell ref="AO63780:AO63781"/>
    <mergeCell ref="AP63780:AP63781"/>
    <mergeCell ref="AR63780:AR63781"/>
    <mergeCell ref="AS63780:AS63781"/>
    <mergeCell ref="AN63778:AN63779"/>
    <mergeCell ref="AO63778:AO63779"/>
    <mergeCell ref="AP63778:AP63779"/>
    <mergeCell ref="AR63778:AR63779"/>
    <mergeCell ref="AS63778:AS63779"/>
    <mergeCell ref="AN63776:AN63777"/>
    <mergeCell ref="AO63776:AO63777"/>
    <mergeCell ref="AP63776:AP63777"/>
    <mergeCell ref="AR63776:AR63777"/>
    <mergeCell ref="AS63776:AS63777"/>
    <mergeCell ref="AN63802:AN63803"/>
    <mergeCell ref="AO63802:AO63803"/>
    <mergeCell ref="AP63802:AP63803"/>
    <mergeCell ref="AR63802:AR63803"/>
    <mergeCell ref="AS63802:AS63803"/>
    <mergeCell ref="AN63800:AN63801"/>
    <mergeCell ref="AO63800:AO63801"/>
    <mergeCell ref="AP63800:AP63801"/>
    <mergeCell ref="AR63800:AR63801"/>
    <mergeCell ref="AS63800:AS63801"/>
    <mergeCell ref="AN63798:AN63799"/>
    <mergeCell ref="AO63798:AO63799"/>
    <mergeCell ref="AP63798:AP63799"/>
    <mergeCell ref="AR63798:AR63799"/>
    <mergeCell ref="AS63798:AS63799"/>
    <mergeCell ref="AN63796:AN63797"/>
    <mergeCell ref="AO63796:AO63797"/>
    <mergeCell ref="AP63796:AP63797"/>
    <mergeCell ref="AR63796:AR63797"/>
    <mergeCell ref="AS63796:AS63797"/>
    <mergeCell ref="AN63794:AN63795"/>
    <mergeCell ref="AO63794:AO63795"/>
    <mergeCell ref="AP63794:AP63795"/>
    <mergeCell ref="AR63794:AR63795"/>
    <mergeCell ref="AS63794:AS63795"/>
    <mergeCell ref="AN63792:AN63793"/>
    <mergeCell ref="AO63792:AO63793"/>
    <mergeCell ref="AP63792:AP63793"/>
    <mergeCell ref="AR63792:AR63793"/>
    <mergeCell ref="AS63792:AS63793"/>
    <mergeCell ref="AN63790:AN63791"/>
    <mergeCell ref="AO63790:AO63791"/>
    <mergeCell ref="AP63790:AP63791"/>
    <mergeCell ref="AR63790:AR63791"/>
    <mergeCell ref="AS63790:AS63791"/>
    <mergeCell ref="AN63816:AN63817"/>
    <mergeCell ref="AO63816:AO63817"/>
    <mergeCell ref="AP63816:AP63817"/>
    <mergeCell ref="AR63816:AR63817"/>
    <mergeCell ref="AS63816:AS63817"/>
    <mergeCell ref="AN63814:AN63815"/>
    <mergeCell ref="AO63814:AO63815"/>
    <mergeCell ref="AP63814:AP63815"/>
    <mergeCell ref="AR63814:AR63815"/>
    <mergeCell ref="AS63814:AS63815"/>
    <mergeCell ref="AN63812:AN63813"/>
    <mergeCell ref="AO63812:AO63813"/>
    <mergeCell ref="AP63812:AP63813"/>
    <mergeCell ref="AR63812:AR63813"/>
    <mergeCell ref="AS63812:AS63813"/>
    <mergeCell ref="AN63810:AN63811"/>
    <mergeCell ref="AO63810:AO63811"/>
    <mergeCell ref="AP63810:AP63811"/>
    <mergeCell ref="AR63810:AR63811"/>
    <mergeCell ref="AS63810:AS63811"/>
    <mergeCell ref="AN63808:AN63809"/>
    <mergeCell ref="AO63808:AO63809"/>
    <mergeCell ref="AP63808:AP63809"/>
    <mergeCell ref="AR63808:AR63809"/>
    <mergeCell ref="AS63808:AS63809"/>
    <mergeCell ref="AN63806:AN63807"/>
    <mergeCell ref="AO63806:AO63807"/>
    <mergeCell ref="AP63806:AP63807"/>
    <mergeCell ref="AR63806:AR63807"/>
    <mergeCell ref="AS63806:AS63807"/>
    <mergeCell ref="AN63804:AN63805"/>
    <mergeCell ref="AO63804:AO63805"/>
    <mergeCell ref="AP63804:AP63805"/>
    <mergeCell ref="AR63804:AR63805"/>
    <mergeCell ref="AS63804:AS63805"/>
    <mergeCell ref="AN63830:AN63831"/>
    <mergeCell ref="AO63830:AO63831"/>
    <mergeCell ref="AP63830:AP63831"/>
    <mergeCell ref="AR63830:AR63831"/>
    <mergeCell ref="AS63830:AS63831"/>
    <mergeCell ref="AN63828:AN63829"/>
    <mergeCell ref="AO63828:AO63829"/>
    <mergeCell ref="AP63828:AP63829"/>
    <mergeCell ref="AR63828:AR63829"/>
    <mergeCell ref="AS63828:AS63829"/>
    <mergeCell ref="AN63826:AN63827"/>
    <mergeCell ref="AO63826:AO63827"/>
    <mergeCell ref="AP63826:AP63827"/>
    <mergeCell ref="AR63826:AR63827"/>
    <mergeCell ref="AS63826:AS63827"/>
    <mergeCell ref="AN63824:AN63825"/>
    <mergeCell ref="AO63824:AO63825"/>
    <mergeCell ref="AP63824:AP63825"/>
    <mergeCell ref="AR63824:AR63825"/>
    <mergeCell ref="AS63824:AS63825"/>
    <mergeCell ref="AN63822:AN63823"/>
    <mergeCell ref="AO63822:AO63823"/>
    <mergeCell ref="AP63822:AP63823"/>
    <mergeCell ref="AR63822:AR63823"/>
    <mergeCell ref="AS63822:AS63823"/>
    <mergeCell ref="AN63820:AN63821"/>
    <mergeCell ref="AO63820:AO63821"/>
    <mergeCell ref="AP63820:AP63821"/>
    <mergeCell ref="AR63820:AR63821"/>
    <mergeCell ref="AS63820:AS63821"/>
    <mergeCell ref="AN63818:AN63819"/>
    <mergeCell ref="AO63818:AO63819"/>
    <mergeCell ref="AP63818:AP63819"/>
    <mergeCell ref="AR63818:AR63819"/>
    <mergeCell ref="AS63818:AS63819"/>
    <mergeCell ref="AN63844:AN63845"/>
    <mergeCell ref="AO63844:AO63845"/>
    <mergeCell ref="AP63844:AP63845"/>
    <mergeCell ref="AR63844:AR63845"/>
    <mergeCell ref="AS63844:AS63845"/>
    <mergeCell ref="AN63842:AN63843"/>
    <mergeCell ref="AO63842:AO63843"/>
    <mergeCell ref="AP63842:AP63843"/>
    <mergeCell ref="AR63842:AR63843"/>
    <mergeCell ref="AS63842:AS63843"/>
    <mergeCell ref="AN63840:AN63841"/>
    <mergeCell ref="AO63840:AO63841"/>
    <mergeCell ref="AP63840:AP63841"/>
    <mergeCell ref="AR63840:AR63841"/>
    <mergeCell ref="AS63840:AS63841"/>
    <mergeCell ref="AN63838:AN63839"/>
    <mergeCell ref="AO63838:AO63839"/>
    <mergeCell ref="AP63838:AP63839"/>
    <mergeCell ref="AR63838:AR63839"/>
    <mergeCell ref="AS63838:AS63839"/>
    <mergeCell ref="AN63836:AN63837"/>
    <mergeCell ref="AO63836:AO63837"/>
    <mergeCell ref="AP63836:AP63837"/>
    <mergeCell ref="AR63836:AR63837"/>
    <mergeCell ref="AS63836:AS63837"/>
    <mergeCell ref="AN63834:AN63835"/>
    <mergeCell ref="AO63834:AO63835"/>
    <mergeCell ref="AP63834:AP63835"/>
    <mergeCell ref="AR63834:AR63835"/>
    <mergeCell ref="AS63834:AS63835"/>
    <mergeCell ref="AN63832:AN63833"/>
    <mergeCell ref="AO63832:AO63833"/>
    <mergeCell ref="AP63832:AP63833"/>
    <mergeCell ref="AR63832:AR63833"/>
    <mergeCell ref="AS63832:AS63833"/>
    <mergeCell ref="AN63858:AN63859"/>
    <mergeCell ref="AO63858:AO63859"/>
    <mergeCell ref="AP63858:AP63859"/>
    <mergeCell ref="AR63858:AR63859"/>
    <mergeCell ref="AS63858:AS63859"/>
    <mergeCell ref="AN63856:AN63857"/>
    <mergeCell ref="AO63856:AO63857"/>
    <mergeCell ref="AP63856:AP63857"/>
    <mergeCell ref="AR63856:AR63857"/>
    <mergeCell ref="AS63856:AS63857"/>
    <mergeCell ref="AN63854:AN63855"/>
    <mergeCell ref="AO63854:AO63855"/>
    <mergeCell ref="AP63854:AP63855"/>
    <mergeCell ref="AR63854:AR63855"/>
    <mergeCell ref="AS63854:AS63855"/>
    <mergeCell ref="AN63852:AN63853"/>
    <mergeCell ref="AO63852:AO63853"/>
    <mergeCell ref="AP63852:AP63853"/>
    <mergeCell ref="AR63852:AR63853"/>
    <mergeCell ref="AS63852:AS63853"/>
    <mergeCell ref="AN63850:AN63851"/>
    <mergeCell ref="AO63850:AO63851"/>
    <mergeCell ref="AP63850:AP63851"/>
    <mergeCell ref="AR63850:AR63851"/>
    <mergeCell ref="AS63850:AS63851"/>
    <mergeCell ref="AN63848:AN63849"/>
    <mergeCell ref="AO63848:AO63849"/>
    <mergeCell ref="AP63848:AP63849"/>
    <mergeCell ref="AR63848:AR63849"/>
    <mergeCell ref="AS63848:AS63849"/>
    <mergeCell ref="AN63846:AN63847"/>
    <mergeCell ref="AO63846:AO63847"/>
    <mergeCell ref="AP63846:AP63847"/>
    <mergeCell ref="AR63846:AR63847"/>
    <mergeCell ref="AS63846:AS63847"/>
    <mergeCell ref="AN63872:AN63873"/>
    <mergeCell ref="AO63872:AO63873"/>
    <mergeCell ref="AP63872:AP63873"/>
    <mergeCell ref="AR63872:AR63873"/>
    <mergeCell ref="AS63872:AS63873"/>
    <mergeCell ref="AN63870:AN63871"/>
    <mergeCell ref="AO63870:AO63871"/>
    <mergeCell ref="AP63870:AP63871"/>
    <mergeCell ref="AR63870:AR63871"/>
    <mergeCell ref="AS63870:AS63871"/>
    <mergeCell ref="AN63868:AN63869"/>
    <mergeCell ref="AO63868:AO63869"/>
    <mergeCell ref="AP63868:AP63869"/>
    <mergeCell ref="AR63868:AR63869"/>
    <mergeCell ref="AS63868:AS63869"/>
    <mergeCell ref="AN63866:AN63867"/>
    <mergeCell ref="AO63866:AO63867"/>
    <mergeCell ref="AP63866:AP63867"/>
    <mergeCell ref="AR63866:AR63867"/>
    <mergeCell ref="AS63866:AS63867"/>
    <mergeCell ref="AN63864:AN63865"/>
    <mergeCell ref="AO63864:AO63865"/>
    <mergeCell ref="AP63864:AP63865"/>
    <mergeCell ref="AR63864:AR63865"/>
    <mergeCell ref="AS63864:AS63865"/>
    <mergeCell ref="AN63862:AN63863"/>
    <mergeCell ref="AO63862:AO63863"/>
    <mergeCell ref="AP63862:AP63863"/>
    <mergeCell ref="AR63862:AR63863"/>
    <mergeCell ref="AS63862:AS63863"/>
    <mergeCell ref="AN63860:AN63861"/>
    <mergeCell ref="AO63860:AO63861"/>
    <mergeCell ref="AP63860:AP63861"/>
    <mergeCell ref="AR63860:AR63861"/>
    <mergeCell ref="AS63860:AS63861"/>
    <mergeCell ref="AN63886:AN63887"/>
    <mergeCell ref="AO63886:AO63887"/>
    <mergeCell ref="AP63886:AP63887"/>
    <mergeCell ref="AR63886:AR63887"/>
    <mergeCell ref="AS63886:AS63887"/>
    <mergeCell ref="AN63884:AN63885"/>
    <mergeCell ref="AO63884:AO63885"/>
    <mergeCell ref="AP63884:AP63885"/>
    <mergeCell ref="AR63884:AR63885"/>
    <mergeCell ref="AS63884:AS63885"/>
    <mergeCell ref="AN63882:AN63883"/>
    <mergeCell ref="AO63882:AO63883"/>
    <mergeCell ref="AP63882:AP63883"/>
    <mergeCell ref="AR63882:AR63883"/>
    <mergeCell ref="AS63882:AS63883"/>
    <mergeCell ref="AN63880:AN63881"/>
    <mergeCell ref="AO63880:AO63881"/>
    <mergeCell ref="AP63880:AP63881"/>
    <mergeCell ref="AR63880:AR63881"/>
    <mergeCell ref="AS63880:AS63881"/>
    <mergeCell ref="AN63878:AN63879"/>
    <mergeCell ref="AO63878:AO63879"/>
    <mergeCell ref="AP63878:AP63879"/>
    <mergeCell ref="AR63878:AR63879"/>
    <mergeCell ref="AS63878:AS63879"/>
    <mergeCell ref="AN63876:AN63877"/>
    <mergeCell ref="AO63876:AO63877"/>
    <mergeCell ref="AP63876:AP63877"/>
    <mergeCell ref="AR63876:AR63877"/>
    <mergeCell ref="AS63876:AS63877"/>
    <mergeCell ref="AN63874:AN63875"/>
    <mergeCell ref="AO63874:AO63875"/>
    <mergeCell ref="AP63874:AP63875"/>
    <mergeCell ref="AR63874:AR63875"/>
    <mergeCell ref="AS63874:AS63875"/>
    <mergeCell ref="AN63900:AN63901"/>
    <mergeCell ref="AO63900:AO63901"/>
    <mergeCell ref="AP63900:AP63901"/>
    <mergeCell ref="AR63900:AR63901"/>
    <mergeCell ref="AS63900:AS63901"/>
    <mergeCell ref="AN63898:AN63899"/>
    <mergeCell ref="AO63898:AO63899"/>
    <mergeCell ref="AP63898:AP63899"/>
    <mergeCell ref="AR63898:AR63899"/>
    <mergeCell ref="AS63898:AS63899"/>
    <mergeCell ref="AN63896:AN63897"/>
    <mergeCell ref="AO63896:AO63897"/>
    <mergeCell ref="AP63896:AP63897"/>
    <mergeCell ref="AR63896:AR63897"/>
    <mergeCell ref="AS63896:AS63897"/>
    <mergeCell ref="AN63894:AN63895"/>
    <mergeCell ref="AO63894:AO63895"/>
    <mergeCell ref="AP63894:AP63895"/>
    <mergeCell ref="AR63894:AR63895"/>
    <mergeCell ref="AS63894:AS63895"/>
    <mergeCell ref="AN63892:AN63893"/>
    <mergeCell ref="AO63892:AO63893"/>
    <mergeCell ref="AP63892:AP63893"/>
    <mergeCell ref="AR63892:AR63893"/>
    <mergeCell ref="AS63892:AS63893"/>
    <mergeCell ref="AN63890:AN63891"/>
    <mergeCell ref="AO63890:AO63891"/>
    <mergeCell ref="AP63890:AP63891"/>
    <mergeCell ref="AR63890:AR63891"/>
    <mergeCell ref="AS63890:AS63891"/>
    <mergeCell ref="AN63888:AN63889"/>
    <mergeCell ref="AO63888:AO63889"/>
    <mergeCell ref="AP63888:AP63889"/>
    <mergeCell ref="AR63888:AR63889"/>
    <mergeCell ref="AS63888:AS63889"/>
    <mergeCell ref="AN63914:AN63915"/>
    <mergeCell ref="AO63914:AO63915"/>
    <mergeCell ref="AP63914:AP63915"/>
    <mergeCell ref="AR63914:AR63915"/>
    <mergeCell ref="AS63914:AS63915"/>
    <mergeCell ref="AN63912:AN63913"/>
    <mergeCell ref="AO63912:AO63913"/>
    <mergeCell ref="AP63912:AP63913"/>
    <mergeCell ref="AR63912:AR63913"/>
    <mergeCell ref="AS63912:AS63913"/>
    <mergeCell ref="AN63910:AN63911"/>
    <mergeCell ref="AO63910:AO63911"/>
    <mergeCell ref="AP63910:AP63911"/>
    <mergeCell ref="AR63910:AR63911"/>
    <mergeCell ref="AS63910:AS63911"/>
    <mergeCell ref="AN63908:AN63909"/>
    <mergeCell ref="AO63908:AO63909"/>
    <mergeCell ref="AP63908:AP63909"/>
    <mergeCell ref="AR63908:AR63909"/>
    <mergeCell ref="AS63908:AS63909"/>
    <mergeCell ref="AN63906:AN63907"/>
    <mergeCell ref="AO63906:AO63907"/>
    <mergeCell ref="AP63906:AP63907"/>
    <mergeCell ref="AR63906:AR63907"/>
    <mergeCell ref="AS63906:AS63907"/>
    <mergeCell ref="AN63904:AN63905"/>
    <mergeCell ref="AO63904:AO63905"/>
    <mergeCell ref="AP63904:AP63905"/>
    <mergeCell ref="AR63904:AR63905"/>
    <mergeCell ref="AS63904:AS63905"/>
    <mergeCell ref="AN63902:AN63903"/>
    <mergeCell ref="AO63902:AO63903"/>
    <mergeCell ref="AP63902:AP63903"/>
    <mergeCell ref="AR63902:AR63903"/>
    <mergeCell ref="AS63902:AS63903"/>
    <mergeCell ref="AN63928:AN63929"/>
    <mergeCell ref="AO63928:AO63929"/>
    <mergeCell ref="AP63928:AP63929"/>
    <mergeCell ref="AR63928:AR63929"/>
    <mergeCell ref="AS63928:AS63929"/>
    <mergeCell ref="AN63926:AN63927"/>
    <mergeCell ref="AO63926:AO63927"/>
    <mergeCell ref="AP63926:AP63927"/>
    <mergeCell ref="AR63926:AR63927"/>
    <mergeCell ref="AS63926:AS63927"/>
    <mergeCell ref="AN63924:AN63925"/>
    <mergeCell ref="AO63924:AO63925"/>
    <mergeCell ref="AP63924:AP63925"/>
    <mergeCell ref="AR63924:AR63925"/>
    <mergeCell ref="AS63924:AS63925"/>
    <mergeCell ref="AN63922:AN63923"/>
    <mergeCell ref="AO63922:AO63923"/>
    <mergeCell ref="AP63922:AP63923"/>
    <mergeCell ref="AR63922:AR63923"/>
    <mergeCell ref="AS63922:AS63923"/>
    <mergeCell ref="AN63920:AN63921"/>
    <mergeCell ref="AO63920:AO63921"/>
    <mergeCell ref="AP63920:AP63921"/>
    <mergeCell ref="AR63920:AR63921"/>
    <mergeCell ref="AS63920:AS63921"/>
    <mergeCell ref="AN63918:AN63919"/>
    <mergeCell ref="AO63918:AO63919"/>
    <mergeCell ref="AP63918:AP63919"/>
    <mergeCell ref="AR63918:AR63919"/>
    <mergeCell ref="AS63918:AS63919"/>
    <mergeCell ref="AN63916:AN63917"/>
    <mergeCell ref="AO63916:AO63917"/>
    <mergeCell ref="AP63916:AP63917"/>
    <mergeCell ref="AR63916:AR63917"/>
    <mergeCell ref="AS63916:AS63917"/>
    <mergeCell ref="AN63942:AN63943"/>
    <mergeCell ref="AO63942:AO63943"/>
    <mergeCell ref="AP63942:AP63943"/>
    <mergeCell ref="AR63942:AR63943"/>
    <mergeCell ref="AS63942:AS63943"/>
    <mergeCell ref="AN63940:AN63941"/>
    <mergeCell ref="AO63940:AO63941"/>
    <mergeCell ref="AP63940:AP63941"/>
    <mergeCell ref="AR63940:AR63941"/>
    <mergeCell ref="AS63940:AS63941"/>
    <mergeCell ref="AN63938:AN63939"/>
    <mergeCell ref="AO63938:AO63939"/>
    <mergeCell ref="AP63938:AP63939"/>
    <mergeCell ref="AR63938:AR63939"/>
    <mergeCell ref="AS63938:AS63939"/>
    <mergeCell ref="AN63936:AN63937"/>
    <mergeCell ref="AO63936:AO63937"/>
    <mergeCell ref="AP63936:AP63937"/>
    <mergeCell ref="AR63936:AR63937"/>
    <mergeCell ref="AS63936:AS63937"/>
    <mergeCell ref="AN63934:AN63935"/>
    <mergeCell ref="AO63934:AO63935"/>
    <mergeCell ref="AP63934:AP63935"/>
    <mergeCell ref="AR63934:AR63935"/>
    <mergeCell ref="AS63934:AS63935"/>
    <mergeCell ref="AN63932:AN63933"/>
    <mergeCell ref="AO63932:AO63933"/>
    <mergeCell ref="AP63932:AP63933"/>
    <mergeCell ref="AR63932:AR63933"/>
    <mergeCell ref="AS63932:AS63933"/>
    <mergeCell ref="AN63930:AN63931"/>
    <mergeCell ref="AO63930:AO63931"/>
    <mergeCell ref="AP63930:AP63931"/>
    <mergeCell ref="AR63930:AR63931"/>
    <mergeCell ref="AS63930:AS63931"/>
    <mergeCell ref="AN63956:AN63957"/>
    <mergeCell ref="AO63956:AO63957"/>
    <mergeCell ref="AP63956:AP63957"/>
    <mergeCell ref="AR63956:AR63957"/>
    <mergeCell ref="AS63956:AS63957"/>
    <mergeCell ref="AN63954:AN63955"/>
    <mergeCell ref="AO63954:AO63955"/>
    <mergeCell ref="AP63954:AP63955"/>
    <mergeCell ref="AR63954:AR63955"/>
    <mergeCell ref="AS63954:AS63955"/>
    <mergeCell ref="AN63952:AN63953"/>
    <mergeCell ref="AO63952:AO63953"/>
    <mergeCell ref="AP63952:AP63953"/>
    <mergeCell ref="AR63952:AR63953"/>
    <mergeCell ref="AS63952:AS63953"/>
    <mergeCell ref="AN63950:AN63951"/>
    <mergeCell ref="AO63950:AO63951"/>
    <mergeCell ref="AP63950:AP63951"/>
    <mergeCell ref="AR63950:AR63951"/>
    <mergeCell ref="AS63950:AS63951"/>
    <mergeCell ref="AN63948:AN63949"/>
    <mergeCell ref="AO63948:AO63949"/>
    <mergeCell ref="AP63948:AP63949"/>
    <mergeCell ref="AR63948:AR63949"/>
    <mergeCell ref="AS63948:AS63949"/>
    <mergeCell ref="AN63946:AN63947"/>
    <mergeCell ref="AO63946:AO63947"/>
    <mergeCell ref="AP63946:AP63947"/>
    <mergeCell ref="AR63946:AR63947"/>
    <mergeCell ref="AS63946:AS63947"/>
    <mergeCell ref="AN63944:AN63945"/>
    <mergeCell ref="AO63944:AO63945"/>
    <mergeCell ref="AP63944:AP63945"/>
    <mergeCell ref="AR63944:AR63945"/>
    <mergeCell ref="AS63944:AS63945"/>
    <mergeCell ref="AN63970:AN63971"/>
    <mergeCell ref="AO63970:AO63971"/>
    <mergeCell ref="AP63970:AP63971"/>
    <mergeCell ref="AR63970:AR63971"/>
    <mergeCell ref="AS63970:AS63971"/>
    <mergeCell ref="AN63968:AN63969"/>
    <mergeCell ref="AO63968:AO63969"/>
    <mergeCell ref="AP63968:AP63969"/>
    <mergeCell ref="AR63968:AR63969"/>
    <mergeCell ref="AS63968:AS63969"/>
    <mergeCell ref="AN63966:AN63967"/>
    <mergeCell ref="AO63966:AO63967"/>
    <mergeCell ref="AP63966:AP63967"/>
    <mergeCell ref="AR63966:AR63967"/>
    <mergeCell ref="AS63966:AS63967"/>
    <mergeCell ref="AN63964:AN63965"/>
    <mergeCell ref="AO63964:AO63965"/>
    <mergeCell ref="AP63964:AP63965"/>
    <mergeCell ref="AR63964:AR63965"/>
    <mergeCell ref="AS63964:AS63965"/>
    <mergeCell ref="AN63962:AN63963"/>
    <mergeCell ref="AO63962:AO63963"/>
    <mergeCell ref="AP63962:AP63963"/>
    <mergeCell ref="AR63962:AR63963"/>
    <mergeCell ref="AS63962:AS63963"/>
    <mergeCell ref="AN63960:AN63961"/>
    <mergeCell ref="AO63960:AO63961"/>
    <mergeCell ref="AP63960:AP63961"/>
    <mergeCell ref="AR63960:AR63961"/>
    <mergeCell ref="AS63960:AS63961"/>
    <mergeCell ref="AN63958:AN63959"/>
    <mergeCell ref="AO63958:AO63959"/>
    <mergeCell ref="AP63958:AP63959"/>
    <mergeCell ref="AR63958:AR63959"/>
    <mergeCell ref="AS63958:AS63959"/>
    <mergeCell ref="AN63984:AN63985"/>
    <mergeCell ref="AO63984:AO63985"/>
    <mergeCell ref="AP63984:AP63985"/>
    <mergeCell ref="AR63984:AR63985"/>
    <mergeCell ref="AS63984:AS63985"/>
    <mergeCell ref="AN63982:AN63983"/>
    <mergeCell ref="AO63982:AO63983"/>
    <mergeCell ref="AP63982:AP63983"/>
    <mergeCell ref="AR63982:AR63983"/>
    <mergeCell ref="AS63982:AS63983"/>
    <mergeCell ref="AN63980:AN63981"/>
    <mergeCell ref="AO63980:AO63981"/>
    <mergeCell ref="AP63980:AP63981"/>
    <mergeCell ref="AR63980:AR63981"/>
    <mergeCell ref="AS63980:AS63981"/>
    <mergeCell ref="AN63978:AN63979"/>
    <mergeCell ref="AO63978:AO63979"/>
    <mergeCell ref="AP63978:AP63979"/>
    <mergeCell ref="AR63978:AR63979"/>
    <mergeCell ref="AS63978:AS63979"/>
    <mergeCell ref="AN63976:AN63977"/>
    <mergeCell ref="AO63976:AO63977"/>
    <mergeCell ref="AP63976:AP63977"/>
    <mergeCell ref="AR63976:AR63977"/>
    <mergeCell ref="AS63976:AS63977"/>
    <mergeCell ref="AN63974:AN63975"/>
    <mergeCell ref="AO63974:AO63975"/>
    <mergeCell ref="AP63974:AP63975"/>
    <mergeCell ref="AR63974:AR63975"/>
    <mergeCell ref="AS63974:AS63975"/>
    <mergeCell ref="AN63972:AN63973"/>
    <mergeCell ref="AO63972:AO63973"/>
    <mergeCell ref="AP63972:AP63973"/>
    <mergeCell ref="AR63972:AR63973"/>
    <mergeCell ref="AS63972:AS63973"/>
    <mergeCell ref="AN63998:AN63999"/>
    <mergeCell ref="AO63998:AO63999"/>
    <mergeCell ref="AP63998:AP63999"/>
    <mergeCell ref="AR63998:AR63999"/>
    <mergeCell ref="AS63998:AS63999"/>
    <mergeCell ref="AN63996:AN63997"/>
    <mergeCell ref="AO63996:AO63997"/>
    <mergeCell ref="AP63996:AP63997"/>
    <mergeCell ref="AR63996:AR63997"/>
    <mergeCell ref="AS63996:AS63997"/>
    <mergeCell ref="AN63994:AN63995"/>
    <mergeCell ref="AO63994:AO63995"/>
    <mergeCell ref="AP63994:AP63995"/>
    <mergeCell ref="AR63994:AR63995"/>
    <mergeCell ref="AS63994:AS63995"/>
    <mergeCell ref="AN63992:AN63993"/>
    <mergeCell ref="AO63992:AO63993"/>
    <mergeCell ref="AP63992:AP63993"/>
    <mergeCell ref="AR63992:AR63993"/>
    <mergeCell ref="AS63992:AS63993"/>
    <mergeCell ref="AN63990:AN63991"/>
    <mergeCell ref="AO63990:AO63991"/>
    <mergeCell ref="AP63990:AP63991"/>
    <mergeCell ref="AR63990:AR63991"/>
    <mergeCell ref="AS63990:AS63991"/>
    <mergeCell ref="AN63988:AN63989"/>
    <mergeCell ref="AO63988:AO63989"/>
    <mergeCell ref="AP63988:AP63989"/>
    <mergeCell ref="AR63988:AR63989"/>
    <mergeCell ref="AS63988:AS63989"/>
    <mergeCell ref="AN63986:AN63987"/>
    <mergeCell ref="AO63986:AO63987"/>
    <mergeCell ref="AP63986:AP63987"/>
    <mergeCell ref="AR63986:AR63987"/>
    <mergeCell ref="AS63986:AS63987"/>
    <mergeCell ref="AN64012:AN64013"/>
    <mergeCell ref="AO64012:AO64013"/>
    <mergeCell ref="AP64012:AP64013"/>
    <mergeCell ref="AR64012:AR64013"/>
    <mergeCell ref="AS64012:AS64013"/>
    <mergeCell ref="AN64010:AN64011"/>
    <mergeCell ref="AO64010:AO64011"/>
    <mergeCell ref="AP64010:AP64011"/>
    <mergeCell ref="AR64010:AR64011"/>
    <mergeCell ref="AS64010:AS64011"/>
    <mergeCell ref="AN64008:AN64009"/>
    <mergeCell ref="AO64008:AO64009"/>
    <mergeCell ref="AP64008:AP64009"/>
    <mergeCell ref="AR64008:AR64009"/>
    <mergeCell ref="AS64008:AS64009"/>
    <mergeCell ref="AN64006:AN64007"/>
    <mergeCell ref="AO64006:AO64007"/>
    <mergeCell ref="AP64006:AP64007"/>
    <mergeCell ref="AR64006:AR64007"/>
    <mergeCell ref="AS64006:AS64007"/>
    <mergeCell ref="AN64004:AN64005"/>
    <mergeCell ref="AO64004:AO64005"/>
    <mergeCell ref="AP64004:AP64005"/>
    <mergeCell ref="AR64004:AR64005"/>
    <mergeCell ref="AS64004:AS64005"/>
    <mergeCell ref="AN64002:AN64003"/>
    <mergeCell ref="AO64002:AO64003"/>
    <mergeCell ref="AP64002:AP64003"/>
    <mergeCell ref="AR64002:AR64003"/>
    <mergeCell ref="AS64002:AS64003"/>
    <mergeCell ref="AN64000:AN64001"/>
    <mergeCell ref="AO64000:AO64001"/>
    <mergeCell ref="AP64000:AP64001"/>
    <mergeCell ref="AR64000:AR64001"/>
    <mergeCell ref="AS64000:AS64001"/>
    <mergeCell ref="AN64026:AN64027"/>
    <mergeCell ref="AO64026:AO64027"/>
    <mergeCell ref="AP64026:AP64027"/>
    <mergeCell ref="AR64026:AR64027"/>
    <mergeCell ref="AS64026:AS64027"/>
    <mergeCell ref="AN64024:AN64025"/>
    <mergeCell ref="AO64024:AO64025"/>
    <mergeCell ref="AP64024:AP64025"/>
    <mergeCell ref="AR64024:AR64025"/>
    <mergeCell ref="AS64024:AS64025"/>
    <mergeCell ref="AN64022:AN64023"/>
    <mergeCell ref="AO64022:AO64023"/>
    <mergeCell ref="AP64022:AP64023"/>
    <mergeCell ref="AR64022:AR64023"/>
    <mergeCell ref="AS64022:AS64023"/>
    <mergeCell ref="AN64020:AN64021"/>
    <mergeCell ref="AO64020:AO64021"/>
    <mergeCell ref="AP64020:AP64021"/>
    <mergeCell ref="AR64020:AR64021"/>
    <mergeCell ref="AS64020:AS64021"/>
    <mergeCell ref="AN64018:AN64019"/>
    <mergeCell ref="AO64018:AO64019"/>
    <mergeCell ref="AP64018:AP64019"/>
    <mergeCell ref="AR64018:AR64019"/>
    <mergeCell ref="AS64018:AS64019"/>
    <mergeCell ref="AN64016:AN64017"/>
    <mergeCell ref="AO64016:AO64017"/>
    <mergeCell ref="AP64016:AP64017"/>
    <mergeCell ref="AR64016:AR64017"/>
    <mergeCell ref="AS64016:AS64017"/>
    <mergeCell ref="AN64014:AN64015"/>
    <mergeCell ref="AO64014:AO64015"/>
    <mergeCell ref="AP64014:AP64015"/>
    <mergeCell ref="AR64014:AR64015"/>
    <mergeCell ref="AS64014:AS64015"/>
    <mergeCell ref="AN64040:AN64041"/>
    <mergeCell ref="AO64040:AO64041"/>
    <mergeCell ref="AP64040:AP64041"/>
    <mergeCell ref="AR64040:AR64041"/>
    <mergeCell ref="AS64040:AS64041"/>
    <mergeCell ref="AN64038:AN64039"/>
    <mergeCell ref="AO64038:AO64039"/>
    <mergeCell ref="AP64038:AP64039"/>
    <mergeCell ref="AR64038:AR64039"/>
    <mergeCell ref="AS64038:AS64039"/>
    <mergeCell ref="AN64036:AN64037"/>
    <mergeCell ref="AO64036:AO64037"/>
    <mergeCell ref="AP64036:AP64037"/>
    <mergeCell ref="AR64036:AR64037"/>
    <mergeCell ref="AS64036:AS64037"/>
    <mergeCell ref="AN64034:AN64035"/>
    <mergeCell ref="AO64034:AO64035"/>
    <mergeCell ref="AP64034:AP64035"/>
    <mergeCell ref="AR64034:AR64035"/>
    <mergeCell ref="AS64034:AS64035"/>
    <mergeCell ref="AN64032:AN64033"/>
    <mergeCell ref="AO64032:AO64033"/>
    <mergeCell ref="AP64032:AP64033"/>
    <mergeCell ref="AR64032:AR64033"/>
    <mergeCell ref="AS64032:AS64033"/>
    <mergeCell ref="AN64030:AN64031"/>
    <mergeCell ref="AO64030:AO64031"/>
    <mergeCell ref="AP64030:AP64031"/>
    <mergeCell ref="AR64030:AR64031"/>
    <mergeCell ref="AS64030:AS64031"/>
    <mergeCell ref="AN64028:AN64029"/>
    <mergeCell ref="AO64028:AO64029"/>
    <mergeCell ref="AP64028:AP64029"/>
    <mergeCell ref="AR64028:AR64029"/>
    <mergeCell ref="AS64028:AS64029"/>
    <mergeCell ref="AN64054:AN64055"/>
    <mergeCell ref="AO64054:AO64055"/>
    <mergeCell ref="AP64054:AP64055"/>
    <mergeCell ref="AR64054:AR64055"/>
    <mergeCell ref="AS64054:AS64055"/>
    <mergeCell ref="AN64052:AN64053"/>
    <mergeCell ref="AO64052:AO64053"/>
    <mergeCell ref="AP64052:AP64053"/>
    <mergeCell ref="AR64052:AR64053"/>
    <mergeCell ref="AS64052:AS64053"/>
    <mergeCell ref="AN64050:AN64051"/>
    <mergeCell ref="AO64050:AO64051"/>
    <mergeCell ref="AP64050:AP64051"/>
    <mergeCell ref="AR64050:AR64051"/>
    <mergeCell ref="AS64050:AS64051"/>
    <mergeCell ref="AN64048:AN64049"/>
    <mergeCell ref="AO64048:AO64049"/>
    <mergeCell ref="AP64048:AP64049"/>
    <mergeCell ref="AR64048:AR64049"/>
    <mergeCell ref="AS64048:AS64049"/>
    <mergeCell ref="AN64046:AN64047"/>
    <mergeCell ref="AO64046:AO64047"/>
    <mergeCell ref="AP64046:AP64047"/>
    <mergeCell ref="AR64046:AR64047"/>
    <mergeCell ref="AS64046:AS64047"/>
    <mergeCell ref="AN64044:AN64045"/>
    <mergeCell ref="AO64044:AO64045"/>
    <mergeCell ref="AP64044:AP64045"/>
    <mergeCell ref="AR64044:AR64045"/>
    <mergeCell ref="AS64044:AS64045"/>
    <mergeCell ref="AN64042:AN64043"/>
    <mergeCell ref="AO64042:AO64043"/>
    <mergeCell ref="AP64042:AP64043"/>
    <mergeCell ref="AR64042:AR64043"/>
    <mergeCell ref="AS64042:AS64043"/>
    <mergeCell ref="AN64068:AN64069"/>
    <mergeCell ref="AO64068:AO64069"/>
    <mergeCell ref="AP64068:AP64069"/>
    <mergeCell ref="AR64068:AR64069"/>
    <mergeCell ref="AS64068:AS64069"/>
    <mergeCell ref="AN64066:AN64067"/>
    <mergeCell ref="AO64066:AO64067"/>
    <mergeCell ref="AP64066:AP64067"/>
    <mergeCell ref="AR64066:AR64067"/>
    <mergeCell ref="AS64066:AS64067"/>
    <mergeCell ref="AN64064:AN64065"/>
    <mergeCell ref="AO64064:AO64065"/>
    <mergeCell ref="AP64064:AP64065"/>
    <mergeCell ref="AR64064:AR64065"/>
    <mergeCell ref="AS64064:AS64065"/>
    <mergeCell ref="AN64062:AN64063"/>
    <mergeCell ref="AO64062:AO64063"/>
    <mergeCell ref="AP64062:AP64063"/>
    <mergeCell ref="AR64062:AR64063"/>
    <mergeCell ref="AS64062:AS64063"/>
    <mergeCell ref="AN64060:AN64061"/>
    <mergeCell ref="AO64060:AO64061"/>
    <mergeCell ref="AP64060:AP64061"/>
    <mergeCell ref="AR64060:AR64061"/>
    <mergeCell ref="AS64060:AS64061"/>
    <mergeCell ref="AN64058:AN64059"/>
    <mergeCell ref="AO64058:AO64059"/>
    <mergeCell ref="AP64058:AP64059"/>
    <mergeCell ref="AR64058:AR64059"/>
    <mergeCell ref="AS64058:AS64059"/>
    <mergeCell ref="AN64056:AN64057"/>
    <mergeCell ref="AO64056:AO64057"/>
    <mergeCell ref="AP64056:AP64057"/>
    <mergeCell ref="AR64056:AR64057"/>
    <mergeCell ref="AS64056:AS64057"/>
    <mergeCell ref="AN64082:AN64083"/>
    <mergeCell ref="AO64082:AO64083"/>
    <mergeCell ref="AP64082:AP64083"/>
    <mergeCell ref="AR64082:AR64083"/>
    <mergeCell ref="AS64082:AS64083"/>
    <mergeCell ref="AN64080:AN64081"/>
    <mergeCell ref="AO64080:AO64081"/>
    <mergeCell ref="AP64080:AP64081"/>
    <mergeCell ref="AR64080:AR64081"/>
    <mergeCell ref="AS64080:AS64081"/>
    <mergeCell ref="AN64078:AN64079"/>
    <mergeCell ref="AO64078:AO64079"/>
    <mergeCell ref="AP64078:AP64079"/>
    <mergeCell ref="AR64078:AR64079"/>
    <mergeCell ref="AS64078:AS64079"/>
    <mergeCell ref="AN64076:AN64077"/>
    <mergeCell ref="AO64076:AO64077"/>
    <mergeCell ref="AP64076:AP64077"/>
    <mergeCell ref="AR64076:AR64077"/>
    <mergeCell ref="AS64076:AS64077"/>
    <mergeCell ref="AN64074:AN64075"/>
    <mergeCell ref="AO64074:AO64075"/>
    <mergeCell ref="AP64074:AP64075"/>
    <mergeCell ref="AR64074:AR64075"/>
    <mergeCell ref="AS64074:AS64075"/>
    <mergeCell ref="AN64072:AN64073"/>
    <mergeCell ref="AO64072:AO64073"/>
    <mergeCell ref="AP64072:AP64073"/>
    <mergeCell ref="AR64072:AR64073"/>
    <mergeCell ref="AS64072:AS64073"/>
    <mergeCell ref="AN64070:AN64071"/>
    <mergeCell ref="AO64070:AO64071"/>
    <mergeCell ref="AP64070:AP64071"/>
    <mergeCell ref="AR64070:AR64071"/>
    <mergeCell ref="AS64070:AS64071"/>
    <mergeCell ref="AN64096:AN64097"/>
    <mergeCell ref="AO64096:AO64097"/>
    <mergeCell ref="AP64096:AP64097"/>
    <mergeCell ref="AR64096:AR64097"/>
    <mergeCell ref="AS64096:AS64097"/>
    <mergeCell ref="AN64094:AN64095"/>
    <mergeCell ref="AO64094:AO64095"/>
    <mergeCell ref="AP64094:AP64095"/>
    <mergeCell ref="AR64094:AR64095"/>
    <mergeCell ref="AS64094:AS64095"/>
    <mergeCell ref="AN64092:AN64093"/>
    <mergeCell ref="AO64092:AO64093"/>
    <mergeCell ref="AP64092:AP64093"/>
    <mergeCell ref="AR64092:AR64093"/>
    <mergeCell ref="AS64092:AS64093"/>
    <mergeCell ref="AN64090:AN64091"/>
    <mergeCell ref="AO64090:AO64091"/>
    <mergeCell ref="AP64090:AP64091"/>
    <mergeCell ref="AR64090:AR64091"/>
    <mergeCell ref="AS64090:AS64091"/>
    <mergeCell ref="AN64088:AN64089"/>
    <mergeCell ref="AO64088:AO64089"/>
    <mergeCell ref="AP64088:AP64089"/>
    <mergeCell ref="AR64088:AR64089"/>
    <mergeCell ref="AS64088:AS64089"/>
    <mergeCell ref="AN64086:AN64087"/>
    <mergeCell ref="AO64086:AO64087"/>
    <mergeCell ref="AP64086:AP64087"/>
    <mergeCell ref="AR64086:AR64087"/>
    <mergeCell ref="AS64086:AS64087"/>
    <mergeCell ref="AN64084:AN64085"/>
    <mergeCell ref="AO64084:AO64085"/>
    <mergeCell ref="AP64084:AP64085"/>
    <mergeCell ref="AR64084:AR64085"/>
    <mergeCell ref="AS64084:AS64085"/>
    <mergeCell ref="AN64110:AN64111"/>
    <mergeCell ref="AO64110:AO64111"/>
    <mergeCell ref="AP64110:AP64111"/>
    <mergeCell ref="AR64110:AR64111"/>
    <mergeCell ref="AS64110:AS64111"/>
    <mergeCell ref="AN64108:AN64109"/>
    <mergeCell ref="AO64108:AO64109"/>
    <mergeCell ref="AP64108:AP64109"/>
    <mergeCell ref="AR64108:AR64109"/>
    <mergeCell ref="AS64108:AS64109"/>
    <mergeCell ref="AN64106:AN64107"/>
    <mergeCell ref="AO64106:AO64107"/>
    <mergeCell ref="AP64106:AP64107"/>
    <mergeCell ref="AR64106:AR64107"/>
    <mergeCell ref="AS64106:AS64107"/>
    <mergeCell ref="AN64104:AN64105"/>
    <mergeCell ref="AO64104:AO64105"/>
    <mergeCell ref="AP64104:AP64105"/>
    <mergeCell ref="AR64104:AR64105"/>
    <mergeCell ref="AS64104:AS64105"/>
    <mergeCell ref="AN64102:AN64103"/>
    <mergeCell ref="AO64102:AO64103"/>
    <mergeCell ref="AP64102:AP64103"/>
    <mergeCell ref="AR64102:AR64103"/>
    <mergeCell ref="AS64102:AS64103"/>
    <mergeCell ref="AN64100:AN64101"/>
    <mergeCell ref="AO64100:AO64101"/>
    <mergeCell ref="AP64100:AP64101"/>
    <mergeCell ref="AR64100:AR64101"/>
    <mergeCell ref="AS64100:AS64101"/>
    <mergeCell ref="AN64098:AN64099"/>
    <mergeCell ref="AO64098:AO64099"/>
    <mergeCell ref="AP64098:AP64099"/>
    <mergeCell ref="AR64098:AR64099"/>
    <mergeCell ref="AS64098:AS64099"/>
    <mergeCell ref="AN64124:AN64125"/>
    <mergeCell ref="AO64124:AO64125"/>
    <mergeCell ref="AP64124:AP64125"/>
    <mergeCell ref="AR64124:AR64125"/>
    <mergeCell ref="AS64124:AS64125"/>
    <mergeCell ref="AN64122:AN64123"/>
    <mergeCell ref="AO64122:AO64123"/>
    <mergeCell ref="AP64122:AP64123"/>
    <mergeCell ref="AR64122:AR64123"/>
    <mergeCell ref="AS64122:AS64123"/>
    <mergeCell ref="AN64120:AN64121"/>
    <mergeCell ref="AO64120:AO64121"/>
    <mergeCell ref="AP64120:AP64121"/>
    <mergeCell ref="AR64120:AR64121"/>
    <mergeCell ref="AS64120:AS64121"/>
    <mergeCell ref="AN64118:AN64119"/>
    <mergeCell ref="AO64118:AO64119"/>
    <mergeCell ref="AP64118:AP64119"/>
    <mergeCell ref="AR64118:AR64119"/>
    <mergeCell ref="AS64118:AS64119"/>
    <mergeCell ref="AN64116:AN64117"/>
    <mergeCell ref="AO64116:AO64117"/>
    <mergeCell ref="AP64116:AP64117"/>
    <mergeCell ref="AR64116:AR64117"/>
    <mergeCell ref="AS64116:AS64117"/>
    <mergeCell ref="AN64114:AN64115"/>
    <mergeCell ref="AO64114:AO64115"/>
    <mergeCell ref="AP64114:AP64115"/>
    <mergeCell ref="AR64114:AR64115"/>
    <mergeCell ref="AS64114:AS64115"/>
    <mergeCell ref="AN64112:AN64113"/>
    <mergeCell ref="AO64112:AO64113"/>
    <mergeCell ref="AP64112:AP64113"/>
    <mergeCell ref="AR64112:AR64113"/>
    <mergeCell ref="AS64112:AS64113"/>
    <mergeCell ref="AN64138:AN64139"/>
    <mergeCell ref="AO64138:AO64139"/>
    <mergeCell ref="AP64138:AP64139"/>
    <mergeCell ref="AR64138:AR64139"/>
    <mergeCell ref="AS64138:AS64139"/>
    <mergeCell ref="AN64136:AN64137"/>
    <mergeCell ref="AO64136:AO64137"/>
    <mergeCell ref="AP64136:AP64137"/>
    <mergeCell ref="AR64136:AR64137"/>
    <mergeCell ref="AS64136:AS64137"/>
    <mergeCell ref="AN64134:AN64135"/>
    <mergeCell ref="AO64134:AO64135"/>
    <mergeCell ref="AP64134:AP64135"/>
    <mergeCell ref="AR64134:AR64135"/>
    <mergeCell ref="AS64134:AS64135"/>
    <mergeCell ref="AN64132:AN64133"/>
    <mergeCell ref="AO64132:AO64133"/>
    <mergeCell ref="AP64132:AP64133"/>
    <mergeCell ref="AR64132:AR64133"/>
    <mergeCell ref="AS64132:AS64133"/>
    <mergeCell ref="AN64130:AN64131"/>
    <mergeCell ref="AO64130:AO64131"/>
    <mergeCell ref="AP64130:AP64131"/>
    <mergeCell ref="AR64130:AR64131"/>
    <mergeCell ref="AS64130:AS64131"/>
    <mergeCell ref="AN64128:AN64129"/>
    <mergeCell ref="AO64128:AO64129"/>
    <mergeCell ref="AP64128:AP64129"/>
    <mergeCell ref="AR64128:AR64129"/>
    <mergeCell ref="AS64128:AS64129"/>
    <mergeCell ref="AN64126:AN64127"/>
    <mergeCell ref="AO64126:AO64127"/>
    <mergeCell ref="AP64126:AP64127"/>
    <mergeCell ref="AR64126:AR64127"/>
    <mergeCell ref="AS64126:AS64127"/>
    <mergeCell ref="AN64152:AN64153"/>
    <mergeCell ref="AO64152:AO64153"/>
    <mergeCell ref="AP64152:AP64153"/>
    <mergeCell ref="AR64152:AR64153"/>
    <mergeCell ref="AS64152:AS64153"/>
    <mergeCell ref="AN64150:AN64151"/>
    <mergeCell ref="AO64150:AO64151"/>
    <mergeCell ref="AP64150:AP64151"/>
    <mergeCell ref="AR64150:AR64151"/>
    <mergeCell ref="AS64150:AS64151"/>
    <mergeCell ref="AN64148:AN64149"/>
    <mergeCell ref="AO64148:AO64149"/>
    <mergeCell ref="AP64148:AP64149"/>
    <mergeCell ref="AR64148:AR64149"/>
    <mergeCell ref="AS64148:AS64149"/>
    <mergeCell ref="AN64146:AN64147"/>
    <mergeCell ref="AO64146:AO64147"/>
    <mergeCell ref="AP64146:AP64147"/>
    <mergeCell ref="AR64146:AR64147"/>
    <mergeCell ref="AS64146:AS64147"/>
    <mergeCell ref="AN64144:AN64145"/>
    <mergeCell ref="AO64144:AO64145"/>
    <mergeCell ref="AP64144:AP64145"/>
    <mergeCell ref="AR64144:AR64145"/>
    <mergeCell ref="AS64144:AS64145"/>
    <mergeCell ref="AN64142:AN64143"/>
    <mergeCell ref="AO64142:AO64143"/>
    <mergeCell ref="AP64142:AP64143"/>
    <mergeCell ref="AR64142:AR64143"/>
    <mergeCell ref="AS64142:AS64143"/>
    <mergeCell ref="AN64140:AN64141"/>
    <mergeCell ref="AO64140:AO64141"/>
    <mergeCell ref="AP64140:AP64141"/>
    <mergeCell ref="AR64140:AR64141"/>
    <mergeCell ref="AS64140:AS64141"/>
    <mergeCell ref="AN64166:AN64167"/>
    <mergeCell ref="AO64166:AO64167"/>
    <mergeCell ref="AP64166:AP64167"/>
    <mergeCell ref="AR64166:AR64167"/>
    <mergeCell ref="AS64166:AS64167"/>
    <mergeCell ref="AN64164:AN64165"/>
    <mergeCell ref="AO64164:AO64165"/>
    <mergeCell ref="AP64164:AP64165"/>
    <mergeCell ref="AR64164:AR64165"/>
    <mergeCell ref="AS64164:AS64165"/>
    <mergeCell ref="AN64162:AN64163"/>
    <mergeCell ref="AO64162:AO64163"/>
    <mergeCell ref="AP64162:AP64163"/>
    <mergeCell ref="AR64162:AR64163"/>
    <mergeCell ref="AS64162:AS64163"/>
    <mergeCell ref="AN64160:AN64161"/>
    <mergeCell ref="AO64160:AO64161"/>
    <mergeCell ref="AP64160:AP64161"/>
    <mergeCell ref="AR64160:AR64161"/>
    <mergeCell ref="AS64160:AS64161"/>
    <mergeCell ref="AN64158:AN64159"/>
    <mergeCell ref="AO64158:AO64159"/>
    <mergeCell ref="AP64158:AP64159"/>
    <mergeCell ref="AR64158:AR64159"/>
    <mergeCell ref="AS64158:AS64159"/>
    <mergeCell ref="AN64156:AN64157"/>
    <mergeCell ref="AO64156:AO64157"/>
    <mergeCell ref="AP64156:AP64157"/>
    <mergeCell ref="AR64156:AR64157"/>
    <mergeCell ref="AS64156:AS64157"/>
    <mergeCell ref="AN64154:AN64155"/>
    <mergeCell ref="AO64154:AO64155"/>
    <mergeCell ref="AP64154:AP64155"/>
    <mergeCell ref="AR64154:AR64155"/>
    <mergeCell ref="AS64154:AS64155"/>
    <mergeCell ref="AN64180:AN64181"/>
    <mergeCell ref="AO64180:AO64181"/>
    <mergeCell ref="AP64180:AP64181"/>
    <mergeCell ref="AR64180:AR64181"/>
    <mergeCell ref="AS64180:AS64181"/>
    <mergeCell ref="AN64178:AN64179"/>
    <mergeCell ref="AO64178:AO64179"/>
    <mergeCell ref="AP64178:AP64179"/>
    <mergeCell ref="AR64178:AR64179"/>
    <mergeCell ref="AS64178:AS64179"/>
    <mergeCell ref="AN64176:AN64177"/>
    <mergeCell ref="AO64176:AO64177"/>
    <mergeCell ref="AP64176:AP64177"/>
    <mergeCell ref="AR64176:AR64177"/>
    <mergeCell ref="AS64176:AS64177"/>
    <mergeCell ref="AN64174:AN64175"/>
    <mergeCell ref="AO64174:AO64175"/>
    <mergeCell ref="AP64174:AP64175"/>
    <mergeCell ref="AR64174:AR64175"/>
    <mergeCell ref="AS64174:AS64175"/>
    <mergeCell ref="AN64172:AN64173"/>
    <mergeCell ref="AO64172:AO64173"/>
    <mergeCell ref="AP64172:AP64173"/>
    <mergeCell ref="AR64172:AR64173"/>
    <mergeCell ref="AS64172:AS64173"/>
    <mergeCell ref="AN64170:AN64171"/>
    <mergeCell ref="AO64170:AO64171"/>
    <mergeCell ref="AP64170:AP64171"/>
    <mergeCell ref="AR64170:AR64171"/>
    <mergeCell ref="AS64170:AS64171"/>
    <mergeCell ref="AN64168:AN64169"/>
    <mergeCell ref="AO64168:AO64169"/>
    <mergeCell ref="AP64168:AP64169"/>
    <mergeCell ref="AR64168:AR64169"/>
    <mergeCell ref="AS64168:AS64169"/>
    <mergeCell ref="AN64194:AN64195"/>
    <mergeCell ref="AO64194:AO64195"/>
    <mergeCell ref="AP64194:AP64195"/>
    <mergeCell ref="AR64194:AR64195"/>
    <mergeCell ref="AS64194:AS64195"/>
    <mergeCell ref="AN64192:AN64193"/>
    <mergeCell ref="AO64192:AO64193"/>
    <mergeCell ref="AP64192:AP64193"/>
    <mergeCell ref="AR64192:AR64193"/>
    <mergeCell ref="AS64192:AS64193"/>
    <mergeCell ref="AN64190:AN64191"/>
    <mergeCell ref="AO64190:AO64191"/>
    <mergeCell ref="AP64190:AP64191"/>
    <mergeCell ref="AR64190:AR64191"/>
    <mergeCell ref="AS64190:AS64191"/>
    <mergeCell ref="AN64188:AN64189"/>
    <mergeCell ref="AO64188:AO64189"/>
    <mergeCell ref="AP64188:AP64189"/>
    <mergeCell ref="AR64188:AR64189"/>
    <mergeCell ref="AS64188:AS64189"/>
    <mergeCell ref="AN64186:AN64187"/>
    <mergeCell ref="AO64186:AO64187"/>
    <mergeCell ref="AP64186:AP64187"/>
    <mergeCell ref="AR64186:AR64187"/>
    <mergeCell ref="AS64186:AS64187"/>
    <mergeCell ref="AN64184:AN64185"/>
    <mergeCell ref="AO64184:AO64185"/>
    <mergeCell ref="AP64184:AP64185"/>
    <mergeCell ref="AR64184:AR64185"/>
    <mergeCell ref="AS64184:AS64185"/>
    <mergeCell ref="AN64182:AN64183"/>
    <mergeCell ref="AO64182:AO64183"/>
    <mergeCell ref="AP64182:AP64183"/>
    <mergeCell ref="AR64182:AR64183"/>
    <mergeCell ref="AS64182:AS64183"/>
    <mergeCell ref="AN64208:AN64209"/>
    <mergeCell ref="AO64208:AO64209"/>
    <mergeCell ref="AP64208:AP64209"/>
    <mergeCell ref="AR64208:AR64209"/>
    <mergeCell ref="AS64208:AS64209"/>
    <mergeCell ref="AN64206:AN64207"/>
    <mergeCell ref="AO64206:AO64207"/>
    <mergeCell ref="AP64206:AP64207"/>
    <mergeCell ref="AR64206:AR64207"/>
    <mergeCell ref="AS64206:AS64207"/>
    <mergeCell ref="AN64204:AN64205"/>
    <mergeCell ref="AO64204:AO64205"/>
    <mergeCell ref="AP64204:AP64205"/>
    <mergeCell ref="AR64204:AR64205"/>
    <mergeCell ref="AS64204:AS64205"/>
    <mergeCell ref="AN64202:AN64203"/>
    <mergeCell ref="AO64202:AO64203"/>
    <mergeCell ref="AP64202:AP64203"/>
    <mergeCell ref="AR64202:AR64203"/>
    <mergeCell ref="AS64202:AS64203"/>
    <mergeCell ref="AN64200:AN64201"/>
    <mergeCell ref="AO64200:AO64201"/>
    <mergeCell ref="AP64200:AP64201"/>
    <mergeCell ref="AR64200:AR64201"/>
    <mergeCell ref="AS64200:AS64201"/>
    <mergeCell ref="AN64198:AN64199"/>
    <mergeCell ref="AO64198:AO64199"/>
    <mergeCell ref="AP64198:AP64199"/>
    <mergeCell ref="AR64198:AR64199"/>
    <mergeCell ref="AS64198:AS64199"/>
    <mergeCell ref="AN64196:AN64197"/>
    <mergeCell ref="AO64196:AO64197"/>
    <mergeCell ref="AP64196:AP64197"/>
    <mergeCell ref="AR64196:AR64197"/>
    <mergeCell ref="AS64196:AS64197"/>
    <mergeCell ref="AN64222:AN64223"/>
    <mergeCell ref="AO64222:AO64223"/>
    <mergeCell ref="AP64222:AP64223"/>
    <mergeCell ref="AR64222:AR64223"/>
    <mergeCell ref="AS64222:AS64223"/>
    <mergeCell ref="AN64220:AN64221"/>
    <mergeCell ref="AO64220:AO64221"/>
    <mergeCell ref="AP64220:AP64221"/>
    <mergeCell ref="AR64220:AR64221"/>
    <mergeCell ref="AS64220:AS64221"/>
    <mergeCell ref="AN64218:AN64219"/>
    <mergeCell ref="AO64218:AO64219"/>
    <mergeCell ref="AP64218:AP64219"/>
    <mergeCell ref="AR64218:AR64219"/>
    <mergeCell ref="AS64218:AS64219"/>
    <mergeCell ref="AN64216:AN64217"/>
    <mergeCell ref="AO64216:AO64217"/>
    <mergeCell ref="AP64216:AP64217"/>
    <mergeCell ref="AR64216:AR64217"/>
    <mergeCell ref="AS64216:AS64217"/>
    <mergeCell ref="AN64214:AN64215"/>
    <mergeCell ref="AO64214:AO64215"/>
    <mergeCell ref="AP64214:AP64215"/>
    <mergeCell ref="AR64214:AR64215"/>
    <mergeCell ref="AS64214:AS64215"/>
    <mergeCell ref="AN64212:AN64213"/>
    <mergeCell ref="AO64212:AO64213"/>
    <mergeCell ref="AP64212:AP64213"/>
    <mergeCell ref="AR64212:AR64213"/>
    <mergeCell ref="AS64212:AS64213"/>
    <mergeCell ref="AN64210:AN64211"/>
    <mergeCell ref="AO64210:AO64211"/>
    <mergeCell ref="AP64210:AP64211"/>
    <mergeCell ref="AR64210:AR64211"/>
    <mergeCell ref="AS64210:AS64211"/>
    <mergeCell ref="AN64236:AN64237"/>
    <mergeCell ref="AO64236:AO64237"/>
    <mergeCell ref="AP64236:AP64237"/>
    <mergeCell ref="AR64236:AR64237"/>
    <mergeCell ref="AS64236:AS64237"/>
    <mergeCell ref="AN64234:AN64235"/>
    <mergeCell ref="AO64234:AO64235"/>
    <mergeCell ref="AP64234:AP64235"/>
    <mergeCell ref="AR64234:AR64235"/>
    <mergeCell ref="AS64234:AS64235"/>
    <mergeCell ref="AN64232:AN64233"/>
    <mergeCell ref="AO64232:AO64233"/>
    <mergeCell ref="AP64232:AP64233"/>
    <mergeCell ref="AR64232:AR64233"/>
    <mergeCell ref="AS64232:AS64233"/>
    <mergeCell ref="AN64230:AN64231"/>
    <mergeCell ref="AO64230:AO64231"/>
    <mergeCell ref="AP64230:AP64231"/>
    <mergeCell ref="AR64230:AR64231"/>
    <mergeCell ref="AS64230:AS64231"/>
    <mergeCell ref="AN64228:AN64229"/>
    <mergeCell ref="AO64228:AO64229"/>
    <mergeCell ref="AP64228:AP64229"/>
    <mergeCell ref="AR64228:AR64229"/>
    <mergeCell ref="AS64228:AS64229"/>
    <mergeCell ref="AN64226:AN64227"/>
    <mergeCell ref="AO64226:AO64227"/>
    <mergeCell ref="AP64226:AP64227"/>
    <mergeCell ref="AR64226:AR64227"/>
    <mergeCell ref="AS64226:AS64227"/>
    <mergeCell ref="AN64224:AN64225"/>
    <mergeCell ref="AO64224:AO64225"/>
    <mergeCell ref="AP64224:AP64225"/>
    <mergeCell ref="AR64224:AR64225"/>
    <mergeCell ref="AS64224:AS64225"/>
    <mergeCell ref="AN64250:AN64251"/>
    <mergeCell ref="AO64250:AO64251"/>
    <mergeCell ref="AP64250:AP64251"/>
    <mergeCell ref="AR64250:AR64251"/>
    <mergeCell ref="AS64250:AS64251"/>
    <mergeCell ref="AN64248:AN64249"/>
    <mergeCell ref="AO64248:AO64249"/>
    <mergeCell ref="AP64248:AP64249"/>
    <mergeCell ref="AR64248:AR64249"/>
    <mergeCell ref="AS64248:AS64249"/>
    <mergeCell ref="AN64246:AN64247"/>
    <mergeCell ref="AO64246:AO64247"/>
    <mergeCell ref="AP64246:AP64247"/>
    <mergeCell ref="AR64246:AR64247"/>
    <mergeCell ref="AS64246:AS64247"/>
    <mergeCell ref="AN64244:AN64245"/>
    <mergeCell ref="AO64244:AO64245"/>
    <mergeCell ref="AP64244:AP64245"/>
    <mergeCell ref="AR64244:AR64245"/>
    <mergeCell ref="AS64244:AS64245"/>
    <mergeCell ref="AN64242:AN64243"/>
    <mergeCell ref="AO64242:AO64243"/>
    <mergeCell ref="AP64242:AP64243"/>
    <mergeCell ref="AR64242:AR64243"/>
    <mergeCell ref="AS64242:AS64243"/>
    <mergeCell ref="AN64240:AN64241"/>
    <mergeCell ref="AO64240:AO64241"/>
    <mergeCell ref="AP64240:AP64241"/>
    <mergeCell ref="AR64240:AR64241"/>
    <mergeCell ref="AS64240:AS64241"/>
    <mergeCell ref="AN64238:AN64239"/>
    <mergeCell ref="AO64238:AO64239"/>
    <mergeCell ref="AP64238:AP64239"/>
    <mergeCell ref="AR64238:AR64239"/>
    <mergeCell ref="AS64238:AS64239"/>
    <mergeCell ref="AN64264:AN64265"/>
    <mergeCell ref="AO64264:AO64265"/>
    <mergeCell ref="AP64264:AP64265"/>
    <mergeCell ref="AR64264:AR64265"/>
    <mergeCell ref="AS64264:AS64265"/>
    <mergeCell ref="AN64262:AN64263"/>
    <mergeCell ref="AO64262:AO64263"/>
    <mergeCell ref="AP64262:AP64263"/>
    <mergeCell ref="AR64262:AR64263"/>
    <mergeCell ref="AS64262:AS64263"/>
    <mergeCell ref="AN64260:AN64261"/>
    <mergeCell ref="AO64260:AO64261"/>
    <mergeCell ref="AP64260:AP64261"/>
    <mergeCell ref="AR64260:AR64261"/>
    <mergeCell ref="AS64260:AS64261"/>
    <mergeCell ref="AN64258:AN64259"/>
    <mergeCell ref="AO64258:AO64259"/>
    <mergeCell ref="AP64258:AP64259"/>
    <mergeCell ref="AR64258:AR64259"/>
    <mergeCell ref="AS64258:AS64259"/>
    <mergeCell ref="AN64256:AN64257"/>
    <mergeCell ref="AO64256:AO64257"/>
    <mergeCell ref="AP64256:AP64257"/>
    <mergeCell ref="AR64256:AR64257"/>
    <mergeCell ref="AS64256:AS64257"/>
    <mergeCell ref="AN64254:AN64255"/>
    <mergeCell ref="AO64254:AO64255"/>
    <mergeCell ref="AP64254:AP64255"/>
    <mergeCell ref="AR64254:AR64255"/>
    <mergeCell ref="AS64254:AS64255"/>
    <mergeCell ref="AN64252:AN64253"/>
    <mergeCell ref="AO64252:AO64253"/>
    <mergeCell ref="AP64252:AP64253"/>
    <mergeCell ref="AR64252:AR64253"/>
    <mergeCell ref="AS64252:AS64253"/>
    <mergeCell ref="AN64278:AN64279"/>
    <mergeCell ref="AO64278:AO64279"/>
    <mergeCell ref="AP64278:AP64279"/>
    <mergeCell ref="AR64278:AR64279"/>
    <mergeCell ref="AS64278:AS64279"/>
    <mergeCell ref="AN64276:AN64277"/>
    <mergeCell ref="AO64276:AO64277"/>
    <mergeCell ref="AP64276:AP64277"/>
    <mergeCell ref="AR64276:AR64277"/>
    <mergeCell ref="AS64276:AS64277"/>
    <mergeCell ref="AN64274:AN64275"/>
    <mergeCell ref="AO64274:AO64275"/>
    <mergeCell ref="AP64274:AP64275"/>
    <mergeCell ref="AR64274:AR64275"/>
    <mergeCell ref="AS64274:AS64275"/>
    <mergeCell ref="AN64272:AN64273"/>
    <mergeCell ref="AO64272:AO64273"/>
    <mergeCell ref="AP64272:AP64273"/>
    <mergeCell ref="AR64272:AR64273"/>
    <mergeCell ref="AS64272:AS64273"/>
    <mergeCell ref="AN64270:AN64271"/>
    <mergeCell ref="AO64270:AO64271"/>
    <mergeCell ref="AP64270:AP64271"/>
    <mergeCell ref="AR64270:AR64271"/>
    <mergeCell ref="AS64270:AS64271"/>
    <mergeCell ref="AN64268:AN64269"/>
    <mergeCell ref="AO64268:AO64269"/>
    <mergeCell ref="AP64268:AP64269"/>
    <mergeCell ref="AR64268:AR64269"/>
    <mergeCell ref="AS64268:AS64269"/>
    <mergeCell ref="AN64266:AN64267"/>
    <mergeCell ref="AO64266:AO64267"/>
    <mergeCell ref="AP64266:AP64267"/>
    <mergeCell ref="AR64266:AR64267"/>
    <mergeCell ref="AS64266:AS64267"/>
    <mergeCell ref="AN64292:AN64293"/>
    <mergeCell ref="AO64292:AO64293"/>
    <mergeCell ref="AP64292:AP64293"/>
    <mergeCell ref="AR64292:AR64293"/>
    <mergeCell ref="AS64292:AS64293"/>
    <mergeCell ref="AN64290:AN64291"/>
    <mergeCell ref="AO64290:AO64291"/>
    <mergeCell ref="AP64290:AP64291"/>
    <mergeCell ref="AR64290:AR64291"/>
    <mergeCell ref="AS64290:AS64291"/>
    <mergeCell ref="AN64288:AN64289"/>
    <mergeCell ref="AO64288:AO64289"/>
    <mergeCell ref="AP64288:AP64289"/>
    <mergeCell ref="AR64288:AR64289"/>
    <mergeCell ref="AS64288:AS64289"/>
    <mergeCell ref="AN64286:AN64287"/>
    <mergeCell ref="AO64286:AO64287"/>
    <mergeCell ref="AP64286:AP64287"/>
    <mergeCell ref="AR64286:AR64287"/>
    <mergeCell ref="AS64286:AS64287"/>
    <mergeCell ref="AN64284:AN64285"/>
    <mergeCell ref="AO64284:AO64285"/>
    <mergeCell ref="AP64284:AP64285"/>
    <mergeCell ref="AR64284:AR64285"/>
    <mergeCell ref="AS64284:AS64285"/>
    <mergeCell ref="AN64282:AN64283"/>
    <mergeCell ref="AO64282:AO64283"/>
    <mergeCell ref="AP64282:AP64283"/>
    <mergeCell ref="AR64282:AR64283"/>
    <mergeCell ref="AS64282:AS64283"/>
    <mergeCell ref="AN64280:AN64281"/>
    <mergeCell ref="AO64280:AO64281"/>
    <mergeCell ref="AP64280:AP64281"/>
    <mergeCell ref="AR64280:AR64281"/>
    <mergeCell ref="AS64280:AS64281"/>
    <mergeCell ref="AN64306:AN64307"/>
    <mergeCell ref="AO64306:AO64307"/>
    <mergeCell ref="AP64306:AP64307"/>
    <mergeCell ref="AR64306:AR64307"/>
    <mergeCell ref="AS64306:AS64307"/>
    <mergeCell ref="AN64304:AN64305"/>
    <mergeCell ref="AO64304:AO64305"/>
    <mergeCell ref="AP64304:AP64305"/>
    <mergeCell ref="AR64304:AR64305"/>
    <mergeCell ref="AS64304:AS64305"/>
    <mergeCell ref="AN64302:AN64303"/>
    <mergeCell ref="AO64302:AO64303"/>
    <mergeCell ref="AP64302:AP64303"/>
    <mergeCell ref="AR64302:AR64303"/>
    <mergeCell ref="AS64302:AS64303"/>
    <mergeCell ref="AN64300:AN64301"/>
    <mergeCell ref="AO64300:AO64301"/>
    <mergeCell ref="AP64300:AP64301"/>
    <mergeCell ref="AR64300:AR64301"/>
    <mergeCell ref="AS64300:AS64301"/>
    <mergeCell ref="AN64298:AN64299"/>
    <mergeCell ref="AO64298:AO64299"/>
    <mergeCell ref="AP64298:AP64299"/>
    <mergeCell ref="AR64298:AR64299"/>
    <mergeCell ref="AS64298:AS64299"/>
    <mergeCell ref="AN64296:AN64297"/>
    <mergeCell ref="AO64296:AO64297"/>
    <mergeCell ref="AP64296:AP64297"/>
    <mergeCell ref="AR64296:AR64297"/>
    <mergeCell ref="AS64296:AS64297"/>
    <mergeCell ref="AN64294:AN64295"/>
    <mergeCell ref="AO64294:AO64295"/>
    <mergeCell ref="AP64294:AP64295"/>
    <mergeCell ref="AR64294:AR64295"/>
    <mergeCell ref="AS64294:AS64295"/>
    <mergeCell ref="AN64320:AN64321"/>
    <mergeCell ref="AO64320:AO64321"/>
    <mergeCell ref="AP64320:AP64321"/>
    <mergeCell ref="AR64320:AR64321"/>
    <mergeCell ref="AS64320:AS64321"/>
    <mergeCell ref="AN64318:AN64319"/>
    <mergeCell ref="AO64318:AO64319"/>
    <mergeCell ref="AP64318:AP64319"/>
    <mergeCell ref="AR64318:AR64319"/>
    <mergeCell ref="AS64318:AS64319"/>
    <mergeCell ref="AN64316:AN64317"/>
    <mergeCell ref="AO64316:AO64317"/>
    <mergeCell ref="AP64316:AP64317"/>
    <mergeCell ref="AR64316:AR64317"/>
    <mergeCell ref="AS64316:AS64317"/>
    <mergeCell ref="AN64314:AN64315"/>
    <mergeCell ref="AO64314:AO64315"/>
    <mergeCell ref="AP64314:AP64315"/>
    <mergeCell ref="AR64314:AR64315"/>
    <mergeCell ref="AS64314:AS64315"/>
    <mergeCell ref="AN64312:AN64313"/>
    <mergeCell ref="AO64312:AO64313"/>
    <mergeCell ref="AP64312:AP64313"/>
    <mergeCell ref="AR64312:AR64313"/>
    <mergeCell ref="AS64312:AS64313"/>
    <mergeCell ref="AN64310:AN64311"/>
    <mergeCell ref="AO64310:AO64311"/>
    <mergeCell ref="AP64310:AP64311"/>
    <mergeCell ref="AR64310:AR64311"/>
    <mergeCell ref="AS64310:AS64311"/>
    <mergeCell ref="AN64308:AN64309"/>
    <mergeCell ref="AO64308:AO64309"/>
    <mergeCell ref="AP64308:AP64309"/>
    <mergeCell ref="AR64308:AR64309"/>
    <mergeCell ref="AS64308:AS64309"/>
    <mergeCell ref="AN64334:AN64335"/>
    <mergeCell ref="AO64334:AO64335"/>
    <mergeCell ref="AP64334:AP64335"/>
    <mergeCell ref="AR64334:AR64335"/>
    <mergeCell ref="AS64334:AS64335"/>
    <mergeCell ref="AN64332:AN64333"/>
    <mergeCell ref="AO64332:AO64333"/>
    <mergeCell ref="AP64332:AP64333"/>
    <mergeCell ref="AR64332:AR64333"/>
    <mergeCell ref="AS64332:AS64333"/>
    <mergeCell ref="AN64330:AN64331"/>
    <mergeCell ref="AO64330:AO64331"/>
    <mergeCell ref="AP64330:AP64331"/>
    <mergeCell ref="AR64330:AR64331"/>
    <mergeCell ref="AS64330:AS64331"/>
    <mergeCell ref="AN64328:AN64329"/>
    <mergeCell ref="AO64328:AO64329"/>
    <mergeCell ref="AP64328:AP64329"/>
    <mergeCell ref="AR64328:AR64329"/>
    <mergeCell ref="AS64328:AS64329"/>
    <mergeCell ref="AN64326:AN64327"/>
    <mergeCell ref="AO64326:AO64327"/>
    <mergeCell ref="AP64326:AP64327"/>
    <mergeCell ref="AR64326:AR64327"/>
    <mergeCell ref="AS64326:AS64327"/>
    <mergeCell ref="AN64324:AN64325"/>
    <mergeCell ref="AO64324:AO64325"/>
    <mergeCell ref="AP64324:AP64325"/>
    <mergeCell ref="AR64324:AR64325"/>
    <mergeCell ref="AS64324:AS64325"/>
    <mergeCell ref="AN64322:AN64323"/>
    <mergeCell ref="AO64322:AO64323"/>
    <mergeCell ref="AP64322:AP64323"/>
    <mergeCell ref="AR64322:AR64323"/>
    <mergeCell ref="AS64322:AS64323"/>
    <mergeCell ref="AN64348:AN64349"/>
    <mergeCell ref="AO64348:AO64349"/>
    <mergeCell ref="AP64348:AP64349"/>
    <mergeCell ref="AR64348:AR64349"/>
    <mergeCell ref="AS64348:AS64349"/>
    <mergeCell ref="AN64346:AN64347"/>
    <mergeCell ref="AO64346:AO64347"/>
    <mergeCell ref="AP64346:AP64347"/>
    <mergeCell ref="AR64346:AR64347"/>
    <mergeCell ref="AS64346:AS64347"/>
    <mergeCell ref="AN64344:AN64345"/>
    <mergeCell ref="AO64344:AO64345"/>
    <mergeCell ref="AP64344:AP64345"/>
    <mergeCell ref="AR64344:AR64345"/>
    <mergeCell ref="AS64344:AS64345"/>
    <mergeCell ref="AN64342:AN64343"/>
    <mergeCell ref="AO64342:AO64343"/>
    <mergeCell ref="AP64342:AP64343"/>
    <mergeCell ref="AR64342:AR64343"/>
    <mergeCell ref="AS64342:AS64343"/>
    <mergeCell ref="AN64340:AN64341"/>
    <mergeCell ref="AO64340:AO64341"/>
    <mergeCell ref="AP64340:AP64341"/>
    <mergeCell ref="AR64340:AR64341"/>
    <mergeCell ref="AS64340:AS64341"/>
    <mergeCell ref="AN64338:AN64339"/>
    <mergeCell ref="AO64338:AO64339"/>
    <mergeCell ref="AP64338:AP64339"/>
    <mergeCell ref="AR64338:AR64339"/>
    <mergeCell ref="AS64338:AS64339"/>
    <mergeCell ref="AN64336:AN64337"/>
    <mergeCell ref="AO64336:AO64337"/>
    <mergeCell ref="AP64336:AP64337"/>
    <mergeCell ref="AR64336:AR64337"/>
    <mergeCell ref="AS64336:AS64337"/>
    <mergeCell ref="AN64362:AN64363"/>
    <mergeCell ref="AO64362:AO64363"/>
    <mergeCell ref="AP64362:AP64363"/>
    <mergeCell ref="AR64362:AR64363"/>
    <mergeCell ref="AS64362:AS64363"/>
    <mergeCell ref="AN64360:AN64361"/>
    <mergeCell ref="AO64360:AO64361"/>
    <mergeCell ref="AP64360:AP64361"/>
    <mergeCell ref="AR64360:AR64361"/>
    <mergeCell ref="AS64360:AS64361"/>
    <mergeCell ref="AN64358:AN64359"/>
    <mergeCell ref="AO64358:AO64359"/>
    <mergeCell ref="AP64358:AP64359"/>
    <mergeCell ref="AR64358:AR64359"/>
    <mergeCell ref="AS64358:AS64359"/>
    <mergeCell ref="AN64356:AN64357"/>
    <mergeCell ref="AO64356:AO64357"/>
    <mergeCell ref="AP64356:AP64357"/>
    <mergeCell ref="AR64356:AR64357"/>
    <mergeCell ref="AS64356:AS64357"/>
    <mergeCell ref="AN64354:AN64355"/>
    <mergeCell ref="AO64354:AO64355"/>
    <mergeCell ref="AP64354:AP64355"/>
    <mergeCell ref="AR64354:AR64355"/>
    <mergeCell ref="AS64354:AS64355"/>
    <mergeCell ref="AN64352:AN64353"/>
    <mergeCell ref="AO64352:AO64353"/>
    <mergeCell ref="AP64352:AP64353"/>
    <mergeCell ref="AR64352:AR64353"/>
    <mergeCell ref="AS64352:AS64353"/>
    <mergeCell ref="AN64350:AN64351"/>
    <mergeCell ref="AO64350:AO64351"/>
    <mergeCell ref="AP64350:AP64351"/>
    <mergeCell ref="AR64350:AR64351"/>
    <mergeCell ref="AS64350:AS64351"/>
    <mergeCell ref="AN64376:AN64377"/>
    <mergeCell ref="AO64376:AO64377"/>
    <mergeCell ref="AP64376:AP64377"/>
    <mergeCell ref="AR64376:AR64377"/>
    <mergeCell ref="AS64376:AS64377"/>
    <mergeCell ref="AN64374:AN64375"/>
    <mergeCell ref="AO64374:AO64375"/>
    <mergeCell ref="AP64374:AP64375"/>
    <mergeCell ref="AR64374:AR64375"/>
    <mergeCell ref="AS64374:AS64375"/>
    <mergeCell ref="AN64372:AN64373"/>
    <mergeCell ref="AO64372:AO64373"/>
    <mergeCell ref="AP64372:AP64373"/>
    <mergeCell ref="AR64372:AR64373"/>
    <mergeCell ref="AS64372:AS64373"/>
    <mergeCell ref="AN64370:AN64371"/>
    <mergeCell ref="AO64370:AO64371"/>
    <mergeCell ref="AP64370:AP64371"/>
    <mergeCell ref="AR64370:AR64371"/>
    <mergeCell ref="AS64370:AS64371"/>
    <mergeCell ref="AN64368:AN64369"/>
    <mergeCell ref="AO64368:AO64369"/>
    <mergeCell ref="AP64368:AP64369"/>
    <mergeCell ref="AR64368:AR64369"/>
    <mergeCell ref="AS64368:AS64369"/>
    <mergeCell ref="AN64366:AN64367"/>
    <mergeCell ref="AO64366:AO64367"/>
    <mergeCell ref="AP64366:AP64367"/>
    <mergeCell ref="AR64366:AR64367"/>
    <mergeCell ref="AS64366:AS64367"/>
    <mergeCell ref="AN64364:AN64365"/>
    <mergeCell ref="AO64364:AO64365"/>
    <mergeCell ref="AP64364:AP64365"/>
    <mergeCell ref="AR64364:AR64365"/>
    <mergeCell ref="AS64364:AS64365"/>
    <mergeCell ref="AN64390:AN64391"/>
    <mergeCell ref="AO64390:AO64391"/>
    <mergeCell ref="AP64390:AP64391"/>
    <mergeCell ref="AR64390:AR64391"/>
    <mergeCell ref="AS64390:AS64391"/>
    <mergeCell ref="AN64388:AN64389"/>
    <mergeCell ref="AO64388:AO64389"/>
    <mergeCell ref="AP64388:AP64389"/>
    <mergeCell ref="AR64388:AR64389"/>
    <mergeCell ref="AS64388:AS64389"/>
    <mergeCell ref="AN64386:AN64387"/>
    <mergeCell ref="AO64386:AO64387"/>
    <mergeCell ref="AP64386:AP64387"/>
    <mergeCell ref="AR64386:AR64387"/>
    <mergeCell ref="AS64386:AS64387"/>
    <mergeCell ref="AN64384:AN64385"/>
    <mergeCell ref="AO64384:AO64385"/>
    <mergeCell ref="AP64384:AP64385"/>
    <mergeCell ref="AR64384:AR64385"/>
    <mergeCell ref="AS64384:AS64385"/>
    <mergeCell ref="AN64382:AN64383"/>
    <mergeCell ref="AO64382:AO64383"/>
    <mergeCell ref="AP64382:AP64383"/>
    <mergeCell ref="AR64382:AR64383"/>
    <mergeCell ref="AS64382:AS64383"/>
    <mergeCell ref="AN64380:AN64381"/>
    <mergeCell ref="AO64380:AO64381"/>
    <mergeCell ref="AP64380:AP64381"/>
    <mergeCell ref="AR64380:AR64381"/>
    <mergeCell ref="AS64380:AS64381"/>
    <mergeCell ref="AN64378:AN64379"/>
    <mergeCell ref="AO64378:AO64379"/>
    <mergeCell ref="AP64378:AP64379"/>
    <mergeCell ref="AR64378:AR64379"/>
    <mergeCell ref="AS64378:AS64379"/>
    <mergeCell ref="AN64404:AN64405"/>
    <mergeCell ref="AO64404:AO64405"/>
    <mergeCell ref="AP64404:AP64405"/>
    <mergeCell ref="AR64404:AR64405"/>
    <mergeCell ref="AS64404:AS64405"/>
    <mergeCell ref="AN64402:AN64403"/>
    <mergeCell ref="AO64402:AO64403"/>
    <mergeCell ref="AP64402:AP64403"/>
    <mergeCell ref="AR64402:AR64403"/>
    <mergeCell ref="AS64402:AS64403"/>
    <mergeCell ref="AN64400:AN64401"/>
    <mergeCell ref="AO64400:AO64401"/>
    <mergeCell ref="AP64400:AP64401"/>
    <mergeCell ref="AR64400:AR64401"/>
    <mergeCell ref="AS64400:AS64401"/>
    <mergeCell ref="AN64398:AN64399"/>
    <mergeCell ref="AO64398:AO64399"/>
    <mergeCell ref="AP64398:AP64399"/>
    <mergeCell ref="AR64398:AR64399"/>
    <mergeCell ref="AS64398:AS64399"/>
    <mergeCell ref="AN64396:AN64397"/>
    <mergeCell ref="AO64396:AO64397"/>
    <mergeCell ref="AP64396:AP64397"/>
    <mergeCell ref="AR64396:AR64397"/>
    <mergeCell ref="AS64396:AS64397"/>
    <mergeCell ref="AN64394:AN64395"/>
    <mergeCell ref="AO64394:AO64395"/>
    <mergeCell ref="AP64394:AP64395"/>
    <mergeCell ref="AR64394:AR64395"/>
    <mergeCell ref="AS64394:AS64395"/>
    <mergeCell ref="AN64392:AN64393"/>
    <mergeCell ref="AO64392:AO64393"/>
    <mergeCell ref="AP64392:AP64393"/>
    <mergeCell ref="AR64392:AR64393"/>
    <mergeCell ref="AS64392:AS64393"/>
    <mergeCell ref="AN64418:AN64419"/>
    <mergeCell ref="AO64418:AO64419"/>
    <mergeCell ref="AP64418:AP64419"/>
    <mergeCell ref="AR64418:AR64419"/>
    <mergeCell ref="AS64418:AS64419"/>
    <mergeCell ref="AN64416:AN64417"/>
    <mergeCell ref="AO64416:AO64417"/>
    <mergeCell ref="AP64416:AP64417"/>
    <mergeCell ref="AR64416:AR64417"/>
    <mergeCell ref="AS64416:AS64417"/>
    <mergeCell ref="AN64414:AN64415"/>
    <mergeCell ref="AO64414:AO64415"/>
    <mergeCell ref="AP64414:AP64415"/>
    <mergeCell ref="AR64414:AR64415"/>
    <mergeCell ref="AS64414:AS64415"/>
    <mergeCell ref="AN64412:AN64413"/>
    <mergeCell ref="AO64412:AO64413"/>
    <mergeCell ref="AP64412:AP64413"/>
    <mergeCell ref="AR64412:AR64413"/>
    <mergeCell ref="AS64412:AS64413"/>
    <mergeCell ref="AN64410:AN64411"/>
    <mergeCell ref="AO64410:AO64411"/>
    <mergeCell ref="AP64410:AP64411"/>
    <mergeCell ref="AR64410:AR64411"/>
    <mergeCell ref="AS64410:AS64411"/>
    <mergeCell ref="AN64408:AN64409"/>
    <mergeCell ref="AO64408:AO64409"/>
    <mergeCell ref="AP64408:AP64409"/>
    <mergeCell ref="AR64408:AR64409"/>
    <mergeCell ref="AS64408:AS64409"/>
    <mergeCell ref="AN64406:AN64407"/>
    <mergeCell ref="AO64406:AO64407"/>
    <mergeCell ref="AP64406:AP64407"/>
    <mergeCell ref="AR64406:AR64407"/>
    <mergeCell ref="AS64406:AS64407"/>
    <mergeCell ref="AN64432:AN64433"/>
    <mergeCell ref="AO64432:AO64433"/>
    <mergeCell ref="AP64432:AP64433"/>
    <mergeCell ref="AR64432:AR64433"/>
    <mergeCell ref="AS64432:AS64433"/>
    <mergeCell ref="AN64430:AN64431"/>
    <mergeCell ref="AO64430:AO64431"/>
    <mergeCell ref="AP64430:AP64431"/>
    <mergeCell ref="AR64430:AR64431"/>
    <mergeCell ref="AS64430:AS64431"/>
    <mergeCell ref="AN64428:AN64429"/>
    <mergeCell ref="AO64428:AO64429"/>
    <mergeCell ref="AP64428:AP64429"/>
    <mergeCell ref="AR64428:AR64429"/>
    <mergeCell ref="AS64428:AS64429"/>
    <mergeCell ref="AN64426:AN64427"/>
    <mergeCell ref="AO64426:AO64427"/>
    <mergeCell ref="AP64426:AP64427"/>
    <mergeCell ref="AR64426:AR64427"/>
    <mergeCell ref="AS64426:AS64427"/>
    <mergeCell ref="AN64424:AN64425"/>
    <mergeCell ref="AO64424:AO64425"/>
    <mergeCell ref="AP64424:AP64425"/>
    <mergeCell ref="AR64424:AR64425"/>
    <mergeCell ref="AS64424:AS64425"/>
    <mergeCell ref="AN64422:AN64423"/>
    <mergeCell ref="AO64422:AO64423"/>
    <mergeCell ref="AP64422:AP64423"/>
    <mergeCell ref="AR64422:AR64423"/>
    <mergeCell ref="AS64422:AS64423"/>
    <mergeCell ref="AN64420:AN64421"/>
    <mergeCell ref="AO64420:AO64421"/>
    <mergeCell ref="AP64420:AP64421"/>
    <mergeCell ref="AR64420:AR64421"/>
    <mergeCell ref="AS64420:AS64421"/>
    <mergeCell ref="AN64446:AN64447"/>
    <mergeCell ref="AO64446:AO64447"/>
    <mergeCell ref="AP64446:AP64447"/>
    <mergeCell ref="AR64446:AR64447"/>
    <mergeCell ref="AS64446:AS64447"/>
    <mergeCell ref="AN64444:AN64445"/>
    <mergeCell ref="AO64444:AO64445"/>
    <mergeCell ref="AP64444:AP64445"/>
    <mergeCell ref="AR64444:AR64445"/>
    <mergeCell ref="AS64444:AS64445"/>
    <mergeCell ref="AN64442:AN64443"/>
    <mergeCell ref="AO64442:AO64443"/>
    <mergeCell ref="AP64442:AP64443"/>
    <mergeCell ref="AR64442:AR64443"/>
    <mergeCell ref="AS64442:AS64443"/>
    <mergeCell ref="AN64440:AN64441"/>
    <mergeCell ref="AO64440:AO64441"/>
    <mergeCell ref="AP64440:AP64441"/>
    <mergeCell ref="AR64440:AR64441"/>
    <mergeCell ref="AS64440:AS64441"/>
    <mergeCell ref="AN64438:AN64439"/>
    <mergeCell ref="AO64438:AO64439"/>
    <mergeCell ref="AP64438:AP64439"/>
    <mergeCell ref="AR64438:AR64439"/>
    <mergeCell ref="AS64438:AS64439"/>
    <mergeCell ref="AN64436:AN64437"/>
    <mergeCell ref="AO64436:AO64437"/>
    <mergeCell ref="AP64436:AP64437"/>
    <mergeCell ref="AR64436:AR64437"/>
    <mergeCell ref="AS64436:AS64437"/>
    <mergeCell ref="AN64434:AN64435"/>
    <mergeCell ref="AO64434:AO64435"/>
    <mergeCell ref="AP64434:AP64435"/>
    <mergeCell ref="AR64434:AR64435"/>
    <mergeCell ref="AS64434:AS64435"/>
    <mergeCell ref="AN64460:AN64461"/>
    <mergeCell ref="AO64460:AO64461"/>
    <mergeCell ref="AP64460:AP64461"/>
    <mergeCell ref="AR64460:AR64461"/>
    <mergeCell ref="AS64460:AS64461"/>
    <mergeCell ref="AN64458:AN64459"/>
    <mergeCell ref="AO64458:AO64459"/>
    <mergeCell ref="AP64458:AP64459"/>
    <mergeCell ref="AR64458:AR64459"/>
    <mergeCell ref="AS64458:AS64459"/>
    <mergeCell ref="AN64456:AN64457"/>
    <mergeCell ref="AO64456:AO64457"/>
    <mergeCell ref="AP64456:AP64457"/>
    <mergeCell ref="AR64456:AR64457"/>
    <mergeCell ref="AS64456:AS64457"/>
    <mergeCell ref="AN64454:AN64455"/>
    <mergeCell ref="AO64454:AO64455"/>
    <mergeCell ref="AP64454:AP64455"/>
    <mergeCell ref="AR64454:AR64455"/>
    <mergeCell ref="AS64454:AS64455"/>
    <mergeCell ref="AN64452:AN64453"/>
    <mergeCell ref="AO64452:AO64453"/>
    <mergeCell ref="AP64452:AP64453"/>
    <mergeCell ref="AR64452:AR64453"/>
    <mergeCell ref="AS64452:AS64453"/>
    <mergeCell ref="AN64450:AN64451"/>
    <mergeCell ref="AO64450:AO64451"/>
    <mergeCell ref="AP64450:AP64451"/>
    <mergeCell ref="AR64450:AR64451"/>
    <mergeCell ref="AS64450:AS64451"/>
    <mergeCell ref="AN64448:AN64449"/>
    <mergeCell ref="AO64448:AO64449"/>
    <mergeCell ref="AP64448:AP64449"/>
    <mergeCell ref="AR64448:AR64449"/>
    <mergeCell ref="AS64448:AS64449"/>
    <mergeCell ref="AN64474:AN64475"/>
    <mergeCell ref="AO64474:AO64475"/>
    <mergeCell ref="AP64474:AP64475"/>
    <mergeCell ref="AR64474:AR64475"/>
    <mergeCell ref="AS64474:AS64475"/>
    <mergeCell ref="AN64472:AN64473"/>
    <mergeCell ref="AO64472:AO64473"/>
    <mergeCell ref="AP64472:AP64473"/>
    <mergeCell ref="AR64472:AR64473"/>
    <mergeCell ref="AS64472:AS64473"/>
    <mergeCell ref="AN64470:AN64471"/>
    <mergeCell ref="AO64470:AO64471"/>
    <mergeCell ref="AP64470:AP64471"/>
    <mergeCell ref="AR64470:AR64471"/>
    <mergeCell ref="AS64470:AS64471"/>
    <mergeCell ref="AN64468:AN64469"/>
    <mergeCell ref="AO64468:AO64469"/>
    <mergeCell ref="AP64468:AP64469"/>
    <mergeCell ref="AR64468:AR64469"/>
    <mergeCell ref="AS64468:AS64469"/>
    <mergeCell ref="AN64466:AN64467"/>
    <mergeCell ref="AO64466:AO64467"/>
    <mergeCell ref="AP64466:AP64467"/>
    <mergeCell ref="AR64466:AR64467"/>
    <mergeCell ref="AS64466:AS64467"/>
    <mergeCell ref="AN64464:AN64465"/>
    <mergeCell ref="AO64464:AO64465"/>
    <mergeCell ref="AP64464:AP64465"/>
    <mergeCell ref="AR64464:AR64465"/>
    <mergeCell ref="AS64464:AS64465"/>
    <mergeCell ref="AN64462:AN64463"/>
    <mergeCell ref="AO64462:AO64463"/>
    <mergeCell ref="AP64462:AP64463"/>
    <mergeCell ref="AR64462:AR64463"/>
    <mergeCell ref="AS64462:AS64463"/>
    <mergeCell ref="AN64488:AN64489"/>
    <mergeCell ref="AO64488:AO64489"/>
    <mergeCell ref="AP64488:AP64489"/>
    <mergeCell ref="AR64488:AR64489"/>
    <mergeCell ref="AS64488:AS64489"/>
    <mergeCell ref="AN64486:AN64487"/>
    <mergeCell ref="AO64486:AO64487"/>
    <mergeCell ref="AP64486:AP64487"/>
    <mergeCell ref="AR64486:AR64487"/>
    <mergeCell ref="AS64486:AS64487"/>
    <mergeCell ref="AN64484:AN64485"/>
    <mergeCell ref="AO64484:AO64485"/>
    <mergeCell ref="AP64484:AP64485"/>
    <mergeCell ref="AR64484:AR64485"/>
    <mergeCell ref="AS64484:AS64485"/>
    <mergeCell ref="AN64482:AN64483"/>
    <mergeCell ref="AO64482:AO64483"/>
    <mergeCell ref="AP64482:AP64483"/>
    <mergeCell ref="AR64482:AR64483"/>
    <mergeCell ref="AS64482:AS64483"/>
    <mergeCell ref="AN64480:AN64481"/>
    <mergeCell ref="AO64480:AO64481"/>
    <mergeCell ref="AP64480:AP64481"/>
    <mergeCell ref="AR64480:AR64481"/>
    <mergeCell ref="AS64480:AS64481"/>
    <mergeCell ref="AN64478:AN64479"/>
    <mergeCell ref="AO64478:AO64479"/>
    <mergeCell ref="AP64478:AP64479"/>
    <mergeCell ref="AR64478:AR64479"/>
    <mergeCell ref="AS64478:AS64479"/>
    <mergeCell ref="AN64476:AN64477"/>
    <mergeCell ref="AO64476:AO64477"/>
    <mergeCell ref="AP64476:AP64477"/>
    <mergeCell ref="AR64476:AR64477"/>
    <mergeCell ref="AS64476:AS64477"/>
    <mergeCell ref="AN64502:AN64503"/>
    <mergeCell ref="AO64502:AO64503"/>
    <mergeCell ref="AP64502:AP64503"/>
    <mergeCell ref="AR64502:AR64503"/>
    <mergeCell ref="AS64502:AS64503"/>
    <mergeCell ref="AN64500:AN64501"/>
    <mergeCell ref="AO64500:AO64501"/>
    <mergeCell ref="AP64500:AP64501"/>
    <mergeCell ref="AR64500:AR64501"/>
    <mergeCell ref="AS64500:AS64501"/>
    <mergeCell ref="AN64498:AN64499"/>
    <mergeCell ref="AO64498:AO64499"/>
    <mergeCell ref="AP64498:AP64499"/>
    <mergeCell ref="AR64498:AR64499"/>
    <mergeCell ref="AS64498:AS64499"/>
    <mergeCell ref="AN64496:AN64497"/>
    <mergeCell ref="AO64496:AO64497"/>
    <mergeCell ref="AP64496:AP64497"/>
    <mergeCell ref="AR64496:AR64497"/>
    <mergeCell ref="AS64496:AS64497"/>
    <mergeCell ref="AN64494:AN64495"/>
    <mergeCell ref="AO64494:AO64495"/>
    <mergeCell ref="AP64494:AP64495"/>
    <mergeCell ref="AR64494:AR64495"/>
    <mergeCell ref="AS64494:AS64495"/>
    <mergeCell ref="AN64492:AN64493"/>
    <mergeCell ref="AO64492:AO64493"/>
    <mergeCell ref="AP64492:AP64493"/>
    <mergeCell ref="AR64492:AR64493"/>
    <mergeCell ref="AS64492:AS64493"/>
    <mergeCell ref="AN64490:AN64491"/>
    <mergeCell ref="AO64490:AO64491"/>
    <mergeCell ref="AP64490:AP64491"/>
    <mergeCell ref="AR64490:AR64491"/>
    <mergeCell ref="AS64490:AS64491"/>
    <mergeCell ref="AN64516:AN64517"/>
    <mergeCell ref="AO64516:AO64517"/>
    <mergeCell ref="AP64516:AP64517"/>
    <mergeCell ref="AR64516:AR64517"/>
    <mergeCell ref="AS64516:AS64517"/>
    <mergeCell ref="AN64514:AN64515"/>
    <mergeCell ref="AO64514:AO64515"/>
    <mergeCell ref="AP64514:AP64515"/>
    <mergeCell ref="AR64514:AR64515"/>
    <mergeCell ref="AS64514:AS64515"/>
    <mergeCell ref="AN64512:AN64513"/>
    <mergeCell ref="AO64512:AO64513"/>
    <mergeCell ref="AP64512:AP64513"/>
    <mergeCell ref="AR64512:AR64513"/>
    <mergeCell ref="AS64512:AS64513"/>
    <mergeCell ref="AN64510:AN64511"/>
    <mergeCell ref="AO64510:AO64511"/>
    <mergeCell ref="AP64510:AP64511"/>
    <mergeCell ref="AR64510:AR64511"/>
    <mergeCell ref="AS64510:AS64511"/>
    <mergeCell ref="AN64508:AN64509"/>
    <mergeCell ref="AO64508:AO64509"/>
    <mergeCell ref="AP64508:AP64509"/>
    <mergeCell ref="AR64508:AR64509"/>
    <mergeCell ref="AS64508:AS64509"/>
    <mergeCell ref="AN64506:AN64507"/>
    <mergeCell ref="AO64506:AO64507"/>
    <mergeCell ref="AP64506:AP64507"/>
    <mergeCell ref="AR64506:AR64507"/>
    <mergeCell ref="AS64506:AS64507"/>
    <mergeCell ref="AN64504:AN64505"/>
    <mergeCell ref="AO64504:AO64505"/>
    <mergeCell ref="AP64504:AP64505"/>
    <mergeCell ref="AR64504:AR64505"/>
    <mergeCell ref="AS64504:AS64505"/>
    <mergeCell ref="AN64530:AN64531"/>
    <mergeCell ref="AO64530:AO64531"/>
    <mergeCell ref="AP64530:AP64531"/>
    <mergeCell ref="AR64530:AR64531"/>
    <mergeCell ref="AS64530:AS64531"/>
    <mergeCell ref="AN64528:AN64529"/>
    <mergeCell ref="AO64528:AO64529"/>
    <mergeCell ref="AP64528:AP64529"/>
    <mergeCell ref="AR64528:AR64529"/>
    <mergeCell ref="AS64528:AS64529"/>
    <mergeCell ref="AN64526:AN64527"/>
    <mergeCell ref="AO64526:AO64527"/>
    <mergeCell ref="AP64526:AP64527"/>
    <mergeCell ref="AR64526:AR64527"/>
    <mergeCell ref="AS64526:AS64527"/>
    <mergeCell ref="AN64524:AN64525"/>
    <mergeCell ref="AO64524:AO64525"/>
    <mergeCell ref="AP64524:AP64525"/>
    <mergeCell ref="AR64524:AR64525"/>
    <mergeCell ref="AS64524:AS64525"/>
    <mergeCell ref="AN64522:AN64523"/>
    <mergeCell ref="AO64522:AO64523"/>
    <mergeCell ref="AP64522:AP64523"/>
    <mergeCell ref="AR64522:AR64523"/>
    <mergeCell ref="AS64522:AS64523"/>
    <mergeCell ref="AN64520:AN64521"/>
    <mergeCell ref="AO64520:AO64521"/>
    <mergeCell ref="AP64520:AP64521"/>
    <mergeCell ref="AR64520:AR64521"/>
    <mergeCell ref="AS64520:AS64521"/>
    <mergeCell ref="AN64518:AN64519"/>
    <mergeCell ref="AO64518:AO64519"/>
    <mergeCell ref="AP64518:AP64519"/>
    <mergeCell ref="AR64518:AR64519"/>
    <mergeCell ref="AS64518:AS64519"/>
    <mergeCell ref="AN64544:AN64545"/>
    <mergeCell ref="AO64544:AO64545"/>
    <mergeCell ref="AP64544:AP64545"/>
    <mergeCell ref="AR64544:AR64545"/>
    <mergeCell ref="AS64544:AS64545"/>
    <mergeCell ref="AN64542:AN64543"/>
    <mergeCell ref="AO64542:AO64543"/>
    <mergeCell ref="AP64542:AP64543"/>
    <mergeCell ref="AR64542:AR64543"/>
    <mergeCell ref="AS64542:AS64543"/>
    <mergeCell ref="AN64540:AN64541"/>
    <mergeCell ref="AO64540:AO64541"/>
    <mergeCell ref="AP64540:AP64541"/>
    <mergeCell ref="AR64540:AR64541"/>
    <mergeCell ref="AS64540:AS64541"/>
    <mergeCell ref="AN64538:AN64539"/>
    <mergeCell ref="AO64538:AO64539"/>
    <mergeCell ref="AP64538:AP64539"/>
    <mergeCell ref="AR64538:AR64539"/>
    <mergeCell ref="AS64538:AS64539"/>
    <mergeCell ref="AN64536:AN64537"/>
    <mergeCell ref="AO64536:AO64537"/>
    <mergeCell ref="AP64536:AP64537"/>
    <mergeCell ref="AR64536:AR64537"/>
    <mergeCell ref="AS64536:AS64537"/>
    <mergeCell ref="AN64534:AN64535"/>
    <mergeCell ref="AO64534:AO64535"/>
    <mergeCell ref="AP64534:AP64535"/>
    <mergeCell ref="AR64534:AR64535"/>
    <mergeCell ref="AS64534:AS64535"/>
    <mergeCell ref="AN64532:AN64533"/>
    <mergeCell ref="AO64532:AO64533"/>
    <mergeCell ref="AP64532:AP64533"/>
    <mergeCell ref="AR64532:AR64533"/>
    <mergeCell ref="AS64532:AS64533"/>
    <mergeCell ref="AN64558:AN64559"/>
    <mergeCell ref="AO64558:AO64559"/>
    <mergeCell ref="AP64558:AP64559"/>
    <mergeCell ref="AR64558:AR64559"/>
    <mergeCell ref="AS64558:AS64559"/>
    <mergeCell ref="AN64556:AN64557"/>
    <mergeCell ref="AO64556:AO64557"/>
    <mergeCell ref="AP64556:AP64557"/>
    <mergeCell ref="AR64556:AR64557"/>
    <mergeCell ref="AS64556:AS64557"/>
    <mergeCell ref="AN64554:AN64555"/>
    <mergeCell ref="AO64554:AO64555"/>
    <mergeCell ref="AP64554:AP64555"/>
    <mergeCell ref="AR64554:AR64555"/>
    <mergeCell ref="AS64554:AS64555"/>
    <mergeCell ref="AN64552:AN64553"/>
    <mergeCell ref="AO64552:AO64553"/>
    <mergeCell ref="AP64552:AP64553"/>
    <mergeCell ref="AR64552:AR64553"/>
    <mergeCell ref="AS64552:AS64553"/>
    <mergeCell ref="AN64550:AN64551"/>
    <mergeCell ref="AO64550:AO64551"/>
    <mergeCell ref="AP64550:AP64551"/>
    <mergeCell ref="AR64550:AR64551"/>
    <mergeCell ref="AS64550:AS64551"/>
    <mergeCell ref="AN64548:AN64549"/>
    <mergeCell ref="AO64548:AO64549"/>
    <mergeCell ref="AP64548:AP64549"/>
    <mergeCell ref="AR64548:AR64549"/>
    <mergeCell ref="AS64548:AS64549"/>
    <mergeCell ref="AN64546:AN64547"/>
    <mergeCell ref="AO64546:AO64547"/>
    <mergeCell ref="AP64546:AP64547"/>
    <mergeCell ref="AR64546:AR64547"/>
    <mergeCell ref="AS64546:AS64547"/>
    <mergeCell ref="AN64572:AN64573"/>
    <mergeCell ref="AO64572:AO64573"/>
    <mergeCell ref="AP64572:AP64573"/>
    <mergeCell ref="AR64572:AR64573"/>
    <mergeCell ref="AS64572:AS64573"/>
    <mergeCell ref="AN64570:AN64571"/>
    <mergeCell ref="AO64570:AO64571"/>
    <mergeCell ref="AP64570:AP64571"/>
    <mergeCell ref="AR64570:AR64571"/>
    <mergeCell ref="AS64570:AS64571"/>
    <mergeCell ref="AN64568:AN64569"/>
    <mergeCell ref="AO64568:AO64569"/>
    <mergeCell ref="AP64568:AP64569"/>
    <mergeCell ref="AR64568:AR64569"/>
    <mergeCell ref="AS64568:AS64569"/>
    <mergeCell ref="AN64566:AN64567"/>
    <mergeCell ref="AO64566:AO64567"/>
    <mergeCell ref="AP64566:AP64567"/>
    <mergeCell ref="AR64566:AR64567"/>
    <mergeCell ref="AS64566:AS64567"/>
    <mergeCell ref="AN64564:AN64565"/>
    <mergeCell ref="AO64564:AO64565"/>
    <mergeCell ref="AP64564:AP64565"/>
    <mergeCell ref="AR64564:AR64565"/>
    <mergeCell ref="AS64564:AS64565"/>
    <mergeCell ref="AN64562:AN64563"/>
    <mergeCell ref="AO64562:AO64563"/>
    <mergeCell ref="AP64562:AP64563"/>
    <mergeCell ref="AR64562:AR64563"/>
    <mergeCell ref="AS64562:AS64563"/>
    <mergeCell ref="AN64560:AN64561"/>
    <mergeCell ref="AO64560:AO64561"/>
    <mergeCell ref="AP64560:AP64561"/>
    <mergeCell ref="AR64560:AR64561"/>
    <mergeCell ref="AS64560:AS64561"/>
    <mergeCell ref="AN64586:AN64587"/>
    <mergeCell ref="AO64586:AO64587"/>
    <mergeCell ref="AP64586:AP64587"/>
    <mergeCell ref="AR64586:AR64587"/>
    <mergeCell ref="AS64586:AS64587"/>
    <mergeCell ref="AN64584:AN64585"/>
    <mergeCell ref="AO64584:AO64585"/>
    <mergeCell ref="AP64584:AP64585"/>
    <mergeCell ref="AR64584:AR64585"/>
    <mergeCell ref="AS64584:AS64585"/>
    <mergeCell ref="AN64582:AN64583"/>
    <mergeCell ref="AO64582:AO64583"/>
    <mergeCell ref="AP64582:AP64583"/>
    <mergeCell ref="AR64582:AR64583"/>
    <mergeCell ref="AS64582:AS64583"/>
    <mergeCell ref="AN64580:AN64581"/>
    <mergeCell ref="AO64580:AO64581"/>
    <mergeCell ref="AP64580:AP64581"/>
    <mergeCell ref="AR64580:AR64581"/>
    <mergeCell ref="AS64580:AS64581"/>
    <mergeCell ref="AN64578:AN64579"/>
    <mergeCell ref="AO64578:AO64579"/>
    <mergeCell ref="AP64578:AP64579"/>
    <mergeCell ref="AR64578:AR64579"/>
    <mergeCell ref="AS64578:AS64579"/>
    <mergeCell ref="AN64576:AN64577"/>
    <mergeCell ref="AO64576:AO64577"/>
    <mergeCell ref="AP64576:AP64577"/>
    <mergeCell ref="AR64576:AR64577"/>
    <mergeCell ref="AS64576:AS64577"/>
    <mergeCell ref="AN64574:AN64575"/>
    <mergeCell ref="AO64574:AO64575"/>
    <mergeCell ref="AP64574:AP64575"/>
    <mergeCell ref="AR64574:AR64575"/>
    <mergeCell ref="AS64574:AS64575"/>
    <mergeCell ref="AN64600:AN64601"/>
    <mergeCell ref="AO64600:AO64601"/>
    <mergeCell ref="AP64600:AP64601"/>
    <mergeCell ref="AR64600:AR64601"/>
    <mergeCell ref="AS64600:AS64601"/>
    <mergeCell ref="AN64598:AN64599"/>
    <mergeCell ref="AO64598:AO64599"/>
    <mergeCell ref="AP64598:AP64599"/>
    <mergeCell ref="AR64598:AR64599"/>
    <mergeCell ref="AS64598:AS64599"/>
    <mergeCell ref="AN64596:AN64597"/>
    <mergeCell ref="AO64596:AO64597"/>
    <mergeCell ref="AP64596:AP64597"/>
    <mergeCell ref="AR64596:AR64597"/>
    <mergeCell ref="AS64596:AS64597"/>
    <mergeCell ref="AN64594:AN64595"/>
    <mergeCell ref="AO64594:AO64595"/>
    <mergeCell ref="AP64594:AP64595"/>
    <mergeCell ref="AR64594:AR64595"/>
    <mergeCell ref="AS64594:AS64595"/>
    <mergeCell ref="AN64592:AN64593"/>
    <mergeCell ref="AO64592:AO64593"/>
    <mergeCell ref="AP64592:AP64593"/>
    <mergeCell ref="AR64592:AR64593"/>
    <mergeCell ref="AS64592:AS64593"/>
    <mergeCell ref="AN64590:AN64591"/>
    <mergeCell ref="AO64590:AO64591"/>
    <mergeCell ref="AP64590:AP64591"/>
    <mergeCell ref="AR64590:AR64591"/>
    <mergeCell ref="AS64590:AS64591"/>
    <mergeCell ref="AN64588:AN64589"/>
    <mergeCell ref="AO64588:AO64589"/>
    <mergeCell ref="AP64588:AP64589"/>
    <mergeCell ref="AR64588:AR64589"/>
    <mergeCell ref="AS64588:AS64589"/>
    <mergeCell ref="AN64614:AN64615"/>
    <mergeCell ref="AO64614:AO64615"/>
    <mergeCell ref="AP64614:AP64615"/>
    <mergeCell ref="AR64614:AR64615"/>
    <mergeCell ref="AS64614:AS64615"/>
    <mergeCell ref="AN64612:AN64613"/>
    <mergeCell ref="AO64612:AO64613"/>
    <mergeCell ref="AP64612:AP64613"/>
    <mergeCell ref="AR64612:AR64613"/>
    <mergeCell ref="AS64612:AS64613"/>
    <mergeCell ref="AN64610:AN64611"/>
    <mergeCell ref="AO64610:AO64611"/>
    <mergeCell ref="AP64610:AP64611"/>
    <mergeCell ref="AR64610:AR64611"/>
    <mergeCell ref="AS64610:AS64611"/>
    <mergeCell ref="AN64608:AN64609"/>
    <mergeCell ref="AO64608:AO64609"/>
    <mergeCell ref="AP64608:AP64609"/>
    <mergeCell ref="AR64608:AR64609"/>
    <mergeCell ref="AS64608:AS64609"/>
    <mergeCell ref="AN64606:AN64607"/>
    <mergeCell ref="AO64606:AO64607"/>
    <mergeCell ref="AP64606:AP64607"/>
    <mergeCell ref="AR64606:AR64607"/>
    <mergeCell ref="AS64606:AS64607"/>
    <mergeCell ref="AN64604:AN64605"/>
    <mergeCell ref="AO64604:AO64605"/>
    <mergeCell ref="AP64604:AP64605"/>
    <mergeCell ref="AR64604:AR64605"/>
    <mergeCell ref="AS64604:AS64605"/>
    <mergeCell ref="AN64602:AN64603"/>
    <mergeCell ref="AO64602:AO64603"/>
    <mergeCell ref="AP64602:AP64603"/>
    <mergeCell ref="AR64602:AR64603"/>
    <mergeCell ref="AS64602:AS64603"/>
    <mergeCell ref="AN64628:AN64629"/>
    <mergeCell ref="AO64628:AO64629"/>
    <mergeCell ref="AP64628:AP64629"/>
    <mergeCell ref="AR64628:AR64629"/>
    <mergeCell ref="AS64628:AS64629"/>
    <mergeCell ref="AN64626:AN64627"/>
    <mergeCell ref="AO64626:AO64627"/>
    <mergeCell ref="AP64626:AP64627"/>
    <mergeCell ref="AR64626:AR64627"/>
    <mergeCell ref="AS64626:AS64627"/>
    <mergeCell ref="AN64624:AN64625"/>
    <mergeCell ref="AO64624:AO64625"/>
    <mergeCell ref="AP64624:AP64625"/>
    <mergeCell ref="AR64624:AR64625"/>
    <mergeCell ref="AS64624:AS64625"/>
    <mergeCell ref="AN64622:AN64623"/>
    <mergeCell ref="AO64622:AO64623"/>
    <mergeCell ref="AP64622:AP64623"/>
    <mergeCell ref="AR64622:AR64623"/>
    <mergeCell ref="AS64622:AS64623"/>
    <mergeCell ref="AN64620:AN64621"/>
    <mergeCell ref="AO64620:AO64621"/>
    <mergeCell ref="AP64620:AP64621"/>
    <mergeCell ref="AR64620:AR64621"/>
    <mergeCell ref="AS64620:AS64621"/>
    <mergeCell ref="AN64618:AN64619"/>
    <mergeCell ref="AO64618:AO64619"/>
    <mergeCell ref="AP64618:AP64619"/>
    <mergeCell ref="AR64618:AR64619"/>
    <mergeCell ref="AS64618:AS64619"/>
    <mergeCell ref="AN64616:AN64617"/>
    <mergeCell ref="AO64616:AO64617"/>
    <mergeCell ref="AP64616:AP64617"/>
    <mergeCell ref="AR64616:AR64617"/>
    <mergeCell ref="AS64616:AS64617"/>
    <mergeCell ref="AN64642:AN64643"/>
    <mergeCell ref="AO64642:AO64643"/>
    <mergeCell ref="AP64642:AP64643"/>
    <mergeCell ref="AR64642:AR64643"/>
    <mergeCell ref="AS64642:AS64643"/>
    <mergeCell ref="AN64640:AN64641"/>
    <mergeCell ref="AO64640:AO64641"/>
    <mergeCell ref="AP64640:AP64641"/>
    <mergeCell ref="AR64640:AR64641"/>
    <mergeCell ref="AS64640:AS64641"/>
    <mergeCell ref="AN64638:AN64639"/>
    <mergeCell ref="AO64638:AO64639"/>
    <mergeCell ref="AP64638:AP64639"/>
    <mergeCell ref="AR64638:AR64639"/>
    <mergeCell ref="AS64638:AS64639"/>
    <mergeCell ref="AN64636:AN64637"/>
    <mergeCell ref="AO64636:AO64637"/>
    <mergeCell ref="AP64636:AP64637"/>
    <mergeCell ref="AR64636:AR64637"/>
    <mergeCell ref="AS64636:AS64637"/>
    <mergeCell ref="AN64634:AN64635"/>
    <mergeCell ref="AO64634:AO64635"/>
    <mergeCell ref="AP64634:AP64635"/>
    <mergeCell ref="AR64634:AR64635"/>
    <mergeCell ref="AS64634:AS64635"/>
    <mergeCell ref="AN64632:AN64633"/>
    <mergeCell ref="AO64632:AO64633"/>
    <mergeCell ref="AP64632:AP64633"/>
    <mergeCell ref="AR64632:AR64633"/>
    <mergeCell ref="AS64632:AS64633"/>
    <mergeCell ref="AN64630:AN64631"/>
    <mergeCell ref="AO64630:AO64631"/>
    <mergeCell ref="AP64630:AP64631"/>
    <mergeCell ref="AR64630:AR64631"/>
    <mergeCell ref="AS64630:AS64631"/>
    <mergeCell ref="AN64656:AN64657"/>
    <mergeCell ref="AO64656:AO64657"/>
    <mergeCell ref="AP64656:AP64657"/>
    <mergeCell ref="AR64656:AR64657"/>
    <mergeCell ref="AS64656:AS64657"/>
    <mergeCell ref="AN64654:AN64655"/>
    <mergeCell ref="AO64654:AO64655"/>
    <mergeCell ref="AP64654:AP64655"/>
    <mergeCell ref="AR64654:AR64655"/>
    <mergeCell ref="AS64654:AS64655"/>
    <mergeCell ref="AN64652:AN64653"/>
    <mergeCell ref="AO64652:AO64653"/>
    <mergeCell ref="AP64652:AP64653"/>
    <mergeCell ref="AR64652:AR64653"/>
    <mergeCell ref="AS64652:AS64653"/>
    <mergeCell ref="AN64650:AN64651"/>
    <mergeCell ref="AO64650:AO64651"/>
    <mergeCell ref="AP64650:AP64651"/>
    <mergeCell ref="AR64650:AR64651"/>
    <mergeCell ref="AS64650:AS64651"/>
    <mergeCell ref="AN64648:AN64649"/>
    <mergeCell ref="AO64648:AO64649"/>
    <mergeCell ref="AP64648:AP64649"/>
    <mergeCell ref="AR64648:AR64649"/>
    <mergeCell ref="AS64648:AS64649"/>
    <mergeCell ref="AN64646:AN64647"/>
    <mergeCell ref="AO64646:AO64647"/>
    <mergeCell ref="AP64646:AP64647"/>
    <mergeCell ref="AR64646:AR64647"/>
    <mergeCell ref="AS64646:AS64647"/>
    <mergeCell ref="AN64644:AN64645"/>
    <mergeCell ref="AO64644:AO64645"/>
    <mergeCell ref="AP64644:AP64645"/>
    <mergeCell ref="AR64644:AR64645"/>
    <mergeCell ref="AS64644:AS64645"/>
    <mergeCell ref="AN64670:AN64671"/>
    <mergeCell ref="AO64670:AO64671"/>
    <mergeCell ref="AP64670:AP64671"/>
    <mergeCell ref="AR64670:AR64671"/>
    <mergeCell ref="AS64670:AS64671"/>
    <mergeCell ref="AN64668:AN64669"/>
    <mergeCell ref="AO64668:AO64669"/>
    <mergeCell ref="AP64668:AP64669"/>
    <mergeCell ref="AR64668:AR64669"/>
    <mergeCell ref="AS64668:AS64669"/>
    <mergeCell ref="AN64666:AN64667"/>
    <mergeCell ref="AO64666:AO64667"/>
    <mergeCell ref="AP64666:AP64667"/>
    <mergeCell ref="AR64666:AR64667"/>
    <mergeCell ref="AS64666:AS64667"/>
    <mergeCell ref="AN64664:AN64665"/>
    <mergeCell ref="AO64664:AO64665"/>
    <mergeCell ref="AP64664:AP64665"/>
    <mergeCell ref="AR64664:AR64665"/>
    <mergeCell ref="AS64664:AS64665"/>
    <mergeCell ref="AN64662:AN64663"/>
    <mergeCell ref="AO64662:AO64663"/>
    <mergeCell ref="AP64662:AP64663"/>
    <mergeCell ref="AR64662:AR64663"/>
    <mergeCell ref="AS64662:AS64663"/>
    <mergeCell ref="AN64660:AN64661"/>
    <mergeCell ref="AO64660:AO64661"/>
    <mergeCell ref="AP64660:AP64661"/>
    <mergeCell ref="AR64660:AR64661"/>
    <mergeCell ref="AS64660:AS64661"/>
    <mergeCell ref="AN64658:AN64659"/>
    <mergeCell ref="AO64658:AO64659"/>
    <mergeCell ref="AP64658:AP64659"/>
    <mergeCell ref="AR64658:AR64659"/>
    <mergeCell ref="AS64658:AS64659"/>
    <mergeCell ref="AP64684:AP64685"/>
    <mergeCell ref="AR64684:AR64685"/>
    <mergeCell ref="AS64684:AS64685"/>
    <mergeCell ref="AN64682:AN64683"/>
    <mergeCell ref="AO64682:AO64683"/>
    <mergeCell ref="AP64682:AP64683"/>
    <mergeCell ref="AR64682:AR64683"/>
    <mergeCell ref="AS64682:AS64683"/>
    <mergeCell ref="AN64680:AN64681"/>
    <mergeCell ref="AO64680:AO64681"/>
    <mergeCell ref="AP64680:AP64681"/>
    <mergeCell ref="AR64680:AR64681"/>
    <mergeCell ref="AS64680:AS64681"/>
    <mergeCell ref="AN64678:AN64679"/>
    <mergeCell ref="AO64678:AO64679"/>
    <mergeCell ref="AP64678:AP64679"/>
    <mergeCell ref="AR64678:AR64679"/>
    <mergeCell ref="AS64678:AS64679"/>
    <mergeCell ref="AN64676:AN64677"/>
    <mergeCell ref="AO64676:AO64677"/>
    <mergeCell ref="AP64676:AP64677"/>
    <mergeCell ref="AR64676:AR64677"/>
    <mergeCell ref="AS64676:AS64677"/>
    <mergeCell ref="AN64674:AN64675"/>
    <mergeCell ref="AO64674:AO64675"/>
    <mergeCell ref="AP64674:AP64675"/>
    <mergeCell ref="AR64674:AR64675"/>
    <mergeCell ref="AS64674:AS64675"/>
    <mergeCell ref="AN64672:AN64673"/>
    <mergeCell ref="AO64672:AO64673"/>
    <mergeCell ref="AP64672:AP64673"/>
    <mergeCell ref="AR64672:AR64673"/>
    <mergeCell ref="AS64672:AS64673"/>
    <mergeCell ref="AN9822:AN9823"/>
    <mergeCell ref="AO9822:AO9823"/>
    <mergeCell ref="AP9822:AP9823"/>
    <mergeCell ref="AR9822:AR9823"/>
    <mergeCell ref="AS9822:AS9823"/>
    <mergeCell ref="AN9820:AN9821"/>
    <mergeCell ref="AO9820:AO9821"/>
    <mergeCell ref="AP9820:AP9821"/>
    <mergeCell ref="AR9820:AR9821"/>
    <mergeCell ref="AS9820:AS9821"/>
    <mergeCell ref="AN9818:AN9819"/>
    <mergeCell ref="AO9818:AO9819"/>
    <mergeCell ref="AP9818:AP9819"/>
    <mergeCell ref="AR9818:AR9819"/>
    <mergeCell ref="AS9818:AS9819"/>
    <mergeCell ref="AN9816:AN9817"/>
    <mergeCell ref="AO9816:AO9817"/>
    <mergeCell ref="AP9816:AP9817"/>
    <mergeCell ref="AR9816:AR9817"/>
    <mergeCell ref="AS9816:AS9817"/>
    <mergeCell ref="AN9814:AN9815"/>
    <mergeCell ref="AO9814:AO9815"/>
    <mergeCell ref="AP9814:AP9815"/>
    <mergeCell ref="AR9814:AR9815"/>
    <mergeCell ref="AS9814:AS9815"/>
    <mergeCell ref="AO9812:AO9813"/>
    <mergeCell ref="AP9812:AP9813"/>
    <mergeCell ref="AR9812:AR9813"/>
    <mergeCell ref="AS9812:AS9813"/>
    <mergeCell ref="AN64698:AN64699"/>
    <mergeCell ref="AO64698:AO64699"/>
    <mergeCell ref="AP64698:AP64699"/>
    <mergeCell ref="AN64696:AN64697"/>
    <mergeCell ref="AO64696:AO64697"/>
    <mergeCell ref="AP64696:AP64697"/>
    <mergeCell ref="AR64696:AR64697"/>
    <mergeCell ref="AS64696:AS64697"/>
    <mergeCell ref="AN64694:AN64695"/>
    <mergeCell ref="AO64694:AO64695"/>
    <mergeCell ref="AP64694:AP64695"/>
    <mergeCell ref="AR64694:AR64695"/>
    <mergeCell ref="AS64694:AS64695"/>
    <mergeCell ref="AN64692:AN64693"/>
    <mergeCell ref="AO64692:AO64693"/>
    <mergeCell ref="AP64692:AP64693"/>
    <mergeCell ref="AR64692:AR64693"/>
    <mergeCell ref="AS64692:AS64693"/>
    <mergeCell ref="AN64690:AN64691"/>
    <mergeCell ref="AO64690:AO64691"/>
    <mergeCell ref="AP64690:AP64691"/>
    <mergeCell ref="AR64690:AR64691"/>
    <mergeCell ref="AS64690:AS64691"/>
    <mergeCell ref="AN64688:AN64689"/>
    <mergeCell ref="AO64688:AO64689"/>
    <mergeCell ref="AP64688:AP64689"/>
    <mergeCell ref="AR64688:AR64689"/>
    <mergeCell ref="AS64688:AS64689"/>
    <mergeCell ref="AN64686:AN64687"/>
    <mergeCell ref="AO64686:AO64687"/>
    <mergeCell ref="AP64686:AP64687"/>
    <mergeCell ref="AR64686:AR64687"/>
    <mergeCell ref="AS64686:AS64687"/>
    <mergeCell ref="AN64684:AN64685"/>
    <mergeCell ref="AO64684:AO64685"/>
    <mergeCell ref="AN9836:AN9837"/>
    <mergeCell ref="AO9836:AO9837"/>
    <mergeCell ref="AP9836:AP9837"/>
    <mergeCell ref="AR9836:AR9837"/>
    <mergeCell ref="AS9836:AS9837"/>
    <mergeCell ref="AN9834:AN9835"/>
    <mergeCell ref="AO9834:AO9835"/>
    <mergeCell ref="AP9834:AP9835"/>
    <mergeCell ref="AR9834:AR9835"/>
    <mergeCell ref="AS9834:AS9835"/>
    <mergeCell ref="AN9832:AN9833"/>
    <mergeCell ref="AO9832:AO9833"/>
    <mergeCell ref="AP9832:AP9833"/>
    <mergeCell ref="AR9832:AR9833"/>
    <mergeCell ref="AS9832:AS9833"/>
    <mergeCell ref="AN9830:AN9831"/>
    <mergeCell ref="AO9830:AO9831"/>
    <mergeCell ref="AP9830:AP9831"/>
    <mergeCell ref="AR9830:AR9831"/>
    <mergeCell ref="AS9830:AS9831"/>
    <mergeCell ref="AN9828:AN9829"/>
    <mergeCell ref="AO9828:AO9829"/>
    <mergeCell ref="AP9828:AP9829"/>
    <mergeCell ref="AR9828:AR9829"/>
    <mergeCell ref="AS9828:AS9829"/>
    <mergeCell ref="AN9826:AN9827"/>
    <mergeCell ref="AO9826:AO9827"/>
    <mergeCell ref="AP9826:AP9827"/>
    <mergeCell ref="AR9826:AR9827"/>
    <mergeCell ref="AS9826:AS9827"/>
    <mergeCell ref="AN9824:AN9825"/>
    <mergeCell ref="AO9824:AO9825"/>
    <mergeCell ref="AP9824:AP9825"/>
    <mergeCell ref="AR9824:AR9825"/>
    <mergeCell ref="AS9824:AS9825"/>
    <mergeCell ref="AN9850:AN9851"/>
    <mergeCell ref="AO9850:AO9851"/>
    <mergeCell ref="AP9850:AP9851"/>
    <mergeCell ref="AR9850:AR9851"/>
    <mergeCell ref="AS9850:AS9851"/>
    <mergeCell ref="AN9848:AN9849"/>
    <mergeCell ref="AO9848:AO9849"/>
    <mergeCell ref="AP9848:AP9849"/>
    <mergeCell ref="AR9848:AR9849"/>
    <mergeCell ref="AS9848:AS9849"/>
    <mergeCell ref="AN9846:AN9847"/>
    <mergeCell ref="AO9846:AO9847"/>
    <mergeCell ref="AP9846:AP9847"/>
    <mergeCell ref="AR9846:AR9847"/>
    <mergeCell ref="AS9846:AS9847"/>
    <mergeCell ref="AN9844:AN9845"/>
    <mergeCell ref="AO9844:AO9845"/>
    <mergeCell ref="AP9844:AP9845"/>
    <mergeCell ref="AR9844:AR9845"/>
    <mergeCell ref="AS9844:AS9845"/>
    <mergeCell ref="AN9842:AN9843"/>
    <mergeCell ref="AO9842:AO9843"/>
    <mergeCell ref="AP9842:AP9843"/>
    <mergeCell ref="AR9842:AR9843"/>
    <mergeCell ref="AS9842:AS9843"/>
    <mergeCell ref="AN9840:AN9841"/>
    <mergeCell ref="AO9840:AO9841"/>
    <mergeCell ref="AP9840:AP9841"/>
    <mergeCell ref="AR9840:AR9841"/>
    <mergeCell ref="AS9840:AS9841"/>
    <mergeCell ref="AN9838:AN9839"/>
    <mergeCell ref="AO9838:AO9839"/>
    <mergeCell ref="AP9838:AP9839"/>
    <mergeCell ref="AR9838:AR9839"/>
    <mergeCell ref="AS9838:AS9839"/>
    <mergeCell ref="AN9864:AN9865"/>
    <mergeCell ref="AO9864:AO9865"/>
    <mergeCell ref="AP9864:AP9865"/>
    <mergeCell ref="AR9864:AR9865"/>
    <mergeCell ref="AS9864:AS9865"/>
    <mergeCell ref="AN9862:AN9863"/>
    <mergeCell ref="AO9862:AO9863"/>
    <mergeCell ref="AP9862:AP9863"/>
    <mergeCell ref="AR9862:AR9863"/>
    <mergeCell ref="AS9862:AS9863"/>
    <mergeCell ref="AN9860:AN9861"/>
    <mergeCell ref="AO9860:AO9861"/>
    <mergeCell ref="AP9860:AP9861"/>
    <mergeCell ref="AR9860:AR9861"/>
    <mergeCell ref="AS9860:AS9861"/>
    <mergeCell ref="AN9858:AN9859"/>
    <mergeCell ref="AO9858:AO9859"/>
    <mergeCell ref="AP9858:AP9859"/>
    <mergeCell ref="AR9858:AR9859"/>
    <mergeCell ref="AS9858:AS9859"/>
    <mergeCell ref="AN9856:AN9857"/>
    <mergeCell ref="AO9856:AO9857"/>
    <mergeCell ref="AP9856:AP9857"/>
    <mergeCell ref="AR9856:AR9857"/>
    <mergeCell ref="AS9856:AS9857"/>
    <mergeCell ref="AN9854:AN9855"/>
    <mergeCell ref="AO9854:AO9855"/>
    <mergeCell ref="AP9854:AP9855"/>
    <mergeCell ref="AR9854:AR9855"/>
    <mergeCell ref="AS9854:AS9855"/>
    <mergeCell ref="AN9852:AN9853"/>
    <mergeCell ref="AO9852:AO9853"/>
    <mergeCell ref="AP9852:AP9853"/>
    <mergeCell ref="AR9852:AR9853"/>
    <mergeCell ref="AS9852:AS9853"/>
    <mergeCell ref="AN9878:AN9879"/>
    <mergeCell ref="AO9878:AO9879"/>
    <mergeCell ref="AP9878:AP9879"/>
    <mergeCell ref="AR9878:AR9879"/>
    <mergeCell ref="AS9878:AS9879"/>
    <mergeCell ref="AN9876:AN9877"/>
    <mergeCell ref="AO9876:AO9877"/>
    <mergeCell ref="AP9876:AP9877"/>
    <mergeCell ref="AR9876:AR9877"/>
    <mergeCell ref="AS9876:AS9877"/>
    <mergeCell ref="AN9874:AN9875"/>
    <mergeCell ref="AO9874:AO9875"/>
    <mergeCell ref="AP9874:AP9875"/>
    <mergeCell ref="AR9874:AR9875"/>
    <mergeCell ref="AS9874:AS9875"/>
    <mergeCell ref="AN9872:AN9873"/>
    <mergeCell ref="AO9872:AO9873"/>
    <mergeCell ref="AP9872:AP9873"/>
    <mergeCell ref="AR9872:AR9873"/>
    <mergeCell ref="AS9872:AS9873"/>
    <mergeCell ref="AN9870:AN9871"/>
    <mergeCell ref="AO9870:AO9871"/>
    <mergeCell ref="AP9870:AP9871"/>
    <mergeCell ref="AR9870:AR9871"/>
    <mergeCell ref="AS9870:AS9871"/>
    <mergeCell ref="AN9868:AN9869"/>
    <mergeCell ref="AO9868:AO9869"/>
    <mergeCell ref="AP9868:AP9869"/>
    <mergeCell ref="AR9868:AR9869"/>
    <mergeCell ref="AS9868:AS9869"/>
    <mergeCell ref="AN9866:AN9867"/>
    <mergeCell ref="AO9866:AO9867"/>
    <mergeCell ref="AP9866:AP9867"/>
    <mergeCell ref="AR9866:AR9867"/>
    <mergeCell ref="AS9866:AS9867"/>
    <mergeCell ref="AN9892:AN9893"/>
    <mergeCell ref="AO9892:AO9893"/>
    <mergeCell ref="AP9892:AP9893"/>
    <mergeCell ref="AR9892:AR9893"/>
    <mergeCell ref="AS9892:AS9893"/>
    <mergeCell ref="AN9890:AN9891"/>
    <mergeCell ref="AO9890:AO9891"/>
    <mergeCell ref="AP9890:AP9891"/>
    <mergeCell ref="AR9890:AR9891"/>
    <mergeCell ref="AS9890:AS9891"/>
    <mergeCell ref="AN9888:AN9889"/>
    <mergeCell ref="AO9888:AO9889"/>
    <mergeCell ref="AP9888:AP9889"/>
    <mergeCell ref="AR9888:AR9889"/>
    <mergeCell ref="AS9888:AS9889"/>
    <mergeCell ref="AN9886:AN9887"/>
    <mergeCell ref="AO9886:AO9887"/>
    <mergeCell ref="AP9886:AP9887"/>
    <mergeCell ref="AR9886:AR9887"/>
    <mergeCell ref="AS9886:AS9887"/>
    <mergeCell ref="AN9884:AN9885"/>
    <mergeCell ref="AO9884:AO9885"/>
    <mergeCell ref="AP9884:AP9885"/>
    <mergeCell ref="AR9884:AR9885"/>
    <mergeCell ref="AS9884:AS9885"/>
    <mergeCell ref="AN9882:AN9883"/>
    <mergeCell ref="AO9882:AO9883"/>
    <mergeCell ref="AP9882:AP9883"/>
    <mergeCell ref="AR9882:AR9883"/>
    <mergeCell ref="AS9882:AS9883"/>
    <mergeCell ref="AN9880:AN9881"/>
    <mergeCell ref="AO9880:AO9881"/>
    <mergeCell ref="AP9880:AP9881"/>
    <mergeCell ref="AR9880:AR9881"/>
    <mergeCell ref="AS9880:AS9881"/>
    <mergeCell ref="AN9906:AN9907"/>
    <mergeCell ref="AO9906:AO9907"/>
    <mergeCell ref="AP9906:AP9907"/>
    <mergeCell ref="AR9906:AR9907"/>
    <mergeCell ref="AS9906:AS9907"/>
    <mergeCell ref="AN9904:AN9905"/>
    <mergeCell ref="AO9904:AO9905"/>
    <mergeCell ref="AP9904:AP9905"/>
    <mergeCell ref="AR9904:AR9905"/>
    <mergeCell ref="AS9904:AS9905"/>
    <mergeCell ref="AN9902:AN9903"/>
    <mergeCell ref="AO9902:AO9903"/>
    <mergeCell ref="AP9902:AP9903"/>
    <mergeCell ref="AR9902:AR9903"/>
    <mergeCell ref="AS9902:AS9903"/>
    <mergeCell ref="AN9900:AN9901"/>
    <mergeCell ref="AO9900:AO9901"/>
    <mergeCell ref="AP9900:AP9901"/>
    <mergeCell ref="AR9900:AR9901"/>
    <mergeCell ref="AS9900:AS9901"/>
    <mergeCell ref="AN9898:AN9899"/>
    <mergeCell ref="AO9898:AO9899"/>
    <mergeCell ref="AP9898:AP9899"/>
    <mergeCell ref="AR9898:AR9899"/>
    <mergeCell ref="AS9898:AS9899"/>
    <mergeCell ref="AN9896:AN9897"/>
    <mergeCell ref="AO9896:AO9897"/>
    <mergeCell ref="AP9896:AP9897"/>
    <mergeCell ref="AR9896:AR9897"/>
    <mergeCell ref="AS9896:AS9897"/>
    <mergeCell ref="AN9894:AN9895"/>
    <mergeCell ref="AO9894:AO9895"/>
    <mergeCell ref="AP9894:AP9895"/>
    <mergeCell ref="AR9894:AR9895"/>
    <mergeCell ref="AS9894:AS9895"/>
    <mergeCell ref="AN9920:AN9921"/>
    <mergeCell ref="AO9920:AO9921"/>
    <mergeCell ref="AP9920:AP9921"/>
    <mergeCell ref="AR9920:AR9921"/>
    <mergeCell ref="AS9920:AS9921"/>
    <mergeCell ref="AN9918:AN9919"/>
    <mergeCell ref="AO9918:AO9919"/>
    <mergeCell ref="AP9918:AP9919"/>
    <mergeCell ref="AR9918:AR9919"/>
    <mergeCell ref="AS9918:AS9919"/>
    <mergeCell ref="AN9916:AN9917"/>
    <mergeCell ref="AO9916:AO9917"/>
    <mergeCell ref="AP9916:AP9917"/>
    <mergeCell ref="AR9916:AR9917"/>
    <mergeCell ref="AS9916:AS9917"/>
    <mergeCell ref="AN9914:AN9915"/>
    <mergeCell ref="AO9914:AO9915"/>
    <mergeCell ref="AP9914:AP9915"/>
    <mergeCell ref="AR9914:AR9915"/>
    <mergeCell ref="AS9914:AS9915"/>
    <mergeCell ref="AN9912:AN9913"/>
    <mergeCell ref="AO9912:AO9913"/>
    <mergeCell ref="AP9912:AP9913"/>
    <mergeCell ref="AR9912:AR9913"/>
    <mergeCell ref="AS9912:AS9913"/>
    <mergeCell ref="AN9910:AN9911"/>
    <mergeCell ref="AO9910:AO9911"/>
    <mergeCell ref="AP9910:AP9911"/>
    <mergeCell ref="AR9910:AR9911"/>
    <mergeCell ref="AS9910:AS9911"/>
    <mergeCell ref="AN9908:AN9909"/>
    <mergeCell ref="AO9908:AO9909"/>
    <mergeCell ref="AP9908:AP9909"/>
    <mergeCell ref="AR9908:AR9909"/>
    <mergeCell ref="AS9908:AS9909"/>
    <mergeCell ref="AN9934:AN9935"/>
    <mergeCell ref="AO9934:AO9935"/>
    <mergeCell ref="AP9934:AP9935"/>
    <mergeCell ref="AR9934:AR9935"/>
    <mergeCell ref="AS9934:AS9935"/>
    <mergeCell ref="AN9932:AN9933"/>
    <mergeCell ref="AO9932:AO9933"/>
    <mergeCell ref="AP9932:AP9933"/>
    <mergeCell ref="AR9932:AR9933"/>
    <mergeCell ref="AS9932:AS9933"/>
    <mergeCell ref="AN9930:AN9931"/>
    <mergeCell ref="AO9930:AO9931"/>
    <mergeCell ref="AP9930:AP9931"/>
    <mergeCell ref="AR9930:AR9931"/>
    <mergeCell ref="AS9930:AS9931"/>
    <mergeCell ref="AN9928:AN9929"/>
    <mergeCell ref="AO9928:AO9929"/>
    <mergeCell ref="AP9928:AP9929"/>
    <mergeCell ref="AR9928:AR9929"/>
    <mergeCell ref="AS9928:AS9929"/>
    <mergeCell ref="AN9926:AN9927"/>
    <mergeCell ref="AO9926:AO9927"/>
    <mergeCell ref="AP9926:AP9927"/>
    <mergeCell ref="AR9926:AR9927"/>
    <mergeCell ref="AS9926:AS9927"/>
    <mergeCell ref="AN9924:AN9925"/>
    <mergeCell ref="AO9924:AO9925"/>
    <mergeCell ref="AP9924:AP9925"/>
    <mergeCell ref="AR9924:AR9925"/>
    <mergeCell ref="AS9924:AS9925"/>
    <mergeCell ref="AN9922:AN9923"/>
    <mergeCell ref="AO9922:AO9923"/>
    <mergeCell ref="AP9922:AP9923"/>
    <mergeCell ref="AR9922:AR9923"/>
    <mergeCell ref="AS9922:AS9923"/>
    <mergeCell ref="AN9948:AN9949"/>
    <mergeCell ref="AO9948:AO9949"/>
    <mergeCell ref="AP9948:AP9949"/>
    <mergeCell ref="AR9948:AR9949"/>
    <mergeCell ref="AS9948:AS9949"/>
    <mergeCell ref="AN9946:AN9947"/>
    <mergeCell ref="AO9946:AO9947"/>
    <mergeCell ref="AP9946:AP9947"/>
    <mergeCell ref="AR9946:AR9947"/>
    <mergeCell ref="AS9946:AS9947"/>
    <mergeCell ref="AN9944:AN9945"/>
    <mergeCell ref="AO9944:AO9945"/>
    <mergeCell ref="AP9944:AP9945"/>
    <mergeCell ref="AR9944:AR9945"/>
    <mergeCell ref="AS9944:AS9945"/>
    <mergeCell ref="AN9942:AN9943"/>
    <mergeCell ref="AO9942:AO9943"/>
    <mergeCell ref="AP9942:AP9943"/>
    <mergeCell ref="AR9942:AR9943"/>
    <mergeCell ref="AS9942:AS9943"/>
    <mergeCell ref="AN9940:AN9941"/>
    <mergeCell ref="AO9940:AO9941"/>
    <mergeCell ref="AP9940:AP9941"/>
    <mergeCell ref="AR9940:AR9941"/>
    <mergeCell ref="AS9940:AS9941"/>
    <mergeCell ref="AN9938:AN9939"/>
    <mergeCell ref="AO9938:AO9939"/>
    <mergeCell ref="AP9938:AP9939"/>
    <mergeCell ref="AR9938:AR9939"/>
    <mergeCell ref="AS9938:AS9939"/>
    <mergeCell ref="AN9936:AN9937"/>
    <mergeCell ref="AO9936:AO9937"/>
    <mergeCell ref="AP9936:AP9937"/>
    <mergeCell ref="AR9936:AR9937"/>
    <mergeCell ref="AS9936:AS9937"/>
    <mergeCell ref="AN9962:AN9963"/>
    <mergeCell ref="AO9962:AO9963"/>
    <mergeCell ref="AP9962:AP9963"/>
    <mergeCell ref="AR9962:AR9963"/>
    <mergeCell ref="AS9962:AS9963"/>
    <mergeCell ref="AN9960:AN9961"/>
    <mergeCell ref="AO9960:AO9961"/>
    <mergeCell ref="AP9960:AP9961"/>
    <mergeCell ref="AR9960:AR9961"/>
    <mergeCell ref="AS9960:AS9961"/>
    <mergeCell ref="AN9958:AN9959"/>
    <mergeCell ref="AO9958:AO9959"/>
    <mergeCell ref="AP9958:AP9959"/>
    <mergeCell ref="AR9958:AR9959"/>
    <mergeCell ref="AS9958:AS9959"/>
    <mergeCell ref="AN9956:AN9957"/>
    <mergeCell ref="AO9956:AO9957"/>
    <mergeCell ref="AP9956:AP9957"/>
    <mergeCell ref="AR9956:AR9957"/>
    <mergeCell ref="AS9956:AS9957"/>
    <mergeCell ref="AN9954:AN9955"/>
    <mergeCell ref="AO9954:AO9955"/>
    <mergeCell ref="AP9954:AP9955"/>
    <mergeCell ref="AR9954:AR9955"/>
    <mergeCell ref="AS9954:AS9955"/>
    <mergeCell ref="AN9952:AN9953"/>
    <mergeCell ref="AO9952:AO9953"/>
    <mergeCell ref="AP9952:AP9953"/>
    <mergeCell ref="AR9952:AR9953"/>
    <mergeCell ref="AS9952:AS9953"/>
    <mergeCell ref="AN9950:AN9951"/>
    <mergeCell ref="AO9950:AO9951"/>
    <mergeCell ref="AP9950:AP9951"/>
    <mergeCell ref="AR9950:AR9951"/>
    <mergeCell ref="AS9950:AS9951"/>
    <mergeCell ref="AN9976:AN9977"/>
    <mergeCell ref="AO9976:AO9977"/>
    <mergeCell ref="AP9976:AP9977"/>
    <mergeCell ref="AR9976:AR9977"/>
    <mergeCell ref="AS9976:AS9977"/>
    <mergeCell ref="AN9974:AN9975"/>
    <mergeCell ref="AO9974:AO9975"/>
    <mergeCell ref="AP9974:AP9975"/>
    <mergeCell ref="AR9974:AR9975"/>
    <mergeCell ref="AS9974:AS9975"/>
    <mergeCell ref="AN9972:AN9973"/>
    <mergeCell ref="AO9972:AO9973"/>
    <mergeCell ref="AP9972:AP9973"/>
    <mergeCell ref="AR9972:AR9973"/>
    <mergeCell ref="AS9972:AS9973"/>
    <mergeCell ref="AN9970:AN9971"/>
    <mergeCell ref="AO9970:AO9971"/>
    <mergeCell ref="AP9970:AP9971"/>
    <mergeCell ref="AR9970:AR9971"/>
    <mergeCell ref="AS9970:AS9971"/>
    <mergeCell ref="AN9968:AN9969"/>
    <mergeCell ref="AO9968:AO9969"/>
    <mergeCell ref="AP9968:AP9969"/>
    <mergeCell ref="AR9968:AR9969"/>
    <mergeCell ref="AS9968:AS9969"/>
    <mergeCell ref="AN9966:AN9967"/>
    <mergeCell ref="AO9966:AO9967"/>
    <mergeCell ref="AP9966:AP9967"/>
    <mergeCell ref="AR9966:AR9967"/>
    <mergeCell ref="AS9966:AS9967"/>
    <mergeCell ref="AN9964:AN9965"/>
    <mergeCell ref="AO9964:AO9965"/>
    <mergeCell ref="AP9964:AP9965"/>
    <mergeCell ref="AR9964:AR9965"/>
    <mergeCell ref="AS9964:AS9965"/>
    <mergeCell ref="AN9990:AN9991"/>
    <mergeCell ref="AO9990:AO9991"/>
    <mergeCell ref="AP9990:AP9991"/>
    <mergeCell ref="AR9990:AR9991"/>
    <mergeCell ref="AS9990:AS9991"/>
    <mergeCell ref="AN9988:AN9989"/>
    <mergeCell ref="AO9988:AO9989"/>
    <mergeCell ref="AP9988:AP9989"/>
    <mergeCell ref="AR9988:AR9989"/>
    <mergeCell ref="AS9988:AS9989"/>
    <mergeCell ref="AN9986:AN9987"/>
    <mergeCell ref="AO9986:AO9987"/>
    <mergeCell ref="AP9986:AP9987"/>
    <mergeCell ref="AR9986:AR9987"/>
    <mergeCell ref="AS9986:AS9987"/>
    <mergeCell ref="AN9984:AN9985"/>
    <mergeCell ref="AO9984:AO9985"/>
    <mergeCell ref="AP9984:AP9985"/>
    <mergeCell ref="AR9984:AR9985"/>
    <mergeCell ref="AS9984:AS9985"/>
    <mergeCell ref="AN9982:AN9983"/>
    <mergeCell ref="AO9982:AO9983"/>
    <mergeCell ref="AP9982:AP9983"/>
    <mergeCell ref="AR9982:AR9983"/>
    <mergeCell ref="AS9982:AS9983"/>
    <mergeCell ref="AN9980:AN9981"/>
    <mergeCell ref="AO9980:AO9981"/>
    <mergeCell ref="AP9980:AP9981"/>
    <mergeCell ref="AR9980:AR9981"/>
    <mergeCell ref="AS9980:AS9981"/>
    <mergeCell ref="AN9978:AN9979"/>
    <mergeCell ref="AO9978:AO9979"/>
    <mergeCell ref="AP9978:AP9979"/>
    <mergeCell ref="AR9978:AR9979"/>
    <mergeCell ref="AS9978:AS9979"/>
    <mergeCell ref="AN10004:AN10005"/>
    <mergeCell ref="AO10004:AO10005"/>
    <mergeCell ref="AP10004:AP10005"/>
    <mergeCell ref="AR10004:AR10005"/>
    <mergeCell ref="AS10004:AS10005"/>
    <mergeCell ref="AN10002:AN10003"/>
    <mergeCell ref="AO10002:AO10003"/>
    <mergeCell ref="AP10002:AP10003"/>
    <mergeCell ref="AR10002:AR10003"/>
    <mergeCell ref="AS10002:AS10003"/>
    <mergeCell ref="AN10000:AN10001"/>
    <mergeCell ref="AO10000:AO10001"/>
    <mergeCell ref="AP10000:AP10001"/>
    <mergeCell ref="AR10000:AR10001"/>
    <mergeCell ref="AS10000:AS10001"/>
    <mergeCell ref="AN9998:AN9999"/>
    <mergeCell ref="AO9998:AO9999"/>
    <mergeCell ref="AP9998:AP9999"/>
    <mergeCell ref="AR9998:AR9999"/>
    <mergeCell ref="AS9998:AS9999"/>
    <mergeCell ref="AN9996:AN9997"/>
    <mergeCell ref="AO9996:AO9997"/>
    <mergeCell ref="AP9996:AP9997"/>
    <mergeCell ref="AR9996:AR9997"/>
    <mergeCell ref="AS9996:AS9997"/>
    <mergeCell ref="AN9994:AN9995"/>
    <mergeCell ref="AO9994:AO9995"/>
    <mergeCell ref="AP9994:AP9995"/>
    <mergeCell ref="AR9994:AR9995"/>
    <mergeCell ref="AS9994:AS9995"/>
    <mergeCell ref="AN9992:AN9993"/>
    <mergeCell ref="AO9992:AO9993"/>
    <mergeCell ref="AP9992:AP9993"/>
    <mergeCell ref="AR9992:AR9993"/>
    <mergeCell ref="AS9992:AS9993"/>
    <mergeCell ref="AN10018:AN10019"/>
    <mergeCell ref="AO10018:AO10019"/>
    <mergeCell ref="AP10018:AP10019"/>
    <mergeCell ref="AR10018:AR10019"/>
    <mergeCell ref="AS10018:AS10019"/>
    <mergeCell ref="AN10016:AN10017"/>
    <mergeCell ref="AO10016:AO10017"/>
    <mergeCell ref="AP10016:AP10017"/>
    <mergeCell ref="AR10016:AR10017"/>
    <mergeCell ref="AS10016:AS10017"/>
    <mergeCell ref="AN10014:AN10015"/>
    <mergeCell ref="AO10014:AO10015"/>
    <mergeCell ref="AP10014:AP10015"/>
    <mergeCell ref="AR10014:AR10015"/>
    <mergeCell ref="AS10014:AS10015"/>
    <mergeCell ref="AN10012:AN10013"/>
    <mergeCell ref="AO10012:AO10013"/>
    <mergeCell ref="AP10012:AP10013"/>
    <mergeCell ref="AR10012:AR10013"/>
    <mergeCell ref="AS10012:AS10013"/>
    <mergeCell ref="AN10010:AN10011"/>
    <mergeCell ref="AO10010:AO10011"/>
    <mergeCell ref="AP10010:AP10011"/>
    <mergeCell ref="AR10010:AR10011"/>
    <mergeCell ref="AS10010:AS10011"/>
    <mergeCell ref="AN10008:AN10009"/>
    <mergeCell ref="AO10008:AO10009"/>
    <mergeCell ref="AP10008:AP10009"/>
    <mergeCell ref="AR10008:AR10009"/>
    <mergeCell ref="AS10008:AS10009"/>
    <mergeCell ref="AN10006:AN10007"/>
    <mergeCell ref="AO10006:AO10007"/>
    <mergeCell ref="AP10006:AP10007"/>
    <mergeCell ref="AR10006:AR10007"/>
    <mergeCell ref="AS10006:AS10007"/>
    <mergeCell ref="AN10032:AN10033"/>
    <mergeCell ref="AO10032:AO10033"/>
    <mergeCell ref="AP10032:AP10033"/>
    <mergeCell ref="AR10032:AR10033"/>
    <mergeCell ref="AS10032:AS10033"/>
    <mergeCell ref="AN10030:AN10031"/>
    <mergeCell ref="AO10030:AO10031"/>
    <mergeCell ref="AP10030:AP10031"/>
    <mergeCell ref="AR10030:AR10031"/>
    <mergeCell ref="AS10030:AS10031"/>
    <mergeCell ref="AN10028:AN10029"/>
    <mergeCell ref="AO10028:AO10029"/>
    <mergeCell ref="AP10028:AP10029"/>
    <mergeCell ref="AR10028:AR10029"/>
    <mergeCell ref="AS10028:AS10029"/>
    <mergeCell ref="AN10026:AN10027"/>
    <mergeCell ref="AO10026:AO10027"/>
    <mergeCell ref="AP10026:AP10027"/>
    <mergeCell ref="AR10026:AR10027"/>
    <mergeCell ref="AS10026:AS10027"/>
    <mergeCell ref="AN10024:AN10025"/>
    <mergeCell ref="AO10024:AO10025"/>
    <mergeCell ref="AP10024:AP10025"/>
    <mergeCell ref="AR10024:AR10025"/>
    <mergeCell ref="AS10024:AS10025"/>
    <mergeCell ref="AN10022:AN10023"/>
    <mergeCell ref="AO10022:AO10023"/>
    <mergeCell ref="AP10022:AP10023"/>
    <mergeCell ref="AR10022:AR10023"/>
    <mergeCell ref="AS10022:AS10023"/>
    <mergeCell ref="AN10020:AN10021"/>
    <mergeCell ref="AO10020:AO10021"/>
    <mergeCell ref="AP10020:AP10021"/>
    <mergeCell ref="AR10020:AR10021"/>
    <mergeCell ref="AS10020:AS10021"/>
    <mergeCell ref="AN10046:AN10047"/>
    <mergeCell ref="AO10046:AO10047"/>
    <mergeCell ref="AP10046:AP10047"/>
    <mergeCell ref="AR10046:AR10047"/>
    <mergeCell ref="AS10046:AS10047"/>
    <mergeCell ref="AN10044:AN10045"/>
    <mergeCell ref="AO10044:AO10045"/>
    <mergeCell ref="AP10044:AP10045"/>
    <mergeCell ref="AR10044:AR10045"/>
    <mergeCell ref="AS10044:AS10045"/>
    <mergeCell ref="AN10042:AN10043"/>
    <mergeCell ref="AO10042:AO10043"/>
    <mergeCell ref="AP10042:AP10043"/>
    <mergeCell ref="AR10042:AR10043"/>
    <mergeCell ref="AS10042:AS10043"/>
    <mergeCell ref="AN10040:AN10041"/>
    <mergeCell ref="AO10040:AO10041"/>
    <mergeCell ref="AP10040:AP10041"/>
    <mergeCell ref="AR10040:AR10041"/>
    <mergeCell ref="AS10040:AS10041"/>
    <mergeCell ref="AN10038:AN10039"/>
    <mergeCell ref="AO10038:AO10039"/>
    <mergeCell ref="AP10038:AP10039"/>
    <mergeCell ref="AR10038:AR10039"/>
    <mergeCell ref="AS10038:AS10039"/>
    <mergeCell ref="AN10036:AN10037"/>
    <mergeCell ref="AO10036:AO10037"/>
    <mergeCell ref="AP10036:AP10037"/>
    <mergeCell ref="AR10036:AR10037"/>
    <mergeCell ref="AS10036:AS10037"/>
    <mergeCell ref="AN10034:AN10035"/>
    <mergeCell ref="AO10034:AO10035"/>
    <mergeCell ref="AP10034:AP10035"/>
    <mergeCell ref="AR10034:AR10035"/>
    <mergeCell ref="AS10034:AS10035"/>
    <mergeCell ref="AN10060:AN10061"/>
    <mergeCell ref="AO10060:AO10061"/>
    <mergeCell ref="AP10060:AP10061"/>
    <mergeCell ref="AR10060:AR10061"/>
    <mergeCell ref="AS10060:AS10061"/>
    <mergeCell ref="AN10058:AN10059"/>
    <mergeCell ref="AO10058:AO10059"/>
    <mergeCell ref="AP10058:AP10059"/>
    <mergeCell ref="AR10058:AR10059"/>
    <mergeCell ref="AS10058:AS10059"/>
    <mergeCell ref="AN10056:AN10057"/>
    <mergeCell ref="AO10056:AO10057"/>
    <mergeCell ref="AP10056:AP10057"/>
    <mergeCell ref="AR10056:AR10057"/>
    <mergeCell ref="AS10056:AS10057"/>
    <mergeCell ref="AN10054:AN10055"/>
    <mergeCell ref="AO10054:AO10055"/>
    <mergeCell ref="AP10054:AP10055"/>
    <mergeCell ref="AR10054:AR10055"/>
    <mergeCell ref="AS10054:AS10055"/>
    <mergeCell ref="AN10052:AN10053"/>
    <mergeCell ref="AO10052:AO10053"/>
    <mergeCell ref="AP10052:AP10053"/>
    <mergeCell ref="AR10052:AR10053"/>
    <mergeCell ref="AS10052:AS10053"/>
    <mergeCell ref="AN10050:AN10051"/>
    <mergeCell ref="AO10050:AO10051"/>
    <mergeCell ref="AP10050:AP10051"/>
    <mergeCell ref="AR10050:AR10051"/>
    <mergeCell ref="AS10050:AS10051"/>
    <mergeCell ref="AN10048:AN10049"/>
    <mergeCell ref="AO10048:AO10049"/>
    <mergeCell ref="AP10048:AP10049"/>
    <mergeCell ref="AR10048:AR10049"/>
    <mergeCell ref="AS10048:AS10049"/>
    <mergeCell ref="AN10074:AN10075"/>
    <mergeCell ref="AO10074:AO10075"/>
    <mergeCell ref="AP10074:AP10075"/>
    <mergeCell ref="AR10074:AR10075"/>
    <mergeCell ref="AS10074:AS10075"/>
    <mergeCell ref="AN10072:AN10073"/>
    <mergeCell ref="AO10072:AO10073"/>
    <mergeCell ref="AP10072:AP10073"/>
    <mergeCell ref="AR10072:AR10073"/>
    <mergeCell ref="AS10072:AS10073"/>
    <mergeCell ref="AN10070:AN10071"/>
    <mergeCell ref="AO10070:AO10071"/>
    <mergeCell ref="AP10070:AP10071"/>
    <mergeCell ref="AR10070:AR10071"/>
    <mergeCell ref="AS10070:AS10071"/>
    <mergeCell ref="AN10068:AN10069"/>
    <mergeCell ref="AO10068:AO10069"/>
    <mergeCell ref="AP10068:AP10069"/>
    <mergeCell ref="AR10068:AR10069"/>
    <mergeCell ref="AS10068:AS10069"/>
    <mergeCell ref="AN10066:AN10067"/>
    <mergeCell ref="AO10066:AO10067"/>
    <mergeCell ref="AP10066:AP10067"/>
    <mergeCell ref="AR10066:AR10067"/>
    <mergeCell ref="AS10066:AS10067"/>
    <mergeCell ref="AN10064:AN10065"/>
    <mergeCell ref="AO10064:AO10065"/>
    <mergeCell ref="AP10064:AP10065"/>
    <mergeCell ref="AR10064:AR10065"/>
    <mergeCell ref="AS10064:AS10065"/>
    <mergeCell ref="AN10062:AN10063"/>
    <mergeCell ref="AO10062:AO10063"/>
    <mergeCell ref="AP10062:AP10063"/>
    <mergeCell ref="AR10062:AR10063"/>
    <mergeCell ref="AS10062:AS10063"/>
    <mergeCell ref="AN10088:AN10089"/>
    <mergeCell ref="AO10088:AO10089"/>
    <mergeCell ref="AP10088:AP10089"/>
    <mergeCell ref="AR10088:AR10089"/>
    <mergeCell ref="AS10088:AS10089"/>
    <mergeCell ref="AN10086:AN10087"/>
    <mergeCell ref="AO10086:AO10087"/>
    <mergeCell ref="AP10086:AP10087"/>
    <mergeCell ref="AR10086:AR10087"/>
    <mergeCell ref="AS10086:AS10087"/>
    <mergeCell ref="AN10084:AN10085"/>
    <mergeCell ref="AO10084:AO10085"/>
    <mergeCell ref="AP10084:AP10085"/>
    <mergeCell ref="AR10084:AR10085"/>
    <mergeCell ref="AS10084:AS10085"/>
    <mergeCell ref="AN10082:AN10083"/>
    <mergeCell ref="AO10082:AO10083"/>
    <mergeCell ref="AP10082:AP10083"/>
    <mergeCell ref="AR10082:AR10083"/>
    <mergeCell ref="AS10082:AS10083"/>
    <mergeCell ref="AN10080:AN10081"/>
    <mergeCell ref="AO10080:AO10081"/>
    <mergeCell ref="AP10080:AP10081"/>
    <mergeCell ref="AR10080:AR10081"/>
    <mergeCell ref="AS10080:AS10081"/>
    <mergeCell ref="AN10078:AN10079"/>
    <mergeCell ref="AO10078:AO10079"/>
    <mergeCell ref="AP10078:AP10079"/>
    <mergeCell ref="AR10078:AR10079"/>
    <mergeCell ref="AS10078:AS10079"/>
    <mergeCell ref="AN10076:AN10077"/>
    <mergeCell ref="AO10076:AO10077"/>
    <mergeCell ref="AP10076:AP10077"/>
    <mergeCell ref="AR10076:AR10077"/>
    <mergeCell ref="AS10076:AS10077"/>
    <mergeCell ref="AN10102:AN10103"/>
    <mergeCell ref="AO10102:AO10103"/>
    <mergeCell ref="AP10102:AP10103"/>
    <mergeCell ref="AR10102:AR10103"/>
    <mergeCell ref="AS10102:AS10103"/>
    <mergeCell ref="AN10100:AN10101"/>
    <mergeCell ref="AO10100:AO10101"/>
    <mergeCell ref="AP10100:AP10101"/>
    <mergeCell ref="AR10100:AR10101"/>
    <mergeCell ref="AS10100:AS10101"/>
    <mergeCell ref="AN10098:AN10099"/>
    <mergeCell ref="AO10098:AO10099"/>
    <mergeCell ref="AP10098:AP10099"/>
    <mergeCell ref="AR10098:AR10099"/>
    <mergeCell ref="AS10098:AS10099"/>
    <mergeCell ref="AN10096:AN10097"/>
    <mergeCell ref="AO10096:AO10097"/>
    <mergeCell ref="AP10096:AP10097"/>
    <mergeCell ref="AR10096:AR10097"/>
    <mergeCell ref="AS10096:AS10097"/>
    <mergeCell ref="AN10094:AN10095"/>
    <mergeCell ref="AO10094:AO10095"/>
    <mergeCell ref="AP10094:AP10095"/>
    <mergeCell ref="AR10094:AR10095"/>
    <mergeCell ref="AS10094:AS10095"/>
    <mergeCell ref="AN10092:AN10093"/>
    <mergeCell ref="AO10092:AO10093"/>
    <mergeCell ref="AP10092:AP10093"/>
    <mergeCell ref="AR10092:AR10093"/>
    <mergeCell ref="AS10092:AS10093"/>
    <mergeCell ref="AN10090:AN10091"/>
    <mergeCell ref="AO10090:AO10091"/>
    <mergeCell ref="AP10090:AP10091"/>
    <mergeCell ref="AR10090:AR10091"/>
    <mergeCell ref="AS10090:AS10091"/>
    <mergeCell ref="AN10116:AN10117"/>
    <mergeCell ref="AO10116:AO10117"/>
    <mergeCell ref="AP10116:AP10117"/>
    <mergeCell ref="AR10116:AR10117"/>
    <mergeCell ref="AS10116:AS10117"/>
    <mergeCell ref="AN10114:AN10115"/>
    <mergeCell ref="AO10114:AO10115"/>
    <mergeCell ref="AP10114:AP10115"/>
    <mergeCell ref="AR10114:AR10115"/>
    <mergeCell ref="AS10114:AS10115"/>
    <mergeCell ref="AN10112:AN10113"/>
    <mergeCell ref="AO10112:AO10113"/>
    <mergeCell ref="AP10112:AP10113"/>
    <mergeCell ref="AR10112:AR10113"/>
    <mergeCell ref="AS10112:AS10113"/>
    <mergeCell ref="AN10110:AN10111"/>
    <mergeCell ref="AO10110:AO10111"/>
    <mergeCell ref="AP10110:AP10111"/>
    <mergeCell ref="AR10110:AR10111"/>
    <mergeCell ref="AS10110:AS10111"/>
    <mergeCell ref="AN10108:AN10109"/>
    <mergeCell ref="AO10108:AO10109"/>
    <mergeCell ref="AP10108:AP10109"/>
    <mergeCell ref="AR10108:AR10109"/>
    <mergeCell ref="AS10108:AS10109"/>
    <mergeCell ref="AN10106:AN10107"/>
    <mergeCell ref="AO10106:AO10107"/>
    <mergeCell ref="AP10106:AP10107"/>
    <mergeCell ref="AR10106:AR10107"/>
    <mergeCell ref="AS10106:AS10107"/>
    <mergeCell ref="AN10104:AN10105"/>
    <mergeCell ref="AO10104:AO10105"/>
    <mergeCell ref="AP10104:AP10105"/>
    <mergeCell ref="AR10104:AR10105"/>
    <mergeCell ref="AS10104:AS10105"/>
    <mergeCell ref="AN10130:AN10131"/>
    <mergeCell ref="AO10130:AO10131"/>
    <mergeCell ref="AP10130:AP10131"/>
    <mergeCell ref="AR10130:AR10131"/>
    <mergeCell ref="AS10130:AS10131"/>
    <mergeCell ref="AN10128:AN10129"/>
    <mergeCell ref="AO10128:AO10129"/>
    <mergeCell ref="AP10128:AP10129"/>
    <mergeCell ref="AR10128:AR10129"/>
    <mergeCell ref="AS10128:AS10129"/>
    <mergeCell ref="AN10126:AN10127"/>
    <mergeCell ref="AO10126:AO10127"/>
    <mergeCell ref="AP10126:AP10127"/>
    <mergeCell ref="AR10126:AR10127"/>
    <mergeCell ref="AS10126:AS10127"/>
    <mergeCell ref="AN10124:AN10125"/>
    <mergeCell ref="AO10124:AO10125"/>
    <mergeCell ref="AP10124:AP10125"/>
    <mergeCell ref="AR10124:AR10125"/>
    <mergeCell ref="AS10124:AS10125"/>
    <mergeCell ref="AN10122:AN10123"/>
    <mergeCell ref="AO10122:AO10123"/>
    <mergeCell ref="AP10122:AP10123"/>
    <mergeCell ref="AR10122:AR10123"/>
    <mergeCell ref="AS10122:AS10123"/>
    <mergeCell ref="AN10120:AN10121"/>
    <mergeCell ref="AO10120:AO10121"/>
    <mergeCell ref="AP10120:AP10121"/>
    <mergeCell ref="AR10120:AR10121"/>
    <mergeCell ref="AS10120:AS10121"/>
    <mergeCell ref="AN10118:AN10119"/>
    <mergeCell ref="AO10118:AO10119"/>
    <mergeCell ref="AP10118:AP10119"/>
    <mergeCell ref="AR10118:AR10119"/>
    <mergeCell ref="AS10118:AS10119"/>
    <mergeCell ref="AN10144:AN10145"/>
    <mergeCell ref="AO10144:AO10145"/>
    <mergeCell ref="AP10144:AP10145"/>
    <mergeCell ref="AR10144:AR10145"/>
    <mergeCell ref="AS10144:AS10145"/>
    <mergeCell ref="AN10142:AN10143"/>
    <mergeCell ref="AO10142:AO10143"/>
    <mergeCell ref="AP10142:AP10143"/>
    <mergeCell ref="AR10142:AR10143"/>
    <mergeCell ref="AS10142:AS10143"/>
    <mergeCell ref="AN10140:AN10141"/>
    <mergeCell ref="AO10140:AO10141"/>
    <mergeCell ref="AP10140:AP10141"/>
    <mergeCell ref="AR10140:AR10141"/>
    <mergeCell ref="AS10140:AS10141"/>
    <mergeCell ref="AN10138:AN10139"/>
    <mergeCell ref="AO10138:AO10139"/>
    <mergeCell ref="AP10138:AP10139"/>
    <mergeCell ref="AR10138:AR10139"/>
    <mergeCell ref="AS10138:AS10139"/>
    <mergeCell ref="AN10136:AN10137"/>
    <mergeCell ref="AO10136:AO10137"/>
    <mergeCell ref="AP10136:AP10137"/>
    <mergeCell ref="AR10136:AR10137"/>
    <mergeCell ref="AS10136:AS10137"/>
    <mergeCell ref="AN10134:AN10135"/>
    <mergeCell ref="AO10134:AO10135"/>
    <mergeCell ref="AP10134:AP10135"/>
    <mergeCell ref="AR10134:AR10135"/>
    <mergeCell ref="AS10134:AS10135"/>
    <mergeCell ref="AN10132:AN10133"/>
    <mergeCell ref="AO10132:AO10133"/>
    <mergeCell ref="AP10132:AP10133"/>
    <mergeCell ref="AR10132:AR10133"/>
    <mergeCell ref="AS10132:AS10133"/>
    <mergeCell ref="AN10158:AN10159"/>
    <mergeCell ref="AO10158:AO10159"/>
    <mergeCell ref="AP10158:AP10159"/>
    <mergeCell ref="AR10158:AR10159"/>
    <mergeCell ref="AS10158:AS10159"/>
    <mergeCell ref="AN10156:AN10157"/>
    <mergeCell ref="AO10156:AO10157"/>
    <mergeCell ref="AP10156:AP10157"/>
    <mergeCell ref="AR10156:AR10157"/>
    <mergeCell ref="AS10156:AS10157"/>
    <mergeCell ref="AN10154:AN10155"/>
    <mergeCell ref="AO10154:AO10155"/>
    <mergeCell ref="AP10154:AP10155"/>
    <mergeCell ref="AR10154:AR10155"/>
    <mergeCell ref="AS10154:AS10155"/>
    <mergeCell ref="AN10152:AN10153"/>
    <mergeCell ref="AO10152:AO10153"/>
    <mergeCell ref="AP10152:AP10153"/>
    <mergeCell ref="AR10152:AR10153"/>
    <mergeCell ref="AS10152:AS10153"/>
    <mergeCell ref="AN10150:AN10151"/>
    <mergeCell ref="AO10150:AO10151"/>
    <mergeCell ref="AP10150:AP10151"/>
    <mergeCell ref="AR10150:AR10151"/>
    <mergeCell ref="AS10150:AS10151"/>
    <mergeCell ref="AN10148:AN10149"/>
    <mergeCell ref="AO10148:AO10149"/>
    <mergeCell ref="AP10148:AP10149"/>
    <mergeCell ref="AR10148:AR10149"/>
    <mergeCell ref="AS10148:AS10149"/>
    <mergeCell ref="AN10146:AN10147"/>
    <mergeCell ref="AO10146:AO10147"/>
    <mergeCell ref="AP10146:AP10147"/>
    <mergeCell ref="AR10146:AR10147"/>
    <mergeCell ref="AS10146:AS10147"/>
    <mergeCell ref="AN10172:AN10173"/>
    <mergeCell ref="AO10172:AO10173"/>
    <mergeCell ref="AP10172:AP10173"/>
    <mergeCell ref="AR10172:AR10173"/>
    <mergeCell ref="AS10172:AS10173"/>
    <mergeCell ref="AN10170:AN10171"/>
    <mergeCell ref="AO10170:AO10171"/>
    <mergeCell ref="AP10170:AP10171"/>
    <mergeCell ref="AR10170:AR10171"/>
    <mergeCell ref="AS10170:AS10171"/>
    <mergeCell ref="AN10168:AN10169"/>
    <mergeCell ref="AO10168:AO10169"/>
    <mergeCell ref="AP10168:AP10169"/>
    <mergeCell ref="AR10168:AR10169"/>
    <mergeCell ref="AS10168:AS10169"/>
    <mergeCell ref="AN10166:AN10167"/>
    <mergeCell ref="AO10166:AO10167"/>
    <mergeCell ref="AP10166:AP10167"/>
    <mergeCell ref="AR10166:AR10167"/>
    <mergeCell ref="AS10166:AS10167"/>
    <mergeCell ref="AN10164:AN10165"/>
    <mergeCell ref="AO10164:AO10165"/>
    <mergeCell ref="AP10164:AP10165"/>
    <mergeCell ref="AR10164:AR10165"/>
    <mergeCell ref="AS10164:AS10165"/>
    <mergeCell ref="AN10162:AN10163"/>
    <mergeCell ref="AO10162:AO10163"/>
    <mergeCell ref="AP10162:AP10163"/>
    <mergeCell ref="AR10162:AR10163"/>
    <mergeCell ref="AS10162:AS10163"/>
    <mergeCell ref="AN10160:AN10161"/>
    <mergeCell ref="AO10160:AO10161"/>
    <mergeCell ref="AP10160:AP10161"/>
    <mergeCell ref="AR10160:AR10161"/>
    <mergeCell ref="AS10160:AS10161"/>
    <mergeCell ref="AN10186:AN10187"/>
    <mergeCell ref="AO10186:AO10187"/>
    <mergeCell ref="AP10186:AP10187"/>
    <mergeCell ref="AR10186:AR10187"/>
    <mergeCell ref="AS10186:AS10187"/>
    <mergeCell ref="AN10184:AN10185"/>
    <mergeCell ref="AO10184:AO10185"/>
    <mergeCell ref="AP10184:AP10185"/>
    <mergeCell ref="AR10184:AR10185"/>
    <mergeCell ref="AS10184:AS10185"/>
    <mergeCell ref="AN10182:AN10183"/>
    <mergeCell ref="AO10182:AO10183"/>
    <mergeCell ref="AP10182:AP10183"/>
    <mergeCell ref="AR10182:AR10183"/>
    <mergeCell ref="AS10182:AS10183"/>
    <mergeCell ref="AN10180:AN10181"/>
    <mergeCell ref="AO10180:AO10181"/>
    <mergeCell ref="AP10180:AP10181"/>
    <mergeCell ref="AR10180:AR10181"/>
    <mergeCell ref="AS10180:AS10181"/>
    <mergeCell ref="AN10178:AN10179"/>
    <mergeCell ref="AO10178:AO10179"/>
    <mergeCell ref="AP10178:AP10179"/>
    <mergeCell ref="AR10178:AR10179"/>
    <mergeCell ref="AS10178:AS10179"/>
    <mergeCell ref="AN10176:AN10177"/>
    <mergeCell ref="AO10176:AO10177"/>
    <mergeCell ref="AP10176:AP10177"/>
    <mergeCell ref="AR10176:AR10177"/>
    <mergeCell ref="AS10176:AS10177"/>
    <mergeCell ref="AN10174:AN10175"/>
    <mergeCell ref="AO10174:AO10175"/>
    <mergeCell ref="AP10174:AP10175"/>
    <mergeCell ref="AR10174:AR10175"/>
    <mergeCell ref="AS10174:AS10175"/>
    <mergeCell ref="AN10200:AN10201"/>
    <mergeCell ref="AO10200:AO10201"/>
    <mergeCell ref="AP10200:AP10201"/>
    <mergeCell ref="AR10200:AR10201"/>
    <mergeCell ref="AS10200:AS10201"/>
    <mergeCell ref="AN10198:AN10199"/>
    <mergeCell ref="AO10198:AO10199"/>
    <mergeCell ref="AP10198:AP10199"/>
    <mergeCell ref="AR10198:AR10199"/>
    <mergeCell ref="AS10198:AS10199"/>
    <mergeCell ref="AN10196:AN10197"/>
    <mergeCell ref="AO10196:AO10197"/>
    <mergeCell ref="AP10196:AP10197"/>
    <mergeCell ref="AR10196:AR10197"/>
    <mergeCell ref="AS10196:AS10197"/>
    <mergeCell ref="AN10194:AN10195"/>
    <mergeCell ref="AO10194:AO10195"/>
    <mergeCell ref="AP10194:AP10195"/>
    <mergeCell ref="AR10194:AR10195"/>
    <mergeCell ref="AS10194:AS10195"/>
    <mergeCell ref="AN10192:AN10193"/>
    <mergeCell ref="AO10192:AO10193"/>
    <mergeCell ref="AP10192:AP10193"/>
    <mergeCell ref="AR10192:AR10193"/>
    <mergeCell ref="AS10192:AS10193"/>
    <mergeCell ref="AN10190:AN10191"/>
    <mergeCell ref="AO10190:AO10191"/>
    <mergeCell ref="AP10190:AP10191"/>
    <mergeCell ref="AR10190:AR10191"/>
    <mergeCell ref="AS10190:AS10191"/>
    <mergeCell ref="AN10188:AN10189"/>
    <mergeCell ref="AO10188:AO10189"/>
    <mergeCell ref="AP10188:AP10189"/>
    <mergeCell ref="AR10188:AR10189"/>
    <mergeCell ref="AS10188:AS10189"/>
    <mergeCell ref="AN10214:AN10215"/>
    <mergeCell ref="AO10214:AO10215"/>
    <mergeCell ref="AP10214:AP10215"/>
    <mergeCell ref="AR10214:AR10215"/>
    <mergeCell ref="AS10214:AS10215"/>
    <mergeCell ref="AN10212:AN10213"/>
    <mergeCell ref="AO10212:AO10213"/>
    <mergeCell ref="AP10212:AP10213"/>
    <mergeCell ref="AR10212:AR10213"/>
    <mergeCell ref="AS10212:AS10213"/>
    <mergeCell ref="AN10210:AN10211"/>
    <mergeCell ref="AO10210:AO10211"/>
    <mergeCell ref="AP10210:AP10211"/>
    <mergeCell ref="AR10210:AR10211"/>
    <mergeCell ref="AS10210:AS10211"/>
    <mergeCell ref="AN10208:AN10209"/>
    <mergeCell ref="AO10208:AO10209"/>
    <mergeCell ref="AP10208:AP10209"/>
    <mergeCell ref="AR10208:AR10209"/>
    <mergeCell ref="AS10208:AS10209"/>
    <mergeCell ref="AN10206:AN10207"/>
    <mergeCell ref="AO10206:AO10207"/>
    <mergeCell ref="AP10206:AP10207"/>
    <mergeCell ref="AR10206:AR10207"/>
    <mergeCell ref="AS10206:AS10207"/>
    <mergeCell ref="AN10204:AN10205"/>
    <mergeCell ref="AO10204:AO10205"/>
    <mergeCell ref="AP10204:AP10205"/>
    <mergeCell ref="AR10204:AR10205"/>
    <mergeCell ref="AS10204:AS10205"/>
    <mergeCell ref="AN10202:AN10203"/>
    <mergeCell ref="AO10202:AO10203"/>
    <mergeCell ref="AP10202:AP10203"/>
    <mergeCell ref="AR10202:AR10203"/>
    <mergeCell ref="AS10202:AS10203"/>
    <mergeCell ref="AN10228:AN10229"/>
    <mergeCell ref="AO10228:AO10229"/>
    <mergeCell ref="AP10228:AP10229"/>
    <mergeCell ref="AR10228:AR10229"/>
    <mergeCell ref="AS10228:AS10229"/>
    <mergeCell ref="AN10226:AN10227"/>
    <mergeCell ref="AO10226:AO10227"/>
    <mergeCell ref="AP10226:AP10227"/>
    <mergeCell ref="AR10226:AR10227"/>
    <mergeCell ref="AS10226:AS10227"/>
    <mergeCell ref="AN10224:AN10225"/>
    <mergeCell ref="AO10224:AO10225"/>
    <mergeCell ref="AP10224:AP10225"/>
    <mergeCell ref="AR10224:AR10225"/>
    <mergeCell ref="AS10224:AS10225"/>
    <mergeCell ref="AN10222:AN10223"/>
    <mergeCell ref="AO10222:AO10223"/>
    <mergeCell ref="AP10222:AP10223"/>
    <mergeCell ref="AR10222:AR10223"/>
    <mergeCell ref="AS10222:AS10223"/>
    <mergeCell ref="AN10220:AN10221"/>
    <mergeCell ref="AO10220:AO10221"/>
    <mergeCell ref="AP10220:AP10221"/>
    <mergeCell ref="AR10220:AR10221"/>
    <mergeCell ref="AS10220:AS10221"/>
    <mergeCell ref="AN10218:AN10219"/>
    <mergeCell ref="AO10218:AO10219"/>
    <mergeCell ref="AP10218:AP10219"/>
    <mergeCell ref="AR10218:AR10219"/>
    <mergeCell ref="AS10218:AS10219"/>
    <mergeCell ref="AN10216:AN10217"/>
    <mergeCell ref="AO10216:AO10217"/>
    <mergeCell ref="AP10216:AP10217"/>
    <mergeCell ref="AR10216:AR10217"/>
    <mergeCell ref="AS10216:AS10217"/>
    <mergeCell ref="AN10242:AN10243"/>
    <mergeCell ref="AO10242:AO10243"/>
    <mergeCell ref="AP10242:AP10243"/>
    <mergeCell ref="AR10242:AR10243"/>
    <mergeCell ref="AS10242:AS10243"/>
    <mergeCell ref="AN10240:AN10241"/>
    <mergeCell ref="AO10240:AO10241"/>
    <mergeCell ref="AP10240:AP10241"/>
    <mergeCell ref="AR10240:AR10241"/>
    <mergeCell ref="AS10240:AS10241"/>
    <mergeCell ref="AN10238:AN10239"/>
    <mergeCell ref="AO10238:AO10239"/>
    <mergeCell ref="AP10238:AP10239"/>
    <mergeCell ref="AR10238:AR10239"/>
    <mergeCell ref="AS10238:AS10239"/>
    <mergeCell ref="AN10236:AN10237"/>
    <mergeCell ref="AO10236:AO10237"/>
    <mergeCell ref="AP10236:AP10237"/>
    <mergeCell ref="AR10236:AR10237"/>
    <mergeCell ref="AS10236:AS10237"/>
    <mergeCell ref="AN10234:AN10235"/>
    <mergeCell ref="AO10234:AO10235"/>
    <mergeCell ref="AP10234:AP10235"/>
    <mergeCell ref="AR10234:AR10235"/>
    <mergeCell ref="AS10234:AS10235"/>
    <mergeCell ref="AN10232:AN10233"/>
    <mergeCell ref="AO10232:AO10233"/>
    <mergeCell ref="AP10232:AP10233"/>
    <mergeCell ref="AR10232:AR10233"/>
    <mergeCell ref="AS10232:AS10233"/>
    <mergeCell ref="AN10230:AN10231"/>
    <mergeCell ref="AO10230:AO10231"/>
    <mergeCell ref="AP10230:AP10231"/>
    <mergeCell ref="AR10230:AR10231"/>
    <mergeCell ref="AS10230:AS10231"/>
    <mergeCell ref="AN10256:AN10257"/>
    <mergeCell ref="AO10256:AO10257"/>
    <mergeCell ref="AP10256:AP10257"/>
    <mergeCell ref="AR10256:AR10257"/>
    <mergeCell ref="AS10256:AS10257"/>
    <mergeCell ref="AN10254:AN10255"/>
    <mergeCell ref="AO10254:AO10255"/>
    <mergeCell ref="AP10254:AP10255"/>
    <mergeCell ref="AR10254:AR10255"/>
    <mergeCell ref="AS10254:AS10255"/>
    <mergeCell ref="AN10252:AN10253"/>
    <mergeCell ref="AO10252:AO10253"/>
    <mergeCell ref="AP10252:AP10253"/>
    <mergeCell ref="AR10252:AR10253"/>
    <mergeCell ref="AS10252:AS10253"/>
    <mergeCell ref="AN10250:AN10251"/>
    <mergeCell ref="AO10250:AO10251"/>
    <mergeCell ref="AP10250:AP10251"/>
    <mergeCell ref="AR10250:AR10251"/>
    <mergeCell ref="AS10250:AS10251"/>
    <mergeCell ref="AN10248:AN10249"/>
    <mergeCell ref="AO10248:AO10249"/>
    <mergeCell ref="AP10248:AP10249"/>
    <mergeCell ref="AR10248:AR10249"/>
    <mergeCell ref="AS10248:AS10249"/>
    <mergeCell ref="AN10246:AN10247"/>
    <mergeCell ref="AO10246:AO10247"/>
    <mergeCell ref="AP10246:AP10247"/>
    <mergeCell ref="AR10246:AR10247"/>
    <mergeCell ref="AS10246:AS10247"/>
    <mergeCell ref="AN10244:AN10245"/>
    <mergeCell ref="AO10244:AO10245"/>
    <mergeCell ref="AP10244:AP10245"/>
    <mergeCell ref="AR10244:AR10245"/>
    <mergeCell ref="AS10244:AS10245"/>
    <mergeCell ref="AN10270:AN10271"/>
    <mergeCell ref="AO10270:AO10271"/>
    <mergeCell ref="AP10270:AP10271"/>
    <mergeCell ref="AR10270:AR10271"/>
    <mergeCell ref="AS10270:AS10271"/>
    <mergeCell ref="AN10268:AN10269"/>
    <mergeCell ref="AO10268:AO10269"/>
    <mergeCell ref="AP10268:AP10269"/>
    <mergeCell ref="AR10268:AR10269"/>
    <mergeCell ref="AS10268:AS10269"/>
    <mergeCell ref="AN10266:AN10267"/>
    <mergeCell ref="AO10266:AO10267"/>
    <mergeCell ref="AP10266:AP10267"/>
    <mergeCell ref="AR10266:AR10267"/>
    <mergeCell ref="AS10266:AS10267"/>
    <mergeCell ref="AN10264:AN10265"/>
    <mergeCell ref="AO10264:AO10265"/>
    <mergeCell ref="AP10264:AP10265"/>
    <mergeCell ref="AR10264:AR10265"/>
    <mergeCell ref="AS10264:AS10265"/>
    <mergeCell ref="AN10262:AN10263"/>
    <mergeCell ref="AO10262:AO10263"/>
    <mergeCell ref="AP10262:AP10263"/>
    <mergeCell ref="AR10262:AR10263"/>
    <mergeCell ref="AS10262:AS10263"/>
    <mergeCell ref="AN10260:AN10261"/>
    <mergeCell ref="AO10260:AO10261"/>
    <mergeCell ref="AP10260:AP10261"/>
    <mergeCell ref="AR10260:AR10261"/>
    <mergeCell ref="AS10260:AS10261"/>
    <mergeCell ref="AN10258:AN10259"/>
    <mergeCell ref="AO10258:AO10259"/>
    <mergeCell ref="AP10258:AP10259"/>
    <mergeCell ref="AR10258:AR10259"/>
    <mergeCell ref="AS10258:AS10259"/>
    <mergeCell ref="AN10284:AN10285"/>
    <mergeCell ref="AO10284:AO10285"/>
    <mergeCell ref="AP10284:AP10285"/>
    <mergeCell ref="AR10284:AR10285"/>
    <mergeCell ref="AS10284:AS10285"/>
    <mergeCell ref="AN10282:AN10283"/>
    <mergeCell ref="AO10282:AO10283"/>
    <mergeCell ref="AP10282:AP10283"/>
    <mergeCell ref="AR10282:AR10283"/>
    <mergeCell ref="AS10282:AS10283"/>
    <mergeCell ref="AN10280:AN10281"/>
    <mergeCell ref="AO10280:AO10281"/>
    <mergeCell ref="AP10280:AP10281"/>
    <mergeCell ref="AR10280:AR10281"/>
    <mergeCell ref="AS10280:AS10281"/>
    <mergeCell ref="AN10278:AN10279"/>
    <mergeCell ref="AO10278:AO10279"/>
    <mergeCell ref="AP10278:AP10279"/>
    <mergeCell ref="AR10278:AR10279"/>
    <mergeCell ref="AS10278:AS10279"/>
    <mergeCell ref="AN10276:AN10277"/>
    <mergeCell ref="AO10276:AO10277"/>
    <mergeCell ref="AP10276:AP10277"/>
    <mergeCell ref="AR10276:AR10277"/>
    <mergeCell ref="AS10276:AS10277"/>
    <mergeCell ref="AN10274:AN10275"/>
    <mergeCell ref="AO10274:AO10275"/>
    <mergeCell ref="AP10274:AP10275"/>
    <mergeCell ref="AR10274:AR10275"/>
    <mergeCell ref="AS10274:AS10275"/>
    <mergeCell ref="AN10272:AN10273"/>
    <mergeCell ref="AO10272:AO10273"/>
    <mergeCell ref="AP10272:AP10273"/>
    <mergeCell ref="AR10272:AR10273"/>
    <mergeCell ref="AS10272:AS10273"/>
    <mergeCell ref="AN10298:AN10299"/>
    <mergeCell ref="AO10298:AO10299"/>
    <mergeCell ref="AP10298:AP10299"/>
    <mergeCell ref="AR10298:AR10299"/>
    <mergeCell ref="AS10298:AS10299"/>
    <mergeCell ref="AN10296:AN10297"/>
    <mergeCell ref="AO10296:AO10297"/>
    <mergeCell ref="AP10296:AP10297"/>
    <mergeCell ref="AR10296:AR10297"/>
    <mergeCell ref="AS10296:AS10297"/>
    <mergeCell ref="AN10294:AN10295"/>
    <mergeCell ref="AO10294:AO10295"/>
    <mergeCell ref="AP10294:AP10295"/>
    <mergeCell ref="AR10294:AR10295"/>
    <mergeCell ref="AS10294:AS10295"/>
    <mergeCell ref="AN10292:AN10293"/>
    <mergeCell ref="AO10292:AO10293"/>
    <mergeCell ref="AP10292:AP10293"/>
    <mergeCell ref="AR10292:AR10293"/>
    <mergeCell ref="AS10292:AS10293"/>
    <mergeCell ref="AN10290:AN10291"/>
    <mergeCell ref="AO10290:AO10291"/>
    <mergeCell ref="AP10290:AP10291"/>
    <mergeCell ref="AR10290:AR10291"/>
    <mergeCell ref="AS10290:AS10291"/>
    <mergeCell ref="AN10288:AN10289"/>
    <mergeCell ref="AO10288:AO10289"/>
    <mergeCell ref="AP10288:AP10289"/>
    <mergeCell ref="AR10288:AR10289"/>
    <mergeCell ref="AS10288:AS10289"/>
    <mergeCell ref="AN10286:AN10287"/>
    <mergeCell ref="AO10286:AO10287"/>
    <mergeCell ref="AP10286:AP10287"/>
    <mergeCell ref="AR10286:AR10287"/>
    <mergeCell ref="AS10286:AS10287"/>
    <mergeCell ref="AN10312:AN10313"/>
    <mergeCell ref="AO10312:AO10313"/>
    <mergeCell ref="AP10312:AP10313"/>
    <mergeCell ref="AR10312:AR10313"/>
    <mergeCell ref="AS10312:AS10313"/>
    <mergeCell ref="AN10310:AN10311"/>
    <mergeCell ref="AO10310:AO10311"/>
    <mergeCell ref="AP10310:AP10311"/>
    <mergeCell ref="AR10310:AR10311"/>
    <mergeCell ref="AS10310:AS10311"/>
    <mergeCell ref="AN10308:AN10309"/>
    <mergeCell ref="AO10308:AO10309"/>
    <mergeCell ref="AP10308:AP10309"/>
    <mergeCell ref="AR10308:AR10309"/>
    <mergeCell ref="AS10308:AS10309"/>
    <mergeCell ref="AN10306:AN10307"/>
    <mergeCell ref="AO10306:AO10307"/>
    <mergeCell ref="AP10306:AP10307"/>
    <mergeCell ref="AR10306:AR10307"/>
    <mergeCell ref="AS10306:AS10307"/>
    <mergeCell ref="AN10304:AN10305"/>
    <mergeCell ref="AO10304:AO10305"/>
    <mergeCell ref="AP10304:AP10305"/>
    <mergeCell ref="AR10304:AR10305"/>
    <mergeCell ref="AS10304:AS10305"/>
    <mergeCell ref="AN10302:AN10303"/>
    <mergeCell ref="AO10302:AO10303"/>
    <mergeCell ref="AP10302:AP10303"/>
    <mergeCell ref="AR10302:AR10303"/>
    <mergeCell ref="AS10302:AS10303"/>
    <mergeCell ref="AN10300:AN10301"/>
    <mergeCell ref="AO10300:AO10301"/>
    <mergeCell ref="AP10300:AP10301"/>
    <mergeCell ref="AR10300:AR10301"/>
    <mergeCell ref="AS10300:AS10301"/>
    <mergeCell ref="AN10326:AN10327"/>
    <mergeCell ref="AO10326:AO10327"/>
    <mergeCell ref="AP10326:AP10327"/>
    <mergeCell ref="AR10326:AR10327"/>
    <mergeCell ref="AS10326:AS10327"/>
    <mergeCell ref="AN10324:AN10325"/>
    <mergeCell ref="AO10324:AO10325"/>
    <mergeCell ref="AP10324:AP10325"/>
    <mergeCell ref="AR10324:AR10325"/>
    <mergeCell ref="AS10324:AS10325"/>
    <mergeCell ref="AN10322:AN10323"/>
    <mergeCell ref="AO10322:AO10323"/>
    <mergeCell ref="AP10322:AP10323"/>
    <mergeCell ref="AR10322:AR10323"/>
    <mergeCell ref="AS10322:AS10323"/>
    <mergeCell ref="AN10320:AN10321"/>
    <mergeCell ref="AO10320:AO10321"/>
    <mergeCell ref="AP10320:AP10321"/>
    <mergeCell ref="AR10320:AR10321"/>
    <mergeCell ref="AS10320:AS10321"/>
    <mergeCell ref="AN10318:AN10319"/>
    <mergeCell ref="AO10318:AO10319"/>
    <mergeCell ref="AP10318:AP10319"/>
    <mergeCell ref="AR10318:AR10319"/>
    <mergeCell ref="AS10318:AS10319"/>
    <mergeCell ref="AN10316:AN10317"/>
    <mergeCell ref="AO10316:AO10317"/>
    <mergeCell ref="AP10316:AP10317"/>
    <mergeCell ref="AR10316:AR10317"/>
    <mergeCell ref="AS10316:AS10317"/>
    <mergeCell ref="AN10314:AN10315"/>
    <mergeCell ref="AO10314:AO10315"/>
    <mergeCell ref="AP10314:AP10315"/>
    <mergeCell ref="AR10314:AR10315"/>
    <mergeCell ref="AS10314:AS10315"/>
    <mergeCell ref="AN10340:AN10341"/>
    <mergeCell ref="AO10340:AO10341"/>
    <mergeCell ref="AP10340:AP10341"/>
    <mergeCell ref="AR10340:AR10341"/>
    <mergeCell ref="AS10340:AS10341"/>
    <mergeCell ref="AN10338:AN10339"/>
    <mergeCell ref="AO10338:AO10339"/>
    <mergeCell ref="AP10338:AP10339"/>
    <mergeCell ref="AR10338:AR10339"/>
    <mergeCell ref="AS10338:AS10339"/>
    <mergeCell ref="AN10336:AN10337"/>
    <mergeCell ref="AO10336:AO10337"/>
    <mergeCell ref="AP10336:AP10337"/>
    <mergeCell ref="AR10336:AR10337"/>
    <mergeCell ref="AS10336:AS10337"/>
    <mergeCell ref="AN10334:AN10335"/>
    <mergeCell ref="AO10334:AO10335"/>
    <mergeCell ref="AP10334:AP10335"/>
    <mergeCell ref="AR10334:AR10335"/>
    <mergeCell ref="AS10334:AS10335"/>
    <mergeCell ref="AN10332:AN10333"/>
    <mergeCell ref="AO10332:AO10333"/>
    <mergeCell ref="AP10332:AP10333"/>
    <mergeCell ref="AR10332:AR10333"/>
    <mergeCell ref="AS10332:AS10333"/>
    <mergeCell ref="AN10330:AN10331"/>
    <mergeCell ref="AO10330:AO10331"/>
    <mergeCell ref="AP10330:AP10331"/>
    <mergeCell ref="AR10330:AR10331"/>
    <mergeCell ref="AS10330:AS10331"/>
    <mergeCell ref="AN10328:AN10329"/>
    <mergeCell ref="AO10328:AO10329"/>
    <mergeCell ref="AP10328:AP10329"/>
    <mergeCell ref="AR10328:AR10329"/>
    <mergeCell ref="AS10328:AS10329"/>
    <mergeCell ref="AN10354:AN10355"/>
    <mergeCell ref="AO10354:AO10355"/>
    <mergeCell ref="AP10354:AP10355"/>
    <mergeCell ref="AR10354:AR10355"/>
    <mergeCell ref="AS10354:AS10355"/>
    <mergeCell ref="AN10352:AN10353"/>
    <mergeCell ref="AO10352:AO10353"/>
    <mergeCell ref="AP10352:AP10353"/>
    <mergeCell ref="AR10352:AR10353"/>
    <mergeCell ref="AS10352:AS10353"/>
    <mergeCell ref="AN10350:AN10351"/>
    <mergeCell ref="AO10350:AO10351"/>
    <mergeCell ref="AP10350:AP10351"/>
    <mergeCell ref="AR10350:AR10351"/>
    <mergeCell ref="AS10350:AS10351"/>
    <mergeCell ref="AN10348:AN10349"/>
    <mergeCell ref="AO10348:AO10349"/>
    <mergeCell ref="AP10348:AP10349"/>
    <mergeCell ref="AR10348:AR10349"/>
    <mergeCell ref="AS10348:AS10349"/>
    <mergeCell ref="AN10346:AN10347"/>
    <mergeCell ref="AO10346:AO10347"/>
    <mergeCell ref="AP10346:AP10347"/>
    <mergeCell ref="AR10346:AR10347"/>
    <mergeCell ref="AS10346:AS10347"/>
    <mergeCell ref="AN10344:AN10345"/>
    <mergeCell ref="AO10344:AO10345"/>
    <mergeCell ref="AP10344:AP10345"/>
    <mergeCell ref="AR10344:AR10345"/>
    <mergeCell ref="AS10344:AS10345"/>
    <mergeCell ref="AN10342:AN10343"/>
    <mergeCell ref="AO10342:AO10343"/>
    <mergeCell ref="AP10342:AP10343"/>
    <mergeCell ref="AR10342:AR10343"/>
    <mergeCell ref="AS10342:AS10343"/>
    <mergeCell ref="AN10368:AN10369"/>
    <mergeCell ref="AO10368:AO10369"/>
    <mergeCell ref="AP10368:AP10369"/>
    <mergeCell ref="AR10368:AR10369"/>
    <mergeCell ref="AS10368:AS10369"/>
    <mergeCell ref="AN10366:AN10367"/>
    <mergeCell ref="AO10366:AO10367"/>
    <mergeCell ref="AP10366:AP10367"/>
    <mergeCell ref="AR10366:AR10367"/>
    <mergeCell ref="AS10366:AS10367"/>
    <mergeCell ref="AN10364:AN10365"/>
    <mergeCell ref="AO10364:AO10365"/>
    <mergeCell ref="AP10364:AP10365"/>
    <mergeCell ref="AR10364:AR10365"/>
    <mergeCell ref="AS10364:AS10365"/>
    <mergeCell ref="AN10362:AN10363"/>
    <mergeCell ref="AO10362:AO10363"/>
    <mergeCell ref="AP10362:AP10363"/>
    <mergeCell ref="AR10362:AR10363"/>
    <mergeCell ref="AS10362:AS10363"/>
    <mergeCell ref="AN10360:AN10361"/>
    <mergeCell ref="AO10360:AO10361"/>
    <mergeCell ref="AP10360:AP10361"/>
    <mergeCell ref="AR10360:AR10361"/>
    <mergeCell ref="AS10360:AS10361"/>
    <mergeCell ref="AN10358:AN10359"/>
    <mergeCell ref="AO10358:AO10359"/>
    <mergeCell ref="AP10358:AP10359"/>
    <mergeCell ref="AR10358:AR10359"/>
    <mergeCell ref="AS10358:AS10359"/>
    <mergeCell ref="AN10356:AN10357"/>
    <mergeCell ref="AO10356:AO10357"/>
    <mergeCell ref="AP10356:AP10357"/>
    <mergeCell ref="AR10356:AR10357"/>
    <mergeCell ref="AS10356:AS10357"/>
    <mergeCell ref="AN10382:AN10383"/>
    <mergeCell ref="AO10382:AO10383"/>
    <mergeCell ref="AP10382:AP10383"/>
    <mergeCell ref="AR10382:AR10383"/>
    <mergeCell ref="AS10382:AS10383"/>
    <mergeCell ref="AN10380:AN10381"/>
    <mergeCell ref="AO10380:AO10381"/>
    <mergeCell ref="AP10380:AP10381"/>
    <mergeCell ref="AR10380:AR10381"/>
    <mergeCell ref="AS10380:AS10381"/>
    <mergeCell ref="AN10378:AN10379"/>
    <mergeCell ref="AO10378:AO10379"/>
    <mergeCell ref="AP10378:AP10379"/>
    <mergeCell ref="AR10378:AR10379"/>
    <mergeCell ref="AS10378:AS10379"/>
    <mergeCell ref="AN10376:AN10377"/>
    <mergeCell ref="AO10376:AO10377"/>
    <mergeCell ref="AP10376:AP10377"/>
    <mergeCell ref="AR10376:AR10377"/>
    <mergeCell ref="AS10376:AS10377"/>
    <mergeCell ref="AN10374:AN10375"/>
    <mergeCell ref="AO10374:AO10375"/>
    <mergeCell ref="AP10374:AP10375"/>
    <mergeCell ref="AR10374:AR10375"/>
    <mergeCell ref="AS10374:AS10375"/>
    <mergeCell ref="AN10372:AN10373"/>
    <mergeCell ref="AO10372:AO10373"/>
    <mergeCell ref="AP10372:AP10373"/>
    <mergeCell ref="AR10372:AR10373"/>
    <mergeCell ref="AS10372:AS10373"/>
    <mergeCell ref="AN10370:AN10371"/>
    <mergeCell ref="AO10370:AO10371"/>
    <mergeCell ref="AP10370:AP10371"/>
    <mergeCell ref="AR10370:AR10371"/>
    <mergeCell ref="AS10370:AS10371"/>
    <mergeCell ref="AN10396:AN10397"/>
    <mergeCell ref="AO10396:AO10397"/>
    <mergeCell ref="AP10396:AP10397"/>
    <mergeCell ref="AR10396:AR10397"/>
    <mergeCell ref="AS10396:AS10397"/>
    <mergeCell ref="AN10394:AN10395"/>
    <mergeCell ref="AO10394:AO10395"/>
    <mergeCell ref="AP10394:AP10395"/>
    <mergeCell ref="AR10394:AR10395"/>
    <mergeCell ref="AS10394:AS10395"/>
    <mergeCell ref="AN10392:AN10393"/>
    <mergeCell ref="AO10392:AO10393"/>
    <mergeCell ref="AP10392:AP10393"/>
    <mergeCell ref="AR10392:AR10393"/>
    <mergeCell ref="AS10392:AS10393"/>
    <mergeCell ref="AN10390:AN10391"/>
    <mergeCell ref="AO10390:AO10391"/>
    <mergeCell ref="AP10390:AP10391"/>
    <mergeCell ref="AR10390:AR10391"/>
    <mergeCell ref="AS10390:AS10391"/>
    <mergeCell ref="AN10388:AN10389"/>
    <mergeCell ref="AO10388:AO10389"/>
    <mergeCell ref="AP10388:AP10389"/>
    <mergeCell ref="AR10388:AR10389"/>
    <mergeCell ref="AS10388:AS10389"/>
    <mergeCell ref="AN10386:AN10387"/>
    <mergeCell ref="AO10386:AO10387"/>
    <mergeCell ref="AP10386:AP10387"/>
    <mergeCell ref="AR10386:AR10387"/>
    <mergeCell ref="AS10386:AS10387"/>
    <mergeCell ref="AN10384:AN10385"/>
    <mergeCell ref="AO10384:AO10385"/>
    <mergeCell ref="AP10384:AP10385"/>
    <mergeCell ref="AR10384:AR10385"/>
    <mergeCell ref="AS10384:AS10385"/>
    <mergeCell ref="AN10410:AN10411"/>
    <mergeCell ref="AO10410:AO10411"/>
    <mergeCell ref="AP10410:AP10411"/>
    <mergeCell ref="AR10410:AR10411"/>
    <mergeCell ref="AS10410:AS10411"/>
    <mergeCell ref="AN10408:AN10409"/>
    <mergeCell ref="AO10408:AO10409"/>
    <mergeCell ref="AP10408:AP10409"/>
    <mergeCell ref="AR10408:AR10409"/>
    <mergeCell ref="AS10408:AS10409"/>
    <mergeCell ref="AN10406:AN10407"/>
    <mergeCell ref="AO10406:AO10407"/>
    <mergeCell ref="AP10406:AP10407"/>
    <mergeCell ref="AR10406:AR10407"/>
    <mergeCell ref="AS10406:AS10407"/>
    <mergeCell ref="AN10404:AN10405"/>
    <mergeCell ref="AO10404:AO10405"/>
    <mergeCell ref="AP10404:AP10405"/>
    <mergeCell ref="AR10404:AR10405"/>
    <mergeCell ref="AS10404:AS10405"/>
    <mergeCell ref="AN10402:AN10403"/>
    <mergeCell ref="AO10402:AO10403"/>
    <mergeCell ref="AP10402:AP10403"/>
    <mergeCell ref="AR10402:AR10403"/>
    <mergeCell ref="AS10402:AS10403"/>
    <mergeCell ref="AN10400:AN10401"/>
    <mergeCell ref="AO10400:AO10401"/>
    <mergeCell ref="AP10400:AP10401"/>
    <mergeCell ref="AR10400:AR10401"/>
    <mergeCell ref="AS10400:AS10401"/>
    <mergeCell ref="AN10398:AN10399"/>
    <mergeCell ref="AO10398:AO10399"/>
    <mergeCell ref="AP10398:AP10399"/>
    <mergeCell ref="AR10398:AR10399"/>
    <mergeCell ref="AS10398:AS10399"/>
    <mergeCell ref="AN10424:AN10425"/>
    <mergeCell ref="AO10424:AO10425"/>
    <mergeCell ref="AP10424:AP10425"/>
    <mergeCell ref="AR10424:AR10425"/>
    <mergeCell ref="AS10424:AS10425"/>
    <mergeCell ref="AN10422:AN10423"/>
    <mergeCell ref="AO10422:AO10423"/>
    <mergeCell ref="AP10422:AP10423"/>
    <mergeCell ref="AR10422:AR10423"/>
    <mergeCell ref="AS10422:AS10423"/>
    <mergeCell ref="AN10420:AN10421"/>
    <mergeCell ref="AO10420:AO10421"/>
    <mergeCell ref="AP10420:AP10421"/>
    <mergeCell ref="AR10420:AR10421"/>
    <mergeCell ref="AS10420:AS10421"/>
    <mergeCell ref="AN10418:AN10419"/>
    <mergeCell ref="AO10418:AO10419"/>
    <mergeCell ref="AP10418:AP10419"/>
    <mergeCell ref="AR10418:AR10419"/>
    <mergeCell ref="AS10418:AS10419"/>
    <mergeCell ref="AN10416:AN10417"/>
    <mergeCell ref="AO10416:AO10417"/>
    <mergeCell ref="AP10416:AP10417"/>
    <mergeCell ref="AR10416:AR10417"/>
    <mergeCell ref="AS10416:AS10417"/>
    <mergeCell ref="AN10414:AN10415"/>
    <mergeCell ref="AO10414:AO10415"/>
    <mergeCell ref="AP10414:AP10415"/>
    <mergeCell ref="AR10414:AR10415"/>
    <mergeCell ref="AS10414:AS10415"/>
    <mergeCell ref="AN10412:AN10413"/>
    <mergeCell ref="AO10412:AO10413"/>
    <mergeCell ref="AP10412:AP10413"/>
    <mergeCell ref="AR10412:AR10413"/>
    <mergeCell ref="AS10412:AS10413"/>
    <mergeCell ref="AN10438:AN10439"/>
    <mergeCell ref="AO10438:AO10439"/>
    <mergeCell ref="AP10438:AP10439"/>
    <mergeCell ref="AR10438:AR10439"/>
    <mergeCell ref="AS10438:AS10439"/>
    <mergeCell ref="AN10436:AN10437"/>
    <mergeCell ref="AO10436:AO10437"/>
    <mergeCell ref="AP10436:AP10437"/>
    <mergeCell ref="AR10436:AR10437"/>
    <mergeCell ref="AS10436:AS10437"/>
    <mergeCell ref="AN10434:AN10435"/>
    <mergeCell ref="AO10434:AO10435"/>
    <mergeCell ref="AP10434:AP10435"/>
    <mergeCell ref="AR10434:AR10435"/>
    <mergeCell ref="AS10434:AS10435"/>
    <mergeCell ref="AN10432:AN10433"/>
    <mergeCell ref="AO10432:AO10433"/>
    <mergeCell ref="AP10432:AP10433"/>
    <mergeCell ref="AR10432:AR10433"/>
    <mergeCell ref="AS10432:AS10433"/>
    <mergeCell ref="AN10430:AN10431"/>
    <mergeCell ref="AO10430:AO10431"/>
    <mergeCell ref="AP10430:AP10431"/>
    <mergeCell ref="AR10430:AR10431"/>
    <mergeCell ref="AS10430:AS10431"/>
    <mergeCell ref="AN10428:AN10429"/>
    <mergeCell ref="AO10428:AO10429"/>
    <mergeCell ref="AP10428:AP10429"/>
    <mergeCell ref="AR10428:AR10429"/>
    <mergeCell ref="AS10428:AS10429"/>
    <mergeCell ref="AN10426:AN10427"/>
    <mergeCell ref="AO10426:AO10427"/>
    <mergeCell ref="AP10426:AP10427"/>
    <mergeCell ref="AR10426:AR10427"/>
    <mergeCell ref="AS10426:AS10427"/>
    <mergeCell ref="AN10452:AN10453"/>
    <mergeCell ref="AO10452:AO10453"/>
    <mergeCell ref="AP10452:AP10453"/>
    <mergeCell ref="AR10452:AR10453"/>
    <mergeCell ref="AS10452:AS10453"/>
    <mergeCell ref="AN10450:AN10451"/>
    <mergeCell ref="AO10450:AO10451"/>
    <mergeCell ref="AP10450:AP10451"/>
    <mergeCell ref="AR10450:AR10451"/>
    <mergeCell ref="AS10450:AS10451"/>
    <mergeCell ref="AN10448:AN10449"/>
    <mergeCell ref="AO10448:AO10449"/>
    <mergeCell ref="AP10448:AP10449"/>
    <mergeCell ref="AR10448:AR10449"/>
    <mergeCell ref="AS10448:AS10449"/>
    <mergeCell ref="AN10446:AN10447"/>
    <mergeCell ref="AO10446:AO10447"/>
    <mergeCell ref="AP10446:AP10447"/>
    <mergeCell ref="AR10446:AR10447"/>
    <mergeCell ref="AS10446:AS10447"/>
    <mergeCell ref="AN10444:AN10445"/>
    <mergeCell ref="AO10444:AO10445"/>
    <mergeCell ref="AP10444:AP10445"/>
    <mergeCell ref="AR10444:AR10445"/>
    <mergeCell ref="AS10444:AS10445"/>
    <mergeCell ref="AN10442:AN10443"/>
    <mergeCell ref="AO10442:AO10443"/>
    <mergeCell ref="AP10442:AP10443"/>
    <mergeCell ref="AR10442:AR10443"/>
    <mergeCell ref="AS10442:AS10443"/>
    <mergeCell ref="AN10440:AN10441"/>
    <mergeCell ref="AO10440:AO10441"/>
    <mergeCell ref="AP10440:AP10441"/>
    <mergeCell ref="AR10440:AR10441"/>
    <mergeCell ref="AS10440:AS10441"/>
    <mergeCell ref="AN10466:AN10467"/>
    <mergeCell ref="AO10466:AO10467"/>
    <mergeCell ref="AP10466:AP10467"/>
    <mergeCell ref="AR10466:AR10467"/>
    <mergeCell ref="AS10466:AS10467"/>
    <mergeCell ref="AN10464:AN10465"/>
    <mergeCell ref="AO10464:AO10465"/>
    <mergeCell ref="AP10464:AP10465"/>
    <mergeCell ref="AR10464:AR10465"/>
    <mergeCell ref="AS10464:AS10465"/>
    <mergeCell ref="AN10462:AN10463"/>
    <mergeCell ref="AO10462:AO10463"/>
    <mergeCell ref="AP10462:AP10463"/>
    <mergeCell ref="AR10462:AR10463"/>
    <mergeCell ref="AS10462:AS10463"/>
    <mergeCell ref="AN10460:AN10461"/>
    <mergeCell ref="AO10460:AO10461"/>
    <mergeCell ref="AP10460:AP10461"/>
    <mergeCell ref="AR10460:AR10461"/>
    <mergeCell ref="AS10460:AS10461"/>
    <mergeCell ref="AN10458:AN10459"/>
    <mergeCell ref="AO10458:AO10459"/>
    <mergeCell ref="AP10458:AP10459"/>
    <mergeCell ref="AR10458:AR10459"/>
    <mergeCell ref="AS10458:AS10459"/>
    <mergeCell ref="AN10456:AN10457"/>
    <mergeCell ref="AO10456:AO10457"/>
    <mergeCell ref="AP10456:AP10457"/>
    <mergeCell ref="AR10456:AR10457"/>
    <mergeCell ref="AS10456:AS10457"/>
    <mergeCell ref="AN10454:AN10455"/>
    <mergeCell ref="AO10454:AO10455"/>
    <mergeCell ref="AP10454:AP10455"/>
    <mergeCell ref="AR10454:AR10455"/>
    <mergeCell ref="AS10454:AS10455"/>
    <mergeCell ref="AN10480:AN10481"/>
    <mergeCell ref="AO10480:AO10481"/>
    <mergeCell ref="AP10480:AP10481"/>
    <mergeCell ref="AR10480:AR10481"/>
    <mergeCell ref="AS10480:AS10481"/>
    <mergeCell ref="AN10478:AN10479"/>
    <mergeCell ref="AO10478:AO10479"/>
    <mergeCell ref="AP10478:AP10479"/>
    <mergeCell ref="AR10478:AR10479"/>
    <mergeCell ref="AS10478:AS10479"/>
    <mergeCell ref="AN10476:AN10477"/>
    <mergeCell ref="AO10476:AO10477"/>
    <mergeCell ref="AP10476:AP10477"/>
    <mergeCell ref="AR10476:AR10477"/>
    <mergeCell ref="AS10476:AS10477"/>
    <mergeCell ref="AN10474:AN10475"/>
    <mergeCell ref="AO10474:AO10475"/>
    <mergeCell ref="AP10474:AP10475"/>
    <mergeCell ref="AR10474:AR10475"/>
    <mergeCell ref="AS10474:AS10475"/>
    <mergeCell ref="AN10472:AN10473"/>
    <mergeCell ref="AO10472:AO10473"/>
    <mergeCell ref="AP10472:AP10473"/>
    <mergeCell ref="AR10472:AR10473"/>
    <mergeCell ref="AS10472:AS10473"/>
    <mergeCell ref="AN10470:AN10471"/>
    <mergeCell ref="AO10470:AO10471"/>
    <mergeCell ref="AP10470:AP10471"/>
    <mergeCell ref="AR10470:AR10471"/>
    <mergeCell ref="AS10470:AS10471"/>
    <mergeCell ref="AN10468:AN10469"/>
    <mergeCell ref="AO10468:AO10469"/>
    <mergeCell ref="AP10468:AP10469"/>
    <mergeCell ref="AR10468:AR10469"/>
    <mergeCell ref="AS10468:AS10469"/>
    <mergeCell ref="AN10494:AN10495"/>
    <mergeCell ref="AO10494:AO10495"/>
    <mergeCell ref="AP10494:AP10495"/>
    <mergeCell ref="AR10494:AR10495"/>
    <mergeCell ref="AS10494:AS10495"/>
    <mergeCell ref="AN10492:AN10493"/>
    <mergeCell ref="AO10492:AO10493"/>
    <mergeCell ref="AP10492:AP10493"/>
    <mergeCell ref="AR10492:AR10493"/>
    <mergeCell ref="AS10492:AS10493"/>
    <mergeCell ref="AN10490:AN10491"/>
    <mergeCell ref="AO10490:AO10491"/>
    <mergeCell ref="AP10490:AP10491"/>
    <mergeCell ref="AR10490:AR10491"/>
    <mergeCell ref="AS10490:AS10491"/>
    <mergeCell ref="AN10488:AN10489"/>
    <mergeCell ref="AO10488:AO10489"/>
    <mergeCell ref="AP10488:AP10489"/>
    <mergeCell ref="AR10488:AR10489"/>
    <mergeCell ref="AS10488:AS10489"/>
    <mergeCell ref="AN10486:AN10487"/>
    <mergeCell ref="AO10486:AO10487"/>
    <mergeCell ref="AP10486:AP10487"/>
    <mergeCell ref="AR10486:AR10487"/>
    <mergeCell ref="AS10486:AS10487"/>
    <mergeCell ref="AN10484:AN10485"/>
    <mergeCell ref="AO10484:AO10485"/>
    <mergeCell ref="AP10484:AP10485"/>
    <mergeCell ref="AR10484:AR10485"/>
    <mergeCell ref="AS10484:AS10485"/>
    <mergeCell ref="AN10482:AN10483"/>
    <mergeCell ref="AO10482:AO10483"/>
    <mergeCell ref="AP10482:AP10483"/>
    <mergeCell ref="AR10482:AR10483"/>
    <mergeCell ref="AS10482:AS10483"/>
    <mergeCell ref="AN10508:AN10509"/>
    <mergeCell ref="AO10508:AO10509"/>
    <mergeCell ref="AP10508:AP10509"/>
    <mergeCell ref="AR10508:AR10509"/>
    <mergeCell ref="AS10508:AS10509"/>
    <mergeCell ref="AN10506:AN10507"/>
    <mergeCell ref="AO10506:AO10507"/>
    <mergeCell ref="AP10506:AP10507"/>
    <mergeCell ref="AR10506:AR10507"/>
    <mergeCell ref="AS10506:AS10507"/>
    <mergeCell ref="AN10504:AN10505"/>
    <mergeCell ref="AO10504:AO10505"/>
    <mergeCell ref="AP10504:AP10505"/>
    <mergeCell ref="AR10504:AR10505"/>
    <mergeCell ref="AS10504:AS10505"/>
    <mergeCell ref="AN10502:AN10503"/>
    <mergeCell ref="AO10502:AO10503"/>
    <mergeCell ref="AP10502:AP10503"/>
    <mergeCell ref="AR10502:AR10503"/>
    <mergeCell ref="AS10502:AS10503"/>
    <mergeCell ref="AN10500:AN10501"/>
    <mergeCell ref="AO10500:AO10501"/>
    <mergeCell ref="AP10500:AP10501"/>
    <mergeCell ref="AR10500:AR10501"/>
    <mergeCell ref="AS10500:AS10501"/>
    <mergeCell ref="AN10498:AN10499"/>
    <mergeCell ref="AO10498:AO10499"/>
    <mergeCell ref="AP10498:AP10499"/>
    <mergeCell ref="AR10498:AR10499"/>
    <mergeCell ref="AS10498:AS10499"/>
    <mergeCell ref="AN10496:AN10497"/>
    <mergeCell ref="AO10496:AO10497"/>
    <mergeCell ref="AP10496:AP10497"/>
    <mergeCell ref="AR10496:AR10497"/>
    <mergeCell ref="AS10496:AS10497"/>
    <mergeCell ref="AN10522:AN10523"/>
    <mergeCell ref="AO10522:AO10523"/>
    <mergeCell ref="AP10522:AP10523"/>
    <mergeCell ref="AR10522:AR10523"/>
    <mergeCell ref="AS10522:AS10523"/>
    <mergeCell ref="AN10520:AN10521"/>
    <mergeCell ref="AO10520:AO10521"/>
    <mergeCell ref="AP10520:AP10521"/>
    <mergeCell ref="AR10520:AR10521"/>
    <mergeCell ref="AS10520:AS10521"/>
    <mergeCell ref="AN10518:AN10519"/>
    <mergeCell ref="AO10518:AO10519"/>
    <mergeCell ref="AP10518:AP10519"/>
    <mergeCell ref="AR10518:AR10519"/>
    <mergeCell ref="AS10518:AS10519"/>
    <mergeCell ref="AN10516:AN10517"/>
    <mergeCell ref="AO10516:AO10517"/>
    <mergeCell ref="AP10516:AP10517"/>
    <mergeCell ref="AR10516:AR10517"/>
    <mergeCell ref="AS10516:AS10517"/>
    <mergeCell ref="AN10514:AN10515"/>
    <mergeCell ref="AO10514:AO10515"/>
    <mergeCell ref="AP10514:AP10515"/>
    <mergeCell ref="AR10514:AR10515"/>
    <mergeCell ref="AS10514:AS10515"/>
    <mergeCell ref="AN10512:AN10513"/>
    <mergeCell ref="AO10512:AO10513"/>
    <mergeCell ref="AP10512:AP10513"/>
    <mergeCell ref="AR10512:AR10513"/>
    <mergeCell ref="AS10512:AS10513"/>
    <mergeCell ref="AN10510:AN10511"/>
    <mergeCell ref="AO10510:AO10511"/>
    <mergeCell ref="AP10510:AP10511"/>
    <mergeCell ref="AR10510:AR10511"/>
    <mergeCell ref="AS10510:AS10511"/>
    <mergeCell ref="AN10536:AN10537"/>
    <mergeCell ref="AO10536:AO10537"/>
    <mergeCell ref="AP10536:AP10537"/>
    <mergeCell ref="AR10536:AR10537"/>
    <mergeCell ref="AS10536:AS10537"/>
    <mergeCell ref="AN10534:AN10535"/>
    <mergeCell ref="AO10534:AO10535"/>
    <mergeCell ref="AP10534:AP10535"/>
    <mergeCell ref="AR10534:AR10535"/>
    <mergeCell ref="AS10534:AS10535"/>
    <mergeCell ref="AN10532:AN10533"/>
    <mergeCell ref="AO10532:AO10533"/>
    <mergeCell ref="AP10532:AP10533"/>
    <mergeCell ref="AR10532:AR10533"/>
    <mergeCell ref="AS10532:AS10533"/>
    <mergeCell ref="AN10530:AN10531"/>
    <mergeCell ref="AO10530:AO10531"/>
    <mergeCell ref="AP10530:AP10531"/>
    <mergeCell ref="AR10530:AR10531"/>
    <mergeCell ref="AS10530:AS10531"/>
    <mergeCell ref="AN10528:AN10529"/>
    <mergeCell ref="AO10528:AO10529"/>
    <mergeCell ref="AP10528:AP10529"/>
    <mergeCell ref="AR10528:AR10529"/>
    <mergeCell ref="AS10528:AS10529"/>
    <mergeCell ref="AN10526:AN10527"/>
    <mergeCell ref="AO10526:AO10527"/>
    <mergeCell ref="AP10526:AP10527"/>
    <mergeCell ref="AR10526:AR10527"/>
    <mergeCell ref="AS10526:AS10527"/>
    <mergeCell ref="AN10524:AN10525"/>
    <mergeCell ref="AO10524:AO10525"/>
    <mergeCell ref="AP10524:AP10525"/>
    <mergeCell ref="AR10524:AR10525"/>
    <mergeCell ref="AS10524:AS10525"/>
    <mergeCell ref="AN10550:AN10551"/>
    <mergeCell ref="AO10550:AO10551"/>
    <mergeCell ref="AP10550:AP10551"/>
    <mergeCell ref="AR10550:AR10551"/>
    <mergeCell ref="AS10550:AS10551"/>
    <mergeCell ref="AN10548:AN10549"/>
    <mergeCell ref="AO10548:AO10549"/>
    <mergeCell ref="AP10548:AP10549"/>
    <mergeCell ref="AR10548:AR10549"/>
    <mergeCell ref="AS10548:AS10549"/>
    <mergeCell ref="AN10546:AN10547"/>
    <mergeCell ref="AO10546:AO10547"/>
    <mergeCell ref="AP10546:AP10547"/>
    <mergeCell ref="AR10546:AR10547"/>
    <mergeCell ref="AS10546:AS10547"/>
    <mergeCell ref="AN10544:AN10545"/>
    <mergeCell ref="AO10544:AO10545"/>
    <mergeCell ref="AP10544:AP10545"/>
    <mergeCell ref="AR10544:AR10545"/>
    <mergeCell ref="AS10544:AS10545"/>
    <mergeCell ref="AN10542:AN10543"/>
    <mergeCell ref="AO10542:AO10543"/>
    <mergeCell ref="AP10542:AP10543"/>
    <mergeCell ref="AR10542:AR10543"/>
    <mergeCell ref="AS10542:AS10543"/>
    <mergeCell ref="AN10540:AN10541"/>
    <mergeCell ref="AO10540:AO10541"/>
    <mergeCell ref="AP10540:AP10541"/>
    <mergeCell ref="AR10540:AR10541"/>
    <mergeCell ref="AS10540:AS10541"/>
    <mergeCell ref="AN10538:AN10539"/>
    <mergeCell ref="AO10538:AO10539"/>
    <mergeCell ref="AP10538:AP10539"/>
    <mergeCell ref="AR10538:AR10539"/>
    <mergeCell ref="AS10538:AS10539"/>
    <mergeCell ref="AN10564:AN10565"/>
    <mergeCell ref="AO10564:AO10565"/>
    <mergeCell ref="AP10564:AP10565"/>
    <mergeCell ref="AR10564:AR10565"/>
    <mergeCell ref="AS10564:AS10565"/>
    <mergeCell ref="AN10562:AN10563"/>
    <mergeCell ref="AO10562:AO10563"/>
    <mergeCell ref="AP10562:AP10563"/>
    <mergeCell ref="AR10562:AR10563"/>
    <mergeCell ref="AS10562:AS10563"/>
    <mergeCell ref="AN10560:AN10561"/>
    <mergeCell ref="AO10560:AO10561"/>
    <mergeCell ref="AP10560:AP10561"/>
    <mergeCell ref="AR10560:AR10561"/>
    <mergeCell ref="AS10560:AS10561"/>
    <mergeCell ref="AN10558:AN10559"/>
    <mergeCell ref="AO10558:AO10559"/>
    <mergeCell ref="AP10558:AP10559"/>
    <mergeCell ref="AR10558:AR10559"/>
    <mergeCell ref="AS10558:AS10559"/>
    <mergeCell ref="AN10556:AN10557"/>
    <mergeCell ref="AO10556:AO10557"/>
    <mergeCell ref="AP10556:AP10557"/>
    <mergeCell ref="AR10556:AR10557"/>
    <mergeCell ref="AS10556:AS10557"/>
    <mergeCell ref="AN10554:AN10555"/>
    <mergeCell ref="AO10554:AO10555"/>
    <mergeCell ref="AP10554:AP10555"/>
    <mergeCell ref="AR10554:AR10555"/>
    <mergeCell ref="AS10554:AS10555"/>
    <mergeCell ref="AN10552:AN10553"/>
    <mergeCell ref="AO10552:AO10553"/>
    <mergeCell ref="AP10552:AP10553"/>
    <mergeCell ref="AR10552:AR10553"/>
    <mergeCell ref="AS10552:AS10553"/>
    <mergeCell ref="AN10578:AN10579"/>
    <mergeCell ref="AO10578:AO10579"/>
    <mergeCell ref="AP10578:AP10579"/>
    <mergeCell ref="AR10578:AR10579"/>
    <mergeCell ref="AS10578:AS10579"/>
    <mergeCell ref="AN10576:AN10577"/>
    <mergeCell ref="AO10576:AO10577"/>
    <mergeCell ref="AP10576:AP10577"/>
    <mergeCell ref="AR10576:AR10577"/>
    <mergeCell ref="AS10576:AS10577"/>
    <mergeCell ref="AN10574:AN10575"/>
    <mergeCell ref="AO10574:AO10575"/>
    <mergeCell ref="AP10574:AP10575"/>
    <mergeCell ref="AR10574:AR10575"/>
    <mergeCell ref="AS10574:AS10575"/>
    <mergeCell ref="AN10572:AN10573"/>
    <mergeCell ref="AO10572:AO10573"/>
    <mergeCell ref="AP10572:AP10573"/>
    <mergeCell ref="AR10572:AR10573"/>
    <mergeCell ref="AS10572:AS10573"/>
    <mergeCell ref="AN10570:AN10571"/>
    <mergeCell ref="AO10570:AO10571"/>
    <mergeCell ref="AP10570:AP10571"/>
    <mergeCell ref="AR10570:AR10571"/>
    <mergeCell ref="AS10570:AS10571"/>
    <mergeCell ref="AN10568:AN10569"/>
    <mergeCell ref="AO10568:AO10569"/>
    <mergeCell ref="AP10568:AP10569"/>
    <mergeCell ref="AR10568:AR10569"/>
    <mergeCell ref="AS10568:AS10569"/>
    <mergeCell ref="AN10566:AN10567"/>
    <mergeCell ref="AO10566:AO10567"/>
    <mergeCell ref="AP10566:AP10567"/>
    <mergeCell ref="AR10566:AR10567"/>
    <mergeCell ref="AS10566:AS10567"/>
    <mergeCell ref="AN10592:AN10593"/>
    <mergeCell ref="AO10592:AO10593"/>
    <mergeCell ref="AP10592:AP10593"/>
    <mergeCell ref="AR10592:AR10593"/>
    <mergeCell ref="AS10592:AS10593"/>
    <mergeCell ref="AN10590:AN10591"/>
    <mergeCell ref="AO10590:AO10591"/>
    <mergeCell ref="AP10590:AP10591"/>
    <mergeCell ref="AR10590:AR10591"/>
    <mergeCell ref="AS10590:AS10591"/>
    <mergeCell ref="AN10588:AN10589"/>
    <mergeCell ref="AO10588:AO10589"/>
    <mergeCell ref="AP10588:AP10589"/>
    <mergeCell ref="AR10588:AR10589"/>
    <mergeCell ref="AS10588:AS10589"/>
    <mergeCell ref="AN10586:AN10587"/>
    <mergeCell ref="AO10586:AO10587"/>
    <mergeCell ref="AP10586:AP10587"/>
    <mergeCell ref="AR10586:AR10587"/>
    <mergeCell ref="AS10586:AS10587"/>
    <mergeCell ref="AN10584:AN10585"/>
    <mergeCell ref="AO10584:AO10585"/>
    <mergeCell ref="AP10584:AP10585"/>
    <mergeCell ref="AR10584:AR10585"/>
    <mergeCell ref="AS10584:AS10585"/>
    <mergeCell ref="AN10582:AN10583"/>
    <mergeCell ref="AO10582:AO10583"/>
    <mergeCell ref="AP10582:AP10583"/>
    <mergeCell ref="AR10582:AR10583"/>
    <mergeCell ref="AS10582:AS10583"/>
    <mergeCell ref="AN10580:AN10581"/>
    <mergeCell ref="AO10580:AO10581"/>
    <mergeCell ref="AP10580:AP10581"/>
    <mergeCell ref="AR10580:AR10581"/>
    <mergeCell ref="AS10580:AS10581"/>
    <mergeCell ref="AN10606:AN10607"/>
    <mergeCell ref="AO10606:AO10607"/>
    <mergeCell ref="AP10606:AP10607"/>
    <mergeCell ref="AR10606:AR10607"/>
    <mergeCell ref="AS10606:AS10607"/>
    <mergeCell ref="AN10604:AN10605"/>
    <mergeCell ref="AO10604:AO10605"/>
    <mergeCell ref="AP10604:AP10605"/>
    <mergeCell ref="AR10604:AR10605"/>
    <mergeCell ref="AS10604:AS10605"/>
    <mergeCell ref="AN10602:AN10603"/>
    <mergeCell ref="AO10602:AO10603"/>
    <mergeCell ref="AP10602:AP10603"/>
    <mergeCell ref="AR10602:AR10603"/>
    <mergeCell ref="AS10602:AS10603"/>
    <mergeCell ref="AN10600:AN10601"/>
    <mergeCell ref="AO10600:AO10601"/>
    <mergeCell ref="AP10600:AP10601"/>
    <mergeCell ref="AR10600:AR10601"/>
    <mergeCell ref="AS10600:AS10601"/>
    <mergeCell ref="AN10598:AN10599"/>
    <mergeCell ref="AO10598:AO10599"/>
    <mergeCell ref="AP10598:AP10599"/>
    <mergeCell ref="AR10598:AR10599"/>
    <mergeCell ref="AS10598:AS10599"/>
    <mergeCell ref="AN10596:AN10597"/>
    <mergeCell ref="AO10596:AO10597"/>
    <mergeCell ref="AP10596:AP10597"/>
    <mergeCell ref="AR10596:AR10597"/>
    <mergeCell ref="AS10596:AS10597"/>
    <mergeCell ref="AN10594:AN10595"/>
    <mergeCell ref="AO10594:AO10595"/>
    <mergeCell ref="AP10594:AP10595"/>
    <mergeCell ref="AR10594:AR10595"/>
    <mergeCell ref="AS10594:AS10595"/>
    <mergeCell ref="AN10620:AN10621"/>
    <mergeCell ref="AO10620:AO10621"/>
    <mergeCell ref="AP10620:AP10621"/>
    <mergeCell ref="AR10620:AR10621"/>
    <mergeCell ref="AS10620:AS10621"/>
    <mergeCell ref="AN10618:AN10619"/>
    <mergeCell ref="AO10618:AO10619"/>
    <mergeCell ref="AP10618:AP10619"/>
    <mergeCell ref="AR10618:AR10619"/>
    <mergeCell ref="AS10618:AS10619"/>
    <mergeCell ref="AN10616:AN10617"/>
    <mergeCell ref="AO10616:AO10617"/>
    <mergeCell ref="AP10616:AP10617"/>
    <mergeCell ref="AR10616:AR10617"/>
    <mergeCell ref="AS10616:AS10617"/>
    <mergeCell ref="AN10614:AN10615"/>
    <mergeCell ref="AO10614:AO10615"/>
    <mergeCell ref="AP10614:AP10615"/>
    <mergeCell ref="AR10614:AR10615"/>
    <mergeCell ref="AS10614:AS10615"/>
    <mergeCell ref="AN10612:AN10613"/>
    <mergeCell ref="AO10612:AO10613"/>
    <mergeCell ref="AP10612:AP10613"/>
    <mergeCell ref="AR10612:AR10613"/>
    <mergeCell ref="AS10612:AS10613"/>
    <mergeCell ref="AN10610:AN10611"/>
    <mergeCell ref="AO10610:AO10611"/>
    <mergeCell ref="AP10610:AP10611"/>
    <mergeCell ref="AR10610:AR10611"/>
    <mergeCell ref="AS10610:AS10611"/>
    <mergeCell ref="AN10608:AN10609"/>
    <mergeCell ref="AO10608:AO10609"/>
    <mergeCell ref="AP10608:AP10609"/>
    <mergeCell ref="AR10608:AR10609"/>
    <mergeCell ref="AS10608:AS10609"/>
    <mergeCell ref="AN10634:AN10635"/>
    <mergeCell ref="AO10634:AO10635"/>
    <mergeCell ref="AP10634:AP10635"/>
    <mergeCell ref="AR10634:AR10635"/>
    <mergeCell ref="AS10634:AS10635"/>
    <mergeCell ref="AN10632:AN10633"/>
    <mergeCell ref="AO10632:AO10633"/>
    <mergeCell ref="AP10632:AP10633"/>
    <mergeCell ref="AR10632:AR10633"/>
    <mergeCell ref="AS10632:AS10633"/>
    <mergeCell ref="AN10630:AN10631"/>
    <mergeCell ref="AO10630:AO10631"/>
    <mergeCell ref="AP10630:AP10631"/>
    <mergeCell ref="AR10630:AR10631"/>
    <mergeCell ref="AS10630:AS10631"/>
    <mergeCell ref="AN10628:AN10629"/>
    <mergeCell ref="AO10628:AO10629"/>
    <mergeCell ref="AP10628:AP10629"/>
    <mergeCell ref="AR10628:AR10629"/>
    <mergeCell ref="AS10628:AS10629"/>
    <mergeCell ref="AN10626:AN10627"/>
    <mergeCell ref="AO10626:AO10627"/>
    <mergeCell ref="AP10626:AP10627"/>
    <mergeCell ref="AR10626:AR10627"/>
    <mergeCell ref="AS10626:AS10627"/>
    <mergeCell ref="AN10624:AN10625"/>
    <mergeCell ref="AO10624:AO10625"/>
    <mergeCell ref="AP10624:AP10625"/>
    <mergeCell ref="AR10624:AR10625"/>
    <mergeCell ref="AS10624:AS10625"/>
    <mergeCell ref="AN10622:AN10623"/>
    <mergeCell ref="AO10622:AO10623"/>
    <mergeCell ref="AP10622:AP10623"/>
    <mergeCell ref="AR10622:AR10623"/>
    <mergeCell ref="AS10622:AS10623"/>
    <mergeCell ref="AN10648:AN10649"/>
    <mergeCell ref="AO10648:AO10649"/>
    <mergeCell ref="AP10648:AP10649"/>
    <mergeCell ref="AR10648:AR10649"/>
    <mergeCell ref="AS10648:AS10649"/>
    <mergeCell ref="AN10646:AN10647"/>
    <mergeCell ref="AO10646:AO10647"/>
    <mergeCell ref="AP10646:AP10647"/>
    <mergeCell ref="AR10646:AR10647"/>
    <mergeCell ref="AS10646:AS10647"/>
    <mergeCell ref="AN10644:AN10645"/>
    <mergeCell ref="AO10644:AO10645"/>
    <mergeCell ref="AP10644:AP10645"/>
    <mergeCell ref="AR10644:AR10645"/>
    <mergeCell ref="AS10644:AS10645"/>
    <mergeCell ref="AN10642:AN10643"/>
    <mergeCell ref="AO10642:AO10643"/>
    <mergeCell ref="AP10642:AP10643"/>
    <mergeCell ref="AR10642:AR10643"/>
    <mergeCell ref="AS10642:AS10643"/>
    <mergeCell ref="AN10640:AN10641"/>
    <mergeCell ref="AO10640:AO10641"/>
    <mergeCell ref="AP10640:AP10641"/>
    <mergeCell ref="AR10640:AR10641"/>
    <mergeCell ref="AS10640:AS10641"/>
    <mergeCell ref="AN10638:AN10639"/>
    <mergeCell ref="AO10638:AO10639"/>
    <mergeCell ref="AP10638:AP10639"/>
    <mergeCell ref="AR10638:AR10639"/>
    <mergeCell ref="AS10638:AS10639"/>
    <mergeCell ref="AN10636:AN10637"/>
    <mergeCell ref="AO10636:AO10637"/>
    <mergeCell ref="AP10636:AP10637"/>
    <mergeCell ref="AR10636:AR10637"/>
    <mergeCell ref="AS10636:AS10637"/>
    <mergeCell ref="AN10662:AN10663"/>
    <mergeCell ref="AO10662:AO10663"/>
    <mergeCell ref="AP10662:AP10663"/>
    <mergeCell ref="AR10662:AR10663"/>
    <mergeCell ref="AS10662:AS10663"/>
    <mergeCell ref="AN10660:AN10661"/>
    <mergeCell ref="AO10660:AO10661"/>
    <mergeCell ref="AP10660:AP10661"/>
    <mergeCell ref="AR10660:AR10661"/>
    <mergeCell ref="AS10660:AS10661"/>
    <mergeCell ref="AN10658:AN10659"/>
    <mergeCell ref="AO10658:AO10659"/>
    <mergeCell ref="AP10658:AP10659"/>
    <mergeCell ref="AR10658:AR10659"/>
    <mergeCell ref="AS10658:AS10659"/>
    <mergeCell ref="AN10656:AN10657"/>
    <mergeCell ref="AO10656:AO10657"/>
    <mergeCell ref="AP10656:AP10657"/>
    <mergeCell ref="AR10656:AR10657"/>
    <mergeCell ref="AS10656:AS10657"/>
    <mergeCell ref="AN10654:AN10655"/>
    <mergeCell ref="AO10654:AO10655"/>
    <mergeCell ref="AP10654:AP10655"/>
    <mergeCell ref="AR10654:AR10655"/>
    <mergeCell ref="AS10654:AS10655"/>
    <mergeCell ref="AN10652:AN10653"/>
    <mergeCell ref="AO10652:AO10653"/>
    <mergeCell ref="AP10652:AP10653"/>
    <mergeCell ref="AR10652:AR10653"/>
    <mergeCell ref="AS10652:AS10653"/>
    <mergeCell ref="AN10650:AN10651"/>
    <mergeCell ref="AO10650:AO10651"/>
    <mergeCell ref="AP10650:AP10651"/>
    <mergeCell ref="AR10650:AR10651"/>
    <mergeCell ref="AS10650:AS10651"/>
    <mergeCell ref="AN10676:AN10677"/>
    <mergeCell ref="AO10676:AO10677"/>
    <mergeCell ref="AP10676:AP10677"/>
    <mergeCell ref="AR10676:AR10677"/>
    <mergeCell ref="AS10676:AS10677"/>
    <mergeCell ref="AN10674:AN10675"/>
    <mergeCell ref="AO10674:AO10675"/>
    <mergeCell ref="AP10674:AP10675"/>
    <mergeCell ref="AR10674:AR10675"/>
    <mergeCell ref="AS10674:AS10675"/>
    <mergeCell ref="AN10672:AN10673"/>
    <mergeCell ref="AO10672:AO10673"/>
    <mergeCell ref="AP10672:AP10673"/>
    <mergeCell ref="AR10672:AR10673"/>
    <mergeCell ref="AS10672:AS10673"/>
    <mergeCell ref="AN10670:AN10671"/>
    <mergeCell ref="AO10670:AO10671"/>
    <mergeCell ref="AP10670:AP10671"/>
    <mergeCell ref="AR10670:AR10671"/>
    <mergeCell ref="AS10670:AS10671"/>
    <mergeCell ref="AN10668:AN10669"/>
    <mergeCell ref="AO10668:AO10669"/>
    <mergeCell ref="AP10668:AP10669"/>
    <mergeCell ref="AR10668:AR10669"/>
    <mergeCell ref="AS10668:AS10669"/>
    <mergeCell ref="AN10666:AN10667"/>
    <mergeCell ref="AO10666:AO10667"/>
    <mergeCell ref="AP10666:AP10667"/>
    <mergeCell ref="AR10666:AR10667"/>
    <mergeCell ref="AS10666:AS10667"/>
    <mergeCell ref="AN10664:AN10665"/>
    <mergeCell ref="AO10664:AO10665"/>
    <mergeCell ref="AP10664:AP10665"/>
    <mergeCell ref="AR10664:AR10665"/>
    <mergeCell ref="AS10664:AS10665"/>
    <mergeCell ref="AN10690:AN10691"/>
    <mergeCell ref="AO10690:AO10691"/>
    <mergeCell ref="AP10690:AP10691"/>
    <mergeCell ref="AR10690:AR10691"/>
    <mergeCell ref="AS10690:AS10691"/>
    <mergeCell ref="AN10688:AN10689"/>
    <mergeCell ref="AO10688:AO10689"/>
    <mergeCell ref="AP10688:AP10689"/>
    <mergeCell ref="AR10688:AR10689"/>
    <mergeCell ref="AS10688:AS10689"/>
    <mergeCell ref="AN10686:AN10687"/>
    <mergeCell ref="AO10686:AO10687"/>
    <mergeCell ref="AP10686:AP10687"/>
    <mergeCell ref="AR10686:AR10687"/>
    <mergeCell ref="AS10686:AS10687"/>
    <mergeCell ref="AN10684:AN10685"/>
    <mergeCell ref="AO10684:AO10685"/>
    <mergeCell ref="AP10684:AP10685"/>
    <mergeCell ref="AR10684:AR10685"/>
    <mergeCell ref="AS10684:AS10685"/>
    <mergeCell ref="AN10682:AN10683"/>
    <mergeCell ref="AO10682:AO10683"/>
    <mergeCell ref="AP10682:AP10683"/>
    <mergeCell ref="AR10682:AR10683"/>
    <mergeCell ref="AS10682:AS10683"/>
    <mergeCell ref="AN10680:AN10681"/>
    <mergeCell ref="AO10680:AO10681"/>
    <mergeCell ref="AP10680:AP10681"/>
    <mergeCell ref="AR10680:AR10681"/>
    <mergeCell ref="AS10680:AS10681"/>
    <mergeCell ref="AN10678:AN10679"/>
    <mergeCell ref="AO10678:AO10679"/>
    <mergeCell ref="AP10678:AP10679"/>
    <mergeCell ref="AR10678:AR10679"/>
    <mergeCell ref="AS10678:AS10679"/>
    <mergeCell ref="AN10704:AN10705"/>
    <mergeCell ref="AO10704:AO10705"/>
    <mergeCell ref="AP10704:AP10705"/>
    <mergeCell ref="AR10704:AR10705"/>
    <mergeCell ref="AS10704:AS10705"/>
    <mergeCell ref="AN10702:AN10703"/>
    <mergeCell ref="AO10702:AO10703"/>
    <mergeCell ref="AP10702:AP10703"/>
    <mergeCell ref="AR10702:AR10703"/>
    <mergeCell ref="AS10702:AS10703"/>
    <mergeCell ref="AN10700:AN10701"/>
    <mergeCell ref="AO10700:AO10701"/>
    <mergeCell ref="AP10700:AP10701"/>
    <mergeCell ref="AR10700:AR10701"/>
    <mergeCell ref="AS10700:AS10701"/>
    <mergeCell ref="AN10698:AN10699"/>
    <mergeCell ref="AO10698:AO10699"/>
    <mergeCell ref="AP10698:AP10699"/>
    <mergeCell ref="AR10698:AR10699"/>
    <mergeCell ref="AS10698:AS10699"/>
    <mergeCell ref="AN10696:AN10697"/>
    <mergeCell ref="AO10696:AO10697"/>
    <mergeCell ref="AP10696:AP10697"/>
    <mergeCell ref="AR10696:AR10697"/>
    <mergeCell ref="AS10696:AS10697"/>
    <mergeCell ref="AN10694:AN10695"/>
    <mergeCell ref="AO10694:AO10695"/>
    <mergeCell ref="AP10694:AP10695"/>
    <mergeCell ref="AR10694:AR10695"/>
    <mergeCell ref="AS10694:AS10695"/>
    <mergeCell ref="AN10692:AN10693"/>
    <mergeCell ref="AO10692:AO10693"/>
    <mergeCell ref="AP10692:AP10693"/>
    <mergeCell ref="AR10692:AR10693"/>
    <mergeCell ref="AS10692:AS10693"/>
    <mergeCell ref="AN10718:AN10719"/>
    <mergeCell ref="AO10718:AO10719"/>
    <mergeCell ref="AP10718:AP10719"/>
    <mergeCell ref="AR10718:AR10719"/>
    <mergeCell ref="AS10718:AS10719"/>
    <mergeCell ref="AN10716:AN10717"/>
    <mergeCell ref="AO10716:AO10717"/>
    <mergeCell ref="AP10716:AP10717"/>
    <mergeCell ref="AR10716:AR10717"/>
    <mergeCell ref="AS10716:AS10717"/>
    <mergeCell ref="AN10714:AN10715"/>
    <mergeCell ref="AO10714:AO10715"/>
    <mergeCell ref="AP10714:AP10715"/>
    <mergeCell ref="AR10714:AR10715"/>
    <mergeCell ref="AS10714:AS10715"/>
    <mergeCell ref="AN10712:AN10713"/>
    <mergeCell ref="AO10712:AO10713"/>
    <mergeCell ref="AP10712:AP10713"/>
    <mergeCell ref="AR10712:AR10713"/>
    <mergeCell ref="AS10712:AS10713"/>
    <mergeCell ref="AN10710:AN10711"/>
    <mergeCell ref="AO10710:AO10711"/>
    <mergeCell ref="AP10710:AP10711"/>
    <mergeCell ref="AR10710:AR10711"/>
    <mergeCell ref="AS10710:AS10711"/>
    <mergeCell ref="AN10708:AN10709"/>
    <mergeCell ref="AO10708:AO10709"/>
    <mergeCell ref="AP10708:AP10709"/>
    <mergeCell ref="AR10708:AR10709"/>
    <mergeCell ref="AS10708:AS10709"/>
    <mergeCell ref="AN10706:AN10707"/>
    <mergeCell ref="AO10706:AO10707"/>
    <mergeCell ref="AP10706:AP10707"/>
    <mergeCell ref="AR10706:AR10707"/>
    <mergeCell ref="AS10706:AS10707"/>
    <mergeCell ref="AN10732:AN10733"/>
    <mergeCell ref="AO10732:AO10733"/>
    <mergeCell ref="AP10732:AP10733"/>
    <mergeCell ref="AR10732:AR10733"/>
    <mergeCell ref="AS10732:AS10733"/>
    <mergeCell ref="AN10730:AN10731"/>
    <mergeCell ref="AO10730:AO10731"/>
    <mergeCell ref="AP10730:AP10731"/>
    <mergeCell ref="AR10730:AR10731"/>
    <mergeCell ref="AS10730:AS10731"/>
    <mergeCell ref="AN10728:AN10729"/>
    <mergeCell ref="AO10728:AO10729"/>
    <mergeCell ref="AP10728:AP10729"/>
    <mergeCell ref="AR10728:AR10729"/>
    <mergeCell ref="AS10728:AS10729"/>
    <mergeCell ref="AN10726:AN10727"/>
    <mergeCell ref="AO10726:AO10727"/>
    <mergeCell ref="AP10726:AP10727"/>
    <mergeCell ref="AR10726:AR10727"/>
    <mergeCell ref="AS10726:AS10727"/>
    <mergeCell ref="AN10724:AN10725"/>
    <mergeCell ref="AO10724:AO10725"/>
    <mergeCell ref="AP10724:AP10725"/>
    <mergeCell ref="AR10724:AR10725"/>
    <mergeCell ref="AS10724:AS10725"/>
    <mergeCell ref="AN10722:AN10723"/>
    <mergeCell ref="AO10722:AO10723"/>
    <mergeCell ref="AP10722:AP10723"/>
    <mergeCell ref="AR10722:AR10723"/>
    <mergeCell ref="AS10722:AS10723"/>
    <mergeCell ref="AN10720:AN10721"/>
    <mergeCell ref="AO10720:AO10721"/>
    <mergeCell ref="AP10720:AP10721"/>
    <mergeCell ref="AR10720:AR10721"/>
    <mergeCell ref="AS10720:AS10721"/>
    <mergeCell ref="AN10746:AN10747"/>
    <mergeCell ref="AO10746:AO10747"/>
    <mergeCell ref="AP10746:AP10747"/>
    <mergeCell ref="AR10746:AR10747"/>
    <mergeCell ref="AS10746:AS10747"/>
    <mergeCell ref="AN10744:AN10745"/>
    <mergeCell ref="AO10744:AO10745"/>
    <mergeCell ref="AP10744:AP10745"/>
    <mergeCell ref="AR10744:AR10745"/>
    <mergeCell ref="AS10744:AS10745"/>
    <mergeCell ref="AN10742:AN10743"/>
    <mergeCell ref="AO10742:AO10743"/>
    <mergeCell ref="AP10742:AP10743"/>
    <mergeCell ref="AR10742:AR10743"/>
    <mergeCell ref="AS10742:AS10743"/>
    <mergeCell ref="AN10740:AN10741"/>
    <mergeCell ref="AO10740:AO10741"/>
    <mergeCell ref="AP10740:AP10741"/>
    <mergeCell ref="AR10740:AR10741"/>
    <mergeCell ref="AS10740:AS10741"/>
    <mergeCell ref="AN10738:AN10739"/>
    <mergeCell ref="AO10738:AO10739"/>
    <mergeCell ref="AP10738:AP10739"/>
    <mergeCell ref="AR10738:AR10739"/>
    <mergeCell ref="AS10738:AS10739"/>
    <mergeCell ref="AN10736:AN10737"/>
    <mergeCell ref="AO10736:AO10737"/>
    <mergeCell ref="AP10736:AP10737"/>
    <mergeCell ref="AR10736:AR10737"/>
    <mergeCell ref="AS10736:AS10737"/>
    <mergeCell ref="AN10734:AN10735"/>
    <mergeCell ref="AO10734:AO10735"/>
    <mergeCell ref="AP10734:AP10735"/>
    <mergeCell ref="AR10734:AR10735"/>
    <mergeCell ref="AS10734:AS10735"/>
    <mergeCell ref="AN10760:AN10761"/>
    <mergeCell ref="AO10760:AO10761"/>
    <mergeCell ref="AP10760:AP10761"/>
    <mergeCell ref="AR10760:AR10761"/>
    <mergeCell ref="AS10760:AS10761"/>
    <mergeCell ref="AN10758:AN10759"/>
    <mergeCell ref="AO10758:AO10759"/>
    <mergeCell ref="AP10758:AP10759"/>
    <mergeCell ref="AR10758:AR10759"/>
    <mergeCell ref="AS10758:AS10759"/>
    <mergeCell ref="AN10756:AN10757"/>
    <mergeCell ref="AO10756:AO10757"/>
    <mergeCell ref="AP10756:AP10757"/>
    <mergeCell ref="AR10756:AR10757"/>
    <mergeCell ref="AS10756:AS10757"/>
    <mergeCell ref="AN10754:AN10755"/>
    <mergeCell ref="AO10754:AO10755"/>
    <mergeCell ref="AP10754:AP10755"/>
    <mergeCell ref="AR10754:AR10755"/>
    <mergeCell ref="AS10754:AS10755"/>
    <mergeCell ref="AN10752:AN10753"/>
    <mergeCell ref="AO10752:AO10753"/>
    <mergeCell ref="AP10752:AP10753"/>
    <mergeCell ref="AR10752:AR10753"/>
    <mergeCell ref="AS10752:AS10753"/>
    <mergeCell ref="AN10750:AN10751"/>
    <mergeCell ref="AO10750:AO10751"/>
    <mergeCell ref="AP10750:AP10751"/>
    <mergeCell ref="AR10750:AR10751"/>
    <mergeCell ref="AS10750:AS10751"/>
    <mergeCell ref="AN10748:AN10749"/>
    <mergeCell ref="AO10748:AO10749"/>
    <mergeCell ref="AP10748:AP10749"/>
    <mergeCell ref="AR10748:AR10749"/>
    <mergeCell ref="AS10748:AS10749"/>
    <mergeCell ref="AN10774:AN10775"/>
    <mergeCell ref="AO10774:AO10775"/>
    <mergeCell ref="AP10774:AP10775"/>
    <mergeCell ref="AR10774:AR10775"/>
    <mergeCell ref="AS10774:AS10775"/>
    <mergeCell ref="AN10772:AN10773"/>
    <mergeCell ref="AO10772:AO10773"/>
    <mergeCell ref="AP10772:AP10773"/>
    <mergeCell ref="AR10772:AR10773"/>
    <mergeCell ref="AS10772:AS10773"/>
    <mergeCell ref="AN10770:AN10771"/>
    <mergeCell ref="AO10770:AO10771"/>
    <mergeCell ref="AP10770:AP10771"/>
    <mergeCell ref="AR10770:AR10771"/>
    <mergeCell ref="AS10770:AS10771"/>
    <mergeCell ref="AN10768:AN10769"/>
    <mergeCell ref="AO10768:AO10769"/>
    <mergeCell ref="AP10768:AP10769"/>
    <mergeCell ref="AR10768:AR10769"/>
    <mergeCell ref="AS10768:AS10769"/>
    <mergeCell ref="AN10766:AN10767"/>
    <mergeCell ref="AO10766:AO10767"/>
    <mergeCell ref="AP10766:AP10767"/>
    <mergeCell ref="AR10766:AR10767"/>
    <mergeCell ref="AS10766:AS10767"/>
    <mergeCell ref="AN10764:AN10765"/>
    <mergeCell ref="AO10764:AO10765"/>
    <mergeCell ref="AP10764:AP10765"/>
    <mergeCell ref="AR10764:AR10765"/>
    <mergeCell ref="AS10764:AS10765"/>
    <mergeCell ref="AN10762:AN10763"/>
    <mergeCell ref="AO10762:AO10763"/>
    <mergeCell ref="AP10762:AP10763"/>
    <mergeCell ref="AR10762:AR10763"/>
    <mergeCell ref="AS10762:AS10763"/>
    <mergeCell ref="AN10788:AN10789"/>
    <mergeCell ref="AO10788:AO10789"/>
    <mergeCell ref="AP10788:AP10789"/>
    <mergeCell ref="AR10788:AR10789"/>
    <mergeCell ref="AS10788:AS10789"/>
    <mergeCell ref="AN10786:AN10787"/>
    <mergeCell ref="AO10786:AO10787"/>
    <mergeCell ref="AP10786:AP10787"/>
    <mergeCell ref="AR10786:AR10787"/>
    <mergeCell ref="AS10786:AS10787"/>
    <mergeCell ref="AN10784:AN10785"/>
    <mergeCell ref="AO10784:AO10785"/>
    <mergeCell ref="AP10784:AP10785"/>
    <mergeCell ref="AR10784:AR10785"/>
    <mergeCell ref="AS10784:AS10785"/>
    <mergeCell ref="AN10782:AN10783"/>
    <mergeCell ref="AO10782:AO10783"/>
    <mergeCell ref="AP10782:AP10783"/>
    <mergeCell ref="AR10782:AR10783"/>
    <mergeCell ref="AS10782:AS10783"/>
    <mergeCell ref="AN10780:AN10781"/>
    <mergeCell ref="AO10780:AO10781"/>
    <mergeCell ref="AP10780:AP10781"/>
    <mergeCell ref="AR10780:AR10781"/>
    <mergeCell ref="AS10780:AS10781"/>
    <mergeCell ref="AN10778:AN10779"/>
    <mergeCell ref="AO10778:AO10779"/>
    <mergeCell ref="AP10778:AP10779"/>
    <mergeCell ref="AR10778:AR10779"/>
    <mergeCell ref="AS10778:AS10779"/>
    <mergeCell ref="AN10776:AN10777"/>
    <mergeCell ref="AO10776:AO10777"/>
    <mergeCell ref="AP10776:AP10777"/>
    <mergeCell ref="AR10776:AR10777"/>
    <mergeCell ref="AS10776:AS10777"/>
    <mergeCell ref="AN10802:AN10803"/>
    <mergeCell ref="AO10802:AO10803"/>
    <mergeCell ref="AP10802:AP10803"/>
    <mergeCell ref="AR10802:AR10803"/>
    <mergeCell ref="AS10802:AS10803"/>
    <mergeCell ref="AN10800:AN10801"/>
    <mergeCell ref="AO10800:AO10801"/>
    <mergeCell ref="AP10800:AP10801"/>
    <mergeCell ref="AR10800:AR10801"/>
    <mergeCell ref="AS10800:AS10801"/>
    <mergeCell ref="AN10798:AN10799"/>
    <mergeCell ref="AO10798:AO10799"/>
    <mergeCell ref="AP10798:AP10799"/>
    <mergeCell ref="AR10798:AR10799"/>
    <mergeCell ref="AS10798:AS10799"/>
    <mergeCell ref="AN10796:AN10797"/>
    <mergeCell ref="AO10796:AO10797"/>
    <mergeCell ref="AP10796:AP10797"/>
    <mergeCell ref="AR10796:AR10797"/>
    <mergeCell ref="AS10796:AS10797"/>
    <mergeCell ref="AN10794:AN10795"/>
    <mergeCell ref="AO10794:AO10795"/>
    <mergeCell ref="AP10794:AP10795"/>
    <mergeCell ref="AR10794:AR10795"/>
    <mergeCell ref="AS10794:AS10795"/>
    <mergeCell ref="AN10792:AN10793"/>
    <mergeCell ref="AO10792:AO10793"/>
    <mergeCell ref="AP10792:AP10793"/>
    <mergeCell ref="AR10792:AR10793"/>
    <mergeCell ref="AS10792:AS10793"/>
    <mergeCell ref="AN10790:AN10791"/>
    <mergeCell ref="AO10790:AO10791"/>
    <mergeCell ref="AP10790:AP10791"/>
    <mergeCell ref="AR10790:AR10791"/>
    <mergeCell ref="AS10790:AS10791"/>
    <mergeCell ref="AN10816:AN10817"/>
    <mergeCell ref="AO10816:AO10817"/>
    <mergeCell ref="AP10816:AP10817"/>
    <mergeCell ref="AR10816:AR10817"/>
    <mergeCell ref="AS10816:AS10817"/>
    <mergeCell ref="AN10814:AN10815"/>
    <mergeCell ref="AO10814:AO10815"/>
    <mergeCell ref="AP10814:AP10815"/>
    <mergeCell ref="AR10814:AR10815"/>
    <mergeCell ref="AS10814:AS10815"/>
    <mergeCell ref="AN10812:AN10813"/>
    <mergeCell ref="AO10812:AO10813"/>
    <mergeCell ref="AP10812:AP10813"/>
    <mergeCell ref="AR10812:AR10813"/>
    <mergeCell ref="AS10812:AS10813"/>
    <mergeCell ref="AN10810:AN10811"/>
    <mergeCell ref="AO10810:AO10811"/>
    <mergeCell ref="AP10810:AP10811"/>
    <mergeCell ref="AR10810:AR10811"/>
    <mergeCell ref="AS10810:AS10811"/>
    <mergeCell ref="AN10808:AN10809"/>
    <mergeCell ref="AO10808:AO10809"/>
    <mergeCell ref="AP10808:AP10809"/>
    <mergeCell ref="AR10808:AR10809"/>
    <mergeCell ref="AS10808:AS10809"/>
    <mergeCell ref="AN10806:AN10807"/>
    <mergeCell ref="AO10806:AO10807"/>
    <mergeCell ref="AP10806:AP10807"/>
    <mergeCell ref="AR10806:AR10807"/>
    <mergeCell ref="AS10806:AS10807"/>
    <mergeCell ref="AN10804:AN10805"/>
    <mergeCell ref="AO10804:AO10805"/>
    <mergeCell ref="AP10804:AP10805"/>
    <mergeCell ref="AR10804:AR10805"/>
    <mergeCell ref="AS10804:AS10805"/>
    <mergeCell ref="AN10830:AN10831"/>
    <mergeCell ref="AO10830:AO10831"/>
    <mergeCell ref="AP10830:AP10831"/>
    <mergeCell ref="AR10830:AR10831"/>
    <mergeCell ref="AS10830:AS10831"/>
    <mergeCell ref="AN10828:AN10829"/>
    <mergeCell ref="AO10828:AO10829"/>
    <mergeCell ref="AP10828:AP10829"/>
    <mergeCell ref="AR10828:AR10829"/>
    <mergeCell ref="AS10828:AS10829"/>
    <mergeCell ref="AN10826:AN10827"/>
    <mergeCell ref="AO10826:AO10827"/>
    <mergeCell ref="AP10826:AP10827"/>
    <mergeCell ref="AR10826:AR10827"/>
    <mergeCell ref="AS10826:AS10827"/>
    <mergeCell ref="AN10824:AN10825"/>
    <mergeCell ref="AO10824:AO10825"/>
    <mergeCell ref="AP10824:AP10825"/>
    <mergeCell ref="AR10824:AR10825"/>
    <mergeCell ref="AS10824:AS10825"/>
    <mergeCell ref="AN10822:AN10823"/>
    <mergeCell ref="AO10822:AO10823"/>
    <mergeCell ref="AP10822:AP10823"/>
    <mergeCell ref="AR10822:AR10823"/>
    <mergeCell ref="AS10822:AS10823"/>
    <mergeCell ref="AN10820:AN10821"/>
    <mergeCell ref="AO10820:AO10821"/>
    <mergeCell ref="AP10820:AP10821"/>
    <mergeCell ref="AR10820:AR10821"/>
    <mergeCell ref="AS10820:AS10821"/>
    <mergeCell ref="AN10818:AN10819"/>
    <mergeCell ref="AO10818:AO10819"/>
    <mergeCell ref="AP10818:AP10819"/>
    <mergeCell ref="AR10818:AR10819"/>
    <mergeCell ref="AS10818:AS10819"/>
    <mergeCell ref="AN10844:AN10845"/>
    <mergeCell ref="AO10844:AO10845"/>
    <mergeCell ref="AP10844:AP10845"/>
    <mergeCell ref="AR10844:AR10845"/>
    <mergeCell ref="AS10844:AS10845"/>
    <mergeCell ref="AN10842:AN10843"/>
    <mergeCell ref="AO10842:AO10843"/>
    <mergeCell ref="AP10842:AP10843"/>
    <mergeCell ref="AR10842:AR10843"/>
    <mergeCell ref="AS10842:AS10843"/>
    <mergeCell ref="AN10840:AN10841"/>
    <mergeCell ref="AO10840:AO10841"/>
    <mergeCell ref="AP10840:AP10841"/>
    <mergeCell ref="AR10840:AR10841"/>
    <mergeCell ref="AS10840:AS10841"/>
    <mergeCell ref="AN10838:AN10839"/>
    <mergeCell ref="AO10838:AO10839"/>
    <mergeCell ref="AP10838:AP10839"/>
    <mergeCell ref="AR10838:AR10839"/>
    <mergeCell ref="AS10838:AS10839"/>
    <mergeCell ref="AN10836:AN10837"/>
    <mergeCell ref="AO10836:AO10837"/>
    <mergeCell ref="AP10836:AP10837"/>
    <mergeCell ref="AR10836:AR10837"/>
    <mergeCell ref="AS10836:AS10837"/>
    <mergeCell ref="AN10834:AN10835"/>
    <mergeCell ref="AO10834:AO10835"/>
    <mergeCell ref="AP10834:AP10835"/>
    <mergeCell ref="AR10834:AR10835"/>
    <mergeCell ref="AS10834:AS10835"/>
    <mergeCell ref="AN10832:AN10833"/>
    <mergeCell ref="AO10832:AO10833"/>
    <mergeCell ref="AP10832:AP10833"/>
    <mergeCell ref="AR10832:AR10833"/>
    <mergeCell ref="AS10832:AS10833"/>
    <mergeCell ref="AN10858:AN10859"/>
    <mergeCell ref="AO10858:AO10859"/>
    <mergeCell ref="AP10858:AP10859"/>
    <mergeCell ref="AR10858:AR10859"/>
    <mergeCell ref="AS10858:AS10859"/>
    <mergeCell ref="AN10856:AN10857"/>
    <mergeCell ref="AO10856:AO10857"/>
    <mergeCell ref="AP10856:AP10857"/>
    <mergeCell ref="AR10856:AR10857"/>
    <mergeCell ref="AS10856:AS10857"/>
    <mergeCell ref="AN10854:AN10855"/>
    <mergeCell ref="AO10854:AO10855"/>
    <mergeCell ref="AP10854:AP10855"/>
    <mergeCell ref="AR10854:AR10855"/>
    <mergeCell ref="AS10854:AS10855"/>
    <mergeCell ref="AN10852:AN10853"/>
    <mergeCell ref="AO10852:AO10853"/>
    <mergeCell ref="AP10852:AP10853"/>
    <mergeCell ref="AR10852:AR10853"/>
    <mergeCell ref="AS10852:AS10853"/>
    <mergeCell ref="AN10850:AN10851"/>
    <mergeCell ref="AO10850:AO10851"/>
    <mergeCell ref="AP10850:AP10851"/>
    <mergeCell ref="AR10850:AR10851"/>
    <mergeCell ref="AS10850:AS10851"/>
    <mergeCell ref="AN10848:AN10849"/>
    <mergeCell ref="AO10848:AO10849"/>
    <mergeCell ref="AP10848:AP10849"/>
    <mergeCell ref="AR10848:AR10849"/>
    <mergeCell ref="AS10848:AS10849"/>
    <mergeCell ref="AN10846:AN10847"/>
    <mergeCell ref="AO10846:AO10847"/>
    <mergeCell ref="AP10846:AP10847"/>
    <mergeCell ref="AR10846:AR10847"/>
    <mergeCell ref="AS10846:AS10847"/>
    <mergeCell ref="AN10872:AN10873"/>
    <mergeCell ref="AO10872:AO10873"/>
    <mergeCell ref="AP10872:AP10873"/>
    <mergeCell ref="AR10872:AR10873"/>
    <mergeCell ref="AS10872:AS10873"/>
    <mergeCell ref="AN10870:AN10871"/>
    <mergeCell ref="AO10870:AO10871"/>
    <mergeCell ref="AP10870:AP10871"/>
    <mergeCell ref="AR10870:AR10871"/>
    <mergeCell ref="AS10870:AS10871"/>
    <mergeCell ref="AN10868:AN10869"/>
    <mergeCell ref="AO10868:AO10869"/>
    <mergeCell ref="AP10868:AP10869"/>
    <mergeCell ref="AR10868:AR10869"/>
    <mergeCell ref="AS10868:AS10869"/>
    <mergeCell ref="AN10866:AN10867"/>
    <mergeCell ref="AO10866:AO10867"/>
    <mergeCell ref="AP10866:AP10867"/>
    <mergeCell ref="AR10866:AR10867"/>
    <mergeCell ref="AS10866:AS10867"/>
    <mergeCell ref="AN10864:AN10865"/>
    <mergeCell ref="AO10864:AO10865"/>
    <mergeCell ref="AP10864:AP10865"/>
    <mergeCell ref="AR10864:AR10865"/>
    <mergeCell ref="AS10864:AS10865"/>
    <mergeCell ref="AN10862:AN10863"/>
    <mergeCell ref="AO10862:AO10863"/>
    <mergeCell ref="AP10862:AP10863"/>
    <mergeCell ref="AR10862:AR10863"/>
    <mergeCell ref="AS10862:AS10863"/>
    <mergeCell ref="AN10860:AN10861"/>
    <mergeCell ref="AO10860:AO10861"/>
    <mergeCell ref="AP10860:AP10861"/>
    <mergeCell ref="AR10860:AR10861"/>
    <mergeCell ref="AS10860:AS10861"/>
    <mergeCell ref="AN10886:AN10887"/>
    <mergeCell ref="AO10886:AO10887"/>
    <mergeCell ref="AP10886:AP10887"/>
    <mergeCell ref="AR10886:AR10887"/>
    <mergeCell ref="AS10886:AS10887"/>
    <mergeCell ref="AN10884:AN10885"/>
    <mergeCell ref="AO10884:AO10885"/>
    <mergeCell ref="AP10884:AP10885"/>
    <mergeCell ref="AR10884:AR10885"/>
    <mergeCell ref="AS10884:AS10885"/>
    <mergeCell ref="AN10882:AN10883"/>
    <mergeCell ref="AO10882:AO10883"/>
    <mergeCell ref="AP10882:AP10883"/>
    <mergeCell ref="AR10882:AR10883"/>
    <mergeCell ref="AS10882:AS10883"/>
    <mergeCell ref="AN10880:AN10881"/>
    <mergeCell ref="AO10880:AO10881"/>
    <mergeCell ref="AP10880:AP10881"/>
    <mergeCell ref="AR10880:AR10881"/>
    <mergeCell ref="AS10880:AS10881"/>
    <mergeCell ref="AN10878:AN10879"/>
    <mergeCell ref="AO10878:AO10879"/>
    <mergeCell ref="AP10878:AP10879"/>
    <mergeCell ref="AR10878:AR10879"/>
    <mergeCell ref="AS10878:AS10879"/>
    <mergeCell ref="AN10876:AN10877"/>
    <mergeCell ref="AO10876:AO10877"/>
    <mergeCell ref="AP10876:AP10877"/>
    <mergeCell ref="AR10876:AR10877"/>
    <mergeCell ref="AS10876:AS10877"/>
    <mergeCell ref="AN10874:AN10875"/>
    <mergeCell ref="AO10874:AO10875"/>
    <mergeCell ref="AP10874:AP10875"/>
    <mergeCell ref="AR10874:AR10875"/>
    <mergeCell ref="AS10874:AS10875"/>
    <mergeCell ref="AN10900:AN10901"/>
    <mergeCell ref="AO10900:AO10901"/>
    <mergeCell ref="AP10900:AP10901"/>
    <mergeCell ref="AR10900:AR10901"/>
    <mergeCell ref="AS10900:AS10901"/>
    <mergeCell ref="AN10898:AN10899"/>
    <mergeCell ref="AO10898:AO10899"/>
    <mergeCell ref="AP10898:AP10899"/>
    <mergeCell ref="AR10898:AR10899"/>
    <mergeCell ref="AS10898:AS10899"/>
    <mergeCell ref="AN10896:AN10897"/>
    <mergeCell ref="AO10896:AO10897"/>
    <mergeCell ref="AP10896:AP10897"/>
    <mergeCell ref="AR10896:AR10897"/>
    <mergeCell ref="AS10896:AS10897"/>
    <mergeCell ref="AN10894:AN10895"/>
    <mergeCell ref="AO10894:AO10895"/>
    <mergeCell ref="AP10894:AP10895"/>
    <mergeCell ref="AR10894:AR10895"/>
    <mergeCell ref="AS10894:AS10895"/>
    <mergeCell ref="AN10892:AN10893"/>
    <mergeCell ref="AO10892:AO10893"/>
    <mergeCell ref="AP10892:AP10893"/>
    <mergeCell ref="AR10892:AR10893"/>
    <mergeCell ref="AS10892:AS10893"/>
    <mergeCell ref="AN10890:AN10891"/>
    <mergeCell ref="AO10890:AO10891"/>
    <mergeCell ref="AP10890:AP10891"/>
    <mergeCell ref="AR10890:AR10891"/>
    <mergeCell ref="AS10890:AS10891"/>
    <mergeCell ref="AN10888:AN10889"/>
    <mergeCell ref="AO10888:AO10889"/>
    <mergeCell ref="AP10888:AP10889"/>
    <mergeCell ref="AR10888:AR10889"/>
    <mergeCell ref="AS10888:AS10889"/>
    <mergeCell ref="AN10914:AN10915"/>
    <mergeCell ref="AO10914:AO10915"/>
    <mergeCell ref="AP10914:AP10915"/>
    <mergeCell ref="AR10914:AR10915"/>
    <mergeCell ref="AS10914:AS10915"/>
    <mergeCell ref="AN10912:AN10913"/>
    <mergeCell ref="AO10912:AO10913"/>
    <mergeCell ref="AP10912:AP10913"/>
    <mergeCell ref="AR10912:AR10913"/>
    <mergeCell ref="AS10912:AS10913"/>
    <mergeCell ref="AN10910:AN10911"/>
    <mergeCell ref="AO10910:AO10911"/>
    <mergeCell ref="AP10910:AP10911"/>
    <mergeCell ref="AR10910:AR10911"/>
    <mergeCell ref="AS10910:AS10911"/>
    <mergeCell ref="AN10908:AN10909"/>
    <mergeCell ref="AO10908:AO10909"/>
    <mergeCell ref="AP10908:AP10909"/>
    <mergeCell ref="AR10908:AR10909"/>
    <mergeCell ref="AS10908:AS10909"/>
    <mergeCell ref="AN10906:AN10907"/>
    <mergeCell ref="AO10906:AO10907"/>
    <mergeCell ref="AP10906:AP10907"/>
    <mergeCell ref="AR10906:AR10907"/>
    <mergeCell ref="AS10906:AS10907"/>
    <mergeCell ref="AN10904:AN10905"/>
    <mergeCell ref="AO10904:AO10905"/>
    <mergeCell ref="AP10904:AP10905"/>
    <mergeCell ref="AR10904:AR10905"/>
    <mergeCell ref="AS10904:AS10905"/>
    <mergeCell ref="AN10902:AN10903"/>
    <mergeCell ref="AO10902:AO10903"/>
    <mergeCell ref="AP10902:AP10903"/>
    <mergeCell ref="AR10902:AR10903"/>
    <mergeCell ref="AS10902:AS10903"/>
    <mergeCell ref="AN10928:AN10929"/>
    <mergeCell ref="AO10928:AO10929"/>
    <mergeCell ref="AP10928:AP10929"/>
    <mergeCell ref="AR10928:AR10929"/>
    <mergeCell ref="AS10928:AS10929"/>
    <mergeCell ref="AN10926:AN10927"/>
    <mergeCell ref="AO10926:AO10927"/>
    <mergeCell ref="AP10926:AP10927"/>
    <mergeCell ref="AR10926:AR10927"/>
    <mergeCell ref="AS10926:AS10927"/>
    <mergeCell ref="AN10924:AN10925"/>
    <mergeCell ref="AO10924:AO10925"/>
    <mergeCell ref="AP10924:AP10925"/>
    <mergeCell ref="AR10924:AR10925"/>
    <mergeCell ref="AS10924:AS10925"/>
    <mergeCell ref="AN10922:AN10923"/>
    <mergeCell ref="AO10922:AO10923"/>
    <mergeCell ref="AP10922:AP10923"/>
    <mergeCell ref="AR10922:AR10923"/>
    <mergeCell ref="AS10922:AS10923"/>
    <mergeCell ref="AN10920:AN10921"/>
    <mergeCell ref="AO10920:AO10921"/>
    <mergeCell ref="AP10920:AP10921"/>
    <mergeCell ref="AR10920:AR10921"/>
    <mergeCell ref="AS10920:AS10921"/>
    <mergeCell ref="AN10918:AN10919"/>
    <mergeCell ref="AO10918:AO10919"/>
    <mergeCell ref="AP10918:AP10919"/>
    <mergeCell ref="AR10918:AR10919"/>
    <mergeCell ref="AS10918:AS10919"/>
    <mergeCell ref="AN10916:AN10917"/>
    <mergeCell ref="AO10916:AO10917"/>
    <mergeCell ref="AP10916:AP10917"/>
    <mergeCell ref="AR10916:AR10917"/>
    <mergeCell ref="AS10916:AS10917"/>
    <mergeCell ref="AN10942:AN10943"/>
    <mergeCell ref="AO10942:AO10943"/>
    <mergeCell ref="AP10942:AP10943"/>
    <mergeCell ref="AR10942:AR10943"/>
    <mergeCell ref="AS10942:AS10943"/>
    <mergeCell ref="AN10940:AN10941"/>
    <mergeCell ref="AO10940:AO10941"/>
    <mergeCell ref="AP10940:AP10941"/>
    <mergeCell ref="AR10940:AR10941"/>
    <mergeCell ref="AS10940:AS10941"/>
    <mergeCell ref="AN10938:AN10939"/>
    <mergeCell ref="AO10938:AO10939"/>
    <mergeCell ref="AP10938:AP10939"/>
    <mergeCell ref="AR10938:AR10939"/>
    <mergeCell ref="AS10938:AS10939"/>
    <mergeCell ref="AN10936:AN10937"/>
    <mergeCell ref="AO10936:AO10937"/>
    <mergeCell ref="AP10936:AP10937"/>
    <mergeCell ref="AR10936:AR10937"/>
    <mergeCell ref="AS10936:AS10937"/>
    <mergeCell ref="AN10934:AN10935"/>
    <mergeCell ref="AO10934:AO10935"/>
    <mergeCell ref="AP10934:AP10935"/>
    <mergeCell ref="AR10934:AR10935"/>
    <mergeCell ref="AS10934:AS10935"/>
    <mergeCell ref="AN10932:AN10933"/>
    <mergeCell ref="AO10932:AO10933"/>
    <mergeCell ref="AP10932:AP10933"/>
    <mergeCell ref="AR10932:AR10933"/>
    <mergeCell ref="AS10932:AS10933"/>
    <mergeCell ref="AN10930:AN10931"/>
    <mergeCell ref="AO10930:AO10931"/>
    <mergeCell ref="AP10930:AP10931"/>
    <mergeCell ref="AR10930:AR10931"/>
    <mergeCell ref="AS10930:AS10931"/>
    <mergeCell ref="AN10956:AN10957"/>
    <mergeCell ref="AO10956:AO10957"/>
    <mergeCell ref="AP10956:AP10957"/>
    <mergeCell ref="AR10956:AR10957"/>
    <mergeCell ref="AS10956:AS10957"/>
    <mergeCell ref="AN10954:AN10955"/>
    <mergeCell ref="AO10954:AO10955"/>
    <mergeCell ref="AP10954:AP10955"/>
    <mergeCell ref="AR10954:AR10955"/>
    <mergeCell ref="AS10954:AS10955"/>
    <mergeCell ref="AN10952:AN10953"/>
    <mergeCell ref="AO10952:AO10953"/>
    <mergeCell ref="AP10952:AP10953"/>
    <mergeCell ref="AR10952:AR10953"/>
    <mergeCell ref="AS10952:AS10953"/>
    <mergeCell ref="AN10950:AN10951"/>
    <mergeCell ref="AO10950:AO10951"/>
    <mergeCell ref="AP10950:AP10951"/>
    <mergeCell ref="AR10950:AR10951"/>
    <mergeCell ref="AS10950:AS10951"/>
    <mergeCell ref="AN10948:AN10949"/>
    <mergeCell ref="AO10948:AO10949"/>
    <mergeCell ref="AP10948:AP10949"/>
    <mergeCell ref="AR10948:AR10949"/>
    <mergeCell ref="AS10948:AS10949"/>
    <mergeCell ref="AN10946:AN10947"/>
    <mergeCell ref="AO10946:AO10947"/>
    <mergeCell ref="AP10946:AP10947"/>
    <mergeCell ref="AR10946:AR10947"/>
    <mergeCell ref="AS10946:AS10947"/>
    <mergeCell ref="AN10944:AN10945"/>
    <mergeCell ref="AO10944:AO10945"/>
    <mergeCell ref="AP10944:AP10945"/>
    <mergeCell ref="AR10944:AR10945"/>
    <mergeCell ref="AS10944:AS10945"/>
    <mergeCell ref="AN10970:AN10971"/>
    <mergeCell ref="AO10970:AO10971"/>
    <mergeCell ref="AP10970:AP10971"/>
    <mergeCell ref="AR10970:AR10971"/>
    <mergeCell ref="AS10970:AS10971"/>
    <mergeCell ref="AN10968:AN10969"/>
    <mergeCell ref="AO10968:AO10969"/>
    <mergeCell ref="AP10968:AP10969"/>
    <mergeCell ref="AR10968:AR10969"/>
    <mergeCell ref="AS10968:AS10969"/>
    <mergeCell ref="AN10966:AN10967"/>
    <mergeCell ref="AO10966:AO10967"/>
    <mergeCell ref="AP10966:AP10967"/>
    <mergeCell ref="AR10966:AR10967"/>
    <mergeCell ref="AS10966:AS10967"/>
    <mergeCell ref="AN10964:AN10965"/>
    <mergeCell ref="AO10964:AO10965"/>
    <mergeCell ref="AP10964:AP10965"/>
    <mergeCell ref="AR10964:AR10965"/>
    <mergeCell ref="AS10964:AS10965"/>
    <mergeCell ref="AN10962:AN10963"/>
    <mergeCell ref="AO10962:AO10963"/>
    <mergeCell ref="AP10962:AP10963"/>
    <mergeCell ref="AR10962:AR10963"/>
    <mergeCell ref="AS10962:AS10963"/>
    <mergeCell ref="AN10960:AN10961"/>
    <mergeCell ref="AO10960:AO10961"/>
    <mergeCell ref="AP10960:AP10961"/>
    <mergeCell ref="AR10960:AR10961"/>
    <mergeCell ref="AS10960:AS10961"/>
    <mergeCell ref="AN10958:AN10959"/>
    <mergeCell ref="AO10958:AO10959"/>
    <mergeCell ref="AP10958:AP10959"/>
    <mergeCell ref="AR10958:AR10959"/>
    <mergeCell ref="AS10958:AS10959"/>
    <mergeCell ref="AN10984:AN10985"/>
    <mergeCell ref="AO10984:AO10985"/>
    <mergeCell ref="AP10984:AP10985"/>
    <mergeCell ref="AR10984:AR10985"/>
    <mergeCell ref="AS10984:AS10985"/>
    <mergeCell ref="AN10982:AN10983"/>
    <mergeCell ref="AO10982:AO10983"/>
    <mergeCell ref="AP10982:AP10983"/>
    <mergeCell ref="AR10982:AR10983"/>
    <mergeCell ref="AS10982:AS10983"/>
    <mergeCell ref="AN10980:AN10981"/>
    <mergeCell ref="AO10980:AO10981"/>
    <mergeCell ref="AP10980:AP10981"/>
    <mergeCell ref="AR10980:AR10981"/>
    <mergeCell ref="AS10980:AS10981"/>
    <mergeCell ref="AN10978:AN10979"/>
    <mergeCell ref="AO10978:AO10979"/>
    <mergeCell ref="AP10978:AP10979"/>
    <mergeCell ref="AR10978:AR10979"/>
    <mergeCell ref="AS10978:AS10979"/>
    <mergeCell ref="AN10976:AN10977"/>
    <mergeCell ref="AO10976:AO10977"/>
    <mergeCell ref="AP10976:AP10977"/>
    <mergeCell ref="AR10976:AR10977"/>
    <mergeCell ref="AS10976:AS10977"/>
    <mergeCell ref="AN10974:AN10975"/>
    <mergeCell ref="AO10974:AO10975"/>
    <mergeCell ref="AP10974:AP10975"/>
    <mergeCell ref="AR10974:AR10975"/>
    <mergeCell ref="AS10974:AS10975"/>
    <mergeCell ref="AN10972:AN10973"/>
    <mergeCell ref="AO10972:AO10973"/>
    <mergeCell ref="AP10972:AP10973"/>
    <mergeCell ref="AR10972:AR10973"/>
    <mergeCell ref="AS10972:AS10973"/>
    <mergeCell ref="AN10998:AN10999"/>
    <mergeCell ref="AO10998:AO10999"/>
    <mergeCell ref="AP10998:AP10999"/>
    <mergeCell ref="AR10998:AR10999"/>
    <mergeCell ref="AS10998:AS10999"/>
    <mergeCell ref="AN10996:AN10997"/>
    <mergeCell ref="AO10996:AO10997"/>
    <mergeCell ref="AP10996:AP10997"/>
    <mergeCell ref="AR10996:AR10997"/>
    <mergeCell ref="AS10996:AS10997"/>
    <mergeCell ref="AN10994:AN10995"/>
    <mergeCell ref="AO10994:AO10995"/>
    <mergeCell ref="AP10994:AP10995"/>
    <mergeCell ref="AR10994:AR10995"/>
    <mergeCell ref="AS10994:AS10995"/>
    <mergeCell ref="AN10992:AN10993"/>
    <mergeCell ref="AO10992:AO10993"/>
    <mergeCell ref="AP10992:AP10993"/>
    <mergeCell ref="AR10992:AR10993"/>
    <mergeCell ref="AS10992:AS10993"/>
    <mergeCell ref="AN10990:AN10991"/>
    <mergeCell ref="AO10990:AO10991"/>
    <mergeCell ref="AP10990:AP10991"/>
    <mergeCell ref="AR10990:AR10991"/>
    <mergeCell ref="AS10990:AS10991"/>
    <mergeCell ref="AN10988:AN10989"/>
    <mergeCell ref="AO10988:AO10989"/>
    <mergeCell ref="AP10988:AP10989"/>
    <mergeCell ref="AR10988:AR10989"/>
    <mergeCell ref="AS10988:AS10989"/>
    <mergeCell ref="AN10986:AN10987"/>
    <mergeCell ref="AO10986:AO10987"/>
    <mergeCell ref="AP10986:AP10987"/>
    <mergeCell ref="AR10986:AR10987"/>
    <mergeCell ref="AS10986:AS10987"/>
    <mergeCell ref="AN11012:AN11013"/>
    <mergeCell ref="AO11012:AO11013"/>
    <mergeCell ref="AP11012:AP11013"/>
    <mergeCell ref="AR11012:AR11013"/>
    <mergeCell ref="AS11012:AS11013"/>
    <mergeCell ref="AN11010:AN11011"/>
    <mergeCell ref="AO11010:AO11011"/>
    <mergeCell ref="AP11010:AP11011"/>
    <mergeCell ref="AR11010:AR11011"/>
    <mergeCell ref="AS11010:AS11011"/>
    <mergeCell ref="AN11008:AN11009"/>
    <mergeCell ref="AO11008:AO11009"/>
    <mergeCell ref="AP11008:AP11009"/>
    <mergeCell ref="AR11008:AR11009"/>
    <mergeCell ref="AS11008:AS11009"/>
    <mergeCell ref="AN11006:AN11007"/>
    <mergeCell ref="AO11006:AO11007"/>
    <mergeCell ref="AP11006:AP11007"/>
    <mergeCell ref="AR11006:AR11007"/>
    <mergeCell ref="AS11006:AS11007"/>
    <mergeCell ref="AN11004:AN11005"/>
    <mergeCell ref="AO11004:AO11005"/>
    <mergeCell ref="AP11004:AP11005"/>
    <mergeCell ref="AR11004:AR11005"/>
    <mergeCell ref="AS11004:AS11005"/>
    <mergeCell ref="AN11002:AN11003"/>
    <mergeCell ref="AO11002:AO11003"/>
    <mergeCell ref="AP11002:AP11003"/>
    <mergeCell ref="AR11002:AR11003"/>
    <mergeCell ref="AS11002:AS11003"/>
    <mergeCell ref="AN11000:AN11001"/>
    <mergeCell ref="AO11000:AO11001"/>
    <mergeCell ref="AP11000:AP11001"/>
    <mergeCell ref="AR11000:AR11001"/>
    <mergeCell ref="AS11000:AS11001"/>
    <mergeCell ref="AN11026:AN11027"/>
    <mergeCell ref="AO11026:AO11027"/>
    <mergeCell ref="AP11026:AP11027"/>
    <mergeCell ref="AR11026:AR11027"/>
    <mergeCell ref="AS11026:AS11027"/>
    <mergeCell ref="AN11024:AN11025"/>
    <mergeCell ref="AO11024:AO11025"/>
    <mergeCell ref="AP11024:AP11025"/>
    <mergeCell ref="AR11024:AR11025"/>
    <mergeCell ref="AS11024:AS11025"/>
    <mergeCell ref="AN11022:AN11023"/>
    <mergeCell ref="AO11022:AO11023"/>
    <mergeCell ref="AP11022:AP11023"/>
    <mergeCell ref="AR11022:AR11023"/>
    <mergeCell ref="AS11022:AS11023"/>
    <mergeCell ref="AN11020:AN11021"/>
    <mergeCell ref="AO11020:AO11021"/>
    <mergeCell ref="AP11020:AP11021"/>
    <mergeCell ref="AR11020:AR11021"/>
    <mergeCell ref="AS11020:AS11021"/>
    <mergeCell ref="AN11018:AN11019"/>
    <mergeCell ref="AO11018:AO11019"/>
    <mergeCell ref="AP11018:AP11019"/>
    <mergeCell ref="AR11018:AR11019"/>
    <mergeCell ref="AS11018:AS11019"/>
    <mergeCell ref="AN11016:AN11017"/>
    <mergeCell ref="AO11016:AO11017"/>
    <mergeCell ref="AP11016:AP11017"/>
    <mergeCell ref="AR11016:AR11017"/>
    <mergeCell ref="AS11016:AS11017"/>
    <mergeCell ref="AN11014:AN11015"/>
    <mergeCell ref="AO11014:AO11015"/>
    <mergeCell ref="AP11014:AP11015"/>
    <mergeCell ref="AR11014:AR11015"/>
    <mergeCell ref="AS11014:AS11015"/>
    <mergeCell ref="AN11040:AN11041"/>
    <mergeCell ref="AO11040:AO11041"/>
    <mergeCell ref="AP11040:AP11041"/>
    <mergeCell ref="AR11040:AR11041"/>
    <mergeCell ref="AS11040:AS11041"/>
    <mergeCell ref="AN11038:AN11039"/>
    <mergeCell ref="AO11038:AO11039"/>
    <mergeCell ref="AP11038:AP11039"/>
    <mergeCell ref="AR11038:AR11039"/>
    <mergeCell ref="AS11038:AS11039"/>
    <mergeCell ref="AN11036:AN11037"/>
    <mergeCell ref="AO11036:AO11037"/>
    <mergeCell ref="AP11036:AP11037"/>
    <mergeCell ref="AR11036:AR11037"/>
    <mergeCell ref="AS11036:AS11037"/>
    <mergeCell ref="AN11034:AN11035"/>
    <mergeCell ref="AO11034:AO11035"/>
    <mergeCell ref="AP11034:AP11035"/>
    <mergeCell ref="AR11034:AR11035"/>
    <mergeCell ref="AS11034:AS11035"/>
    <mergeCell ref="AN11032:AN11033"/>
    <mergeCell ref="AO11032:AO11033"/>
    <mergeCell ref="AP11032:AP11033"/>
    <mergeCell ref="AR11032:AR11033"/>
    <mergeCell ref="AS11032:AS11033"/>
    <mergeCell ref="AN11030:AN11031"/>
    <mergeCell ref="AO11030:AO11031"/>
    <mergeCell ref="AP11030:AP11031"/>
    <mergeCell ref="AR11030:AR11031"/>
    <mergeCell ref="AS11030:AS11031"/>
    <mergeCell ref="AN11028:AN11029"/>
    <mergeCell ref="AO11028:AO11029"/>
    <mergeCell ref="AP11028:AP11029"/>
    <mergeCell ref="AR11028:AR11029"/>
    <mergeCell ref="AS11028:AS11029"/>
    <mergeCell ref="AN11054:AN11055"/>
    <mergeCell ref="AO11054:AO11055"/>
    <mergeCell ref="AP11054:AP11055"/>
    <mergeCell ref="AR11054:AR11055"/>
    <mergeCell ref="AS11054:AS11055"/>
    <mergeCell ref="AN11052:AN11053"/>
    <mergeCell ref="AO11052:AO11053"/>
    <mergeCell ref="AP11052:AP11053"/>
    <mergeCell ref="AR11052:AR11053"/>
    <mergeCell ref="AS11052:AS11053"/>
    <mergeCell ref="AN11050:AN11051"/>
    <mergeCell ref="AO11050:AO11051"/>
    <mergeCell ref="AP11050:AP11051"/>
    <mergeCell ref="AR11050:AR11051"/>
    <mergeCell ref="AS11050:AS11051"/>
    <mergeCell ref="AN11048:AN11049"/>
    <mergeCell ref="AO11048:AO11049"/>
    <mergeCell ref="AP11048:AP11049"/>
    <mergeCell ref="AR11048:AR11049"/>
    <mergeCell ref="AS11048:AS11049"/>
    <mergeCell ref="AN11046:AN11047"/>
    <mergeCell ref="AO11046:AO11047"/>
    <mergeCell ref="AP11046:AP11047"/>
    <mergeCell ref="AR11046:AR11047"/>
    <mergeCell ref="AS11046:AS11047"/>
    <mergeCell ref="AN11044:AN11045"/>
    <mergeCell ref="AO11044:AO11045"/>
    <mergeCell ref="AP11044:AP11045"/>
    <mergeCell ref="AR11044:AR11045"/>
    <mergeCell ref="AS11044:AS11045"/>
    <mergeCell ref="AN11042:AN11043"/>
    <mergeCell ref="AO11042:AO11043"/>
    <mergeCell ref="AP11042:AP11043"/>
    <mergeCell ref="AR11042:AR11043"/>
    <mergeCell ref="AS11042:AS11043"/>
    <mergeCell ref="AN11068:AN11069"/>
    <mergeCell ref="AO11068:AO11069"/>
    <mergeCell ref="AP11068:AP11069"/>
    <mergeCell ref="AR11068:AR11069"/>
    <mergeCell ref="AS11068:AS11069"/>
    <mergeCell ref="AN11066:AN11067"/>
    <mergeCell ref="AO11066:AO11067"/>
    <mergeCell ref="AP11066:AP11067"/>
    <mergeCell ref="AR11066:AR11067"/>
    <mergeCell ref="AS11066:AS11067"/>
    <mergeCell ref="AN11064:AN11065"/>
    <mergeCell ref="AO11064:AO11065"/>
    <mergeCell ref="AP11064:AP11065"/>
    <mergeCell ref="AR11064:AR11065"/>
    <mergeCell ref="AS11064:AS11065"/>
    <mergeCell ref="AN11062:AN11063"/>
    <mergeCell ref="AO11062:AO11063"/>
    <mergeCell ref="AP11062:AP11063"/>
    <mergeCell ref="AR11062:AR11063"/>
    <mergeCell ref="AS11062:AS11063"/>
    <mergeCell ref="AN11060:AN11061"/>
    <mergeCell ref="AO11060:AO11061"/>
    <mergeCell ref="AP11060:AP11061"/>
    <mergeCell ref="AR11060:AR11061"/>
    <mergeCell ref="AS11060:AS11061"/>
    <mergeCell ref="AN11058:AN11059"/>
    <mergeCell ref="AO11058:AO11059"/>
    <mergeCell ref="AP11058:AP11059"/>
    <mergeCell ref="AR11058:AR11059"/>
    <mergeCell ref="AS11058:AS11059"/>
    <mergeCell ref="AN11056:AN11057"/>
    <mergeCell ref="AO11056:AO11057"/>
    <mergeCell ref="AP11056:AP11057"/>
    <mergeCell ref="AR11056:AR11057"/>
    <mergeCell ref="AS11056:AS11057"/>
    <mergeCell ref="AN11082:AN11083"/>
    <mergeCell ref="AO11082:AO11083"/>
    <mergeCell ref="AP11082:AP11083"/>
    <mergeCell ref="AR11082:AR11083"/>
    <mergeCell ref="AS11082:AS11083"/>
    <mergeCell ref="AN11080:AN11081"/>
    <mergeCell ref="AO11080:AO11081"/>
    <mergeCell ref="AP11080:AP11081"/>
    <mergeCell ref="AR11080:AR11081"/>
    <mergeCell ref="AS11080:AS11081"/>
    <mergeCell ref="AN11078:AN11079"/>
    <mergeCell ref="AO11078:AO11079"/>
    <mergeCell ref="AP11078:AP11079"/>
    <mergeCell ref="AR11078:AR11079"/>
    <mergeCell ref="AS11078:AS11079"/>
    <mergeCell ref="AN11076:AN11077"/>
    <mergeCell ref="AO11076:AO11077"/>
    <mergeCell ref="AP11076:AP11077"/>
    <mergeCell ref="AR11076:AR11077"/>
    <mergeCell ref="AS11076:AS11077"/>
    <mergeCell ref="AN11074:AN11075"/>
    <mergeCell ref="AO11074:AO11075"/>
    <mergeCell ref="AP11074:AP11075"/>
    <mergeCell ref="AR11074:AR11075"/>
    <mergeCell ref="AS11074:AS11075"/>
    <mergeCell ref="AN11072:AN11073"/>
    <mergeCell ref="AO11072:AO11073"/>
    <mergeCell ref="AP11072:AP11073"/>
    <mergeCell ref="AR11072:AR11073"/>
    <mergeCell ref="AS11072:AS11073"/>
    <mergeCell ref="AN11070:AN11071"/>
    <mergeCell ref="AO11070:AO11071"/>
    <mergeCell ref="AP11070:AP11071"/>
    <mergeCell ref="AR11070:AR11071"/>
    <mergeCell ref="AS11070:AS11071"/>
    <mergeCell ref="AN11096:AN11097"/>
    <mergeCell ref="AO11096:AO11097"/>
    <mergeCell ref="AP11096:AP11097"/>
    <mergeCell ref="AR11096:AR11097"/>
    <mergeCell ref="AS11096:AS11097"/>
    <mergeCell ref="AN11094:AN11095"/>
    <mergeCell ref="AO11094:AO11095"/>
    <mergeCell ref="AP11094:AP11095"/>
    <mergeCell ref="AR11094:AR11095"/>
    <mergeCell ref="AS11094:AS11095"/>
    <mergeCell ref="AN11092:AN11093"/>
    <mergeCell ref="AO11092:AO11093"/>
    <mergeCell ref="AP11092:AP11093"/>
    <mergeCell ref="AR11092:AR11093"/>
    <mergeCell ref="AS11092:AS11093"/>
    <mergeCell ref="AN11090:AN11091"/>
    <mergeCell ref="AO11090:AO11091"/>
    <mergeCell ref="AP11090:AP11091"/>
    <mergeCell ref="AR11090:AR11091"/>
    <mergeCell ref="AS11090:AS11091"/>
    <mergeCell ref="AN11088:AN11089"/>
    <mergeCell ref="AO11088:AO11089"/>
    <mergeCell ref="AP11088:AP11089"/>
    <mergeCell ref="AR11088:AR11089"/>
    <mergeCell ref="AS11088:AS11089"/>
    <mergeCell ref="AN11086:AN11087"/>
    <mergeCell ref="AO11086:AO11087"/>
    <mergeCell ref="AP11086:AP11087"/>
    <mergeCell ref="AR11086:AR11087"/>
    <mergeCell ref="AS11086:AS11087"/>
    <mergeCell ref="AN11084:AN11085"/>
    <mergeCell ref="AO11084:AO11085"/>
    <mergeCell ref="AP11084:AP11085"/>
    <mergeCell ref="AR11084:AR11085"/>
    <mergeCell ref="AS11084:AS11085"/>
    <mergeCell ref="AN11110:AN11111"/>
    <mergeCell ref="AO11110:AO11111"/>
    <mergeCell ref="AP11110:AP11111"/>
    <mergeCell ref="AR11110:AR11111"/>
    <mergeCell ref="AS11110:AS11111"/>
    <mergeCell ref="AN11108:AN11109"/>
    <mergeCell ref="AO11108:AO11109"/>
    <mergeCell ref="AP11108:AP11109"/>
    <mergeCell ref="AR11108:AR11109"/>
    <mergeCell ref="AS11108:AS11109"/>
    <mergeCell ref="AN11106:AN11107"/>
    <mergeCell ref="AO11106:AO11107"/>
    <mergeCell ref="AP11106:AP11107"/>
    <mergeCell ref="AR11106:AR11107"/>
    <mergeCell ref="AS11106:AS11107"/>
    <mergeCell ref="AN11104:AN11105"/>
    <mergeCell ref="AO11104:AO11105"/>
    <mergeCell ref="AP11104:AP11105"/>
    <mergeCell ref="AR11104:AR11105"/>
    <mergeCell ref="AS11104:AS11105"/>
    <mergeCell ref="AN11102:AN11103"/>
    <mergeCell ref="AO11102:AO11103"/>
    <mergeCell ref="AP11102:AP11103"/>
    <mergeCell ref="AR11102:AR11103"/>
    <mergeCell ref="AS11102:AS11103"/>
    <mergeCell ref="AN11100:AN11101"/>
    <mergeCell ref="AO11100:AO11101"/>
    <mergeCell ref="AP11100:AP11101"/>
    <mergeCell ref="AR11100:AR11101"/>
    <mergeCell ref="AS11100:AS11101"/>
    <mergeCell ref="AN11098:AN11099"/>
    <mergeCell ref="AO11098:AO11099"/>
    <mergeCell ref="AP11098:AP11099"/>
    <mergeCell ref="AR11098:AR11099"/>
    <mergeCell ref="AS11098:AS11099"/>
    <mergeCell ref="AN11124:AN11125"/>
    <mergeCell ref="AO11124:AO11125"/>
    <mergeCell ref="AP11124:AP11125"/>
    <mergeCell ref="AR11124:AR11125"/>
    <mergeCell ref="AS11124:AS11125"/>
    <mergeCell ref="AN11122:AN11123"/>
    <mergeCell ref="AO11122:AO11123"/>
    <mergeCell ref="AP11122:AP11123"/>
    <mergeCell ref="AR11122:AR11123"/>
    <mergeCell ref="AS11122:AS11123"/>
    <mergeCell ref="AN11120:AN11121"/>
    <mergeCell ref="AO11120:AO11121"/>
    <mergeCell ref="AP11120:AP11121"/>
    <mergeCell ref="AR11120:AR11121"/>
    <mergeCell ref="AS11120:AS11121"/>
    <mergeCell ref="AN11118:AN11119"/>
    <mergeCell ref="AO11118:AO11119"/>
    <mergeCell ref="AP11118:AP11119"/>
    <mergeCell ref="AR11118:AR11119"/>
    <mergeCell ref="AS11118:AS11119"/>
    <mergeCell ref="AN11116:AN11117"/>
    <mergeCell ref="AO11116:AO11117"/>
    <mergeCell ref="AP11116:AP11117"/>
    <mergeCell ref="AR11116:AR11117"/>
    <mergeCell ref="AS11116:AS11117"/>
    <mergeCell ref="AN11114:AN11115"/>
    <mergeCell ref="AO11114:AO11115"/>
    <mergeCell ref="AP11114:AP11115"/>
    <mergeCell ref="AR11114:AR11115"/>
    <mergeCell ref="AS11114:AS11115"/>
    <mergeCell ref="AN11112:AN11113"/>
    <mergeCell ref="AO11112:AO11113"/>
    <mergeCell ref="AP11112:AP11113"/>
    <mergeCell ref="AR11112:AR11113"/>
    <mergeCell ref="AS11112:AS11113"/>
    <mergeCell ref="AN11138:AN11139"/>
    <mergeCell ref="AO11138:AO11139"/>
    <mergeCell ref="AP11138:AP11139"/>
    <mergeCell ref="AR11138:AR11139"/>
    <mergeCell ref="AS11138:AS11139"/>
    <mergeCell ref="AN11136:AN11137"/>
    <mergeCell ref="AO11136:AO11137"/>
    <mergeCell ref="AP11136:AP11137"/>
    <mergeCell ref="AR11136:AR11137"/>
    <mergeCell ref="AS11136:AS11137"/>
    <mergeCell ref="AN11134:AN11135"/>
    <mergeCell ref="AO11134:AO11135"/>
    <mergeCell ref="AP11134:AP11135"/>
    <mergeCell ref="AR11134:AR11135"/>
    <mergeCell ref="AS11134:AS11135"/>
    <mergeCell ref="AN11132:AN11133"/>
    <mergeCell ref="AO11132:AO11133"/>
    <mergeCell ref="AP11132:AP11133"/>
    <mergeCell ref="AR11132:AR11133"/>
    <mergeCell ref="AS11132:AS11133"/>
    <mergeCell ref="AN11130:AN11131"/>
    <mergeCell ref="AO11130:AO11131"/>
    <mergeCell ref="AP11130:AP11131"/>
    <mergeCell ref="AR11130:AR11131"/>
    <mergeCell ref="AS11130:AS11131"/>
    <mergeCell ref="AN11128:AN11129"/>
    <mergeCell ref="AO11128:AO11129"/>
    <mergeCell ref="AP11128:AP11129"/>
    <mergeCell ref="AR11128:AR11129"/>
    <mergeCell ref="AS11128:AS11129"/>
    <mergeCell ref="AN11126:AN11127"/>
    <mergeCell ref="AO11126:AO11127"/>
    <mergeCell ref="AP11126:AP11127"/>
    <mergeCell ref="AR11126:AR11127"/>
    <mergeCell ref="AS11126:AS11127"/>
    <mergeCell ref="AN11152:AN11153"/>
    <mergeCell ref="AO11152:AO11153"/>
    <mergeCell ref="AP11152:AP11153"/>
    <mergeCell ref="AR11152:AR11153"/>
    <mergeCell ref="AS11152:AS11153"/>
    <mergeCell ref="AN11150:AN11151"/>
    <mergeCell ref="AO11150:AO11151"/>
    <mergeCell ref="AP11150:AP11151"/>
    <mergeCell ref="AR11150:AR11151"/>
    <mergeCell ref="AS11150:AS11151"/>
    <mergeCell ref="AN11148:AN11149"/>
    <mergeCell ref="AO11148:AO11149"/>
    <mergeCell ref="AP11148:AP11149"/>
    <mergeCell ref="AR11148:AR11149"/>
    <mergeCell ref="AS11148:AS11149"/>
    <mergeCell ref="AN11146:AN11147"/>
    <mergeCell ref="AO11146:AO11147"/>
    <mergeCell ref="AP11146:AP11147"/>
    <mergeCell ref="AR11146:AR11147"/>
    <mergeCell ref="AS11146:AS11147"/>
    <mergeCell ref="AN11144:AN11145"/>
    <mergeCell ref="AO11144:AO11145"/>
    <mergeCell ref="AP11144:AP11145"/>
    <mergeCell ref="AR11144:AR11145"/>
    <mergeCell ref="AS11144:AS11145"/>
    <mergeCell ref="AN11142:AN11143"/>
    <mergeCell ref="AO11142:AO11143"/>
    <mergeCell ref="AP11142:AP11143"/>
    <mergeCell ref="AR11142:AR11143"/>
    <mergeCell ref="AS11142:AS11143"/>
    <mergeCell ref="AN11140:AN11141"/>
    <mergeCell ref="AO11140:AO11141"/>
    <mergeCell ref="AP11140:AP11141"/>
    <mergeCell ref="AR11140:AR11141"/>
    <mergeCell ref="AS11140:AS11141"/>
    <mergeCell ref="AN11166:AN11167"/>
    <mergeCell ref="AO11166:AO11167"/>
    <mergeCell ref="AP11166:AP11167"/>
    <mergeCell ref="AR11166:AR11167"/>
    <mergeCell ref="AS11166:AS11167"/>
    <mergeCell ref="AN11164:AN11165"/>
    <mergeCell ref="AO11164:AO11165"/>
    <mergeCell ref="AP11164:AP11165"/>
    <mergeCell ref="AR11164:AR11165"/>
    <mergeCell ref="AS11164:AS11165"/>
    <mergeCell ref="AN11162:AN11163"/>
    <mergeCell ref="AO11162:AO11163"/>
    <mergeCell ref="AP11162:AP11163"/>
    <mergeCell ref="AR11162:AR11163"/>
    <mergeCell ref="AS11162:AS11163"/>
    <mergeCell ref="AN11160:AN11161"/>
    <mergeCell ref="AO11160:AO11161"/>
    <mergeCell ref="AP11160:AP11161"/>
    <mergeCell ref="AR11160:AR11161"/>
    <mergeCell ref="AS11160:AS11161"/>
    <mergeCell ref="AN11158:AN11159"/>
    <mergeCell ref="AO11158:AO11159"/>
    <mergeCell ref="AP11158:AP11159"/>
    <mergeCell ref="AR11158:AR11159"/>
    <mergeCell ref="AS11158:AS11159"/>
    <mergeCell ref="AN11156:AN11157"/>
    <mergeCell ref="AO11156:AO11157"/>
    <mergeCell ref="AP11156:AP11157"/>
    <mergeCell ref="AR11156:AR11157"/>
    <mergeCell ref="AS11156:AS11157"/>
    <mergeCell ref="AN11154:AN11155"/>
    <mergeCell ref="AO11154:AO11155"/>
    <mergeCell ref="AP11154:AP11155"/>
    <mergeCell ref="AR11154:AR11155"/>
    <mergeCell ref="AS11154:AS11155"/>
    <mergeCell ref="AN11180:AN11181"/>
    <mergeCell ref="AO11180:AO11181"/>
    <mergeCell ref="AP11180:AP11181"/>
    <mergeCell ref="AR11180:AR11181"/>
    <mergeCell ref="AS11180:AS11181"/>
    <mergeCell ref="AN11178:AN11179"/>
    <mergeCell ref="AO11178:AO11179"/>
    <mergeCell ref="AP11178:AP11179"/>
    <mergeCell ref="AR11178:AR11179"/>
    <mergeCell ref="AS11178:AS11179"/>
    <mergeCell ref="AN11176:AN11177"/>
    <mergeCell ref="AO11176:AO11177"/>
    <mergeCell ref="AP11176:AP11177"/>
    <mergeCell ref="AR11176:AR11177"/>
    <mergeCell ref="AS11176:AS11177"/>
    <mergeCell ref="AN11174:AN11175"/>
    <mergeCell ref="AO11174:AO11175"/>
    <mergeCell ref="AP11174:AP11175"/>
    <mergeCell ref="AR11174:AR11175"/>
    <mergeCell ref="AS11174:AS11175"/>
    <mergeCell ref="AN11172:AN11173"/>
    <mergeCell ref="AO11172:AO11173"/>
    <mergeCell ref="AP11172:AP11173"/>
    <mergeCell ref="AR11172:AR11173"/>
    <mergeCell ref="AS11172:AS11173"/>
    <mergeCell ref="AN11170:AN11171"/>
    <mergeCell ref="AO11170:AO11171"/>
    <mergeCell ref="AP11170:AP11171"/>
    <mergeCell ref="AR11170:AR11171"/>
    <mergeCell ref="AS11170:AS11171"/>
    <mergeCell ref="AN11168:AN11169"/>
    <mergeCell ref="AO11168:AO11169"/>
    <mergeCell ref="AP11168:AP11169"/>
    <mergeCell ref="AR11168:AR11169"/>
    <mergeCell ref="AS11168:AS11169"/>
    <mergeCell ref="AN11194:AN11195"/>
    <mergeCell ref="AO11194:AO11195"/>
    <mergeCell ref="AP11194:AP11195"/>
    <mergeCell ref="AR11194:AR11195"/>
    <mergeCell ref="AS11194:AS11195"/>
    <mergeCell ref="AN11192:AN11193"/>
    <mergeCell ref="AO11192:AO11193"/>
    <mergeCell ref="AP11192:AP11193"/>
    <mergeCell ref="AR11192:AR11193"/>
    <mergeCell ref="AS11192:AS11193"/>
    <mergeCell ref="AN11190:AN11191"/>
    <mergeCell ref="AO11190:AO11191"/>
    <mergeCell ref="AP11190:AP11191"/>
    <mergeCell ref="AR11190:AR11191"/>
    <mergeCell ref="AS11190:AS11191"/>
    <mergeCell ref="AN11188:AN11189"/>
    <mergeCell ref="AO11188:AO11189"/>
    <mergeCell ref="AP11188:AP11189"/>
    <mergeCell ref="AR11188:AR11189"/>
    <mergeCell ref="AS11188:AS11189"/>
    <mergeCell ref="AN11186:AN11187"/>
    <mergeCell ref="AO11186:AO11187"/>
    <mergeCell ref="AP11186:AP11187"/>
    <mergeCell ref="AR11186:AR11187"/>
    <mergeCell ref="AS11186:AS11187"/>
    <mergeCell ref="AN11184:AN11185"/>
    <mergeCell ref="AO11184:AO11185"/>
    <mergeCell ref="AP11184:AP11185"/>
    <mergeCell ref="AR11184:AR11185"/>
    <mergeCell ref="AS11184:AS11185"/>
    <mergeCell ref="AN11182:AN11183"/>
    <mergeCell ref="AO11182:AO11183"/>
    <mergeCell ref="AP11182:AP11183"/>
    <mergeCell ref="AR11182:AR11183"/>
    <mergeCell ref="AS11182:AS11183"/>
    <mergeCell ref="AN11208:AN11209"/>
    <mergeCell ref="AO11208:AO11209"/>
    <mergeCell ref="AP11208:AP11209"/>
    <mergeCell ref="AR11208:AR11209"/>
    <mergeCell ref="AS11208:AS11209"/>
    <mergeCell ref="AN11206:AN11207"/>
    <mergeCell ref="AO11206:AO11207"/>
    <mergeCell ref="AP11206:AP11207"/>
    <mergeCell ref="AR11206:AR11207"/>
    <mergeCell ref="AS11206:AS11207"/>
    <mergeCell ref="AN11204:AN11205"/>
    <mergeCell ref="AO11204:AO11205"/>
    <mergeCell ref="AP11204:AP11205"/>
    <mergeCell ref="AR11204:AR11205"/>
    <mergeCell ref="AS11204:AS11205"/>
    <mergeCell ref="AN11202:AN11203"/>
    <mergeCell ref="AO11202:AO11203"/>
    <mergeCell ref="AP11202:AP11203"/>
    <mergeCell ref="AR11202:AR11203"/>
    <mergeCell ref="AS11202:AS11203"/>
    <mergeCell ref="AN11200:AN11201"/>
    <mergeCell ref="AO11200:AO11201"/>
    <mergeCell ref="AP11200:AP11201"/>
    <mergeCell ref="AR11200:AR11201"/>
    <mergeCell ref="AS11200:AS11201"/>
    <mergeCell ref="AN11198:AN11199"/>
    <mergeCell ref="AO11198:AO11199"/>
    <mergeCell ref="AP11198:AP11199"/>
    <mergeCell ref="AR11198:AR11199"/>
    <mergeCell ref="AS11198:AS11199"/>
    <mergeCell ref="AN11196:AN11197"/>
    <mergeCell ref="AO11196:AO11197"/>
    <mergeCell ref="AP11196:AP11197"/>
    <mergeCell ref="AR11196:AR11197"/>
    <mergeCell ref="AS11196:AS11197"/>
    <mergeCell ref="AN11222:AN11223"/>
    <mergeCell ref="AO11222:AO11223"/>
    <mergeCell ref="AP11222:AP11223"/>
    <mergeCell ref="AR11222:AR11223"/>
    <mergeCell ref="AS11222:AS11223"/>
    <mergeCell ref="AN11220:AN11221"/>
    <mergeCell ref="AO11220:AO11221"/>
    <mergeCell ref="AP11220:AP11221"/>
    <mergeCell ref="AR11220:AR11221"/>
    <mergeCell ref="AS11220:AS11221"/>
    <mergeCell ref="AN11218:AN11219"/>
    <mergeCell ref="AO11218:AO11219"/>
    <mergeCell ref="AP11218:AP11219"/>
    <mergeCell ref="AR11218:AR11219"/>
    <mergeCell ref="AS11218:AS11219"/>
    <mergeCell ref="AN11216:AN11217"/>
    <mergeCell ref="AO11216:AO11217"/>
    <mergeCell ref="AP11216:AP11217"/>
    <mergeCell ref="AR11216:AR11217"/>
    <mergeCell ref="AS11216:AS11217"/>
    <mergeCell ref="AN11214:AN11215"/>
    <mergeCell ref="AO11214:AO11215"/>
    <mergeCell ref="AP11214:AP11215"/>
    <mergeCell ref="AR11214:AR11215"/>
    <mergeCell ref="AS11214:AS11215"/>
    <mergeCell ref="AN11212:AN11213"/>
    <mergeCell ref="AO11212:AO11213"/>
    <mergeCell ref="AP11212:AP11213"/>
    <mergeCell ref="AR11212:AR11213"/>
    <mergeCell ref="AS11212:AS11213"/>
    <mergeCell ref="AN11210:AN11211"/>
    <mergeCell ref="AO11210:AO11211"/>
    <mergeCell ref="AP11210:AP11211"/>
    <mergeCell ref="AR11210:AR11211"/>
    <mergeCell ref="AS11210:AS11211"/>
    <mergeCell ref="AN11236:AN11237"/>
    <mergeCell ref="AO11236:AO11237"/>
    <mergeCell ref="AP11236:AP11237"/>
    <mergeCell ref="AR11236:AR11237"/>
    <mergeCell ref="AS11236:AS11237"/>
    <mergeCell ref="AN11234:AN11235"/>
    <mergeCell ref="AO11234:AO11235"/>
    <mergeCell ref="AP11234:AP11235"/>
    <mergeCell ref="AR11234:AR11235"/>
    <mergeCell ref="AS11234:AS11235"/>
    <mergeCell ref="AN11232:AN11233"/>
    <mergeCell ref="AO11232:AO11233"/>
    <mergeCell ref="AP11232:AP11233"/>
    <mergeCell ref="AR11232:AR11233"/>
    <mergeCell ref="AS11232:AS11233"/>
    <mergeCell ref="AN11230:AN11231"/>
    <mergeCell ref="AO11230:AO11231"/>
    <mergeCell ref="AP11230:AP11231"/>
    <mergeCell ref="AR11230:AR11231"/>
    <mergeCell ref="AS11230:AS11231"/>
    <mergeCell ref="AN11228:AN11229"/>
    <mergeCell ref="AO11228:AO11229"/>
    <mergeCell ref="AP11228:AP11229"/>
    <mergeCell ref="AR11228:AR11229"/>
    <mergeCell ref="AS11228:AS11229"/>
    <mergeCell ref="AN11226:AN11227"/>
    <mergeCell ref="AO11226:AO11227"/>
    <mergeCell ref="AP11226:AP11227"/>
    <mergeCell ref="AR11226:AR11227"/>
    <mergeCell ref="AS11226:AS11227"/>
    <mergeCell ref="AN11224:AN11225"/>
    <mergeCell ref="AO11224:AO11225"/>
    <mergeCell ref="AP11224:AP11225"/>
    <mergeCell ref="AR11224:AR11225"/>
    <mergeCell ref="AS11224:AS11225"/>
    <mergeCell ref="AN11250:AN11251"/>
    <mergeCell ref="AO11250:AO11251"/>
    <mergeCell ref="AP11250:AP11251"/>
    <mergeCell ref="AR11250:AR11251"/>
    <mergeCell ref="AS11250:AS11251"/>
    <mergeCell ref="AN11248:AN11249"/>
    <mergeCell ref="AO11248:AO11249"/>
    <mergeCell ref="AP11248:AP11249"/>
    <mergeCell ref="AR11248:AR11249"/>
    <mergeCell ref="AS11248:AS11249"/>
    <mergeCell ref="AN11246:AN11247"/>
    <mergeCell ref="AO11246:AO11247"/>
    <mergeCell ref="AP11246:AP11247"/>
    <mergeCell ref="AR11246:AR11247"/>
    <mergeCell ref="AS11246:AS11247"/>
    <mergeCell ref="AN11244:AN11245"/>
    <mergeCell ref="AO11244:AO11245"/>
    <mergeCell ref="AP11244:AP11245"/>
    <mergeCell ref="AR11244:AR11245"/>
    <mergeCell ref="AS11244:AS11245"/>
    <mergeCell ref="AN11242:AN11243"/>
    <mergeCell ref="AO11242:AO11243"/>
    <mergeCell ref="AP11242:AP11243"/>
    <mergeCell ref="AR11242:AR11243"/>
    <mergeCell ref="AS11242:AS11243"/>
    <mergeCell ref="AN11240:AN11241"/>
    <mergeCell ref="AO11240:AO11241"/>
    <mergeCell ref="AP11240:AP11241"/>
    <mergeCell ref="AR11240:AR11241"/>
    <mergeCell ref="AS11240:AS11241"/>
    <mergeCell ref="AN11238:AN11239"/>
    <mergeCell ref="AO11238:AO11239"/>
    <mergeCell ref="AP11238:AP11239"/>
    <mergeCell ref="AR11238:AR11239"/>
    <mergeCell ref="AS11238:AS11239"/>
    <mergeCell ref="AN11264:AN11265"/>
    <mergeCell ref="AO11264:AO11265"/>
    <mergeCell ref="AP11264:AP11265"/>
    <mergeCell ref="AR11264:AR11265"/>
    <mergeCell ref="AS11264:AS11265"/>
    <mergeCell ref="AN11262:AN11263"/>
    <mergeCell ref="AO11262:AO11263"/>
    <mergeCell ref="AP11262:AP11263"/>
    <mergeCell ref="AR11262:AR11263"/>
    <mergeCell ref="AS11262:AS11263"/>
    <mergeCell ref="AN11260:AN11261"/>
    <mergeCell ref="AO11260:AO11261"/>
    <mergeCell ref="AP11260:AP11261"/>
    <mergeCell ref="AR11260:AR11261"/>
    <mergeCell ref="AS11260:AS11261"/>
    <mergeCell ref="AN11258:AN11259"/>
    <mergeCell ref="AO11258:AO11259"/>
    <mergeCell ref="AP11258:AP11259"/>
    <mergeCell ref="AR11258:AR11259"/>
    <mergeCell ref="AS11258:AS11259"/>
    <mergeCell ref="AN11256:AN11257"/>
    <mergeCell ref="AO11256:AO11257"/>
    <mergeCell ref="AP11256:AP11257"/>
    <mergeCell ref="AR11256:AR11257"/>
    <mergeCell ref="AS11256:AS11257"/>
    <mergeCell ref="AN11254:AN11255"/>
    <mergeCell ref="AO11254:AO11255"/>
    <mergeCell ref="AP11254:AP11255"/>
    <mergeCell ref="AR11254:AR11255"/>
    <mergeCell ref="AS11254:AS11255"/>
    <mergeCell ref="AN11252:AN11253"/>
    <mergeCell ref="AO11252:AO11253"/>
    <mergeCell ref="AP11252:AP11253"/>
    <mergeCell ref="AR11252:AR11253"/>
    <mergeCell ref="AS11252:AS11253"/>
    <mergeCell ref="AN11278:AN11279"/>
    <mergeCell ref="AO11278:AO11279"/>
    <mergeCell ref="AP11278:AP11279"/>
    <mergeCell ref="AR11278:AR11279"/>
    <mergeCell ref="AS11278:AS11279"/>
    <mergeCell ref="AN11276:AN11277"/>
    <mergeCell ref="AO11276:AO11277"/>
    <mergeCell ref="AP11276:AP11277"/>
    <mergeCell ref="AR11276:AR11277"/>
    <mergeCell ref="AS11276:AS11277"/>
    <mergeCell ref="AN11274:AN11275"/>
    <mergeCell ref="AO11274:AO11275"/>
    <mergeCell ref="AP11274:AP11275"/>
    <mergeCell ref="AR11274:AR11275"/>
    <mergeCell ref="AS11274:AS11275"/>
    <mergeCell ref="AN11272:AN11273"/>
    <mergeCell ref="AO11272:AO11273"/>
    <mergeCell ref="AP11272:AP11273"/>
    <mergeCell ref="AR11272:AR11273"/>
    <mergeCell ref="AS11272:AS11273"/>
    <mergeCell ref="AN11270:AN11271"/>
    <mergeCell ref="AO11270:AO11271"/>
    <mergeCell ref="AP11270:AP11271"/>
    <mergeCell ref="AR11270:AR11271"/>
    <mergeCell ref="AS11270:AS11271"/>
    <mergeCell ref="AN11268:AN11269"/>
    <mergeCell ref="AO11268:AO11269"/>
    <mergeCell ref="AP11268:AP11269"/>
    <mergeCell ref="AR11268:AR11269"/>
    <mergeCell ref="AS11268:AS11269"/>
    <mergeCell ref="AN11266:AN11267"/>
    <mergeCell ref="AO11266:AO11267"/>
    <mergeCell ref="AP11266:AP11267"/>
    <mergeCell ref="AR11266:AR11267"/>
    <mergeCell ref="AS11266:AS11267"/>
    <mergeCell ref="AN11292:AN11293"/>
    <mergeCell ref="AO11292:AO11293"/>
    <mergeCell ref="AP11292:AP11293"/>
    <mergeCell ref="AR11292:AR11293"/>
    <mergeCell ref="AS11292:AS11293"/>
    <mergeCell ref="AN11290:AN11291"/>
    <mergeCell ref="AO11290:AO11291"/>
    <mergeCell ref="AP11290:AP11291"/>
    <mergeCell ref="AR11290:AR11291"/>
    <mergeCell ref="AS11290:AS11291"/>
    <mergeCell ref="AN11288:AN11289"/>
    <mergeCell ref="AO11288:AO11289"/>
    <mergeCell ref="AP11288:AP11289"/>
    <mergeCell ref="AR11288:AR11289"/>
    <mergeCell ref="AS11288:AS11289"/>
    <mergeCell ref="AN11286:AN11287"/>
    <mergeCell ref="AO11286:AO11287"/>
    <mergeCell ref="AP11286:AP11287"/>
    <mergeCell ref="AR11286:AR11287"/>
    <mergeCell ref="AS11286:AS11287"/>
    <mergeCell ref="AN11284:AN11285"/>
    <mergeCell ref="AO11284:AO11285"/>
    <mergeCell ref="AP11284:AP11285"/>
    <mergeCell ref="AR11284:AR11285"/>
    <mergeCell ref="AS11284:AS11285"/>
    <mergeCell ref="AN11282:AN11283"/>
    <mergeCell ref="AO11282:AO11283"/>
    <mergeCell ref="AP11282:AP11283"/>
    <mergeCell ref="AR11282:AR11283"/>
    <mergeCell ref="AS11282:AS11283"/>
    <mergeCell ref="AN11280:AN11281"/>
    <mergeCell ref="AO11280:AO11281"/>
    <mergeCell ref="AP11280:AP11281"/>
    <mergeCell ref="AR11280:AR11281"/>
    <mergeCell ref="AS11280:AS11281"/>
    <mergeCell ref="AN11306:AN11307"/>
    <mergeCell ref="AO11306:AO11307"/>
    <mergeCell ref="AP11306:AP11307"/>
    <mergeCell ref="AR11306:AR11307"/>
    <mergeCell ref="AS11306:AS11307"/>
    <mergeCell ref="AN11304:AN11305"/>
    <mergeCell ref="AO11304:AO11305"/>
    <mergeCell ref="AP11304:AP11305"/>
    <mergeCell ref="AR11304:AR11305"/>
    <mergeCell ref="AS11304:AS11305"/>
    <mergeCell ref="AN11302:AN11303"/>
    <mergeCell ref="AO11302:AO11303"/>
    <mergeCell ref="AP11302:AP11303"/>
    <mergeCell ref="AR11302:AR11303"/>
    <mergeCell ref="AS11302:AS11303"/>
    <mergeCell ref="AN11300:AN11301"/>
    <mergeCell ref="AO11300:AO11301"/>
    <mergeCell ref="AP11300:AP11301"/>
    <mergeCell ref="AR11300:AR11301"/>
    <mergeCell ref="AS11300:AS11301"/>
    <mergeCell ref="AN11298:AN11299"/>
    <mergeCell ref="AO11298:AO11299"/>
    <mergeCell ref="AP11298:AP11299"/>
    <mergeCell ref="AR11298:AR11299"/>
    <mergeCell ref="AS11298:AS11299"/>
    <mergeCell ref="AN11296:AN11297"/>
    <mergeCell ref="AO11296:AO11297"/>
    <mergeCell ref="AP11296:AP11297"/>
    <mergeCell ref="AR11296:AR11297"/>
    <mergeCell ref="AS11296:AS11297"/>
    <mergeCell ref="AN11294:AN11295"/>
    <mergeCell ref="AO11294:AO11295"/>
    <mergeCell ref="AP11294:AP11295"/>
    <mergeCell ref="AR11294:AR11295"/>
    <mergeCell ref="AS11294:AS11295"/>
    <mergeCell ref="AN11320:AN11321"/>
    <mergeCell ref="AO11320:AO11321"/>
    <mergeCell ref="AP11320:AP11321"/>
    <mergeCell ref="AR11320:AR11321"/>
    <mergeCell ref="AS11320:AS11321"/>
    <mergeCell ref="AN11318:AN11319"/>
    <mergeCell ref="AO11318:AO11319"/>
    <mergeCell ref="AP11318:AP11319"/>
    <mergeCell ref="AR11318:AR11319"/>
    <mergeCell ref="AS11318:AS11319"/>
    <mergeCell ref="AN11316:AN11317"/>
    <mergeCell ref="AO11316:AO11317"/>
    <mergeCell ref="AP11316:AP11317"/>
    <mergeCell ref="AR11316:AR11317"/>
    <mergeCell ref="AS11316:AS11317"/>
    <mergeCell ref="AN11314:AN11315"/>
    <mergeCell ref="AO11314:AO11315"/>
    <mergeCell ref="AP11314:AP11315"/>
    <mergeCell ref="AR11314:AR11315"/>
    <mergeCell ref="AS11314:AS11315"/>
    <mergeCell ref="AN11312:AN11313"/>
    <mergeCell ref="AO11312:AO11313"/>
    <mergeCell ref="AP11312:AP11313"/>
    <mergeCell ref="AR11312:AR11313"/>
    <mergeCell ref="AS11312:AS11313"/>
    <mergeCell ref="AN11310:AN11311"/>
    <mergeCell ref="AO11310:AO11311"/>
    <mergeCell ref="AP11310:AP11311"/>
    <mergeCell ref="AR11310:AR11311"/>
    <mergeCell ref="AS11310:AS11311"/>
    <mergeCell ref="AN11308:AN11309"/>
    <mergeCell ref="AO11308:AO11309"/>
    <mergeCell ref="AP11308:AP11309"/>
    <mergeCell ref="AR11308:AR11309"/>
    <mergeCell ref="AS11308:AS11309"/>
    <mergeCell ref="AN11334:AN11335"/>
    <mergeCell ref="AO11334:AO11335"/>
    <mergeCell ref="AP11334:AP11335"/>
    <mergeCell ref="AR11334:AR11335"/>
    <mergeCell ref="AS11334:AS11335"/>
    <mergeCell ref="AN11332:AN11333"/>
    <mergeCell ref="AO11332:AO11333"/>
    <mergeCell ref="AP11332:AP11333"/>
    <mergeCell ref="AR11332:AR11333"/>
    <mergeCell ref="AS11332:AS11333"/>
    <mergeCell ref="AN11330:AN11331"/>
    <mergeCell ref="AO11330:AO11331"/>
    <mergeCell ref="AP11330:AP11331"/>
    <mergeCell ref="AR11330:AR11331"/>
    <mergeCell ref="AS11330:AS11331"/>
    <mergeCell ref="AN11328:AN11329"/>
    <mergeCell ref="AO11328:AO11329"/>
    <mergeCell ref="AP11328:AP11329"/>
    <mergeCell ref="AR11328:AR11329"/>
    <mergeCell ref="AS11328:AS11329"/>
    <mergeCell ref="AN11326:AN11327"/>
    <mergeCell ref="AO11326:AO11327"/>
    <mergeCell ref="AP11326:AP11327"/>
    <mergeCell ref="AR11326:AR11327"/>
    <mergeCell ref="AS11326:AS11327"/>
    <mergeCell ref="AN11324:AN11325"/>
    <mergeCell ref="AO11324:AO11325"/>
    <mergeCell ref="AP11324:AP11325"/>
    <mergeCell ref="AR11324:AR11325"/>
    <mergeCell ref="AS11324:AS11325"/>
    <mergeCell ref="AN11322:AN11323"/>
    <mergeCell ref="AO11322:AO11323"/>
    <mergeCell ref="AP11322:AP11323"/>
    <mergeCell ref="AR11322:AR11323"/>
    <mergeCell ref="AS11322:AS11323"/>
    <mergeCell ref="AN11348:AN11349"/>
    <mergeCell ref="AO11348:AO11349"/>
    <mergeCell ref="AP11348:AP11349"/>
    <mergeCell ref="AR11348:AR11349"/>
    <mergeCell ref="AS11348:AS11349"/>
    <mergeCell ref="AN11346:AN11347"/>
    <mergeCell ref="AO11346:AO11347"/>
    <mergeCell ref="AP11346:AP11347"/>
    <mergeCell ref="AR11346:AR11347"/>
    <mergeCell ref="AS11346:AS11347"/>
    <mergeCell ref="AN11344:AN11345"/>
    <mergeCell ref="AO11344:AO11345"/>
    <mergeCell ref="AP11344:AP11345"/>
    <mergeCell ref="AR11344:AR11345"/>
    <mergeCell ref="AS11344:AS11345"/>
    <mergeCell ref="AN11342:AN11343"/>
    <mergeCell ref="AO11342:AO11343"/>
    <mergeCell ref="AP11342:AP11343"/>
    <mergeCell ref="AR11342:AR11343"/>
    <mergeCell ref="AS11342:AS11343"/>
    <mergeCell ref="AN11340:AN11341"/>
    <mergeCell ref="AO11340:AO11341"/>
    <mergeCell ref="AP11340:AP11341"/>
    <mergeCell ref="AR11340:AR11341"/>
    <mergeCell ref="AS11340:AS11341"/>
    <mergeCell ref="AN11338:AN11339"/>
    <mergeCell ref="AO11338:AO11339"/>
    <mergeCell ref="AP11338:AP11339"/>
    <mergeCell ref="AR11338:AR11339"/>
    <mergeCell ref="AS11338:AS11339"/>
    <mergeCell ref="AN11336:AN11337"/>
    <mergeCell ref="AO11336:AO11337"/>
    <mergeCell ref="AP11336:AP11337"/>
    <mergeCell ref="AR11336:AR11337"/>
    <mergeCell ref="AS11336:AS11337"/>
    <mergeCell ref="AN11362:AN11363"/>
    <mergeCell ref="AO11362:AO11363"/>
    <mergeCell ref="AP11362:AP11363"/>
    <mergeCell ref="AR11362:AR11363"/>
    <mergeCell ref="AS11362:AS11363"/>
    <mergeCell ref="AN11360:AN11361"/>
    <mergeCell ref="AO11360:AO11361"/>
    <mergeCell ref="AP11360:AP11361"/>
    <mergeCell ref="AR11360:AR11361"/>
    <mergeCell ref="AS11360:AS11361"/>
    <mergeCell ref="AN11358:AN11359"/>
    <mergeCell ref="AO11358:AO11359"/>
    <mergeCell ref="AP11358:AP11359"/>
    <mergeCell ref="AR11358:AR11359"/>
    <mergeCell ref="AS11358:AS11359"/>
    <mergeCell ref="AN11356:AN11357"/>
    <mergeCell ref="AO11356:AO11357"/>
    <mergeCell ref="AP11356:AP11357"/>
    <mergeCell ref="AR11356:AR11357"/>
    <mergeCell ref="AS11356:AS11357"/>
    <mergeCell ref="AN11354:AN11355"/>
    <mergeCell ref="AO11354:AO11355"/>
    <mergeCell ref="AP11354:AP11355"/>
    <mergeCell ref="AR11354:AR11355"/>
    <mergeCell ref="AS11354:AS11355"/>
    <mergeCell ref="AN11352:AN11353"/>
    <mergeCell ref="AO11352:AO11353"/>
    <mergeCell ref="AP11352:AP11353"/>
    <mergeCell ref="AR11352:AR11353"/>
    <mergeCell ref="AS11352:AS11353"/>
    <mergeCell ref="AN11350:AN11351"/>
    <mergeCell ref="AO11350:AO11351"/>
    <mergeCell ref="AP11350:AP11351"/>
    <mergeCell ref="AR11350:AR11351"/>
    <mergeCell ref="AS11350:AS11351"/>
    <mergeCell ref="AN11376:AN11377"/>
    <mergeCell ref="AO11376:AO11377"/>
    <mergeCell ref="AP11376:AP11377"/>
    <mergeCell ref="AR11376:AR11377"/>
    <mergeCell ref="AS11376:AS11377"/>
    <mergeCell ref="AN11374:AN11375"/>
    <mergeCell ref="AO11374:AO11375"/>
    <mergeCell ref="AP11374:AP11375"/>
    <mergeCell ref="AR11374:AR11375"/>
    <mergeCell ref="AS11374:AS11375"/>
    <mergeCell ref="AN11372:AN11373"/>
    <mergeCell ref="AO11372:AO11373"/>
    <mergeCell ref="AP11372:AP11373"/>
    <mergeCell ref="AR11372:AR11373"/>
    <mergeCell ref="AS11372:AS11373"/>
    <mergeCell ref="AN11370:AN11371"/>
    <mergeCell ref="AO11370:AO11371"/>
    <mergeCell ref="AP11370:AP11371"/>
    <mergeCell ref="AR11370:AR11371"/>
    <mergeCell ref="AS11370:AS11371"/>
    <mergeCell ref="AN11368:AN11369"/>
    <mergeCell ref="AO11368:AO11369"/>
    <mergeCell ref="AP11368:AP11369"/>
    <mergeCell ref="AR11368:AR11369"/>
    <mergeCell ref="AS11368:AS11369"/>
    <mergeCell ref="AN11366:AN11367"/>
    <mergeCell ref="AO11366:AO11367"/>
    <mergeCell ref="AP11366:AP11367"/>
    <mergeCell ref="AR11366:AR11367"/>
    <mergeCell ref="AS11366:AS11367"/>
    <mergeCell ref="AN11364:AN11365"/>
    <mergeCell ref="AO11364:AO11365"/>
    <mergeCell ref="AP11364:AP11365"/>
    <mergeCell ref="AR11364:AR11365"/>
    <mergeCell ref="AS11364:AS11365"/>
    <mergeCell ref="AN11390:AN11391"/>
    <mergeCell ref="AO11390:AO11391"/>
    <mergeCell ref="AP11390:AP11391"/>
    <mergeCell ref="AR11390:AR11391"/>
    <mergeCell ref="AS11390:AS11391"/>
    <mergeCell ref="AN11388:AN11389"/>
    <mergeCell ref="AO11388:AO11389"/>
    <mergeCell ref="AP11388:AP11389"/>
    <mergeCell ref="AR11388:AR11389"/>
    <mergeCell ref="AS11388:AS11389"/>
    <mergeCell ref="AN11386:AN11387"/>
    <mergeCell ref="AO11386:AO11387"/>
    <mergeCell ref="AP11386:AP11387"/>
    <mergeCell ref="AR11386:AR11387"/>
    <mergeCell ref="AS11386:AS11387"/>
    <mergeCell ref="AN11384:AN11385"/>
    <mergeCell ref="AO11384:AO11385"/>
    <mergeCell ref="AP11384:AP11385"/>
    <mergeCell ref="AR11384:AR11385"/>
    <mergeCell ref="AS11384:AS11385"/>
    <mergeCell ref="AN11382:AN11383"/>
    <mergeCell ref="AO11382:AO11383"/>
    <mergeCell ref="AP11382:AP11383"/>
    <mergeCell ref="AR11382:AR11383"/>
    <mergeCell ref="AS11382:AS11383"/>
    <mergeCell ref="AN11380:AN11381"/>
    <mergeCell ref="AO11380:AO11381"/>
    <mergeCell ref="AP11380:AP11381"/>
    <mergeCell ref="AR11380:AR11381"/>
    <mergeCell ref="AS11380:AS11381"/>
    <mergeCell ref="AN11378:AN11379"/>
    <mergeCell ref="AO11378:AO11379"/>
    <mergeCell ref="AP11378:AP11379"/>
    <mergeCell ref="AR11378:AR11379"/>
    <mergeCell ref="AS11378:AS11379"/>
    <mergeCell ref="AN11404:AN11405"/>
    <mergeCell ref="AO11404:AO11405"/>
    <mergeCell ref="AP11404:AP11405"/>
    <mergeCell ref="AR11404:AR11405"/>
    <mergeCell ref="AS11404:AS11405"/>
    <mergeCell ref="AN11402:AN11403"/>
    <mergeCell ref="AO11402:AO11403"/>
    <mergeCell ref="AP11402:AP11403"/>
    <mergeCell ref="AR11402:AR11403"/>
    <mergeCell ref="AS11402:AS11403"/>
    <mergeCell ref="AN11400:AN11401"/>
    <mergeCell ref="AO11400:AO11401"/>
    <mergeCell ref="AP11400:AP11401"/>
    <mergeCell ref="AR11400:AR11401"/>
    <mergeCell ref="AS11400:AS11401"/>
    <mergeCell ref="AN11398:AN11399"/>
    <mergeCell ref="AO11398:AO11399"/>
    <mergeCell ref="AP11398:AP11399"/>
    <mergeCell ref="AR11398:AR11399"/>
    <mergeCell ref="AS11398:AS11399"/>
    <mergeCell ref="AN11396:AN11397"/>
    <mergeCell ref="AO11396:AO11397"/>
    <mergeCell ref="AP11396:AP11397"/>
    <mergeCell ref="AR11396:AR11397"/>
    <mergeCell ref="AS11396:AS11397"/>
    <mergeCell ref="AN11394:AN11395"/>
    <mergeCell ref="AO11394:AO11395"/>
    <mergeCell ref="AP11394:AP11395"/>
    <mergeCell ref="AR11394:AR11395"/>
    <mergeCell ref="AS11394:AS11395"/>
    <mergeCell ref="AN11392:AN11393"/>
    <mergeCell ref="AO11392:AO11393"/>
    <mergeCell ref="AP11392:AP11393"/>
    <mergeCell ref="AR11392:AR11393"/>
    <mergeCell ref="AS11392:AS11393"/>
    <mergeCell ref="AN11418:AN11419"/>
    <mergeCell ref="AO11418:AO11419"/>
    <mergeCell ref="AP11418:AP11419"/>
    <mergeCell ref="AR11418:AR11419"/>
    <mergeCell ref="AS11418:AS11419"/>
    <mergeCell ref="AN11416:AN11417"/>
    <mergeCell ref="AO11416:AO11417"/>
    <mergeCell ref="AP11416:AP11417"/>
    <mergeCell ref="AR11416:AR11417"/>
    <mergeCell ref="AS11416:AS11417"/>
    <mergeCell ref="AN11414:AN11415"/>
    <mergeCell ref="AO11414:AO11415"/>
    <mergeCell ref="AP11414:AP11415"/>
    <mergeCell ref="AR11414:AR11415"/>
    <mergeCell ref="AS11414:AS11415"/>
    <mergeCell ref="AN11412:AN11413"/>
    <mergeCell ref="AO11412:AO11413"/>
    <mergeCell ref="AP11412:AP11413"/>
    <mergeCell ref="AR11412:AR11413"/>
    <mergeCell ref="AS11412:AS11413"/>
    <mergeCell ref="AN11410:AN11411"/>
    <mergeCell ref="AO11410:AO11411"/>
    <mergeCell ref="AP11410:AP11411"/>
    <mergeCell ref="AR11410:AR11411"/>
    <mergeCell ref="AS11410:AS11411"/>
    <mergeCell ref="AN11408:AN11409"/>
    <mergeCell ref="AO11408:AO11409"/>
    <mergeCell ref="AP11408:AP11409"/>
    <mergeCell ref="AR11408:AR11409"/>
    <mergeCell ref="AS11408:AS11409"/>
    <mergeCell ref="AN11406:AN11407"/>
    <mergeCell ref="AO11406:AO11407"/>
    <mergeCell ref="AP11406:AP11407"/>
    <mergeCell ref="AR11406:AR11407"/>
    <mergeCell ref="AS11406:AS11407"/>
    <mergeCell ref="AN11432:AN11433"/>
    <mergeCell ref="AO11432:AO11433"/>
    <mergeCell ref="AP11432:AP11433"/>
    <mergeCell ref="AR11432:AR11433"/>
    <mergeCell ref="AS11432:AS11433"/>
    <mergeCell ref="AN11430:AN11431"/>
    <mergeCell ref="AO11430:AO11431"/>
    <mergeCell ref="AP11430:AP11431"/>
    <mergeCell ref="AR11430:AR11431"/>
    <mergeCell ref="AS11430:AS11431"/>
    <mergeCell ref="AN11428:AN11429"/>
    <mergeCell ref="AO11428:AO11429"/>
    <mergeCell ref="AP11428:AP11429"/>
    <mergeCell ref="AR11428:AR11429"/>
    <mergeCell ref="AS11428:AS11429"/>
    <mergeCell ref="AN11426:AN11427"/>
    <mergeCell ref="AO11426:AO11427"/>
    <mergeCell ref="AP11426:AP11427"/>
    <mergeCell ref="AR11426:AR11427"/>
    <mergeCell ref="AS11426:AS11427"/>
    <mergeCell ref="AN11424:AN11425"/>
    <mergeCell ref="AO11424:AO11425"/>
    <mergeCell ref="AP11424:AP11425"/>
    <mergeCell ref="AR11424:AR11425"/>
    <mergeCell ref="AS11424:AS11425"/>
    <mergeCell ref="AN11422:AN11423"/>
    <mergeCell ref="AO11422:AO11423"/>
    <mergeCell ref="AP11422:AP11423"/>
    <mergeCell ref="AR11422:AR11423"/>
    <mergeCell ref="AS11422:AS11423"/>
    <mergeCell ref="AN11420:AN11421"/>
    <mergeCell ref="AO11420:AO11421"/>
    <mergeCell ref="AP11420:AP11421"/>
    <mergeCell ref="AR11420:AR11421"/>
    <mergeCell ref="AS11420:AS11421"/>
    <mergeCell ref="AN11446:AN11447"/>
    <mergeCell ref="AO11446:AO11447"/>
    <mergeCell ref="AP11446:AP11447"/>
    <mergeCell ref="AR11446:AR11447"/>
    <mergeCell ref="AS11446:AS11447"/>
    <mergeCell ref="AN11444:AN11445"/>
    <mergeCell ref="AO11444:AO11445"/>
    <mergeCell ref="AP11444:AP11445"/>
    <mergeCell ref="AR11444:AR11445"/>
    <mergeCell ref="AS11444:AS11445"/>
    <mergeCell ref="AN11442:AN11443"/>
    <mergeCell ref="AO11442:AO11443"/>
    <mergeCell ref="AP11442:AP11443"/>
    <mergeCell ref="AR11442:AR11443"/>
    <mergeCell ref="AS11442:AS11443"/>
    <mergeCell ref="AN11440:AN11441"/>
    <mergeCell ref="AO11440:AO11441"/>
    <mergeCell ref="AP11440:AP11441"/>
    <mergeCell ref="AR11440:AR11441"/>
    <mergeCell ref="AS11440:AS11441"/>
    <mergeCell ref="AN11438:AN11439"/>
    <mergeCell ref="AO11438:AO11439"/>
    <mergeCell ref="AP11438:AP11439"/>
    <mergeCell ref="AR11438:AR11439"/>
    <mergeCell ref="AS11438:AS11439"/>
    <mergeCell ref="AN11436:AN11437"/>
    <mergeCell ref="AO11436:AO11437"/>
    <mergeCell ref="AP11436:AP11437"/>
    <mergeCell ref="AR11436:AR11437"/>
    <mergeCell ref="AS11436:AS11437"/>
    <mergeCell ref="AN11434:AN11435"/>
    <mergeCell ref="AO11434:AO11435"/>
    <mergeCell ref="AP11434:AP11435"/>
    <mergeCell ref="AR11434:AR11435"/>
    <mergeCell ref="AS11434:AS11435"/>
    <mergeCell ref="AN11460:AN11461"/>
    <mergeCell ref="AO11460:AO11461"/>
    <mergeCell ref="AP11460:AP11461"/>
    <mergeCell ref="AR11460:AR11461"/>
    <mergeCell ref="AS11460:AS11461"/>
    <mergeCell ref="AN11458:AN11459"/>
    <mergeCell ref="AO11458:AO11459"/>
    <mergeCell ref="AP11458:AP11459"/>
    <mergeCell ref="AR11458:AR11459"/>
    <mergeCell ref="AS11458:AS11459"/>
    <mergeCell ref="AN11456:AN11457"/>
    <mergeCell ref="AO11456:AO11457"/>
    <mergeCell ref="AP11456:AP11457"/>
    <mergeCell ref="AR11456:AR11457"/>
    <mergeCell ref="AS11456:AS11457"/>
    <mergeCell ref="AN11454:AN11455"/>
    <mergeCell ref="AO11454:AO11455"/>
    <mergeCell ref="AP11454:AP11455"/>
    <mergeCell ref="AR11454:AR11455"/>
    <mergeCell ref="AS11454:AS11455"/>
    <mergeCell ref="AN11452:AN11453"/>
    <mergeCell ref="AO11452:AO11453"/>
    <mergeCell ref="AP11452:AP11453"/>
    <mergeCell ref="AR11452:AR11453"/>
    <mergeCell ref="AS11452:AS11453"/>
    <mergeCell ref="AN11450:AN11451"/>
    <mergeCell ref="AO11450:AO11451"/>
    <mergeCell ref="AP11450:AP11451"/>
    <mergeCell ref="AR11450:AR11451"/>
    <mergeCell ref="AS11450:AS11451"/>
    <mergeCell ref="AN11448:AN11449"/>
    <mergeCell ref="AO11448:AO11449"/>
    <mergeCell ref="AP11448:AP11449"/>
    <mergeCell ref="AR11448:AR11449"/>
    <mergeCell ref="AS11448:AS11449"/>
    <mergeCell ref="AN11474:AN11475"/>
    <mergeCell ref="AO11474:AO11475"/>
    <mergeCell ref="AP11474:AP11475"/>
    <mergeCell ref="AR11474:AR11475"/>
    <mergeCell ref="AS11474:AS11475"/>
    <mergeCell ref="AN11472:AN11473"/>
    <mergeCell ref="AO11472:AO11473"/>
    <mergeCell ref="AP11472:AP11473"/>
    <mergeCell ref="AR11472:AR11473"/>
    <mergeCell ref="AS11472:AS11473"/>
    <mergeCell ref="AN11470:AN11471"/>
    <mergeCell ref="AO11470:AO11471"/>
    <mergeCell ref="AP11470:AP11471"/>
    <mergeCell ref="AR11470:AR11471"/>
    <mergeCell ref="AS11470:AS11471"/>
    <mergeCell ref="AN11468:AN11469"/>
    <mergeCell ref="AO11468:AO11469"/>
    <mergeCell ref="AP11468:AP11469"/>
    <mergeCell ref="AR11468:AR11469"/>
    <mergeCell ref="AS11468:AS11469"/>
    <mergeCell ref="AN11466:AN11467"/>
    <mergeCell ref="AO11466:AO11467"/>
    <mergeCell ref="AP11466:AP11467"/>
    <mergeCell ref="AR11466:AR11467"/>
    <mergeCell ref="AS11466:AS11467"/>
    <mergeCell ref="AN11464:AN11465"/>
    <mergeCell ref="AO11464:AO11465"/>
    <mergeCell ref="AP11464:AP11465"/>
    <mergeCell ref="AR11464:AR11465"/>
    <mergeCell ref="AS11464:AS11465"/>
    <mergeCell ref="AN11462:AN11463"/>
    <mergeCell ref="AO11462:AO11463"/>
    <mergeCell ref="AP11462:AP11463"/>
    <mergeCell ref="AR11462:AR11463"/>
    <mergeCell ref="AS11462:AS11463"/>
    <mergeCell ref="AN11488:AN11489"/>
    <mergeCell ref="AO11488:AO11489"/>
    <mergeCell ref="AP11488:AP11489"/>
    <mergeCell ref="AR11488:AR11489"/>
    <mergeCell ref="AS11488:AS11489"/>
    <mergeCell ref="AN11486:AN11487"/>
    <mergeCell ref="AO11486:AO11487"/>
    <mergeCell ref="AP11486:AP11487"/>
    <mergeCell ref="AR11486:AR11487"/>
    <mergeCell ref="AS11486:AS11487"/>
    <mergeCell ref="AN11484:AN11485"/>
    <mergeCell ref="AO11484:AO11485"/>
    <mergeCell ref="AP11484:AP11485"/>
    <mergeCell ref="AR11484:AR11485"/>
    <mergeCell ref="AS11484:AS11485"/>
    <mergeCell ref="AN11482:AN11483"/>
    <mergeCell ref="AO11482:AO11483"/>
    <mergeCell ref="AP11482:AP11483"/>
    <mergeCell ref="AR11482:AR11483"/>
    <mergeCell ref="AS11482:AS11483"/>
    <mergeCell ref="AN11480:AN11481"/>
    <mergeCell ref="AO11480:AO11481"/>
    <mergeCell ref="AP11480:AP11481"/>
    <mergeCell ref="AR11480:AR11481"/>
    <mergeCell ref="AS11480:AS11481"/>
    <mergeCell ref="AN11478:AN11479"/>
    <mergeCell ref="AO11478:AO11479"/>
    <mergeCell ref="AP11478:AP11479"/>
    <mergeCell ref="AR11478:AR11479"/>
    <mergeCell ref="AS11478:AS11479"/>
    <mergeCell ref="AN11476:AN11477"/>
    <mergeCell ref="AO11476:AO11477"/>
    <mergeCell ref="AP11476:AP11477"/>
    <mergeCell ref="AR11476:AR11477"/>
    <mergeCell ref="AS11476:AS11477"/>
    <mergeCell ref="AN11502:AN11503"/>
    <mergeCell ref="AO11502:AO11503"/>
    <mergeCell ref="AP11502:AP11503"/>
    <mergeCell ref="AR11502:AR11503"/>
    <mergeCell ref="AS11502:AS11503"/>
    <mergeCell ref="AN11500:AN11501"/>
    <mergeCell ref="AO11500:AO11501"/>
    <mergeCell ref="AP11500:AP11501"/>
    <mergeCell ref="AR11500:AR11501"/>
    <mergeCell ref="AS11500:AS11501"/>
    <mergeCell ref="AN11498:AN11499"/>
    <mergeCell ref="AO11498:AO11499"/>
    <mergeCell ref="AP11498:AP11499"/>
    <mergeCell ref="AR11498:AR11499"/>
    <mergeCell ref="AS11498:AS11499"/>
    <mergeCell ref="AN11496:AN11497"/>
    <mergeCell ref="AO11496:AO11497"/>
    <mergeCell ref="AP11496:AP11497"/>
    <mergeCell ref="AR11496:AR11497"/>
    <mergeCell ref="AS11496:AS11497"/>
    <mergeCell ref="AN11494:AN11495"/>
    <mergeCell ref="AO11494:AO11495"/>
    <mergeCell ref="AP11494:AP11495"/>
    <mergeCell ref="AR11494:AR11495"/>
    <mergeCell ref="AS11494:AS11495"/>
    <mergeCell ref="AN11492:AN11493"/>
    <mergeCell ref="AO11492:AO11493"/>
    <mergeCell ref="AP11492:AP11493"/>
    <mergeCell ref="AR11492:AR11493"/>
    <mergeCell ref="AS11492:AS11493"/>
    <mergeCell ref="AN11490:AN11491"/>
    <mergeCell ref="AO11490:AO11491"/>
    <mergeCell ref="AP11490:AP11491"/>
    <mergeCell ref="AR11490:AR11491"/>
    <mergeCell ref="AS11490:AS11491"/>
    <mergeCell ref="AN11516:AN11517"/>
    <mergeCell ref="AO11516:AO11517"/>
    <mergeCell ref="AP11516:AP11517"/>
    <mergeCell ref="AR11516:AR11517"/>
    <mergeCell ref="AS11516:AS11517"/>
    <mergeCell ref="AN11514:AN11515"/>
    <mergeCell ref="AO11514:AO11515"/>
    <mergeCell ref="AP11514:AP11515"/>
    <mergeCell ref="AR11514:AR11515"/>
    <mergeCell ref="AS11514:AS11515"/>
    <mergeCell ref="AN11512:AN11513"/>
    <mergeCell ref="AO11512:AO11513"/>
    <mergeCell ref="AP11512:AP11513"/>
    <mergeCell ref="AR11512:AR11513"/>
    <mergeCell ref="AS11512:AS11513"/>
    <mergeCell ref="AN11510:AN11511"/>
    <mergeCell ref="AO11510:AO11511"/>
    <mergeCell ref="AP11510:AP11511"/>
    <mergeCell ref="AR11510:AR11511"/>
    <mergeCell ref="AS11510:AS11511"/>
    <mergeCell ref="AN11508:AN11509"/>
    <mergeCell ref="AO11508:AO11509"/>
    <mergeCell ref="AP11508:AP11509"/>
    <mergeCell ref="AR11508:AR11509"/>
    <mergeCell ref="AS11508:AS11509"/>
    <mergeCell ref="AN11506:AN11507"/>
    <mergeCell ref="AO11506:AO11507"/>
    <mergeCell ref="AP11506:AP11507"/>
    <mergeCell ref="AR11506:AR11507"/>
    <mergeCell ref="AS11506:AS11507"/>
    <mergeCell ref="AN11504:AN11505"/>
    <mergeCell ref="AO11504:AO11505"/>
    <mergeCell ref="AP11504:AP11505"/>
    <mergeCell ref="AR11504:AR11505"/>
    <mergeCell ref="AS11504:AS11505"/>
    <mergeCell ref="AN11530:AN11531"/>
    <mergeCell ref="AO11530:AO11531"/>
    <mergeCell ref="AP11530:AP11531"/>
    <mergeCell ref="AR11530:AR11531"/>
    <mergeCell ref="AS11530:AS11531"/>
    <mergeCell ref="AN11528:AN11529"/>
    <mergeCell ref="AO11528:AO11529"/>
    <mergeCell ref="AP11528:AP11529"/>
    <mergeCell ref="AR11528:AR11529"/>
    <mergeCell ref="AS11528:AS11529"/>
    <mergeCell ref="AN11526:AN11527"/>
    <mergeCell ref="AO11526:AO11527"/>
    <mergeCell ref="AP11526:AP11527"/>
    <mergeCell ref="AR11526:AR11527"/>
    <mergeCell ref="AS11526:AS11527"/>
    <mergeCell ref="AN11524:AN11525"/>
    <mergeCell ref="AO11524:AO11525"/>
    <mergeCell ref="AP11524:AP11525"/>
    <mergeCell ref="AR11524:AR11525"/>
    <mergeCell ref="AS11524:AS11525"/>
    <mergeCell ref="AN11522:AN11523"/>
    <mergeCell ref="AO11522:AO11523"/>
    <mergeCell ref="AP11522:AP11523"/>
    <mergeCell ref="AR11522:AR11523"/>
    <mergeCell ref="AS11522:AS11523"/>
    <mergeCell ref="AN11520:AN11521"/>
    <mergeCell ref="AO11520:AO11521"/>
    <mergeCell ref="AP11520:AP11521"/>
    <mergeCell ref="AR11520:AR11521"/>
    <mergeCell ref="AS11520:AS11521"/>
    <mergeCell ref="AN11518:AN11519"/>
    <mergeCell ref="AO11518:AO11519"/>
    <mergeCell ref="AP11518:AP11519"/>
    <mergeCell ref="AR11518:AR11519"/>
    <mergeCell ref="AS11518:AS11519"/>
    <mergeCell ref="AN11544:AN11545"/>
    <mergeCell ref="AO11544:AO11545"/>
    <mergeCell ref="AP11544:AP11545"/>
    <mergeCell ref="AR11544:AR11545"/>
    <mergeCell ref="AS11544:AS11545"/>
    <mergeCell ref="AN11542:AN11543"/>
    <mergeCell ref="AO11542:AO11543"/>
    <mergeCell ref="AP11542:AP11543"/>
    <mergeCell ref="AR11542:AR11543"/>
    <mergeCell ref="AS11542:AS11543"/>
    <mergeCell ref="AN11540:AN11541"/>
    <mergeCell ref="AO11540:AO11541"/>
    <mergeCell ref="AP11540:AP11541"/>
    <mergeCell ref="AR11540:AR11541"/>
    <mergeCell ref="AS11540:AS11541"/>
    <mergeCell ref="AN11538:AN11539"/>
    <mergeCell ref="AO11538:AO11539"/>
    <mergeCell ref="AP11538:AP11539"/>
    <mergeCell ref="AR11538:AR11539"/>
    <mergeCell ref="AS11538:AS11539"/>
    <mergeCell ref="AN11536:AN11537"/>
    <mergeCell ref="AO11536:AO11537"/>
    <mergeCell ref="AP11536:AP11537"/>
    <mergeCell ref="AR11536:AR11537"/>
    <mergeCell ref="AS11536:AS11537"/>
    <mergeCell ref="AN11534:AN11535"/>
    <mergeCell ref="AO11534:AO11535"/>
    <mergeCell ref="AP11534:AP11535"/>
    <mergeCell ref="AR11534:AR11535"/>
    <mergeCell ref="AS11534:AS11535"/>
    <mergeCell ref="AN11532:AN11533"/>
    <mergeCell ref="AO11532:AO11533"/>
    <mergeCell ref="AP11532:AP11533"/>
    <mergeCell ref="AR11532:AR11533"/>
    <mergeCell ref="AS11532:AS11533"/>
    <mergeCell ref="AN11558:AN11559"/>
    <mergeCell ref="AO11558:AO11559"/>
    <mergeCell ref="AP11558:AP11559"/>
    <mergeCell ref="AR11558:AR11559"/>
    <mergeCell ref="AS11558:AS11559"/>
    <mergeCell ref="AN11556:AN11557"/>
    <mergeCell ref="AO11556:AO11557"/>
    <mergeCell ref="AP11556:AP11557"/>
    <mergeCell ref="AR11556:AR11557"/>
    <mergeCell ref="AS11556:AS11557"/>
    <mergeCell ref="AN11554:AN11555"/>
    <mergeCell ref="AO11554:AO11555"/>
    <mergeCell ref="AP11554:AP11555"/>
    <mergeCell ref="AR11554:AR11555"/>
    <mergeCell ref="AS11554:AS11555"/>
    <mergeCell ref="AN11552:AN11553"/>
    <mergeCell ref="AO11552:AO11553"/>
    <mergeCell ref="AP11552:AP11553"/>
    <mergeCell ref="AR11552:AR11553"/>
    <mergeCell ref="AS11552:AS11553"/>
    <mergeCell ref="AN11550:AN11551"/>
    <mergeCell ref="AO11550:AO11551"/>
    <mergeCell ref="AP11550:AP11551"/>
    <mergeCell ref="AR11550:AR11551"/>
    <mergeCell ref="AS11550:AS11551"/>
    <mergeCell ref="AN11548:AN11549"/>
    <mergeCell ref="AO11548:AO11549"/>
    <mergeCell ref="AP11548:AP11549"/>
    <mergeCell ref="AR11548:AR11549"/>
    <mergeCell ref="AS11548:AS11549"/>
    <mergeCell ref="AN11546:AN11547"/>
    <mergeCell ref="AO11546:AO11547"/>
    <mergeCell ref="AP11546:AP11547"/>
    <mergeCell ref="AR11546:AR11547"/>
    <mergeCell ref="AS11546:AS11547"/>
    <mergeCell ref="AN11572:AN11573"/>
    <mergeCell ref="AO11572:AO11573"/>
    <mergeCell ref="AP11572:AP11573"/>
    <mergeCell ref="AR11572:AR11573"/>
    <mergeCell ref="AS11572:AS11573"/>
    <mergeCell ref="AN11570:AN11571"/>
    <mergeCell ref="AO11570:AO11571"/>
    <mergeCell ref="AP11570:AP11571"/>
    <mergeCell ref="AR11570:AR11571"/>
    <mergeCell ref="AS11570:AS11571"/>
    <mergeCell ref="AN11568:AN11569"/>
    <mergeCell ref="AO11568:AO11569"/>
    <mergeCell ref="AP11568:AP11569"/>
    <mergeCell ref="AR11568:AR11569"/>
    <mergeCell ref="AS11568:AS11569"/>
    <mergeCell ref="AN11566:AN11567"/>
    <mergeCell ref="AO11566:AO11567"/>
    <mergeCell ref="AP11566:AP11567"/>
    <mergeCell ref="AR11566:AR11567"/>
    <mergeCell ref="AS11566:AS11567"/>
    <mergeCell ref="AN11564:AN11565"/>
    <mergeCell ref="AO11564:AO11565"/>
    <mergeCell ref="AP11564:AP11565"/>
    <mergeCell ref="AR11564:AR11565"/>
    <mergeCell ref="AS11564:AS11565"/>
    <mergeCell ref="AN11562:AN11563"/>
    <mergeCell ref="AO11562:AO11563"/>
    <mergeCell ref="AP11562:AP11563"/>
    <mergeCell ref="AR11562:AR11563"/>
    <mergeCell ref="AS11562:AS11563"/>
    <mergeCell ref="AN11560:AN11561"/>
    <mergeCell ref="AO11560:AO11561"/>
    <mergeCell ref="AP11560:AP11561"/>
    <mergeCell ref="AR11560:AR11561"/>
    <mergeCell ref="AS11560:AS11561"/>
    <mergeCell ref="AN11586:AN11587"/>
    <mergeCell ref="AO11586:AO11587"/>
    <mergeCell ref="AP11586:AP11587"/>
    <mergeCell ref="AR11586:AR11587"/>
    <mergeCell ref="AS11586:AS11587"/>
    <mergeCell ref="AN11584:AN11585"/>
    <mergeCell ref="AO11584:AO11585"/>
    <mergeCell ref="AP11584:AP11585"/>
    <mergeCell ref="AR11584:AR11585"/>
    <mergeCell ref="AS11584:AS11585"/>
    <mergeCell ref="AN11582:AN11583"/>
    <mergeCell ref="AO11582:AO11583"/>
    <mergeCell ref="AP11582:AP11583"/>
    <mergeCell ref="AR11582:AR11583"/>
    <mergeCell ref="AS11582:AS11583"/>
    <mergeCell ref="AN11580:AN11581"/>
    <mergeCell ref="AO11580:AO11581"/>
    <mergeCell ref="AP11580:AP11581"/>
    <mergeCell ref="AR11580:AR11581"/>
    <mergeCell ref="AS11580:AS11581"/>
    <mergeCell ref="AN11578:AN11579"/>
    <mergeCell ref="AO11578:AO11579"/>
    <mergeCell ref="AP11578:AP11579"/>
    <mergeCell ref="AR11578:AR11579"/>
    <mergeCell ref="AS11578:AS11579"/>
    <mergeCell ref="AN11576:AN11577"/>
    <mergeCell ref="AO11576:AO11577"/>
    <mergeCell ref="AP11576:AP11577"/>
    <mergeCell ref="AR11576:AR11577"/>
    <mergeCell ref="AS11576:AS11577"/>
    <mergeCell ref="AN11574:AN11575"/>
    <mergeCell ref="AO11574:AO11575"/>
    <mergeCell ref="AP11574:AP11575"/>
    <mergeCell ref="AR11574:AR11575"/>
    <mergeCell ref="AS11574:AS11575"/>
    <mergeCell ref="AN11600:AN11601"/>
    <mergeCell ref="AO11600:AO11601"/>
    <mergeCell ref="AP11600:AP11601"/>
    <mergeCell ref="AR11600:AR11601"/>
    <mergeCell ref="AS11600:AS11601"/>
    <mergeCell ref="AN11598:AN11599"/>
    <mergeCell ref="AO11598:AO11599"/>
    <mergeCell ref="AP11598:AP11599"/>
    <mergeCell ref="AR11598:AR11599"/>
    <mergeCell ref="AS11598:AS11599"/>
    <mergeCell ref="AN11596:AN11597"/>
    <mergeCell ref="AO11596:AO11597"/>
    <mergeCell ref="AP11596:AP11597"/>
    <mergeCell ref="AR11596:AR11597"/>
    <mergeCell ref="AS11596:AS11597"/>
    <mergeCell ref="AN11594:AN11595"/>
    <mergeCell ref="AO11594:AO11595"/>
    <mergeCell ref="AP11594:AP11595"/>
    <mergeCell ref="AR11594:AR11595"/>
    <mergeCell ref="AS11594:AS11595"/>
    <mergeCell ref="AN11592:AN11593"/>
    <mergeCell ref="AO11592:AO11593"/>
    <mergeCell ref="AP11592:AP11593"/>
    <mergeCell ref="AR11592:AR11593"/>
    <mergeCell ref="AS11592:AS11593"/>
    <mergeCell ref="AN11590:AN11591"/>
    <mergeCell ref="AO11590:AO11591"/>
    <mergeCell ref="AP11590:AP11591"/>
    <mergeCell ref="AR11590:AR11591"/>
    <mergeCell ref="AS11590:AS11591"/>
    <mergeCell ref="AN11588:AN11589"/>
    <mergeCell ref="AO11588:AO11589"/>
    <mergeCell ref="AP11588:AP11589"/>
    <mergeCell ref="AR11588:AR11589"/>
    <mergeCell ref="AS11588:AS11589"/>
    <mergeCell ref="AN11614:AN11615"/>
    <mergeCell ref="AO11614:AO11615"/>
    <mergeCell ref="AP11614:AP11615"/>
    <mergeCell ref="AR11614:AR11615"/>
    <mergeCell ref="AS11614:AS11615"/>
    <mergeCell ref="AN11612:AN11613"/>
    <mergeCell ref="AO11612:AO11613"/>
    <mergeCell ref="AP11612:AP11613"/>
    <mergeCell ref="AR11612:AR11613"/>
    <mergeCell ref="AS11612:AS11613"/>
    <mergeCell ref="AN11610:AN11611"/>
    <mergeCell ref="AO11610:AO11611"/>
    <mergeCell ref="AP11610:AP11611"/>
    <mergeCell ref="AR11610:AR11611"/>
    <mergeCell ref="AS11610:AS11611"/>
    <mergeCell ref="AN11608:AN11609"/>
    <mergeCell ref="AO11608:AO11609"/>
    <mergeCell ref="AP11608:AP11609"/>
    <mergeCell ref="AR11608:AR11609"/>
    <mergeCell ref="AS11608:AS11609"/>
    <mergeCell ref="AN11606:AN11607"/>
    <mergeCell ref="AO11606:AO11607"/>
    <mergeCell ref="AP11606:AP11607"/>
    <mergeCell ref="AR11606:AR11607"/>
    <mergeCell ref="AS11606:AS11607"/>
    <mergeCell ref="AN11604:AN11605"/>
    <mergeCell ref="AO11604:AO11605"/>
    <mergeCell ref="AP11604:AP11605"/>
    <mergeCell ref="AR11604:AR11605"/>
    <mergeCell ref="AS11604:AS11605"/>
    <mergeCell ref="AN11602:AN11603"/>
    <mergeCell ref="AO11602:AO11603"/>
    <mergeCell ref="AP11602:AP11603"/>
    <mergeCell ref="AR11602:AR11603"/>
    <mergeCell ref="AS11602:AS11603"/>
    <mergeCell ref="AN11628:AN11629"/>
    <mergeCell ref="AO11628:AO11629"/>
    <mergeCell ref="AP11628:AP11629"/>
    <mergeCell ref="AR11628:AR11629"/>
    <mergeCell ref="AS11628:AS11629"/>
    <mergeCell ref="AN11626:AN11627"/>
    <mergeCell ref="AO11626:AO11627"/>
    <mergeCell ref="AP11626:AP11627"/>
    <mergeCell ref="AR11626:AR11627"/>
    <mergeCell ref="AS11626:AS11627"/>
    <mergeCell ref="AN11624:AN11625"/>
    <mergeCell ref="AO11624:AO11625"/>
    <mergeCell ref="AP11624:AP11625"/>
    <mergeCell ref="AR11624:AR11625"/>
    <mergeCell ref="AS11624:AS11625"/>
    <mergeCell ref="AN11622:AN11623"/>
    <mergeCell ref="AO11622:AO11623"/>
    <mergeCell ref="AP11622:AP11623"/>
    <mergeCell ref="AR11622:AR11623"/>
    <mergeCell ref="AS11622:AS11623"/>
    <mergeCell ref="AN11620:AN11621"/>
    <mergeCell ref="AO11620:AO11621"/>
    <mergeCell ref="AP11620:AP11621"/>
    <mergeCell ref="AR11620:AR11621"/>
    <mergeCell ref="AS11620:AS11621"/>
    <mergeCell ref="AN11618:AN11619"/>
    <mergeCell ref="AO11618:AO11619"/>
    <mergeCell ref="AP11618:AP11619"/>
    <mergeCell ref="AR11618:AR11619"/>
    <mergeCell ref="AS11618:AS11619"/>
    <mergeCell ref="AN11616:AN11617"/>
    <mergeCell ref="AO11616:AO11617"/>
    <mergeCell ref="AP11616:AP11617"/>
    <mergeCell ref="AR11616:AR11617"/>
    <mergeCell ref="AS11616:AS11617"/>
    <mergeCell ref="AN11642:AN11643"/>
    <mergeCell ref="AO11642:AO11643"/>
    <mergeCell ref="AP11642:AP11643"/>
    <mergeCell ref="AR11642:AR11643"/>
    <mergeCell ref="AS11642:AS11643"/>
    <mergeCell ref="AN11640:AN11641"/>
    <mergeCell ref="AO11640:AO11641"/>
    <mergeCell ref="AP11640:AP11641"/>
    <mergeCell ref="AR11640:AR11641"/>
    <mergeCell ref="AS11640:AS11641"/>
    <mergeCell ref="AN11638:AN11639"/>
    <mergeCell ref="AO11638:AO11639"/>
    <mergeCell ref="AP11638:AP11639"/>
    <mergeCell ref="AR11638:AR11639"/>
    <mergeCell ref="AS11638:AS11639"/>
    <mergeCell ref="AN11636:AN11637"/>
    <mergeCell ref="AO11636:AO11637"/>
    <mergeCell ref="AP11636:AP11637"/>
    <mergeCell ref="AR11636:AR11637"/>
    <mergeCell ref="AS11636:AS11637"/>
    <mergeCell ref="AN11634:AN11635"/>
    <mergeCell ref="AO11634:AO11635"/>
    <mergeCell ref="AP11634:AP11635"/>
    <mergeCell ref="AR11634:AR11635"/>
    <mergeCell ref="AS11634:AS11635"/>
    <mergeCell ref="AN11632:AN11633"/>
    <mergeCell ref="AO11632:AO11633"/>
    <mergeCell ref="AP11632:AP11633"/>
    <mergeCell ref="AR11632:AR11633"/>
    <mergeCell ref="AS11632:AS11633"/>
    <mergeCell ref="AN11630:AN11631"/>
    <mergeCell ref="AO11630:AO11631"/>
    <mergeCell ref="AP11630:AP11631"/>
    <mergeCell ref="AR11630:AR11631"/>
    <mergeCell ref="AS11630:AS11631"/>
    <mergeCell ref="AN11656:AN11657"/>
    <mergeCell ref="AO11656:AO11657"/>
    <mergeCell ref="AP11656:AP11657"/>
    <mergeCell ref="AR11656:AR11657"/>
    <mergeCell ref="AS11656:AS11657"/>
    <mergeCell ref="AN11654:AN11655"/>
    <mergeCell ref="AO11654:AO11655"/>
    <mergeCell ref="AP11654:AP11655"/>
    <mergeCell ref="AR11654:AR11655"/>
    <mergeCell ref="AS11654:AS11655"/>
    <mergeCell ref="AN11652:AN11653"/>
    <mergeCell ref="AO11652:AO11653"/>
    <mergeCell ref="AP11652:AP11653"/>
    <mergeCell ref="AR11652:AR11653"/>
    <mergeCell ref="AS11652:AS11653"/>
    <mergeCell ref="AN11650:AN11651"/>
    <mergeCell ref="AO11650:AO11651"/>
    <mergeCell ref="AP11650:AP11651"/>
    <mergeCell ref="AR11650:AR11651"/>
    <mergeCell ref="AS11650:AS11651"/>
    <mergeCell ref="AN11648:AN11649"/>
    <mergeCell ref="AO11648:AO11649"/>
    <mergeCell ref="AP11648:AP11649"/>
    <mergeCell ref="AR11648:AR11649"/>
    <mergeCell ref="AS11648:AS11649"/>
    <mergeCell ref="AN11646:AN11647"/>
    <mergeCell ref="AO11646:AO11647"/>
    <mergeCell ref="AP11646:AP11647"/>
    <mergeCell ref="AR11646:AR11647"/>
    <mergeCell ref="AS11646:AS11647"/>
    <mergeCell ref="AN11644:AN11645"/>
    <mergeCell ref="AO11644:AO11645"/>
    <mergeCell ref="AP11644:AP11645"/>
    <mergeCell ref="AR11644:AR11645"/>
    <mergeCell ref="AS11644:AS11645"/>
    <mergeCell ref="AN11670:AN11671"/>
    <mergeCell ref="AO11670:AO11671"/>
    <mergeCell ref="AP11670:AP11671"/>
    <mergeCell ref="AR11670:AR11671"/>
    <mergeCell ref="AS11670:AS11671"/>
    <mergeCell ref="AN11668:AN11669"/>
    <mergeCell ref="AO11668:AO11669"/>
    <mergeCell ref="AP11668:AP11669"/>
    <mergeCell ref="AR11668:AR11669"/>
    <mergeCell ref="AS11668:AS11669"/>
    <mergeCell ref="AN11666:AN11667"/>
    <mergeCell ref="AO11666:AO11667"/>
    <mergeCell ref="AP11666:AP11667"/>
    <mergeCell ref="AR11666:AR11667"/>
    <mergeCell ref="AS11666:AS11667"/>
    <mergeCell ref="AN11664:AN11665"/>
    <mergeCell ref="AO11664:AO11665"/>
    <mergeCell ref="AP11664:AP11665"/>
    <mergeCell ref="AR11664:AR11665"/>
    <mergeCell ref="AS11664:AS11665"/>
    <mergeCell ref="AN11662:AN11663"/>
    <mergeCell ref="AO11662:AO11663"/>
    <mergeCell ref="AP11662:AP11663"/>
    <mergeCell ref="AR11662:AR11663"/>
    <mergeCell ref="AS11662:AS11663"/>
    <mergeCell ref="AN11660:AN11661"/>
    <mergeCell ref="AO11660:AO11661"/>
    <mergeCell ref="AP11660:AP11661"/>
    <mergeCell ref="AR11660:AR11661"/>
    <mergeCell ref="AS11660:AS11661"/>
    <mergeCell ref="AN11658:AN11659"/>
    <mergeCell ref="AO11658:AO11659"/>
    <mergeCell ref="AP11658:AP11659"/>
    <mergeCell ref="AR11658:AR11659"/>
    <mergeCell ref="AS11658:AS11659"/>
    <mergeCell ref="AN11684:AN11685"/>
    <mergeCell ref="AO11684:AO11685"/>
    <mergeCell ref="AP11684:AP11685"/>
    <mergeCell ref="AR11684:AR11685"/>
    <mergeCell ref="AS11684:AS11685"/>
    <mergeCell ref="AN11682:AN11683"/>
    <mergeCell ref="AO11682:AO11683"/>
    <mergeCell ref="AP11682:AP11683"/>
    <mergeCell ref="AR11682:AR11683"/>
    <mergeCell ref="AS11682:AS11683"/>
    <mergeCell ref="AN11680:AN11681"/>
    <mergeCell ref="AO11680:AO11681"/>
    <mergeCell ref="AP11680:AP11681"/>
    <mergeCell ref="AR11680:AR11681"/>
    <mergeCell ref="AS11680:AS11681"/>
    <mergeCell ref="AN11678:AN11679"/>
    <mergeCell ref="AO11678:AO11679"/>
    <mergeCell ref="AP11678:AP11679"/>
    <mergeCell ref="AR11678:AR11679"/>
    <mergeCell ref="AS11678:AS11679"/>
    <mergeCell ref="AN11676:AN11677"/>
    <mergeCell ref="AO11676:AO11677"/>
    <mergeCell ref="AP11676:AP11677"/>
    <mergeCell ref="AR11676:AR11677"/>
    <mergeCell ref="AS11676:AS11677"/>
    <mergeCell ref="AN11674:AN11675"/>
    <mergeCell ref="AO11674:AO11675"/>
    <mergeCell ref="AP11674:AP11675"/>
    <mergeCell ref="AR11674:AR11675"/>
    <mergeCell ref="AS11674:AS11675"/>
    <mergeCell ref="AN11672:AN11673"/>
    <mergeCell ref="AO11672:AO11673"/>
    <mergeCell ref="AP11672:AP11673"/>
    <mergeCell ref="AR11672:AR11673"/>
    <mergeCell ref="AS11672:AS11673"/>
    <mergeCell ref="AN11698:AN11699"/>
    <mergeCell ref="AO11698:AO11699"/>
    <mergeCell ref="AP11698:AP11699"/>
    <mergeCell ref="AR11698:AR11699"/>
    <mergeCell ref="AS11698:AS11699"/>
    <mergeCell ref="AN11696:AN11697"/>
    <mergeCell ref="AO11696:AO11697"/>
    <mergeCell ref="AP11696:AP11697"/>
    <mergeCell ref="AR11696:AR11697"/>
    <mergeCell ref="AS11696:AS11697"/>
    <mergeCell ref="AN11694:AN11695"/>
    <mergeCell ref="AO11694:AO11695"/>
    <mergeCell ref="AP11694:AP11695"/>
    <mergeCell ref="AR11694:AR11695"/>
    <mergeCell ref="AS11694:AS11695"/>
    <mergeCell ref="AN11692:AN11693"/>
    <mergeCell ref="AO11692:AO11693"/>
    <mergeCell ref="AP11692:AP11693"/>
    <mergeCell ref="AR11692:AR11693"/>
    <mergeCell ref="AS11692:AS11693"/>
    <mergeCell ref="AN11690:AN11691"/>
    <mergeCell ref="AO11690:AO11691"/>
    <mergeCell ref="AP11690:AP11691"/>
    <mergeCell ref="AR11690:AR11691"/>
    <mergeCell ref="AS11690:AS11691"/>
    <mergeCell ref="AN11688:AN11689"/>
    <mergeCell ref="AO11688:AO11689"/>
    <mergeCell ref="AP11688:AP11689"/>
    <mergeCell ref="AR11688:AR11689"/>
    <mergeCell ref="AS11688:AS11689"/>
    <mergeCell ref="AN11686:AN11687"/>
    <mergeCell ref="AO11686:AO11687"/>
    <mergeCell ref="AP11686:AP11687"/>
    <mergeCell ref="AR11686:AR11687"/>
    <mergeCell ref="AS11686:AS11687"/>
    <mergeCell ref="AN11712:AN11713"/>
    <mergeCell ref="AO11712:AO11713"/>
    <mergeCell ref="AP11712:AP11713"/>
    <mergeCell ref="AR11712:AR11713"/>
    <mergeCell ref="AS11712:AS11713"/>
    <mergeCell ref="AN11710:AN11711"/>
    <mergeCell ref="AO11710:AO11711"/>
    <mergeCell ref="AP11710:AP11711"/>
    <mergeCell ref="AR11710:AR11711"/>
    <mergeCell ref="AS11710:AS11711"/>
    <mergeCell ref="AN11708:AN11709"/>
    <mergeCell ref="AO11708:AO11709"/>
    <mergeCell ref="AP11708:AP11709"/>
    <mergeCell ref="AR11708:AR11709"/>
    <mergeCell ref="AS11708:AS11709"/>
    <mergeCell ref="AN11706:AN11707"/>
    <mergeCell ref="AO11706:AO11707"/>
    <mergeCell ref="AP11706:AP11707"/>
    <mergeCell ref="AR11706:AR11707"/>
    <mergeCell ref="AS11706:AS11707"/>
    <mergeCell ref="AN11704:AN11705"/>
    <mergeCell ref="AO11704:AO11705"/>
    <mergeCell ref="AP11704:AP11705"/>
    <mergeCell ref="AR11704:AR11705"/>
    <mergeCell ref="AS11704:AS11705"/>
    <mergeCell ref="AN11702:AN11703"/>
    <mergeCell ref="AO11702:AO11703"/>
    <mergeCell ref="AP11702:AP11703"/>
    <mergeCell ref="AR11702:AR11703"/>
    <mergeCell ref="AS11702:AS11703"/>
    <mergeCell ref="AN11700:AN11701"/>
    <mergeCell ref="AO11700:AO11701"/>
    <mergeCell ref="AP11700:AP11701"/>
    <mergeCell ref="AR11700:AR11701"/>
    <mergeCell ref="AS11700:AS11701"/>
    <mergeCell ref="AN11726:AN11727"/>
    <mergeCell ref="AO11726:AO11727"/>
    <mergeCell ref="AP11726:AP11727"/>
    <mergeCell ref="AR11726:AR11727"/>
    <mergeCell ref="AS11726:AS11727"/>
    <mergeCell ref="AN11724:AN11725"/>
    <mergeCell ref="AO11724:AO11725"/>
    <mergeCell ref="AP11724:AP11725"/>
    <mergeCell ref="AR11724:AR11725"/>
    <mergeCell ref="AS11724:AS11725"/>
    <mergeCell ref="AN11722:AN11723"/>
    <mergeCell ref="AO11722:AO11723"/>
    <mergeCell ref="AP11722:AP11723"/>
    <mergeCell ref="AR11722:AR11723"/>
    <mergeCell ref="AS11722:AS11723"/>
    <mergeCell ref="AN11720:AN11721"/>
    <mergeCell ref="AO11720:AO11721"/>
    <mergeCell ref="AP11720:AP11721"/>
    <mergeCell ref="AR11720:AR11721"/>
    <mergeCell ref="AS11720:AS11721"/>
    <mergeCell ref="AN11718:AN11719"/>
    <mergeCell ref="AO11718:AO11719"/>
    <mergeCell ref="AP11718:AP11719"/>
    <mergeCell ref="AR11718:AR11719"/>
    <mergeCell ref="AS11718:AS11719"/>
    <mergeCell ref="AN11716:AN11717"/>
    <mergeCell ref="AO11716:AO11717"/>
    <mergeCell ref="AP11716:AP11717"/>
    <mergeCell ref="AR11716:AR11717"/>
    <mergeCell ref="AS11716:AS11717"/>
    <mergeCell ref="AN11714:AN11715"/>
    <mergeCell ref="AO11714:AO11715"/>
    <mergeCell ref="AP11714:AP11715"/>
    <mergeCell ref="AR11714:AR11715"/>
    <mergeCell ref="AS11714:AS11715"/>
    <mergeCell ref="AN11740:AN11741"/>
    <mergeCell ref="AO11740:AO11741"/>
    <mergeCell ref="AP11740:AP11741"/>
    <mergeCell ref="AR11740:AR11741"/>
    <mergeCell ref="AS11740:AS11741"/>
    <mergeCell ref="AN11738:AN11739"/>
    <mergeCell ref="AO11738:AO11739"/>
    <mergeCell ref="AP11738:AP11739"/>
    <mergeCell ref="AR11738:AR11739"/>
    <mergeCell ref="AS11738:AS11739"/>
    <mergeCell ref="AN11736:AN11737"/>
    <mergeCell ref="AO11736:AO11737"/>
    <mergeCell ref="AP11736:AP11737"/>
    <mergeCell ref="AR11736:AR11737"/>
    <mergeCell ref="AS11736:AS11737"/>
    <mergeCell ref="AN11734:AN11735"/>
    <mergeCell ref="AO11734:AO11735"/>
    <mergeCell ref="AP11734:AP11735"/>
    <mergeCell ref="AR11734:AR11735"/>
    <mergeCell ref="AS11734:AS11735"/>
    <mergeCell ref="AN11732:AN11733"/>
    <mergeCell ref="AO11732:AO11733"/>
    <mergeCell ref="AP11732:AP11733"/>
    <mergeCell ref="AR11732:AR11733"/>
    <mergeCell ref="AS11732:AS11733"/>
    <mergeCell ref="AN11730:AN11731"/>
    <mergeCell ref="AO11730:AO11731"/>
    <mergeCell ref="AP11730:AP11731"/>
    <mergeCell ref="AR11730:AR11731"/>
    <mergeCell ref="AS11730:AS11731"/>
    <mergeCell ref="AN11728:AN11729"/>
    <mergeCell ref="AO11728:AO11729"/>
    <mergeCell ref="AP11728:AP11729"/>
    <mergeCell ref="AR11728:AR11729"/>
    <mergeCell ref="AS11728:AS11729"/>
    <mergeCell ref="AN11754:AN11755"/>
    <mergeCell ref="AO11754:AO11755"/>
    <mergeCell ref="AP11754:AP11755"/>
    <mergeCell ref="AR11754:AR11755"/>
    <mergeCell ref="AS11754:AS11755"/>
    <mergeCell ref="AN11752:AN11753"/>
    <mergeCell ref="AO11752:AO11753"/>
    <mergeCell ref="AP11752:AP11753"/>
    <mergeCell ref="AR11752:AR11753"/>
    <mergeCell ref="AS11752:AS11753"/>
    <mergeCell ref="AN11750:AN11751"/>
    <mergeCell ref="AO11750:AO11751"/>
    <mergeCell ref="AP11750:AP11751"/>
    <mergeCell ref="AR11750:AR11751"/>
    <mergeCell ref="AS11750:AS11751"/>
    <mergeCell ref="AN11748:AN11749"/>
    <mergeCell ref="AO11748:AO11749"/>
    <mergeCell ref="AP11748:AP11749"/>
    <mergeCell ref="AR11748:AR11749"/>
    <mergeCell ref="AS11748:AS11749"/>
    <mergeCell ref="AN11746:AN11747"/>
    <mergeCell ref="AO11746:AO11747"/>
    <mergeCell ref="AP11746:AP11747"/>
    <mergeCell ref="AR11746:AR11747"/>
    <mergeCell ref="AS11746:AS11747"/>
    <mergeCell ref="AN11744:AN11745"/>
    <mergeCell ref="AO11744:AO11745"/>
    <mergeCell ref="AP11744:AP11745"/>
    <mergeCell ref="AR11744:AR11745"/>
    <mergeCell ref="AS11744:AS11745"/>
    <mergeCell ref="AN11742:AN11743"/>
    <mergeCell ref="AO11742:AO11743"/>
    <mergeCell ref="AP11742:AP11743"/>
    <mergeCell ref="AR11742:AR11743"/>
    <mergeCell ref="AS11742:AS11743"/>
    <mergeCell ref="AN11768:AN11769"/>
    <mergeCell ref="AO11768:AO11769"/>
    <mergeCell ref="AP11768:AP11769"/>
    <mergeCell ref="AR11768:AR11769"/>
    <mergeCell ref="AS11768:AS11769"/>
    <mergeCell ref="AN11766:AN11767"/>
    <mergeCell ref="AO11766:AO11767"/>
    <mergeCell ref="AP11766:AP11767"/>
    <mergeCell ref="AR11766:AR11767"/>
    <mergeCell ref="AS11766:AS11767"/>
    <mergeCell ref="AN11764:AN11765"/>
    <mergeCell ref="AO11764:AO11765"/>
    <mergeCell ref="AP11764:AP11765"/>
    <mergeCell ref="AR11764:AR11765"/>
    <mergeCell ref="AS11764:AS11765"/>
    <mergeCell ref="AN11762:AN11763"/>
    <mergeCell ref="AO11762:AO11763"/>
    <mergeCell ref="AP11762:AP11763"/>
    <mergeCell ref="AR11762:AR11763"/>
    <mergeCell ref="AS11762:AS11763"/>
    <mergeCell ref="AN11760:AN11761"/>
    <mergeCell ref="AO11760:AO11761"/>
    <mergeCell ref="AP11760:AP11761"/>
    <mergeCell ref="AR11760:AR11761"/>
    <mergeCell ref="AS11760:AS11761"/>
    <mergeCell ref="AN11758:AN11759"/>
    <mergeCell ref="AO11758:AO11759"/>
    <mergeCell ref="AP11758:AP11759"/>
    <mergeCell ref="AR11758:AR11759"/>
    <mergeCell ref="AS11758:AS11759"/>
    <mergeCell ref="AN11756:AN11757"/>
    <mergeCell ref="AO11756:AO11757"/>
    <mergeCell ref="AP11756:AP11757"/>
    <mergeCell ref="AR11756:AR11757"/>
    <mergeCell ref="AS11756:AS11757"/>
    <mergeCell ref="AN11782:AN11783"/>
    <mergeCell ref="AO11782:AO11783"/>
    <mergeCell ref="AP11782:AP11783"/>
    <mergeCell ref="AR11782:AR11783"/>
    <mergeCell ref="AS11782:AS11783"/>
    <mergeCell ref="AN11780:AN11781"/>
    <mergeCell ref="AO11780:AO11781"/>
    <mergeCell ref="AP11780:AP11781"/>
    <mergeCell ref="AR11780:AR11781"/>
    <mergeCell ref="AS11780:AS11781"/>
    <mergeCell ref="AN11778:AN11779"/>
    <mergeCell ref="AO11778:AO11779"/>
    <mergeCell ref="AP11778:AP11779"/>
    <mergeCell ref="AR11778:AR11779"/>
    <mergeCell ref="AS11778:AS11779"/>
    <mergeCell ref="AN11776:AN11777"/>
    <mergeCell ref="AO11776:AO11777"/>
    <mergeCell ref="AP11776:AP11777"/>
    <mergeCell ref="AR11776:AR11777"/>
    <mergeCell ref="AS11776:AS11777"/>
    <mergeCell ref="AN11774:AN11775"/>
    <mergeCell ref="AO11774:AO11775"/>
    <mergeCell ref="AP11774:AP11775"/>
    <mergeCell ref="AR11774:AR11775"/>
    <mergeCell ref="AS11774:AS11775"/>
    <mergeCell ref="AN11772:AN11773"/>
    <mergeCell ref="AO11772:AO11773"/>
    <mergeCell ref="AP11772:AP11773"/>
    <mergeCell ref="AR11772:AR11773"/>
    <mergeCell ref="AS11772:AS11773"/>
    <mergeCell ref="AN11770:AN11771"/>
    <mergeCell ref="AO11770:AO11771"/>
    <mergeCell ref="AP11770:AP11771"/>
    <mergeCell ref="AR11770:AR11771"/>
    <mergeCell ref="AS11770:AS11771"/>
    <mergeCell ref="AN11796:AN11797"/>
    <mergeCell ref="AO11796:AO11797"/>
    <mergeCell ref="AP11796:AP11797"/>
    <mergeCell ref="AR11796:AR11797"/>
    <mergeCell ref="AS11796:AS11797"/>
    <mergeCell ref="AN11794:AN11795"/>
    <mergeCell ref="AO11794:AO11795"/>
    <mergeCell ref="AP11794:AP11795"/>
    <mergeCell ref="AR11794:AR11795"/>
    <mergeCell ref="AS11794:AS11795"/>
    <mergeCell ref="AN11792:AN11793"/>
    <mergeCell ref="AO11792:AO11793"/>
    <mergeCell ref="AP11792:AP11793"/>
    <mergeCell ref="AR11792:AR11793"/>
    <mergeCell ref="AS11792:AS11793"/>
    <mergeCell ref="AN11790:AN11791"/>
    <mergeCell ref="AO11790:AO11791"/>
    <mergeCell ref="AP11790:AP11791"/>
    <mergeCell ref="AR11790:AR11791"/>
    <mergeCell ref="AS11790:AS11791"/>
    <mergeCell ref="AN11788:AN11789"/>
    <mergeCell ref="AO11788:AO11789"/>
    <mergeCell ref="AP11788:AP11789"/>
    <mergeCell ref="AR11788:AR11789"/>
    <mergeCell ref="AS11788:AS11789"/>
    <mergeCell ref="AN11786:AN11787"/>
    <mergeCell ref="AO11786:AO11787"/>
    <mergeCell ref="AP11786:AP11787"/>
    <mergeCell ref="AR11786:AR11787"/>
    <mergeCell ref="AS11786:AS11787"/>
    <mergeCell ref="AN11784:AN11785"/>
    <mergeCell ref="AO11784:AO11785"/>
    <mergeCell ref="AP11784:AP11785"/>
    <mergeCell ref="AR11784:AR11785"/>
    <mergeCell ref="AS11784:AS11785"/>
    <mergeCell ref="AN11810:AN11811"/>
    <mergeCell ref="AO11810:AO11811"/>
    <mergeCell ref="AP11810:AP11811"/>
    <mergeCell ref="AR11810:AR11811"/>
    <mergeCell ref="AS11810:AS11811"/>
    <mergeCell ref="AN11808:AN11809"/>
    <mergeCell ref="AO11808:AO11809"/>
    <mergeCell ref="AP11808:AP11809"/>
    <mergeCell ref="AR11808:AR11809"/>
    <mergeCell ref="AS11808:AS11809"/>
    <mergeCell ref="AN11806:AN11807"/>
    <mergeCell ref="AO11806:AO11807"/>
    <mergeCell ref="AP11806:AP11807"/>
    <mergeCell ref="AR11806:AR11807"/>
    <mergeCell ref="AS11806:AS11807"/>
    <mergeCell ref="AN11804:AN11805"/>
    <mergeCell ref="AO11804:AO11805"/>
    <mergeCell ref="AP11804:AP11805"/>
    <mergeCell ref="AR11804:AR11805"/>
    <mergeCell ref="AS11804:AS11805"/>
    <mergeCell ref="AN11802:AN11803"/>
    <mergeCell ref="AO11802:AO11803"/>
    <mergeCell ref="AP11802:AP11803"/>
    <mergeCell ref="AR11802:AR11803"/>
    <mergeCell ref="AS11802:AS11803"/>
    <mergeCell ref="AN11800:AN11801"/>
    <mergeCell ref="AO11800:AO11801"/>
    <mergeCell ref="AP11800:AP11801"/>
    <mergeCell ref="AR11800:AR11801"/>
    <mergeCell ref="AS11800:AS11801"/>
    <mergeCell ref="AN11798:AN11799"/>
    <mergeCell ref="AO11798:AO11799"/>
    <mergeCell ref="AP11798:AP11799"/>
    <mergeCell ref="AR11798:AR11799"/>
    <mergeCell ref="AS11798:AS11799"/>
    <mergeCell ref="AN11824:AN11825"/>
    <mergeCell ref="AO11824:AO11825"/>
    <mergeCell ref="AP11824:AP11825"/>
    <mergeCell ref="AR11824:AR11825"/>
    <mergeCell ref="AS11824:AS11825"/>
    <mergeCell ref="AN11822:AN11823"/>
    <mergeCell ref="AO11822:AO11823"/>
    <mergeCell ref="AP11822:AP11823"/>
    <mergeCell ref="AR11822:AR11823"/>
    <mergeCell ref="AS11822:AS11823"/>
    <mergeCell ref="AN11820:AN11821"/>
    <mergeCell ref="AO11820:AO11821"/>
    <mergeCell ref="AP11820:AP11821"/>
    <mergeCell ref="AR11820:AR11821"/>
    <mergeCell ref="AS11820:AS11821"/>
    <mergeCell ref="AN11818:AN11819"/>
    <mergeCell ref="AO11818:AO11819"/>
    <mergeCell ref="AP11818:AP11819"/>
    <mergeCell ref="AR11818:AR11819"/>
    <mergeCell ref="AS11818:AS11819"/>
    <mergeCell ref="AN11816:AN11817"/>
    <mergeCell ref="AO11816:AO11817"/>
    <mergeCell ref="AP11816:AP11817"/>
    <mergeCell ref="AR11816:AR11817"/>
    <mergeCell ref="AS11816:AS11817"/>
    <mergeCell ref="AN11814:AN11815"/>
    <mergeCell ref="AO11814:AO11815"/>
    <mergeCell ref="AP11814:AP11815"/>
    <mergeCell ref="AR11814:AR11815"/>
    <mergeCell ref="AS11814:AS11815"/>
    <mergeCell ref="AN11812:AN11813"/>
    <mergeCell ref="AO11812:AO11813"/>
    <mergeCell ref="AP11812:AP11813"/>
    <mergeCell ref="AR11812:AR11813"/>
    <mergeCell ref="AS11812:AS11813"/>
    <mergeCell ref="AN11838:AN11839"/>
    <mergeCell ref="AO11838:AO11839"/>
    <mergeCell ref="AP11838:AP11839"/>
    <mergeCell ref="AR11838:AR11839"/>
    <mergeCell ref="AS11838:AS11839"/>
    <mergeCell ref="AN11836:AN11837"/>
    <mergeCell ref="AO11836:AO11837"/>
    <mergeCell ref="AP11836:AP11837"/>
    <mergeCell ref="AR11836:AR11837"/>
    <mergeCell ref="AS11836:AS11837"/>
    <mergeCell ref="AN11834:AN11835"/>
    <mergeCell ref="AO11834:AO11835"/>
    <mergeCell ref="AP11834:AP11835"/>
    <mergeCell ref="AR11834:AR11835"/>
    <mergeCell ref="AS11834:AS11835"/>
    <mergeCell ref="AN11832:AN11833"/>
    <mergeCell ref="AO11832:AO11833"/>
    <mergeCell ref="AP11832:AP11833"/>
    <mergeCell ref="AR11832:AR11833"/>
    <mergeCell ref="AS11832:AS11833"/>
    <mergeCell ref="AN11830:AN11831"/>
    <mergeCell ref="AO11830:AO11831"/>
    <mergeCell ref="AP11830:AP11831"/>
    <mergeCell ref="AR11830:AR11831"/>
    <mergeCell ref="AS11830:AS11831"/>
    <mergeCell ref="AN11828:AN11829"/>
    <mergeCell ref="AO11828:AO11829"/>
    <mergeCell ref="AP11828:AP11829"/>
    <mergeCell ref="AR11828:AR11829"/>
    <mergeCell ref="AS11828:AS11829"/>
    <mergeCell ref="AN11826:AN11827"/>
    <mergeCell ref="AO11826:AO11827"/>
    <mergeCell ref="AP11826:AP11827"/>
    <mergeCell ref="AR11826:AR11827"/>
    <mergeCell ref="AS11826:AS11827"/>
    <mergeCell ref="AN11852:AN11853"/>
    <mergeCell ref="AO11852:AO11853"/>
    <mergeCell ref="AP11852:AP11853"/>
    <mergeCell ref="AR11852:AR11853"/>
    <mergeCell ref="AS11852:AS11853"/>
    <mergeCell ref="AN11850:AN11851"/>
    <mergeCell ref="AO11850:AO11851"/>
    <mergeCell ref="AP11850:AP11851"/>
    <mergeCell ref="AR11850:AR11851"/>
    <mergeCell ref="AS11850:AS11851"/>
    <mergeCell ref="AN11848:AN11849"/>
    <mergeCell ref="AO11848:AO11849"/>
    <mergeCell ref="AP11848:AP11849"/>
    <mergeCell ref="AR11848:AR11849"/>
    <mergeCell ref="AS11848:AS11849"/>
    <mergeCell ref="AN11846:AN11847"/>
    <mergeCell ref="AO11846:AO11847"/>
    <mergeCell ref="AP11846:AP11847"/>
    <mergeCell ref="AR11846:AR11847"/>
    <mergeCell ref="AS11846:AS11847"/>
    <mergeCell ref="AN11844:AN11845"/>
    <mergeCell ref="AO11844:AO11845"/>
    <mergeCell ref="AP11844:AP11845"/>
    <mergeCell ref="AR11844:AR11845"/>
    <mergeCell ref="AS11844:AS11845"/>
    <mergeCell ref="AN11842:AN11843"/>
    <mergeCell ref="AO11842:AO11843"/>
    <mergeCell ref="AP11842:AP11843"/>
    <mergeCell ref="AR11842:AR11843"/>
    <mergeCell ref="AS11842:AS11843"/>
    <mergeCell ref="AN11840:AN11841"/>
    <mergeCell ref="AO11840:AO11841"/>
    <mergeCell ref="AP11840:AP11841"/>
    <mergeCell ref="AR11840:AR11841"/>
    <mergeCell ref="AS11840:AS11841"/>
    <mergeCell ref="AN11866:AN11867"/>
    <mergeCell ref="AO11866:AO11867"/>
    <mergeCell ref="AP11866:AP11867"/>
    <mergeCell ref="AR11866:AR11867"/>
    <mergeCell ref="AS11866:AS11867"/>
    <mergeCell ref="AN11864:AN11865"/>
    <mergeCell ref="AO11864:AO11865"/>
    <mergeCell ref="AP11864:AP11865"/>
    <mergeCell ref="AR11864:AR11865"/>
    <mergeCell ref="AS11864:AS11865"/>
    <mergeCell ref="AN11862:AN11863"/>
    <mergeCell ref="AO11862:AO11863"/>
    <mergeCell ref="AP11862:AP11863"/>
    <mergeCell ref="AR11862:AR11863"/>
    <mergeCell ref="AS11862:AS11863"/>
    <mergeCell ref="AN11860:AN11861"/>
    <mergeCell ref="AO11860:AO11861"/>
    <mergeCell ref="AP11860:AP11861"/>
    <mergeCell ref="AR11860:AR11861"/>
    <mergeCell ref="AS11860:AS11861"/>
    <mergeCell ref="AN11858:AN11859"/>
    <mergeCell ref="AO11858:AO11859"/>
    <mergeCell ref="AP11858:AP11859"/>
    <mergeCell ref="AR11858:AR11859"/>
    <mergeCell ref="AS11858:AS11859"/>
    <mergeCell ref="AN11856:AN11857"/>
    <mergeCell ref="AO11856:AO11857"/>
    <mergeCell ref="AP11856:AP11857"/>
    <mergeCell ref="AR11856:AR11857"/>
    <mergeCell ref="AS11856:AS11857"/>
    <mergeCell ref="AN11854:AN11855"/>
    <mergeCell ref="AO11854:AO11855"/>
    <mergeCell ref="AP11854:AP11855"/>
    <mergeCell ref="AR11854:AR11855"/>
    <mergeCell ref="AS11854:AS11855"/>
    <mergeCell ref="AN11880:AN11881"/>
    <mergeCell ref="AO11880:AO11881"/>
    <mergeCell ref="AP11880:AP11881"/>
    <mergeCell ref="AR11880:AR11881"/>
    <mergeCell ref="AS11880:AS11881"/>
    <mergeCell ref="AN11878:AN11879"/>
    <mergeCell ref="AO11878:AO11879"/>
    <mergeCell ref="AP11878:AP11879"/>
    <mergeCell ref="AR11878:AR11879"/>
    <mergeCell ref="AS11878:AS11879"/>
    <mergeCell ref="AN11876:AN11877"/>
    <mergeCell ref="AO11876:AO11877"/>
    <mergeCell ref="AP11876:AP11877"/>
    <mergeCell ref="AR11876:AR11877"/>
    <mergeCell ref="AS11876:AS11877"/>
    <mergeCell ref="AN11874:AN11875"/>
    <mergeCell ref="AO11874:AO11875"/>
    <mergeCell ref="AP11874:AP11875"/>
    <mergeCell ref="AR11874:AR11875"/>
    <mergeCell ref="AS11874:AS11875"/>
    <mergeCell ref="AN11872:AN11873"/>
    <mergeCell ref="AO11872:AO11873"/>
    <mergeCell ref="AP11872:AP11873"/>
    <mergeCell ref="AR11872:AR11873"/>
    <mergeCell ref="AS11872:AS11873"/>
    <mergeCell ref="AN11870:AN11871"/>
    <mergeCell ref="AO11870:AO11871"/>
    <mergeCell ref="AP11870:AP11871"/>
    <mergeCell ref="AR11870:AR11871"/>
    <mergeCell ref="AS11870:AS11871"/>
    <mergeCell ref="AN11868:AN11869"/>
    <mergeCell ref="AO11868:AO11869"/>
    <mergeCell ref="AP11868:AP11869"/>
    <mergeCell ref="AR11868:AR11869"/>
    <mergeCell ref="AS11868:AS11869"/>
    <mergeCell ref="AN11894:AN11895"/>
    <mergeCell ref="AO11894:AO11895"/>
    <mergeCell ref="AP11894:AP11895"/>
    <mergeCell ref="AR11894:AR11895"/>
    <mergeCell ref="AS11894:AS11895"/>
    <mergeCell ref="AN11892:AN11893"/>
    <mergeCell ref="AO11892:AO11893"/>
    <mergeCell ref="AP11892:AP11893"/>
    <mergeCell ref="AR11892:AR11893"/>
    <mergeCell ref="AS11892:AS11893"/>
    <mergeCell ref="AN11890:AN11891"/>
    <mergeCell ref="AO11890:AO11891"/>
    <mergeCell ref="AP11890:AP11891"/>
    <mergeCell ref="AR11890:AR11891"/>
    <mergeCell ref="AS11890:AS11891"/>
    <mergeCell ref="AN11888:AN11889"/>
    <mergeCell ref="AO11888:AO11889"/>
    <mergeCell ref="AP11888:AP11889"/>
    <mergeCell ref="AR11888:AR11889"/>
    <mergeCell ref="AS11888:AS11889"/>
    <mergeCell ref="AN11886:AN11887"/>
    <mergeCell ref="AO11886:AO11887"/>
    <mergeCell ref="AP11886:AP11887"/>
    <mergeCell ref="AR11886:AR11887"/>
    <mergeCell ref="AS11886:AS11887"/>
    <mergeCell ref="AN11884:AN11885"/>
    <mergeCell ref="AO11884:AO11885"/>
    <mergeCell ref="AP11884:AP11885"/>
    <mergeCell ref="AR11884:AR11885"/>
    <mergeCell ref="AS11884:AS11885"/>
    <mergeCell ref="AN11882:AN11883"/>
    <mergeCell ref="AO11882:AO11883"/>
    <mergeCell ref="AP11882:AP11883"/>
    <mergeCell ref="AR11882:AR11883"/>
    <mergeCell ref="AS11882:AS11883"/>
    <mergeCell ref="AN11908:AN11909"/>
    <mergeCell ref="AO11908:AO11909"/>
    <mergeCell ref="AP11908:AP11909"/>
    <mergeCell ref="AR11908:AR11909"/>
    <mergeCell ref="AS11908:AS11909"/>
    <mergeCell ref="AN11906:AN11907"/>
    <mergeCell ref="AO11906:AO11907"/>
    <mergeCell ref="AP11906:AP11907"/>
    <mergeCell ref="AR11906:AR11907"/>
    <mergeCell ref="AS11906:AS11907"/>
    <mergeCell ref="AN11904:AN11905"/>
    <mergeCell ref="AO11904:AO11905"/>
    <mergeCell ref="AP11904:AP11905"/>
    <mergeCell ref="AR11904:AR11905"/>
    <mergeCell ref="AS11904:AS11905"/>
    <mergeCell ref="AN11902:AN11903"/>
    <mergeCell ref="AO11902:AO11903"/>
    <mergeCell ref="AP11902:AP11903"/>
    <mergeCell ref="AR11902:AR11903"/>
    <mergeCell ref="AS11902:AS11903"/>
    <mergeCell ref="AN11900:AN11901"/>
    <mergeCell ref="AO11900:AO11901"/>
    <mergeCell ref="AP11900:AP11901"/>
    <mergeCell ref="AR11900:AR11901"/>
    <mergeCell ref="AS11900:AS11901"/>
    <mergeCell ref="AN11898:AN11899"/>
    <mergeCell ref="AO11898:AO11899"/>
    <mergeCell ref="AP11898:AP11899"/>
    <mergeCell ref="AR11898:AR11899"/>
    <mergeCell ref="AS11898:AS11899"/>
    <mergeCell ref="AN11896:AN11897"/>
    <mergeCell ref="AO11896:AO11897"/>
    <mergeCell ref="AP11896:AP11897"/>
    <mergeCell ref="AR11896:AR11897"/>
    <mergeCell ref="AS11896:AS11897"/>
    <mergeCell ref="AN11922:AN11923"/>
    <mergeCell ref="AO11922:AO11923"/>
    <mergeCell ref="AP11922:AP11923"/>
    <mergeCell ref="AR11922:AR11923"/>
    <mergeCell ref="AS11922:AS11923"/>
    <mergeCell ref="AN11920:AN11921"/>
    <mergeCell ref="AO11920:AO11921"/>
    <mergeCell ref="AP11920:AP11921"/>
    <mergeCell ref="AR11920:AR11921"/>
    <mergeCell ref="AS11920:AS11921"/>
    <mergeCell ref="AN11918:AN11919"/>
    <mergeCell ref="AO11918:AO11919"/>
    <mergeCell ref="AP11918:AP11919"/>
    <mergeCell ref="AR11918:AR11919"/>
    <mergeCell ref="AS11918:AS11919"/>
    <mergeCell ref="AN11916:AN11917"/>
    <mergeCell ref="AO11916:AO11917"/>
    <mergeCell ref="AP11916:AP11917"/>
    <mergeCell ref="AR11916:AR11917"/>
    <mergeCell ref="AS11916:AS11917"/>
    <mergeCell ref="AN11914:AN11915"/>
    <mergeCell ref="AO11914:AO11915"/>
    <mergeCell ref="AP11914:AP11915"/>
    <mergeCell ref="AR11914:AR11915"/>
    <mergeCell ref="AS11914:AS11915"/>
    <mergeCell ref="AN11912:AN11913"/>
    <mergeCell ref="AO11912:AO11913"/>
    <mergeCell ref="AP11912:AP11913"/>
    <mergeCell ref="AR11912:AR11913"/>
    <mergeCell ref="AS11912:AS11913"/>
    <mergeCell ref="AN11910:AN11911"/>
    <mergeCell ref="AO11910:AO11911"/>
    <mergeCell ref="AP11910:AP11911"/>
    <mergeCell ref="AR11910:AR11911"/>
    <mergeCell ref="AS11910:AS11911"/>
    <mergeCell ref="AN11936:AN11937"/>
    <mergeCell ref="AO11936:AO11937"/>
    <mergeCell ref="AP11936:AP11937"/>
    <mergeCell ref="AR11936:AR11937"/>
    <mergeCell ref="AS11936:AS11937"/>
    <mergeCell ref="AN11934:AN11935"/>
    <mergeCell ref="AO11934:AO11935"/>
    <mergeCell ref="AP11934:AP11935"/>
    <mergeCell ref="AR11934:AR11935"/>
    <mergeCell ref="AS11934:AS11935"/>
    <mergeCell ref="AN11932:AN11933"/>
    <mergeCell ref="AO11932:AO11933"/>
    <mergeCell ref="AP11932:AP11933"/>
    <mergeCell ref="AR11932:AR11933"/>
    <mergeCell ref="AS11932:AS11933"/>
    <mergeCell ref="AN11930:AN11931"/>
    <mergeCell ref="AO11930:AO11931"/>
    <mergeCell ref="AP11930:AP11931"/>
    <mergeCell ref="AR11930:AR11931"/>
    <mergeCell ref="AS11930:AS11931"/>
    <mergeCell ref="AN11928:AN11929"/>
    <mergeCell ref="AO11928:AO11929"/>
    <mergeCell ref="AP11928:AP11929"/>
    <mergeCell ref="AR11928:AR11929"/>
    <mergeCell ref="AS11928:AS11929"/>
    <mergeCell ref="AN11926:AN11927"/>
    <mergeCell ref="AO11926:AO11927"/>
    <mergeCell ref="AP11926:AP11927"/>
    <mergeCell ref="AR11926:AR11927"/>
    <mergeCell ref="AS11926:AS11927"/>
    <mergeCell ref="AN11924:AN11925"/>
    <mergeCell ref="AO11924:AO11925"/>
    <mergeCell ref="AP11924:AP11925"/>
    <mergeCell ref="AR11924:AR11925"/>
    <mergeCell ref="AS11924:AS11925"/>
    <mergeCell ref="AN11950:AN11951"/>
    <mergeCell ref="AO11950:AO11951"/>
    <mergeCell ref="AP11950:AP11951"/>
    <mergeCell ref="AR11950:AR11951"/>
    <mergeCell ref="AS11950:AS11951"/>
    <mergeCell ref="AN11948:AN11949"/>
    <mergeCell ref="AO11948:AO11949"/>
    <mergeCell ref="AP11948:AP11949"/>
    <mergeCell ref="AR11948:AR11949"/>
    <mergeCell ref="AS11948:AS11949"/>
    <mergeCell ref="AN11946:AN11947"/>
    <mergeCell ref="AO11946:AO11947"/>
    <mergeCell ref="AP11946:AP11947"/>
    <mergeCell ref="AR11946:AR11947"/>
    <mergeCell ref="AS11946:AS11947"/>
    <mergeCell ref="AN11944:AN11945"/>
    <mergeCell ref="AO11944:AO11945"/>
    <mergeCell ref="AP11944:AP11945"/>
    <mergeCell ref="AR11944:AR11945"/>
    <mergeCell ref="AS11944:AS11945"/>
    <mergeCell ref="AN11942:AN11943"/>
    <mergeCell ref="AO11942:AO11943"/>
    <mergeCell ref="AP11942:AP11943"/>
    <mergeCell ref="AR11942:AR11943"/>
    <mergeCell ref="AS11942:AS11943"/>
    <mergeCell ref="AN11940:AN11941"/>
    <mergeCell ref="AO11940:AO11941"/>
    <mergeCell ref="AP11940:AP11941"/>
    <mergeCell ref="AR11940:AR11941"/>
    <mergeCell ref="AS11940:AS11941"/>
    <mergeCell ref="AN11938:AN11939"/>
    <mergeCell ref="AO11938:AO11939"/>
    <mergeCell ref="AP11938:AP11939"/>
    <mergeCell ref="AR11938:AR11939"/>
    <mergeCell ref="AS11938:AS11939"/>
    <mergeCell ref="AN11964:AN11965"/>
    <mergeCell ref="AO11964:AO11965"/>
    <mergeCell ref="AP11964:AP11965"/>
    <mergeCell ref="AR11964:AR11965"/>
    <mergeCell ref="AS11964:AS11965"/>
    <mergeCell ref="AN11962:AN11963"/>
    <mergeCell ref="AO11962:AO11963"/>
    <mergeCell ref="AP11962:AP11963"/>
    <mergeCell ref="AR11962:AR11963"/>
    <mergeCell ref="AS11962:AS11963"/>
    <mergeCell ref="AN11960:AN11961"/>
    <mergeCell ref="AO11960:AO11961"/>
    <mergeCell ref="AP11960:AP11961"/>
    <mergeCell ref="AR11960:AR11961"/>
    <mergeCell ref="AS11960:AS11961"/>
    <mergeCell ref="AN11958:AN11959"/>
    <mergeCell ref="AO11958:AO11959"/>
    <mergeCell ref="AP11958:AP11959"/>
    <mergeCell ref="AR11958:AR11959"/>
    <mergeCell ref="AS11958:AS11959"/>
    <mergeCell ref="AN11956:AN11957"/>
    <mergeCell ref="AO11956:AO11957"/>
    <mergeCell ref="AP11956:AP11957"/>
    <mergeCell ref="AR11956:AR11957"/>
    <mergeCell ref="AS11956:AS11957"/>
    <mergeCell ref="AN11954:AN11955"/>
    <mergeCell ref="AO11954:AO11955"/>
    <mergeCell ref="AP11954:AP11955"/>
    <mergeCell ref="AR11954:AR11955"/>
    <mergeCell ref="AS11954:AS11955"/>
    <mergeCell ref="AN11952:AN11953"/>
    <mergeCell ref="AO11952:AO11953"/>
    <mergeCell ref="AP11952:AP11953"/>
    <mergeCell ref="AR11952:AR11953"/>
    <mergeCell ref="AS11952:AS11953"/>
    <mergeCell ref="AN11978:AN11979"/>
    <mergeCell ref="AO11978:AO11979"/>
    <mergeCell ref="AP11978:AP11979"/>
    <mergeCell ref="AR11978:AR11979"/>
    <mergeCell ref="AS11978:AS11979"/>
    <mergeCell ref="AN11976:AN11977"/>
    <mergeCell ref="AO11976:AO11977"/>
    <mergeCell ref="AP11976:AP11977"/>
    <mergeCell ref="AR11976:AR11977"/>
    <mergeCell ref="AS11976:AS11977"/>
    <mergeCell ref="AN11974:AN11975"/>
    <mergeCell ref="AO11974:AO11975"/>
    <mergeCell ref="AP11974:AP11975"/>
    <mergeCell ref="AR11974:AR11975"/>
    <mergeCell ref="AS11974:AS11975"/>
    <mergeCell ref="AN11972:AN11973"/>
    <mergeCell ref="AO11972:AO11973"/>
    <mergeCell ref="AP11972:AP11973"/>
    <mergeCell ref="AR11972:AR11973"/>
    <mergeCell ref="AS11972:AS11973"/>
    <mergeCell ref="AN11970:AN11971"/>
    <mergeCell ref="AO11970:AO11971"/>
    <mergeCell ref="AP11970:AP11971"/>
    <mergeCell ref="AR11970:AR11971"/>
    <mergeCell ref="AS11970:AS11971"/>
    <mergeCell ref="AN11968:AN11969"/>
    <mergeCell ref="AO11968:AO11969"/>
    <mergeCell ref="AP11968:AP11969"/>
    <mergeCell ref="AR11968:AR11969"/>
    <mergeCell ref="AS11968:AS11969"/>
    <mergeCell ref="AN11966:AN11967"/>
    <mergeCell ref="AO11966:AO11967"/>
    <mergeCell ref="AP11966:AP11967"/>
    <mergeCell ref="AR11966:AR11967"/>
    <mergeCell ref="AS11966:AS11967"/>
    <mergeCell ref="AN11992:AN11993"/>
    <mergeCell ref="AO11992:AO11993"/>
    <mergeCell ref="AP11992:AP11993"/>
    <mergeCell ref="AR11992:AR11993"/>
    <mergeCell ref="AS11992:AS11993"/>
    <mergeCell ref="AN11990:AN11991"/>
    <mergeCell ref="AO11990:AO11991"/>
    <mergeCell ref="AP11990:AP11991"/>
    <mergeCell ref="AR11990:AR11991"/>
    <mergeCell ref="AS11990:AS11991"/>
    <mergeCell ref="AN11988:AN11989"/>
    <mergeCell ref="AO11988:AO11989"/>
    <mergeCell ref="AP11988:AP11989"/>
    <mergeCell ref="AR11988:AR11989"/>
    <mergeCell ref="AS11988:AS11989"/>
    <mergeCell ref="AN11986:AN11987"/>
    <mergeCell ref="AO11986:AO11987"/>
    <mergeCell ref="AP11986:AP11987"/>
    <mergeCell ref="AR11986:AR11987"/>
    <mergeCell ref="AS11986:AS11987"/>
    <mergeCell ref="AN11984:AN11985"/>
    <mergeCell ref="AO11984:AO11985"/>
    <mergeCell ref="AP11984:AP11985"/>
    <mergeCell ref="AR11984:AR11985"/>
    <mergeCell ref="AS11984:AS11985"/>
    <mergeCell ref="AN11982:AN11983"/>
    <mergeCell ref="AO11982:AO11983"/>
    <mergeCell ref="AP11982:AP11983"/>
    <mergeCell ref="AR11982:AR11983"/>
    <mergeCell ref="AS11982:AS11983"/>
    <mergeCell ref="AN11980:AN11981"/>
    <mergeCell ref="AO11980:AO11981"/>
    <mergeCell ref="AP11980:AP11981"/>
    <mergeCell ref="AR11980:AR11981"/>
    <mergeCell ref="AS11980:AS11981"/>
    <mergeCell ref="AN12006:AN12007"/>
    <mergeCell ref="AO12006:AO12007"/>
    <mergeCell ref="AP12006:AP12007"/>
    <mergeCell ref="AR12006:AR12007"/>
    <mergeCell ref="AS12006:AS12007"/>
    <mergeCell ref="AN12004:AN12005"/>
    <mergeCell ref="AO12004:AO12005"/>
    <mergeCell ref="AP12004:AP12005"/>
    <mergeCell ref="AR12004:AR12005"/>
    <mergeCell ref="AS12004:AS12005"/>
    <mergeCell ref="AN12002:AN12003"/>
    <mergeCell ref="AO12002:AO12003"/>
    <mergeCell ref="AP12002:AP12003"/>
    <mergeCell ref="AR12002:AR12003"/>
    <mergeCell ref="AS12002:AS12003"/>
    <mergeCell ref="AN12000:AN12001"/>
    <mergeCell ref="AO12000:AO12001"/>
    <mergeCell ref="AP12000:AP12001"/>
    <mergeCell ref="AR12000:AR12001"/>
    <mergeCell ref="AS12000:AS12001"/>
    <mergeCell ref="AN11998:AN11999"/>
    <mergeCell ref="AO11998:AO11999"/>
    <mergeCell ref="AP11998:AP11999"/>
    <mergeCell ref="AR11998:AR11999"/>
    <mergeCell ref="AS11998:AS11999"/>
    <mergeCell ref="AN11996:AN11997"/>
    <mergeCell ref="AO11996:AO11997"/>
    <mergeCell ref="AP11996:AP11997"/>
    <mergeCell ref="AR11996:AR11997"/>
    <mergeCell ref="AS11996:AS11997"/>
    <mergeCell ref="AN11994:AN11995"/>
    <mergeCell ref="AO11994:AO11995"/>
    <mergeCell ref="AP11994:AP11995"/>
    <mergeCell ref="AR11994:AR11995"/>
    <mergeCell ref="AS11994:AS11995"/>
    <mergeCell ref="AN12020:AN12021"/>
    <mergeCell ref="AO12020:AO12021"/>
    <mergeCell ref="AP12020:AP12021"/>
    <mergeCell ref="AR12020:AR12021"/>
    <mergeCell ref="AS12020:AS12021"/>
    <mergeCell ref="AN12018:AN12019"/>
    <mergeCell ref="AO12018:AO12019"/>
    <mergeCell ref="AP12018:AP12019"/>
    <mergeCell ref="AR12018:AR12019"/>
    <mergeCell ref="AS12018:AS12019"/>
    <mergeCell ref="AN12016:AN12017"/>
    <mergeCell ref="AO12016:AO12017"/>
    <mergeCell ref="AP12016:AP12017"/>
    <mergeCell ref="AR12016:AR12017"/>
    <mergeCell ref="AS12016:AS12017"/>
    <mergeCell ref="AN12014:AN12015"/>
    <mergeCell ref="AO12014:AO12015"/>
    <mergeCell ref="AP12014:AP12015"/>
    <mergeCell ref="AR12014:AR12015"/>
    <mergeCell ref="AS12014:AS12015"/>
    <mergeCell ref="AN12012:AN12013"/>
    <mergeCell ref="AO12012:AO12013"/>
    <mergeCell ref="AP12012:AP12013"/>
    <mergeCell ref="AR12012:AR12013"/>
    <mergeCell ref="AS12012:AS12013"/>
    <mergeCell ref="AN12010:AN12011"/>
    <mergeCell ref="AO12010:AO12011"/>
    <mergeCell ref="AP12010:AP12011"/>
    <mergeCell ref="AR12010:AR12011"/>
    <mergeCell ref="AS12010:AS12011"/>
    <mergeCell ref="AN12008:AN12009"/>
    <mergeCell ref="AO12008:AO12009"/>
    <mergeCell ref="AP12008:AP12009"/>
    <mergeCell ref="AR12008:AR12009"/>
    <mergeCell ref="AS12008:AS12009"/>
    <mergeCell ref="AN12034:AN12035"/>
    <mergeCell ref="AO12034:AO12035"/>
    <mergeCell ref="AP12034:AP12035"/>
    <mergeCell ref="AR12034:AR12035"/>
    <mergeCell ref="AS12034:AS12035"/>
    <mergeCell ref="AN12032:AN12033"/>
    <mergeCell ref="AO12032:AO12033"/>
    <mergeCell ref="AP12032:AP12033"/>
    <mergeCell ref="AR12032:AR12033"/>
    <mergeCell ref="AS12032:AS12033"/>
    <mergeCell ref="AN12030:AN12031"/>
    <mergeCell ref="AO12030:AO12031"/>
    <mergeCell ref="AP12030:AP12031"/>
    <mergeCell ref="AR12030:AR12031"/>
    <mergeCell ref="AS12030:AS12031"/>
    <mergeCell ref="AN12028:AN12029"/>
    <mergeCell ref="AO12028:AO12029"/>
    <mergeCell ref="AP12028:AP12029"/>
    <mergeCell ref="AR12028:AR12029"/>
    <mergeCell ref="AS12028:AS12029"/>
    <mergeCell ref="AN12026:AN12027"/>
    <mergeCell ref="AO12026:AO12027"/>
    <mergeCell ref="AP12026:AP12027"/>
    <mergeCell ref="AR12026:AR12027"/>
    <mergeCell ref="AS12026:AS12027"/>
    <mergeCell ref="AN12024:AN12025"/>
    <mergeCell ref="AO12024:AO12025"/>
    <mergeCell ref="AP12024:AP12025"/>
    <mergeCell ref="AR12024:AR12025"/>
    <mergeCell ref="AS12024:AS12025"/>
    <mergeCell ref="AN12022:AN12023"/>
    <mergeCell ref="AO12022:AO12023"/>
    <mergeCell ref="AP12022:AP12023"/>
    <mergeCell ref="AR12022:AR12023"/>
    <mergeCell ref="AS12022:AS12023"/>
    <mergeCell ref="AN12048:AN12049"/>
    <mergeCell ref="AO12048:AO12049"/>
    <mergeCell ref="AP12048:AP12049"/>
    <mergeCell ref="AR12048:AR12049"/>
    <mergeCell ref="AS12048:AS12049"/>
    <mergeCell ref="AN12046:AN12047"/>
    <mergeCell ref="AO12046:AO12047"/>
    <mergeCell ref="AP12046:AP12047"/>
    <mergeCell ref="AR12046:AR12047"/>
    <mergeCell ref="AS12046:AS12047"/>
    <mergeCell ref="AN12044:AN12045"/>
    <mergeCell ref="AO12044:AO12045"/>
    <mergeCell ref="AP12044:AP12045"/>
    <mergeCell ref="AR12044:AR12045"/>
    <mergeCell ref="AS12044:AS12045"/>
    <mergeCell ref="AN12042:AN12043"/>
    <mergeCell ref="AO12042:AO12043"/>
    <mergeCell ref="AP12042:AP12043"/>
    <mergeCell ref="AR12042:AR12043"/>
    <mergeCell ref="AS12042:AS12043"/>
    <mergeCell ref="AN12040:AN12041"/>
    <mergeCell ref="AO12040:AO12041"/>
    <mergeCell ref="AP12040:AP12041"/>
    <mergeCell ref="AR12040:AR12041"/>
    <mergeCell ref="AS12040:AS12041"/>
    <mergeCell ref="AN12038:AN12039"/>
    <mergeCell ref="AO12038:AO12039"/>
    <mergeCell ref="AP12038:AP12039"/>
    <mergeCell ref="AR12038:AR12039"/>
    <mergeCell ref="AS12038:AS12039"/>
    <mergeCell ref="AN12036:AN12037"/>
    <mergeCell ref="AO12036:AO12037"/>
    <mergeCell ref="AP12036:AP12037"/>
    <mergeCell ref="AR12036:AR12037"/>
    <mergeCell ref="AS12036:AS12037"/>
    <mergeCell ref="AN12062:AN12063"/>
    <mergeCell ref="AO12062:AO12063"/>
    <mergeCell ref="AP12062:AP12063"/>
    <mergeCell ref="AR12062:AR12063"/>
    <mergeCell ref="AS12062:AS12063"/>
    <mergeCell ref="AN12060:AN12061"/>
    <mergeCell ref="AO12060:AO12061"/>
    <mergeCell ref="AP12060:AP12061"/>
    <mergeCell ref="AR12060:AR12061"/>
    <mergeCell ref="AS12060:AS12061"/>
    <mergeCell ref="AN12058:AN12059"/>
    <mergeCell ref="AO12058:AO12059"/>
    <mergeCell ref="AP12058:AP12059"/>
    <mergeCell ref="AR12058:AR12059"/>
    <mergeCell ref="AS12058:AS12059"/>
    <mergeCell ref="AN12056:AN12057"/>
    <mergeCell ref="AO12056:AO12057"/>
    <mergeCell ref="AP12056:AP12057"/>
    <mergeCell ref="AR12056:AR12057"/>
    <mergeCell ref="AS12056:AS12057"/>
    <mergeCell ref="AN12054:AN12055"/>
    <mergeCell ref="AO12054:AO12055"/>
    <mergeCell ref="AP12054:AP12055"/>
    <mergeCell ref="AR12054:AR12055"/>
    <mergeCell ref="AS12054:AS12055"/>
    <mergeCell ref="AN12052:AN12053"/>
    <mergeCell ref="AO12052:AO12053"/>
    <mergeCell ref="AP12052:AP12053"/>
    <mergeCell ref="AR12052:AR12053"/>
    <mergeCell ref="AS12052:AS12053"/>
    <mergeCell ref="AN12050:AN12051"/>
    <mergeCell ref="AO12050:AO12051"/>
    <mergeCell ref="AP12050:AP12051"/>
    <mergeCell ref="AR12050:AR12051"/>
    <mergeCell ref="AS12050:AS12051"/>
    <mergeCell ref="AN12076:AN12077"/>
    <mergeCell ref="AO12076:AO12077"/>
    <mergeCell ref="AP12076:AP12077"/>
    <mergeCell ref="AR12076:AR12077"/>
    <mergeCell ref="AS12076:AS12077"/>
    <mergeCell ref="AN12074:AN12075"/>
    <mergeCell ref="AO12074:AO12075"/>
    <mergeCell ref="AP12074:AP12075"/>
    <mergeCell ref="AR12074:AR12075"/>
    <mergeCell ref="AS12074:AS12075"/>
    <mergeCell ref="AN12072:AN12073"/>
    <mergeCell ref="AO12072:AO12073"/>
    <mergeCell ref="AP12072:AP12073"/>
    <mergeCell ref="AR12072:AR12073"/>
    <mergeCell ref="AS12072:AS12073"/>
    <mergeCell ref="AN12070:AN12071"/>
    <mergeCell ref="AO12070:AO12071"/>
    <mergeCell ref="AP12070:AP12071"/>
    <mergeCell ref="AR12070:AR12071"/>
    <mergeCell ref="AS12070:AS12071"/>
    <mergeCell ref="AN12068:AN12069"/>
    <mergeCell ref="AO12068:AO12069"/>
    <mergeCell ref="AP12068:AP12069"/>
    <mergeCell ref="AR12068:AR12069"/>
    <mergeCell ref="AS12068:AS12069"/>
    <mergeCell ref="AN12066:AN12067"/>
    <mergeCell ref="AO12066:AO12067"/>
    <mergeCell ref="AP12066:AP12067"/>
    <mergeCell ref="AR12066:AR12067"/>
    <mergeCell ref="AS12066:AS12067"/>
    <mergeCell ref="AN12064:AN12065"/>
    <mergeCell ref="AO12064:AO12065"/>
    <mergeCell ref="AP12064:AP12065"/>
    <mergeCell ref="AR12064:AR12065"/>
    <mergeCell ref="AS12064:AS12065"/>
    <mergeCell ref="AN12090:AN12091"/>
    <mergeCell ref="AO12090:AO12091"/>
    <mergeCell ref="AP12090:AP12091"/>
    <mergeCell ref="AR12090:AR12091"/>
    <mergeCell ref="AS12090:AS12091"/>
    <mergeCell ref="AN12088:AN12089"/>
    <mergeCell ref="AO12088:AO12089"/>
    <mergeCell ref="AP12088:AP12089"/>
    <mergeCell ref="AR12088:AR12089"/>
    <mergeCell ref="AS12088:AS12089"/>
    <mergeCell ref="AN12086:AN12087"/>
    <mergeCell ref="AO12086:AO12087"/>
    <mergeCell ref="AP12086:AP12087"/>
    <mergeCell ref="AR12086:AR12087"/>
    <mergeCell ref="AS12086:AS12087"/>
    <mergeCell ref="AN12084:AN12085"/>
    <mergeCell ref="AO12084:AO12085"/>
    <mergeCell ref="AP12084:AP12085"/>
    <mergeCell ref="AR12084:AR12085"/>
    <mergeCell ref="AS12084:AS12085"/>
    <mergeCell ref="AN12082:AN12083"/>
    <mergeCell ref="AO12082:AO12083"/>
    <mergeCell ref="AP12082:AP12083"/>
    <mergeCell ref="AR12082:AR12083"/>
    <mergeCell ref="AS12082:AS12083"/>
    <mergeCell ref="AN12080:AN12081"/>
    <mergeCell ref="AO12080:AO12081"/>
    <mergeCell ref="AP12080:AP12081"/>
    <mergeCell ref="AR12080:AR12081"/>
    <mergeCell ref="AS12080:AS12081"/>
    <mergeCell ref="AN12078:AN12079"/>
    <mergeCell ref="AO12078:AO12079"/>
    <mergeCell ref="AP12078:AP12079"/>
    <mergeCell ref="AR12078:AR12079"/>
    <mergeCell ref="AS12078:AS12079"/>
    <mergeCell ref="AN12104:AN12105"/>
    <mergeCell ref="AO12104:AO12105"/>
    <mergeCell ref="AP12104:AP12105"/>
    <mergeCell ref="AR12104:AR12105"/>
    <mergeCell ref="AS12104:AS12105"/>
    <mergeCell ref="AN12102:AN12103"/>
    <mergeCell ref="AO12102:AO12103"/>
    <mergeCell ref="AP12102:AP12103"/>
    <mergeCell ref="AR12102:AR12103"/>
    <mergeCell ref="AS12102:AS12103"/>
    <mergeCell ref="AN12100:AN12101"/>
    <mergeCell ref="AO12100:AO12101"/>
    <mergeCell ref="AP12100:AP12101"/>
    <mergeCell ref="AR12100:AR12101"/>
    <mergeCell ref="AS12100:AS12101"/>
    <mergeCell ref="AN12098:AN12099"/>
    <mergeCell ref="AO12098:AO12099"/>
    <mergeCell ref="AP12098:AP12099"/>
    <mergeCell ref="AR12098:AR12099"/>
    <mergeCell ref="AS12098:AS12099"/>
    <mergeCell ref="AN12096:AN12097"/>
    <mergeCell ref="AO12096:AO12097"/>
    <mergeCell ref="AP12096:AP12097"/>
    <mergeCell ref="AR12096:AR12097"/>
    <mergeCell ref="AS12096:AS12097"/>
    <mergeCell ref="AN12094:AN12095"/>
    <mergeCell ref="AO12094:AO12095"/>
    <mergeCell ref="AP12094:AP12095"/>
    <mergeCell ref="AR12094:AR12095"/>
    <mergeCell ref="AS12094:AS12095"/>
    <mergeCell ref="AN12092:AN12093"/>
    <mergeCell ref="AO12092:AO12093"/>
    <mergeCell ref="AP12092:AP12093"/>
    <mergeCell ref="AR12092:AR12093"/>
    <mergeCell ref="AS12092:AS12093"/>
    <mergeCell ref="AN12118:AN12119"/>
    <mergeCell ref="AO12118:AO12119"/>
    <mergeCell ref="AP12118:AP12119"/>
    <mergeCell ref="AR12118:AR12119"/>
    <mergeCell ref="AS12118:AS12119"/>
    <mergeCell ref="AN12116:AN12117"/>
    <mergeCell ref="AO12116:AO12117"/>
    <mergeCell ref="AP12116:AP12117"/>
    <mergeCell ref="AR12116:AR12117"/>
    <mergeCell ref="AS12116:AS12117"/>
    <mergeCell ref="AN12114:AN12115"/>
    <mergeCell ref="AO12114:AO12115"/>
    <mergeCell ref="AP12114:AP12115"/>
    <mergeCell ref="AR12114:AR12115"/>
    <mergeCell ref="AS12114:AS12115"/>
    <mergeCell ref="AN12112:AN12113"/>
    <mergeCell ref="AO12112:AO12113"/>
    <mergeCell ref="AP12112:AP12113"/>
    <mergeCell ref="AR12112:AR12113"/>
    <mergeCell ref="AS12112:AS12113"/>
    <mergeCell ref="AN12110:AN12111"/>
    <mergeCell ref="AO12110:AO12111"/>
    <mergeCell ref="AP12110:AP12111"/>
    <mergeCell ref="AR12110:AR12111"/>
    <mergeCell ref="AS12110:AS12111"/>
    <mergeCell ref="AN12108:AN12109"/>
    <mergeCell ref="AO12108:AO12109"/>
    <mergeCell ref="AP12108:AP12109"/>
    <mergeCell ref="AR12108:AR12109"/>
    <mergeCell ref="AS12108:AS12109"/>
    <mergeCell ref="AN12106:AN12107"/>
    <mergeCell ref="AO12106:AO12107"/>
    <mergeCell ref="AP12106:AP12107"/>
    <mergeCell ref="AR12106:AR12107"/>
    <mergeCell ref="AS12106:AS12107"/>
    <mergeCell ref="AN12132:AN12133"/>
    <mergeCell ref="AO12132:AO12133"/>
    <mergeCell ref="AP12132:AP12133"/>
    <mergeCell ref="AR12132:AR12133"/>
    <mergeCell ref="AS12132:AS12133"/>
    <mergeCell ref="AN12130:AN12131"/>
    <mergeCell ref="AO12130:AO12131"/>
    <mergeCell ref="AP12130:AP12131"/>
    <mergeCell ref="AR12130:AR12131"/>
    <mergeCell ref="AS12130:AS12131"/>
    <mergeCell ref="AN12128:AN12129"/>
    <mergeCell ref="AO12128:AO12129"/>
    <mergeCell ref="AP12128:AP12129"/>
    <mergeCell ref="AR12128:AR12129"/>
    <mergeCell ref="AS12128:AS12129"/>
    <mergeCell ref="AN12126:AN12127"/>
    <mergeCell ref="AO12126:AO12127"/>
    <mergeCell ref="AP12126:AP12127"/>
    <mergeCell ref="AR12126:AR12127"/>
    <mergeCell ref="AS12126:AS12127"/>
    <mergeCell ref="AN12124:AN12125"/>
    <mergeCell ref="AO12124:AO12125"/>
    <mergeCell ref="AP12124:AP12125"/>
    <mergeCell ref="AR12124:AR12125"/>
    <mergeCell ref="AS12124:AS12125"/>
    <mergeCell ref="AN12122:AN12123"/>
    <mergeCell ref="AO12122:AO12123"/>
    <mergeCell ref="AP12122:AP12123"/>
    <mergeCell ref="AR12122:AR12123"/>
    <mergeCell ref="AS12122:AS12123"/>
    <mergeCell ref="AN12120:AN12121"/>
    <mergeCell ref="AO12120:AO12121"/>
    <mergeCell ref="AP12120:AP12121"/>
    <mergeCell ref="AR12120:AR12121"/>
    <mergeCell ref="AS12120:AS12121"/>
    <mergeCell ref="AN12146:AN12147"/>
    <mergeCell ref="AO12146:AO12147"/>
    <mergeCell ref="AP12146:AP12147"/>
    <mergeCell ref="AR12146:AR12147"/>
    <mergeCell ref="AS12146:AS12147"/>
    <mergeCell ref="AN12144:AN12145"/>
    <mergeCell ref="AO12144:AO12145"/>
    <mergeCell ref="AP12144:AP12145"/>
    <mergeCell ref="AR12144:AR12145"/>
    <mergeCell ref="AS12144:AS12145"/>
    <mergeCell ref="AN12142:AN12143"/>
    <mergeCell ref="AO12142:AO12143"/>
    <mergeCell ref="AP12142:AP12143"/>
    <mergeCell ref="AR12142:AR12143"/>
    <mergeCell ref="AS12142:AS12143"/>
    <mergeCell ref="AN12140:AN12141"/>
    <mergeCell ref="AO12140:AO12141"/>
    <mergeCell ref="AP12140:AP12141"/>
    <mergeCell ref="AR12140:AR12141"/>
    <mergeCell ref="AS12140:AS12141"/>
    <mergeCell ref="AN12138:AN12139"/>
    <mergeCell ref="AO12138:AO12139"/>
    <mergeCell ref="AP12138:AP12139"/>
    <mergeCell ref="AR12138:AR12139"/>
    <mergeCell ref="AS12138:AS12139"/>
    <mergeCell ref="AN12136:AN12137"/>
    <mergeCell ref="AO12136:AO12137"/>
    <mergeCell ref="AP12136:AP12137"/>
    <mergeCell ref="AR12136:AR12137"/>
    <mergeCell ref="AS12136:AS12137"/>
    <mergeCell ref="AN12134:AN12135"/>
    <mergeCell ref="AO12134:AO12135"/>
    <mergeCell ref="AP12134:AP12135"/>
    <mergeCell ref="AR12134:AR12135"/>
    <mergeCell ref="AS12134:AS12135"/>
    <mergeCell ref="AN12160:AN12161"/>
    <mergeCell ref="AO12160:AO12161"/>
    <mergeCell ref="AP12160:AP12161"/>
    <mergeCell ref="AR12160:AR12161"/>
    <mergeCell ref="AS12160:AS12161"/>
    <mergeCell ref="AN12158:AN12159"/>
    <mergeCell ref="AO12158:AO12159"/>
    <mergeCell ref="AP12158:AP12159"/>
    <mergeCell ref="AR12158:AR12159"/>
    <mergeCell ref="AS12158:AS12159"/>
    <mergeCell ref="AN12156:AN12157"/>
    <mergeCell ref="AO12156:AO12157"/>
    <mergeCell ref="AP12156:AP12157"/>
    <mergeCell ref="AR12156:AR12157"/>
    <mergeCell ref="AS12156:AS12157"/>
    <mergeCell ref="AN12154:AN12155"/>
    <mergeCell ref="AO12154:AO12155"/>
    <mergeCell ref="AP12154:AP12155"/>
    <mergeCell ref="AR12154:AR12155"/>
    <mergeCell ref="AS12154:AS12155"/>
    <mergeCell ref="AN12152:AN12153"/>
    <mergeCell ref="AO12152:AO12153"/>
    <mergeCell ref="AP12152:AP12153"/>
    <mergeCell ref="AR12152:AR12153"/>
    <mergeCell ref="AS12152:AS12153"/>
    <mergeCell ref="AN12150:AN12151"/>
    <mergeCell ref="AO12150:AO12151"/>
    <mergeCell ref="AP12150:AP12151"/>
    <mergeCell ref="AR12150:AR12151"/>
    <mergeCell ref="AS12150:AS12151"/>
    <mergeCell ref="AN12148:AN12149"/>
    <mergeCell ref="AO12148:AO12149"/>
    <mergeCell ref="AP12148:AP12149"/>
    <mergeCell ref="AR12148:AR12149"/>
    <mergeCell ref="AS12148:AS12149"/>
    <mergeCell ref="AN12174:AN12175"/>
    <mergeCell ref="AO12174:AO12175"/>
    <mergeCell ref="AP12174:AP12175"/>
    <mergeCell ref="AR12174:AR12175"/>
    <mergeCell ref="AS12174:AS12175"/>
    <mergeCell ref="AN12172:AN12173"/>
    <mergeCell ref="AO12172:AO12173"/>
    <mergeCell ref="AP12172:AP12173"/>
    <mergeCell ref="AR12172:AR12173"/>
    <mergeCell ref="AS12172:AS12173"/>
    <mergeCell ref="AN12170:AN12171"/>
    <mergeCell ref="AO12170:AO12171"/>
    <mergeCell ref="AP12170:AP12171"/>
    <mergeCell ref="AR12170:AR12171"/>
    <mergeCell ref="AS12170:AS12171"/>
    <mergeCell ref="AN12168:AN12169"/>
    <mergeCell ref="AO12168:AO12169"/>
    <mergeCell ref="AP12168:AP12169"/>
    <mergeCell ref="AR12168:AR12169"/>
    <mergeCell ref="AS12168:AS12169"/>
    <mergeCell ref="AN12166:AN12167"/>
    <mergeCell ref="AO12166:AO12167"/>
    <mergeCell ref="AP12166:AP12167"/>
    <mergeCell ref="AR12166:AR12167"/>
    <mergeCell ref="AS12166:AS12167"/>
    <mergeCell ref="AN12164:AN12165"/>
    <mergeCell ref="AO12164:AO12165"/>
    <mergeCell ref="AP12164:AP12165"/>
    <mergeCell ref="AR12164:AR12165"/>
    <mergeCell ref="AS12164:AS12165"/>
    <mergeCell ref="AN12162:AN12163"/>
    <mergeCell ref="AO12162:AO12163"/>
    <mergeCell ref="AP12162:AP12163"/>
    <mergeCell ref="AR12162:AR12163"/>
    <mergeCell ref="AS12162:AS12163"/>
    <mergeCell ref="AN12188:AN12189"/>
    <mergeCell ref="AO12188:AO12189"/>
    <mergeCell ref="AP12188:AP12189"/>
    <mergeCell ref="AR12188:AR12189"/>
    <mergeCell ref="AS12188:AS12189"/>
    <mergeCell ref="AN12186:AN12187"/>
    <mergeCell ref="AO12186:AO12187"/>
    <mergeCell ref="AP12186:AP12187"/>
    <mergeCell ref="AR12186:AR12187"/>
    <mergeCell ref="AS12186:AS12187"/>
    <mergeCell ref="AN12184:AN12185"/>
    <mergeCell ref="AO12184:AO12185"/>
    <mergeCell ref="AP12184:AP12185"/>
    <mergeCell ref="AR12184:AR12185"/>
    <mergeCell ref="AS12184:AS12185"/>
    <mergeCell ref="AN12182:AN12183"/>
    <mergeCell ref="AO12182:AO12183"/>
    <mergeCell ref="AP12182:AP12183"/>
    <mergeCell ref="AR12182:AR12183"/>
    <mergeCell ref="AS12182:AS12183"/>
    <mergeCell ref="AN12180:AN12181"/>
    <mergeCell ref="AO12180:AO12181"/>
    <mergeCell ref="AP12180:AP12181"/>
    <mergeCell ref="AR12180:AR12181"/>
    <mergeCell ref="AS12180:AS12181"/>
    <mergeCell ref="AN12178:AN12179"/>
    <mergeCell ref="AO12178:AO12179"/>
    <mergeCell ref="AP12178:AP12179"/>
    <mergeCell ref="AR12178:AR12179"/>
    <mergeCell ref="AS12178:AS12179"/>
    <mergeCell ref="AN12176:AN12177"/>
    <mergeCell ref="AO12176:AO12177"/>
    <mergeCell ref="AP12176:AP12177"/>
    <mergeCell ref="AR12176:AR12177"/>
    <mergeCell ref="AS12176:AS12177"/>
    <mergeCell ref="AN12202:AN12203"/>
    <mergeCell ref="AO12202:AO12203"/>
    <mergeCell ref="AP12202:AP12203"/>
    <mergeCell ref="AR12202:AR12203"/>
    <mergeCell ref="AS12202:AS12203"/>
    <mergeCell ref="AN12200:AN12201"/>
    <mergeCell ref="AO12200:AO12201"/>
    <mergeCell ref="AP12200:AP12201"/>
    <mergeCell ref="AR12200:AR12201"/>
    <mergeCell ref="AS12200:AS12201"/>
    <mergeCell ref="AN12198:AN12199"/>
    <mergeCell ref="AO12198:AO12199"/>
    <mergeCell ref="AP12198:AP12199"/>
    <mergeCell ref="AR12198:AR12199"/>
    <mergeCell ref="AS12198:AS12199"/>
    <mergeCell ref="AN12196:AN12197"/>
    <mergeCell ref="AO12196:AO12197"/>
    <mergeCell ref="AP12196:AP12197"/>
    <mergeCell ref="AR12196:AR12197"/>
    <mergeCell ref="AS12196:AS12197"/>
    <mergeCell ref="AN12194:AN12195"/>
    <mergeCell ref="AO12194:AO12195"/>
    <mergeCell ref="AP12194:AP12195"/>
    <mergeCell ref="AR12194:AR12195"/>
    <mergeCell ref="AS12194:AS12195"/>
    <mergeCell ref="AN12192:AN12193"/>
    <mergeCell ref="AO12192:AO12193"/>
    <mergeCell ref="AP12192:AP12193"/>
    <mergeCell ref="AR12192:AR12193"/>
    <mergeCell ref="AS12192:AS12193"/>
    <mergeCell ref="AN12190:AN12191"/>
    <mergeCell ref="AO12190:AO12191"/>
    <mergeCell ref="AP12190:AP12191"/>
    <mergeCell ref="AR12190:AR12191"/>
    <mergeCell ref="AS12190:AS12191"/>
    <mergeCell ref="AN12216:AN12217"/>
    <mergeCell ref="AO12216:AO12217"/>
    <mergeCell ref="AP12216:AP12217"/>
    <mergeCell ref="AR12216:AR12217"/>
    <mergeCell ref="AS12216:AS12217"/>
    <mergeCell ref="AN12214:AN12215"/>
    <mergeCell ref="AO12214:AO12215"/>
    <mergeCell ref="AP12214:AP12215"/>
    <mergeCell ref="AR12214:AR12215"/>
    <mergeCell ref="AS12214:AS12215"/>
    <mergeCell ref="AN12212:AN12213"/>
    <mergeCell ref="AO12212:AO12213"/>
    <mergeCell ref="AP12212:AP12213"/>
    <mergeCell ref="AR12212:AR12213"/>
    <mergeCell ref="AS12212:AS12213"/>
    <mergeCell ref="AN12210:AN12211"/>
    <mergeCell ref="AO12210:AO12211"/>
    <mergeCell ref="AP12210:AP12211"/>
    <mergeCell ref="AR12210:AR12211"/>
    <mergeCell ref="AS12210:AS12211"/>
    <mergeCell ref="AN12208:AN12209"/>
    <mergeCell ref="AO12208:AO12209"/>
    <mergeCell ref="AP12208:AP12209"/>
    <mergeCell ref="AR12208:AR12209"/>
    <mergeCell ref="AS12208:AS12209"/>
    <mergeCell ref="AN12206:AN12207"/>
    <mergeCell ref="AO12206:AO12207"/>
    <mergeCell ref="AP12206:AP12207"/>
    <mergeCell ref="AR12206:AR12207"/>
    <mergeCell ref="AS12206:AS12207"/>
    <mergeCell ref="AN12204:AN12205"/>
    <mergeCell ref="AO12204:AO12205"/>
    <mergeCell ref="AP12204:AP12205"/>
    <mergeCell ref="AR12204:AR12205"/>
    <mergeCell ref="AS12204:AS12205"/>
    <mergeCell ref="AN12230:AN12231"/>
    <mergeCell ref="AO12230:AO12231"/>
    <mergeCell ref="AP12230:AP12231"/>
    <mergeCell ref="AR12230:AR12231"/>
    <mergeCell ref="AS12230:AS12231"/>
    <mergeCell ref="AN12228:AN12229"/>
    <mergeCell ref="AO12228:AO12229"/>
    <mergeCell ref="AP12228:AP12229"/>
    <mergeCell ref="AR12228:AR12229"/>
    <mergeCell ref="AS12228:AS12229"/>
    <mergeCell ref="AN12226:AN12227"/>
    <mergeCell ref="AO12226:AO12227"/>
    <mergeCell ref="AP12226:AP12227"/>
    <mergeCell ref="AR12226:AR12227"/>
    <mergeCell ref="AS12226:AS12227"/>
    <mergeCell ref="AN12224:AN12225"/>
    <mergeCell ref="AO12224:AO12225"/>
    <mergeCell ref="AP12224:AP12225"/>
    <mergeCell ref="AR12224:AR12225"/>
    <mergeCell ref="AS12224:AS12225"/>
    <mergeCell ref="AN12222:AN12223"/>
    <mergeCell ref="AO12222:AO12223"/>
    <mergeCell ref="AP12222:AP12223"/>
    <mergeCell ref="AR12222:AR12223"/>
    <mergeCell ref="AS12222:AS12223"/>
    <mergeCell ref="AN12220:AN12221"/>
    <mergeCell ref="AO12220:AO12221"/>
    <mergeCell ref="AP12220:AP12221"/>
    <mergeCell ref="AR12220:AR12221"/>
    <mergeCell ref="AS12220:AS12221"/>
    <mergeCell ref="AN12218:AN12219"/>
    <mergeCell ref="AO12218:AO12219"/>
    <mergeCell ref="AP12218:AP12219"/>
    <mergeCell ref="AR12218:AR12219"/>
    <mergeCell ref="AS12218:AS12219"/>
    <mergeCell ref="AN12244:AN12245"/>
    <mergeCell ref="AO12244:AO12245"/>
    <mergeCell ref="AP12244:AP12245"/>
    <mergeCell ref="AR12244:AR12245"/>
    <mergeCell ref="AS12244:AS12245"/>
    <mergeCell ref="AN12242:AN12243"/>
    <mergeCell ref="AO12242:AO12243"/>
    <mergeCell ref="AP12242:AP12243"/>
    <mergeCell ref="AR12242:AR12243"/>
    <mergeCell ref="AS12242:AS12243"/>
    <mergeCell ref="AN12240:AN12241"/>
    <mergeCell ref="AO12240:AO12241"/>
    <mergeCell ref="AP12240:AP12241"/>
    <mergeCell ref="AR12240:AR12241"/>
    <mergeCell ref="AS12240:AS12241"/>
    <mergeCell ref="AN12238:AN12239"/>
    <mergeCell ref="AO12238:AO12239"/>
    <mergeCell ref="AP12238:AP12239"/>
    <mergeCell ref="AR12238:AR12239"/>
    <mergeCell ref="AS12238:AS12239"/>
    <mergeCell ref="AN12236:AN12237"/>
    <mergeCell ref="AO12236:AO12237"/>
    <mergeCell ref="AP12236:AP12237"/>
    <mergeCell ref="AR12236:AR12237"/>
    <mergeCell ref="AS12236:AS12237"/>
    <mergeCell ref="AN12234:AN12235"/>
    <mergeCell ref="AO12234:AO12235"/>
    <mergeCell ref="AP12234:AP12235"/>
    <mergeCell ref="AR12234:AR12235"/>
    <mergeCell ref="AS12234:AS12235"/>
    <mergeCell ref="AN12232:AN12233"/>
    <mergeCell ref="AO12232:AO12233"/>
    <mergeCell ref="AP12232:AP12233"/>
    <mergeCell ref="AR12232:AR12233"/>
    <mergeCell ref="AS12232:AS12233"/>
    <mergeCell ref="AN12258:AN12259"/>
    <mergeCell ref="AO12258:AO12259"/>
    <mergeCell ref="AP12258:AP12259"/>
    <mergeCell ref="AR12258:AR12259"/>
    <mergeCell ref="AS12258:AS12259"/>
    <mergeCell ref="AN12256:AN12257"/>
    <mergeCell ref="AO12256:AO12257"/>
    <mergeCell ref="AP12256:AP12257"/>
    <mergeCell ref="AR12256:AR12257"/>
    <mergeCell ref="AS12256:AS12257"/>
    <mergeCell ref="AN12254:AN12255"/>
    <mergeCell ref="AO12254:AO12255"/>
    <mergeCell ref="AP12254:AP12255"/>
    <mergeCell ref="AR12254:AR12255"/>
    <mergeCell ref="AS12254:AS12255"/>
    <mergeCell ref="AN12252:AN12253"/>
    <mergeCell ref="AO12252:AO12253"/>
    <mergeCell ref="AP12252:AP12253"/>
    <mergeCell ref="AR12252:AR12253"/>
    <mergeCell ref="AS12252:AS12253"/>
    <mergeCell ref="AN12250:AN12251"/>
    <mergeCell ref="AO12250:AO12251"/>
    <mergeCell ref="AP12250:AP12251"/>
    <mergeCell ref="AR12250:AR12251"/>
    <mergeCell ref="AS12250:AS12251"/>
    <mergeCell ref="AN12248:AN12249"/>
    <mergeCell ref="AO12248:AO12249"/>
    <mergeCell ref="AP12248:AP12249"/>
    <mergeCell ref="AR12248:AR12249"/>
    <mergeCell ref="AS12248:AS12249"/>
    <mergeCell ref="AN12246:AN12247"/>
    <mergeCell ref="AO12246:AO12247"/>
    <mergeCell ref="AP12246:AP12247"/>
    <mergeCell ref="AR12246:AR12247"/>
    <mergeCell ref="AS12246:AS12247"/>
    <mergeCell ref="AN12272:AN12273"/>
    <mergeCell ref="AO12272:AO12273"/>
    <mergeCell ref="AP12272:AP12273"/>
    <mergeCell ref="AR12272:AR12273"/>
    <mergeCell ref="AS12272:AS12273"/>
    <mergeCell ref="AN12270:AN12271"/>
    <mergeCell ref="AO12270:AO12271"/>
    <mergeCell ref="AP12270:AP12271"/>
    <mergeCell ref="AR12270:AR12271"/>
    <mergeCell ref="AS12270:AS12271"/>
    <mergeCell ref="AN12268:AN12269"/>
    <mergeCell ref="AO12268:AO12269"/>
    <mergeCell ref="AP12268:AP12269"/>
    <mergeCell ref="AR12268:AR12269"/>
    <mergeCell ref="AS12268:AS12269"/>
    <mergeCell ref="AN12266:AN12267"/>
    <mergeCell ref="AO12266:AO12267"/>
    <mergeCell ref="AP12266:AP12267"/>
    <mergeCell ref="AR12266:AR12267"/>
    <mergeCell ref="AS12266:AS12267"/>
    <mergeCell ref="AN12264:AN12265"/>
    <mergeCell ref="AO12264:AO12265"/>
    <mergeCell ref="AP12264:AP12265"/>
    <mergeCell ref="AR12264:AR12265"/>
    <mergeCell ref="AS12264:AS12265"/>
    <mergeCell ref="AN12262:AN12263"/>
    <mergeCell ref="AO12262:AO12263"/>
    <mergeCell ref="AP12262:AP12263"/>
    <mergeCell ref="AR12262:AR12263"/>
    <mergeCell ref="AS12262:AS12263"/>
    <mergeCell ref="AN12260:AN12261"/>
    <mergeCell ref="AO12260:AO12261"/>
    <mergeCell ref="AP12260:AP12261"/>
    <mergeCell ref="AR12260:AR12261"/>
    <mergeCell ref="AS12260:AS12261"/>
    <mergeCell ref="AN12286:AN12287"/>
    <mergeCell ref="AO12286:AO12287"/>
    <mergeCell ref="AP12286:AP12287"/>
    <mergeCell ref="AR12286:AR12287"/>
    <mergeCell ref="AS12286:AS12287"/>
    <mergeCell ref="AN12284:AN12285"/>
    <mergeCell ref="AO12284:AO12285"/>
    <mergeCell ref="AP12284:AP12285"/>
    <mergeCell ref="AR12284:AR12285"/>
    <mergeCell ref="AS12284:AS12285"/>
    <mergeCell ref="AN12282:AN12283"/>
    <mergeCell ref="AO12282:AO12283"/>
    <mergeCell ref="AP12282:AP12283"/>
    <mergeCell ref="AR12282:AR12283"/>
    <mergeCell ref="AS12282:AS12283"/>
    <mergeCell ref="AN12280:AN12281"/>
    <mergeCell ref="AO12280:AO12281"/>
    <mergeCell ref="AP12280:AP12281"/>
    <mergeCell ref="AR12280:AR12281"/>
    <mergeCell ref="AS12280:AS12281"/>
    <mergeCell ref="AN12278:AN12279"/>
    <mergeCell ref="AO12278:AO12279"/>
    <mergeCell ref="AP12278:AP12279"/>
    <mergeCell ref="AR12278:AR12279"/>
    <mergeCell ref="AS12278:AS12279"/>
    <mergeCell ref="AN12276:AN12277"/>
    <mergeCell ref="AO12276:AO12277"/>
    <mergeCell ref="AP12276:AP12277"/>
    <mergeCell ref="AR12276:AR12277"/>
    <mergeCell ref="AS12276:AS12277"/>
    <mergeCell ref="AN12274:AN12275"/>
    <mergeCell ref="AO12274:AO12275"/>
    <mergeCell ref="AP12274:AP12275"/>
    <mergeCell ref="AR12274:AR12275"/>
    <mergeCell ref="AS12274:AS12275"/>
    <mergeCell ref="AN12300:AN12301"/>
    <mergeCell ref="AO12300:AO12301"/>
    <mergeCell ref="AP12300:AP12301"/>
    <mergeCell ref="AR12300:AR12301"/>
    <mergeCell ref="AS12300:AS12301"/>
    <mergeCell ref="AN12298:AN12299"/>
    <mergeCell ref="AO12298:AO12299"/>
    <mergeCell ref="AP12298:AP12299"/>
    <mergeCell ref="AR12298:AR12299"/>
    <mergeCell ref="AS12298:AS12299"/>
    <mergeCell ref="AN12296:AN12297"/>
    <mergeCell ref="AO12296:AO12297"/>
    <mergeCell ref="AP12296:AP12297"/>
    <mergeCell ref="AR12296:AR12297"/>
    <mergeCell ref="AS12296:AS12297"/>
    <mergeCell ref="AN12294:AN12295"/>
    <mergeCell ref="AO12294:AO12295"/>
    <mergeCell ref="AP12294:AP12295"/>
    <mergeCell ref="AR12294:AR12295"/>
    <mergeCell ref="AS12294:AS12295"/>
    <mergeCell ref="AN12292:AN12293"/>
    <mergeCell ref="AO12292:AO12293"/>
    <mergeCell ref="AP12292:AP12293"/>
    <mergeCell ref="AR12292:AR12293"/>
    <mergeCell ref="AS12292:AS12293"/>
    <mergeCell ref="AN12290:AN12291"/>
    <mergeCell ref="AO12290:AO12291"/>
    <mergeCell ref="AP12290:AP12291"/>
    <mergeCell ref="AR12290:AR12291"/>
    <mergeCell ref="AS12290:AS12291"/>
    <mergeCell ref="AN12288:AN12289"/>
    <mergeCell ref="AO12288:AO12289"/>
    <mergeCell ref="AP12288:AP12289"/>
    <mergeCell ref="AR12288:AR12289"/>
    <mergeCell ref="AS12288:AS12289"/>
    <mergeCell ref="AN12314:AN12315"/>
    <mergeCell ref="AO12314:AO12315"/>
    <mergeCell ref="AP12314:AP12315"/>
    <mergeCell ref="AR12314:AR12315"/>
    <mergeCell ref="AS12314:AS12315"/>
    <mergeCell ref="AN12312:AN12313"/>
    <mergeCell ref="AO12312:AO12313"/>
    <mergeCell ref="AP12312:AP12313"/>
    <mergeCell ref="AR12312:AR12313"/>
    <mergeCell ref="AS12312:AS12313"/>
    <mergeCell ref="AN12310:AN12311"/>
    <mergeCell ref="AO12310:AO12311"/>
    <mergeCell ref="AP12310:AP12311"/>
    <mergeCell ref="AR12310:AR12311"/>
    <mergeCell ref="AS12310:AS12311"/>
    <mergeCell ref="AN12308:AN12309"/>
    <mergeCell ref="AO12308:AO12309"/>
    <mergeCell ref="AP12308:AP12309"/>
    <mergeCell ref="AR12308:AR12309"/>
    <mergeCell ref="AS12308:AS12309"/>
    <mergeCell ref="AN12306:AN12307"/>
    <mergeCell ref="AO12306:AO12307"/>
    <mergeCell ref="AP12306:AP12307"/>
    <mergeCell ref="AR12306:AR12307"/>
    <mergeCell ref="AS12306:AS12307"/>
    <mergeCell ref="AN12304:AN12305"/>
    <mergeCell ref="AO12304:AO12305"/>
    <mergeCell ref="AP12304:AP12305"/>
    <mergeCell ref="AR12304:AR12305"/>
    <mergeCell ref="AS12304:AS12305"/>
    <mergeCell ref="AN12302:AN12303"/>
    <mergeCell ref="AO12302:AO12303"/>
    <mergeCell ref="AP12302:AP12303"/>
    <mergeCell ref="AR12302:AR12303"/>
    <mergeCell ref="AS12302:AS12303"/>
    <mergeCell ref="AN12328:AN12329"/>
    <mergeCell ref="AO12328:AO12329"/>
    <mergeCell ref="AP12328:AP12329"/>
    <mergeCell ref="AR12328:AR12329"/>
    <mergeCell ref="AS12328:AS12329"/>
    <mergeCell ref="AN12326:AN12327"/>
    <mergeCell ref="AO12326:AO12327"/>
    <mergeCell ref="AP12326:AP12327"/>
    <mergeCell ref="AR12326:AR12327"/>
    <mergeCell ref="AS12326:AS12327"/>
    <mergeCell ref="AN12324:AN12325"/>
    <mergeCell ref="AO12324:AO12325"/>
    <mergeCell ref="AP12324:AP12325"/>
    <mergeCell ref="AR12324:AR12325"/>
    <mergeCell ref="AS12324:AS12325"/>
    <mergeCell ref="AN12322:AN12323"/>
    <mergeCell ref="AO12322:AO12323"/>
    <mergeCell ref="AP12322:AP12323"/>
    <mergeCell ref="AR12322:AR12323"/>
    <mergeCell ref="AS12322:AS12323"/>
    <mergeCell ref="AN12320:AN12321"/>
    <mergeCell ref="AO12320:AO12321"/>
    <mergeCell ref="AP12320:AP12321"/>
    <mergeCell ref="AR12320:AR12321"/>
    <mergeCell ref="AS12320:AS12321"/>
    <mergeCell ref="AN12318:AN12319"/>
    <mergeCell ref="AO12318:AO12319"/>
    <mergeCell ref="AP12318:AP12319"/>
    <mergeCell ref="AR12318:AR12319"/>
    <mergeCell ref="AS12318:AS12319"/>
    <mergeCell ref="AN12316:AN12317"/>
    <mergeCell ref="AO12316:AO12317"/>
    <mergeCell ref="AP12316:AP12317"/>
    <mergeCell ref="AR12316:AR12317"/>
    <mergeCell ref="AS12316:AS12317"/>
    <mergeCell ref="AN12342:AN12343"/>
    <mergeCell ref="AO12342:AO12343"/>
    <mergeCell ref="AP12342:AP12343"/>
    <mergeCell ref="AR12342:AR12343"/>
    <mergeCell ref="AS12342:AS12343"/>
    <mergeCell ref="AN12340:AN12341"/>
    <mergeCell ref="AO12340:AO12341"/>
    <mergeCell ref="AP12340:AP12341"/>
    <mergeCell ref="AR12340:AR12341"/>
    <mergeCell ref="AS12340:AS12341"/>
    <mergeCell ref="AN12338:AN12339"/>
    <mergeCell ref="AO12338:AO12339"/>
    <mergeCell ref="AP12338:AP12339"/>
    <mergeCell ref="AR12338:AR12339"/>
    <mergeCell ref="AS12338:AS12339"/>
    <mergeCell ref="AN12336:AN12337"/>
    <mergeCell ref="AO12336:AO12337"/>
    <mergeCell ref="AP12336:AP12337"/>
    <mergeCell ref="AR12336:AR12337"/>
    <mergeCell ref="AS12336:AS12337"/>
    <mergeCell ref="AN12334:AN12335"/>
    <mergeCell ref="AO12334:AO12335"/>
    <mergeCell ref="AP12334:AP12335"/>
    <mergeCell ref="AR12334:AR12335"/>
    <mergeCell ref="AS12334:AS12335"/>
    <mergeCell ref="AN12332:AN12333"/>
    <mergeCell ref="AO12332:AO12333"/>
    <mergeCell ref="AP12332:AP12333"/>
    <mergeCell ref="AR12332:AR12333"/>
    <mergeCell ref="AS12332:AS12333"/>
    <mergeCell ref="AN12330:AN12331"/>
    <mergeCell ref="AO12330:AO12331"/>
    <mergeCell ref="AP12330:AP12331"/>
    <mergeCell ref="AR12330:AR12331"/>
    <mergeCell ref="AS12330:AS12331"/>
    <mergeCell ref="AN12356:AN12357"/>
    <mergeCell ref="AO12356:AO12357"/>
    <mergeCell ref="AP12356:AP12357"/>
    <mergeCell ref="AR12356:AR12357"/>
    <mergeCell ref="AS12356:AS12357"/>
    <mergeCell ref="AN12354:AN12355"/>
    <mergeCell ref="AO12354:AO12355"/>
    <mergeCell ref="AP12354:AP12355"/>
    <mergeCell ref="AR12354:AR12355"/>
    <mergeCell ref="AS12354:AS12355"/>
    <mergeCell ref="AN12352:AN12353"/>
    <mergeCell ref="AO12352:AO12353"/>
    <mergeCell ref="AP12352:AP12353"/>
    <mergeCell ref="AR12352:AR12353"/>
    <mergeCell ref="AS12352:AS12353"/>
    <mergeCell ref="AN12350:AN12351"/>
    <mergeCell ref="AO12350:AO12351"/>
    <mergeCell ref="AP12350:AP12351"/>
    <mergeCell ref="AR12350:AR12351"/>
    <mergeCell ref="AS12350:AS12351"/>
    <mergeCell ref="AN12348:AN12349"/>
    <mergeCell ref="AO12348:AO12349"/>
    <mergeCell ref="AP12348:AP12349"/>
    <mergeCell ref="AR12348:AR12349"/>
    <mergeCell ref="AS12348:AS12349"/>
    <mergeCell ref="AN12346:AN12347"/>
    <mergeCell ref="AO12346:AO12347"/>
    <mergeCell ref="AP12346:AP12347"/>
    <mergeCell ref="AR12346:AR12347"/>
    <mergeCell ref="AS12346:AS12347"/>
    <mergeCell ref="AN12344:AN12345"/>
    <mergeCell ref="AO12344:AO12345"/>
    <mergeCell ref="AP12344:AP12345"/>
    <mergeCell ref="AR12344:AR12345"/>
    <mergeCell ref="AS12344:AS12345"/>
    <mergeCell ref="AN12370:AN12371"/>
    <mergeCell ref="AO12370:AO12371"/>
    <mergeCell ref="AP12370:AP12371"/>
    <mergeCell ref="AR12370:AR12371"/>
    <mergeCell ref="AS12370:AS12371"/>
    <mergeCell ref="AN12368:AN12369"/>
    <mergeCell ref="AO12368:AO12369"/>
    <mergeCell ref="AP12368:AP12369"/>
    <mergeCell ref="AR12368:AR12369"/>
    <mergeCell ref="AS12368:AS12369"/>
    <mergeCell ref="AN12366:AN12367"/>
    <mergeCell ref="AO12366:AO12367"/>
    <mergeCell ref="AP12366:AP12367"/>
    <mergeCell ref="AR12366:AR12367"/>
    <mergeCell ref="AS12366:AS12367"/>
    <mergeCell ref="AN12364:AN12365"/>
    <mergeCell ref="AO12364:AO12365"/>
    <mergeCell ref="AP12364:AP12365"/>
    <mergeCell ref="AR12364:AR12365"/>
    <mergeCell ref="AS12364:AS12365"/>
    <mergeCell ref="AN12362:AN12363"/>
    <mergeCell ref="AO12362:AO12363"/>
    <mergeCell ref="AP12362:AP12363"/>
    <mergeCell ref="AR12362:AR12363"/>
    <mergeCell ref="AS12362:AS12363"/>
    <mergeCell ref="AN12360:AN12361"/>
    <mergeCell ref="AO12360:AO12361"/>
    <mergeCell ref="AP12360:AP12361"/>
    <mergeCell ref="AR12360:AR12361"/>
    <mergeCell ref="AS12360:AS12361"/>
    <mergeCell ref="AN12358:AN12359"/>
    <mergeCell ref="AO12358:AO12359"/>
    <mergeCell ref="AP12358:AP12359"/>
    <mergeCell ref="AR12358:AR12359"/>
    <mergeCell ref="AS12358:AS12359"/>
    <mergeCell ref="AN12384:AN12385"/>
    <mergeCell ref="AO12384:AO12385"/>
    <mergeCell ref="AP12384:AP12385"/>
    <mergeCell ref="AR12384:AR12385"/>
    <mergeCell ref="AS12384:AS12385"/>
    <mergeCell ref="AN12382:AN12383"/>
    <mergeCell ref="AO12382:AO12383"/>
    <mergeCell ref="AP12382:AP12383"/>
    <mergeCell ref="AR12382:AR12383"/>
    <mergeCell ref="AS12382:AS12383"/>
    <mergeCell ref="AN12380:AN12381"/>
    <mergeCell ref="AO12380:AO12381"/>
    <mergeCell ref="AP12380:AP12381"/>
    <mergeCell ref="AR12380:AR12381"/>
    <mergeCell ref="AS12380:AS12381"/>
    <mergeCell ref="AN12378:AN12379"/>
    <mergeCell ref="AO12378:AO12379"/>
    <mergeCell ref="AP12378:AP12379"/>
    <mergeCell ref="AR12378:AR12379"/>
    <mergeCell ref="AS12378:AS12379"/>
    <mergeCell ref="AN12376:AN12377"/>
    <mergeCell ref="AO12376:AO12377"/>
    <mergeCell ref="AP12376:AP12377"/>
    <mergeCell ref="AR12376:AR12377"/>
    <mergeCell ref="AS12376:AS12377"/>
    <mergeCell ref="AN12374:AN12375"/>
    <mergeCell ref="AO12374:AO12375"/>
    <mergeCell ref="AP12374:AP12375"/>
    <mergeCell ref="AR12374:AR12375"/>
    <mergeCell ref="AS12374:AS12375"/>
    <mergeCell ref="AN12372:AN12373"/>
    <mergeCell ref="AO12372:AO12373"/>
    <mergeCell ref="AP12372:AP12373"/>
    <mergeCell ref="AR12372:AR12373"/>
    <mergeCell ref="AS12372:AS12373"/>
    <mergeCell ref="AN12398:AN12399"/>
    <mergeCell ref="AO12398:AO12399"/>
    <mergeCell ref="AP12398:AP12399"/>
    <mergeCell ref="AR12398:AR12399"/>
    <mergeCell ref="AS12398:AS12399"/>
    <mergeCell ref="AN12396:AN12397"/>
    <mergeCell ref="AO12396:AO12397"/>
    <mergeCell ref="AP12396:AP12397"/>
    <mergeCell ref="AR12396:AR12397"/>
    <mergeCell ref="AS12396:AS12397"/>
    <mergeCell ref="AN12394:AN12395"/>
    <mergeCell ref="AO12394:AO12395"/>
    <mergeCell ref="AP12394:AP12395"/>
    <mergeCell ref="AR12394:AR12395"/>
    <mergeCell ref="AS12394:AS12395"/>
    <mergeCell ref="AN12392:AN12393"/>
    <mergeCell ref="AO12392:AO12393"/>
    <mergeCell ref="AP12392:AP12393"/>
    <mergeCell ref="AR12392:AR12393"/>
    <mergeCell ref="AS12392:AS12393"/>
    <mergeCell ref="AN12390:AN12391"/>
    <mergeCell ref="AO12390:AO12391"/>
    <mergeCell ref="AP12390:AP12391"/>
    <mergeCell ref="AR12390:AR12391"/>
    <mergeCell ref="AS12390:AS12391"/>
    <mergeCell ref="AN12388:AN12389"/>
    <mergeCell ref="AO12388:AO12389"/>
    <mergeCell ref="AP12388:AP12389"/>
    <mergeCell ref="AR12388:AR12389"/>
    <mergeCell ref="AS12388:AS12389"/>
    <mergeCell ref="AN12386:AN12387"/>
    <mergeCell ref="AO12386:AO12387"/>
    <mergeCell ref="AP12386:AP12387"/>
    <mergeCell ref="AR12386:AR12387"/>
    <mergeCell ref="AS12386:AS12387"/>
    <mergeCell ref="AN12412:AN12413"/>
    <mergeCell ref="AO12412:AO12413"/>
    <mergeCell ref="AP12412:AP12413"/>
    <mergeCell ref="AR12412:AR12413"/>
    <mergeCell ref="AS12412:AS12413"/>
    <mergeCell ref="AN12410:AN12411"/>
    <mergeCell ref="AO12410:AO12411"/>
    <mergeCell ref="AP12410:AP12411"/>
    <mergeCell ref="AR12410:AR12411"/>
    <mergeCell ref="AS12410:AS12411"/>
    <mergeCell ref="AN12408:AN12409"/>
    <mergeCell ref="AO12408:AO12409"/>
    <mergeCell ref="AP12408:AP12409"/>
    <mergeCell ref="AR12408:AR12409"/>
    <mergeCell ref="AS12408:AS12409"/>
    <mergeCell ref="AN12406:AN12407"/>
    <mergeCell ref="AO12406:AO12407"/>
    <mergeCell ref="AP12406:AP12407"/>
    <mergeCell ref="AR12406:AR12407"/>
    <mergeCell ref="AS12406:AS12407"/>
    <mergeCell ref="AN12404:AN12405"/>
    <mergeCell ref="AO12404:AO12405"/>
    <mergeCell ref="AP12404:AP12405"/>
    <mergeCell ref="AR12404:AR12405"/>
    <mergeCell ref="AS12404:AS12405"/>
    <mergeCell ref="AN12402:AN12403"/>
    <mergeCell ref="AO12402:AO12403"/>
    <mergeCell ref="AP12402:AP12403"/>
    <mergeCell ref="AR12402:AR12403"/>
    <mergeCell ref="AS12402:AS12403"/>
    <mergeCell ref="AN12400:AN12401"/>
    <mergeCell ref="AO12400:AO12401"/>
    <mergeCell ref="AP12400:AP12401"/>
    <mergeCell ref="AR12400:AR12401"/>
    <mergeCell ref="AS12400:AS12401"/>
    <mergeCell ref="AN12426:AN12427"/>
    <mergeCell ref="AO12426:AO12427"/>
    <mergeCell ref="AP12426:AP12427"/>
    <mergeCell ref="AR12426:AR12427"/>
    <mergeCell ref="AS12426:AS12427"/>
    <mergeCell ref="AN12424:AN12425"/>
    <mergeCell ref="AO12424:AO12425"/>
    <mergeCell ref="AP12424:AP12425"/>
    <mergeCell ref="AR12424:AR12425"/>
    <mergeCell ref="AS12424:AS12425"/>
    <mergeCell ref="AN12422:AN12423"/>
    <mergeCell ref="AO12422:AO12423"/>
    <mergeCell ref="AP12422:AP12423"/>
    <mergeCell ref="AR12422:AR12423"/>
    <mergeCell ref="AS12422:AS12423"/>
    <mergeCell ref="AN12420:AN12421"/>
    <mergeCell ref="AO12420:AO12421"/>
    <mergeCell ref="AP12420:AP12421"/>
    <mergeCell ref="AR12420:AR12421"/>
    <mergeCell ref="AS12420:AS12421"/>
    <mergeCell ref="AN12418:AN12419"/>
    <mergeCell ref="AO12418:AO12419"/>
    <mergeCell ref="AP12418:AP12419"/>
    <mergeCell ref="AR12418:AR12419"/>
    <mergeCell ref="AS12418:AS12419"/>
    <mergeCell ref="AN12416:AN12417"/>
    <mergeCell ref="AO12416:AO12417"/>
    <mergeCell ref="AP12416:AP12417"/>
    <mergeCell ref="AR12416:AR12417"/>
    <mergeCell ref="AS12416:AS12417"/>
    <mergeCell ref="AN12414:AN12415"/>
    <mergeCell ref="AO12414:AO12415"/>
    <mergeCell ref="AP12414:AP12415"/>
    <mergeCell ref="AR12414:AR12415"/>
    <mergeCell ref="AS12414:AS12415"/>
    <mergeCell ref="AN12440:AN12441"/>
    <mergeCell ref="AO12440:AO12441"/>
    <mergeCell ref="AP12440:AP12441"/>
    <mergeCell ref="AR12440:AR12441"/>
    <mergeCell ref="AS12440:AS12441"/>
    <mergeCell ref="AN12438:AN12439"/>
    <mergeCell ref="AO12438:AO12439"/>
    <mergeCell ref="AP12438:AP12439"/>
    <mergeCell ref="AR12438:AR12439"/>
    <mergeCell ref="AS12438:AS12439"/>
    <mergeCell ref="AN12436:AN12437"/>
    <mergeCell ref="AO12436:AO12437"/>
    <mergeCell ref="AP12436:AP12437"/>
    <mergeCell ref="AR12436:AR12437"/>
    <mergeCell ref="AS12436:AS12437"/>
    <mergeCell ref="AN12434:AN12435"/>
    <mergeCell ref="AO12434:AO12435"/>
    <mergeCell ref="AP12434:AP12435"/>
    <mergeCell ref="AR12434:AR12435"/>
    <mergeCell ref="AS12434:AS12435"/>
    <mergeCell ref="AN12432:AN12433"/>
    <mergeCell ref="AO12432:AO12433"/>
    <mergeCell ref="AP12432:AP12433"/>
    <mergeCell ref="AR12432:AR12433"/>
    <mergeCell ref="AS12432:AS12433"/>
    <mergeCell ref="AN12430:AN12431"/>
    <mergeCell ref="AO12430:AO12431"/>
    <mergeCell ref="AP12430:AP12431"/>
    <mergeCell ref="AR12430:AR12431"/>
    <mergeCell ref="AS12430:AS12431"/>
    <mergeCell ref="AN12428:AN12429"/>
    <mergeCell ref="AO12428:AO12429"/>
    <mergeCell ref="AP12428:AP12429"/>
    <mergeCell ref="AR12428:AR12429"/>
    <mergeCell ref="AS12428:AS12429"/>
    <mergeCell ref="AN12454:AN12455"/>
    <mergeCell ref="AO12454:AO12455"/>
    <mergeCell ref="AP12454:AP12455"/>
    <mergeCell ref="AR12454:AR12455"/>
    <mergeCell ref="AS12454:AS12455"/>
    <mergeCell ref="AN12452:AN12453"/>
    <mergeCell ref="AO12452:AO12453"/>
    <mergeCell ref="AP12452:AP12453"/>
    <mergeCell ref="AR12452:AR12453"/>
    <mergeCell ref="AS12452:AS12453"/>
    <mergeCell ref="AN12450:AN12451"/>
    <mergeCell ref="AO12450:AO12451"/>
    <mergeCell ref="AP12450:AP12451"/>
    <mergeCell ref="AR12450:AR12451"/>
    <mergeCell ref="AS12450:AS12451"/>
    <mergeCell ref="AN12448:AN12449"/>
    <mergeCell ref="AO12448:AO12449"/>
    <mergeCell ref="AP12448:AP12449"/>
    <mergeCell ref="AR12448:AR12449"/>
    <mergeCell ref="AS12448:AS12449"/>
    <mergeCell ref="AN12446:AN12447"/>
    <mergeCell ref="AO12446:AO12447"/>
    <mergeCell ref="AP12446:AP12447"/>
    <mergeCell ref="AR12446:AR12447"/>
    <mergeCell ref="AS12446:AS12447"/>
    <mergeCell ref="AN12444:AN12445"/>
    <mergeCell ref="AO12444:AO12445"/>
    <mergeCell ref="AP12444:AP12445"/>
    <mergeCell ref="AR12444:AR12445"/>
    <mergeCell ref="AS12444:AS12445"/>
    <mergeCell ref="AN12442:AN12443"/>
    <mergeCell ref="AO12442:AO12443"/>
    <mergeCell ref="AP12442:AP12443"/>
    <mergeCell ref="AR12442:AR12443"/>
    <mergeCell ref="AS12442:AS12443"/>
    <mergeCell ref="AN12468:AN12469"/>
    <mergeCell ref="AO12468:AO12469"/>
    <mergeCell ref="AP12468:AP12469"/>
    <mergeCell ref="AR12468:AR12469"/>
    <mergeCell ref="AS12468:AS12469"/>
    <mergeCell ref="AN12466:AN12467"/>
    <mergeCell ref="AO12466:AO12467"/>
    <mergeCell ref="AP12466:AP12467"/>
    <mergeCell ref="AR12466:AR12467"/>
    <mergeCell ref="AS12466:AS12467"/>
    <mergeCell ref="AN12464:AN12465"/>
    <mergeCell ref="AO12464:AO12465"/>
    <mergeCell ref="AP12464:AP12465"/>
    <mergeCell ref="AR12464:AR12465"/>
    <mergeCell ref="AS12464:AS12465"/>
    <mergeCell ref="AN12462:AN12463"/>
    <mergeCell ref="AO12462:AO12463"/>
    <mergeCell ref="AP12462:AP12463"/>
    <mergeCell ref="AR12462:AR12463"/>
    <mergeCell ref="AS12462:AS12463"/>
    <mergeCell ref="AN12460:AN12461"/>
    <mergeCell ref="AO12460:AO12461"/>
    <mergeCell ref="AP12460:AP12461"/>
    <mergeCell ref="AR12460:AR12461"/>
    <mergeCell ref="AS12460:AS12461"/>
    <mergeCell ref="AN12458:AN12459"/>
    <mergeCell ref="AO12458:AO12459"/>
    <mergeCell ref="AP12458:AP12459"/>
    <mergeCell ref="AR12458:AR12459"/>
    <mergeCell ref="AS12458:AS12459"/>
    <mergeCell ref="AN12456:AN12457"/>
    <mergeCell ref="AO12456:AO12457"/>
    <mergeCell ref="AP12456:AP12457"/>
    <mergeCell ref="AR12456:AR12457"/>
    <mergeCell ref="AS12456:AS12457"/>
    <mergeCell ref="AN12482:AN12483"/>
    <mergeCell ref="AO12482:AO12483"/>
    <mergeCell ref="AP12482:AP12483"/>
    <mergeCell ref="AR12482:AR12483"/>
    <mergeCell ref="AS12482:AS12483"/>
    <mergeCell ref="AN12480:AN12481"/>
    <mergeCell ref="AO12480:AO12481"/>
    <mergeCell ref="AP12480:AP12481"/>
    <mergeCell ref="AR12480:AR12481"/>
    <mergeCell ref="AS12480:AS12481"/>
    <mergeCell ref="AN12478:AN12479"/>
    <mergeCell ref="AO12478:AO12479"/>
    <mergeCell ref="AP12478:AP12479"/>
    <mergeCell ref="AR12478:AR12479"/>
    <mergeCell ref="AS12478:AS12479"/>
    <mergeCell ref="AN12476:AN12477"/>
    <mergeCell ref="AO12476:AO12477"/>
    <mergeCell ref="AP12476:AP12477"/>
    <mergeCell ref="AR12476:AR12477"/>
    <mergeCell ref="AS12476:AS12477"/>
    <mergeCell ref="AN12474:AN12475"/>
    <mergeCell ref="AO12474:AO12475"/>
    <mergeCell ref="AP12474:AP12475"/>
    <mergeCell ref="AR12474:AR12475"/>
    <mergeCell ref="AS12474:AS12475"/>
    <mergeCell ref="AN12472:AN12473"/>
    <mergeCell ref="AO12472:AO12473"/>
    <mergeCell ref="AP12472:AP12473"/>
    <mergeCell ref="AR12472:AR12473"/>
    <mergeCell ref="AS12472:AS12473"/>
    <mergeCell ref="AN12470:AN12471"/>
    <mergeCell ref="AO12470:AO12471"/>
    <mergeCell ref="AP12470:AP12471"/>
    <mergeCell ref="AR12470:AR12471"/>
    <mergeCell ref="AS12470:AS12471"/>
    <mergeCell ref="AN12496:AN12497"/>
    <mergeCell ref="AO12496:AO12497"/>
    <mergeCell ref="AP12496:AP12497"/>
    <mergeCell ref="AR12496:AR12497"/>
    <mergeCell ref="AS12496:AS12497"/>
    <mergeCell ref="AN12494:AN12495"/>
    <mergeCell ref="AO12494:AO12495"/>
    <mergeCell ref="AP12494:AP12495"/>
    <mergeCell ref="AR12494:AR12495"/>
    <mergeCell ref="AS12494:AS12495"/>
    <mergeCell ref="AN12492:AN12493"/>
    <mergeCell ref="AO12492:AO12493"/>
    <mergeCell ref="AP12492:AP12493"/>
    <mergeCell ref="AR12492:AR12493"/>
    <mergeCell ref="AS12492:AS12493"/>
    <mergeCell ref="AN12490:AN12491"/>
    <mergeCell ref="AO12490:AO12491"/>
    <mergeCell ref="AP12490:AP12491"/>
    <mergeCell ref="AR12490:AR12491"/>
    <mergeCell ref="AS12490:AS12491"/>
    <mergeCell ref="AN12488:AN12489"/>
    <mergeCell ref="AO12488:AO12489"/>
    <mergeCell ref="AP12488:AP12489"/>
    <mergeCell ref="AR12488:AR12489"/>
    <mergeCell ref="AS12488:AS12489"/>
    <mergeCell ref="AN12486:AN12487"/>
    <mergeCell ref="AO12486:AO12487"/>
    <mergeCell ref="AP12486:AP12487"/>
    <mergeCell ref="AR12486:AR12487"/>
    <mergeCell ref="AS12486:AS12487"/>
    <mergeCell ref="AN12484:AN12485"/>
    <mergeCell ref="AO12484:AO12485"/>
    <mergeCell ref="AP12484:AP12485"/>
    <mergeCell ref="AR12484:AR12485"/>
    <mergeCell ref="AS12484:AS12485"/>
    <mergeCell ref="AN12510:AN12511"/>
    <mergeCell ref="AO12510:AO12511"/>
    <mergeCell ref="AP12510:AP12511"/>
    <mergeCell ref="AR12510:AR12511"/>
    <mergeCell ref="AS12510:AS12511"/>
    <mergeCell ref="AN12508:AN12509"/>
    <mergeCell ref="AO12508:AO12509"/>
    <mergeCell ref="AP12508:AP12509"/>
    <mergeCell ref="AR12508:AR12509"/>
    <mergeCell ref="AS12508:AS12509"/>
    <mergeCell ref="AN12506:AN12507"/>
    <mergeCell ref="AO12506:AO12507"/>
    <mergeCell ref="AP12506:AP12507"/>
    <mergeCell ref="AR12506:AR12507"/>
    <mergeCell ref="AS12506:AS12507"/>
    <mergeCell ref="AN12504:AN12505"/>
    <mergeCell ref="AO12504:AO12505"/>
    <mergeCell ref="AP12504:AP12505"/>
    <mergeCell ref="AR12504:AR12505"/>
    <mergeCell ref="AS12504:AS12505"/>
    <mergeCell ref="AN12502:AN12503"/>
    <mergeCell ref="AO12502:AO12503"/>
    <mergeCell ref="AP12502:AP12503"/>
    <mergeCell ref="AR12502:AR12503"/>
    <mergeCell ref="AS12502:AS12503"/>
    <mergeCell ref="AN12500:AN12501"/>
    <mergeCell ref="AO12500:AO12501"/>
    <mergeCell ref="AP12500:AP12501"/>
    <mergeCell ref="AR12500:AR12501"/>
    <mergeCell ref="AS12500:AS12501"/>
    <mergeCell ref="AN12498:AN12499"/>
    <mergeCell ref="AO12498:AO12499"/>
    <mergeCell ref="AP12498:AP12499"/>
    <mergeCell ref="AR12498:AR12499"/>
    <mergeCell ref="AS12498:AS12499"/>
    <mergeCell ref="AN12524:AN12525"/>
    <mergeCell ref="AO12524:AO12525"/>
    <mergeCell ref="AP12524:AP12525"/>
    <mergeCell ref="AR12524:AR12525"/>
    <mergeCell ref="AS12524:AS12525"/>
    <mergeCell ref="AN12522:AN12523"/>
    <mergeCell ref="AO12522:AO12523"/>
    <mergeCell ref="AP12522:AP12523"/>
    <mergeCell ref="AR12522:AR12523"/>
    <mergeCell ref="AS12522:AS12523"/>
    <mergeCell ref="AN12520:AN12521"/>
    <mergeCell ref="AO12520:AO12521"/>
    <mergeCell ref="AP12520:AP12521"/>
    <mergeCell ref="AR12520:AR12521"/>
    <mergeCell ref="AS12520:AS12521"/>
    <mergeCell ref="AN12518:AN12519"/>
    <mergeCell ref="AO12518:AO12519"/>
    <mergeCell ref="AP12518:AP12519"/>
    <mergeCell ref="AR12518:AR12519"/>
    <mergeCell ref="AS12518:AS12519"/>
    <mergeCell ref="AN12516:AN12517"/>
    <mergeCell ref="AO12516:AO12517"/>
    <mergeCell ref="AP12516:AP12517"/>
    <mergeCell ref="AR12516:AR12517"/>
    <mergeCell ref="AS12516:AS12517"/>
    <mergeCell ref="AN12514:AN12515"/>
    <mergeCell ref="AO12514:AO12515"/>
    <mergeCell ref="AP12514:AP12515"/>
    <mergeCell ref="AR12514:AR12515"/>
    <mergeCell ref="AS12514:AS12515"/>
    <mergeCell ref="AN12512:AN12513"/>
    <mergeCell ref="AO12512:AO12513"/>
    <mergeCell ref="AP12512:AP12513"/>
    <mergeCell ref="AR12512:AR12513"/>
    <mergeCell ref="AS12512:AS12513"/>
    <mergeCell ref="AN12538:AN12539"/>
    <mergeCell ref="AO12538:AO12539"/>
    <mergeCell ref="AP12538:AP12539"/>
    <mergeCell ref="AR12538:AR12539"/>
    <mergeCell ref="AS12538:AS12539"/>
    <mergeCell ref="AN12536:AN12537"/>
    <mergeCell ref="AO12536:AO12537"/>
    <mergeCell ref="AP12536:AP12537"/>
    <mergeCell ref="AR12536:AR12537"/>
    <mergeCell ref="AS12536:AS12537"/>
    <mergeCell ref="AN12534:AN12535"/>
    <mergeCell ref="AO12534:AO12535"/>
    <mergeCell ref="AP12534:AP12535"/>
    <mergeCell ref="AR12534:AR12535"/>
    <mergeCell ref="AS12534:AS12535"/>
    <mergeCell ref="AN12532:AN12533"/>
    <mergeCell ref="AO12532:AO12533"/>
    <mergeCell ref="AP12532:AP12533"/>
    <mergeCell ref="AR12532:AR12533"/>
    <mergeCell ref="AS12532:AS12533"/>
    <mergeCell ref="AN12530:AN12531"/>
    <mergeCell ref="AO12530:AO12531"/>
    <mergeCell ref="AP12530:AP12531"/>
    <mergeCell ref="AR12530:AR12531"/>
    <mergeCell ref="AS12530:AS12531"/>
    <mergeCell ref="AN12528:AN12529"/>
    <mergeCell ref="AO12528:AO12529"/>
    <mergeCell ref="AP12528:AP12529"/>
    <mergeCell ref="AR12528:AR12529"/>
    <mergeCell ref="AS12528:AS12529"/>
    <mergeCell ref="AN12526:AN12527"/>
    <mergeCell ref="AO12526:AO12527"/>
    <mergeCell ref="AP12526:AP12527"/>
    <mergeCell ref="AR12526:AR12527"/>
    <mergeCell ref="AS12526:AS12527"/>
    <mergeCell ref="AN12552:AN12553"/>
    <mergeCell ref="AO12552:AO12553"/>
    <mergeCell ref="AP12552:AP12553"/>
    <mergeCell ref="AR12552:AR12553"/>
    <mergeCell ref="AS12552:AS12553"/>
    <mergeCell ref="AN12550:AN12551"/>
    <mergeCell ref="AO12550:AO12551"/>
    <mergeCell ref="AP12550:AP12551"/>
    <mergeCell ref="AR12550:AR12551"/>
    <mergeCell ref="AS12550:AS12551"/>
    <mergeCell ref="AN12548:AN12549"/>
    <mergeCell ref="AO12548:AO12549"/>
    <mergeCell ref="AP12548:AP12549"/>
    <mergeCell ref="AR12548:AR12549"/>
    <mergeCell ref="AS12548:AS12549"/>
    <mergeCell ref="AN12546:AN12547"/>
    <mergeCell ref="AO12546:AO12547"/>
    <mergeCell ref="AP12546:AP12547"/>
    <mergeCell ref="AR12546:AR12547"/>
    <mergeCell ref="AS12546:AS12547"/>
    <mergeCell ref="AN12544:AN12545"/>
    <mergeCell ref="AO12544:AO12545"/>
    <mergeCell ref="AP12544:AP12545"/>
    <mergeCell ref="AR12544:AR12545"/>
    <mergeCell ref="AS12544:AS12545"/>
    <mergeCell ref="AN12542:AN12543"/>
    <mergeCell ref="AO12542:AO12543"/>
    <mergeCell ref="AP12542:AP12543"/>
    <mergeCell ref="AR12542:AR12543"/>
    <mergeCell ref="AS12542:AS12543"/>
    <mergeCell ref="AN12540:AN12541"/>
    <mergeCell ref="AO12540:AO12541"/>
    <mergeCell ref="AP12540:AP12541"/>
    <mergeCell ref="AR12540:AR12541"/>
    <mergeCell ref="AS12540:AS12541"/>
    <mergeCell ref="AN12566:AN12567"/>
    <mergeCell ref="AO12566:AO12567"/>
    <mergeCell ref="AP12566:AP12567"/>
    <mergeCell ref="AR12566:AR12567"/>
    <mergeCell ref="AS12566:AS12567"/>
    <mergeCell ref="AN12564:AN12565"/>
    <mergeCell ref="AO12564:AO12565"/>
    <mergeCell ref="AP12564:AP12565"/>
    <mergeCell ref="AR12564:AR12565"/>
    <mergeCell ref="AS12564:AS12565"/>
    <mergeCell ref="AN12562:AN12563"/>
    <mergeCell ref="AO12562:AO12563"/>
    <mergeCell ref="AP12562:AP12563"/>
    <mergeCell ref="AR12562:AR12563"/>
    <mergeCell ref="AS12562:AS12563"/>
    <mergeCell ref="AN12560:AN12561"/>
    <mergeCell ref="AO12560:AO12561"/>
    <mergeCell ref="AP12560:AP12561"/>
    <mergeCell ref="AR12560:AR12561"/>
    <mergeCell ref="AS12560:AS12561"/>
    <mergeCell ref="AN12558:AN12559"/>
    <mergeCell ref="AO12558:AO12559"/>
    <mergeCell ref="AP12558:AP12559"/>
    <mergeCell ref="AR12558:AR12559"/>
    <mergeCell ref="AS12558:AS12559"/>
    <mergeCell ref="AN12556:AN12557"/>
    <mergeCell ref="AO12556:AO12557"/>
    <mergeCell ref="AP12556:AP12557"/>
    <mergeCell ref="AR12556:AR12557"/>
    <mergeCell ref="AS12556:AS12557"/>
    <mergeCell ref="AN12554:AN12555"/>
    <mergeCell ref="AO12554:AO12555"/>
    <mergeCell ref="AP12554:AP12555"/>
    <mergeCell ref="AR12554:AR12555"/>
    <mergeCell ref="AS12554:AS12555"/>
    <mergeCell ref="AN12580:AN12581"/>
    <mergeCell ref="AO12580:AO12581"/>
    <mergeCell ref="AP12580:AP12581"/>
    <mergeCell ref="AR12580:AR12581"/>
    <mergeCell ref="AS12580:AS12581"/>
    <mergeCell ref="AN12578:AN12579"/>
    <mergeCell ref="AO12578:AO12579"/>
    <mergeCell ref="AP12578:AP12579"/>
    <mergeCell ref="AR12578:AR12579"/>
    <mergeCell ref="AS12578:AS12579"/>
    <mergeCell ref="AN12576:AN12577"/>
    <mergeCell ref="AO12576:AO12577"/>
    <mergeCell ref="AP12576:AP12577"/>
    <mergeCell ref="AR12576:AR12577"/>
    <mergeCell ref="AS12576:AS12577"/>
    <mergeCell ref="AN12574:AN12575"/>
    <mergeCell ref="AO12574:AO12575"/>
    <mergeCell ref="AP12574:AP12575"/>
    <mergeCell ref="AR12574:AR12575"/>
    <mergeCell ref="AS12574:AS12575"/>
    <mergeCell ref="AN12572:AN12573"/>
    <mergeCell ref="AO12572:AO12573"/>
    <mergeCell ref="AP12572:AP12573"/>
    <mergeCell ref="AR12572:AR12573"/>
    <mergeCell ref="AS12572:AS12573"/>
    <mergeCell ref="AN12570:AN12571"/>
    <mergeCell ref="AO12570:AO12571"/>
    <mergeCell ref="AP12570:AP12571"/>
    <mergeCell ref="AR12570:AR12571"/>
    <mergeCell ref="AS12570:AS12571"/>
    <mergeCell ref="AN12568:AN12569"/>
    <mergeCell ref="AO12568:AO12569"/>
    <mergeCell ref="AP12568:AP12569"/>
    <mergeCell ref="AR12568:AR12569"/>
    <mergeCell ref="AS12568:AS12569"/>
    <mergeCell ref="AN12594:AN12595"/>
    <mergeCell ref="AO12594:AO12595"/>
    <mergeCell ref="AP12594:AP12595"/>
    <mergeCell ref="AR12594:AR12595"/>
    <mergeCell ref="AS12594:AS12595"/>
    <mergeCell ref="AN12592:AN12593"/>
    <mergeCell ref="AO12592:AO12593"/>
    <mergeCell ref="AP12592:AP12593"/>
    <mergeCell ref="AR12592:AR12593"/>
    <mergeCell ref="AS12592:AS12593"/>
    <mergeCell ref="AN12590:AN12591"/>
    <mergeCell ref="AO12590:AO12591"/>
    <mergeCell ref="AP12590:AP12591"/>
    <mergeCell ref="AR12590:AR12591"/>
    <mergeCell ref="AS12590:AS12591"/>
    <mergeCell ref="AN12588:AN12589"/>
    <mergeCell ref="AO12588:AO12589"/>
    <mergeCell ref="AP12588:AP12589"/>
    <mergeCell ref="AR12588:AR12589"/>
    <mergeCell ref="AS12588:AS12589"/>
    <mergeCell ref="AN12586:AN12587"/>
    <mergeCell ref="AO12586:AO12587"/>
    <mergeCell ref="AP12586:AP12587"/>
    <mergeCell ref="AR12586:AR12587"/>
    <mergeCell ref="AS12586:AS12587"/>
    <mergeCell ref="AN12584:AN12585"/>
    <mergeCell ref="AO12584:AO12585"/>
    <mergeCell ref="AP12584:AP12585"/>
    <mergeCell ref="AR12584:AR12585"/>
    <mergeCell ref="AS12584:AS12585"/>
    <mergeCell ref="AN12582:AN12583"/>
    <mergeCell ref="AO12582:AO12583"/>
    <mergeCell ref="AP12582:AP12583"/>
    <mergeCell ref="AR12582:AR12583"/>
    <mergeCell ref="AS12582:AS12583"/>
    <mergeCell ref="AN12608:AN12609"/>
    <mergeCell ref="AO12608:AO12609"/>
    <mergeCell ref="AP12608:AP12609"/>
    <mergeCell ref="AR12608:AR12609"/>
    <mergeCell ref="AS12608:AS12609"/>
    <mergeCell ref="AN12606:AN12607"/>
    <mergeCell ref="AO12606:AO12607"/>
    <mergeCell ref="AP12606:AP12607"/>
    <mergeCell ref="AR12606:AR12607"/>
    <mergeCell ref="AS12606:AS12607"/>
    <mergeCell ref="AN12604:AN12605"/>
    <mergeCell ref="AO12604:AO12605"/>
    <mergeCell ref="AP12604:AP12605"/>
    <mergeCell ref="AR12604:AR12605"/>
    <mergeCell ref="AS12604:AS12605"/>
    <mergeCell ref="AN12602:AN12603"/>
    <mergeCell ref="AO12602:AO12603"/>
    <mergeCell ref="AP12602:AP12603"/>
    <mergeCell ref="AR12602:AR12603"/>
    <mergeCell ref="AS12602:AS12603"/>
    <mergeCell ref="AN12600:AN12601"/>
    <mergeCell ref="AO12600:AO12601"/>
    <mergeCell ref="AP12600:AP12601"/>
    <mergeCell ref="AR12600:AR12601"/>
    <mergeCell ref="AS12600:AS12601"/>
    <mergeCell ref="AN12598:AN12599"/>
    <mergeCell ref="AO12598:AO12599"/>
    <mergeCell ref="AP12598:AP12599"/>
    <mergeCell ref="AR12598:AR12599"/>
    <mergeCell ref="AS12598:AS12599"/>
    <mergeCell ref="AN12596:AN12597"/>
    <mergeCell ref="AO12596:AO12597"/>
    <mergeCell ref="AP12596:AP12597"/>
    <mergeCell ref="AR12596:AR12597"/>
    <mergeCell ref="AS12596:AS12597"/>
    <mergeCell ref="AN12622:AN12623"/>
    <mergeCell ref="AO12622:AO12623"/>
    <mergeCell ref="AP12622:AP12623"/>
    <mergeCell ref="AR12622:AR12623"/>
    <mergeCell ref="AS12622:AS12623"/>
    <mergeCell ref="AN12620:AN12621"/>
    <mergeCell ref="AO12620:AO12621"/>
    <mergeCell ref="AP12620:AP12621"/>
    <mergeCell ref="AR12620:AR12621"/>
    <mergeCell ref="AS12620:AS12621"/>
    <mergeCell ref="AN12618:AN12619"/>
    <mergeCell ref="AO12618:AO12619"/>
    <mergeCell ref="AP12618:AP12619"/>
    <mergeCell ref="AR12618:AR12619"/>
    <mergeCell ref="AS12618:AS12619"/>
    <mergeCell ref="AN12616:AN12617"/>
    <mergeCell ref="AO12616:AO12617"/>
    <mergeCell ref="AP12616:AP12617"/>
    <mergeCell ref="AR12616:AR12617"/>
    <mergeCell ref="AS12616:AS12617"/>
    <mergeCell ref="AN12614:AN12615"/>
    <mergeCell ref="AO12614:AO12615"/>
    <mergeCell ref="AP12614:AP12615"/>
    <mergeCell ref="AR12614:AR12615"/>
    <mergeCell ref="AS12614:AS12615"/>
    <mergeCell ref="AN12612:AN12613"/>
    <mergeCell ref="AO12612:AO12613"/>
    <mergeCell ref="AP12612:AP12613"/>
    <mergeCell ref="AR12612:AR12613"/>
    <mergeCell ref="AS12612:AS12613"/>
    <mergeCell ref="AN12610:AN12611"/>
    <mergeCell ref="AO12610:AO12611"/>
    <mergeCell ref="AP12610:AP12611"/>
    <mergeCell ref="AR12610:AR12611"/>
    <mergeCell ref="AS12610:AS12611"/>
    <mergeCell ref="AN12636:AN12637"/>
    <mergeCell ref="AO12636:AO12637"/>
    <mergeCell ref="AP12636:AP12637"/>
    <mergeCell ref="AR12636:AR12637"/>
    <mergeCell ref="AS12636:AS12637"/>
    <mergeCell ref="AN12634:AN12635"/>
    <mergeCell ref="AO12634:AO12635"/>
    <mergeCell ref="AP12634:AP12635"/>
    <mergeCell ref="AR12634:AR12635"/>
    <mergeCell ref="AS12634:AS12635"/>
    <mergeCell ref="AN12632:AN12633"/>
    <mergeCell ref="AO12632:AO12633"/>
    <mergeCell ref="AP12632:AP12633"/>
    <mergeCell ref="AR12632:AR12633"/>
    <mergeCell ref="AS12632:AS12633"/>
    <mergeCell ref="AN12630:AN12631"/>
    <mergeCell ref="AO12630:AO12631"/>
    <mergeCell ref="AP12630:AP12631"/>
    <mergeCell ref="AR12630:AR12631"/>
    <mergeCell ref="AS12630:AS12631"/>
    <mergeCell ref="AN12628:AN12629"/>
    <mergeCell ref="AO12628:AO12629"/>
    <mergeCell ref="AP12628:AP12629"/>
    <mergeCell ref="AR12628:AR12629"/>
    <mergeCell ref="AS12628:AS12629"/>
    <mergeCell ref="AN12626:AN12627"/>
    <mergeCell ref="AO12626:AO12627"/>
    <mergeCell ref="AP12626:AP12627"/>
    <mergeCell ref="AR12626:AR12627"/>
    <mergeCell ref="AS12626:AS12627"/>
    <mergeCell ref="AN12624:AN12625"/>
    <mergeCell ref="AO12624:AO12625"/>
    <mergeCell ref="AP12624:AP12625"/>
    <mergeCell ref="AR12624:AR12625"/>
    <mergeCell ref="AS12624:AS12625"/>
    <mergeCell ref="AN12650:AN12651"/>
    <mergeCell ref="AO12650:AO12651"/>
    <mergeCell ref="AP12650:AP12651"/>
    <mergeCell ref="AR12650:AR12651"/>
    <mergeCell ref="AS12650:AS12651"/>
    <mergeCell ref="AN12648:AN12649"/>
    <mergeCell ref="AO12648:AO12649"/>
    <mergeCell ref="AP12648:AP12649"/>
    <mergeCell ref="AR12648:AR12649"/>
    <mergeCell ref="AS12648:AS12649"/>
    <mergeCell ref="AN12646:AN12647"/>
    <mergeCell ref="AO12646:AO12647"/>
    <mergeCell ref="AP12646:AP12647"/>
    <mergeCell ref="AR12646:AR12647"/>
    <mergeCell ref="AS12646:AS12647"/>
    <mergeCell ref="AN12644:AN12645"/>
    <mergeCell ref="AO12644:AO12645"/>
    <mergeCell ref="AP12644:AP12645"/>
    <mergeCell ref="AR12644:AR12645"/>
    <mergeCell ref="AS12644:AS12645"/>
    <mergeCell ref="AN12642:AN12643"/>
    <mergeCell ref="AO12642:AO12643"/>
    <mergeCell ref="AP12642:AP12643"/>
    <mergeCell ref="AR12642:AR12643"/>
    <mergeCell ref="AS12642:AS12643"/>
    <mergeCell ref="AN12640:AN12641"/>
    <mergeCell ref="AO12640:AO12641"/>
    <mergeCell ref="AP12640:AP12641"/>
    <mergeCell ref="AR12640:AR12641"/>
    <mergeCell ref="AS12640:AS12641"/>
    <mergeCell ref="AN12638:AN12639"/>
    <mergeCell ref="AO12638:AO12639"/>
    <mergeCell ref="AP12638:AP12639"/>
    <mergeCell ref="AR12638:AR12639"/>
    <mergeCell ref="AS12638:AS12639"/>
    <mergeCell ref="AN12664:AN12665"/>
    <mergeCell ref="AO12664:AO12665"/>
    <mergeCell ref="AP12664:AP12665"/>
    <mergeCell ref="AR12664:AR12665"/>
    <mergeCell ref="AS12664:AS12665"/>
    <mergeCell ref="AN12662:AN12663"/>
    <mergeCell ref="AO12662:AO12663"/>
    <mergeCell ref="AP12662:AP12663"/>
    <mergeCell ref="AR12662:AR12663"/>
    <mergeCell ref="AS12662:AS12663"/>
    <mergeCell ref="AN12660:AN12661"/>
    <mergeCell ref="AO12660:AO12661"/>
    <mergeCell ref="AP12660:AP12661"/>
    <mergeCell ref="AR12660:AR12661"/>
    <mergeCell ref="AS12660:AS12661"/>
    <mergeCell ref="AN12658:AN12659"/>
    <mergeCell ref="AO12658:AO12659"/>
    <mergeCell ref="AP12658:AP12659"/>
    <mergeCell ref="AR12658:AR12659"/>
    <mergeCell ref="AS12658:AS12659"/>
    <mergeCell ref="AN12656:AN12657"/>
    <mergeCell ref="AO12656:AO12657"/>
    <mergeCell ref="AP12656:AP12657"/>
    <mergeCell ref="AR12656:AR12657"/>
    <mergeCell ref="AS12656:AS12657"/>
    <mergeCell ref="AN12654:AN12655"/>
    <mergeCell ref="AO12654:AO12655"/>
    <mergeCell ref="AP12654:AP12655"/>
    <mergeCell ref="AR12654:AR12655"/>
    <mergeCell ref="AS12654:AS12655"/>
    <mergeCell ref="AN12652:AN12653"/>
    <mergeCell ref="AO12652:AO12653"/>
    <mergeCell ref="AP12652:AP12653"/>
    <mergeCell ref="AR12652:AR12653"/>
    <mergeCell ref="AS12652:AS12653"/>
    <mergeCell ref="AN12678:AN12679"/>
    <mergeCell ref="AO12678:AO12679"/>
    <mergeCell ref="AP12678:AP12679"/>
    <mergeCell ref="AR12678:AR12679"/>
    <mergeCell ref="AS12678:AS12679"/>
    <mergeCell ref="AN12676:AN12677"/>
    <mergeCell ref="AO12676:AO12677"/>
    <mergeCell ref="AP12676:AP12677"/>
    <mergeCell ref="AR12676:AR12677"/>
    <mergeCell ref="AS12676:AS12677"/>
    <mergeCell ref="AN12674:AN12675"/>
    <mergeCell ref="AO12674:AO12675"/>
    <mergeCell ref="AP12674:AP12675"/>
    <mergeCell ref="AR12674:AR12675"/>
    <mergeCell ref="AS12674:AS12675"/>
    <mergeCell ref="AN12672:AN12673"/>
    <mergeCell ref="AO12672:AO12673"/>
    <mergeCell ref="AP12672:AP12673"/>
    <mergeCell ref="AR12672:AR12673"/>
    <mergeCell ref="AS12672:AS12673"/>
    <mergeCell ref="AN12670:AN12671"/>
    <mergeCell ref="AO12670:AO12671"/>
    <mergeCell ref="AP12670:AP12671"/>
    <mergeCell ref="AR12670:AR12671"/>
    <mergeCell ref="AS12670:AS12671"/>
    <mergeCell ref="AN12668:AN12669"/>
    <mergeCell ref="AO12668:AO12669"/>
    <mergeCell ref="AP12668:AP12669"/>
    <mergeCell ref="AR12668:AR12669"/>
    <mergeCell ref="AS12668:AS12669"/>
    <mergeCell ref="AN12666:AN12667"/>
    <mergeCell ref="AO12666:AO12667"/>
    <mergeCell ref="AP12666:AP12667"/>
    <mergeCell ref="AR12666:AR12667"/>
    <mergeCell ref="AS12666:AS12667"/>
    <mergeCell ref="AN12692:AN12693"/>
    <mergeCell ref="AO12692:AO12693"/>
    <mergeCell ref="AP12692:AP12693"/>
    <mergeCell ref="AR12692:AR12693"/>
    <mergeCell ref="AS12692:AS12693"/>
    <mergeCell ref="AN12690:AN12691"/>
    <mergeCell ref="AO12690:AO12691"/>
    <mergeCell ref="AP12690:AP12691"/>
    <mergeCell ref="AR12690:AR12691"/>
    <mergeCell ref="AS12690:AS12691"/>
    <mergeCell ref="AN12688:AN12689"/>
    <mergeCell ref="AO12688:AO12689"/>
    <mergeCell ref="AP12688:AP12689"/>
    <mergeCell ref="AR12688:AR12689"/>
    <mergeCell ref="AS12688:AS12689"/>
    <mergeCell ref="AN12686:AN12687"/>
    <mergeCell ref="AO12686:AO12687"/>
    <mergeCell ref="AP12686:AP12687"/>
    <mergeCell ref="AR12686:AR12687"/>
    <mergeCell ref="AS12686:AS12687"/>
    <mergeCell ref="AN12684:AN12685"/>
    <mergeCell ref="AO12684:AO12685"/>
    <mergeCell ref="AP12684:AP12685"/>
    <mergeCell ref="AR12684:AR12685"/>
    <mergeCell ref="AS12684:AS12685"/>
    <mergeCell ref="AN12682:AN12683"/>
    <mergeCell ref="AO12682:AO12683"/>
    <mergeCell ref="AP12682:AP12683"/>
    <mergeCell ref="AR12682:AR12683"/>
    <mergeCell ref="AS12682:AS12683"/>
    <mergeCell ref="AN12680:AN12681"/>
    <mergeCell ref="AO12680:AO12681"/>
    <mergeCell ref="AP12680:AP12681"/>
    <mergeCell ref="AR12680:AR12681"/>
    <mergeCell ref="AS12680:AS12681"/>
    <mergeCell ref="AN12706:AN12707"/>
    <mergeCell ref="AO12706:AO12707"/>
    <mergeCell ref="AP12706:AP12707"/>
    <mergeCell ref="AR12706:AR12707"/>
    <mergeCell ref="AS12706:AS12707"/>
    <mergeCell ref="AN12704:AN12705"/>
    <mergeCell ref="AO12704:AO12705"/>
    <mergeCell ref="AP12704:AP12705"/>
    <mergeCell ref="AR12704:AR12705"/>
    <mergeCell ref="AS12704:AS12705"/>
    <mergeCell ref="AN12702:AN12703"/>
    <mergeCell ref="AO12702:AO12703"/>
    <mergeCell ref="AP12702:AP12703"/>
    <mergeCell ref="AR12702:AR12703"/>
    <mergeCell ref="AS12702:AS12703"/>
    <mergeCell ref="AN12700:AN12701"/>
    <mergeCell ref="AO12700:AO12701"/>
    <mergeCell ref="AP12700:AP12701"/>
    <mergeCell ref="AR12700:AR12701"/>
    <mergeCell ref="AS12700:AS12701"/>
    <mergeCell ref="AN12698:AN12699"/>
    <mergeCell ref="AO12698:AO12699"/>
    <mergeCell ref="AP12698:AP12699"/>
    <mergeCell ref="AR12698:AR12699"/>
    <mergeCell ref="AS12698:AS12699"/>
    <mergeCell ref="AN12696:AN12697"/>
    <mergeCell ref="AO12696:AO12697"/>
    <mergeCell ref="AP12696:AP12697"/>
    <mergeCell ref="AR12696:AR12697"/>
    <mergeCell ref="AS12696:AS12697"/>
    <mergeCell ref="AN12694:AN12695"/>
    <mergeCell ref="AO12694:AO12695"/>
    <mergeCell ref="AP12694:AP12695"/>
    <mergeCell ref="AR12694:AR12695"/>
    <mergeCell ref="AS12694:AS12695"/>
    <mergeCell ref="AN12720:AN12721"/>
    <mergeCell ref="AO12720:AO12721"/>
    <mergeCell ref="AP12720:AP12721"/>
    <mergeCell ref="AR12720:AR12721"/>
    <mergeCell ref="AS12720:AS12721"/>
    <mergeCell ref="AN12718:AN12719"/>
    <mergeCell ref="AO12718:AO12719"/>
    <mergeCell ref="AP12718:AP12719"/>
    <mergeCell ref="AR12718:AR12719"/>
    <mergeCell ref="AS12718:AS12719"/>
    <mergeCell ref="AN12716:AN12717"/>
    <mergeCell ref="AO12716:AO12717"/>
    <mergeCell ref="AP12716:AP12717"/>
    <mergeCell ref="AR12716:AR12717"/>
    <mergeCell ref="AS12716:AS12717"/>
    <mergeCell ref="AN12714:AN12715"/>
    <mergeCell ref="AO12714:AO12715"/>
    <mergeCell ref="AP12714:AP12715"/>
    <mergeCell ref="AR12714:AR12715"/>
    <mergeCell ref="AS12714:AS12715"/>
    <mergeCell ref="AN12712:AN12713"/>
    <mergeCell ref="AO12712:AO12713"/>
    <mergeCell ref="AP12712:AP12713"/>
    <mergeCell ref="AR12712:AR12713"/>
    <mergeCell ref="AS12712:AS12713"/>
    <mergeCell ref="AN12710:AN12711"/>
    <mergeCell ref="AO12710:AO12711"/>
    <mergeCell ref="AP12710:AP12711"/>
    <mergeCell ref="AR12710:AR12711"/>
    <mergeCell ref="AS12710:AS12711"/>
    <mergeCell ref="AN12708:AN12709"/>
    <mergeCell ref="AO12708:AO12709"/>
    <mergeCell ref="AP12708:AP12709"/>
    <mergeCell ref="AR12708:AR12709"/>
    <mergeCell ref="AS12708:AS12709"/>
    <mergeCell ref="AN12734:AN12735"/>
    <mergeCell ref="AO12734:AO12735"/>
    <mergeCell ref="AP12734:AP12735"/>
    <mergeCell ref="AR12734:AR12735"/>
    <mergeCell ref="AS12734:AS12735"/>
    <mergeCell ref="AN12732:AN12733"/>
    <mergeCell ref="AO12732:AO12733"/>
    <mergeCell ref="AP12732:AP12733"/>
    <mergeCell ref="AR12732:AR12733"/>
    <mergeCell ref="AS12732:AS12733"/>
    <mergeCell ref="AN12730:AN12731"/>
    <mergeCell ref="AO12730:AO12731"/>
    <mergeCell ref="AP12730:AP12731"/>
    <mergeCell ref="AR12730:AR12731"/>
    <mergeCell ref="AS12730:AS12731"/>
    <mergeCell ref="AN12728:AN12729"/>
    <mergeCell ref="AO12728:AO12729"/>
    <mergeCell ref="AP12728:AP12729"/>
    <mergeCell ref="AR12728:AR12729"/>
    <mergeCell ref="AS12728:AS12729"/>
    <mergeCell ref="AN12726:AN12727"/>
    <mergeCell ref="AO12726:AO12727"/>
    <mergeCell ref="AP12726:AP12727"/>
    <mergeCell ref="AR12726:AR12727"/>
    <mergeCell ref="AS12726:AS12727"/>
    <mergeCell ref="AN12724:AN12725"/>
    <mergeCell ref="AO12724:AO12725"/>
    <mergeCell ref="AP12724:AP12725"/>
    <mergeCell ref="AR12724:AR12725"/>
    <mergeCell ref="AS12724:AS12725"/>
    <mergeCell ref="AN12722:AN12723"/>
    <mergeCell ref="AO12722:AO12723"/>
    <mergeCell ref="AP12722:AP12723"/>
    <mergeCell ref="AR12722:AR12723"/>
    <mergeCell ref="AS12722:AS12723"/>
    <mergeCell ref="AN12748:AN12749"/>
    <mergeCell ref="AO12748:AO12749"/>
    <mergeCell ref="AP12748:AP12749"/>
    <mergeCell ref="AR12748:AR12749"/>
    <mergeCell ref="AS12748:AS12749"/>
    <mergeCell ref="AN12746:AN12747"/>
    <mergeCell ref="AO12746:AO12747"/>
    <mergeCell ref="AP12746:AP12747"/>
    <mergeCell ref="AR12746:AR12747"/>
    <mergeCell ref="AS12746:AS12747"/>
    <mergeCell ref="AN12744:AN12745"/>
    <mergeCell ref="AO12744:AO12745"/>
    <mergeCell ref="AP12744:AP12745"/>
    <mergeCell ref="AR12744:AR12745"/>
    <mergeCell ref="AS12744:AS12745"/>
    <mergeCell ref="AN12742:AN12743"/>
    <mergeCell ref="AO12742:AO12743"/>
    <mergeCell ref="AP12742:AP12743"/>
    <mergeCell ref="AR12742:AR12743"/>
    <mergeCell ref="AS12742:AS12743"/>
    <mergeCell ref="AN12740:AN12741"/>
    <mergeCell ref="AO12740:AO12741"/>
    <mergeCell ref="AP12740:AP12741"/>
    <mergeCell ref="AR12740:AR12741"/>
    <mergeCell ref="AS12740:AS12741"/>
    <mergeCell ref="AN12738:AN12739"/>
    <mergeCell ref="AO12738:AO12739"/>
    <mergeCell ref="AP12738:AP12739"/>
    <mergeCell ref="AR12738:AR12739"/>
    <mergeCell ref="AS12738:AS12739"/>
    <mergeCell ref="AN12736:AN12737"/>
    <mergeCell ref="AO12736:AO12737"/>
    <mergeCell ref="AP12736:AP12737"/>
    <mergeCell ref="AR12736:AR12737"/>
    <mergeCell ref="AS12736:AS12737"/>
    <mergeCell ref="AN12762:AN12763"/>
    <mergeCell ref="AO12762:AO12763"/>
    <mergeCell ref="AP12762:AP12763"/>
    <mergeCell ref="AR12762:AR12763"/>
    <mergeCell ref="AS12762:AS12763"/>
    <mergeCell ref="AN12760:AN12761"/>
    <mergeCell ref="AO12760:AO12761"/>
    <mergeCell ref="AP12760:AP12761"/>
    <mergeCell ref="AR12760:AR12761"/>
    <mergeCell ref="AS12760:AS12761"/>
    <mergeCell ref="AN12758:AN12759"/>
    <mergeCell ref="AO12758:AO12759"/>
    <mergeCell ref="AP12758:AP12759"/>
    <mergeCell ref="AR12758:AR12759"/>
    <mergeCell ref="AS12758:AS12759"/>
    <mergeCell ref="AN12756:AN12757"/>
    <mergeCell ref="AO12756:AO12757"/>
    <mergeCell ref="AP12756:AP12757"/>
    <mergeCell ref="AR12756:AR12757"/>
    <mergeCell ref="AS12756:AS12757"/>
    <mergeCell ref="AN12754:AN12755"/>
    <mergeCell ref="AO12754:AO12755"/>
    <mergeCell ref="AP12754:AP12755"/>
    <mergeCell ref="AR12754:AR12755"/>
    <mergeCell ref="AS12754:AS12755"/>
    <mergeCell ref="AN12752:AN12753"/>
    <mergeCell ref="AO12752:AO12753"/>
    <mergeCell ref="AP12752:AP12753"/>
    <mergeCell ref="AR12752:AR12753"/>
    <mergeCell ref="AS12752:AS12753"/>
    <mergeCell ref="AN12750:AN12751"/>
    <mergeCell ref="AO12750:AO12751"/>
    <mergeCell ref="AP12750:AP12751"/>
    <mergeCell ref="AR12750:AR12751"/>
    <mergeCell ref="AS12750:AS12751"/>
    <mergeCell ref="AN12776:AN12777"/>
    <mergeCell ref="AO12776:AO12777"/>
    <mergeCell ref="AP12776:AP12777"/>
    <mergeCell ref="AR12776:AR12777"/>
    <mergeCell ref="AS12776:AS12777"/>
    <mergeCell ref="AN12774:AN12775"/>
    <mergeCell ref="AO12774:AO12775"/>
    <mergeCell ref="AP12774:AP12775"/>
    <mergeCell ref="AR12774:AR12775"/>
    <mergeCell ref="AS12774:AS12775"/>
    <mergeCell ref="AN12772:AN12773"/>
    <mergeCell ref="AO12772:AO12773"/>
    <mergeCell ref="AP12772:AP12773"/>
    <mergeCell ref="AR12772:AR12773"/>
    <mergeCell ref="AS12772:AS12773"/>
    <mergeCell ref="AN12770:AN12771"/>
    <mergeCell ref="AO12770:AO12771"/>
    <mergeCell ref="AP12770:AP12771"/>
    <mergeCell ref="AR12770:AR12771"/>
    <mergeCell ref="AS12770:AS12771"/>
    <mergeCell ref="AN12768:AN12769"/>
    <mergeCell ref="AO12768:AO12769"/>
    <mergeCell ref="AP12768:AP12769"/>
    <mergeCell ref="AR12768:AR12769"/>
    <mergeCell ref="AS12768:AS12769"/>
    <mergeCell ref="AN12766:AN12767"/>
    <mergeCell ref="AO12766:AO12767"/>
    <mergeCell ref="AP12766:AP12767"/>
    <mergeCell ref="AR12766:AR12767"/>
    <mergeCell ref="AS12766:AS12767"/>
    <mergeCell ref="AN12764:AN12765"/>
    <mergeCell ref="AO12764:AO12765"/>
    <mergeCell ref="AP12764:AP12765"/>
    <mergeCell ref="AR12764:AR12765"/>
    <mergeCell ref="AS12764:AS12765"/>
    <mergeCell ref="AN12790:AN12791"/>
    <mergeCell ref="AO12790:AO12791"/>
    <mergeCell ref="AP12790:AP12791"/>
    <mergeCell ref="AR12790:AR12791"/>
    <mergeCell ref="AS12790:AS12791"/>
    <mergeCell ref="AN12788:AN12789"/>
    <mergeCell ref="AO12788:AO12789"/>
    <mergeCell ref="AP12788:AP12789"/>
    <mergeCell ref="AR12788:AR12789"/>
    <mergeCell ref="AS12788:AS12789"/>
    <mergeCell ref="AN12786:AN12787"/>
    <mergeCell ref="AO12786:AO12787"/>
    <mergeCell ref="AP12786:AP12787"/>
    <mergeCell ref="AR12786:AR12787"/>
    <mergeCell ref="AS12786:AS12787"/>
    <mergeCell ref="AN12784:AN12785"/>
    <mergeCell ref="AO12784:AO12785"/>
    <mergeCell ref="AP12784:AP12785"/>
    <mergeCell ref="AR12784:AR12785"/>
    <mergeCell ref="AS12784:AS12785"/>
    <mergeCell ref="AN12782:AN12783"/>
    <mergeCell ref="AO12782:AO12783"/>
    <mergeCell ref="AP12782:AP12783"/>
    <mergeCell ref="AR12782:AR12783"/>
    <mergeCell ref="AS12782:AS12783"/>
    <mergeCell ref="AN12780:AN12781"/>
    <mergeCell ref="AO12780:AO12781"/>
    <mergeCell ref="AP12780:AP12781"/>
    <mergeCell ref="AR12780:AR12781"/>
    <mergeCell ref="AS12780:AS12781"/>
    <mergeCell ref="AN12778:AN12779"/>
    <mergeCell ref="AO12778:AO12779"/>
    <mergeCell ref="AP12778:AP12779"/>
    <mergeCell ref="AR12778:AR12779"/>
    <mergeCell ref="AS12778:AS12779"/>
    <mergeCell ref="AN12804:AN12805"/>
    <mergeCell ref="AO12804:AO12805"/>
    <mergeCell ref="AP12804:AP12805"/>
    <mergeCell ref="AR12804:AR12805"/>
    <mergeCell ref="AS12804:AS12805"/>
    <mergeCell ref="AN12802:AN12803"/>
    <mergeCell ref="AO12802:AO12803"/>
    <mergeCell ref="AP12802:AP12803"/>
    <mergeCell ref="AR12802:AR12803"/>
    <mergeCell ref="AS12802:AS12803"/>
    <mergeCell ref="AN12800:AN12801"/>
    <mergeCell ref="AO12800:AO12801"/>
    <mergeCell ref="AP12800:AP12801"/>
    <mergeCell ref="AR12800:AR12801"/>
    <mergeCell ref="AS12800:AS12801"/>
    <mergeCell ref="AN12798:AN12799"/>
    <mergeCell ref="AO12798:AO12799"/>
    <mergeCell ref="AP12798:AP12799"/>
    <mergeCell ref="AR12798:AR12799"/>
    <mergeCell ref="AS12798:AS12799"/>
    <mergeCell ref="AN12796:AN12797"/>
    <mergeCell ref="AO12796:AO12797"/>
    <mergeCell ref="AP12796:AP12797"/>
    <mergeCell ref="AR12796:AR12797"/>
    <mergeCell ref="AS12796:AS12797"/>
    <mergeCell ref="AN12794:AN12795"/>
    <mergeCell ref="AO12794:AO12795"/>
    <mergeCell ref="AP12794:AP12795"/>
    <mergeCell ref="AR12794:AR12795"/>
    <mergeCell ref="AS12794:AS12795"/>
    <mergeCell ref="AN12792:AN12793"/>
    <mergeCell ref="AO12792:AO12793"/>
    <mergeCell ref="AP12792:AP12793"/>
    <mergeCell ref="AR12792:AR12793"/>
    <mergeCell ref="AS12792:AS12793"/>
    <mergeCell ref="AN12818:AN12819"/>
    <mergeCell ref="AO12818:AO12819"/>
    <mergeCell ref="AP12818:AP12819"/>
    <mergeCell ref="AR12818:AR12819"/>
    <mergeCell ref="AS12818:AS12819"/>
    <mergeCell ref="AN12816:AN12817"/>
    <mergeCell ref="AO12816:AO12817"/>
    <mergeCell ref="AP12816:AP12817"/>
    <mergeCell ref="AR12816:AR12817"/>
    <mergeCell ref="AS12816:AS12817"/>
    <mergeCell ref="AN12814:AN12815"/>
    <mergeCell ref="AO12814:AO12815"/>
    <mergeCell ref="AP12814:AP12815"/>
    <mergeCell ref="AR12814:AR12815"/>
    <mergeCell ref="AS12814:AS12815"/>
    <mergeCell ref="AN12812:AN12813"/>
    <mergeCell ref="AO12812:AO12813"/>
    <mergeCell ref="AP12812:AP12813"/>
    <mergeCell ref="AR12812:AR12813"/>
    <mergeCell ref="AS12812:AS12813"/>
    <mergeCell ref="AN12810:AN12811"/>
    <mergeCell ref="AO12810:AO12811"/>
    <mergeCell ref="AP12810:AP12811"/>
    <mergeCell ref="AR12810:AR12811"/>
    <mergeCell ref="AS12810:AS12811"/>
    <mergeCell ref="AN12808:AN12809"/>
    <mergeCell ref="AO12808:AO12809"/>
    <mergeCell ref="AP12808:AP12809"/>
    <mergeCell ref="AR12808:AR12809"/>
    <mergeCell ref="AS12808:AS12809"/>
    <mergeCell ref="AN12806:AN12807"/>
    <mergeCell ref="AO12806:AO12807"/>
    <mergeCell ref="AP12806:AP12807"/>
    <mergeCell ref="AR12806:AR12807"/>
    <mergeCell ref="AS12806:AS12807"/>
    <mergeCell ref="AN12832:AN12833"/>
    <mergeCell ref="AO12832:AO12833"/>
    <mergeCell ref="AP12832:AP12833"/>
    <mergeCell ref="AR12832:AR12833"/>
    <mergeCell ref="AS12832:AS12833"/>
    <mergeCell ref="AN12830:AN12831"/>
    <mergeCell ref="AO12830:AO12831"/>
    <mergeCell ref="AP12830:AP12831"/>
    <mergeCell ref="AR12830:AR12831"/>
    <mergeCell ref="AS12830:AS12831"/>
    <mergeCell ref="AN12828:AN12829"/>
    <mergeCell ref="AO12828:AO12829"/>
    <mergeCell ref="AP12828:AP12829"/>
    <mergeCell ref="AR12828:AR12829"/>
    <mergeCell ref="AS12828:AS12829"/>
    <mergeCell ref="AN12826:AN12827"/>
    <mergeCell ref="AO12826:AO12827"/>
    <mergeCell ref="AP12826:AP12827"/>
    <mergeCell ref="AR12826:AR12827"/>
    <mergeCell ref="AS12826:AS12827"/>
    <mergeCell ref="AN12824:AN12825"/>
    <mergeCell ref="AO12824:AO12825"/>
    <mergeCell ref="AP12824:AP12825"/>
    <mergeCell ref="AR12824:AR12825"/>
    <mergeCell ref="AS12824:AS12825"/>
    <mergeCell ref="AN12822:AN12823"/>
    <mergeCell ref="AO12822:AO12823"/>
    <mergeCell ref="AP12822:AP12823"/>
    <mergeCell ref="AR12822:AR12823"/>
    <mergeCell ref="AS12822:AS12823"/>
    <mergeCell ref="AN12820:AN12821"/>
    <mergeCell ref="AO12820:AO12821"/>
    <mergeCell ref="AP12820:AP12821"/>
    <mergeCell ref="AR12820:AR12821"/>
    <mergeCell ref="AS12820:AS12821"/>
    <mergeCell ref="AN12846:AN12847"/>
    <mergeCell ref="AO12846:AO12847"/>
    <mergeCell ref="AP12846:AP12847"/>
    <mergeCell ref="AR12846:AR12847"/>
    <mergeCell ref="AS12846:AS12847"/>
    <mergeCell ref="AN12844:AN12845"/>
    <mergeCell ref="AO12844:AO12845"/>
    <mergeCell ref="AP12844:AP12845"/>
    <mergeCell ref="AR12844:AR12845"/>
    <mergeCell ref="AS12844:AS12845"/>
    <mergeCell ref="AN12842:AN12843"/>
    <mergeCell ref="AO12842:AO12843"/>
    <mergeCell ref="AP12842:AP12843"/>
    <mergeCell ref="AR12842:AR12843"/>
    <mergeCell ref="AS12842:AS12843"/>
    <mergeCell ref="AN12840:AN12841"/>
    <mergeCell ref="AO12840:AO12841"/>
    <mergeCell ref="AP12840:AP12841"/>
    <mergeCell ref="AR12840:AR12841"/>
    <mergeCell ref="AS12840:AS12841"/>
    <mergeCell ref="AN12838:AN12839"/>
    <mergeCell ref="AO12838:AO12839"/>
    <mergeCell ref="AP12838:AP12839"/>
    <mergeCell ref="AR12838:AR12839"/>
    <mergeCell ref="AS12838:AS12839"/>
    <mergeCell ref="AN12836:AN12837"/>
    <mergeCell ref="AO12836:AO12837"/>
    <mergeCell ref="AP12836:AP12837"/>
    <mergeCell ref="AR12836:AR12837"/>
    <mergeCell ref="AS12836:AS12837"/>
    <mergeCell ref="AN12834:AN12835"/>
    <mergeCell ref="AO12834:AO12835"/>
    <mergeCell ref="AP12834:AP12835"/>
    <mergeCell ref="AR12834:AR12835"/>
    <mergeCell ref="AS12834:AS12835"/>
    <mergeCell ref="AN12860:AN12861"/>
    <mergeCell ref="AO12860:AO12861"/>
    <mergeCell ref="AP12860:AP12861"/>
    <mergeCell ref="AR12860:AR12861"/>
    <mergeCell ref="AS12860:AS12861"/>
    <mergeCell ref="AN12858:AN12859"/>
    <mergeCell ref="AO12858:AO12859"/>
    <mergeCell ref="AP12858:AP12859"/>
    <mergeCell ref="AR12858:AR12859"/>
    <mergeCell ref="AS12858:AS12859"/>
    <mergeCell ref="AN12856:AN12857"/>
    <mergeCell ref="AO12856:AO12857"/>
    <mergeCell ref="AP12856:AP12857"/>
    <mergeCell ref="AR12856:AR12857"/>
    <mergeCell ref="AS12856:AS12857"/>
    <mergeCell ref="AN12854:AN12855"/>
    <mergeCell ref="AO12854:AO12855"/>
    <mergeCell ref="AP12854:AP12855"/>
    <mergeCell ref="AR12854:AR12855"/>
    <mergeCell ref="AS12854:AS12855"/>
    <mergeCell ref="AN12852:AN12853"/>
    <mergeCell ref="AO12852:AO12853"/>
    <mergeCell ref="AP12852:AP12853"/>
    <mergeCell ref="AR12852:AR12853"/>
    <mergeCell ref="AS12852:AS12853"/>
    <mergeCell ref="AN12850:AN12851"/>
    <mergeCell ref="AO12850:AO12851"/>
    <mergeCell ref="AP12850:AP12851"/>
    <mergeCell ref="AR12850:AR12851"/>
    <mergeCell ref="AS12850:AS12851"/>
    <mergeCell ref="AN12848:AN12849"/>
    <mergeCell ref="AO12848:AO12849"/>
    <mergeCell ref="AP12848:AP12849"/>
    <mergeCell ref="AR12848:AR12849"/>
    <mergeCell ref="AS12848:AS12849"/>
    <mergeCell ref="AN12874:AN12875"/>
    <mergeCell ref="AO12874:AO12875"/>
    <mergeCell ref="AP12874:AP12875"/>
    <mergeCell ref="AR12874:AR12875"/>
    <mergeCell ref="AS12874:AS12875"/>
    <mergeCell ref="AN12872:AN12873"/>
    <mergeCell ref="AO12872:AO12873"/>
    <mergeCell ref="AP12872:AP12873"/>
    <mergeCell ref="AR12872:AR12873"/>
    <mergeCell ref="AS12872:AS12873"/>
    <mergeCell ref="AN12870:AN12871"/>
    <mergeCell ref="AO12870:AO12871"/>
    <mergeCell ref="AP12870:AP12871"/>
    <mergeCell ref="AR12870:AR12871"/>
    <mergeCell ref="AS12870:AS12871"/>
    <mergeCell ref="AN12868:AN12869"/>
    <mergeCell ref="AO12868:AO12869"/>
    <mergeCell ref="AP12868:AP12869"/>
    <mergeCell ref="AR12868:AR12869"/>
    <mergeCell ref="AS12868:AS12869"/>
    <mergeCell ref="AN12866:AN12867"/>
    <mergeCell ref="AO12866:AO12867"/>
    <mergeCell ref="AP12866:AP12867"/>
    <mergeCell ref="AR12866:AR12867"/>
    <mergeCell ref="AS12866:AS12867"/>
    <mergeCell ref="AN12864:AN12865"/>
    <mergeCell ref="AO12864:AO12865"/>
    <mergeCell ref="AP12864:AP12865"/>
    <mergeCell ref="AR12864:AR12865"/>
    <mergeCell ref="AS12864:AS12865"/>
    <mergeCell ref="AN12862:AN12863"/>
    <mergeCell ref="AO12862:AO12863"/>
    <mergeCell ref="AP12862:AP12863"/>
    <mergeCell ref="AR12862:AR12863"/>
    <mergeCell ref="AS12862:AS12863"/>
    <mergeCell ref="AN12888:AN12889"/>
    <mergeCell ref="AO12888:AO12889"/>
    <mergeCell ref="AP12888:AP12889"/>
    <mergeCell ref="AR12888:AR12889"/>
    <mergeCell ref="AS12888:AS12889"/>
    <mergeCell ref="AN12886:AN12887"/>
    <mergeCell ref="AO12886:AO12887"/>
    <mergeCell ref="AP12886:AP12887"/>
    <mergeCell ref="AR12886:AR12887"/>
    <mergeCell ref="AS12886:AS12887"/>
    <mergeCell ref="AN12884:AN12885"/>
    <mergeCell ref="AO12884:AO12885"/>
    <mergeCell ref="AP12884:AP12885"/>
    <mergeCell ref="AR12884:AR12885"/>
    <mergeCell ref="AS12884:AS12885"/>
    <mergeCell ref="AN12882:AN12883"/>
    <mergeCell ref="AO12882:AO12883"/>
    <mergeCell ref="AP12882:AP12883"/>
    <mergeCell ref="AR12882:AR12883"/>
    <mergeCell ref="AS12882:AS12883"/>
    <mergeCell ref="AN12880:AN12881"/>
    <mergeCell ref="AO12880:AO12881"/>
    <mergeCell ref="AP12880:AP12881"/>
    <mergeCell ref="AR12880:AR12881"/>
    <mergeCell ref="AS12880:AS12881"/>
    <mergeCell ref="AN12878:AN12879"/>
    <mergeCell ref="AO12878:AO12879"/>
    <mergeCell ref="AP12878:AP12879"/>
    <mergeCell ref="AR12878:AR12879"/>
    <mergeCell ref="AS12878:AS12879"/>
    <mergeCell ref="AN12876:AN12877"/>
    <mergeCell ref="AO12876:AO12877"/>
    <mergeCell ref="AP12876:AP12877"/>
    <mergeCell ref="AR12876:AR12877"/>
    <mergeCell ref="AS12876:AS12877"/>
    <mergeCell ref="AN12902:AN12903"/>
    <mergeCell ref="AO12902:AO12903"/>
    <mergeCell ref="AP12902:AP12903"/>
    <mergeCell ref="AR12902:AR12903"/>
    <mergeCell ref="AS12902:AS12903"/>
    <mergeCell ref="AN12900:AN12901"/>
    <mergeCell ref="AO12900:AO12901"/>
    <mergeCell ref="AP12900:AP12901"/>
    <mergeCell ref="AR12900:AR12901"/>
    <mergeCell ref="AS12900:AS12901"/>
    <mergeCell ref="AN12898:AN12899"/>
    <mergeCell ref="AO12898:AO12899"/>
    <mergeCell ref="AP12898:AP12899"/>
    <mergeCell ref="AR12898:AR12899"/>
    <mergeCell ref="AS12898:AS12899"/>
    <mergeCell ref="AN12896:AN12897"/>
    <mergeCell ref="AO12896:AO12897"/>
    <mergeCell ref="AP12896:AP12897"/>
    <mergeCell ref="AR12896:AR12897"/>
    <mergeCell ref="AS12896:AS12897"/>
    <mergeCell ref="AN12894:AN12895"/>
    <mergeCell ref="AO12894:AO12895"/>
    <mergeCell ref="AP12894:AP12895"/>
    <mergeCell ref="AR12894:AR12895"/>
    <mergeCell ref="AS12894:AS12895"/>
    <mergeCell ref="AN12892:AN12893"/>
    <mergeCell ref="AO12892:AO12893"/>
    <mergeCell ref="AP12892:AP12893"/>
    <mergeCell ref="AR12892:AR12893"/>
    <mergeCell ref="AS12892:AS12893"/>
    <mergeCell ref="AN12890:AN12891"/>
    <mergeCell ref="AO12890:AO12891"/>
    <mergeCell ref="AP12890:AP12891"/>
    <mergeCell ref="AR12890:AR12891"/>
    <mergeCell ref="AS12890:AS12891"/>
    <mergeCell ref="AN12916:AN12917"/>
    <mergeCell ref="AO12916:AO12917"/>
    <mergeCell ref="AP12916:AP12917"/>
    <mergeCell ref="AR12916:AR12917"/>
    <mergeCell ref="AS12916:AS12917"/>
    <mergeCell ref="AN12914:AN12915"/>
    <mergeCell ref="AO12914:AO12915"/>
    <mergeCell ref="AP12914:AP12915"/>
    <mergeCell ref="AR12914:AR12915"/>
    <mergeCell ref="AS12914:AS12915"/>
    <mergeCell ref="AN12912:AN12913"/>
    <mergeCell ref="AO12912:AO12913"/>
    <mergeCell ref="AP12912:AP12913"/>
    <mergeCell ref="AR12912:AR12913"/>
    <mergeCell ref="AS12912:AS12913"/>
    <mergeCell ref="AN12910:AN12911"/>
    <mergeCell ref="AO12910:AO12911"/>
    <mergeCell ref="AP12910:AP12911"/>
    <mergeCell ref="AR12910:AR12911"/>
    <mergeCell ref="AS12910:AS12911"/>
    <mergeCell ref="AN12908:AN12909"/>
    <mergeCell ref="AO12908:AO12909"/>
    <mergeCell ref="AP12908:AP12909"/>
    <mergeCell ref="AR12908:AR12909"/>
    <mergeCell ref="AS12908:AS12909"/>
    <mergeCell ref="AN12906:AN12907"/>
    <mergeCell ref="AO12906:AO12907"/>
    <mergeCell ref="AP12906:AP12907"/>
    <mergeCell ref="AR12906:AR12907"/>
    <mergeCell ref="AS12906:AS12907"/>
    <mergeCell ref="AN12904:AN12905"/>
    <mergeCell ref="AO12904:AO12905"/>
    <mergeCell ref="AP12904:AP12905"/>
    <mergeCell ref="AR12904:AR12905"/>
    <mergeCell ref="AS12904:AS12905"/>
    <mergeCell ref="AN12930:AN12931"/>
    <mergeCell ref="AO12930:AO12931"/>
    <mergeCell ref="AP12930:AP12931"/>
    <mergeCell ref="AR12930:AR12931"/>
    <mergeCell ref="AS12930:AS12931"/>
    <mergeCell ref="AN12928:AN12929"/>
    <mergeCell ref="AO12928:AO12929"/>
    <mergeCell ref="AP12928:AP12929"/>
    <mergeCell ref="AR12928:AR12929"/>
    <mergeCell ref="AS12928:AS12929"/>
    <mergeCell ref="AN12926:AN12927"/>
    <mergeCell ref="AO12926:AO12927"/>
    <mergeCell ref="AP12926:AP12927"/>
    <mergeCell ref="AR12926:AR12927"/>
    <mergeCell ref="AS12926:AS12927"/>
    <mergeCell ref="AN12924:AN12925"/>
    <mergeCell ref="AO12924:AO12925"/>
    <mergeCell ref="AP12924:AP12925"/>
    <mergeCell ref="AR12924:AR12925"/>
    <mergeCell ref="AS12924:AS12925"/>
    <mergeCell ref="AN12922:AN12923"/>
    <mergeCell ref="AO12922:AO12923"/>
    <mergeCell ref="AP12922:AP12923"/>
    <mergeCell ref="AR12922:AR12923"/>
    <mergeCell ref="AS12922:AS12923"/>
    <mergeCell ref="AN12920:AN12921"/>
    <mergeCell ref="AO12920:AO12921"/>
    <mergeCell ref="AP12920:AP12921"/>
    <mergeCell ref="AR12920:AR12921"/>
    <mergeCell ref="AS12920:AS12921"/>
    <mergeCell ref="AN12918:AN12919"/>
    <mergeCell ref="AO12918:AO12919"/>
    <mergeCell ref="AP12918:AP12919"/>
    <mergeCell ref="AR12918:AR12919"/>
    <mergeCell ref="AS12918:AS12919"/>
    <mergeCell ref="AN12944:AN12945"/>
    <mergeCell ref="AO12944:AO12945"/>
    <mergeCell ref="AP12944:AP12945"/>
    <mergeCell ref="AR12944:AR12945"/>
    <mergeCell ref="AS12944:AS12945"/>
    <mergeCell ref="AN12942:AN12943"/>
    <mergeCell ref="AO12942:AO12943"/>
    <mergeCell ref="AP12942:AP12943"/>
    <mergeCell ref="AR12942:AR12943"/>
    <mergeCell ref="AS12942:AS12943"/>
    <mergeCell ref="AN12940:AN12941"/>
    <mergeCell ref="AO12940:AO12941"/>
    <mergeCell ref="AP12940:AP12941"/>
    <mergeCell ref="AR12940:AR12941"/>
    <mergeCell ref="AS12940:AS12941"/>
    <mergeCell ref="AN12938:AN12939"/>
    <mergeCell ref="AO12938:AO12939"/>
    <mergeCell ref="AP12938:AP12939"/>
    <mergeCell ref="AR12938:AR12939"/>
    <mergeCell ref="AS12938:AS12939"/>
    <mergeCell ref="AN12936:AN12937"/>
    <mergeCell ref="AO12936:AO12937"/>
    <mergeCell ref="AP12936:AP12937"/>
    <mergeCell ref="AR12936:AR12937"/>
    <mergeCell ref="AS12936:AS12937"/>
    <mergeCell ref="AN12934:AN12935"/>
    <mergeCell ref="AO12934:AO12935"/>
    <mergeCell ref="AP12934:AP12935"/>
    <mergeCell ref="AR12934:AR12935"/>
    <mergeCell ref="AS12934:AS12935"/>
    <mergeCell ref="AN12932:AN12933"/>
    <mergeCell ref="AO12932:AO12933"/>
    <mergeCell ref="AP12932:AP12933"/>
    <mergeCell ref="AR12932:AR12933"/>
    <mergeCell ref="AS12932:AS12933"/>
    <mergeCell ref="AN12958:AN12959"/>
    <mergeCell ref="AO12958:AO12959"/>
    <mergeCell ref="AP12958:AP12959"/>
    <mergeCell ref="AR12958:AR12959"/>
    <mergeCell ref="AS12958:AS12959"/>
    <mergeCell ref="AN12956:AN12957"/>
    <mergeCell ref="AO12956:AO12957"/>
    <mergeCell ref="AP12956:AP12957"/>
    <mergeCell ref="AR12956:AR12957"/>
    <mergeCell ref="AS12956:AS12957"/>
    <mergeCell ref="AN12954:AN12955"/>
    <mergeCell ref="AO12954:AO12955"/>
    <mergeCell ref="AP12954:AP12955"/>
    <mergeCell ref="AR12954:AR12955"/>
    <mergeCell ref="AS12954:AS12955"/>
    <mergeCell ref="AN12952:AN12953"/>
    <mergeCell ref="AO12952:AO12953"/>
    <mergeCell ref="AP12952:AP12953"/>
    <mergeCell ref="AR12952:AR12953"/>
    <mergeCell ref="AS12952:AS12953"/>
    <mergeCell ref="AN12950:AN12951"/>
    <mergeCell ref="AO12950:AO12951"/>
    <mergeCell ref="AP12950:AP12951"/>
    <mergeCell ref="AR12950:AR12951"/>
    <mergeCell ref="AS12950:AS12951"/>
    <mergeCell ref="AN12948:AN12949"/>
    <mergeCell ref="AO12948:AO12949"/>
    <mergeCell ref="AP12948:AP12949"/>
    <mergeCell ref="AR12948:AR12949"/>
    <mergeCell ref="AS12948:AS12949"/>
    <mergeCell ref="AN12946:AN12947"/>
    <mergeCell ref="AO12946:AO12947"/>
    <mergeCell ref="AP12946:AP12947"/>
    <mergeCell ref="AR12946:AR12947"/>
    <mergeCell ref="AS12946:AS12947"/>
    <mergeCell ref="AN12972:AN12973"/>
    <mergeCell ref="AO12972:AO12973"/>
    <mergeCell ref="AP12972:AP12973"/>
    <mergeCell ref="AR12972:AR12973"/>
    <mergeCell ref="AS12972:AS12973"/>
    <mergeCell ref="AN12970:AN12971"/>
    <mergeCell ref="AO12970:AO12971"/>
    <mergeCell ref="AP12970:AP12971"/>
    <mergeCell ref="AR12970:AR12971"/>
    <mergeCell ref="AS12970:AS12971"/>
    <mergeCell ref="AN12968:AN12969"/>
    <mergeCell ref="AO12968:AO12969"/>
    <mergeCell ref="AP12968:AP12969"/>
    <mergeCell ref="AR12968:AR12969"/>
    <mergeCell ref="AS12968:AS12969"/>
    <mergeCell ref="AN12966:AN12967"/>
    <mergeCell ref="AO12966:AO12967"/>
    <mergeCell ref="AP12966:AP12967"/>
    <mergeCell ref="AR12966:AR12967"/>
    <mergeCell ref="AS12966:AS12967"/>
    <mergeCell ref="AN12964:AN12965"/>
    <mergeCell ref="AO12964:AO12965"/>
    <mergeCell ref="AP12964:AP12965"/>
    <mergeCell ref="AR12964:AR12965"/>
    <mergeCell ref="AS12964:AS12965"/>
    <mergeCell ref="AN12962:AN12963"/>
    <mergeCell ref="AO12962:AO12963"/>
    <mergeCell ref="AP12962:AP12963"/>
    <mergeCell ref="AR12962:AR12963"/>
    <mergeCell ref="AS12962:AS12963"/>
    <mergeCell ref="AN12960:AN12961"/>
    <mergeCell ref="AO12960:AO12961"/>
    <mergeCell ref="AP12960:AP12961"/>
    <mergeCell ref="AR12960:AR12961"/>
    <mergeCell ref="AS12960:AS12961"/>
    <mergeCell ref="AN12986:AN12987"/>
    <mergeCell ref="AO12986:AO12987"/>
    <mergeCell ref="AP12986:AP12987"/>
    <mergeCell ref="AR12986:AR12987"/>
    <mergeCell ref="AS12986:AS12987"/>
    <mergeCell ref="AN12984:AN12985"/>
    <mergeCell ref="AO12984:AO12985"/>
    <mergeCell ref="AP12984:AP12985"/>
    <mergeCell ref="AR12984:AR12985"/>
    <mergeCell ref="AS12984:AS12985"/>
    <mergeCell ref="AN12982:AN12983"/>
    <mergeCell ref="AO12982:AO12983"/>
    <mergeCell ref="AP12982:AP12983"/>
    <mergeCell ref="AR12982:AR12983"/>
    <mergeCell ref="AS12982:AS12983"/>
    <mergeCell ref="AN12980:AN12981"/>
    <mergeCell ref="AO12980:AO12981"/>
    <mergeCell ref="AP12980:AP12981"/>
    <mergeCell ref="AR12980:AR12981"/>
    <mergeCell ref="AS12980:AS12981"/>
    <mergeCell ref="AN12978:AN12979"/>
    <mergeCell ref="AO12978:AO12979"/>
    <mergeCell ref="AP12978:AP12979"/>
    <mergeCell ref="AR12978:AR12979"/>
    <mergeCell ref="AS12978:AS12979"/>
    <mergeCell ref="AN12976:AN12977"/>
    <mergeCell ref="AO12976:AO12977"/>
    <mergeCell ref="AP12976:AP12977"/>
    <mergeCell ref="AR12976:AR12977"/>
    <mergeCell ref="AS12976:AS12977"/>
    <mergeCell ref="AN12974:AN12975"/>
    <mergeCell ref="AO12974:AO12975"/>
    <mergeCell ref="AP12974:AP12975"/>
    <mergeCell ref="AR12974:AR12975"/>
    <mergeCell ref="AS12974:AS12975"/>
    <mergeCell ref="AN13000:AN13001"/>
    <mergeCell ref="AO13000:AO13001"/>
    <mergeCell ref="AP13000:AP13001"/>
    <mergeCell ref="AR13000:AR13001"/>
    <mergeCell ref="AS13000:AS13001"/>
    <mergeCell ref="AN12998:AN12999"/>
    <mergeCell ref="AO12998:AO12999"/>
    <mergeCell ref="AP12998:AP12999"/>
    <mergeCell ref="AR12998:AR12999"/>
    <mergeCell ref="AS12998:AS12999"/>
    <mergeCell ref="AN12996:AN12997"/>
    <mergeCell ref="AO12996:AO12997"/>
    <mergeCell ref="AP12996:AP12997"/>
    <mergeCell ref="AR12996:AR12997"/>
    <mergeCell ref="AS12996:AS12997"/>
    <mergeCell ref="AN12994:AN12995"/>
    <mergeCell ref="AO12994:AO12995"/>
    <mergeCell ref="AP12994:AP12995"/>
    <mergeCell ref="AR12994:AR12995"/>
    <mergeCell ref="AS12994:AS12995"/>
    <mergeCell ref="AN12992:AN12993"/>
    <mergeCell ref="AO12992:AO12993"/>
    <mergeCell ref="AP12992:AP12993"/>
    <mergeCell ref="AR12992:AR12993"/>
    <mergeCell ref="AS12992:AS12993"/>
    <mergeCell ref="AN12990:AN12991"/>
    <mergeCell ref="AO12990:AO12991"/>
    <mergeCell ref="AP12990:AP12991"/>
    <mergeCell ref="AR12990:AR12991"/>
    <mergeCell ref="AS12990:AS12991"/>
    <mergeCell ref="AN12988:AN12989"/>
    <mergeCell ref="AO12988:AO12989"/>
    <mergeCell ref="AP12988:AP12989"/>
    <mergeCell ref="AR12988:AR12989"/>
    <mergeCell ref="AS12988:AS12989"/>
    <mergeCell ref="AN13014:AN13015"/>
    <mergeCell ref="AO13014:AO13015"/>
    <mergeCell ref="AP13014:AP13015"/>
    <mergeCell ref="AR13014:AR13015"/>
    <mergeCell ref="AS13014:AS13015"/>
    <mergeCell ref="AN13012:AN13013"/>
    <mergeCell ref="AO13012:AO13013"/>
    <mergeCell ref="AP13012:AP13013"/>
    <mergeCell ref="AR13012:AR13013"/>
    <mergeCell ref="AS13012:AS13013"/>
    <mergeCell ref="AN13010:AN13011"/>
    <mergeCell ref="AO13010:AO13011"/>
    <mergeCell ref="AP13010:AP13011"/>
    <mergeCell ref="AR13010:AR13011"/>
    <mergeCell ref="AS13010:AS13011"/>
    <mergeCell ref="AN13008:AN13009"/>
    <mergeCell ref="AO13008:AO13009"/>
    <mergeCell ref="AP13008:AP13009"/>
    <mergeCell ref="AR13008:AR13009"/>
    <mergeCell ref="AS13008:AS13009"/>
    <mergeCell ref="AN13006:AN13007"/>
    <mergeCell ref="AO13006:AO13007"/>
    <mergeCell ref="AP13006:AP13007"/>
    <mergeCell ref="AR13006:AR13007"/>
    <mergeCell ref="AS13006:AS13007"/>
    <mergeCell ref="AN13004:AN13005"/>
    <mergeCell ref="AO13004:AO13005"/>
    <mergeCell ref="AP13004:AP13005"/>
    <mergeCell ref="AR13004:AR13005"/>
    <mergeCell ref="AS13004:AS13005"/>
    <mergeCell ref="AN13002:AN13003"/>
    <mergeCell ref="AO13002:AO13003"/>
    <mergeCell ref="AP13002:AP13003"/>
    <mergeCell ref="AR13002:AR13003"/>
    <mergeCell ref="AS13002:AS13003"/>
    <mergeCell ref="AN13028:AN13029"/>
    <mergeCell ref="AO13028:AO13029"/>
    <mergeCell ref="AP13028:AP13029"/>
    <mergeCell ref="AR13028:AR13029"/>
    <mergeCell ref="AS13028:AS13029"/>
    <mergeCell ref="AN13026:AN13027"/>
    <mergeCell ref="AO13026:AO13027"/>
    <mergeCell ref="AP13026:AP13027"/>
    <mergeCell ref="AR13026:AR13027"/>
    <mergeCell ref="AS13026:AS13027"/>
    <mergeCell ref="AN13024:AN13025"/>
    <mergeCell ref="AO13024:AO13025"/>
    <mergeCell ref="AP13024:AP13025"/>
    <mergeCell ref="AR13024:AR13025"/>
    <mergeCell ref="AS13024:AS13025"/>
    <mergeCell ref="AN13022:AN13023"/>
    <mergeCell ref="AO13022:AO13023"/>
    <mergeCell ref="AP13022:AP13023"/>
    <mergeCell ref="AR13022:AR13023"/>
    <mergeCell ref="AS13022:AS13023"/>
    <mergeCell ref="AN13020:AN13021"/>
    <mergeCell ref="AO13020:AO13021"/>
    <mergeCell ref="AP13020:AP13021"/>
    <mergeCell ref="AR13020:AR13021"/>
    <mergeCell ref="AS13020:AS13021"/>
    <mergeCell ref="AN13018:AN13019"/>
    <mergeCell ref="AO13018:AO13019"/>
    <mergeCell ref="AP13018:AP13019"/>
    <mergeCell ref="AR13018:AR13019"/>
    <mergeCell ref="AS13018:AS13019"/>
    <mergeCell ref="AN13016:AN13017"/>
    <mergeCell ref="AO13016:AO13017"/>
    <mergeCell ref="AP13016:AP13017"/>
    <mergeCell ref="AR13016:AR13017"/>
    <mergeCell ref="AS13016:AS13017"/>
    <mergeCell ref="AN13042:AN13043"/>
    <mergeCell ref="AO13042:AO13043"/>
    <mergeCell ref="AP13042:AP13043"/>
    <mergeCell ref="AR13042:AR13043"/>
    <mergeCell ref="AS13042:AS13043"/>
    <mergeCell ref="AN13040:AN13041"/>
    <mergeCell ref="AO13040:AO13041"/>
    <mergeCell ref="AP13040:AP13041"/>
    <mergeCell ref="AR13040:AR13041"/>
    <mergeCell ref="AS13040:AS13041"/>
    <mergeCell ref="AN13038:AN13039"/>
    <mergeCell ref="AO13038:AO13039"/>
    <mergeCell ref="AP13038:AP13039"/>
    <mergeCell ref="AR13038:AR13039"/>
    <mergeCell ref="AS13038:AS13039"/>
    <mergeCell ref="AN13036:AN13037"/>
    <mergeCell ref="AO13036:AO13037"/>
    <mergeCell ref="AP13036:AP13037"/>
    <mergeCell ref="AR13036:AR13037"/>
    <mergeCell ref="AS13036:AS13037"/>
    <mergeCell ref="AN13034:AN13035"/>
    <mergeCell ref="AO13034:AO13035"/>
    <mergeCell ref="AP13034:AP13035"/>
    <mergeCell ref="AR13034:AR13035"/>
    <mergeCell ref="AS13034:AS13035"/>
    <mergeCell ref="AN13032:AN13033"/>
    <mergeCell ref="AO13032:AO13033"/>
    <mergeCell ref="AP13032:AP13033"/>
    <mergeCell ref="AR13032:AR13033"/>
    <mergeCell ref="AS13032:AS13033"/>
    <mergeCell ref="AN13030:AN13031"/>
    <mergeCell ref="AO13030:AO13031"/>
    <mergeCell ref="AP13030:AP13031"/>
    <mergeCell ref="AR13030:AR13031"/>
    <mergeCell ref="AS13030:AS13031"/>
    <mergeCell ref="AN13056:AN13057"/>
    <mergeCell ref="AO13056:AO13057"/>
    <mergeCell ref="AP13056:AP13057"/>
    <mergeCell ref="AR13056:AR13057"/>
    <mergeCell ref="AS13056:AS13057"/>
    <mergeCell ref="AN13054:AN13055"/>
    <mergeCell ref="AO13054:AO13055"/>
    <mergeCell ref="AP13054:AP13055"/>
    <mergeCell ref="AR13054:AR13055"/>
    <mergeCell ref="AS13054:AS13055"/>
    <mergeCell ref="AN13052:AN13053"/>
    <mergeCell ref="AO13052:AO13053"/>
    <mergeCell ref="AP13052:AP13053"/>
    <mergeCell ref="AR13052:AR13053"/>
    <mergeCell ref="AS13052:AS13053"/>
    <mergeCell ref="AN13050:AN13051"/>
    <mergeCell ref="AO13050:AO13051"/>
    <mergeCell ref="AP13050:AP13051"/>
    <mergeCell ref="AR13050:AR13051"/>
    <mergeCell ref="AS13050:AS13051"/>
    <mergeCell ref="AN13048:AN13049"/>
    <mergeCell ref="AO13048:AO13049"/>
    <mergeCell ref="AP13048:AP13049"/>
    <mergeCell ref="AR13048:AR13049"/>
    <mergeCell ref="AS13048:AS13049"/>
    <mergeCell ref="AN13046:AN13047"/>
    <mergeCell ref="AO13046:AO13047"/>
    <mergeCell ref="AP13046:AP13047"/>
    <mergeCell ref="AR13046:AR13047"/>
    <mergeCell ref="AS13046:AS13047"/>
    <mergeCell ref="AN13044:AN13045"/>
    <mergeCell ref="AO13044:AO13045"/>
    <mergeCell ref="AP13044:AP13045"/>
    <mergeCell ref="AR13044:AR13045"/>
    <mergeCell ref="AS13044:AS13045"/>
    <mergeCell ref="AN13070:AN13071"/>
    <mergeCell ref="AO13070:AO13071"/>
    <mergeCell ref="AP13070:AP13071"/>
    <mergeCell ref="AR13070:AR13071"/>
    <mergeCell ref="AS13070:AS13071"/>
    <mergeCell ref="AN13068:AN13069"/>
    <mergeCell ref="AO13068:AO13069"/>
    <mergeCell ref="AP13068:AP13069"/>
    <mergeCell ref="AR13068:AR13069"/>
    <mergeCell ref="AS13068:AS13069"/>
    <mergeCell ref="AN13066:AN13067"/>
    <mergeCell ref="AO13066:AO13067"/>
    <mergeCell ref="AP13066:AP13067"/>
    <mergeCell ref="AR13066:AR13067"/>
    <mergeCell ref="AS13066:AS13067"/>
    <mergeCell ref="AN13064:AN13065"/>
    <mergeCell ref="AO13064:AO13065"/>
    <mergeCell ref="AP13064:AP13065"/>
    <mergeCell ref="AR13064:AR13065"/>
    <mergeCell ref="AS13064:AS13065"/>
    <mergeCell ref="AN13062:AN13063"/>
    <mergeCell ref="AO13062:AO13063"/>
    <mergeCell ref="AP13062:AP13063"/>
    <mergeCell ref="AR13062:AR13063"/>
    <mergeCell ref="AS13062:AS13063"/>
    <mergeCell ref="AN13060:AN13061"/>
    <mergeCell ref="AO13060:AO13061"/>
    <mergeCell ref="AP13060:AP13061"/>
    <mergeCell ref="AR13060:AR13061"/>
    <mergeCell ref="AS13060:AS13061"/>
    <mergeCell ref="AN13058:AN13059"/>
    <mergeCell ref="AO13058:AO13059"/>
    <mergeCell ref="AP13058:AP13059"/>
    <mergeCell ref="AR13058:AR13059"/>
    <mergeCell ref="AS13058:AS13059"/>
    <mergeCell ref="AN13084:AN13085"/>
    <mergeCell ref="AO13084:AO13085"/>
    <mergeCell ref="AP13084:AP13085"/>
    <mergeCell ref="AR13084:AR13085"/>
    <mergeCell ref="AS13084:AS13085"/>
    <mergeCell ref="AN13082:AN13083"/>
    <mergeCell ref="AO13082:AO13083"/>
    <mergeCell ref="AP13082:AP13083"/>
    <mergeCell ref="AR13082:AR13083"/>
    <mergeCell ref="AS13082:AS13083"/>
    <mergeCell ref="AN13080:AN13081"/>
    <mergeCell ref="AO13080:AO13081"/>
    <mergeCell ref="AP13080:AP13081"/>
    <mergeCell ref="AR13080:AR13081"/>
    <mergeCell ref="AS13080:AS13081"/>
    <mergeCell ref="AN13078:AN13079"/>
    <mergeCell ref="AO13078:AO13079"/>
    <mergeCell ref="AP13078:AP13079"/>
    <mergeCell ref="AR13078:AR13079"/>
    <mergeCell ref="AS13078:AS13079"/>
    <mergeCell ref="AN13076:AN13077"/>
    <mergeCell ref="AO13076:AO13077"/>
    <mergeCell ref="AP13076:AP13077"/>
    <mergeCell ref="AR13076:AR13077"/>
    <mergeCell ref="AS13076:AS13077"/>
    <mergeCell ref="AN13074:AN13075"/>
    <mergeCell ref="AO13074:AO13075"/>
    <mergeCell ref="AP13074:AP13075"/>
    <mergeCell ref="AR13074:AR13075"/>
    <mergeCell ref="AS13074:AS13075"/>
    <mergeCell ref="AN13072:AN13073"/>
    <mergeCell ref="AO13072:AO13073"/>
    <mergeCell ref="AP13072:AP13073"/>
    <mergeCell ref="AR13072:AR13073"/>
    <mergeCell ref="AS13072:AS13073"/>
    <mergeCell ref="AN13098:AN13099"/>
    <mergeCell ref="AO13098:AO13099"/>
    <mergeCell ref="AP13098:AP13099"/>
    <mergeCell ref="AR13098:AR13099"/>
    <mergeCell ref="AS13098:AS13099"/>
    <mergeCell ref="AN13096:AN13097"/>
    <mergeCell ref="AO13096:AO13097"/>
    <mergeCell ref="AP13096:AP13097"/>
    <mergeCell ref="AR13096:AR13097"/>
    <mergeCell ref="AS13096:AS13097"/>
    <mergeCell ref="AN13094:AN13095"/>
    <mergeCell ref="AO13094:AO13095"/>
    <mergeCell ref="AP13094:AP13095"/>
    <mergeCell ref="AR13094:AR13095"/>
    <mergeCell ref="AS13094:AS13095"/>
    <mergeCell ref="AN13092:AN13093"/>
    <mergeCell ref="AO13092:AO13093"/>
    <mergeCell ref="AP13092:AP13093"/>
    <mergeCell ref="AR13092:AR13093"/>
    <mergeCell ref="AS13092:AS13093"/>
    <mergeCell ref="AN13090:AN13091"/>
    <mergeCell ref="AO13090:AO13091"/>
    <mergeCell ref="AP13090:AP13091"/>
    <mergeCell ref="AR13090:AR13091"/>
    <mergeCell ref="AS13090:AS13091"/>
    <mergeCell ref="AN13088:AN13089"/>
    <mergeCell ref="AO13088:AO13089"/>
    <mergeCell ref="AP13088:AP13089"/>
    <mergeCell ref="AR13088:AR13089"/>
    <mergeCell ref="AS13088:AS13089"/>
    <mergeCell ref="AN13086:AN13087"/>
    <mergeCell ref="AO13086:AO13087"/>
    <mergeCell ref="AP13086:AP13087"/>
    <mergeCell ref="AR13086:AR13087"/>
    <mergeCell ref="AS13086:AS13087"/>
    <mergeCell ref="AN13112:AN13113"/>
    <mergeCell ref="AO13112:AO13113"/>
    <mergeCell ref="AP13112:AP13113"/>
    <mergeCell ref="AR13112:AR13113"/>
    <mergeCell ref="AS13112:AS13113"/>
    <mergeCell ref="AN13110:AN13111"/>
    <mergeCell ref="AO13110:AO13111"/>
    <mergeCell ref="AP13110:AP13111"/>
    <mergeCell ref="AR13110:AR13111"/>
    <mergeCell ref="AS13110:AS13111"/>
    <mergeCell ref="AN13108:AN13109"/>
    <mergeCell ref="AO13108:AO13109"/>
    <mergeCell ref="AP13108:AP13109"/>
    <mergeCell ref="AR13108:AR13109"/>
    <mergeCell ref="AS13108:AS13109"/>
    <mergeCell ref="AN13106:AN13107"/>
    <mergeCell ref="AO13106:AO13107"/>
    <mergeCell ref="AP13106:AP13107"/>
    <mergeCell ref="AR13106:AR13107"/>
    <mergeCell ref="AS13106:AS13107"/>
    <mergeCell ref="AN13104:AN13105"/>
    <mergeCell ref="AO13104:AO13105"/>
    <mergeCell ref="AP13104:AP13105"/>
    <mergeCell ref="AR13104:AR13105"/>
    <mergeCell ref="AS13104:AS13105"/>
    <mergeCell ref="AN13102:AN13103"/>
    <mergeCell ref="AO13102:AO13103"/>
    <mergeCell ref="AP13102:AP13103"/>
    <mergeCell ref="AR13102:AR13103"/>
    <mergeCell ref="AS13102:AS13103"/>
    <mergeCell ref="AN13100:AN13101"/>
    <mergeCell ref="AO13100:AO13101"/>
    <mergeCell ref="AP13100:AP13101"/>
    <mergeCell ref="AR13100:AR13101"/>
    <mergeCell ref="AS13100:AS13101"/>
    <mergeCell ref="AN13126:AN13127"/>
    <mergeCell ref="AO13126:AO13127"/>
    <mergeCell ref="AP13126:AP13127"/>
    <mergeCell ref="AR13126:AR13127"/>
    <mergeCell ref="AS13126:AS13127"/>
    <mergeCell ref="AN13124:AN13125"/>
    <mergeCell ref="AO13124:AO13125"/>
    <mergeCell ref="AP13124:AP13125"/>
    <mergeCell ref="AR13124:AR13125"/>
    <mergeCell ref="AS13124:AS13125"/>
    <mergeCell ref="AN13122:AN13123"/>
    <mergeCell ref="AO13122:AO13123"/>
    <mergeCell ref="AP13122:AP13123"/>
    <mergeCell ref="AR13122:AR13123"/>
    <mergeCell ref="AS13122:AS13123"/>
    <mergeCell ref="AN13120:AN13121"/>
    <mergeCell ref="AO13120:AO13121"/>
    <mergeCell ref="AP13120:AP13121"/>
    <mergeCell ref="AR13120:AR13121"/>
    <mergeCell ref="AS13120:AS13121"/>
    <mergeCell ref="AN13118:AN13119"/>
    <mergeCell ref="AO13118:AO13119"/>
    <mergeCell ref="AP13118:AP13119"/>
    <mergeCell ref="AR13118:AR13119"/>
    <mergeCell ref="AS13118:AS13119"/>
    <mergeCell ref="AN13116:AN13117"/>
    <mergeCell ref="AO13116:AO13117"/>
    <mergeCell ref="AP13116:AP13117"/>
    <mergeCell ref="AR13116:AR13117"/>
    <mergeCell ref="AS13116:AS13117"/>
    <mergeCell ref="AN13114:AN13115"/>
    <mergeCell ref="AO13114:AO13115"/>
    <mergeCell ref="AP13114:AP13115"/>
    <mergeCell ref="AR13114:AR13115"/>
    <mergeCell ref="AS13114:AS13115"/>
    <mergeCell ref="AN13140:AN13141"/>
    <mergeCell ref="AO13140:AO13141"/>
    <mergeCell ref="AP13140:AP13141"/>
    <mergeCell ref="AR13140:AR13141"/>
    <mergeCell ref="AS13140:AS13141"/>
    <mergeCell ref="AN13138:AN13139"/>
    <mergeCell ref="AO13138:AO13139"/>
    <mergeCell ref="AP13138:AP13139"/>
    <mergeCell ref="AR13138:AR13139"/>
    <mergeCell ref="AS13138:AS13139"/>
    <mergeCell ref="AN13136:AN13137"/>
    <mergeCell ref="AO13136:AO13137"/>
    <mergeCell ref="AP13136:AP13137"/>
    <mergeCell ref="AR13136:AR13137"/>
    <mergeCell ref="AS13136:AS13137"/>
    <mergeCell ref="AN13134:AN13135"/>
    <mergeCell ref="AO13134:AO13135"/>
    <mergeCell ref="AP13134:AP13135"/>
    <mergeCell ref="AR13134:AR13135"/>
    <mergeCell ref="AS13134:AS13135"/>
    <mergeCell ref="AN13132:AN13133"/>
    <mergeCell ref="AO13132:AO13133"/>
    <mergeCell ref="AP13132:AP13133"/>
    <mergeCell ref="AR13132:AR13133"/>
    <mergeCell ref="AS13132:AS13133"/>
    <mergeCell ref="AN13130:AN13131"/>
    <mergeCell ref="AO13130:AO13131"/>
    <mergeCell ref="AP13130:AP13131"/>
    <mergeCell ref="AR13130:AR13131"/>
    <mergeCell ref="AS13130:AS13131"/>
    <mergeCell ref="AN13128:AN13129"/>
    <mergeCell ref="AO13128:AO13129"/>
    <mergeCell ref="AP13128:AP13129"/>
    <mergeCell ref="AR13128:AR13129"/>
    <mergeCell ref="AS13128:AS13129"/>
    <mergeCell ref="AN13154:AN13155"/>
    <mergeCell ref="AO13154:AO13155"/>
    <mergeCell ref="AP13154:AP13155"/>
    <mergeCell ref="AR13154:AR13155"/>
    <mergeCell ref="AS13154:AS13155"/>
    <mergeCell ref="AN13152:AN13153"/>
    <mergeCell ref="AO13152:AO13153"/>
    <mergeCell ref="AP13152:AP13153"/>
    <mergeCell ref="AR13152:AR13153"/>
    <mergeCell ref="AS13152:AS13153"/>
    <mergeCell ref="AN13150:AN13151"/>
    <mergeCell ref="AO13150:AO13151"/>
    <mergeCell ref="AP13150:AP13151"/>
    <mergeCell ref="AR13150:AR13151"/>
    <mergeCell ref="AS13150:AS13151"/>
    <mergeCell ref="AN13148:AN13149"/>
    <mergeCell ref="AO13148:AO13149"/>
    <mergeCell ref="AP13148:AP13149"/>
    <mergeCell ref="AR13148:AR13149"/>
    <mergeCell ref="AS13148:AS13149"/>
    <mergeCell ref="AN13146:AN13147"/>
    <mergeCell ref="AO13146:AO13147"/>
    <mergeCell ref="AP13146:AP13147"/>
    <mergeCell ref="AR13146:AR13147"/>
    <mergeCell ref="AS13146:AS13147"/>
    <mergeCell ref="AN13144:AN13145"/>
    <mergeCell ref="AO13144:AO13145"/>
    <mergeCell ref="AP13144:AP13145"/>
    <mergeCell ref="AR13144:AR13145"/>
    <mergeCell ref="AS13144:AS13145"/>
    <mergeCell ref="AN13142:AN13143"/>
    <mergeCell ref="AO13142:AO13143"/>
    <mergeCell ref="AP13142:AP13143"/>
    <mergeCell ref="AR13142:AR13143"/>
    <mergeCell ref="AS13142:AS13143"/>
    <mergeCell ref="AN13168:AN13169"/>
    <mergeCell ref="AO13168:AO13169"/>
    <mergeCell ref="AP13168:AP13169"/>
    <mergeCell ref="AR13168:AR13169"/>
    <mergeCell ref="AS13168:AS13169"/>
    <mergeCell ref="AN13166:AN13167"/>
    <mergeCell ref="AO13166:AO13167"/>
    <mergeCell ref="AP13166:AP13167"/>
    <mergeCell ref="AR13166:AR13167"/>
    <mergeCell ref="AS13166:AS13167"/>
    <mergeCell ref="AN13164:AN13165"/>
    <mergeCell ref="AO13164:AO13165"/>
    <mergeCell ref="AP13164:AP13165"/>
    <mergeCell ref="AR13164:AR13165"/>
    <mergeCell ref="AS13164:AS13165"/>
    <mergeCell ref="AN13162:AN13163"/>
    <mergeCell ref="AO13162:AO13163"/>
    <mergeCell ref="AP13162:AP13163"/>
    <mergeCell ref="AR13162:AR13163"/>
    <mergeCell ref="AS13162:AS13163"/>
    <mergeCell ref="AN13160:AN13161"/>
    <mergeCell ref="AO13160:AO13161"/>
    <mergeCell ref="AP13160:AP13161"/>
    <mergeCell ref="AR13160:AR13161"/>
    <mergeCell ref="AS13160:AS13161"/>
    <mergeCell ref="AN13158:AN13159"/>
    <mergeCell ref="AO13158:AO13159"/>
    <mergeCell ref="AP13158:AP13159"/>
    <mergeCell ref="AR13158:AR13159"/>
    <mergeCell ref="AS13158:AS13159"/>
    <mergeCell ref="AN13156:AN13157"/>
    <mergeCell ref="AO13156:AO13157"/>
    <mergeCell ref="AP13156:AP13157"/>
    <mergeCell ref="AR13156:AR13157"/>
    <mergeCell ref="AS13156:AS13157"/>
    <mergeCell ref="AN13182:AN13183"/>
    <mergeCell ref="AO13182:AO13183"/>
    <mergeCell ref="AP13182:AP13183"/>
    <mergeCell ref="AR13182:AR13183"/>
    <mergeCell ref="AS13182:AS13183"/>
    <mergeCell ref="AN13180:AN13181"/>
    <mergeCell ref="AO13180:AO13181"/>
    <mergeCell ref="AP13180:AP13181"/>
    <mergeCell ref="AR13180:AR13181"/>
    <mergeCell ref="AS13180:AS13181"/>
    <mergeCell ref="AN13178:AN13179"/>
    <mergeCell ref="AO13178:AO13179"/>
    <mergeCell ref="AP13178:AP13179"/>
    <mergeCell ref="AR13178:AR13179"/>
    <mergeCell ref="AS13178:AS13179"/>
    <mergeCell ref="AN13176:AN13177"/>
    <mergeCell ref="AO13176:AO13177"/>
    <mergeCell ref="AP13176:AP13177"/>
    <mergeCell ref="AR13176:AR13177"/>
    <mergeCell ref="AS13176:AS13177"/>
    <mergeCell ref="AN13174:AN13175"/>
    <mergeCell ref="AO13174:AO13175"/>
    <mergeCell ref="AP13174:AP13175"/>
    <mergeCell ref="AR13174:AR13175"/>
    <mergeCell ref="AS13174:AS13175"/>
    <mergeCell ref="AN13172:AN13173"/>
    <mergeCell ref="AO13172:AO13173"/>
    <mergeCell ref="AP13172:AP13173"/>
    <mergeCell ref="AR13172:AR13173"/>
    <mergeCell ref="AS13172:AS13173"/>
    <mergeCell ref="AN13170:AN13171"/>
    <mergeCell ref="AO13170:AO13171"/>
    <mergeCell ref="AP13170:AP13171"/>
    <mergeCell ref="AR13170:AR13171"/>
    <mergeCell ref="AS13170:AS13171"/>
    <mergeCell ref="AN13196:AN13197"/>
    <mergeCell ref="AO13196:AO13197"/>
    <mergeCell ref="AP13196:AP13197"/>
    <mergeCell ref="AR13196:AR13197"/>
    <mergeCell ref="AS13196:AS13197"/>
    <mergeCell ref="AN13194:AN13195"/>
    <mergeCell ref="AO13194:AO13195"/>
    <mergeCell ref="AP13194:AP13195"/>
    <mergeCell ref="AR13194:AR13195"/>
    <mergeCell ref="AS13194:AS13195"/>
    <mergeCell ref="AN13192:AN13193"/>
    <mergeCell ref="AO13192:AO13193"/>
    <mergeCell ref="AP13192:AP13193"/>
    <mergeCell ref="AR13192:AR13193"/>
    <mergeCell ref="AS13192:AS13193"/>
    <mergeCell ref="AN13190:AN13191"/>
    <mergeCell ref="AO13190:AO13191"/>
    <mergeCell ref="AP13190:AP13191"/>
    <mergeCell ref="AR13190:AR13191"/>
    <mergeCell ref="AS13190:AS13191"/>
    <mergeCell ref="AN13188:AN13189"/>
    <mergeCell ref="AO13188:AO13189"/>
    <mergeCell ref="AP13188:AP13189"/>
    <mergeCell ref="AR13188:AR13189"/>
    <mergeCell ref="AS13188:AS13189"/>
    <mergeCell ref="AN13186:AN13187"/>
    <mergeCell ref="AO13186:AO13187"/>
    <mergeCell ref="AP13186:AP13187"/>
    <mergeCell ref="AR13186:AR13187"/>
    <mergeCell ref="AS13186:AS13187"/>
    <mergeCell ref="AN13184:AN13185"/>
    <mergeCell ref="AO13184:AO13185"/>
    <mergeCell ref="AP13184:AP13185"/>
    <mergeCell ref="AR13184:AR13185"/>
    <mergeCell ref="AS13184:AS13185"/>
    <mergeCell ref="AN13210:AN13211"/>
    <mergeCell ref="AO13210:AO13211"/>
    <mergeCell ref="AP13210:AP13211"/>
    <mergeCell ref="AR13210:AR13211"/>
    <mergeCell ref="AS13210:AS13211"/>
    <mergeCell ref="AN13208:AN13209"/>
    <mergeCell ref="AO13208:AO13209"/>
    <mergeCell ref="AP13208:AP13209"/>
    <mergeCell ref="AR13208:AR13209"/>
    <mergeCell ref="AS13208:AS13209"/>
    <mergeCell ref="AN13206:AN13207"/>
    <mergeCell ref="AO13206:AO13207"/>
    <mergeCell ref="AP13206:AP13207"/>
    <mergeCell ref="AR13206:AR13207"/>
    <mergeCell ref="AS13206:AS13207"/>
    <mergeCell ref="AN13204:AN13205"/>
    <mergeCell ref="AO13204:AO13205"/>
    <mergeCell ref="AP13204:AP13205"/>
    <mergeCell ref="AR13204:AR13205"/>
    <mergeCell ref="AS13204:AS13205"/>
    <mergeCell ref="AN13202:AN13203"/>
    <mergeCell ref="AO13202:AO13203"/>
    <mergeCell ref="AP13202:AP13203"/>
    <mergeCell ref="AR13202:AR13203"/>
    <mergeCell ref="AS13202:AS13203"/>
    <mergeCell ref="AN13200:AN13201"/>
    <mergeCell ref="AO13200:AO13201"/>
    <mergeCell ref="AP13200:AP13201"/>
    <mergeCell ref="AR13200:AR13201"/>
    <mergeCell ref="AS13200:AS13201"/>
    <mergeCell ref="AN13198:AN13199"/>
    <mergeCell ref="AO13198:AO13199"/>
    <mergeCell ref="AP13198:AP13199"/>
    <mergeCell ref="AR13198:AR13199"/>
    <mergeCell ref="AS13198:AS13199"/>
    <mergeCell ref="AN13224:AN13225"/>
    <mergeCell ref="AO13224:AO13225"/>
    <mergeCell ref="AP13224:AP13225"/>
    <mergeCell ref="AR13224:AR13225"/>
    <mergeCell ref="AS13224:AS13225"/>
    <mergeCell ref="AN13222:AN13223"/>
    <mergeCell ref="AO13222:AO13223"/>
    <mergeCell ref="AP13222:AP13223"/>
    <mergeCell ref="AR13222:AR13223"/>
    <mergeCell ref="AS13222:AS13223"/>
    <mergeCell ref="AN13220:AN13221"/>
    <mergeCell ref="AO13220:AO13221"/>
    <mergeCell ref="AP13220:AP13221"/>
    <mergeCell ref="AR13220:AR13221"/>
    <mergeCell ref="AS13220:AS13221"/>
    <mergeCell ref="AN13218:AN13219"/>
    <mergeCell ref="AO13218:AO13219"/>
    <mergeCell ref="AP13218:AP13219"/>
    <mergeCell ref="AR13218:AR13219"/>
    <mergeCell ref="AS13218:AS13219"/>
    <mergeCell ref="AN13216:AN13217"/>
    <mergeCell ref="AO13216:AO13217"/>
    <mergeCell ref="AP13216:AP13217"/>
    <mergeCell ref="AR13216:AR13217"/>
    <mergeCell ref="AS13216:AS13217"/>
    <mergeCell ref="AN13214:AN13215"/>
    <mergeCell ref="AO13214:AO13215"/>
    <mergeCell ref="AP13214:AP13215"/>
    <mergeCell ref="AR13214:AR13215"/>
    <mergeCell ref="AS13214:AS13215"/>
    <mergeCell ref="AN13212:AN13213"/>
    <mergeCell ref="AO13212:AO13213"/>
    <mergeCell ref="AP13212:AP13213"/>
    <mergeCell ref="AR13212:AR13213"/>
    <mergeCell ref="AS13212:AS13213"/>
    <mergeCell ref="AN13238:AN13239"/>
    <mergeCell ref="AO13238:AO13239"/>
    <mergeCell ref="AP13238:AP13239"/>
    <mergeCell ref="AR13238:AR13239"/>
    <mergeCell ref="AS13238:AS13239"/>
    <mergeCell ref="AN13236:AN13237"/>
    <mergeCell ref="AO13236:AO13237"/>
    <mergeCell ref="AP13236:AP13237"/>
    <mergeCell ref="AR13236:AR13237"/>
    <mergeCell ref="AS13236:AS13237"/>
    <mergeCell ref="AN13234:AN13235"/>
    <mergeCell ref="AO13234:AO13235"/>
    <mergeCell ref="AP13234:AP13235"/>
    <mergeCell ref="AR13234:AR13235"/>
    <mergeCell ref="AS13234:AS13235"/>
    <mergeCell ref="AN13232:AN13233"/>
    <mergeCell ref="AO13232:AO13233"/>
    <mergeCell ref="AP13232:AP13233"/>
    <mergeCell ref="AR13232:AR13233"/>
    <mergeCell ref="AS13232:AS13233"/>
    <mergeCell ref="AN13230:AN13231"/>
    <mergeCell ref="AO13230:AO13231"/>
    <mergeCell ref="AP13230:AP13231"/>
    <mergeCell ref="AR13230:AR13231"/>
    <mergeCell ref="AS13230:AS13231"/>
    <mergeCell ref="AN13228:AN13229"/>
    <mergeCell ref="AO13228:AO13229"/>
    <mergeCell ref="AP13228:AP13229"/>
    <mergeCell ref="AR13228:AR13229"/>
    <mergeCell ref="AS13228:AS13229"/>
    <mergeCell ref="AN13226:AN13227"/>
    <mergeCell ref="AO13226:AO13227"/>
    <mergeCell ref="AP13226:AP13227"/>
    <mergeCell ref="AR13226:AR13227"/>
    <mergeCell ref="AS13226:AS13227"/>
    <mergeCell ref="AN13252:AN13253"/>
    <mergeCell ref="AO13252:AO13253"/>
    <mergeCell ref="AP13252:AP13253"/>
    <mergeCell ref="AR13252:AR13253"/>
    <mergeCell ref="AS13252:AS13253"/>
    <mergeCell ref="AN13250:AN13251"/>
    <mergeCell ref="AO13250:AO13251"/>
    <mergeCell ref="AP13250:AP13251"/>
    <mergeCell ref="AR13250:AR13251"/>
    <mergeCell ref="AS13250:AS13251"/>
    <mergeCell ref="AN13248:AN13249"/>
    <mergeCell ref="AO13248:AO13249"/>
    <mergeCell ref="AP13248:AP13249"/>
    <mergeCell ref="AR13248:AR13249"/>
    <mergeCell ref="AS13248:AS13249"/>
    <mergeCell ref="AN13246:AN13247"/>
    <mergeCell ref="AO13246:AO13247"/>
    <mergeCell ref="AP13246:AP13247"/>
    <mergeCell ref="AR13246:AR13247"/>
    <mergeCell ref="AS13246:AS13247"/>
    <mergeCell ref="AN13244:AN13245"/>
    <mergeCell ref="AO13244:AO13245"/>
    <mergeCell ref="AP13244:AP13245"/>
    <mergeCell ref="AR13244:AR13245"/>
    <mergeCell ref="AS13244:AS13245"/>
    <mergeCell ref="AN13242:AN13243"/>
    <mergeCell ref="AO13242:AO13243"/>
    <mergeCell ref="AP13242:AP13243"/>
    <mergeCell ref="AR13242:AR13243"/>
    <mergeCell ref="AS13242:AS13243"/>
    <mergeCell ref="AN13240:AN13241"/>
    <mergeCell ref="AO13240:AO13241"/>
    <mergeCell ref="AP13240:AP13241"/>
    <mergeCell ref="AR13240:AR13241"/>
    <mergeCell ref="AS13240:AS13241"/>
    <mergeCell ref="AN13266:AN13267"/>
    <mergeCell ref="AO13266:AO13267"/>
    <mergeCell ref="AP13266:AP13267"/>
    <mergeCell ref="AR13266:AR13267"/>
    <mergeCell ref="AS13266:AS13267"/>
    <mergeCell ref="AN13264:AN13265"/>
    <mergeCell ref="AO13264:AO13265"/>
    <mergeCell ref="AP13264:AP13265"/>
    <mergeCell ref="AR13264:AR13265"/>
    <mergeCell ref="AS13264:AS13265"/>
    <mergeCell ref="AN13262:AN13263"/>
    <mergeCell ref="AO13262:AO13263"/>
    <mergeCell ref="AP13262:AP13263"/>
    <mergeCell ref="AR13262:AR13263"/>
    <mergeCell ref="AS13262:AS13263"/>
    <mergeCell ref="AN13260:AN13261"/>
    <mergeCell ref="AO13260:AO13261"/>
    <mergeCell ref="AP13260:AP13261"/>
    <mergeCell ref="AR13260:AR13261"/>
    <mergeCell ref="AS13260:AS13261"/>
    <mergeCell ref="AN13258:AN13259"/>
    <mergeCell ref="AO13258:AO13259"/>
    <mergeCell ref="AP13258:AP13259"/>
    <mergeCell ref="AR13258:AR13259"/>
    <mergeCell ref="AS13258:AS13259"/>
    <mergeCell ref="AN13256:AN13257"/>
    <mergeCell ref="AO13256:AO13257"/>
    <mergeCell ref="AP13256:AP13257"/>
    <mergeCell ref="AR13256:AR13257"/>
    <mergeCell ref="AS13256:AS13257"/>
    <mergeCell ref="AN13254:AN13255"/>
    <mergeCell ref="AO13254:AO13255"/>
    <mergeCell ref="AP13254:AP13255"/>
    <mergeCell ref="AR13254:AR13255"/>
    <mergeCell ref="AS13254:AS13255"/>
    <mergeCell ref="AN13280:AN13281"/>
    <mergeCell ref="AO13280:AO13281"/>
    <mergeCell ref="AP13280:AP13281"/>
    <mergeCell ref="AR13280:AR13281"/>
    <mergeCell ref="AS13280:AS13281"/>
    <mergeCell ref="AN13278:AN13279"/>
    <mergeCell ref="AO13278:AO13279"/>
    <mergeCell ref="AP13278:AP13279"/>
    <mergeCell ref="AR13278:AR13279"/>
    <mergeCell ref="AS13278:AS13279"/>
    <mergeCell ref="AN13276:AN13277"/>
    <mergeCell ref="AO13276:AO13277"/>
    <mergeCell ref="AP13276:AP13277"/>
    <mergeCell ref="AR13276:AR13277"/>
    <mergeCell ref="AS13276:AS13277"/>
    <mergeCell ref="AN13274:AN13275"/>
    <mergeCell ref="AO13274:AO13275"/>
    <mergeCell ref="AP13274:AP13275"/>
    <mergeCell ref="AR13274:AR13275"/>
    <mergeCell ref="AS13274:AS13275"/>
    <mergeCell ref="AN13272:AN13273"/>
    <mergeCell ref="AO13272:AO13273"/>
    <mergeCell ref="AP13272:AP13273"/>
    <mergeCell ref="AR13272:AR13273"/>
    <mergeCell ref="AS13272:AS13273"/>
    <mergeCell ref="AN13270:AN13271"/>
    <mergeCell ref="AO13270:AO13271"/>
    <mergeCell ref="AP13270:AP13271"/>
    <mergeCell ref="AR13270:AR13271"/>
    <mergeCell ref="AS13270:AS13271"/>
    <mergeCell ref="AN13268:AN13269"/>
    <mergeCell ref="AO13268:AO13269"/>
    <mergeCell ref="AP13268:AP13269"/>
    <mergeCell ref="AR13268:AR13269"/>
    <mergeCell ref="AS13268:AS13269"/>
    <mergeCell ref="AN13294:AN13295"/>
    <mergeCell ref="AO13294:AO13295"/>
    <mergeCell ref="AP13294:AP13295"/>
    <mergeCell ref="AR13294:AR13295"/>
    <mergeCell ref="AS13294:AS13295"/>
    <mergeCell ref="AN13292:AN13293"/>
    <mergeCell ref="AO13292:AO13293"/>
    <mergeCell ref="AP13292:AP13293"/>
    <mergeCell ref="AR13292:AR13293"/>
    <mergeCell ref="AS13292:AS13293"/>
    <mergeCell ref="AN13290:AN13291"/>
    <mergeCell ref="AO13290:AO13291"/>
    <mergeCell ref="AP13290:AP13291"/>
    <mergeCell ref="AR13290:AR13291"/>
    <mergeCell ref="AS13290:AS13291"/>
    <mergeCell ref="AN13288:AN13289"/>
    <mergeCell ref="AO13288:AO13289"/>
    <mergeCell ref="AP13288:AP13289"/>
    <mergeCell ref="AR13288:AR13289"/>
    <mergeCell ref="AS13288:AS13289"/>
    <mergeCell ref="AN13286:AN13287"/>
    <mergeCell ref="AO13286:AO13287"/>
    <mergeCell ref="AP13286:AP13287"/>
    <mergeCell ref="AR13286:AR13287"/>
    <mergeCell ref="AS13286:AS13287"/>
    <mergeCell ref="AN13284:AN13285"/>
    <mergeCell ref="AO13284:AO13285"/>
    <mergeCell ref="AP13284:AP13285"/>
    <mergeCell ref="AR13284:AR13285"/>
    <mergeCell ref="AS13284:AS13285"/>
    <mergeCell ref="AN13282:AN13283"/>
    <mergeCell ref="AO13282:AO13283"/>
    <mergeCell ref="AP13282:AP13283"/>
    <mergeCell ref="AR13282:AR13283"/>
    <mergeCell ref="AS13282:AS13283"/>
    <mergeCell ref="AN13308:AN13309"/>
    <mergeCell ref="AO13308:AO13309"/>
    <mergeCell ref="AP13308:AP13309"/>
    <mergeCell ref="AR13308:AR13309"/>
    <mergeCell ref="AS13308:AS13309"/>
    <mergeCell ref="AN13306:AN13307"/>
    <mergeCell ref="AO13306:AO13307"/>
    <mergeCell ref="AP13306:AP13307"/>
    <mergeCell ref="AR13306:AR13307"/>
    <mergeCell ref="AS13306:AS13307"/>
    <mergeCell ref="AN13304:AN13305"/>
    <mergeCell ref="AO13304:AO13305"/>
    <mergeCell ref="AP13304:AP13305"/>
    <mergeCell ref="AR13304:AR13305"/>
    <mergeCell ref="AS13304:AS13305"/>
    <mergeCell ref="AN13302:AN13303"/>
    <mergeCell ref="AO13302:AO13303"/>
    <mergeCell ref="AP13302:AP13303"/>
    <mergeCell ref="AR13302:AR13303"/>
    <mergeCell ref="AS13302:AS13303"/>
    <mergeCell ref="AN13300:AN13301"/>
    <mergeCell ref="AO13300:AO13301"/>
    <mergeCell ref="AP13300:AP13301"/>
    <mergeCell ref="AR13300:AR13301"/>
    <mergeCell ref="AS13300:AS13301"/>
    <mergeCell ref="AN13298:AN13299"/>
    <mergeCell ref="AO13298:AO13299"/>
    <mergeCell ref="AP13298:AP13299"/>
    <mergeCell ref="AR13298:AR13299"/>
    <mergeCell ref="AS13298:AS13299"/>
    <mergeCell ref="AN13296:AN13297"/>
    <mergeCell ref="AO13296:AO13297"/>
    <mergeCell ref="AP13296:AP13297"/>
    <mergeCell ref="AR13296:AR13297"/>
    <mergeCell ref="AS13296:AS13297"/>
    <mergeCell ref="AN13322:AN13323"/>
    <mergeCell ref="AO13322:AO13323"/>
    <mergeCell ref="AP13322:AP13323"/>
    <mergeCell ref="AR13322:AR13323"/>
    <mergeCell ref="AS13322:AS13323"/>
    <mergeCell ref="AN13320:AN13321"/>
    <mergeCell ref="AO13320:AO13321"/>
    <mergeCell ref="AP13320:AP13321"/>
    <mergeCell ref="AR13320:AR13321"/>
    <mergeCell ref="AS13320:AS13321"/>
    <mergeCell ref="AN13318:AN13319"/>
    <mergeCell ref="AO13318:AO13319"/>
    <mergeCell ref="AP13318:AP13319"/>
    <mergeCell ref="AR13318:AR13319"/>
    <mergeCell ref="AS13318:AS13319"/>
    <mergeCell ref="AN13316:AN13317"/>
    <mergeCell ref="AO13316:AO13317"/>
    <mergeCell ref="AP13316:AP13317"/>
    <mergeCell ref="AR13316:AR13317"/>
    <mergeCell ref="AS13316:AS13317"/>
    <mergeCell ref="AN13314:AN13315"/>
    <mergeCell ref="AO13314:AO13315"/>
    <mergeCell ref="AP13314:AP13315"/>
    <mergeCell ref="AR13314:AR13315"/>
    <mergeCell ref="AS13314:AS13315"/>
    <mergeCell ref="AN13312:AN13313"/>
    <mergeCell ref="AO13312:AO13313"/>
    <mergeCell ref="AP13312:AP13313"/>
    <mergeCell ref="AR13312:AR13313"/>
    <mergeCell ref="AS13312:AS13313"/>
    <mergeCell ref="AN13310:AN13311"/>
    <mergeCell ref="AO13310:AO13311"/>
    <mergeCell ref="AP13310:AP13311"/>
    <mergeCell ref="AR13310:AR13311"/>
    <mergeCell ref="AS13310:AS13311"/>
    <mergeCell ref="AN13336:AN13337"/>
    <mergeCell ref="AO13336:AO13337"/>
    <mergeCell ref="AP13336:AP13337"/>
    <mergeCell ref="AR13336:AR13337"/>
    <mergeCell ref="AS13336:AS13337"/>
    <mergeCell ref="AN13334:AN13335"/>
    <mergeCell ref="AO13334:AO13335"/>
    <mergeCell ref="AP13334:AP13335"/>
    <mergeCell ref="AR13334:AR13335"/>
    <mergeCell ref="AS13334:AS13335"/>
    <mergeCell ref="AN13332:AN13333"/>
    <mergeCell ref="AO13332:AO13333"/>
    <mergeCell ref="AP13332:AP13333"/>
    <mergeCell ref="AR13332:AR13333"/>
    <mergeCell ref="AS13332:AS13333"/>
    <mergeCell ref="AN13330:AN13331"/>
    <mergeCell ref="AO13330:AO13331"/>
    <mergeCell ref="AP13330:AP13331"/>
    <mergeCell ref="AR13330:AR13331"/>
    <mergeCell ref="AS13330:AS13331"/>
    <mergeCell ref="AN13328:AN13329"/>
    <mergeCell ref="AO13328:AO13329"/>
    <mergeCell ref="AP13328:AP13329"/>
    <mergeCell ref="AR13328:AR13329"/>
    <mergeCell ref="AS13328:AS13329"/>
    <mergeCell ref="AN13326:AN13327"/>
    <mergeCell ref="AO13326:AO13327"/>
    <mergeCell ref="AP13326:AP13327"/>
    <mergeCell ref="AR13326:AR13327"/>
    <mergeCell ref="AS13326:AS13327"/>
    <mergeCell ref="AN13324:AN13325"/>
    <mergeCell ref="AO13324:AO13325"/>
    <mergeCell ref="AP13324:AP13325"/>
    <mergeCell ref="AR13324:AR13325"/>
    <mergeCell ref="AS13324:AS13325"/>
    <mergeCell ref="AN13350:AN13351"/>
    <mergeCell ref="AO13350:AO13351"/>
    <mergeCell ref="AP13350:AP13351"/>
    <mergeCell ref="AR13350:AR13351"/>
    <mergeCell ref="AS13350:AS13351"/>
    <mergeCell ref="AN13348:AN13349"/>
    <mergeCell ref="AO13348:AO13349"/>
    <mergeCell ref="AP13348:AP13349"/>
    <mergeCell ref="AR13348:AR13349"/>
    <mergeCell ref="AS13348:AS13349"/>
    <mergeCell ref="AN13346:AN13347"/>
    <mergeCell ref="AO13346:AO13347"/>
    <mergeCell ref="AP13346:AP13347"/>
    <mergeCell ref="AR13346:AR13347"/>
    <mergeCell ref="AS13346:AS13347"/>
    <mergeCell ref="AN13344:AN13345"/>
    <mergeCell ref="AO13344:AO13345"/>
    <mergeCell ref="AP13344:AP13345"/>
    <mergeCell ref="AR13344:AR13345"/>
    <mergeCell ref="AS13344:AS13345"/>
    <mergeCell ref="AN13342:AN13343"/>
    <mergeCell ref="AO13342:AO13343"/>
    <mergeCell ref="AP13342:AP13343"/>
    <mergeCell ref="AR13342:AR13343"/>
    <mergeCell ref="AS13342:AS13343"/>
    <mergeCell ref="AN13340:AN13341"/>
    <mergeCell ref="AO13340:AO13341"/>
    <mergeCell ref="AP13340:AP13341"/>
    <mergeCell ref="AR13340:AR13341"/>
    <mergeCell ref="AS13340:AS13341"/>
    <mergeCell ref="AN13338:AN13339"/>
    <mergeCell ref="AO13338:AO13339"/>
    <mergeCell ref="AP13338:AP13339"/>
    <mergeCell ref="AR13338:AR13339"/>
    <mergeCell ref="AS13338:AS13339"/>
    <mergeCell ref="AN13364:AN13365"/>
    <mergeCell ref="AO13364:AO13365"/>
    <mergeCell ref="AP13364:AP13365"/>
    <mergeCell ref="AR13364:AR13365"/>
    <mergeCell ref="AS13364:AS13365"/>
    <mergeCell ref="AN13362:AN13363"/>
    <mergeCell ref="AO13362:AO13363"/>
    <mergeCell ref="AP13362:AP13363"/>
    <mergeCell ref="AR13362:AR13363"/>
    <mergeCell ref="AS13362:AS13363"/>
    <mergeCell ref="AN13360:AN13361"/>
    <mergeCell ref="AO13360:AO13361"/>
    <mergeCell ref="AP13360:AP13361"/>
    <mergeCell ref="AR13360:AR13361"/>
    <mergeCell ref="AS13360:AS13361"/>
    <mergeCell ref="AN13358:AN13359"/>
    <mergeCell ref="AO13358:AO13359"/>
    <mergeCell ref="AP13358:AP13359"/>
    <mergeCell ref="AR13358:AR13359"/>
    <mergeCell ref="AS13358:AS13359"/>
    <mergeCell ref="AN13356:AN13357"/>
    <mergeCell ref="AO13356:AO13357"/>
    <mergeCell ref="AP13356:AP13357"/>
    <mergeCell ref="AR13356:AR13357"/>
    <mergeCell ref="AS13356:AS13357"/>
    <mergeCell ref="AN13354:AN13355"/>
    <mergeCell ref="AO13354:AO13355"/>
    <mergeCell ref="AP13354:AP13355"/>
    <mergeCell ref="AR13354:AR13355"/>
    <mergeCell ref="AS13354:AS13355"/>
    <mergeCell ref="AN13352:AN13353"/>
    <mergeCell ref="AO13352:AO13353"/>
    <mergeCell ref="AP13352:AP13353"/>
    <mergeCell ref="AR13352:AR13353"/>
    <mergeCell ref="AS13352:AS13353"/>
    <mergeCell ref="AN13378:AN13379"/>
    <mergeCell ref="AO13378:AO13379"/>
    <mergeCell ref="AP13378:AP13379"/>
    <mergeCell ref="AR13378:AR13379"/>
    <mergeCell ref="AS13378:AS13379"/>
    <mergeCell ref="AN13376:AN13377"/>
    <mergeCell ref="AO13376:AO13377"/>
    <mergeCell ref="AP13376:AP13377"/>
    <mergeCell ref="AR13376:AR13377"/>
    <mergeCell ref="AS13376:AS13377"/>
    <mergeCell ref="AN13374:AN13375"/>
    <mergeCell ref="AO13374:AO13375"/>
    <mergeCell ref="AP13374:AP13375"/>
    <mergeCell ref="AR13374:AR13375"/>
    <mergeCell ref="AS13374:AS13375"/>
    <mergeCell ref="AN13372:AN13373"/>
    <mergeCell ref="AO13372:AO13373"/>
    <mergeCell ref="AP13372:AP13373"/>
    <mergeCell ref="AR13372:AR13373"/>
    <mergeCell ref="AS13372:AS13373"/>
    <mergeCell ref="AN13370:AN13371"/>
    <mergeCell ref="AO13370:AO13371"/>
    <mergeCell ref="AP13370:AP13371"/>
    <mergeCell ref="AR13370:AR13371"/>
    <mergeCell ref="AS13370:AS13371"/>
    <mergeCell ref="AN13368:AN13369"/>
    <mergeCell ref="AO13368:AO13369"/>
    <mergeCell ref="AP13368:AP13369"/>
    <mergeCell ref="AR13368:AR13369"/>
    <mergeCell ref="AS13368:AS13369"/>
    <mergeCell ref="AN13366:AN13367"/>
    <mergeCell ref="AO13366:AO13367"/>
    <mergeCell ref="AP13366:AP13367"/>
    <mergeCell ref="AR13366:AR13367"/>
    <mergeCell ref="AS13366:AS13367"/>
    <mergeCell ref="AN13392:AN13393"/>
    <mergeCell ref="AO13392:AO13393"/>
    <mergeCell ref="AP13392:AP13393"/>
    <mergeCell ref="AR13392:AR13393"/>
    <mergeCell ref="AS13392:AS13393"/>
    <mergeCell ref="AN13390:AN13391"/>
    <mergeCell ref="AO13390:AO13391"/>
    <mergeCell ref="AP13390:AP13391"/>
    <mergeCell ref="AR13390:AR13391"/>
    <mergeCell ref="AS13390:AS13391"/>
    <mergeCell ref="AN13388:AN13389"/>
    <mergeCell ref="AO13388:AO13389"/>
    <mergeCell ref="AP13388:AP13389"/>
    <mergeCell ref="AR13388:AR13389"/>
    <mergeCell ref="AS13388:AS13389"/>
    <mergeCell ref="AN13386:AN13387"/>
    <mergeCell ref="AO13386:AO13387"/>
    <mergeCell ref="AP13386:AP13387"/>
    <mergeCell ref="AR13386:AR13387"/>
    <mergeCell ref="AS13386:AS13387"/>
    <mergeCell ref="AN13384:AN13385"/>
    <mergeCell ref="AO13384:AO13385"/>
    <mergeCell ref="AP13384:AP13385"/>
    <mergeCell ref="AR13384:AR13385"/>
    <mergeCell ref="AS13384:AS13385"/>
    <mergeCell ref="AN13382:AN13383"/>
    <mergeCell ref="AO13382:AO13383"/>
    <mergeCell ref="AP13382:AP13383"/>
    <mergeCell ref="AR13382:AR13383"/>
    <mergeCell ref="AS13382:AS13383"/>
    <mergeCell ref="AN13380:AN13381"/>
    <mergeCell ref="AO13380:AO13381"/>
    <mergeCell ref="AP13380:AP13381"/>
    <mergeCell ref="AR13380:AR13381"/>
    <mergeCell ref="AS13380:AS13381"/>
    <mergeCell ref="AN13406:AN13407"/>
    <mergeCell ref="AO13406:AO13407"/>
    <mergeCell ref="AP13406:AP13407"/>
    <mergeCell ref="AR13406:AR13407"/>
    <mergeCell ref="AS13406:AS13407"/>
    <mergeCell ref="AN13404:AN13405"/>
    <mergeCell ref="AO13404:AO13405"/>
    <mergeCell ref="AP13404:AP13405"/>
    <mergeCell ref="AR13404:AR13405"/>
    <mergeCell ref="AS13404:AS13405"/>
    <mergeCell ref="AN13402:AN13403"/>
    <mergeCell ref="AO13402:AO13403"/>
    <mergeCell ref="AP13402:AP13403"/>
    <mergeCell ref="AR13402:AR13403"/>
    <mergeCell ref="AS13402:AS13403"/>
    <mergeCell ref="AN13400:AN13401"/>
    <mergeCell ref="AO13400:AO13401"/>
    <mergeCell ref="AP13400:AP13401"/>
    <mergeCell ref="AR13400:AR13401"/>
    <mergeCell ref="AS13400:AS13401"/>
    <mergeCell ref="AN13398:AN13399"/>
    <mergeCell ref="AO13398:AO13399"/>
    <mergeCell ref="AP13398:AP13399"/>
    <mergeCell ref="AR13398:AR13399"/>
    <mergeCell ref="AS13398:AS13399"/>
    <mergeCell ref="AN13396:AN13397"/>
    <mergeCell ref="AO13396:AO13397"/>
    <mergeCell ref="AP13396:AP13397"/>
    <mergeCell ref="AR13396:AR13397"/>
    <mergeCell ref="AS13396:AS13397"/>
    <mergeCell ref="AN13394:AN13395"/>
    <mergeCell ref="AO13394:AO13395"/>
    <mergeCell ref="AP13394:AP13395"/>
    <mergeCell ref="AR13394:AR13395"/>
    <mergeCell ref="AS13394:AS13395"/>
    <mergeCell ref="AN13420:AN13421"/>
    <mergeCell ref="AO13420:AO13421"/>
    <mergeCell ref="AP13420:AP13421"/>
    <mergeCell ref="AR13420:AR13421"/>
    <mergeCell ref="AS13420:AS13421"/>
    <mergeCell ref="AN13418:AN13419"/>
    <mergeCell ref="AO13418:AO13419"/>
    <mergeCell ref="AP13418:AP13419"/>
    <mergeCell ref="AR13418:AR13419"/>
    <mergeCell ref="AS13418:AS13419"/>
    <mergeCell ref="AN13416:AN13417"/>
    <mergeCell ref="AO13416:AO13417"/>
    <mergeCell ref="AP13416:AP13417"/>
    <mergeCell ref="AR13416:AR13417"/>
    <mergeCell ref="AS13416:AS13417"/>
    <mergeCell ref="AN13414:AN13415"/>
    <mergeCell ref="AO13414:AO13415"/>
    <mergeCell ref="AP13414:AP13415"/>
    <mergeCell ref="AR13414:AR13415"/>
    <mergeCell ref="AS13414:AS13415"/>
    <mergeCell ref="AN13412:AN13413"/>
    <mergeCell ref="AO13412:AO13413"/>
    <mergeCell ref="AP13412:AP13413"/>
    <mergeCell ref="AR13412:AR13413"/>
    <mergeCell ref="AS13412:AS13413"/>
    <mergeCell ref="AN13410:AN13411"/>
    <mergeCell ref="AO13410:AO13411"/>
    <mergeCell ref="AP13410:AP13411"/>
    <mergeCell ref="AR13410:AR13411"/>
    <mergeCell ref="AS13410:AS13411"/>
    <mergeCell ref="AN13408:AN13409"/>
    <mergeCell ref="AO13408:AO13409"/>
    <mergeCell ref="AP13408:AP13409"/>
    <mergeCell ref="AR13408:AR13409"/>
    <mergeCell ref="AS13408:AS13409"/>
    <mergeCell ref="AN13434:AN13435"/>
    <mergeCell ref="AO13434:AO13435"/>
    <mergeCell ref="AP13434:AP13435"/>
    <mergeCell ref="AR13434:AR13435"/>
    <mergeCell ref="AS13434:AS13435"/>
    <mergeCell ref="AN13432:AN13433"/>
    <mergeCell ref="AO13432:AO13433"/>
    <mergeCell ref="AP13432:AP13433"/>
    <mergeCell ref="AR13432:AR13433"/>
    <mergeCell ref="AS13432:AS13433"/>
    <mergeCell ref="AN13430:AN13431"/>
    <mergeCell ref="AO13430:AO13431"/>
    <mergeCell ref="AP13430:AP13431"/>
    <mergeCell ref="AR13430:AR13431"/>
    <mergeCell ref="AS13430:AS13431"/>
    <mergeCell ref="AN13428:AN13429"/>
    <mergeCell ref="AO13428:AO13429"/>
    <mergeCell ref="AP13428:AP13429"/>
    <mergeCell ref="AR13428:AR13429"/>
    <mergeCell ref="AS13428:AS13429"/>
    <mergeCell ref="AN13426:AN13427"/>
    <mergeCell ref="AO13426:AO13427"/>
    <mergeCell ref="AP13426:AP13427"/>
    <mergeCell ref="AR13426:AR13427"/>
    <mergeCell ref="AS13426:AS13427"/>
    <mergeCell ref="AN13424:AN13425"/>
    <mergeCell ref="AO13424:AO13425"/>
    <mergeCell ref="AP13424:AP13425"/>
    <mergeCell ref="AR13424:AR13425"/>
    <mergeCell ref="AS13424:AS13425"/>
    <mergeCell ref="AN13422:AN13423"/>
    <mergeCell ref="AO13422:AO13423"/>
    <mergeCell ref="AP13422:AP13423"/>
    <mergeCell ref="AR13422:AR13423"/>
    <mergeCell ref="AS13422:AS13423"/>
    <mergeCell ref="AN13448:AN13449"/>
    <mergeCell ref="AO13448:AO13449"/>
    <mergeCell ref="AP13448:AP13449"/>
    <mergeCell ref="AR13448:AR13449"/>
    <mergeCell ref="AS13448:AS13449"/>
    <mergeCell ref="AN13446:AN13447"/>
    <mergeCell ref="AO13446:AO13447"/>
    <mergeCell ref="AP13446:AP13447"/>
    <mergeCell ref="AR13446:AR13447"/>
    <mergeCell ref="AS13446:AS13447"/>
    <mergeCell ref="AN13444:AN13445"/>
    <mergeCell ref="AO13444:AO13445"/>
    <mergeCell ref="AP13444:AP13445"/>
    <mergeCell ref="AR13444:AR13445"/>
    <mergeCell ref="AS13444:AS13445"/>
    <mergeCell ref="AN13442:AN13443"/>
    <mergeCell ref="AO13442:AO13443"/>
    <mergeCell ref="AP13442:AP13443"/>
    <mergeCell ref="AR13442:AR13443"/>
    <mergeCell ref="AS13442:AS13443"/>
    <mergeCell ref="AN13440:AN13441"/>
    <mergeCell ref="AO13440:AO13441"/>
    <mergeCell ref="AP13440:AP13441"/>
    <mergeCell ref="AR13440:AR13441"/>
    <mergeCell ref="AS13440:AS13441"/>
    <mergeCell ref="AN13438:AN13439"/>
    <mergeCell ref="AO13438:AO13439"/>
    <mergeCell ref="AP13438:AP13439"/>
    <mergeCell ref="AR13438:AR13439"/>
    <mergeCell ref="AS13438:AS13439"/>
    <mergeCell ref="AN13436:AN13437"/>
    <mergeCell ref="AO13436:AO13437"/>
    <mergeCell ref="AP13436:AP13437"/>
    <mergeCell ref="AR13436:AR13437"/>
    <mergeCell ref="AS13436:AS13437"/>
    <mergeCell ref="AN13462:AN13463"/>
    <mergeCell ref="AO13462:AO13463"/>
    <mergeCell ref="AP13462:AP13463"/>
    <mergeCell ref="AR13462:AR13463"/>
    <mergeCell ref="AS13462:AS13463"/>
    <mergeCell ref="AN13460:AN13461"/>
    <mergeCell ref="AO13460:AO13461"/>
    <mergeCell ref="AP13460:AP13461"/>
    <mergeCell ref="AR13460:AR13461"/>
    <mergeCell ref="AS13460:AS13461"/>
    <mergeCell ref="AN13458:AN13459"/>
    <mergeCell ref="AO13458:AO13459"/>
    <mergeCell ref="AP13458:AP13459"/>
    <mergeCell ref="AR13458:AR13459"/>
    <mergeCell ref="AS13458:AS13459"/>
    <mergeCell ref="AN13456:AN13457"/>
    <mergeCell ref="AO13456:AO13457"/>
    <mergeCell ref="AP13456:AP13457"/>
    <mergeCell ref="AR13456:AR13457"/>
    <mergeCell ref="AS13456:AS13457"/>
    <mergeCell ref="AN13454:AN13455"/>
    <mergeCell ref="AO13454:AO13455"/>
    <mergeCell ref="AP13454:AP13455"/>
    <mergeCell ref="AR13454:AR13455"/>
    <mergeCell ref="AS13454:AS13455"/>
    <mergeCell ref="AN13452:AN13453"/>
    <mergeCell ref="AO13452:AO13453"/>
    <mergeCell ref="AP13452:AP13453"/>
    <mergeCell ref="AR13452:AR13453"/>
    <mergeCell ref="AS13452:AS13453"/>
    <mergeCell ref="AN13450:AN13451"/>
    <mergeCell ref="AO13450:AO13451"/>
    <mergeCell ref="AP13450:AP13451"/>
    <mergeCell ref="AR13450:AR13451"/>
    <mergeCell ref="AS13450:AS13451"/>
    <mergeCell ref="AN13476:AN13477"/>
    <mergeCell ref="AO13476:AO13477"/>
    <mergeCell ref="AP13476:AP13477"/>
    <mergeCell ref="AR13476:AR13477"/>
    <mergeCell ref="AS13476:AS13477"/>
    <mergeCell ref="AN13474:AN13475"/>
    <mergeCell ref="AO13474:AO13475"/>
    <mergeCell ref="AP13474:AP13475"/>
    <mergeCell ref="AR13474:AR13475"/>
    <mergeCell ref="AS13474:AS13475"/>
    <mergeCell ref="AN13472:AN13473"/>
    <mergeCell ref="AO13472:AO13473"/>
    <mergeCell ref="AP13472:AP13473"/>
    <mergeCell ref="AR13472:AR13473"/>
    <mergeCell ref="AS13472:AS13473"/>
    <mergeCell ref="AN13470:AN13471"/>
    <mergeCell ref="AO13470:AO13471"/>
    <mergeCell ref="AP13470:AP13471"/>
    <mergeCell ref="AR13470:AR13471"/>
    <mergeCell ref="AS13470:AS13471"/>
    <mergeCell ref="AN13468:AN13469"/>
    <mergeCell ref="AO13468:AO13469"/>
    <mergeCell ref="AP13468:AP13469"/>
    <mergeCell ref="AR13468:AR13469"/>
    <mergeCell ref="AS13468:AS13469"/>
    <mergeCell ref="AN13466:AN13467"/>
    <mergeCell ref="AO13466:AO13467"/>
    <mergeCell ref="AP13466:AP13467"/>
    <mergeCell ref="AR13466:AR13467"/>
    <mergeCell ref="AS13466:AS13467"/>
    <mergeCell ref="AN13464:AN13465"/>
    <mergeCell ref="AO13464:AO13465"/>
    <mergeCell ref="AP13464:AP13465"/>
    <mergeCell ref="AR13464:AR13465"/>
    <mergeCell ref="AS13464:AS13465"/>
    <mergeCell ref="AN13490:AN13491"/>
    <mergeCell ref="AO13490:AO13491"/>
    <mergeCell ref="AP13490:AP13491"/>
    <mergeCell ref="AR13490:AR13491"/>
    <mergeCell ref="AS13490:AS13491"/>
    <mergeCell ref="AN13488:AN13489"/>
    <mergeCell ref="AO13488:AO13489"/>
    <mergeCell ref="AP13488:AP13489"/>
    <mergeCell ref="AR13488:AR13489"/>
    <mergeCell ref="AS13488:AS13489"/>
    <mergeCell ref="AN13486:AN13487"/>
    <mergeCell ref="AO13486:AO13487"/>
    <mergeCell ref="AP13486:AP13487"/>
    <mergeCell ref="AR13486:AR13487"/>
    <mergeCell ref="AS13486:AS13487"/>
    <mergeCell ref="AN13484:AN13485"/>
    <mergeCell ref="AO13484:AO13485"/>
    <mergeCell ref="AP13484:AP13485"/>
    <mergeCell ref="AR13484:AR13485"/>
    <mergeCell ref="AS13484:AS13485"/>
    <mergeCell ref="AN13482:AN13483"/>
    <mergeCell ref="AO13482:AO13483"/>
    <mergeCell ref="AP13482:AP13483"/>
    <mergeCell ref="AR13482:AR13483"/>
    <mergeCell ref="AS13482:AS13483"/>
    <mergeCell ref="AN13480:AN13481"/>
    <mergeCell ref="AO13480:AO13481"/>
    <mergeCell ref="AP13480:AP13481"/>
    <mergeCell ref="AR13480:AR13481"/>
    <mergeCell ref="AS13480:AS13481"/>
    <mergeCell ref="AN13478:AN13479"/>
    <mergeCell ref="AO13478:AO13479"/>
    <mergeCell ref="AP13478:AP13479"/>
    <mergeCell ref="AR13478:AR13479"/>
    <mergeCell ref="AS13478:AS13479"/>
    <mergeCell ref="AN13504:AN13505"/>
    <mergeCell ref="AO13504:AO13505"/>
    <mergeCell ref="AP13504:AP13505"/>
    <mergeCell ref="AR13504:AR13505"/>
    <mergeCell ref="AS13504:AS13505"/>
    <mergeCell ref="AN13502:AN13503"/>
    <mergeCell ref="AO13502:AO13503"/>
    <mergeCell ref="AP13502:AP13503"/>
    <mergeCell ref="AR13502:AR13503"/>
    <mergeCell ref="AS13502:AS13503"/>
    <mergeCell ref="AN13500:AN13501"/>
    <mergeCell ref="AO13500:AO13501"/>
    <mergeCell ref="AP13500:AP13501"/>
    <mergeCell ref="AR13500:AR13501"/>
    <mergeCell ref="AS13500:AS13501"/>
    <mergeCell ref="AN13498:AN13499"/>
    <mergeCell ref="AO13498:AO13499"/>
    <mergeCell ref="AP13498:AP13499"/>
    <mergeCell ref="AR13498:AR13499"/>
    <mergeCell ref="AS13498:AS13499"/>
    <mergeCell ref="AN13496:AN13497"/>
    <mergeCell ref="AO13496:AO13497"/>
    <mergeCell ref="AP13496:AP13497"/>
    <mergeCell ref="AR13496:AR13497"/>
    <mergeCell ref="AS13496:AS13497"/>
    <mergeCell ref="AN13494:AN13495"/>
    <mergeCell ref="AO13494:AO13495"/>
    <mergeCell ref="AP13494:AP13495"/>
    <mergeCell ref="AR13494:AR13495"/>
    <mergeCell ref="AS13494:AS13495"/>
    <mergeCell ref="AN13492:AN13493"/>
    <mergeCell ref="AO13492:AO13493"/>
    <mergeCell ref="AP13492:AP13493"/>
    <mergeCell ref="AR13492:AR13493"/>
    <mergeCell ref="AS13492:AS13493"/>
    <mergeCell ref="AN13518:AN13519"/>
    <mergeCell ref="AO13518:AO13519"/>
    <mergeCell ref="AP13518:AP13519"/>
    <mergeCell ref="AR13518:AR13519"/>
    <mergeCell ref="AS13518:AS13519"/>
    <mergeCell ref="AN13516:AN13517"/>
    <mergeCell ref="AO13516:AO13517"/>
    <mergeCell ref="AP13516:AP13517"/>
    <mergeCell ref="AR13516:AR13517"/>
    <mergeCell ref="AS13516:AS13517"/>
    <mergeCell ref="AN13514:AN13515"/>
    <mergeCell ref="AO13514:AO13515"/>
    <mergeCell ref="AP13514:AP13515"/>
    <mergeCell ref="AR13514:AR13515"/>
    <mergeCell ref="AS13514:AS13515"/>
    <mergeCell ref="AN13512:AN13513"/>
    <mergeCell ref="AO13512:AO13513"/>
    <mergeCell ref="AP13512:AP13513"/>
    <mergeCell ref="AR13512:AR13513"/>
    <mergeCell ref="AS13512:AS13513"/>
    <mergeCell ref="AN13510:AN13511"/>
    <mergeCell ref="AO13510:AO13511"/>
    <mergeCell ref="AP13510:AP13511"/>
    <mergeCell ref="AR13510:AR13511"/>
    <mergeCell ref="AS13510:AS13511"/>
    <mergeCell ref="AN13508:AN13509"/>
    <mergeCell ref="AO13508:AO13509"/>
    <mergeCell ref="AP13508:AP13509"/>
    <mergeCell ref="AR13508:AR13509"/>
    <mergeCell ref="AS13508:AS13509"/>
    <mergeCell ref="AN13506:AN13507"/>
    <mergeCell ref="AO13506:AO13507"/>
    <mergeCell ref="AP13506:AP13507"/>
    <mergeCell ref="AR13506:AR13507"/>
    <mergeCell ref="AS13506:AS13507"/>
    <mergeCell ref="AN13532:AN13533"/>
    <mergeCell ref="AO13532:AO13533"/>
    <mergeCell ref="AP13532:AP13533"/>
    <mergeCell ref="AR13532:AR13533"/>
    <mergeCell ref="AS13532:AS13533"/>
    <mergeCell ref="AN13530:AN13531"/>
    <mergeCell ref="AO13530:AO13531"/>
    <mergeCell ref="AP13530:AP13531"/>
    <mergeCell ref="AR13530:AR13531"/>
    <mergeCell ref="AS13530:AS13531"/>
    <mergeCell ref="AN13528:AN13529"/>
    <mergeCell ref="AO13528:AO13529"/>
    <mergeCell ref="AP13528:AP13529"/>
    <mergeCell ref="AR13528:AR13529"/>
    <mergeCell ref="AS13528:AS13529"/>
    <mergeCell ref="AN13526:AN13527"/>
    <mergeCell ref="AO13526:AO13527"/>
    <mergeCell ref="AP13526:AP13527"/>
    <mergeCell ref="AR13526:AR13527"/>
    <mergeCell ref="AS13526:AS13527"/>
    <mergeCell ref="AN13524:AN13525"/>
    <mergeCell ref="AO13524:AO13525"/>
    <mergeCell ref="AP13524:AP13525"/>
    <mergeCell ref="AR13524:AR13525"/>
    <mergeCell ref="AS13524:AS13525"/>
    <mergeCell ref="AN13522:AN13523"/>
    <mergeCell ref="AO13522:AO13523"/>
    <mergeCell ref="AP13522:AP13523"/>
    <mergeCell ref="AR13522:AR13523"/>
    <mergeCell ref="AS13522:AS13523"/>
    <mergeCell ref="AN13520:AN13521"/>
    <mergeCell ref="AO13520:AO13521"/>
    <mergeCell ref="AP13520:AP13521"/>
    <mergeCell ref="AR13520:AR13521"/>
    <mergeCell ref="AS13520:AS13521"/>
    <mergeCell ref="AN13546:AN13547"/>
    <mergeCell ref="AO13546:AO13547"/>
    <mergeCell ref="AP13546:AP13547"/>
    <mergeCell ref="AR13546:AR13547"/>
    <mergeCell ref="AS13546:AS13547"/>
    <mergeCell ref="AN13544:AN13545"/>
    <mergeCell ref="AO13544:AO13545"/>
    <mergeCell ref="AP13544:AP13545"/>
    <mergeCell ref="AR13544:AR13545"/>
    <mergeCell ref="AS13544:AS13545"/>
    <mergeCell ref="AN13542:AN13543"/>
    <mergeCell ref="AO13542:AO13543"/>
    <mergeCell ref="AP13542:AP13543"/>
    <mergeCell ref="AR13542:AR13543"/>
    <mergeCell ref="AS13542:AS13543"/>
    <mergeCell ref="AN13540:AN13541"/>
    <mergeCell ref="AO13540:AO13541"/>
    <mergeCell ref="AP13540:AP13541"/>
    <mergeCell ref="AR13540:AR13541"/>
    <mergeCell ref="AS13540:AS13541"/>
    <mergeCell ref="AN13538:AN13539"/>
    <mergeCell ref="AO13538:AO13539"/>
    <mergeCell ref="AP13538:AP13539"/>
    <mergeCell ref="AR13538:AR13539"/>
    <mergeCell ref="AS13538:AS13539"/>
    <mergeCell ref="AN13536:AN13537"/>
    <mergeCell ref="AO13536:AO13537"/>
    <mergeCell ref="AP13536:AP13537"/>
    <mergeCell ref="AR13536:AR13537"/>
    <mergeCell ref="AS13536:AS13537"/>
    <mergeCell ref="AN13534:AN13535"/>
    <mergeCell ref="AO13534:AO13535"/>
    <mergeCell ref="AP13534:AP13535"/>
    <mergeCell ref="AR13534:AR13535"/>
    <mergeCell ref="AS13534:AS13535"/>
    <mergeCell ref="AN13560:AN13561"/>
    <mergeCell ref="AO13560:AO13561"/>
    <mergeCell ref="AP13560:AP13561"/>
    <mergeCell ref="AR13560:AR13561"/>
    <mergeCell ref="AS13560:AS13561"/>
    <mergeCell ref="AN13558:AN13559"/>
    <mergeCell ref="AO13558:AO13559"/>
    <mergeCell ref="AP13558:AP13559"/>
    <mergeCell ref="AR13558:AR13559"/>
    <mergeCell ref="AS13558:AS13559"/>
    <mergeCell ref="AN13556:AN13557"/>
    <mergeCell ref="AO13556:AO13557"/>
    <mergeCell ref="AP13556:AP13557"/>
    <mergeCell ref="AR13556:AR13557"/>
    <mergeCell ref="AS13556:AS13557"/>
    <mergeCell ref="AN13554:AN13555"/>
    <mergeCell ref="AO13554:AO13555"/>
    <mergeCell ref="AP13554:AP13555"/>
    <mergeCell ref="AR13554:AR13555"/>
    <mergeCell ref="AS13554:AS13555"/>
    <mergeCell ref="AN13552:AN13553"/>
    <mergeCell ref="AO13552:AO13553"/>
    <mergeCell ref="AP13552:AP13553"/>
    <mergeCell ref="AR13552:AR13553"/>
    <mergeCell ref="AS13552:AS13553"/>
    <mergeCell ref="AN13550:AN13551"/>
    <mergeCell ref="AO13550:AO13551"/>
    <mergeCell ref="AP13550:AP13551"/>
    <mergeCell ref="AR13550:AR13551"/>
    <mergeCell ref="AS13550:AS13551"/>
    <mergeCell ref="AN13548:AN13549"/>
    <mergeCell ref="AO13548:AO13549"/>
    <mergeCell ref="AP13548:AP13549"/>
    <mergeCell ref="AR13548:AR13549"/>
    <mergeCell ref="AS13548:AS13549"/>
    <mergeCell ref="AN13574:AN13575"/>
    <mergeCell ref="AO13574:AO13575"/>
    <mergeCell ref="AP13574:AP13575"/>
    <mergeCell ref="AR13574:AR13575"/>
    <mergeCell ref="AS13574:AS13575"/>
    <mergeCell ref="AN13572:AN13573"/>
    <mergeCell ref="AO13572:AO13573"/>
    <mergeCell ref="AP13572:AP13573"/>
    <mergeCell ref="AR13572:AR13573"/>
    <mergeCell ref="AS13572:AS13573"/>
    <mergeCell ref="AN13570:AN13571"/>
    <mergeCell ref="AO13570:AO13571"/>
    <mergeCell ref="AP13570:AP13571"/>
    <mergeCell ref="AR13570:AR13571"/>
    <mergeCell ref="AS13570:AS13571"/>
    <mergeCell ref="AN13568:AN13569"/>
    <mergeCell ref="AO13568:AO13569"/>
    <mergeCell ref="AP13568:AP13569"/>
    <mergeCell ref="AR13568:AR13569"/>
    <mergeCell ref="AS13568:AS13569"/>
    <mergeCell ref="AN13566:AN13567"/>
    <mergeCell ref="AO13566:AO13567"/>
    <mergeCell ref="AP13566:AP13567"/>
    <mergeCell ref="AR13566:AR13567"/>
    <mergeCell ref="AS13566:AS13567"/>
    <mergeCell ref="AN13564:AN13565"/>
    <mergeCell ref="AO13564:AO13565"/>
    <mergeCell ref="AP13564:AP13565"/>
    <mergeCell ref="AR13564:AR13565"/>
    <mergeCell ref="AS13564:AS13565"/>
    <mergeCell ref="AN13562:AN13563"/>
    <mergeCell ref="AO13562:AO13563"/>
    <mergeCell ref="AP13562:AP13563"/>
    <mergeCell ref="AR13562:AR13563"/>
    <mergeCell ref="AS13562:AS13563"/>
    <mergeCell ref="AN13588:AN13589"/>
    <mergeCell ref="AO13588:AO13589"/>
    <mergeCell ref="AP13588:AP13589"/>
    <mergeCell ref="AR13588:AR13589"/>
    <mergeCell ref="AS13588:AS13589"/>
    <mergeCell ref="AN13586:AN13587"/>
    <mergeCell ref="AO13586:AO13587"/>
    <mergeCell ref="AP13586:AP13587"/>
    <mergeCell ref="AR13586:AR13587"/>
    <mergeCell ref="AS13586:AS13587"/>
    <mergeCell ref="AN13584:AN13585"/>
    <mergeCell ref="AO13584:AO13585"/>
    <mergeCell ref="AP13584:AP13585"/>
    <mergeCell ref="AR13584:AR13585"/>
    <mergeCell ref="AS13584:AS13585"/>
    <mergeCell ref="AN13582:AN13583"/>
    <mergeCell ref="AO13582:AO13583"/>
    <mergeCell ref="AP13582:AP13583"/>
    <mergeCell ref="AR13582:AR13583"/>
    <mergeCell ref="AS13582:AS13583"/>
    <mergeCell ref="AN13580:AN13581"/>
    <mergeCell ref="AO13580:AO13581"/>
    <mergeCell ref="AP13580:AP13581"/>
    <mergeCell ref="AR13580:AR13581"/>
    <mergeCell ref="AS13580:AS13581"/>
    <mergeCell ref="AN13578:AN13579"/>
    <mergeCell ref="AO13578:AO13579"/>
    <mergeCell ref="AP13578:AP13579"/>
    <mergeCell ref="AR13578:AR13579"/>
    <mergeCell ref="AS13578:AS13579"/>
    <mergeCell ref="AN13576:AN13577"/>
    <mergeCell ref="AO13576:AO13577"/>
    <mergeCell ref="AP13576:AP13577"/>
    <mergeCell ref="AR13576:AR13577"/>
    <mergeCell ref="AS13576:AS13577"/>
    <mergeCell ref="AN13602:AN13603"/>
    <mergeCell ref="AO13602:AO13603"/>
    <mergeCell ref="AP13602:AP13603"/>
    <mergeCell ref="AR13602:AR13603"/>
    <mergeCell ref="AS13602:AS13603"/>
    <mergeCell ref="AN13600:AN13601"/>
    <mergeCell ref="AO13600:AO13601"/>
    <mergeCell ref="AP13600:AP13601"/>
    <mergeCell ref="AR13600:AR13601"/>
    <mergeCell ref="AS13600:AS13601"/>
    <mergeCell ref="AN13598:AN13599"/>
    <mergeCell ref="AO13598:AO13599"/>
    <mergeCell ref="AP13598:AP13599"/>
    <mergeCell ref="AR13598:AR13599"/>
    <mergeCell ref="AS13598:AS13599"/>
    <mergeCell ref="AN13596:AN13597"/>
    <mergeCell ref="AO13596:AO13597"/>
    <mergeCell ref="AP13596:AP13597"/>
    <mergeCell ref="AR13596:AR13597"/>
    <mergeCell ref="AS13596:AS13597"/>
    <mergeCell ref="AN13594:AN13595"/>
    <mergeCell ref="AO13594:AO13595"/>
    <mergeCell ref="AP13594:AP13595"/>
    <mergeCell ref="AR13594:AR13595"/>
    <mergeCell ref="AS13594:AS13595"/>
    <mergeCell ref="AN13592:AN13593"/>
    <mergeCell ref="AO13592:AO13593"/>
    <mergeCell ref="AP13592:AP13593"/>
    <mergeCell ref="AR13592:AR13593"/>
    <mergeCell ref="AS13592:AS13593"/>
    <mergeCell ref="AN13590:AN13591"/>
    <mergeCell ref="AO13590:AO13591"/>
    <mergeCell ref="AP13590:AP13591"/>
    <mergeCell ref="AR13590:AR13591"/>
    <mergeCell ref="AS13590:AS13591"/>
    <mergeCell ref="AN13616:AN13617"/>
    <mergeCell ref="AO13616:AO13617"/>
    <mergeCell ref="AP13616:AP13617"/>
    <mergeCell ref="AR13616:AR13617"/>
    <mergeCell ref="AS13616:AS13617"/>
    <mergeCell ref="AN13614:AN13615"/>
    <mergeCell ref="AO13614:AO13615"/>
    <mergeCell ref="AP13614:AP13615"/>
    <mergeCell ref="AR13614:AR13615"/>
    <mergeCell ref="AS13614:AS13615"/>
    <mergeCell ref="AN13612:AN13613"/>
    <mergeCell ref="AO13612:AO13613"/>
    <mergeCell ref="AP13612:AP13613"/>
    <mergeCell ref="AR13612:AR13613"/>
    <mergeCell ref="AS13612:AS13613"/>
    <mergeCell ref="AN13610:AN13611"/>
    <mergeCell ref="AO13610:AO13611"/>
    <mergeCell ref="AP13610:AP13611"/>
    <mergeCell ref="AR13610:AR13611"/>
    <mergeCell ref="AS13610:AS13611"/>
    <mergeCell ref="AN13608:AN13609"/>
    <mergeCell ref="AO13608:AO13609"/>
    <mergeCell ref="AP13608:AP13609"/>
    <mergeCell ref="AR13608:AR13609"/>
    <mergeCell ref="AS13608:AS13609"/>
    <mergeCell ref="AN13606:AN13607"/>
    <mergeCell ref="AO13606:AO13607"/>
    <mergeCell ref="AP13606:AP13607"/>
    <mergeCell ref="AR13606:AR13607"/>
    <mergeCell ref="AS13606:AS13607"/>
    <mergeCell ref="AN13604:AN13605"/>
    <mergeCell ref="AO13604:AO13605"/>
    <mergeCell ref="AP13604:AP13605"/>
    <mergeCell ref="AR13604:AR13605"/>
    <mergeCell ref="AS13604:AS13605"/>
    <mergeCell ref="AN13630:AN13631"/>
    <mergeCell ref="AO13630:AO13631"/>
    <mergeCell ref="AP13630:AP13631"/>
    <mergeCell ref="AR13630:AR13631"/>
    <mergeCell ref="AS13630:AS13631"/>
    <mergeCell ref="AN13628:AN13629"/>
    <mergeCell ref="AO13628:AO13629"/>
    <mergeCell ref="AP13628:AP13629"/>
    <mergeCell ref="AR13628:AR13629"/>
    <mergeCell ref="AS13628:AS13629"/>
    <mergeCell ref="AN13626:AN13627"/>
    <mergeCell ref="AO13626:AO13627"/>
    <mergeCell ref="AP13626:AP13627"/>
    <mergeCell ref="AR13626:AR13627"/>
    <mergeCell ref="AS13626:AS13627"/>
    <mergeCell ref="AN13624:AN13625"/>
    <mergeCell ref="AO13624:AO13625"/>
    <mergeCell ref="AP13624:AP13625"/>
    <mergeCell ref="AR13624:AR13625"/>
    <mergeCell ref="AS13624:AS13625"/>
    <mergeCell ref="AN13622:AN13623"/>
    <mergeCell ref="AO13622:AO13623"/>
    <mergeCell ref="AP13622:AP13623"/>
    <mergeCell ref="AR13622:AR13623"/>
    <mergeCell ref="AS13622:AS13623"/>
    <mergeCell ref="AN13620:AN13621"/>
    <mergeCell ref="AO13620:AO13621"/>
    <mergeCell ref="AP13620:AP13621"/>
    <mergeCell ref="AR13620:AR13621"/>
    <mergeCell ref="AS13620:AS13621"/>
    <mergeCell ref="AN13618:AN13619"/>
    <mergeCell ref="AO13618:AO13619"/>
    <mergeCell ref="AP13618:AP13619"/>
    <mergeCell ref="AR13618:AR13619"/>
    <mergeCell ref="AS13618:AS13619"/>
    <mergeCell ref="AN13644:AN13645"/>
    <mergeCell ref="AO13644:AO13645"/>
    <mergeCell ref="AP13644:AP13645"/>
    <mergeCell ref="AR13644:AR13645"/>
    <mergeCell ref="AS13644:AS13645"/>
    <mergeCell ref="AN13642:AN13643"/>
    <mergeCell ref="AO13642:AO13643"/>
    <mergeCell ref="AP13642:AP13643"/>
    <mergeCell ref="AR13642:AR13643"/>
    <mergeCell ref="AS13642:AS13643"/>
    <mergeCell ref="AN13640:AN13641"/>
    <mergeCell ref="AO13640:AO13641"/>
    <mergeCell ref="AP13640:AP13641"/>
    <mergeCell ref="AR13640:AR13641"/>
    <mergeCell ref="AS13640:AS13641"/>
    <mergeCell ref="AN13638:AN13639"/>
    <mergeCell ref="AO13638:AO13639"/>
    <mergeCell ref="AP13638:AP13639"/>
    <mergeCell ref="AR13638:AR13639"/>
    <mergeCell ref="AS13638:AS13639"/>
    <mergeCell ref="AN13636:AN13637"/>
    <mergeCell ref="AO13636:AO13637"/>
    <mergeCell ref="AP13636:AP13637"/>
    <mergeCell ref="AR13636:AR13637"/>
    <mergeCell ref="AS13636:AS13637"/>
    <mergeCell ref="AN13634:AN13635"/>
    <mergeCell ref="AO13634:AO13635"/>
    <mergeCell ref="AP13634:AP13635"/>
    <mergeCell ref="AR13634:AR13635"/>
    <mergeCell ref="AS13634:AS13635"/>
    <mergeCell ref="AN13632:AN13633"/>
    <mergeCell ref="AO13632:AO13633"/>
    <mergeCell ref="AP13632:AP13633"/>
    <mergeCell ref="AR13632:AR13633"/>
    <mergeCell ref="AS13632:AS13633"/>
    <mergeCell ref="AN13658:AN13659"/>
    <mergeCell ref="AO13658:AO13659"/>
    <mergeCell ref="AP13658:AP13659"/>
    <mergeCell ref="AR13658:AR13659"/>
    <mergeCell ref="AS13658:AS13659"/>
    <mergeCell ref="AN13656:AN13657"/>
    <mergeCell ref="AO13656:AO13657"/>
    <mergeCell ref="AP13656:AP13657"/>
    <mergeCell ref="AR13656:AR13657"/>
    <mergeCell ref="AS13656:AS13657"/>
    <mergeCell ref="AN13654:AN13655"/>
    <mergeCell ref="AO13654:AO13655"/>
    <mergeCell ref="AP13654:AP13655"/>
    <mergeCell ref="AR13654:AR13655"/>
    <mergeCell ref="AS13654:AS13655"/>
    <mergeCell ref="AN13652:AN13653"/>
    <mergeCell ref="AO13652:AO13653"/>
    <mergeCell ref="AP13652:AP13653"/>
    <mergeCell ref="AR13652:AR13653"/>
    <mergeCell ref="AS13652:AS13653"/>
    <mergeCell ref="AN13650:AN13651"/>
    <mergeCell ref="AO13650:AO13651"/>
    <mergeCell ref="AP13650:AP13651"/>
    <mergeCell ref="AR13650:AR13651"/>
    <mergeCell ref="AS13650:AS13651"/>
    <mergeCell ref="AN13648:AN13649"/>
    <mergeCell ref="AO13648:AO13649"/>
    <mergeCell ref="AP13648:AP13649"/>
    <mergeCell ref="AR13648:AR13649"/>
    <mergeCell ref="AS13648:AS13649"/>
    <mergeCell ref="AN13646:AN13647"/>
    <mergeCell ref="AO13646:AO13647"/>
    <mergeCell ref="AP13646:AP13647"/>
    <mergeCell ref="AR13646:AR13647"/>
    <mergeCell ref="AS13646:AS13647"/>
    <mergeCell ref="AN13672:AN13673"/>
    <mergeCell ref="AO13672:AO13673"/>
    <mergeCell ref="AP13672:AP13673"/>
    <mergeCell ref="AR13672:AR13673"/>
    <mergeCell ref="AS13672:AS13673"/>
    <mergeCell ref="AN13670:AN13671"/>
    <mergeCell ref="AO13670:AO13671"/>
    <mergeCell ref="AP13670:AP13671"/>
    <mergeCell ref="AR13670:AR13671"/>
    <mergeCell ref="AS13670:AS13671"/>
    <mergeCell ref="AN13668:AN13669"/>
    <mergeCell ref="AO13668:AO13669"/>
    <mergeCell ref="AP13668:AP13669"/>
    <mergeCell ref="AR13668:AR13669"/>
    <mergeCell ref="AS13668:AS13669"/>
    <mergeCell ref="AN13666:AN13667"/>
    <mergeCell ref="AO13666:AO13667"/>
    <mergeCell ref="AP13666:AP13667"/>
    <mergeCell ref="AR13666:AR13667"/>
    <mergeCell ref="AS13666:AS13667"/>
    <mergeCell ref="AN13664:AN13665"/>
    <mergeCell ref="AO13664:AO13665"/>
    <mergeCell ref="AP13664:AP13665"/>
    <mergeCell ref="AR13664:AR13665"/>
    <mergeCell ref="AS13664:AS13665"/>
    <mergeCell ref="AN13662:AN13663"/>
    <mergeCell ref="AO13662:AO13663"/>
    <mergeCell ref="AP13662:AP13663"/>
    <mergeCell ref="AR13662:AR13663"/>
    <mergeCell ref="AS13662:AS13663"/>
    <mergeCell ref="AN13660:AN13661"/>
    <mergeCell ref="AO13660:AO13661"/>
    <mergeCell ref="AP13660:AP13661"/>
    <mergeCell ref="AR13660:AR13661"/>
    <mergeCell ref="AS13660:AS13661"/>
    <mergeCell ref="AN13686:AN13687"/>
    <mergeCell ref="AO13686:AO13687"/>
    <mergeCell ref="AP13686:AP13687"/>
    <mergeCell ref="AR13686:AR13687"/>
    <mergeCell ref="AS13686:AS13687"/>
    <mergeCell ref="AN13684:AN13685"/>
    <mergeCell ref="AO13684:AO13685"/>
    <mergeCell ref="AP13684:AP13685"/>
    <mergeCell ref="AR13684:AR13685"/>
    <mergeCell ref="AS13684:AS13685"/>
    <mergeCell ref="AN13682:AN13683"/>
    <mergeCell ref="AO13682:AO13683"/>
    <mergeCell ref="AP13682:AP13683"/>
    <mergeCell ref="AR13682:AR13683"/>
    <mergeCell ref="AS13682:AS13683"/>
    <mergeCell ref="AN13680:AN13681"/>
    <mergeCell ref="AO13680:AO13681"/>
    <mergeCell ref="AP13680:AP13681"/>
    <mergeCell ref="AR13680:AR13681"/>
    <mergeCell ref="AS13680:AS13681"/>
    <mergeCell ref="AN13678:AN13679"/>
    <mergeCell ref="AO13678:AO13679"/>
    <mergeCell ref="AP13678:AP13679"/>
    <mergeCell ref="AR13678:AR13679"/>
    <mergeCell ref="AS13678:AS13679"/>
    <mergeCell ref="AN13676:AN13677"/>
    <mergeCell ref="AO13676:AO13677"/>
    <mergeCell ref="AP13676:AP13677"/>
    <mergeCell ref="AR13676:AR13677"/>
    <mergeCell ref="AS13676:AS13677"/>
    <mergeCell ref="AN13674:AN13675"/>
    <mergeCell ref="AO13674:AO13675"/>
    <mergeCell ref="AP13674:AP13675"/>
    <mergeCell ref="AR13674:AR13675"/>
    <mergeCell ref="AS13674:AS13675"/>
    <mergeCell ref="AN13700:AN13701"/>
    <mergeCell ref="AO13700:AO13701"/>
    <mergeCell ref="AP13700:AP13701"/>
    <mergeCell ref="AR13700:AR13701"/>
    <mergeCell ref="AS13700:AS13701"/>
    <mergeCell ref="AN13698:AN13699"/>
    <mergeCell ref="AO13698:AO13699"/>
    <mergeCell ref="AP13698:AP13699"/>
    <mergeCell ref="AR13698:AR13699"/>
    <mergeCell ref="AS13698:AS13699"/>
    <mergeCell ref="AN13696:AN13697"/>
    <mergeCell ref="AO13696:AO13697"/>
    <mergeCell ref="AP13696:AP13697"/>
    <mergeCell ref="AR13696:AR13697"/>
    <mergeCell ref="AS13696:AS13697"/>
    <mergeCell ref="AN13694:AN13695"/>
    <mergeCell ref="AO13694:AO13695"/>
    <mergeCell ref="AP13694:AP13695"/>
    <mergeCell ref="AR13694:AR13695"/>
    <mergeCell ref="AS13694:AS13695"/>
    <mergeCell ref="AN13692:AN13693"/>
    <mergeCell ref="AO13692:AO13693"/>
    <mergeCell ref="AP13692:AP13693"/>
    <mergeCell ref="AR13692:AR13693"/>
    <mergeCell ref="AS13692:AS13693"/>
    <mergeCell ref="AN13690:AN13691"/>
    <mergeCell ref="AO13690:AO13691"/>
    <mergeCell ref="AP13690:AP13691"/>
    <mergeCell ref="AR13690:AR13691"/>
    <mergeCell ref="AS13690:AS13691"/>
    <mergeCell ref="AN13688:AN13689"/>
    <mergeCell ref="AO13688:AO13689"/>
    <mergeCell ref="AP13688:AP13689"/>
    <mergeCell ref="AR13688:AR13689"/>
    <mergeCell ref="AS13688:AS13689"/>
    <mergeCell ref="AN13714:AN13715"/>
    <mergeCell ref="AO13714:AO13715"/>
    <mergeCell ref="AP13714:AP13715"/>
    <mergeCell ref="AR13714:AR13715"/>
    <mergeCell ref="AS13714:AS13715"/>
    <mergeCell ref="AN13712:AN13713"/>
    <mergeCell ref="AO13712:AO13713"/>
    <mergeCell ref="AP13712:AP13713"/>
    <mergeCell ref="AR13712:AR13713"/>
    <mergeCell ref="AS13712:AS13713"/>
    <mergeCell ref="AN13710:AN13711"/>
    <mergeCell ref="AO13710:AO13711"/>
    <mergeCell ref="AP13710:AP13711"/>
    <mergeCell ref="AR13710:AR13711"/>
    <mergeCell ref="AS13710:AS13711"/>
    <mergeCell ref="AN13708:AN13709"/>
    <mergeCell ref="AO13708:AO13709"/>
    <mergeCell ref="AP13708:AP13709"/>
    <mergeCell ref="AR13708:AR13709"/>
    <mergeCell ref="AS13708:AS13709"/>
    <mergeCell ref="AN13706:AN13707"/>
    <mergeCell ref="AO13706:AO13707"/>
    <mergeCell ref="AP13706:AP13707"/>
    <mergeCell ref="AR13706:AR13707"/>
    <mergeCell ref="AS13706:AS13707"/>
    <mergeCell ref="AN13704:AN13705"/>
    <mergeCell ref="AO13704:AO13705"/>
    <mergeCell ref="AP13704:AP13705"/>
    <mergeCell ref="AR13704:AR13705"/>
    <mergeCell ref="AS13704:AS13705"/>
    <mergeCell ref="AN13702:AN13703"/>
    <mergeCell ref="AO13702:AO13703"/>
    <mergeCell ref="AP13702:AP13703"/>
    <mergeCell ref="AR13702:AR13703"/>
    <mergeCell ref="AS13702:AS13703"/>
    <mergeCell ref="AN13728:AN13729"/>
    <mergeCell ref="AO13728:AO13729"/>
    <mergeCell ref="AP13728:AP13729"/>
    <mergeCell ref="AR13728:AR13729"/>
    <mergeCell ref="AS13728:AS13729"/>
    <mergeCell ref="AN13726:AN13727"/>
    <mergeCell ref="AO13726:AO13727"/>
    <mergeCell ref="AP13726:AP13727"/>
    <mergeCell ref="AR13726:AR13727"/>
    <mergeCell ref="AS13726:AS13727"/>
    <mergeCell ref="AN13724:AN13725"/>
    <mergeCell ref="AO13724:AO13725"/>
    <mergeCell ref="AP13724:AP13725"/>
    <mergeCell ref="AR13724:AR13725"/>
    <mergeCell ref="AS13724:AS13725"/>
    <mergeCell ref="AN13722:AN13723"/>
    <mergeCell ref="AO13722:AO13723"/>
    <mergeCell ref="AP13722:AP13723"/>
    <mergeCell ref="AR13722:AR13723"/>
    <mergeCell ref="AS13722:AS13723"/>
    <mergeCell ref="AN13720:AN13721"/>
    <mergeCell ref="AO13720:AO13721"/>
    <mergeCell ref="AP13720:AP13721"/>
    <mergeCell ref="AR13720:AR13721"/>
    <mergeCell ref="AS13720:AS13721"/>
    <mergeCell ref="AN13718:AN13719"/>
    <mergeCell ref="AO13718:AO13719"/>
    <mergeCell ref="AP13718:AP13719"/>
    <mergeCell ref="AR13718:AR13719"/>
    <mergeCell ref="AS13718:AS13719"/>
    <mergeCell ref="AN13716:AN13717"/>
    <mergeCell ref="AO13716:AO13717"/>
    <mergeCell ref="AP13716:AP13717"/>
    <mergeCell ref="AR13716:AR13717"/>
    <mergeCell ref="AS13716:AS13717"/>
    <mergeCell ref="AN13742:AN13743"/>
    <mergeCell ref="AO13742:AO13743"/>
    <mergeCell ref="AP13742:AP13743"/>
    <mergeCell ref="AR13742:AR13743"/>
    <mergeCell ref="AS13742:AS13743"/>
    <mergeCell ref="AN13740:AN13741"/>
    <mergeCell ref="AO13740:AO13741"/>
    <mergeCell ref="AP13740:AP13741"/>
    <mergeCell ref="AR13740:AR13741"/>
    <mergeCell ref="AS13740:AS13741"/>
    <mergeCell ref="AN13738:AN13739"/>
    <mergeCell ref="AO13738:AO13739"/>
    <mergeCell ref="AP13738:AP13739"/>
    <mergeCell ref="AR13738:AR13739"/>
    <mergeCell ref="AS13738:AS13739"/>
    <mergeCell ref="AN13736:AN13737"/>
    <mergeCell ref="AO13736:AO13737"/>
    <mergeCell ref="AP13736:AP13737"/>
    <mergeCell ref="AR13736:AR13737"/>
    <mergeCell ref="AS13736:AS13737"/>
    <mergeCell ref="AN13734:AN13735"/>
    <mergeCell ref="AO13734:AO13735"/>
    <mergeCell ref="AP13734:AP13735"/>
    <mergeCell ref="AR13734:AR13735"/>
    <mergeCell ref="AS13734:AS13735"/>
    <mergeCell ref="AN13732:AN13733"/>
    <mergeCell ref="AO13732:AO13733"/>
    <mergeCell ref="AP13732:AP13733"/>
    <mergeCell ref="AR13732:AR13733"/>
    <mergeCell ref="AS13732:AS13733"/>
    <mergeCell ref="AN13730:AN13731"/>
    <mergeCell ref="AO13730:AO13731"/>
    <mergeCell ref="AP13730:AP13731"/>
    <mergeCell ref="AR13730:AR13731"/>
    <mergeCell ref="AS13730:AS13731"/>
    <mergeCell ref="AN13756:AN13757"/>
    <mergeCell ref="AO13756:AO13757"/>
    <mergeCell ref="AP13756:AP13757"/>
    <mergeCell ref="AR13756:AR13757"/>
    <mergeCell ref="AS13756:AS13757"/>
    <mergeCell ref="AN13754:AN13755"/>
    <mergeCell ref="AO13754:AO13755"/>
    <mergeCell ref="AP13754:AP13755"/>
    <mergeCell ref="AR13754:AR13755"/>
    <mergeCell ref="AS13754:AS13755"/>
    <mergeCell ref="AN13752:AN13753"/>
    <mergeCell ref="AO13752:AO13753"/>
    <mergeCell ref="AP13752:AP13753"/>
    <mergeCell ref="AR13752:AR13753"/>
    <mergeCell ref="AS13752:AS13753"/>
    <mergeCell ref="AN13750:AN13751"/>
    <mergeCell ref="AO13750:AO13751"/>
    <mergeCell ref="AP13750:AP13751"/>
    <mergeCell ref="AR13750:AR13751"/>
    <mergeCell ref="AS13750:AS13751"/>
    <mergeCell ref="AN13748:AN13749"/>
    <mergeCell ref="AO13748:AO13749"/>
    <mergeCell ref="AP13748:AP13749"/>
    <mergeCell ref="AR13748:AR13749"/>
    <mergeCell ref="AS13748:AS13749"/>
    <mergeCell ref="AN13746:AN13747"/>
    <mergeCell ref="AO13746:AO13747"/>
    <mergeCell ref="AP13746:AP13747"/>
    <mergeCell ref="AR13746:AR13747"/>
    <mergeCell ref="AS13746:AS13747"/>
    <mergeCell ref="AN13744:AN13745"/>
    <mergeCell ref="AO13744:AO13745"/>
    <mergeCell ref="AP13744:AP13745"/>
    <mergeCell ref="AR13744:AR13745"/>
    <mergeCell ref="AS13744:AS13745"/>
    <mergeCell ref="AN13770:AN13771"/>
    <mergeCell ref="AO13770:AO13771"/>
    <mergeCell ref="AP13770:AP13771"/>
    <mergeCell ref="AR13770:AR13771"/>
    <mergeCell ref="AS13770:AS13771"/>
    <mergeCell ref="AN13768:AN13769"/>
    <mergeCell ref="AO13768:AO13769"/>
    <mergeCell ref="AP13768:AP13769"/>
    <mergeCell ref="AR13768:AR13769"/>
    <mergeCell ref="AS13768:AS13769"/>
    <mergeCell ref="AN13766:AN13767"/>
    <mergeCell ref="AO13766:AO13767"/>
    <mergeCell ref="AP13766:AP13767"/>
    <mergeCell ref="AR13766:AR13767"/>
    <mergeCell ref="AS13766:AS13767"/>
    <mergeCell ref="AN13764:AN13765"/>
    <mergeCell ref="AO13764:AO13765"/>
    <mergeCell ref="AP13764:AP13765"/>
    <mergeCell ref="AR13764:AR13765"/>
    <mergeCell ref="AS13764:AS13765"/>
    <mergeCell ref="AN13762:AN13763"/>
    <mergeCell ref="AO13762:AO13763"/>
    <mergeCell ref="AP13762:AP13763"/>
    <mergeCell ref="AR13762:AR13763"/>
    <mergeCell ref="AS13762:AS13763"/>
    <mergeCell ref="AN13760:AN13761"/>
    <mergeCell ref="AO13760:AO13761"/>
    <mergeCell ref="AP13760:AP13761"/>
    <mergeCell ref="AR13760:AR13761"/>
    <mergeCell ref="AS13760:AS13761"/>
    <mergeCell ref="AN13758:AN13759"/>
    <mergeCell ref="AO13758:AO13759"/>
    <mergeCell ref="AP13758:AP13759"/>
    <mergeCell ref="AR13758:AR13759"/>
    <mergeCell ref="AS13758:AS13759"/>
    <mergeCell ref="AN13784:AN13785"/>
    <mergeCell ref="AO13784:AO13785"/>
    <mergeCell ref="AP13784:AP13785"/>
    <mergeCell ref="AR13784:AR13785"/>
    <mergeCell ref="AS13784:AS13785"/>
    <mergeCell ref="AN13782:AN13783"/>
    <mergeCell ref="AO13782:AO13783"/>
    <mergeCell ref="AP13782:AP13783"/>
    <mergeCell ref="AR13782:AR13783"/>
    <mergeCell ref="AS13782:AS13783"/>
    <mergeCell ref="AN13780:AN13781"/>
    <mergeCell ref="AO13780:AO13781"/>
    <mergeCell ref="AP13780:AP13781"/>
    <mergeCell ref="AR13780:AR13781"/>
    <mergeCell ref="AS13780:AS13781"/>
    <mergeCell ref="AN13778:AN13779"/>
    <mergeCell ref="AO13778:AO13779"/>
    <mergeCell ref="AP13778:AP13779"/>
    <mergeCell ref="AR13778:AR13779"/>
    <mergeCell ref="AS13778:AS13779"/>
    <mergeCell ref="AN13776:AN13777"/>
    <mergeCell ref="AO13776:AO13777"/>
    <mergeCell ref="AP13776:AP13777"/>
    <mergeCell ref="AR13776:AR13777"/>
    <mergeCell ref="AS13776:AS13777"/>
    <mergeCell ref="AN13774:AN13775"/>
    <mergeCell ref="AO13774:AO13775"/>
    <mergeCell ref="AP13774:AP13775"/>
    <mergeCell ref="AR13774:AR13775"/>
    <mergeCell ref="AS13774:AS13775"/>
    <mergeCell ref="AN13772:AN13773"/>
    <mergeCell ref="AO13772:AO13773"/>
    <mergeCell ref="AP13772:AP13773"/>
    <mergeCell ref="AR13772:AR13773"/>
    <mergeCell ref="AS13772:AS13773"/>
    <mergeCell ref="AN13798:AN13799"/>
    <mergeCell ref="AO13798:AO13799"/>
    <mergeCell ref="AP13798:AP13799"/>
    <mergeCell ref="AR13798:AR13799"/>
    <mergeCell ref="AS13798:AS13799"/>
    <mergeCell ref="AN13796:AN13797"/>
    <mergeCell ref="AO13796:AO13797"/>
    <mergeCell ref="AP13796:AP13797"/>
    <mergeCell ref="AR13796:AR13797"/>
    <mergeCell ref="AS13796:AS13797"/>
    <mergeCell ref="AN13794:AN13795"/>
    <mergeCell ref="AO13794:AO13795"/>
    <mergeCell ref="AP13794:AP13795"/>
    <mergeCell ref="AR13794:AR13795"/>
    <mergeCell ref="AS13794:AS13795"/>
    <mergeCell ref="AN13792:AN13793"/>
    <mergeCell ref="AO13792:AO13793"/>
    <mergeCell ref="AP13792:AP13793"/>
    <mergeCell ref="AR13792:AR13793"/>
    <mergeCell ref="AS13792:AS13793"/>
    <mergeCell ref="AN13790:AN13791"/>
    <mergeCell ref="AO13790:AO13791"/>
    <mergeCell ref="AP13790:AP13791"/>
    <mergeCell ref="AR13790:AR13791"/>
    <mergeCell ref="AS13790:AS13791"/>
    <mergeCell ref="AN13788:AN13789"/>
    <mergeCell ref="AO13788:AO13789"/>
    <mergeCell ref="AP13788:AP13789"/>
    <mergeCell ref="AR13788:AR13789"/>
    <mergeCell ref="AS13788:AS13789"/>
    <mergeCell ref="AN13786:AN13787"/>
    <mergeCell ref="AO13786:AO13787"/>
    <mergeCell ref="AP13786:AP13787"/>
    <mergeCell ref="AR13786:AR13787"/>
    <mergeCell ref="AS13786:AS13787"/>
    <mergeCell ref="AN13812:AN13813"/>
    <mergeCell ref="AO13812:AO13813"/>
    <mergeCell ref="AP13812:AP13813"/>
    <mergeCell ref="AR13812:AR13813"/>
    <mergeCell ref="AS13812:AS13813"/>
    <mergeCell ref="AN13810:AN13811"/>
    <mergeCell ref="AO13810:AO13811"/>
    <mergeCell ref="AP13810:AP13811"/>
    <mergeCell ref="AR13810:AR13811"/>
    <mergeCell ref="AS13810:AS13811"/>
    <mergeCell ref="AN13808:AN13809"/>
    <mergeCell ref="AO13808:AO13809"/>
    <mergeCell ref="AP13808:AP13809"/>
    <mergeCell ref="AR13808:AR13809"/>
    <mergeCell ref="AS13808:AS13809"/>
    <mergeCell ref="AN13806:AN13807"/>
    <mergeCell ref="AO13806:AO13807"/>
    <mergeCell ref="AP13806:AP13807"/>
    <mergeCell ref="AR13806:AR13807"/>
    <mergeCell ref="AS13806:AS13807"/>
    <mergeCell ref="AN13804:AN13805"/>
    <mergeCell ref="AO13804:AO13805"/>
    <mergeCell ref="AP13804:AP13805"/>
    <mergeCell ref="AR13804:AR13805"/>
    <mergeCell ref="AS13804:AS13805"/>
    <mergeCell ref="AN13802:AN13803"/>
    <mergeCell ref="AO13802:AO13803"/>
    <mergeCell ref="AP13802:AP13803"/>
    <mergeCell ref="AR13802:AR13803"/>
    <mergeCell ref="AS13802:AS13803"/>
    <mergeCell ref="AN13800:AN13801"/>
    <mergeCell ref="AO13800:AO13801"/>
    <mergeCell ref="AP13800:AP13801"/>
    <mergeCell ref="AR13800:AR13801"/>
    <mergeCell ref="AS13800:AS13801"/>
    <mergeCell ref="AN13826:AN13827"/>
    <mergeCell ref="AO13826:AO13827"/>
    <mergeCell ref="AP13826:AP13827"/>
    <mergeCell ref="AR13826:AR13827"/>
    <mergeCell ref="AS13826:AS13827"/>
    <mergeCell ref="AN13824:AN13825"/>
    <mergeCell ref="AO13824:AO13825"/>
    <mergeCell ref="AP13824:AP13825"/>
    <mergeCell ref="AR13824:AR13825"/>
    <mergeCell ref="AS13824:AS13825"/>
    <mergeCell ref="AN13822:AN13823"/>
    <mergeCell ref="AO13822:AO13823"/>
    <mergeCell ref="AP13822:AP13823"/>
    <mergeCell ref="AR13822:AR13823"/>
    <mergeCell ref="AS13822:AS13823"/>
    <mergeCell ref="AN13820:AN13821"/>
    <mergeCell ref="AO13820:AO13821"/>
    <mergeCell ref="AP13820:AP13821"/>
    <mergeCell ref="AR13820:AR13821"/>
    <mergeCell ref="AS13820:AS13821"/>
    <mergeCell ref="AN13818:AN13819"/>
    <mergeCell ref="AO13818:AO13819"/>
    <mergeCell ref="AP13818:AP13819"/>
    <mergeCell ref="AR13818:AR13819"/>
    <mergeCell ref="AS13818:AS13819"/>
    <mergeCell ref="AN13816:AN13817"/>
    <mergeCell ref="AO13816:AO13817"/>
    <mergeCell ref="AP13816:AP13817"/>
    <mergeCell ref="AR13816:AR13817"/>
    <mergeCell ref="AS13816:AS13817"/>
    <mergeCell ref="AN13814:AN13815"/>
    <mergeCell ref="AO13814:AO13815"/>
    <mergeCell ref="AP13814:AP13815"/>
    <mergeCell ref="AR13814:AR13815"/>
    <mergeCell ref="AS13814:AS13815"/>
    <mergeCell ref="AN13840:AN13841"/>
    <mergeCell ref="AO13840:AO13841"/>
    <mergeCell ref="AP13840:AP13841"/>
    <mergeCell ref="AR13840:AR13841"/>
    <mergeCell ref="AS13840:AS13841"/>
    <mergeCell ref="AN13838:AN13839"/>
    <mergeCell ref="AO13838:AO13839"/>
    <mergeCell ref="AP13838:AP13839"/>
    <mergeCell ref="AR13838:AR13839"/>
    <mergeCell ref="AS13838:AS13839"/>
    <mergeCell ref="AN13836:AN13837"/>
    <mergeCell ref="AO13836:AO13837"/>
    <mergeCell ref="AP13836:AP13837"/>
    <mergeCell ref="AR13836:AR13837"/>
    <mergeCell ref="AS13836:AS13837"/>
    <mergeCell ref="AN13834:AN13835"/>
    <mergeCell ref="AO13834:AO13835"/>
    <mergeCell ref="AP13834:AP13835"/>
    <mergeCell ref="AR13834:AR13835"/>
    <mergeCell ref="AS13834:AS13835"/>
    <mergeCell ref="AN13832:AN13833"/>
    <mergeCell ref="AO13832:AO13833"/>
    <mergeCell ref="AP13832:AP13833"/>
    <mergeCell ref="AR13832:AR13833"/>
    <mergeCell ref="AS13832:AS13833"/>
    <mergeCell ref="AN13830:AN13831"/>
    <mergeCell ref="AO13830:AO13831"/>
    <mergeCell ref="AP13830:AP13831"/>
    <mergeCell ref="AR13830:AR13831"/>
    <mergeCell ref="AS13830:AS13831"/>
    <mergeCell ref="AN13828:AN13829"/>
    <mergeCell ref="AO13828:AO13829"/>
    <mergeCell ref="AP13828:AP13829"/>
    <mergeCell ref="AR13828:AR13829"/>
    <mergeCell ref="AS13828:AS13829"/>
    <mergeCell ref="AN13854:AN13855"/>
    <mergeCell ref="AO13854:AO13855"/>
    <mergeCell ref="AP13854:AP13855"/>
    <mergeCell ref="AR13854:AR13855"/>
    <mergeCell ref="AS13854:AS13855"/>
    <mergeCell ref="AN13852:AN13853"/>
    <mergeCell ref="AO13852:AO13853"/>
    <mergeCell ref="AP13852:AP13853"/>
    <mergeCell ref="AR13852:AR13853"/>
    <mergeCell ref="AS13852:AS13853"/>
    <mergeCell ref="AN13850:AN13851"/>
    <mergeCell ref="AO13850:AO13851"/>
    <mergeCell ref="AP13850:AP13851"/>
    <mergeCell ref="AR13850:AR13851"/>
    <mergeCell ref="AS13850:AS13851"/>
    <mergeCell ref="AN13848:AN13849"/>
    <mergeCell ref="AO13848:AO13849"/>
    <mergeCell ref="AP13848:AP13849"/>
    <mergeCell ref="AR13848:AR13849"/>
    <mergeCell ref="AS13848:AS13849"/>
    <mergeCell ref="AN13846:AN13847"/>
    <mergeCell ref="AO13846:AO13847"/>
    <mergeCell ref="AP13846:AP13847"/>
    <mergeCell ref="AR13846:AR13847"/>
    <mergeCell ref="AS13846:AS13847"/>
    <mergeCell ref="AN13844:AN13845"/>
    <mergeCell ref="AO13844:AO13845"/>
    <mergeCell ref="AP13844:AP13845"/>
    <mergeCell ref="AR13844:AR13845"/>
    <mergeCell ref="AS13844:AS13845"/>
    <mergeCell ref="AN13842:AN13843"/>
    <mergeCell ref="AO13842:AO13843"/>
    <mergeCell ref="AP13842:AP13843"/>
    <mergeCell ref="AR13842:AR13843"/>
    <mergeCell ref="AS13842:AS13843"/>
    <mergeCell ref="AN13868:AN13869"/>
    <mergeCell ref="AO13868:AO13869"/>
    <mergeCell ref="AP13868:AP13869"/>
    <mergeCell ref="AR13868:AR13869"/>
    <mergeCell ref="AS13868:AS13869"/>
    <mergeCell ref="AN13866:AN13867"/>
    <mergeCell ref="AO13866:AO13867"/>
    <mergeCell ref="AP13866:AP13867"/>
    <mergeCell ref="AR13866:AR13867"/>
    <mergeCell ref="AS13866:AS13867"/>
    <mergeCell ref="AN13864:AN13865"/>
    <mergeCell ref="AO13864:AO13865"/>
    <mergeCell ref="AP13864:AP13865"/>
    <mergeCell ref="AR13864:AR13865"/>
    <mergeCell ref="AS13864:AS13865"/>
    <mergeCell ref="AN13862:AN13863"/>
    <mergeCell ref="AO13862:AO13863"/>
    <mergeCell ref="AP13862:AP13863"/>
    <mergeCell ref="AR13862:AR13863"/>
    <mergeCell ref="AS13862:AS13863"/>
    <mergeCell ref="AN13860:AN13861"/>
    <mergeCell ref="AO13860:AO13861"/>
    <mergeCell ref="AP13860:AP13861"/>
    <mergeCell ref="AR13860:AR13861"/>
    <mergeCell ref="AS13860:AS13861"/>
    <mergeCell ref="AN13858:AN13859"/>
    <mergeCell ref="AO13858:AO13859"/>
    <mergeCell ref="AP13858:AP13859"/>
    <mergeCell ref="AR13858:AR13859"/>
    <mergeCell ref="AS13858:AS13859"/>
    <mergeCell ref="AN13856:AN13857"/>
    <mergeCell ref="AO13856:AO13857"/>
    <mergeCell ref="AP13856:AP13857"/>
    <mergeCell ref="AR13856:AR13857"/>
    <mergeCell ref="AS13856:AS13857"/>
    <mergeCell ref="AR13884:AR13885"/>
    <mergeCell ref="AS13884:AS13885"/>
    <mergeCell ref="AN13882:AN13883"/>
    <mergeCell ref="AO13882:AO13883"/>
    <mergeCell ref="AP13882:AP13883"/>
    <mergeCell ref="AR13882:AR13883"/>
    <mergeCell ref="AS13882:AS13883"/>
    <mergeCell ref="AN13880:AN13881"/>
    <mergeCell ref="AO13880:AO13881"/>
    <mergeCell ref="AP13880:AP13881"/>
    <mergeCell ref="AR13880:AR13881"/>
    <mergeCell ref="AS13880:AS13881"/>
    <mergeCell ref="AN13878:AN13879"/>
    <mergeCell ref="AO13878:AO13879"/>
    <mergeCell ref="AP13878:AP13879"/>
    <mergeCell ref="AR13878:AR13879"/>
    <mergeCell ref="AS13878:AS13879"/>
    <mergeCell ref="AN13876:AN13877"/>
    <mergeCell ref="AO13876:AO13877"/>
    <mergeCell ref="AP13876:AP13877"/>
    <mergeCell ref="AR13876:AR13877"/>
    <mergeCell ref="AS13876:AS13877"/>
    <mergeCell ref="AN13874:AN13875"/>
    <mergeCell ref="AO13874:AO13875"/>
    <mergeCell ref="AP13874:AP13875"/>
    <mergeCell ref="AR13874:AR13875"/>
    <mergeCell ref="AS13874:AS13875"/>
    <mergeCell ref="AN13872:AN13873"/>
    <mergeCell ref="AO13872:AO13873"/>
    <mergeCell ref="AP13872:AP13873"/>
    <mergeCell ref="AR13872:AR13873"/>
    <mergeCell ref="AS13872:AS13873"/>
    <mergeCell ref="AN13870:AN13871"/>
    <mergeCell ref="AO13870:AO13871"/>
    <mergeCell ref="AP13870:AP13871"/>
    <mergeCell ref="AR13870:AR13871"/>
    <mergeCell ref="AS13870:AS13871"/>
    <mergeCell ref="AN8994:AN8995"/>
    <mergeCell ref="AO8994:AO8995"/>
    <mergeCell ref="AP8994:AP8995"/>
    <mergeCell ref="AR8994:AR8995"/>
    <mergeCell ref="AS8994:AS8995"/>
    <mergeCell ref="AN13908:AN13909"/>
    <mergeCell ref="AN13906:AN13907"/>
    <mergeCell ref="AO13906:AO13907"/>
    <mergeCell ref="AP13906:AP13907"/>
    <mergeCell ref="AR13906:AR13907"/>
    <mergeCell ref="AS13906:AS13907"/>
    <mergeCell ref="AN13904:AN13905"/>
    <mergeCell ref="AO13904:AO13905"/>
    <mergeCell ref="AP13904:AP13905"/>
    <mergeCell ref="AR13904:AR13905"/>
    <mergeCell ref="AS13904:AS13905"/>
    <mergeCell ref="AN13902:AN13903"/>
    <mergeCell ref="AO13902:AO13903"/>
    <mergeCell ref="AP13902:AP13903"/>
    <mergeCell ref="AR13902:AR13903"/>
    <mergeCell ref="AS13902:AS13903"/>
    <mergeCell ref="AN13900:AN13901"/>
    <mergeCell ref="AO13900:AO13901"/>
    <mergeCell ref="AP13900:AP13901"/>
    <mergeCell ref="AR13900:AR13901"/>
    <mergeCell ref="AS13900:AS13901"/>
    <mergeCell ref="AN13898:AN13899"/>
    <mergeCell ref="AO13898:AO13899"/>
    <mergeCell ref="AP13898:AP13899"/>
    <mergeCell ref="AR13898:AR13899"/>
    <mergeCell ref="AS13898:AS13899"/>
    <mergeCell ref="AN13896:AN13897"/>
    <mergeCell ref="AO13896:AO13897"/>
    <mergeCell ref="AP13896:AP13897"/>
    <mergeCell ref="AR13896:AR13897"/>
    <mergeCell ref="AS13896:AS13897"/>
    <mergeCell ref="AN13894:AN13895"/>
    <mergeCell ref="AO13894:AO13895"/>
    <mergeCell ref="AP13894:AP13895"/>
    <mergeCell ref="AR13894:AR13895"/>
    <mergeCell ref="AS13894:AS13895"/>
    <mergeCell ref="AN13892:AN13893"/>
    <mergeCell ref="AO13892:AO13893"/>
    <mergeCell ref="AP13892:AP13893"/>
    <mergeCell ref="AR13892:AR13893"/>
    <mergeCell ref="AS13892:AS13893"/>
    <mergeCell ref="AN13890:AN13891"/>
    <mergeCell ref="AO13890:AO13891"/>
    <mergeCell ref="AP13890:AP13891"/>
    <mergeCell ref="AR13890:AR13891"/>
    <mergeCell ref="AS13890:AS13891"/>
    <mergeCell ref="AN13888:AN13889"/>
    <mergeCell ref="AO13888:AO13889"/>
    <mergeCell ref="AP13888:AP13889"/>
    <mergeCell ref="AR13888:AR13889"/>
    <mergeCell ref="AS13888:AS13889"/>
    <mergeCell ref="AN13886:AN13887"/>
    <mergeCell ref="AO13886:AO13887"/>
    <mergeCell ref="AP13886:AP13887"/>
    <mergeCell ref="AR13886:AR13887"/>
    <mergeCell ref="AS13886:AS13887"/>
    <mergeCell ref="AN13884:AN13885"/>
    <mergeCell ref="AO13884:AO13885"/>
    <mergeCell ref="AP13884:AP13885"/>
    <mergeCell ref="AN9008:AN9009"/>
    <mergeCell ref="AO9008:AO9009"/>
    <mergeCell ref="AP9008:AP9009"/>
    <mergeCell ref="AR9008:AR9009"/>
    <mergeCell ref="AS9008:AS9009"/>
    <mergeCell ref="AN9006:AN9007"/>
    <mergeCell ref="AO9006:AO9007"/>
    <mergeCell ref="AP9006:AP9007"/>
    <mergeCell ref="AR9006:AR9007"/>
    <mergeCell ref="AS9006:AS9007"/>
    <mergeCell ref="AN9004:AN9005"/>
    <mergeCell ref="AO9004:AO9005"/>
    <mergeCell ref="AP9004:AP9005"/>
    <mergeCell ref="AR9004:AR9005"/>
    <mergeCell ref="AS9004:AS9005"/>
    <mergeCell ref="AN9002:AN9003"/>
    <mergeCell ref="AO9002:AO9003"/>
    <mergeCell ref="AP9002:AP9003"/>
    <mergeCell ref="AR9002:AR9003"/>
    <mergeCell ref="AS9002:AS9003"/>
    <mergeCell ref="AN9000:AN9001"/>
    <mergeCell ref="AO9000:AO9001"/>
    <mergeCell ref="AP9000:AP9001"/>
    <mergeCell ref="AR9000:AR9001"/>
    <mergeCell ref="AS9000:AS9001"/>
    <mergeCell ref="AN8998:AN8999"/>
    <mergeCell ref="AO8998:AO8999"/>
    <mergeCell ref="AP8998:AP8999"/>
    <mergeCell ref="AR8998:AR8999"/>
    <mergeCell ref="AS8998:AS8999"/>
    <mergeCell ref="AN8996:AN8997"/>
    <mergeCell ref="AO8996:AO8997"/>
    <mergeCell ref="AP8996:AP8997"/>
    <mergeCell ref="AR8996:AR8997"/>
    <mergeCell ref="AS8996:AS8997"/>
    <mergeCell ref="AN9022:AN9023"/>
    <mergeCell ref="AO9022:AO9023"/>
    <mergeCell ref="AP9022:AP9023"/>
    <mergeCell ref="AR9022:AR9023"/>
    <mergeCell ref="AS9022:AS9023"/>
    <mergeCell ref="AN9020:AN9021"/>
    <mergeCell ref="AO9020:AO9021"/>
    <mergeCell ref="AP9020:AP9021"/>
    <mergeCell ref="AR9020:AR9021"/>
    <mergeCell ref="AS9020:AS9021"/>
    <mergeCell ref="AN9018:AN9019"/>
    <mergeCell ref="AO9018:AO9019"/>
    <mergeCell ref="AP9018:AP9019"/>
    <mergeCell ref="AR9018:AR9019"/>
    <mergeCell ref="AS9018:AS9019"/>
    <mergeCell ref="AN9016:AN9017"/>
    <mergeCell ref="AO9016:AO9017"/>
    <mergeCell ref="AP9016:AP9017"/>
    <mergeCell ref="AR9016:AR9017"/>
    <mergeCell ref="AS9016:AS9017"/>
    <mergeCell ref="AN9014:AN9015"/>
    <mergeCell ref="AO9014:AO9015"/>
    <mergeCell ref="AP9014:AP9015"/>
    <mergeCell ref="AR9014:AR9015"/>
    <mergeCell ref="AS9014:AS9015"/>
    <mergeCell ref="AN9012:AN9013"/>
    <mergeCell ref="AO9012:AO9013"/>
    <mergeCell ref="AP9012:AP9013"/>
    <mergeCell ref="AR9012:AR9013"/>
    <mergeCell ref="AS9012:AS9013"/>
    <mergeCell ref="AN9010:AN9011"/>
    <mergeCell ref="AO9010:AO9011"/>
    <mergeCell ref="AP9010:AP9011"/>
    <mergeCell ref="AR9010:AR9011"/>
    <mergeCell ref="AS9010:AS9011"/>
    <mergeCell ref="AN9036:AN9037"/>
    <mergeCell ref="AO9036:AO9037"/>
    <mergeCell ref="AP9036:AP9037"/>
    <mergeCell ref="AR9036:AR9037"/>
    <mergeCell ref="AS9036:AS9037"/>
    <mergeCell ref="AN9034:AN9035"/>
    <mergeCell ref="AO9034:AO9035"/>
    <mergeCell ref="AP9034:AP9035"/>
    <mergeCell ref="AR9034:AR9035"/>
    <mergeCell ref="AS9034:AS9035"/>
    <mergeCell ref="AN9032:AN9033"/>
    <mergeCell ref="AO9032:AO9033"/>
    <mergeCell ref="AP9032:AP9033"/>
    <mergeCell ref="AR9032:AR9033"/>
    <mergeCell ref="AS9032:AS9033"/>
    <mergeCell ref="AN9030:AN9031"/>
    <mergeCell ref="AO9030:AO9031"/>
    <mergeCell ref="AP9030:AP9031"/>
    <mergeCell ref="AR9030:AR9031"/>
    <mergeCell ref="AS9030:AS9031"/>
    <mergeCell ref="AN9028:AN9029"/>
    <mergeCell ref="AO9028:AO9029"/>
    <mergeCell ref="AP9028:AP9029"/>
    <mergeCell ref="AR9028:AR9029"/>
    <mergeCell ref="AS9028:AS9029"/>
    <mergeCell ref="AN9026:AN9027"/>
    <mergeCell ref="AO9026:AO9027"/>
    <mergeCell ref="AP9026:AP9027"/>
    <mergeCell ref="AR9026:AR9027"/>
    <mergeCell ref="AS9026:AS9027"/>
    <mergeCell ref="AN9024:AN9025"/>
    <mergeCell ref="AO9024:AO9025"/>
    <mergeCell ref="AP9024:AP9025"/>
    <mergeCell ref="AR9024:AR9025"/>
    <mergeCell ref="AS9024:AS9025"/>
    <mergeCell ref="AN9050:AN9051"/>
    <mergeCell ref="AO9050:AO9051"/>
    <mergeCell ref="AP9050:AP9051"/>
    <mergeCell ref="AR9050:AR9051"/>
    <mergeCell ref="AS9050:AS9051"/>
    <mergeCell ref="AN9048:AN9049"/>
    <mergeCell ref="AO9048:AO9049"/>
    <mergeCell ref="AP9048:AP9049"/>
    <mergeCell ref="AR9048:AR9049"/>
    <mergeCell ref="AS9048:AS9049"/>
    <mergeCell ref="AN9046:AN9047"/>
    <mergeCell ref="AO9046:AO9047"/>
    <mergeCell ref="AP9046:AP9047"/>
    <mergeCell ref="AR9046:AR9047"/>
    <mergeCell ref="AS9046:AS9047"/>
    <mergeCell ref="AN9044:AN9045"/>
    <mergeCell ref="AO9044:AO9045"/>
    <mergeCell ref="AP9044:AP9045"/>
    <mergeCell ref="AR9044:AR9045"/>
    <mergeCell ref="AS9044:AS9045"/>
    <mergeCell ref="AN9042:AN9043"/>
    <mergeCell ref="AO9042:AO9043"/>
    <mergeCell ref="AP9042:AP9043"/>
    <mergeCell ref="AR9042:AR9043"/>
    <mergeCell ref="AS9042:AS9043"/>
    <mergeCell ref="AN9040:AN9041"/>
    <mergeCell ref="AO9040:AO9041"/>
    <mergeCell ref="AP9040:AP9041"/>
    <mergeCell ref="AR9040:AR9041"/>
    <mergeCell ref="AS9040:AS9041"/>
    <mergeCell ref="AN9038:AN9039"/>
    <mergeCell ref="AO9038:AO9039"/>
    <mergeCell ref="AP9038:AP9039"/>
    <mergeCell ref="AR9038:AR9039"/>
    <mergeCell ref="AS9038:AS9039"/>
    <mergeCell ref="AN9064:AN9065"/>
    <mergeCell ref="AO9064:AO9065"/>
    <mergeCell ref="AP9064:AP9065"/>
    <mergeCell ref="AR9064:AR9065"/>
    <mergeCell ref="AS9064:AS9065"/>
    <mergeCell ref="AN9062:AN9063"/>
    <mergeCell ref="AO9062:AO9063"/>
    <mergeCell ref="AP9062:AP9063"/>
    <mergeCell ref="AR9062:AR9063"/>
    <mergeCell ref="AS9062:AS9063"/>
    <mergeCell ref="AN9060:AN9061"/>
    <mergeCell ref="AO9060:AO9061"/>
    <mergeCell ref="AP9060:AP9061"/>
    <mergeCell ref="AR9060:AR9061"/>
    <mergeCell ref="AS9060:AS9061"/>
    <mergeCell ref="AN9058:AN9059"/>
    <mergeCell ref="AO9058:AO9059"/>
    <mergeCell ref="AP9058:AP9059"/>
    <mergeCell ref="AR9058:AR9059"/>
    <mergeCell ref="AS9058:AS9059"/>
    <mergeCell ref="AN9056:AN9057"/>
    <mergeCell ref="AO9056:AO9057"/>
    <mergeCell ref="AP9056:AP9057"/>
    <mergeCell ref="AR9056:AR9057"/>
    <mergeCell ref="AS9056:AS9057"/>
    <mergeCell ref="AN9054:AN9055"/>
    <mergeCell ref="AO9054:AO9055"/>
    <mergeCell ref="AP9054:AP9055"/>
    <mergeCell ref="AR9054:AR9055"/>
    <mergeCell ref="AS9054:AS9055"/>
    <mergeCell ref="AN9052:AN9053"/>
    <mergeCell ref="AO9052:AO9053"/>
    <mergeCell ref="AP9052:AP9053"/>
    <mergeCell ref="AR9052:AR9053"/>
    <mergeCell ref="AS9052:AS9053"/>
    <mergeCell ref="AN9078:AN9079"/>
    <mergeCell ref="AO9078:AO9079"/>
    <mergeCell ref="AP9078:AP9079"/>
    <mergeCell ref="AR9078:AR9079"/>
    <mergeCell ref="AS9078:AS9079"/>
    <mergeCell ref="AN9076:AN9077"/>
    <mergeCell ref="AO9076:AO9077"/>
    <mergeCell ref="AP9076:AP9077"/>
    <mergeCell ref="AR9076:AR9077"/>
    <mergeCell ref="AS9076:AS9077"/>
    <mergeCell ref="AN9074:AN9075"/>
    <mergeCell ref="AO9074:AO9075"/>
    <mergeCell ref="AP9074:AP9075"/>
    <mergeCell ref="AR9074:AR9075"/>
    <mergeCell ref="AS9074:AS9075"/>
    <mergeCell ref="AN9072:AN9073"/>
    <mergeCell ref="AO9072:AO9073"/>
    <mergeCell ref="AP9072:AP9073"/>
    <mergeCell ref="AR9072:AR9073"/>
    <mergeCell ref="AS9072:AS9073"/>
    <mergeCell ref="AN9070:AN9071"/>
    <mergeCell ref="AO9070:AO9071"/>
    <mergeCell ref="AP9070:AP9071"/>
    <mergeCell ref="AR9070:AR9071"/>
    <mergeCell ref="AS9070:AS9071"/>
    <mergeCell ref="AN9068:AN9069"/>
    <mergeCell ref="AO9068:AO9069"/>
    <mergeCell ref="AP9068:AP9069"/>
    <mergeCell ref="AR9068:AR9069"/>
    <mergeCell ref="AS9068:AS9069"/>
    <mergeCell ref="AN9066:AN9067"/>
    <mergeCell ref="AO9066:AO9067"/>
    <mergeCell ref="AP9066:AP9067"/>
    <mergeCell ref="AR9066:AR9067"/>
    <mergeCell ref="AS9066:AS9067"/>
    <mergeCell ref="AN9092:AN9093"/>
    <mergeCell ref="AO9092:AO9093"/>
    <mergeCell ref="AP9092:AP9093"/>
    <mergeCell ref="AR9092:AR9093"/>
    <mergeCell ref="AS9092:AS9093"/>
    <mergeCell ref="AN9090:AN9091"/>
    <mergeCell ref="AO9090:AO9091"/>
    <mergeCell ref="AP9090:AP9091"/>
    <mergeCell ref="AR9090:AR9091"/>
    <mergeCell ref="AS9090:AS9091"/>
    <mergeCell ref="AN9088:AN9089"/>
    <mergeCell ref="AO9088:AO9089"/>
    <mergeCell ref="AP9088:AP9089"/>
    <mergeCell ref="AR9088:AR9089"/>
    <mergeCell ref="AS9088:AS9089"/>
    <mergeCell ref="AN9086:AN9087"/>
    <mergeCell ref="AO9086:AO9087"/>
    <mergeCell ref="AP9086:AP9087"/>
    <mergeCell ref="AR9086:AR9087"/>
    <mergeCell ref="AS9086:AS9087"/>
    <mergeCell ref="AN9084:AN9085"/>
    <mergeCell ref="AO9084:AO9085"/>
    <mergeCell ref="AP9084:AP9085"/>
    <mergeCell ref="AR9084:AR9085"/>
    <mergeCell ref="AS9084:AS9085"/>
    <mergeCell ref="AN9082:AN9083"/>
    <mergeCell ref="AO9082:AO9083"/>
    <mergeCell ref="AP9082:AP9083"/>
    <mergeCell ref="AR9082:AR9083"/>
    <mergeCell ref="AS9082:AS9083"/>
    <mergeCell ref="AN9080:AN9081"/>
    <mergeCell ref="AO9080:AO9081"/>
    <mergeCell ref="AP9080:AP9081"/>
    <mergeCell ref="AR9080:AR9081"/>
    <mergeCell ref="AS9080:AS9081"/>
    <mergeCell ref="AN9106:AN9107"/>
    <mergeCell ref="AO9106:AO9107"/>
    <mergeCell ref="AP9106:AP9107"/>
    <mergeCell ref="AR9106:AR9107"/>
    <mergeCell ref="AS9106:AS9107"/>
    <mergeCell ref="AN9104:AN9105"/>
    <mergeCell ref="AO9104:AO9105"/>
    <mergeCell ref="AP9104:AP9105"/>
    <mergeCell ref="AR9104:AR9105"/>
    <mergeCell ref="AS9104:AS9105"/>
    <mergeCell ref="AN9102:AN9103"/>
    <mergeCell ref="AO9102:AO9103"/>
    <mergeCell ref="AP9102:AP9103"/>
    <mergeCell ref="AR9102:AR9103"/>
    <mergeCell ref="AS9102:AS9103"/>
    <mergeCell ref="AN9100:AN9101"/>
    <mergeCell ref="AO9100:AO9101"/>
    <mergeCell ref="AP9100:AP9101"/>
    <mergeCell ref="AR9100:AR9101"/>
    <mergeCell ref="AS9100:AS9101"/>
    <mergeCell ref="AN9098:AN9099"/>
    <mergeCell ref="AO9098:AO9099"/>
    <mergeCell ref="AP9098:AP9099"/>
    <mergeCell ref="AR9098:AR9099"/>
    <mergeCell ref="AS9098:AS9099"/>
    <mergeCell ref="AN9096:AN9097"/>
    <mergeCell ref="AO9096:AO9097"/>
    <mergeCell ref="AP9096:AP9097"/>
    <mergeCell ref="AR9096:AR9097"/>
    <mergeCell ref="AS9096:AS9097"/>
    <mergeCell ref="AN9094:AN9095"/>
    <mergeCell ref="AO9094:AO9095"/>
    <mergeCell ref="AP9094:AP9095"/>
    <mergeCell ref="AR9094:AR9095"/>
    <mergeCell ref="AS9094:AS9095"/>
    <mergeCell ref="AN9120:AN9121"/>
    <mergeCell ref="AO9120:AO9121"/>
    <mergeCell ref="AP9120:AP9121"/>
    <mergeCell ref="AR9120:AR9121"/>
    <mergeCell ref="AS9120:AS9121"/>
    <mergeCell ref="AN9118:AN9119"/>
    <mergeCell ref="AO9118:AO9119"/>
    <mergeCell ref="AP9118:AP9119"/>
    <mergeCell ref="AR9118:AR9119"/>
    <mergeCell ref="AS9118:AS9119"/>
    <mergeCell ref="AN9116:AN9117"/>
    <mergeCell ref="AO9116:AO9117"/>
    <mergeCell ref="AP9116:AP9117"/>
    <mergeCell ref="AR9116:AR9117"/>
    <mergeCell ref="AS9116:AS9117"/>
    <mergeCell ref="AN9114:AN9115"/>
    <mergeCell ref="AO9114:AO9115"/>
    <mergeCell ref="AP9114:AP9115"/>
    <mergeCell ref="AR9114:AR9115"/>
    <mergeCell ref="AS9114:AS9115"/>
    <mergeCell ref="AN9112:AN9113"/>
    <mergeCell ref="AO9112:AO9113"/>
    <mergeCell ref="AP9112:AP9113"/>
    <mergeCell ref="AR9112:AR9113"/>
    <mergeCell ref="AS9112:AS9113"/>
    <mergeCell ref="AN9110:AN9111"/>
    <mergeCell ref="AO9110:AO9111"/>
    <mergeCell ref="AP9110:AP9111"/>
    <mergeCell ref="AR9110:AR9111"/>
    <mergeCell ref="AS9110:AS9111"/>
    <mergeCell ref="AN9108:AN9109"/>
    <mergeCell ref="AO9108:AO9109"/>
    <mergeCell ref="AP9108:AP9109"/>
    <mergeCell ref="AR9108:AR9109"/>
    <mergeCell ref="AS9108:AS9109"/>
    <mergeCell ref="AN9134:AN9135"/>
    <mergeCell ref="AO9134:AO9135"/>
    <mergeCell ref="AP9134:AP9135"/>
    <mergeCell ref="AR9134:AR9135"/>
    <mergeCell ref="AS9134:AS9135"/>
    <mergeCell ref="AN9132:AN9133"/>
    <mergeCell ref="AO9132:AO9133"/>
    <mergeCell ref="AP9132:AP9133"/>
    <mergeCell ref="AR9132:AR9133"/>
    <mergeCell ref="AS9132:AS9133"/>
    <mergeCell ref="AN9130:AN9131"/>
    <mergeCell ref="AO9130:AO9131"/>
    <mergeCell ref="AP9130:AP9131"/>
    <mergeCell ref="AR9130:AR9131"/>
    <mergeCell ref="AS9130:AS9131"/>
    <mergeCell ref="AN9128:AN9129"/>
    <mergeCell ref="AO9128:AO9129"/>
    <mergeCell ref="AP9128:AP9129"/>
    <mergeCell ref="AR9128:AR9129"/>
    <mergeCell ref="AS9128:AS9129"/>
    <mergeCell ref="AN9126:AN9127"/>
    <mergeCell ref="AO9126:AO9127"/>
    <mergeCell ref="AP9126:AP9127"/>
    <mergeCell ref="AR9126:AR9127"/>
    <mergeCell ref="AS9126:AS9127"/>
    <mergeCell ref="AN9124:AN9125"/>
    <mergeCell ref="AO9124:AO9125"/>
    <mergeCell ref="AP9124:AP9125"/>
    <mergeCell ref="AR9124:AR9125"/>
    <mergeCell ref="AS9124:AS9125"/>
    <mergeCell ref="AN9122:AN9123"/>
    <mergeCell ref="AO9122:AO9123"/>
    <mergeCell ref="AP9122:AP9123"/>
    <mergeCell ref="AR9122:AR9123"/>
    <mergeCell ref="AS9122:AS9123"/>
    <mergeCell ref="AN9148:AN9149"/>
    <mergeCell ref="AO9148:AO9149"/>
    <mergeCell ref="AP9148:AP9149"/>
    <mergeCell ref="AR9148:AR9149"/>
    <mergeCell ref="AS9148:AS9149"/>
    <mergeCell ref="AN9146:AN9147"/>
    <mergeCell ref="AO9146:AO9147"/>
    <mergeCell ref="AP9146:AP9147"/>
    <mergeCell ref="AR9146:AR9147"/>
    <mergeCell ref="AS9146:AS9147"/>
    <mergeCell ref="AN9144:AN9145"/>
    <mergeCell ref="AO9144:AO9145"/>
    <mergeCell ref="AP9144:AP9145"/>
    <mergeCell ref="AR9144:AR9145"/>
    <mergeCell ref="AS9144:AS9145"/>
    <mergeCell ref="AN9142:AN9143"/>
    <mergeCell ref="AO9142:AO9143"/>
    <mergeCell ref="AP9142:AP9143"/>
    <mergeCell ref="AR9142:AR9143"/>
    <mergeCell ref="AS9142:AS9143"/>
    <mergeCell ref="AN9140:AN9141"/>
    <mergeCell ref="AO9140:AO9141"/>
    <mergeCell ref="AP9140:AP9141"/>
    <mergeCell ref="AR9140:AR9141"/>
    <mergeCell ref="AS9140:AS9141"/>
    <mergeCell ref="AN9138:AN9139"/>
    <mergeCell ref="AO9138:AO9139"/>
    <mergeCell ref="AP9138:AP9139"/>
    <mergeCell ref="AR9138:AR9139"/>
    <mergeCell ref="AS9138:AS9139"/>
    <mergeCell ref="AN9136:AN9137"/>
    <mergeCell ref="AO9136:AO9137"/>
    <mergeCell ref="AP9136:AP9137"/>
    <mergeCell ref="AR9136:AR9137"/>
    <mergeCell ref="AS9136:AS9137"/>
    <mergeCell ref="AN9162:AN9163"/>
    <mergeCell ref="AO9162:AO9163"/>
    <mergeCell ref="AP9162:AP9163"/>
    <mergeCell ref="AR9162:AR9163"/>
    <mergeCell ref="AS9162:AS9163"/>
    <mergeCell ref="AN9160:AN9161"/>
    <mergeCell ref="AO9160:AO9161"/>
    <mergeCell ref="AP9160:AP9161"/>
    <mergeCell ref="AR9160:AR9161"/>
    <mergeCell ref="AS9160:AS9161"/>
    <mergeCell ref="AN9158:AN9159"/>
    <mergeCell ref="AO9158:AO9159"/>
    <mergeCell ref="AP9158:AP9159"/>
    <mergeCell ref="AR9158:AR9159"/>
    <mergeCell ref="AS9158:AS9159"/>
    <mergeCell ref="AN9156:AN9157"/>
    <mergeCell ref="AO9156:AO9157"/>
    <mergeCell ref="AP9156:AP9157"/>
    <mergeCell ref="AR9156:AR9157"/>
    <mergeCell ref="AS9156:AS9157"/>
    <mergeCell ref="AN9154:AN9155"/>
    <mergeCell ref="AO9154:AO9155"/>
    <mergeCell ref="AP9154:AP9155"/>
    <mergeCell ref="AR9154:AR9155"/>
    <mergeCell ref="AS9154:AS9155"/>
    <mergeCell ref="AN9152:AN9153"/>
    <mergeCell ref="AO9152:AO9153"/>
    <mergeCell ref="AP9152:AP9153"/>
    <mergeCell ref="AR9152:AR9153"/>
    <mergeCell ref="AS9152:AS9153"/>
    <mergeCell ref="AN9150:AN9151"/>
    <mergeCell ref="AO9150:AO9151"/>
    <mergeCell ref="AP9150:AP9151"/>
    <mergeCell ref="AR9150:AR9151"/>
    <mergeCell ref="AS9150:AS9151"/>
    <mergeCell ref="AN9176:AN9177"/>
    <mergeCell ref="AO9176:AO9177"/>
    <mergeCell ref="AP9176:AP9177"/>
    <mergeCell ref="AR9176:AR9177"/>
    <mergeCell ref="AS9176:AS9177"/>
    <mergeCell ref="AN9174:AN9175"/>
    <mergeCell ref="AO9174:AO9175"/>
    <mergeCell ref="AP9174:AP9175"/>
    <mergeCell ref="AR9174:AR9175"/>
    <mergeCell ref="AS9174:AS9175"/>
    <mergeCell ref="AN9172:AN9173"/>
    <mergeCell ref="AO9172:AO9173"/>
    <mergeCell ref="AP9172:AP9173"/>
    <mergeCell ref="AR9172:AR9173"/>
    <mergeCell ref="AS9172:AS9173"/>
    <mergeCell ref="AN9170:AN9171"/>
    <mergeCell ref="AO9170:AO9171"/>
    <mergeCell ref="AP9170:AP9171"/>
    <mergeCell ref="AR9170:AR9171"/>
    <mergeCell ref="AS9170:AS9171"/>
    <mergeCell ref="AN9168:AN9169"/>
    <mergeCell ref="AO9168:AO9169"/>
    <mergeCell ref="AP9168:AP9169"/>
    <mergeCell ref="AR9168:AR9169"/>
    <mergeCell ref="AS9168:AS9169"/>
    <mergeCell ref="AN9166:AN9167"/>
    <mergeCell ref="AO9166:AO9167"/>
    <mergeCell ref="AP9166:AP9167"/>
    <mergeCell ref="AR9166:AR9167"/>
    <mergeCell ref="AS9166:AS9167"/>
    <mergeCell ref="AN9164:AN9165"/>
    <mergeCell ref="AO9164:AO9165"/>
    <mergeCell ref="AP9164:AP9165"/>
    <mergeCell ref="AR9164:AR9165"/>
    <mergeCell ref="AS9164:AS9165"/>
    <mergeCell ref="AN9190:AN9191"/>
    <mergeCell ref="AO9190:AO9191"/>
    <mergeCell ref="AP9190:AP9191"/>
    <mergeCell ref="AR9190:AR9191"/>
    <mergeCell ref="AS9190:AS9191"/>
    <mergeCell ref="AN9188:AN9189"/>
    <mergeCell ref="AO9188:AO9189"/>
    <mergeCell ref="AP9188:AP9189"/>
    <mergeCell ref="AR9188:AR9189"/>
    <mergeCell ref="AS9188:AS9189"/>
    <mergeCell ref="AN9186:AN9187"/>
    <mergeCell ref="AO9186:AO9187"/>
    <mergeCell ref="AP9186:AP9187"/>
    <mergeCell ref="AR9186:AR9187"/>
    <mergeCell ref="AS9186:AS9187"/>
    <mergeCell ref="AN9184:AN9185"/>
    <mergeCell ref="AO9184:AO9185"/>
    <mergeCell ref="AP9184:AP9185"/>
    <mergeCell ref="AR9184:AR9185"/>
    <mergeCell ref="AS9184:AS9185"/>
    <mergeCell ref="AN9182:AN9183"/>
    <mergeCell ref="AO9182:AO9183"/>
    <mergeCell ref="AP9182:AP9183"/>
    <mergeCell ref="AR9182:AR9183"/>
    <mergeCell ref="AS9182:AS9183"/>
    <mergeCell ref="AN9180:AN9181"/>
    <mergeCell ref="AO9180:AO9181"/>
    <mergeCell ref="AP9180:AP9181"/>
    <mergeCell ref="AR9180:AR9181"/>
    <mergeCell ref="AS9180:AS9181"/>
    <mergeCell ref="AN9178:AN9179"/>
    <mergeCell ref="AO9178:AO9179"/>
    <mergeCell ref="AP9178:AP9179"/>
    <mergeCell ref="AR9178:AR9179"/>
    <mergeCell ref="AS9178:AS9179"/>
    <mergeCell ref="AN9204:AN9205"/>
    <mergeCell ref="AO9204:AO9205"/>
    <mergeCell ref="AP9204:AP9205"/>
    <mergeCell ref="AR9204:AR9205"/>
    <mergeCell ref="AS9204:AS9205"/>
    <mergeCell ref="AN9202:AN9203"/>
    <mergeCell ref="AO9202:AO9203"/>
    <mergeCell ref="AP9202:AP9203"/>
    <mergeCell ref="AR9202:AR9203"/>
    <mergeCell ref="AS9202:AS9203"/>
    <mergeCell ref="AN9200:AN9201"/>
    <mergeCell ref="AO9200:AO9201"/>
    <mergeCell ref="AP9200:AP9201"/>
    <mergeCell ref="AR9200:AR9201"/>
    <mergeCell ref="AS9200:AS9201"/>
    <mergeCell ref="AN9198:AN9199"/>
    <mergeCell ref="AO9198:AO9199"/>
    <mergeCell ref="AP9198:AP9199"/>
    <mergeCell ref="AR9198:AR9199"/>
    <mergeCell ref="AS9198:AS9199"/>
    <mergeCell ref="AN9196:AN9197"/>
    <mergeCell ref="AO9196:AO9197"/>
    <mergeCell ref="AP9196:AP9197"/>
    <mergeCell ref="AR9196:AR9197"/>
    <mergeCell ref="AS9196:AS9197"/>
    <mergeCell ref="AN9194:AN9195"/>
    <mergeCell ref="AO9194:AO9195"/>
    <mergeCell ref="AP9194:AP9195"/>
    <mergeCell ref="AR9194:AR9195"/>
    <mergeCell ref="AS9194:AS9195"/>
    <mergeCell ref="AN9192:AN9193"/>
    <mergeCell ref="AO9192:AO9193"/>
    <mergeCell ref="AP9192:AP9193"/>
    <mergeCell ref="AR9192:AR9193"/>
    <mergeCell ref="AS9192:AS9193"/>
    <mergeCell ref="AN9218:AN9219"/>
    <mergeCell ref="AO9218:AO9219"/>
    <mergeCell ref="AP9218:AP9219"/>
    <mergeCell ref="AR9218:AR9219"/>
    <mergeCell ref="AS9218:AS9219"/>
    <mergeCell ref="AN9216:AN9217"/>
    <mergeCell ref="AO9216:AO9217"/>
    <mergeCell ref="AP9216:AP9217"/>
    <mergeCell ref="AR9216:AR9217"/>
    <mergeCell ref="AS9216:AS9217"/>
    <mergeCell ref="AN9214:AN9215"/>
    <mergeCell ref="AO9214:AO9215"/>
    <mergeCell ref="AP9214:AP9215"/>
    <mergeCell ref="AR9214:AR9215"/>
    <mergeCell ref="AS9214:AS9215"/>
    <mergeCell ref="AN9212:AN9213"/>
    <mergeCell ref="AO9212:AO9213"/>
    <mergeCell ref="AP9212:AP9213"/>
    <mergeCell ref="AR9212:AR9213"/>
    <mergeCell ref="AS9212:AS9213"/>
    <mergeCell ref="AN9210:AN9211"/>
    <mergeCell ref="AO9210:AO9211"/>
    <mergeCell ref="AP9210:AP9211"/>
    <mergeCell ref="AR9210:AR9211"/>
    <mergeCell ref="AS9210:AS9211"/>
    <mergeCell ref="AN9208:AN9209"/>
    <mergeCell ref="AO9208:AO9209"/>
    <mergeCell ref="AP9208:AP9209"/>
    <mergeCell ref="AR9208:AR9209"/>
    <mergeCell ref="AS9208:AS9209"/>
    <mergeCell ref="AN9206:AN9207"/>
    <mergeCell ref="AO9206:AO9207"/>
    <mergeCell ref="AP9206:AP9207"/>
    <mergeCell ref="AR9206:AR9207"/>
    <mergeCell ref="AS9206:AS9207"/>
    <mergeCell ref="AN9232:AN9233"/>
    <mergeCell ref="AO9232:AO9233"/>
    <mergeCell ref="AP9232:AP9233"/>
    <mergeCell ref="AR9232:AR9233"/>
    <mergeCell ref="AS9232:AS9233"/>
    <mergeCell ref="AN9230:AN9231"/>
    <mergeCell ref="AO9230:AO9231"/>
    <mergeCell ref="AP9230:AP9231"/>
    <mergeCell ref="AR9230:AR9231"/>
    <mergeCell ref="AS9230:AS9231"/>
    <mergeCell ref="AN9228:AN9229"/>
    <mergeCell ref="AO9228:AO9229"/>
    <mergeCell ref="AP9228:AP9229"/>
    <mergeCell ref="AR9228:AR9229"/>
    <mergeCell ref="AS9228:AS9229"/>
    <mergeCell ref="AN9226:AN9227"/>
    <mergeCell ref="AO9226:AO9227"/>
    <mergeCell ref="AP9226:AP9227"/>
    <mergeCell ref="AR9226:AR9227"/>
    <mergeCell ref="AS9226:AS9227"/>
    <mergeCell ref="AN9224:AN9225"/>
    <mergeCell ref="AO9224:AO9225"/>
    <mergeCell ref="AP9224:AP9225"/>
    <mergeCell ref="AR9224:AR9225"/>
    <mergeCell ref="AS9224:AS9225"/>
    <mergeCell ref="AN9222:AN9223"/>
    <mergeCell ref="AO9222:AO9223"/>
    <mergeCell ref="AP9222:AP9223"/>
    <mergeCell ref="AR9222:AR9223"/>
    <mergeCell ref="AS9222:AS9223"/>
    <mergeCell ref="AN9220:AN9221"/>
    <mergeCell ref="AO9220:AO9221"/>
    <mergeCell ref="AP9220:AP9221"/>
    <mergeCell ref="AR9220:AR9221"/>
    <mergeCell ref="AS9220:AS9221"/>
    <mergeCell ref="AN9246:AN9247"/>
    <mergeCell ref="AO9246:AO9247"/>
    <mergeCell ref="AP9246:AP9247"/>
    <mergeCell ref="AR9246:AR9247"/>
    <mergeCell ref="AS9246:AS9247"/>
    <mergeCell ref="AN9244:AN9245"/>
    <mergeCell ref="AO9244:AO9245"/>
    <mergeCell ref="AP9244:AP9245"/>
    <mergeCell ref="AR9244:AR9245"/>
    <mergeCell ref="AS9244:AS9245"/>
    <mergeCell ref="AN9242:AN9243"/>
    <mergeCell ref="AO9242:AO9243"/>
    <mergeCell ref="AP9242:AP9243"/>
    <mergeCell ref="AR9242:AR9243"/>
    <mergeCell ref="AS9242:AS9243"/>
    <mergeCell ref="AN9240:AN9241"/>
    <mergeCell ref="AO9240:AO9241"/>
    <mergeCell ref="AP9240:AP9241"/>
    <mergeCell ref="AR9240:AR9241"/>
    <mergeCell ref="AS9240:AS9241"/>
    <mergeCell ref="AN9238:AN9239"/>
    <mergeCell ref="AO9238:AO9239"/>
    <mergeCell ref="AP9238:AP9239"/>
    <mergeCell ref="AR9238:AR9239"/>
    <mergeCell ref="AS9238:AS9239"/>
    <mergeCell ref="AN9236:AN9237"/>
    <mergeCell ref="AO9236:AO9237"/>
    <mergeCell ref="AP9236:AP9237"/>
    <mergeCell ref="AR9236:AR9237"/>
    <mergeCell ref="AS9236:AS9237"/>
    <mergeCell ref="AN9234:AN9235"/>
    <mergeCell ref="AO9234:AO9235"/>
    <mergeCell ref="AP9234:AP9235"/>
    <mergeCell ref="AR9234:AR9235"/>
    <mergeCell ref="AS9234:AS9235"/>
    <mergeCell ref="AN9260:AN9261"/>
    <mergeCell ref="AO9260:AO9261"/>
    <mergeCell ref="AP9260:AP9261"/>
    <mergeCell ref="AR9260:AR9261"/>
    <mergeCell ref="AS9260:AS9261"/>
    <mergeCell ref="AN9258:AN9259"/>
    <mergeCell ref="AO9258:AO9259"/>
    <mergeCell ref="AP9258:AP9259"/>
    <mergeCell ref="AR9258:AR9259"/>
    <mergeCell ref="AS9258:AS9259"/>
    <mergeCell ref="AN9256:AN9257"/>
    <mergeCell ref="AO9256:AO9257"/>
    <mergeCell ref="AP9256:AP9257"/>
    <mergeCell ref="AR9256:AR9257"/>
    <mergeCell ref="AS9256:AS9257"/>
    <mergeCell ref="AN9254:AN9255"/>
    <mergeCell ref="AO9254:AO9255"/>
    <mergeCell ref="AP9254:AP9255"/>
    <mergeCell ref="AR9254:AR9255"/>
    <mergeCell ref="AS9254:AS9255"/>
    <mergeCell ref="AN9252:AN9253"/>
    <mergeCell ref="AO9252:AO9253"/>
    <mergeCell ref="AP9252:AP9253"/>
    <mergeCell ref="AR9252:AR9253"/>
    <mergeCell ref="AS9252:AS9253"/>
    <mergeCell ref="AN9250:AN9251"/>
    <mergeCell ref="AO9250:AO9251"/>
    <mergeCell ref="AP9250:AP9251"/>
    <mergeCell ref="AR9250:AR9251"/>
    <mergeCell ref="AS9250:AS9251"/>
    <mergeCell ref="AN9248:AN9249"/>
    <mergeCell ref="AO9248:AO9249"/>
    <mergeCell ref="AP9248:AP9249"/>
    <mergeCell ref="AR9248:AR9249"/>
    <mergeCell ref="AS9248:AS9249"/>
    <mergeCell ref="AN9274:AN9275"/>
    <mergeCell ref="AO9274:AO9275"/>
    <mergeCell ref="AP9274:AP9275"/>
    <mergeCell ref="AR9274:AR9275"/>
    <mergeCell ref="AS9274:AS9275"/>
    <mergeCell ref="AN9272:AN9273"/>
    <mergeCell ref="AO9272:AO9273"/>
    <mergeCell ref="AP9272:AP9273"/>
    <mergeCell ref="AR9272:AR9273"/>
    <mergeCell ref="AS9272:AS9273"/>
    <mergeCell ref="AN9270:AN9271"/>
    <mergeCell ref="AO9270:AO9271"/>
    <mergeCell ref="AP9270:AP9271"/>
    <mergeCell ref="AR9270:AR9271"/>
    <mergeCell ref="AS9270:AS9271"/>
    <mergeCell ref="AN9268:AN9269"/>
    <mergeCell ref="AO9268:AO9269"/>
    <mergeCell ref="AP9268:AP9269"/>
    <mergeCell ref="AR9268:AR9269"/>
    <mergeCell ref="AS9268:AS9269"/>
    <mergeCell ref="AN9266:AN9267"/>
    <mergeCell ref="AO9266:AO9267"/>
    <mergeCell ref="AP9266:AP9267"/>
    <mergeCell ref="AR9266:AR9267"/>
    <mergeCell ref="AS9266:AS9267"/>
    <mergeCell ref="AN9264:AN9265"/>
    <mergeCell ref="AO9264:AO9265"/>
    <mergeCell ref="AP9264:AP9265"/>
    <mergeCell ref="AR9264:AR9265"/>
    <mergeCell ref="AS9264:AS9265"/>
    <mergeCell ref="AN9262:AN9263"/>
    <mergeCell ref="AO9262:AO9263"/>
    <mergeCell ref="AP9262:AP9263"/>
    <mergeCell ref="AR9262:AR9263"/>
    <mergeCell ref="AS9262:AS9263"/>
    <mergeCell ref="AN9288:AN9289"/>
    <mergeCell ref="AO9288:AO9289"/>
    <mergeCell ref="AP9288:AP9289"/>
    <mergeCell ref="AR9288:AR9289"/>
    <mergeCell ref="AS9288:AS9289"/>
    <mergeCell ref="AN9286:AN9287"/>
    <mergeCell ref="AO9286:AO9287"/>
    <mergeCell ref="AP9286:AP9287"/>
    <mergeCell ref="AR9286:AR9287"/>
    <mergeCell ref="AS9286:AS9287"/>
    <mergeCell ref="AN9284:AN9285"/>
    <mergeCell ref="AO9284:AO9285"/>
    <mergeCell ref="AP9284:AP9285"/>
    <mergeCell ref="AR9284:AR9285"/>
    <mergeCell ref="AS9284:AS9285"/>
    <mergeCell ref="AN9282:AN9283"/>
    <mergeCell ref="AO9282:AO9283"/>
    <mergeCell ref="AP9282:AP9283"/>
    <mergeCell ref="AR9282:AR9283"/>
    <mergeCell ref="AS9282:AS9283"/>
    <mergeCell ref="AN9280:AN9281"/>
    <mergeCell ref="AO9280:AO9281"/>
    <mergeCell ref="AP9280:AP9281"/>
    <mergeCell ref="AR9280:AR9281"/>
    <mergeCell ref="AS9280:AS9281"/>
    <mergeCell ref="AN9278:AN9279"/>
    <mergeCell ref="AO9278:AO9279"/>
    <mergeCell ref="AP9278:AP9279"/>
    <mergeCell ref="AR9278:AR9279"/>
    <mergeCell ref="AS9278:AS9279"/>
    <mergeCell ref="AN9276:AN9277"/>
    <mergeCell ref="AO9276:AO9277"/>
    <mergeCell ref="AP9276:AP9277"/>
    <mergeCell ref="AR9276:AR9277"/>
    <mergeCell ref="AS9276:AS9277"/>
    <mergeCell ref="AN9302:AN9303"/>
    <mergeCell ref="AO9302:AO9303"/>
    <mergeCell ref="AP9302:AP9303"/>
    <mergeCell ref="AR9302:AR9303"/>
    <mergeCell ref="AS9302:AS9303"/>
    <mergeCell ref="AN9300:AN9301"/>
    <mergeCell ref="AO9300:AO9301"/>
    <mergeCell ref="AP9300:AP9301"/>
    <mergeCell ref="AR9300:AR9301"/>
    <mergeCell ref="AS9300:AS9301"/>
    <mergeCell ref="AN9298:AN9299"/>
    <mergeCell ref="AO9298:AO9299"/>
    <mergeCell ref="AP9298:AP9299"/>
    <mergeCell ref="AR9298:AR9299"/>
    <mergeCell ref="AS9298:AS9299"/>
    <mergeCell ref="AN9296:AN9297"/>
    <mergeCell ref="AO9296:AO9297"/>
    <mergeCell ref="AP9296:AP9297"/>
    <mergeCell ref="AR9296:AR9297"/>
    <mergeCell ref="AS9296:AS9297"/>
    <mergeCell ref="AN9294:AN9295"/>
    <mergeCell ref="AO9294:AO9295"/>
    <mergeCell ref="AP9294:AP9295"/>
    <mergeCell ref="AR9294:AR9295"/>
    <mergeCell ref="AS9294:AS9295"/>
    <mergeCell ref="AN9292:AN9293"/>
    <mergeCell ref="AO9292:AO9293"/>
    <mergeCell ref="AP9292:AP9293"/>
    <mergeCell ref="AR9292:AR9293"/>
    <mergeCell ref="AS9292:AS9293"/>
    <mergeCell ref="AN9290:AN9291"/>
    <mergeCell ref="AO9290:AO9291"/>
    <mergeCell ref="AP9290:AP9291"/>
    <mergeCell ref="AR9290:AR9291"/>
    <mergeCell ref="AS9290:AS9291"/>
    <mergeCell ref="AN9316:AN9317"/>
    <mergeCell ref="AO9316:AO9317"/>
    <mergeCell ref="AP9316:AP9317"/>
    <mergeCell ref="AR9316:AR9317"/>
    <mergeCell ref="AS9316:AS9317"/>
    <mergeCell ref="AN9314:AN9315"/>
    <mergeCell ref="AO9314:AO9315"/>
    <mergeCell ref="AP9314:AP9315"/>
    <mergeCell ref="AR9314:AR9315"/>
    <mergeCell ref="AS9314:AS9315"/>
    <mergeCell ref="AN9312:AN9313"/>
    <mergeCell ref="AO9312:AO9313"/>
    <mergeCell ref="AP9312:AP9313"/>
    <mergeCell ref="AR9312:AR9313"/>
    <mergeCell ref="AS9312:AS9313"/>
    <mergeCell ref="AN9310:AN9311"/>
    <mergeCell ref="AO9310:AO9311"/>
    <mergeCell ref="AP9310:AP9311"/>
    <mergeCell ref="AR9310:AR9311"/>
    <mergeCell ref="AS9310:AS9311"/>
    <mergeCell ref="AN9308:AN9309"/>
    <mergeCell ref="AO9308:AO9309"/>
    <mergeCell ref="AP9308:AP9309"/>
    <mergeCell ref="AR9308:AR9309"/>
    <mergeCell ref="AS9308:AS9309"/>
    <mergeCell ref="AN9306:AN9307"/>
    <mergeCell ref="AO9306:AO9307"/>
    <mergeCell ref="AP9306:AP9307"/>
    <mergeCell ref="AR9306:AR9307"/>
    <mergeCell ref="AS9306:AS9307"/>
    <mergeCell ref="AN9304:AN9305"/>
    <mergeCell ref="AO9304:AO9305"/>
    <mergeCell ref="AP9304:AP9305"/>
    <mergeCell ref="AR9304:AR9305"/>
    <mergeCell ref="AS9304:AS9305"/>
    <mergeCell ref="AN9330:AN9331"/>
    <mergeCell ref="AO9330:AO9331"/>
    <mergeCell ref="AP9330:AP9331"/>
    <mergeCell ref="AR9330:AR9331"/>
    <mergeCell ref="AS9330:AS9331"/>
    <mergeCell ref="AN9328:AN9329"/>
    <mergeCell ref="AO9328:AO9329"/>
    <mergeCell ref="AP9328:AP9329"/>
    <mergeCell ref="AR9328:AR9329"/>
    <mergeCell ref="AS9328:AS9329"/>
    <mergeCell ref="AN9326:AN9327"/>
    <mergeCell ref="AO9326:AO9327"/>
    <mergeCell ref="AP9326:AP9327"/>
    <mergeCell ref="AR9326:AR9327"/>
    <mergeCell ref="AS9326:AS9327"/>
    <mergeCell ref="AN9324:AN9325"/>
    <mergeCell ref="AO9324:AO9325"/>
    <mergeCell ref="AP9324:AP9325"/>
    <mergeCell ref="AR9324:AR9325"/>
    <mergeCell ref="AS9324:AS9325"/>
    <mergeCell ref="AN9322:AN9323"/>
    <mergeCell ref="AO9322:AO9323"/>
    <mergeCell ref="AP9322:AP9323"/>
    <mergeCell ref="AR9322:AR9323"/>
    <mergeCell ref="AS9322:AS9323"/>
    <mergeCell ref="AN9320:AN9321"/>
    <mergeCell ref="AO9320:AO9321"/>
    <mergeCell ref="AP9320:AP9321"/>
    <mergeCell ref="AR9320:AR9321"/>
    <mergeCell ref="AS9320:AS9321"/>
    <mergeCell ref="AN9318:AN9319"/>
    <mergeCell ref="AO9318:AO9319"/>
    <mergeCell ref="AP9318:AP9319"/>
    <mergeCell ref="AR9318:AR9319"/>
    <mergeCell ref="AS9318:AS9319"/>
    <mergeCell ref="AN9344:AN9345"/>
    <mergeCell ref="AO9344:AO9345"/>
    <mergeCell ref="AP9344:AP9345"/>
    <mergeCell ref="AR9344:AR9345"/>
    <mergeCell ref="AS9344:AS9345"/>
    <mergeCell ref="AN9342:AN9343"/>
    <mergeCell ref="AO9342:AO9343"/>
    <mergeCell ref="AP9342:AP9343"/>
    <mergeCell ref="AR9342:AR9343"/>
    <mergeCell ref="AS9342:AS9343"/>
    <mergeCell ref="AN9340:AN9341"/>
    <mergeCell ref="AO9340:AO9341"/>
    <mergeCell ref="AP9340:AP9341"/>
    <mergeCell ref="AR9340:AR9341"/>
    <mergeCell ref="AS9340:AS9341"/>
    <mergeCell ref="AN9338:AN9339"/>
    <mergeCell ref="AO9338:AO9339"/>
    <mergeCell ref="AP9338:AP9339"/>
    <mergeCell ref="AR9338:AR9339"/>
    <mergeCell ref="AS9338:AS9339"/>
    <mergeCell ref="AN9336:AN9337"/>
    <mergeCell ref="AO9336:AO9337"/>
    <mergeCell ref="AP9336:AP9337"/>
    <mergeCell ref="AR9336:AR9337"/>
    <mergeCell ref="AS9336:AS9337"/>
    <mergeCell ref="AN9334:AN9335"/>
    <mergeCell ref="AO9334:AO9335"/>
    <mergeCell ref="AP9334:AP9335"/>
    <mergeCell ref="AR9334:AR9335"/>
    <mergeCell ref="AS9334:AS9335"/>
    <mergeCell ref="AN9332:AN9333"/>
    <mergeCell ref="AO9332:AO9333"/>
    <mergeCell ref="AP9332:AP9333"/>
    <mergeCell ref="AR9332:AR9333"/>
    <mergeCell ref="AS9332:AS9333"/>
    <mergeCell ref="AN9358:AN9359"/>
    <mergeCell ref="AO9358:AO9359"/>
    <mergeCell ref="AP9358:AP9359"/>
    <mergeCell ref="AR9358:AR9359"/>
    <mergeCell ref="AS9358:AS9359"/>
    <mergeCell ref="AN9356:AN9357"/>
    <mergeCell ref="AO9356:AO9357"/>
    <mergeCell ref="AP9356:AP9357"/>
    <mergeCell ref="AR9356:AR9357"/>
    <mergeCell ref="AS9356:AS9357"/>
    <mergeCell ref="AN9354:AN9355"/>
    <mergeCell ref="AO9354:AO9355"/>
    <mergeCell ref="AP9354:AP9355"/>
    <mergeCell ref="AR9354:AR9355"/>
    <mergeCell ref="AS9354:AS9355"/>
    <mergeCell ref="AN9352:AN9353"/>
    <mergeCell ref="AO9352:AO9353"/>
    <mergeCell ref="AP9352:AP9353"/>
    <mergeCell ref="AR9352:AR9353"/>
    <mergeCell ref="AS9352:AS9353"/>
    <mergeCell ref="AN9350:AN9351"/>
    <mergeCell ref="AO9350:AO9351"/>
    <mergeCell ref="AP9350:AP9351"/>
    <mergeCell ref="AR9350:AR9351"/>
    <mergeCell ref="AS9350:AS9351"/>
    <mergeCell ref="AN9348:AN9349"/>
    <mergeCell ref="AO9348:AO9349"/>
    <mergeCell ref="AP9348:AP9349"/>
    <mergeCell ref="AR9348:AR9349"/>
    <mergeCell ref="AS9348:AS9349"/>
    <mergeCell ref="AN9346:AN9347"/>
    <mergeCell ref="AO9346:AO9347"/>
    <mergeCell ref="AP9346:AP9347"/>
    <mergeCell ref="AR9346:AR9347"/>
    <mergeCell ref="AS9346:AS9347"/>
    <mergeCell ref="AN9372:AN9373"/>
    <mergeCell ref="AO9372:AO9373"/>
    <mergeCell ref="AP9372:AP9373"/>
    <mergeCell ref="AR9372:AR9373"/>
    <mergeCell ref="AS9372:AS9373"/>
    <mergeCell ref="AN9370:AN9371"/>
    <mergeCell ref="AO9370:AO9371"/>
    <mergeCell ref="AP9370:AP9371"/>
    <mergeCell ref="AR9370:AR9371"/>
    <mergeCell ref="AS9370:AS9371"/>
    <mergeCell ref="AN9368:AN9369"/>
    <mergeCell ref="AO9368:AO9369"/>
    <mergeCell ref="AP9368:AP9369"/>
    <mergeCell ref="AR9368:AR9369"/>
    <mergeCell ref="AS9368:AS9369"/>
    <mergeCell ref="AN9366:AN9367"/>
    <mergeCell ref="AO9366:AO9367"/>
    <mergeCell ref="AP9366:AP9367"/>
    <mergeCell ref="AR9366:AR9367"/>
    <mergeCell ref="AS9366:AS9367"/>
    <mergeCell ref="AN9364:AN9365"/>
    <mergeCell ref="AO9364:AO9365"/>
    <mergeCell ref="AP9364:AP9365"/>
    <mergeCell ref="AR9364:AR9365"/>
    <mergeCell ref="AS9364:AS9365"/>
    <mergeCell ref="AN9362:AN9363"/>
    <mergeCell ref="AO9362:AO9363"/>
    <mergeCell ref="AP9362:AP9363"/>
    <mergeCell ref="AR9362:AR9363"/>
    <mergeCell ref="AS9362:AS9363"/>
    <mergeCell ref="AN9360:AN9361"/>
    <mergeCell ref="AO9360:AO9361"/>
    <mergeCell ref="AP9360:AP9361"/>
    <mergeCell ref="AR9360:AR9361"/>
    <mergeCell ref="AS9360:AS9361"/>
    <mergeCell ref="AN9386:AN9387"/>
    <mergeCell ref="AO9386:AO9387"/>
    <mergeCell ref="AP9386:AP9387"/>
    <mergeCell ref="AR9386:AR9387"/>
    <mergeCell ref="AS9386:AS9387"/>
    <mergeCell ref="AN9384:AN9385"/>
    <mergeCell ref="AO9384:AO9385"/>
    <mergeCell ref="AP9384:AP9385"/>
    <mergeCell ref="AR9384:AR9385"/>
    <mergeCell ref="AS9384:AS9385"/>
    <mergeCell ref="AN9382:AN9383"/>
    <mergeCell ref="AO9382:AO9383"/>
    <mergeCell ref="AP9382:AP9383"/>
    <mergeCell ref="AR9382:AR9383"/>
    <mergeCell ref="AS9382:AS9383"/>
    <mergeCell ref="AN9380:AN9381"/>
    <mergeCell ref="AO9380:AO9381"/>
    <mergeCell ref="AP9380:AP9381"/>
    <mergeCell ref="AR9380:AR9381"/>
    <mergeCell ref="AS9380:AS9381"/>
    <mergeCell ref="AN9378:AN9379"/>
    <mergeCell ref="AO9378:AO9379"/>
    <mergeCell ref="AP9378:AP9379"/>
    <mergeCell ref="AR9378:AR9379"/>
    <mergeCell ref="AS9378:AS9379"/>
    <mergeCell ref="AN9376:AN9377"/>
    <mergeCell ref="AO9376:AO9377"/>
    <mergeCell ref="AP9376:AP9377"/>
    <mergeCell ref="AR9376:AR9377"/>
    <mergeCell ref="AS9376:AS9377"/>
    <mergeCell ref="AN9374:AN9375"/>
    <mergeCell ref="AO9374:AO9375"/>
    <mergeCell ref="AP9374:AP9375"/>
    <mergeCell ref="AR9374:AR9375"/>
    <mergeCell ref="AS9374:AS9375"/>
    <mergeCell ref="AN9400:AN9401"/>
    <mergeCell ref="AO9400:AO9401"/>
    <mergeCell ref="AP9400:AP9401"/>
    <mergeCell ref="AR9400:AR9401"/>
    <mergeCell ref="AS9400:AS9401"/>
    <mergeCell ref="AN9398:AN9399"/>
    <mergeCell ref="AO9398:AO9399"/>
    <mergeCell ref="AP9398:AP9399"/>
    <mergeCell ref="AR9398:AR9399"/>
    <mergeCell ref="AS9398:AS9399"/>
    <mergeCell ref="AN9396:AN9397"/>
    <mergeCell ref="AO9396:AO9397"/>
    <mergeCell ref="AP9396:AP9397"/>
    <mergeCell ref="AR9396:AR9397"/>
    <mergeCell ref="AS9396:AS9397"/>
    <mergeCell ref="AN9394:AN9395"/>
    <mergeCell ref="AO9394:AO9395"/>
    <mergeCell ref="AP9394:AP9395"/>
    <mergeCell ref="AR9394:AR9395"/>
    <mergeCell ref="AS9394:AS9395"/>
    <mergeCell ref="AN9392:AN9393"/>
    <mergeCell ref="AO9392:AO9393"/>
    <mergeCell ref="AP9392:AP9393"/>
    <mergeCell ref="AR9392:AR9393"/>
    <mergeCell ref="AS9392:AS9393"/>
    <mergeCell ref="AN9390:AN9391"/>
    <mergeCell ref="AO9390:AO9391"/>
    <mergeCell ref="AP9390:AP9391"/>
    <mergeCell ref="AR9390:AR9391"/>
    <mergeCell ref="AS9390:AS9391"/>
    <mergeCell ref="AN9388:AN9389"/>
    <mergeCell ref="AO9388:AO9389"/>
    <mergeCell ref="AP9388:AP9389"/>
    <mergeCell ref="AR9388:AR9389"/>
    <mergeCell ref="AS9388:AS9389"/>
    <mergeCell ref="AN9414:AN9415"/>
    <mergeCell ref="AO9414:AO9415"/>
    <mergeCell ref="AP9414:AP9415"/>
    <mergeCell ref="AR9414:AR9415"/>
    <mergeCell ref="AS9414:AS9415"/>
    <mergeCell ref="AN9412:AN9413"/>
    <mergeCell ref="AO9412:AO9413"/>
    <mergeCell ref="AP9412:AP9413"/>
    <mergeCell ref="AR9412:AR9413"/>
    <mergeCell ref="AS9412:AS9413"/>
    <mergeCell ref="AN9410:AN9411"/>
    <mergeCell ref="AO9410:AO9411"/>
    <mergeCell ref="AP9410:AP9411"/>
    <mergeCell ref="AR9410:AR9411"/>
    <mergeCell ref="AS9410:AS9411"/>
    <mergeCell ref="AN9408:AN9409"/>
    <mergeCell ref="AO9408:AO9409"/>
    <mergeCell ref="AP9408:AP9409"/>
    <mergeCell ref="AR9408:AR9409"/>
    <mergeCell ref="AS9408:AS9409"/>
    <mergeCell ref="AN9406:AN9407"/>
    <mergeCell ref="AO9406:AO9407"/>
    <mergeCell ref="AP9406:AP9407"/>
    <mergeCell ref="AR9406:AR9407"/>
    <mergeCell ref="AS9406:AS9407"/>
    <mergeCell ref="AN9404:AN9405"/>
    <mergeCell ref="AO9404:AO9405"/>
    <mergeCell ref="AP9404:AP9405"/>
    <mergeCell ref="AR9404:AR9405"/>
    <mergeCell ref="AS9404:AS9405"/>
    <mergeCell ref="AN9402:AN9403"/>
    <mergeCell ref="AO9402:AO9403"/>
    <mergeCell ref="AP9402:AP9403"/>
    <mergeCell ref="AR9402:AR9403"/>
    <mergeCell ref="AS9402:AS9403"/>
    <mergeCell ref="AN9428:AN9429"/>
    <mergeCell ref="AO9428:AO9429"/>
    <mergeCell ref="AP9428:AP9429"/>
    <mergeCell ref="AR9428:AR9429"/>
    <mergeCell ref="AS9428:AS9429"/>
    <mergeCell ref="AN9426:AN9427"/>
    <mergeCell ref="AO9426:AO9427"/>
    <mergeCell ref="AP9426:AP9427"/>
    <mergeCell ref="AR9426:AR9427"/>
    <mergeCell ref="AS9426:AS9427"/>
    <mergeCell ref="AN9424:AN9425"/>
    <mergeCell ref="AO9424:AO9425"/>
    <mergeCell ref="AP9424:AP9425"/>
    <mergeCell ref="AR9424:AR9425"/>
    <mergeCell ref="AS9424:AS9425"/>
    <mergeCell ref="AN9422:AN9423"/>
    <mergeCell ref="AO9422:AO9423"/>
    <mergeCell ref="AP9422:AP9423"/>
    <mergeCell ref="AR9422:AR9423"/>
    <mergeCell ref="AS9422:AS9423"/>
    <mergeCell ref="AN9420:AN9421"/>
    <mergeCell ref="AO9420:AO9421"/>
    <mergeCell ref="AP9420:AP9421"/>
    <mergeCell ref="AR9420:AR9421"/>
    <mergeCell ref="AS9420:AS9421"/>
    <mergeCell ref="AN9418:AN9419"/>
    <mergeCell ref="AO9418:AO9419"/>
    <mergeCell ref="AP9418:AP9419"/>
    <mergeCell ref="AR9418:AR9419"/>
    <mergeCell ref="AS9418:AS9419"/>
    <mergeCell ref="AN9416:AN9417"/>
    <mergeCell ref="AO9416:AO9417"/>
    <mergeCell ref="AP9416:AP9417"/>
    <mergeCell ref="AR9416:AR9417"/>
    <mergeCell ref="AS9416:AS9417"/>
    <mergeCell ref="AN9442:AN9443"/>
    <mergeCell ref="AO9442:AO9443"/>
    <mergeCell ref="AP9442:AP9443"/>
    <mergeCell ref="AR9442:AR9443"/>
    <mergeCell ref="AS9442:AS9443"/>
    <mergeCell ref="AN9440:AN9441"/>
    <mergeCell ref="AO9440:AO9441"/>
    <mergeCell ref="AP9440:AP9441"/>
    <mergeCell ref="AR9440:AR9441"/>
    <mergeCell ref="AS9440:AS9441"/>
    <mergeCell ref="AN9438:AN9439"/>
    <mergeCell ref="AO9438:AO9439"/>
    <mergeCell ref="AP9438:AP9439"/>
    <mergeCell ref="AR9438:AR9439"/>
    <mergeCell ref="AS9438:AS9439"/>
    <mergeCell ref="AN9436:AN9437"/>
    <mergeCell ref="AO9436:AO9437"/>
    <mergeCell ref="AP9436:AP9437"/>
    <mergeCell ref="AR9436:AR9437"/>
    <mergeCell ref="AS9436:AS9437"/>
    <mergeCell ref="AN9434:AN9435"/>
    <mergeCell ref="AO9434:AO9435"/>
    <mergeCell ref="AP9434:AP9435"/>
    <mergeCell ref="AR9434:AR9435"/>
    <mergeCell ref="AS9434:AS9435"/>
    <mergeCell ref="AN9432:AN9433"/>
    <mergeCell ref="AO9432:AO9433"/>
    <mergeCell ref="AP9432:AP9433"/>
    <mergeCell ref="AR9432:AR9433"/>
    <mergeCell ref="AS9432:AS9433"/>
    <mergeCell ref="AN9430:AN9431"/>
    <mergeCell ref="AO9430:AO9431"/>
    <mergeCell ref="AP9430:AP9431"/>
    <mergeCell ref="AR9430:AR9431"/>
    <mergeCell ref="AS9430:AS9431"/>
    <mergeCell ref="AN9456:AN9457"/>
    <mergeCell ref="AO9456:AO9457"/>
    <mergeCell ref="AP9456:AP9457"/>
    <mergeCell ref="AR9456:AR9457"/>
    <mergeCell ref="AS9456:AS9457"/>
    <mergeCell ref="AN9454:AN9455"/>
    <mergeCell ref="AO9454:AO9455"/>
    <mergeCell ref="AP9454:AP9455"/>
    <mergeCell ref="AR9454:AR9455"/>
    <mergeCell ref="AS9454:AS9455"/>
    <mergeCell ref="AN9452:AN9453"/>
    <mergeCell ref="AO9452:AO9453"/>
    <mergeCell ref="AP9452:AP9453"/>
    <mergeCell ref="AR9452:AR9453"/>
    <mergeCell ref="AS9452:AS9453"/>
    <mergeCell ref="AN9450:AN9451"/>
    <mergeCell ref="AO9450:AO9451"/>
    <mergeCell ref="AP9450:AP9451"/>
    <mergeCell ref="AR9450:AR9451"/>
    <mergeCell ref="AS9450:AS9451"/>
    <mergeCell ref="AN9448:AN9449"/>
    <mergeCell ref="AO9448:AO9449"/>
    <mergeCell ref="AP9448:AP9449"/>
    <mergeCell ref="AR9448:AR9449"/>
    <mergeCell ref="AS9448:AS9449"/>
    <mergeCell ref="AN9446:AN9447"/>
    <mergeCell ref="AO9446:AO9447"/>
    <mergeCell ref="AP9446:AP9447"/>
    <mergeCell ref="AR9446:AR9447"/>
    <mergeCell ref="AS9446:AS9447"/>
    <mergeCell ref="AN9444:AN9445"/>
    <mergeCell ref="AO9444:AO9445"/>
    <mergeCell ref="AP9444:AP9445"/>
    <mergeCell ref="AR9444:AR9445"/>
    <mergeCell ref="AS9444:AS9445"/>
    <mergeCell ref="AN9470:AN9471"/>
    <mergeCell ref="AO9470:AO9471"/>
    <mergeCell ref="AP9470:AP9471"/>
    <mergeCell ref="AR9470:AR9471"/>
    <mergeCell ref="AS9470:AS9471"/>
    <mergeCell ref="AN9468:AN9469"/>
    <mergeCell ref="AO9468:AO9469"/>
    <mergeCell ref="AP9468:AP9469"/>
    <mergeCell ref="AR9468:AR9469"/>
    <mergeCell ref="AS9468:AS9469"/>
    <mergeCell ref="AN9466:AN9467"/>
    <mergeCell ref="AO9466:AO9467"/>
    <mergeCell ref="AP9466:AP9467"/>
    <mergeCell ref="AR9466:AR9467"/>
    <mergeCell ref="AS9466:AS9467"/>
    <mergeCell ref="AN9464:AN9465"/>
    <mergeCell ref="AO9464:AO9465"/>
    <mergeCell ref="AP9464:AP9465"/>
    <mergeCell ref="AR9464:AR9465"/>
    <mergeCell ref="AS9464:AS9465"/>
    <mergeCell ref="AN9462:AN9463"/>
    <mergeCell ref="AO9462:AO9463"/>
    <mergeCell ref="AP9462:AP9463"/>
    <mergeCell ref="AR9462:AR9463"/>
    <mergeCell ref="AS9462:AS9463"/>
    <mergeCell ref="AN9460:AN9461"/>
    <mergeCell ref="AO9460:AO9461"/>
    <mergeCell ref="AP9460:AP9461"/>
    <mergeCell ref="AR9460:AR9461"/>
    <mergeCell ref="AS9460:AS9461"/>
    <mergeCell ref="AN9458:AN9459"/>
    <mergeCell ref="AO9458:AO9459"/>
    <mergeCell ref="AP9458:AP9459"/>
    <mergeCell ref="AR9458:AR9459"/>
    <mergeCell ref="AS9458:AS9459"/>
    <mergeCell ref="AN9484:AN9485"/>
    <mergeCell ref="AO9484:AO9485"/>
    <mergeCell ref="AP9484:AP9485"/>
    <mergeCell ref="AR9484:AR9485"/>
    <mergeCell ref="AS9484:AS9485"/>
    <mergeCell ref="AN9482:AN9483"/>
    <mergeCell ref="AO9482:AO9483"/>
    <mergeCell ref="AP9482:AP9483"/>
    <mergeCell ref="AR9482:AR9483"/>
    <mergeCell ref="AS9482:AS9483"/>
    <mergeCell ref="AN9480:AN9481"/>
    <mergeCell ref="AO9480:AO9481"/>
    <mergeCell ref="AP9480:AP9481"/>
    <mergeCell ref="AR9480:AR9481"/>
    <mergeCell ref="AS9480:AS9481"/>
    <mergeCell ref="AN9478:AN9479"/>
    <mergeCell ref="AO9478:AO9479"/>
    <mergeCell ref="AP9478:AP9479"/>
    <mergeCell ref="AR9478:AR9479"/>
    <mergeCell ref="AS9478:AS9479"/>
    <mergeCell ref="AN9476:AN9477"/>
    <mergeCell ref="AO9476:AO9477"/>
    <mergeCell ref="AP9476:AP9477"/>
    <mergeCell ref="AR9476:AR9477"/>
    <mergeCell ref="AS9476:AS9477"/>
    <mergeCell ref="AN9474:AN9475"/>
    <mergeCell ref="AO9474:AO9475"/>
    <mergeCell ref="AP9474:AP9475"/>
    <mergeCell ref="AR9474:AR9475"/>
    <mergeCell ref="AS9474:AS9475"/>
    <mergeCell ref="AN9472:AN9473"/>
    <mergeCell ref="AO9472:AO9473"/>
    <mergeCell ref="AP9472:AP9473"/>
    <mergeCell ref="AR9472:AR9473"/>
    <mergeCell ref="AS9472:AS9473"/>
    <mergeCell ref="AN9498:AN9499"/>
    <mergeCell ref="AO9498:AO9499"/>
    <mergeCell ref="AP9498:AP9499"/>
    <mergeCell ref="AR9498:AR9499"/>
    <mergeCell ref="AS9498:AS9499"/>
    <mergeCell ref="AN9496:AN9497"/>
    <mergeCell ref="AO9496:AO9497"/>
    <mergeCell ref="AP9496:AP9497"/>
    <mergeCell ref="AR9496:AR9497"/>
    <mergeCell ref="AS9496:AS9497"/>
    <mergeCell ref="AN9494:AN9495"/>
    <mergeCell ref="AO9494:AO9495"/>
    <mergeCell ref="AP9494:AP9495"/>
    <mergeCell ref="AR9494:AR9495"/>
    <mergeCell ref="AS9494:AS9495"/>
    <mergeCell ref="AN9492:AN9493"/>
    <mergeCell ref="AO9492:AO9493"/>
    <mergeCell ref="AP9492:AP9493"/>
    <mergeCell ref="AR9492:AR9493"/>
    <mergeCell ref="AS9492:AS9493"/>
    <mergeCell ref="AN9490:AN9491"/>
    <mergeCell ref="AO9490:AO9491"/>
    <mergeCell ref="AP9490:AP9491"/>
    <mergeCell ref="AR9490:AR9491"/>
    <mergeCell ref="AS9490:AS9491"/>
    <mergeCell ref="AN9488:AN9489"/>
    <mergeCell ref="AO9488:AO9489"/>
    <mergeCell ref="AP9488:AP9489"/>
    <mergeCell ref="AR9488:AR9489"/>
    <mergeCell ref="AS9488:AS9489"/>
    <mergeCell ref="AN9486:AN9487"/>
    <mergeCell ref="AO9486:AO9487"/>
    <mergeCell ref="AP9486:AP9487"/>
    <mergeCell ref="AR9486:AR9487"/>
    <mergeCell ref="AS9486:AS9487"/>
    <mergeCell ref="AN9512:AN9513"/>
    <mergeCell ref="AO9512:AO9513"/>
    <mergeCell ref="AP9512:AP9513"/>
    <mergeCell ref="AR9512:AR9513"/>
    <mergeCell ref="AS9512:AS9513"/>
    <mergeCell ref="AN9510:AN9511"/>
    <mergeCell ref="AO9510:AO9511"/>
    <mergeCell ref="AP9510:AP9511"/>
    <mergeCell ref="AR9510:AR9511"/>
    <mergeCell ref="AS9510:AS9511"/>
    <mergeCell ref="AN9508:AN9509"/>
    <mergeCell ref="AO9508:AO9509"/>
    <mergeCell ref="AP9508:AP9509"/>
    <mergeCell ref="AR9508:AR9509"/>
    <mergeCell ref="AS9508:AS9509"/>
    <mergeCell ref="AN9506:AN9507"/>
    <mergeCell ref="AO9506:AO9507"/>
    <mergeCell ref="AP9506:AP9507"/>
    <mergeCell ref="AR9506:AR9507"/>
    <mergeCell ref="AS9506:AS9507"/>
    <mergeCell ref="AN9504:AN9505"/>
    <mergeCell ref="AO9504:AO9505"/>
    <mergeCell ref="AP9504:AP9505"/>
    <mergeCell ref="AR9504:AR9505"/>
    <mergeCell ref="AS9504:AS9505"/>
    <mergeCell ref="AN9502:AN9503"/>
    <mergeCell ref="AO9502:AO9503"/>
    <mergeCell ref="AP9502:AP9503"/>
    <mergeCell ref="AR9502:AR9503"/>
    <mergeCell ref="AS9502:AS9503"/>
    <mergeCell ref="AN9500:AN9501"/>
    <mergeCell ref="AO9500:AO9501"/>
    <mergeCell ref="AP9500:AP9501"/>
    <mergeCell ref="AR9500:AR9501"/>
    <mergeCell ref="AS9500:AS9501"/>
    <mergeCell ref="AN9526:AN9527"/>
    <mergeCell ref="AO9526:AO9527"/>
    <mergeCell ref="AP9526:AP9527"/>
    <mergeCell ref="AR9526:AR9527"/>
    <mergeCell ref="AS9526:AS9527"/>
    <mergeCell ref="AN9524:AN9525"/>
    <mergeCell ref="AO9524:AO9525"/>
    <mergeCell ref="AP9524:AP9525"/>
    <mergeCell ref="AR9524:AR9525"/>
    <mergeCell ref="AS9524:AS9525"/>
    <mergeCell ref="AN9522:AN9523"/>
    <mergeCell ref="AO9522:AO9523"/>
    <mergeCell ref="AP9522:AP9523"/>
    <mergeCell ref="AR9522:AR9523"/>
    <mergeCell ref="AS9522:AS9523"/>
    <mergeCell ref="AN9520:AN9521"/>
    <mergeCell ref="AO9520:AO9521"/>
    <mergeCell ref="AP9520:AP9521"/>
    <mergeCell ref="AR9520:AR9521"/>
    <mergeCell ref="AS9520:AS9521"/>
    <mergeCell ref="AN9518:AN9519"/>
    <mergeCell ref="AO9518:AO9519"/>
    <mergeCell ref="AP9518:AP9519"/>
    <mergeCell ref="AR9518:AR9519"/>
    <mergeCell ref="AS9518:AS9519"/>
    <mergeCell ref="AN9516:AN9517"/>
    <mergeCell ref="AO9516:AO9517"/>
    <mergeCell ref="AP9516:AP9517"/>
    <mergeCell ref="AR9516:AR9517"/>
    <mergeCell ref="AS9516:AS9517"/>
    <mergeCell ref="AN9514:AN9515"/>
    <mergeCell ref="AO9514:AO9515"/>
    <mergeCell ref="AP9514:AP9515"/>
    <mergeCell ref="AR9514:AR9515"/>
    <mergeCell ref="AS9514:AS9515"/>
    <mergeCell ref="AN9540:AN9541"/>
    <mergeCell ref="AO9540:AO9541"/>
    <mergeCell ref="AP9540:AP9541"/>
    <mergeCell ref="AR9540:AR9541"/>
    <mergeCell ref="AS9540:AS9541"/>
    <mergeCell ref="AN9538:AN9539"/>
    <mergeCell ref="AO9538:AO9539"/>
    <mergeCell ref="AP9538:AP9539"/>
    <mergeCell ref="AR9538:AR9539"/>
    <mergeCell ref="AS9538:AS9539"/>
    <mergeCell ref="AN9536:AN9537"/>
    <mergeCell ref="AO9536:AO9537"/>
    <mergeCell ref="AP9536:AP9537"/>
    <mergeCell ref="AR9536:AR9537"/>
    <mergeCell ref="AS9536:AS9537"/>
    <mergeCell ref="AN9534:AN9535"/>
    <mergeCell ref="AO9534:AO9535"/>
    <mergeCell ref="AP9534:AP9535"/>
    <mergeCell ref="AR9534:AR9535"/>
    <mergeCell ref="AS9534:AS9535"/>
    <mergeCell ref="AN9532:AN9533"/>
    <mergeCell ref="AO9532:AO9533"/>
    <mergeCell ref="AP9532:AP9533"/>
    <mergeCell ref="AR9532:AR9533"/>
    <mergeCell ref="AS9532:AS9533"/>
    <mergeCell ref="AN9530:AN9531"/>
    <mergeCell ref="AO9530:AO9531"/>
    <mergeCell ref="AP9530:AP9531"/>
    <mergeCell ref="AR9530:AR9531"/>
    <mergeCell ref="AS9530:AS9531"/>
    <mergeCell ref="AN9528:AN9529"/>
    <mergeCell ref="AO9528:AO9529"/>
    <mergeCell ref="AP9528:AP9529"/>
    <mergeCell ref="AR9528:AR9529"/>
    <mergeCell ref="AS9528:AS9529"/>
    <mergeCell ref="AN9554:AN9555"/>
    <mergeCell ref="AO9554:AO9555"/>
    <mergeCell ref="AP9554:AP9555"/>
    <mergeCell ref="AR9554:AR9555"/>
    <mergeCell ref="AS9554:AS9555"/>
    <mergeCell ref="AN9552:AN9553"/>
    <mergeCell ref="AO9552:AO9553"/>
    <mergeCell ref="AP9552:AP9553"/>
    <mergeCell ref="AR9552:AR9553"/>
    <mergeCell ref="AS9552:AS9553"/>
    <mergeCell ref="AN9550:AN9551"/>
    <mergeCell ref="AO9550:AO9551"/>
    <mergeCell ref="AP9550:AP9551"/>
    <mergeCell ref="AR9550:AR9551"/>
    <mergeCell ref="AS9550:AS9551"/>
    <mergeCell ref="AN9548:AN9549"/>
    <mergeCell ref="AO9548:AO9549"/>
    <mergeCell ref="AP9548:AP9549"/>
    <mergeCell ref="AR9548:AR9549"/>
    <mergeCell ref="AS9548:AS9549"/>
    <mergeCell ref="AN9546:AN9547"/>
    <mergeCell ref="AO9546:AO9547"/>
    <mergeCell ref="AP9546:AP9547"/>
    <mergeCell ref="AR9546:AR9547"/>
    <mergeCell ref="AS9546:AS9547"/>
    <mergeCell ref="AN9544:AN9545"/>
    <mergeCell ref="AO9544:AO9545"/>
    <mergeCell ref="AP9544:AP9545"/>
    <mergeCell ref="AR9544:AR9545"/>
    <mergeCell ref="AS9544:AS9545"/>
    <mergeCell ref="AN9542:AN9543"/>
    <mergeCell ref="AO9542:AO9543"/>
    <mergeCell ref="AP9542:AP9543"/>
    <mergeCell ref="AR9542:AR9543"/>
    <mergeCell ref="AS9542:AS9543"/>
    <mergeCell ref="AN9568:AN9569"/>
    <mergeCell ref="AO9568:AO9569"/>
    <mergeCell ref="AP9568:AP9569"/>
    <mergeCell ref="AR9568:AR9569"/>
    <mergeCell ref="AS9568:AS9569"/>
    <mergeCell ref="AN9566:AN9567"/>
    <mergeCell ref="AO9566:AO9567"/>
    <mergeCell ref="AP9566:AP9567"/>
    <mergeCell ref="AR9566:AR9567"/>
    <mergeCell ref="AS9566:AS9567"/>
    <mergeCell ref="AN9564:AN9565"/>
    <mergeCell ref="AO9564:AO9565"/>
    <mergeCell ref="AP9564:AP9565"/>
    <mergeCell ref="AR9564:AR9565"/>
    <mergeCell ref="AS9564:AS9565"/>
    <mergeCell ref="AN9562:AN9563"/>
    <mergeCell ref="AO9562:AO9563"/>
    <mergeCell ref="AP9562:AP9563"/>
    <mergeCell ref="AR9562:AR9563"/>
    <mergeCell ref="AS9562:AS9563"/>
    <mergeCell ref="AN9560:AN9561"/>
    <mergeCell ref="AO9560:AO9561"/>
    <mergeCell ref="AP9560:AP9561"/>
    <mergeCell ref="AR9560:AR9561"/>
    <mergeCell ref="AS9560:AS9561"/>
    <mergeCell ref="AN9558:AN9559"/>
    <mergeCell ref="AO9558:AO9559"/>
    <mergeCell ref="AP9558:AP9559"/>
    <mergeCell ref="AR9558:AR9559"/>
    <mergeCell ref="AS9558:AS9559"/>
    <mergeCell ref="AN9556:AN9557"/>
    <mergeCell ref="AO9556:AO9557"/>
    <mergeCell ref="AP9556:AP9557"/>
    <mergeCell ref="AR9556:AR9557"/>
    <mergeCell ref="AS9556:AS9557"/>
    <mergeCell ref="AN9582:AN9583"/>
    <mergeCell ref="AO9582:AO9583"/>
    <mergeCell ref="AP9582:AP9583"/>
    <mergeCell ref="AR9582:AR9583"/>
    <mergeCell ref="AS9582:AS9583"/>
    <mergeCell ref="AN9580:AN9581"/>
    <mergeCell ref="AO9580:AO9581"/>
    <mergeCell ref="AP9580:AP9581"/>
    <mergeCell ref="AR9580:AR9581"/>
    <mergeCell ref="AS9580:AS9581"/>
    <mergeCell ref="AN9578:AN9579"/>
    <mergeCell ref="AO9578:AO9579"/>
    <mergeCell ref="AP9578:AP9579"/>
    <mergeCell ref="AR9578:AR9579"/>
    <mergeCell ref="AS9578:AS9579"/>
    <mergeCell ref="AN9576:AN9577"/>
    <mergeCell ref="AO9576:AO9577"/>
    <mergeCell ref="AP9576:AP9577"/>
    <mergeCell ref="AR9576:AR9577"/>
    <mergeCell ref="AS9576:AS9577"/>
    <mergeCell ref="AN9574:AN9575"/>
    <mergeCell ref="AO9574:AO9575"/>
    <mergeCell ref="AP9574:AP9575"/>
    <mergeCell ref="AR9574:AR9575"/>
    <mergeCell ref="AS9574:AS9575"/>
    <mergeCell ref="AN9572:AN9573"/>
    <mergeCell ref="AO9572:AO9573"/>
    <mergeCell ref="AP9572:AP9573"/>
    <mergeCell ref="AR9572:AR9573"/>
    <mergeCell ref="AS9572:AS9573"/>
    <mergeCell ref="AN9570:AN9571"/>
    <mergeCell ref="AO9570:AO9571"/>
    <mergeCell ref="AP9570:AP9571"/>
    <mergeCell ref="AR9570:AR9571"/>
    <mergeCell ref="AS9570:AS9571"/>
    <mergeCell ref="AN9596:AN9597"/>
    <mergeCell ref="AO9596:AO9597"/>
    <mergeCell ref="AP9596:AP9597"/>
    <mergeCell ref="AR9596:AR9597"/>
    <mergeCell ref="AS9596:AS9597"/>
    <mergeCell ref="AN9594:AN9595"/>
    <mergeCell ref="AO9594:AO9595"/>
    <mergeCell ref="AP9594:AP9595"/>
    <mergeCell ref="AR9594:AR9595"/>
    <mergeCell ref="AS9594:AS9595"/>
    <mergeCell ref="AN9592:AN9593"/>
    <mergeCell ref="AO9592:AO9593"/>
    <mergeCell ref="AP9592:AP9593"/>
    <mergeCell ref="AR9592:AR9593"/>
    <mergeCell ref="AS9592:AS9593"/>
    <mergeCell ref="AN9590:AN9591"/>
    <mergeCell ref="AO9590:AO9591"/>
    <mergeCell ref="AP9590:AP9591"/>
    <mergeCell ref="AR9590:AR9591"/>
    <mergeCell ref="AS9590:AS9591"/>
    <mergeCell ref="AN9588:AN9589"/>
    <mergeCell ref="AO9588:AO9589"/>
    <mergeCell ref="AP9588:AP9589"/>
    <mergeCell ref="AR9588:AR9589"/>
    <mergeCell ref="AS9588:AS9589"/>
    <mergeCell ref="AN9586:AN9587"/>
    <mergeCell ref="AO9586:AO9587"/>
    <mergeCell ref="AP9586:AP9587"/>
    <mergeCell ref="AR9586:AR9587"/>
    <mergeCell ref="AS9586:AS9587"/>
    <mergeCell ref="AN9584:AN9585"/>
    <mergeCell ref="AO9584:AO9585"/>
    <mergeCell ref="AP9584:AP9585"/>
    <mergeCell ref="AR9584:AR9585"/>
    <mergeCell ref="AS9584:AS9585"/>
    <mergeCell ref="AN9610:AN9611"/>
    <mergeCell ref="AO9610:AO9611"/>
    <mergeCell ref="AP9610:AP9611"/>
    <mergeCell ref="AR9610:AR9611"/>
    <mergeCell ref="AS9610:AS9611"/>
    <mergeCell ref="AN9608:AN9609"/>
    <mergeCell ref="AO9608:AO9609"/>
    <mergeCell ref="AP9608:AP9609"/>
    <mergeCell ref="AR9608:AR9609"/>
    <mergeCell ref="AS9608:AS9609"/>
    <mergeCell ref="AN9606:AN9607"/>
    <mergeCell ref="AO9606:AO9607"/>
    <mergeCell ref="AP9606:AP9607"/>
    <mergeCell ref="AR9606:AR9607"/>
    <mergeCell ref="AS9606:AS9607"/>
    <mergeCell ref="AN9604:AN9605"/>
    <mergeCell ref="AO9604:AO9605"/>
    <mergeCell ref="AP9604:AP9605"/>
    <mergeCell ref="AR9604:AR9605"/>
    <mergeCell ref="AS9604:AS9605"/>
    <mergeCell ref="AN9602:AN9603"/>
    <mergeCell ref="AO9602:AO9603"/>
    <mergeCell ref="AP9602:AP9603"/>
    <mergeCell ref="AR9602:AR9603"/>
    <mergeCell ref="AS9602:AS9603"/>
    <mergeCell ref="AN9600:AN9601"/>
    <mergeCell ref="AO9600:AO9601"/>
    <mergeCell ref="AP9600:AP9601"/>
    <mergeCell ref="AR9600:AR9601"/>
    <mergeCell ref="AS9600:AS9601"/>
    <mergeCell ref="AN9598:AN9599"/>
    <mergeCell ref="AO9598:AO9599"/>
    <mergeCell ref="AP9598:AP9599"/>
    <mergeCell ref="AR9598:AR9599"/>
    <mergeCell ref="AS9598:AS9599"/>
    <mergeCell ref="AN9624:AN9625"/>
    <mergeCell ref="AO9624:AO9625"/>
    <mergeCell ref="AP9624:AP9625"/>
    <mergeCell ref="AR9624:AR9625"/>
    <mergeCell ref="AS9624:AS9625"/>
    <mergeCell ref="AN9622:AN9623"/>
    <mergeCell ref="AO9622:AO9623"/>
    <mergeCell ref="AP9622:AP9623"/>
    <mergeCell ref="AR9622:AR9623"/>
    <mergeCell ref="AS9622:AS9623"/>
    <mergeCell ref="AN9620:AN9621"/>
    <mergeCell ref="AO9620:AO9621"/>
    <mergeCell ref="AP9620:AP9621"/>
    <mergeCell ref="AR9620:AR9621"/>
    <mergeCell ref="AS9620:AS9621"/>
    <mergeCell ref="AN9618:AN9619"/>
    <mergeCell ref="AO9618:AO9619"/>
    <mergeCell ref="AP9618:AP9619"/>
    <mergeCell ref="AR9618:AR9619"/>
    <mergeCell ref="AS9618:AS9619"/>
    <mergeCell ref="AN9616:AN9617"/>
    <mergeCell ref="AO9616:AO9617"/>
    <mergeCell ref="AP9616:AP9617"/>
    <mergeCell ref="AR9616:AR9617"/>
    <mergeCell ref="AS9616:AS9617"/>
    <mergeCell ref="AN9614:AN9615"/>
    <mergeCell ref="AO9614:AO9615"/>
    <mergeCell ref="AP9614:AP9615"/>
    <mergeCell ref="AR9614:AR9615"/>
    <mergeCell ref="AS9614:AS9615"/>
    <mergeCell ref="AN9612:AN9613"/>
    <mergeCell ref="AO9612:AO9613"/>
    <mergeCell ref="AP9612:AP9613"/>
    <mergeCell ref="AR9612:AR9613"/>
    <mergeCell ref="AS9612:AS9613"/>
    <mergeCell ref="AN9638:AN9639"/>
    <mergeCell ref="AO9638:AO9639"/>
    <mergeCell ref="AP9638:AP9639"/>
    <mergeCell ref="AR9638:AR9639"/>
    <mergeCell ref="AS9638:AS9639"/>
    <mergeCell ref="AN9636:AN9637"/>
    <mergeCell ref="AO9636:AO9637"/>
    <mergeCell ref="AP9636:AP9637"/>
    <mergeCell ref="AR9636:AR9637"/>
    <mergeCell ref="AS9636:AS9637"/>
    <mergeCell ref="AN9634:AN9635"/>
    <mergeCell ref="AO9634:AO9635"/>
    <mergeCell ref="AP9634:AP9635"/>
    <mergeCell ref="AR9634:AR9635"/>
    <mergeCell ref="AS9634:AS9635"/>
    <mergeCell ref="AN9632:AN9633"/>
    <mergeCell ref="AO9632:AO9633"/>
    <mergeCell ref="AP9632:AP9633"/>
    <mergeCell ref="AR9632:AR9633"/>
    <mergeCell ref="AS9632:AS9633"/>
    <mergeCell ref="AN9630:AN9631"/>
    <mergeCell ref="AO9630:AO9631"/>
    <mergeCell ref="AP9630:AP9631"/>
    <mergeCell ref="AR9630:AR9631"/>
    <mergeCell ref="AS9630:AS9631"/>
    <mergeCell ref="AN9628:AN9629"/>
    <mergeCell ref="AO9628:AO9629"/>
    <mergeCell ref="AP9628:AP9629"/>
    <mergeCell ref="AR9628:AR9629"/>
    <mergeCell ref="AS9628:AS9629"/>
    <mergeCell ref="AN9626:AN9627"/>
    <mergeCell ref="AO9626:AO9627"/>
    <mergeCell ref="AP9626:AP9627"/>
    <mergeCell ref="AR9626:AR9627"/>
    <mergeCell ref="AS9626:AS9627"/>
    <mergeCell ref="AN9652:AN9653"/>
    <mergeCell ref="AO9652:AO9653"/>
    <mergeCell ref="AP9652:AP9653"/>
    <mergeCell ref="AR9652:AR9653"/>
    <mergeCell ref="AS9652:AS9653"/>
    <mergeCell ref="AN9650:AN9651"/>
    <mergeCell ref="AO9650:AO9651"/>
    <mergeCell ref="AP9650:AP9651"/>
    <mergeCell ref="AR9650:AR9651"/>
    <mergeCell ref="AS9650:AS9651"/>
    <mergeCell ref="AN9648:AN9649"/>
    <mergeCell ref="AO9648:AO9649"/>
    <mergeCell ref="AP9648:AP9649"/>
    <mergeCell ref="AR9648:AR9649"/>
    <mergeCell ref="AS9648:AS9649"/>
    <mergeCell ref="AN9646:AN9647"/>
    <mergeCell ref="AO9646:AO9647"/>
    <mergeCell ref="AP9646:AP9647"/>
    <mergeCell ref="AR9646:AR9647"/>
    <mergeCell ref="AS9646:AS9647"/>
    <mergeCell ref="AN9644:AN9645"/>
    <mergeCell ref="AO9644:AO9645"/>
    <mergeCell ref="AP9644:AP9645"/>
    <mergeCell ref="AR9644:AR9645"/>
    <mergeCell ref="AS9644:AS9645"/>
    <mergeCell ref="AN9642:AN9643"/>
    <mergeCell ref="AO9642:AO9643"/>
    <mergeCell ref="AP9642:AP9643"/>
    <mergeCell ref="AR9642:AR9643"/>
    <mergeCell ref="AS9642:AS9643"/>
    <mergeCell ref="AN9640:AN9641"/>
    <mergeCell ref="AO9640:AO9641"/>
    <mergeCell ref="AP9640:AP9641"/>
    <mergeCell ref="AR9640:AR9641"/>
    <mergeCell ref="AS9640:AS9641"/>
    <mergeCell ref="AN9666:AN9667"/>
    <mergeCell ref="AO9666:AO9667"/>
    <mergeCell ref="AP9666:AP9667"/>
    <mergeCell ref="AR9666:AR9667"/>
    <mergeCell ref="AS9666:AS9667"/>
    <mergeCell ref="AN9664:AN9665"/>
    <mergeCell ref="AO9664:AO9665"/>
    <mergeCell ref="AP9664:AP9665"/>
    <mergeCell ref="AR9664:AR9665"/>
    <mergeCell ref="AS9664:AS9665"/>
    <mergeCell ref="AN9662:AN9663"/>
    <mergeCell ref="AO9662:AO9663"/>
    <mergeCell ref="AP9662:AP9663"/>
    <mergeCell ref="AR9662:AR9663"/>
    <mergeCell ref="AS9662:AS9663"/>
    <mergeCell ref="AN9660:AN9661"/>
    <mergeCell ref="AO9660:AO9661"/>
    <mergeCell ref="AP9660:AP9661"/>
    <mergeCell ref="AR9660:AR9661"/>
    <mergeCell ref="AS9660:AS9661"/>
    <mergeCell ref="AN9658:AN9659"/>
    <mergeCell ref="AO9658:AO9659"/>
    <mergeCell ref="AP9658:AP9659"/>
    <mergeCell ref="AR9658:AR9659"/>
    <mergeCell ref="AS9658:AS9659"/>
    <mergeCell ref="AN9656:AN9657"/>
    <mergeCell ref="AO9656:AO9657"/>
    <mergeCell ref="AP9656:AP9657"/>
    <mergeCell ref="AR9656:AR9657"/>
    <mergeCell ref="AS9656:AS9657"/>
    <mergeCell ref="AN9654:AN9655"/>
    <mergeCell ref="AO9654:AO9655"/>
    <mergeCell ref="AP9654:AP9655"/>
    <mergeCell ref="AR9654:AR9655"/>
    <mergeCell ref="AS9654:AS9655"/>
    <mergeCell ref="AN9680:AN9681"/>
    <mergeCell ref="AO9680:AO9681"/>
    <mergeCell ref="AP9680:AP9681"/>
    <mergeCell ref="AR9680:AR9681"/>
    <mergeCell ref="AS9680:AS9681"/>
    <mergeCell ref="AN9678:AN9679"/>
    <mergeCell ref="AO9678:AO9679"/>
    <mergeCell ref="AP9678:AP9679"/>
    <mergeCell ref="AR9678:AR9679"/>
    <mergeCell ref="AS9678:AS9679"/>
    <mergeCell ref="AN9676:AN9677"/>
    <mergeCell ref="AO9676:AO9677"/>
    <mergeCell ref="AP9676:AP9677"/>
    <mergeCell ref="AR9676:AR9677"/>
    <mergeCell ref="AS9676:AS9677"/>
    <mergeCell ref="AN9674:AN9675"/>
    <mergeCell ref="AO9674:AO9675"/>
    <mergeCell ref="AP9674:AP9675"/>
    <mergeCell ref="AR9674:AR9675"/>
    <mergeCell ref="AS9674:AS9675"/>
    <mergeCell ref="AN9672:AN9673"/>
    <mergeCell ref="AO9672:AO9673"/>
    <mergeCell ref="AP9672:AP9673"/>
    <mergeCell ref="AR9672:AR9673"/>
    <mergeCell ref="AS9672:AS9673"/>
    <mergeCell ref="AN9670:AN9671"/>
    <mergeCell ref="AO9670:AO9671"/>
    <mergeCell ref="AP9670:AP9671"/>
    <mergeCell ref="AR9670:AR9671"/>
    <mergeCell ref="AS9670:AS9671"/>
    <mergeCell ref="AN9668:AN9669"/>
    <mergeCell ref="AO9668:AO9669"/>
    <mergeCell ref="AP9668:AP9669"/>
    <mergeCell ref="AR9668:AR9669"/>
    <mergeCell ref="AS9668:AS9669"/>
    <mergeCell ref="AN9694:AN9695"/>
    <mergeCell ref="AO9694:AO9695"/>
    <mergeCell ref="AP9694:AP9695"/>
    <mergeCell ref="AR9694:AR9695"/>
    <mergeCell ref="AS9694:AS9695"/>
    <mergeCell ref="AN9692:AN9693"/>
    <mergeCell ref="AO9692:AO9693"/>
    <mergeCell ref="AP9692:AP9693"/>
    <mergeCell ref="AR9692:AR9693"/>
    <mergeCell ref="AS9692:AS9693"/>
    <mergeCell ref="AN9690:AN9691"/>
    <mergeCell ref="AO9690:AO9691"/>
    <mergeCell ref="AP9690:AP9691"/>
    <mergeCell ref="AR9690:AR9691"/>
    <mergeCell ref="AS9690:AS9691"/>
    <mergeCell ref="AN9688:AN9689"/>
    <mergeCell ref="AO9688:AO9689"/>
    <mergeCell ref="AP9688:AP9689"/>
    <mergeCell ref="AR9688:AR9689"/>
    <mergeCell ref="AS9688:AS9689"/>
    <mergeCell ref="AN9686:AN9687"/>
    <mergeCell ref="AO9686:AO9687"/>
    <mergeCell ref="AP9686:AP9687"/>
    <mergeCell ref="AR9686:AR9687"/>
    <mergeCell ref="AS9686:AS9687"/>
    <mergeCell ref="AN9684:AN9685"/>
    <mergeCell ref="AO9684:AO9685"/>
    <mergeCell ref="AP9684:AP9685"/>
    <mergeCell ref="AR9684:AR9685"/>
    <mergeCell ref="AS9684:AS9685"/>
    <mergeCell ref="AN9682:AN9683"/>
    <mergeCell ref="AO9682:AO9683"/>
    <mergeCell ref="AP9682:AP9683"/>
    <mergeCell ref="AR9682:AR9683"/>
    <mergeCell ref="AS9682:AS9683"/>
    <mergeCell ref="AN9708:AN9709"/>
    <mergeCell ref="AO9708:AO9709"/>
    <mergeCell ref="AP9708:AP9709"/>
    <mergeCell ref="AR9708:AR9709"/>
    <mergeCell ref="AS9708:AS9709"/>
    <mergeCell ref="AN9706:AN9707"/>
    <mergeCell ref="AO9706:AO9707"/>
    <mergeCell ref="AP9706:AP9707"/>
    <mergeCell ref="AR9706:AR9707"/>
    <mergeCell ref="AS9706:AS9707"/>
    <mergeCell ref="AN9704:AN9705"/>
    <mergeCell ref="AO9704:AO9705"/>
    <mergeCell ref="AP9704:AP9705"/>
    <mergeCell ref="AR9704:AR9705"/>
    <mergeCell ref="AS9704:AS9705"/>
    <mergeCell ref="AN9702:AN9703"/>
    <mergeCell ref="AO9702:AO9703"/>
    <mergeCell ref="AP9702:AP9703"/>
    <mergeCell ref="AR9702:AR9703"/>
    <mergeCell ref="AS9702:AS9703"/>
    <mergeCell ref="AN9700:AN9701"/>
    <mergeCell ref="AO9700:AO9701"/>
    <mergeCell ref="AP9700:AP9701"/>
    <mergeCell ref="AR9700:AR9701"/>
    <mergeCell ref="AS9700:AS9701"/>
    <mergeCell ref="AN9698:AN9699"/>
    <mergeCell ref="AO9698:AO9699"/>
    <mergeCell ref="AP9698:AP9699"/>
    <mergeCell ref="AR9698:AR9699"/>
    <mergeCell ref="AS9698:AS9699"/>
    <mergeCell ref="AN9696:AN9697"/>
    <mergeCell ref="AO9696:AO9697"/>
    <mergeCell ref="AP9696:AP9697"/>
    <mergeCell ref="AR9696:AR9697"/>
    <mergeCell ref="AS9696:AS9697"/>
    <mergeCell ref="AN9722:AN9723"/>
    <mergeCell ref="AO9722:AO9723"/>
    <mergeCell ref="AP9722:AP9723"/>
    <mergeCell ref="AR9722:AR9723"/>
    <mergeCell ref="AS9722:AS9723"/>
    <mergeCell ref="AN9720:AN9721"/>
    <mergeCell ref="AO9720:AO9721"/>
    <mergeCell ref="AP9720:AP9721"/>
    <mergeCell ref="AR9720:AR9721"/>
    <mergeCell ref="AS9720:AS9721"/>
    <mergeCell ref="AN9718:AN9719"/>
    <mergeCell ref="AO9718:AO9719"/>
    <mergeCell ref="AP9718:AP9719"/>
    <mergeCell ref="AR9718:AR9719"/>
    <mergeCell ref="AS9718:AS9719"/>
    <mergeCell ref="AN9716:AN9717"/>
    <mergeCell ref="AO9716:AO9717"/>
    <mergeCell ref="AP9716:AP9717"/>
    <mergeCell ref="AR9716:AR9717"/>
    <mergeCell ref="AS9716:AS9717"/>
    <mergeCell ref="AN9714:AN9715"/>
    <mergeCell ref="AO9714:AO9715"/>
    <mergeCell ref="AP9714:AP9715"/>
    <mergeCell ref="AR9714:AR9715"/>
    <mergeCell ref="AS9714:AS9715"/>
    <mergeCell ref="AN9712:AN9713"/>
    <mergeCell ref="AO9712:AO9713"/>
    <mergeCell ref="AP9712:AP9713"/>
    <mergeCell ref="AR9712:AR9713"/>
    <mergeCell ref="AS9712:AS9713"/>
    <mergeCell ref="AN9710:AN9711"/>
    <mergeCell ref="AO9710:AO9711"/>
    <mergeCell ref="AP9710:AP9711"/>
    <mergeCell ref="AR9710:AR9711"/>
    <mergeCell ref="AS9710:AS9711"/>
    <mergeCell ref="AN9736:AN9737"/>
    <mergeCell ref="AO9736:AO9737"/>
    <mergeCell ref="AP9736:AP9737"/>
    <mergeCell ref="AR9736:AR9737"/>
    <mergeCell ref="AS9736:AS9737"/>
    <mergeCell ref="AN9734:AN9735"/>
    <mergeCell ref="AO9734:AO9735"/>
    <mergeCell ref="AP9734:AP9735"/>
    <mergeCell ref="AR9734:AR9735"/>
    <mergeCell ref="AS9734:AS9735"/>
    <mergeCell ref="AN9732:AN9733"/>
    <mergeCell ref="AO9732:AO9733"/>
    <mergeCell ref="AP9732:AP9733"/>
    <mergeCell ref="AR9732:AR9733"/>
    <mergeCell ref="AS9732:AS9733"/>
    <mergeCell ref="AN9730:AN9731"/>
    <mergeCell ref="AO9730:AO9731"/>
    <mergeCell ref="AP9730:AP9731"/>
    <mergeCell ref="AR9730:AR9731"/>
    <mergeCell ref="AS9730:AS9731"/>
    <mergeCell ref="AN9728:AN9729"/>
    <mergeCell ref="AO9728:AO9729"/>
    <mergeCell ref="AP9728:AP9729"/>
    <mergeCell ref="AR9728:AR9729"/>
    <mergeCell ref="AS9728:AS9729"/>
    <mergeCell ref="AN9726:AN9727"/>
    <mergeCell ref="AO9726:AO9727"/>
    <mergeCell ref="AP9726:AP9727"/>
    <mergeCell ref="AR9726:AR9727"/>
    <mergeCell ref="AS9726:AS9727"/>
    <mergeCell ref="AN9724:AN9725"/>
    <mergeCell ref="AO9724:AO9725"/>
    <mergeCell ref="AP9724:AP9725"/>
    <mergeCell ref="AR9724:AR9725"/>
    <mergeCell ref="AS9724:AS9725"/>
    <mergeCell ref="AN9750:AN9751"/>
    <mergeCell ref="AO9750:AO9751"/>
    <mergeCell ref="AP9750:AP9751"/>
    <mergeCell ref="AR9750:AR9751"/>
    <mergeCell ref="AS9750:AS9751"/>
    <mergeCell ref="AN9748:AN9749"/>
    <mergeCell ref="AO9748:AO9749"/>
    <mergeCell ref="AP9748:AP9749"/>
    <mergeCell ref="AR9748:AR9749"/>
    <mergeCell ref="AS9748:AS9749"/>
    <mergeCell ref="AN9746:AN9747"/>
    <mergeCell ref="AO9746:AO9747"/>
    <mergeCell ref="AP9746:AP9747"/>
    <mergeCell ref="AR9746:AR9747"/>
    <mergeCell ref="AS9746:AS9747"/>
    <mergeCell ref="AN9744:AN9745"/>
    <mergeCell ref="AO9744:AO9745"/>
    <mergeCell ref="AP9744:AP9745"/>
    <mergeCell ref="AR9744:AR9745"/>
    <mergeCell ref="AS9744:AS9745"/>
    <mergeCell ref="AN9742:AN9743"/>
    <mergeCell ref="AO9742:AO9743"/>
    <mergeCell ref="AP9742:AP9743"/>
    <mergeCell ref="AR9742:AR9743"/>
    <mergeCell ref="AS9742:AS9743"/>
    <mergeCell ref="AN9740:AN9741"/>
    <mergeCell ref="AO9740:AO9741"/>
    <mergeCell ref="AP9740:AP9741"/>
    <mergeCell ref="AR9740:AR9741"/>
    <mergeCell ref="AS9740:AS9741"/>
    <mergeCell ref="AN9738:AN9739"/>
    <mergeCell ref="AO9738:AO9739"/>
    <mergeCell ref="AP9738:AP9739"/>
    <mergeCell ref="AR9738:AR9739"/>
    <mergeCell ref="AS9738:AS9739"/>
    <mergeCell ref="AN9764:AN9765"/>
    <mergeCell ref="AO9764:AO9765"/>
    <mergeCell ref="AP9764:AP9765"/>
    <mergeCell ref="AR9764:AR9765"/>
    <mergeCell ref="AS9764:AS9765"/>
    <mergeCell ref="AN9762:AN9763"/>
    <mergeCell ref="AO9762:AO9763"/>
    <mergeCell ref="AP9762:AP9763"/>
    <mergeCell ref="AR9762:AR9763"/>
    <mergeCell ref="AS9762:AS9763"/>
    <mergeCell ref="AN9760:AN9761"/>
    <mergeCell ref="AO9760:AO9761"/>
    <mergeCell ref="AP9760:AP9761"/>
    <mergeCell ref="AR9760:AR9761"/>
    <mergeCell ref="AS9760:AS9761"/>
    <mergeCell ref="AN9758:AN9759"/>
    <mergeCell ref="AO9758:AO9759"/>
    <mergeCell ref="AP9758:AP9759"/>
    <mergeCell ref="AR9758:AR9759"/>
    <mergeCell ref="AS9758:AS9759"/>
    <mergeCell ref="AN9756:AN9757"/>
    <mergeCell ref="AO9756:AO9757"/>
    <mergeCell ref="AP9756:AP9757"/>
    <mergeCell ref="AR9756:AR9757"/>
    <mergeCell ref="AS9756:AS9757"/>
    <mergeCell ref="AN9754:AN9755"/>
    <mergeCell ref="AO9754:AO9755"/>
    <mergeCell ref="AP9754:AP9755"/>
    <mergeCell ref="AR9754:AR9755"/>
    <mergeCell ref="AS9754:AS9755"/>
    <mergeCell ref="AN9752:AN9753"/>
    <mergeCell ref="AO9752:AO9753"/>
    <mergeCell ref="AP9752:AP9753"/>
    <mergeCell ref="AR9752:AR9753"/>
    <mergeCell ref="AS9752:AS9753"/>
    <mergeCell ref="AN9778:AN9779"/>
    <mergeCell ref="AO9778:AO9779"/>
    <mergeCell ref="AP9778:AP9779"/>
    <mergeCell ref="AR9778:AR9779"/>
    <mergeCell ref="AS9778:AS9779"/>
    <mergeCell ref="AN9776:AN9777"/>
    <mergeCell ref="AO9776:AO9777"/>
    <mergeCell ref="AP9776:AP9777"/>
    <mergeCell ref="AR9776:AR9777"/>
    <mergeCell ref="AS9776:AS9777"/>
    <mergeCell ref="AN9774:AN9775"/>
    <mergeCell ref="AO9774:AO9775"/>
    <mergeCell ref="AP9774:AP9775"/>
    <mergeCell ref="AR9774:AR9775"/>
    <mergeCell ref="AS9774:AS9775"/>
    <mergeCell ref="AN9772:AN9773"/>
    <mergeCell ref="AO9772:AO9773"/>
    <mergeCell ref="AP9772:AP9773"/>
    <mergeCell ref="AR9772:AR9773"/>
    <mergeCell ref="AS9772:AS9773"/>
    <mergeCell ref="AN9770:AN9771"/>
    <mergeCell ref="AO9770:AO9771"/>
    <mergeCell ref="AP9770:AP9771"/>
    <mergeCell ref="AR9770:AR9771"/>
    <mergeCell ref="AS9770:AS9771"/>
    <mergeCell ref="AN9768:AN9769"/>
    <mergeCell ref="AO9768:AO9769"/>
    <mergeCell ref="AP9768:AP9769"/>
    <mergeCell ref="AR9768:AR9769"/>
    <mergeCell ref="AS9768:AS9769"/>
    <mergeCell ref="AN9766:AN9767"/>
    <mergeCell ref="AO9766:AO9767"/>
    <mergeCell ref="AP9766:AP9767"/>
    <mergeCell ref="AR9766:AR9767"/>
    <mergeCell ref="AS9766:AS9767"/>
    <mergeCell ref="AR9794:AR9795"/>
    <mergeCell ref="AS9794:AS9795"/>
    <mergeCell ref="AN9792:AN9793"/>
    <mergeCell ref="AO9792:AO9793"/>
    <mergeCell ref="AP9792:AP9793"/>
    <mergeCell ref="AR9792:AR9793"/>
    <mergeCell ref="AS9792:AS9793"/>
    <mergeCell ref="AN9790:AN9791"/>
    <mergeCell ref="AO9790:AO9791"/>
    <mergeCell ref="AP9790:AP9791"/>
    <mergeCell ref="AR9790:AR9791"/>
    <mergeCell ref="AS9790:AS9791"/>
    <mergeCell ref="AN9788:AN9789"/>
    <mergeCell ref="AO9788:AO9789"/>
    <mergeCell ref="AP9788:AP9789"/>
    <mergeCell ref="AR9788:AR9789"/>
    <mergeCell ref="AS9788:AS9789"/>
    <mergeCell ref="AN9786:AN9787"/>
    <mergeCell ref="AO9786:AO9787"/>
    <mergeCell ref="AP9786:AP9787"/>
    <mergeCell ref="AR9786:AR9787"/>
    <mergeCell ref="AS9786:AS9787"/>
    <mergeCell ref="AN9784:AN9785"/>
    <mergeCell ref="AO9784:AO9785"/>
    <mergeCell ref="AP9784:AP9785"/>
    <mergeCell ref="AR9784:AR9785"/>
    <mergeCell ref="AS9784:AS9785"/>
    <mergeCell ref="AN9782:AN9783"/>
    <mergeCell ref="AO9782:AO9783"/>
    <mergeCell ref="AP9782:AP9783"/>
    <mergeCell ref="AR9782:AR9783"/>
    <mergeCell ref="AS9782:AS9783"/>
    <mergeCell ref="AN9780:AN9781"/>
    <mergeCell ref="AO9780:AO9781"/>
    <mergeCell ref="AP9780:AP9781"/>
    <mergeCell ref="AR9780:AR9781"/>
    <mergeCell ref="AS9780:AS9781"/>
    <mergeCell ref="AN9812:AN9813"/>
    <mergeCell ref="AN3:AN4"/>
    <mergeCell ref="AO3:AO4"/>
    <mergeCell ref="AP3:AP4"/>
    <mergeCell ref="AR3:AR4"/>
    <mergeCell ref="AQ3:AQ4"/>
    <mergeCell ref="AN9810:AN9811"/>
    <mergeCell ref="AO9810:AO9811"/>
    <mergeCell ref="AP9810:AP9811"/>
    <mergeCell ref="AR9810:AR9811"/>
    <mergeCell ref="AS9810:AS9811"/>
    <mergeCell ref="AN9808:AN9809"/>
    <mergeCell ref="AO9808:AO9809"/>
    <mergeCell ref="AP9808:AP9809"/>
    <mergeCell ref="AR9808:AR9809"/>
    <mergeCell ref="AS9808:AS9809"/>
    <mergeCell ref="AN9806:AN9807"/>
    <mergeCell ref="AO9806:AO9807"/>
    <mergeCell ref="AP9806:AP9807"/>
    <mergeCell ref="AR9806:AR9807"/>
    <mergeCell ref="AS9806:AS9807"/>
    <mergeCell ref="AN9804:AN9805"/>
    <mergeCell ref="AO9804:AO9805"/>
    <mergeCell ref="AP9804:AP9805"/>
    <mergeCell ref="AR9804:AR9805"/>
    <mergeCell ref="AS9804:AS9805"/>
    <mergeCell ref="AN9802:AN9803"/>
    <mergeCell ref="AO9802:AO9803"/>
    <mergeCell ref="AP9802:AP9803"/>
    <mergeCell ref="AR9802:AR9803"/>
    <mergeCell ref="AS9802:AS9803"/>
    <mergeCell ref="AN9800:AN9801"/>
    <mergeCell ref="AO9800:AO9801"/>
    <mergeCell ref="AP9800:AP9801"/>
    <mergeCell ref="AR9800:AR9801"/>
    <mergeCell ref="AS9800:AS9801"/>
    <mergeCell ref="AN9798:AN9799"/>
    <mergeCell ref="AO9798:AO9799"/>
    <mergeCell ref="AP9798:AP9799"/>
    <mergeCell ref="AR9798:AR9799"/>
    <mergeCell ref="AS9798:AS9799"/>
    <mergeCell ref="AN9796:AN9797"/>
    <mergeCell ref="AO9796:AO9797"/>
    <mergeCell ref="AP9796:AP9797"/>
    <mergeCell ref="AR9796:AR9797"/>
    <mergeCell ref="AS9796:AS9797"/>
    <mergeCell ref="AN9794:AN9795"/>
    <mergeCell ref="AO9794:AO9795"/>
    <mergeCell ref="AP9794:AP9795"/>
    <mergeCell ref="AN18:AN19"/>
    <mergeCell ref="AO18:AO19"/>
    <mergeCell ref="AP18:AP19"/>
    <mergeCell ref="AR18:AR19"/>
    <mergeCell ref="AS18:AS19"/>
    <mergeCell ref="AN16:AN17"/>
    <mergeCell ref="AO16:AO17"/>
    <mergeCell ref="AP16:AP17"/>
    <mergeCell ref="AR16:AR17"/>
    <mergeCell ref="AS16:AS17"/>
    <mergeCell ref="AN32:AN33"/>
    <mergeCell ref="AO32:AO33"/>
    <mergeCell ref="AP32:AP33"/>
    <mergeCell ref="AR32:AR33"/>
    <mergeCell ref="AS32:AS33"/>
    <mergeCell ref="AN30:AN31"/>
    <mergeCell ref="AO30:AO31"/>
    <mergeCell ref="AP30:AP31"/>
    <mergeCell ref="AR30:AR31"/>
    <mergeCell ref="AS30:AS31"/>
    <mergeCell ref="AN28:AN29"/>
    <mergeCell ref="AO28:AO29"/>
    <mergeCell ref="AP28:AP29"/>
    <mergeCell ref="AR28:AR29"/>
    <mergeCell ref="AS28:AS29"/>
    <mergeCell ref="AN26:AN27"/>
    <mergeCell ref="AO26:AO27"/>
    <mergeCell ref="AP26:AP27"/>
    <mergeCell ref="AR26:AR27"/>
    <mergeCell ref="AS26:AS27"/>
    <mergeCell ref="AN24:AN25"/>
    <mergeCell ref="AO24:AO25"/>
    <mergeCell ref="AP24:AP25"/>
    <mergeCell ref="AR24:AR25"/>
    <mergeCell ref="AS24:AS25"/>
    <mergeCell ref="AN22:AN23"/>
    <mergeCell ref="AO22:AO23"/>
    <mergeCell ref="AP22:AP23"/>
    <mergeCell ref="AR22:AR23"/>
    <mergeCell ref="AS22:AS23"/>
    <mergeCell ref="AN20:AN21"/>
    <mergeCell ref="AO20:AO21"/>
    <mergeCell ref="AP20:AP21"/>
    <mergeCell ref="AR20:AR21"/>
    <mergeCell ref="AS20:AS21"/>
    <mergeCell ref="AN46:AN47"/>
    <mergeCell ref="AO46:AO47"/>
    <mergeCell ref="AP46:AP47"/>
    <mergeCell ref="AR46:AR47"/>
    <mergeCell ref="AS46:AS47"/>
    <mergeCell ref="AN44:AN45"/>
    <mergeCell ref="AO44:AO45"/>
    <mergeCell ref="AP44:AP45"/>
    <mergeCell ref="AR44:AR45"/>
    <mergeCell ref="AS44:AS45"/>
    <mergeCell ref="AN42:AN43"/>
    <mergeCell ref="AO42:AO43"/>
    <mergeCell ref="AP42:AP43"/>
    <mergeCell ref="AR42:AR43"/>
    <mergeCell ref="AS42:AS43"/>
    <mergeCell ref="AN40:AN41"/>
    <mergeCell ref="AO40:AO41"/>
    <mergeCell ref="AP40:AP41"/>
    <mergeCell ref="AR40:AR41"/>
    <mergeCell ref="AS40:AS41"/>
    <mergeCell ref="AN38:AN39"/>
    <mergeCell ref="AO38:AO39"/>
    <mergeCell ref="AP38:AP39"/>
    <mergeCell ref="AR38:AR39"/>
    <mergeCell ref="AS38:AS39"/>
    <mergeCell ref="AN36:AN37"/>
    <mergeCell ref="AO36:AO37"/>
    <mergeCell ref="AP36:AP37"/>
    <mergeCell ref="AR36:AR37"/>
    <mergeCell ref="AS36:AS37"/>
    <mergeCell ref="AN34:AN35"/>
    <mergeCell ref="AO34:AO35"/>
    <mergeCell ref="AP34:AP35"/>
    <mergeCell ref="AR34:AR35"/>
    <mergeCell ref="AS34:AS35"/>
    <mergeCell ref="AN60:AN61"/>
    <mergeCell ref="AO60:AO61"/>
    <mergeCell ref="AP60:AP61"/>
    <mergeCell ref="AR60:AR61"/>
    <mergeCell ref="AS60:AS61"/>
    <mergeCell ref="AN58:AN59"/>
    <mergeCell ref="AO58:AO59"/>
    <mergeCell ref="AP58:AP59"/>
    <mergeCell ref="AR58:AR59"/>
    <mergeCell ref="AS58:AS59"/>
    <mergeCell ref="AN56:AN57"/>
    <mergeCell ref="AO56:AO57"/>
    <mergeCell ref="AP56:AP57"/>
    <mergeCell ref="AR56:AR57"/>
    <mergeCell ref="AS56:AS57"/>
    <mergeCell ref="AN54:AN55"/>
    <mergeCell ref="AO54:AO55"/>
    <mergeCell ref="AP54:AP55"/>
    <mergeCell ref="AR54:AR55"/>
    <mergeCell ref="AS54:AS55"/>
    <mergeCell ref="AN52:AN53"/>
    <mergeCell ref="AO52:AO53"/>
    <mergeCell ref="AP52:AP53"/>
    <mergeCell ref="AR52:AR53"/>
    <mergeCell ref="AS52:AS53"/>
    <mergeCell ref="AN50:AN51"/>
    <mergeCell ref="AO50:AO51"/>
    <mergeCell ref="AP50:AP51"/>
    <mergeCell ref="AR50:AR51"/>
    <mergeCell ref="AS50:AS51"/>
    <mergeCell ref="AN48:AN49"/>
    <mergeCell ref="AO48:AO49"/>
    <mergeCell ref="AP48:AP49"/>
    <mergeCell ref="AR48:AR49"/>
    <mergeCell ref="AS48:AS49"/>
    <mergeCell ref="AN74:AN75"/>
    <mergeCell ref="AO74:AO75"/>
    <mergeCell ref="AP74:AP75"/>
    <mergeCell ref="AR74:AR75"/>
    <mergeCell ref="AS74:AS75"/>
    <mergeCell ref="AN72:AN73"/>
    <mergeCell ref="AO72:AO73"/>
    <mergeCell ref="AP72:AP73"/>
    <mergeCell ref="AR72:AR73"/>
    <mergeCell ref="AS72:AS73"/>
    <mergeCell ref="AN70:AN71"/>
    <mergeCell ref="AO70:AO71"/>
    <mergeCell ref="AP70:AP71"/>
    <mergeCell ref="AR70:AR71"/>
    <mergeCell ref="AS70:AS71"/>
    <mergeCell ref="AN68:AN69"/>
    <mergeCell ref="AO68:AO69"/>
    <mergeCell ref="AP68:AP69"/>
    <mergeCell ref="AR68:AR69"/>
    <mergeCell ref="AS68:AS69"/>
    <mergeCell ref="AN66:AN67"/>
    <mergeCell ref="AO66:AO67"/>
    <mergeCell ref="AP66:AP67"/>
    <mergeCell ref="AR66:AR67"/>
    <mergeCell ref="AS66:AS67"/>
    <mergeCell ref="AN64:AN65"/>
    <mergeCell ref="AO64:AO65"/>
    <mergeCell ref="AP64:AP65"/>
    <mergeCell ref="AR64:AR65"/>
    <mergeCell ref="AS64:AS65"/>
    <mergeCell ref="AN62:AN63"/>
    <mergeCell ref="AO62:AO63"/>
    <mergeCell ref="AP62:AP63"/>
    <mergeCell ref="AR62:AR63"/>
    <mergeCell ref="AS62:AS63"/>
    <mergeCell ref="AN88:AN89"/>
    <mergeCell ref="AO88:AO89"/>
    <mergeCell ref="AP88:AP89"/>
    <mergeCell ref="AR88:AR89"/>
    <mergeCell ref="AS88:AS89"/>
    <mergeCell ref="AN86:AN87"/>
    <mergeCell ref="AO86:AO87"/>
    <mergeCell ref="AP86:AP87"/>
    <mergeCell ref="AR86:AR87"/>
    <mergeCell ref="AS86:AS87"/>
    <mergeCell ref="AN84:AN85"/>
    <mergeCell ref="AO84:AO85"/>
    <mergeCell ref="AP84:AP85"/>
    <mergeCell ref="AR84:AR85"/>
    <mergeCell ref="AS84:AS85"/>
    <mergeCell ref="AN82:AN83"/>
    <mergeCell ref="AO82:AO83"/>
    <mergeCell ref="AP82:AP83"/>
    <mergeCell ref="AR82:AR83"/>
    <mergeCell ref="AS82:AS83"/>
    <mergeCell ref="AN80:AN81"/>
    <mergeCell ref="AO80:AO81"/>
    <mergeCell ref="AP80:AP81"/>
    <mergeCell ref="AR80:AR81"/>
    <mergeCell ref="AS80:AS81"/>
    <mergeCell ref="AN78:AN79"/>
    <mergeCell ref="AO78:AO79"/>
    <mergeCell ref="AP78:AP79"/>
    <mergeCell ref="AR78:AR79"/>
    <mergeCell ref="AS78:AS79"/>
    <mergeCell ref="AN76:AN77"/>
    <mergeCell ref="AO76:AO77"/>
    <mergeCell ref="AP76:AP77"/>
    <mergeCell ref="AR76:AR77"/>
    <mergeCell ref="AS76:AS77"/>
    <mergeCell ref="AN102:AN103"/>
    <mergeCell ref="AO102:AO103"/>
    <mergeCell ref="AP102:AP103"/>
    <mergeCell ref="AR102:AR103"/>
    <mergeCell ref="AS102:AS103"/>
    <mergeCell ref="AN100:AN101"/>
    <mergeCell ref="AO100:AO101"/>
    <mergeCell ref="AP100:AP101"/>
    <mergeCell ref="AR100:AR101"/>
    <mergeCell ref="AS100:AS101"/>
    <mergeCell ref="AN98:AN99"/>
    <mergeCell ref="AO98:AO99"/>
    <mergeCell ref="AP98:AP99"/>
    <mergeCell ref="AR98:AR99"/>
    <mergeCell ref="AS98:AS99"/>
    <mergeCell ref="AN96:AN97"/>
    <mergeCell ref="AO96:AO97"/>
    <mergeCell ref="AP96:AP97"/>
    <mergeCell ref="AR96:AR97"/>
    <mergeCell ref="AS96:AS97"/>
    <mergeCell ref="AN94:AN95"/>
    <mergeCell ref="AO94:AO95"/>
    <mergeCell ref="AP94:AP95"/>
    <mergeCell ref="AR94:AR95"/>
    <mergeCell ref="AS94:AS95"/>
    <mergeCell ref="AN92:AN93"/>
    <mergeCell ref="AO92:AO93"/>
    <mergeCell ref="AP92:AP93"/>
    <mergeCell ref="AR92:AR93"/>
    <mergeCell ref="AS92:AS93"/>
    <mergeCell ref="AN90:AN91"/>
    <mergeCell ref="AO90:AO91"/>
    <mergeCell ref="AP90:AP91"/>
    <mergeCell ref="AR90:AR91"/>
    <mergeCell ref="AS90:AS91"/>
    <mergeCell ref="AN116:AN117"/>
    <mergeCell ref="AO116:AO117"/>
    <mergeCell ref="AP116:AP117"/>
    <mergeCell ref="AR116:AR117"/>
    <mergeCell ref="AS116:AS117"/>
    <mergeCell ref="AN114:AN115"/>
    <mergeCell ref="AO114:AO115"/>
    <mergeCell ref="AP114:AP115"/>
    <mergeCell ref="AR114:AR115"/>
    <mergeCell ref="AS114:AS115"/>
    <mergeCell ref="AN112:AN113"/>
    <mergeCell ref="AO112:AO113"/>
    <mergeCell ref="AP112:AP113"/>
    <mergeCell ref="AR112:AR113"/>
    <mergeCell ref="AS112:AS113"/>
    <mergeCell ref="AN110:AN111"/>
    <mergeCell ref="AO110:AO111"/>
    <mergeCell ref="AP110:AP111"/>
    <mergeCell ref="AR110:AR111"/>
    <mergeCell ref="AS110:AS111"/>
    <mergeCell ref="AN108:AN109"/>
    <mergeCell ref="AO108:AO109"/>
    <mergeCell ref="AP108:AP109"/>
    <mergeCell ref="AR108:AR109"/>
    <mergeCell ref="AS108:AS109"/>
    <mergeCell ref="AN106:AN107"/>
    <mergeCell ref="AO106:AO107"/>
    <mergeCell ref="AP106:AP107"/>
    <mergeCell ref="AR106:AR107"/>
    <mergeCell ref="AS106:AS107"/>
    <mergeCell ref="AN104:AN105"/>
    <mergeCell ref="AO104:AO105"/>
    <mergeCell ref="AP104:AP105"/>
    <mergeCell ref="AR104:AR105"/>
    <mergeCell ref="AS104:AS105"/>
    <mergeCell ref="AN130:AN131"/>
    <mergeCell ref="AO130:AO131"/>
    <mergeCell ref="AP130:AP131"/>
    <mergeCell ref="AR130:AR131"/>
    <mergeCell ref="AS130:AS131"/>
    <mergeCell ref="AN128:AN129"/>
    <mergeCell ref="AO128:AO129"/>
    <mergeCell ref="AP128:AP129"/>
    <mergeCell ref="AR128:AR129"/>
    <mergeCell ref="AS128:AS129"/>
    <mergeCell ref="AN126:AN127"/>
    <mergeCell ref="AO126:AO127"/>
    <mergeCell ref="AP126:AP127"/>
    <mergeCell ref="AR126:AR127"/>
    <mergeCell ref="AS126:AS127"/>
    <mergeCell ref="AN124:AN125"/>
    <mergeCell ref="AO124:AO125"/>
    <mergeCell ref="AP124:AP125"/>
    <mergeCell ref="AR124:AR125"/>
    <mergeCell ref="AS124:AS125"/>
    <mergeCell ref="AN122:AN123"/>
    <mergeCell ref="AO122:AO123"/>
    <mergeCell ref="AP122:AP123"/>
    <mergeCell ref="AR122:AR123"/>
    <mergeCell ref="AS122:AS123"/>
    <mergeCell ref="AN120:AN121"/>
    <mergeCell ref="AO120:AO121"/>
    <mergeCell ref="AP120:AP121"/>
    <mergeCell ref="AR120:AR121"/>
    <mergeCell ref="AS120:AS121"/>
    <mergeCell ref="AN118:AN119"/>
    <mergeCell ref="AO118:AO119"/>
    <mergeCell ref="AP118:AP119"/>
    <mergeCell ref="AR118:AR119"/>
    <mergeCell ref="AS118:AS119"/>
    <mergeCell ref="AN144:AN145"/>
    <mergeCell ref="AO144:AO145"/>
    <mergeCell ref="AP144:AP145"/>
    <mergeCell ref="AR144:AR145"/>
    <mergeCell ref="AS144:AS145"/>
    <mergeCell ref="AN142:AN143"/>
    <mergeCell ref="AO142:AO143"/>
    <mergeCell ref="AP142:AP143"/>
    <mergeCell ref="AR142:AR143"/>
    <mergeCell ref="AS142:AS143"/>
    <mergeCell ref="AN140:AN141"/>
    <mergeCell ref="AO140:AO141"/>
    <mergeCell ref="AP140:AP141"/>
    <mergeCell ref="AR140:AR141"/>
    <mergeCell ref="AS140:AS141"/>
    <mergeCell ref="AN138:AN139"/>
    <mergeCell ref="AO138:AO139"/>
    <mergeCell ref="AP138:AP139"/>
    <mergeCell ref="AR138:AR139"/>
    <mergeCell ref="AS138:AS139"/>
    <mergeCell ref="AN136:AN137"/>
    <mergeCell ref="AO136:AO137"/>
    <mergeCell ref="AP136:AP137"/>
    <mergeCell ref="AR136:AR137"/>
    <mergeCell ref="AS136:AS137"/>
    <mergeCell ref="AN134:AN135"/>
    <mergeCell ref="AO134:AO135"/>
    <mergeCell ref="AP134:AP135"/>
    <mergeCell ref="AR134:AR135"/>
    <mergeCell ref="AS134:AS135"/>
    <mergeCell ref="AN132:AN133"/>
    <mergeCell ref="AO132:AO133"/>
    <mergeCell ref="AP132:AP133"/>
    <mergeCell ref="AR132:AR133"/>
    <mergeCell ref="AS132:AS133"/>
    <mergeCell ref="AN158:AN159"/>
    <mergeCell ref="AO158:AO159"/>
    <mergeCell ref="AP158:AP159"/>
    <mergeCell ref="AR158:AR159"/>
    <mergeCell ref="AS158:AS159"/>
    <mergeCell ref="AN156:AN157"/>
    <mergeCell ref="AO156:AO157"/>
    <mergeCell ref="AP156:AP157"/>
    <mergeCell ref="AR156:AR157"/>
    <mergeCell ref="AS156:AS157"/>
    <mergeCell ref="AN154:AN155"/>
    <mergeCell ref="AO154:AO155"/>
    <mergeCell ref="AP154:AP155"/>
    <mergeCell ref="AR154:AR155"/>
    <mergeCell ref="AS154:AS155"/>
    <mergeCell ref="AN152:AN153"/>
    <mergeCell ref="AO152:AO153"/>
    <mergeCell ref="AP152:AP153"/>
    <mergeCell ref="AR152:AR153"/>
    <mergeCell ref="AS152:AS153"/>
    <mergeCell ref="AN150:AN151"/>
    <mergeCell ref="AO150:AO151"/>
    <mergeCell ref="AP150:AP151"/>
    <mergeCell ref="AR150:AR151"/>
    <mergeCell ref="AS150:AS151"/>
    <mergeCell ref="AN148:AN149"/>
    <mergeCell ref="AO148:AO149"/>
    <mergeCell ref="AP148:AP149"/>
    <mergeCell ref="AR148:AR149"/>
    <mergeCell ref="AS148:AS149"/>
    <mergeCell ref="AN146:AN147"/>
    <mergeCell ref="AO146:AO147"/>
    <mergeCell ref="AP146:AP147"/>
    <mergeCell ref="AR146:AR147"/>
    <mergeCell ref="AS146:AS147"/>
    <mergeCell ref="AN172:AN173"/>
    <mergeCell ref="AO172:AO173"/>
    <mergeCell ref="AP172:AP173"/>
    <mergeCell ref="AR172:AR173"/>
    <mergeCell ref="AS172:AS173"/>
    <mergeCell ref="AN170:AN171"/>
    <mergeCell ref="AO170:AO171"/>
    <mergeCell ref="AP170:AP171"/>
    <mergeCell ref="AR170:AR171"/>
    <mergeCell ref="AS170:AS171"/>
    <mergeCell ref="AN168:AN169"/>
    <mergeCell ref="AO168:AO169"/>
    <mergeCell ref="AP168:AP169"/>
    <mergeCell ref="AR168:AR169"/>
    <mergeCell ref="AS168:AS169"/>
    <mergeCell ref="AN166:AN167"/>
    <mergeCell ref="AO166:AO167"/>
    <mergeCell ref="AP166:AP167"/>
    <mergeCell ref="AR166:AR167"/>
    <mergeCell ref="AS166:AS167"/>
    <mergeCell ref="AN164:AN165"/>
    <mergeCell ref="AO164:AO165"/>
    <mergeCell ref="AP164:AP165"/>
    <mergeCell ref="AR164:AR165"/>
    <mergeCell ref="AS164:AS165"/>
    <mergeCell ref="AN162:AN163"/>
    <mergeCell ref="AO162:AO163"/>
    <mergeCell ref="AP162:AP163"/>
    <mergeCell ref="AR162:AR163"/>
    <mergeCell ref="AS162:AS163"/>
    <mergeCell ref="AN160:AN161"/>
    <mergeCell ref="AO160:AO161"/>
    <mergeCell ref="AP160:AP161"/>
    <mergeCell ref="AR160:AR161"/>
    <mergeCell ref="AS160:AS161"/>
    <mergeCell ref="AN186:AN187"/>
    <mergeCell ref="AO186:AO187"/>
    <mergeCell ref="AP186:AP187"/>
    <mergeCell ref="AR186:AR187"/>
    <mergeCell ref="AS186:AS187"/>
    <mergeCell ref="AN184:AN185"/>
    <mergeCell ref="AO184:AO185"/>
    <mergeCell ref="AP184:AP185"/>
    <mergeCell ref="AR184:AR185"/>
    <mergeCell ref="AS184:AS185"/>
    <mergeCell ref="AN182:AN183"/>
    <mergeCell ref="AO182:AO183"/>
    <mergeCell ref="AP182:AP183"/>
    <mergeCell ref="AR182:AR183"/>
    <mergeCell ref="AS182:AS183"/>
    <mergeCell ref="AN180:AN181"/>
    <mergeCell ref="AO180:AO181"/>
    <mergeCell ref="AP180:AP181"/>
    <mergeCell ref="AR180:AR181"/>
    <mergeCell ref="AS180:AS181"/>
    <mergeCell ref="AN178:AN179"/>
    <mergeCell ref="AO178:AO179"/>
    <mergeCell ref="AP178:AP179"/>
    <mergeCell ref="AR178:AR179"/>
    <mergeCell ref="AS178:AS179"/>
    <mergeCell ref="AN176:AN177"/>
    <mergeCell ref="AO176:AO177"/>
    <mergeCell ref="AP176:AP177"/>
    <mergeCell ref="AR176:AR177"/>
    <mergeCell ref="AS176:AS177"/>
    <mergeCell ref="AN174:AN175"/>
    <mergeCell ref="AO174:AO175"/>
    <mergeCell ref="AP174:AP175"/>
    <mergeCell ref="AR174:AR175"/>
    <mergeCell ref="AS174:AS175"/>
    <mergeCell ref="AN200:AN201"/>
    <mergeCell ref="AO200:AO201"/>
    <mergeCell ref="AP200:AP201"/>
    <mergeCell ref="AR200:AR201"/>
    <mergeCell ref="AS200:AS201"/>
    <mergeCell ref="AN198:AN199"/>
    <mergeCell ref="AO198:AO199"/>
    <mergeCell ref="AP198:AP199"/>
    <mergeCell ref="AR198:AR199"/>
    <mergeCell ref="AS198:AS199"/>
    <mergeCell ref="AN196:AN197"/>
    <mergeCell ref="AO196:AO197"/>
    <mergeCell ref="AP196:AP197"/>
    <mergeCell ref="AR196:AR197"/>
    <mergeCell ref="AS196:AS197"/>
    <mergeCell ref="AN194:AN195"/>
    <mergeCell ref="AO194:AO195"/>
    <mergeCell ref="AP194:AP195"/>
    <mergeCell ref="AR194:AR195"/>
    <mergeCell ref="AS194:AS195"/>
    <mergeCell ref="AN192:AN193"/>
    <mergeCell ref="AO192:AO193"/>
    <mergeCell ref="AP192:AP193"/>
    <mergeCell ref="AR192:AR193"/>
    <mergeCell ref="AS192:AS193"/>
    <mergeCell ref="AN190:AN191"/>
    <mergeCell ref="AO190:AO191"/>
    <mergeCell ref="AP190:AP191"/>
    <mergeCell ref="AR190:AR191"/>
    <mergeCell ref="AS190:AS191"/>
    <mergeCell ref="AN188:AN189"/>
    <mergeCell ref="AO188:AO189"/>
    <mergeCell ref="AP188:AP189"/>
    <mergeCell ref="AR188:AR189"/>
    <mergeCell ref="AS188:AS189"/>
    <mergeCell ref="AN214:AN215"/>
    <mergeCell ref="AO214:AO215"/>
    <mergeCell ref="AP214:AP215"/>
    <mergeCell ref="AR214:AR215"/>
    <mergeCell ref="AS214:AS215"/>
    <mergeCell ref="AN212:AN213"/>
    <mergeCell ref="AO212:AO213"/>
    <mergeCell ref="AP212:AP213"/>
    <mergeCell ref="AR212:AR213"/>
    <mergeCell ref="AS212:AS213"/>
    <mergeCell ref="AN210:AN211"/>
    <mergeCell ref="AO210:AO211"/>
    <mergeCell ref="AP210:AP211"/>
    <mergeCell ref="AR210:AR211"/>
    <mergeCell ref="AS210:AS211"/>
    <mergeCell ref="AN208:AN209"/>
    <mergeCell ref="AO208:AO209"/>
    <mergeCell ref="AP208:AP209"/>
    <mergeCell ref="AR208:AR209"/>
    <mergeCell ref="AS208:AS209"/>
    <mergeCell ref="AN206:AN207"/>
    <mergeCell ref="AO206:AO207"/>
    <mergeCell ref="AP206:AP207"/>
    <mergeCell ref="AR206:AR207"/>
    <mergeCell ref="AS206:AS207"/>
    <mergeCell ref="AN204:AN205"/>
    <mergeCell ref="AO204:AO205"/>
    <mergeCell ref="AP204:AP205"/>
    <mergeCell ref="AR204:AR205"/>
    <mergeCell ref="AS204:AS205"/>
    <mergeCell ref="AN202:AN203"/>
    <mergeCell ref="AO202:AO203"/>
    <mergeCell ref="AP202:AP203"/>
    <mergeCell ref="AR202:AR203"/>
    <mergeCell ref="AS202:AS203"/>
    <mergeCell ref="AN228:AN229"/>
    <mergeCell ref="AO228:AO229"/>
    <mergeCell ref="AP228:AP229"/>
    <mergeCell ref="AR228:AR229"/>
    <mergeCell ref="AS228:AS229"/>
    <mergeCell ref="AN226:AN227"/>
    <mergeCell ref="AO226:AO227"/>
    <mergeCell ref="AP226:AP227"/>
    <mergeCell ref="AR226:AR227"/>
    <mergeCell ref="AS226:AS227"/>
    <mergeCell ref="AN224:AN225"/>
    <mergeCell ref="AO224:AO225"/>
    <mergeCell ref="AP224:AP225"/>
    <mergeCell ref="AR224:AR225"/>
    <mergeCell ref="AS224:AS225"/>
    <mergeCell ref="AN222:AN223"/>
    <mergeCell ref="AO222:AO223"/>
    <mergeCell ref="AP222:AP223"/>
    <mergeCell ref="AR222:AR223"/>
    <mergeCell ref="AS222:AS223"/>
    <mergeCell ref="AN220:AN221"/>
    <mergeCell ref="AO220:AO221"/>
    <mergeCell ref="AP220:AP221"/>
    <mergeCell ref="AR220:AR221"/>
    <mergeCell ref="AS220:AS221"/>
    <mergeCell ref="AN218:AN219"/>
    <mergeCell ref="AO218:AO219"/>
    <mergeCell ref="AP218:AP219"/>
    <mergeCell ref="AR218:AR219"/>
    <mergeCell ref="AS218:AS219"/>
    <mergeCell ref="AN216:AN217"/>
    <mergeCell ref="AO216:AO217"/>
    <mergeCell ref="AP216:AP217"/>
    <mergeCell ref="AR216:AR217"/>
    <mergeCell ref="AS216:AS217"/>
    <mergeCell ref="AN242:AN243"/>
    <mergeCell ref="AO242:AO243"/>
    <mergeCell ref="AP242:AP243"/>
    <mergeCell ref="AR242:AR243"/>
    <mergeCell ref="AS242:AS243"/>
    <mergeCell ref="AN240:AN241"/>
    <mergeCell ref="AO240:AO241"/>
    <mergeCell ref="AP240:AP241"/>
    <mergeCell ref="AR240:AR241"/>
    <mergeCell ref="AS240:AS241"/>
    <mergeCell ref="AN238:AN239"/>
    <mergeCell ref="AO238:AO239"/>
    <mergeCell ref="AP238:AP239"/>
    <mergeCell ref="AR238:AR239"/>
    <mergeCell ref="AS238:AS239"/>
    <mergeCell ref="AN236:AN237"/>
    <mergeCell ref="AO236:AO237"/>
    <mergeCell ref="AP236:AP237"/>
    <mergeCell ref="AR236:AR237"/>
    <mergeCell ref="AS236:AS237"/>
    <mergeCell ref="AN234:AN235"/>
    <mergeCell ref="AO234:AO235"/>
    <mergeCell ref="AP234:AP235"/>
    <mergeCell ref="AR234:AR235"/>
    <mergeCell ref="AS234:AS235"/>
    <mergeCell ref="AN232:AN233"/>
    <mergeCell ref="AO232:AO233"/>
    <mergeCell ref="AP232:AP233"/>
    <mergeCell ref="AR232:AR233"/>
    <mergeCell ref="AS232:AS233"/>
    <mergeCell ref="AN230:AN231"/>
    <mergeCell ref="AO230:AO231"/>
    <mergeCell ref="AP230:AP231"/>
    <mergeCell ref="AR230:AR231"/>
    <mergeCell ref="AS230:AS231"/>
    <mergeCell ref="AN256:AN257"/>
    <mergeCell ref="AO256:AO257"/>
    <mergeCell ref="AP256:AP257"/>
    <mergeCell ref="AR256:AR257"/>
    <mergeCell ref="AS256:AS257"/>
    <mergeCell ref="AN254:AN255"/>
    <mergeCell ref="AO254:AO255"/>
    <mergeCell ref="AP254:AP255"/>
    <mergeCell ref="AR254:AR255"/>
    <mergeCell ref="AS254:AS255"/>
    <mergeCell ref="AN252:AN253"/>
    <mergeCell ref="AO252:AO253"/>
    <mergeCell ref="AP252:AP253"/>
    <mergeCell ref="AR252:AR253"/>
    <mergeCell ref="AS252:AS253"/>
    <mergeCell ref="AN250:AN251"/>
    <mergeCell ref="AO250:AO251"/>
    <mergeCell ref="AP250:AP251"/>
    <mergeCell ref="AR250:AR251"/>
    <mergeCell ref="AS250:AS251"/>
    <mergeCell ref="AN248:AN249"/>
    <mergeCell ref="AO248:AO249"/>
    <mergeCell ref="AP248:AP249"/>
    <mergeCell ref="AR248:AR249"/>
    <mergeCell ref="AS248:AS249"/>
    <mergeCell ref="AN246:AN247"/>
    <mergeCell ref="AO246:AO247"/>
    <mergeCell ref="AP246:AP247"/>
    <mergeCell ref="AR246:AR247"/>
    <mergeCell ref="AS246:AS247"/>
    <mergeCell ref="AN244:AN245"/>
    <mergeCell ref="AO244:AO245"/>
    <mergeCell ref="AP244:AP245"/>
    <mergeCell ref="AR244:AR245"/>
    <mergeCell ref="AS244:AS245"/>
    <mergeCell ref="AN270:AN271"/>
    <mergeCell ref="AO270:AO271"/>
    <mergeCell ref="AP270:AP271"/>
    <mergeCell ref="AR270:AR271"/>
    <mergeCell ref="AS270:AS271"/>
    <mergeCell ref="AN268:AN269"/>
    <mergeCell ref="AO268:AO269"/>
    <mergeCell ref="AP268:AP269"/>
    <mergeCell ref="AR268:AR269"/>
    <mergeCell ref="AS268:AS269"/>
    <mergeCell ref="AN266:AN267"/>
    <mergeCell ref="AO266:AO267"/>
    <mergeCell ref="AP266:AP267"/>
    <mergeCell ref="AR266:AR267"/>
    <mergeCell ref="AS266:AS267"/>
    <mergeCell ref="AN264:AN265"/>
    <mergeCell ref="AO264:AO265"/>
    <mergeCell ref="AP264:AP265"/>
    <mergeCell ref="AR264:AR265"/>
    <mergeCell ref="AS264:AS265"/>
    <mergeCell ref="AN262:AN263"/>
    <mergeCell ref="AO262:AO263"/>
    <mergeCell ref="AP262:AP263"/>
    <mergeCell ref="AR262:AR263"/>
    <mergeCell ref="AS262:AS263"/>
    <mergeCell ref="AN260:AN261"/>
    <mergeCell ref="AO260:AO261"/>
    <mergeCell ref="AP260:AP261"/>
    <mergeCell ref="AR260:AR261"/>
    <mergeCell ref="AS260:AS261"/>
    <mergeCell ref="AN258:AN259"/>
    <mergeCell ref="AO258:AO259"/>
    <mergeCell ref="AP258:AP259"/>
    <mergeCell ref="AR258:AR259"/>
    <mergeCell ref="AS258:AS259"/>
    <mergeCell ref="AN284:AN285"/>
    <mergeCell ref="AO284:AO285"/>
    <mergeCell ref="AP284:AP285"/>
    <mergeCell ref="AR284:AR285"/>
    <mergeCell ref="AS284:AS285"/>
    <mergeCell ref="AN282:AN283"/>
    <mergeCell ref="AO282:AO283"/>
    <mergeCell ref="AP282:AP283"/>
    <mergeCell ref="AR282:AR283"/>
    <mergeCell ref="AS282:AS283"/>
    <mergeCell ref="AN280:AN281"/>
    <mergeCell ref="AO280:AO281"/>
    <mergeCell ref="AP280:AP281"/>
    <mergeCell ref="AR280:AR281"/>
    <mergeCell ref="AS280:AS281"/>
    <mergeCell ref="AN278:AN279"/>
    <mergeCell ref="AO278:AO279"/>
    <mergeCell ref="AP278:AP279"/>
    <mergeCell ref="AR278:AR279"/>
    <mergeCell ref="AS278:AS279"/>
    <mergeCell ref="AN276:AN277"/>
    <mergeCell ref="AO276:AO277"/>
    <mergeCell ref="AP276:AP277"/>
    <mergeCell ref="AR276:AR277"/>
    <mergeCell ref="AS276:AS277"/>
    <mergeCell ref="AN274:AN275"/>
    <mergeCell ref="AO274:AO275"/>
    <mergeCell ref="AP274:AP275"/>
    <mergeCell ref="AR274:AR275"/>
    <mergeCell ref="AS274:AS275"/>
    <mergeCell ref="AN272:AN273"/>
    <mergeCell ref="AO272:AO273"/>
    <mergeCell ref="AP272:AP273"/>
    <mergeCell ref="AR272:AR273"/>
    <mergeCell ref="AS272:AS273"/>
    <mergeCell ref="AN298:AN299"/>
    <mergeCell ref="AO298:AO299"/>
    <mergeCell ref="AP298:AP299"/>
    <mergeCell ref="AR298:AR299"/>
    <mergeCell ref="AS298:AS299"/>
    <mergeCell ref="AN296:AN297"/>
    <mergeCell ref="AO296:AO297"/>
    <mergeCell ref="AP296:AP297"/>
    <mergeCell ref="AR296:AR297"/>
    <mergeCell ref="AS296:AS297"/>
    <mergeCell ref="AN294:AN295"/>
    <mergeCell ref="AO294:AO295"/>
    <mergeCell ref="AP294:AP295"/>
    <mergeCell ref="AR294:AR295"/>
    <mergeCell ref="AS294:AS295"/>
    <mergeCell ref="AN292:AN293"/>
    <mergeCell ref="AO292:AO293"/>
    <mergeCell ref="AP292:AP293"/>
    <mergeCell ref="AR292:AR293"/>
    <mergeCell ref="AS292:AS293"/>
    <mergeCell ref="AN290:AN291"/>
    <mergeCell ref="AO290:AO291"/>
    <mergeCell ref="AP290:AP291"/>
    <mergeCell ref="AR290:AR291"/>
    <mergeCell ref="AS290:AS291"/>
    <mergeCell ref="AN288:AN289"/>
    <mergeCell ref="AO288:AO289"/>
    <mergeCell ref="AP288:AP289"/>
    <mergeCell ref="AR288:AR289"/>
    <mergeCell ref="AS288:AS289"/>
    <mergeCell ref="AN286:AN287"/>
    <mergeCell ref="AO286:AO287"/>
    <mergeCell ref="AP286:AP287"/>
    <mergeCell ref="AR286:AR287"/>
    <mergeCell ref="AS286:AS287"/>
    <mergeCell ref="AN312:AN313"/>
    <mergeCell ref="AO312:AO313"/>
    <mergeCell ref="AP312:AP313"/>
    <mergeCell ref="AR312:AR313"/>
    <mergeCell ref="AS312:AS313"/>
    <mergeCell ref="AN310:AN311"/>
    <mergeCell ref="AO310:AO311"/>
    <mergeCell ref="AP310:AP311"/>
    <mergeCell ref="AR310:AR311"/>
    <mergeCell ref="AS310:AS311"/>
    <mergeCell ref="AN308:AN309"/>
    <mergeCell ref="AO308:AO309"/>
    <mergeCell ref="AP308:AP309"/>
    <mergeCell ref="AR308:AR309"/>
    <mergeCell ref="AS308:AS309"/>
    <mergeCell ref="AN306:AN307"/>
    <mergeCell ref="AO306:AO307"/>
    <mergeCell ref="AP306:AP307"/>
    <mergeCell ref="AR306:AR307"/>
    <mergeCell ref="AS306:AS307"/>
    <mergeCell ref="AN304:AN305"/>
    <mergeCell ref="AO304:AO305"/>
    <mergeCell ref="AP304:AP305"/>
    <mergeCell ref="AR304:AR305"/>
    <mergeCell ref="AS304:AS305"/>
    <mergeCell ref="AN302:AN303"/>
    <mergeCell ref="AO302:AO303"/>
    <mergeCell ref="AP302:AP303"/>
    <mergeCell ref="AR302:AR303"/>
    <mergeCell ref="AS302:AS303"/>
    <mergeCell ref="AN300:AN301"/>
    <mergeCell ref="AO300:AO301"/>
    <mergeCell ref="AP300:AP301"/>
    <mergeCell ref="AR300:AR301"/>
    <mergeCell ref="AS300:AS301"/>
    <mergeCell ref="AN326:AN327"/>
    <mergeCell ref="AO326:AO327"/>
    <mergeCell ref="AP326:AP327"/>
    <mergeCell ref="AR326:AR327"/>
    <mergeCell ref="AS326:AS327"/>
    <mergeCell ref="AN324:AN325"/>
    <mergeCell ref="AO324:AO325"/>
    <mergeCell ref="AP324:AP325"/>
    <mergeCell ref="AR324:AR325"/>
    <mergeCell ref="AS324:AS325"/>
    <mergeCell ref="AN322:AN323"/>
    <mergeCell ref="AO322:AO323"/>
    <mergeCell ref="AP322:AP323"/>
    <mergeCell ref="AR322:AR323"/>
    <mergeCell ref="AS322:AS323"/>
    <mergeCell ref="AN320:AN321"/>
    <mergeCell ref="AO320:AO321"/>
    <mergeCell ref="AP320:AP321"/>
    <mergeCell ref="AR320:AR321"/>
    <mergeCell ref="AS320:AS321"/>
    <mergeCell ref="AN318:AN319"/>
    <mergeCell ref="AO318:AO319"/>
    <mergeCell ref="AP318:AP319"/>
    <mergeCell ref="AR318:AR319"/>
    <mergeCell ref="AS318:AS319"/>
    <mergeCell ref="AN316:AN317"/>
    <mergeCell ref="AO316:AO317"/>
    <mergeCell ref="AP316:AP317"/>
    <mergeCell ref="AR316:AR317"/>
    <mergeCell ref="AS316:AS317"/>
    <mergeCell ref="AN314:AN315"/>
    <mergeCell ref="AO314:AO315"/>
    <mergeCell ref="AP314:AP315"/>
    <mergeCell ref="AR314:AR315"/>
    <mergeCell ref="AS314:AS315"/>
    <mergeCell ref="AN340:AN341"/>
    <mergeCell ref="AO340:AO341"/>
    <mergeCell ref="AP340:AP341"/>
    <mergeCell ref="AR340:AR341"/>
    <mergeCell ref="AS340:AS341"/>
    <mergeCell ref="AN338:AN339"/>
    <mergeCell ref="AO338:AO339"/>
    <mergeCell ref="AP338:AP339"/>
    <mergeCell ref="AR338:AR339"/>
    <mergeCell ref="AS338:AS339"/>
    <mergeCell ref="AN336:AN337"/>
    <mergeCell ref="AO336:AO337"/>
    <mergeCell ref="AP336:AP337"/>
    <mergeCell ref="AR336:AR337"/>
    <mergeCell ref="AS336:AS337"/>
    <mergeCell ref="AN334:AN335"/>
    <mergeCell ref="AO334:AO335"/>
    <mergeCell ref="AP334:AP335"/>
    <mergeCell ref="AR334:AR335"/>
    <mergeCell ref="AS334:AS335"/>
    <mergeCell ref="AN332:AN333"/>
    <mergeCell ref="AO332:AO333"/>
    <mergeCell ref="AP332:AP333"/>
    <mergeCell ref="AR332:AR333"/>
    <mergeCell ref="AS332:AS333"/>
    <mergeCell ref="AN330:AN331"/>
    <mergeCell ref="AO330:AO331"/>
    <mergeCell ref="AP330:AP331"/>
    <mergeCell ref="AR330:AR331"/>
    <mergeCell ref="AS330:AS331"/>
    <mergeCell ref="AN328:AN329"/>
    <mergeCell ref="AO328:AO329"/>
    <mergeCell ref="AP328:AP329"/>
    <mergeCell ref="AR328:AR329"/>
    <mergeCell ref="AS328:AS329"/>
    <mergeCell ref="AN354:AN355"/>
    <mergeCell ref="AO354:AO355"/>
    <mergeCell ref="AP354:AP355"/>
    <mergeCell ref="AR354:AR355"/>
    <mergeCell ref="AS354:AS355"/>
    <mergeCell ref="AN352:AN353"/>
    <mergeCell ref="AO352:AO353"/>
    <mergeCell ref="AP352:AP353"/>
    <mergeCell ref="AR352:AR353"/>
    <mergeCell ref="AS352:AS353"/>
    <mergeCell ref="AN350:AN351"/>
    <mergeCell ref="AO350:AO351"/>
    <mergeCell ref="AP350:AP351"/>
    <mergeCell ref="AR350:AR351"/>
    <mergeCell ref="AS350:AS351"/>
    <mergeCell ref="AN348:AN349"/>
    <mergeCell ref="AO348:AO349"/>
    <mergeCell ref="AP348:AP349"/>
    <mergeCell ref="AR348:AR349"/>
    <mergeCell ref="AS348:AS349"/>
    <mergeCell ref="AN346:AN347"/>
    <mergeCell ref="AO346:AO347"/>
    <mergeCell ref="AP346:AP347"/>
    <mergeCell ref="AR346:AR347"/>
    <mergeCell ref="AS346:AS347"/>
    <mergeCell ref="AN344:AN345"/>
    <mergeCell ref="AO344:AO345"/>
    <mergeCell ref="AP344:AP345"/>
    <mergeCell ref="AR344:AR345"/>
    <mergeCell ref="AS344:AS345"/>
    <mergeCell ref="AN342:AN343"/>
    <mergeCell ref="AO342:AO343"/>
    <mergeCell ref="AP342:AP343"/>
    <mergeCell ref="AR342:AR343"/>
    <mergeCell ref="AS342:AS343"/>
    <mergeCell ref="AN368:AN369"/>
    <mergeCell ref="AO368:AO369"/>
    <mergeCell ref="AP368:AP369"/>
    <mergeCell ref="AR368:AR369"/>
    <mergeCell ref="AS368:AS369"/>
    <mergeCell ref="AN366:AN367"/>
    <mergeCell ref="AO366:AO367"/>
    <mergeCell ref="AP366:AP367"/>
    <mergeCell ref="AR366:AR367"/>
    <mergeCell ref="AS366:AS367"/>
    <mergeCell ref="AN364:AN365"/>
    <mergeCell ref="AO364:AO365"/>
    <mergeCell ref="AP364:AP365"/>
    <mergeCell ref="AR364:AR365"/>
    <mergeCell ref="AS364:AS365"/>
    <mergeCell ref="AN362:AN363"/>
    <mergeCell ref="AO362:AO363"/>
    <mergeCell ref="AP362:AP363"/>
    <mergeCell ref="AR362:AR363"/>
    <mergeCell ref="AS362:AS363"/>
    <mergeCell ref="AN360:AN361"/>
    <mergeCell ref="AO360:AO361"/>
    <mergeCell ref="AP360:AP361"/>
    <mergeCell ref="AR360:AR361"/>
    <mergeCell ref="AS360:AS361"/>
    <mergeCell ref="AN358:AN359"/>
    <mergeCell ref="AO358:AO359"/>
    <mergeCell ref="AP358:AP359"/>
    <mergeCell ref="AR358:AR359"/>
    <mergeCell ref="AS358:AS359"/>
    <mergeCell ref="AN356:AN357"/>
    <mergeCell ref="AO356:AO357"/>
    <mergeCell ref="AP356:AP357"/>
    <mergeCell ref="AR356:AR357"/>
    <mergeCell ref="AS356:AS357"/>
    <mergeCell ref="AN382:AN383"/>
    <mergeCell ref="AO382:AO383"/>
    <mergeCell ref="AP382:AP383"/>
    <mergeCell ref="AR382:AR383"/>
    <mergeCell ref="AS382:AS383"/>
    <mergeCell ref="AN380:AN381"/>
    <mergeCell ref="AO380:AO381"/>
    <mergeCell ref="AP380:AP381"/>
    <mergeCell ref="AR380:AR381"/>
    <mergeCell ref="AS380:AS381"/>
    <mergeCell ref="AN378:AN379"/>
    <mergeCell ref="AO378:AO379"/>
    <mergeCell ref="AP378:AP379"/>
    <mergeCell ref="AR378:AR379"/>
    <mergeCell ref="AS378:AS379"/>
    <mergeCell ref="AN376:AN377"/>
    <mergeCell ref="AO376:AO377"/>
    <mergeCell ref="AP376:AP377"/>
    <mergeCell ref="AR376:AR377"/>
    <mergeCell ref="AS376:AS377"/>
    <mergeCell ref="AN374:AN375"/>
    <mergeCell ref="AO374:AO375"/>
    <mergeCell ref="AP374:AP375"/>
    <mergeCell ref="AR374:AR375"/>
    <mergeCell ref="AS374:AS375"/>
    <mergeCell ref="AN372:AN373"/>
    <mergeCell ref="AO372:AO373"/>
    <mergeCell ref="AP372:AP373"/>
    <mergeCell ref="AR372:AR373"/>
    <mergeCell ref="AS372:AS373"/>
    <mergeCell ref="AN370:AN371"/>
    <mergeCell ref="AO370:AO371"/>
    <mergeCell ref="AP370:AP371"/>
    <mergeCell ref="AR370:AR371"/>
    <mergeCell ref="AS370:AS371"/>
    <mergeCell ref="AN396:AN397"/>
    <mergeCell ref="AO396:AO397"/>
    <mergeCell ref="AP396:AP397"/>
    <mergeCell ref="AR396:AR397"/>
    <mergeCell ref="AS396:AS397"/>
    <mergeCell ref="AN394:AN395"/>
    <mergeCell ref="AO394:AO395"/>
    <mergeCell ref="AP394:AP395"/>
    <mergeCell ref="AR394:AR395"/>
    <mergeCell ref="AS394:AS395"/>
    <mergeCell ref="AN392:AN393"/>
    <mergeCell ref="AO392:AO393"/>
    <mergeCell ref="AP392:AP393"/>
    <mergeCell ref="AR392:AR393"/>
    <mergeCell ref="AS392:AS393"/>
    <mergeCell ref="AN390:AN391"/>
    <mergeCell ref="AO390:AO391"/>
    <mergeCell ref="AP390:AP391"/>
    <mergeCell ref="AR390:AR391"/>
    <mergeCell ref="AS390:AS391"/>
    <mergeCell ref="AN388:AN389"/>
    <mergeCell ref="AO388:AO389"/>
    <mergeCell ref="AP388:AP389"/>
    <mergeCell ref="AR388:AR389"/>
    <mergeCell ref="AS388:AS389"/>
    <mergeCell ref="AN386:AN387"/>
    <mergeCell ref="AO386:AO387"/>
    <mergeCell ref="AP386:AP387"/>
    <mergeCell ref="AR386:AR387"/>
    <mergeCell ref="AS386:AS387"/>
    <mergeCell ref="AN384:AN385"/>
    <mergeCell ref="AO384:AO385"/>
    <mergeCell ref="AP384:AP385"/>
    <mergeCell ref="AR384:AR385"/>
    <mergeCell ref="AS384:AS385"/>
    <mergeCell ref="AN410:AN411"/>
    <mergeCell ref="AO410:AO411"/>
    <mergeCell ref="AP410:AP411"/>
    <mergeCell ref="AR410:AR411"/>
    <mergeCell ref="AS410:AS411"/>
    <mergeCell ref="AN408:AN409"/>
    <mergeCell ref="AO408:AO409"/>
    <mergeCell ref="AP408:AP409"/>
    <mergeCell ref="AR408:AR409"/>
    <mergeCell ref="AS408:AS409"/>
    <mergeCell ref="AN406:AN407"/>
    <mergeCell ref="AO406:AO407"/>
    <mergeCell ref="AP406:AP407"/>
    <mergeCell ref="AR406:AR407"/>
    <mergeCell ref="AS406:AS407"/>
    <mergeCell ref="AN404:AN405"/>
    <mergeCell ref="AO404:AO405"/>
    <mergeCell ref="AP404:AP405"/>
    <mergeCell ref="AR404:AR405"/>
    <mergeCell ref="AS404:AS405"/>
    <mergeCell ref="AN402:AN403"/>
    <mergeCell ref="AO402:AO403"/>
    <mergeCell ref="AP402:AP403"/>
    <mergeCell ref="AR402:AR403"/>
    <mergeCell ref="AS402:AS403"/>
    <mergeCell ref="AN400:AN401"/>
    <mergeCell ref="AO400:AO401"/>
    <mergeCell ref="AP400:AP401"/>
    <mergeCell ref="AR400:AR401"/>
    <mergeCell ref="AS400:AS401"/>
    <mergeCell ref="AN398:AN399"/>
    <mergeCell ref="AO398:AO399"/>
    <mergeCell ref="AP398:AP399"/>
    <mergeCell ref="AR398:AR399"/>
    <mergeCell ref="AS398:AS399"/>
    <mergeCell ref="AN424:AN425"/>
    <mergeCell ref="AO424:AO425"/>
    <mergeCell ref="AP424:AP425"/>
    <mergeCell ref="AR424:AR425"/>
    <mergeCell ref="AS424:AS425"/>
    <mergeCell ref="AN422:AN423"/>
    <mergeCell ref="AO422:AO423"/>
    <mergeCell ref="AP422:AP423"/>
    <mergeCell ref="AR422:AR423"/>
    <mergeCell ref="AS422:AS423"/>
    <mergeCell ref="AN420:AN421"/>
    <mergeCell ref="AO420:AO421"/>
    <mergeCell ref="AP420:AP421"/>
    <mergeCell ref="AR420:AR421"/>
    <mergeCell ref="AS420:AS421"/>
    <mergeCell ref="AN418:AN419"/>
    <mergeCell ref="AO418:AO419"/>
    <mergeCell ref="AP418:AP419"/>
    <mergeCell ref="AR418:AR419"/>
    <mergeCell ref="AS418:AS419"/>
    <mergeCell ref="AN416:AN417"/>
    <mergeCell ref="AO416:AO417"/>
    <mergeCell ref="AP416:AP417"/>
    <mergeCell ref="AR416:AR417"/>
    <mergeCell ref="AS416:AS417"/>
    <mergeCell ref="AN414:AN415"/>
    <mergeCell ref="AO414:AO415"/>
    <mergeCell ref="AP414:AP415"/>
    <mergeCell ref="AR414:AR415"/>
    <mergeCell ref="AS414:AS415"/>
    <mergeCell ref="AN412:AN413"/>
    <mergeCell ref="AO412:AO413"/>
    <mergeCell ref="AP412:AP413"/>
    <mergeCell ref="AR412:AR413"/>
    <mergeCell ref="AS412:AS413"/>
    <mergeCell ref="AN438:AN439"/>
    <mergeCell ref="AO438:AO439"/>
    <mergeCell ref="AP438:AP439"/>
    <mergeCell ref="AR438:AR439"/>
    <mergeCell ref="AS438:AS439"/>
    <mergeCell ref="AN436:AN437"/>
    <mergeCell ref="AO436:AO437"/>
    <mergeCell ref="AP436:AP437"/>
    <mergeCell ref="AR436:AR437"/>
    <mergeCell ref="AS436:AS437"/>
    <mergeCell ref="AN434:AN435"/>
    <mergeCell ref="AO434:AO435"/>
    <mergeCell ref="AP434:AP435"/>
    <mergeCell ref="AR434:AR435"/>
    <mergeCell ref="AS434:AS435"/>
    <mergeCell ref="AN432:AN433"/>
    <mergeCell ref="AO432:AO433"/>
    <mergeCell ref="AP432:AP433"/>
    <mergeCell ref="AR432:AR433"/>
    <mergeCell ref="AS432:AS433"/>
    <mergeCell ref="AN430:AN431"/>
    <mergeCell ref="AO430:AO431"/>
    <mergeCell ref="AP430:AP431"/>
    <mergeCell ref="AR430:AR431"/>
    <mergeCell ref="AS430:AS431"/>
    <mergeCell ref="AN428:AN429"/>
    <mergeCell ref="AO428:AO429"/>
    <mergeCell ref="AP428:AP429"/>
    <mergeCell ref="AR428:AR429"/>
    <mergeCell ref="AS428:AS429"/>
    <mergeCell ref="AN426:AN427"/>
    <mergeCell ref="AO426:AO427"/>
    <mergeCell ref="AP426:AP427"/>
    <mergeCell ref="AR426:AR427"/>
    <mergeCell ref="AS426:AS427"/>
    <mergeCell ref="AN452:AN453"/>
    <mergeCell ref="AO452:AO453"/>
    <mergeCell ref="AP452:AP453"/>
    <mergeCell ref="AR452:AR453"/>
    <mergeCell ref="AS452:AS453"/>
    <mergeCell ref="AN450:AN451"/>
    <mergeCell ref="AO450:AO451"/>
    <mergeCell ref="AP450:AP451"/>
    <mergeCell ref="AR450:AR451"/>
    <mergeCell ref="AS450:AS451"/>
    <mergeCell ref="AN448:AN449"/>
    <mergeCell ref="AO448:AO449"/>
    <mergeCell ref="AP448:AP449"/>
    <mergeCell ref="AR448:AR449"/>
    <mergeCell ref="AS448:AS449"/>
    <mergeCell ref="AN446:AN447"/>
    <mergeCell ref="AO446:AO447"/>
    <mergeCell ref="AP446:AP447"/>
    <mergeCell ref="AR446:AR447"/>
    <mergeCell ref="AS446:AS447"/>
    <mergeCell ref="AN444:AN445"/>
    <mergeCell ref="AO444:AO445"/>
    <mergeCell ref="AP444:AP445"/>
    <mergeCell ref="AR444:AR445"/>
    <mergeCell ref="AS444:AS445"/>
    <mergeCell ref="AN442:AN443"/>
    <mergeCell ref="AO442:AO443"/>
    <mergeCell ref="AP442:AP443"/>
    <mergeCell ref="AR442:AR443"/>
    <mergeCell ref="AS442:AS443"/>
    <mergeCell ref="AN440:AN441"/>
    <mergeCell ref="AO440:AO441"/>
    <mergeCell ref="AP440:AP441"/>
    <mergeCell ref="AR440:AR441"/>
    <mergeCell ref="AS440:AS441"/>
    <mergeCell ref="AN466:AN467"/>
    <mergeCell ref="AO466:AO467"/>
    <mergeCell ref="AP466:AP467"/>
    <mergeCell ref="AR466:AR467"/>
    <mergeCell ref="AS466:AS467"/>
    <mergeCell ref="AN464:AN465"/>
    <mergeCell ref="AO464:AO465"/>
    <mergeCell ref="AP464:AP465"/>
    <mergeCell ref="AR464:AR465"/>
    <mergeCell ref="AS464:AS465"/>
    <mergeCell ref="AN462:AN463"/>
    <mergeCell ref="AO462:AO463"/>
    <mergeCell ref="AP462:AP463"/>
    <mergeCell ref="AR462:AR463"/>
    <mergeCell ref="AS462:AS463"/>
    <mergeCell ref="AN460:AN461"/>
    <mergeCell ref="AO460:AO461"/>
    <mergeCell ref="AP460:AP461"/>
    <mergeCell ref="AR460:AR461"/>
    <mergeCell ref="AS460:AS461"/>
    <mergeCell ref="AN458:AN459"/>
    <mergeCell ref="AO458:AO459"/>
    <mergeCell ref="AP458:AP459"/>
    <mergeCell ref="AR458:AR459"/>
    <mergeCell ref="AS458:AS459"/>
    <mergeCell ref="AN456:AN457"/>
    <mergeCell ref="AO456:AO457"/>
    <mergeCell ref="AP456:AP457"/>
    <mergeCell ref="AR456:AR457"/>
    <mergeCell ref="AS456:AS457"/>
    <mergeCell ref="AN454:AN455"/>
    <mergeCell ref="AO454:AO455"/>
    <mergeCell ref="AP454:AP455"/>
    <mergeCell ref="AR454:AR455"/>
    <mergeCell ref="AS454:AS455"/>
    <mergeCell ref="AN480:AN481"/>
    <mergeCell ref="AO480:AO481"/>
    <mergeCell ref="AP480:AP481"/>
    <mergeCell ref="AR480:AR481"/>
    <mergeCell ref="AS480:AS481"/>
    <mergeCell ref="AN478:AN479"/>
    <mergeCell ref="AO478:AO479"/>
    <mergeCell ref="AP478:AP479"/>
    <mergeCell ref="AR478:AR479"/>
    <mergeCell ref="AS478:AS479"/>
    <mergeCell ref="AN476:AN477"/>
    <mergeCell ref="AO476:AO477"/>
    <mergeCell ref="AP476:AP477"/>
    <mergeCell ref="AR476:AR477"/>
    <mergeCell ref="AS476:AS477"/>
    <mergeCell ref="AN474:AN475"/>
    <mergeCell ref="AO474:AO475"/>
    <mergeCell ref="AP474:AP475"/>
    <mergeCell ref="AR474:AR475"/>
    <mergeCell ref="AS474:AS475"/>
    <mergeCell ref="AN472:AN473"/>
    <mergeCell ref="AO472:AO473"/>
    <mergeCell ref="AP472:AP473"/>
    <mergeCell ref="AR472:AR473"/>
    <mergeCell ref="AS472:AS473"/>
    <mergeCell ref="AN470:AN471"/>
    <mergeCell ref="AO470:AO471"/>
    <mergeCell ref="AP470:AP471"/>
    <mergeCell ref="AR470:AR471"/>
    <mergeCell ref="AS470:AS471"/>
    <mergeCell ref="AN468:AN469"/>
    <mergeCell ref="AO468:AO469"/>
    <mergeCell ref="AP468:AP469"/>
    <mergeCell ref="AR468:AR469"/>
    <mergeCell ref="AS468:AS469"/>
    <mergeCell ref="AN494:AN495"/>
    <mergeCell ref="AO494:AO495"/>
    <mergeCell ref="AP494:AP495"/>
    <mergeCell ref="AR494:AR495"/>
    <mergeCell ref="AS494:AS495"/>
    <mergeCell ref="AN492:AN493"/>
    <mergeCell ref="AO492:AO493"/>
    <mergeCell ref="AP492:AP493"/>
    <mergeCell ref="AR492:AR493"/>
    <mergeCell ref="AS492:AS493"/>
    <mergeCell ref="AN490:AN491"/>
    <mergeCell ref="AO490:AO491"/>
    <mergeCell ref="AP490:AP491"/>
    <mergeCell ref="AR490:AR491"/>
    <mergeCell ref="AS490:AS491"/>
    <mergeCell ref="AN488:AN489"/>
    <mergeCell ref="AO488:AO489"/>
    <mergeCell ref="AP488:AP489"/>
    <mergeCell ref="AR488:AR489"/>
    <mergeCell ref="AS488:AS489"/>
    <mergeCell ref="AN486:AN487"/>
    <mergeCell ref="AO486:AO487"/>
    <mergeCell ref="AP486:AP487"/>
    <mergeCell ref="AR486:AR487"/>
    <mergeCell ref="AS486:AS487"/>
    <mergeCell ref="AN484:AN485"/>
    <mergeCell ref="AO484:AO485"/>
    <mergeCell ref="AP484:AP485"/>
    <mergeCell ref="AR484:AR485"/>
    <mergeCell ref="AS484:AS485"/>
    <mergeCell ref="AN482:AN483"/>
    <mergeCell ref="AO482:AO483"/>
    <mergeCell ref="AP482:AP483"/>
    <mergeCell ref="AR482:AR483"/>
    <mergeCell ref="AS482:AS483"/>
    <mergeCell ref="AN508:AN509"/>
    <mergeCell ref="AO508:AO509"/>
    <mergeCell ref="AP508:AP509"/>
    <mergeCell ref="AR508:AR509"/>
    <mergeCell ref="AS508:AS509"/>
    <mergeCell ref="AN506:AN507"/>
    <mergeCell ref="AO506:AO507"/>
    <mergeCell ref="AP506:AP507"/>
    <mergeCell ref="AR506:AR507"/>
    <mergeCell ref="AS506:AS507"/>
    <mergeCell ref="AN504:AN505"/>
    <mergeCell ref="AO504:AO505"/>
    <mergeCell ref="AP504:AP505"/>
    <mergeCell ref="AR504:AR505"/>
    <mergeCell ref="AS504:AS505"/>
    <mergeCell ref="AN502:AN503"/>
    <mergeCell ref="AO502:AO503"/>
    <mergeCell ref="AP502:AP503"/>
    <mergeCell ref="AR502:AR503"/>
    <mergeCell ref="AS502:AS503"/>
    <mergeCell ref="AN500:AN501"/>
    <mergeCell ref="AO500:AO501"/>
    <mergeCell ref="AP500:AP501"/>
    <mergeCell ref="AR500:AR501"/>
    <mergeCell ref="AS500:AS501"/>
    <mergeCell ref="AN498:AN499"/>
    <mergeCell ref="AO498:AO499"/>
    <mergeCell ref="AP498:AP499"/>
    <mergeCell ref="AR498:AR499"/>
    <mergeCell ref="AS498:AS499"/>
    <mergeCell ref="AN496:AN497"/>
    <mergeCell ref="AO496:AO497"/>
    <mergeCell ref="AP496:AP497"/>
    <mergeCell ref="AR496:AR497"/>
    <mergeCell ref="AS496:AS497"/>
    <mergeCell ref="AN522:AN523"/>
    <mergeCell ref="AO522:AO523"/>
    <mergeCell ref="AP522:AP523"/>
    <mergeCell ref="AR522:AR523"/>
    <mergeCell ref="AS522:AS523"/>
    <mergeCell ref="AN520:AN521"/>
    <mergeCell ref="AO520:AO521"/>
    <mergeCell ref="AP520:AP521"/>
    <mergeCell ref="AR520:AR521"/>
    <mergeCell ref="AS520:AS521"/>
    <mergeCell ref="AN518:AN519"/>
    <mergeCell ref="AO518:AO519"/>
    <mergeCell ref="AP518:AP519"/>
    <mergeCell ref="AR518:AR519"/>
    <mergeCell ref="AS518:AS519"/>
    <mergeCell ref="AN516:AN517"/>
    <mergeCell ref="AO516:AO517"/>
    <mergeCell ref="AP516:AP517"/>
    <mergeCell ref="AR516:AR517"/>
    <mergeCell ref="AS516:AS517"/>
    <mergeCell ref="AN514:AN515"/>
    <mergeCell ref="AO514:AO515"/>
    <mergeCell ref="AP514:AP515"/>
    <mergeCell ref="AR514:AR515"/>
    <mergeCell ref="AS514:AS515"/>
    <mergeCell ref="AN512:AN513"/>
    <mergeCell ref="AO512:AO513"/>
    <mergeCell ref="AP512:AP513"/>
    <mergeCell ref="AR512:AR513"/>
    <mergeCell ref="AS512:AS513"/>
    <mergeCell ref="AN510:AN511"/>
    <mergeCell ref="AO510:AO511"/>
    <mergeCell ref="AP510:AP511"/>
    <mergeCell ref="AR510:AR511"/>
    <mergeCell ref="AS510:AS511"/>
    <mergeCell ref="AN536:AN537"/>
    <mergeCell ref="AO536:AO537"/>
    <mergeCell ref="AP536:AP537"/>
    <mergeCell ref="AR536:AR537"/>
    <mergeCell ref="AS536:AS537"/>
    <mergeCell ref="AN534:AN535"/>
    <mergeCell ref="AO534:AO535"/>
    <mergeCell ref="AP534:AP535"/>
    <mergeCell ref="AR534:AR535"/>
    <mergeCell ref="AS534:AS535"/>
    <mergeCell ref="AN532:AN533"/>
    <mergeCell ref="AO532:AO533"/>
    <mergeCell ref="AP532:AP533"/>
    <mergeCell ref="AR532:AR533"/>
    <mergeCell ref="AS532:AS533"/>
    <mergeCell ref="AN530:AN531"/>
    <mergeCell ref="AO530:AO531"/>
    <mergeCell ref="AP530:AP531"/>
    <mergeCell ref="AR530:AR531"/>
    <mergeCell ref="AS530:AS531"/>
    <mergeCell ref="AN528:AN529"/>
    <mergeCell ref="AO528:AO529"/>
    <mergeCell ref="AP528:AP529"/>
    <mergeCell ref="AR528:AR529"/>
    <mergeCell ref="AS528:AS529"/>
    <mergeCell ref="AN526:AN527"/>
    <mergeCell ref="AO526:AO527"/>
    <mergeCell ref="AP526:AP527"/>
    <mergeCell ref="AR526:AR527"/>
    <mergeCell ref="AS526:AS527"/>
    <mergeCell ref="AN524:AN525"/>
    <mergeCell ref="AO524:AO525"/>
    <mergeCell ref="AP524:AP525"/>
    <mergeCell ref="AR524:AR525"/>
    <mergeCell ref="AS524:AS525"/>
    <mergeCell ref="AN550:AN551"/>
    <mergeCell ref="AO550:AO551"/>
    <mergeCell ref="AP550:AP551"/>
    <mergeCell ref="AR550:AR551"/>
    <mergeCell ref="AS550:AS551"/>
    <mergeCell ref="AN548:AN549"/>
    <mergeCell ref="AO548:AO549"/>
    <mergeCell ref="AP548:AP549"/>
    <mergeCell ref="AR548:AR549"/>
    <mergeCell ref="AS548:AS549"/>
    <mergeCell ref="AN546:AN547"/>
    <mergeCell ref="AO546:AO547"/>
    <mergeCell ref="AP546:AP547"/>
    <mergeCell ref="AR546:AR547"/>
    <mergeCell ref="AS546:AS547"/>
    <mergeCell ref="AN544:AN545"/>
    <mergeCell ref="AO544:AO545"/>
    <mergeCell ref="AP544:AP545"/>
    <mergeCell ref="AR544:AR545"/>
    <mergeCell ref="AS544:AS545"/>
    <mergeCell ref="AN542:AN543"/>
    <mergeCell ref="AO542:AO543"/>
    <mergeCell ref="AP542:AP543"/>
    <mergeCell ref="AR542:AR543"/>
    <mergeCell ref="AS542:AS543"/>
    <mergeCell ref="AN540:AN541"/>
    <mergeCell ref="AO540:AO541"/>
    <mergeCell ref="AP540:AP541"/>
    <mergeCell ref="AR540:AR541"/>
    <mergeCell ref="AS540:AS541"/>
    <mergeCell ref="AN538:AN539"/>
    <mergeCell ref="AO538:AO539"/>
    <mergeCell ref="AP538:AP539"/>
    <mergeCell ref="AR538:AR539"/>
    <mergeCell ref="AS538:AS539"/>
    <mergeCell ref="AN564:AN565"/>
    <mergeCell ref="AO564:AO565"/>
    <mergeCell ref="AP564:AP565"/>
    <mergeCell ref="AR564:AR565"/>
    <mergeCell ref="AS564:AS565"/>
    <mergeCell ref="AN562:AN563"/>
    <mergeCell ref="AO562:AO563"/>
    <mergeCell ref="AP562:AP563"/>
    <mergeCell ref="AR562:AR563"/>
    <mergeCell ref="AS562:AS563"/>
    <mergeCell ref="AN560:AN561"/>
    <mergeCell ref="AO560:AO561"/>
    <mergeCell ref="AP560:AP561"/>
    <mergeCell ref="AR560:AR561"/>
    <mergeCell ref="AS560:AS561"/>
    <mergeCell ref="AN558:AN559"/>
    <mergeCell ref="AO558:AO559"/>
    <mergeCell ref="AP558:AP559"/>
    <mergeCell ref="AR558:AR559"/>
    <mergeCell ref="AS558:AS559"/>
    <mergeCell ref="AN556:AN557"/>
    <mergeCell ref="AO556:AO557"/>
    <mergeCell ref="AP556:AP557"/>
    <mergeCell ref="AR556:AR557"/>
    <mergeCell ref="AS556:AS557"/>
    <mergeCell ref="AN554:AN555"/>
    <mergeCell ref="AO554:AO555"/>
    <mergeCell ref="AP554:AP555"/>
    <mergeCell ref="AR554:AR555"/>
    <mergeCell ref="AS554:AS555"/>
    <mergeCell ref="AN552:AN553"/>
    <mergeCell ref="AO552:AO553"/>
    <mergeCell ref="AP552:AP553"/>
    <mergeCell ref="AR552:AR553"/>
    <mergeCell ref="AS552:AS553"/>
    <mergeCell ref="AN578:AN579"/>
    <mergeCell ref="AO578:AO579"/>
    <mergeCell ref="AP578:AP579"/>
    <mergeCell ref="AR578:AR579"/>
    <mergeCell ref="AS578:AS579"/>
    <mergeCell ref="AN576:AN577"/>
    <mergeCell ref="AO576:AO577"/>
    <mergeCell ref="AP576:AP577"/>
    <mergeCell ref="AR576:AR577"/>
    <mergeCell ref="AS576:AS577"/>
    <mergeCell ref="AN574:AN575"/>
    <mergeCell ref="AO574:AO575"/>
    <mergeCell ref="AP574:AP575"/>
    <mergeCell ref="AR574:AR575"/>
    <mergeCell ref="AS574:AS575"/>
    <mergeCell ref="AN572:AN573"/>
    <mergeCell ref="AO572:AO573"/>
    <mergeCell ref="AP572:AP573"/>
    <mergeCell ref="AR572:AR573"/>
    <mergeCell ref="AS572:AS573"/>
    <mergeCell ref="AN570:AN571"/>
    <mergeCell ref="AO570:AO571"/>
    <mergeCell ref="AP570:AP571"/>
    <mergeCell ref="AR570:AR571"/>
    <mergeCell ref="AS570:AS571"/>
    <mergeCell ref="AN568:AN569"/>
    <mergeCell ref="AO568:AO569"/>
    <mergeCell ref="AP568:AP569"/>
    <mergeCell ref="AR568:AR569"/>
    <mergeCell ref="AS568:AS569"/>
    <mergeCell ref="AN566:AN567"/>
    <mergeCell ref="AO566:AO567"/>
    <mergeCell ref="AP566:AP567"/>
    <mergeCell ref="AR566:AR567"/>
    <mergeCell ref="AS566:AS567"/>
    <mergeCell ref="AN592:AN593"/>
    <mergeCell ref="AO592:AO593"/>
    <mergeCell ref="AP592:AP593"/>
    <mergeCell ref="AR592:AR593"/>
    <mergeCell ref="AS592:AS593"/>
    <mergeCell ref="AN590:AN591"/>
    <mergeCell ref="AO590:AO591"/>
    <mergeCell ref="AP590:AP591"/>
    <mergeCell ref="AR590:AR591"/>
    <mergeCell ref="AS590:AS591"/>
    <mergeCell ref="AN588:AN589"/>
    <mergeCell ref="AO588:AO589"/>
    <mergeCell ref="AP588:AP589"/>
    <mergeCell ref="AR588:AR589"/>
    <mergeCell ref="AS588:AS589"/>
    <mergeCell ref="AN586:AN587"/>
    <mergeCell ref="AO586:AO587"/>
    <mergeCell ref="AP586:AP587"/>
    <mergeCell ref="AR586:AR587"/>
    <mergeCell ref="AS586:AS587"/>
    <mergeCell ref="AN584:AN585"/>
    <mergeCell ref="AO584:AO585"/>
    <mergeCell ref="AP584:AP585"/>
    <mergeCell ref="AR584:AR585"/>
    <mergeCell ref="AS584:AS585"/>
    <mergeCell ref="AN582:AN583"/>
    <mergeCell ref="AO582:AO583"/>
    <mergeCell ref="AP582:AP583"/>
    <mergeCell ref="AR582:AR583"/>
    <mergeCell ref="AS582:AS583"/>
    <mergeCell ref="AN580:AN581"/>
    <mergeCell ref="AO580:AO581"/>
    <mergeCell ref="AP580:AP581"/>
    <mergeCell ref="AR580:AR581"/>
    <mergeCell ref="AS580:AS581"/>
    <mergeCell ref="AN606:AN607"/>
    <mergeCell ref="AO606:AO607"/>
    <mergeCell ref="AP606:AP607"/>
    <mergeCell ref="AR606:AR607"/>
    <mergeCell ref="AS606:AS607"/>
    <mergeCell ref="AN604:AN605"/>
    <mergeCell ref="AO604:AO605"/>
    <mergeCell ref="AP604:AP605"/>
    <mergeCell ref="AR604:AR605"/>
    <mergeCell ref="AS604:AS605"/>
    <mergeCell ref="AN602:AN603"/>
    <mergeCell ref="AO602:AO603"/>
    <mergeCell ref="AP602:AP603"/>
    <mergeCell ref="AR602:AR603"/>
    <mergeCell ref="AS602:AS603"/>
    <mergeCell ref="AN600:AN601"/>
    <mergeCell ref="AO600:AO601"/>
    <mergeCell ref="AP600:AP601"/>
    <mergeCell ref="AR600:AR601"/>
    <mergeCell ref="AS600:AS601"/>
    <mergeCell ref="AN598:AN599"/>
    <mergeCell ref="AO598:AO599"/>
    <mergeCell ref="AP598:AP599"/>
    <mergeCell ref="AR598:AR599"/>
    <mergeCell ref="AS598:AS599"/>
    <mergeCell ref="AN596:AN597"/>
    <mergeCell ref="AO596:AO597"/>
    <mergeCell ref="AP596:AP597"/>
    <mergeCell ref="AR596:AR597"/>
    <mergeCell ref="AS596:AS597"/>
    <mergeCell ref="AN594:AN595"/>
    <mergeCell ref="AO594:AO595"/>
    <mergeCell ref="AP594:AP595"/>
    <mergeCell ref="AR594:AR595"/>
    <mergeCell ref="AS594:AS595"/>
    <mergeCell ref="AN620:AN621"/>
    <mergeCell ref="AO620:AO621"/>
    <mergeCell ref="AP620:AP621"/>
    <mergeCell ref="AR620:AR621"/>
    <mergeCell ref="AS620:AS621"/>
    <mergeCell ref="AN618:AN619"/>
    <mergeCell ref="AO618:AO619"/>
    <mergeCell ref="AP618:AP619"/>
    <mergeCell ref="AR618:AR619"/>
    <mergeCell ref="AS618:AS619"/>
    <mergeCell ref="AN616:AN617"/>
    <mergeCell ref="AO616:AO617"/>
    <mergeCell ref="AP616:AP617"/>
    <mergeCell ref="AR616:AR617"/>
    <mergeCell ref="AS616:AS617"/>
    <mergeCell ref="AN614:AN615"/>
    <mergeCell ref="AO614:AO615"/>
    <mergeCell ref="AP614:AP615"/>
    <mergeCell ref="AR614:AR615"/>
    <mergeCell ref="AS614:AS615"/>
    <mergeCell ref="AN612:AN613"/>
    <mergeCell ref="AO612:AO613"/>
    <mergeCell ref="AP612:AP613"/>
    <mergeCell ref="AR612:AR613"/>
    <mergeCell ref="AS612:AS613"/>
    <mergeCell ref="AN610:AN611"/>
    <mergeCell ref="AO610:AO611"/>
    <mergeCell ref="AP610:AP611"/>
    <mergeCell ref="AR610:AR611"/>
    <mergeCell ref="AS610:AS611"/>
    <mergeCell ref="AN608:AN609"/>
    <mergeCell ref="AO608:AO609"/>
    <mergeCell ref="AP608:AP609"/>
    <mergeCell ref="AR608:AR609"/>
    <mergeCell ref="AS608:AS609"/>
    <mergeCell ref="AN634:AN635"/>
    <mergeCell ref="AO634:AO635"/>
    <mergeCell ref="AP634:AP635"/>
    <mergeCell ref="AR634:AR635"/>
    <mergeCell ref="AS634:AS635"/>
    <mergeCell ref="AN632:AN633"/>
    <mergeCell ref="AO632:AO633"/>
    <mergeCell ref="AP632:AP633"/>
    <mergeCell ref="AR632:AR633"/>
    <mergeCell ref="AS632:AS633"/>
    <mergeCell ref="AN630:AN631"/>
    <mergeCell ref="AO630:AO631"/>
    <mergeCell ref="AP630:AP631"/>
    <mergeCell ref="AR630:AR631"/>
    <mergeCell ref="AS630:AS631"/>
    <mergeCell ref="AN628:AN629"/>
    <mergeCell ref="AO628:AO629"/>
    <mergeCell ref="AP628:AP629"/>
    <mergeCell ref="AR628:AR629"/>
    <mergeCell ref="AS628:AS629"/>
    <mergeCell ref="AN626:AN627"/>
    <mergeCell ref="AO626:AO627"/>
    <mergeCell ref="AP626:AP627"/>
    <mergeCell ref="AR626:AR627"/>
    <mergeCell ref="AS626:AS627"/>
    <mergeCell ref="AN624:AN625"/>
    <mergeCell ref="AO624:AO625"/>
    <mergeCell ref="AP624:AP625"/>
    <mergeCell ref="AR624:AR625"/>
    <mergeCell ref="AS624:AS625"/>
    <mergeCell ref="AN622:AN623"/>
    <mergeCell ref="AO622:AO623"/>
    <mergeCell ref="AP622:AP623"/>
    <mergeCell ref="AR622:AR623"/>
    <mergeCell ref="AS622:AS623"/>
    <mergeCell ref="AN648:AN649"/>
    <mergeCell ref="AO648:AO649"/>
    <mergeCell ref="AP648:AP649"/>
    <mergeCell ref="AR648:AR649"/>
    <mergeCell ref="AS648:AS649"/>
    <mergeCell ref="AN646:AN647"/>
    <mergeCell ref="AO646:AO647"/>
    <mergeCell ref="AP646:AP647"/>
    <mergeCell ref="AR646:AR647"/>
    <mergeCell ref="AS646:AS647"/>
    <mergeCell ref="AN644:AN645"/>
    <mergeCell ref="AO644:AO645"/>
    <mergeCell ref="AP644:AP645"/>
    <mergeCell ref="AR644:AR645"/>
    <mergeCell ref="AS644:AS645"/>
    <mergeCell ref="AN642:AN643"/>
    <mergeCell ref="AO642:AO643"/>
    <mergeCell ref="AP642:AP643"/>
    <mergeCell ref="AR642:AR643"/>
    <mergeCell ref="AS642:AS643"/>
    <mergeCell ref="AN640:AN641"/>
    <mergeCell ref="AO640:AO641"/>
    <mergeCell ref="AP640:AP641"/>
    <mergeCell ref="AR640:AR641"/>
    <mergeCell ref="AS640:AS641"/>
    <mergeCell ref="AN638:AN639"/>
    <mergeCell ref="AO638:AO639"/>
    <mergeCell ref="AP638:AP639"/>
    <mergeCell ref="AR638:AR639"/>
    <mergeCell ref="AS638:AS639"/>
    <mergeCell ref="AN636:AN637"/>
    <mergeCell ref="AO636:AO637"/>
    <mergeCell ref="AP636:AP637"/>
    <mergeCell ref="AR636:AR637"/>
    <mergeCell ref="AS636:AS637"/>
    <mergeCell ref="AN662:AN663"/>
    <mergeCell ref="AO662:AO663"/>
    <mergeCell ref="AP662:AP663"/>
    <mergeCell ref="AR662:AR663"/>
    <mergeCell ref="AS662:AS663"/>
    <mergeCell ref="AN660:AN661"/>
    <mergeCell ref="AO660:AO661"/>
    <mergeCell ref="AP660:AP661"/>
    <mergeCell ref="AR660:AR661"/>
    <mergeCell ref="AS660:AS661"/>
    <mergeCell ref="AN658:AN659"/>
    <mergeCell ref="AO658:AO659"/>
    <mergeCell ref="AP658:AP659"/>
    <mergeCell ref="AR658:AR659"/>
    <mergeCell ref="AS658:AS659"/>
    <mergeCell ref="AN656:AN657"/>
    <mergeCell ref="AO656:AO657"/>
    <mergeCell ref="AP656:AP657"/>
    <mergeCell ref="AR656:AR657"/>
    <mergeCell ref="AS656:AS657"/>
    <mergeCell ref="AN654:AN655"/>
    <mergeCell ref="AO654:AO655"/>
    <mergeCell ref="AP654:AP655"/>
    <mergeCell ref="AR654:AR655"/>
    <mergeCell ref="AS654:AS655"/>
    <mergeCell ref="AN652:AN653"/>
    <mergeCell ref="AO652:AO653"/>
    <mergeCell ref="AP652:AP653"/>
    <mergeCell ref="AR652:AR653"/>
    <mergeCell ref="AS652:AS653"/>
    <mergeCell ref="AN650:AN651"/>
    <mergeCell ref="AO650:AO651"/>
    <mergeCell ref="AP650:AP651"/>
    <mergeCell ref="AR650:AR651"/>
    <mergeCell ref="AS650:AS651"/>
    <mergeCell ref="AN676:AN677"/>
    <mergeCell ref="AO676:AO677"/>
    <mergeCell ref="AP676:AP677"/>
    <mergeCell ref="AR676:AR677"/>
    <mergeCell ref="AS676:AS677"/>
    <mergeCell ref="AN674:AN675"/>
    <mergeCell ref="AO674:AO675"/>
    <mergeCell ref="AP674:AP675"/>
    <mergeCell ref="AR674:AR675"/>
    <mergeCell ref="AS674:AS675"/>
    <mergeCell ref="AN672:AN673"/>
    <mergeCell ref="AO672:AO673"/>
    <mergeCell ref="AP672:AP673"/>
    <mergeCell ref="AR672:AR673"/>
    <mergeCell ref="AS672:AS673"/>
    <mergeCell ref="AN670:AN671"/>
    <mergeCell ref="AO670:AO671"/>
    <mergeCell ref="AP670:AP671"/>
    <mergeCell ref="AR670:AR671"/>
    <mergeCell ref="AS670:AS671"/>
    <mergeCell ref="AN668:AN669"/>
    <mergeCell ref="AO668:AO669"/>
    <mergeCell ref="AP668:AP669"/>
    <mergeCell ref="AR668:AR669"/>
    <mergeCell ref="AS668:AS669"/>
    <mergeCell ref="AN666:AN667"/>
    <mergeCell ref="AO666:AO667"/>
    <mergeCell ref="AP666:AP667"/>
    <mergeCell ref="AR666:AR667"/>
    <mergeCell ref="AS666:AS667"/>
    <mergeCell ref="AN664:AN665"/>
    <mergeCell ref="AO664:AO665"/>
    <mergeCell ref="AP664:AP665"/>
    <mergeCell ref="AR664:AR665"/>
    <mergeCell ref="AS664:AS665"/>
    <mergeCell ref="AN690:AN691"/>
    <mergeCell ref="AO690:AO691"/>
    <mergeCell ref="AP690:AP691"/>
    <mergeCell ref="AR690:AR691"/>
    <mergeCell ref="AS690:AS691"/>
    <mergeCell ref="AN688:AN689"/>
    <mergeCell ref="AO688:AO689"/>
    <mergeCell ref="AP688:AP689"/>
    <mergeCell ref="AR688:AR689"/>
    <mergeCell ref="AS688:AS689"/>
    <mergeCell ref="AN686:AN687"/>
    <mergeCell ref="AO686:AO687"/>
    <mergeCell ref="AP686:AP687"/>
    <mergeCell ref="AR686:AR687"/>
    <mergeCell ref="AS686:AS687"/>
    <mergeCell ref="AN684:AN685"/>
    <mergeCell ref="AO684:AO685"/>
    <mergeCell ref="AP684:AP685"/>
    <mergeCell ref="AR684:AR685"/>
    <mergeCell ref="AS684:AS685"/>
    <mergeCell ref="AN682:AN683"/>
    <mergeCell ref="AO682:AO683"/>
    <mergeCell ref="AP682:AP683"/>
    <mergeCell ref="AR682:AR683"/>
    <mergeCell ref="AS682:AS683"/>
    <mergeCell ref="AN680:AN681"/>
    <mergeCell ref="AO680:AO681"/>
    <mergeCell ref="AP680:AP681"/>
    <mergeCell ref="AR680:AR681"/>
    <mergeCell ref="AS680:AS681"/>
    <mergeCell ref="AN678:AN679"/>
    <mergeCell ref="AO678:AO679"/>
    <mergeCell ref="AP678:AP679"/>
    <mergeCell ref="AR678:AR679"/>
    <mergeCell ref="AS678:AS679"/>
    <mergeCell ref="AN704:AN705"/>
    <mergeCell ref="AO704:AO705"/>
    <mergeCell ref="AP704:AP705"/>
    <mergeCell ref="AR704:AR705"/>
    <mergeCell ref="AS704:AS705"/>
    <mergeCell ref="AN702:AN703"/>
    <mergeCell ref="AO702:AO703"/>
    <mergeCell ref="AP702:AP703"/>
    <mergeCell ref="AR702:AR703"/>
    <mergeCell ref="AS702:AS703"/>
    <mergeCell ref="AN700:AN701"/>
    <mergeCell ref="AO700:AO701"/>
    <mergeCell ref="AP700:AP701"/>
    <mergeCell ref="AR700:AR701"/>
    <mergeCell ref="AS700:AS701"/>
    <mergeCell ref="AN698:AN699"/>
    <mergeCell ref="AO698:AO699"/>
    <mergeCell ref="AP698:AP699"/>
    <mergeCell ref="AR698:AR699"/>
    <mergeCell ref="AS698:AS699"/>
    <mergeCell ref="AN696:AN697"/>
    <mergeCell ref="AO696:AO697"/>
    <mergeCell ref="AP696:AP697"/>
    <mergeCell ref="AR696:AR697"/>
    <mergeCell ref="AS696:AS697"/>
    <mergeCell ref="AN694:AN695"/>
    <mergeCell ref="AO694:AO695"/>
    <mergeCell ref="AP694:AP695"/>
    <mergeCell ref="AR694:AR695"/>
    <mergeCell ref="AS694:AS695"/>
    <mergeCell ref="AN692:AN693"/>
    <mergeCell ref="AO692:AO693"/>
    <mergeCell ref="AP692:AP693"/>
    <mergeCell ref="AR692:AR693"/>
    <mergeCell ref="AS692:AS693"/>
    <mergeCell ref="AN718:AN719"/>
    <mergeCell ref="AO718:AO719"/>
    <mergeCell ref="AP718:AP719"/>
    <mergeCell ref="AR718:AR719"/>
    <mergeCell ref="AS718:AS719"/>
    <mergeCell ref="AN716:AN717"/>
    <mergeCell ref="AO716:AO717"/>
    <mergeCell ref="AP716:AP717"/>
    <mergeCell ref="AR716:AR717"/>
    <mergeCell ref="AS716:AS717"/>
    <mergeCell ref="AN714:AN715"/>
    <mergeCell ref="AO714:AO715"/>
    <mergeCell ref="AP714:AP715"/>
    <mergeCell ref="AR714:AR715"/>
    <mergeCell ref="AS714:AS715"/>
    <mergeCell ref="AN712:AN713"/>
    <mergeCell ref="AO712:AO713"/>
    <mergeCell ref="AP712:AP713"/>
    <mergeCell ref="AR712:AR713"/>
    <mergeCell ref="AS712:AS713"/>
    <mergeCell ref="AN710:AN711"/>
    <mergeCell ref="AO710:AO711"/>
    <mergeCell ref="AP710:AP711"/>
    <mergeCell ref="AR710:AR711"/>
    <mergeCell ref="AS710:AS711"/>
    <mergeCell ref="AN708:AN709"/>
    <mergeCell ref="AO708:AO709"/>
    <mergeCell ref="AP708:AP709"/>
    <mergeCell ref="AR708:AR709"/>
    <mergeCell ref="AS708:AS709"/>
    <mergeCell ref="AN706:AN707"/>
    <mergeCell ref="AO706:AO707"/>
    <mergeCell ref="AP706:AP707"/>
    <mergeCell ref="AR706:AR707"/>
    <mergeCell ref="AS706:AS707"/>
    <mergeCell ref="AN732:AN733"/>
    <mergeCell ref="AO732:AO733"/>
    <mergeCell ref="AP732:AP733"/>
    <mergeCell ref="AR732:AR733"/>
    <mergeCell ref="AS732:AS733"/>
    <mergeCell ref="AN730:AN731"/>
    <mergeCell ref="AO730:AO731"/>
    <mergeCell ref="AP730:AP731"/>
    <mergeCell ref="AR730:AR731"/>
    <mergeCell ref="AS730:AS731"/>
    <mergeCell ref="AN728:AN729"/>
    <mergeCell ref="AO728:AO729"/>
    <mergeCell ref="AP728:AP729"/>
    <mergeCell ref="AR728:AR729"/>
    <mergeCell ref="AS728:AS729"/>
    <mergeCell ref="AN726:AN727"/>
    <mergeCell ref="AO726:AO727"/>
    <mergeCell ref="AP726:AP727"/>
    <mergeCell ref="AR726:AR727"/>
    <mergeCell ref="AS726:AS727"/>
    <mergeCell ref="AN724:AN725"/>
    <mergeCell ref="AO724:AO725"/>
    <mergeCell ref="AP724:AP725"/>
    <mergeCell ref="AR724:AR725"/>
    <mergeCell ref="AS724:AS725"/>
    <mergeCell ref="AN722:AN723"/>
    <mergeCell ref="AO722:AO723"/>
    <mergeCell ref="AP722:AP723"/>
    <mergeCell ref="AR722:AR723"/>
    <mergeCell ref="AS722:AS723"/>
    <mergeCell ref="AN720:AN721"/>
    <mergeCell ref="AO720:AO721"/>
    <mergeCell ref="AP720:AP721"/>
    <mergeCell ref="AR720:AR721"/>
    <mergeCell ref="AS720:AS721"/>
    <mergeCell ref="AN746:AN747"/>
    <mergeCell ref="AO746:AO747"/>
    <mergeCell ref="AP746:AP747"/>
    <mergeCell ref="AR746:AR747"/>
    <mergeCell ref="AS746:AS747"/>
    <mergeCell ref="AN744:AN745"/>
    <mergeCell ref="AO744:AO745"/>
    <mergeCell ref="AP744:AP745"/>
    <mergeCell ref="AR744:AR745"/>
    <mergeCell ref="AS744:AS745"/>
    <mergeCell ref="AN742:AN743"/>
    <mergeCell ref="AO742:AO743"/>
    <mergeCell ref="AP742:AP743"/>
    <mergeCell ref="AR742:AR743"/>
    <mergeCell ref="AS742:AS743"/>
    <mergeCell ref="AN740:AN741"/>
    <mergeCell ref="AO740:AO741"/>
    <mergeCell ref="AP740:AP741"/>
    <mergeCell ref="AR740:AR741"/>
    <mergeCell ref="AS740:AS741"/>
    <mergeCell ref="AN738:AN739"/>
    <mergeCell ref="AO738:AO739"/>
    <mergeCell ref="AP738:AP739"/>
    <mergeCell ref="AR738:AR739"/>
    <mergeCell ref="AS738:AS739"/>
    <mergeCell ref="AN736:AN737"/>
    <mergeCell ref="AO736:AO737"/>
    <mergeCell ref="AP736:AP737"/>
    <mergeCell ref="AR736:AR737"/>
    <mergeCell ref="AS736:AS737"/>
    <mergeCell ref="AN734:AN735"/>
    <mergeCell ref="AO734:AO735"/>
    <mergeCell ref="AP734:AP735"/>
    <mergeCell ref="AR734:AR735"/>
    <mergeCell ref="AS734:AS735"/>
    <mergeCell ref="AN760:AN761"/>
    <mergeCell ref="AO760:AO761"/>
    <mergeCell ref="AP760:AP761"/>
    <mergeCell ref="AR760:AR761"/>
    <mergeCell ref="AS760:AS761"/>
    <mergeCell ref="AN758:AN759"/>
    <mergeCell ref="AO758:AO759"/>
    <mergeCell ref="AP758:AP759"/>
    <mergeCell ref="AR758:AR759"/>
    <mergeCell ref="AS758:AS759"/>
    <mergeCell ref="AN756:AN757"/>
    <mergeCell ref="AO756:AO757"/>
    <mergeCell ref="AP756:AP757"/>
    <mergeCell ref="AR756:AR757"/>
    <mergeCell ref="AS756:AS757"/>
    <mergeCell ref="AN754:AN755"/>
    <mergeCell ref="AO754:AO755"/>
    <mergeCell ref="AP754:AP755"/>
    <mergeCell ref="AR754:AR755"/>
    <mergeCell ref="AS754:AS755"/>
    <mergeCell ref="AN752:AN753"/>
    <mergeCell ref="AO752:AO753"/>
    <mergeCell ref="AP752:AP753"/>
    <mergeCell ref="AR752:AR753"/>
    <mergeCell ref="AS752:AS753"/>
    <mergeCell ref="AN750:AN751"/>
    <mergeCell ref="AO750:AO751"/>
    <mergeCell ref="AP750:AP751"/>
    <mergeCell ref="AR750:AR751"/>
    <mergeCell ref="AS750:AS751"/>
    <mergeCell ref="AN748:AN749"/>
    <mergeCell ref="AO748:AO749"/>
    <mergeCell ref="AP748:AP749"/>
    <mergeCell ref="AR748:AR749"/>
    <mergeCell ref="AS748:AS749"/>
    <mergeCell ref="AN774:AN775"/>
    <mergeCell ref="AO774:AO775"/>
    <mergeCell ref="AP774:AP775"/>
    <mergeCell ref="AR774:AR775"/>
    <mergeCell ref="AS774:AS775"/>
    <mergeCell ref="AN772:AN773"/>
    <mergeCell ref="AO772:AO773"/>
    <mergeCell ref="AP772:AP773"/>
    <mergeCell ref="AR772:AR773"/>
    <mergeCell ref="AS772:AS773"/>
    <mergeCell ref="AN770:AN771"/>
    <mergeCell ref="AO770:AO771"/>
    <mergeCell ref="AP770:AP771"/>
    <mergeCell ref="AR770:AR771"/>
    <mergeCell ref="AS770:AS771"/>
    <mergeCell ref="AN768:AN769"/>
    <mergeCell ref="AO768:AO769"/>
    <mergeCell ref="AP768:AP769"/>
    <mergeCell ref="AR768:AR769"/>
    <mergeCell ref="AS768:AS769"/>
    <mergeCell ref="AN766:AN767"/>
    <mergeCell ref="AO766:AO767"/>
    <mergeCell ref="AP766:AP767"/>
    <mergeCell ref="AR766:AR767"/>
    <mergeCell ref="AS766:AS767"/>
    <mergeCell ref="AN764:AN765"/>
    <mergeCell ref="AO764:AO765"/>
    <mergeCell ref="AP764:AP765"/>
    <mergeCell ref="AR764:AR765"/>
    <mergeCell ref="AS764:AS765"/>
    <mergeCell ref="AN762:AN763"/>
    <mergeCell ref="AO762:AO763"/>
    <mergeCell ref="AP762:AP763"/>
    <mergeCell ref="AR762:AR763"/>
    <mergeCell ref="AS762:AS763"/>
    <mergeCell ref="AN788:AN789"/>
    <mergeCell ref="AO788:AO789"/>
    <mergeCell ref="AP788:AP789"/>
    <mergeCell ref="AR788:AR789"/>
    <mergeCell ref="AS788:AS789"/>
    <mergeCell ref="AN786:AN787"/>
    <mergeCell ref="AO786:AO787"/>
    <mergeCell ref="AP786:AP787"/>
    <mergeCell ref="AR786:AR787"/>
    <mergeCell ref="AS786:AS787"/>
    <mergeCell ref="AN784:AN785"/>
    <mergeCell ref="AO784:AO785"/>
    <mergeCell ref="AP784:AP785"/>
    <mergeCell ref="AR784:AR785"/>
    <mergeCell ref="AS784:AS785"/>
    <mergeCell ref="AN782:AN783"/>
    <mergeCell ref="AO782:AO783"/>
    <mergeCell ref="AP782:AP783"/>
    <mergeCell ref="AR782:AR783"/>
    <mergeCell ref="AS782:AS783"/>
    <mergeCell ref="AN780:AN781"/>
    <mergeCell ref="AO780:AO781"/>
    <mergeCell ref="AP780:AP781"/>
    <mergeCell ref="AR780:AR781"/>
    <mergeCell ref="AS780:AS781"/>
    <mergeCell ref="AN778:AN779"/>
    <mergeCell ref="AO778:AO779"/>
    <mergeCell ref="AP778:AP779"/>
    <mergeCell ref="AR778:AR779"/>
    <mergeCell ref="AS778:AS779"/>
    <mergeCell ref="AN776:AN777"/>
    <mergeCell ref="AO776:AO777"/>
    <mergeCell ref="AP776:AP777"/>
    <mergeCell ref="AR776:AR777"/>
    <mergeCell ref="AS776:AS777"/>
    <mergeCell ref="AN802:AN803"/>
    <mergeCell ref="AO802:AO803"/>
    <mergeCell ref="AP802:AP803"/>
    <mergeCell ref="AR802:AR803"/>
    <mergeCell ref="AS802:AS803"/>
    <mergeCell ref="AN800:AN801"/>
    <mergeCell ref="AO800:AO801"/>
    <mergeCell ref="AP800:AP801"/>
    <mergeCell ref="AR800:AR801"/>
    <mergeCell ref="AS800:AS801"/>
    <mergeCell ref="AN798:AN799"/>
    <mergeCell ref="AO798:AO799"/>
    <mergeCell ref="AP798:AP799"/>
    <mergeCell ref="AR798:AR799"/>
    <mergeCell ref="AS798:AS799"/>
    <mergeCell ref="AN796:AN797"/>
    <mergeCell ref="AO796:AO797"/>
    <mergeCell ref="AP796:AP797"/>
    <mergeCell ref="AR796:AR797"/>
    <mergeCell ref="AS796:AS797"/>
    <mergeCell ref="AN794:AN795"/>
    <mergeCell ref="AO794:AO795"/>
    <mergeCell ref="AP794:AP795"/>
    <mergeCell ref="AR794:AR795"/>
    <mergeCell ref="AS794:AS795"/>
    <mergeCell ref="AN792:AN793"/>
    <mergeCell ref="AO792:AO793"/>
    <mergeCell ref="AP792:AP793"/>
    <mergeCell ref="AR792:AR793"/>
    <mergeCell ref="AS792:AS793"/>
    <mergeCell ref="AN790:AN791"/>
    <mergeCell ref="AO790:AO791"/>
    <mergeCell ref="AP790:AP791"/>
    <mergeCell ref="AR790:AR791"/>
    <mergeCell ref="AS790:AS791"/>
    <mergeCell ref="AN816:AN817"/>
    <mergeCell ref="AO816:AO817"/>
    <mergeCell ref="AP816:AP817"/>
    <mergeCell ref="AR816:AR817"/>
    <mergeCell ref="AS816:AS817"/>
    <mergeCell ref="AN814:AN815"/>
    <mergeCell ref="AO814:AO815"/>
    <mergeCell ref="AP814:AP815"/>
    <mergeCell ref="AR814:AR815"/>
    <mergeCell ref="AS814:AS815"/>
    <mergeCell ref="AN812:AN813"/>
    <mergeCell ref="AO812:AO813"/>
    <mergeCell ref="AP812:AP813"/>
    <mergeCell ref="AR812:AR813"/>
    <mergeCell ref="AS812:AS813"/>
    <mergeCell ref="AN810:AN811"/>
    <mergeCell ref="AO810:AO811"/>
    <mergeCell ref="AP810:AP811"/>
    <mergeCell ref="AR810:AR811"/>
    <mergeCell ref="AS810:AS811"/>
    <mergeCell ref="AN808:AN809"/>
    <mergeCell ref="AO808:AO809"/>
    <mergeCell ref="AP808:AP809"/>
    <mergeCell ref="AR808:AR809"/>
    <mergeCell ref="AS808:AS809"/>
    <mergeCell ref="AN806:AN807"/>
    <mergeCell ref="AO806:AO807"/>
    <mergeCell ref="AP806:AP807"/>
    <mergeCell ref="AR806:AR807"/>
    <mergeCell ref="AS806:AS807"/>
    <mergeCell ref="AN804:AN805"/>
    <mergeCell ref="AO804:AO805"/>
    <mergeCell ref="AP804:AP805"/>
    <mergeCell ref="AR804:AR805"/>
    <mergeCell ref="AS804:AS805"/>
    <mergeCell ref="AN830:AN831"/>
    <mergeCell ref="AO830:AO831"/>
    <mergeCell ref="AP830:AP831"/>
    <mergeCell ref="AR830:AR831"/>
    <mergeCell ref="AS830:AS831"/>
    <mergeCell ref="AN828:AN829"/>
    <mergeCell ref="AO828:AO829"/>
    <mergeCell ref="AP828:AP829"/>
    <mergeCell ref="AR828:AR829"/>
    <mergeCell ref="AS828:AS829"/>
    <mergeCell ref="AN826:AN827"/>
    <mergeCell ref="AO826:AO827"/>
    <mergeCell ref="AP826:AP827"/>
    <mergeCell ref="AR826:AR827"/>
    <mergeCell ref="AS826:AS827"/>
    <mergeCell ref="AN824:AN825"/>
    <mergeCell ref="AO824:AO825"/>
    <mergeCell ref="AP824:AP825"/>
    <mergeCell ref="AR824:AR825"/>
    <mergeCell ref="AS824:AS825"/>
    <mergeCell ref="AN822:AN823"/>
    <mergeCell ref="AO822:AO823"/>
    <mergeCell ref="AP822:AP823"/>
    <mergeCell ref="AR822:AR823"/>
    <mergeCell ref="AS822:AS823"/>
    <mergeCell ref="AN820:AN821"/>
    <mergeCell ref="AO820:AO821"/>
    <mergeCell ref="AP820:AP821"/>
    <mergeCell ref="AR820:AR821"/>
    <mergeCell ref="AS820:AS821"/>
    <mergeCell ref="AN818:AN819"/>
    <mergeCell ref="AO818:AO819"/>
    <mergeCell ref="AP818:AP819"/>
    <mergeCell ref="AR818:AR819"/>
    <mergeCell ref="AS818:AS819"/>
    <mergeCell ref="AN844:AN845"/>
    <mergeCell ref="AO844:AO845"/>
    <mergeCell ref="AP844:AP845"/>
    <mergeCell ref="AR844:AR845"/>
    <mergeCell ref="AS844:AS845"/>
    <mergeCell ref="AN842:AN843"/>
    <mergeCell ref="AO842:AO843"/>
    <mergeCell ref="AP842:AP843"/>
    <mergeCell ref="AR842:AR843"/>
    <mergeCell ref="AS842:AS843"/>
    <mergeCell ref="AN840:AN841"/>
    <mergeCell ref="AO840:AO841"/>
    <mergeCell ref="AP840:AP841"/>
    <mergeCell ref="AR840:AR841"/>
    <mergeCell ref="AS840:AS841"/>
    <mergeCell ref="AN838:AN839"/>
    <mergeCell ref="AO838:AO839"/>
    <mergeCell ref="AP838:AP839"/>
    <mergeCell ref="AR838:AR839"/>
    <mergeCell ref="AS838:AS839"/>
    <mergeCell ref="AN836:AN837"/>
    <mergeCell ref="AO836:AO837"/>
    <mergeCell ref="AP836:AP837"/>
    <mergeCell ref="AR836:AR837"/>
    <mergeCell ref="AS836:AS837"/>
    <mergeCell ref="AN834:AN835"/>
    <mergeCell ref="AO834:AO835"/>
    <mergeCell ref="AP834:AP835"/>
    <mergeCell ref="AR834:AR835"/>
    <mergeCell ref="AS834:AS835"/>
    <mergeCell ref="AN832:AN833"/>
    <mergeCell ref="AO832:AO833"/>
    <mergeCell ref="AP832:AP833"/>
    <mergeCell ref="AR832:AR833"/>
    <mergeCell ref="AS832:AS833"/>
    <mergeCell ref="AN858:AN859"/>
    <mergeCell ref="AO858:AO859"/>
    <mergeCell ref="AP858:AP859"/>
    <mergeCell ref="AR858:AR859"/>
    <mergeCell ref="AS858:AS859"/>
    <mergeCell ref="AN856:AN857"/>
    <mergeCell ref="AO856:AO857"/>
    <mergeCell ref="AP856:AP857"/>
    <mergeCell ref="AR856:AR857"/>
    <mergeCell ref="AS856:AS857"/>
    <mergeCell ref="AN854:AN855"/>
    <mergeCell ref="AO854:AO855"/>
    <mergeCell ref="AP854:AP855"/>
    <mergeCell ref="AR854:AR855"/>
    <mergeCell ref="AS854:AS855"/>
    <mergeCell ref="AN852:AN853"/>
    <mergeCell ref="AO852:AO853"/>
    <mergeCell ref="AP852:AP853"/>
    <mergeCell ref="AR852:AR853"/>
    <mergeCell ref="AS852:AS853"/>
    <mergeCell ref="AN850:AN851"/>
    <mergeCell ref="AO850:AO851"/>
    <mergeCell ref="AP850:AP851"/>
    <mergeCell ref="AR850:AR851"/>
    <mergeCell ref="AS850:AS851"/>
    <mergeCell ref="AN848:AN849"/>
    <mergeCell ref="AO848:AO849"/>
    <mergeCell ref="AP848:AP849"/>
    <mergeCell ref="AR848:AR849"/>
    <mergeCell ref="AS848:AS849"/>
    <mergeCell ref="AN846:AN847"/>
    <mergeCell ref="AO846:AO847"/>
    <mergeCell ref="AP846:AP847"/>
    <mergeCell ref="AR846:AR847"/>
    <mergeCell ref="AS846:AS847"/>
    <mergeCell ref="AN872:AN873"/>
    <mergeCell ref="AO872:AO873"/>
    <mergeCell ref="AP872:AP873"/>
    <mergeCell ref="AR872:AR873"/>
    <mergeCell ref="AS872:AS873"/>
    <mergeCell ref="AN870:AN871"/>
    <mergeCell ref="AO870:AO871"/>
    <mergeCell ref="AP870:AP871"/>
    <mergeCell ref="AR870:AR871"/>
    <mergeCell ref="AS870:AS871"/>
    <mergeCell ref="AN868:AN869"/>
    <mergeCell ref="AO868:AO869"/>
    <mergeCell ref="AP868:AP869"/>
    <mergeCell ref="AR868:AR869"/>
    <mergeCell ref="AS868:AS869"/>
    <mergeCell ref="AN866:AN867"/>
    <mergeCell ref="AO866:AO867"/>
    <mergeCell ref="AP866:AP867"/>
    <mergeCell ref="AR866:AR867"/>
    <mergeCell ref="AS866:AS867"/>
    <mergeCell ref="AN864:AN865"/>
    <mergeCell ref="AO864:AO865"/>
    <mergeCell ref="AP864:AP865"/>
    <mergeCell ref="AR864:AR865"/>
    <mergeCell ref="AS864:AS865"/>
    <mergeCell ref="AN862:AN863"/>
    <mergeCell ref="AO862:AO863"/>
    <mergeCell ref="AP862:AP863"/>
    <mergeCell ref="AR862:AR863"/>
    <mergeCell ref="AS862:AS863"/>
    <mergeCell ref="AN860:AN861"/>
    <mergeCell ref="AO860:AO861"/>
    <mergeCell ref="AP860:AP861"/>
    <mergeCell ref="AR860:AR861"/>
    <mergeCell ref="AS860:AS861"/>
    <mergeCell ref="AN886:AN887"/>
    <mergeCell ref="AO886:AO887"/>
    <mergeCell ref="AP886:AP887"/>
    <mergeCell ref="AR886:AR887"/>
    <mergeCell ref="AS886:AS887"/>
    <mergeCell ref="AN884:AN885"/>
    <mergeCell ref="AO884:AO885"/>
    <mergeCell ref="AP884:AP885"/>
    <mergeCell ref="AR884:AR885"/>
    <mergeCell ref="AS884:AS885"/>
    <mergeCell ref="AN882:AN883"/>
    <mergeCell ref="AO882:AO883"/>
    <mergeCell ref="AP882:AP883"/>
    <mergeCell ref="AR882:AR883"/>
    <mergeCell ref="AS882:AS883"/>
    <mergeCell ref="AN880:AN881"/>
    <mergeCell ref="AO880:AO881"/>
    <mergeCell ref="AP880:AP881"/>
    <mergeCell ref="AR880:AR881"/>
    <mergeCell ref="AS880:AS881"/>
    <mergeCell ref="AN878:AN879"/>
    <mergeCell ref="AO878:AO879"/>
    <mergeCell ref="AP878:AP879"/>
    <mergeCell ref="AR878:AR879"/>
    <mergeCell ref="AS878:AS879"/>
    <mergeCell ref="AN876:AN877"/>
    <mergeCell ref="AO876:AO877"/>
    <mergeCell ref="AP876:AP877"/>
    <mergeCell ref="AR876:AR877"/>
    <mergeCell ref="AS876:AS877"/>
    <mergeCell ref="AN874:AN875"/>
    <mergeCell ref="AO874:AO875"/>
    <mergeCell ref="AP874:AP875"/>
    <mergeCell ref="AR874:AR875"/>
    <mergeCell ref="AS874:AS875"/>
    <mergeCell ref="AN900:AN901"/>
    <mergeCell ref="AO900:AO901"/>
    <mergeCell ref="AP900:AP901"/>
    <mergeCell ref="AR900:AR901"/>
    <mergeCell ref="AS900:AS901"/>
    <mergeCell ref="AN898:AN899"/>
    <mergeCell ref="AO898:AO899"/>
    <mergeCell ref="AP898:AP899"/>
    <mergeCell ref="AR898:AR899"/>
    <mergeCell ref="AS898:AS899"/>
    <mergeCell ref="AN896:AN897"/>
    <mergeCell ref="AO896:AO897"/>
    <mergeCell ref="AP896:AP897"/>
    <mergeCell ref="AR896:AR897"/>
    <mergeCell ref="AS896:AS897"/>
    <mergeCell ref="AN894:AN895"/>
    <mergeCell ref="AO894:AO895"/>
    <mergeCell ref="AP894:AP895"/>
    <mergeCell ref="AR894:AR895"/>
    <mergeCell ref="AS894:AS895"/>
    <mergeCell ref="AN892:AN893"/>
    <mergeCell ref="AO892:AO893"/>
    <mergeCell ref="AP892:AP893"/>
    <mergeCell ref="AR892:AR893"/>
    <mergeCell ref="AS892:AS893"/>
    <mergeCell ref="AN890:AN891"/>
    <mergeCell ref="AO890:AO891"/>
    <mergeCell ref="AP890:AP891"/>
    <mergeCell ref="AR890:AR891"/>
    <mergeCell ref="AS890:AS891"/>
    <mergeCell ref="AN888:AN889"/>
    <mergeCell ref="AO888:AO889"/>
    <mergeCell ref="AP888:AP889"/>
    <mergeCell ref="AR888:AR889"/>
    <mergeCell ref="AS888:AS889"/>
    <mergeCell ref="AN914:AN915"/>
    <mergeCell ref="AO914:AO915"/>
    <mergeCell ref="AP914:AP915"/>
    <mergeCell ref="AR914:AR915"/>
    <mergeCell ref="AS914:AS915"/>
    <mergeCell ref="AN912:AN913"/>
    <mergeCell ref="AO912:AO913"/>
    <mergeCell ref="AP912:AP913"/>
    <mergeCell ref="AR912:AR913"/>
    <mergeCell ref="AS912:AS913"/>
    <mergeCell ref="AN910:AN911"/>
    <mergeCell ref="AO910:AO911"/>
    <mergeCell ref="AP910:AP911"/>
    <mergeCell ref="AR910:AR911"/>
    <mergeCell ref="AS910:AS911"/>
    <mergeCell ref="AN908:AN909"/>
    <mergeCell ref="AO908:AO909"/>
    <mergeCell ref="AP908:AP909"/>
    <mergeCell ref="AR908:AR909"/>
    <mergeCell ref="AS908:AS909"/>
    <mergeCell ref="AN906:AN907"/>
    <mergeCell ref="AO906:AO907"/>
    <mergeCell ref="AP906:AP907"/>
    <mergeCell ref="AR906:AR907"/>
    <mergeCell ref="AS906:AS907"/>
    <mergeCell ref="AN904:AN905"/>
    <mergeCell ref="AO904:AO905"/>
    <mergeCell ref="AP904:AP905"/>
    <mergeCell ref="AR904:AR905"/>
    <mergeCell ref="AS904:AS905"/>
    <mergeCell ref="AN902:AN903"/>
    <mergeCell ref="AO902:AO903"/>
    <mergeCell ref="AP902:AP903"/>
    <mergeCell ref="AR902:AR903"/>
    <mergeCell ref="AS902:AS903"/>
    <mergeCell ref="AN928:AN929"/>
    <mergeCell ref="AO928:AO929"/>
    <mergeCell ref="AP928:AP929"/>
    <mergeCell ref="AR928:AR929"/>
    <mergeCell ref="AS928:AS929"/>
    <mergeCell ref="AN926:AN927"/>
    <mergeCell ref="AO926:AO927"/>
    <mergeCell ref="AP926:AP927"/>
    <mergeCell ref="AR926:AR927"/>
    <mergeCell ref="AS926:AS927"/>
    <mergeCell ref="AN924:AN925"/>
    <mergeCell ref="AO924:AO925"/>
    <mergeCell ref="AP924:AP925"/>
    <mergeCell ref="AR924:AR925"/>
    <mergeCell ref="AS924:AS925"/>
    <mergeCell ref="AN922:AN923"/>
    <mergeCell ref="AO922:AO923"/>
    <mergeCell ref="AP922:AP923"/>
    <mergeCell ref="AR922:AR923"/>
    <mergeCell ref="AS922:AS923"/>
    <mergeCell ref="AN920:AN921"/>
    <mergeCell ref="AO920:AO921"/>
    <mergeCell ref="AP920:AP921"/>
    <mergeCell ref="AR920:AR921"/>
    <mergeCell ref="AS920:AS921"/>
    <mergeCell ref="AN918:AN919"/>
    <mergeCell ref="AO918:AO919"/>
    <mergeCell ref="AP918:AP919"/>
    <mergeCell ref="AR918:AR919"/>
    <mergeCell ref="AS918:AS919"/>
    <mergeCell ref="AN916:AN917"/>
    <mergeCell ref="AO916:AO917"/>
    <mergeCell ref="AP916:AP917"/>
    <mergeCell ref="AR916:AR917"/>
    <mergeCell ref="AS916:AS917"/>
    <mergeCell ref="AN942:AN943"/>
    <mergeCell ref="AO942:AO943"/>
    <mergeCell ref="AP942:AP943"/>
    <mergeCell ref="AR942:AR943"/>
    <mergeCell ref="AS942:AS943"/>
    <mergeCell ref="AN940:AN941"/>
    <mergeCell ref="AO940:AO941"/>
    <mergeCell ref="AP940:AP941"/>
    <mergeCell ref="AR940:AR941"/>
    <mergeCell ref="AS940:AS941"/>
    <mergeCell ref="AN938:AN939"/>
    <mergeCell ref="AO938:AO939"/>
    <mergeCell ref="AP938:AP939"/>
    <mergeCell ref="AR938:AR939"/>
    <mergeCell ref="AS938:AS939"/>
    <mergeCell ref="AN936:AN937"/>
    <mergeCell ref="AO936:AO937"/>
    <mergeCell ref="AP936:AP937"/>
    <mergeCell ref="AR936:AR937"/>
    <mergeCell ref="AS936:AS937"/>
    <mergeCell ref="AN934:AN935"/>
    <mergeCell ref="AO934:AO935"/>
    <mergeCell ref="AP934:AP935"/>
    <mergeCell ref="AR934:AR935"/>
    <mergeCell ref="AS934:AS935"/>
    <mergeCell ref="AN932:AN933"/>
    <mergeCell ref="AO932:AO933"/>
    <mergeCell ref="AP932:AP933"/>
    <mergeCell ref="AR932:AR933"/>
    <mergeCell ref="AS932:AS933"/>
    <mergeCell ref="AN930:AN931"/>
    <mergeCell ref="AO930:AO931"/>
    <mergeCell ref="AP930:AP931"/>
    <mergeCell ref="AR930:AR931"/>
    <mergeCell ref="AS930:AS931"/>
    <mergeCell ref="AN956:AN957"/>
    <mergeCell ref="AO956:AO957"/>
    <mergeCell ref="AP956:AP957"/>
    <mergeCell ref="AR956:AR957"/>
    <mergeCell ref="AS956:AS957"/>
    <mergeCell ref="AN954:AN955"/>
    <mergeCell ref="AO954:AO955"/>
    <mergeCell ref="AP954:AP955"/>
    <mergeCell ref="AR954:AR955"/>
    <mergeCell ref="AS954:AS955"/>
    <mergeCell ref="AN952:AN953"/>
    <mergeCell ref="AO952:AO953"/>
    <mergeCell ref="AP952:AP953"/>
    <mergeCell ref="AR952:AR953"/>
    <mergeCell ref="AS952:AS953"/>
    <mergeCell ref="AN950:AN951"/>
    <mergeCell ref="AO950:AO951"/>
    <mergeCell ref="AP950:AP951"/>
    <mergeCell ref="AR950:AR951"/>
    <mergeCell ref="AS950:AS951"/>
    <mergeCell ref="AN948:AN949"/>
    <mergeCell ref="AO948:AO949"/>
    <mergeCell ref="AP948:AP949"/>
    <mergeCell ref="AR948:AR949"/>
    <mergeCell ref="AS948:AS949"/>
    <mergeCell ref="AN946:AN947"/>
    <mergeCell ref="AO946:AO947"/>
    <mergeCell ref="AP946:AP947"/>
    <mergeCell ref="AR946:AR947"/>
    <mergeCell ref="AS946:AS947"/>
    <mergeCell ref="AN944:AN945"/>
    <mergeCell ref="AO944:AO945"/>
    <mergeCell ref="AP944:AP945"/>
    <mergeCell ref="AR944:AR945"/>
    <mergeCell ref="AS944:AS945"/>
    <mergeCell ref="AN970:AN971"/>
    <mergeCell ref="AO970:AO971"/>
    <mergeCell ref="AP970:AP971"/>
    <mergeCell ref="AR970:AR971"/>
    <mergeCell ref="AS970:AS971"/>
    <mergeCell ref="AN968:AN969"/>
    <mergeCell ref="AO968:AO969"/>
    <mergeCell ref="AP968:AP969"/>
    <mergeCell ref="AR968:AR969"/>
    <mergeCell ref="AS968:AS969"/>
    <mergeCell ref="AN966:AN967"/>
    <mergeCell ref="AO966:AO967"/>
    <mergeCell ref="AP966:AP967"/>
    <mergeCell ref="AR966:AR967"/>
    <mergeCell ref="AS966:AS967"/>
    <mergeCell ref="AN964:AN965"/>
    <mergeCell ref="AO964:AO965"/>
    <mergeCell ref="AP964:AP965"/>
    <mergeCell ref="AR964:AR965"/>
    <mergeCell ref="AS964:AS965"/>
    <mergeCell ref="AN962:AN963"/>
    <mergeCell ref="AO962:AO963"/>
    <mergeCell ref="AP962:AP963"/>
    <mergeCell ref="AR962:AR963"/>
    <mergeCell ref="AS962:AS963"/>
    <mergeCell ref="AN960:AN961"/>
    <mergeCell ref="AO960:AO961"/>
    <mergeCell ref="AP960:AP961"/>
    <mergeCell ref="AR960:AR961"/>
    <mergeCell ref="AS960:AS961"/>
    <mergeCell ref="AN958:AN959"/>
    <mergeCell ref="AO958:AO959"/>
    <mergeCell ref="AP958:AP959"/>
    <mergeCell ref="AR958:AR959"/>
    <mergeCell ref="AS958:AS959"/>
    <mergeCell ref="AN984:AN985"/>
    <mergeCell ref="AO984:AO985"/>
    <mergeCell ref="AP984:AP985"/>
    <mergeCell ref="AR984:AR985"/>
    <mergeCell ref="AS984:AS985"/>
    <mergeCell ref="AN982:AN983"/>
    <mergeCell ref="AO982:AO983"/>
    <mergeCell ref="AP982:AP983"/>
    <mergeCell ref="AR982:AR983"/>
    <mergeCell ref="AS982:AS983"/>
    <mergeCell ref="AN980:AN981"/>
    <mergeCell ref="AO980:AO981"/>
    <mergeCell ref="AP980:AP981"/>
    <mergeCell ref="AR980:AR981"/>
    <mergeCell ref="AS980:AS981"/>
    <mergeCell ref="AN978:AN979"/>
    <mergeCell ref="AO978:AO979"/>
    <mergeCell ref="AP978:AP979"/>
    <mergeCell ref="AR978:AR979"/>
    <mergeCell ref="AS978:AS979"/>
    <mergeCell ref="AN976:AN977"/>
    <mergeCell ref="AO976:AO977"/>
    <mergeCell ref="AP976:AP977"/>
    <mergeCell ref="AR976:AR977"/>
    <mergeCell ref="AS976:AS977"/>
    <mergeCell ref="AN974:AN975"/>
    <mergeCell ref="AO974:AO975"/>
    <mergeCell ref="AP974:AP975"/>
    <mergeCell ref="AR974:AR975"/>
    <mergeCell ref="AS974:AS975"/>
    <mergeCell ref="AN972:AN973"/>
    <mergeCell ref="AO972:AO973"/>
    <mergeCell ref="AP972:AP973"/>
    <mergeCell ref="AR972:AR973"/>
    <mergeCell ref="AS972:AS973"/>
    <mergeCell ref="AN998:AN999"/>
    <mergeCell ref="AO998:AO999"/>
    <mergeCell ref="AP998:AP999"/>
    <mergeCell ref="AR998:AR999"/>
    <mergeCell ref="AS998:AS999"/>
    <mergeCell ref="AN996:AN997"/>
    <mergeCell ref="AO996:AO997"/>
    <mergeCell ref="AP996:AP997"/>
    <mergeCell ref="AR996:AR997"/>
    <mergeCell ref="AS996:AS997"/>
    <mergeCell ref="AN994:AN995"/>
    <mergeCell ref="AO994:AO995"/>
    <mergeCell ref="AP994:AP995"/>
    <mergeCell ref="AR994:AR995"/>
    <mergeCell ref="AS994:AS995"/>
    <mergeCell ref="AN992:AN993"/>
    <mergeCell ref="AO992:AO993"/>
    <mergeCell ref="AP992:AP993"/>
    <mergeCell ref="AR992:AR993"/>
    <mergeCell ref="AS992:AS993"/>
    <mergeCell ref="AN990:AN991"/>
    <mergeCell ref="AO990:AO991"/>
    <mergeCell ref="AP990:AP991"/>
    <mergeCell ref="AR990:AR991"/>
    <mergeCell ref="AS990:AS991"/>
    <mergeCell ref="AN988:AN989"/>
    <mergeCell ref="AO988:AO989"/>
    <mergeCell ref="AP988:AP989"/>
    <mergeCell ref="AR988:AR989"/>
    <mergeCell ref="AS988:AS989"/>
    <mergeCell ref="AN986:AN987"/>
    <mergeCell ref="AO986:AO987"/>
    <mergeCell ref="AP986:AP987"/>
    <mergeCell ref="AR986:AR987"/>
    <mergeCell ref="AS986:AS987"/>
    <mergeCell ref="AN1012:AN1013"/>
    <mergeCell ref="AO1012:AO1013"/>
    <mergeCell ref="AP1012:AP1013"/>
    <mergeCell ref="AR1012:AR1013"/>
    <mergeCell ref="AS1012:AS1013"/>
    <mergeCell ref="AN1010:AN1011"/>
    <mergeCell ref="AO1010:AO1011"/>
    <mergeCell ref="AP1010:AP1011"/>
    <mergeCell ref="AR1010:AR1011"/>
    <mergeCell ref="AS1010:AS1011"/>
    <mergeCell ref="AN1008:AN1009"/>
    <mergeCell ref="AO1008:AO1009"/>
    <mergeCell ref="AP1008:AP1009"/>
    <mergeCell ref="AR1008:AR1009"/>
    <mergeCell ref="AS1008:AS1009"/>
    <mergeCell ref="AN1006:AN1007"/>
    <mergeCell ref="AO1006:AO1007"/>
    <mergeCell ref="AP1006:AP1007"/>
    <mergeCell ref="AR1006:AR1007"/>
    <mergeCell ref="AS1006:AS1007"/>
    <mergeCell ref="AN1004:AN1005"/>
    <mergeCell ref="AO1004:AO1005"/>
    <mergeCell ref="AP1004:AP1005"/>
    <mergeCell ref="AR1004:AR1005"/>
    <mergeCell ref="AS1004:AS1005"/>
    <mergeCell ref="AN1002:AN1003"/>
    <mergeCell ref="AO1002:AO1003"/>
    <mergeCell ref="AP1002:AP1003"/>
    <mergeCell ref="AR1002:AR1003"/>
    <mergeCell ref="AS1002:AS1003"/>
    <mergeCell ref="AN1000:AN1001"/>
    <mergeCell ref="AO1000:AO1001"/>
    <mergeCell ref="AP1000:AP1001"/>
    <mergeCell ref="AR1000:AR1001"/>
    <mergeCell ref="AS1000:AS1001"/>
    <mergeCell ref="AN1026:AN1027"/>
    <mergeCell ref="AO1026:AO1027"/>
    <mergeCell ref="AP1026:AP1027"/>
    <mergeCell ref="AR1026:AR1027"/>
    <mergeCell ref="AS1026:AS1027"/>
    <mergeCell ref="AN1024:AN1025"/>
    <mergeCell ref="AO1024:AO1025"/>
    <mergeCell ref="AP1024:AP1025"/>
    <mergeCell ref="AR1024:AR1025"/>
    <mergeCell ref="AS1024:AS1025"/>
    <mergeCell ref="AN1022:AN1023"/>
    <mergeCell ref="AO1022:AO1023"/>
    <mergeCell ref="AP1022:AP1023"/>
    <mergeCell ref="AR1022:AR1023"/>
    <mergeCell ref="AS1022:AS1023"/>
    <mergeCell ref="AN1020:AN1021"/>
    <mergeCell ref="AO1020:AO1021"/>
    <mergeCell ref="AP1020:AP1021"/>
    <mergeCell ref="AR1020:AR1021"/>
    <mergeCell ref="AS1020:AS1021"/>
    <mergeCell ref="AN1018:AN1019"/>
    <mergeCell ref="AO1018:AO1019"/>
    <mergeCell ref="AP1018:AP1019"/>
    <mergeCell ref="AR1018:AR1019"/>
    <mergeCell ref="AS1018:AS1019"/>
    <mergeCell ref="AN1016:AN1017"/>
    <mergeCell ref="AO1016:AO1017"/>
    <mergeCell ref="AP1016:AP1017"/>
    <mergeCell ref="AR1016:AR1017"/>
    <mergeCell ref="AS1016:AS1017"/>
    <mergeCell ref="AN1014:AN1015"/>
    <mergeCell ref="AO1014:AO1015"/>
    <mergeCell ref="AP1014:AP1015"/>
    <mergeCell ref="AR1014:AR1015"/>
    <mergeCell ref="AS1014:AS1015"/>
    <mergeCell ref="AN1040:AN1041"/>
    <mergeCell ref="AO1040:AO1041"/>
    <mergeCell ref="AP1040:AP1041"/>
    <mergeCell ref="AR1040:AR1041"/>
    <mergeCell ref="AS1040:AS1041"/>
    <mergeCell ref="AN1038:AN1039"/>
    <mergeCell ref="AO1038:AO1039"/>
    <mergeCell ref="AP1038:AP1039"/>
    <mergeCell ref="AR1038:AR1039"/>
    <mergeCell ref="AS1038:AS1039"/>
    <mergeCell ref="AN1036:AN1037"/>
    <mergeCell ref="AO1036:AO1037"/>
    <mergeCell ref="AP1036:AP1037"/>
    <mergeCell ref="AR1036:AR1037"/>
    <mergeCell ref="AS1036:AS1037"/>
    <mergeCell ref="AN1034:AN1035"/>
    <mergeCell ref="AO1034:AO1035"/>
    <mergeCell ref="AP1034:AP1035"/>
    <mergeCell ref="AR1034:AR1035"/>
    <mergeCell ref="AS1034:AS1035"/>
    <mergeCell ref="AN1032:AN1033"/>
    <mergeCell ref="AO1032:AO1033"/>
    <mergeCell ref="AP1032:AP1033"/>
    <mergeCell ref="AR1032:AR1033"/>
    <mergeCell ref="AS1032:AS1033"/>
    <mergeCell ref="AN1030:AN1031"/>
    <mergeCell ref="AO1030:AO1031"/>
    <mergeCell ref="AP1030:AP1031"/>
    <mergeCell ref="AR1030:AR1031"/>
    <mergeCell ref="AS1030:AS1031"/>
    <mergeCell ref="AN1028:AN1029"/>
    <mergeCell ref="AO1028:AO1029"/>
    <mergeCell ref="AP1028:AP1029"/>
    <mergeCell ref="AR1028:AR1029"/>
    <mergeCell ref="AS1028:AS1029"/>
    <mergeCell ref="AN1054:AN1055"/>
    <mergeCell ref="AO1054:AO1055"/>
    <mergeCell ref="AP1054:AP1055"/>
    <mergeCell ref="AR1054:AR1055"/>
    <mergeCell ref="AS1054:AS1055"/>
    <mergeCell ref="AN1052:AN1053"/>
    <mergeCell ref="AO1052:AO1053"/>
    <mergeCell ref="AP1052:AP1053"/>
    <mergeCell ref="AR1052:AR1053"/>
    <mergeCell ref="AS1052:AS1053"/>
    <mergeCell ref="AN1050:AN1051"/>
    <mergeCell ref="AO1050:AO1051"/>
    <mergeCell ref="AP1050:AP1051"/>
    <mergeCell ref="AR1050:AR1051"/>
    <mergeCell ref="AS1050:AS1051"/>
    <mergeCell ref="AN1048:AN1049"/>
    <mergeCell ref="AO1048:AO1049"/>
    <mergeCell ref="AP1048:AP1049"/>
    <mergeCell ref="AR1048:AR1049"/>
    <mergeCell ref="AS1048:AS1049"/>
    <mergeCell ref="AN1046:AN1047"/>
    <mergeCell ref="AO1046:AO1047"/>
    <mergeCell ref="AP1046:AP1047"/>
    <mergeCell ref="AR1046:AR1047"/>
    <mergeCell ref="AS1046:AS1047"/>
    <mergeCell ref="AN1044:AN1045"/>
    <mergeCell ref="AO1044:AO1045"/>
    <mergeCell ref="AP1044:AP1045"/>
    <mergeCell ref="AR1044:AR1045"/>
    <mergeCell ref="AS1044:AS1045"/>
    <mergeCell ref="AN1042:AN1043"/>
    <mergeCell ref="AO1042:AO1043"/>
    <mergeCell ref="AP1042:AP1043"/>
    <mergeCell ref="AR1042:AR1043"/>
    <mergeCell ref="AS1042:AS1043"/>
    <mergeCell ref="AN1068:AN1069"/>
    <mergeCell ref="AO1068:AO1069"/>
    <mergeCell ref="AP1068:AP1069"/>
    <mergeCell ref="AR1068:AR1069"/>
    <mergeCell ref="AS1068:AS1069"/>
    <mergeCell ref="AN1066:AN1067"/>
    <mergeCell ref="AO1066:AO1067"/>
    <mergeCell ref="AP1066:AP1067"/>
    <mergeCell ref="AR1066:AR1067"/>
    <mergeCell ref="AS1066:AS1067"/>
    <mergeCell ref="AN1064:AN1065"/>
    <mergeCell ref="AO1064:AO1065"/>
    <mergeCell ref="AP1064:AP1065"/>
    <mergeCell ref="AR1064:AR1065"/>
    <mergeCell ref="AS1064:AS1065"/>
    <mergeCell ref="AN1062:AN1063"/>
    <mergeCell ref="AO1062:AO1063"/>
    <mergeCell ref="AP1062:AP1063"/>
    <mergeCell ref="AR1062:AR1063"/>
    <mergeCell ref="AS1062:AS1063"/>
    <mergeCell ref="AN1060:AN1061"/>
    <mergeCell ref="AO1060:AO1061"/>
    <mergeCell ref="AP1060:AP1061"/>
    <mergeCell ref="AR1060:AR1061"/>
    <mergeCell ref="AS1060:AS1061"/>
    <mergeCell ref="AN1058:AN1059"/>
    <mergeCell ref="AO1058:AO1059"/>
    <mergeCell ref="AP1058:AP1059"/>
    <mergeCell ref="AR1058:AR1059"/>
    <mergeCell ref="AS1058:AS1059"/>
    <mergeCell ref="AN1056:AN1057"/>
    <mergeCell ref="AO1056:AO1057"/>
    <mergeCell ref="AP1056:AP1057"/>
    <mergeCell ref="AR1056:AR1057"/>
    <mergeCell ref="AS1056:AS1057"/>
    <mergeCell ref="AN1082:AN1083"/>
    <mergeCell ref="AO1082:AO1083"/>
    <mergeCell ref="AP1082:AP1083"/>
    <mergeCell ref="AR1082:AR1083"/>
    <mergeCell ref="AS1082:AS1083"/>
    <mergeCell ref="AN1080:AN1081"/>
    <mergeCell ref="AO1080:AO1081"/>
    <mergeCell ref="AP1080:AP1081"/>
    <mergeCell ref="AR1080:AR1081"/>
    <mergeCell ref="AS1080:AS1081"/>
    <mergeCell ref="AN1078:AN1079"/>
    <mergeCell ref="AO1078:AO1079"/>
    <mergeCell ref="AP1078:AP1079"/>
    <mergeCell ref="AR1078:AR1079"/>
    <mergeCell ref="AS1078:AS1079"/>
    <mergeCell ref="AN1076:AN1077"/>
    <mergeCell ref="AO1076:AO1077"/>
    <mergeCell ref="AP1076:AP1077"/>
    <mergeCell ref="AR1076:AR1077"/>
    <mergeCell ref="AS1076:AS1077"/>
    <mergeCell ref="AN1074:AN1075"/>
    <mergeCell ref="AO1074:AO1075"/>
    <mergeCell ref="AP1074:AP1075"/>
    <mergeCell ref="AR1074:AR1075"/>
    <mergeCell ref="AS1074:AS1075"/>
    <mergeCell ref="AN1072:AN1073"/>
    <mergeCell ref="AO1072:AO1073"/>
    <mergeCell ref="AP1072:AP1073"/>
    <mergeCell ref="AR1072:AR1073"/>
    <mergeCell ref="AS1072:AS1073"/>
    <mergeCell ref="AN1070:AN1071"/>
    <mergeCell ref="AO1070:AO1071"/>
    <mergeCell ref="AP1070:AP1071"/>
    <mergeCell ref="AR1070:AR1071"/>
    <mergeCell ref="AS1070:AS1071"/>
    <mergeCell ref="AN1096:AN1097"/>
    <mergeCell ref="AO1096:AO1097"/>
    <mergeCell ref="AP1096:AP1097"/>
    <mergeCell ref="AR1096:AR1097"/>
    <mergeCell ref="AS1096:AS1097"/>
    <mergeCell ref="AN1094:AN1095"/>
    <mergeCell ref="AO1094:AO1095"/>
    <mergeCell ref="AP1094:AP1095"/>
    <mergeCell ref="AR1094:AR1095"/>
    <mergeCell ref="AS1094:AS1095"/>
    <mergeCell ref="AN1092:AN1093"/>
    <mergeCell ref="AO1092:AO1093"/>
    <mergeCell ref="AP1092:AP1093"/>
    <mergeCell ref="AR1092:AR1093"/>
    <mergeCell ref="AS1092:AS1093"/>
    <mergeCell ref="AN1090:AN1091"/>
    <mergeCell ref="AO1090:AO1091"/>
    <mergeCell ref="AP1090:AP1091"/>
    <mergeCell ref="AR1090:AR1091"/>
    <mergeCell ref="AS1090:AS1091"/>
    <mergeCell ref="AN1088:AN1089"/>
    <mergeCell ref="AO1088:AO1089"/>
    <mergeCell ref="AP1088:AP1089"/>
    <mergeCell ref="AR1088:AR1089"/>
    <mergeCell ref="AS1088:AS1089"/>
    <mergeCell ref="AN1086:AN1087"/>
    <mergeCell ref="AO1086:AO1087"/>
    <mergeCell ref="AP1086:AP1087"/>
    <mergeCell ref="AR1086:AR1087"/>
    <mergeCell ref="AS1086:AS1087"/>
    <mergeCell ref="AN1084:AN1085"/>
    <mergeCell ref="AO1084:AO1085"/>
    <mergeCell ref="AP1084:AP1085"/>
    <mergeCell ref="AR1084:AR1085"/>
    <mergeCell ref="AS1084:AS1085"/>
    <mergeCell ref="AN1110:AN1111"/>
    <mergeCell ref="AO1110:AO1111"/>
    <mergeCell ref="AP1110:AP1111"/>
    <mergeCell ref="AR1110:AR1111"/>
    <mergeCell ref="AS1110:AS1111"/>
    <mergeCell ref="AN1108:AN1109"/>
    <mergeCell ref="AO1108:AO1109"/>
    <mergeCell ref="AP1108:AP1109"/>
    <mergeCell ref="AR1108:AR1109"/>
    <mergeCell ref="AS1108:AS1109"/>
    <mergeCell ref="AN1106:AN1107"/>
    <mergeCell ref="AO1106:AO1107"/>
    <mergeCell ref="AP1106:AP1107"/>
    <mergeCell ref="AR1106:AR1107"/>
    <mergeCell ref="AS1106:AS1107"/>
    <mergeCell ref="AN1104:AN1105"/>
    <mergeCell ref="AO1104:AO1105"/>
    <mergeCell ref="AP1104:AP1105"/>
    <mergeCell ref="AR1104:AR1105"/>
    <mergeCell ref="AS1104:AS1105"/>
    <mergeCell ref="AN1102:AN1103"/>
    <mergeCell ref="AO1102:AO1103"/>
    <mergeCell ref="AP1102:AP1103"/>
    <mergeCell ref="AR1102:AR1103"/>
    <mergeCell ref="AS1102:AS1103"/>
    <mergeCell ref="AN1100:AN1101"/>
    <mergeCell ref="AO1100:AO1101"/>
    <mergeCell ref="AP1100:AP1101"/>
    <mergeCell ref="AR1100:AR1101"/>
    <mergeCell ref="AS1100:AS1101"/>
    <mergeCell ref="AN1098:AN1099"/>
    <mergeCell ref="AO1098:AO1099"/>
    <mergeCell ref="AP1098:AP1099"/>
    <mergeCell ref="AR1098:AR1099"/>
    <mergeCell ref="AS1098:AS1099"/>
    <mergeCell ref="AN1124:AN1125"/>
    <mergeCell ref="AO1124:AO1125"/>
    <mergeCell ref="AP1124:AP1125"/>
    <mergeCell ref="AR1124:AR1125"/>
    <mergeCell ref="AS1124:AS1125"/>
    <mergeCell ref="AN1122:AN1123"/>
    <mergeCell ref="AO1122:AO1123"/>
    <mergeCell ref="AP1122:AP1123"/>
    <mergeCell ref="AR1122:AR1123"/>
    <mergeCell ref="AS1122:AS1123"/>
    <mergeCell ref="AN1120:AN1121"/>
    <mergeCell ref="AO1120:AO1121"/>
    <mergeCell ref="AP1120:AP1121"/>
    <mergeCell ref="AR1120:AR1121"/>
    <mergeCell ref="AS1120:AS1121"/>
    <mergeCell ref="AN1118:AN1119"/>
    <mergeCell ref="AO1118:AO1119"/>
    <mergeCell ref="AP1118:AP1119"/>
    <mergeCell ref="AR1118:AR1119"/>
    <mergeCell ref="AS1118:AS1119"/>
    <mergeCell ref="AN1116:AN1117"/>
    <mergeCell ref="AO1116:AO1117"/>
    <mergeCell ref="AP1116:AP1117"/>
    <mergeCell ref="AR1116:AR1117"/>
    <mergeCell ref="AS1116:AS1117"/>
    <mergeCell ref="AN1114:AN1115"/>
    <mergeCell ref="AO1114:AO1115"/>
    <mergeCell ref="AP1114:AP1115"/>
    <mergeCell ref="AR1114:AR1115"/>
    <mergeCell ref="AS1114:AS1115"/>
    <mergeCell ref="AN1112:AN1113"/>
    <mergeCell ref="AO1112:AO1113"/>
    <mergeCell ref="AP1112:AP1113"/>
    <mergeCell ref="AR1112:AR1113"/>
    <mergeCell ref="AS1112:AS1113"/>
    <mergeCell ref="AN1138:AN1139"/>
    <mergeCell ref="AO1138:AO1139"/>
    <mergeCell ref="AP1138:AP1139"/>
    <mergeCell ref="AR1138:AR1139"/>
    <mergeCell ref="AS1138:AS1139"/>
    <mergeCell ref="AN1136:AN1137"/>
    <mergeCell ref="AO1136:AO1137"/>
    <mergeCell ref="AP1136:AP1137"/>
    <mergeCell ref="AR1136:AR1137"/>
    <mergeCell ref="AS1136:AS1137"/>
    <mergeCell ref="AN1134:AN1135"/>
    <mergeCell ref="AO1134:AO1135"/>
    <mergeCell ref="AP1134:AP1135"/>
    <mergeCell ref="AR1134:AR1135"/>
    <mergeCell ref="AS1134:AS1135"/>
    <mergeCell ref="AN1132:AN1133"/>
    <mergeCell ref="AO1132:AO1133"/>
    <mergeCell ref="AP1132:AP1133"/>
    <mergeCell ref="AR1132:AR1133"/>
    <mergeCell ref="AS1132:AS1133"/>
    <mergeCell ref="AN1130:AN1131"/>
    <mergeCell ref="AO1130:AO1131"/>
    <mergeCell ref="AP1130:AP1131"/>
    <mergeCell ref="AR1130:AR1131"/>
    <mergeCell ref="AS1130:AS1131"/>
    <mergeCell ref="AN1128:AN1129"/>
    <mergeCell ref="AO1128:AO1129"/>
    <mergeCell ref="AP1128:AP1129"/>
    <mergeCell ref="AR1128:AR1129"/>
    <mergeCell ref="AS1128:AS1129"/>
    <mergeCell ref="AN1126:AN1127"/>
    <mergeCell ref="AO1126:AO1127"/>
    <mergeCell ref="AP1126:AP1127"/>
    <mergeCell ref="AR1126:AR1127"/>
    <mergeCell ref="AS1126:AS1127"/>
    <mergeCell ref="AN1152:AN1153"/>
    <mergeCell ref="AO1152:AO1153"/>
    <mergeCell ref="AP1152:AP1153"/>
    <mergeCell ref="AR1152:AR1153"/>
    <mergeCell ref="AS1152:AS1153"/>
    <mergeCell ref="AN1150:AN1151"/>
    <mergeCell ref="AO1150:AO1151"/>
    <mergeCell ref="AP1150:AP1151"/>
    <mergeCell ref="AR1150:AR1151"/>
    <mergeCell ref="AS1150:AS1151"/>
    <mergeCell ref="AN1148:AN1149"/>
    <mergeCell ref="AO1148:AO1149"/>
    <mergeCell ref="AP1148:AP1149"/>
    <mergeCell ref="AR1148:AR1149"/>
    <mergeCell ref="AS1148:AS1149"/>
    <mergeCell ref="AN1146:AN1147"/>
    <mergeCell ref="AO1146:AO1147"/>
    <mergeCell ref="AP1146:AP1147"/>
    <mergeCell ref="AR1146:AR1147"/>
    <mergeCell ref="AS1146:AS1147"/>
    <mergeCell ref="AN1144:AN1145"/>
    <mergeCell ref="AO1144:AO1145"/>
    <mergeCell ref="AP1144:AP1145"/>
    <mergeCell ref="AR1144:AR1145"/>
    <mergeCell ref="AS1144:AS1145"/>
    <mergeCell ref="AN1142:AN1143"/>
    <mergeCell ref="AO1142:AO1143"/>
    <mergeCell ref="AP1142:AP1143"/>
    <mergeCell ref="AR1142:AR1143"/>
    <mergeCell ref="AS1142:AS1143"/>
    <mergeCell ref="AN1140:AN1141"/>
    <mergeCell ref="AO1140:AO1141"/>
    <mergeCell ref="AP1140:AP1141"/>
    <mergeCell ref="AR1140:AR1141"/>
    <mergeCell ref="AS1140:AS1141"/>
    <mergeCell ref="AN1166:AN1167"/>
    <mergeCell ref="AO1166:AO1167"/>
    <mergeCell ref="AP1166:AP1167"/>
    <mergeCell ref="AR1166:AR1167"/>
    <mergeCell ref="AS1166:AS1167"/>
    <mergeCell ref="AN1164:AN1165"/>
    <mergeCell ref="AO1164:AO1165"/>
    <mergeCell ref="AP1164:AP1165"/>
    <mergeCell ref="AR1164:AR1165"/>
    <mergeCell ref="AS1164:AS1165"/>
    <mergeCell ref="AN1162:AN1163"/>
    <mergeCell ref="AO1162:AO1163"/>
    <mergeCell ref="AP1162:AP1163"/>
    <mergeCell ref="AR1162:AR1163"/>
    <mergeCell ref="AS1162:AS1163"/>
    <mergeCell ref="AN1160:AN1161"/>
    <mergeCell ref="AO1160:AO1161"/>
    <mergeCell ref="AP1160:AP1161"/>
    <mergeCell ref="AR1160:AR1161"/>
    <mergeCell ref="AS1160:AS1161"/>
    <mergeCell ref="AN1158:AN1159"/>
    <mergeCell ref="AO1158:AO1159"/>
    <mergeCell ref="AP1158:AP1159"/>
    <mergeCell ref="AR1158:AR1159"/>
    <mergeCell ref="AS1158:AS1159"/>
    <mergeCell ref="AN1156:AN1157"/>
    <mergeCell ref="AO1156:AO1157"/>
    <mergeCell ref="AP1156:AP1157"/>
    <mergeCell ref="AR1156:AR1157"/>
    <mergeCell ref="AS1156:AS1157"/>
    <mergeCell ref="AN1154:AN1155"/>
    <mergeCell ref="AO1154:AO1155"/>
    <mergeCell ref="AP1154:AP1155"/>
    <mergeCell ref="AR1154:AR1155"/>
    <mergeCell ref="AS1154:AS1155"/>
    <mergeCell ref="AN1180:AN1181"/>
    <mergeCell ref="AO1180:AO1181"/>
    <mergeCell ref="AP1180:AP1181"/>
    <mergeCell ref="AR1180:AR1181"/>
    <mergeCell ref="AS1180:AS1181"/>
    <mergeCell ref="AN1178:AN1179"/>
    <mergeCell ref="AO1178:AO1179"/>
    <mergeCell ref="AP1178:AP1179"/>
    <mergeCell ref="AR1178:AR1179"/>
    <mergeCell ref="AS1178:AS1179"/>
    <mergeCell ref="AN1176:AN1177"/>
    <mergeCell ref="AO1176:AO1177"/>
    <mergeCell ref="AP1176:AP1177"/>
    <mergeCell ref="AR1176:AR1177"/>
    <mergeCell ref="AS1176:AS1177"/>
    <mergeCell ref="AN1174:AN1175"/>
    <mergeCell ref="AO1174:AO1175"/>
    <mergeCell ref="AP1174:AP1175"/>
    <mergeCell ref="AR1174:AR1175"/>
    <mergeCell ref="AS1174:AS1175"/>
    <mergeCell ref="AN1172:AN1173"/>
    <mergeCell ref="AO1172:AO1173"/>
    <mergeCell ref="AP1172:AP1173"/>
    <mergeCell ref="AR1172:AR1173"/>
    <mergeCell ref="AS1172:AS1173"/>
    <mergeCell ref="AN1170:AN1171"/>
    <mergeCell ref="AO1170:AO1171"/>
    <mergeCell ref="AP1170:AP1171"/>
    <mergeCell ref="AR1170:AR1171"/>
    <mergeCell ref="AS1170:AS1171"/>
    <mergeCell ref="AN1168:AN1169"/>
    <mergeCell ref="AO1168:AO1169"/>
    <mergeCell ref="AP1168:AP1169"/>
    <mergeCell ref="AR1168:AR1169"/>
    <mergeCell ref="AS1168:AS1169"/>
    <mergeCell ref="AN1194:AN1195"/>
    <mergeCell ref="AO1194:AO1195"/>
    <mergeCell ref="AP1194:AP1195"/>
    <mergeCell ref="AR1194:AR1195"/>
    <mergeCell ref="AS1194:AS1195"/>
    <mergeCell ref="AN1192:AN1193"/>
    <mergeCell ref="AO1192:AO1193"/>
    <mergeCell ref="AP1192:AP1193"/>
    <mergeCell ref="AR1192:AR1193"/>
    <mergeCell ref="AS1192:AS1193"/>
    <mergeCell ref="AN1190:AN1191"/>
    <mergeCell ref="AO1190:AO1191"/>
    <mergeCell ref="AP1190:AP1191"/>
    <mergeCell ref="AR1190:AR1191"/>
    <mergeCell ref="AS1190:AS1191"/>
    <mergeCell ref="AN1188:AN1189"/>
    <mergeCell ref="AO1188:AO1189"/>
    <mergeCell ref="AP1188:AP1189"/>
    <mergeCell ref="AR1188:AR1189"/>
    <mergeCell ref="AS1188:AS1189"/>
    <mergeCell ref="AN1186:AN1187"/>
    <mergeCell ref="AO1186:AO1187"/>
    <mergeCell ref="AP1186:AP1187"/>
    <mergeCell ref="AR1186:AR1187"/>
    <mergeCell ref="AS1186:AS1187"/>
    <mergeCell ref="AN1184:AN1185"/>
    <mergeCell ref="AO1184:AO1185"/>
    <mergeCell ref="AP1184:AP1185"/>
    <mergeCell ref="AR1184:AR1185"/>
    <mergeCell ref="AS1184:AS1185"/>
    <mergeCell ref="AN1182:AN1183"/>
    <mergeCell ref="AO1182:AO1183"/>
    <mergeCell ref="AP1182:AP1183"/>
    <mergeCell ref="AR1182:AR1183"/>
    <mergeCell ref="AS1182:AS1183"/>
    <mergeCell ref="AN1208:AN1209"/>
    <mergeCell ref="AO1208:AO1209"/>
    <mergeCell ref="AP1208:AP1209"/>
    <mergeCell ref="AR1208:AR1209"/>
    <mergeCell ref="AS1208:AS1209"/>
    <mergeCell ref="AN1206:AN1207"/>
    <mergeCell ref="AO1206:AO1207"/>
    <mergeCell ref="AP1206:AP1207"/>
    <mergeCell ref="AR1206:AR1207"/>
    <mergeCell ref="AS1206:AS1207"/>
    <mergeCell ref="AN1204:AN1205"/>
    <mergeCell ref="AO1204:AO1205"/>
    <mergeCell ref="AP1204:AP1205"/>
    <mergeCell ref="AR1204:AR1205"/>
    <mergeCell ref="AS1204:AS1205"/>
    <mergeCell ref="AN1202:AN1203"/>
    <mergeCell ref="AO1202:AO1203"/>
    <mergeCell ref="AP1202:AP1203"/>
    <mergeCell ref="AR1202:AR1203"/>
    <mergeCell ref="AS1202:AS1203"/>
    <mergeCell ref="AN1200:AN1201"/>
    <mergeCell ref="AO1200:AO1201"/>
    <mergeCell ref="AP1200:AP1201"/>
    <mergeCell ref="AR1200:AR1201"/>
    <mergeCell ref="AS1200:AS1201"/>
    <mergeCell ref="AN1198:AN1199"/>
    <mergeCell ref="AO1198:AO1199"/>
    <mergeCell ref="AP1198:AP1199"/>
    <mergeCell ref="AR1198:AR1199"/>
    <mergeCell ref="AS1198:AS1199"/>
    <mergeCell ref="AN1196:AN1197"/>
    <mergeCell ref="AO1196:AO1197"/>
    <mergeCell ref="AP1196:AP1197"/>
    <mergeCell ref="AR1196:AR1197"/>
    <mergeCell ref="AS1196:AS1197"/>
    <mergeCell ref="AN1222:AN1223"/>
    <mergeCell ref="AO1222:AO1223"/>
    <mergeCell ref="AP1222:AP1223"/>
    <mergeCell ref="AR1222:AR1223"/>
    <mergeCell ref="AS1222:AS1223"/>
    <mergeCell ref="AN1220:AN1221"/>
    <mergeCell ref="AO1220:AO1221"/>
    <mergeCell ref="AP1220:AP1221"/>
    <mergeCell ref="AR1220:AR1221"/>
    <mergeCell ref="AS1220:AS1221"/>
    <mergeCell ref="AN1218:AN1219"/>
    <mergeCell ref="AO1218:AO1219"/>
    <mergeCell ref="AP1218:AP1219"/>
    <mergeCell ref="AR1218:AR1219"/>
    <mergeCell ref="AS1218:AS1219"/>
    <mergeCell ref="AN1216:AN1217"/>
    <mergeCell ref="AO1216:AO1217"/>
    <mergeCell ref="AP1216:AP1217"/>
    <mergeCell ref="AR1216:AR1217"/>
    <mergeCell ref="AS1216:AS1217"/>
    <mergeCell ref="AN1214:AN1215"/>
    <mergeCell ref="AO1214:AO1215"/>
    <mergeCell ref="AP1214:AP1215"/>
    <mergeCell ref="AR1214:AR1215"/>
    <mergeCell ref="AS1214:AS1215"/>
    <mergeCell ref="AN1212:AN1213"/>
    <mergeCell ref="AO1212:AO1213"/>
    <mergeCell ref="AP1212:AP1213"/>
    <mergeCell ref="AR1212:AR1213"/>
    <mergeCell ref="AS1212:AS1213"/>
    <mergeCell ref="AN1210:AN1211"/>
    <mergeCell ref="AO1210:AO1211"/>
    <mergeCell ref="AP1210:AP1211"/>
    <mergeCell ref="AR1210:AR1211"/>
    <mergeCell ref="AS1210:AS1211"/>
    <mergeCell ref="AN1236:AN1237"/>
    <mergeCell ref="AO1236:AO1237"/>
    <mergeCell ref="AP1236:AP1237"/>
    <mergeCell ref="AR1236:AR1237"/>
    <mergeCell ref="AS1236:AS1237"/>
    <mergeCell ref="AN1234:AN1235"/>
    <mergeCell ref="AO1234:AO1235"/>
    <mergeCell ref="AP1234:AP1235"/>
    <mergeCell ref="AR1234:AR1235"/>
    <mergeCell ref="AS1234:AS1235"/>
    <mergeCell ref="AN1232:AN1233"/>
    <mergeCell ref="AO1232:AO1233"/>
    <mergeCell ref="AP1232:AP1233"/>
    <mergeCell ref="AR1232:AR1233"/>
    <mergeCell ref="AS1232:AS1233"/>
    <mergeCell ref="AN1230:AN1231"/>
    <mergeCell ref="AO1230:AO1231"/>
    <mergeCell ref="AP1230:AP1231"/>
    <mergeCell ref="AR1230:AR1231"/>
    <mergeCell ref="AS1230:AS1231"/>
    <mergeCell ref="AN1228:AN1229"/>
    <mergeCell ref="AO1228:AO1229"/>
    <mergeCell ref="AP1228:AP1229"/>
    <mergeCell ref="AR1228:AR1229"/>
    <mergeCell ref="AS1228:AS1229"/>
    <mergeCell ref="AN1226:AN1227"/>
    <mergeCell ref="AO1226:AO1227"/>
    <mergeCell ref="AP1226:AP1227"/>
    <mergeCell ref="AR1226:AR1227"/>
    <mergeCell ref="AS1226:AS1227"/>
    <mergeCell ref="AN1224:AN1225"/>
    <mergeCell ref="AO1224:AO1225"/>
    <mergeCell ref="AP1224:AP1225"/>
    <mergeCell ref="AR1224:AR1225"/>
    <mergeCell ref="AS1224:AS1225"/>
    <mergeCell ref="AN1250:AN1251"/>
    <mergeCell ref="AO1250:AO1251"/>
    <mergeCell ref="AP1250:AP1251"/>
    <mergeCell ref="AR1250:AR1251"/>
    <mergeCell ref="AS1250:AS1251"/>
    <mergeCell ref="AN1248:AN1249"/>
    <mergeCell ref="AO1248:AO1249"/>
    <mergeCell ref="AP1248:AP1249"/>
    <mergeCell ref="AR1248:AR1249"/>
    <mergeCell ref="AS1248:AS1249"/>
    <mergeCell ref="AN1246:AN1247"/>
    <mergeCell ref="AO1246:AO1247"/>
    <mergeCell ref="AP1246:AP1247"/>
    <mergeCell ref="AR1246:AR1247"/>
    <mergeCell ref="AS1246:AS1247"/>
    <mergeCell ref="AN1244:AN1245"/>
    <mergeCell ref="AO1244:AO1245"/>
    <mergeCell ref="AP1244:AP1245"/>
    <mergeCell ref="AR1244:AR1245"/>
    <mergeCell ref="AS1244:AS1245"/>
    <mergeCell ref="AN1242:AN1243"/>
    <mergeCell ref="AO1242:AO1243"/>
    <mergeCell ref="AP1242:AP1243"/>
    <mergeCell ref="AR1242:AR1243"/>
    <mergeCell ref="AS1242:AS1243"/>
    <mergeCell ref="AN1240:AN1241"/>
    <mergeCell ref="AO1240:AO1241"/>
    <mergeCell ref="AP1240:AP1241"/>
    <mergeCell ref="AR1240:AR1241"/>
    <mergeCell ref="AS1240:AS1241"/>
    <mergeCell ref="AN1238:AN1239"/>
    <mergeCell ref="AO1238:AO1239"/>
    <mergeCell ref="AP1238:AP1239"/>
    <mergeCell ref="AR1238:AR1239"/>
    <mergeCell ref="AS1238:AS1239"/>
    <mergeCell ref="AN1264:AN1265"/>
    <mergeCell ref="AO1264:AO1265"/>
    <mergeCell ref="AP1264:AP1265"/>
    <mergeCell ref="AR1264:AR1265"/>
    <mergeCell ref="AS1264:AS1265"/>
    <mergeCell ref="AN1262:AN1263"/>
    <mergeCell ref="AO1262:AO1263"/>
    <mergeCell ref="AP1262:AP1263"/>
    <mergeCell ref="AR1262:AR1263"/>
    <mergeCell ref="AS1262:AS1263"/>
    <mergeCell ref="AN1260:AN1261"/>
    <mergeCell ref="AO1260:AO1261"/>
    <mergeCell ref="AP1260:AP1261"/>
    <mergeCell ref="AR1260:AR1261"/>
    <mergeCell ref="AS1260:AS1261"/>
    <mergeCell ref="AN1258:AN1259"/>
    <mergeCell ref="AO1258:AO1259"/>
    <mergeCell ref="AP1258:AP1259"/>
    <mergeCell ref="AR1258:AR1259"/>
    <mergeCell ref="AS1258:AS1259"/>
    <mergeCell ref="AN1256:AN1257"/>
    <mergeCell ref="AO1256:AO1257"/>
    <mergeCell ref="AP1256:AP1257"/>
    <mergeCell ref="AR1256:AR1257"/>
    <mergeCell ref="AS1256:AS1257"/>
    <mergeCell ref="AN1254:AN1255"/>
    <mergeCell ref="AO1254:AO1255"/>
    <mergeCell ref="AP1254:AP1255"/>
    <mergeCell ref="AR1254:AR1255"/>
    <mergeCell ref="AS1254:AS1255"/>
    <mergeCell ref="AN1252:AN1253"/>
    <mergeCell ref="AO1252:AO1253"/>
    <mergeCell ref="AP1252:AP1253"/>
    <mergeCell ref="AR1252:AR1253"/>
    <mergeCell ref="AS1252:AS1253"/>
    <mergeCell ref="AN1278:AN1279"/>
    <mergeCell ref="AO1278:AO1279"/>
    <mergeCell ref="AP1278:AP1279"/>
    <mergeCell ref="AR1278:AR1279"/>
    <mergeCell ref="AS1278:AS1279"/>
    <mergeCell ref="AN1276:AN1277"/>
    <mergeCell ref="AO1276:AO1277"/>
    <mergeCell ref="AP1276:AP1277"/>
    <mergeCell ref="AR1276:AR1277"/>
    <mergeCell ref="AS1276:AS1277"/>
    <mergeCell ref="AN1274:AN1275"/>
    <mergeCell ref="AO1274:AO1275"/>
    <mergeCell ref="AP1274:AP1275"/>
    <mergeCell ref="AR1274:AR1275"/>
    <mergeCell ref="AS1274:AS1275"/>
    <mergeCell ref="AN1272:AN1273"/>
    <mergeCell ref="AO1272:AO1273"/>
    <mergeCell ref="AP1272:AP1273"/>
    <mergeCell ref="AR1272:AR1273"/>
    <mergeCell ref="AS1272:AS1273"/>
    <mergeCell ref="AN1270:AN1271"/>
    <mergeCell ref="AO1270:AO1271"/>
    <mergeCell ref="AP1270:AP1271"/>
    <mergeCell ref="AR1270:AR1271"/>
    <mergeCell ref="AS1270:AS1271"/>
    <mergeCell ref="AN1268:AN1269"/>
    <mergeCell ref="AO1268:AO1269"/>
    <mergeCell ref="AP1268:AP1269"/>
    <mergeCell ref="AR1268:AR1269"/>
    <mergeCell ref="AS1268:AS1269"/>
    <mergeCell ref="AN1266:AN1267"/>
    <mergeCell ref="AO1266:AO1267"/>
    <mergeCell ref="AP1266:AP1267"/>
    <mergeCell ref="AR1266:AR1267"/>
    <mergeCell ref="AS1266:AS1267"/>
    <mergeCell ref="AN1292:AN1293"/>
    <mergeCell ref="AO1292:AO1293"/>
    <mergeCell ref="AP1292:AP1293"/>
    <mergeCell ref="AR1292:AR1293"/>
    <mergeCell ref="AS1292:AS1293"/>
    <mergeCell ref="AN1290:AN1291"/>
    <mergeCell ref="AO1290:AO1291"/>
    <mergeCell ref="AP1290:AP1291"/>
    <mergeCell ref="AR1290:AR1291"/>
    <mergeCell ref="AS1290:AS1291"/>
    <mergeCell ref="AN1288:AN1289"/>
    <mergeCell ref="AO1288:AO1289"/>
    <mergeCell ref="AP1288:AP1289"/>
    <mergeCell ref="AR1288:AR1289"/>
    <mergeCell ref="AS1288:AS1289"/>
    <mergeCell ref="AN1286:AN1287"/>
    <mergeCell ref="AO1286:AO1287"/>
    <mergeCell ref="AP1286:AP1287"/>
    <mergeCell ref="AR1286:AR1287"/>
    <mergeCell ref="AS1286:AS1287"/>
    <mergeCell ref="AN1284:AN1285"/>
    <mergeCell ref="AO1284:AO1285"/>
    <mergeCell ref="AP1284:AP1285"/>
    <mergeCell ref="AR1284:AR1285"/>
    <mergeCell ref="AS1284:AS1285"/>
    <mergeCell ref="AN1282:AN1283"/>
    <mergeCell ref="AO1282:AO1283"/>
    <mergeCell ref="AP1282:AP1283"/>
    <mergeCell ref="AR1282:AR1283"/>
    <mergeCell ref="AS1282:AS1283"/>
    <mergeCell ref="AN1280:AN1281"/>
    <mergeCell ref="AO1280:AO1281"/>
    <mergeCell ref="AP1280:AP1281"/>
    <mergeCell ref="AR1280:AR1281"/>
    <mergeCell ref="AS1280:AS1281"/>
    <mergeCell ref="AN1306:AN1307"/>
    <mergeCell ref="AO1306:AO1307"/>
    <mergeCell ref="AP1306:AP1307"/>
    <mergeCell ref="AR1306:AR1307"/>
    <mergeCell ref="AS1306:AS1307"/>
    <mergeCell ref="AN1304:AN1305"/>
    <mergeCell ref="AO1304:AO1305"/>
    <mergeCell ref="AP1304:AP1305"/>
    <mergeCell ref="AR1304:AR1305"/>
    <mergeCell ref="AS1304:AS1305"/>
    <mergeCell ref="AN1302:AN1303"/>
    <mergeCell ref="AO1302:AO1303"/>
    <mergeCell ref="AP1302:AP1303"/>
    <mergeCell ref="AR1302:AR1303"/>
    <mergeCell ref="AS1302:AS1303"/>
    <mergeCell ref="AN1300:AN1301"/>
    <mergeCell ref="AO1300:AO1301"/>
    <mergeCell ref="AP1300:AP1301"/>
    <mergeCell ref="AR1300:AR1301"/>
    <mergeCell ref="AS1300:AS1301"/>
    <mergeCell ref="AN1298:AN1299"/>
    <mergeCell ref="AO1298:AO1299"/>
    <mergeCell ref="AP1298:AP1299"/>
    <mergeCell ref="AR1298:AR1299"/>
    <mergeCell ref="AS1298:AS1299"/>
    <mergeCell ref="AN1296:AN1297"/>
    <mergeCell ref="AO1296:AO1297"/>
    <mergeCell ref="AP1296:AP1297"/>
    <mergeCell ref="AR1296:AR1297"/>
    <mergeCell ref="AS1296:AS1297"/>
    <mergeCell ref="AN1294:AN1295"/>
    <mergeCell ref="AO1294:AO1295"/>
    <mergeCell ref="AP1294:AP1295"/>
    <mergeCell ref="AR1294:AR1295"/>
    <mergeCell ref="AS1294:AS1295"/>
    <mergeCell ref="AN1320:AN1321"/>
    <mergeCell ref="AO1320:AO1321"/>
    <mergeCell ref="AP1320:AP1321"/>
    <mergeCell ref="AR1320:AR1321"/>
    <mergeCell ref="AS1320:AS1321"/>
    <mergeCell ref="AN1318:AN1319"/>
    <mergeCell ref="AO1318:AO1319"/>
    <mergeCell ref="AP1318:AP1319"/>
    <mergeCell ref="AR1318:AR1319"/>
    <mergeCell ref="AS1318:AS1319"/>
    <mergeCell ref="AN1316:AN1317"/>
    <mergeCell ref="AO1316:AO1317"/>
    <mergeCell ref="AP1316:AP1317"/>
    <mergeCell ref="AR1316:AR1317"/>
    <mergeCell ref="AS1316:AS1317"/>
    <mergeCell ref="AN1314:AN1315"/>
    <mergeCell ref="AO1314:AO1315"/>
    <mergeCell ref="AP1314:AP1315"/>
    <mergeCell ref="AR1314:AR1315"/>
    <mergeCell ref="AS1314:AS1315"/>
    <mergeCell ref="AN1312:AN1313"/>
    <mergeCell ref="AO1312:AO1313"/>
    <mergeCell ref="AP1312:AP1313"/>
    <mergeCell ref="AR1312:AR1313"/>
    <mergeCell ref="AS1312:AS1313"/>
    <mergeCell ref="AN1310:AN1311"/>
    <mergeCell ref="AO1310:AO1311"/>
    <mergeCell ref="AP1310:AP1311"/>
    <mergeCell ref="AR1310:AR1311"/>
    <mergeCell ref="AS1310:AS1311"/>
    <mergeCell ref="AN1308:AN1309"/>
    <mergeCell ref="AO1308:AO1309"/>
    <mergeCell ref="AP1308:AP1309"/>
    <mergeCell ref="AR1308:AR1309"/>
    <mergeCell ref="AS1308:AS1309"/>
    <mergeCell ref="AN1334:AN1335"/>
    <mergeCell ref="AO1334:AO1335"/>
    <mergeCell ref="AP1334:AP1335"/>
    <mergeCell ref="AR1334:AR1335"/>
    <mergeCell ref="AS1334:AS1335"/>
    <mergeCell ref="AN1332:AN1333"/>
    <mergeCell ref="AO1332:AO1333"/>
    <mergeCell ref="AP1332:AP1333"/>
    <mergeCell ref="AR1332:AR1333"/>
    <mergeCell ref="AS1332:AS1333"/>
    <mergeCell ref="AN1330:AN1331"/>
    <mergeCell ref="AO1330:AO1331"/>
    <mergeCell ref="AP1330:AP1331"/>
    <mergeCell ref="AR1330:AR1331"/>
    <mergeCell ref="AS1330:AS1331"/>
    <mergeCell ref="AN1328:AN1329"/>
    <mergeCell ref="AO1328:AO1329"/>
    <mergeCell ref="AP1328:AP1329"/>
    <mergeCell ref="AR1328:AR1329"/>
    <mergeCell ref="AS1328:AS1329"/>
    <mergeCell ref="AN1326:AN1327"/>
    <mergeCell ref="AO1326:AO1327"/>
    <mergeCell ref="AP1326:AP1327"/>
    <mergeCell ref="AR1326:AR1327"/>
    <mergeCell ref="AS1326:AS1327"/>
    <mergeCell ref="AN1324:AN1325"/>
    <mergeCell ref="AO1324:AO1325"/>
    <mergeCell ref="AP1324:AP1325"/>
    <mergeCell ref="AR1324:AR1325"/>
    <mergeCell ref="AS1324:AS1325"/>
    <mergeCell ref="AN1322:AN1323"/>
    <mergeCell ref="AO1322:AO1323"/>
    <mergeCell ref="AP1322:AP1323"/>
    <mergeCell ref="AR1322:AR1323"/>
    <mergeCell ref="AS1322:AS1323"/>
    <mergeCell ref="AN1348:AN1349"/>
    <mergeCell ref="AO1348:AO1349"/>
    <mergeCell ref="AP1348:AP1349"/>
    <mergeCell ref="AR1348:AR1349"/>
    <mergeCell ref="AS1348:AS1349"/>
    <mergeCell ref="AN1346:AN1347"/>
    <mergeCell ref="AO1346:AO1347"/>
    <mergeCell ref="AP1346:AP1347"/>
    <mergeCell ref="AR1346:AR1347"/>
    <mergeCell ref="AS1346:AS1347"/>
    <mergeCell ref="AN1344:AN1345"/>
    <mergeCell ref="AO1344:AO1345"/>
    <mergeCell ref="AP1344:AP1345"/>
    <mergeCell ref="AR1344:AR1345"/>
    <mergeCell ref="AS1344:AS1345"/>
    <mergeCell ref="AN1342:AN1343"/>
    <mergeCell ref="AO1342:AO1343"/>
    <mergeCell ref="AP1342:AP1343"/>
    <mergeCell ref="AR1342:AR1343"/>
    <mergeCell ref="AS1342:AS1343"/>
    <mergeCell ref="AN1340:AN1341"/>
    <mergeCell ref="AO1340:AO1341"/>
    <mergeCell ref="AP1340:AP1341"/>
    <mergeCell ref="AR1340:AR1341"/>
    <mergeCell ref="AS1340:AS1341"/>
    <mergeCell ref="AN1338:AN1339"/>
    <mergeCell ref="AO1338:AO1339"/>
    <mergeCell ref="AP1338:AP1339"/>
    <mergeCell ref="AR1338:AR1339"/>
    <mergeCell ref="AS1338:AS1339"/>
    <mergeCell ref="AN1336:AN1337"/>
    <mergeCell ref="AO1336:AO1337"/>
    <mergeCell ref="AP1336:AP1337"/>
    <mergeCell ref="AR1336:AR1337"/>
    <mergeCell ref="AS1336:AS1337"/>
    <mergeCell ref="AN1362:AN1363"/>
    <mergeCell ref="AO1362:AO1363"/>
    <mergeCell ref="AP1362:AP1363"/>
    <mergeCell ref="AR1362:AR1363"/>
    <mergeCell ref="AS1362:AS1363"/>
    <mergeCell ref="AN1360:AN1361"/>
    <mergeCell ref="AO1360:AO1361"/>
    <mergeCell ref="AP1360:AP1361"/>
    <mergeCell ref="AR1360:AR1361"/>
    <mergeCell ref="AS1360:AS1361"/>
    <mergeCell ref="AN1358:AN1359"/>
    <mergeCell ref="AO1358:AO1359"/>
    <mergeCell ref="AP1358:AP1359"/>
    <mergeCell ref="AR1358:AR1359"/>
    <mergeCell ref="AS1358:AS1359"/>
    <mergeCell ref="AN1356:AN1357"/>
    <mergeCell ref="AO1356:AO1357"/>
    <mergeCell ref="AP1356:AP1357"/>
    <mergeCell ref="AR1356:AR1357"/>
    <mergeCell ref="AS1356:AS1357"/>
    <mergeCell ref="AN1354:AN1355"/>
    <mergeCell ref="AO1354:AO1355"/>
    <mergeCell ref="AP1354:AP1355"/>
    <mergeCell ref="AR1354:AR1355"/>
    <mergeCell ref="AS1354:AS1355"/>
    <mergeCell ref="AN1352:AN1353"/>
    <mergeCell ref="AO1352:AO1353"/>
    <mergeCell ref="AP1352:AP1353"/>
    <mergeCell ref="AR1352:AR1353"/>
    <mergeCell ref="AS1352:AS1353"/>
    <mergeCell ref="AN1350:AN1351"/>
    <mergeCell ref="AO1350:AO1351"/>
    <mergeCell ref="AP1350:AP1351"/>
    <mergeCell ref="AR1350:AR1351"/>
    <mergeCell ref="AS1350:AS1351"/>
    <mergeCell ref="AN1376:AN1377"/>
    <mergeCell ref="AO1376:AO1377"/>
    <mergeCell ref="AP1376:AP1377"/>
    <mergeCell ref="AR1376:AR1377"/>
    <mergeCell ref="AS1376:AS1377"/>
    <mergeCell ref="AN1374:AN1375"/>
    <mergeCell ref="AO1374:AO1375"/>
    <mergeCell ref="AP1374:AP1375"/>
    <mergeCell ref="AR1374:AR1375"/>
    <mergeCell ref="AS1374:AS1375"/>
    <mergeCell ref="AN1372:AN1373"/>
    <mergeCell ref="AO1372:AO1373"/>
    <mergeCell ref="AP1372:AP1373"/>
    <mergeCell ref="AR1372:AR1373"/>
    <mergeCell ref="AS1372:AS1373"/>
    <mergeCell ref="AN1370:AN1371"/>
    <mergeCell ref="AO1370:AO1371"/>
    <mergeCell ref="AP1370:AP1371"/>
    <mergeCell ref="AR1370:AR1371"/>
    <mergeCell ref="AS1370:AS1371"/>
    <mergeCell ref="AN1368:AN1369"/>
    <mergeCell ref="AO1368:AO1369"/>
    <mergeCell ref="AP1368:AP1369"/>
    <mergeCell ref="AR1368:AR1369"/>
    <mergeCell ref="AS1368:AS1369"/>
    <mergeCell ref="AN1366:AN1367"/>
    <mergeCell ref="AO1366:AO1367"/>
    <mergeCell ref="AP1366:AP1367"/>
    <mergeCell ref="AR1366:AR1367"/>
    <mergeCell ref="AS1366:AS1367"/>
    <mergeCell ref="AN1364:AN1365"/>
    <mergeCell ref="AO1364:AO1365"/>
    <mergeCell ref="AP1364:AP1365"/>
    <mergeCell ref="AR1364:AR1365"/>
    <mergeCell ref="AS1364:AS1365"/>
    <mergeCell ref="AN1390:AN1391"/>
    <mergeCell ref="AO1390:AO1391"/>
    <mergeCell ref="AP1390:AP1391"/>
    <mergeCell ref="AR1390:AR1391"/>
    <mergeCell ref="AS1390:AS1391"/>
    <mergeCell ref="AN1388:AN1389"/>
    <mergeCell ref="AO1388:AO1389"/>
    <mergeCell ref="AP1388:AP1389"/>
    <mergeCell ref="AR1388:AR1389"/>
    <mergeCell ref="AS1388:AS1389"/>
    <mergeCell ref="AN1386:AN1387"/>
    <mergeCell ref="AO1386:AO1387"/>
    <mergeCell ref="AP1386:AP1387"/>
    <mergeCell ref="AR1386:AR1387"/>
    <mergeCell ref="AS1386:AS1387"/>
    <mergeCell ref="AN1384:AN1385"/>
    <mergeCell ref="AO1384:AO1385"/>
    <mergeCell ref="AP1384:AP1385"/>
    <mergeCell ref="AR1384:AR1385"/>
    <mergeCell ref="AS1384:AS1385"/>
    <mergeCell ref="AN1382:AN1383"/>
    <mergeCell ref="AO1382:AO1383"/>
    <mergeCell ref="AP1382:AP1383"/>
    <mergeCell ref="AR1382:AR1383"/>
    <mergeCell ref="AS1382:AS1383"/>
    <mergeCell ref="AN1380:AN1381"/>
    <mergeCell ref="AO1380:AO1381"/>
    <mergeCell ref="AP1380:AP1381"/>
    <mergeCell ref="AR1380:AR1381"/>
    <mergeCell ref="AS1380:AS1381"/>
    <mergeCell ref="AN1378:AN1379"/>
    <mergeCell ref="AO1378:AO1379"/>
    <mergeCell ref="AP1378:AP1379"/>
    <mergeCell ref="AR1378:AR1379"/>
    <mergeCell ref="AS1378:AS1379"/>
    <mergeCell ref="AN1404:AN1405"/>
    <mergeCell ref="AO1404:AO1405"/>
    <mergeCell ref="AP1404:AP1405"/>
    <mergeCell ref="AR1404:AR1405"/>
    <mergeCell ref="AS1404:AS1405"/>
    <mergeCell ref="AN1402:AN1403"/>
    <mergeCell ref="AO1402:AO1403"/>
    <mergeCell ref="AP1402:AP1403"/>
    <mergeCell ref="AR1402:AR1403"/>
    <mergeCell ref="AS1402:AS1403"/>
    <mergeCell ref="AN1400:AN1401"/>
    <mergeCell ref="AO1400:AO1401"/>
    <mergeCell ref="AP1400:AP1401"/>
    <mergeCell ref="AR1400:AR1401"/>
    <mergeCell ref="AS1400:AS1401"/>
    <mergeCell ref="AN1398:AN1399"/>
    <mergeCell ref="AO1398:AO1399"/>
    <mergeCell ref="AP1398:AP1399"/>
    <mergeCell ref="AR1398:AR1399"/>
    <mergeCell ref="AS1398:AS1399"/>
    <mergeCell ref="AN1396:AN1397"/>
    <mergeCell ref="AO1396:AO1397"/>
    <mergeCell ref="AP1396:AP1397"/>
    <mergeCell ref="AR1396:AR1397"/>
    <mergeCell ref="AS1396:AS1397"/>
    <mergeCell ref="AN1394:AN1395"/>
    <mergeCell ref="AO1394:AO1395"/>
    <mergeCell ref="AP1394:AP1395"/>
    <mergeCell ref="AR1394:AR1395"/>
    <mergeCell ref="AS1394:AS1395"/>
    <mergeCell ref="AN1392:AN1393"/>
    <mergeCell ref="AO1392:AO1393"/>
    <mergeCell ref="AP1392:AP1393"/>
    <mergeCell ref="AR1392:AR1393"/>
    <mergeCell ref="AS1392:AS1393"/>
    <mergeCell ref="AN1418:AN1419"/>
    <mergeCell ref="AO1418:AO1419"/>
    <mergeCell ref="AP1418:AP1419"/>
    <mergeCell ref="AR1418:AR1419"/>
    <mergeCell ref="AS1418:AS1419"/>
    <mergeCell ref="AN1416:AN1417"/>
    <mergeCell ref="AO1416:AO1417"/>
    <mergeCell ref="AP1416:AP1417"/>
    <mergeCell ref="AR1416:AR1417"/>
    <mergeCell ref="AS1416:AS1417"/>
    <mergeCell ref="AN1414:AN1415"/>
    <mergeCell ref="AO1414:AO1415"/>
    <mergeCell ref="AP1414:AP1415"/>
    <mergeCell ref="AR1414:AR1415"/>
    <mergeCell ref="AS1414:AS1415"/>
    <mergeCell ref="AN1412:AN1413"/>
    <mergeCell ref="AO1412:AO1413"/>
    <mergeCell ref="AP1412:AP1413"/>
    <mergeCell ref="AR1412:AR1413"/>
    <mergeCell ref="AS1412:AS1413"/>
    <mergeCell ref="AN1410:AN1411"/>
    <mergeCell ref="AO1410:AO1411"/>
    <mergeCell ref="AP1410:AP1411"/>
    <mergeCell ref="AR1410:AR1411"/>
    <mergeCell ref="AS1410:AS1411"/>
    <mergeCell ref="AN1408:AN1409"/>
    <mergeCell ref="AO1408:AO1409"/>
    <mergeCell ref="AP1408:AP1409"/>
    <mergeCell ref="AR1408:AR1409"/>
    <mergeCell ref="AS1408:AS1409"/>
    <mergeCell ref="AN1406:AN1407"/>
    <mergeCell ref="AO1406:AO1407"/>
    <mergeCell ref="AP1406:AP1407"/>
    <mergeCell ref="AR1406:AR1407"/>
    <mergeCell ref="AS1406:AS1407"/>
    <mergeCell ref="AN1432:AN1433"/>
    <mergeCell ref="AO1432:AO1433"/>
    <mergeCell ref="AP1432:AP1433"/>
    <mergeCell ref="AR1432:AR1433"/>
    <mergeCell ref="AS1432:AS1433"/>
    <mergeCell ref="AN1430:AN1431"/>
    <mergeCell ref="AO1430:AO1431"/>
    <mergeCell ref="AP1430:AP1431"/>
    <mergeCell ref="AR1430:AR1431"/>
    <mergeCell ref="AS1430:AS1431"/>
    <mergeCell ref="AN1428:AN1429"/>
    <mergeCell ref="AO1428:AO1429"/>
    <mergeCell ref="AP1428:AP1429"/>
    <mergeCell ref="AR1428:AR1429"/>
    <mergeCell ref="AS1428:AS1429"/>
    <mergeCell ref="AN1426:AN1427"/>
    <mergeCell ref="AO1426:AO1427"/>
    <mergeCell ref="AP1426:AP1427"/>
    <mergeCell ref="AR1426:AR1427"/>
    <mergeCell ref="AS1426:AS1427"/>
    <mergeCell ref="AN1424:AN1425"/>
    <mergeCell ref="AO1424:AO1425"/>
    <mergeCell ref="AP1424:AP1425"/>
    <mergeCell ref="AR1424:AR1425"/>
    <mergeCell ref="AS1424:AS1425"/>
    <mergeCell ref="AN1422:AN1423"/>
    <mergeCell ref="AO1422:AO1423"/>
    <mergeCell ref="AP1422:AP1423"/>
    <mergeCell ref="AR1422:AR1423"/>
    <mergeCell ref="AS1422:AS1423"/>
    <mergeCell ref="AN1420:AN1421"/>
    <mergeCell ref="AO1420:AO1421"/>
    <mergeCell ref="AP1420:AP1421"/>
    <mergeCell ref="AR1420:AR1421"/>
    <mergeCell ref="AS1420:AS1421"/>
    <mergeCell ref="AN1446:AN1447"/>
    <mergeCell ref="AO1446:AO1447"/>
    <mergeCell ref="AP1446:AP1447"/>
    <mergeCell ref="AR1446:AR1447"/>
    <mergeCell ref="AS1446:AS1447"/>
    <mergeCell ref="AN1444:AN1445"/>
    <mergeCell ref="AO1444:AO1445"/>
    <mergeCell ref="AP1444:AP1445"/>
    <mergeCell ref="AR1444:AR1445"/>
    <mergeCell ref="AS1444:AS1445"/>
    <mergeCell ref="AN1442:AN1443"/>
    <mergeCell ref="AO1442:AO1443"/>
    <mergeCell ref="AP1442:AP1443"/>
    <mergeCell ref="AR1442:AR1443"/>
    <mergeCell ref="AS1442:AS1443"/>
    <mergeCell ref="AN1440:AN1441"/>
    <mergeCell ref="AO1440:AO1441"/>
    <mergeCell ref="AP1440:AP1441"/>
    <mergeCell ref="AR1440:AR1441"/>
    <mergeCell ref="AS1440:AS1441"/>
    <mergeCell ref="AN1438:AN1439"/>
    <mergeCell ref="AO1438:AO1439"/>
    <mergeCell ref="AP1438:AP1439"/>
    <mergeCell ref="AR1438:AR1439"/>
    <mergeCell ref="AS1438:AS1439"/>
    <mergeCell ref="AN1436:AN1437"/>
    <mergeCell ref="AO1436:AO1437"/>
    <mergeCell ref="AP1436:AP1437"/>
    <mergeCell ref="AR1436:AR1437"/>
    <mergeCell ref="AS1436:AS1437"/>
    <mergeCell ref="AN1434:AN1435"/>
    <mergeCell ref="AO1434:AO1435"/>
    <mergeCell ref="AP1434:AP1435"/>
    <mergeCell ref="AR1434:AR1435"/>
    <mergeCell ref="AS1434:AS1435"/>
    <mergeCell ref="AN1460:AN1461"/>
    <mergeCell ref="AO1460:AO1461"/>
    <mergeCell ref="AP1460:AP1461"/>
    <mergeCell ref="AR1460:AR1461"/>
    <mergeCell ref="AS1460:AS1461"/>
    <mergeCell ref="AN1458:AN1459"/>
    <mergeCell ref="AO1458:AO1459"/>
    <mergeCell ref="AP1458:AP1459"/>
    <mergeCell ref="AR1458:AR1459"/>
    <mergeCell ref="AS1458:AS1459"/>
    <mergeCell ref="AN1456:AN1457"/>
    <mergeCell ref="AO1456:AO1457"/>
    <mergeCell ref="AP1456:AP1457"/>
    <mergeCell ref="AR1456:AR1457"/>
    <mergeCell ref="AS1456:AS1457"/>
    <mergeCell ref="AN1454:AN1455"/>
    <mergeCell ref="AO1454:AO1455"/>
    <mergeCell ref="AP1454:AP1455"/>
    <mergeCell ref="AR1454:AR1455"/>
    <mergeCell ref="AS1454:AS1455"/>
    <mergeCell ref="AN1452:AN1453"/>
    <mergeCell ref="AO1452:AO1453"/>
    <mergeCell ref="AP1452:AP1453"/>
    <mergeCell ref="AR1452:AR1453"/>
    <mergeCell ref="AS1452:AS1453"/>
    <mergeCell ref="AN1450:AN1451"/>
    <mergeCell ref="AO1450:AO1451"/>
    <mergeCell ref="AP1450:AP1451"/>
    <mergeCell ref="AR1450:AR1451"/>
    <mergeCell ref="AS1450:AS1451"/>
    <mergeCell ref="AN1448:AN1449"/>
    <mergeCell ref="AO1448:AO1449"/>
    <mergeCell ref="AP1448:AP1449"/>
    <mergeCell ref="AR1448:AR1449"/>
    <mergeCell ref="AS1448:AS1449"/>
    <mergeCell ref="AN1474:AN1475"/>
    <mergeCell ref="AO1474:AO1475"/>
    <mergeCell ref="AP1474:AP1475"/>
    <mergeCell ref="AR1474:AR1475"/>
    <mergeCell ref="AS1474:AS1475"/>
    <mergeCell ref="AN1472:AN1473"/>
    <mergeCell ref="AO1472:AO1473"/>
    <mergeCell ref="AP1472:AP1473"/>
    <mergeCell ref="AR1472:AR1473"/>
    <mergeCell ref="AS1472:AS1473"/>
    <mergeCell ref="AN1470:AN1471"/>
    <mergeCell ref="AO1470:AO1471"/>
    <mergeCell ref="AP1470:AP1471"/>
    <mergeCell ref="AR1470:AR1471"/>
    <mergeCell ref="AS1470:AS1471"/>
    <mergeCell ref="AN1468:AN1469"/>
    <mergeCell ref="AO1468:AO1469"/>
    <mergeCell ref="AP1468:AP1469"/>
    <mergeCell ref="AR1468:AR1469"/>
    <mergeCell ref="AS1468:AS1469"/>
    <mergeCell ref="AN1466:AN1467"/>
    <mergeCell ref="AO1466:AO1467"/>
    <mergeCell ref="AP1466:AP1467"/>
    <mergeCell ref="AR1466:AR1467"/>
    <mergeCell ref="AS1466:AS1467"/>
    <mergeCell ref="AN1464:AN1465"/>
    <mergeCell ref="AO1464:AO1465"/>
    <mergeCell ref="AP1464:AP1465"/>
    <mergeCell ref="AR1464:AR1465"/>
    <mergeCell ref="AS1464:AS1465"/>
    <mergeCell ref="AN1462:AN1463"/>
    <mergeCell ref="AO1462:AO1463"/>
    <mergeCell ref="AP1462:AP1463"/>
    <mergeCell ref="AR1462:AR1463"/>
    <mergeCell ref="AS1462:AS1463"/>
    <mergeCell ref="AN1488:AN1489"/>
    <mergeCell ref="AO1488:AO1489"/>
    <mergeCell ref="AP1488:AP1489"/>
    <mergeCell ref="AR1488:AR1489"/>
    <mergeCell ref="AS1488:AS1489"/>
    <mergeCell ref="AN1486:AN1487"/>
    <mergeCell ref="AO1486:AO1487"/>
    <mergeCell ref="AP1486:AP1487"/>
    <mergeCell ref="AR1486:AR1487"/>
    <mergeCell ref="AS1486:AS1487"/>
    <mergeCell ref="AN1484:AN1485"/>
    <mergeCell ref="AO1484:AO1485"/>
    <mergeCell ref="AP1484:AP1485"/>
    <mergeCell ref="AR1484:AR1485"/>
    <mergeCell ref="AS1484:AS1485"/>
    <mergeCell ref="AN1482:AN1483"/>
    <mergeCell ref="AO1482:AO1483"/>
    <mergeCell ref="AP1482:AP1483"/>
    <mergeCell ref="AR1482:AR1483"/>
    <mergeCell ref="AS1482:AS1483"/>
    <mergeCell ref="AN1480:AN1481"/>
    <mergeCell ref="AO1480:AO1481"/>
    <mergeCell ref="AP1480:AP1481"/>
    <mergeCell ref="AR1480:AR1481"/>
    <mergeCell ref="AS1480:AS1481"/>
    <mergeCell ref="AN1478:AN1479"/>
    <mergeCell ref="AO1478:AO1479"/>
    <mergeCell ref="AP1478:AP1479"/>
    <mergeCell ref="AR1478:AR1479"/>
    <mergeCell ref="AS1478:AS1479"/>
    <mergeCell ref="AN1476:AN1477"/>
    <mergeCell ref="AO1476:AO1477"/>
    <mergeCell ref="AP1476:AP1477"/>
    <mergeCell ref="AR1476:AR1477"/>
    <mergeCell ref="AS1476:AS1477"/>
    <mergeCell ref="AN1502:AN1503"/>
    <mergeCell ref="AO1502:AO1503"/>
    <mergeCell ref="AP1502:AP1503"/>
    <mergeCell ref="AR1502:AR1503"/>
    <mergeCell ref="AS1502:AS1503"/>
    <mergeCell ref="AN1500:AN1501"/>
    <mergeCell ref="AO1500:AO1501"/>
    <mergeCell ref="AP1500:AP1501"/>
    <mergeCell ref="AR1500:AR1501"/>
    <mergeCell ref="AS1500:AS1501"/>
    <mergeCell ref="AN1498:AN1499"/>
    <mergeCell ref="AO1498:AO1499"/>
    <mergeCell ref="AP1498:AP1499"/>
    <mergeCell ref="AR1498:AR1499"/>
    <mergeCell ref="AS1498:AS1499"/>
    <mergeCell ref="AN1496:AN1497"/>
    <mergeCell ref="AO1496:AO1497"/>
    <mergeCell ref="AP1496:AP1497"/>
    <mergeCell ref="AR1496:AR1497"/>
    <mergeCell ref="AS1496:AS1497"/>
    <mergeCell ref="AN1494:AN1495"/>
    <mergeCell ref="AO1494:AO1495"/>
    <mergeCell ref="AP1494:AP1495"/>
    <mergeCell ref="AR1494:AR1495"/>
    <mergeCell ref="AS1494:AS1495"/>
    <mergeCell ref="AN1492:AN1493"/>
    <mergeCell ref="AO1492:AO1493"/>
    <mergeCell ref="AP1492:AP1493"/>
    <mergeCell ref="AR1492:AR1493"/>
    <mergeCell ref="AS1492:AS1493"/>
    <mergeCell ref="AN1490:AN1491"/>
    <mergeCell ref="AO1490:AO1491"/>
    <mergeCell ref="AP1490:AP1491"/>
    <mergeCell ref="AR1490:AR1491"/>
    <mergeCell ref="AS1490:AS1491"/>
    <mergeCell ref="AN1516:AN1517"/>
    <mergeCell ref="AO1516:AO1517"/>
    <mergeCell ref="AP1516:AP1517"/>
    <mergeCell ref="AR1516:AR1517"/>
    <mergeCell ref="AS1516:AS1517"/>
    <mergeCell ref="AN1514:AN1515"/>
    <mergeCell ref="AO1514:AO1515"/>
    <mergeCell ref="AP1514:AP1515"/>
    <mergeCell ref="AR1514:AR1515"/>
    <mergeCell ref="AS1514:AS1515"/>
    <mergeCell ref="AN1512:AN1513"/>
    <mergeCell ref="AO1512:AO1513"/>
    <mergeCell ref="AP1512:AP1513"/>
    <mergeCell ref="AR1512:AR1513"/>
    <mergeCell ref="AS1512:AS1513"/>
    <mergeCell ref="AN1510:AN1511"/>
    <mergeCell ref="AO1510:AO1511"/>
    <mergeCell ref="AP1510:AP1511"/>
    <mergeCell ref="AR1510:AR1511"/>
    <mergeCell ref="AS1510:AS1511"/>
    <mergeCell ref="AN1508:AN1509"/>
    <mergeCell ref="AO1508:AO1509"/>
    <mergeCell ref="AP1508:AP1509"/>
    <mergeCell ref="AR1508:AR1509"/>
    <mergeCell ref="AS1508:AS1509"/>
    <mergeCell ref="AN1506:AN1507"/>
    <mergeCell ref="AO1506:AO1507"/>
    <mergeCell ref="AP1506:AP1507"/>
    <mergeCell ref="AR1506:AR1507"/>
    <mergeCell ref="AS1506:AS1507"/>
    <mergeCell ref="AN1504:AN1505"/>
    <mergeCell ref="AO1504:AO1505"/>
    <mergeCell ref="AP1504:AP1505"/>
    <mergeCell ref="AR1504:AR1505"/>
    <mergeCell ref="AS1504:AS1505"/>
    <mergeCell ref="AN1530:AN1531"/>
    <mergeCell ref="AO1530:AO1531"/>
    <mergeCell ref="AP1530:AP1531"/>
    <mergeCell ref="AR1530:AR1531"/>
    <mergeCell ref="AS1530:AS1531"/>
    <mergeCell ref="AN1528:AN1529"/>
    <mergeCell ref="AO1528:AO1529"/>
    <mergeCell ref="AP1528:AP1529"/>
    <mergeCell ref="AR1528:AR1529"/>
    <mergeCell ref="AS1528:AS1529"/>
    <mergeCell ref="AN1526:AN1527"/>
    <mergeCell ref="AO1526:AO1527"/>
    <mergeCell ref="AP1526:AP1527"/>
    <mergeCell ref="AR1526:AR1527"/>
    <mergeCell ref="AS1526:AS1527"/>
    <mergeCell ref="AN1524:AN1525"/>
    <mergeCell ref="AO1524:AO1525"/>
    <mergeCell ref="AP1524:AP1525"/>
    <mergeCell ref="AR1524:AR1525"/>
    <mergeCell ref="AS1524:AS1525"/>
    <mergeCell ref="AN1522:AN1523"/>
    <mergeCell ref="AO1522:AO1523"/>
    <mergeCell ref="AP1522:AP1523"/>
    <mergeCell ref="AR1522:AR1523"/>
    <mergeCell ref="AS1522:AS1523"/>
    <mergeCell ref="AN1520:AN1521"/>
    <mergeCell ref="AO1520:AO1521"/>
    <mergeCell ref="AP1520:AP1521"/>
    <mergeCell ref="AR1520:AR1521"/>
    <mergeCell ref="AS1520:AS1521"/>
    <mergeCell ref="AN1518:AN1519"/>
    <mergeCell ref="AO1518:AO1519"/>
    <mergeCell ref="AP1518:AP1519"/>
    <mergeCell ref="AR1518:AR1519"/>
    <mergeCell ref="AS1518:AS1519"/>
    <mergeCell ref="AN1544:AN1545"/>
    <mergeCell ref="AO1544:AO1545"/>
    <mergeCell ref="AP1544:AP1545"/>
    <mergeCell ref="AR1544:AR1545"/>
    <mergeCell ref="AS1544:AS1545"/>
    <mergeCell ref="AN1542:AN1543"/>
    <mergeCell ref="AO1542:AO1543"/>
    <mergeCell ref="AP1542:AP1543"/>
    <mergeCell ref="AR1542:AR1543"/>
    <mergeCell ref="AS1542:AS1543"/>
    <mergeCell ref="AN1540:AN1541"/>
    <mergeCell ref="AO1540:AO1541"/>
    <mergeCell ref="AP1540:AP1541"/>
    <mergeCell ref="AR1540:AR1541"/>
    <mergeCell ref="AS1540:AS1541"/>
    <mergeCell ref="AN1538:AN1539"/>
    <mergeCell ref="AO1538:AO1539"/>
    <mergeCell ref="AP1538:AP1539"/>
    <mergeCell ref="AR1538:AR1539"/>
    <mergeCell ref="AS1538:AS1539"/>
    <mergeCell ref="AN1536:AN1537"/>
    <mergeCell ref="AO1536:AO1537"/>
    <mergeCell ref="AP1536:AP1537"/>
    <mergeCell ref="AR1536:AR1537"/>
    <mergeCell ref="AS1536:AS1537"/>
    <mergeCell ref="AN1534:AN1535"/>
    <mergeCell ref="AO1534:AO1535"/>
    <mergeCell ref="AP1534:AP1535"/>
    <mergeCell ref="AR1534:AR1535"/>
    <mergeCell ref="AS1534:AS1535"/>
    <mergeCell ref="AN1532:AN1533"/>
    <mergeCell ref="AO1532:AO1533"/>
    <mergeCell ref="AP1532:AP1533"/>
    <mergeCell ref="AR1532:AR1533"/>
    <mergeCell ref="AS1532:AS1533"/>
    <mergeCell ref="AN1558:AN1559"/>
    <mergeCell ref="AO1558:AO1559"/>
    <mergeCell ref="AP1558:AP1559"/>
    <mergeCell ref="AR1558:AR1559"/>
    <mergeCell ref="AS1558:AS1559"/>
    <mergeCell ref="AN1556:AN1557"/>
    <mergeCell ref="AO1556:AO1557"/>
    <mergeCell ref="AP1556:AP1557"/>
    <mergeCell ref="AR1556:AR1557"/>
    <mergeCell ref="AS1556:AS1557"/>
    <mergeCell ref="AN1554:AN1555"/>
    <mergeCell ref="AO1554:AO1555"/>
    <mergeCell ref="AP1554:AP1555"/>
    <mergeCell ref="AR1554:AR1555"/>
    <mergeCell ref="AS1554:AS1555"/>
    <mergeCell ref="AN1552:AN1553"/>
    <mergeCell ref="AO1552:AO1553"/>
    <mergeCell ref="AP1552:AP1553"/>
    <mergeCell ref="AR1552:AR1553"/>
    <mergeCell ref="AS1552:AS1553"/>
    <mergeCell ref="AN1550:AN1551"/>
    <mergeCell ref="AO1550:AO1551"/>
    <mergeCell ref="AP1550:AP1551"/>
    <mergeCell ref="AR1550:AR1551"/>
    <mergeCell ref="AS1550:AS1551"/>
    <mergeCell ref="AN1548:AN1549"/>
    <mergeCell ref="AO1548:AO1549"/>
    <mergeCell ref="AP1548:AP1549"/>
    <mergeCell ref="AR1548:AR1549"/>
    <mergeCell ref="AS1548:AS1549"/>
    <mergeCell ref="AN1546:AN1547"/>
    <mergeCell ref="AO1546:AO1547"/>
    <mergeCell ref="AP1546:AP1547"/>
    <mergeCell ref="AR1546:AR1547"/>
    <mergeCell ref="AS1546:AS1547"/>
    <mergeCell ref="AN1572:AN1573"/>
    <mergeCell ref="AO1572:AO1573"/>
    <mergeCell ref="AP1572:AP1573"/>
    <mergeCell ref="AR1572:AR1573"/>
    <mergeCell ref="AS1572:AS1573"/>
    <mergeCell ref="AN1570:AN1571"/>
    <mergeCell ref="AO1570:AO1571"/>
    <mergeCell ref="AP1570:AP1571"/>
    <mergeCell ref="AR1570:AR1571"/>
    <mergeCell ref="AS1570:AS1571"/>
    <mergeCell ref="AN1568:AN1569"/>
    <mergeCell ref="AO1568:AO1569"/>
    <mergeCell ref="AP1568:AP1569"/>
    <mergeCell ref="AR1568:AR1569"/>
    <mergeCell ref="AS1568:AS1569"/>
    <mergeCell ref="AN1566:AN1567"/>
    <mergeCell ref="AO1566:AO1567"/>
    <mergeCell ref="AP1566:AP1567"/>
    <mergeCell ref="AR1566:AR1567"/>
    <mergeCell ref="AS1566:AS1567"/>
    <mergeCell ref="AN1564:AN1565"/>
    <mergeCell ref="AO1564:AO1565"/>
    <mergeCell ref="AP1564:AP1565"/>
    <mergeCell ref="AR1564:AR1565"/>
    <mergeCell ref="AS1564:AS1565"/>
    <mergeCell ref="AN1562:AN1563"/>
    <mergeCell ref="AO1562:AO1563"/>
    <mergeCell ref="AP1562:AP1563"/>
    <mergeCell ref="AR1562:AR1563"/>
    <mergeCell ref="AS1562:AS1563"/>
    <mergeCell ref="AN1560:AN1561"/>
    <mergeCell ref="AO1560:AO1561"/>
    <mergeCell ref="AP1560:AP1561"/>
    <mergeCell ref="AR1560:AR1561"/>
    <mergeCell ref="AS1560:AS1561"/>
    <mergeCell ref="AN1586:AN1587"/>
    <mergeCell ref="AO1586:AO1587"/>
    <mergeCell ref="AP1586:AP1587"/>
    <mergeCell ref="AR1586:AR1587"/>
    <mergeCell ref="AS1586:AS1587"/>
    <mergeCell ref="AN1584:AN1585"/>
    <mergeCell ref="AO1584:AO1585"/>
    <mergeCell ref="AP1584:AP1585"/>
    <mergeCell ref="AR1584:AR1585"/>
    <mergeCell ref="AS1584:AS1585"/>
    <mergeCell ref="AN1582:AN1583"/>
    <mergeCell ref="AO1582:AO1583"/>
    <mergeCell ref="AP1582:AP1583"/>
    <mergeCell ref="AR1582:AR1583"/>
    <mergeCell ref="AS1582:AS1583"/>
    <mergeCell ref="AN1580:AN1581"/>
    <mergeCell ref="AO1580:AO1581"/>
    <mergeCell ref="AP1580:AP1581"/>
    <mergeCell ref="AR1580:AR1581"/>
    <mergeCell ref="AS1580:AS1581"/>
    <mergeCell ref="AN1578:AN1579"/>
    <mergeCell ref="AO1578:AO1579"/>
    <mergeCell ref="AP1578:AP1579"/>
    <mergeCell ref="AR1578:AR1579"/>
    <mergeCell ref="AS1578:AS1579"/>
    <mergeCell ref="AN1576:AN1577"/>
    <mergeCell ref="AO1576:AO1577"/>
    <mergeCell ref="AP1576:AP1577"/>
    <mergeCell ref="AR1576:AR1577"/>
    <mergeCell ref="AS1576:AS1577"/>
    <mergeCell ref="AN1574:AN1575"/>
    <mergeCell ref="AO1574:AO1575"/>
    <mergeCell ref="AP1574:AP1575"/>
    <mergeCell ref="AR1574:AR1575"/>
    <mergeCell ref="AS1574:AS1575"/>
    <mergeCell ref="AN1600:AN1601"/>
    <mergeCell ref="AO1600:AO1601"/>
    <mergeCell ref="AP1600:AP1601"/>
    <mergeCell ref="AR1600:AR1601"/>
    <mergeCell ref="AS1600:AS1601"/>
    <mergeCell ref="AN1598:AN1599"/>
    <mergeCell ref="AO1598:AO1599"/>
    <mergeCell ref="AP1598:AP1599"/>
    <mergeCell ref="AR1598:AR1599"/>
    <mergeCell ref="AS1598:AS1599"/>
    <mergeCell ref="AN1596:AN1597"/>
    <mergeCell ref="AO1596:AO1597"/>
    <mergeCell ref="AP1596:AP1597"/>
    <mergeCell ref="AR1596:AR1597"/>
    <mergeCell ref="AS1596:AS1597"/>
    <mergeCell ref="AN1594:AN1595"/>
    <mergeCell ref="AO1594:AO1595"/>
    <mergeCell ref="AP1594:AP1595"/>
    <mergeCell ref="AR1594:AR1595"/>
    <mergeCell ref="AS1594:AS1595"/>
    <mergeCell ref="AN1592:AN1593"/>
    <mergeCell ref="AO1592:AO1593"/>
    <mergeCell ref="AP1592:AP1593"/>
    <mergeCell ref="AR1592:AR1593"/>
    <mergeCell ref="AS1592:AS1593"/>
    <mergeCell ref="AN1590:AN1591"/>
    <mergeCell ref="AO1590:AO1591"/>
    <mergeCell ref="AP1590:AP1591"/>
    <mergeCell ref="AR1590:AR1591"/>
    <mergeCell ref="AS1590:AS1591"/>
    <mergeCell ref="AN1588:AN1589"/>
    <mergeCell ref="AO1588:AO1589"/>
    <mergeCell ref="AP1588:AP1589"/>
    <mergeCell ref="AR1588:AR1589"/>
    <mergeCell ref="AS1588:AS1589"/>
    <mergeCell ref="AN1614:AN1615"/>
    <mergeCell ref="AO1614:AO1615"/>
    <mergeCell ref="AP1614:AP1615"/>
    <mergeCell ref="AR1614:AR1615"/>
    <mergeCell ref="AS1614:AS1615"/>
    <mergeCell ref="AN1612:AN1613"/>
    <mergeCell ref="AO1612:AO1613"/>
    <mergeCell ref="AP1612:AP1613"/>
    <mergeCell ref="AR1612:AR1613"/>
    <mergeCell ref="AS1612:AS1613"/>
    <mergeCell ref="AN1610:AN1611"/>
    <mergeCell ref="AO1610:AO1611"/>
    <mergeCell ref="AP1610:AP1611"/>
    <mergeCell ref="AR1610:AR1611"/>
    <mergeCell ref="AS1610:AS1611"/>
    <mergeCell ref="AN1608:AN1609"/>
    <mergeCell ref="AO1608:AO1609"/>
    <mergeCell ref="AP1608:AP1609"/>
    <mergeCell ref="AR1608:AR1609"/>
    <mergeCell ref="AS1608:AS1609"/>
    <mergeCell ref="AN1606:AN1607"/>
    <mergeCell ref="AO1606:AO1607"/>
    <mergeCell ref="AP1606:AP1607"/>
    <mergeCell ref="AR1606:AR1607"/>
    <mergeCell ref="AS1606:AS1607"/>
    <mergeCell ref="AN1604:AN1605"/>
    <mergeCell ref="AO1604:AO1605"/>
    <mergeCell ref="AP1604:AP1605"/>
    <mergeCell ref="AR1604:AR1605"/>
    <mergeCell ref="AS1604:AS1605"/>
    <mergeCell ref="AN1602:AN1603"/>
    <mergeCell ref="AO1602:AO1603"/>
    <mergeCell ref="AP1602:AP1603"/>
    <mergeCell ref="AR1602:AR1603"/>
    <mergeCell ref="AS1602:AS1603"/>
    <mergeCell ref="AN1628:AN1629"/>
    <mergeCell ref="AO1628:AO1629"/>
    <mergeCell ref="AP1628:AP1629"/>
    <mergeCell ref="AR1628:AR1629"/>
    <mergeCell ref="AS1628:AS1629"/>
    <mergeCell ref="AN1626:AN1627"/>
    <mergeCell ref="AO1626:AO1627"/>
    <mergeCell ref="AP1626:AP1627"/>
    <mergeCell ref="AR1626:AR1627"/>
    <mergeCell ref="AS1626:AS1627"/>
    <mergeCell ref="AN1624:AN1625"/>
    <mergeCell ref="AO1624:AO1625"/>
    <mergeCell ref="AP1624:AP1625"/>
    <mergeCell ref="AR1624:AR1625"/>
    <mergeCell ref="AS1624:AS1625"/>
    <mergeCell ref="AN1622:AN1623"/>
    <mergeCell ref="AO1622:AO1623"/>
    <mergeCell ref="AP1622:AP1623"/>
    <mergeCell ref="AR1622:AR1623"/>
    <mergeCell ref="AS1622:AS1623"/>
    <mergeCell ref="AN1620:AN1621"/>
    <mergeCell ref="AO1620:AO1621"/>
    <mergeCell ref="AP1620:AP1621"/>
    <mergeCell ref="AR1620:AR1621"/>
    <mergeCell ref="AS1620:AS1621"/>
    <mergeCell ref="AN1618:AN1619"/>
    <mergeCell ref="AO1618:AO1619"/>
    <mergeCell ref="AP1618:AP1619"/>
    <mergeCell ref="AR1618:AR1619"/>
    <mergeCell ref="AS1618:AS1619"/>
    <mergeCell ref="AN1616:AN1617"/>
    <mergeCell ref="AO1616:AO1617"/>
    <mergeCell ref="AP1616:AP1617"/>
    <mergeCell ref="AR1616:AR1617"/>
    <mergeCell ref="AS1616:AS1617"/>
    <mergeCell ref="AN1642:AN1643"/>
    <mergeCell ref="AO1642:AO1643"/>
    <mergeCell ref="AP1642:AP1643"/>
    <mergeCell ref="AR1642:AR1643"/>
    <mergeCell ref="AS1642:AS1643"/>
    <mergeCell ref="AN1640:AN1641"/>
    <mergeCell ref="AO1640:AO1641"/>
    <mergeCell ref="AP1640:AP1641"/>
    <mergeCell ref="AR1640:AR1641"/>
    <mergeCell ref="AS1640:AS1641"/>
    <mergeCell ref="AN1638:AN1639"/>
    <mergeCell ref="AO1638:AO1639"/>
    <mergeCell ref="AP1638:AP1639"/>
    <mergeCell ref="AR1638:AR1639"/>
    <mergeCell ref="AS1638:AS1639"/>
    <mergeCell ref="AN1636:AN1637"/>
    <mergeCell ref="AO1636:AO1637"/>
    <mergeCell ref="AP1636:AP1637"/>
    <mergeCell ref="AR1636:AR1637"/>
    <mergeCell ref="AS1636:AS1637"/>
    <mergeCell ref="AN1634:AN1635"/>
    <mergeCell ref="AO1634:AO1635"/>
    <mergeCell ref="AP1634:AP1635"/>
    <mergeCell ref="AR1634:AR1635"/>
    <mergeCell ref="AS1634:AS1635"/>
    <mergeCell ref="AN1632:AN1633"/>
    <mergeCell ref="AO1632:AO1633"/>
    <mergeCell ref="AP1632:AP1633"/>
    <mergeCell ref="AR1632:AR1633"/>
    <mergeCell ref="AS1632:AS1633"/>
    <mergeCell ref="AN1630:AN1631"/>
    <mergeCell ref="AO1630:AO1631"/>
    <mergeCell ref="AP1630:AP1631"/>
    <mergeCell ref="AR1630:AR1631"/>
    <mergeCell ref="AS1630:AS1631"/>
    <mergeCell ref="AN1656:AN1657"/>
    <mergeCell ref="AO1656:AO1657"/>
    <mergeCell ref="AP1656:AP1657"/>
    <mergeCell ref="AR1656:AR1657"/>
    <mergeCell ref="AS1656:AS1657"/>
    <mergeCell ref="AN1654:AN1655"/>
    <mergeCell ref="AO1654:AO1655"/>
    <mergeCell ref="AP1654:AP1655"/>
    <mergeCell ref="AR1654:AR1655"/>
    <mergeCell ref="AS1654:AS1655"/>
    <mergeCell ref="AN1652:AN1653"/>
    <mergeCell ref="AO1652:AO1653"/>
    <mergeCell ref="AP1652:AP1653"/>
    <mergeCell ref="AR1652:AR1653"/>
    <mergeCell ref="AS1652:AS1653"/>
    <mergeCell ref="AN1650:AN1651"/>
    <mergeCell ref="AO1650:AO1651"/>
    <mergeCell ref="AP1650:AP1651"/>
    <mergeCell ref="AR1650:AR1651"/>
    <mergeCell ref="AS1650:AS1651"/>
    <mergeCell ref="AN1648:AN1649"/>
    <mergeCell ref="AO1648:AO1649"/>
    <mergeCell ref="AP1648:AP1649"/>
    <mergeCell ref="AR1648:AR1649"/>
    <mergeCell ref="AS1648:AS1649"/>
    <mergeCell ref="AN1646:AN1647"/>
    <mergeCell ref="AO1646:AO1647"/>
    <mergeCell ref="AP1646:AP1647"/>
    <mergeCell ref="AR1646:AR1647"/>
    <mergeCell ref="AS1646:AS1647"/>
    <mergeCell ref="AN1644:AN1645"/>
    <mergeCell ref="AO1644:AO1645"/>
    <mergeCell ref="AP1644:AP1645"/>
    <mergeCell ref="AR1644:AR1645"/>
    <mergeCell ref="AS1644:AS1645"/>
    <mergeCell ref="AN1670:AN1671"/>
    <mergeCell ref="AO1670:AO1671"/>
    <mergeCell ref="AP1670:AP1671"/>
    <mergeCell ref="AR1670:AR1671"/>
    <mergeCell ref="AS1670:AS1671"/>
    <mergeCell ref="AN1668:AN1669"/>
    <mergeCell ref="AO1668:AO1669"/>
    <mergeCell ref="AP1668:AP1669"/>
    <mergeCell ref="AR1668:AR1669"/>
    <mergeCell ref="AS1668:AS1669"/>
    <mergeCell ref="AN1666:AN1667"/>
    <mergeCell ref="AO1666:AO1667"/>
    <mergeCell ref="AP1666:AP1667"/>
    <mergeCell ref="AR1666:AR1667"/>
    <mergeCell ref="AS1666:AS1667"/>
    <mergeCell ref="AN1664:AN1665"/>
    <mergeCell ref="AO1664:AO1665"/>
    <mergeCell ref="AP1664:AP1665"/>
    <mergeCell ref="AR1664:AR1665"/>
    <mergeCell ref="AS1664:AS1665"/>
    <mergeCell ref="AN1662:AN1663"/>
    <mergeCell ref="AO1662:AO1663"/>
    <mergeCell ref="AP1662:AP1663"/>
    <mergeCell ref="AR1662:AR1663"/>
    <mergeCell ref="AS1662:AS1663"/>
    <mergeCell ref="AN1660:AN1661"/>
    <mergeCell ref="AO1660:AO1661"/>
    <mergeCell ref="AP1660:AP1661"/>
    <mergeCell ref="AR1660:AR1661"/>
    <mergeCell ref="AS1660:AS1661"/>
    <mergeCell ref="AN1658:AN1659"/>
    <mergeCell ref="AO1658:AO1659"/>
    <mergeCell ref="AP1658:AP1659"/>
    <mergeCell ref="AR1658:AR1659"/>
    <mergeCell ref="AS1658:AS1659"/>
    <mergeCell ref="AN1684:AN1685"/>
    <mergeCell ref="AO1684:AO1685"/>
    <mergeCell ref="AP1684:AP1685"/>
    <mergeCell ref="AR1684:AR1685"/>
    <mergeCell ref="AS1684:AS1685"/>
    <mergeCell ref="AN1682:AN1683"/>
    <mergeCell ref="AO1682:AO1683"/>
    <mergeCell ref="AP1682:AP1683"/>
    <mergeCell ref="AR1682:AR1683"/>
    <mergeCell ref="AS1682:AS1683"/>
    <mergeCell ref="AN1680:AN1681"/>
    <mergeCell ref="AO1680:AO1681"/>
    <mergeCell ref="AP1680:AP1681"/>
    <mergeCell ref="AR1680:AR1681"/>
    <mergeCell ref="AS1680:AS1681"/>
    <mergeCell ref="AN1678:AN1679"/>
    <mergeCell ref="AO1678:AO1679"/>
    <mergeCell ref="AP1678:AP1679"/>
    <mergeCell ref="AR1678:AR1679"/>
    <mergeCell ref="AS1678:AS1679"/>
    <mergeCell ref="AN1676:AN1677"/>
    <mergeCell ref="AO1676:AO1677"/>
    <mergeCell ref="AP1676:AP1677"/>
    <mergeCell ref="AR1676:AR1677"/>
    <mergeCell ref="AS1676:AS1677"/>
    <mergeCell ref="AN1674:AN1675"/>
    <mergeCell ref="AO1674:AO1675"/>
    <mergeCell ref="AP1674:AP1675"/>
    <mergeCell ref="AR1674:AR1675"/>
    <mergeCell ref="AS1674:AS1675"/>
    <mergeCell ref="AN1672:AN1673"/>
    <mergeCell ref="AO1672:AO1673"/>
    <mergeCell ref="AP1672:AP1673"/>
    <mergeCell ref="AR1672:AR1673"/>
    <mergeCell ref="AS1672:AS1673"/>
    <mergeCell ref="AN1698:AN1699"/>
    <mergeCell ref="AO1698:AO1699"/>
    <mergeCell ref="AP1698:AP1699"/>
    <mergeCell ref="AR1698:AR1699"/>
    <mergeCell ref="AS1698:AS1699"/>
    <mergeCell ref="AN1696:AN1697"/>
    <mergeCell ref="AO1696:AO1697"/>
    <mergeCell ref="AP1696:AP1697"/>
    <mergeCell ref="AR1696:AR1697"/>
    <mergeCell ref="AS1696:AS1697"/>
    <mergeCell ref="AN1694:AN1695"/>
    <mergeCell ref="AO1694:AO1695"/>
    <mergeCell ref="AP1694:AP1695"/>
    <mergeCell ref="AR1694:AR1695"/>
    <mergeCell ref="AS1694:AS1695"/>
    <mergeCell ref="AN1692:AN1693"/>
    <mergeCell ref="AO1692:AO1693"/>
    <mergeCell ref="AP1692:AP1693"/>
    <mergeCell ref="AR1692:AR1693"/>
    <mergeCell ref="AS1692:AS1693"/>
    <mergeCell ref="AN1690:AN1691"/>
    <mergeCell ref="AO1690:AO1691"/>
    <mergeCell ref="AP1690:AP1691"/>
    <mergeCell ref="AR1690:AR1691"/>
    <mergeCell ref="AS1690:AS1691"/>
    <mergeCell ref="AN1688:AN1689"/>
    <mergeCell ref="AO1688:AO1689"/>
    <mergeCell ref="AP1688:AP1689"/>
    <mergeCell ref="AR1688:AR1689"/>
    <mergeCell ref="AS1688:AS1689"/>
    <mergeCell ref="AN1686:AN1687"/>
    <mergeCell ref="AO1686:AO1687"/>
    <mergeCell ref="AP1686:AP1687"/>
    <mergeCell ref="AR1686:AR1687"/>
    <mergeCell ref="AS1686:AS1687"/>
    <mergeCell ref="AN1712:AN1713"/>
    <mergeCell ref="AO1712:AO1713"/>
    <mergeCell ref="AP1712:AP1713"/>
    <mergeCell ref="AR1712:AR1713"/>
    <mergeCell ref="AS1712:AS1713"/>
    <mergeCell ref="AN1710:AN1711"/>
    <mergeCell ref="AO1710:AO1711"/>
    <mergeCell ref="AP1710:AP1711"/>
    <mergeCell ref="AR1710:AR1711"/>
    <mergeCell ref="AS1710:AS1711"/>
    <mergeCell ref="AN1708:AN1709"/>
    <mergeCell ref="AO1708:AO1709"/>
    <mergeCell ref="AP1708:AP1709"/>
    <mergeCell ref="AR1708:AR1709"/>
    <mergeCell ref="AS1708:AS1709"/>
    <mergeCell ref="AN1706:AN1707"/>
    <mergeCell ref="AO1706:AO1707"/>
    <mergeCell ref="AP1706:AP1707"/>
    <mergeCell ref="AR1706:AR1707"/>
    <mergeCell ref="AS1706:AS1707"/>
    <mergeCell ref="AN1704:AN1705"/>
    <mergeCell ref="AO1704:AO1705"/>
    <mergeCell ref="AP1704:AP1705"/>
    <mergeCell ref="AR1704:AR1705"/>
    <mergeCell ref="AS1704:AS1705"/>
    <mergeCell ref="AN1702:AN1703"/>
    <mergeCell ref="AO1702:AO1703"/>
    <mergeCell ref="AP1702:AP1703"/>
    <mergeCell ref="AR1702:AR1703"/>
    <mergeCell ref="AS1702:AS1703"/>
    <mergeCell ref="AN1700:AN1701"/>
    <mergeCell ref="AO1700:AO1701"/>
    <mergeCell ref="AP1700:AP1701"/>
    <mergeCell ref="AR1700:AR1701"/>
    <mergeCell ref="AS1700:AS1701"/>
    <mergeCell ref="AN1726:AN1727"/>
    <mergeCell ref="AO1726:AO1727"/>
    <mergeCell ref="AP1726:AP1727"/>
    <mergeCell ref="AR1726:AR1727"/>
    <mergeCell ref="AS1726:AS1727"/>
    <mergeCell ref="AN1724:AN1725"/>
    <mergeCell ref="AO1724:AO1725"/>
    <mergeCell ref="AP1724:AP1725"/>
    <mergeCell ref="AR1724:AR1725"/>
    <mergeCell ref="AS1724:AS1725"/>
    <mergeCell ref="AN1722:AN1723"/>
    <mergeCell ref="AO1722:AO1723"/>
    <mergeCell ref="AP1722:AP1723"/>
    <mergeCell ref="AR1722:AR1723"/>
    <mergeCell ref="AS1722:AS1723"/>
    <mergeCell ref="AN1720:AN1721"/>
    <mergeCell ref="AO1720:AO1721"/>
    <mergeCell ref="AP1720:AP1721"/>
    <mergeCell ref="AR1720:AR1721"/>
    <mergeCell ref="AS1720:AS1721"/>
    <mergeCell ref="AN1718:AN1719"/>
    <mergeCell ref="AO1718:AO1719"/>
    <mergeCell ref="AP1718:AP1719"/>
    <mergeCell ref="AR1718:AR1719"/>
    <mergeCell ref="AS1718:AS1719"/>
    <mergeCell ref="AN1716:AN1717"/>
    <mergeCell ref="AO1716:AO1717"/>
    <mergeCell ref="AP1716:AP1717"/>
    <mergeCell ref="AR1716:AR1717"/>
    <mergeCell ref="AS1716:AS1717"/>
    <mergeCell ref="AN1714:AN1715"/>
    <mergeCell ref="AO1714:AO1715"/>
    <mergeCell ref="AP1714:AP1715"/>
    <mergeCell ref="AR1714:AR1715"/>
    <mergeCell ref="AS1714:AS1715"/>
    <mergeCell ref="AN1740:AN1741"/>
    <mergeCell ref="AO1740:AO1741"/>
    <mergeCell ref="AP1740:AP1741"/>
    <mergeCell ref="AR1740:AR1741"/>
    <mergeCell ref="AS1740:AS1741"/>
    <mergeCell ref="AN1738:AN1739"/>
    <mergeCell ref="AO1738:AO1739"/>
    <mergeCell ref="AP1738:AP1739"/>
    <mergeCell ref="AR1738:AR1739"/>
    <mergeCell ref="AS1738:AS1739"/>
    <mergeCell ref="AN1736:AN1737"/>
    <mergeCell ref="AO1736:AO1737"/>
    <mergeCell ref="AP1736:AP1737"/>
    <mergeCell ref="AR1736:AR1737"/>
    <mergeCell ref="AS1736:AS1737"/>
    <mergeCell ref="AN1734:AN1735"/>
    <mergeCell ref="AO1734:AO1735"/>
    <mergeCell ref="AP1734:AP1735"/>
    <mergeCell ref="AR1734:AR1735"/>
    <mergeCell ref="AS1734:AS1735"/>
    <mergeCell ref="AN1732:AN1733"/>
    <mergeCell ref="AO1732:AO1733"/>
    <mergeCell ref="AP1732:AP1733"/>
    <mergeCell ref="AR1732:AR1733"/>
    <mergeCell ref="AS1732:AS1733"/>
    <mergeCell ref="AN1730:AN1731"/>
    <mergeCell ref="AO1730:AO1731"/>
    <mergeCell ref="AP1730:AP1731"/>
    <mergeCell ref="AR1730:AR1731"/>
    <mergeCell ref="AS1730:AS1731"/>
    <mergeCell ref="AN1728:AN1729"/>
    <mergeCell ref="AO1728:AO1729"/>
    <mergeCell ref="AP1728:AP1729"/>
    <mergeCell ref="AR1728:AR1729"/>
    <mergeCell ref="AS1728:AS1729"/>
    <mergeCell ref="AN1754:AN1755"/>
    <mergeCell ref="AO1754:AO1755"/>
    <mergeCell ref="AP1754:AP1755"/>
    <mergeCell ref="AR1754:AR1755"/>
    <mergeCell ref="AS1754:AS1755"/>
    <mergeCell ref="AN1752:AN1753"/>
    <mergeCell ref="AO1752:AO1753"/>
    <mergeCell ref="AP1752:AP1753"/>
    <mergeCell ref="AR1752:AR1753"/>
    <mergeCell ref="AS1752:AS1753"/>
    <mergeCell ref="AN1750:AN1751"/>
    <mergeCell ref="AO1750:AO1751"/>
    <mergeCell ref="AP1750:AP1751"/>
    <mergeCell ref="AR1750:AR1751"/>
    <mergeCell ref="AS1750:AS1751"/>
    <mergeCell ref="AN1748:AN1749"/>
    <mergeCell ref="AO1748:AO1749"/>
    <mergeCell ref="AP1748:AP1749"/>
    <mergeCell ref="AR1748:AR1749"/>
    <mergeCell ref="AS1748:AS1749"/>
    <mergeCell ref="AN1746:AN1747"/>
    <mergeCell ref="AO1746:AO1747"/>
    <mergeCell ref="AP1746:AP1747"/>
    <mergeCell ref="AR1746:AR1747"/>
    <mergeCell ref="AS1746:AS1747"/>
    <mergeCell ref="AN1744:AN1745"/>
    <mergeCell ref="AO1744:AO1745"/>
    <mergeCell ref="AP1744:AP1745"/>
    <mergeCell ref="AR1744:AR1745"/>
    <mergeCell ref="AS1744:AS1745"/>
    <mergeCell ref="AN1742:AN1743"/>
    <mergeCell ref="AO1742:AO1743"/>
    <mergeCell ref="AP1742:AP1743"/>
    <mergeCell ref="AR1742:AR1743"/>
    <mergeCell ref="AS1742:AS1743"/>
    <mergeCell ref="AN1768:AN1769"/>
    <mergeCell ref="AO1768:AO1769"/>
    <mergeCell ref="AP1768:AP1769"/>
    <mergeCell ref="AR1768:AR1769"/>
    <mergeCell ref="AS1768:AS1769"/>
    <mergeCell ref="AN1766:AN1767"/>
    <mergeCell ref="AO1766:AO1767"/>
    <mergeCell ref="AP1766:AP1767"/>
    <mergeCell ref="AR1766:AR1767"/>
    <mergeCell ref="AS1766:AS1767"/>
    <mergeCell ref="AN1764:AN1765"/>
    <mergeCell ref="AO1764:AO1765"/>
    <mergeCell ref="AP1764:AP1765"/>
    <mergeCell ref="AR1764:AR1765"/>
    <mergeCell ref="AS1764:AS1765"/>
    <mergeCell ref="AN1762:AN1763"/>
    <mergeCell ref="AO1762:AO1763"/>
    <mergeCell ref="AP1762:AP1763"/>
    <mergeCell ref="AR1762:AR1763"/>
    <mergeCell ref="AS1762:AS1763"/>
    <mergeCell ref="AN1760:AN1761"/>
    <mergeCell ref="AO1760:AO1761"/>
    <mergeCell ref="AP1760:AP1761"/>
    <mergeCell ref="AR1760:AR1761"/>
    <mergeCell ref="AS1760:AS1761"/>
    <mergeCell ref="AN1758:AN1759"/>
    <mergeCell ref="AO1758:AO1759"/>
    <mergeCell ref="AP1758:AP1759"/>
    <mergeCell ref="AR1758:AR1759"/>
    <mergeCell ref="AS1758:AS1759"/>
    <mergeCell ref="AN1756:AN1757"/>
    <mergeCell ref="AO1756:AO1757"/>
    <mergeCell ref="AP1756:AP1757"/>
    <mergeCell ref="AR1756:AR1757"/>
    <mergeCell ref="AS1756:AS1757"/>
    <mergeCell ref="AN1782:AN1783"/>
    <mergeCell ref="AO1782:AO1783"/>
    <mergeCell ref="AP1782:AP1783"/>
    <mergeCell ref="AR1782:AR1783"/>
    <mergeCell ref="AS1782:AS1783"/>
    <mergeCell ref="AN1780:AN1781"/>
    <mergeCell ref="AO1780:AO1781"/>
    <mergeCell ref="AP1780:AP1781"/>
    <mergeCell ref="AR1780:AR1781"/>
    <mergeCell ref="AS1780:AS1781"/>
    <mergeCell ref="AN1778:AN1779"/>
    <mergeCell ref="AO1778:AO1779"/>
    <mergeCell ref="AP1778:AP1779"/>
    <mergeCell ref="AR1778:AR1779"/>
    <mergeCell ref="AS1778:AS1779"/>
    <mergeCell ref="AN1776:AN1777"/>
    <mergeCell ref="AO1776:AO1777"/>
    <mergeCell ref="AP1776:AP1777"/>
    <mergeCell ref="AR1776:AR1777"/>
    <mergeCell ref="AS1776:AS1777"/>
    <mergeCell ref="AN1774:AN1775"/>
    <mergeCell ref="AO1774:AO1775"/>
    <mergeCell ref="AP1774:AP1775"/>
    <mergeCell ref="AR1774:AR1775"/>
    <mergeCell ref="AS1774:AS1775"/>
    <mergeCell ref="AN1772:AN1773"/>
    <mergeCell ref="AO1772:AO1773"/>
    <mergeCell ref="AP1772:AP1773"/>
    <mergeCell ref="AR1772:AR1773"/>
    <mergeCell ref="AS1772:AS1773"/>
    <mergeCell ref="AN1770:AN1771"/>
    <mergeCell ref="AO1770:AO1771"/>
    <mergeCell ref="AP1770:AP1771"/>
    <mergeCell ref="AR1770:AR1771"/>
    <mergeCell ref="AS1770:AS1771"/>
    <mergeCell ref="AN1796:AN1797"/>
    <mergeCell ref="AO1796:AO1797"/>
    <mergeCell ref="AP1796:AP1797"/>
    <mergeCell ref="AR1796:AR1797"/>
    <mergeCell ref="AS1796:AS1797"/>
    <mergeCell ref="AN1794:AN1795"/>
    <mergeCell ref="AO1794:AO1795"/>
    <mergeCell ref="AP1794:AP1795"/>
    <mergeCell ref="AR1794:AR1795"/>
    <mergeCell ref="AS1794:AS1795"/>
    <mergeCell ref="AN1792:AN1793"/>
    <mergeCell ref="AO1792:AO1793"/>
    <mergeCell ref="AP1792:AP1793"/>
    <mergeCell ref="AR1792:AR1793"/>
    <mergeCell ref="AS1792:AS1793"/>
    <mergeCell ref="AN1790:AN1791"/>
    <mergeCell ref="AO1790:AO1791"/>
    <mergeCell ref="AP1790:AP1791"/>
    <mergeCell ref="AR1790:AR1791"/>
    <mergeCell ref="AS1790:AS1791"/>
    <mergeCell ref="AN1788:AN1789"/>
    <mergeCell ref="AO1788:AO1789"/>
    <mergeCell ref="AP1788:AP1789"/>
    <mergeCell ref="AR1788:AR1789"/>
    <mergeCell ref="AS1788:AS1789"/>
    <mergeCell ref="AN1786:AN1787"/>
    <mergeCell ref="AO1786:AO1787"/>
    <mergeCell ref="AP1786:AP1787"/>
    <mergeCell ref="AR1786:AR1787"/>
    <mergeCell ref="AS1786:AS1787"/>
    <mergeCell ref="AN1784:AN1785"/>
    <mergeCell ref="AO1784:AO1785"/>
    <mergeCell ref="AP1784:AP1785"/>
    <mergeCell ref="AR1784:AR1785"/>
    <mergeCell ref="AS1784:AS1785"/>
    <mergeCell ref="AN1810:AN1811"/>
    <mergeCell ref="AO1810:AO1811"/>
    <mergeCell ref="AP1810:AP1811"/>
    <mergeCell ref="AR1810:AR1811"/>
    <mergeCell ref="AS1810:AS1811"/>
    <mergeCell ref="AN1808:AN1809"/>
    <mergeCell ref="AO1808:AO1809"/>
    <mergeCell ref="AP1808:AP1809"/>
    <mergeCell ref="AR1808:AR1809"/>
    <mergeCell ref="AS1808:AS1809"/>
    <mergeCell ref="AN1806:AN1807"/>
    <mergeCell ref="AO1806:AO1807"/>
    <mergeCell ref="AP1806:AP1807"/>
    <mergeCell ref="AR1806:AR1807"/>
    <mergeCell ref="AS1806:AS1807"/>
    <mergeCell ref="AN1804:AN1805"/>
    <mergeCell ref="AO1804:AO1805"/>
    <mergeCell ref="AP1804:AP1805"/>
    <mergeCell ref="AR1804:AR1805"/>
    <mergeCell ref="AS1804:AS1805"/>
    <mergeCell ref="AN1802:AN1803"/>
    <mergeCell ref="AO1802:AO1803"/>
    <mergeCell ref="AP1802:AP1803"/>
    <mergeCell ref="AR1802:AR1803"/>
    <mergeCell ref="AS1802:AS1803"/>
    <mergeCell ref="AN1800:AN1801"/>
    <mergeCell ref="AO1800:AO1801"/>
    <mergeCell ref="AP1800:AP1801"/>
    <mergeCell ref="AR1800:AR1801"/>
    <mergeCell ref="AS1800:AS1801"/>
    <mergeCell ref="AN1798:AN1799"/>
    <mergeCell ref="AO1798:AO1799"/>
    <mergeCell ref="AP1798:AP1799"/>
    <mergeCell ref="AR1798:AR1799"/>
    <mergeCell ref="AS1798:AS1799"/>
    <mergeCell ref="AN1824:AN1825"/>
    <mergeCell ref="AO1824:AO1825"/>
    <mergeCell ref="AP1824:AP1825"/>
    <mergeCell ref="AR1824:AR1825"/>
    <mergeCell ref="AS1824:AS1825"/>
    <mergeCell ref="AN1822:AN1823"/>
    <mergeCell ref="AO1822:AO1823"/>
    <mergeCell ref="AP1822:AP1823"/>
    <mergeCell ref="AR1822:AR1823"/>
    <mergeCell ref="AS1822:AS1823"/>
    <mergeCell ref="AN1820:AN1821"/>
    <mergeCell ref="AO1820:AO1821"/>
    <mergeCell ref="AP1820:AP1821"/>
    <mergeCell ref="AR1820:AR1821"/>
    <mergeCell ref="AS1820:AS1821"/>
    <mergeCell ref="AN1818:AN1819"/>
    <mergeCell ref="AO1818:AO1819"/>
    <mergeCell ref="AP1818:AP1819"/>
    <mergeCell ref="AR1818:AR1819"/>
    <mergeCell ref="AS1818:AS1819"/>
    <mergeCell ref="AN1816:AN1817"/>
    <mergeCell ref="AO1816:AO1817"/>
    <mergeCell ref="AP1816:AP1817"/>
    <mergeCell ref="AR1816:AR1817"/>
    <mergeCell ref="AS1816:AS1817"/>
    <mergeCell ref="AN1814:AN1815"/>
    <mergeCell ref="AO1814:AO1815"/>
    <mergeCell ref="AP1814:AP1815"/>
    <mergeCell ref="AR1814:AR1815"/>
    <mergeCell ref="AS1814:AS1815"/>
    <mergeCell ref="AN1812:AN1813"/>
    <mergeCell ref="AO1812:AO1813"/>
    <mergeCell ref="AP1812:AP1813"/>
    <mergeCell ref="AR1812:AR1813"/>
    <mergeCell ref="AS1812:AS1813"/>
    <mergeCell ref="AN1838:AN1839"/>
    <mergeCell ref="AO1838:AO1839"/>
    <mergeCell ref="AP1838:AP1839"/>
    <mergeCell ref="AR1838:AR1839"/>
    <mergeCell ref="AS1838:AS1839"/>
    <mergeCell ref="AN1836:AN1837"/>
    <mergeCell ref="AO1836:AO1837"/>
    <mergeCell ref="AP1836:AP1837"/>
    <mergeCell ref="AR1836:AR1837"/>
    <mergeCell ref="AS1836:AS1837"/>
    <mergeCell ref="AN1834:AN1835"/>
    <mergeCell ref="AO1834:AO1835"/>
    <mergeCell ref="AP1834:AP1835"/>
    <mergeCell ref="AR1834:AR1835"/>
    <mergeCell ref="AS1834:AS1835"/>
    <mergeCell ref="AN1832:AN1833"/>
    <mergeCell ref="AO1832:AO1833"/>
    <mergeCell ref="AP1832:AP1833"/>
    <mergeCell ref="AR1832:AR1833"/>
    <mergeCell ref="AS1832:AS1833"/>
    <mergeCell ref="AN1830:AN1831"/>
    <mergeCell ref="AO1830:AO1831"/>
    <mergeCell ref="AP1830:AP1831"/>
    <mergeCell ref="AR1830:AR1831"/>
    <mergeCell ref="AS1830:AS1831"/>
    <mergeCell ref="AN1828:AN1829"/>
    <mergeCell ref="AO1828:AO1829"/>
    <mergeCell ref="AP1828:AP1829"/>
    <mergeCell ref="AR1828:AR1829"/>
    <mergeCell ref="AS1828:AS1829"/>
    <mergeCell ref="AN1826:AN1827"/>
    <mergeCell ref="AO1826:AO1827"/>
    <mergeCell ref="AP1826:AP1827"/>
    <mergeCell ref="AR1826:AR1827"/>
    <mergeCell ref="AS1826:AS1827"/>
    <mergeCell ref="AN1852:AN1853"/>
    <mergeCell ref="AO1852:AO1853"/>
    <mergeCell ref="AP1852:AP1853"/>
    <mergeCell ref="AR1852:AR1853"/>
    <mergeCell ref="AS1852:AS1853"/>
    <mergeCell ref="AN1850:AN1851"/>
    <mergeCell ref="AO1850:AO1851"/>
    <mergeCell ref="AP1850:AP1851"/>
    <mergeCell ref="AR1850:AR1851"/>
    <mergeCell ref="AS1850:AS1851"/>
    <mergeCell ref="AN1848:AN1849"/>
    <mergeCell ref="AO1848:AO1849"/>
    <mergeCell ref="AP1848:AP1849"/>
    <mergeCell ref="AR1848:AR1849"/>
    <mergeCell ref="AS1848:AS1849"/>
    <mergeCell ref="AN1846:AN1847"/>
    <mergeCell ref="AO1846:AO1847"/>
    <mergeCell ref="AP1846:AP1847"/>
    <mergeCell ref="AR1846:AR1847"/>
    <mergeCell ref="AS1846:AS1847"/>
    <mergeCell ref="AN1844:AN1845"/>
    <mergeCell ref="AO1844:AO1845"/>
    <mergeCell ref="AP1844:AP1845"/>
    <mergeCell ref="AR1844:AR1845"/>
    <mergeCell ref="AS1844:AS1845"/>
    <mergeCell ref="AN1842:AN1843"/>
    <mergeCell ref="AO1842:AO1843"/>
    <mergeCell ref="AP1842:AP1843"/>
    <mergeCell ref="AR1842:AR1843"/>
    <mergeCell ref="AS1842:AS1843"/>
    <mergeCell ref="AN1840:AN1841"/>
    <mergeCell ref="AO1840:AO1841"/>
    <mergeCell ref="AP1840:AP1841"/>
    <mergeCell ref="AR1840:AR1841"/>
    <mergeCell ref="AS1840:AS1841"/>
    <mergeCell ref="AN1866:AN1867"/>
    <mergeCell ref="AO1866:AO1867"/>
    <mergeCell ref="AP1866:AP1867"/>
    <mergeCell ref="AR1866:AR1867"/>
    <mergeCell ref="AS1866:AS1867"/>
    <mergeCell ref="AN1864:AN1865"/>
    <mergeCell ref="AO1864:AO1865"/>
    <mergeCell ref="AP1864:AP1865"/>
    <mergeCell ref="AR1864:AR1865"/>
    <mergeCell ref="AS1864:AS1865"/>
    <mergeCell ref="AN1862:AN1863"/>
    <mergeCell ref="AO1862:AO1863"/>
    <mergeCell ref="AP1862:AP1863"/>
    <mergeCell ref="AR1862:AR1863"/>
    <mergeCell ref="AS1862:AS1863"/>
    <mergeCell ref="AN1860:AN1861"/>
    <mergeCell ref="AO1860:AO1861"/>
    <mergeCell ref="AP1860:AP1861"/>
    <mergeCell ref="AR1860:AR1861"/>
    <mergeCell ref="AS1860:AS1861"/>
    <mergeCell ref="AN1858:AN1859"/>
    <mergeCell ref="AO1858:AO1859"/>
    <mergeCell ref="AP1858:AP1859"/>
    <mergeCell ref="AR1858:AR1859"/>
    <mergeCell ref="AS1858:AS1859"/>
    <mergeCell ref="AN1856:AN1857"/>
    <mergeCell ref="AO1856:AO1857"/>
    <mergeCell ref="AP1856:AP1857"/>
    <mergeCell ref="AR1856:AR1857"/>
    <mergeCell ref="AS1856:AS1857"/>
    <mergeCell ref="AN1854:AN1855"/>
    <mergeCell ref="AO1854:AO1855"/>
    <mergeCell ref="AP1854:AP1855"/>
    <mergeCell ref="AR1854:AR1855"/>
    <mergeCell ref="AS1854:AS1855"/>
    <mergeCell ref="AN1880:AN1881"/>
    <mergeCell ref="AO1880:AO1881"/>
    <mergeCell ref="AP1880:AP1881"/>
    <mergeCell ref="AR1880:AR1881"/>
    <mergeCell ref="AS1880:AS1881"/>
    <mergeCell ref="AN1878:AN1879"/>
    <mergeCell ref="AO1878:AO1879"/>
    <mergeCell ref="AP1878:AP1879"/>
    <mergeCell ref="AR1878:AR1879"/>
    <mergeCell ref="AS1878:AS1879"/>
    <mergeCell ref="AN1876:AN1877"/>
    <mergeCell ref="AO1876:AO1877"/>
    <mergeCell ref="AP1876:AP1877"/>
    <mergeCell ref="AR1876:AR1877"/>
    <mergeCell ref="AS1876:AS1877"/>
    <mergeCell ref="AN1874:AN1875"/>
    <mergeCell ref="AO1874:AO1875"/>
    <mergeCell ref="AP1874:AP1875"/>
    <mergeCell ref="AR1874:AR1875"/>
    <mergeCell ref="AS1874:AS1875"/>
    <mergeCell ref="AN1872:AN1873"/>
    <mergeCell ref="AO1872:AO1873"/>
    <mergeCell ref="AP1872:AP1873"/>
    <mergeCell ref="AR1872:AR1873"/>
    <mergeCell ref="AS1872:AS1873"/>
    <mergeCell ref="AN1870:AN1871"/>
    <mergeCell ref="AO1870:AO1871"/>
    <mergeCell ref="AP1870:AP1871"/>
    <mergeCell ref="AR1870:AR1871"/>
    <mergeCell ref="AS1870:AS1871"/>
    <mergeCell ref="AN1868:AN1869"/>
    <mergeCell ref="AO1868:AO1869"/>
    <mergeCell ref="AP1868:AP1869"/>
    <mergeCell ref="AR1868:AR1869"/>
    <mergeCell ref="AS1868:AS1869"/>
    <mergeCell ref="AN1894:AN1895"/>
    <mergeCell ref="AO1894:AO1895"/>
    <mergeCell ref="AP1894:AP1895"/>
    <mergeCell ref="AR1894:AR1895"/>
    <mergeCell ref="AS1894:AS1895"/>
    <mergeCell ref="AN1892:AN1893"/>
    <mergeCell ref="AO1892:AO1893"/>
    <mergeCell ref="AP1892:AP1893"/>
    <mergeCell ref="AR1892:AR1893"/>
    <mergeCell ref="AS1892:AS1893"/>
    <mergeCell ref="AN1890:AN1891"/>
    <mergeCell ref="AO1890:AO1891"/>
    <mergeCell ref="AP1890:AP1891"/>
    <mergeCell ref="AR1890:AR1891"/>
    <mergeCell ref="AS1890:AS1891"/>
    <mergeCell ref="AN1888:AN1889"/>
    <mergeCell ref="AO1888:AO1889"/>
    <mergeCell ref="AP1888:AP1889"/>
    <mergeCell ref="AR1888:AR1889"/>
    <mergeCell ref="AS1888:AS1889"/>
    <mergeCell ref="AN1886:AN1887"/>
    <mergeCell ref="AO1886:AO1887"/>
    <mergeCell ref="AP1886:AP1887"/>
    <mergeCell ref="AR1886:AR1887"/>
    <mergeCell ref="AS1886:AS1887"/>
    <mergeCell ref="AN1884:AN1885"/>
    <mergeCell ref="AO1884:AO1885"/>
    <mergeCell ref="AP1884:AP1885"/>
    <mergeCell ref="AR1884:AR1885"/>
    <mergeCell ref="AS1884:AS1885"/>
    <mergeCell ref="AN1882:AN1883"/>
    <mergeCell ref="AO1882:AO1883"/>
    <mergeCell ref="AP1882:AP1883"/>
    <mergeCell ref="AR1882:AR1883"/>
    <mergeCell ref="AS1882:AS1883"/>
    <mergeCell ref="AN1908:AN1909"/>
    <mergeCell ref="AO1908:AO1909"/>
    <mergeCell ref="AP1908:AP1909"/>
    <mergeCell ref="AR1908:AR1909"/>
    <mergeCell ref="AS1908:AS1909"/>
    <mergeCell ref="AN1906:AN1907"/>
    <mergeCell ref="AO1906:AO1907"/>
    <mergeCell ref="AP1906:AP1907"/>
    <mergeCell ref="AR1906:AR1907"/>
    <mergeCell ref="AS1906:AS1907"/>
    <mergeCell ref="AN1904:AN1905"/>
    <mergeCell ref="AO1904:AO1905"/>
    <mergeCell ref="AP1904:AP1905"/>
    <mergeCell ref="AR1904:AR1905"/>
    <mergeCell ref="AS1904:AS1905"/>
    <mergeCell ref="AN1902:AN1903"/>
    <mergeCell ref="AO1902:AO1903"/>
    <mergeCell ref="AP1902:AP1903"/>
    <mergeCell ref="AR1902:AR1903"/>
    <mergeCell ref="AS1902:AS1903"/>
    <mergeCell ref="AN1900:AN1901"/>
    <mergeCell ref="AO1900:AO1901"/>
    <mergeCell ref="AP1900:AP1901"/>
    <mergeCell ref="AR1900:AR1901"/>
    <mergeCell ref="AS1900:AS1901"/>
    <mergeCell ref="AN1898:AN1899"/>
    <mergeCell ref="AO1898:AO1899"/>
    <mergeCell ref="AP1898:AP1899"/>
    <mergeCell ref="AR1898:AR1899"/>
    <mergeCell ref="AS1898:AS1899"/>
    <mergeCell ref="AN1896:AN1897"/>
    <mergeCell ref="AO1896:AO1897"/>
    <mergeCell ref="AP1896:AP1897"/>
    <mergeCell ref="AR1896:AR1897"/>
    <mergeCell ref="AS1896:AS1897"/>
    <mergeCell ref="AN1922:AN1923"/>
    <mergeCell ref="AO1922:AO1923"/>
    <mergeCell ref="AP1922:AP1923"/>
    <mergeCell ref="AR1922:AR1923"/>
    <mergeCell ref="AS1922:AS1923"/>
    <mergeCell ref="AN1920:AN1921"/>
    <mergeCell ref="AO1920:AO1921"/>
    <mergeCell ref="AP1920:AP1921"/>
    <mergeCell ref="AR1920:AR1921"/>
    <mergeCell ref="AS1920:AS1921"/>
    <mergeCell ref="AN1918:AN1919"/>
    <mergeCell ref="AO1918:AO1919"/>
    <mergeCell ref="AP1918:AP1919"/>
    <mergeCell ref="AR1918:AR1919"/>
    <mergeCell ref="AS1918:AS1919"/>
    <mergeCell ref="AN1916:AN1917"/>
    <mergeCell ref="AO1916:AO1917"/>
    <mergeCell ref="AP1916:AP1917"/>
    <mergeCell ref="AR1916:AR1917"/>
    <mergeCell ref="AS1916:AS1917"/>
    <mergeCell ref="AN1914:AN1915"/>
    <mergeCell ref="AO1914:AO1915"/>
    <mergeCell ref="AP1914:AP1915"/>
    <mergeCell ref="AR1914:AR1915"/>
    <mergeCell ref="AS1914:AS1915"/>
    <mergeCell ref="AN1912:AN1913"/>
    <mergeCell ref="AO1912:AO1913"/>
    <mergeCell ref="AP1912:AP1913"/>
    <mergeCell ref="AR1912:AR1913"/>
    <mergeCell ref="AS1912:AS1913"/>
    <mergeCell ref="AN1910:AN1911"/>
    <mergeCell ref="AO1910:AO1911"/>
    <mergeCell ref="AP1910:AP1911"/>
    <mergeCell ref="AR1910:AR1911"/>
    <mergeCell ref="AS1910:AS1911"/>
    <mergeCell ref="AN1936:AN1937"/>
    <mergeCell ref="AO1936:AO1937"/>
    <mergeCell ref="AP1936:AP1937"/>
    <mergeCell ref="AR1936:AR1937"/>
    <mergeCell ref="AS1936:AS1937"/>
    <mergeCell ref="AN1934:AN1935"/>
    <mergeCell ref="AO1934:AO1935"/>
    <mergeCell ref="AP1934:AP1935"/>
    <mergeCell ref="AR1934:AR1935"/>
    <mergeCell ref="AS1934:AS1935"/>
    <mergeCell ref="AN1932:AN1933"/>
    <mergeCell ref="AO1932:AO1933"/>
    <mergeCell ref="AP1932:AP1933"/>
    <mergeCell ref="AR1932:AR1933"/>
    <mergeCell ref="AS1932:AS1933"/>
    <mergeCell ref="AN1930:AN1931"/>
    <mergeCell ref="AO1930:AO1931"/>
    <mergeCell ref="AP1930:AP1931"/>
    <mergeCell ref="AR1930:AR1931"/>
    <mergeCell ref="AS1930:AS1931"/>
    <mergeCell ref="AN1928:AN1929"/>
    <mergeCell ref="AO1928:AO1929"/>
    <mergeCell ref="AP1928:AP1929"/>
    <mergeCell ref="AR1928:AR1929"/>
    <mergeCell ref="AS1928:AS1929"/>
    <mergeCell ref="AN1926:AN1927"/>
    <mergeCell ref="AO1926:AO1927"/>
    <mergeCell ref="AP1926:AP1927"/>
    <mergeCell ref="AR1926:AR1927"/>
    <mergeCell ref="AS1926:AS1927"/>
    <mergeCell ref="AN1924:AN1925"/>
    <mergeCell ref="AO1924:AO1925"/>
    <mergeCell ref="AP1924:AP1925"/>
    <mergeCell ref="AR1924:AR1925"/>
    <mergeCell ref="AS1924:AS1925"/>
    <mergeCell ref="AN1950:AN1951"/>
    <mergeCell ref="AO1950:AO1951"/>
    <mergeCell ref="AP1950:AP1951"/>
    <mergeCell ref="AR1950:AR1951"/>
    <mergeCell ref="AS1950:AS1951"/>
    <mergeCell ref="AN1948:AN1949"/>
    <mergeCell ref="AO1948:AO1949"/>
    <mergeCell ref="AP1948:AP1949"/>
    <mergeCell ref="AR1948:AR1949"/>
    <mergeCell ref="AS1948:AS1949"/>
    <mergeCell ref="AN1946:AN1947"/>
    <mergeCell ref="AO1946:AO1947"/>
    <mergeCell ref="AP1946:AP1947"/>
    <mergeCell ref="AR1946:AR1947"/>
    <mergeCell ref="AS1946:AS1947"/>
    <mergeCell ref="AN1944:AN1945"/>
    <mergeCell ref="AO1944:AO1945"/>
    <mergeCell ref="AP1944:AP1945"/>
    <mergeCell ref="AR1944:AR1945"/>
    <mergeCell ref="AS1944:AS1945"/>
    <mergeCell ref="AN1942:AN1943"/>
    <mergeCell ref="AO1942:AO1943"/>
    <mergeCell ref="AP1942:AP1943"/>
    <mergeCell ref="AR1942:AR1943"/>
    <mergeCell ref="AS1942:AS1943"/>
    <mergeCell ref="AN1940:AN1941"/>
    <mergeCell ref="AO1940:AO1941"/>
    <mergeCell ref="AP1940:AP1941"/>
    <mergeCell ref="AR1940:AR1941"/>
    <mergeCell ref="AS1940:AS1941"/>
    <mergeCell ref="AN1938:AN1939"/>
    <mergeCell ref="AO1938:AO1939"/>
    <mergeCell ref="AP1938:AP1939"/>
    <mergeCell ref="AR1938:AR1939"/>
    <mergeCell ref="AS1938:AS1939"/>
    <mergeCell ref="AN1964:AN1965"/>
    <mergeCell ref="AO1964:AO1965"/>
    <mergeCell ref="AP1964:AP1965"/>
    <mergeCell ref="AR1964:AR1965"/>
    <mergeCell ref="AS1964:AS1965"/>
    <mergeCell ref="AN1962:AN1963"/>
    <mergeCell ref="AO1962:AO1963"/>
    <mergeCell ref="AP1962:AP1963"/>
    <mergeCell ref="AR1962:AR1963"/>
    <mergeCell ref="AS1962:AS1963"/>
    <mergeCell ref="AN1960:AN1961"/>
    <mergeCell ref="AO1960:AO1961"/>
    <mergeCell ref="AP1960:AP1961"/>
    <mergeCell ref="AR1960:AR1961"/>
    <mergeCell ref="AS1960:AS1961"/>
    <mergeCell ref="AN1958:AN1959"/>
    <mergeCell ref="AO1958:AO1959"/>
    <mergeCell ref="AP1958:AP1959"/>
    <mergeCell ref="AR1958:AR1959"/>
    <mergeCell ref="AS1958:AS1959"/>
    <mergeCell ref="AN1956:AN1957"/>
    <mergeCell ref="AO1956:AO1957"/>
    <mergeCell ref="AP1956:AP1957"/>
    <mergeCell ref="AR1956:AR1957"/>
    <mergeCell ref="AS1956:AS1957"/>
    <mergeCell ref="AN1954:AN1955"/>
    <mergeCell ref="AO1954:AO1955"/>
    <mergeCell ref="AP1954:AP1955"/>
    <mergeCell ref="AR1954:AR1955"/>
    <mergeCell ref="AS1954:AS1955"/>
    <mergeCell ref="AN1952:AN1953"/>
    <mergeCell ref="AO1952:AO1953"/>
    <mergeCell ref="AP1952:AP1953"/>
    <mergeCell ref="AR1952:AR1953"/>
    <mergeCell ref="AS1952:AS1953"/>
    <mergeCell ref="AN1978:AN1979"/>
    <mergeCell ref="AO1978:AO1979"/>
    <mergeCell ref="AP1978:AP1979"/>
    <mergeCell ref="AR1978:AR1979"/>
    <mergeCell ref="AS1978:AS1979"/>
    <mergeCell ref="AN1976:AN1977"/>
    <mergeCell ref="AO1976:AO1977"/>
    <mergeCell ref="AP1976:AP1977"/>
    <mergeCell ref="AR1976:AR1977"/>
    <mergeCell ref="AS1976:AS1977"/>
    <mergeCell ref="AN1974:AN1975"/>
    <mergeCell ref="AO1974:AO1975"/>
    <mergeCell ref="AP1974:AP1975"/>
    <mergeCell ref="AR1974:AR1975"/>
    <mergeCell ref="AS1974:AS1975"/>
    <mergeCell ref="AN1972:AN1973"/>
    <mergeCell ref="AO1972:AO1973"/>
    <mergeCell ref="AP1972:AP1973"/>
    <mergeCell ref="AR1972:AR1973"/>
    <mergeCell ref="AS1972:AS1973"/>
    <mergeCell ref="AN1970:AN1971"/>
    <mergeCell ref="AO1970:AO1971"/>
    <mergeCell ref="AP1970:AP1971"/>
    <mergeCell ref="AR1970:AR1971"/>
    <mergeCell ref="AS1970:AS1971"/>
    <mergeCell ref="AN1968:AN1969"/>
    <mergeCell ref="AO1968:AO1969"/>
    <mergeCell ref="AP1968:AP1969"/>
    <mergeCell ref="AR1968:AR1969"/>
    <mergeCell ref="AS1968:AS1969"/>
    <mergeCell ref="AN1966:AN1967"/>
    <mergeCell ref="AO1966:AO1967"/>
    <mergeCell ref="AP1966:AP1967"/>
    <mergeCell ref="AR1966:AR1967"/>
    <mergeCell ref="AS1966:AS1967"/>
    <mergeCell ref="AN1992:AN1993"/>
    <mergeCell ref="AO1992:AO1993"/>
    <mergeCell ref="AP1992:AP1993"/>
    <mergeCell ref="AR1992:AR1993"/>
    <mergeCell ref="AS1992:AS1993"/>
    <mergeCell ref="AN1990:AN1991"/>
    <mergeCell ref="AO1990:AO1991"/>
    <mergeCell ref="AP1990:AP1991"/>
    <mergeCell ref="AR1990:AR1991"/>
    <mergeCell ref="AS1990:AS1991"/>
    <mergeCell ref="AN1988:AN1989"/>
    <mergeCell ref="AO1988:AO1989"/>
    <mergeCell ref="AP1988:AP1989"/>
    <mergeCell ref="AR1988:AR1989"/>
    <mergeCell ref="AS1988:AS1989"/>
    <mergeCell ref="AN1986:AN1987"/>
    <mergeCell ref="AO1986:AO1987"/>
    <mergeCell ref="AP1986:AP1987"/>
    <mergeCell ref="AR1986:AR1987"/>
    <mergeCell ref="AS1986:AS1987"/>
    <mergeCell ref="AN1984:AN1985"/>
    <mergeCell ref="AO1984:AO1985"/>
    <mergeCell ref="AP1984:AP1985"/>
    <mergeCell ref="AR1984:AR1985"/>
    <mergeCell ref="AS1984:AS1985"/>
    <mergeCell ref="AN1982:AN1983"/>
    <mergeCell ref="AO1982:AO1983"/>
    <mergeCell ref="AP1982:AP1983"/>
    <mergeCell ref="AR1982:AR1983"/>
    <mergeCell ref="AS1982:AS1983"/>
    <mergeCell ref="AN1980:AN1981"/>
    <mergeCell ref="AO1980:AO1981"/>
    <mergeCell ref="AP1980:AP1981"/>
    <mergeCell ref="AR1980:AR1981"/>
    <mergeCell ref="AS1980:AS1981"/>
    <mergeCell ref="AN2006:AN2007"/>
    <mergeCell ref="AO2006:AO2007"/>
    <mergeCell ref="AP2006:AP2007"/>
    <mergeCell ref="AR2006:AR2007"/>
    <mergeCell ref="AS2006:AS2007"/>
    <mergeCell ref="AN2004:AN2005"/>
    <mergeCell ref="AO2004:AO2005"/>
    <mergeCell ref="AP2004:AP2005"/>
    <mergeCell ref="AR2004:AR2005"/>
    <mergeCell ref="AS2004:AS2005"/>
    <mergeCell ref="AN2002:AN2003"/>
    <mergeCell ref="AO2002:AO2003"/>
    <mergeCell ref="AP2002:AP2003"/>
    <mergeCell ref="AR2002:AR2003"/>
    <mergeCell ref="AS2002:AS2003"/>
    <mergeCell ref="AN2000:AN2001"/>
    <mergeCell ref="AO2000:AO2001"/>
    <mergeCell ref="AP2000:AP2001"/>
    <mergeCell ref="AR2000:AR2001"/>
    <mergeCell ref="AS2000:AS2001"/>
    <mergeCell ref="AN1998:AN1999"/>
    <mergeCell ref="AO1998:AO1999"/>
    <mergeCell ref="AP1998:AP1999"/>
    <mergeCell ref="AR1998:AR1999"/>
    <mergeCell ref="AS1998:AS1999"/>
    <mergeCell ref="AN1996:AN1997"/>
    <mergeCell ref="AO1996:AO1997"/>
    <mergeCell ref="AP1996:AP1997"/>
    <mergeCell ref="AR1996:AR1997"/>
    <mergeCell ref="AS1996:AS1997"/>
    <mergeCell ref="AN1994:AN1995"/>
    <mergeCell ref="AO1994:AO1995"/>
    <mergeCell ref="AP1994:AP1995"/>
    <mergeCell ref="AR1994:AR1995"/>
    <mergeCell ref="AS1994:AS1995"/>
    <mergeCell ref="AN2020:AN2021"/>
    <mergeCell ref="AO2020:AO2021"/>
    <mergeCell ref="AP2020:AP2021"/>
    <mergeCell ref="AR2020:AR2021"/>
    <mergeCell ref="AS2020:AS2021"/>
    <mergeCell ref="AN2018:AN2019"/>
    <mergeCell ref="AO2018:AO2019"/>
    <mergeCell ref="AP2018:AP2019"/>
    <mergeCell ref="AR2018:AR2019"/>
    <mergeCell ref="AS2018:AS2019"/>
    <mergeCell ref="AN2016:AN2017"/>
    <mergeCell ref="AO2016:AO2017"/>
    <mergeCell ref="AP2016:AP2017"/>
    <mergeCell ref="AR2016:AR2017"/>
    <mergeCell ref="AS2016:AS2017"/>
    <mergeCell ref="AN2014:AN2015"/>
    <mergeCell ref="AO2014:AO2015"/>
    <mergeCell ref="AP2014:AP2015"/>
    <mergeCell ref="AR2014:AR2015"/>
    <mergeCell ref="AS2014:AS2015"/>
    <mergeCell ref="AN2012:AN2013"/>
    <mergeCell ref="AO2012:AO2013"/>
    <mergeCell ref="AP2012:AP2013"/>
    <mergeCell ref="AR2012:AR2013"/>
    <mergeCell ref="AS2012:AS2013"/>
    <mergeCell ref="AN2010:AN2011"/>
    <mergeCell ref="AO2010:AO2011"/>
    <mergeCell ref="AP2010:AP2011"/>
    <mergeCell ref="AR2010:AR2011"/>
    <mergeCell ref="AS2010:AS2011"/>
    <mergeCell ref="AN2008:AN2009"/>
    <mergeCell ref="AO2008:AO2009"/>
    <mergeCell ref="AP2008:AP2009"/>
    <mergeCell ref="AR2008:AR2009"/>
    <mergeCell ref="AS2008:AS2009"/>
    <mergeCell ref="AN2034:AN2035"/>
    <mergeCell ref="AO2034:AO2035"/>
    <mergeCell ref="AP2034:AP2035"/>
    <mergeCell ref="AR2034:AR2035"/>
    <mergeCell ref="AS2034:AS2035"/>
    <mergeCell ref="AN2032:AN2033"/>
    <mergeCell ref="AO2032:AO2033"/>
    <mergeCell ref="AP2032:AP2033"/>
    <mergeCell ref="AR2032:AR2033"/>
    <mergeCell ref="AS2032:AS2033"/>
    <mergeCell ref="AN2030:AN2031"/>
    <mergeCell ref="AO2030:AO2031"/>
    <mergeCell ref="AP2030:AP2031"/>
    <mergeCell ref="AR2030:AR2031"/>
    <mergeCell ref="AS2030:AS2031"/>
    <mergeCell ref="AN2028:AN2029"/>
    <mergeCell ref="AO2028:AO2029"/>
    <mergeCell ref="AP2028:AP2029"/>
    <mergeCell ref="AR2028:AR2029"/>
    <mergeCell ref="AS2028:AS2029"/>
    <mergeCell ref="AN2026:AN2027"/>
    <mergeCell ref="AO2026:AO2027"/>
    <mergeCell ref="AP2026:AP2027"/>
    <mergeCell ref="AR2026:AR2027"/>
    <mergeCell ref="AS2026:AS2027"/>
    <mergeCell ref="AN2024:AN2025"/>
    <mergeCell ref="AO2024:AO2025"/>
    <mergeCell ref="AP2024:AP2025"/>
    <mergeCell ref="AR2024:AR2025"/>
    <mergeCell ref="AS2024:AS2025"/>
    <mergeCell ref="AN2022:AN2023"/>
    <mergeCell ref="AO2022:AO2023"/>
    <mergeCell ref="AP2022:AP2023"/>
    <mergeCell ref="AR2022:AR2023"/>
    <mergeCell ref="AS2022:AS2023"/>
    <mergeCell ref="AN2048:AN2049"/>
    <mergeCell ref="AO2048:AO2049"/>
    <mergeCell ref="AP2048:AP2049"/>
    <mergeCell ref="AR2048:AR2049"/>
    <mergeCell ref="AS2048:AS2049"/>
    <mergeCell ref="AN2046:AN2047"/>
    <mergeCell ref="AO2046:AO2047"/>
    <mergeCell ref="AP2046:AP2047"/>
    <mergeCell ref="AR2046:AR2047"/>
    <mergeCell ref="AS2046:AS2047"/>
    <mergeCell ref="AN2044:AN2045"/>
    <mergeCell ref="AO2044:AO2045"/>
    <mergeCell ref="AP2044:AP2045"/>
    <mergeCell ref="AR2044:AR2045"/>
    <mergeCell ref="AS2044:AS2045"/>
    <mergeCell ref="AN2042:AN2043"/>
    <mergeCell ref="AO2042:AO2043"/>
    <mergeCell ref="AP2042:AP2043"/>
    <mergeCell ref="AR2042:AR2043"/>
    <mergeCell ref="AS2042:AS2043"/>
    <mergeCell ref="AN2040:AN2041"/>
    <mergeCell ref="AO2040:AO2041"/>
    <mergeCell ref="AP2040:AP2041"/>
    <mergeCell ref="AR2040:AR2041"/>
    <mergeCell ref="AS2040:AS2041"/>
    <mergeCell ref="AN2038:AN2039"/>
    <mergeCell ref="AO2038:AO2039"/>
    <mergeCell ref="AP2038:AP2039"/>
    <mergeCell ref="AR2038:AR2039"/>
    <mergeCell ref="AS2038:AS2039"/>
    <mergeCell ref="AN2036:AN2037"/>
    <mergeCell ref="AO2036:AO2037"/>
    <mergeCell ref="AP2036:AP2037"/>
    <mergeCell ref="AR2036:AR2037"/>
    <mergeCell ref="AS2036:AS2037"/>
    <mergeCell ref="AN2062:AN2063"/>
    <mergeCell ref="AO2062:AO2063"/>
    <mergeCell ref="AP2062:AP2063"/>
    <mergeCell ref="AR2062:AR2063"/>
    <mergeCell ref="AS2062:AS2063"/>
    <mergeCell ref="AN2060:AN2061"/>
    <mergeCell ref="AO2060:AO2061"/>
    <mergeCell ref="AP2060:AP2061"/>
    <mergeCell ref="AR2060:AR2061"/>
    <mergeCell ref="AS2060:AS2061"/>
    <mergeCell ref="AN2058:AN2059"/>
    <mergeCell ref="AO2058:AO2059"/>
    <mergeCell ref="AP2058:AP2059"/>
    <mergeCell ref="AR2058:AR2059"/>
    <mergeCell ref="AS2058:AS2059"/>
    <mergeCell ref="AN2056:AN2057"/>
    <mergeCell ref="AO2056:AO2057"/>
    <mergeCell ref="AP2056:AP2057"/>
    <mergeCell ref="AR2056:AR2057"/>
    <mergeCell ref="AS2056:AS2057"/>
    <mergeCell ref="AN2054:AN2055"/>
    <mergeCell ref="AO2054:AO2055"/>
    <mergeCell ref="AP2054:AP2055"/>
    <mergeCell ref="AR2054:AR2055"/>
    <mergeCell ref="AS2054:AS2055"/>
    <mergeCell ref="AN2052:AN2053"/>
    <mergeCell ref="AO2052:AO2053"/>
    <mergeCell ref="AP2052:AP2053"/>
    <mergeCell ref="AR2052:AR2053"/>
    <mergeCell ref="AS2052:AS2053"/>
    <mergeCell ref="AN2050:AN2051"/>
    <mergeCell ref="AO2050:AO2051"/>
    <mergeCell ref="AP2050:AP2051"/>
    <mergeCell ref="AR2050:AR2051"/>
    <mergeCell ref="AS2050:AS2051"/>
    <mergeCell ref="AN2076:AN2077"/>
    <mergeCell ref="AO2076:AO2077"/>
    <mergeCell ref="AP2076:AP2077"/>
    <mergeCell ref="AR2076:AR2077"/>
    <mergeCell ref="AS2076:AS2077"/>
    <mergeCell ref="AN2074:AN2075"/>
    <mergeCell ref="AO2074:AO2075"/>
    <mergeCell ref="AP2074:AP2075"/>
    <mergeCell ref="AR2074:AR2075"/>
    <mergeCell ref="AS2074:AS2075"/>
    <mergeCell ref="AN2072:AN2073"/>
    <mergeCell ref="AO2072:AO2073"/>
    <mergeCell ref="AP2072:AP2073"/>
    <mergeCell ref="AR2072:AR2073"/>
    <mergeCell ref="AS2072:AS2073"/>
    <mergeCell ref="AN2070:AN2071"/>
    <mergeCell ref="AO2070:AO2071"/>
    <mergeCell ref="AP2070:AP2071"/>
    <mergeCell ref="AR2070:AR2071"/>
    <mergeCell ref="AS2070:AS2071"/>
    <mergeCell ref="AN2068:AN2069"/>
    <mergeCell ref="AO2068:AO2069"/>
    <mergeCell ref="AP2068:AP2069"/>
    <mergeCell ref="AR2068:AR2069"/>
    <mergeCell ref="AS2068:AS2069"/>
    <mergeCell ref="AN2066:AN2067"/>
    <mergeCell ref="AO2066:AO2067"/>
    <mergeCell ref="AP2066:AP2067"/>
    <mergeCell ref="AR2066:AR2067"/>
    <mergeCell ref="AS2066:AS2067"/>
    <mergeCell ref="AN2064:AN2065"/>
    <mergeCell ref="AO2064:AO2065"/>
    <mergeCell ref="AP2064:AP2065"/>
    <mergeCell ref="AR2064:AR2065"/>
    <mergeCell ref="AS2064:AS2065"/>
    <mergeCell ref="AN2090:AN2091"/>
    <mergeCell ref="AO2090:AO2091"/>
    <mergeCell ref="AP2090:AP2091"/>
    <mergeCell ref="AR2090:AR2091"/>
    <mergeCell ref="AS2090:AS2091"/>
    <mergeCell ref="AN2088:AN2089"/>
    <mergeCell ref="AO2088:AO2089"/>
    <mergeCell ref="AP2088:AP2089"/>
    <mergeCell ref="AR2088:AR2089"/>
    <mergeCell ref="AS2088:AS2089"/>
    <mergeCell ref="AN2086:AN2087"/>
    <mergeCell ref="AO2086:AO2087"/>
    <mergeCell ref="AP2086:AP2087"/>
    <mergeCell ref="AR2086:AR2087"/>
    <mergeCell ref="AS2086:AS2087"/>
    <mergeCell ref="AN2084:AN2085"/>
    <mergeCell ref="AO2084:AO2085"/>
    <mergeCell ref="AP2084:AP2085"/>
    <mergeCell ref="AR2084:AR2085"/>
    <mergeCell ref="AS2084:AS2085"/>
    <mergeCell ref="AN2082:AN2083"/>
    <mergeCell ref="AO2082:AO2083"/>
    <mergeCell ref="AP2082:AP2083"/>
    <mergeCell ref="AR2082:AR2083"/>
    <mergeCell ref="AS2082:AS2083"/>
    <mergeCell ref="AN2080:AN2081"/>
    <mergeCell ref="AO2080:AO2081"/>
    <mergeCell ref="AP2080:AP2081"/>
    <mergeCell ref="AR2080:AR2081"/>
    <mergeCell ref="AS2080:AS2081"/>
    <mergeCell ref="AN2078:AN2079"/>
    <mergeCell ref="AO2078:AO2079"/>
    <mergeCell ref="AP2078:AP2079"/>
    <mergeCell ref="AR2078:AR2079"/>
    <mergeCell ref="AS2078:AS2079"/>
    <mergeCell ref="AN2104:AN2105"/>
    <mergeCell ref="AO2104:AO2105"/>
    <mergeCell ref="AP2104:AP2105"/>
    <mergeCell ref="AR2104:AR2105"/>
    <mergeCell ref="AS2104:AS2105"/>
    <mergeCell ref="AN2102:AN2103"/>
    <mergeCell ref="AO2102:AO2103"/>
    <mergeCell ref="AP2102:AP2103"/>
    <mergeCell ref="AR2102:AR2103"/>
    <mergeCell ref="AS2102:AS2103"/>
    <mergeCell ref="AN2100:AN2101"/>
    <mergeCell ref="AO2100:AO2101"/>
    <mergeCell ref="AP2100:AP2101"/>
    <mergeCell ref="AR2100:AR2101"/>
    <mergeCell ref="AS2100:AS2101"/>
    <mergeCell ref="AN2098:AN2099"/>
    <mergeCell ref="AO2098:AO2099"/>
    <mergeCell ref="AP2098:AP2099"/>
    <mergeCell ref="AR2098:AR2099"/>
    <mergeCell ref="AS2098:AS2099"/>
    <mergeCell ref="AN2096:AN2097"/>
    <mergeCell ref="AO2096:AO2097"/>
    <mergeCell ref="AP2096:AP2097"/>
    <mergeCell ref="AR2096:AR2097"/>
    <mergeCell ref="AS2096:AS2097"/>
    <mergeCell ref="AN2094:AN2095"/>
    <mergeCell ref="AO2094:AO2095"/>
    <mergeCell ref="AP2094:AP2095"/>
    <mergeCell ref="AR2094:AR2095"/>
    <mergeCell ref="AS2094:AS2095"/>
    <mergeCell ref="AN2092:AN2093"/>
    <mergeCell ref="AO2092:AO2093"/>
    <mergeCell ref="AP2092:AP2093"/>
    <mergeCell ref="AR2092:AR2093"/>
    <mergeCell ref="AS2092:AS2093"/>
    <mergeCell ref="AN2118:AN2119"/>
    <mergeCell ref="AO2118:AO2119"/>
    <mergeCell ref="AP2118:AP2119"/>
    <mergeCell ref="AR2118:AR2119"/>
    <mergeCell ref="AS2118:AS2119"/>
    <mergeCell ref="AN2116:AN2117"/>
    <mergeCell ref="AO2116:AO2117"/>
    <mergeCell ref="AP2116:AP2117"/>
    <mergeCell ref="AR2116:AR2117"/>
    <mergeCell ref="AS2116:AS2117"/>
    <mergeCell ref="AN2114:AN2115"/>
    <mergeCell ref="AO2114:AO2115"/>
    <mergeCell ref="AP2114:AP2115"/>
    <mergeCell ref="AR2114:AR2115"/>
    <mergeCell ref="AS2114:AS2115"/>
    <mergeCell ref="AN2112:AN2113"/>
    <mergeCell ref="AO2112:AO2113"/>
    <mergeCell ref="AP2112:AP2113"/>
    <mergeCell ref="AR2112:AR2113"/>
    <mergeCell ref="AS2112:AS2113"/>
    <mergeCell ref="AN2110:AN2111"/>
    <mergeCell ref="AO2110:AO2111"/>
    <mergeCell ref="AP2110:AP2111"/>
    <mergeCell ref="AR2110:AR2111"/>
    <mergeCell ref="AS2110:AS2111"/>
    <mergeCell ref="AN2108:AN2109"/>
    <mergeCell ref="AO2108:AO2109"/>
    <mergeCell ref="AP2108:AP2109"/>
    <mergeCell ref="AR2108:AR2109"/>
    <mergeCell ref="AS2108:AS2109"/>
    <mergeCell ref="AN2106:AN2107"/>
    <mergeCell ref="AO2106:AO2107"/>
    <mergeCell ref="AP2106:AP2107"/>
    <mergeCell ref="AR2106:AR2107"/>
    <mergeCell ref="AS2106:AS2107"/>
    <mergeCell ref="AN2132:AN2133"/>
    <mergeCell ref="AO2132:AO2133"/>
    <mergeCell ref="AP2132:AP2133"/>
    <mergeCell ref="AR2132:AR2133"/>
    <mergeCell ref="AS2132:AS2133"/>
    <mergeCell ref="AN2130:AN2131"/>
    <mergeCell ref="AO2130:AO2131"/>
    <mergeCell ref="AP2130:AP2131"/>
    <mergeCell ref="AR2130:AR2131"/>
    <mergeCell ref="AS2130:AS2131"/>
    <mergeCell ref="AN2128:AN2129"/>
    <mergeCell ref="AO2128:AO2129"/>
    <mergeCell ref="AP2128:AP2129"/>
    <mergeCell ref="AR2128:AR2129"/>
    <mergeCell ref="AS2128:AS2129"/>
    <mergeCell ref="AN2126:AN2127"/>
    <mergeCell ref="AO2126:AO2127"/>
    <mergeCell ref="AP2126:AP2127"/>
    <mergeCell ref="AR2126:AR2127"/>
    <mergeCell ref="AS2126:AS2127"/>
    <mergeCell ref="AN2124:AN2125"/>
    <mergeCell ref="AO2124:AO2125"/>
    <mergeCell ref="AP2124:AP2125"/>
    <mergeCell ref="AR2124:AR2125"/>
    <mergeCell ref="AS2124:AS2125"/>
    <mergeCell ref="AN2122:AN2123"/>
    <mergeCell ref="AO2122:AO2123"/>
    <mergeCell ref="AP2122:AP2123"/>
    <mergeCell ref="AR2122:AR2123"/>
    <mergeCell ref="AS2122:AS2123"/>
    <mergeCell ref="AN2120:AN2121"/>
    <mergeCell ref="AO2120:AO2121"/>
    <mergeCell ref="AP2120:AP2121"/>
    <mergeCell ref="AR2120:AR2121"/>
    <mergeCell ref="AS2120:AS2121"/>
    <mergeCell ref="AN2146:AN2147"/>
    <mergeCell ref="AO2146:AO2147"/>
    <mergeCell ref="AP2146:AP2147"/>
    <mergeCell ref="AR2146:AR2147"/>
    <mergeCell ref="AS2146:AS2147"/>
    <mergeCell ref="AN2144:AN2145"/>
    <mergeCell ref="AO2144:AO2145"/>
    <mergeCell ref="AP2144:AP2145"/>
    <mergeCell ref="AR2144:AR2145"/>
    <mergeCell ref="AS2144:AS2145"/>
    <mergeCell ref="AN2142:AN2143"/>
    <mergeCell ref="AO2142:AO2143"/>
    <mergeCell ref="AP2142:AP2143"/>
    <mergeCell ref="AR2142:AR2143"/>
    <mergeCell ref="AS2142:AS2143"/>
    <mergeCell ref="AN2140:AN2141"/>
    <mergeCell ref="AO2140:AO2141"/>
    <mergeCell ref="AP2140:AP2141"/>
    <mergeCell ref="AR2140:AR2141"/>
    <mergeCell ref="AS2140:AS2141"/>
    <mergeCell ref="AN2138:AN2139"/>
    <mergeCell ref="AO2138:AO2139"/>
    <mergeCell ref="AP2138:AP2139"/>
    <mergeCell ref="AR2138:AR2139"/>
    <mergeCell ref="AS2138:AS2139"/>
    <mergeCell ref="AN2136:AN2137"/>
    <mergeCell ref="AO2136:AO2137"/>
    <mergeCell ref="AP2136:AP2137"/>
    <mergeCell ref="AR2136:AR2137"/>
    <mergeCell ref="AS2136:AS2137"/>
    <mergeCell ref="AN2134:AN2135"/>
    <mergeCell ref="AO2134:AO2135"/>
    <mergeCell ref="AP2134:AP2135"/>
    <mergeCell ref="AR2134:AR2135"/>
    <mergeCell ref="AS2134:AS2135"/>
    <mergeCell ref="AN2160:AN2161"/>
    <mergeCell ref="AO2160:AO2161"/>
    <mergeCell ref="AP2160:AP2161"/>
    <mergeCell ref="AR2160:AR2161"/>
    <mergeCell ref="AS2160:AS2161"/>
    <mergeCell ref="AN2158:AN2159"/>
    <mergeCell ref="AO2158:AO2159"/>
    <mergeCell ref="AP2158:AP2159"/>
    <mergeCell ref="AR2158:AR2159"/>
    <mergeCell ref="AS2158:AS2159"/>
    <mergeCell ref="AN2156:AN2157"/>
    <mergeCell ref="AO2156:AO2157"/>
    <mergeCell ref="AP2156:AP2157"/>
    <mergeCell ref="AR2156:AR2157"/>
    <mergeCell ref="AS2156:AS2157"/>
    <mergeCell ref="AN2154:AN2155"/>
    <mergeCell ref="AO2154:AO2155"/>
    <mergeCell ref="AP2154:AP2155"/>
    <mergeCell ref="AR2154:AR2155"/>
    <mergeCell ref="AS2154:AS2155"/>
    <mergeCell ref="AN2152:AN2153"/>
    <mergeCell ref="AO2152:AO2153"/>
    <mergeCell ref="AP2152:AP2153"/>
    <mergeCell ref="AR2152:AR2153"/>
    <mergeCell ref="AS2152:AS2153"/>
    <mergeCell ref="AN2150:AN2151"/>
    <mergeCell ref="AO2150:AO2151"/>
    <mergeCell ref="AP2150:AP2151"/>
    <mergeCell ref="AR2150:AR2151"/>
    <mergeCell ref="AS2150:AS2151"/>
    <mergeCell ref="AN2148:AN2149"/>
    <mergeCell ref="AO2148:AO2149"/>
    <mergeCell ref="AP2148:AP2149"/>
    <mergeCell ref="AR2148:AR2149"/>
    <mergeCell ref="AS2148:AS2149"/>
    <mergeCell ref="AN2174:AN2175"/>
    <mergeCell ref="AO2174:AO2175"/>
    <mergeCell ref="AP2174:AP2175"/>
    <mergeCell ref="AR2174:AR2175"/>
    <mergeCell ref="AS2174:AS2175"/>
    <mergeCell ref="AN2172:AN2173"/>
    <mergeCell ref="AO2172:AO2173"/>
    <mergeCell ref="AP2172:AP2173"/>
    <mergeCell ref="AR2172:AR2173"/>
    <mergeCell ref="AS2172:AS2173"/>
    <mergeCell ref="AN2170:AN2171"/>
    <mergeCell ref="AO2170:AO2171"/>
    <mergeCell ref="AP2170:AP2171"/>
    <mergeCell ref="AR2170:AR2171"/>
    <mergeCell ref="AS2170:AS2171"/>
    <mergeCell ref="AN2168:AN2169"/>
    <mergeCell ref="AO2168:AO2169"/>
    <mergeCell ref="AP2168:AP2169"/>
    <mergeCell ref="AR2168:AR2169"/>
    <mergeCell ref="AS2168:AS2169"/>
    <mergeCell ref="AN2166:AN2167"/>
    <mergeCell ref="AO2166:AO2167"/>
    <mergeCell ref="AP2166:AP2167"/>
    <mergeCell ref="AR2166:AR2167"/>
    <mergeCell ref="AS2166:AS2167"/>
    <mergeCell ref="AN2164:AN2165"/>
    <mergeCell ref="AO2164:AO2165"/>
    <mergeCell ref="AP2164:AP2165"/>
    <mergeCell ref="AR2164:AR2165"/>
    <mergeCell ref="AS2164:AS2165"/>
    <mergeCell ref="AN2162:AN2163"/>
    <mergeCell ref="AO2162:AO2163"/>
    <mergeCell ref="AP2162:AP2163"/>
    <mergeCell ref="AR2162:AR2163"/>
    <mergeCell ref="AS2162:AS2163"/>
    <mergeCell ref="AN2188:AN2189"/>
    <mergeCell ref="AO2188:AO2189"/>
    <mergeCell ref="AP2188:AP2189"/>
    <mergeCell ref="AR2188:AR2189"/>
    <mergeCell ref="AS2188:AS2189"/>
    <mergeCell ref="AN2186:AN2187"/>
    <mergeCell ref="AO2186:AO2187"/>
    <mergeCell ref="AP2186:AP2187"/>
    <mergeCell ref="AR2186:AR2187"/>
    <mergeCell ref="AS2186:AS2187"/>
    <mergeCell ref="AN2184:AN2185"/>
    <mergeCell ref="AO2184:AO2185"/>
    <mergeCell ref="AP2184:AP2185"/>
    <mergeCell ref="AR2184:AR2185"/>
    <mergeCell ref="AS2184:AS2185"/>
    <mergeCell ref="AN2182:AN2183"/>
    <mergeCell ref="AO2182:AO2183"/>
    <mergeCell ref="AP2182:AP2183"/>
    <mergeCell ref="AR2182:AR2183"/>
    <mergeCell ref="AS2182:AS2183"/>
    <mergeCell ref="AN2180:AN2181"/>
    <mergeCell ref="AO2180:AO2181"/>
    <mergeCell ref="AP2180:AP2181"/>
    <mergeCell ref="AR2180:AR2181"/>
    <mergeCell ref="AS2180:AS2181"/>
    <mergeCell ref="AN2178:AN2179"/>
    <mergeCell ref="AO2178:AO2179"/>
    <mergeCell ref="AP2178:AP2179"/>
    <mergeCell ref="AR2178:AR2179"/>
    <mergeCell ref="AS2178:AS2179"/>
    <mergeCell ref="AN2176:AN2177"/>
    <mergeCell ref="AO2176:AO2177"/>
    <mergeCell ref="AP2176:AP2177"/>
    <mergeCell ref="AR2176:AR2177"/>
    <mergeCell ref="AS2176:AS2177"/>
    <mergeCell ref="AN2202:AN2203"/>
    <mergeCell ref="AO2202:AO2203"/>
    <mergeCell ref="AP2202:AP2203"/>
    <mergeCell ref="AR2202:AR2203"/>
    <mergeCell ref="AS2202:AS2203"/>
    <mergeCell ref="AN2200:AN2201"/>
    <mergeCell ref="AO2200:AO2201"/>
    <mergeCell ref="AP2200:AP2201"/>
    <mergeCell ref="AR2200:AR2201"/>
    <mergeCell ref="AS2200:AS2201"/>
    <mergeCell ref="AN2198:AN2199"/>
    <mergeCell ref="AO2198:AO2199"/>
    <mergeCell ref="AP2198:AP2199"/>
    <mergeCell ref="AR2198:AR2199"/>
    <mergeCell ref="AS2198:AS2199"/>
    <mergeCell ref="AN2196:AN2197"/>
    <mergeCell ref="AO2196:AO2197"/>
    <mergeCell ref="AP2196:AP2197"/>
    <mergeCell ref="AR2196:AR2197"/>
    <mergeCell ref="AS2196:AS2197"/>
    <mergeCell ref="AN2194:AN2195"/>
    <mergeCell ref="AO2194:AO2195"/>
    <mergeCell ref="AP2194:AP2195"/>
    <mergeCell ref="AR2194:AR2195"/>
    <mergeCell ref="AS2194:AS2195"/>
    <mergeCell ref="AN2192:AN2193"/>
    <mergeCell ref="AO2192:AO2193"/>
    <mergeCell ref="AP2192:AP2193"/>
    <mergeCell ref="AR2192:AR2193"/>
    <mergeCell ref="AS2192:AS2193"/>
    <mergeCell ref="AN2190:AN2191"/>
    <mergeCell ref="AO2190:AO2191"/>
    <mergeCell ref="AP2190:AP2191"/>
    <mergeCell ref="AR2190:AR2191"/>
    <mergeCell ref="AS2190:AS2191"/>
    <mergeCell ref="AN2216:AN2217"/>
    <mergeCell ref="AO2216:AO2217"/>
    <mergeCell ref="AP2216:AP2217"/>
    <mergeCell ref="AR2216:AR2217"/>
    <mergeCell ref="AS2216:AS2217"/>
    <mergeCell ref="AN2214:AN2215"/>
    <mergeCell ref="AO2214:AO2215"/>
    <mergeCell ref="AP2214:AP2215"/>
    <mergeCell ref="AR2214:AR2215"/>
    <mergeCell ref="AS2214:AS2215"/>
    <mergeCell ref="AN2212:AN2213"/>
    <mergeCell ref="AO2212:AO2213"/>
    <mergeCell ref="AP2212:AP2213"/>
    <mergeCell ref="AR2212:AR2213"/>
    <mergeCell ref="AS2212:AS2213"/>
    <mergeCell ref="AN2210:AN2211"/>
    <mergeCell ref="AO2210:AO2211"/>
    <mergeCell ref="AP2210:AP2211"/>
    <mergeCell ref="AR2210:AR2211"/>
    <mergeCell ref="AS2210:AS2211"/>
    <mergeCell ref="AN2208:AN2209"/>
    <mergeCell ref="AO2208:AO2209"/>
    <mergeCell ref="AP2208:AP2209"/>
    <mergeCell ref="AR2208:AR2209"/>
    <mergeCell ref="AS2208:AS2209"/>
    <mergeCell ref="AN2206:AN2207"/>
    <mergeCell ref="AO2206:AO2207"/>
    <mergeCell ref="AP2206:AP2207"/>
    <mergeCell ref="AR2206:AR2207"/>
    <mergeCell ref="AS2206:AS2207"/>
    <mergeCell ref="AN2204:AN2205"/>
    <mergeCell ref="AO2204:AO2205"/>
    <mergeCell ref="AP2204:AP2205"/>
    <mergeCell ref="AR2204:AR2205"/>
    <mergeCell ref="AS2204:AS2205"/>
    <mergeCell ref="AN2230:AN2231"/>
    <mergeCell ref="AO2230:AO2231"/>
    <mergeCell ref="AP2230:AP2231"/>
    <mergeCell ref="AR2230:AR2231"/>
    <mergeCell ref="AS2230:AS2231"/>
    <mergeCell ref="AN2228:AN2229"/>
    <mergeCell ref="AO2228:AO2229"/>
    <mergeCell ref="AP2228:AP2229"/>
    <mergeCell ref="AR2228:AR2229"/>
    <mergeCell ref="AS2228:AS2229"/>
    <mergeCell ref="AN2226:AN2227"/>
    <mergeCell ref="AO2226:AO2227"/>
    <mergeCell ref="AP2226:AP2227"/>
    <mergeCell ref="AR2226:AR2227"/>
    <mergeCell ref="AS2226:AS2227"/>
    <mergeCell ref="AN2224:AN2225"/>
    <mergeCell ref="AO2224:AO2225"/>
    <mergeCell ref="AP2224:AP2225"/>
    <mergeCell ref="AR2224:AR2225"/>
    <mergeCell ref="AS2224:AS2225"/>
    <mergeCell ref="AN2222:AN2223"/>
    <mergeCell ref="AO2222:AO2223"/>
    <mergeCell ref="AP2222:AP2223"/>
    <mergeCell ref="AR2222:AR2223"/>
    <mergeCell ref="AS2222:AS2223"/>
    <mergeCell ref="AN2220:AN2221"/>
    <mergeCell ref="AO2220:AO2221"/>
    <mergeCell ref="AP2220:AP2221"/>
    <mergeCell ref="AR2220:AR2221"/>
    <mergeCell ref="AS2220:AS2221"/>
    <mergeCell ref="AN2218:AN2219"/>
    <mergeCell ref="AO2218:AO2219"/>
    <mergeCell ref="AP2218:AP2219"/>
    <mergeCell ref="AR2218:AR2219"/>
    <mergeCell ref="AS2218:AS2219"/>
    <mergeCell ref="AN2244:AN2245"/>
    <mergeCell ref="AO2244:AO2245"/>
    <mergeCell ref="AP2244:AP2245"/>
    <mergeCell ref="AR2244:AR2245"/>
    <mergeCell ref="AS2244:AS2245"/>
    <mergeCell ref="AN2242:AN2243"/>
    <mergeCell ref="AO2242:AO2243"/>
    <mergeCell ref="AP2242:AP2243"/>
    <mergeCell ref="AR2242:AR2243"/>
    <mergeCell ref="AS2242:AS2243"/>
    <mergeCell ref="AN2240:AN2241"/>
    <mergeCell ref="AO2240:AO2241"/>
    <mergeCell ref="AP2240:AP2241"/>
    <mergeCell ref="AR2240:AR2241"/>
    <mergeCell ref="AS2240:AS2241"/>
    <mergeCell ref="AN2238:AN2239"/>
    <mergeCell ref="AO2238:AO2239"/>
    <mergeCell ref="AP2238:AP2239"/>
    <mergeCell ref="AR2238:AR2239"/>
    <mergeCell ref="AS2238:AS2239"/>
    <mergeCell ref="AN2236:AN2237"/>
    <mergeCell ref="AO2236:AO2237"/>
    <mergeCell ref="AP2236:AP2237"/>
    <mergeCell ref="AR2236:AR2237"/>
    <mergeCell ref="AS2236:AS2237"/>
    <mergeCell ref="AN2234:AN2235"/>
    <mergeCell ref="AO2234:AO2235"/>
    <mergeCell ref="AP2234:AP2235"/>
    <mergeCell ref="AR2234:AR2235"/>
    <mergeCell ref="AS2234:AS2235"/>
    <mergeCell ref="AN2232:AN2233"/>
    <mergeCell ref="AO2232:AO2233"/>
    <mergeCell ref="AP2232:AP2233"/>
    <mergeCell ref="AR2232:AR2233"/>
    <mergeCell ref="AS2232:AS2233"/>
    <mergeCell ref="AN2258:AN2259"/>
    <mergeCell ref="AO2258:AO2259"/>
    <mergeCell ref="AP2258:AP2259"/>
    <mergeCell ref="AR2258:AR2259"/>
    <mergeCell ref="AS2258:AS2259"/>
    <mergeCell ref="AN2256:AN2257"/>
    <mergeCell ref="AO2256:AO2257"/>
    <mergeCell ref="AP2256:AP2257"/>
    <mergeCell ref="AR2256:AR2257"/>
    <mergeCell ref="AS2256:AS2257"/>
    <mergeCell ref="AN2254:AN2255"/>
    <mergeCell ref="AO2254:AO2255"/>
    <mergeCell ref="AP2254:AP2255"/>
    <mergeCell ref="AR2254:AR2255"/>
    <mergeCell ref="AS2254:AS2255"/>
    <mergeCell ref="AN2252:AN2253"/>
    <mergeCell ref="AO2252:AO2253"/>
    <mergeCell ref="AP2252:AP2253"/>
    <mergeCell ref="AR2252:AR2253"/>
    <mergeCell ref="AS2252:AS2253"/>
    <mergeCell ref="AN2250:AN2251"/>
    <mergeCell ref="AO2250:AO2251"/>
    <mergeCell ref="AP2250:AP2251"/>
    <mergeCell ref="AR2250:AR2251"/>
    <mergeCell ref="AS2250:AS2251"/>
    <mergeCell ref="AN2248:AN2249"/>
    <mergeCell ref="AO2248:AO2249"/>
    <mergeCell ref="AP2248:AP2249"/>
    <mergeCell ref="AR2248:AR2249"/>
    <mergeCell ref="AS2248:AS2249"/>
    <mergeCell ref="AN2246:AN2247"/>
    <mergeCell ref="AO2246:AO2247"/>
    <mergeCell ref="AP2246:AP2247"/>
    <mergeCell ref="AR2246:AR2247"/>
    <mergeCell ref="AS2246:AS2247"/>
    <mergeCell ref="AN2272:AN2273"/>
    <mergeCell ref="AO2272:AO2273"/>
    <mergeCell ref="AP2272:AP2273"/>
    <mergeCell ref="AR2272:AR2273"/>
    <mergeCell ref="AS2272:AS2273"/>
    <mergeCell ref="AN2270:AN2271"/>
    <mergeCell ref="AO2270:AO2271"/>
    <mergeCell ref="AP2270:AP2271"/>
    <mergeCell ref="AR2270:AR2271"/>
    <mergeCell ref="AS2270:AS2271"/>
    <mergeCell ref="AN2268:AN2269"/>
    <mergeCell ref="AO2268:AO2269"/>
    <mergeCell ref="AP2268:AP2269"/>
    <mergeCell ref="AR2268:AR2269"/>
    <mergeCell ref="AS2268:AS2269"/>
    <mergeCell ref="AN2266:AN2267"/>
    <mergeCell ref="AO2266:AO2267"/>
    <mergeCell ref="AP2266:AP2267"/>
    <mergeCell ref="AR2266:AR2267"/>
    <mergeCell ref="AS2266:AS2267"/>
    <mergeCell ref="AN2264:AN2265"/>
    <mergeCell ref="AO2264:AO2265"/>
    <mergeCell ref="AP2264:AP2265"/>
    <mergeCell ref="AR2264:AR2265"/>
    <mergeCell ref="AS2264:AS2265"/>
    <mergeCell ref="AN2262:AN2263"/>
    <mergeCell ref="AO2262:AO2263"/>
    <mergeCell ref="AP2262:AP2263"/>
    <mergeCell ref="AR2262:AR2263"/>
    <mergeCell ref="AS2262:AS2263"/>
    <mergeCell ref="AN2260:AN2261"/>
    <mergeCell ref="AO2260:AO2261"/>
    <mergeCell ref="AP2260:AP2261"/>
    <mergeCell ref="AR2260:AR2261"/>
    <mergeCell ref="AS2260:AS2261"/>
    <mergeCell ref="AN2286:AN2287"/>
    <mergeCell ref="AO2286:AO2287"/>
    <mergeCell ref="AP2286:AP2287"/>
    <mergeCell ref="AR2286:AR2287"/>
    <mergeCell ref="AS2286:AS2287"/>
    <mergeCell ref="AN2284:AN2285"/>
    <mergeCell ref="AO2284:AO2285"/>
    <mergeCell ref="AP2284:AP2285"/>
    <mergeCell ref="AR2284:AR2285"/>
    <mergeCell ref="AS2284:AS2285"/>
    <mergeCell ref="AN2282:AN2283"/>
    <mergeCell ref="AO2282:AO2283"/>
    <mergeCell ref="AP2282:AP2283"/>
    <mergeCell ref="AR2282:AR2283"/>
    <mergeCell ref="AS2282:AS2283"/>
    <mergeCell ref="AN2280:AN2281"/>
    <mergeCell ref="AO2280:AO2281"/>
    <mergeCell ref="AP2280:AP2281"/>
    <mergeCell ref="AR2280:AR2281"/>
    <mergeCell ref="AS2280:AS2281"/>
    <mergeCell ref="AN2278:AN2279"/>
    <mergeCell ref="AO2278:AO2279"/>
    <mergeCell ref="AP2278:AP2279"/>
    <mergeCell ref="AR2278:AR2279"/>
    <mergeCell ref="AS2278:AS2279"/>
    <mergeCell ref="AN2276:AN2277"/>
    <mergeCell ref="AO2276:AO2277"/>
    <mergeCell ref="AP2276:AP2277"/>
    <mergeCell ref="AR2276:AR2277"/>
    <mergeCell ref="AS2276:AS2277"/>
    <mergeCell ref="AN2274:AN2275"/>
    <mergeCell ref="AO2274:AO2275"/>
    <mergeCell ref="AP2274:AP2275"/>
    <mergeCell ref="AR2274:AR2275"/>
    <mergeCell ref="AS2274:AS2275"/>
    <mergeCell ref="AN2300:AN2301"/>
    <mergeCell ref="AO2300:AO2301"/>
    <mergeCell ref="AP2300:AP2301"/>
    <mergeCell ref="AR2300:AR2301"/>
    <mergeCell ref="AS2300:AS2301"/>
    <mergeCell ref="AN2298:AN2299"/>
    <mergeCell ref="AO2298:AO2299"/>
    <mergeCell ref="AP2298:AP2299"/>
    <mergeCell ref="AR2298:AR2299"/>
    <mergeCell ref="AS2298:AS2299"/>
    <mergeCell ref="AN2296:AN2297"/>
    <mergeCell ref="AO2296:AO2297"/>
    <mergeCell ref="AP2296:AP2297"/>
    <mergeCell ref="AR2296:AR2297"/>
    <mergeCell ref="AS2296:AS2297"/>
    <mergeCell ref="AN2294:AN2295"/>
    <mergeCell ref="AO2294:AO2295"/>
    <mergeCell ref="AP2294:AP2295"/>
    <mergeCell ref="AR2294:AR2295"/>
    <mergeCell ref="AS2294:AS2295"/>
    <mergeCell ref="AN2292:AN2293"/>
    <mergeCell ref="AO2292:AO2293"/>
    <mergeCell ref="AP2292:AP2293"/>
    <mergeCell ref="AR2292:AR2293"/>
    <mergeCell ref="AS2292:AS2293"/>
    <mergeCell ref="AN2290:AN2291"/>
    <mergeCell ref="AO2290:AO2291"/>
    <mergeCell ref="AP2290:AP2291"/>
    <mergeCell ref="AR2290:AR2291"/>
    <mergeCell ref="AS2290:AS2291"/>
    <mergeCell ref="AN2288:AN2289"/>
    <mergeCell ref="AO2288:AO2289"/>
    <mergeCell ref="AP2288:AP2289"/>
    <mergeCell ref="AR2288:AR2289"/>
    <mergeCell ref="AS2288:AS2289"/>
    <mergeCell ref="AN2314:AN2315"/>
    <mergeCell ref="AO2314:AO2315"/>
    <mergeCell ref="AP2314:AP2315"/>
    <mergeCell ref="AR2314:AR2315"/>
    <mergeCell ref="AS2314:AS2315"/>
    <mergeCell ref="AN2312:AN2313"/>
    <mergeCell ref="AO2312:AO2313"/>
    <mergeCell ref="AP2312:AP2313"/>
    <mergeCell ref="AR2312:AR2313"/>
    <mergeCell ref="AS2312:AS2313"/>
    <mergeCell ref="AN2310:AN2311"/>
    <mergeCell ref="AO2310:AO2311"/>
    <mergeCell ref="AP2310:AP2311"/>
    <mergeCell ref="AR2310:AR2311"/>
    <mergeCell ref="AS2310:AS2311"/>
    <mergeCell ref="AN2308:AN2309"/>
    <mergeCell ref="AO2308:AO2309"/>
    <mergeCell ref="AP2308:AP2309"/>
    <mergeCell ref="AR2308:AR2309"/>
    <mergeCell ref="AS2308:AS2309"/>
    <mergeCell ref="AN2306:AN2307"/>
    <mergeCell ref="AO2306:AO2307"/>
    <mergeCell ref="AP2306:AP2307"/>
    <mergeCell ref="AR2306:AR2307"/>
    <mergeCell ref="AS2306:AS2307"/>
    <mergeCell ref="AN2304:AN2305"/>
    <mergeCell ref="AO2304:AO2305"/>
    <mergeCell ref="AP2304:AP2305"/>
    <mergeCell ref="AR2304:AR2305"/>
    <mergeCell ref="AS2304:AS2305"/>
    <mergeCell ref="AN2302:AN2303"/>
    <mergeCell ref="AO2302:AO2303"/>
    <mergeCell ref="AP2302:AP2303"/>
    <mergeCell ref="AR2302:AR2303"/>
    <mergeCell ref="AS2302:AS2303"/>
    <mergeCell ref="AN2328:AN2329"/>
    <mergeCell ref="AO2328:AO2329"/>
    <mergeCell ref="AP2328:AP2329"/>
    <mergeCell ref="AR2328:AR2329"/>
    <mergeCell ref="AS2328:AS2329"/>
    <mergeCell ref="AN2326:AN2327"/>
    <mergeCell ref="AO2326:AO2327"/>
    <mergeCell ref="AP2326:AP2327"/>
    <mergeCell ref="AR2326:AR2327"/>
    <mergeCell ref="AS2326:AS2327"/>
    <mergeCell ref="AN2324:AN2325"/>
    <mergeCell ref="AO2324:AO2325"/>
    <mergeCell ref="AP2324:AP2325"/>
    <mergeCell ref="AR2324:AR2325"/>
    <mergeCell ref="AS2324:AS2325"/>
    <mergeCell ref="AN2322:AN2323"/>
    <mergeCell ref="AO2322:AO2323"/>
    <mergeCell ref="AP2322:AP2323"/>
    <mergeCell ref="AR2322:AR2323"/>
    <mergeCell ref="AS2322:AS2323"/>
    <mergeCell ref="AN2320:AN2321"/>
    <mergeCell ref="AO2320:AO2321"/>
    <mergeCell ref="AP2320:AP2321"/>
    <mergeCell ref="AR2320:AR2321"/>
    <mergeCell ref="AS2320:AS2321"/>
    <mergeCell ref="AN2318:AN2319"/>
    <mergeCell ref="AO2318:AO2319"/>
    <mergeCell ref="AP2318:AP2319"/>
    <mergeCell ref="AR2318:AR2319"/>
    <mergeCell ref="AS2318:AS2319"/>
    <mergeCell ref="AN2316:AN2317"/>
    <mergeCell ref="AO2316:AO2317"/>
    <mergeCell ref="AP2316:AP2317"/>
    <mergeCell ref="AR2316:AR2317"/>
    <mergeCell ref="AS2316:AS2317"/>
    <mergeCell ref="AN2342:AN2343"/>
    <mergeCell ref="AO2342:AO2343"/>
    <mergeCell ref="AP2342:AP2343"/>
    <mergeCell ref="AR2342:AR2343"/>
    <mergeCell ref="AS2342:AS2343"/>
    <mergeCell ref="AN2340:AN2341"/>
    <mergeCell ref="AO2340:AO2341"/>
    <mergeCell ref="AP2340:AP2341"/>
    <mergeCell ref="AR2340:AR2341"/>
    <mergeCell ref="AS2340:AS2341"/>
    <mergeCell ref="AN2338:AN2339"/>
    <mergeCell ref="AO2338:AO2339"/>
    <mergeCell ref="AP2338:AP2339"/>
    <mergeCell ref="AR2338:AR2339"/>
    <mergeCell ref="AS2338:AS2339"/>
    <mergeCell ref="AN2336:AN2337"/>
    <mergeCell ref="AO2336:AO2337"/>
    <mergeCell ref="AP2336:AP2337"/>
    <mergeCell ref="AR2336:AR2337"/>
    <mergeCell ref="AS2336:AS2337"/>
    <mergeCell ref="AN2334:AN2335"/>
    <mergeCell ref="AO2334:AO2335"/>
    <mergeCell ref="AP2334:AP2335"/>
    <mergeCell ref="AR2334:AR2335"/>
    <mergeCell ref="AS2334:AS2335"/>
    <mergeCell ref="AN2332:AN2333"/>
    <mergeCell ref="AO2332:AO2333"/>
    <mergeCell ref="AP2332:AP2333"/>
    <mergeCell ref="AR2332:AR2333"/>
    <mergeCell ref="AS2332:AS2333"/>
    <mergeCell ref="AN2330:AN2331"/>
    <mergeCell ref="AO2330:AO2331"/>
    <mergeCell ref="AP2330:AP2331"/>
    <mergeCell ref="AR2330:AR2331"/>
    <mergeCell ref="AS2330:AS2331"/>
    <mergeCell ref="AN2356:AN2357"/>
    <mergeCell ref="AO2356:AO2357"/>
    <mergeCell ref="AP2356:AP2357"/>
    <mergeCell ref="AR2356:AR2357"/>
    <mergeCell ref="AS2356:AS2357"/>
    <mergeCell ref="AN2354:AN2355"/>
    <mergeCell ref="AO2354:AO2355"/>
    <mergeCell ref="AP2354:AP2355"/>
    <mergeCell ref="AR2354:AR2355"/>
    <mergeCell ref="AS2354:AS2355"/>
    <mergeCell ref="AN2352:AN2353"/>
    <mergeCell ref="AO2352:AO2353"/>
    <mergeCell ref="AP2352:AP2353"/>
    <mergeCell ref="AR2352:AR2353"/>
    <mergeCell ref="AS2352:AS2353"/>
    <mergeCell ref="AN2350:AN2351"/>
    <mergeCell ref="AO2350:AO2351"/>
    <mergeCell ref="AP2350:AP2351"/>
    <mergeCell ref="AR2350:AR2351"/>
    <mergeCell ref="AS2350:AS2351"/>
    <mergeCell ref="AN2348:AN2349"/>
    <mergeCell ref="AO2348:AO2349"/>
    <mergeCell ref="AP2348:AP2349"/>
    <mergeCell ref="AR2348:AR2349"/>
    <mergeCell ref="AS2348:AS2349"/>
    <mergeCell ref="AN2346:AN2347"/>
    <mergeCell ref="AO2346:AO2347"/>
    <mergeCell ref="AP2346:AP2347"/>
    <mergeCell ref="AR2346:AR2347"/>
    <mergeCell ref="AS2346:AS2347"/>
    <mergeCell ref="AN2344:AN2345"/>
    <mergeCell ref="AO2344:AO2345"/>
    <mergeCell ref="AP2344:AP2345"/>
    <mergeCell ref="AR2344:AR2345"/>
    <mergeCell ref="AS2344:AS2345"/>
    <mergeCell ref="AN2370:AN2371"/>
    <mergeCell ref="AO2370:AO2371"/>
    <mergeCell ref="AP2370:AP2371"/>
    <mergeCell ref="AR2370:AR2371"/>
    <mergeCell ref="AS2370:AS2371"/>
    <mergeCell ref="AN2368:AN2369"/>
    <mergeCell ref="AO2368:AO2369"/>
    <mergeCell ref="AP2368:AP2369"/>
    <mergeCell ref="AR2368:AR2369"/>
    <mergeCell ref="AS2368:AS2369"/>
    <mergeCell ref="AN2366:AN2367"/>
    <mergeCell ref="AO2366:AO2367"/>
    <mergeCell ref="AP2366:AP2367"/>
    <mergeCell ref="AR2366:AR2367"/>
    <mergeCell ref="AS2366:AS2367"/>
    <mergeCell ref="AN2364:AN2365"/>
    <mergeCell ref="AO2364:AO2365"/>
    <mergeCell ref="AP2364:AP2365"/>
    <mergeCell ref="AR2364:AR2365"/>
    <mergeCell ref="AS2364:AS2365"/>
    <mergeCell ref="AN2362:AN2363"/>
    <mergeCell ref="AO2362:AO2363"/>
    <mergeCell ref="AP2362:AP2363"/>
    <mergeCell ref="AR2362:AR2363"/>
    <mergeCell ref="AS2362:AS2363"/>
    <mergeCell ref="AN2360:AN2361"/>
    <mergeCell ref="AO2360:AO2361"/>
    <mergeCell ref="AP2360:AP2361"/>
    <mergeCell ref="AR2360:AR2361"/>
    <mergeCell ref="AS2360:AS2361"/>
    <mergeCell ref="AN2358:AN2359"/>
    <mergeCell ref="AO2358:AO2359"/>
    <mergeCell ref="AP2358:AP2359"/>
    <mergeCell ref="AR2358:AR2359"/>
    <mergeCell ref="AS2358:AS2359"/>
    <mergeCell ref="AN2384:AN2385"/>
    <mergeCell ref="AO2384:AO2385"/>
    <mergeCell ref="AP2384:AP2385"/>
    <mergeCell ref="AR2384:AR2385"/>
    <mergeCell ref="AS2384:AS2385"/>
    <mergeCell ref="AN2382:AN2383"/>
    <mergeCell ref="AO2382:AO2383"/>
    <mergeCell ref="AP2382:AP2383"/>
    <mergeCell ref="AR2382:AR2383"/>
    <mergeCell ref="AS2382:AS2383"/>
    <mergeCell ref="AN2380:AN2381"/>
    <mergeCell ref="AO2380:AO2381"/>
    <mergeCell ref="AP2380:AP2381"/>
    <mergeCell ref="AR2380:AR2381"/>
    <mergeCell ref="AS2380:AS2381"/>
    <mergeCell ref="AN2378:AN2379"/>
    <mergeCell ref="AO2378:AO2379"/>
    <mergeCell ref="AP2378:AP2379"/>
    <mergeCell ref="AR2378:AR2379"/>
    <mergeCell ref="AS2378:AS2379"/>
    <mergeCell ref="AN2376:AN2377"/>
    <mergeCell ref="AO2376:AO2377"/>
    <mergeCell ref="AP2376:AP2377"/>
    <mergeCell ref="AR2376:AR2377"/>
    <mergeCell ref="AS2376:AS2377"/>
    <mergeCell ref="AN2374:AN2375"/>
    <mergeCell ref="AO2374:AO2375"/>
    <mergeCell ref="AP2374:AP2375"/>
    <mergeCell ref="AR2374:AR2375"/>
    <mergeCell ref="AS2374:AS2375"/>
    <mergeCell ref="AN2372:AN2373"/>
    <mergeCell ref="AO2372:AO2373"/>
    <mergeCell ref="AP2372:AP2373"/>
    <mergeCell ref="AR2372:AR2373"/>
    <mergeCell ref="AS2372:AS2373"/>
    <mergeCell ref="AN2398:AN2399"/>
    <mergeCell ref="AO2398:AO2399"/>
    <mergeCell ref="AP2398:AP2399"/>
    <mergeCell ref="AR2398:AR2399"/>
    <mergeCell ref="AS2398:AS2399"/>
    <mergeCell ref="AN2396:AN2397"/>
    <mergeCell ref="AO2396:AO2397"/>
    <mergeCell ref="AP2396:AP2397"/>
    <mergeCell ref="AR2396:AR2397"/>
    <mergeCell ref="AS2396:AS2397"/>
    <mergeCell ref="AN2394:AN2395"/>
    <mergeCell ref="AO2394:AO2395"/>
    <mergeCell ref="AP2394:AP2395"/>
    <mergeCell ref="AR2394:AR2395"/>
    <mergeCell ref="AS2394:AS2395"/>
    <mergeCell ref="AN2392:AN2393"/>
    <mergeCell ref="AO2392:AO2393"/>
    <mergeCell ref="AP2392:AP2393"/>
    <mergeCell ref="AR2392:AR2393"/>
    <mergeCell ref="AS2392:AS2393"/>
    <mergeCell ref="AN2390:AN2391"/>
    <mergeCell ref="AO2390:AO2391"/>
    <mergeCell ref="AP2390:AP2391"/>
    <mergeCell ref="AR2390:AR2391"/>
    <mergeCell ref="AS2390:AS2391"/>
    <mergeCell ref="AN2388:AN2389"/>
    <mergeCell ref="AO2388:AO2389"/>
    <mergeCell ref="AP2388:AP2389"/>
    <mergeCell ref="AR2388:AR2389"/>
    <mergeCell ref="AS2388:AS2389"/>
    <mergeCell ref="AN2386:AN2387"/>
    <mergeCell ref="AO2386:AO2387"/>
    <mergeCell ref="AP2386:AP2387"/>
    <mergeCell ref="AR2386:AR2387"/>
    <mergeCell ref="AS2386:AS2387"/>
    <mergeCell ref="AN2412:AN2413"/>
    <mergeCell ref="AO2412:AO2413"/>
    <mergeCell ref="AP2412:AP2413"/>
    <mergeCell ref="AR2412:AR2413"/>
    <mergeCell ref="AS2412:AS2413"/>
    <mergeCell ref="AN2410:AN2411"/>
    <mergeCell ref="AO2410:AO2411"/>
    <mergeCell ref="AP2410:AP2411"/>
    <mergeCell ref="AR2410:AR2411"/>
    <mergeCell ref="AS2410:AS2411"/>
    <mergeCell ref="AN2408:AN2409"/>
    <mergeCell ref="AO2408:AO2409"/>
    <mergeCell ref="AP2408:AP2409"/>
    <mergeCell ref="AR2408:AR2409"/>
    <mergeCell ref="AS2408:AS2409"/>
    <mergeCell ref="AN2406:AN2407"/>
    <mergeCell ref="AO2406:AO2407"/>
    <mergeCell ref="AP2406:AP2407"/>
    <mergeCell ref="AR2406:AR2407"/>
    <mergeCell ref="AS2406:AS2407"/>
    <mergeCell ref="AN2404:AN2405"/>
    <mergeCell ref="AO2404:AO2405"/>
    <mergeCell ref="AP2404:AP2405"/>
    <mergeCell ref="AR2404:AR2405"/>
    <mergeCell ref="AS2404:AS2405"/>
    <mergeCell ref="AN2402:AN2403"/>
    <mergeCell ref="AO2402:AO2403"/>
    <mergeCell ref="AP2402:AP2403"/>
    <mergeCell ref="AR2402:AR2403"/>
    <mergeCell ref="AS2402:AS2403"/>
    <mergeCell ref="AN2400:AN2401"/>
    <mergeCell ref="AO2400:AO2401"/>
    <mergeCell ref="AP2400:AP2401"/>
    <mergeCell ref="AR2400:AR2401"/>
    <mergeCell ref="AS2400:AS2401"/>
    <mergeCell ref="AN2426:AN2427"/>
    <mergeCell ref="AO2426:AO2427"/>
    <mergeCell ref="AP2426:AP2427"/>
    <mergeCell ref="AR2426:AR2427"/>
    <mergeCell ref="AS2426:AS2427"/>
    <mergeCell ref="AN2424:AN2425"/>
    <mergeCell ref="AO2424:AO2425"/>
    <mergeCell ref="AP2424:AP2425"/>
    <mergeCell ref="AR2424:AR2425"/>
    <mergeCell ref="AS2424:AS2425"/>
    <mergeCell ref="AN2422:AN2423"/>
    <mergeCell ref="AO2422:AO2423"/>
    <mergeCell ref="AP2422:AP2423"/>
    <mergeCell ref="AR2422:AR2423"/>
    <mergeCell ref="AS2422:AS2423"/>
    <mergeCell ref="AN2420:AN2421"/>
    <mergeCell ref="AO2420:AO2421"/>
    <mergeCell ref="AP2420:AP2421"/>
    <mergeCell ref="AR2420:AR2421"/>
    <mergeCell ref="AS2420:AS2421"/>
    <mergeCell ref="AN2418:AN2419"/>
    <mergeCell ref="AO2418:AO2419"/>
    <mergeCell ref="AP2418:AP2419"/>
    <mergeCell ref="AR2418:AR2419"/>
    <mergeCell ref="AS2418:AS2419"/>
    <mergeCell ref="AN2416:AN2417"/>
    <mergeCell ref="AO2416:AO2417"/>
    <mergeCell ref="AP2416:AP2417"/>
    <mergeCell ref="AR2416:AR2417"/>
    <mergeCell ref="AS2416:AS2417"/>
    <mergeCell ref="AN2414:AN2415"/>
    <mergeCell ref="AO2414:AO2415"/>
    <mergeCell ref="AP2414:AP2415"/>
    <mergeCell ref="AR2414:AR2415"/>
    <mergeCell ref="AS2414:AS2415"/>
    <mergeCell ref="AN2440:AN2441"/>
    <mergeCell ref="AO2440:AO2441"/>
    <mergeCell ref="AP2440:AP2441"/>
    <mergeCell ref="AR2440:AR2441"/>
    <mergeCell ref="AS2440:AS2441"/>
    <mergeCell ref="AN2438:AN2439"/>
    <mergeCell ref="AO2438:AO2439"/>
    <mergeCell ref="AP2438:AP2439"/>
    <mergeCell ref="AR2438:AR2439"/>
    <mergeCell ref="AS2438:AS2439"/>
    <mergeCell ref="AN2436:AN2437"/>
    <mergeCell ref="AO2436:AO2437"/>
    <mergeCell ref="AP2436:AP2437"/>
    <mergeCell ref="AR2436:AR2437"/>
    <mergeCell ref="AS2436:AS2437"/>
    <mergeCell ref="AN2434:AN2435"/>
    <mergeCell ref="AO2434:AO2435"/>
    <mergeCell ref="AP2434:AP2435"/>
    <mergeCell ref="AR2434:AR2435"/>
    <mergeCell ref="AS2434:AS2435"/>
    <mergeCell ref="AN2432:AN2433"/>
    <mergeCell ref="AO2432:AO2433"/>
    <mergeCell ref="AP2432:AP2433"/>
    <mergeCell ref="AR2432:AR2433"/>
    <mergeCell ref="AS2432:AS2433"/>
    <mergeCell ref="AN2430:AN2431"/>
    <mergeCell ref="AO2430:AO2431"/>
    <mergeCell ref="AP2430:AP2431"/>
    <mergeCell ref="AR2430:AR2431"/>
    <mergeCell ref="AS2430:AS2431"/>
    <mergeCell ref="AN2428:AN2429"/>
    <mergeCell ref="AO2428:AO2429"/>
    <mergeCell ref="AP2428:AP2429"/>
    <mergeCell ref="AR2428:AR2429"/>
    <mergeCell ref="AS2428:AS2429"/>
    <mergeCell ref="AN2454:AN2455"/>
    <mergeCell ref="AO2454:AO2455"/>
    <mergeCell ref="AP2454:AP2455"/>
    <mergeCell ref="AR2454:AR2455"/>
    <mergeCell ref="AS2454:AS2455"/>
    <mergeCell ref="AN2452:AN2453"/>
    <mergeCell ref="AO2452:AO2453"/>
    <mergeCell ref="AP2452:AP2453"/>
    <mergeCell ref="AR2452:AR2453"/>
    <mergeCell ref="AS2452:AS2453"/>
    <mergeCell ref="AN2450:AN2451"/>
    <mergeCell ref="AO2450:AO2451"/>
    <mergeCell ref="AP2450:AP2451"/>
    <mergeCell ref="AR2450:AR2451"/>
    <mergeCell ref="AS2450:AS2451"/>
    <mergeCell ref="AN2448:AN2449"/>
    <mergeCell ref="AO2448:AO2449"/>
    <mergeCell ref="AP2448:AP2449"/>
    <mergeCell ref="AR2448:AR2449"/>
    <mergeCell ref="AS2448:AS2449"/>
    <mergeCell ref="AN2446:AN2447"/>
    <mergeCell ref="AO2446:AO2447"/>
    <mergeCell ref="AP2446:AP2447"/>
    <mergeCell ref="AR2446:AR2447"/>
    <mergeCell ref="AS2446:AS2447"/>
    <mergeCell ref="AN2444:AN2445"/>
    <mergeCell ref="AO2444:AO2445"/>
    <mergeCell ref="AP2444:AP2445"/>
    <mergeCell ref="AR2444:AR2445"/>
    <mergeCell ref="AS2444:AS2445"/>
    <mergeCell ref="AN2442:AN2443"/>
    <mergeCell ref="AO2442:AO2443"/>
    <mergeCell ref="AP2442:AP2443"/>
    <mergeCell ref="AR2442:AR2443"/>
    <mergeCell ref="AS2442:AS2443"/>
    <mergeCell ref="AN2468:AN2469"/>
    <mergeCell ref="AO2468:AO2469"/>
    <mergeCell ref="AP2468:AP2469"/>
    <mergeCell ref="AR2468:AR2469"/>
    <mergeCell ref="AS2468:AS2469"/>
    <mergeCell ref="AN2466:AN2467"/>
    <mergeCell ref="AO2466:AO2467"/>
    <mergeCell ref="AP2466:AP2467"/>
    <mergeCell ref="AR2466:AR2467"/>
    <mergeCell ref="AS2466:AS2467"/>
    <mergeCell ref="AN2464:AN2465"/>
    <mergeCell ref="AO2464:AO2465"/>
    <mergeCell ref="AP2464:AP2465"/>
    <mergeCell ref="AR2464:AR2465"/>
    <mergeCell ref="AS2464:AS2465"/>
    <mergeCell ref="AN2462:AN2463"/>
    <mergeCell ref="AO2462:AO2463"/>
    <mergeCell ref="AP2462:AP2463"/>
    <mergeCell ref="AR2462:AR2463"/>
    <mergeCell ref="AS2462:AS2463"/>
    <mergeCell ref="AN2460:AN2461"/>
    <mergeCell ref="AO2460:AO2461"/>
    <mergeCell ref="AP2460:AP2461"/>
    <mergeCell ref="AR2460:AR2461"/>
    <mergeCell ref="AS2460:AS2461"/>
    <mergeCell ref="AN2458:AN2459"/>
    <mergeCell ref="AO2458:AO2459"/>
    <mergeCell ref="AP2458:AP2459"/>
    <mergeCell ref="AR2458:AR2459"/>
    <mergeCell ref="AS2458:AS2459"/>
    <mergeCell ref="AN2456:AN2457"/>
    <mergeCell ref="AO2456:AO2457"/>
    <mergeCell ref="AP2456:AP2457"/>
    <mergeCell ref="AR2456:AR2457"/>
    <mergeCell ref="AS2456:AS2457"/>
    <mergeCell ref="AN2482:AN2483"/>
    <mergeCell ref="AO2482:AO2483"/>
    <mergeCell ref="AP2482:AP2483"/>
    <mergeCell ref="AR2482:AR2483"/>
    <mergeCell ref="AS2482:AS2483"/>
    <mergeCell ref="AN2480:AN2481"/>
    <mergeCell ref="AO2480:AO2481"/>
    <mergeCell ref="AP2480:AP2481"/>
    <mergeCell ref="AR2480:AR2481"/>
    <mergeCell ref="AS2480:AS2481"/>
    <mergeCell ref="AN2478:AN2479"/>
    <mergeCell ref="AO2478:AO2479"/>
    <mergeCell ref="AP2478:AP2479"/>
    <mergeCell ref="AR2478:AR2479"/>
    <mergeCell ref="AS2478:AS2479"/>
    <mergeCell ref="AN2476:AN2477"/>
    <mergeCell ref="AO2476:AO2477"/>
    <mergeCell ref="AP2476:AP2477"/>
    <mergeCell ref="AR2476:AR2477"/>
    <mergeCell ref="AS2476:AS2477"/>
    <mergeCell ref="AN2474:AN2475"/>
    <mergeCell ref="AO2474:AO2475"/>
    <mergeCell ref="AP2474:AP2475"/>
    <mergeCell ref="AR2474:AR2475"/>
    <mergeCell ref="AS2474:AS2475"/>
    <mergeCell ref="AN2472:AN2473"/>
    <mergeCell ref="AO2472:AO2473"/>
    <mergeCell ref="AP2472:AP2473"/>
    <mergeCell ref="AR2472:AR2473"/>
    <mergeCell ref="AS2472:AS2473"/>
    <mergeCell ref="AN2470:AN2471"/>
    <mergeCell ref="AO2470:AO2471"/>
    <mergeCell ref="AP2470:AP2471"/>
    <mergeCell ref="AR2470:AR2471"/>
    <mergeCell ref="AS2470:AS2471"/>
    <mergeCell ref="AN2496:AN2497"/>
    <mergeCell ref="AO2496:AO2497"/>
    <mergeCell ref="AP2496:AP2497"/>
    <mergeCell ref="AR2496:AR2497"/>
    <mergeCell ref="AS2496:AS2497"/>
    <mergeCell ref="AN2494:AN2495"/>
    <mergeCell ref="AO2494:AO2495"/>
    <mergeCell ref="AP2494:AP2495"/>
    <mergeCell ref="AR2494:AR2495"/>
    <mergeCell ref="AS2494:AS2495"/>
    <mergeCell ref="AN2492:AN2493"/>
    <mergeCell ref="AO2492:AO2493"/>
    <mergeCell ref="AP2492:AP2493"/>
    <mergeCell ref="AR2492:AR2493"/>
    <mergeCell ref="AS2492:AS2493"/>
    <mergeCell ref="AN2490:AN2491"/>
    <mergeCell ref="AO2490:AO2491"/>
    <mergeCell ref="AP2490:AP2491"/>
    <mergeCell ref="AR2490:AR2491"/>
    <mergeCell ref="AS2490:AS2491"/>
    <mergeCell ref="AN2488:AN2489"/>
    <mergeCell ref="AO2488:AO2489"/>
    <mergeCell ref="AP2488:AP2489"/>
    <mergeCell ref="AR2488:AR2489"/>
    <mergeCell ref="AS2488:AS2489"/>
    <mergeCell ref="AN2486:AN2487"/>
    <mergeCell ref="AO2486:AO2487"/>
    <mergeCell ref="AP2486:AP2487"/>
    <mergeCell ref="AR2486:AR2487"/>
    <mergeCell ref="AS2486:AS2487"/>
    <mergeCell ref="AN2484:AN2485"/>
    <mergeCell ref="AO2484:AO2485"/>
    <mergeCell ref="AP2484:AP2485"/>
    <mergeCell ref="AR2484:AR2485"/>
    <mergeCell ref="AS2484:AS2485"/>
    <mergeCell ref="AN2510:AN2511"/>
    <mergeCell ref="AO2510:AO2511"/>
    <mergeCell ref="AP2510:AP2511"/>
    <mergeCell ref="AR2510:AR2511"/>
    <mergeCell ref="AS2510:AS2511"/>
    <mergeCell ref="AN2508:AN2509"/>
    <mergeCell ref="AO2508:AO2509"/>
    <mergeCell ref="AP2508:AP2509"/>
    <mergeCell ref="AR2508:AR2509"/>
    <mergeCell ref="AS2508:AS2509"/>
    <mergeCell ref="AN2506:AN2507"/>
    <mergeCell ref="AO2506:AO2507"/>
    <mergeCell ref="AP2506:AP2507"/>
    <mergeCell ref="AR2506:AR2507"/>
    <mergeCell ref="AS2506:AS2507"/>
    <mergeCell ref="AN2504:AN2505"/>
    <mergeCell ref="AO2504:AO2505"/>
    <mergeCell ref="AP2504:AP2505"/>
    <mergeCell ref="AR2504:AR2505"/>
    <mergeCell ref="AS2504:AS2505"/>
    <mergeCell ref="AN2502:AN2503"/>
    <mergeCell ref="AO2502:AO2503"/>
    <mergeCell ref="AP2502:AP2503"/>
    <mergeCell ref="AR2502:AR2503"/>
    <mergeCell ref="AS2502:AS2503"/>
    <mergeCell ref="AN2500:AN2501"/>
    <mergeCell ref="AO2500:AO2501"/>
    <mergeCell ref="AP2500:AP2501"/>
    <mergeCell ref="AR2500:AR2501"/>
    <mergeCell ref="AS2500:AS2501"/>
    <mergeCell ref="AN2498:AN2499"/>
    <mergeCell ref="AO2498:AO2499"/>
    <mergeCell ref="AP2498:AP2499"/>
    <mergeCell ref="AR2498:AR2499"/>
    <mergeCell ref="AS2498:AS2499"/>
    <mergeCell ref="AN2524:AN2525"/>
    <mergeCell ref="AO2524:AO2525"/>
    <mergeCell ref="AP2524:AP2525"/>
    <mergeCell ref="AR2524:AR2525"/>
    <mergeCell ref="AS2524:AS2525"/>
    <mergeCell ref="AN2522:AN2523"/>
    <mergeCell ref="AO2522:AO2523"/>
    <mergeCell ref="AP2522:AP2523"/>
    <mergeCell ref="AR2522:AR2523"/>
    <mergeCell ref="AS2522:AS2523"/>
    <mergeCell ref="AN2520:AN2521"/>
    <mergeCell ref="AO2520:AO2521"/>
    <mergeCell ref="AP2520:AP2521"/>
    <mergeCell ref="AR2520:AR2521"/>
    <mergeCell ref="AS2520:AS2521"/>
    <mergeCell ref="AN2518:AN2519"/>
    <mergeCell ref="AO2518:AO2519"/>
    <mergeCell ref="AP2518:AP2519"/>
    <mergeCell ref="AR2518:AR2519"/>
    <mergeCell ref="AS2518:AS2519"/>
    <mergeCell ref="AN2516:AN2517"/>
    <mergeCell ref="AO2516:AO2517"/>
    <mergeCell ref="AP2516:AP2517"/>
    <mergeCell ref="AR2516:AR2517"/>
    <mergeCell ref="AS2516:AS2517"/>
    <mergeCell ref="AN2514:AN2515"/>
    <mergeCell ref="AO2514:AO2515"/>
    <mergeCell ref="AP2514:AP2515"/>
    <mergeCell ref="AR2514:AR2515"/>
    <mergeCell ref="AS2514:AS2515"/>
    <mergeCell ref="AN2512:AN2513"/>
    <mergeCell ref="AO2512:AO2513"/>
    <mergeCell ref="AP2512:AP2513"/>
    <mergeCell ref="AR2512:AR2513"/>
    <mergeCell ref="AS2512:AS2513"/>
    <mergeCell ref="AN2538:AN2539"/>
    <mergeCell ref="AO2538:AO2539"/>
    <mergeCell ref="AP2538:AP2539"/>
    <mergeCell ref="AR2538:AR2539"/>
    <mergeCell ref="AS2538:AS2539"/>
    <mergeCell ref="AN2536:AN2537"/>
    <mergeCell ref="AO2536:AO2537"/>
    <mergeCell ref="AP2536:AP2537"/>
    <mergeCell ref="AR2536:AR2537"/>
    <mergeCell ref="AS2536:AS2537"/>
    <mergeCell ref="AN2534:AN2535"/>
    <mergeCell ref="AO2534:AO2535"/>
    <mergeCell ref="AP2534:AP2535"/>
    <mergeCell ref="AR2534:AR2535"/>
    <mergeCell ref="AS2534:AS2535"/>
    <mergeCell ref="AN2532:AN2533"/>
    <mergeCell ref="AO2532:AO2533"/>
    <mergeCell ref="AP2532:AP2533"/>
    <mergeCell ref="AR2532:AR2533"/>
    <mergeCell ref="AS2532:AS2533"/>
    <mergeCell ref="AN2530:AN2531"/>
    <mergeCell ref="AO2530:AO2531"/>
    <mergeCell ref="AP2530:AP2531"/>
    <mergeCell ref="AR2530:AR2531"/>
    <mergeCell ref="AS2530:AS2531"/>
    <mergeCell ref="AN2528:AN2529"/>
    <mergeCell ref="AO2528:AO2529"/>
    <mergeCell ref="AP2528:AP2529"/>
    <mergeCell ref="AR2528:AR2529"/>
    <mergeCell ref="AS2528:AS2529"/>
    <mergeCell ref="AN2526:AN2527"/>
    <mergeCell ref="AO2526:AO2527"/>
    <mergeCell ref="AP2526:AP2527"/>
    <mergeCell ref="AR2526:AR2527"/>
    <mergeCell ref="AS2526:AS2527"/>
    <mergeCell ref="AN2552:AN2553"/>
    <mergeCell ref="AO2552:AO2553"/>
    <mergeCell ref="AP2552:AP2553"/>
    <mergeCell ref="AR2552:AR2553"/>
    <mergeCell ref="AS2552:AS2553"/>
    <mergeCell ref="AN2550:AN2551"/>
    <mergeCell ref="AO2550:AO2551"/>
    <mergeCell ref="AP2550:AP2551"/>
    <mergeCell ref="AR2550:AR2551"/>
    <mergeCell ref="AS2550:AS2551"/>
    <mergeCell ref="AN2548:AN2549"/>
    <mergeCell ref="AO2548:AO2549"/>
    <mergeCell ref="AP2548:AP2549"/>
    <mergeCell ref="AR2548:AR2549"/>
    <mergeCell ref="AS2548:AS2549"/>
    <mergeCell ref="AN2546:AN2547"/>
    <mergeCell ref="AO2546:AO2547"/>
    <mergeCell ref="AP2546:AP2547"/>
    <mergeCell ref="AR2546:AR2547"/>
    <mergeCell ref="AS2546:AS2547"/>
    <mergeCell ref="AN2544:AN2545"/>
    <mergeCell ref="AO2544:AO2545"/>
    <mergeCell ref="AP2544:AP2545"/>
    <mergeCell ref="AR2544:AR2545"/>
    <mergeCell ref="AS2544:AS2545"/>
    <mergeCell ref="AN2542:AN2543"/>
    <mergeCell ref="AO2542:AO2543"/>
    <mergeCell ref="AP2542:AP2543"/>
    <mergeCell ref="AR2542:AR2543"/>
    <mergeCell ref="AS2542:AS2543"/>
    <mergeCell ref="AN2540:AN2541"/>
    <mergeCell ref="AO2540:AO2541"/>
    <mergeCell ref="AP2540:AP2541"/>
    <mergeCell ref="AR2540:AR2541"/>
    <mergeCell ref="AS2540:AS2541"/>
    <mergeCell ref="AN2566:AN2567"/>
    <mergeCell ref="AO2566:AO2567"/>
    <mergeCell ref="AP2566:AP2567"/>
    <mergeCell ref="AR2566:AR2567"/>
    <mergeCell ref="AS2566:AS2567"/>
    <mergeCell ref="AN2564:AN2565"/>
    <mergeCell ref="AO2564:AO2565"/>
    <mergeCell ref="AP2564:AP2565"/>
    <mergeCell ref="AR2564:AR2565"/>
    <mergeCell ref="AS2564:AS2565"/>
    <mergeCell ref="AN2562:AN2563"/>
    <mergeCell ref="AO2562:AO2563"/>
    <mergeCell ref="AP2562:AP2563"/>
    <mergeCell ref="AR2562:AR2563"/>
    <mergeCell ref="AS2562:AS2563"/>
    <mergeCell ref="AN2560:AN2561"/>
    <mergeCell ref="AO2560:AO2561"/>
    <mergeCell ref="AP2560:AP2561"/>
    <mergeCell ref="AR2560:AR2561"/>
    <mergeCell ref="AS2560:AS2561"/>
    <mergeCell ref="AN2558:AN2559"/>
    <mergeCell ref="AO2558:AO2559"/>
    <mergeCell ref="AP2558:AP2559"/>
    <mergeCell ref="AR2558:AR2559"/>
    <mergeCell ref="AS2558:AS2559"/>
    <mergeCell ref="AN2556:AN2557"/>
    <mergeCell ref="AO2556:AO2557"/>
    <mergeCell ref="AP2556:AP2557"/>
    <mergeCell ref="AR2556:AR2557"/>
    <mergeCell ref="AS2556:AS2557"/>
    <mergeCell ref="AN2554:AN2555"/>
    <mergeCell ref="AO2554:AO2555"/>
    <mergeCell ref="AP2554:AP2555"/>
    <mergeCell ref="AR2554:AR2555"/>
    <mergeCell ref="AS2554:AS2555"/>
    <mergeCell ref="AN2580:AN2581"/>
    <mergeCell ref="AO2580:AO2581"/>
    <mergeCell ref="AP2580:AP2581"/>
    <mergeCell ref="AR2580:AR2581"/>
    <mergeCell ref="AS2580:AS2581"/>
    <mergeCell ref="AN2578:AN2579"/>
    <mergeCell ref="AO2578:AO2579"/>
    <mergeCell ref="AP2578:AP2579"/>
    <mergeCell ref="AR2578:AR2579"/>
    <mergeCell ref="AS2578:AS2579"/>
    <mergeCell ref="AN2576:AN2577"/>
    <mergeCell ref="AO2576:AO2577"/>
    <mergeCell ref="AP2576:AP2577"/>
    <mergeCell ref="AR2576:AR2577"/>
    <mergeCell ref="AS2576:AS2577"/>
    <mergeCell ref="AN2574:AN2575"/>
    <mergeCell ref="AO2574:AO2575"/>
    <mergeCell ref="AP2574:AP2575"/>
    <mergeCell ref="AR2574:AR2575"/>
    <mergeCell ref="AS2574:AS2575"/>
    <mergeCell ref="AN2572:AN2573"/>
    <mergeCell ref="AO2572:AO2573"/>
    <mergeCell ref="AP2572:AP2573"/>
    <mergeCell ref="AR2572:AR2573"/>
    <mergeCell ref="AS2572:AS2573"/>
    <mergeCell ref="AN2570:AN2571"/>
    <mergeCell ref="AO2570:AO2571"/>
    <mergeCell ref="AP2570:AP2571"/>
    <mergeCell ref="AR2570:AR2571"/>
    <mergeCell ref="AS2570:AS2571"/>
    <mergeCell ref="AN2568:AN2569"/>
    <mergeCell ref="AO2568:AO2569"/>
    <mergeCell ref="AP2568:AP2569"/>
    <mergeCell ref="AR2568:AR2569"/>
    <mergeCell ref="AS2568:AS2569"/>
    <mergeCell ref="AN2594:AN2595"/>
    <mergeCell ref="AO2594:AO2595"/>
    <mergeCell ref="AP2594:AP2595"/>
    <mergeCell ref="AR2594:AR2595"/>
    <mergeCell ref="AS2594:AS2595"/>
    <mergeCell ref="AN2592:AN2593"/>
    <mergeCell ref="AO2592:AO2593"/>
    <mergeCell ref="AP2592:AP2593"/>
    <mergeCell ref="AR2592:AR2593"/>
    <mergeCell ref="AS2592:AS2593"/>
    <mergeCell ref="AN2590:AN2591"/>
    <mergeCell ref="AO2590:AO2591"/>
    <mergeCell ref="AP2590:AP2591"/>
    <mergeCell ref="AR2590:AR2591"/>
    <mergeCell ref="AS2590:AS2591"/>
    <mergeCell ref="AN2588:AN2589"/>
    <mergeCell ref="AO2588:AO2589"/>
    <mergeCell ref="AP2588:AP2589"/>
    <mergeCell ref="AR2588:AR2589"/>
    <mergeCell ref="AS2588:AS2589"/>
    <mergeCell ref="AN2586:AN2587"/>
    <mergeCell ref="AO2586:AO2587"/>
    <mergeCell ref="AP2586:AP2587"/>
    <mergeCell ref="AR2586:AR2587"/>
    <mergeCell ref="AS2586:AS2587"/>
    <mergeCell ref="AN2584:AN2585"/>
    <mergeCell ref="AO2584:AO2585"/>
    <mergeCell ref="AP2584:AP2585"/>
    <mergeCell ref="AR2584:AR2585"/>
    <mergeCell ref="AS2584:AS2585"/>
    <mergeCell ref="AN2582:AN2583"/>
    <mergeCell ref="AO2582:AO2583"/>
    <mergeCell ref="AP2582:AP2583"/>
    <mergeCell ref="AR2582:AR2583"/>
    <mergeCell ref="AS2582:AS2583"/>
    <mergeCell ref="AN2608:AN2609"/>
    <mergeCell ref="AO2608:AO2609"/>
    <mergeCell ref="AP2608:AP2609"/>
    <mergeCell ref="AR2608:AR2609"/>
    <mergeCell ref="AS2608:AS2609"/>
    <mergeCell ref="AN2606:AN2607"/>
    <mergeCell ref="AO2606:AO2607"/>
    <mergeCell ref="AP2606:AP2607"/>
    <mergeCell ref="AR2606:AR2607"/>
    <mergeCell ref="AS2606:AS2607"/>
    <mergeCell ref="AN2604:AN2605"/>
    <mergeCell ref="AO2604:AO2605"/>
    <mergeCell ref="AP2604:AP2605"/>
    <mergeCell ref="AR2604:AR2605"/>
    <mergeCell ref="AS2604:AS2605"/>
    <mergeCell ref="AN2602:AN2603"/>
    <mergeCell ref="AO2602:AO2603"/>
    <mergeCell ref="AP2602:AP2603"/>
    <mergeCell ref="AR2602:AR2603"/>
    <mergeCell ref="AS2602:AS2603"/>
    <mergeCell ref="AN2600:AN2601"/>
    <mergeCell ref="AO2600:AO2601"/>
    <mergeCell ref="AP2600:AP2601"/>
    <mergeCell ref="AR2600:AR2601"/>
    <mergeCell ref="AS2600:AS2601"/>
    <mergeCell ref="AN2598:AN2599"/>
    <mergeCell ref="AO2598:AO2599"/>
    <mergeCell ref="AP2598:AP2599"/>
    <mergeCell ref="AR2598:AR2599"/>
    <mergeCell ref="AS2598:AS2599"/>
    <mergeCell ref="AN2596:AN2597"/>
    <mergeCell ref="AO2596:AO2597"/>
    <mergeCell ref="AP2596:AP2597"/>
    <mergeCell ref="AR2596:AR2597"/>
    <mergeCell ref="AS2596:AS2597"/>
    <mergeCell ref="AN2622:AN2623"/>
    <mergeCell ref="AO2622:AO2623"/>
    <mergeCell ref="AP2622:AP2623"/>
    <mergeCell ref="AR2622:AR2623"/>
    <mergeCell ref="AS2622:AS2623"/>
    <mergeCell ref="AN2620:AN2621"/>
    <mergeCell ref="AO2620:AO2621"/>
    <mergeCell ref="AP2620:AP2621"/>
    <mergeCell ref="AR2620:AR2621"/>
    <mergeCell ref="AS2620:AS2621"/>
    <mergeCell ref="AN2618:AN2619"/>
    <mergeCell ref="AO2618:AO2619"/>
    <mergeCell ref="AP2618:AP2619"/>
    <mergeCell ref="AR2618:AR2619"/>
    <mergeCell ref="AS2618:AS2619"/>
    <mergeCell ref="AN2616:AN2617"/>
    <mergeCell ref="AO2616:AO2617"/>
    <mergeCell ref="AP2616:AP2617"/>
    <mergeCell ref="AR2616:AR2617"/>
    <mergeCell ref="AS2616:AS2617"/>
    <mergeCell ref="AN2614:AN2615"/>
    <mergeCell ref="AO2614:AO2615"/>
    <mergeCell ref="AP2614:AP2615"/>
    <mergeCell ref="AR2614:AR2615"/>
    <mergeCell ref="AS2614:AS2615"/>
    <mergeCell ref="AN2612:AN2613"/>
    <mergeCell ref="AO2612:AO2613"/>
    <mergeCell ref="AP2612:AP2613"/>
    <mergeCell ref="AR2612:AR2613"/>
    <mergeCell ref="AS2612:AS2613"/>
    <mergeCell ref="AN2610:AN2611"/>
    <mergeCell ref="AO2610:AO2611"/>
    <mergeCell ref="AP2610:AP2611"/>
    <mergeCell ref="AR2610:AR2611"/>
    <mergeCell ref="AS2610:AS2611"/>
    <mergeCell ref="AN2636:AN2637"/>
    <mergeCell ref="AO2636:AO2637"/>
    <mergeCell ref="AP2636:AP2637"/>
    <mergeCell ref="AR2636:AR2637"/>
    <mergeCell ref="AS2636:AS2637"/>
    <mergeCell ref="AN2634:AN2635"/>
    <mergeCell ref="AO2634:AO2635"/>
    <mergeCell ref="AP2634:AP2635"/>
    <mergeCell ref="AR2634:AR2635"/>
    <mergeCell ref="AS2634:AS2635"/>
    <mergeCell ref="AN2632:AN2633"/>
    <mergeCell ref="AO2632:AO2633"/>
    <mergeCell ref="AP2632:AP2633"/>
    <mergeCell ref="AR2632:AR2633"/>
    <mergeCell ref="AS2632:AS2633"/>
    <mergeCell ref="AN2630:AN2631"/>
    <mergeCell ref="AO2630:AO2631"/>
    <mergeCell ref="AP2630:AP2631"/>
    <mergeCell ref="AR2630:AR2631"/>
    <mergeCell ref="AS2630:AS2631"/>
    <mergeCell ref="AN2628:AN2629"/>
    <mergeCell ref="AO2628:AO2629"/>
    <mergeCell ref="AP2628:AP2629"/>
    <mergeCell ref="AR2628:AR2629"/>
    <mergeCell ref="AS2628:AS2629"/>
    <mergeCell ref="AN2626:AN2627"/>
    <mergeCell ref="AO2626:AO2627"/>
    <mergeCell ref="AP2626:AP2627"/>
    <mergeCell ref="AR2626:AR2627"/>
    <mergeCell ref="AS2626:AS2627"/>
    <mergeCell ref="AN2624:AN2625"/>
    <mergeCell ref="AO2624:AO2625"/>
    <mergeCell ref="AP2624:AP2625"/>
    <mergeCell ref="AR2624:AR2625"/>
    <mergeCell ref="AS2624:AS2625"/>
    <mergeCell ref="AN2650:AN2651"/>
    <mergeCell ref="AO2650:AO2651"/>
    <mergeCell ref="AP2650:AP2651"/>
    <mergeCell ref="AR2650:AR2651"/>
    <mergeCell ref="AS2650:AS2651"/>
    <mergeCell ref="AN2648:AN2649"/>
    <mergeCell ref="AO2648:AO2649"/>
    <mergeCell ref="AP2648:AP2649"/>
    <mergeCell ref="AR2648:AR2649"/>
    <mergeCell ref="AS2648:AS2649"/>
    <mergeCell ref="AN2646:AN2647"/>
    <mergeCell ref="AO2646:AO2647"/>
    <mergeCell ref="AP2646:AP2647"/>
    <mergeCell ref="AR2646:AR2647"/>
    <mergeCell ref="AS2646:AS2647"/>
    <mergeCell ref="AN2644:AN2645"/>
    <mergeCell ref="AO2644:AO2645"/>
    <mergeCell ref="AP2644:AP2645"/>
    <mergeCell ref="AR2644:AR2645"/>
    <mergeCell ref="AS2644:AS2645"/>
    <mergeCell ref="AN2642:AN2643"/>
    <mergeCell ref="AO2642:AO2643"/>
    <mergeCell ref="AP2642:AP2643"/>
    <mergeCell ref="AR2642:AR2643"/>
    <mergeCell ref="AS2642:AS2643"/>
    <mergeCell ref="AN2640:AN2641"/>
    <mergeCell ref="AO2640:AO2641"/>
    <mergeCell ref="AP2640:AP2641"/>
    <mergeCell ref="AR2640:AR2641"/>
    <mergeCell ref="AS2640:AS2641"/>
    <mergeCell ref="AN2638:AN2639"/>
    <mergeCell ref="AO2638:AO2639"/>
    <mergeCell ref="AP2638:AP2639"/>
    <mergeCell ref="AR2638:AR2639"/>
    <mergeCell ref="AS2638:AS2639"/>
    <mergeCell ref="AN2664:AN2665"/>
    <mergeCell ref="AO2664:AO2665"/>
    <mergeCell ref="AP2664:AP2665"/>
    <mergeCell ref="AR2664:AR2665"/>
    <mergeCell ref="AS2664:AS2665"/>
    <mergeCell ref="AN2662:AN2663"/>
    <mergeCell ref="AO2662:AO2663"/>
    <mergeCell ref="AP2662:AP2663"/>
    <mergeCell ref="AR2662:AR2663"/>
    <mergeCell ref="AS2662:AS2663"/>
    <mergeCell ref="AN2660:AN2661"/>
    <mergeCell ref="AO2660:AO2661"/>
    <mergeCell ref="AP2660:AP2661"/>
    <mergeCell ref="AR2660:AR2661"/>
    <mergeCell ref="AS2660:AS2661"/>
    <mergeCell ref="AN2658:AN2659"/>
    <mergeCell ref="AO2658:AO2659"/>
    <mergeCell ref="AP2658:AP2659"/>
    <mergeCell ref="AR2658:AR2659"/>
    <mergeCell ref="AS2658:AS2659"/>
    <mergeCell ref="AN2656:AN2657"/>
    <mergeCell ref="AO2656:AO2657"/>
    <mergeCell ref="AP2656:AP2657"/>
    <mergeCell ref="AR2656:AR2657"/>
    <mergeCell ref="AS2656:AS2657"/>
    <mergeCell ref="AN2654:AN2655"/>
    <mergeCell ref="AO2654:AO2655"/>
    <mergeCell ref="AP2654:AP2655"/>
    <mergeCell ref="AR2654:AR2655"/>
    <mergeCell ref="AS2654:AS2655"/>
    <mergeCell ref="AN2652:AN2653"/>
    <mergeCell ref="AO2652:AO2653"/>
    <mergeCell ref="AP2652:AP2653"/>
    <mergeCell ref="AR2652:AR2653"/>
    <mergeCell ref="AS2652:AS2653"/>
    <mergeCell ref="AN2678:AN2679"/>
    <mergeCell ref="AO2678:AO2679"/>
    <mergeCell ref="AP2678:AP2679"/>
    <mergeCell ref="AR2678:AR2679"/>
    <mergeCell ref="AS2678:AS2679"/>
    <mergeCell ref="AN2676:AN2677"/>
    <mergeCell ref="AO2676:AO2677"/>
    <mergeCell ref="AP2676:AP2677"/>
    <mergeCell ref="AR2676:AR2677"/>
    <mergeCell ref="AS2676:AS2677"/>
    <mergeCell ref="AN2674:AN2675"/>
    <mergeCell ref="AO2674:AO2675"/>
    <mergeCell ref="AP2674:AP2675"/>
    <mergeCell ref="AR2674:AR2675"/>
    <mergeCell ref="AS2674:AS2675"/>
    <mergeCell ref="AN2672:AN2673"/>
    <mergeCell ref="AO2672:AO2673"/>
    <mergeCell ref="AP2672:AP2673"/>
    <mergeCell ref="AR2672:AR2673"/>
    <mergeCell ref="AS2672:AS2673"/>
    <mergeCell ref="AN2670:AN2671"/>
    <mergeCell ref="AO2670:AO2671"/>
    <mergeCell ref="AP2670:AP2671"/>
    <mergeCell ref="AR2670:AR2671"/>
    <mergeCell ref="AS2670:AS2671"/>
    <mergeCell ref="AN2668:AN2669"/>
    <mergeCell ref="AO2668:AO2669"/>
    <mergeCell ref="AP2668:AP2669"/>
    <mergeCell ref="AR2668:AR2669"/>
    <mergeCell ref="AS2668:AS2669"/>
    <mergeCell ref="AN2666:AN2667"/>
    <mergeCell ref="AO2666:AO2667"/>
    <mergeCell ref="AP2666:AP2667"/>
    <mergeCell ref="AR2666:AR2667"/>
    <mergeCell ref="AS2666:AS2667"/>
    <mergeCell ref="AN2692:AN2693"/>
    <mergeCell ref="AO2692:AO2693"/>
    <mergeCell ref="AP2692:AP2693"/>
    <mergeCell ref="AR2692:AR2693"/>
    <mergeCell ref="AS2692:AS2693"/>
    <mergeCell ref="AN2690:AN2691"/>
    <mergeCell ref="AO2690:AO2691"/>
    <mergeCell ref="AP2690:AP2691"/>
    <mergeCell ref="AR2690:AR2691"/>
    <mergeCell ref="AS2690:AS2691"/>
    <mergeCell ref="AN2688:AN2689"/>
    <mergeCell ref="AO2688:AO2689"/>
    <mergeCell ref="AP2688:AP2689"/>
    <mergeCell ref="AR2688:AR2689"/>
    <mergeCell ref="AS2688:AS2689"/>
    <mergeCell ref="AN2686:AN2687"/>
    <mergeCell ref="AO2686:AO2687"/>
    <mergeCell ref="AP2686:AP2687"/>
    <mergeCell ref="AR2686:AR2687"/>
    <mergeCell ref="AS2686:AS2687"/>
    <mergeCell ref="AN2684:AN2685"/>
    <mergeCell ref="AO2684:AO2685"/>
    <mergeCell ref="AP2684:AP2685"/>
    <mergeCell ref="AR2684:AR2685"/>
    <mergeCell ref="AS2684:AS2685"/>
    <mergeCell ref="AN2682:AN2683"/>
    <mergeCell ref="AO2682:AO2683"/>
    <mergeCell ref="AP2682:AP2683"/>
    <mergeCell ref="AR2682:AR2683"/>
    <mergeCell ref="AS2682:AS2683"/>
    <mergeCell ref="AN2680:AN2681"/>
    <mergeCell ref="AO2680:AO2681"/>
    <mergeCell ref="AP2680:AP2681"/>
    <mergeCell ref="AR2680:AR2681"/>
    <mergeCell ref="AS2680:AS2681"/>
    <mergeCell ref="AN2706:AN2707"/>
    <mergeCell ref="AO2706:AO2707"/>
    <mergeCell ref="AP2706:AP2707"/>
    <mergeCell ref="AR2706:AR2707"/>
    <mergeCell ref="AS2706:AS2707"/>
    <mergeCell ref="AN2704:AN2705"/>
    <mergeCell ref="AO2704:AO2705"/>
    <mergeCell ref="AP2704:AP2705"/>
    <mergeCell ref="AR2704:AR2705"/>
    <mergeCell ref="AS2704:AS2705"/>
    <mergeCell ref="AN2702:AN2703"/>
    <mergeCell ref="AO2702:AO2703"/>
    <mergeCell ref="AP2702:AP2703"/>
    <mergeCell ref="AR2702:AR2703"/>
    <mergeCell ref="AS2702:AS2703"/>
    <mergeCell ref="AN2700:AN2701"/>
    <mergeCell ref="AO2700:AO2701"/>
    <mergeCell ref="AP2700:AP2701"/>
    <mergeCell ref="AR2700:AR2701"/>
    <mergeCell ref="AS2700:AS2701"/>
    <mergeCell ref="AN2698:AN2699"/>
    <mergeCell ref="AO2698:AO2699"/>
    <mergeCell ref="AP2698:AP2699"/>
    <mergeCell ref="AR2698:AR2699"/>
    <mergeCell ref="AS2698:AS2699"/>
    <mergeCell ref="AN2696:AN2697"/>
    <mergeCell ref="AO2696:AO2697"/>
    <mergeCell ref="AP2696:AP2697"/>
    <mergeCell ref="AR2696:AR2697"/>
    <mergeCell ref="AS2696:AS2697"/>
    <mergeCell ref="AN2694:AN2695"/>
    <mergeCell ref="AO2694:AO2695"/>
    <mergeCell ref="AP2694:AP2695"/>
    <mergeCell ref="AR2694:AR2695"/>
    <mergeCell ref="AS2694:AS2695"/>
    <mergeCell ref="AN2720:AN2721"/>
    <mergeCell ref="AO2720:AO2721"/>
    <mergeCell ref="AP2720:AP2721"/>
    <mergeCell ref="AR2720:AR2721"/>
    <mergeCell ref="AS2720:AS2721"/>
    <mergeCell ref="AN2718:AN2719"/>
    <mergeCell ref="AO2718:AO2719"/>
    <mergeCell ref="AP2718:AP2719"/>
    <mergeCell ref="AR2718:AR2719"/>
    <mergeCell ref="AS2718:AS2719"/>
    <mergeCell ref="AN2716:AN2717"/>
    <mergeCell ref="AO2716:AO2717"/>
    <mergeCell ref="AP2716:AP2717"/>
    <mergeCell ref="AR2716:AR2717"/>
    <mergeCell ref="AS2716:AS2717"/>
    <mergeCell ref="AN2714:AN2715"/>
    <mergeCell ref="AO2714:AO2715"/>
    <mergeCell ref="AP2714:AP2715"/>
    <mergeCell ref="AR2714:AR2715"/>
    <mergeCell ref="AS2714:AS2715"/>
    <mergeCell ref="AN2712:AN2713"/>
    <mergeCell ref="AO2712:AO2713"/>
    <mergeCell ref="AP2712:AP2713"/>
    <mergeCell ref="AR2712:AR2713"/>
    <mergeCell ref="AS2712:AS2713"/>
    <mergeCell ref="AN2710:AN2711"/>
    <mergeCell ref="AO2710:AO2711"/>
    <mergeCell ref="AP2710:AP2711"/>
    <mergeCell ref="AR2710:AR2711"/>
    <mergeCell ref="AS2710:AS2711"/>
    <mergeCell ref="AN2708:AN2709"/>
    <mergeCell ref="AO2708:AO2709"/>
    <mergeCell ref="AP2708:AP2709"/>
    <mergeCell ref="AR2708:AR2709"/>
    <mergeCell ref="AS2708:AS2709"/>
    <mergeCell ref="AN2734:AN2735"/>
    <mergeCell ref="AO2734:AO2735"/>
    <mergeCell ref="AP2734:AP2735"/>
    <mergeCell ref="AR2734:AR2735"/>
    <mergeCell ref="AS2734:AS2735"/>
    <mergeCell ref="AN2732:AN2733"/>
    <mergeCell ref="AO2732:AO2733"/>
    <mergeCell ref="AP2732:AP2733"/>
    <mergeCell ref="AR2732:AR2733"/>
    <mergeCell ref="AS2732:AS2733"/>
    <mergeCell ref="AN2730:AN2731"/>
    <mergeCell ref="AO2730:AO2731"/>
    <mergeCell ref="AP2730:AP2731"/>
    <mergeCell ref="AR2730:AR2731"/>
    <mergeCell ref="AS2730:AS2731"/>
    <mergeCell ref="AN2728:AN2729"/>
    <mergeCell ref="AO2728:AO2729"/>
    <mergeCell ref="AP2728:AP2729"/>
    <mergeCell ref="AR2728:AR2729"/>
    <mergeCell ref="AS2728:AS2729"/>
    <mergeCell ref="AN2726:AN2727"/>
    <mergeCell ref="AO2726:AO2727"/>
    <mergeCell ref="AP2726:AP2727"/>
    <mergeCell ref="AR2726:AR2727"/>
    <mergeCell ref="AS2726:AS2727"/>
    <mergeCell ref="AN2724:AN2725"/>
    <mergeCell ref="AO2724:AO2725"/>
    <mergeCell ref="AP2724:AP2725"/>
    <mergeCell ref="AR2724:AR2725"/>
    <mergeCell ref="AS2724:AS2725"/>
    <mergeCell ref="AN2722:AN2723"/>
    <mergeCell ref="AO2722:AO2723"/>
    <mergeCell ref="AP2722:AP2723"/>
    <mergeCell ref="AR2722:AR2723"/>
    <mergeCell ref="AS2722:AS2723"/>
    <mergeCell ref="AN2748:AN2749"/>
    <mergeCell ref="AO2748:AO2749"/>
    <mergeCell ref="AP2748:AP2749"/>
    <mergeCell ref="AR2748:AR2749"/>
    <mergeCell ref="AS2748:AS2749"/>
    <mergeCell ref="AN2746:AN2747"/>
    <mergeCell ref="AO2746:AO2747"/>
    <mergeCell ref="AP2746:AP2747"/>
    <mergeCell ref="AR2746:AR2747"/>
    <mergeCell ref="AS2746:AS2747"/>
    <mergeCell ref="AN2744:AN2745"/>
    <mergeCell ref="AO2744:AO2745"/>
    <mergeCell ref="AP2744:AP2745"/>
    <mergeCell ref="AR2744:AR2745"/>
    <mergeCell ref="AS2744:AS2745"/>
    <mergeCell ref="AN2742:AN2743"/>
    <mergeCell ref="AO2742:AO2743"/>
    <mergeCell ref="AP2742:AP2743"/>
    <mergeCell ref="AR2742:AR2743"/>
    <mergeCell ref="AS2742:AS2743"/>
    <mergeCell ref="AN2740:AN2741"/>
    <mergeCell ref="AO2740:AO2741"/>
    <mergeCell ref="AP2740:AP2741"/>
    <mergeCell ref="AR2740:AR2741"/>
    <mergeCell ref="AS2740:AS2741"/>
    <mergeCell ref="AN2738:AN2739"/>
    <mergeCell ref="AO2738:AO2739"/>
    <mergeCell ref="AP2738:AP2739"/>
    <mergeCell ref="AR2738:AR2739"/>
    <mergeCell ref="AS2738:AS2739"/>
    <mergeCell ref="AN2736:AN2737"/>
    <mergeCell ref="AO2736:AO2737"/>
    <mergeCell ref="AP2736:AP2737"/>
    <mergeCell ref="AR2736:AR2737"/>
    <mergeCell ref="AS2736:AS2737"/>
    <mergeCell ref="AN2762:AN2763"/>
    <mergeCell ref="AO2762:AO2763"/>
    <mergeCell ref="AP2762:AP2763"/>
    <mergeCell ref="AR2762:AR2763"/>
    <mergeCell ref="AS2762:AS2763"/>
    <mergeCell ref="AN2760:AN2761"/>
    <mergeCell ref="AO2760:AO2761"/>
    <mergeCell ref="AP2760:AP2761"/>
    <mergeCell ref="AR2760:AR2761"/>
    <mergeCell ref="AS2760:AS2761"/>
    <mergeCell ref="AN2758:AN2759"/>
    <mergeCell ref="AO2758:AO2759"/>
    <mergeCell ref="AP2758:AP2759"/>
    <mergeCell ref="AR2758:AR2759"/>
    <mergeCell ref="AS2758:AS2759"/>
    <mergeCell ref="AN2756:AN2757"/>
    <mergeCell ref="AO2756:AO2757"/>
    <mergeCell ref="AP2756:AP2757"/>
    <mergeCell ref="AR2756:AR2757"/>
    <mergeCell ref="AS2756:AS2757"/>
    <mergeCell ref="AN2754:AN2755"/>
    <mergeCell ref="AO2754:AO2755"/>
    <mergeCell ref="AP2754:AP2755"/>
    <mergeCell ref="AR2754:AR2755"/>
    <mergeCell ref="AS2754:AS2755"/>
    <mergeCell ref="AN2752:AN2753"/>
    <mergeCell ref="AO2752:AO2753"/>
    <mergeCell ref="AP2752:AP2753"/>
    <mergeCell ref="AR2752:AR2753"/>
    <mergeCell ref="AS2752:AS2753"/>
    <mergeCell ref="AN2750:AN2751"/>
    <mergeCell ref="AO2750:AO2751"/>
    <mergeCell ref="AP2750:AP2751"/>
    <mergeCell ref="AR2750:AR2751"/>
    <mergeCell ref="AS2750:AS2751"/>
    <mergeCell ref="AN2776:AN2777"/>
    <mergeCell ref="AO2776:AO2777"/>
    <mergeCell ref="AP2776:AP2777"/>
    <mergeCell ref="AR2776:AR2777"/>
    <mergeCell ref="AS2776:AS2777"/>
    <mergeCell ref="AN2774:AN2775"/>
    <mergeCell ref="AO2774:AO2775"/>
    <mergeCell ref="AP2774:AP2775"/>
    <mergeCell ref="AR2774:AR2775"/>
    <mergeCell ref="AS2774:AS2775"/>
    <mergeCell ref="AN2772:AN2773"/>
    <mergeCell ref="AO2772:AO2773"/>
    <mergeCell ref="AP2772:AP2773"/>
    <mergeCell ref="AR2772:AR2773"/>
    <mergeCell ref="AS2772:AS2773"/>
    <mergeCell ref="AN2770:AN2771"/>
    <mergeCell ref="AO2770:AO2771"/>
    <mergeCell ref="AP2770:AP2771"/>
    <mergeCell ref="AR2770:AR2771"/>
    <mergeCell ref="AS2770:AS2771"/>
    <mergeCell ref="AN2768:AN2769"/>
    <mergeCell ref="AO2768:AO2769"/>
    <mergeCell ref="AP2768:AP2769"/>
    <mergeCell ref="AR2768:AR2769"/>
    <mergeCell ref="AS2768:AS2769"/>
    <mergeCell ref="AN2766:AN2767"/>
    <mergeCell ref="AO2766:AO2767"/>
    <mergeCell ref="AP2766:AP2767"/>
    <mergeCell ref="AR2766:AR2767"/>
    <mergeCell ref="AS2766:AS2767"/>
    <mergeCell ref="AN2764:AN2765"/>
    <mergeCell ref="AO2764:AO2765"/>
    <mergeCell ref="AP2764:AP2765"/>
    <mergeCell ref="AR2764:AR2765"/>
    <mergeCell ref="AS2764:AS2765"/>
    <mergeCell ref="AN2790:AN2791"/>
    <mergeCell ref="AO2790:AO2791"/>
    <mergeCell ref="AP2790:AP2791"/>
    <mergeCell ref="AR2790:AR2791"/>
    <mergeCell ref="AS2790:AS2791"/>
    <mergeCell ref="AN2788:AN2789"/>
    <mergeCell ref="AO2788:AO2789"/>
    <mergeCell ref="AP2788:AP2789"/>
    <mergeCell ref="AR2788:AR2789"/>
    <mergeCell ref="AS2788:AS2789"/>
    <mergeCell ref="AN2786:AN2787"/>
    <mergeCell ref="AO2786:AO2787"/>
    <mergeCell ref="AP2786:AP2787"/>
    <mergeCell ref="AR2786:AR2787"/>
    <mergeCell ref="AS2786:AS2787"/>
    <mergeCell ref="AN2784:AN2785"/>
    <mergeCell ref="AO2784:AO2785"/>
    <mergeCell ref="AP2784:AP2785"/>
    <mergeCell ref="AR2784:AR2785"/>
    <mergeCell ref="AS2784:AS2785"/>
    <mergeCell ref="AN2782:AN2783"/>
    <mergeCell ref="AO2782:AO2783"/>
    <mergeCell ref="AP2782:AP2783"/>
    <mergeCell ref="AR2782:AR2783"/>
    <mergeCell ref="AS2782:AS2783"/>
    <mergeCell ref="AN2780:AN2781"/>
    <mergeCell ref="AO2780:AO2781"/>
    <mergeCell ref="AP2780:AP2781"/>
    <mergeCell ref="AR2780:AR2781"/>
    <mergeCell ref="AS2780:AS2781"/>
    <mergeCell ref="AN2778:AN2779"/>
    <mergeCell ref="AO2778:AO2779"/>
    <mergeCell ref="AP2778:AP2779"/>
    <mergeCell ref="AR2778:AR2779"/>
    <mergeCell ref="AS2778:AS2779"/>
    <mergeCell ref="AN2804:AN2805"/>
    <mergeCell ref="AO2804:AO2805"/>
    <mergeCell ref="AP2804:AP2805"/>
    <mergeCell ref="AR2804:AR2805"/>
    <mergeCell ref="AS2804:AS2805"/>
    <mergeCell ref="AN2802:AN2803"/>
    <mergeCell ref="AO2802:AO2803"/>
    <mergeCell ref="AP2802:AP2803"/>
    <mergeCell ref="AR2802:AR2803"/>
    <mergeCell ref="AS2802:AS2803"/>
    <mergeCell ref="AN2800:AN2801"/>
    <mergeCell ref="AO2800:AO2801"/>
    <mergeCell ref="AP2800:AP2801"/>
    <mergeCell ref="AR2800:AR2801"/>
    <mergeCell ref="AS2800:AS2801"/>
    <mergeCell ref="AN2798:AN2799"/>
    <mergeCell ref="AO2798:AO2799"/>
    <mergeCell ref="AP2798:AP2799"/>
    <mergeCell ref="AR2798:AR2799"/>
    <mergeCell ref="AS2798:AS2799"/>
    <mergeCell ref="AN2796:AN2797"/>
    <mergeCell ref="AO2796:AO2797"/>
    <mergeCell ref="AP2796:AP2797"/>
    <mergeCell ref="AR2796:AR2797"/>
    <mergeCell ref="AS2796:AS2797"/>
    <mergeCell ref="AN2794:AN2795"/>
    <mergeCell ref="AO2794:AO2795"/>
    <mergeCell ref="AP2794:AP2795"/>
    <mergeCell ref="AR2794:AR2795"/>
    <mergeCell ref="AS2794:AS2795"/>
    <mergeCell ref="AN2792:AN2793"/>
    <mergeCell ref="AO2792:AO2793"/>
    <mergeCell ref="AP2792:AP2793"/>
    <mergeCell ref="AR2792:AR2793"/>
    <mergeCell ref="AS2792:AS2793"/>
    <mergeCell ref="AN2818:AN2819"/>
    <mergeCell ref="AO2818:AO2819"/>
    <mergeCell ref="AP2818:AP2819"/>
    <mergeCell ref="AR2818:AR2819"/>
    <mergeCell ref="AS2818:AS2819"/>
    <mergeCell ref="AN2816:AN2817"/>
    <mergeCell ref="AO2816:AO2817"/>
    <mergeCell ref="AP2816:AP2817"/>
    <mergeCell ref="AR2816:AR2817"/>
    <mergeCell ref="AS2816:AS2817"/>
    <mergeCell ref="AN2814:AN2815"/>
    <mergeCell ref="AO2814:AO2815"/>
    <mergeCell ref="AP2814:AP2815"/>
    <mergeCell ref="AR2814:AR2815"/>
    <mergeCell ref="AS2814:AS2815"/>
    <mergeCell ref="AN2812:AN2813"/>
    <mergeCell ref="AO2812:AO2813"/>
    <mergeCell ref="AP2812:AP2813"/>
    <mergeCell ref="AR2812:AR2813"/>
    <mergeCell ref="AS2812:AS2813"/>
    <mergeCell ref="AN2810:AN2811"/>
    <mergeCell ref="AO2810:AO2811"/>
    <mergeCell ref="AP2810:AP2811"/>
    <mergeCell ref="AR2810:AR2811"/>
    <mergeCell ref="AS2810:AS2811"/>
    <mergeCell ref="AN2808:AN2809"/>
    <mergeCell ref="AO2808:AO2809"/>
    <mergeCell ref="AP2808:AP2809"/>
    <mergeCell ref="AR2808:AR2809"/>
    <mergeCell ref="AS2808:AS2809"/>
    <mergeCell ref="AN2806:AN2807"/>
    <mergeCell ref="AO2806:AO2807"/>
    <mergeCell ref="AP2806:AP2807"/>
    <mergeCell ref="AR2806:AR2807"/>
    <mergeCell ref="AS2806:AS2807"/>
    <mergeCell ref="AN2832:AN2833"/>
    <mergeCell ref="AO2832:AO2833"/>
    <mergeCell ref="AP2832:AP2833"/>
    <mergeCell ref="AR2832:AR2833"/>
    <mergeCell ref="AS2832:AS2833"/>
    <mergeCell ref="AN2830:AN2831"/>
    <mergeCell ref="AO2830:AO2831"/>
    <mergeCell ref="AP2830:AP2831"/>
    <mergeCell ref="AR2830:AR2831"/>
    <mergeCell ref="AS2830:AS2831"/>
    <mergeCell ref="AN2828:AN2829"/>
    <mergeCell ref="AO2828:AO2829"/>
    <mergeCell ref="AP2828:AP2829"/>
    <mergeCell ref="AR2828:AR2829"/>
    <mergeCell ref="AS2828:AS2829"/>
    <mergeCell ref="AN2826:AN2827"/>
    <mergeCell ref="AO2826:AO2827"/>
    <mergeCell ref="AP2826:AP2827"/>
    <mergeCell ref="AR2826:AR2827"/>
    <mergeCell ref="AS2826:AS2827"/>
    <mergeCell ref="AN2824:AN2825"/>
    <mergeCell ref="AO2824:AO2825"/>
    <mergeCell ref="AP2824:AP2825"/>
    <mergeCell ref="AR2824:AR2825"/>
    <mergeCell ref="AS2824:AS2825"/>
    <mergeCell ref="AN2822:AN2823"/>
    <mergeCell ref="AO2822:AO2823"/>
    <mergeCell ref="AP2822:AP2823"/>
    <mergeCell ref="AR2822:AR2823"/>
    <mergeCell ref="AS2822:AS2823"/>
    <mergeCell ref="AN2820:AN2821"/>
    <mergeCell ref="AO2820:AO2821"/>
    <mergeCell ref="AP2820:AP2821"/>
    <mergeCell ref="AR2820:AR2821"/>
    <mergeCell ref="AS2820:AS2821"/>
    <mergeCell ref="AN2846:AN2847"/>
    <mergeCell ref="AO2846:AO2847"/>
    <mergeCell ref="AP2846:AP2847"/>
    <mergeCell ref="AR2846:AR2847"/>
    <mergeCell ref="AS2846:AS2847"/>
    <mergeCell ref="AN2844:AN2845"/>
    <mergeCell ref="AO2844:AO2845"/>
    <mergeCell ref="AP2844:AP2845"/>
    <mergeCell ref="AR2844:AR2845"/>
    <mergeCell ref="AS2844:AS2845"/>
    <mergeCell ref="AN2842:AN2843"/>
    <mergeCell ref="AO2842:AO2843"/>
    <mergeCell ref="AP2842:AP2843"/>
    <mergeCell ref="AR2842:AR2843"/>
    <mergeCell ref="AS2842:AS2843"/>
    <mergeCell ref="AN2840:AN2841"/>
    <mergeCell ref="AO2840:AO2841"/>
    <mergeCell ref="AP2840:AP2841"/>
    <mergeCell ref="AR2840:AR2841"/>
    <mergeCell ref="AS2840:AS2841"/>
    <mergeCell ref="AN2838:AN2839"/>
    <mergeCell ref="AO2838:AO2839"/>
    <mergeCell ref="AP2838:AP2839"/>
    <mergeCell ref="AR2838:AR2839"/>
    <mergeCell ref="AS2838:AS2839"/>
    <mergeCell ref="AN2836:AN2837"/>
    <mergeCell ref="AO2836:AO2837"/>
    <mergeCell ref="AP2836:AP2837"/>
    <mergeCell ref="AR2836:AR2837"/>
    <mergeCell ref="AS2836:AS2837"/>
    <mergeCell ref="AN2834:AN2835"/>
    <mergeCell ref="AO2834:AO2835"/>
    <mergeCell ref="AP2834:AP2835"/>
    <mergeCell ref="AR2834:AR2835"/>
    <mergeCell ref="AS2834:AS2835"/>
    <mergeCell ref="AN2860:AN2861"/>
    <mergeCell ref="AO2860:AO2861"/>
    <mergeCell ref="AP2860:AP2861"/>
    <mergeCell ref="AR2860:AR2861"/>
    <mergeCell ref="AS2860:AS2861"/>
    <mergeCell ref="AN2858:AN2859"/>
    <mergeCell ref="AO2858:AO2859"/>
    <mergeCell ref="AP2858:AP2859"/>
    <mergeCell ref="AR2858:AR2859"/>
    <mergeCell ref="AS2858:AS2859"/>
    <mergeCell ref="AN2856:AN2857"/>
    <mergeCell ref="AO2856:AO2857"/>
    <mergeCell ref="AP2856:AP2857"/>
    <mergeCell ref="AR2856:AR2857"/>
    <mergeCell ref="AS2856:AS2857"/>
    <mergeCell ref="AN2854:AN2855"/>
    <mergeCell ref="AO2854:AO2855"/>
    <mergeCell ref="AP2854:AP2855"/>
    <mergeCell ref="AR2854:AR2855"/>
    <mergeCell ref="AS2854:AS2855"/>
    <mergeCell ref="AN2852:AN2853"/>
    <mergeCell ref="AO2852:AO2853"/>
    <mergeCell ref="AP2852:AP2853"/>
    <mergeCell ref="AR2852:AR2853"/>
    <mergeCell ref="AS2852:AS2853"/>
    <mergeCell ref="AN2850:AN2851"/>
    <mergeCell ref="AO2850:AO2851"/>
    <mergeCell ref="AP2850:AP2851"/>
    <mergeCell ref="AR2850:AR2851"/>
    <mergeCell ref="AS2850:AS2851"/>
    <mergeCell ref="AN2848:AN2849"/>
    <mergeCell ref="AO2848:AO2849"/>
    <mergeCell ref="AP2848:AP2849"/>
    <mergeCell ref="AR2848:AR2849"/>
    <mergeCell ref="AS2848:AS2849"/>
    <mergeCell ref="AN2874:AN2875"/>
    <mergeCell ref="AO2874:AO2875"/>
    <mergeCell ref="AP2874:AP2875"/>
    <mergeCell ref="AR2874:AR2875"/>
    <mergeCell ref="AS2874:AS2875"/>
    <mergeCell ref="AN2872:AN2873"/>
    <mergeCell ref="AO2872:AO2873"/>
    <mergeCell ref="AP2872:AP2873"/>
    <mergeCell ref="AR2872:AR2873"/>
    <mergeCell ref="AS2872:AS2873"/>
    <mergeCell ref="AN2870:AN2871"/>
    <mergeCell ref="AO2870:AO2871"/>
    <mergeCell ref="AP2870:AP2871"/>
    <mergeCell ref="AR2870:AR2871"/>
    <mergeCell ref="AS2870:AS2871"/>
    <mergeCell ref="AN2868:AN2869"/>
    <mergeCell ref="AO2868:AO2869"/>
    <mergeCell ref="AP2868:AP2869"/>
    <mergeCell ref="AR2868:AR2869"/>
    <mergeCell ref="AS2868:AS2869"/>
    <mergeCell ref="AN2866:AN2867"/>
    <mergeCell ref="AO2866:AO2867"/>
    <mergeCell ref="AP2866:AP2867"/>
    <mergeCell ref="AR2866:AR2867"/>
    <mergeCell ref="AS2866:AS2867"/>
    <mergeCell ref="AN2864:AN2865"/>
    <mergeCell ref="AO2864:AO2865"/>
    <mergeCell ref="AP2864:AP2865"/>
    <mergeCell ref="AR2864:AR2865"/>
    <mergeCell ref="AS2864:AS2865"/>
    <mergeCell ref="AN2862:AN2863"/>
    <mergeCell ref="AO2862:AO2863"/>
    <mergeCell ref="AP2862:AP2863"/>
    <mergeCell ref="AR2862:AR2863"/>
    <mergeCell ref="AS2862:AS2863"/>
    <mergeCell ref="AN2888:AN2889"/>
    <mergeCell ref="AO2888:AO2889"/>
    <mergeCell ref="AP2888:AP2889"/>
    <mergeCell ref="AR2888:AR2889"/>
    <mergeCell ref="AS2888:AS2889"/>
    <mergeCell ref="AN2886:AN2887"/>
    <mergeCell ref="AO2886:AO2887"/>
    <mergeCell ref="AP2886:AP2887"/>
    <mergeCell ref="AR2886:AR2887"/>
    <mergeCell ref="AS2886:AS2887"/>
    <mergeCell ref="AN2884:AN2885"/>
    <mergeCell ref="AO2884:AO2885"/>
    <mergeCell ref="AP2884:AP2885"/>
    <mergeCell ref="AR2884:AR2885"/>
    <mergeCell ref="AS2884:AS2885"/>
    <mergeCell ref="AN2882:AN2883"/>
    <mergeCell ref="AO2882:AO2883"/>
    <mergeCell ref="AP2882:AP2883"/>
    <mergeCell ref="AR2882:AR2883"/>
    <mergeCell ref="AS2882:AS2883"/>
    <mergeCell ref="AN2880:AN2881"/>
    <mergeCell ref="AO2880:AO2881"/>
    <mergeCell ref="AP2880:AP2881"/>
    <mergeCell ref="AR2880:AR2881"/>
    <mergeCell ref="AS2880:AS2881"/>
    <mergeCell ref="AN2878:AN2879"/>
    <mergeCell ref="AO2878:AO2879"/>
    <mergeCell ref="AP2878:AP2879"/>
    <mergeCell ref="AR2878:AR2879"/>
    <mergeCell ref="AS2878:AS2879"/>
    <mergeCell ref="AN2876:AN2877"/>
    <mergeCell ref="AO2876:AO2877"/>
    <mergeCell ref="AP2876:AP2877"/>
    <mergeCell ref="AR2876:AR2877"/>
    <mergeCell ref="AS2876:AS2877"/>
    <mergeCell ref="AN2902:AN2903"/>
    <mergeCell ref="AO2902:AO2903"/>
    <mergeCell ref="AP2902:AP2903"/>
    <mergeCell ref="AR2902:AR2903"/>
    <mergeCell ref="AS2902:AS2903"/>
    <mergeCell ref="AN2900:AN2901"/>
    <mergeCell ref="AO2900:AO2901"/>
    <mergeCell ref="AP2900:AP2901"/>
    <mergeCell ref="AR2900:AR2901"/>
    <mergeCell ref="AS2900:AS2901"/>
    <mergeCell ref="AN2898:AN2899"/>
    <mergeCell ref="AO2898:AO2899"/>
    <mergeCell ref="AP2898:AP2899"/>
    <mergeCell ref="AR2898:AR2899"/>
    <mergeCell ref="AS2898:AS2899"/>
    <mergeCell ref="AN2896:AN2897"/>
    <mergeCell ref="AO2896:AO2897"/>
    <mergeCell ref="AP2896:AP2897"/>
    <mergeCell ref="AR2896:AR2897"/>
    <mergeCell ref="AS2896:AS2897"/>
    <mergeCell ref="AN2894:AN2895"/>
    <mergeCell ref="AO2894:AO2895"/>
    <mergeCell ref="AP2894:AP2895"/>
    <mergeCell ref="AR2894:AR2895"/>
    <mergeCell ref="AS2894:AS2895"/>
    <mergeCell ref="AN2892:AN2893"/>
    <mergeCell ref="AO2892:AO2893"/>
    <mergeCell ref="AP2892:AP2893"/>
    <mergeCell ref="AR2892:AR2893"/>
    <mergeCell ref="AS2892:AS2893"/>
    <mergeCell ref="AN2890:AN2891"/>
    <mergeCell ref="AO2890:AO2891"/>
    <mergeCell ref="AP2890:AP2891"/>
    <mergeCell ref="AR2890:AR2891"/>
    <mergeCell ref="AS2890:AS2891"/>
    <mergeCell ref="AN2916:AN2917"/>
    <mergeCell ref="AO2916:AO2917"/>
    <mergeCell ref="AP2916:AP2917"/>
    <mergeCell ref="AR2916:AR2917"/>
    <mergeCell ref="AS2916:AS2917"/>
    <mergeCell ref="AN2914:AN2915"/>
    <mergeCell ref="AO2914:AO2915"/>
    <mergeCell ref="AP2914:AP2915"/>
    <mergeCell ref="AR2914:AR2915"/>
    <mergeCell ref="AS2914:AS2915"/>
    <mergeCell ref="AN2912:AN2913"/>
    <mergeCell ref="AO2912:AO2913"/>
    <mergeCell ref="AP2912:AP2913"/>
    <mergeCell ref="AR2912:AR2913"/>
    <mergeCell ref="AS2912:AS2913"/>
    <mergeCell ref="AN2910:AN2911"/>
    <mergeCell ref="AO2910:AO2911"/>
    <mergeCell ref="AP2910:AP2911"/>
    <mergeCell ref="AR2910:AR2911"/>
    <mergeCell ref="AS2910:AS2911"/>
    <mergeCell ref="AN2908:AN2909"/>
    <mergeCell ref="AO2908:AO2909"/>
    <mergeCell ref="AP2908:AP2909"/>
    <mergeCell ref="AR2908:AR2909"/>
    <mergeCell ref="AS2908:AS2909"/>
    <mergeCell ref="AN2906:AN2907"/>
    <mergeCell ref="AO2906:AO2907"/>
    <mergeCell ref="AP2906:AP2907"/>
    <mergeCell ref="AR2906:AR2907"/>
    <mergeCell ref="AS2906:AS2907"/>
    <mergeCell ref="AN2904:AN2905"/>
    <mergeCell ref="AO2904:AO2905"/>
    <mergeCell ref="AP2904:AP2905"/>
    <mergeCell ref="AR2904:AR2905"/>
    <mergeCell ref="AS2904:AS2905"/>
    <mergeCell ref="AN2930:AN2931"/>
    <mergeCell ref="AO2930:AO2931"/>
    <mergeCell ref="AP2930:AP2931"/>
    <mergeCell ref="AR2930:AR2931"/>
    <mergeCell ref="AS2930:AS2931"/>
    <mergeCell ref="AN2928:AN2929"/>
    <mergeCell ref="AO2928:AO2929"/>
    <mergeCell ref="AP2928:AP2929"/>
    <mergeCell ref="AR2928:AR2929"/>
    <mergeCell ref="AS2928:AS2929"/>
    <mergeCell ref="AN2926:AN2927"/>
    <mergeCell ref="AO2926:AO2927"/>
    <mergeCell ref="AP2926:AP2927"/>
    <mergeCell ref="AR2926:AR2927"/>
    <mergeCell ref="AS2926:AS2927"/>
    <mergeCell ref="AN2924:AN2925"/>
    <mergeCell ref="AO2924:AO2925"/>
    <mergeCell ref="AP2924:AP2925"/>
    <mergeCell ref="AR2924:AR2925"/>
    <mergeCell ref="AS2924:AS2925"/>
    <mergeCell ref="AN2922:AN2923"/>
    <mergeCell ref="AO2922:AO2923"/>
    <mergeCell ref="AP2922:AP2923"/>
    <mergeCell ref="AR2922:AR2923"/>
    <mergeCell ref="AS2922:AS2923"/>
    <mergeCell ref="AN2920:AN2921"/>
    <mergeCell ref="AO2920:AO2921"/>
    <mergeCell ref="AP2920:AP2921"/>
    <mergeCell ref="AR2920:AR2921"/>
    <mergeCell ref="AS2920:AS2921"/>
    <mergeCell ref="AN2918:AN2919"/>
    <mergeCell ref="AO2918:AO2919"/>
    <mergeCell ref="AP2918:AP2919"/>
    <mergeCell ref="AR2918:AR2919"/>
    <mergeCell ref="AS2918:AS2919"/>
    <mergeCell ref="AN2944:AN2945"/>
    <mergeCell ref="AO2944:AO2945"/>
    <mergeCell ref="AP2944:AP2945"/>
    <mergeCell ref="AR2944:AR2945"/>
    <mergeCell ref="AS2944:AS2945"/>
    <mergeCell ref="AN2942:AN2943"/>
    <mergeCell ref="AO2942:AO2943"/>
    <mergeCell ref="AP2942:AP2943"/>
    <mergeCell ref="AR2942:AR2943"/>
    <mergeCell ref="AS2942:AS2943"/>
    <mergeCell ref="AN2940:AN2941"/>
    <mergeCell ref="AO2940:AO2941"/>
    <mergeCell ref="AP2940:AP2941"/>
    <mergeCell ref="AR2940:AR2941"/>
    <mergeCell ref="AS2940:AS2941"/>
    <mergeCell ref="AN2938:AN2939"/>
    <mergeCell ref="AO2938:AO2939"/>
    <mergeCell ref="AP2938:AP2939"/>
    <mergeCell ref="AR2938:AR2939"/>
    <mergeCell ref="AS2938:AS2939"/>
    <mergeCell ref="AN2936:AN2937"/>
    <mergeCell ref="AO2936:AO2937"/>
    <mergeCell ref="AP2936:AP2937"/>
    <mergeCell ref="AR2936:AR2937"/>
    <mergeCell ref="AS2936:AS2937"/>
    <mergeCell ref="AN2934:AN2935"/>
    <mergeCell ref="AO2934:AO2935"/>
    <mergeCell ref="AP2934:AP2935"/>
    <mergeCell ref="AR2934:AR2935"/>
    <mergeCell ref="AS2934:AS2935"/>
    <mergeCell ref="AN2932:AN2933"/>
    <mergeCell ref="AO2932:AO2933"/>
    <mergeCell ref="AP2932:AP2933"/>
    <mergeCell ref="AR2932:AR2933"/>
    <mergeCell ref="AS2932:AS2933"/>
    <mergeCell ref="AN2958:AN2959"/>
    <mergeCell ref="AO2958:AO2959"/>
    <mergeCell ref="AP2958:AP2959"/>
    <mergeCell ref="AR2958:AR2959"/>
    <mergeCell ref="AS2958:AS2959"/>
    <mergeCell ref="AN2956:AN2957"/>
    <mergeCell ref="AO2956:AO2957"/>
    <mergeCell ref="AP2956:AP2957"/>
    <mergeCell ref="AR2956:AR2957"/>
    <mergeCell ref="AS2956:AS2957"/>
    <mergeCell ref="AN2954:AN2955"/>
    <mergeCell ref="AO2954:AO2955"/>
    <mergeCell ref="AP2954:AP2955"/>
    <mergeCell ref="AR2954:AR2955"/>
    <mergeCell ref="AS2954:AS2955"/>
    <mergeCell ref="AN2952:AN2953"/>
    <mergeCell ref="AO2952:AO2953"/>
    <mergeCell ref="AP2952:AP2953"/>
    <mergeCell ref="AR2952:AR2953"/>
    <mergeCell ref="AS2952:AS2953"/>
    <mergeCell ref="AN2950:AN2951"/>
    <mergeCell ref="AO2950:AO2951"/>
    <mergeCell ref="AP2950:AP2951"/>
    <mergeCell ref="AR2950:AR2951"/>
    <mergeCell ref="AS2950:AS2951"/>
    <mergeCell ref="AN2948:AN2949"/>
    <mergeCell ref="AO2948:AO2949"/>
    <mergeCell ref="AP2948:AP2949"/>
    <mergeCell ref="AR2948:AR2949"/>
    <mergeCell ref="AS2948:AS2949"/>
    <mergeCell ref="AN2946:AN2947"/>
    <mergeCell ref="AO2946:AO2947"/>
    <mergeCell ref="AP2946:AP2947"/>
    <mergeCell ref="AR2946:AR2947"/>
    <mergeCell ref="AS2946:AS2947"/>
    <mergeCell ref="AN2972:AN2973"/>
    <mergeCell ref="AO2972:AO2973"/>
    <mergeCell ref="AP2972:AP2973"/>
    <mergeCell ref="AR2972:AR2973"/>
    <mergeCell ref="AS2972:AS2973"/>
    <mergeCell ref="AN2970:AN2971"/>
    <mergeCell ref="AO2970:AO2971"/>
    <mergeCell ref="AP2970:AP2971"/>
    <mergeCell ref="AR2970:AR2971"/>
    <mergeCell ref="AS2970:AS2971"/>
    <mergeCell ref="AN2968:AN2969"/>
    <mergeCell ref="AO2968:AO2969"/>
    <mergeCell ref="AP2968:AP2969"/>
    <mergeCell ref="AR2968:AR2969"/>
    <mergeCell ref="AS2968:AS2969"/>
    <mergeCell ref="AN2966:AN2967"/>
    <mergeCell ref="AO2966:AO2967"/>
    <mergeCell ref="AP2966:AP2967"/>
    <mergeCell ref="AR2966:AR2967"/>
    <mergeCell ref="AS2966:AS2967"/>
    <mergeCell ref="AN2964:AN2965"/>
    <mergeCell ref="AO2964:AO2965"/>
    <mergeCell ref="AP2964:AP2965"/>
    <mergeCell ref="AR2964:AR2965"/>
    <mergeCell ref="AS2964:AS2965"/>
    <mergeCell ref="AN2962:AN2963"/>
    <mergeCell ref="AO2962:AO2963"/>
    <mergeCell ref="AP2962:AP2963"/>
    <mergeCell ref="AR2962:AR2963"/>
    <mergeCell ref="AS2962:AS2963"/>
    <mergeCell ref="AN2960:AN2961"/>
    <mergeCell ref="AO2960:AO2961"/>
    <mergeCell ref="AP2960:AP2961"/>
    <mergeCell ref="AR2960:AR2961"/>
    <mergeCell ref="AS2960:AS2961"/>
    <mergeCell ref="AN2986:AN2987"/>
    <mergeCell ref="AO2986:AO2987"/>
    <mergeCell ref="AP2986:AP2987"/>
    <mergeCell ref="AR2986:AR2987"/>
    <mergeCell ref="AS2986:AS2987"/>
    <mergeCell ref="AN2984:AN2985"/>
    <mergeCell ref="AO2984:AO2985"/>
    <mergeCell ref="AP2984:AP2985"/>
    <mergeCell ref="AR2984:AR2985"/>
    <mergeCell ref="AS2984:AS2985"/>
    <mergeCell ref="AN2982:AN2983"/>
    <mergeCell ref="AO2982:AO2983"/>
    <mergeCell ref="AP2982:AP2983"/>
    <mergeCell ref="AR2982:AR2983"/>
    <mergeCell ref="AS2982:AS2983"/>
    <mergeCell ref="AN2980:AN2981"/>
    <mergeCell ref="AO2980:AO2981"/>
    <mergeCell ref="AP2980:AP2981"/>
    <mergeCell ref="AR2980:AR2981"/>
    <mergeCell ref="AS2980:AS2981"/>
    <mergeCell ref="AN2978:AN2979"/>
    <mergeCell ref="AO2978:AO2979"/>
    <mergeCell ref="AP2978:AP2979"/>
    <mergeCell ref="AR2978:AR2979"/>
    <mergeCell ref="AS2978:AS2979"/>
    <mergeCell ref="AN2976:AN2977"/>
    <mergeCell ref="AO2976:AO2977"/>
    <mergeCell ref="AP2976:AP2977"/>
    <mergeCell ref="AR2976:AR2977"/>
    <mergeCell ref="AS2976:AS2977"/>
    <mergeCell ref="AN2974:AN2975"/>
    <mergeCell ref="AO2974:AO2975"/>
    <mergeCell ref="AP2974:AP2975"/>
    <mergeCell ref="AR2974:AR2975"/>
    <mergeCell ref="AS2974:AS2975"/>
    <mergeCell ref="AN3000:AN3001"/>
    <mergeCell ref="AO3000:AO3001"/>
    <mergeCell ref="AP3000:AP3001"/>
    <mergeCell ref="AR3000:AR3001"/>
    <mergeCell ref="AS3000:AS3001"/>
    <mergeCell ref="AN2998:AN2999"/>
    <mergeCell ref="AO2998:AO2999"/>
    <mergeCell ref="AP2998:AP2999"/>
    <mergeCell ref="AR2998:AR2999"/>
    <mergeCell ref="AS2998:AS2999"/>
    <mergeCell ref="AN2996:AN2997"/>
    <mergeCell ref="AO2996:AO2997"/>
    <mergeCell ref="AP2996:AP2997"/>
    <mergeCell ref="AR2996:AR2997"/>
    <mergeCell ref="AS2996:AS2997"/>
    <mergeCell ref="AN2994:AN2995"/>
    <mergeCell ref="AO2994:AO2995"/>
    <mergeCell ref="AP2994:AP2995"/>
    <mergeCell ref="AR2994:AR2995"/>
    <mergeCell ref="AS2994:AS2995"/>
    <mergeCell ref="AN2992:AN2993"/>
    <mergeCell ref="AO2992:AO2993"/>
    <mergeCell ref="AP2992:AP2993"/>
    <mergeCell ref="AR2992:AR2993"/>
    <mergeCell ref="AS2992:AS2993"/>
    <mergeCell ref="AN2990:AN2991"/>
    <mergeCell ref="AO2990:AO2991"/>
    <mergeCell ref="AP2990:AP2991"/>
    <mergeCell ref="AR2990:AR2991"/>
    <mergeCell ref="AS2990:AS2991"/>
    <mergeCell ref="AN2988:AN2989"/>
    <mergeCell ref="AO2988:AO2989"/>
    <mergeCell ref="AP2988:AP2989"/>
    <mergeCell ref="AR2988:AR2989"/>
    <mergeCell ref="AS2988:AS2989"/>
    <mergeCell ref="AN3014:AN3015"/>
    <mergeCell ref="AO3014:AO3015"/>
    <mergeCell ref="AP3014:AP3015"/>
    <mergeCell ref="AR3014:AR3015"/>
    <mergeCell ref="AS3014:AS3015"/>
    <mergeCell ref="AN3012:AN3013"/>
    <mergeCell ref="AO3012:AO3013"/>
    <mergeCell ref="AP3012:AP3013"/>
    <mergeCell ref="AR3012:AR3013"/>
    <mergeCell ref="AS3012:AS3013"/>
    <mergeCell ref="AN3010:AN3011"/>
    <mergeCell ref="AO3010:AO3011"/>
    <mergeCell ref="AP3010:AP3011"/>
    <mergeCell ref="AR3010:AR3011"/>
    <mergeCell ref="AS3010:AS3011"/>
    <mergeCell ref="AN3008:AN3009"/>
    <mergeCell ref="AO3008:AO3009"/>
    <mergeCell ref="AP3008:AP3009"/>
    <mergeCell ref="AR3008:AR3009"/>
    <mergeCell ref="AS3008:AS3009"/>
    <mergeCell ref="AN3006:AN3007"/>
    <mergeCell ref="AO3006:AO3007"/>
    <mergeCell ref="AP3006:AP3007"/>
    <mergeCell ref="AR3006:AR3007"/>
    <mergeCell ref="AS3006:AS3007"/>
    <mergeCell ref="AN3004:AN3005"/>
    <mergeCell ref="AO3004:AO3005"/>
    <mergeCell ref="AP3004:AP3005"/>
    <mergeCell ref="AR3004:AR3005"/>
    <mergeCell ref="AS3004:AS3005"/>
    <mergeCell ref="AN3002:AN3003"/>
    <mergeCell ref="AO3002:AO3003"/>
    <mergeCell ref="AP3002:AP3003"/>
    <mergeCell ref="AR3002:AR3003"/>
    <mergeCell ref="AS3002:AS3003"/>
    <mergeCell ref="AN3028:AN3029"/>
    <mergeCell ref="AO3028:AO3029"/>
    <mergeCell ref="AP3028:AP3029"/>
    <mergeCell ref="AR3028:AR3029"/>
    <mergeCell ref="AS3028:AS3029"/>
    <mergeCell ref="AN3026:AN3027"/>
    <mergeCell ref="AO3026:AO3027"/>
    <mergeCell ref="AP3026:AP3027"/>
    <mergeCell ref="AR3026:AR3027"/>
    <mergeCell ref="AS3026:AS3027"/>
    <mergeCell ref="AN3024:AN3025"/>
    <mergeCell ref="AO3024:AO3025"/>
    <mergeCell ref="AP3024:AP3025"/>
    <mergeCell ref="AR3024:AR3025"/>
    <mergeCell ref="AS3024:AS3025"/>
    <mergeCell ref="AN3022:AN3023"/>
    <mergeCell ref="AO3022:AO3023"/>
    <mergeCell ref="AP3022:AP3023"/>
    <mergeCell ref="AR3022:AR3023"/>
    <mergeCell ref="AS3022:AS3023"/>
    <mergeCell ref="AN3020:AN3021"/>
    <mergeCell ref="AO3020:AO3021"/>
    <mergeCell ref="AP3020:AP3021"/>
    <mergeCell ref="AR3020:AR3021"/>
    <mergeCell ref="AS3020:AS3021"/>
    <mergeCell ref="AN3018:AN3019"/>
    <mergeCell ref="AO3018:AO3019"/>
    <mergeCell ref="AP3018:AP3019"/>
    <mergeCell ref="AR3018:AR3019"/>
    <mergeCell ref="AS3018:AS3019"/>
    <mergeCell ref="AN3016:AN3017"/>
    <mergeCell ref="AO3016:AO3017"/>
    <mergeCell ref="AP3016:AP3017"/>
    <mergeCell ref="AR3016:AR3017"/>
    <mergeCell ref="AS3016:AS3017"/>
    <mergeCell ref="AN3042:AN3043"/>
    <mergeCell ref="AO3042:AO3043"/>
    <mergeCell ref="AP3042:AP3043"/>
    <mergeCell ref="AR3042:AR3043"/>
    <mergeCell ref="AS3042:AS3043"/>
    <mergeCell ref="AN3040:AN3041"/>
    <mergeCell ref="AO3040:AO3041"/>
    <mergeCell ref="AP3040:AP3041"/>
    <mergeCell ref="AR3040:AR3041"/>
    <mergeCell ref="AS3040:AS3041"/>
    <mergeCell ref="AN3038:AN3039"/>
    <mergeCell ref="AO3038:AO3039"/>
    <mergeCell ref="AP3038:AP3039"/>
    <mergeCell ref="AR3038:AR3039"/>
    <mergeCell ref="AS3038:AS3039"/>
    <mergeCell ref="AN3036:AN3037"/>
    <mergeCell ref="AO3036:AO3037"/>
    <mergeCell ref="AP3036:AP3037"/>
    <mergeCell ref="AR3036:AR3037"/>
    <mergeCell ref="AS3036:AS3037"/>
    <mergeCell ref="AN3034:AN3035"/>
    <mergeCell ref="AO3034:AO3035"/>
    <mergeCell ref="AP3034:AP3035"/>
    <mergeCell ref="AR3034:AR3035"/>
    <mergeCell ref="AS3034:AS3035"/>
    <mergeCell ref="AN3032:AN3033"/>
    <mergeCell ref="AO3032:AO3033"/>
    <mergeCell ref="AP3032:AP3033"/>
    <mergeCell ref="AR3032:AR3033"/>
    <mergeCell ref="AS3032:AS3033"/>
    <mergeCell ref="AN3030:AN3031"/>
    <mergeCell ref="AO3030:AO3031"/>
    <mergeCell ref="AP3030:AP3031"/>
    <mergeCell ref="AR3030:AR3031"/>
    <mergeCell ref="AS3030:AS3031"/>
    <mergeCell ref="AN3056:AN3057"/>
    <mergeCell ref="AO3056:AO3057"/>
    <mergeCell ref="AP3056:AP3057"/>
    <mergeCell ref="AR3056:AR3057"/>
    <mergeCell ref="AS3056:AS3057"/>
    <mergeCell ref="AN3054:AN3055"/>
    <mergeCell ref="AO3054:AO3055"/>
    <mergeCell ref="AP3054:AP3055"/>
    <mergeCell ref="AR3054:AR3055"/>
    <mergeCell ref="AS3054:AS3055"/>
    <mergeCell ref="AN3052:AN3053"/>
    <mergeCell ref="AO3052:AO3053"/>
    <mergeCell ref="AP3052:AP3053"/>
    <mergeCell ref="AR3052:AR3053"/>
    <mergeCell ref="AS3052:AS3053"/>
    <mergeCell ref="AN3050:AN3051"/>
    <mergeCell ref="AO3050:AO3051"/>
    <mergeCell ref="AP3050:AP3051"/>
    <mergeCell ref="AR3050:AR3051"/>
    <mergeCell ref="AS3050:AS3051"/>
    <mergeCell ref="AN3048:AN3049"/>
    <mergeCell ref="AO3048:AO3049"/>
    <mergeCell ref="AP3048:AP3049"/>
    <mergeCell ref="AR3048:AR3049"/>
    <mergeCell ref="AS3048:AS3049"/>
    <mergeCell ref="AN3046:AN3047"/>
    <mergeCell ref="AO3046:AO3047"/>
    <mergeCell ref="AP3046:AP3047"/>
    <mergeCell ref="AR3046:AR3047"/>
    <mergeCell ref="AS3046:AS3047"/>
    <mergeCell ref="AN3044:AN3045"/>
    <mergeCell ref="AO3044:AO3045"/>
    <mergeCell ref="AP3044:AP3045"/>
    <mergeCell ref="AR3044:AR3045"/>
    <mergeCell ref="AS3044:AS3045"/>
    <mergeCell ref="AN3070:AN3071"/>
    <mergeCell ref="AO3070:AO3071"/>
    <mergeCell ref="AP3070:AP3071"/>
    <mergeCell ref="AR3070:AR3071"/>
    <mergeCell ref="AS3070:AS3071"/>
    <mergeCell ref="AN3068:AN3069"/>
    <mergeCell ref="AO3068:AO3069"/>
    <mergeCell ref="AP3068:AP3069"/>
    <mergeCell ref="AR3068:AR3069"/>
    <mergeCell ref="AS3068:AS3069"/>
    <mergeCell ref="AN3066:AN3067"/>
    <mergeCell ref="AO3066:AO3067"/>
    <mergeCell ref="AP3066:AP3067"/>
    <mergeCell ref="AR3066:AR3067"/>
    <mergeCell ref="AS3066:AS3067"/>
    <mergeCell ref="AN3064:AN3065"/>
    <mergeCell ref="AO3064:AO3065"/>
    <mergeCell ref="AP3064:AP3065"/>
    <mergeCell ref="AR3064:AR3065"/>
    <mergeCell ref="AS3064:AS3065"/>
    <mergeCell ref="AN3062:AN3063"/>
    <mergeCell ref="AO3062:AO3063"/>
    <mergeCell ref="AP3062:AP3063"/>
    <mergeCell ref="AR3062:AR3063"/>
    <mergeCell ref="AS3062:AS3063"/>
    <mergeCell ref="AN3060:AN3061"/>
    <mergeCell ref="AO3060:AO3061"/>
    <mergeCell ref="AP3060:AP3061"/>
    <mergeCell ref="AR3060:AR3061"/>
    <mergeCell ref="AS3060:AS3061"/>
    <mergeCell ref="AN3058:AN3059"/>
    <mergeCell ref="AO3058:AO3059"/>
    <mergeCell ref="AP3058:AP3059"/>
    <mergeCell ref="AR3058:AR3059"/>
    <mergeCell ref="AS3058:AS3059"/>
    <mergeCell ref="AN3084:AN3085"/>
    <mergeCell ref="AO3084:AO3085"/>
    <mergeCell ref="AP3084:AP3085"/>
    <mergeCell ref="AR3084:AR3085"/>
    <mergeCell ref="AS3084:AS3085"/>
    <mergeCell ref="AN3082:AN3083"/>
    <mergeCell ref="AO3082:AO3083"/>
    <mergeCell ref="AP3082:AP3083"/>
    <mergeCell ref="AR3082:AR3083"/>
    <mergeCell ref="AS3082:AS3083"/>
    <mergeCell ref="AN3080:AN3081"/>
    <mergeCell ref="AO3080:AO3081"/>
    <mergeCell ref="AP3080:AP3081"/>
    <mergeCell ref="AR3080:AR3081"/>
    <mergeCell ref="AS3080:AS3081"/>
    <mergeCell ref="AN3078:AN3079"/>
    <mergeCell ref="AO3078:AO3079"/>
    <mergeCell ref="AP3078:AP3079"/>
    <mergeCell ref="AR3078:AR3079"/>
    <mergeCell ref="AS3078:AS3079"/>
    <mergeCell ref="AN3076:AN3077"/>
    <mergeCell ref="AO3076:AO3077"/>
    <mergeCell ref="AP3076:AP3077"/>
    <mergeCell ref="AR3076:AR3077"/>
    <mergeCell ref="AS3076:AS3077"/>
    <mergeCell ref="AN3074:AN3075"/>
    <mergeCell ref="AO3074:AO3075"/>
    <mergeCell ref="AP3074:AP3075"/>
    <mergeCell ref="AR3074:AR3075"/>
    <mergeCell ref="AS3074:AS3075"/>
    <mergeCell ref="AN3072:AN3073"/>
    <mergeCell ref="AO3072:AO3073"/>
    <mergeCell ref="AP3072:AP3073"/>
    <mergeCell ref="AR3072:AR3073"/>
    <mergeCell ref="AS3072:AS3073"/>
    <mergeCell ref="AN3098:AN3099"/>
    <mergeCell ref="AO3098:AO3099"/>
    <mergeCell ref="AP3098:AP3099"/>
    <mergeCell ref="AR3098:AR3099"/>
    <mergeCell ref="AS3098:AS3099"/>
    <mergeCell ref="AN3096:AN3097"/>
    <mergeCell ref="AO3096:AO3097"/>
    <mergeCell ref="AP3096:AP3097"/>
    <mergeCell ref="AR3096:AR3097"/>
    <mergeCell ref="AS3096:AS3097"/>
    <mergeCell ref="AN3094:AN3095"/>
    <mergeCell ref="AO3094:AO3095"/>
    <mergeCell ref="AP3094:AP3095"/>
    <mergeCell ref="AR3094:AR3095"/>
    <mergeCell ref="AS3094:AS3095"/>
    <mergeCell ref="AN3092:AN3093"/>
    <mergeCell ref="AO3092:AO3093"/>
    <mergeCell ref="AP3092:AP3093"/>
    <mergeCell ref="AR3092:AR3093"/>
    <mergeCell ref="AS3092:AS3093"/>
    <mergeCell ref="AN3090:AN3091"/>
    <mergeCell ref="AO3090:AO3091"/>
    <mergeCell ref="AP3090:AP3091"/>
    <mergeCell ref="AR3090:AR3091"/>
    <mergeCell ref="AS3090:AS3091"/>
    <mergeCell ref="AN3088:AN3089"/>
    <mergeCell ref="AO3088:AO3089"/>
    <mergeCell ref="AP3088:AP3089"/>
    <mergeCell ref="AR3088:AR3089"/>
    <mergeCell ref="AS3088:AS3089"/>
    <mergeCell ref="AN3086:AN3087"/>
    <mergeCell ref="AO3086:AO3087"/>
    <mergeCell ref="AP3086:AP3087"/>
    <mergeCell ref="AR3086:AR3087"/>
    <mergeCell ref="AS3086:AS3087"/>
    <mergeCell ref="AN3112:AN3113"/>
    <mergeCell ref="AO3112:AO3113"/>
    <mergeCell ref="AP3112:AP3113"/>
    <mergeCell ref="AR3112:AR3113"/>
    <mergeCell ref="AS3112:AS3113"/>
    <mergeCell ref="AN3110:AN3111"/>
    <mergeCell ref="AO3110:AO3111"/>
    <mergeCell ref="AP3110:AP3111"/>
    <mergeCell ref="AR3110:AR3111"/>
    <mergeCell ref="AS3110:AS3111"/>
    <mergeCell ref="AN3108:AN3109"/>
    <mergeCell ref="AO3108:AO3109"/>
    <mergeCell ref="AP3108:AP3109"/>
    <mergeCell ref="AR3108:AR3109"/>
    <mergeCell ref="AS3108:AS3109"/>
    <mergeCell ref="AN3106:AN3107"/>
    <mergeCell ref="AO3106:AO3107"/>
    <mergeCell ref="AP3106:AP3107"/>
    <mergeCell ref="AR3106:AR3107"/>
    <mergeCell ref="AS3106:AS3107"/>
    <mergeCell ref="AN3104:AN3105"/>
    <mergeCell ref="AO3104:AO3105"/>
    <mergeCell ref="AP3104:AP3105"/>
    <mergeCell ref="AR3104:AR3105"/>
    <mergeCell ref="AS3104:AS3105"/>
    <mergeCell ref="AN3102:AN3103"/>
    <mergeCell ref="AO3102:AO3103"/>
    <mergeCell ref="AP3102:AP3103"/>
    <mergeCell ref="AR3102:AR3103"/>
    <mergeCell ref="AS3102:AS3103"/>
    <mergeCell ref="AN3100:AN3101"/>
    <mergeCell ref="AO3100:AO3101"/>
    <mergeCell ref="AP3100:AP3101"/>
    <mergeCell ref="AR3100:AR3101"/>
    <mergeCell ref="AS3100:AS3101"/>
    <mergeCell ref="AN3126:AN3127"/>
    <mergeCell ref="AO3126:AO3127"/>
    <mergeCell ref="AP3126:AP3127"/>
    <mergeCell ref="AR3126:AR3127"/>
    <mergeCell ref="AS3126:AS3127"/>
    <mergeCell ref="AN3124:AN3125"/>
    <mergeCell ref="AO3124:AO3125"/>
    <mergeCell ref="AP3124:AP3125"/>
    <mergeCell ref="AR3124:AR3125"/>
    <mergeCell ref="AS3124:AS3125"/>
    <mergeCell ref="AN3122:AN3123"/>
    <mergeCell ref="AO3122:AO3123"/>
    <mergeCell ref="AP3122:AP3123"/>
    <mergeCell ref="AR3122:AR3123"/>
    <mergeCell ref="AS3122:AS3123"/>
    <mergeCell ref="AN3120:AN3121"/>
    <mergeCell ref="AO3120:AO3121"/>
    <mergeCell ref="AP3120:AP3121"/>
    <mergeCell ref="AR3120:AR3121"/>
    <mergeCell ref="AS3120:AS3121"/>
    <mergeCell ref="AN3118:AN3119"/>
    <mergeCell ref="AO3118:AO3119"/>
    <mergeCell ref="AP3118:AP3119"/>
    <mergeCell ref="AR3118:AR3119"/>
    <mergeCell ref="AS3118:AS3119"/>
    <mergeCell ref="AN3116:AN3117"/>
    <mergeCell ref="AO3116:AO3117"/>
    <mergeCell ref="AP3116:AP3117"/>
    <mergeCell ref="AR3116:AR3117"/>
    <mergeCell ref="AS3116:AS3117"/>
    <mergeCell ref="AN3114:AN3115"/>
    <mergeCell ref="AO3114:AO3115"/>
    <mergeCell ref="AP3114:AP3115"/>
    <mergeCell ref="AR3114:AR3115"/>
    <mergeCell ref="AS3114:AS3115"/>
    <mergeCell ref="AN3140:AN3141"/>
    <mergeCell ref="AO3140:AO3141"/>
    <mergeCell ref="AP3140:AP3141"/>
    <mergeCell ref="AR3140:AR3141"/>
    <mergeCell ref="AS3140:AS3141"/>
    <mergeCell ref="AN3138:AN3139"/>
    <mergeCell ref="AO3138:AO3139"/>
    <mergeCell ref="AP3138:AP3139"/>
    <mergeCell ref="AR3138:AR3139"/>
    <mergeCell ref="AS3138:AS3139"/>
    <mergeCell ref="AN3136:AN3137"/>
    <mergeCell ref="AO3136:AO3137"/>
    <mergeCell ref="AP3136:AP3137"/>
    <mergeCell ref="AR3136:AR3137"/>
    <mergeCell ref="AS3136:AS3137"/>
    <mergeCell ref="AN3134:AN3135"/>
    <mergeCell ref="AO3134:AO3135"/>
    <mergeCell ref="AP3134:AP3135"/>
    <mergeCell ref="AR3134:AR3135"/>
    <mergeCell ref="AS3134:AS3135"/>
    <mergeCell ref="AN3132:AN3133"/>
    <mergeCell ref="AO3132:AO3133"/>
    <mergeCell ref="AP3132:AP3133"/>
    <mergeCell ref="AR3132:AR3133"/>
    <mergeCell ref="AS3132:AS3133"/>
    <mergeCell ref="AN3130:AN3131"/>
    <mergeCell ref="AO3130:AO3131"/>
    <mergeCell ref="AP3130:AP3131"/>
    <mergeCell ref="AR3130:AR3131"/>
    <mergeCell ref="AS3130:AS3131"/>
    <mergeCell ref="AN3128:AN3129"/>
    <mergeCell ref="AO3128:AO3129"/>
    <mergeCell ref="AP3128:AP3129"/>
    <mergeCell ref="AR3128:AR3129"/>
    <mergeCell ref="AS3128:AS3129"/>
    <mergeCell ref="AN3154:AN3155"/>
    <mergeCell ref="AO3154:AO3155"/>
    <mergeCell ref="AP3154:AP3155"/>
    <mergeCell ref="AR3154:AR3155"/>
    <mergeCell ref="AS3154:AS3155"/>
    <mergeCell ref="AN3152:AN3153"/>
    <mergeCell ref="AO3152:AO3153"/>
    <mergeCell ref="AP3152:AP3153"/>
    <mergeCell ref="AR3152:AR3153"/>
    <mergeCell ref="AS3152:AS3153"/>
    <mergeCell ref="AN3150:AN3151"/>
    <mergeCell ref="AO3150:AO3151"/>
    <mergeCell ref="AP3150:AP3151"/>
    <mergeCell ref="AR3150:AR3151"/>
    <mergeCell ref="AS3150:AS3151"/>
    <mergeCell ref="AN3148:AN3149"/>
    <mergeCell ref="AO3148:AO3149"/>
    <mergeCell ref="AP3148:AP3149"/>
    <mergeCell ref="AR3148:AR3149"/>
    <mergeCell ref="AS3148:AS3149"/>
    <mergeCell ref="AN3146:AN3147"/>
    <mergeCell ref="AO3146:AO3147"/>
    <mergeCell ref="AP3146:AP3147"/>
    <mergeCell ref="AR3146:AR3147"/>
    <mergeCell ref="AS3146:AS3147"/>
    <mergeCell ref="AN3144:AN3145"/>
    <mergeCell ref="AO3144:AO3145"/>
    <mergeCell ref="AP3144:AP3145"/>
    <mergeCell ref="AR3144:AR3145"/>
    <mergeCell ref="AS3144:AS3145"/>
    <mergeCell ref="AN3142:AN3143"/>
    <mergeCell ref="AO3142:AO3143"/>
    <mergeCell ref="AP3142:AP3143"/>
    <mergeCell ref="AR3142:AR3143"/>
    <mergeCell ref="AS3142:AS3143"/>
    <mergeCell ref="AN3168:AN3169"/>
    <mergeCell ref="AO3168:AO3169"/>
    <mergeCell ref="AP3168:AP3169"/>
    <mergeCell ref="AR3168:AR3169"/>
    <mergeCell ref="AS3168:AS3169"/>
    <mergeCell ref="AN3166:AN3167"/>
    <mergeCell ref="AO3166:AO3167"/>
    <mergeCell ref="AP3166:AP3167"/>
    <mergeCell ref="AR3166:AR3167"/>
    <mergeCell ref="AS3166:AS3167"/>
    <mergeCell ref="AN3164:AN3165"/>
    <mergeCell ref="AO3164:AO3165"/>
    <mergeCell ref="AP3164:AP3165"/>
    <mergeCell ref="AR3164:AR3165"/>
    <mergeCell ref="AS3164:AS3165"/>
    <mergeCell ref="AN3162:AN3163"/>
    <mergeCell ref="AO3162:AO3163"/>
    <mergeCell ref="AP3162:AP3163"/>
    <mergeCell ref="AR3162:AR3163"/>
    <mergeCell ref="AS3162:AS3163"/>
    <mergeCell ref="AN3160:AN3161"/>
    <mergeCell ref="AO3160:AO3161"/>
    <mergeCell ref="AP3160:AP3161"/>
    <mergeCell ref="AR3160:AR3161"/>
    <mergeCell ref="AS3160:AS3161"/>
    <mergeCell ref="AN3158:AN3159"/>
    <mergeCell ref="AO3158:AO3159"/>
    <mergeCell ref="AP3158:AP3159"/>
    <mergeCell ref="AR3158:AR3159"/>
    <mergeCell ref="AS3158:AS3159"/>
    <mergeCell ref="AN3156:AN3157"/>
    <mergeCell ref="AO3156:AO3157"/>
    <mergeCell ref="AP3156:AP3157"/>
    <mergeCell ref="AR3156:AR3157"/>
    <mergeCell ref="AS3156:AS3157"/>
    <mergeCell ref="AN3182:AN3183"/>
    <mergeCell ref="AO3182:AO3183"/>
    <mergeCell ref="AP3182:AP3183"/>
    <mergeCell ref="AR3182:AR3183"/>
    <mergeCell ref="AS3182:AS3183"/>
    <mergeCell ref="AN3180:AN3181"/>
    <mergeCell ref="AO3180:AO3181"/>
    <mergeCell ref="AP3180:AP3181"/>
    <mergeCell ref="AR3180:AR3181"/>
    <mergeCell ref="AS3180:AS3181"/>
    <mergeCell ref="AN3178:AN3179"/>
    <mergeCell ref="AO3178:AO3179"/>
    <mergeCell ref="AP3178:AP3179"/>
    <mergeCell ref="AR3178:AR3179"/>
    <mergeCell ref="AS3178:AS3179"/>
    <mergeCell ref="AN3176:AN3177"/>
    <mergeCell ref="AO3176:AO3177"/>
    <mergeCell ref="AP3176:AP3177"/>
    <mergeCell ref="AR3176:AR3177"/>
    <mergeCell ref="AS3176:AS3177"/>
    <mergeCell ref="AN3174:AN3175"/>
    <mergeCell ref="AO3174:AO3175"/>
    <mergeCell ref="AP3174:AP3175"/>
    <mergeCell ref="AR3174:AR3175"/>
    <mergeCell ref="AS3174:AS3175"/>
    <mergeCell ref="AN3172:AN3173"/>
    <mergeCell ref="AO3172:AO3173"/>
    <mergeCell ref="AP3172:AP3173"/>
    <mergeCell ref="AR3172:AR3173"/>
    <mergeCell ref="AS3172:AS3173"/>
    <mergeCell ref="AN3170:AN3171"/>
    <mergeCell ref="AO3170:AO3171"/>
    <mergeCell ref="AP3170:AP3171"/>
    <mergeCell ref="AR3170:AR3171"/>
    <mergeCell ref="AS3170:AS3171"/>
    <mergeCell ref="AN3196:AN3197"/>
    <mergeCell ref="AO3196:AO3197"/>
    <mergeCell ref="AP3196:AP3197"/>
    <mergeCell ref="AR3196:AR3197"/>
    <mergeCell ref="AS3196:AS3197"/>
    <mergeCell ref="AN3194:AN3195"/>
    <mergeCell ref="AO3194:AO3195"/>
    <mergeCell ref="AP3194:AP3195"/>
    <mergeCell ref="AR3194:AR3195"/>
    <mergeCell ref="AS3194:AS3195"/>
    <mergeCell ref="AN3192:AN3193"/>
    <mergeCell ref="AO3192:AO3193"/>
    <mergeCell ref="AP3192:AP3193"/>
    <mergeCell ref="AR3192:AR3193"/>
    <mergeCell ref="AS3192:AS3193"/>
    <mergeCell ref="AN3190:AN3191"/>
    <mergeCell ref="AO3190:AO3191"/>
    <mergeCell ref="AP3190:AP3191"/>
    <mergeCell ref="AR3190:AR3191"/>
    <mergeCell ref="AS3190:AS3191"/>
    <mergeCell ref="AN3188:AN3189"/>
    <mergeCell ref="AO3188:AO3189"/>
    <mergeCell ref="AP3188:AP3189"/>
    <mergeCell ref="AR3188:AR3189"/>
    <mergeCell ref="AS3188:AS3189"/>
    <mergeCell ref="AN3186:AN3187"/>
    <mergeCell ref="AO3186:AO3187"/>
    <mergeCell ref="AP3186:AP3187"/>
    <mergeCell ref="AR3186:AR3187"/>
    <mergeCell ref="AS3186:AS3187"/>
    <mergeCell ref="AN3184:AN3185"/>
    <mergeCell ref="AO3184:AO3185"/>
    <mergeCell ref="AP3184:AP3185"/>
    <mergeCell ref="AR3184:AR3185"/>
    <mergeCell ref="AS3184:AS3185"/>
    <mergeCell ref="AN3210:AN3211"/>
    <mergeCell ref="AO3210:AO3211"/>
    <mergeCell ref="AP3210:AP3211"/>
    <mergeCell ref="AR3210:AR3211"/>
    <mergeCell ref="AS3210:AS3211"/>
    <mergeCell ref="AN3208:AN3209"/>
    <mergeCell ref="AO3208:AO3209"/>
    <mergeCell ref="AP3208:AP3209"/>
    <mergeCell ref="AR3208:AR3209"/>
    <mergeCell ref="AS3208:AS3209"/>
    <mergeCell ref="AN3206:AN3207"/>
    <mergeCell ref="AO3206:AO3207"/>
    <mergeCell ref="AP3206:AP3207"/>
    <mergeCell ref="AR3206:AR3207"/>
    <mergeCell ref="AS3206:AS3207"/>
    <mergeCell ref="AN3204:AN3205"/>
    <mergeCell ref="AO3204:AO3205"/>
    <mergeCell ref="AP3204:AP3205"/>
    <mergeCell ref="AR3204:AR3205"/>
    <mergeCell ref="AS3204:AS3205"/>
    <mergeCell ref="AN3202:AN3203"/>
    <mergeCell ref="AO3202:AO3203"/>
    <mergeCell ref="AP3202:AP3203"/>
    <mergeCell ref="AR3202:AR3203"/>
    <mergeCell ref="AS3202:AS3203"/>
    <mergeCell ref="AN3200:AN3201"/>
    <mergeCell ref="AO3200:AO3201"/>
    <mergeCell ref="AP3200:AP3201"/>
    <mergeCell ref="AR3200:AR3201"/>
    <mergeCell ref="AS3200:AS3201"/>
    <mergeCell ref="AN3198:AN3199"/>
    <mergeCell ref="AO3198:AO3199"/>
    <mergeCell ref="AP3198:AP3199"/>
    <mergeCell ref="AR3198:AR3199"/>
    <mergeCell ref="AS3198:AS3199"/>
    <mergeCell ref="AN3224:AN3225"/>
    <mergeCell ref="AO3224:AO3225"/>
    <mergeCell ref="AP3224:AP3225"/>
    <mergeCell ref="AR3224:AR3225"/>
    <mergeCell ref="AS3224:AS3225"/>
    <mergeCell ref="AN3222:AN3223"/>
    <mergeCell ref="AO3222:AO3223"/>
    <mergeCell ref="AP3222:AP3223"/>
    <mergeCell ref="AR3222:AR3223"/>
    <mergeCell ref="AS3222:AS3223"/>
    <mergeCell ref="AN3220:AN3221"/>
    <mergeCell ref="AO3220:AO3221"/>
    <mergeCell ref="AP3220:AP3221"/>
    <mergeCell ref="AR3220:AR3221"/>
    <mergeCell ref="AS3220:AS3221"/>
    <mergeCell ref="AN3218:AN3219"/>
    <mergeCell ref="AO3218:AO3219"/>
    <mergeCell ref="AP3218:AP3219"/>
    <mergeCell ref="AR3218:AR3219"/>
    <mergeCell ref="AS3218:AS3219"/>
    <mergeCell ref="AN3216:AN3217"/>
    <mergeCell ref="AO3216:AO3217"/>
    <mergeCell ref="AP3216:AP3217"/>
    <mergeCell ref="AR3216:AR3217"/>
    <mergeCell ref="AS3216:AS3217"/>
    <mergeCell ref="AN3214:AN3215"/>
    <mergeCell ref="AO3214:AO3215"/>
    <mergeCell ref="AP3214:AP3215"/>
    <mergeCell ref="AR3214:AR3215"/>
    <mergeCell ref="AS3214:AS3215"/>
    <mergeCell ref="AN3212:AN3213"/>
    <mergeCell ref="AO3212:AO3213"/>
    <mergeCell ref="AP3212:AP3213"/>
    <mergeCell ref="AR3212:AR3213"/>
    <mergeCell ref="AS3212:AS3213"/>
    <mergeCell ref="AN3238:AN3239"/>
    <mergeCell ref="AO3238:AO3239"/>
    <mergeCell ref="AP3238:AP3239"/>
    <mergeCell ref="AR3238:AR3239"/>
    <mergeCell ref="AS3238:AS3239"/>
    <mergeCell ref="AN3236:AN3237"/>
    <mergeCell ref="AO3236:AO3237"/>
    <mergeCell ref="AP3236:AP3237"/>
    <mergeCell ref="AR3236:AR3237"/>
    <mergeCell ref="AS3236:AS3237"/>
    <mergeCell ref="AN3234:AN3235"/>
    <mergeCell ref="AO3234:AO3235"/>
    <mergeCell ref="AP3234:AP3235"/>
    <mergeCell ref="AR3234:AR3235"/>
    <mergeCell ref="AS3234:AS3235"/>
    <mergeCell ref="AN3232:AN3233"/>
    <mergeCell ref="AO3232:AO3233"/>
    <mergeCell ref="AP3232:AP3233"/>
    <mergeCell ref="AR3232:AR3233"/>
    <mergeCell ref="AS3232:AS3233"/>
    <mergeCell ref="AN3230:AN3231"/>
    <mergeCell ref="AO3230:AO3231"/>
    <mergeCell ref="AP3230:AP3231"/>
    <mergeCell ref="AR3230:AR3231"/>
    <mergeCell ref="AS3230:AS3231"/>
    <mergeCell ref="AN3228:AN3229"/>
    <mergeCell ref="AO3228:AO3229"/>
    <mergeCell ref="AP3228:AP3229"/>
    <mergeCell ref="AR3228:AR3229"/>
    <mergeCell ref="AS3228:AS3229"/>
    <mergeCell ref="AN3226:AN3227"/>
    <mergeCell ref="AO3226:AO3227"/>
    <mergeCell ref="AP3226:AP3227"/>
    <mergeCell ref="AR3226:AR3227"/>
    <mergeCell ref="AS3226:AS3227"/>
    <mergeCell ref="AN3252:AN3253"/>
    <mergeCell ref="AO3252:AO3253"/>
    <mergeCell ref="AP3252:AP3253"/>
    <mergeCell ref="AR3252:AR3253"/>
    <mergeCell ref="AS3252:AS3253"/>
    <mergeCell ref="AN3250:AN3251"/>
    <mergeCell ref="AO3250:AO3251"/>
    <mergeCell ref="AP3250:AP3251"/>
    <mergeCell ref="AR3250:AR3251"/>
    <mergeCell ref="AS3250:AS3251"/>
    <mergeCell ref="AN3248:AN3249"/>
    <mergeCell ref="AO3248:AO3249"/>
    <mergeCell ref="AP3248:AP3249"/>
    <mergeCell ref="AR3248:AR3249"/>
    <mergeCell ref="AS3248:AS3249"/>
    <mergeCell ref="AN3246:AN3247"/>
    <mergeCell ref="AO3246:AO3247"/>
    <mergeCell ref="AP3246:AP3247"/>
    <mergeCell ref="AR3246:AR3247"/>
    <mergeCell ref="AS3246:AS3247"/>
    <mergeCell ref="AN3244:AN3245"/>
    <mergeCell ref="AO3244:AO3245"/>
    <mergeCell ref="AP3244:AP3245"/>
    <mergeCell ref="AR3244:AR3245"/>
    <mergeCell ref="AS3244:AS3245"/>
    <mergeCell ref="AN3242:AN3243"/>
    <mergeCell ref="AO3242:AO3243"/>
    <mergeCell ref="AP3242:AP3243"/>
    <mergeCell ref="AR3242:AR3243"/>
    <mergeCell ref="AS3242:AS3243"/>
    <mergeCell ref="AN3240:AN3241"/>
    <mergeCell ref="AO3240:AO3241"/>
    <mergeCell ref="AP3240:AP3241"/>
    <mergeCell ref="AR3240:AR3241"/>
    <mergeCell ref="AS3240:AS3241"/>
    <mergeCell ref="AN3266:AN3267"/>
    <mergeCell ref="AO3266:AO3267"/>
    <mergeCell ref="AP3266:AP3267"/>
    <mergeCell ref="AR3266:AR3267"/>
    <mergeCell ref="AS3266:AS3267"/>
    <mergeCell ref="AN3264:AN3265"/>
    <mergeCell ref="AO3264:AO3265"/>
    <mergeCell ref="AP3264:AP3265"/>
    <mergeCell ref="AR3264:AR3265"/>
    <mergeCell ref="AS3264:AS3265"/>
    <mergeCell ref="AN3262:AN3263"/>
    <mergeCell ref="AO3262:AO3263"/>
    <mergeCell ref="AP3262:AP3263"/>
    <mergeCell ref="AR3262:AR3263"/>
    <mergeCell ref="AS3262:AS3263"/>
    <mergeCell ref="AN3260:AN3261"/>
    <mergeCell ref="AO3260:AO3261"/>
    <mergeCell ref="AP3260:AP3261"/>
    <mergeCell ref="AR3260:AR3261"/>
    <mergeCell ref="AS3260:AS3261"/>
    <mergeCell ref="AN3258:AN3259"/>
    <mergeCell ref="AO3258:AO3259"/>
    <mergeCell ref="AP3258:AP3259"/>
    <mergeCell ref="AR3258:AR3259"/>
    <mergeCell ref="AS3258:AS3259"/>
    <mergeCell ref="AN3256:AN3257"/>
    <mergeCell ref="AO3256:AO3257"/>
    <mergeCell ref="AP3256:AP3257"/>
    <mergeCell ref="AR3256:AR3257"/>
    <mergeCell ref="AS3256:AS3257"/>
    <mergeCell ref="AN3254:AN3255"/>
    <mergeCell ref="AO3254:AO3255"/>
    <mergeCell ref="AP3254:AP3255"/>
    <mergeCell ref="AR3254:AR3255"/>
    <mergeCell ref="AS3254:AS3255"/>
    <mergeCell ref="AN3280:AN3281"/>
    <mergeCell ref="AO3280:AO3281"/>
    <mergeCell ref="AP3280:AP3281"/>
    <mergeCell ref="AR3280:AR3281"/>
    <mergeCell ref="AS3280:AS3281"/>
    <mergeCell ref="AN3278:AN3279"/>
    <mergeCell ref="AO3278:AO3279"/>
    <mergeCell ref="AP3278:AP3279"/>
    <mergeCell ref="AR3278:AR3279"/>
    <mergeCell ref="AS3278:AS3279"/>
    <mergeCell ref="AN3276:AN3277"/>
    <mergeCell ref="AO3276:AO3277"/>
    <mergeCell ref="AP3276:AP3277"/>
    <mergeCell ref="AR3276:AR3277"/>
    <mergeCell ref="AS3276:AS3277"/>
    <mergeCell ref="AN3274:AN3275"/>
    <mergeCell ref="AO3274:AO3275"/>
    <mergeCell ref="AP3274:AP3275"/>
    <mergeCell ref="AR3274:AR3275"/>
    <mergeCell ref="AS3274:AS3275"/>
    <mergeCell ref="AN3272:AN3273"/>
    <mergeCell ref="AO3272:AO3273"/>
    <mergeCell ref="AP3272:AP3273"/>
    <mergeCell ref="AR3272:AR3273"/>
    <mergeCell ref="AS3272:AS3273"/>
    <mergeCell ref="AN3270:AN3271"/>
    <mergeCell ref="AO3270:AO3271"/>
    <mergeCell ref="AP3270:AP3271"/>
    <mergeCell ref="AR3270:AR3271"/>
    <mergeCell ref="AS3270:AS3271"/>
    <mergeCell ref="AN3268:AN3269"/>
    <mergeCell ref="AO3268:AO3269"/>
    <mergeCell ref="AP3268:AP3269"/>
    <mergeCell ref="AR3268:AR3269"/>
    <mergeCell ref="AS3268:AS3269"/>
    <mergeCell ref="AN3294:AN3295"/>
    <mergeCell ref="AO3294:AO3295"/>
    <mergeCell ref="AP3294:AP3295"/>
    <mergeCell ref="AR3294:AR3295"/>
    <mergeCell ref="AS3294:AS3295"/>
    <mergeCell ref="AN3292:AN3293"/>
    <mergeCell ref="AO3292:AO3293"/>
    <mergeCell ref="AP3292:AP3293"/>
    <mergeCell ref="AR3292:AR3293"/>
    <mergeCell ref="AS3292:AS3293"/>
    <mergeCell ref="AN3290:AN3291"/>
    <mergeCell ref="AO3290:AO3291"/>
    <mergeCell ref="AP3290:AP3291"/>
    <mergeCell ref="AR3290:AR3291"/>
    <mergeCell ref="AS3290:AS3291"/>
    <mergeCell ref="AN3288:AN3289"/>
    <mergeCell ref="AO3288:AO3289"/>
    <mergeCell ref="AP3288:AP3289"/>
    <mergeCell ref="AR3288:AR3289"/>
    <mergeCell ref="AS3288:AS3289"/>
    <mergeCell ref="AN3286:AN3287"/>
    <mergeCell ref="AO3286:AO3287"/>
    <mergeCell ref="AP3286:AP3287"/>
    <mergeCell ref="AR3286:AR3287"/>
    <mergeCell ref="AS3286:AS3287"/>
    <mergeCell ref="AN3284:AN3285"/>
    <mergeCell ref="AO3284:AO3285"/>
    <mergeCell ref="AP3284:AP3285"/>
    <mergeCell ref="AR3284:AR3285"/>
    <mergeCell ref="AS3284:AS3285"/>
    <mergeCell ref="AN3282:AN3283"/>
    <mergeCell ref="AO3282:AO3283"/>
    <mergeCell ref="AP3282:AP3283"/>
    <mergeCell ref="AR3282:AR3283"/>
    <mergeCell ref="AS3282:AS3283"/>
    <mergeCell ref="AN3308:AN3309"/>
    <mergeCell ref="AO3308:AO3309"/>
    <mergeCell ref="AP3308:AP3309"/>
    <mergeCell ref="AR3308:AR3309"/>
    <mergeCell ref="AS3308:AS3309"/>
    <mergeCell ref="AN3306:AN3307"/>
    <mergeCell ref="AO3306:AO3307"/>
    <mergeCell ref="AP3306:AP3307"/>
    <mergeCell ref="AR3306:AR3307"/>
    <mergeCell ref="AS3306:AS3307"/>
    <mergeCell ref="AN3304:AN3305"/>
    <mergeCell ref="AO3304:AO3305"/>
    <mergeCell ref="AP3304:AP3305"/>
    <mergeCell ref="AR3304:AR3305"/>
    <mergeCell ref="AS3304:AS3305"/>
    <mergeCell ref="AN3302:AN3303"/>
    <mergeCell ref="AO3302:AO3303"/>
    <mergeCell ref="AP3302:AP3303"/>
    <mergeCell ref="AR3302:AR3303"/>
    <mergeCell ref="AS3302:AS3303"/>
    <mergeCell ref="AN3300:AN3301"/>
    <mergeCell ref="AO3300:AO3301"/>
    <mergeCell ref="AP3300:AP3301"/>
    <mergeCell ref="AR3300:AR3301"/>
    <mergeCell ref="AS3300:AS3301"/>
    <mergeCell ref="AN3298:AN3299"/>
    <mergeCell ref="AO3298:AO3299"/>
    <mergeCell ref="AP3298:AP3299"/>
    <mergeCell ref="AR3298:AR3299"/>
    <mergeCell ref="AS3298:AS3299"/>
    <mergeCell ref="AN3296:AN3297"/>
    <mergeCell ref="AO3296:AO3297"/>
    <mergeCell ref="AP3296:AP3297"/>
    <mergeCell ref="AR3296:AR3297"/>
    <mergeCell ref="AS3296:AS3297"/>
    <mergeCell ref="AN3322:AN3323"/>
    <mergeCell ref="AO3322:AO3323"/>
    <mergeCell ref="AP3322:AP3323"/>
    <mergeCell ref="AR3322:AR3323"/>
    <mergeCell ref="AS3322:AS3323"/>
    <mergeCell ref="AN3320:AN3321"/>
    <mergeCell ref="AO3320:AO3321"/>
    <mergeCell ref="AP3320:AP3321"/>
    <mergeCell ref="AR3320:AR3321"/>
    <mergeCell ref="AS3320:AS3321"/>
    <mergeCell ref="AN3318:AN3319"/>
    <mergeCell ref="AO3318:AO3319"/>
    <mergeCell ref="AP3318:AP3319"/>
    <mergeCell ref="AR3318:AR3319"/>
    <mergeCell ref="AS3318:AS3319"/>
    <mergeCell ref="AN3316:AN3317"/>
    <mergeCell ref="AO3316:AO3317"/>
    <mergeCell ref="AP3316:AP3317"/>
    <mergeCell ref="AR3316:AR3317"/>
    <mergeCell ref="AS3316:AS3317"/>
    <mergeCell ref="AN3314:AN3315"/>
    <mergeCell ref="AO3314:AO3315"/>
    <mergeCell ref="AP3314:AP3315"/>
    <mergeCell ref="AR3314:AR3315"/>
    <mergeCell ref="AS3314:AS3315"/>
    <mergeCell ref="AN3312:AN3313"/>
    <mergeCell ref="AO3312:AO3313"/>
    <mergeCell ref="AP3312:AP3313"/>
    <mergeCell ref="AR3312:AR3313"/>
    <mergeCell ref="AS3312:AS3313"/>
    <mergeCell ref="AN3310:AN3311"/>
    <mergeCell ref="AO3310:AO3311"/>
    <mergeCell ref="AP3310:AP3311"/>
    <mergeCell ref="AR3310:AR3311"/>
    <mergeCell ref="AS3310:AS3311"/>
    <mergeCell ref="AN3336:AN3337"/>
    <mergeCell ref="AO3336:AO3337"/>
    <mergeCell ref="AP3336:AP3337"/>
    <mergeCell ref="AR3336:AR3337"/>
    <mergeCell ref="AS3336:AS3337"/>
    <mergeCell ref="AN3334:AN3335"/>
    <mergeCell ref="AO3334:AO3335"/>
    <mergeCell ref="AP3334:AP3335"/>
    <mergeCell ref="AR3334:AR3335"/>
    <mergeCell ref="AS3334:AS3335"/>
    <mergeCell ref="AN3332:AN3333"/>
    <mergeCell ref="AO3332:AO3333"/>
    <mergeCell ref="AP3332:AP3333"/>
    <mergeCell ref="AR3332:AR3333"/>
    <mergeCell ref="AS3332:AS3333"/>
    <mergeCell ref="AN3330:AN3331"/>
    <mergeCell ref="AO3330:AO3331"/>
    <mergeCell ref="AP3330:AP3331"/>
    <mergeCell ref="AR3330:AR3331"/>
    <mergeCell ref="AS3330:AS3331"/>
    <mergeCell ref="AN3328:AN3329"/>
    <mergeCell ref="AO3328:AO3329"/>
    <mergeCell ref="AP3328:AP3329"/>
    <mergeCell ref="AR3328:AR3329"/>
    <mergeCell ref="AS3328:AS3329"/>
    <mergeCell ref="AN3326:AN3327"/>
    <mergeCell ref="AO3326:AO3327"/>
    <mergeCell ref="AP3326:AP3327"/>
    <mergeCell ref="AR3326:AR3327"/>
    <mergeCell ref="AS3326:AS3327"/>
    <mergeCell ref="AN3324:AN3325"/>
    <mergeCell ref="AO3324:AO3325"/>
    <mergeCell ref="AP3324:AP3325"/>
    <mergeCell ref="AR3324:AR3325"/>
    <mergeCell ref="AS3324:AS3325"/>
    <mergeCell ref="AN3350:AN3351"/>
    <mergeCell ref="AO3350:AO3351"/>
    <mergeCell ref="AP3350:AP3351"/>
    <mergeCell ref="AR3350:AR3351"/>
    <mergeCell ref="AS3350:AS3351"/>
    <mergeCell ref="AN3348:AN3349"/>
    <mergeCell ref="AO3348:AO3349"/>
    <mergeCell ref="AP3348:AP3349"/>
    <mergeCell ref="AR3348:AR3349"/>
    <mergeCell ref="AS3348:AS3349"/>
    <mergeCell ref="AN3346:AN3347"/>
    <mergeCell ref="AO3346:AO3347"/>
    <mergeCell ref="AP3346:AP3347"/>
    <mergeCell ref="AR3346:AR3347"/>
    <mergeCell ref="AS3346:AS3347"/>
    <mergeCell ref="AN3344:AN3345"/>
    <mergeCell ref="AO3344:AO3345"/>
    <mergeCell ref="AP3344:AP3345"/>
    <mergeCell ref="AR3344:AR3345"/>
    <mergeCell ref="AS3344:AS3345"/>
    <mergeCell ref="AN3342:AN3343"/>
    <mergeCell ref="AO3342:AO3343"/>
    <mergeCell ref="AP3342:AP3343"/>
    <mergeCell ref="AR3342:AR3343"/>
    <mergeCell ref="AS3342:AS3343"/>
    <mergeCell ref="AN3340:AN3341"/>
    <mergeCell ref="AO3340:AO3341"/>
    <mergeCell ref="AP3340:AP3341"/>
    <mergeCell ref="AR3340:AR3341"/>
    <mergeCell ref="AS3340:AS3341"/>
    <mergeCell ref="AN3338:AN3339"/>
    <mergeCell ref="AO3338:AO3339"/>
    <mergeCell ref="AP3338:AP3339"/>
    <mergeCell ref="AR3338:AR3339"/>
    <mergeCell ref="AS3338:AS3339"/>
    <mergeCell ref="AN3364:AN3365"/>
    <mergeCell ref="AO3364:AO3365"/>
    <mergeCell ref="AP3364:AP3365"/>
    <mergeCell ref="AR3364:AR3365"/>
    <mergeCell ref="AS3364:AS3365"/>
    <mergeCell ref="AN3362:AN3363"/>
    <mergeCell ref="AO3362:AO3363"/>
    <mergeCell ref="AP3362:AP3363"/>
    <mergeCell ref="AR3362:AR3363"/>
    <mergeCell ref="AS3362:AS3363"/>
    <mergeCell ref="AN3360:AN3361"/>
    <mergeCell ref="AO3360:AO3361"/>
    <mergeCell ref="AP3360:AP3361"/>
    <mergeCell ref="AR3360:AR3361"/>
    <mergeCell ref="AS3360:AS3361"/>
    <mergeCell ref="AN3358:AN3359"/>
    <mergeCell ref="AO3358:AO3359"/>
    <mergeCell ref="AP3358:AP3359"/>
    <mergeCell ref="AR3358:AR3359"/>
    <mergeCell ref="AS3358:AS3359"/>
    <mergeCell ref="AN3356:AN3357"/>
    <mergeCell ref="AO3356:AO3357"/>
    <mergeCell ref="AP3356:AP3357"/>
    <mergeCell ref="AR3356:AR3357"/>
    <mergeCell ref="AS3356:AS3357"/>
    <mergeCell ref="AN3354:AN3355"/>
    <mergeCell ref="AO3354:AO3355"/>
    <mergeCell ref="AP3354:AP3355"/>
    <mergeCell ref="AR3354:AR3355"/>
    <mergeCell ref="AS3354:AS3355"/>
    <mergeCell ref="AN3352:AN3353"/>
    <mergeCell ref="AO3352:AO3353"/>
    <mergeCell ref="AP3352:AP3353"/>
    <mergeCell ref="AR3352:AR3353"/>
    <mergeCell ref="AS3352:AS3353"/>
    <mergeCell ref="AN3378:AN3379"/>
    <mergeCell ref="AO3378:AO3379"/>
    <mergeCell ref="AP3378:AP3379"/>
    <mergeCell ref="AR3378:AR3379"/>
    <mergeCell ref="AS3378:AS3379"/>
    <mergeCell ref="AN3376:AN3377"/>
    <mergeCell ref="AO3376:AO3377"/>
    <mergeCell ref="AP3376:AP3377"/>
    <mergeCell ref="AR3376:AR3377"/>
    <mergeCell ref="AS3376:AS3377"/>
    <mergeCell ref="AN3374:AN3375"/>
    <mergeCell ref="AO3374:AO3375"/>
    <mergeCell ref="AP3374:AP3375"/>
    <mergeCell ref="AR3374:AR3375"/>
    <mergeCell ref="AS3374:AS3375"/>
    <mergeCell ref="AN3372:AN3373"/>
    <mergeCell ref="AO3372:AO3373"/>
    <mergeCell ref="AP3372:AP3373"/>
    <mergeCell ref="AR3372:AR3373"/>
    <mergeCell ref="AS3372:AS3373"/>
    <mergeCell ref="AN3370:AN3371"/>
    <mergeCell ref="AO3370:AO3371"/>
    <mergeCell ref="AP3370:AP3371"/>
    <mergeCell ref="AR3370:AR3371"/>
    <mergeCell ref="AS3370:AS3371"/>
    <mergeCell ref="AN3368:AN3369"/>
    <mergeCell ref="AO3368:AO3369"/>
    <mergeCell ref="AP3368:AP3369"/>
    <mergeCell ref="AR3368:AR3369"/>
    <mergeCell ref="AS3368:AS3369"/>
    <mergeCell ref="AN3366:AN3367"/>
    <mergeCell ref="AO3366:AO3367"/>
    <mergeCell ref="AP3366:AP3367"/>
    <mergeCell ref="AR3366:AR3367"/>
    <mergeCell ref="AS3366:AS3367"/>
    <mergeCell ref="AN3392:AN3393"/>
    <mergeCell ref="AO3392:AO3393"/>
    <mergeCell ref="AP3392:AP3393"/>
    <mergeCell ref="AR3392:AR3393"/>
    <mergeCell ref="AS3392:AS3393"/>
    <mergeCell ref="AN3390:AN3391"/>
    <mergeCell ref="AO3390:AO3391"/>
    <mergeCell ref="AP3390:AP3391"/>
    <mergeCell ref="AR3390:AR3391"/>
    <mergeCell ref="AS3390:AS3391"/>
    <mergeCell ref="AN3388:AN3389"/>
    <mergeCell ref="AO3388:AO3389"/>
    <mergeCell ref="AP3388:AP3389"/>
    <mergeCell ref="AR3388:AR3389"/>
    <mergeCell ref="AS3388:AS3389"/>
    <mergeCell ref="AN3386:AN3387"/>
    <mergeCell ref="AO3386:AO3387"/>
    <mergeCell ref="AP3386:AP3387"/>
    <mergeCell ref="AR3386:AR3387"/>
    <mergeCell ref="AS3386:AS3387"/>
    <mergeCell ref="AN3384:AN3385"/>
    <mergeCell ref="AO3384:AO3385"/>
    <mergeCell ref="AP3384:AP3385"/>
    <mergeCell ref="AR3384:AR3385"/>
    <mergeCell ref="AS3384:AS3385"/>
    <mergeCell ref="AN3382:AN3383"/>
    <mergeCell ref="AO3382:AO3383"/>
    <mergeCell ref="AP3382:AP3383"/>
    <mergeCell ref="AR3382:AR3383"/>
    <mergeCell ref="AS3382:AS3383"/>
    <mergeCell ref="AN3380:AN3381"/>
    <mergeCell ref="AO3380:AO3381"/>
    <mergeCell ref="AP3380:AP3381"/>
    <mergeCell ref="AR3380:AR3381"/>
    <mergeCell ref="AS3380:AS3381"/>
    <mergeCell ref="AN3406:AN3407"/>
    <mergeCell ref="AO3406:AO3407"/>
    <mergeCell ref="AP3406:AP3407"/>
    <mergeCell ref="AR3406:AR3407"/>
    <mergeCell ref="AS3406:AS3407"/>
    <mergeCell ref="AN3404:AN3405"/>
    <mergeCell ref="AO3404:AO3405"/>
    <mergeCell ref="AP3404:AP3405"/>
    <mergeCell ref="AR3404:AR3405"/>
    <mergeCell ref="AS3404:AS3405"/>
    <mergeCell ref="AN3402:AN3403"/>
    <mergeCell ref="AO3402:AO3403"/>
    <mergeCell ref="AP3402:AP3403"/>
    <mergeCell ref="AR3402:AR3403"/>
    <mergeCell ref="AS3402:AS3403"/>
    <mergeCell ref="AN3400:AN3401"/>
    <mergeCell ref="AO3400:AO3401"/>
    <mergeCell ref="AP3400:AP3401"/>
    <mergeCell ref="AR3400:AR3401"/>
    <mergeCell ref="AS3400:AS3401"/>
    <mergeCell ref="AN3398:AN3399"/>
    <mergeCell ref="AO3398:AO3399"/>
    <mergeCell ref="AP3398:AP3399"/>
    <mergeCell ref="AR3398:AR3399"/>
    <mergeCell ref="AS3398:AS3399"/>
    <mergeCell ref="AN3396:AN3397"/>
    <mergeCell ref="AO3396:AO3397"/>
    <mergeCell ref="AP3396:AP3397"/>
    <mergeCell ref="AR3396:AR3397"/>
    <mergeCell ref="AS3396:AS3397"/>
    <mergeCell ref="AN3394:AN3395"/>
    <mergeCell ref="AO3394:AO3395"/>
    <mergeCell ref="AP3394:AP3395"/>
    <mergeCell ref="AR3394:AR3395"/>
    <mergeCell ref="AS3394:AS3395"/>
    <mergeCell ref="AN3420:AN3421"/>
    <mergeCell ref="AO3420:AO3421"/>
    <mergeCell ref="AP3420:AP3421"/>
    <mergeCell ref="AR3420:AR3421"/>
    <mergeCell ref="AS3420:AS3421"/>
    <mergeCell ref="AN3418:AN3419"/>
    <mergeCell ref="AO3418:AO3419"/>
    <mergeCell ref="AP3418:AP3419"/>
    <mergeCell ref="AR3418:AR3419"/>
    <mergeCell ref="AS3418:AS3419"/>
    <mergeCell ref="AN3416:AN3417"/>
    <mergeCell ref="AO3416:AO3417"/>
    <mergeCell ref="AP3416:AP3417"/>
    <mergeCell ref="AR3416:AR3417"/>
    <mergeCell ref="AS3416:AS3417"/>
    <mergeCell ref="AN3414:AN3415"/>
    <mergeCell ref="AO3414:AO3415"/>
    <mergeCell ref="AP3414:AP3415"/>
    <mergeCell ref="AR3414:AR3415"/>
    <mergeCell ref="AS3414:AS3415"/>
    <mergeCell ref="AN3412:AN3413"/>
    <mergeCell ref="AO3412:AO3413"/>
    <mergeCell ref="AP3412:AP3413"/>
    <mergeCell ref="AR3412:AR3413"/>
    <mergeCell ref="AS3412:AS3413"/>
    <mergeCell ref="AN3410:AN3411"/>
    <mergeCell ref="AO3410:AO3411"/>
    <mergeCell ref="AP3410:AP3411"/>
    <mergeCell ref="AR3410:AR3411"/>
    <mergeCell ref="AS3410:AS3411"/>
    <mergeCell ref="AN3408:AN3409"/>
    <mergeCell ref="AO3408:AO3409"/>
    <mergeCell ref="AP3408:AP3409"/>
    <mergeCell ref="AR3408:AR3409"/>
    <mergeCell ref="AS3408:AS3409"/>
    <mergeCell ref="AN3434:AN3435"/>
    <mergeCell ref="AO3434:AO3435"/>
    <mergeCell ref="AP3434:AP3435"/>
    <mergeCell ref="AR3434:AR3435"/>
    <mergeCell ref="AS3434:AS3435"/>
    <mergeCell ref="AN3432:AN3433"/>
    <mergeCell ref="AO3432:AO3433"/>
    <mergeCell ref="AP3432:AP3433"/>
    <mergeCell ref="AR3432:AR3433"/>
    <mergeCell ref="AS3432:AS3433"/>
    <mergeCell ref="AN3430:AN3431"/>
    <mergeCell ref="AO3430:AO3431"/>
    <mergeCell ref="AP3430:AP3431"/>
    <mergeCell ref="AR3430:AR3431"/>
    <mergeCell ref="AS3430:AS3431"/>
    <mergeCell ref="AN3428:AN3429"/>
    <mergeCell ref="AO3428:AO3429"/>
    <mergeCell ref="AP3428:AP3429"/>
    <mergeCell ref="AR3428:AR3429"/>
    <mergeCell ref="AS3428:AS3429"/>
    <mergeCell ref="AN3426:AN3427"/>
    <mergeCell ref="AO3426:AO3427"/>
    <mergeCell ref="AP3426:AP3427"/>
    <mergeCell ref="AR3426:AR3427"/>
    <mergeCell ref="AS3426:AS3427"/>
    <mergeCell ref="AN3424:AN3425"/>
    <mergeCell ref="AO3424:AO3425"/>
    <mergeCell ref="AP3424:AP3425"/>
    <mergeCell ref="AR3424:AR3425"/>
    <mergeCell ref="AS3424:AS3425"/>
    <mergeCell ref="AN3422:AN3423"/>
    <mergeCell ref="AO3422:AO3423"/>
    <mergeCell ref="AP3422:AP3423"/>
    <mergeCell ref="AR3422:AR3423"/>
    <mergeCell ref="AS3422:AS3423"/>
    <mergeCell ref="AN3448:AN3449"/>
    <mergeCell ref="AO3448:AO3449"/>
    <mergeCell ref="AP3448:AP3449"/>
    <mergeCell ref="AR3448:AR3449"/>
    <mergeCell ref="AS3448:AS3449"/>
    <mergeCell ref="AN3446:AN3447"/>
    <mergeCell ref="AO3446:AO3447"/>
    <mergeCell ref="AP3446:AP3447"/>
    <mergeCell ref="AR3446:AR3447"/>
    <mergeCell ref="AS3446:AS3447"/>
    <mergeCell ref="AN3444:AN3445"/>
    <mergeCell ref="AO3444:AO3445"/>
    <mergeCell ref="AP3444:AP3445"/>
    <mergeCell ref="AR3444:AR3445"/>
    <mergeCell ref="AS3444:AS3445"/>
    <mergeCell ref="AN3442:AN3443"/>
    <mergeCell ref="AO3442:AO3443"/>
    <mergeCell ref="AP3442:AP3443"/>
    <mergeCell ref="AR3442:AR3443"/>
    <mergeCell ref="AS3442:AS3443"/>
    <mergeCell ref="AN3440:AN3441"/>
    <mergeCell ref="AO3440:AO3441"/>
    <mergeCell ref="AP3440:AP3441"/>
    <mergeCell ref="AR3440:AR3441"/>
    <mergeCell ref="AS3440:AS3441"/>
    <mergeCell ref="AN3438:AN3439"/>
    <mergeCell ref="AO3438:AO3439"/>
    <mergeCell ref="AP3438:AP3439"/>
    <mergeCell ref="AR3438:AR3439"/>
    <mergeCell ref="AS3438:AS3439"/>
    <mergeCell ref="AN3436:AN3437"/>
    <mergeCell ref="AO3436:AO3437"/>
    <mergeCell ref="AP3436:AP3437"/>
    <mergeCell ref="AR3436:AR3437"/>
    <mergeCell ref="AS3436:AS3437"/>
    <mergeCell ref="AN3462:AN3463"/>
    <mergeCell ref="AO3462:AO3463"/>
    <mergeCell ref="AP3462:AP3463"/>
    <mergeCell ref="AR3462:AR3463"/>
    <mergeCell ref="AS3462:AS3463"/>
    <mergeCell ref="AN3460:AN3461"/>
    <mergeCell ref="AO3460:AO3461"/>
    <mergeCell ref="AP3460:AP3461"/>
    <mergeCell ref="AR3460:AR3461"/>
    <mergeCell ref="AS3460:AS3461"/>
    <mergeCell ref="AN3458:AN3459"/>
    <mergeCell ref="AO3458:AO3459"/>
    <mergeCell ref="AP3458:AP3459"/>
    <mergeCell ref="AR3458:AR3459"/>
    <mergeCell ref="AS3458:AS3459"/>
    <mergeCell ref="AN3456:AN3457"/>
    <mergeCell ref="AO3456:AO3457"/>
    <mergeCell ref="AP3456:AP3457"/>
    <mergeCell ref="AR3456:AR3457"/>
    <mergeCell ref="AS3456:AS3457"/>
    <mergeCell ref="AN3454:AN3455"/>
    <mergeCell ref="AO3454:AO3455"/>
    <mergeCell ref="AP3454:AP3455"/>
    <mergeCell ref="AR3454:AR3455"/>
    <mergeCell ref="AS3454:AS3455"/>
    <mergeCell ref="AN3452:AN3453"/>
    <mergeCell ref="AO3452:AO3453"/>
    <mergeCell ref="AP3452:AP3453"/>
    <mergeCell ref="AR3452:AR3453"/>
    <mergeCell ref="AS3452:AS3453"/>
    <mergeCell ref="AN3450:AN3451"/>
    <mergeCell ref="AO3450:AO3451"/>
    <mergeCell ref="AP3450:AP3451"/>
    <mergeCell ref="AR3450:AR3451"/>
    <mergeCell ref="AS3450:AS3451"/>
    <mergeCell ref="AN3476:AN3477"/>
    <mergeCell ref="AO3476:AO3477"/>
    <mergeCell ref="AP3476:AP3477"/>
    <mergeCell ref="AR3476:AR3477"/>
    <mergeCell ref="AS3476:AS3477"/>
    <mergeCell ref="AN3474:AN3475"/>
    <mergeCell ref="AO3474:AO3475"/>
    <mergeCell ref="AP3474:AP3475"/>
    <mergeCell ref="AR3474:AR3475"/>
    <mergeCell ref="AS3474:AS3475"/>
    <mergeCell ref="AN3472:AN3473"/>
    <mergeCell ref="AO3472:AO3473"/>
    <mergeCell ref="AP3472:AP3473"/>
    <mergeCell ref="AR3472:AR3473"/>
    <mergeCell ref="AS3472:AS3473"/>
    <mergeCell ref="AN3470:AN3471"/>
    <mergeCell ref="AO3470:AO3471"/>
    <mergeCell ref="AP3470:AP3471"/>
    <mergeCell ref="AR3470:AR3471"/>
    <mergeCell ref="AS3470:AS3471"/>
    <mergeCell ref="AN3468:AN3469"/>
    <mergeCell ref="AO3468:AO3469"/>
    <mergeCell ref="AP3468:AP3469"/>
    <mergeCell ref="AR3468:AR3469"/>
    <mergeCell ref="AS3468:AS3469"/>
    <mergeCell ref="AN3466:AN3467"/>
    <mergeCell ref="AO3466:AO3467"/>
    <mergeCell ref="AP3466:AP3467"/>
    <mergeCell ref="AR3466:AR3467"/>
    <mergeCell ref="AS3466:AS3467"/>
    <mergeCell ref="AN3464:AN3465"/>
    <mergeCell ref="AO3464:AO3465"/>
    <mergeCell ref="AP3464:AP3465"/>
    <mergeCell ref="AR3464:AR3465"/>
    <mergeCell ref="AS3464:AS3465"/>
    <mergeCell ref="AN3490:AN3491"/>
    <mergeCell ref="AO3490:AO3491"/>
    <mergeCell ref="AP3490:AP3491"/>
    <mergeCell ref="AR3490:AR3491"/>
    <mergeCell ref="AS3490:AS3491"/>
    <mergeCell ref="AN3488:AN3489"/>
    <mergeCell ref="AO3488:AO3489"/>
    <mergeCell ref="AP3488:AP3489"/>
    <mergeCell ref="AR3488:AR3489"/>
    <mergeCell ref="AS3488:AS3489"/>
    <mergeCell ref="AN3486:AN3487"/>
    <mergeCell ref="AO3486:AO3487"/>
    <mergeCell ref="AP3486:AP3487"/>
    <mergeCell ref="AR3486:AR3487"/>
    <mergeCell ref="AS3486:AS3487"/>
    <mergeCell ref="AN3484:AN3485"/>
    <mergeCell ref="AO3484:AO3485"/>
    <mergeCell ref="AP3484:AP3485"/>
    <mergeCell ref="AR3484:AR3485"/>
    <mergeCell ref="AS3484:AS3485"/>
    <mergeCell ref="AN3482:AN3483"/>
    <mergeCell ref="AO3482:AO3483"/>
    <mergeCell ref="AP3482:AP3483"/>
    <mergeCell ref="AR3482:AR3483"/>
    <mergeCell ref="AS3482:AS3483"/>
    <mergeCell ref="AN3480:AN3481"/>
    <mergeCell ref="AO3480:AO3481"/>
    <mergeCell ref="AP3480:AP3481"/>
    <mergeCell ref="AR3480:AR3481"/>
    <mergeCell ref="AS3480:AS3481"/>
    <mergeCell ref="AN3478:AN3479"/>
    <mergeCell ref="AO3478:AO3479"/>
    <mergeCell ref="AP3478:AP3479"/>
    <mergeCell ref="AR3478:AR3479"/>
    <mergeCell ref="AS3478:AS3479"/>
    <mergeCell ref="AN3504:AN3505"/>
    <mergeCell ref="AO3504:AO3505"/>
    <mergeCell ref="AP3504:AP3505"/>
    <mergeCell ref="AR3504:AR3505"/>
    <mergeCell ref="AS3504:AS3505"/>
    <mergeCell ref="AN3502:AN3503"/>
    <mergeCell ref="AO3502:AO3503"/>
    <mergeCell ref="AP3502:AP3503"/>
    <mergeCell ref="AR3502:AR3503"/>
    <mergeCell ref="AS3502:AS3503"/>
    <mergeCell ref="AN3500:AN3501"/>
    <mergeCell ref="AO3500:AO3501"/>
    <mergeCell ref="AP3500:AP3501"/>
    <mergeCell ref="AR3500:AR3501"/>
    <mergeCell ref="AS3500:AS3501"/>
    <mergeCell ref="AN3498:AN3499"/>
    <mergeCell ref="AO3498:AO3499"/>
    <mergeCell ref="AP3498:AP3499"/>
    <mergeCell ref="AR3498:AR3499"/>
    <mergeCell ref="AS3498:AS3499"/>
    <mergeCell ref="AN3496:AN3497"/>
    <mergeCell ref="AO3496:AO3497"/>
    <mergeCell ref="AP3496:AP3497"/>
    <mergeCell ref="AR3496:AR3497"/>
    <mergeCell ref="AS3496:AS3497"/>
    <mergeCell ref="AN3494:AN3495"/>
    <mergeCell ref="AO3494:AO3495"/>
    <mergeCell ref="AP3494:AP3495"/>
    <mergeCell ref="AR3494:AR3495"/>
    <mergeCell ref="AS3494:AS3495"/>
    <mergeCell ref="AN3492:AN3493"/>
    <mergeCell ref="AO3492:AO3493"/>
    <mergeCell ref="AP3492:AP3493"/>
    <mergeCell ref="AR3492:AR3493"/>
    <mergeCell ref="AS3492:AS3493"/>
    <mergeCell ref="AN3518:AN3519"/>
    <mergeCell ref="AO3518:AO3519"/>
    <mergeCell ref="AP3518:AP3519"/>
    <mergeCell ref="AR3518:AR3519"/>
    <mergeCell ref="AS3518:AS3519"/>
    <mergeCell ref="AN3516:AN3517"/>
    <mergeCell ref="AO3516:AO3517"/>
    <mergeCell ref="AP3516:AP3517"/>
    <mergeCell ref="AR3516:AR3517"/>
    <mergeCell ref="AS3516:AS3517"/>
    <mergeCell ref="AN3514:AN3515"/>
    <mergeCell ref="AO3514:AO3515"/>
    <mergeCell ref="AP3514:AP3515"/>
    <mergeCell ref="AR3514:AR3515"/>
    <mergeCell ref="AS3514:AS3515"/>
    <mergeCell ref="AN3512:AN3513"/>
    <mergeCell ref="AO3512:AO3513"/>
    <mergeCell ref="AP3512:AP3513"/>
    <mergeCell ref="AR3512:AR3513"/>
    <mergeCell ref="AS3512:AS3513"/>
    <mergeCell ref="AN3510:AN3511"/>
    <mergeCell ref="AO3510:AO3511"/>
    <mergeCell ref="AP3510:AP3511"/>
    <mergeCell ref="AR3510:AR3511"/>
    <mergeCell ref="AS3510:AS3511"/>
    <mergeCell ref="AN3508:AN3509"/>
    <mergeCell ref="AO3508:AO3509"/>
    <mergeCell ref="AP3508:AP3509"/>
    <mergeCell ref="AR3508:AR3509"/>
    <mergeCell ref="AS3508:AS3509"/>
    <mergeCell ref="AN3506:AN3507"/>
    <mergeCell ref="AO3506:AO3507"/>
    <mergeCell ref="AP3506:AP3507"/>
    <mergeCell ref="AR3506:AR3507"/>
    <mergeCell ref="AS3506:AS3507"/>
    <mergeCell ref="AN3532:AN3533"/>
    <mergeCell ref="AO3532:AO3533"/>
    <mergeCell ref="AP3532:AP3533"/>
    <mergeCell ref="AR3532:AR3533"/>
    <mergeCell ref="AS3532:AS3533"/>
    <mergeCell ref="AN3530:AN3531"/>
    <mergeCell ref="AO3530:AO3531"/>
    <mergeCell ref="AP3530:AP3531"/>
    <mergeCell ref="AR3530:AR3531"/>
    <mergeCell ref="AS3530:AS3531"/>
    <mergeCell ref="AN3528:AN3529"/>
    <mergeCell ref="AO3528:AO3529"/>
    <mergeCell ref="AP3528:AP3529"/>
    <mergeCell ref="AR3528:AR3529"/>
    <mergeCell ref="AS3528:AS3529"/>
    <mergeCell ref="AN3526:AN3527"/>
    <mergeCell ref="AO3526:AO3527"/>
    <mergeCell ref="AP3526:AP3527"/>
    <mergeCell ref="AR3526:AR3527"/>
    <mergeCell ref="AS3526:AS3527"/>
    <mergeCell ref="AN3524:AN3525"/>
    <mergeCell ref="AO3524:AO3525"/>
    <mergeCell ref="AP3524:AP3525"/>
    <mergeCell ref="AR3524:AR3525"/>
    <mergeCell ref="AS3524:AS3525"/>
    <mergeCell ref="AN3522:AN3523"/>
    <mergeCell ref="AO3522:AO3523"/>
    <mergeCell ref="AP3522:AP3523"/>
    <mergeCell ref="AR3522:AR3523"/>
    <mergeCell ref="AS3522:AS3523"/>
    <mergeCell ref="AN3520:AN3521"/>
    <mergeCell ref="AO3520:AO3521"/>
    <mergeCell ref="AP3520:AP3521"/>
    <mergeCell ref="AR3520:AR3521"/>
    <mergeCell ref="AS3520:AS3521"/>
    <mergeCell ref="AN3546:AN3547"/>
    <mergeCell ref="AO3546:AO3547"/>
    <mergeCell ref="AP3546:AP3547"/>
    <mergeCell ref="AR3546:AR3547"/>
    <mergeCell ref="AS3546:AS3547"/>
    <mergeCell ref="AN3544:AN3545"/>
    <mergeCell ref="AO3544:AO3545"/>
    <mergeCell ref="AP3544:AP3545"/>
    <mergeCell ref="AR3544:AR3545"/>
    <mergeCell ref="AS3544:AS3545"/>
    <mergeCell ref="AN3542:AN3543"/>
    <mergeCell ref="AO3542:AO3543"/>
    <mergeCell ref="AP3542:AP3543"/>
    <mergeCell ref="AR3542:AR3543"/>
    <mergeCell ref="AS3542:AS3543"/>
    <mergeCell ref="AN3540:AN3541"/>
    <mergeCell ref="AO3540:AO3541"/>
    <mergeCell ref="AP3540:AP3541"/>
    <mergeCell ref="AR3540:AR3541"/>
    <mergeCell ref="AS3540:AS3541"/>
    <mergeCell ref="AN3538:AN3539"/>
    <mergeCell ref="AO3538:AO3539"/>
    <mergeCell ref="AP3538:AP3539"/>
    <mergeCell ref="AR3538:AR3539"/>
    <mergeCell ref="AS3538:AS3539"/>
    <mergeCell ref="AN3536:AN3537"/>
    <mergeCell ref="AO3536:AO3537"/>
    <mergeCell ref="AP3536:AP3537"/>
    <mergeCell ref="AR3536:AR3537"/>
    <mergeCell ref="AS3536:AS3537"/>
    <mergeCell ref="AN3534:AN3535"/>
    <mergeCell ref="AO3534:AO3535"/>
    <mergeCell ref="AP3534:AP3535"/>
    <mergeCell ref="AR3534:AR3535"/>
    <mergeCell ref="AS3534:AS3535"/>
    <mergeCell ref="AN3560:AN3561"/>
    <mergeCell ref="AO3560:AO3561"/>
    <mergeCell ref="AP3560:AP3561"/>
    <mergeCell ref="AR3560:AR3561"/>
    <mergeCell ref="AS3560:AS3561"/>
    <mergeCell ref="AN3558:AN3559"/>
    <mergeCell ref="AO3558:AO3559"/>
    <mergeCell ref="AP3558:AP3559"/>
    <mergeCell ref="AR3558:AR3559"/>
    <mergeCell ref="AS3558:AS3559"/>
    <mergeCell ref="AN3556:AN3557"/>
    <mergeCell ref="AO3556:AO3557"/>
    <mergeCell ref="AP3556:AP3557"/>
    <mergeCell ref="AR3556:AR3557"/>
    <mergeCell ref="AS3556:AS3557"/>
    <mergeCell ref="AN3554:AN3555"/>
    <mergeCell ref="AO3554:AO3555"/>
    <mergeCell ref="AP3554:AP3555"/>
    <mergeCell ref="AR3554:AR3555"/>
    <mergeCell ref="AS3554:AS3555"/>
    <mergeCell ref="AN3552:AN3553"/>
    <mergeCell ref="AO3552:AO3553"/>
    <mergeCell ref="AP3552:AP3553"/>
    <mergeCell ref="AR3552:AR3553"/>
    <mergeCell ref="AS3552:AS3553"/>
    <mergeCell ref="AN3550:AN3551"/>
    <mergeCell ref="AO3550:AO3551"/>
    <mergeCell ref="AP3550:AP3551"/>
    <mergeCell ref="AR3550:AR3551"/>
    <mergeCell ref="AS3550:AS3551"/>
    <mergeCell ref="AN3548:AN3549"/>
    <mergeCell ref="AO3548:AO3549"/>
    <mergeCell ref="AP3548:AP3549"/>
    <mergeCell ref="AR3548:AR3549"/>
    <mergeCell ref="AS3548:AS3549"/>
    <mergeCell ref="AN3574:AN3575"/>
    <mergeCell ref="AO3574:AO3575"/>
    <mergeCell ref="AP3574:AP3575"/>
    <mergeCell ref="AR3574:AR3575"/>
    <mergeCell ref="AS3574:AS3575"/>
    <mergeCell ref="AN3572:AN3573"/>
    <mergeCell ref="AO3572:AO3573"/>
    <mergeCell ref="AP3572:AP3573"/>
    <mergeCell ref="AR3572:AR3573"/>
    <mergeCell ref="AS3572:AS3573"/>
    <mergeCell ref="AN3570:AN3571"/>
    <mergeCell ref="AO3570:AO3571"/>
    <mergeCell ref="AP3570:AP3571"/>
    <mergeCell ref="AR3570:AR3571"/>
    <mergeCell ref="AS3570:AS3571"/>
    <mergeCell ref="AN3568:AN3569"/>
    <mergeCell ref="AO3568:AO3569"/>
    <mergeCell ref="AP3568:AP3569"/>
    <mergeCell ref="AR3568:AR3569"/>
    <mergeCell ref="AS3568:AS3569"/>
    <mergeCell ref="AN3566:AN3567"/>
    <mergeCell ref="AO3566:AO3567"/>
    <mergeCell ref="AP3566:AP3567"/>
    <mergeCell ref="AR3566:AR3567"/>
    <mergeCell ref="AS3566:AS3567"/>
    <mergeCell ref="AN3564:AN3565"/>
    <mergeCell ref="AO3564:AO3565"/>
    <mergeCell ref="AP3564:AP3565"/>
    <mergeCell ref="AR3564:AR3565"/>
    <mergeCell ref="AS3564:AS3565"/>
    <mergeCell ref="AN3562:AN3563"/>
    <mergeCell ref="AO3562:AO3563"/>
    <mergeCell ref="AP3562:AP3563"/>
    <mergeCell ref="AR3562:AR3563"/>
    <mergeCell ref="AS3562:AS3563"/>
    <mergeCell ref="AN3588:AN3589"/>
    <mergeCell ref="AO3588:AO3589"/>
    <mergeCell ref="AP3588:AP3589"/>
    <mergeCell ref="AR3588:AR3589"/>
    <mergeCell ref="AS3588:AS3589"/>
    <mergeCell ref="AN3586:AN3587"/>
    <mergeCell ref="AO3586:AO3587"/>
    <mergeCell ref="AP3586:AP3587"/>
    <mergeCell ref="AR3586:AR3587"/>
    <mergeCell ref="AS3586:AS3587"/>
    <mergeCell ref="AN3584:AN3585"/>
    <mergeCell ref="AO3584:AO3585"/>
    <mergeCell ref="AP3584:AP3585"/>
    <mergeCell ref="AR3584:AR3585"/>
    <mergeCell ref="AS3584:AS3585"/>
    <mergeCell ref="AN3582:AN3583"/>
    <mergeCell ref="AO3582:AO3583"/>
    <mergeCell ref="AP3582:AP3583"/>
    <mergeCell ref="AR3582:AR3583"/>
    <mergeCell ref="AS3582:AS3583"/>
    <mergeCell ref="AN3580:AN3581"/>
    <mergeCell ref="AO3580:AO3581"/>
    <mergeCell ref="AP3580:AP3581"/>
    <mergeCell ref="AR3580:AR3581"/>
    <mergeCell ref="AS3580:AS3581"/>
    <mergeCell ref="AN3578:AN3579"/>
    <mergeCell ref="AO3578:AO3579"/>
    <mergeCell ref="AP3578:AP3579"/>
    <mergeCell ref="AR3578:AR3579"/>
    <mergeCell ref="AS3578:AS3579"/>
    <mergeCell ref="AN3576:AN3577"/>
    <mergeCell ref="AO3576:AO3577"/>
    <mergeCell ref="AP3576:AP3577"/>
    <mergeCell ref="AR3576:AR3577"/>
    <mergeCell ref="AS3576:AS3577"/>
    <mergeCell ref="AN3602:AN3603"/>
    <mergeCell ref="AO3602:AO3603"/>
    <mergeCell ref="AP3602:AP3603"/>
    <mergeCell ref="AR3602:AR3603"/>
    <mergeCell ref="AS3602:AS3603"/>
    <mergeCell ref="AN3600:AN3601"/>
    <mergeCell ref="AO3600:AO3601"/>
    <mergeCell ref="AP3600:AP3601"/>
    <mergeCell ref="AR3600:AR3601"/>
    <mergeCell ref="AS3600:AS3601"/>
    <mergeCell ref="AN3598:AN3599"/>
    <mergeCell ref="AO3598:AO3599"/>
    <mergeCell ref="AP3598:AP3599"/>
    <mergeCell ref="AR3598:AR3599"/>
    <mergeCell ref="AS3598:AS3599"/>
    <mergeCell ref="AN3596:AN3597"/>
    <mergeCell ref="AO3596:AO3597"/>
    <mergeCell ref="AP3596:AP3597"/>
    <mergeCell ref="AR3596:AR3597"/>
    <mergeCell ref="AS3596:AS3597"/>
    <mergeCell ref="AN3594:AN3595"/>
    <mergeCell ref="AO3594:AO3595"/>
    <mergeCell ref="AP3594:AP3595"/>
    <mergeCell ref="AR3594:AR3595"/>
    <mergeCell ref="AS3594:AS3595"/>
    <mergeCell ref="AN3592:AN3593"/>
    <mergeCell ref="AO3592:AO3593"/>
    <mergeCell ref="AP3592:AP3593"/>
    <mergeCell ref="AR3592:AR3593"/>
    <mergeCell ref="AS3592:AS3593"/>
    <mergeCell ref="AN3590:AN3591"/>
    <mergeCell ref="AO3590:AO3591"/>
    <mergeCell ref="AP3590:AP3591"/>
    <mergeCell ref="AR3590:AR3591"/>
    <mergeCell ref="AS3590:AS3591"/>
    <mergeCell ref="AN3616:AN3617"/>
    <mergeCell ref="AO3616:AO3617"/>
    <mergeCell ref="AP3616:AP3617"/>
    <mergeCell ref="AR3616:AR3617"/>
    <mergeCell ref="AS3616:AS3617"/>
    <mergeCell ref="AN3614:AN3615"/>
    <mergeCell ref="AO3614:AO3615"/>
    <mergeCell ref="AP3614:AP3615"/>
    <mergeCell ref="AR3614:AR3615"/>
    <mergeCell ref="AS3614:AS3615"/>
    <mergeCell ref="AN3612:AN3613"/>
    <mergeCell ref="AO3612:AO3613"/>
    <mergeCell ref="AP3612:AP3613"/>
    <mergeCell ref="AR3612:AR3613"/>
    <mergeCell ref="AS3612:AS3613"/>
    <mergeCell ref="AN3610:AN3611"/>
    <mergeCell ref="AO3610:AO3611"/>
    <mergeCell ref="AP3610:AP3611"/>
    <mergeCell ref="AR3610:AR3611"/>
    <mergeCell ref="AS3610:AS3611"/>
    <mergeCell ref="AN3608:AN3609"/>
    <mergeCell ref="AO3608:AO3609"/>
    <mergeCell ref="AP3608:AP3609"/>
    <mergeCell ref="AR3608:AR3609"/>
    <mergeCell ref="AS3608:AS3609"/>
    <mergeCell ref="AN3606:AN3607"/>
    <mergeCell ref="AO3606:AO3607"/>
    <mergeCell ref="AP3606:AP3607"/>
    <mergeCell ref="AR3606:AR3607"/>
    <mergeCell ref="AS3606:AS3607"/>
    <mergeCell ref="AN3604:AN3605"/>
    <mergeCell ref="AO3604:AO3605"/>
    <mergeCell ref="AP3604:AP3605"/>
    <mergeCell ref="AR3604:AR3605"/>
    <mergeCell ref="AS3604:AS3605"/>
    <mergeCell ref="AN3630:AN3631"/>
    <mergeCell ref="AO3630:AO3631"/>
    <mergeCell ref="AP3630:AP3631"/>
    <mergeCell ref="AR3630:AR3631"/>
    <mergeCell ref="AS3630:AS3631"/>
    <mergeCell ref="AN3628:AN3629"/>
    <mergeCell ref="AO3628:AO3629"/>
    <mergeCell ref="AP3628:AP3629"/>
    <mergeCell ref="AR3628:AR3629"/>
    <mergeCell ref="AS3628:AS3629"/>
    <mergeCell ref="AN3626:AN3627"/>
    <mergeCell ref="AO3626:AO3627"/>
    <mergeCell ref="AP3626:AP3627"/>
    <mergeCell ref="AR3626:AR3627"/>
    <mergeCell ref="AS3626:AS3627"/>
    <mergeCell ref="AN3624:AN3625"/>
    <mergeCell ref="AO3624:AO3625"/>
    <mergeCell ref="AP3624:AP3625"/>
    <mergeCell ref="AR3624:AR3625"/>
    <mergeCell ref="AS3624:AS3625"/>
    <mergeCell ref="AN3622:AN3623"/>
    <mergeCell ref="AO3622:AO3623"/>
    <mergeCell ref="AP3622:AP3623"/>
    <mergeCell ref="AR3622:AR3623"/>
    <mergeCell ref="AS3622:AS3623"/>
    <mergeCell ref="AN3620:AN3621"/>
    <mergeCell ref="AO3620:AO3621"/>
    <mergeCell ref="AP3620:AP3621"/>
    <mergeCell ref="AR3620:AR3621"/>
    <mergeCell ref="AS3620:AS3621"/>
    <mergeCell ref="AN3618:AN3619"/>
    <mergeCell ref="AO3618:AO3619"/>
    <mergeCell ref="AP3618:AP3619"/>
    <mergeCell ref="AR3618:AR3619"/>
    <mergeCell ref="AS3618:AS3619"/>
    <mergeCell ref="AN3644:AN3645"/>
    <mergeCell ref="AO3644:AO3645"/>
    <mergeCell ref="AP3644:AP3645"/>
    <mergeCell ref="AR3644:AR3645"/>
    <mergeCell ref="AS3644:AS3645"/>
    <mergeCell ref="AN3642:AN3643"/>
    <mergeCell ref="AO3642:AO3643"/>
    <mergeCell ref="AP3642:AP3643"/>
    <mergeCell ref="AR3642:AR3643"/>
    <mergeCell ref="AS3642:AS3643"/>
    <mergeCell ref="AN3640:AN3641"/>
    <mergeCell ref="AO3640:AO3641"/>
    <mergeCell ref="AP3640:AP3641"/>
    <mergeCell ref="AR3640:AR3641"/>
    <mergeCell ref="AS3640:AS3641"/>
    <mergeCell ref="AN3638:AN3639"/>
    <mergeCell ref="AO3638:AO3639"/>
    <mergeCell ref="AP3638:AP3639"/>
    <mergeCell ref="AR3638:AR3639"/>
    <mergeCell ref="AS3638:AS3639"/>
    <mergeCell ref="AN3636:AN3637"/>
    <mergeCell ref="AO3636:AO3637"/>
    <mergeCell ref="AP3636:AP3637"/>
    <mergeCell ref="AR3636:AR3637"/>
    <mergeCell ref="AS3636:AS3637"/>
    <mergeCell ref="AN3634:AN3635"/>
    <mergeCell ref="AO3634:AO3635"/>
    <mergeCell ref="AP3634:AP3635"/>
    <mergeCell ref="AR3634:AR3635"/>
    <mergeCell ref="AS3634:AS3635"/>
    <mergeCell ref="AN3632:AN3633"/>
    <mergeCell ref="AO3632:AO3633"/>
    <mergeCell ref="AP3632:AP3633"/>
    <mergeCell ref="AR3632:AR3633"/>
    <mergeCell ref="AS3632:AS3633"/>
    <mergeCell ref="AN3658:AN3659"/>
    <mergeCell ref="AO3658:AO3659"/>
    <mergeCell ref="AP3658:AP3659"/>
    <mergeCell ref="AR3658:AR3659"/>
    <mergeCell ref="AS3658:AS3659"/>
    <mergeCell ref="AN3656:AN3657"/>
    <mergeCell ref="AO3656:AO3657"/>
    <mergeCell ref="AP3656:AP3657"/>
    <mergeCell ref="AR3656:AR3657"/>
    <mergeCell ref="AS3656:AS3657"/>
    <mergeCell ref="AN3654:AN3655"/>
    <mergeCell ref="AO3654:AO3655"/>
    <mergeCell ref="AP3654:AP3655"/>
    <mergeCell ref="AR3654:AR3655"/>
    <mergeCell ref="AS3654:AS3655"/>
    <mergeCell ref="AN3652:AN3653"/>
    <mergeCell ref="AO3652:AO3653"/>
    <mergeCell ref="AP3652:AP3653"/>
    <mergeCell ref="AR3652:AR3653"/>
    <mergeCell ref="AS3652:AS3653"/>
    <mergeCell ref="AN3650:AN3651"/>
    <mergeCell ref="AO3650:AO3651"/>
    <mergeCell ref="AP3650:AP3651"/>
    <mergeCell ref="AR3650:AR3651"/>
    <mergeCell ref="AS3650:AS3651"/>
    <mergeCell ref="AN3648:AN3649"/>
    <mergeCell ref="AO3648:AO3649"/>
    <mergeCell ref="AP3648:AP3649"/>
    <mergeCell ref="AR3648:AR3649"/>
    <mergeCell ref="AS3648:AS3649"/>
    <mergeCell ref="AN3646:AN3647"/>
    <mergeCell ref="AO3646:AO3647"/>
    <mergeCell ref="AP3646:AP3647"/>
    <mergeCell ref="AR3646:AR3647"/>
    <mergeCell ref="AS3646:AS3647"/>
    <mergeCell ref="AN3672:AN3673"/>
    <mergeCell ref="AO3672:AO3673"/>
    <mergeCell ref="AP3672:AP3673"/>
    <mergeCell ref="AR3672:AR3673"/>
    <mergeCell ref="AS3672:AS3673"/>
    <mergeCell ref="AN3670:AN3671"/>
    <mergeCell ref="AO3670:AO3671"/>
    <mergeCell ref="AP3670:AP3671"/>
    <mergeCell ref="AR3670:AR3671"/>
    <mergeCell ref="AS3670:AS3671"/>
    <mergeCell ref="AN3668:AN3669"/>
    <mergeCell ref="AO3668:AO3669"/>
    <mergeCell ref="AP3668:AP3669"/>
    <mergeCell ref="AR3668:AR3669"/>
    <mergeCell ref="AS3668:AS3669"/>
    <mergeCell ref="AN3666:AN3667"/>
    <mergeCell ref="AO3666:AO3667"/>
    <mergeCell ref="AP3666:AP3667"/>
    <mergeCell ref="AR3666:AR3667"/>
    <mergeCell ref="AS3666:AS3667"/>
    <mergeCell ref="AN3664:AN3665"/>
    <mergeCell ref="AO3664:AO3665"/>
    <mergeCell ref="AP3664:AP3665"/>
    <mergeCell ref="AR3664:AR3665"/>
    <mergeCell ref="AS3664:AS3665"/>
    <mergeCell ref="AN3662:AN3663"/>
    <mergeCell ref="AO3662:AO3663"/>
    <mergeCell ref="AP3662:AP3663"/>
    <mergeCell ref="AR3662:AR3663"/>
    <mergeCell ref="AS3662:AS3663"/>
    <mergeCell ref="AN3660:AN3661"/>
    <mergeCell ref="AO3660:AO3661"/>
    <mergeCell ref="AP3660:AP3661"/>
    <mergeCell ref="AR3660:AR3661"/>
    <mergeCell ref="AS3660:AS3661"/>
    <mergeCell ref="AN3686:AN3687"/>
    <mergeCell ref="AO3686:AO3687"/>
    <mergeCell ref="AP3686:AP3687"/>
    <mergeCell ref="AR3686:AR3687"/>
    <mergeCell ref="AS3686:AS3687"/>
    <mergeCell ref="AN3684:AN3685"/>
    <mergeCell ref="AO3684:AO3685"/>
    <mergeCell ref="AP3684:AP3685"/>
    <mergeCell ref="AR3684:AR3685"/>
    <mergeCell ref="AS3684:AS3685"/>
    <mergeCell ref="AN3682:AN3683"/>
    <mergeCell ref="AO3682:AO3683"/>
    <mergeCell ref="AP3682:AP3683"/>
    <mergeCell ref="AR3682:AR3683"/>
    <mergeCell ref="AS3682:AS3683"/>
    <mergeCell ref="AN3680:AN3681"/>
    <mergeCell ref="AO3680:AO3681"/>
    <mergeCell ref="AP3680:AP3681"/>
    <mergeCell ref="AR3680:AR3681"/>
    <mergeCell ref="AS3680:AS3681"/>
    <mergeCell ref="AN3678:AN3679"/>
    <mergeCell ref="AO3678:AO3679"/>
    <mergeCell ref="AP3678:AP3679"/>
    <mergeCell ref="AR3678:AR3679"/>
    <mergeCell ref="AS3678:AS3679"/>
    <mergeCell ref="AN3676:AN3677"/>
    <mergeCell ref="AO3676:AO3677"/>
    <mergeCell ref="AP3676:AP3677"/>
    <mergeCell ref="AR3676:AR3677"/>
    <mergeCell ref="AS3676:AS3677"/>
    <mergeCell ref="AN3674:AN3675"/>
    <mergeCell ref="AO3674:AO3675"/>
    <mergeCell ref="AP3674:AP3675"/>
    <mergeCell ref="AR3674:AR3675"/>
    <mergeCell ref="AS3674:AS3675"/>
    <mergeCell ref="AN3700:AN3701"/>
    <mergeCell ref="AO3700:AO3701"/>
    <mergeCell ref="AP3700:AP3701"/>
    <mergeCell ref="AR3700:AR3701"/>
    <mergeCell ref="AS3700:AS3701"/>
    <mergeCell ref="AN3698:AN3699"/>
    <mergeCell ref="AO3698:AO3699"/>
    <mergeCell ref="AP3698:AP3699"/>
    <mergeCell ref="AR3698:AR3699"/>
    <mergeCell ref="AS3698:AS3699"/>
    <mergeCell ref="AN3696:AN3697"/>
    <mergeCell ref="AO3696:AO3697"/>
    <mergeCell ref="AP3696:AP3697"/>
    <mergeCell ref="AR3696:AR3697"/>
    <mergeCell ref="AS3696:AS3697"/>
    <mergeCell ref="AN3694:AN3695"/>
    <mergeCell ref="AO3694:AO3695"/>
    <mergeCell ref="AP3694:AP3695"/>
    <mergeCell ref="AR3694:AR3695"/>
    <mergeCell ref="AS3694:AS3695"/>
    <mergeCell ref="AN3692:AN3693"/>
    <mergeCell ref="AO3692:AO3693"/>
    <mergeCell ref="AP3692:AP3693"/>
    <mergeCell ref="AR3692:AR3693"/>
    <mergeCell ref="AS3692:AS3693"/>
    <mergeCell ref="AN3690:AN3691"/>
    <mergeCell ref="AO3690:AO3691"/>
    <mergeCell ref="AP3690:AP3691"/>
    <mergeCell ref="AR3690:AR3691"/>
    <mergeCell ref="AS3690:AS3691"/>
    <mergeCell ref="AN3688:AN3689"/>
    <mergeCell ref="AO3688:AO3689"/>
    <mergeCell ref="AP3688:AP3689"/>
    <mergeCell ref="AR3688:AR3689"/>
    <mergeCell ref="AS3688:AS3689"/>
    <mergeCell ref="AN3714:AN3715"/>
    <mergeCell ref="AO3714:AO3715"/>
    <mergeCell ref="AP3714:AP3715"/>
    <mergeCell ref="AR3714:AR3715"/>
    <mergeCell ref="AS3714:AS3715"/>
    <mergeCell ref="AN3712:AN3713"/>
    <mergeCell ref="AO3712:AO3713"/>
    <mergeCell ref="AP3712:AP3713"/>
    <mergeCell ref="AR3712:AR3713"/>
    <mergeCell ref="AS3712:AS3713"/>
    <mergeCell ref="AN3710:AN3711"/>
    <mergeCell ref="AO3710:AO3711"/>
    <mergeCell ref="AP3710:AP3711"/>
    <mergeCell ref="AR3710:AR3711"/>
    <mergeCell ref="AS3710:AS3711"/>
    <mergeCell ref="AN3708:AN3709"/>
    <mergeCell ref="AO3708:AO3709"/>
    <mergeCell ref="AP3708:AP3709"/>
    <mergeCell ref="AR3708:AR3709"/>
    <mergeCell ref="AS3708:AS3709"/>
    <mergeCell ref="AN3706:AN3707"/>
    <mergeCell ref="AO3706:AO3707"/>
    <mergeCell ref="AP3706:AP3707"/>
    <mergeCell ref="AR3706:AR3707"/>
    <mergeCell ref="AS3706:AS3707"/>
    <mergeCell ref="AN3704:AN3705"/>
    <mergeCell ref="AO3704:AO3705"/>
    <mergeCell ref="AP3704:AP3705"/>
    <mergeCell ref="AR3704:AR3705"/>
    <mergeCell ref="AS3704:AS3705"/>
    <mergeCell ref="AN3702:AN3703"/>
    <mergeCell ref="AO3702:AO3703"/>
    <mergeCell ref="AP3702:AP3703"/>
    <mergeCell ref="AR3702:AR3703"/>
    <mergeCell ref="AS3702:AS3703"/>
    <mergeCell ref="AN3728:AN3729"/>
    <mergeCell ref="AO3728:AO3729"/>
    <mergeCell ref="AP3728:AP3729"/>
    <mergeCell ref="AR3728:AR3729"/>
    <mergeCell ref="AS3728:AS3729"/>
    <mergeCell ref="AN3726:AN3727"/>
    <mergeCell ref="AO3726:AO3727"/>
    <mergeCell ref="AP3726:AP3727"/>
    <mergeCell ref="AR3726:AR3727"/>
    <mergeCell ref="AS3726:AS3727"/>
    <mergeCell ref="AN3724:AN3725"/>
    <mergeCell ref="AO3724:AO3725"/>
    <mergeCell ref="AP3724:AP3725"/>
    <mergeCell ref="AR3724:AR3725"/>
    <mergeCell ref="AS3724:AS3725"/>
    <mergeCell ref="AN3722:AN3723"/>
    <mergeCell ref="AO3722:AO3723"/>
    <mergeCell ref="AP3722:AP3723"/>
    <mergeCell ref="AR3722:AR3723"/>
    <mergeCell ref="AS3722:AS3723"/>
    <mergeCell ref="AN3720:AN3721"/>
    <mergeCell ref="AO3720:AO3721"/>
    <mergeCell ref="AP3720:AP3721"/>
    <mergeCell ref="AR3720:AR3721"/>
    <mergeCell ref="AS3720:AS3721"/>
    <mergeCell ref="AN3718:AN3719"/>
    <mergeCell ref="AO3718:AO3719"/>
    <mergeCell ref="AP3718:AP3719"/>
    <mergeCell ref="AR3718:AR3719"/>
    <mergeCell ref="AS3718:AS3719"/>
    <mergeCell ref="AN3716:AN3717"/>
    <mergeCell ref="AO3716:AO3717"/>
    <mergeCell ref="AP3716:AP3717"/>
    <mergeCell ref="AR3716:AR3717"/>
    <mergeCell ref="AS3716:AS3717"/>
    <mergeCell ref="AN3742:AN3743"/>
    <mergeCell ref="AO3742:AO3743"/>
    <mergeCell ref="AP3742:AP3743"/>
    <mergeCell ref="AR3742:AR3743"/>
    <mergeCell ref="AS3742:AS3743"/>
    <mergeCell ref="AN3740:AN3741"/>
    <mergeCell ref="AO3740:AO3741"/>
    <mergeCell ref="AP3740:AP3741"/>
    <mergeCell ref="AR3740:AR3741"/>
    <mergeCell ref="AS3740:AS3741"/>
    <mergeCell ref="AN3738:AN3739"/>
    <mergeCell ref="AO3738:AO3739"/>
    <mergeCell ref="AP3738:AP3739"/>
    <mergeCell ref="AR3738:AR3739"/>
    <mergeCell ref="AS3738:AS3739"/>
    <mergeCell ref="AN3736:AN3737"/>
    <mergeCell ref="AO3736:AO3737"/>
    <mergeCell ref="AP3736:AP3737"/>
    <mergeCell ref="AR3736:AR3737"/>
    <mergeCell ref="AS3736:AS3737"/>
    <mergeCell ref="AN3734:AN3735"/>
    <mergeCell ref="AO3734:AO3735"/>
    <mergeCell ref="AP3734:AP3735"/>
    <mergeCell ref="AR3734:AR3735"/>
    <mergeCell ref="AS3734:AS3735"/>
    <mergeCell ref="AN3732:AN3733"/>
    <mergeCell ref="AO3732:AO3733"/>
    <mergeCell ref="AP3732:AP3733"/>
    <mergeCell ref="AR3732:AR3733"/>
    <mergeCell ref="AS3732:AS3733"/>
    <mergeCell ref="AN3730:AN3731"/>
    <mergeCell ref="AO3730:AO3731"/>
    <mergeCell ref="AP3730:AP3731"/>
    <mergeCell ref="AR3730:AR3731"/>
    <mergeCell ref="AS3730:AS3731"/>
    <mergeCell ref="AN3756:AN3757"/>
    <mergeCell ref="AO3756:AO3757"/>
    <mergeCell ref="AP3756:AP3757"/>
    <mergeCell ref="AR3756:AR3757"/>
    <mergeCell ref="AS3756:AS3757"/>
    <mergeCell ref="AN3754:AN3755"/>
    <mergeCell ref="AO3754:AO3755"/>
    <mergeCell ref="AP3754:AP3755"/>
    <mergeCell ref="AR3754:AR3755"/>
    <mergeCell ref="AS3754:AS3755"/>
    <mergeCell ref="AN3752:AN3753"/>
    <mergeCell ref="AO3752:AO3753"/>
    <mergeCell ref="AP3752:AP3753"/>
    <mergeCell ref="AR3752:AR3753"/>
    <mergeCell ref="AS3752:AS3753"/>
    <mergeCell ref="AN3750:AN3751"/>
    <mergeCell ref="AO3750:AO3751"/>
    <mergeCell ref="AP3750:AP3751"/>
    <mergeCell ref="AR3750:AR3751"/>
    <mergeCell ref="AS3750:AS3751"/>
    <mergeCell ref="AN3748:AN3749"/>
    <mergeCell ref="AO3748:AO3749"/>
    <mergeCell ref="AP3748:AP3749"/>
    <mergeCell ref="AR3748:AR3749"/>
    <mergeCell ref="AS3748:AS3749"/>
    <mergeCell ref="AN3746:AN3747"/>
    <mergeCell ref="AO3746:AO3747"/>
    <mergeCell ref="AP3746:AP3747"/>
    <mergeCell ref="AR3746:AR3747"/>
    <mergeCell ref="AS3746:AS3747"/>
    <mergeCell ref="AN3744:AN3745"/>
    <mergeCell ref="AO3744:AO3745"/>
    <mergeCell ref="AP3744:AP3745"/>
    <mergeCell ref="AR3744:AR3745"/>
    <mergeCell ref="AS3744:AS3745"/>
    <mergeCell ref="AN3770:AN3771"/>
    <mergeCell ref="AO3770:AO3771"/>
    <mergeCell ref="AP3770:AP3771"/>
    <mergeCell ref="AR3770:AR3771"/>
    <mergeCell ref="AS3770:AS3771"/>
    <mergeCell ref="AN3768:AN3769"/>
    <mergeCell ref="AO3768:AO3769"/>
    <mergeCell ref="AP3768:AP3769"/>
    <mergeCell ref="AR3768:AR3769"/>
    <mergeCell ref="AS3768:AS3769"/>
    <mergeCell ref="AN3766:AN3767"/>
    <mergeCell ref="AO3766:AO3767"/>
    <mergeCell ref="AP3766:AP3767"/>
    <mergeCell ref="AR3766:AR3767"/>
    <mergeCell ref="AS3766:AS3767"/>
    <mergeCell ref="AN3764:AN3765"/>
    <mergeCell ref="AO3764:AO3765"/>
    <mergeCell ref="AP3764:AP3765"/>
    <mergeCell ref="AR3764:AR3765"/>
    <mergeCell ref="AS3764:AS3765"/>
    <mergeCell ref="AN3762:AN3763"/>
    <mergeCell ref="AO3762:AO3763"/>
    <mergeCell ref="AP3762:AP3763"/>
    <mergeCell ref="AR3762:AR3763"/>
    <mergeCell ref="AS3762:AS3763"/>
    <mergeCell ref="AN3760:AN3761"/>
    <mergeCell ref="AO3760:AO3761"/>
    <mergeCell ref="AP3760:AP3761"/>
    <mergeCell ref="AR3760:AR3761"/>
    <mergeCell ref="AS3760:AS3761"/>
    <mergeCell ref="AN3758:AN3759"/>
    <mergeCell ref="AO3758:AO3759"/>
    <mergeCell ref="AP3758:AP3759"/>
    <mergeCell ref="AR3758:AR3759"/>
    <mergeCell ref="AS3758:AS3759"/>
    <mergeCell ref="AN3784:AN3785"/>
    <mergeCell ref="AO3784:AO3785"/>
    <mergeCell ref="AP3784:AP3785"/>
    <mergeCell ref="AR3784:AR3785"/>
    <mergeCell ref="AS3784:AS3785"/>
    <mergeCell ref="AN3782:AN3783"/>
    <mergeCell ref="AO3782:AO3783"/>
    <mergeCell ref="AP3782:AP3783"/>
    <mergeCell ref="AR3782:AR3783"/>
    <mergeCell ref="AS3782:AS3783"/>
    <mergeCell ref="AN3780:AN3781"/>
    <mergeCell ref="AO3780:AO3781"/>
    <mergeCell ref="AP3780:AP3781"/>
    <mergeCell ref="AR3780:AR3781"/>
    <mergeCell ref="AS3780:AS3781"/>
    <mergeCell ref="AN3778:AN3779"/>
    <mergeCell ref="AO3778:AO3779"/>
    <mergeCell ref="AP3778:AP3779"/>
    <mergeCell ref="AR3778:AR3779"/>
    <mergeCell ref="AS3778:AS3779"/>
    <mergeCell ref="AN3776:AN3777"/>
    <mergeCell ref="AO3776:AO3777"/>
    <mergeCell ref="AP3776:AP3777"/>
    <mergeCell ref="AR3776:AR3777"/>
    <mergeCell ref="AS3776:AS3777"/>
    <mergeCell ref="AN3774:AN3775"/>
    <mergeCell ref="AO3774:AO3775"/>
    <mergeCell ref="AP3774:AP3775"/>
    <mergeCell ref="AR3774:AR3775"/>
    <mergeCell ref="AS3774:AS3775"/>
    <mergeCell ref="AN3772:AN3773"/>
    <mergeCell ref="AO3772:AO3773"/>
    <mergeCell ref="AP3772:AP3773"/>
    <mergeCell ref="AR3772:AR3773"/>
    <mergeCell ref="AS3772:AS3773"/>
    <mergeCell ref="AN3798:AN3799"/>
    <mergeCell ref="AO3798:AO3799"/>
    <mergeCell ref="AP3798:AP3799"/>
    <mergeCell ref="AR3798:AR3799"/>
    <mergeCell ref="AS3798:AS3799"/>
    <mergeCell ref="AN3796:AN3797"/>
    <mergeCell ref="AO3796:AO3797"/>
    <mergeCell ref="AP3796:AP3797"/>
    <mergeCell ref="AR3796:AR3797"/>
    <mergeCell ref="AS3796:AS3797"/>
    <mergeCell ref="AN3794:AN3795"/>
    <mergeCell ref="AO3794:AO3795"/>
    <mergeCell ref="AP3794:AP3795"/>
    <mergeCell ref="AR3794:AR3795"/>
    <mergeCell ref="AS3794:AS3795"/>
    <mergeCell ref="AN3792:AN3793"/>
    <mergeCell ref="AO3792:AO3793"/>
    <mergeCell ref="AP3792:AP3793"/>
    <mergeCell ref="AR3792:AR3793"/>
    <mergeCell ref="AS3792:AS3793"/>
    <mergeCell ref="AN3790:AN3791"/>
    <mergeCell ref="AO3790:AO3791"/>
    <mergeCell ref="AP3790:AP3791"/>
    <mergeCell ref="AR3790:AR3791"/>
    <mergeCell ref="AS3790:AS3791"/>
    <mergeCell ref="AN3788:AN3789"/>
    <mergeCell ref="AO3788:AO3789"/>
    <mergeCell ref="AP3788:AP3789"/>
    <mergeCell ref="AR3788:AR3789"/>
    <mergeCell ref="AS3788:AS3789"/>
    <mergeCell ref="AN3786:AN3787"/>
    <mergeCell ref="AO3786:AO3787"/>
    <mergeCell ref="AP3786:AP3787"/>
    <mergeCell ref="AR3786:AR3787"/>
    <mergeCell ref="AS3786:AS3787"/>
    <mergeCell ref="AN3812:AN3813"/>
    <mergeCell ref="AO3812:AO3813"/>
    <mergeCell ref="AP3812:AP3813"/>
    <mergeCell ref="AR3812:AR3813"/>
    <mergeCell ref="AS3812:AS3813"/>
    <mergeCell ref="AN3810:AN3811"/>
    <mergeCell ref="AO3810:AO3811"/>
    <mergeCell ref="AP3810:AP3811"/>
    <mergeCell ref="AR3810:AR3811"/>
    <mergeCell ref="AS3810:AS3811"/>
    <mergeCell ref="AN3808:AN3809"/>
    <mergeCell ref="AO3808:AO3809"/>
    <mergeCell ref="AP3808:AP3809"/>
    <mergeCell ref="AR3808:AR3809"/>
    <mergeCell ref="AS3808:AS3809"/>
    <mergeCell ref="AN3806:AN3807"/>
    <mergeCell ref="AO3806:AO3807"/>
    <mergeCell ref="AP3806:AP3807"/>
    <mergeCell ref="AR3806:AR3807"/>
    <mergeCell ref="AS3806:AS3807"/>
    <mergeCell ref="AN3804:AN3805"/>
    <mergeCell ref="AO3804:AO3805"/>
    <mergeCell ref="AP3804:AP3805"/>
    <mergeCell ref="AR3804:AR3805"/>
    <mergeCell ref="AS3804:AS3805"/>
    <mergeCell ref="AN3802:AN3803"/>
    <mergeCell ref="AO3802:AO3803"/>
    <mergeCell ref="AP3802:AP3803"/>
    <mergeCell ref="AR3802:AR3803"/>
    <mergeCell ref="AS3802:AS3803"/>
    <mergeCell ref="AN3800:AN3801"/>
    <mergeCell ref="AO3800:AO3801"/>
    <mergeCell ref="AP3800:AP3801"/>
    <mergeCell ref="AR3800:AR3801"/>
    <mergeCell ref="AS3800:AS3801"/>
    <mergeCell ref="AN3826:AN3827"/>
    <mergeCell ref="AO3826:AO3827"/>
    <mergeCell ref="AP3826:AP3827"/>
    <mergeCell ref="AR3826:AR3827"/>
    <mergeCell ref="AS3826:AS3827"/>
    <mergeCell ref="AN3824:AN3825"/>
    <mergeCell ref="AO3824:AO3825"/>
    <mergeCell ref="AP3824:AP3825"/>
    <mergeCell ref="AR3824:AR3825"/>
    <mergeCell ref="AS3824:AS3825"/>
    <mergeCell ref="AN3822:AN3823"/>
    <mergeCell ref="AO3822:AO3823"/>
    <mergeCell ref="AP3822:AP3823"/>
    <mergeCell ref="AR3822:AR3823"/>
    <mergeCell ref="AS3822:AS3823"/>
    <mergeCell ref="AN3820:AN3821"/>
    <mergeCell ref="AO3820:AO3821"/>
    <mergeCell ref="AP3820:AP3821"/>
    <mergeCell ref="AR3820:AR3821"/>
    <mergeCell ref="AS3820:AS3821"/>
    <mergeCell ref="AN3818:AN3819"/>
    <mergeCell ref="AO3818:AO3819"/>
    <mergeCell ref="AP3818:AP3819"/>
    <mergeCell ref="AR3818:AR3819"/>
    <mergeCell ref="AS3818:AS3819"/>
    <mergeCell ref="AN3816:AN3817"/>
    <mergeCell ref="AO3816:AO3817"/>
    <mergeCell ref="AP3816:AP3817"/>
    <mergeCell ref="AR3816:AR3817"/>
    <mergeCell ref="AS3816:AS3817"/>
    <mergeCell ref="AN3814:AN3815"/>
    <mergeCell ref="AO3814:AO3815"/>
    <mergeCell ref="AP3814:AP3815"/>
    <mergeCell ref="AR3814:AR3815"/>
    <mergeCell ref="AS3814:AS3815"/>
    <mergeCell ref="AN3840:AN3841"/>
    <mergeCell ref="AO3840:AO3841"/>
    <mergeCell ref="AP3840:AP3841"/>
    <mergeCell ref="AR3840:AR3841"/>
    <mergeCell ref="AS3840:AS3841"/>
    <mergeCell ref="AN3838:AN3839"/>
    <mergeCell ref="AO3838:AO3839"/>
    <mergeCell ref="AP3838:AP3839"/>
    <mergeCell ref="AR3838:AR3839"/>
    <mergeCell ref="AS3838:AS3839"/>
    <mergeCell ref="AN3836:AN3837"/>
    <mergeCell ref="AO3836:AO3837"/>
    <mergeCell ref="AP3836:AP3837"/>
    <mergeCell ref="AR3836:AR3837"/>
    <mergeCell ref="AS3836:AS3837"/>
    <mergeCell ref="AN3834:AN3835"/>
    <mergeCell ref="AO3834:AO3835"/>
    <mergeCell ref="AP3834:AP3835"/>
    <mergeCell ref="AR3834:AR3835"/>
    <mergeCell ref="AS3834:AS3835"/>
    <mergeCell ref="AN3832:AN3833"/>
    <mergeCell ref="AO3832:AO3833"/>
    <mergeCell ref="AP3832:AP3833"/>
    <mergeCell ref="AR3832:AR3833"/>
    <mergeCell ref="AS3832:AS3833"/>
    <mergeCell ref="AN3830:AN3831"/>
    <mergeCell ref="AO3830:AO3831"/>
    <mergeCell ref="AP3830:AP3831"/>
    <mergeCell ref="AR3830:AR3831"/>
    <mergeCell ref="AS3830:AS3831"/>
    <mergeCell ref="AN3828:AN3829"/>
    <mergeCell ref="AO3828:AO3829"/>
    <mergeCell ref="AP3828:AP3829"/>
    <mergeCell ref="AR3828:AR3829"/>
    <mergeCell ref="AS3828:AS3829"/>
    <mergeCell ref="AN3854:AN3855"/>
    <mergeCell ref="AO3854:AO3855"/>
    <mergeCell ref="AP3854:AP3855"/>
    <mergeCell ref="AR3854:AR3855"/>
    <mergeCell ref="AS3854:AS3855"/>
    <mergeCell ref="AN3852:AN3853"/>
    <mergeCell ref="AO3852:AO3853"/>
    <mergeCell ref="AP3852:AP3853"/>
    <mergeCell ref="AR3852:AR3853"/>
    <mergeCell ref="AS3852:AS3853"/>
    <mergeCell ref="AN3850:AN3851"/>
    <mergeCell ref="AO3850:AO3851"/>
    <mergeCell ref="AP3850:AP3851"/>
    <mergeCell ref="AR3850:AR3851"/>
    <mergeCell ref="AS3850:AS3851"/>
    <mergeCell ref="AN3848:AN3849"/>
    <mergeCell ref="AO3848:AO3849"/>
    <mergeCell ref="AP3848:AP3849"/>
    <mergeCell ref="AR3848:AR3849"/>
    <mergeCell ref="AS3848:AS3849"/>
    <mergeCell ref="AN3846:AN3847"/>
    <mergeCell ref="AO3846:AO3847"/>
    <mergeCell ref="AP3846:AP3847"/>
    <mergeCell ref="AR3846:AR3847"/>
    <mergeCell ref="AS3846:AS3847"/>
    <mergeCell ref="AN3844:AN3845"/>
    <mergeCell ref="AO3844:AO3845"/>
    <mergeCell ref="AP3844:AP3845"/>
    <mergeCell ref="AR3844:AR3845"/>
    <mergeCell ref="AS3844:AS3845"/>
    <mergeCell ref="AN3842:AN3843"/>
    <mergeCell ref="AO3842:AO3843"/>
    <mergeCell ref="AP3842:AP3843"/>
    <mergeCell ref="AR3842:AR3843"/>
    <mergeCell ref="AS3842:AS3843"/>
    <mergeCell ref="AN3868:AN3869"/>
    <mergeCell ref="AO3868:AO3869"/>
    <mergeCell ref="AP3868:AP3869"/>
    <mergeCell ref="AR3868:AR3869"/>
    <mergeCell ref="AS3868:AS3869"/>
    <mergeCell ref="AN3866:AN3867"/>
    <mergeCell ref="AO3866:AO3867"/>
    <mergeCell ref="AP3866:AP3867"/>
    <mergeCell ref="AR3866:AR3867"/>
    <mergeCell ref="AS3866:AS3867"/>
    <mergeCell ref="AN3864:AN3865"/>
    <mergeCell ref="AO3864:AO3865"/>
    <mergeCell ref="AP3864:AP3865"/>
    <mergeCell ref="AR3864:AR3865"/>
    <mergeCell ref="AS3864:AS3865"/>
    <mergeCell ref="AN3862:AN3863"/>
    <mergeCell ref="AO3862:AO3863"/>
    <mergeCell ref="AP3862:AP3863"/>
    <mergeCell ref="AR3862:AR3863"/>
    <mergeCell ref="AS3862:AS3863"/>
    <mergeCell ref="AN3860:AN3861"/>
    <mergeCell ref="AO3860:AO3861"/>
    <mergeCell ref="AP3860:AP3861"/>
    <mergeCell ref="AR3860:AR3861"/>
    <mergeCell ref="AS3860:AS3861"/>
    <mergeCell ref="AN3858:AN3859"/>
    <mergeCell ref="AO3858:AO3859"/>
    <mergeCell ref="AP3858:AP3859"/>
    <mergeCell ref="AR3858:AR3859"/>
    <mergeCell ref="AS3858:AS3859"/>
    <mergeCell ref="AN3856:AN3857"/>
    <mergeCell ref="AO3856:AO3857"/>
    <mergeCell ref="AP3856:AP3857"/>
    <mergeCell ref="AR3856:AR3857"/>
    <mergeCell ref="AS3856:AS3857"/>
    <mergeCell ref="AN3882:AN3883"/>
    <mergeCell ref="AO3882:AO3883"/>
    <mergeCell ref="AP3882:AP3883"/>
    <mergeCell ref="AR3882:AR3883"/>
    <mergeCell ref="AS3882:AS3883"/>
    <mergeCell ref="AN3880:AN3881"/>
    <mergeCell ref="AO3880:AO3881"/>
    <mergeCell ref="AP3880:AP3881"/>
    <mergeCell ref="AR3880:AR3881"/>
    <mergeCell ref="AS3880:AS3881"/>
    <mergeCell ref="AN3878:AN3879"/>
    <mergeCell ref="AO3878:AO3879"/>
    <mergeCell ref="AP3878:AP3879"/>
    <mergeCell ref="AR3878:AR3879"/>
    <mergeCell ref="AS3878:AS3879"/>
    <mergeCell ref="AN3876:AN3877"/>
    <mergeCell ref="AO3876:AO3877"/>
    <mergeCell ref="AP3876:AP3877"/>
    <mergeCell ref="AR3876:AR3877"/>
    <mergeCell ref="AS3876:AS3877"/>
    <mergeCell ref="AN3874:AN3875"/>
    <mergeCell ref="AO3874:AO3875"/>
    <mergeCell ref="AP3874:AP3875"/>
    <mergeCell ref="AR3874:AR3875"/>
    <mergeCell ref="AS3874:AS3875"/>
    <mergeCell ref="AN3872:AN3873"/>
    <mergeCell ref="AO3872:AO3873"/>
    <mergeCell ref="AP3872:AP3873"/>
    <mergeCell ref="AR3872:AR3873"/>
    <mergeCell ref="AS3872:AS3873"/>
    <mergeCell ref="AN3870:AN3871"/>
    <mergeCell ref="AO3870:AO3871"/>
    <mergeCell ref="AP3870:AP3871"/>
    <mergeCell ref="AR3870:AR3871"/>
    <mergeCell ref="AS3870:AS3871"/>
    <mergeCell ref="AN3896:AN3897"/>
    <mergeCell ref="AO3896:AO3897"/>
    <mergeCell ref="AP3896:AP3897"/>
    <mergeCell ref="AR3896:AR3897"/>
    <mergeCell ref="AS3896:AS3897"/>
    <mergeCell ref="AN3894:AN3895"/>
    <mergeCell ref="AO3894:AO3895"/>
    <mergeCell ref="AP3894:AP3895"/>
    <mergeCell ref="AR3894:AR3895"/>
    <mergeCell ref="AS3894:AS3895"/>
    <mergeCell ref="AN3892:AN3893"/>
    <mergeCell ref="AO3892:AO3893"/>
    <mergeCell ref="AP3892:AP3893"/>
    <mergeCell ref="AR3892:AR3893"/>
    <mergeCell ref="AS3892:AS3893"/>
    <mergeCell ref="AN3890:AN3891"/>
    <mergeCell ref="AO3890:AO3891"/>
    <mergeCell ref="AP3890:AP3891"/>
    <mergeCell ref="AR3890:AR3891"/>
    <mergeCell ref="AS3890:AS3891"/>
    <mergeCell ref="AN3888:AN3889"/>
    <mergeCell ref="AO3888:AO3889"/>
    <mergeCell ref="AP3888:AP3889"/>
    <mergeCell ref="AR3888:AR3889"/>
    <mergeCell ref="AS3888:AS3889"/>
    <mergeCell ref="AN3886:AN3887"/>
    <mergeCell ref="AO3886:AO3887"/>
    <mergeCell ref="AP3886:AP3887"/>
    <mergeCell ref="AR3886:AR3887"/>
    <mergeCell ref="AS3886:AS3887"/>
    <mergeCell ref="AN3884:AN3885"/>
    <mergeCell ref="AO3884:AO3885"/>
    <mergeCell ref="AP3884:AP3885"/>
    <mergeCell ref="AR3884:AR3885"/>
    <mergeCell ref="AS3884:AS3885"/>
    <mergeCell ref="AN3910:AN3911"/>
    <mergeCell ref="AO3910:AO3911"/>
    <mergeCell ref="AP3910:AP3911"/>
    <mergeCell ref="AR3910:AR3911"/>
    <mergeCell ref="AS3910:AS3911"/>
    <mergeCell ref="AN3908:AN3909"/>
    <mergeCell ref="AO3908:AO3909"/>
    <mergeCell ref="AP3908:AP3909"/>
    <mergeCell ref="AR3908:AR3909"/>
    <mergeCell ref="AS3908:AS3909"/>
    <mergeCell ref="AN3906:AN3907"/>
    <mergeCell ref="AO3906:AO3907"/>
    <mergeCell ref="AP3906:AP3907"/>
    <mergeCell ref="AR3906:AR3907"/>
    <mergeCell ref="AS3906:AS3907"/>
    <mergeCell ref="AN3904:AN3905"/>
    <mergeCell ref="AO3904:AO3905"/>
    <mergeCell ref="AP3904:AP3905"/>
    <mergeCell ref="AR3904:AR3905"/>
    <mergeCell ref="AS3904:AS3905"/>
    <mergeCell ref="AN3902:AN3903"/>
    <mergeCell ref="AO3902:AO3903"/>
    <mergeCell ref="AP3902:AP3903"/>
    <mergeCell ref="AR3902:AR3903"/>
    <mergeCell ref="AS3902:AS3903"/>
    <mergeCell ref="AN3900:AN3901"/>
    <mergeCell ref="AO3900:AO3901"/>
    <mergeCell ref="AP3900:AP3901"/>
    <mergeCell ref="AR3900:AR3901"/>
    <mergeCell ref="AS3900:AS3901"/>
    <mergeCell ref="AN3898:AN3899"/>
    <mergeCell ref="AO3898:AO3899"/>
    <mergeCell ref="AP3898:AP3899"/>
    <mergeCell ref="AR3898:AR3899"/>
    <mergeCell ref="AS3898:AS3899"/>
    <mergeCell ref="AN3924:AN3925"/>
    <mergeCell ref="AO3924:AO3925"/>
    <mergeCell ref="AP3924:AP3925"/>
    <mergeCell ref="AR3924:AR3925"/>
    <mergeCell ref="AS3924:AS3925"/>
    <mergeCell ref="AN3922:AN3923"/>
    <mergeCell ref="AO3922:AO3923"/>
    <mergeCell ref="AP3922:AP3923"/>
    <mergeCell ref="AR3922:AR3923"/>
    <mergeCell ref="AS3922:AS3923"/>
    <mergeCell ref="AN3920:AN3921"/>
    <mergeCell ref="AO3920:AO3921"/>
    <mergeCell ref="AP3920:AP3921"/>
    <mergeCell ref="AR3920:AR3921"/>
    <mergeCell ref="AS3920:AS3921"/>
    <mergeCell ref="AN3918:AN3919"/>
    <mergeCell ref="AO3918:AO3919"/>
    <mergeCell ref="AP3918:AP3919"/>
    <mergeCell ref="AR3918:AR3919"/>
    <mergeCell ref="AS3918:AS3919"/>
    <mergeCell ref="AN3916:AN3917"/>
    <mergeCell ref="AO3916:AO3917"/>
    <mergeCell ref="AP3916:AP3917"/>
    <mergeCell ref="AR3916:AR3917"/>
    <mergeCell ref="AS3916:AS3917"/>
    <mergeCell ref="AN3914:AN3915"/>
    <mergeCell ref="AO3914:AO3915"/>
    <mergeCell ref="AP3914:AP3915"/>
    <mergeCell ref="AR3914:AR3915"/>
    <mergeCell ref="AS3914:AS3915"/>
    <mergeCell ref="AN3912:AN3913"/>
    <mergeCell ref="AO3912:AO3913"/>
    <mergeCell ref="AP3912:AP3913"/>
    <mergeCell ref="AR3912:AR3913"/>
    <mergeCell ref="AS3912:AS3913"/>
    <mergeCell ref="AN3938:AN3939"/>
    <mergeCell ref="AO3938:AO3939"/>
    <mergeCell ref="AP3938:AP3939"/>
    <mergeCell ref="AR3938:AR3939"/>
    <mergeCell ref="AS3938:AS3939"/>
    <mergeCell ref="AN3936:AN3937"/>
    <mergeCell ref="AO3936:AO3937"/>
    <mergeCell ref="AP3936:AP3937"/>
    <mergeCell ref="AR3936:AR3937"/>
    <mergeCell ref="AS3936:AS3937"/>
    <mergeCell ref="AN3934:AN3935"/>
    <mergeCell ref="AO3934:AO3935"/>
    <mergeCell ref="AP3934:AP3935"/>
    <mergeCell ref="AR3934:AR3935"/>
    <mergeCell ref="AS3934:AS3935"/>
    <mergeCell ref="AN3932:AN3933"/>
    <mergeCell ref="AO3932:AO3933"/>
    <mergeCell ref="AP3932:AP3933"/>
    <mergeCell ref="AR3932:AR3933"/>
    <mergeCell ref="AS3932:AS3933"/>
    <mergeCell ref="AN3930:AN3931"/>
    <mergeCell ref="AO3930:AO3931"/>
    <mergeCell ref="AP3930:AP3931"/>
    <mergeCell ref="AR3930:AR3931"/>
    <mergeCell ref="AS3930:AS3931"/>
    <mergeCell ref="AN3928:AN3929"/>
    <mergeCell ref="AO3928:AO3929"/>
    <mergeCell ref="AP3928:AP3929"/>
    <mergeCell ref="AR3928:AR3929"/>
    <mergeCell ref="AS3928:AS3929"/>
    <mergeCell ref="AN3926:AN3927"/>
    <mergeCell ref="AO3926:AO3927"/>
    <mergeCell ref="AP3926:AP3927"/>
    <mergeCell ref="AR3926:AR3927"/>
    <mergeCell ref="AS3926:AS3927"/>
    <mergeCell ref="AN3952:AN3953"/>
    <mergeCell ref="AO3952:AO3953"/>
    <mergeCell ref="AP3952:AP3953"/>
    <mergeCell ref="AR3952:AR3953"/>
    <mergeCell ref="AS3952:AS3953"/>
    <mergeCell ref="AN3950:AN3951"/>
    <mergeCell ref="AO3950:AO3951"/>
    <mergeCell ref="AP3950:AP3951"/>
    <mergeCell ref="AR3950:AR3951"/>
    <mergeCell ref="AS3950:AS3951"/>
    <mergeCell ref="AN3948:AN3949"/>
    <mergeCell ref="AO3948:AO3949"/>
    <mergeCell ref="AP3948:AP3949"/>
    <mergeCell ref="AR3948:AR3949"/>
    <mergeCell ref="AS3948:AS3949"/>
    <mergeCell ref="AN3946:AN3947"/>
    <mergeCell ref="AO3946:AO3947"/>
    <mergeCell ref="AP3946:AP3947"/>
    <mergeCell ref="AR3946:AR3947"/>
    <mergeCell ref="AS3946:AS3947"/>
    <mergeCell ref="AN3944:AN3945"/>
    <mergeCell ref="AO3944:AO3945"/>
    <mergeCell ref="AP3944:AP3945"/>
    <mergeCell ref="AR3944:AR3945"/>
    <mergeCell ref="AS3944:AS3945"/>
    <mergeCell ref="AN3942:AN3943"/>
    <mergeCell ref="AO3942:AO3943"/>
    <mergeCell ref="AP3942:AP3943"/>
    <mergeCell ref="AR3942:AR3943"/>
    <mergeCell ref="AS3942:AS3943"/>
    <mergeCell ref="AN3940:AN3941"/>
    <mergeCell ref="AO3940:AO3941"/>
    <mergeCell ref="AP3940:AP3941"/>
    <mergeCell ref="AR3940:AR3941"/>
    <mergeCell ref="AS3940:AS3941"/>
    <mergeCell ref="AN3966:AN3967"/>
    <mergeCell ref="AO3966:AO3967"/>
    <mergeCell ref="AP3966:AP3967"/>
    <mergeCell ref="AR3966:AR3967"/>
    <mergeCell ref="AS3966:AS3967"/>
    <mergeCell ref="AN3964:AN3965"/>
    <mergeCell ref="AO3964:AO3965"/>
    <mergeCell ref="AP3964:AP3965"/>
    <mergeCell ref="AR3964:AR3965"/>
    <mergeCell ref="AS3964:AS3965"/>
    <mergeCell ref="AN3962:AN3963"/>
    <mergeCell ref="AO3962:AO3963"/>
    <mergeCell ref="AP3962:AP3963"/>
    <mergeCell ref="AR3962:AR3963"/>
    <mergeCell ref="AS3962:AS3963"/>
    <mergeCell ref="AN3960:AN3961"/>
    <mergeCell ref="AO3960:AO3961"/>
    <mergeCell ref="AP3960:AP3961"/>
    <mergeCell ref="AR3960:AR3961"/>
    <mergeCell ref="AS3960:AS3961"/>
    <mergeCell ref="AN3958:AN3959"/>
    <mergeCell ref="AO3958:AO3959"/>
    <mergeCell ref="AP3958:AP3959"/>
    <mergeCell ref="AR3958:AR3959"/>
    <mergeCell ref="AS3958:AS3959"/>
    <mergeCell ref="AN3956:AN3957"/>
    <mergeCell ref="AO3956:AO3957"/>
    <mergeCell ref="AP3956:AP3957"/>
    <mergeCell ref="AR3956:AR3957"/>
    <mergeCell ref="AS3956:AS3957"/>
    <mergeCell ref="AN3954:AN3955"/>
    <mergeCell ref="AO3954:AO3955"/>
    <mergeCell ref="AP3954:AP3955"/>
    <mergeCell ref="AR3954:AR3955"/>
    <mergeCell ref="AS3954:AS3955"/>
    <mergeCell ref="AN3980:AN3981"/>
    <mergeCell ref="AO3980:AO3981"/>
    <mergeCell ref="AP3980:AP3981"/>
    <mergeCell ref="AR3980:AR3981"/>
    <mergeCell ref="AS3980:AS3981"/>
    <mergeCell ref="AN3978:AN3979"/>
    <mergeCell ref="AO3978:AO3979"/>
    <mergeCell ref="AP3978:AP3979"/>
    <mergeCell ref="AR3978:AR3979"/>
    <mergeCell ref="AS3978:AS3979"/>
    <mergeCell ref="AN3976:AN3977"/>
    <mergeCell ref="AO3976:AO3977"/>
    <mergeCell ref="AP3976:AP3977"/>
    <mergeCell ref="AR3976:AR3977"/>
    <mergeCell ref="AS3976:AS3977"/>
    <mergeCell ref="AN3974:AN3975"/>
    <mergeCell ref="AO3974:AO3975"/>
    <mergeCell ref="AP3974:AP3975"/>
    <mergeCell ref="AR3974:AR3975"/>
    <mergeCell ref="AS3974:AS3975"/>
    <mergeCell ref="AN3972:AN3973"/>
    <mergeCell ref="AO3972:AO3973"/>
    <mergeCell ref="AP3972:AP3973"/>
    <mergeCell ref="AR3972:AR3973"/>
    <mergeCell ref="AS3972:AS3973"/>
    <mergeCell ref="AN3970:AN3971"/>
    <mergeCell ref="AO3970:AO3971"/>
    <mergeCell ref="AP3970:AP3971"/>
    <mergeCell ref="AR3970:AR3971"/>
    <mergeCell ref="AS3970:AS3971"/>
    <mergeCell ref="AN3968:AN3969"/>
    <mergeCell ref="AO3968:AO3969"/>
    <mergeCell ref="AP3968:AP3969"/>
    <mergeCell ref="AR3968:AR3969"/>
    <mergeCell ref="AS3968:AS3969"/>
    <mergeCell ref="AN3994:AN3995"/>
    <mergeCell ref="AO3994:AO3995"/>
    <mergeCell ref="AP3994:AP3995"/>
    <mergeCell ref="AR3994:AR3995"/>
    <mergeCell ref="AS3994:AS3995"/>
    <mergeCell ref="AN3992:AN3993"/>
    <mergeCell ref="AO3992:AO3993"/>
    <mergeCell ref="AP3992:AP3993"/>
    <mergeCell ref="AR3992:AR3993"/>
    <mergeCell ref="AS3992:AS3993"/>
    <mergeCell ref="AN3990:AN3991"/>
    <mergeCell ref="AO3990:AO3991"/>
    <mergeCell ref="AP3990:AP3991"/>
    <mergeCell ref="AR3990:AR3991"/>
    <mergeCell ref="AS3990:AS3991"/>
    <mergeCell ref="AN3988:AN3989"/>
    <mergeCell ref="AO3988:AO3989"/>
    <mergeCell ref="AP3988:AP3989"/>
    <mergeCell ref="AR3988:AR3989"/>
    <mergeCell ref="AS3988:AS3989"/>
    <mergeCell ref="AN3986:AN3987"/>
    <mergeCell ref="AO3986:AO3987"/>
    <mergeCell ref="AP3986:AP3987"/>
    <mergeCell ref="AR3986:AR3987"/>
    <mergeCell ref="AS3986:AS3987"/>
    <mergeCell ref="AN3984:AN3985"/>
    <mergeCell ref="AO3984:AO3985"/>
    <mergeCell ref="AP3984:AP3985"/>
    <mergeCell ref="AR3984:AR3985"/>
    <mergeCell ref="AS3984:AS3985"/>
    <mergeCell ref="AN3982:AN3983"/>
    <mergeCell ref="AO3982:AO3983"/>
    <mergeCell ref="AP3982:AP3983"/>
    <mergeCell ref="AR3982:AR3983"/>
    <mergeCell ref="AS3982:AS3983"/>
    <mergeCell ref="AN4008:AN4009"/>
    <mergeCell ref="AO4008:AO4009"/>
    <mergeCell ref="AP4008:AP4009"/>
    <mergeCell ref="AR4008:AR4009"/>
    <mergeCell ref="AS4008:AS4009"/>
    <mergeCell ref="AN4006:AN4007"/>
    <mergeCell ref="AO4006:AO4007"/>
    <mergeCell ref="AP4006:AP4007"/>
    <mergeCell ref="AR4006:AR4007"/>
    <mergeCell ref="AS4006:AS4007"/>
    <mergeCell ref="AN4004:AN4005"/>
    <mergeCell ref="AO4004:AO4005"/>
    <mergeCell ref="AP4004:AP4005"/>
    <mergeCell ref="AR4004:AR4005"/>
    <mergeCell ref="AS4004:AS4005"/>
    <mergeCell ref="AN4002:AN4003"/>
    <mergeCell ref="AO4002:AO4003"/>
    <mergeCell ref="AP4002:AP4003"/>
    <mergeCell ref="AR4002:AR4003"/>
    <mergeCell ref="AS4002:AS4003"/>
    <mergeCell ref="AN4000:AN4001"/>
    <mergeCell ref="AO4000:AO4001"/>
    <mergeCell ref="AP4000:AP4001"/>
    <mergeCell ref="AR4000:AR4001"/>
    <mergeCell ref="AS4000:AS4001"/>
    <mergeCell ref="AN3998:AN3999"/>
    <mergeCell ref="AO3998:AO3999"/>
    <mergeCell ref="AP3998:AP3999"/>
    <mergeCell ref="AR3998:AR3999"/>
    <mergeCell ref="AS3998:AS3999"/>
    <mergeCell ref="AN3996:AN3997"/>
    <mergeCell ref="AO3996:AO3997"/>
    <mergeCell ref="AP3996:AP3997"/>
    <mergeCell ref="AR3996:AR3997"/>
    <mergeCell ref="AS3996:AS3997"/>
    <mergeCell ref="AN4022:AN4023"/>
    <mergeCell ref="AO4022:AO4023"/>
    <mergeCell ref="AP4022:AP4023"/>
    <mergeCell ref="AR4022:AR4023"/>
    <mergeCell ref="AS4022:AS4023"/>
    <mergeCell ref="AN4020:AN4021"/>
    <mergeCell ref="AO4020:AO4021"/>
    <mergeCell ref="AP4020:AP4021"/>
    <mergeCell ref="AR4020:AR4021"/>
    <mergeCell ref="AS4020:AS4021"/>
    <mergeCell ref="AN4018:AN4019"/>
    <mergeCell ref="AO4018:AO4019"/>
    <mergeCell ref="AP4018:AP4019"/>
    <mergeCell ref="AR4018:AR4019"/>
    <mergeCell ref="AS4018:AS4019"/>
    <mergeCell ref="AN4016:AN4017"/>
    <mergeCell ref="AO4016:AO4017"/>
    <mergeCell ref="AP4016:AP4017"/>
    <mergeCell ref="AR4016:AR4017"/>
    <mergeCell ref="AS4016:AS4017"/>
    <mergeCell ref="AN4014:AN4015"/>
    <mergeCell ref="AO4014:AO4015"/>
    <mergeCell ref="AP4014:AP4015"/>
    <mergeCell ref="AR4014:AR4015"/>
    <mergeCell ref="AS4014:AS4015"/>
    <mergeCell ref="AN4012:AN4013"/>
    <mergeCell ref="AO4012:AO4013"/>
    <mergeCell ref="AP4012:AP4013"/>
    <mergeCell ref="AR4012:AR4013"/>
    <mergeCell ref="AS4012:AS4013"/>
    <mergeCell ref="AN4010:AN4011"/>
    <mergeCell ref="AO4010:AO4011"/>
    <mergeCell ref="AP4010:AP4011"/>
    <mergeCell ref="AR4010:AR4011"/>
    <mergeCell ref="AS4010:AS4011"/>
    <mergeCell ref="AN4036:AN4037"/>
    <mergeCell ref="AO4036:AO4037"/>
    <mergeCell ref="AP4036:AP4037"/>
    <mergeCell ref="AR4036:AR4037"/>
    <mergeCell ref="AS4036:AS4037"/>
    <mergeCell ref="AN4034:AN4035"/>
    <mergeCell ref="AO4034:AO4035"/>
    <mergeCell ref="AP4034:AP4035"/>
    <mergeCell ref="AR4034:AR4035"/>
    <mergeCell ref="AS4034:AS4035"/>
    <mergeCell ref="AN4032:AN4033"/>
    <mergeCell ref="AO4032:AO4033"/>
    <mergeCell ref="AP4032:AP4033"/>
    <mergeCell ref="AR4032:AR4033"/>
    <mergeCell ref="AS4032:AS4033"/>
    <mergeCell ref="AN4030:AN4031"/>
    <mergeCell ref="AO4030:AO4031"/>
    <mergeCell ref="AP4030:AP4031"/>
    <mergeCell ref="AR4030:AR4031"/>
    <mergeCell ref="AS4030:AS4031"/>
    <mergeCell ref="AN4028:AN4029"/>
    <mergeCell ref="AO4028:AO4029"/>
    <mergeCell ref="AP4028:AP4029"/>
    <mergeCell ref="AR4028:AR4029"/>
    <mergeCell ref="AS4028:AS4029"/>
    <mergeCell ref="AN4026:AN4027"/>
    <mergeCell ref="AO4026:AO4027"/>
    <mergeCell ref="AP4026:AP4027"/>
    <mergeCell ref="AR4026:AR4027"/>
    <mergeCell ref="AS4026:AS4027"/>
    <mergeCell ref="AN4024:AN4025"/>
    <mergeCell ref="AO4024:AO4025"/>
    <mergeCell ref="AP4024:AP4025"/>
    <mergeCell ref="AR4024:AR4025"/>
    <mergeCell ref="AS4024:AS4025"/>
    <mergeCell ref="AN4050:AN4051"/>
    <mergeCell ref="AO4050:AO4051"/>
    <mergeCell ref="AP4050:AP4051"/>
    <mergeCell ref="AR4050:AR4051"/>
    <mergeCell ref="AS4050:AS4051"/>
    <mergeCell ref="AN4048:AN4049"/>
    <mergeCell ref="AO4048:AO4049"/>
    <mergeCell ref="AP4048:AP4049"/>
    <mergeCell ref="AR4048:AR4049"/>
    <mergeCell ref="AS4048:AS4049"/>
    <mergeCell ref="AN4046:AN4047"/>
    <mergeCell ref="AO4046:AO4047"/>
    <mergeCell ref="AP4046:AP4047"/>
    <mergeCell ref="AR4046:AR4047"/>
    <mergeCell ref="AS4046:AS4047"/>
    <mergeCell ref="AN4044:AN4045"/>
    <mergeCell ref="AO4044:AO4045"/>
    <mergeCell ref="AP4044:AP4045"/>
    <mergeCell ref="AR4044:AR4045"/>
    <mergeCell ref="AS4044:AS4045"/>
    <mergeCell ref="AN4042:AN4043"/>
    <mergeCell ref="AO4042:AO4043"/>
    <mergeCell ref="AP4042:AP4043"/>
    <mergeCell ref="AR4042:AR4043"/>
    <mergeCell ref="AS4042:AS4043"/>
    <mergeCell ref="AN4040:AN4041"/>
    <mergeCell ref="AO4040:AO4041"/>
    <mergeCell ref="AP4040:AP4041"/>
    <mergeCell ref="AR4040:AR4041"/>
    <mergeCell ref="AS4040:AS4041"/>
    <mergeCell ref="AN4038:AN4039"/>
    <mergeCell ref="AO4038:AO4039"/>
    <mergeCell ref="AP4038:AP4039"/>
    <mergeCell ref="AR4038:AR4039"/>
    <mergeCell ref="AS4038:AS4039"/>
    <mergeCell ref="AN4064:AN4065"/>
    <mergeCell ref="AO4064:AO4065"/>
    <mergeCell ref="AP4064:AP4065"/>
    <mergeCell ref="AR4064:AR4065"/>
    <mergeCell ref="AS4064:AS4065"/>
    <mergeCell ref="AN4062:AN4063"/>
    <mergeCell ref="AO4062:AO4063"/>
    <mergeCell ref="AP4062:AP4063"/>
    <mergeCell ref="AR4062:AR4063"/>
    <mergeCell ref="AS4062:AS4063"/>
    <mergeCell ref="AN4060:AN4061"/>
    <mergeCell ref="AO4060:AO4061"/>
    <mergeCell ref="AP4060:AP4061"/>
    <mergeCell ref="AR4060:AR4061"/>
    <mergeCell ref="AS4060:AS4061"/>
    <mergeCell ref="AN4058:AN4059"/>
    <mergeCell ref="AO4058:AO4059"/>
    <mergeCell ref="AP4058:AP4059"/>
    <mergeCell ref="AR4058:AR4059"/>
    <mergeCell ref="AS4058:AS4059"/>
    <mergeCell ref="AN4056:AN4057"/>
    <mergeCell ref="AO4056:AO4057"/>
    <mergeCell ref="AP4056:AP4057"/>
    <mergeCell ref="AR4056:AR4057"/>
    <mergeCell ref="AS4056:AS4057"/>
    <mergeCell ref="AN4054:AN4055"/>
    <mergeCell ref="AO4054:AO4055"/>
    <mergeCell ref="AP4054:AP4055"/>
    <mergeCell ref="AR4054:AR4055"/>
    <mergeCell ref="AS4054:AS4055"/>
    <mergeCell ref="AN4052:AN4053"/>
    <mergeCell ref="AO4052:AO4053"/>
    <mergeCell ref="AP4052:AP4053"/>
    <mergeCell ref="AR4052:AR4053"/>
    <mergeCell ref="AS4052:AS4053"/>
    <mergeCell ref="AN4078:AN4079"/>
    <mergeCell ref="AO4078:AO4079"/>
    <mergeCell ref="AP4078:AP4079"/>
    <mergeCell ref="AR4078:AR4079"/>
    <mergeCell ref="AS4078:AS4079"/>
    <mergeCell ref="AN4076:AN4077"/>
    <mergeCell ref="AO4076:AO4077"/>
    <mergeCell ref="AP4076:AP4077"/>
    <mergeCell ref="AR4076:AR4077"/>
    <mergeCell ref="AS4076:AS4077"/>
    <mergeCell ref="AN4074:AN4075"/>
    <mergeCell ref="AO4074:AO4075"/>
    <mergeCell ref="AP4074:AP4075"/>
    <mergeCell ref="AR4074:AR4075"/>
    <mergeCell ref="AS4074:AS4075"/>
    <mergeCell ref="AN4072:AN4073"/>
    <mergeCell ref="AO4072:AO4073"/>
    <mergeCell ref="AP4072:AP4073"/>
    <mergeCell ref="AR4072:AR4073"/>
    <mergeCell ref="AS4072:AS4073"/>
    <mergeCell ref="AN4070:AN4071"/>
    <mergeCell ref="AO4070:AO4071"/>
    <mergeCell ref="AP4070:AP4071"/>
    <mergeCell ref="AR4070:AR4071"/>
    <mergeCell ref="AS4070:AS4071"/>
    <mergeCell ref="AN4068:AN4069"/>
    <mergeCell ref="AO4068:AO4069"/>
    <mergeCell ref="AP4068:AP4069"/>
    <mergeCell ref="AR4068:AR4069"/>
    <mergeCell ref="AS4068:AS4069"/>
    <mergeCell ref="AN4066:AN4067"/>
    <mergeCell ref="AO4066:AO4067"/>
    <mergeCell ref="AP4066:AP4067"/>
    <mergeCell ref="AR4066:AR4067"/>
    <mergeCell ref="AS4066:AS4067"/>
    <mergeCell ref="AN4092:AN4093"/>
    <mergeCell ref="AO4092:AO4093"/>
    <mergeCell ref="AP4092:AP4093"/>
    <mergeCell ref="AR4092:AR4093"/>
    <mergeCell ref="AS4092:AS4093"/>
    <mergeCell ref="AN4090:AN4091"/>
    <mergeCell ref="AO4090:AO4091"/>
    <mergeCell ref="AP4090:AP4091"/>
    <mergeCell ref="AR4090:AR4091"/>
    <mergeCell ref="AS4090:AS4091"/>
    <mergeCell ref="AN4088:AN4089"/>
    <mergeCell ref="AO4088:AO4089"/>
    <mergeCell ref="AP4088:AP4089"/>
    <mergeCell ref="AR4088:AR4089"/>
    <mergeCell ref="AS4088:AS4089"/>
    <mergeCell ref="AN4086:AN4087"/>
    <mergeCell ref="AO4086:AO4087"/>
    <mergeCell ref="AP4086:AP4087"/>
    <mergeCell ref="AR4086:AR4087"/>
    <mergeCell ref="AS4086:AS4087"/>
    <mergeCell ref="AN4084:AN4085"/>
    <mergeCell ref="AO4084:AO4085"/>
    <mergeCell ref="AP4084:AP4085"/>
    <mergeCell ref="AR4084:AR4085"/>
    <mergeCell ref="AS4084:AS4085"/>
    <mergeCell ref="AN4082:AN4083"/>
    <mergeCell ref="AO4082:AO4083"/>
    <mergeCell ref="AP4082:AP4083"/>
    <mergeCell ref="AR4082:AR4083"/>
    <mergeCell ref="AS4082:AS4083"/>
    <mergeCell ref="AN4080:AN4081"/>
    <mergeCell ref="AO4080:AO4081"/>
    <mergeCell ref="AP4080:AP4081"/>
    <mergeCell ref="AR4080:AR4081"/>
    <mergeCell ref="AS4080:AS4081"/>
    <mergeCell ref="AN4106:AN4107"/>
    <mergeCell ref="AO4106:AO4107"/>
    <mergeCell ref="AP4106:AP4107"/>
    <mergeCell ref="AR4106:AR4107"/>
    <mergeCell ref="AS4106:AS4107"/>
    <mergeCell ref="AN4104:AN4105"/>
    <mergeCell ref="AO4104:AO4105"/>
    <mergeCell ref="AP4104:AP4105"/>
    <mergeCell ref="AR4104:AR4105"/>
    <mergeCell ref="AS4104:AS4105"/>
    <mergeCell ref="AN4102:AN4103"/>
    <mergeCell ref="AO4102:AO4103"/>
    <mergeCell ref="AP4102:AP4103"/>
    <mergeCell ref="AR4102:AR4103"/>
    <mergeCell ref="AS4102:AS4103"/>
    <mergeCell ref="AN4100:AN4101"/>
    <mergeCell ref="AO4100:AO4101"/>
    <mergeCell ref="AP4100:AP4101"/>
    <mergeCell ref="AR4100:AR4101"/>
    <mergeCell ref="AS4100:AS4101"/>
    <mergeCell ref="AN4098:AN4099"/>
    <mergeCell ref="AO4098:AO4099"/>
    <mergeCell ref="AP4098:AP4099"/>
    <mergeCell ref="AR4098:AR4099"/>
    <mergeCell ref="AS4098:AS4099"/>
    <mergeCell ref="AN4096:AN4097"/>
    <mergeCell ref="AO4096:AO4097"/>
    <mergeCell ref="AP4096:AP4097"/>
    <mergeCell ref="AR4096:AR4097"/>
    <mergeCell ref="AS4096:AS4097"/>
    <mergeCell ref="AN4094:AN4095"/>
    <mergeCell ref="AO4094:AO4095"/>
    <mergeCell ref="AP4094:AP4095"/>
    <mergeCell ref="AR4094:AR4095"/>
    <mergeCell ref="AS4094:AS4095"/>
    <mergeCell ref="AN4120:AN4121"/>
    <mergeCell ref="AO4120:AO4121"/>
    <mergeCell ref="AP4120:AP4121"/>
    <mergeCell ref="AR4120:AR4121"/>
    <mergeCell ref="AS4120:AS4121"/>
    <mergeCell ref="AN4118:AN4119"/>
    <mergeCell ref="AO4118:AO4119"/>
    <mergeCell ref="AP4118:AP4119"/>
    <mergeCell ref="AR4118:AR4119"/>
    <mergeCell ref="AS4118:AS4119"/>
    <mergeCell ref="AN4116:AN4117"/>
    <mergeCell ref="AO4116:AO4117"/>
    <mergeCell ref="AP4116:AP4117"/>
    <mergeCell ref="AR4116:AR4117"/>
    <mergeCell ref="AS4116:AS4117"/>
    <mergeCell ref="AN4114:AN4115"/>
    <mergeCell ref="AO4114:AO4115"/>
    <mergeCell ref="AP4114:AP4115"/>
    <mergeCell ref="AR4114:AR4115"/>
    <mergeCell ref="AS4114:AS4115"/>
    <mergeCell ref="AN4112:AN4113"/>
    <mergeCell ref="AO4112:AO4113"/>
    <mergeCell ref="AP4112:AP4113"/>
    <mergeCell ref="AR4112:AR4113"/>
    <mergeCell ref="AS4112:AS4113"/>
    <mergeCell ref="AN4110:AN4111"/>
    <mergeCell ref="AO4110:AO4111"/>
    <mergeCell ref="AP4110:AP4111"/>
    <mergeCell ref="AR4110:AR4111"/>
    <mergeCell ref="AS4110:AS4111"/>
    <mergeCell ref="AN4108:AN4109"/>
    <mergeCell ref="AO4108:AO4109"/>
    <mergeCell ref="AP4108:AP4109"/>
    <mergeCell ref="AR4108:AR4109"/>
    <mergeCell ref="AS4108:AS4109"/>
    <mergeCell ref="AN4134:AN4135"/>
    <mergeCell ref="AO4134:AO4135"/>
    <mergeCell ref="AP4134:AP4135"/>
    <mergeCell ref="AR4134:AR4135"/>
    <mergeCell ref="AS4134:AS4135"/>
    <mergeCell ref="AN4132:AN4133"/>
    <mergeCell ref="AO4132:AO4133"/>
    <mergeCell ref="AP4132:AP4133"/>
    <mergeCell ref="AR4132:AR4133"/>
    <mergeCell ref="AS4132:AS4133"/>
    <mergeCell ref="AN4130:AN4131"/>
    <mergeCell ref="AO4130:AO4131"/>
    <mergeCell ref="AP4130:AP4131"/>
    <mergeCell ref="AR4130:AR4131"/>
    <mergeCell ref="AS4130:AS4131"/>
    <mergeCell ref="AN4128:AN4129"/>
    <mergeCell ref="AO4128:AO4129"/>
    <mergeCell ref="AP4128:AP4129"/>
    <mergeCell ref="AR4128:AR4129"/>
    <mergeCell ref="AS4128:AS4129"/>
    <mergeCell ref="AN4126:AN4127"/>
    <mergeCell ref="AO4126:AO4127"/>
    <mergeCell ref="AP4126:AP4127"/>
    <mergeCell ref="AR4126:AR4127"/>
    <mergeCell ref="AS4126:AS4127"/>
    <mergeCell ref="AN4124:AN4125"/>
    <mergeCell ref="AO4124:AO4125"/>
    <mergeCell ref="AP4124:AP4125"/>
    <mergeCell ref="AR4124:AR4125"/>
    <mergeCell ref="AS4124:AS4125"/>
    <mergeCell ref="AN4122:AN4123"/>
    <mergeCell ref="AO4122:AO4123"/>
    <mergeCell ref="AP4122:AP4123"/>
    <mergeCell ref="AR4122:AR4123"/>
    <mergeCell ref="AS4122:AS4123"/>
    <mergeCell ref="AN4148:AN4149"/>
    <mergeCell ref="AO4148:AO4149"/>
    <mergeCell ref="AP4148:AP4149"/>
    <mergeCell ref="AR4148:AR4149"/>
    <mergeCell ref="AS4148:AS4149"/>
    <mergeCell ref="AN4146:AN4147"/>
    <mergeCell ref="AO4146:AO4147"/>
    <mergeCell ref="AP4146:AP4147"/>
    <mergeCell ref="AR4146:AR4147"/>
    <mergeCell ref="AS4146:AS4147"/>
    <mergeCell ref="AN4144:AN4145"/>
    <mergeCell ref="AO4144:AO4145"/>
    <mergeCell ref="AP4144:AP4145"/>
    <mergeCell ref="AR4144:AR4145"/>
    <mergeCell ref="AS4144:AS4145"/>
    <mergeCell ref="AN4142:AN4143"/>
    <mergeCell ref="AO4142:AO4143"/>
    <mergeCell ref="AP4142:AP4143"/>
    <mergeCell ref="AR4142:AR4143"/>
    <mergeCell ref="AS4142:AS4143"/>
    <mergeCell ref="AN4140:AN4141"/>
    <mergeCell ref="AO4140:AO4141"/>
    <mergeCell ref="AP4140:AP4141"/>
    <mergeCell ref="AR4140:AR4141"/>
    <mergeCell ref="AS4140:AS4141"/>
    <mergeCell ref="AN4138:AN4139"/>
    <mergeCell ref="AO4138:AO4139"/>
    <mergeCell ref="AP4138:AP4139"/>
    <mergeCell ref="AR4138:AR4139"/>
    <mergeCell ref="AS4138:AS4139"/>
    <mergeCell ref="AN4136:AN4137"/>
    <mergeCell ref="AO4136:AO4137"/>
    <mergeCell ref="AP4136:AP4137"/>
    <mergeCell ref="AR4136:AR4137"/>
    <mergeCell ref="AS4136:AS4137"/>
    <mergeCell ref="AN4162:AN4163"/>
    <mergeCell ref="AO4162:AO4163"/>
    <mergeCell ref="AP4162:AP4163"/>
    <mergeCell ref="AR4162:AR4163"/>
    <mergeCell ref="AS4162:AS4163"/>
    <mergeCell ref="AN4160:AN4161"/>
    <mergeCell ref="AO4160:AO4161"/>
    <mergeCell ref="AP4160:AP4161"/>
    <mergeCell ref="AR4160:AR4161"/>
    <mergeCell ref="AS4160:AS4161"/>
    <mergeCell ref="AN4158:AN4159"/>
    <mergeCell ref="AO4158:AO4159"/>
    <mergeCell ref="AP4158:AP4159"/>
    <mergeCell ref="AR4158:AR4159"/>
    <mergeCell ref="AS4158:AS4159"/>
    <mergeCell ref="AN4156:AN4157"/>
    <mergeCell ref="AO4156:AO4157"/>
    <mergeCell ref="AP4156:AP4157"/>
    <mergeCell ref="AR4156:AR4157"/>
    <mergeCell ref="AS4156:AS4157"/>
    <mergeCell ref="AN4154:AN4155"/>
    <mergeCell ref="AO4154:AO4155"/>
    <mergeCell ref="AP4154:AP4155"/>
    <mergeCell ref="AR4154:AR4155"/>
    <mergeCell ref="AS4154:AS4155"/>
    <mergeCell ref="AN4152:AN4153"/>
    <mergeCell ref="AO4152:AO4153"/>
    <mergeCell ref="AP4152:AP4153"/>
    <mergeCell ref="AR4152:AR4153"/>
    <mergeCell ref="AS4152:AS4153"/>
    <mergeCell ref="AN4150:AN4151"/>
    <mergeCell ref="AO4150:AO4151"/>
    <mergeCell ref="AP4150:AP4151"/>
    <mergeCell ref="AR4150:AR4151"/>
    <mergeCell ref="AS4150:AS4151"/>
    <mergeCell ref="AN4176:AN4177"/>
    <mergeCell ref="AO4176:AO4177"/>
    <mergeCell ref="AP4176:AP4177"/>
    <mergeCell ref="AR4176:AR4177"/>
    <mergeCell ref="AS4176:AS4177"/>
    <mergeCell ref="AN4174:AN4175"/>
    <mergeCell ref="AO4174:AO4175"/>
    <mergeCell ref="AP4174:AP4175"/>
    <mergeCell ref="AR4174:AR4175"/>
    <mergeCell ref="AS4174:AS4175"/>
    <mergeCell ref="AN4172:AN4173"/>
    <mergeCell ref="AO4172:AO4173"/>
    <mergeCell ref="AP4172:AP4173"/>
    <mergeCell ref="AR4172:AR4173"/>
    <mergeCell ref="AS4172:AS4173"/>
    <mergeCell ref="AN4170:AN4171"/>
    <mergeCell ref="AO4170:AO4171"/>
    <mergeCell ref="AP4170:AP4171"/>
    <mergeCell ref="AR4170:AR4171"/>
    <mergeCell ref="AS4170:AS4171"/>
    <mergeCell ref="AN4168:AN4169"/>
    <mergeCell ref="AO4168:AO4169"/>
    <mergeCell ref="AP4168:AP4169"/>
    <mergeCell ref="AR4168:AR4169"/>
    <mergeCell ref="AS4168:AS4169"/>
    <mergeCell ref="AN4166:AN4167"/>
    <mergeCell ref="AO4166:AO4167"/>
    <mergeCell ref="AP4166:AP4167"/>
    <mergeCell ref="AR4166:AR4167"/>
    <mergeCell ref="AS4166:AS4167"/>
    <mergeCell ref="AN4164:AN4165"/>
    <mergeCell ref="AO4164:AO4165"/>
    <mergeCell ref="AP4164:AP4165"/>
    <mergeCell ref="AR4164:AR4165"/>
    <mergeCell ref="AS4164:AS4165"/>
    <mergeCell ref="AN4190:AN4191"/>
    <mergeCell ref="AO4190:AO4191"/>
    <mergeCell ref="AP4190:AP4191"/>
    <mergeCell ref="AR4190:AR4191"/>
    <mergeCell ref="AS4190:AS4191"/>
    <mergeCell ref="AN4188:AN4189"/>
    <mergeCell ref="AO4188:AO4189"/>
    <mergeCell ref="AP4188:AP4189"/>
    <mergeCell ref="AR4188:AR4189"/>
    <mergeCell ref="AS4188:AS4189"/>
    <mergeCell ref="AN4186:AN4187"/>
    <mergeCell ref="AO4186:AO4187"/>
    <mergeCell ref="AP4186:AP4187"/>
    <mergeCell ref="AR4186:AR4187"/>
    <mergeCell ref="AS4186:AS4187"/>
    <mergeCell ref="AN4184:AN4185"/>
    <mergeCell ref="AO4184:AO4185"/>
    <mergeCell ref="AP4184:AP4185"/>
    <mergeCell ref="AR4184:AR4185"/>
    <mergeCell ref="AS4184:AS4185"/>
    <mergeCell ref="AN4182:AN4183"/>
    <mergeCell ref="AO4182:AO4183"/>
    <mergeCell ref="AP4182:AP4183"/>
    <mergeCell ref="AR4182:AR4183"/>
    <mergeCell ref="AS4182:AS4183"/>
    <mergeCell ref="AN4180:AN4181"/>
    <mergeCell ref="AO4180:AO4181"/>
    <mergeCell ref="AP4180:AP4181"/>
    <mergeCell ref="AR4180:AR4181"/>
    <mergeCell ref="AS4180:AS4181"/>
    <mergeCell ref="AN4178:AN4179"/>
    <mergeCell ref="AO4178:AO4179"/>
    <mergeCell ref="AP4178:AP4179"/>
    <mergeCell ref="AR4178:AR4179"/>
    <mergeCell ref="AS4178:AS4179"/>
    <mergeCell ref="AN4204:AN4205"/>
    <mergeCell ref="AO4204:AO4205"/>
    <mergeCell ref="AP4204:AP4205"/>
    <mergeCell ref="AR4204:AR4205"/>
    <mergeCell ref="AS4204:AS4205"/>
    <mergeCell ref="AN4202:AN4203"/>
    <mergeCell ref="AO4202:AO4203"/>
    <mergeCell ref="AP4202:AP4203"/>
    <mergeCell ref="AR4202:AR4203"/>
    <mergeCell ref="AS4202:AS4203"/>
    <mergeCell ref="AN4200:AN4201"/>
    <mergeCell ref="AO4200:AO4201"/>
    <mergeCell ref="AP4200:AP4201"/>
    <mergeCell ref="AR4200:AR4201"/>
    <mergeCell ref="AS4200:AS4201"/>
    <mergeCell ref="AN4198:AN4199"/>
    <mergeCell ref="AO4198:AO4199"/>
    <mergeCell ref="AP4198:AP4199"/>
    <mergeCell ref="AR4198:AR4199"/>
    <mergeCell ref="AS4198:AS4199"/>
    <mergeCell ref="AN4196:AN4197"/>
    <mergeCell ref="AO4196:AO4197"/>
    <mergeCell ref="AP4196:AP4197"/>
    <mergeCell ref="AR4196:AR4197"/>
    <mergeCell ref="AS4196:AS4197"/>
    <mergeCell ref="AN4194:AN4195"/>
    <mergeCell ref="AO4194:AO4195"/>
    <mergeCell ref="AP4194:AP4195"/>
    <mergeCell ref="AR4194:AR4195"/>
    <mergeCell ref="AS4194:AS4195"/>
    <mergeCell ref="AN4192:AN4193"/>
    <mergeCell ref="AO4192:AO4193"/>
    <mergeCell ref="AP4192:AP4193"/>
    <mergeCell ref="AR4192:AR4193"/>
    <mergeCell ref="AS4192:AS4193"/>
    <mergeCell ref="AN4218:AN4219"/>
    <mergeCell ref="AO4218:AO4219"/>
    <mergeCell ref="AP4218:AP4219"/>
    <mergeCell ref="AR4218:AR4219"/>
    <mergeCell ref="AS4218:AS4219"/>
    <mergeCell ref="AN4216:AN4217"/>
    <mergeCell ref="AO4216:AO4217"/>
    <mergeCell ref="AP4216:AP4217"/>
    <mergeCell ref="AR4216:AR4217"/>
    <mergeCell ref="AS4216:AS4217"/>
    <mergeCell ref="AN4214:AN4215"/>
    <mergeCell ref="AO4214:AO4215"/>
    <mergeCell ref="AP4214:AP4215"/>
    <mergeCell ref="AR4214:AR4215"/>
    <mergeCell ref="AS4214:AS4215"/>
    <mergeCell ref="AN4212:AN4213"/>
    <mergeCell ref="AO4212:AO4213"/>
    <mergeCell ref="AP4212:AP4213"/>
    <mergeCell ref="AR4212:AR4213"/>
    <mergeCell ref="AS4212:AS4213"/>
    <mergeCell ref="AN4210:AN4211"/>
    <mergeCell ref="AO4210:AO4211"/>
    <mergeCell ref="AP4210:AP4211"/>
    <mergeCell ref="AR4210:AR4211"/>
    <mergeCell ref="AS4210:AS4211"/>
    <mergeCell ref="AN4208:AN4209"/>
    <mergeCell ref="AO4208:AO4209"/>
    <mergeCell ref="AP4208:AP4209"/>
    <mergeCell ref="AR4208:AR4209"/>
    <mergeCell ref="AS4208:AS4209"/>
    <mergeCell ref="AN4206:AN4207"/>
    <mergeCell ref="AO4206:AO4207"/>
    <mergeCell ref="AP4206:AP4207"/>
    <mergeCell ref="AR4206:AR4207"/>
    <mergeCell ref="AS4206:AS4207"/>
    <mergeCell ref="AN4232:AN4233"/>
    <mergeCell ref="AO4232:AO4233"/>
    <mergeCell ref="AP4232:AP4233"/>
    <mergeCell ref="AR4232:AR4233"/>
    <mergeCell ref="AS4232:AS4233"/>
    <mergeCell ref="AN4230:AN4231"/>
    <mergeCell ref="AO4230:AO4231"/>
    <mergeCell ref="AP4230:AP4231"/>
    <mergeCell ref="AR4230:AR4231"/>
    <mergeCell ref="AS4230:AS4231"/>
    <mergeCell ref="AN4228:AN4229"/>
    <mergeCell ref="AO4228:AO4229"/>
    <mergeCell ref="AP4228:AP4229"/>
    <mergeCell ref="AR4228:AR4229"/>
    <mergeCell ref="AS4228:AS4229"/>
    <mergeCell ref="AN4226:AN4227"/>
    <mergeCell ref="AO4226:AO4227"/>
    <mergeCell ref="AP4226:AP4227"/>
    <mergeCell ref="AR4226:AR4227"/>
    <mergeCell ref="AS4226:AS4227"/>
    <mergeCell ref="AN4224:AN4225"/>
    <mergeCell ref="AO4224:AO4225"/>
    <mergeCell ref="AP4224:AP4225"/>
    <mergeCell ref="AR4224:AR4225"/>
    <mergeCell ref="AS4224:AS4225"/>
    <mergeCell ref="AN4222:AN4223"/>
    <mergeCell ref="AO4222:AO4223"/>
    <mergeCell ref="AP4222:AP4223"/>
    <mergeCell ref="AR4222:AR4223"/>
    <mergeCell ref="AS4222:AS4223"/>
    <mergeCell ref="AN4220:AN4221"/>
    <mergeCell ref="AO4220:AO4221"/>
    <mergeCell ref="AP4220:AP4221"/>
    <mergeCell ref="AR4220:AR4221"/>
    <mergeCell ref="AS4220:AS4221"/>
    <mergeCell ref="AN4246:AN4247"/>
    <mergeCell ref="AO4246:AO4247"/>
    <mergeCell ref="AP4246:AP4247"/>
    <mergeCell ref="AR4246:AR4247"/>
    <mergeCell ref="AS4246:AS4247"/>
    <mergeCell ref="AN4244:AN4245"/>
    <mergeCell ref="AO4244:AO4245"/>
    <mergeCell ref="AP4244:AP4245"/>
    <mergeCell ref="AR4244:AR4245"/>
    <mergeCell ref="AS4244:AS4245"/>
    <mergeCell ref="AN4242:AN4243"/>
    <mergeCell ref="AO4242:AO4243"/>
    <mergeCell ref="AP4242:AP4243"/>
    <mergeCell ref="AR4242:AR4243"/>
    <mergeCell ref="AS4242:AS4243"/>
    <mergeCell ref="AN4240:AN4241"/>
    <mergeCell ref="AO4240:AO4241"/>
    <mergeCell ref="AP4240:AP4241"/>
    <mergeCell ref="AR4240:AR4241"/>
    <mergeCell ref="AS4240:AS4241"/>
    <mergeCell ref="AN4238:AN4239"/>
    <mergeCell ref="AO4238:AO4239"/>
    <mergeCell ref="AP4238:AP4239"/>
    <mergeCell ref="AR4238:AR4239"/>
    <mergeCell ref="AS4238:AS4239"/>
    <mergeCell ref="AN4236:AN4237"/>
    <mergeCell ref="AO4236:AO4237"/>
    <mergeCell ref="AP4236:AP4237"/>
    <mergeCell ref="AR4236:AR4237"/>
    <mergeCell ref="AS4236:AS4237"/>
    <mergeCell ref="AN4234:AN4235"/>
    <mergeCell ref="AO4234:AO4235"/>
    <mergeCell ref="AP4234:AP4235"/>
    <mergeCell ref="AR4234:AR4235"/>
    <mergeCell ref="AS4234:AS4235"/>
    <mergeCell ref="AN4260:AN4261"/>
    <mergeCell ref="AO4260:AO4261"/>
    <mergeCell ref="AP4260:AP4261"/>
    <mergeCell ref="AR4260:AR4261"/>
    <mergeCell ref="AS4260:AS4261"/>
    <mergeCell ref="AN4258:AN4259"/>
    <mergeCell ref="AO4258:AO4259"/>
    <mergeCell ref="AP4258:AP4259"/>
    <mergeCell ref="AR4258:AR4259"/>
    <mergeCell ref="AS4258:AS4259"/>
    <mergeCell ref="AN4256:AN4257"/>
    <mergeCell ref="AO4256:AO4257"/>
    <mergeCell ref="AP4256:AP4257"/>
    <mergeCell ref="AR4256:AR4257"/>
    <mergeCell ref="AS4256:AS4257"/>
    <mergeCell ref="AN4254:AN4255"/>
    <mergeCell ref="AO4254:AO4255"/>
    <mergeCell ref="AP4254:AP4255"/>
    <mergeCell ref="AR4254:AR4255"/>
    <mergeCell ref="AS4254:AS4255"/>
    <mergeCell ref="AN4252:AN4253"/>
    <mergeCell ref="AO4252:AO4253"/>
    <mergeCell ref="AP4252:AP4253"/>
    <mergeCell ref="AR4252:AR4253"/>
    <mergeCell ref="AS4252:AS4253"/>
    <mergeCell ref="AN4250:AN4251"/>
    <mergeCell ref="AO4250:AO4251"/>
    <mergeCell ref="AP4250:AP4251"/>
    <mergeCell ref="AR4250:AR4251"/>
    <mergeCell ref="AS4250:AS4251"/>
    <mergeCell ref="AN4248:AN4249"/>
    <mergeCell ref="AO4248:AO4249"/>
    <mergeCell ref="AP4248:AP4249"/>
    <mergeCell ref="AR4248:AR4249"/>
    <mergeCell ref="AS4248:AS4249"/>
    <mergeCell ref="AN4274:AN4275"/>
    <mergeCell ref="AO4274:AO4275"/>
    <mergeCell ref="AP4274:AP4275"/>
    <mergeCell ref="AR4274:AR4275"/>
    <mergeCell ref="AS4274:AS4275"/>
    <mergeCell ref="AN4272:AN4273"/>
    <mergeCell ref="AO4272:AO4273"/>
    <mergeCell ref="AP4272:AP4273"/>
    <mergeCell ref="AR4272:AR4273"/>
    <mergeCell ref="AS4272:AS4273"/>
    <mergeCell ref="AN4270:AN4271"/>
    <mergeCell ref="AO4270:AO4271"/>
    <mergeCell ref="AP4270:AP4271"/>
    <mergeCell ref="AR4270:AR4271"/>
    <mergeCell ref="AS4270:AS4271"/>
    <mergeCell ref="AN4268:AN4269"/>
    <mergeCell ref="AO4268:AO4269"/>
    <mergeCell ref="AP4268:AP4269"/>
    <mergeCell ref="AR4268:AR4269"/>
    <mergeCell ref="AS4268:AS4269"/>
    <mergeCell ref="AN4266:AN4267"/>
    <mergeCell ref="AO4266:AO4267"/>
    <mergeCell ref="AP4266:AP4267"/>
    <mergeCell ref="AR4266:AR4267"/>
    <mergeCell ref="AS4266:AS4267"/>
    <mergeCell ref="AN4264:AN4265"/>
    <mergeCell ref="AO4264:AO4265"/>
    <mergeCell ref="AP4264:AP4265"/>
    <mergeCell ref="AR4264:AR4265"/>
    <mergeCell ref="AS4264:AS4265"/>
    <mergeCell ref="AN4262:AN4263"/>
    <mergeCell ref="AO4262:AO4263"/>
    <mergeCell ref="AP4262:AP4263"/>
    <mergeCell ref="AR4262:AR4263"/>
    <mergeCell ref="AS4262:AS4263"/>
    <mergeCell ref="AN4288:AN4289"/>
    <mergeCell ref="AO4288:AO4289"/>
    <mergeCell ref="AP4288:AP4289"/>
    <mergeCell ref="AR4288:AR4289"/>
    <mergeCell ref="AS4288:AS4289"/>
    <mergeCell ref="AN4286:AN4287"/>
    <mergeCell ref="AO4286:AO4287"/>
    <mergeCell ref="AP4286:AP4287"/>
    <mergeCell ref="AR4286:AR4287"/>
    <mergeCell ref="AS4286:AS4287"/>
    <mergeCell ref="AN4284:AN4285"/>
    <mergeCell ref="AO4284:AO4285"/>
    <mergeCell ref="AP4284:AP4285"/>
    <mergeCell ref="AR4284:AR4285"/>
    <mergeCell ref="AS4284:AS4285"/>
    <mergeCell ref="AN4282:AN4283"/>
    <mergeCell ref="AO4282:AO4283"/>
    <mergeCell ref="AP4282:AP4283"/>
    <mergeCell ref="AR4282:AR4283"/>
    <mergeCell ref="AS4282:AS4283"/>
    <mergeCell ref="AN4280:AN4281"/>
    <mergeCell ref="AO4280:AO4281"/>
    <mergeCell ref="AP4280:AP4281"/>
    <mergeCell ref="AR4280:AR4281"/>
    <mergeCell ref="AS4280:AS4281"/>
    <mergeCell ref="AN4278:AN4279"/>
    <mergeCell ref="AO4278:AO4279"/>
    <mergeCell ref="AP4278:AP4279"/>
    <mergeCell ref="AR4278:AR4279"/>
    <mergeCell ref="AS4278:AS4279"/>
    <mergeCell ref="AN4276:AN4277"/>
    <mergeCell ref="AO4276:AO4277"/>
    <mergeCell ref="AP4276:AP4277"/>
    <mergeCell ref="AR4276:AR4277"/>
    <mergeCell ref="AS4276:AS4277"/>
    <mergeCell ref="AN4302:AN4303"/>
    <mergeCell ref="AO4302:AO4303"/>
    <mergeCell ref="AP4302:AP4303"/>
    <mergeCell ref="AR4302:AR4303"/>
    <mergeCell ref="AS4302:AS4303"/>
    <mergeCell ref="AN4300:AN4301"/>
    <mergeCell ref="AO4300:AO4301"/>
    <mergeCell ref="AP4300:AP4301"/>
    <mergeCell ref="AR4300:AR4301"/>
    <mergeCell ref="AS4300:AS4301"/>
    <mergeCell ref="AN4298:AN4299"/>
    <mergeCell ref="AO4298:AO4299"/>
    <mergeCell ref="AP4298:AP4299"/>
    <mergeCell ref="AR4298:AR4299"/>
    <mergeCell ref="AS4298:AS4299"/>
    <mergeCell ref="AN4296:AN4297"/>
    <mergeCell ref="AO4296:AO4297"/>
    <mergeCell ref="AP4296:AP4297"/>
    <mergeCell ref="AR4296:AR4297"/>
    <mergeCell ref="AS4296:AS4297"/>
    <mergeCell ref="AN4294:AN4295"/>
    <mergeCell ref="AO4294:AO4295"/>
    <mergeCell ref="AP4294:AP4295"/>
    <mergeCell ref="AR4294:AR4295"/>
    <mergeCell ref="AS4294:AS4295"/>
    <mergeCell ref="AN4292:AN4293"/>
    <mergeCell ref="AO4292:AO4293"/>
    <mergeCell ref="AP4292:AP4293"/>
    <mergeCell ref="AR4292:AR4293"/>
    <mergeCell ref="AS4292:AS4293"/>
    <mergeCell ref="AN4290:AN4291"/>
    <mergeCell ref="AO4290:AO4291"/>
    <mergeCell ref="AP4290:AP4291"/>
    <mergeCell ref="AR4290:AR4291"/>
    <mergeCell ref="AS4290:AS4291"/>
    <mergeCell ref="AN4316:AN4317"/>
    <mergeCell ref="AO4316:AO4317"/>
    <mergeCell ref="AP4316:AP4317"/>
    <mergeCell ref="AR4316:AR4317"/>
    <mergeCell ref="AS4316:AS4317"/>
    <mergeCell ref="AN4314:AN4315"/>
    <mergeCell ref="AO4314:AO4315"/>
    <mergeCell ref="AP4314:AP4315"/>
    <mergeCell ref="AR4314:AR4315"/>
    <mergeCell ref="AS4314:AS4315"/>
    <mergeCell ref="AN4312:AN4313"/>
    <mergeCell ref="AO4312:AO4313"/>
    <mergeCell ref="AP4312:AP4313"/>
    <mergeCell ref="AR4312:AR4313"/>
    <mergeCell ref="AS4312:AS4313"/>
    <mergeCell ref="AN4310:AN4311"/>
    <mergeCell ref="AO4310:AO4311"/>
    <mergeCell ref="AP4310:AP4311"/>
    <mergeCell ref="AR4310:AR4311"/>
    <mergeCell ref="AS4310:AS4311"/>
    <mergeCell ref="AN4308:AN4309"/>
    <mergeCell ref="AO4308:AO4309"/>
    <mergeCell ref="AP4308:AP4309"/>
    <mergeCell ref="AR4308:AR4309"/>
    <mergeCell ref="AS4308:AS4309"/>
    <mergeCell ref="AN4306:AN4307"/>
    <mergeCell ref="AO4306:AO4307"/>
    <mergeCell ref="AP4306:AP4307"/>
    <mergeCell ref="AR4306:AR4307"/>
    <mergeCell ref="AS4306:AS4307"/>
    <mergeCell ref="AN4304:AN4305"/>
    <mergeCell ref="AO4304:AO4305"/>
    <mergeCell ref="AP4304:AP4305"/>
    <mergeCell ref="AR4304:AR4305"/>
    <mergeCell ref="AS4304:AS4305"/>
    <mergeCell ref="AN4330:AN4331"/>
    <mergeCell ref="AO4330:AO4331"/>
    <mergeCell ref="AP4330:AP4331"/>
    <mergeCell ref="AR4330:AR4331"/>
    <mergeCell ref="AS4330:AS4331"/>
    <mergeCell ref="AN4328:AN4329"/>
    <mergeCell ref="AO4328:AO4329"/>
    <mergeCell ref="AP4328:AP4329"/>
    <mergeCell ref="AR4328:AR4329"/>
    <mergeCell ref="AS4328:AS4329"/>
    <mergeCell ref="AN4326:AN4327"/>
    <mergeCell ref="AO4326:AO4327"/>
    <mergeCell ref="AP4326:AP4327"/>
    <mergeCell ref="AR4326:AR4327"/>
    <mergeCell ref="AS4326:AS4327"/>
    <mergeCell ref="AN4324:AN4325"/>
    <mergeCell ref="AO4324:AO4325"/>
    <mergeCell ref="AP4324:AP4325"/>
    <mergeCell ref="AR4324:AR4325"/>
    <mergeCell ref="AS4324:AS4325"/>
    <mergeCell ref="AN4322:AN4323"/>
    <mergeCell ref="AO4322:AO4323"/>
    <mergeCell ref="AP4322:AP4323"/>
    <mergeCell ref="AR4322:AR4323"/>
    <mergeCell ref="AS4322:AS4323"/>
    <mergeCell ref="AN4320:AN4321"/>
    <mergeCell ref="AO4320:AO4321"/>
    <mergeCell ref="AP4320:AP4321"/>
    <mergeCell ref="AR4320:AR4321"/>
    <mergeCell ref="AS4320:AS4321"/>
    <mergeCell ref="AN4318:AN4319"/>
    <mergeCell ref="AO4318:AO4319"/>
    <mergeCell ref="AP4318:AP4319"/>
    <mergeCell ref="AR4318:AR4319"/>
    <mergeCell ref="AS4318:AS4319"/>
    <mergeCell ref="AN4344:AN4345"/>
    <mergeCell ref="AO4344:AO4345"/>
    <mergeCell ref="AP4344:AP4345"/>
    <mergeCell ref="AR4344:AR4345"/>
    <mergeCell ref="AS4344:AS4345"/>
    <mergeCell ref="AN4342:AN4343"/>
    <mergeCell ref="AO4342:AO4343"/>
    <mergeCell ref="AP4342:AP4343"/>
    <mergeCell ref="AR4342:AR4343"/>
    <mergeCell ref="AS4342:AS4343"/>
    <mergeCell ref="AN4340:AN4341"/>
    <mergeCell ref="AO4340:AO4341"/>
    <mergeCell ref="AP4340:AP4341"/>
    <mergeCell ref="AR4340:AR4341"/>
    <mergeCell ref="AS4340:AS4341"/>
    <mergeCell ref="AN4338:AN4339"/>
    <mergeCell ref="AO4338:AO4339"/>
    <mergeCell ref="AP4338:AP4339"/>
    <mergeCell ref="AR4338:AR4339"/>
    <mergeCell ref="AS4338:AS4339"/>
    <mergeCell ref="AN4336:AN4337"/>
    <mergeCell ref="AO4336:AO4337"/>
    <mergeCell ref="AP4336:AP4337"/>
    <mergeCell ref="AR4336:AR4337"/>
    <mergeCell ref="AS4336:AS4337"/>
    <mergeCell ref="AN4334:AN4335"/>
    <mergeCell ref="AO4334:AO4335"/>
    <mergeCell ref="AP4334:AP4335"/>
    <mergeCell ref="AR4334:AR4335"/>
    <mergeCell ref="AS4334:AS4335"/>
    <mergeCell ref="AN4332:AN4333"/>
    <mergeCell ref="AO4332:AO4333"/>
    <mergeCell ref="AP4332:AP4333"/>
    <mergeCell ref="AR4332:AR4333"/>
    <mergeCell ref="AS4332:AS4333"/>
    <mergeCell ref="AN4358:AN4359"/>
    <mergeCell ref="AO4358:AO4359"/>
    <mergeCell ref="AP4358:AP4359"/>
    <mergeCell ref="AR4358:AR4359"/>
    <mergeCell ref="AS4358:AS4359"/>
    <mergeCell ref="AN4356:AN4357"/>
    <mergeCell ref="AO4356:AO4357"/>
    <mergeCell ref="AP4356:AP4357"/>
    <mergeCell ref="AR4356:AR4357"/>
    <mergeCell ref="AS4356:AS4357"/>
    <mergeCell ref="AN4354:AN4355"/>
    <mergeCell ref="AO4354:AO4355"/>
    <mergeCell ref="AP4354:AP4355"/>
    <mergeCell ref="AR4354:AR4355"/>
    <mergeCell ref="AS4354:AS4355"/>
    <mergeCell ref="AN4352:AN4353"/>
    <mergeCell ref="AO4352:AO4353"/>
    <mergeCell ref="AP4352:AP4353"/>
    <mergeCell ref="AR4352:AR4353"/>
    <mergeCell ref="AS4352:AS4353"/>
    <mergeCell ref="AN4350:AN4351"/>
    <mergeCell ref="AO4350:AO4351"/>
    <mergeCell ref="AP4350:AP4351"/>
    <mergeCell ref="AR4350:AR4351"/>
    <mergeCell ref="AS4350:AS4351"/>
    <mergeCell ref="AN4348:AN4349"/>
    <mergeCell ref="AO4348:AO4349"/>
    <mergeCell ref="AP4348:AP4349"/>
    <mergeCell ref="AR4348:AR4349"/>
    <mergeCell ref="AS4348:AS4349"/>
    <mergeCell ref="AN4346:AN4347"/>
    <mergeCell ref="AO4346:AO4347"/>
    <mergeCell ref="AP4346:AP4347"/>
    <mergeCell ref="AR4346:AR4347"/>
    <mergeCell ref="AS4346:AS4347"/>
    <mergeCell ref="AN4372:AN4373"/>
    <mergeCell ref="AO4372:AO4373"/>
    <mergeCell ref="AP4372:AP4373"/>
    <mergeCell ref="AR4372:AR4373"/>
    <mergeCell ref="AS4372:AS4373"/>
    <mergeCell ref="AN4370:AN4371"/>
    <mergeCell ref="AO4370:AO4371"/>
    <mergeCell ref="AP4370:AP4371"/>
    <mergeCell ref="AR4370:AR4371"/>
    <mergeCell ref="AS4370:AS4371"/>
    <mergeCell ref="AN4368:AN4369"/>
    <mergeCell ref="AO4368:AO4369"/>
    <mergeCell ref="AP4368:AP4369"/>
    <mergeCell ref="AR4368:AR4369"/>
    <mergeCell ref="AS4368:AS4369"/>
    <mergeCell ref="AN4366:AN4367"/>
    <mergeCell ref="AO4366:AO4367"/>
    <mergeCell ref="AP4366:AP4367"/>
    <mergeCell ref="AR4366:AR4367"/>
    <mergeCell ref="AS4366:AS4367"/>
    <mergeCell ref="AN4364:AN4365"/>
    <mergeCell ref="AO4364:AO4365"/>
    <mergeCell ref="AP4364:AP4365"/>
    <mergeCell ref="AR4364:AR4365"/>
    <mergeCell ref="AS4364:AS4365"/>
    <mergeCell ref="AN4362:AN4363"/>
    <mergeCell ref="AO4362:AO4363"/>
    <mergeCell ref="AP4362:AP4363"/>
    <mergeCell ref="AR4362:AR4363"/>
    <mergeCell ref="AS4362:AS4363"/>
    <mergeCell ref="AN4360:AN4361"/>
    <mergeCell ref="AO4360:AO4361"/>
    <mergeCell ref="AP4360:AP4361"/>
    <mergeCell ref="AR4360:AR4361"/>
    <mergeCell ref="AS4360:AS4361"/>
    <mergeCell ref="AN4386:AN4387"/>
    <mergeCell ref="AO4386:AO4387"/>
    <mergeCell ref="AP4386:AP4387"/>
    <mergeCell ref="AR4386:AR4387"/>
    <mergeCell ref="AS4386:AS4387"/>
    <mergeCell ref="AN4384:AN4385"/>
    <mergeCell ref="AO4384:AO4385"/>
    <mergeCell ref="AP4384:AP4385"/>
    <mergeCell ref="AR4384:AR4385"/>
    <mergeCell ref="AS4384:AS4385"/>
    <mergeCell ref="AN4382:AN4383"/>
    <mergeCell ref="AO4382:AO4383"/>
    <mergeCell ref="AP4382:AP4383"/>
    <mergeCell ref="AR4382:AR4383"/>
    <mergeCell ref="AS4382:AS4383"/>
    <mergeCell ref="AN4380:AN4381"/>
    <mergeCell ref="AO4380:AO4381"/>
    <mergeCell ref="AP4380:AP4381"/>
    <mergeCell ref="AR4380:AR4381"/>
    <mergeCell ref="AS4380:AS4381"/>
    <mergeCell ref="AN4378:AN4379"/>
    <mergeCell ref="AO4378:AO4379"/>
    <mergeCell ref="AP4378:AP4379"/>
    <mergeCell ref="AR4378:AR4379"/>
    <mergeCell ref="AS4378:AS4379"/>
    <mergeCell ref="AN4376:AN4377"/>
    <mergeCell ref="AO4376:AO4377"/>
    <mergeCell ref="AP4376:AP4377"/>
    <mergeCell ref="AR4376:AR4377"/>
    <mergeCell ref="AS4376:AS4377"/>
    <mergeCell ref="AN4374:AN4375"/>
    <mergeCell ref="AO4374:AO4375"/>
    <mergeCell ref="AP4374:AP4375"/>
    <mergeCell ref="AR4374:AR4375"/>
    <mergeCell ref="AS4374:AS4375"/>
    <mergeCell ref="AN4400:AN4401"/>
    <mergeCell ref="AO4400:AO4401"/>
    <mergeCell ref="AP4400:AP4401"/>
    <mergeCell ref="AR4400:AR4401"/>
    <mergeCell ref="AS4400:AS4401"/>
    <mergeCell ref="AN4398:AN4399"/>
    <mergeCell ref="AO4398:AO4399"/>
    <mergeCell ref="AP4398:AP4399"/>
    <mergeCell ref="AR4398:AR4399"/>
    <mergeCell ref="AS4398:AS4399"/>
    <mergeCell ref="AN4396:AN4397"/>
    <mergeCell ref="AO4396:AO4397"/>
    <mergeCell ref="AP4396:AP4397"/>
    <mergeCell ref="AR4396:AR4397"/>
    <mergeCell ref="AS4396:AS4397"/>
    <mergeCell ref="AN4394:AN4395"/>
    <mergeCell ref="AO4394:AO4395"/>
    <mergeCell ref="AP4394:AP4395"/>
    <mergeCell ref="AR4394:AR4395"/>
    <mergeCell ref="AS4394:AS4395"/>
    <mergeCell ref="AN4392:AN4393"/>
    <mergeCell ref="AO4392:AO4393"/>
    <mergeCell ref="AP4392:AP4393"/>
    <mergeCell ref="AR4392:AR4393"/>
    <mergeCell ref="AS4392:AS4393"/>
    <mergeCell ref="AN4390:AN4391"/>
    <mergeCell ref="AO4390:AO4391"/>
    <mergeCell ref="AP4390:AP4391"/>
    <mergeCell ref="AR4390:AR4391"/>
    <mergeCell ref="AS4390:AS4391"/>
    <mergeCell ref="AN4388:AN4389"/>
    <mergeCell ref="AO4388:AO4389"/>
    <mergeCell ref="AP4388:AP4389"/>
    <mergeCell ref="AR4388:AR4389"/>
    <mergeCell ref="AS4388:AS4389"/>
    <mergeCell ref="AN4414:AN4415"/>
    <mergeCell ref="AO4414:AO4415"/>
    <mergeCell ref="AP4414:AP4415"/>
    <mergeCell ref="AR4414:AR4415"/>
    <mergeCell ref="AS4414:AS4415"/>
    <mergeCell ref="AN4412:AN4413"/>
    <mergeCell ref="AO4412:AO4413"/>
    <mergeCell ref="AP4412:AP4413"/>
    <mergeCell ref="AR4412:AR4413"/>
    <mergeCell ref="AS4412:AS4413"/>
    <mergeCell ref="AN4410:AN4411"/>
    <mergeCell ref="AO4410:AO4411"/>
    <mergeCell ref="AP4410:AP4411"/>
    <mergeCell ref="AR4410:AR4411"/>
    <mergeCell ref="AS4410:AS4411"/>
    <mergeCell ref="AN4408:AN4409"/>
    <mergeCell ref="AO4408:AO4409"/>
    <mergeCell ref="AP4408:AP4409"/>
    <mergeCell ref="AR4408:AR4409"/>
    <mergeCell ref="AS4408:AS4409"/>
    <mergeCell ref="AN4406:AN4407"/>
    <mergeCell ref="AO4406:AO4407"/>
    <mergeCell ref="AP4406:AP4407"/>
    <mergeCell ref="AR4406:AR4407"/>
    <mergeCell ref="AS4406:AS4407"/>
    <mergeCell ref="AN4404:AN4405"/>
    <mergeCell ref="AO4404:AO4405"/>
    <mergeCell ref="AP4404:AP4405"/>
    <mergeCell ref="AR4404:AR4405"/>
    <mergeCell ref="AS4404:AS4405"/>
    <mergeCell ref="AN4402:AN4403"/>
    <mergeCell ref="AO4402:AO4403"/>
    <mergeCell ref="AP4402:AP4403"/>
    <mergeCell ref="AR4402:AR4403"/>
    <mergeCell ref="AS4402:AS4403"/>
    <mergeCell ref="AN4428:AN4429"/>
    <mergeCell ref="AO4428:AO4429"/>
    <mergeCell ref="AP4428:AP4429"/>
    <mergeCell ref="AR4428:AR4429"/>
    <mergeCell ref="AS4428:AS4429"/>
    <mergeCell ref="AN4426:AN4427"/>
    <mergeCell ref="AO4426:AO4427"/>
    <mergeCell ref="AP4426:AP4427"/>
    <mergeCell ref="AR4426:AR4427"/>
    <mergeCell ref="AS4426:AS4427"/>
    <mergeCell ref="AN4424:AN4425"/>
    <mergeCell ref="AO4424:AO4425"/>
    <mergeCell ref="AP4424:AP4425"/>
    <mergeCell ref="AR4424:AR4425"/>
    <mergeCell ref="AS4424:AS4425"/>
    <mergeCell ref="AN4422:AN4423"/>
    <mergeCell ref="AO4422:AO4423"/>
    <mergeCell ref="AP4422:AP4423"/>
    <mergeCell ref="AR4422:AR4423"/>
    <mergeCell ref="AS4422:AS4423"/>
    <mergeCell ref="AN4420:AN4421"/>
    <mergeCell ref="AO4420:AO4421"/>
    <mergeCell ref="AP4420:AP4421"/>
    <mergeCell ref="AR4420:AR4421"/>
    <mergeCell ref="AS4420:AS4421"/>
    <mergeCell ref="AN4418:AN4419"/>
    <mergeCell ref="AO4418:AO4419"/>
    <mergeCell ref="AP4418:AP4419"/>
    <mergeCell ref="AR4418:AR4419"/>
    <mergeCell ref="AS4418:AS4419"/>
    <mergeCell ref="AN4416:AN4417"/>
    <mergeCell ref="AO4416:AO4417"/>
    <mergeCell ref="AP4416:AP4417"/>
    <mergeCell ref="AR4416:AR4417"/>
    <mergeCell ref="AS4416:AS4417"/>
    <mergeCell ref="AN4442:AN4443"/>
    <mergeCell ref="AO4442:AO4443"/>
    <mergeCell ref="AP4442:AP4443"/>
    <mergeCell ref="AR4442:AR4443"/>
    <mergeCell ref="AS4442:AS4443"/>
    <mergeCell ref="AN4440:AN4441"/>
    <mergeCell ref="AO4440:AO4441"/>
    <mergeCell ref="AP4440:AP4441"/>
    <mergeCell ref="AR4440:AR4441"/>
    <mergeCell ref="AS4440:AS4441"/>
    <mergeCell ref="AN4438:AN4439"/>
    <mergeCell ref="AO4438:AO4439"/>
    <mergeCell ref="AP4438:AP4439"/>
    <mergeCell ref="AR4438:AR4439"/>
    <mergeCell ref="AS4438:AS4439"/>
    <mergeCell ref="AN4436:AN4437"/>
    <mergeCell ref="AO4436:AO4437"/>
    <mergeCell ref="AP4436:AP4437"/>
    <mergeCell ref="AR4436:AR4437"/>
    <mergeCell ref="AS4436:AS4437"/>
    <mergeCell ref="AN4434:AN4435"/>
    <mergeCell ref="AO4434:AO4435"/>
    <mergeCell ref="AP4434:AP4435"/>
    <mergeCell ref="AR4434:AR4435"/>
    <mergeCell ref="AS4434:AS4435"/>
    <mergeCell ref="AN4432:AN4433"/>
    <mergeCell ref="AO4432:AO4433"/>
    <mergeCell ref="AP4432:AP4433"/>
    <mergeCell ref="AR4432:AR4433"/>
    <mergeCell ref="AS4432:AS4433"/>
    <mergeCell ref="AN4430:AN4431"/>
    <mergeCell ref="AO4430:AO4431"/>
    <mergeCell ref="AP4430:AP4431"/>
    <mergeCell ref="AR4430:AR4431"/>
    <mergeCell ref="AS4430:AS4431"/>
    <mergeCell ref="AN4456:AN4457"/>
    <mergeCell ref="AO4456:AO4457"/>
    <mergeCell ref="AP4456:AP4457"/>
    <mergeCell ref="AR4456:AR4457"/>
    <mergeCell ref="AS4456:AS4457"/>
    <mergeCell ref="AN4454:AN4455"/>
    <mergeCell ref="AO4454:AO4455"/>
    <mergeCell ref="AP4454:AP4455"/>
    <mergeCell ref="AR4454:AR4455"/>
    <mergeCell ref="AS4454:AS4455"/>
    <mergeCell ref="AN4452:AN4453"/>
    <mergeCell ref="AO4452:AO4453"/>
    <mergeCell ref="AP4452:AP4453"/>
    <mergeCell ref="AR4452:AR4453"/>
    <mergeCell ref="AS4452:AS4453"/>
    <mergeCell ref="AN4450:AN4451"/>
    <mergeCell ref="AO4450:AO4451"/>
    <mergeCell ref="AP4450:AP4451"/>
    <mergeCell ref="AR4450:AR4451"/>
    <mergeCell ref="AS4450:AS4451"/>
    <mergeCell ref="AN4448:AN4449"/>
    <mergeCell ref="AO4448:AO4449"/>
    <mergeCell ref="AP4448:AP4449"/>
    <mergeCell ref="AR4448:AR4449"/>
    <mergeCell ref="AS4448:AS4449"/>
    <mergeCell ref="AN4446:AN4447"/>
    <mergeCell ref="AO4446:AO4447"/>
    <mergeCell ref="AP4446:AP4447"/>
    <mergeCell ref="AR4446:AR4447"/>
    <mergeCell ref="AS4446:AS4447"/>
    <mergeCell ref="AN4444:AN4445"/>
    <mergeCell ref="AO4444:AO4445"/>
    <mergeCell ref="AP4444:AP4445"/>
    <mergeCell ref="AR4444:AR4445"/>
    <mergeCell ref="AS4444:AS4445"/>
    <mergeCell ref="AN4470:AN4471"/>
    <mergeCell ref="AO4470:AO4471"/>
    <mergeCell ref="AP4470:AP4471"/>
    <mergeCell ref="AR4470:AR4471"/>
    <mergeCell ref="AS4470:AS4471"/>
    <mergeCell ref="AN4468:AN4469"/>
    <mergeCell ref="AO4468:AO4469"/>
    <mergeCell ref="AP4468:AP4469"/>
    <mergeCell ref="AR4468:AR4469"/>
    <mergeCell ref="AS4468:AS4469"/>
    <mergeCell ref="AN4466:AN4467"/>
    <mergeCell ref="AO4466:AO4467"/>
    <mergeCell ref="AP4466:AP4467"/>
    <mergeCell ref="AR4466:AR4467"/>
    <mergeCell ref="AS4466:AS4467"/>
    <mergeCell ref="AN4464:AN4465"/>
    <mergeCell ref="AO4464:AO4465"/>
    <mergeCell ref="AP4464:AP4465"/>
    <mergeCell ref="AR4464:AR4465"/>
    <mergeCell ref="AS4464:AS4465"/>
    <mergeCell ref="AN4462:AN4463"/>
    <mergeCell ref="AO4462:AO4463"/>
    <mergeCell ref="AP4462:AP4463"/>
    <mergeCell ref="AR4462:AR4463"/>
    <mergeCell ref="AS4462:AS4463"/>
    <mergeCell ref="AN4460:AN4461"/>
    <mergeCell ref="AO4460:AO4461"/>
    <mergeCell ref="AP4460:AP4461"/>
    <mergeCell ref="AR4460:AR4461"/>
    <mergeCell ref="AS4460:AS4461"/>
    <mergeCell ref="AN4458:AN4459"/>
    <mergeCell ref="AO4458:AO4459"/>
    <mergeCell ref="AP4458:AP4459"/>
    <mergeCell ref="AR4458:AR4459"/>
    <mergeCell ref="AS4458:AS4459"/>
    <mergeCell ref="AN4484:AN4485"/>
    <mergeCell ref="AO4484:AO4485"/>
    <mergeCell ref="AP4484:AP4485"/>
    <mergeCell ref="AR4484:AR4485"/>
    <mergeCell ref="AS4484:AS4485"/>
    <mergeCell ref="AN4482:AN4483"/>
    <mergeCell ref="AO4482:AO4483"/>
    <mergeCell ref="AP4482:AP4483"/>
    <mergeCell ref="AR4482:AR4483"/>
    <mergeCell ref="AS4482:AS4483"/>
    <mergeCell ref="AN4480:AN4481"/>
    <mergeCell ref="AO4480:AO4481"/>
    <mergeCell ref="AP4480:AP4481"/>
    <mergeCell ref="AR4480:AR4481"/>
    <mergeCell ref="AS4480:AS4481"/>
    <mergeCell ref="AN4478:AN4479"/>
    <mergeCell ref="AO4478:AO4479"/>
    <mergeCell ref="AP4478:AP4479"/>
    <mergeCell ref="AR4478:AR4479"/>
    <mergeCell ref="AS4478:AS4479"/>
    <mergeCell ref="AN4476:AN4477"/>
    <mergeCell ref="AO4476:AO4477"/>
    <mergeCell ref="AP4476:AP4477"/>
    <mergeCell ref="AR4476:AR4477"/>
    <mergeCell ref="AS4476:AS4477"/>
    <mergeCell ref="AN4474:AN4475"/>
    <mergeCell ref="AO4474:AO4475"/>
    <mergeCell ref="AP4474:AP4475"/>
    <mergeCell ref="AR4474:AR4475"/>
    <mergeCell ref="AS4474:AS4475"/>
    <mergeCell ref="AN4472:AN4473"/>
    <mergeCell ref="AO4472:AO4473"/>
    <mergeCell ref="AP4472:AP4473"/>
    <mergeCell ref="AR4472:AR4473"/>
    <mergeCell ref="AS4472:AS4473"/>
    <mergeCell ref="AN4498:AN4499"/>
    <mergeCell ref="AO4498:AO4499"/>
    <mergeCell ref="AP4498:AP4499"/>
    <mergeCell ref="AR4498:AR4499"/>
    <mergeCell ref="AS4498:AS4499"/>
    <mergeCell ref="AN4496:AN4497"/>
    <mergeCell ref="AO4496:AO4497"/>
    <mergeCell ref="AP4496:AP4497"/>
    <mergeCell ref="AR4496:AR4497"/>
    <mergeCell ref="AS4496:AS4497"/>
    <mergeCell ref="AN4494:AN4495"/>
    <mergeCell ref="AO4494:AO4495"/>
    <mergeCell ref="AP4494:AP4495"/>
    <mergeCell ref="AR4494:AR4495"/>
    <mergeCell ref="AS4494:AS4495"/>
    <mergeCell ref="AN4492:AN4493"/>
    <mergeCell ref="AO4492:AO4493"/>
    <mergeCell ref="AP4492:AP4493"/>
    <mergeCell ref="AR4492:AR4493"/>
    <mergeCell ref="AS4492:AS4493"/>
    <mergeCell ref="AN4490:AN4491"/>
    <mergeCell ref="AO4490:AO4491"/>
    <mergeCell ref="AP4490:AP4491"/>
    <mergeCell ref="AR4490:AR4491"/>
    <mergeCell ref="AS4490:AS4491"/>
    <mergeCell ref="AN4488:AN4489"/>
    <mergeCell ref="AO4488:AO4489"/>
    <mergeCell ref="AP4488:AP4489"/>
    <mergeCell ref="AR4488:AR4489"/>
    <mergeCell ref="AS4488:AS4489"/>
    <mergeCell ref="AN4486:AN4487"/>
    <mergeCell ref="AO4486:AO4487"/>
    <mergeCell ref="AP4486:AP4487"/>
    <mergeCell ref="AR4486:AR4487"/>
    <mergeCell ref="AS4486:AS4487"/>
    <mergeCell ref="AN4512:AN4513"/>
    <mergeCell ref="AO4512:AO4513"/>
    <mergeCell ref="AP4512:AP4513"/>
    <mergeCell ref="AR4512:AR4513"/>
    <mergeCell ref="AS4512:AS4513"/>
    <mergeCell ref="AN4510:AN4511"/>
    <mergeCell ref="AO4510:AO4511"/>
    <mergeCell ref="AP4510:AP4511"/>
    <mergeCell ref="AR4510:AR4511"/>
    <mergeCell ref="AS4510:AS4511"/>
    <mergeCell ref="AN4508:AN4509"/>
    <mergeCell ref="AO4508:AO4509"/>
    <mergeCell ref="AP4508:AP4509"/>
    <mergeCell ref="AR4508:AR4509"/>
    <mergeCell ref="AS4508:AS4509"/>
    <mergeCell ref="AN4506:AN4507"/>
    <mergeCell ref="AO4506:AO4507"/>
    <mergeCell ref="AP4506:AP4507"/>
    <mergeCell ref="AR4506:AR4507"/>
    <mergeCell ref="AS4506:AS4507"/>
    <mergeCell ref="AN4504:AN4505"/>
    <mergeCell ref="AO4504:AO4505"/>
    <mergeCell ref="AP4504:AP4505"/>
    <mergeCell ref="AR4504:AR4505"/>
    <mergeCell ref="AS4504:AS4505"/>
    <mergeCell ref="AN4502:AN4503"/>
    <mergeCell ref="AO4502:AO4503"/>
    <mergeCell ref="AP4502:AP4503"/>
    <mergeCell ref="AR4502:AR4503"/>
    <mergeCell ref="AS4502:AS4503"/>
    <mergeCell ref="AN4500:AN4501"/>
    <mergeCell ref="AO4500:AO4501"/>
    <mergeCell ref="AP4500:AP4501"/>
    <mergeCell ref="AR4500:AR4501"/>
    <mergeCell ref="AS4500:AS4501"/>
    <mergeCell ref="AN4526:AN4527"/>
    <mergeCell ref="AO4526:AO4527"/>
    <mergeCell ref="AP4526:AP4527"/>
    <mergeCell ref="AR4526:AR4527"/>
    <mergeCell ref="AS4526:AS4527"/>
    <mergeCell ref="AN4524:AN4525"/>
    <mergeCell ref="AO4524:AO4525"/>
    <mergeCell ref="AP4524:AP4525"/>
    <mergeCell ref="AR4524:AR4525"/>
    <mergeCell ref="AS4524:AS4525"/>
    <mergeCell ref="AN4522:AN4523"/>
    <mergeCell ref="AO4522:AO4523"/>
    <mergeCell ref="AP4522:AP4523"/>
    <mergeCell ref="AR4522:AR4523"/>
    <mergeCell ref="AS4522:AS4523"/>
    <mergeCell ref="AN4520:AN4521"/>
    <mergeCell ref="AO4520:AO4521"/>
    <mergeCell ref="AP4520:AP4521"/>
    <mergeCell ref="AR4520:AR4521"/>
    <mergeCell ref="AS4520:AS4521"/>
    <mergeCell ref="AN4518:AN4519"/>
    <mergeCell ref="AO4518:AO4519"/>
    <mergeCell ref="AP4518:AP4519"/>
    <mergeCell ref="AR4518:AR4519"/>
    <mergeCell ref="AS4518:AS4519"/>
    <mergeCell ref="AN4516:AN4517"/>
    <mergeCell ref="AO4516:AO4517"/>
    <mergeCell ref="AP4516:AP4517"/>
    <mergeCell ref="AR4516:AR4517"/>
    <mergeCell ref="AS4516:AS4517"/>
    <mergeCell ref="AN4514:AN4515"/>
    <mergeCell ref="AO4514:AO4515"/>
    <mergeCell ref="AP4514:AP4515"/>
    <mergeCell ref="AR4514:AR4515"/>
    <mergeCell ref="AS4514:AS4515"/>
    <mergeCell ref="AN4540:AN4541"/>
    <mergeCell ref="AO4540:AO4541"/>
    <mergeCell ref="AP4540:AP4541"/>
    <mergeCell ref="AR4540:AR4541"/>
    <mergeCell ref="AS4540:AS4541"/>
    <mergeCell ref="AN4538:AN4539"/>
    <mergeCell ref="AO4538:AO4539"/>
    <mergeCell ref="AP4538:AP4539"/>
    <mergeCell ref="AR4538:AR4539"/>
    <mergeCell ref="AS4538:AS4539"/>
    <mergeCell ref="AN4536:AN4537"/>
    <mergeCell ref="AO4536:AO4537"/>
    <mergeCell ref="AP4536:AP4537"/>
    <mergeCell ref="AR4536:AR4537"/>
    <mergeCell ref="AS4536:AS4537"/>
    <mergeCell ref="AN4534:AN4535"/>
    <mergeCell ref="AO4534:AO4535"/>
    <mergeCell ref="AP4534:AP4535"/>
    <mergeCell ref="AR4534:AR4535"/>
    <mergeCell ref="AS4534:AS4535"/>
    <mergeCell ref="AN4532:AN4533"/>
    <mergeCell ref="AO4532:AO4533"/>
    <mergeCell ref="AP4532:AP4533"/>
    <mergeCell ref="AR4532:AR4533"/>
    <mergeCell ref="AS4532:AS4533"/>
    <mergeCell ref="AN4530:AN4531"/>
    <mergeCell ref="AO4530:AO4531"/>
    <mergeCell ref="AP4530:AP4531"/>
    <mergeCell ref="AR4530:AR4531"/>
    <mergeCell ref="AS4530:AS4531"/>
    <mergeCell ref="AN4528:AN4529"/>
    <mergeCell ref="AO4528:AO4529"/>
    <mergeCell ref="AP4528:AP4529"/>
    <mergeCell ref="AR4528:AR4529"/>
    <mergeCell ref="AS4528:AS4529"/>
    <mergeCell ref="AN4554:AN4555"/>
    <mergeCell ref="AO4554:AO4555"/>
    <mergeCell ref="AP4554:AP4555"/>
    <mergeCell ref="AR4554:AR4555"/>
    <mergeCell ref="AS4554:AS4555"/>
    <mergeCell ref="AN4552:AN4553"/>
    <mergeCell ref="AO4552:AO4553"/>
    <mergeCell ref="AP4552:AP4553"/>
    <mergeCell ref="AR4552:AR4553"/>
    <mergeCell ref="AS4552:AS4553"/>
    <mergeCell ref="AN4550:AN4551"/>
    <mergeCell ref="AO4550:AO4551"/>
    <mergeCell ref="AP4550:AP4551"/>
    <mergeCell ref="AR4550:AR4551"/>
    <mergeCell ref="AS4550:AS4551"/>
    <mergeCell ref="AN4548:AN4549"/>
    <mergeCell ref="AO4548:AO4549"/>
    <mergeCell ref="AP4548:AP4549"/>
    <mergeCell ref="AR4548:AR4549"/>
    <mergeCell ref="AS4548:AS4549"/>
    <mergeCell ref="AN4546:AN4547"/>
    <mergeCell ref="AO4546:AO4547"/>
    <mergeCell ref="AP4546:AP4547"/>
    <mergeCell ref="AR4546:AR4547"/>
    <mergeCell ref="AS4546:AS4547"/>
    <mergeCell ref="AN4544:AN4545"/>
    <mergeCell ref="AO4544:AO4545"/>
    <mergeCell ref="AP4544:AP4545"/>
    <mergeCell ref="AR4544:AR4545"/>
    <mergeCell ref="AS4544:AS4545"/>
    <mergeCell ref="AN4542:AN4543"/>
    <mergeCell ref="AO4542:AO4543"/>
    <mergeCell ref="AP4542:AP4543"/>
    <mergeCell ref="AR4542:AR4543"/>
    <mergeCell ref="AS4542:AS4543"/>
    <mergeCell ref="AN4568:AN4569"/>
    <mergeCell ref="AO4568:AO4569"/>
    <mergeCell ref="AP4568:AP4569"/>
    <mergeCell ref="AR4568:AR4569"/>
    <mergeCell ref="AS4568:AS4569"/>
    <mergeCell ref="AN4566:AN4567"/>
    <mergeCell ref="AO4566:AO4567"/>
    <mergeCell ref="AP4566:AP4567"/>
    <mergeCell ref="AR4566:AR4567"/>
    <mergeCell ref="AS4566:AS4567"/>
    <mergeCell ref="AN4564:AN4565"/>
    <mergeCell ref="AO4564:AO4565"/>
    <mergeCell ref="AP4564:AP4565"/>
    <mergeCell ref="AR4564:AR4565"/>
    <mergeCell ref="AS4564:AS4565"/>
    <mergeCell ref="AN4562:AN4563"/>
    <mergeCell ref="AO4562:AO4563"/>
    <mergeCell ref="AP4562:AP4563"/>
    <mergeCell ref="AR4562:AR4563"/>
    <mergeCell ref="AS4562:AS4563"/>
    <mergeCell ref="AN4560:AN4561"/>
    <mergeCell ref="AO4560:AO4561"/>
    <mergeCell ref="AP4560:AP4561"/>
    <mergeCell ref="AR4560:AR4561"/>
    <mergeCell ref="AS4560:AS4561"/>
    <mergeCell ref="AN4558:AN4559"/>
    <mergeCell ref="AO4558:AO4559"/>
    <mergeCell ref="AP4558:AP4559"/>
    <mergeCell ref="AR4558:AR4559"/>
    <mergeCell ref="AS4558:AS4559"/>
    <mergeCell ref="AN4556:AN4557"/>
    <mergeCell ref="AO4556:AO4557"/>
    <mergeCell ref="AP4556:AP4557"/>
    <mergeCell ref="AR4556:AR4557"/>
    <mergeCell ref="AS4556:AS4557"/>
    <mergeCell ref="AN4582:AN4583"/>
    <mergeCell ref="AO4582:AO4583"/>
    <mergeCell ref="AP4582:AP4583"/>
    <mergeCell ref="AR4582:AR4583"/>
    <mergeCell ref="AS4582:AS4583"/>
    <mergeCell ref="AN4580:AN4581"/>
    <mergeCell ref="AO4580:AO4581"/>
    <mergeCell ref="AP4580:AP4581"/>
    <mergeCell ref="AR4580:AR4581"/>
    <mergeCell ref="AS4580:AS4581"/>
    <mergeCell ref="AN4578:AN4579"/>
    <mergeCell ref="AO4578:AO4579"/>
    <mergeCell ref="AP4578:AP4579"/>
    <mergeCell ref="AR4578:AR4579"/>
    <mergeCell ref="AS4578:AS4579"/>
    <mergeCell ref="AN4576:AN4577"/>
    <mergeCell ref="AO4576:AO4577"/>
    <mergeCell ref="AP4576:AP4577"/>
    <mergeCell ref="AR4576:AR4577"/>
    <mergeCell ref="AS4576:AS4577"/>
    <mergeCell ref="AN4574:AN4575"/>
    <mergeCell ref="AO4574:AO4575"/>
    <mergeCell ref="AP4574:AP4575"/>
    <mergeCell ref="AR4574:AR4575"/>
    <mergeCell ref="AS4574:AS4575"/>
    <mergeCell ref="AN4572:AN4573"/>
    <mergeCell ref="AO4572:AO4573"/>
    <mergeCell ref="AP4572:AP4573"/>
    <mergeCell ref="AR4572:AR4573"/>
    <mergeCell ref="AS4572:AS4573"/>
    <mergeCell ref="AN4570:AN4571"/>
    <mergeCell ref="AO4570:AO4571"/>
    <mergeCell ref="AP4570:AP4571"/>
    <mergeCell ref="AR4570:AR4571"/>
    <mergeCell ref="AS4570:AS4571"/>
    <mergeCell ref="AN4596:AN4597"/>
    <mergeCell ref="AO4596:AO4597"/>
    <mergeCell ref="AP4596:AP4597"/>
    <mergeCell ref="AR4596:AR4597"/>
    <mergeCell ref="AS4596:AS4597"/>
    <mergeCell ref="AN4594:AN4595"/>
    <mergeCell ref="AO4594:AO4595"/>
    <mergeCell ref="AP4594:AP4595"/>
    <mergeCell ref="AR4594:AR4595"/>
    <mergeCell ref="AS4594:AS4595"/>
    <mergeCell ref="AN4592:AN4593"/>
    <mergeCell ref="AO4592:AO4593"/>
    <mergeCell ref="AP4592:AP4593"/>
    <mergeCell ref="AR4592:AR4593"/>
    <mergeCell ref="AS4592:AS4593"/>
    <mergeCell ref="AN4590:AN4591"/>
    <mergeCell ref="AO4590:AO4591"/>
    <mergeCell ref="AP4590:AP4591"/>
    <mergeCell ref="AR4590:AR4591"/>
    <mergeCell ref="AS4590:AS4591"/>
    <mergeCell ref="AN4588:AN4589"/>
    <mergeCell ref="AO4588:AO4589"/>
    <mergeCell ref="AP4588:AP4589"/>
    <mergeCell ref="AR4588:AR4589"/>
    <mergeCell ref="AS4588:AS4589"/>
    <mergeCell ref="AN4586:AN4587"/>
    <mergeCell ref="AO4586:AO4587"/>
    <mergeCell ref="AP4586:AP4587"/>
    <mergeCell ref="AR4586:AR4587"/>
    <mergeCell ref="AS4586:AS4587"/>
    <mergeCell ref="AN4584:AN4585"/>
    <mergeCell ref="AO4584:AO4585"/>
    <mergeCell ref="AP4584:AP4585"/>
    <mergeCell ref="AR4584:AR4585"/>
    <mergeCell ref="AS4584:AS4585"/>
    <mergeCell ref="AN4610:AN4611"/>
    <mergeCell ref="AO4610:AO4611"/>
    <mergeCell ref="AP4610:AP4611"/>
    <mergeCell ref="AR4610:AR4611"/>
    <mergeCell ref="AS4610:AS4611"/>
    <mergeCell ref="AN4608:AN4609"/>
    <mergeCell ref="AO4608:AO4609"/>
    <mergeCell ref="AP4608:AP4609"/>
    <mergeCell ref="AR4608:AR4609"/>
    <mergeCell ref="AS4608:AS4609"/>
    <mergeCell ref="AN4606:AN4607"/>
    <mergeCell ref="AO4606:AO4607"/>
    <mergeCell ref="AP4606:AP4607"/>
    <mergeCell ref="AR4606:AR4607"/>
    <mergeCell ref="AS4606:AS4607"/>
    <mergeCell ref="AN4604:AN4605"/>
    <mergeCell ref="AO4604:AO4605"/>
    <mergeCell ref="AP4604:AP4605"/>
    <mergeCell ref="AR4604:AR4605"/>
    <mergeCell ref="AS4604:AS4605"/>
    <mergeCell ref="AN4602:AN4603"/>
    <mergeCell ref="AO4602:AO4603"/>
    <mergeCell ref="AP4602:AP4603"/>
    <mergeCell ref="AR4602:AR4603"/>
    <mergeCell ref="AS4602:AS4603"/>
    <mergeCell ref="AN4600:AN4601"/>
    <mergeCell ref="AO4600:AO4601"/>
    <mergeCell ref="AP4600:AP4601"/>
    <mergeCell ref="AR4600:AR4601"/>
    <mergeCell ref="AS4600:AS4601"/>
    <mergeCell ref="AN4598:AN4599"/>
    <mergeCell ref="AO4598:AO4599"/>
    <mergeCell ref="AP4598:AP4599"/>
    <mergeCell ref="AR4598:AR4599"/>
    <mergeCell ref="AS4598:AS4599"/>
    <mergeCell ref="AN4624:AN4625"/>
    <mergeCell ref="AO4624:AO4625"/>
    <mergeCell ref="AP4624:AP4625"/>
    <mergeCell ref="AR4624:AR4625"/>
    <mergeCell ref="AS4624:AS4625"/>
    <mergeCell ref="AN4622:AN4623"/>
    <mergeCell ref="AO4622:AO4623"/>
    <mergeCell ref="AP4622:AP4623"/>
    <mergeCell ref="AR4622:AR4623"/>
    <mergeCell ref="AS4622:AS4623"/>
    <mergeCell ref="AN4620:AN4621"/>
    <mergeCell ref="AO4620:AO4621"/>
    <mergeCell ref="AP4620:AP4621"/>
    <mergeCell ref="AR4620:AR4621"/>
    <mergeCell ref="AS4620:AS4621"/>
    <mergeCell ref="AN4618:AN4619"/>
    <mergeCell ref="AO4618:AO4619"/>
    <mergeCell ref="AP4618:AP4619"/>
    <mergeCell ref="AR4618:AR4619"/>
    <mergeCell ref="AS4618:AS4619"/>
    <mergeCell ref="AN4616:AN4617"/>
    <mergeCell ref="AO4616:AO4617"/>
    <mergeCell ref="AP4616:AP4617"/>
    <mergeCell ref="AR4616:AR4617"/>
    <mergeCell ref="AS4616:AS4617"/>
    <mergeCell ref="AN4614:AN4615"/>
    <mergeCell ref="AO4614:AO4615"/>
    <mergeCell ref="AP4614:AP4615"/>
    <mergeCell ref="AR4614:AR4615"/>
    <mergeCell ref="AS4614:AS4615"/>
    <mergeCell ref="AN4612:AN4613"/>
    <mergeCell ref="AO4612:AO4613"/>
    <mergeCell ref="AP4612:AP4613"/>
    <mergeCell ref="AR4612:AR4613"/>
    <mergeCell ref="AS4612:AS4613"/>
    <mergeCell ref="AN4638:AN4639"/>
    <mergeCell ref="AO4638:AO4639"/>
    <mergeCell ref="AP4638:AP4639"/>
    <mergeCell ref="AR4638:AR4639"/>
    <mergeCell ref="AS4638:AS4639"/>
    <mergeCell ref="AN4636:AN4637"/>
    <mergeCell ref="AO4636:AO4637"/>
    <mergeCell ref="AP4636:AP4637"/>
    <mergeCell ref="AR4636:AR4637"/>
    <mergeCell ref="AS4636:AS4637"/>
    <mergeCell ref="AN4634:AN4635"/>
    <mergeCell ref="AO4634:AO4635"/>
    <mergeCell ref="AP4634:AP4635"/>
    <mergeCell ref="AR4634:AR4635"/>
    <mergeCell ref="AS4634:AS4635"/>
    <mergeCell ref="AN4632:AN4633"/>
    <mergeCell ref="AO4632:AO4633"/>
    <mergeCell ref="AP4632:AP4633"/>
    <mergeCell ref="AR4632:AR4633"/>
    <mergeCell ref="AS4632:AS4633"/>
    <mergeCell ref="AN4630:AN4631"/>
    <mergeCell ref="AO4630:AO4631"/>
    <mergeCell ref="AP4630:AP4631"/>
    <mergeCell ref="AR4630:AR4631"/>
    <mergeCell ref="AS4630:AS4631"/>
    <mergeCell ref="AN4628:AN4629"/>
    <mergeCell ref="AO4628:AO4629"/>
    <mergeCell ref="AP4628:AP4629"/>
    <mergeCell ref="AR4628:AR4629"/>
    <mergeCell ref="AS4628:AS4629"/>
    <mergeCell ref="AN4626:AN4627"/>
    <mergeCell ref="AO4626:AO4627"/>
    <mergeCell ref="AP4626:AP4627"/>
    <mergeCell ref="AR4626:AR4627"/>
    <mergeCell ref="AS4626:AS4627"/>
    <mergeCell ref="AN4652:AN4653"/>
    <mergeCell ref="AO4652:AO4653"/>
    <mergeCell ref="AP4652:AP4653"/>
    <mergeCell ref="AR4652:AR4653"/>
    <mergeCell ref="AS4652:AS4653"/>
    <mergeCell ref="AN4650:AN4651"/>
    <mergeCell ref="AO4650:AO4651"/>
    <mergeCell ref="AP4650:AP4651"/>
    <mergeCell ref="AR4650:AR4651"/>
    <mergeCell ref="AS4650:AS4651"/>
    <mergeCell ref="AN4648:AN4649"/>
    <mergeCell ref="AO4648:AO4649"/>
    <mergeCell ref="AP4648:AP4649"/>
    <mergeCell ref="AR4648:AR4649"/>
    <mergeCell ref="AS4648:AS4649"/>
    <mergeCell ref="AN4646:AN4647"/>
    <mergeCell ref="AO4646:AO4647"/>
    <mergeCell ref="AP4646:AP4647"/>
    <mergeCell ref="AR4646:AR4647"/>
    <mergeCell ref="AS4646:AS4647"/>
    <mergeCell ref="AN4644:AN4645"/>
    <mergeCell ref="AO4644:AO4645"/>
    <mergeCell ref="AP4644:AP4645"/>
    <mergeCell ref="AR4644:AR4645"/>
    <mergeCell ref="AS4644:AS4645"/>
    <mergeCell ref="AN4642:AN4643"/>
    <mergeCell ref="AO4642:AO4643"/>
    <mergeCell ref="AP4642:AP4643"/>
    <mergeCell ref="AR4642:AR4643"/>
    <mergeCell ref="AS4642:AS4643"/>
    <mergeCell ref="AN4640:AN4641"/>
    <mergeCell ref="AO4640:AO4641"/>
    <mergeCell ref="AP4640:AP4641"/>
    <mergeCell ref="AR4640:AR4641"/>
    <mergeCell ref="AS4640:AS4641"/>
    <mergeCell ref="AN4666:AN4667"/>
    <mergeCell ref="AO4666:AO4667"/>
    <mergeCell ref="AP4666:AP4667"/>
    <mergeCell ref="AR4666:AR4667"/>
    <mergeCell ref="AS4666:AS4667"/>
    <mergeCell ref="AN4664:AN4665"/>
    <mergeCell ref="AO4664:AO4665"/>
    <mergeCell ref="AP4664:AP4665"/>
    <mergeCell ref="AR4664:AR4665"/>
    <mergeCell ref="AS4664:AS4665"/>
    <mergeCell ref="AN4662:AN4663"/>
    <mergeCell ref="AO4662:AO4663"/>
    <mergeCell ref="AP4662:AP4663"/>
    <mergeCell ref="AR4662:AR4663"/>
    <mergeCell ref="AS4662:AS4663"/>
    <mergeCell ref="AN4660:AN4661"/>
    <mergeCell ref="AO4660:AO4661"/>
    <mergeCell ref="AP4660:AP4661"/>
    <mergeCell ref="AR4660:AR4661"/>
    <mergeCell ref="AS4660:AS4661"/>
    <mergeCell ref="AN4658:AN4659"/>
    <mergeCell ref="AO4658:AO4659"/>
    <mergeCell ref="AP4658:AP4659"/>
    <mergeCell ref="AR4658:AR4659"/>
    <mergeCell ref="AS4658:AS4659"/>
    <mergeCell ref="AN4656:AN4657"/>
    <mergeCell ref="AO4656:AO4657"/>
    <mergeCell ref="AP4656:AP4657"/>
    <mergeCell ref="AR4656:AR4657"/>
    <mergeCell ref="AS4656:AS4657"/>
    <mergeCell ref="AN4654:AN4655"/>
    <mergeCell ref="AO4654:AO4655"/>
    <mergeCell ref="AP4654:AP4655"/>
    <mergeCell ref="AR4654:AR4655"/>
    <mergeCell ref="AS4654:AS4655"/>
    <mergeCell ref="AN4680:AN4681"/>
    <mergeCell ref="AO4680:AO4681"/>
    <mergeCell ref="AP4680:AP4681"/>
    <mergeCell ref="AR4680:AR4681"/>
    <mergeCell ref="AS4680:AS4681"/>
    <mergeCell ref="AN4678:AN4679"/>
    <mergeCell ref="AO4678:AO4679"/>
    <mergeCell ref="AP4678:AP4679"/>
    <mergeCell ref="AR4678:AR4679"/>
    <mergeCell ref="AS4678:AS4679"/>
    <mergeCell ref="AN4676:AN4677"/>
    <mergeCell ref="AO4676:AO4677"/>
    <mergeCell ref="AP4676:AP4677"/>
    <mergeCell ref="AR4676:AR4677"/>
    <mergeCell ref="AS4676:AS4677"/>
    <mergeCell ref="AN4674:AN4675"/>
    <mergeCell ref="AO4674:AO4675"/>
    <mergeCell ref="AP4674:AP4675"/>
    <mergeCell ref="AR4674:AR4675"/>
    <mergeCell ref="AS4674:AS4675"/>
    <mergeCell ref="AN4672:AN4673"/>
    <mergeCell ref="AO4672:AO4673"/>
    <mergeCell ref="AP4672:AP4673"/>
    <mergeCell ref="AR4672:AR4673"/>
    <mergeCell ref="AS4672:AS4673"/>
    <mergeCell ref="AN4670:AN4671"/>
    <mergeCell ref="AO4670:AO4671"/>
    <mergeCell ref="AP4670:AP4671"/>
    <mergeCell ref="AR4670:AR4671"/>
    <mergeCell ref="AS4670:AS4671"/>
    <mergeCell ref="AN4668:AN4669"/>
    <mergeCell ref="AO4668:AO4669"/>
    <mergeCell ref="AP4668:AP4669"/>
    <mergeCell ref="AR4668:AR4669"/>
    <mergeCell ref="AS4668:AS4669"/>
    <mergeCell ref="AN4694:AN4695"/>
    <mergeCell ref="AO4694:AO4695"/>
    <mergeCell ref="AP4694:AP4695"/>
    <mergeCell ref="AR4694:AR4695"/>
    <mergeCell ref="AS4694:AS4695"/>
    <mergeCell ref="AN4692:AN4693"/>
    <mergeCell ref="AO4692:AO4693"/>
    <mergeCell ref="AP4692:AP4693"/>
    <mergeCell ref="AR4692:AR4693"/>
    <mergeCell ref="AS4692:AS4693"/>
    <mergeCell ref="AN4690:AN4691"/>
    <mergeCell ref="AO4690:AO4691"/>
    <mergeCell ref="AP4690:AP4691"/>
    <mergeCell ref="AR4690:AR4691"/>
    <mergeCell ref="AS4690:AS4691"/>
    <mergeCell ref="AN4688:AN4689"/>
    <mergeCell ref="AO4688:AO4689"/>
    <mergeCell ref="AP4688:AP4689"/>
    <mergeCell ref="AR4688:AR4689"/>
    <mergeCell ref="AS4688:AS4689"/>
    <mergeCell ref="AN4686:AN4687"/>
    <mergeCell ref="AO4686:AO4687"/>
    <mergeCell ref="AP4686:AP4687"/>
    <mergeCell ref="AR4686:AR4687"/>
    <mergeCell ref="AS4686:AS4687"/>
    <mergeCell ref="AN4684:AN4685"/>
    <mergeCell ref="AO4684:AO4685"/>
    <mergeCell ref="AP4684:AP4685"/>
    <mergeCell ref="AR4684:AR4685"/>
    <mergeCell ref="AS4684:AS4685"/>
    <mergeCell ref="AN4682:AN4683"/>
    <mergeCell ref="AO4682:AO4683"/>
    <mergeCell ref="AP4682:AP4683"/>
    <mergeCell ref="AR4682:AR4683"/>
    <mergeCell ref="AS4682:AS4683"/>
    <mergeCell ref="AN4708:AN4709"/>
    <mergeCell ref="AO4708:AO4709"/>
    <mergeCell ref="AP4708:AP4709"/>
    <mergeCell ref="AR4708:AR4709"/>
    <mergeCell ref="AS4708:AS4709"/>
    <mergeCell ref="AN4706:AN4707"/>
    <mergeCell ref="AO4706:AO4707"/>
    <mergeCell ref="AP4706:AP4707"/>
    <mergeCell ref="AR4706:AR4707"/>
    <mergeCell ref="AS4706:AS4707"/>
    <mergeCell ref="AN4704:AN4705"/>
    <mergeCell ref="AO4704:AO4705"/>
    <mergeCell ref="AP4704:AP4705"/>
    <mergeCell ref="AR4704:AR4705"/>
    <mergeCell ref="AS4704:AS4705"/>
    <mergeCell ref="AN4702:AN4703"/>
    <mergeCell ref="AO4702:AO4703"/>
    <mergeCell ref="AP4702:AP4703"/>
    <mergeCell ref="AR4702:AR4703"/>
    <mergeCell ref="AS4702:AS4703"/>
    <mergeCell ref="AN4700:AN4701"/>
    <mergeCell ref="AO4700:AO4701"/>
    <mergeCell ref="AP4700:AP4701"/>
    <mergeCell ref="AR4700:AR4701"/>
    <mergeCell ref="AS4700:AS4701"/>
    <mergeCell ref="AN4698:AN4699"/>
    <mergeCell ref="AO4698:AO4699"/>
    <mergeCell ref="AP4698:AP4699"/>
    <mergeCell ref="AR4698:AR4699"/>
    <mergeCell ref="AS4698:AS4699"/>
    <mergeCell ref="AN4696:AN4697"/>
    <mergeCell ref="AO4696:AO4697"/>
    <mergeCell ref="AP4696:AP4697"/>
    <mergeCell ref="AR4696:AR4697"/>
    <mergeCell ref="AS4696:AS4697"/>
    <mergeCell ref="AN4722:AN4723"/>
    <mergeCell ref="AO4722:AO4723"/>
    <mergeCell ref="AP4722:AP4723"/>
    <mergeCell ref="AR4722:AR4723"/>
    <mergeCell ref="AS4722:AS4723"/>
    <mergeCell ref="AN4720:AN4721"/>
    <mergeCell ref="AO4720:AO4721"/>
    <mergeCell ref="AP4720:AP4721"/>
    <mergeCell ref="AR4720:AR4721"/>
    <mergeCell ref="AS4720:AS4721"/>
    <mergeCell ref="AN4718:AN4719"/>
    <mergeCell ref="AO4718:AO4719"/>
    <mergeCell ref="AP4718:AP4719"/>
    <mergeCell ref="AR4718:AR4719"/>
    <mergeCell ref="AS4718:AS4719"/>
    <mergeCell ref="AN4716:AN4717"/>
    <mergeCell ref="AO4716:AO4717"/>
    <mergeCell ref="AP4716:AP4717"/>
    <mergeCell ref="AR4716:AR4717"/>
    <mergeCell ref="AS4716:AS4717"/>
    <mergeCell ref="AN4714:AN4715"/>
    <mergeCell ref="AO4714:AO4715"/>
    <mergeCell ref="AP4714:AP4715"/>
    <mergeCell ref="AR4714:AR4715"/>
    <mergeCell ref="AS4714:AS4715"/>
    <mergeCell ref="AN4712:AN4713"/>
    <mergeCell ref="AO4712:AO4713"/>
    <mergeCell ref="AP4712:AP4713"/>
    <mergeCell ref="AR4712:AR4713"/>
    <mergeCell ref="AS4712:AS4713"/>
    <mergeCell ref="AN4710:AN4711"/>
    <mergeCell ref="AO4710:AO4711"/>
    <mergeCell ref="AP4710:AP4711"/>
    <mergeCell ref="AR4710:AR4711"/>
    <mergeCell ref="AS4710:AS4711"/>
    <mergeCell ref="AN4736:AN4737"/>
    <mergeCell ref="AO4736:AO4737"/>
    <mergeCell ref="AP4736:AP4737"/>
    <mergeCell ref="AR4736:AR4737"/>
    <mergeCell ref="AS4736:AS4737"/>
    <mergeCell ref="AN4734:AN4735"/>
    <mergeCell ref="AO4734:AO4735"/>
    <mergeCell ref="AP4734:AP4735"/>
    <mergeCell ref="AR4734:AR4735"/>
    <mergeCell ref="AS4734:AS4735"/>
    <mergeCell ref="AN4732:AN4733"/>
    <mergeCell ref="AO4732:AO4733"/>
    <mergeCell ref="AP4732:AP4733"/>
    <mergeCell ref="AR4732:AR4733"/>
    <mergeCell ref="AS4732:AS4733"/>
    <mergeCell ref="AN4730:AN4731"/>
    <mergeCell ref="AO4730:AO4731"/>
    <mergeCell ref="AP4730:AP4731"/>
    <mergeCell ref="AR4730:AR4731"/>
    <mergeCell ref="AS4730:AS4731"/>
    <mergeCell ref="AN4728:AN4729"/>
    <mergeCell ref="AO4728:AO4729"/>
    <mergeCell ref="AP4728:AP4729"/>
    <mergeCell ref="AR4728:AR4729"/>
    <mergeCell ref="AS4728:AS4729"/>
    <mergeCell ref="AN4726:AN4727"/>
    <mergeCell ref="AO4726:AO4727"/>
    <mergeCell ref="AP4726:AP4727"/>
    <mergeCell ref="AR4726:AR4727"/>
    <mergeCell ref="AS4726:AS4727"/>
    <mergeCell ref="AN4724:AN4725"/>
    <mergeCell ref="AO4724:AO4725"/>
    <mergeCell ref="AP4724:AP4725"/>
    <mergeCell ref="AR4724:AR4725"/>
    <mergeCell ref="AS4724:AS4725"/>
    <mergeCell ref="AN4750:AN4751"/>
    <mergeCell ref="AO4750:AO4751"/>
    <mergeCell ref="AP4750:AP4751"/>
    <mergeCell ref="AR4750:AR4751"/>
    <mergeCell ref="AS4750:AS4751"/>
    <mergeCell ref="AN4748:AN4749"/>
    <mergeCell ref="AO4748:AO4749"/>
    <mergeCell ref="AP4748:AP4749"/>
    <mergeCell ref="AR4748:AR4749"/>
    <mergeCell ref="AS4748:AS4749"/>
    <mergeCell ref="AN4746:AN4747"/>
    <mergeCell ref="AO4746:AO4747"/>
    <mergeCell ref="AP4746:AP4747"/>
    <mergeCell ref="AR4746:AR4747"/>
    <mergeCell ref="AS4746:AS4747"/>
    <mergeCell ref="AN4744:AN4745"/>
    <mergeCell ref="AO4744:AO4745"/>
    <mergeCell ref="AP4744:AP4745"/>
    <mergeCell ref="AR4744:AR4745"/>
    <mergeCell ref="AS4744:AS4745"/>
    <mergeCell ref="AN4742:AN4743"/>
    <mergeCell ref="AO4742:AO4743"/>
    <mergeCell ref="AP4742:AP4743"/>
    <mergeCell ref="AR4742:AR4743"/>
    <mergeCell ref="AS4742:AS4743"/>
    <mergeCell ref="AN4740:AN4741"/>
    <mergeCell ref="AO4740:AO4741"/>
    <mergeCell ref="AP4740:AP4741"/>
    <mergeCell ref="AR4740:AR4741"/>
    <mergeCell ref="AS4740:AS4741"/>
    <mergeCell ref="AN4738:AN4739"/>
    <mergeCell ref="AO4738:AO4739"/>
    <mergeCell ref="AP4738:AP4739"/>
    <mergeCell ref="AR4738:AR4739"/>
    <mergeCell ref="AS4738:AS4739"/>
    <mergeCell ref="AN4764:AN4765"/>
    <mergeCell ref="AO4764:AO4765"/>
    <mergeCell ref="AP4764:AP4765"/>
    <mergeCell ref="AR4764:AR4765"/>
    <mergeCell ref="AS4764:AS4765"/>
    <mergeCell ref="AN4762:AN4763"/>
    <mergeCell ref="AO4762:AO4763"/>
    <mergeCell ref="AP4762:AP4763"/>
    <mergeCell ref="AR4762:AR4763"/>
    <mergeCell ref="AS4762:AS4763"/>
    <mergeCell ref="AN4760:AN4761"/>
    <mergeCell ref="AO4760:AO4761"/>
    <mergeCell ref="AP4760:AP4761"/>
    <mergeCell ref="AR4760:AR4761"/>
    <mergeCell ref="AS4760:AS4761"/>
    <mergeCell ref="AN4758:AN4759"/>
    <mergeCell ref="AO4758:AO4759"/>
    <mergeCell ref="AP4758:AP4759"/>
    <mergeCell ref="AR4758:AR4759"/>
    <mergeCell ref="AS4758:AS4759"/>
    <mergeCell ref="AN4756:AN4757"/>
    <mergeCell ref="AO4756:AO4757"/>
    <mergeCell ref="AP4756:AP4757"/>
    <mergeCell ref="AR4756:AR4757"/>
    <mergeCell ref="AS4756:AS4757"/>
    <mergeCell ref="AN4754:AN4755"/>
    <mergeCell ref="AO4754:AO4755"/>
    <mergeCell ref="AP4754:AP4755"/>
    <mergeCell ref="AR4754:AR4755"/>
    <mergeCell ref="AS4754:AS4755"/>
    <mergeCell ref="AN4752:AN4753"/>
    <mergeCell ref="AO4752:AO4753"/>
    <mergeCell ref="AP4752:AP4753"/>
    <mergeCell ref="AR4752:AR4753"/>
    <mergeCell ref="AS4752:AS4753"/>
    <mergeCell ref="AN4778:AN4779"/>
    <mergeCell ref="AO4778:AO4779"/>
    <mergeCell ref="AP4778:AP4779"/>
    <mergeCell ref="AR4778:AR4779"/>
    <mergeCell ref="AS4778:AS4779"/>
    <mergeCell ref="AN4776:AN4777"/>
    <mergeCell ref="AO4776:AO4777"/>
    <mergeCell ref="AP4776:AP4777"/>
    <mergeCell ref="AR4776:AR4777"/>
    <mergeCell ref="AS4776:AS4777"/>
    <mergeCell ref="AN4774:AN4775"/>
    <mergeCell ref="AO4774:AO4775"/>
    <mergeCell ref="AP4774:AP4775"/>
    <mergeCell ref="AR4774:AR4775"/>
    <mergeCell ref="AS4774:AS4775"/>
    <mergeCell ref="AN4772:AN4773"/>
    <mergeCell ref="AO4772:AO4773"/>
    <mergeCell ref="AP4772:AP4773"/>
    <mergeCell ref="AR4772:AR4773"/>
    <mergeCell ref="AS4772:AS4773"/>
    <mergeCell ref="AN4770:AN4771"/>
    <mergeCell ref="AO4770:AO4771"/>
    <mergeCell ref="AP4770:AP4771"/>
    <mergeCell ref="AR4770:AR4771"/>
    <mergeCell ref="AS4770:AS4771"/>
    <mergeCell ref="AN4768:AN4769"/>
    <mergeCell ref="AO4768:AO4769"/>
    <mergeCell ref="AP4768:AP4769"/>
    <mergeCell ref="AR4768:AR4769"/>
    <mergeCell ref="AS4768:AS4769"/>
    <mergeCell ref="AN4766:AN4767"/>
    <mergeCell ref="AO4766:AO4767"/>
    <mergeCell ref="AP4766:AP4767"/>
    <mergeCell ref="AR4766:AR4767"/>
    <mergeCell ref="AS4766:AS4767"/>
    <mergeCell ref="AN4792:AN4793"/>
    <mergeCell ref="AO4792:AO4793"/>
    <mergeCell ref="AP4792:AP4793"/>
    <mergeCell ref="AR4792:AR4793"/>
    <mergeCell ref="AS4792:AS4793"/>
    <mergeCell ref="AN4790:AN4791"/>
    <mergeCell ref="AO4790:AO4791"/>
    <mergeCell ref="AP4790:AP4791"/>
    <mergeCell ref="AR4790:AR4791"/>
    <mergeCell ref="AS4790:AS4791"/>
    <mergeCell ref="AN4788:AN4789"/>
    <mergeCell ref="AO4788:AO4789"/>
    <mergeCell ref="AP4788:AP4789"/>
    <mergeCell ref="AR4788:AR4789"/>
    <mergeCell ref="AS4788:AS4789"/>
    <mergeCell ref="AN4786:AN4787"/>
    <mergeCell ref="AO4786:AO4787"/>
    <mergeCell ref="AP4786:AP4787"/>
    <mergeCell ref="AR4786:AR4787"/>
    <mergeCell ref="AS4786:AS4787"/>
    <mergeCell ref="AN4784:AN4785"/>
    <mergeCell ref="AO4784:AO4785"/>
    <mergeCell ref="AP4784:AP4785"/>
    <mergeCell ref="AR4784:AR4785"/>
    <mergeCell ref="AS4784:AS4785"/>
    <mergeCell ref="AN4782:AN4783"/>
    <mergeCell ref="AO4782:AO4783"/>
    <mergeCell ref="AP4782:AP4783"/>
    <mergeCell ref="AR4782:AR4783"/>
    <mergeCell ref="AS4782:AS4783"/>
    <mergeCell ref="AN4780:AN4781"/>
    <mergeCell ref="AO4780:AO4781"/>
    <mergeCell ref="AP4780:AP4781"/>
    <mergeCell ref="AR4780:AR4781"/>
    <mergeCell ref="AS4780:AS4781"/>
    <mergeCell ref="AN4806:AN4807"/>
    <mergeCell ref="AO4806:AO4807"/>
    <mergeCell ref="AP4806:AP4807"/>
    <mergeCell ref="AR4806:AR4807"/>
    <mergeCell ref="AS4806:AS4807"/>
    <mergeCell ref="AN4804:AN4805"/>
    <mergeCell ref="AO4804:AO4805"/>
    <mergeCell ref="AP4804:AP4805"/>
    <mergeCell ref="AR4804:AR4805"/>
    <mergeCell ref="AS4804:AS4805"/>
    <mergeCell ref="AN4802:AN4803"/>
    <mergeCell ref="AO4802:AO4803"/>
    <mergeCell ref="AP4802:AP4803"/>
    <mergeCell ref="AR4802:AR4803"/>
    <mergeCell ref="AS4802:AS4803"/>
    <mergeCell ref="AN4800:AN4801"/>
    <mergeCell ref="AO4800:AO4801"/>
    <mergeCell ref="AP4800:AP4801"/>
    <mergeCell ref="AR4800:AR4801"/>
    <mergeCell ref="AS4800:AS4801"/>
    <mergeCell ref="AN4798:AN4799"/>
    <mergeCell ref="AO4798:AO4799"/>
    <mergeCell ref="AP4798:AP4799"/>
    <mergeCell ref="AR4798:AR4799"/>
    <mergeCell ref="AS4798:AS4799"/>
    <mergeCell ref="AN4796:AN4797"/>
    <mergeCell ref="AO4796:AO4797"/>
    <mergeCell ref="AP4796:AP4797"/>
    <mergeCell ref="AR4796:AR4797"/>
    <mergeCell ref="AS4796:AS4797"/>
    <mergeCell ref="AN4794:AN4795"/>
    <mergeCell ref="AO4794:AO4795"/>
    <mergeCell ref="AP4794:AP4795"/>
    <mergeCell ref="AR4794:AR4795"/>
    <mergeCell ref="AS4794:AS4795"/>
    <mergeCell ref="AN4820:AN4821"/>
    <mergeCell ref="AO4820:AO4821"/>
    <mergeCell ref="AP4820:AP4821"/>
    <mergeCell ref="AR4820:AR4821"/>
    <mergeCell ref="AS4820:AS4821"/>
    <mergeCell ref="AN4818:AN4819"/>
    <mergeCell ref="AO4818:AO4819"/>
    <mergeCell ref="AP4818:AP4819"/>
    <mergeCell ref="AR4818:AR4819"/>
    <mergeCell ref="AS4818:AS4819"/>
    <mergeCell ref="AN4816:AN4817"/>
    <mergeCell ref="AO4816:AO4817"/>
    <mergeCell ref="AP4816:AP4817"/>
    <mergeCell ref="AR4816:AR4817"/>
    <mergeCell ref="AS4816:AS4817"/>
    <mergeCell ref="AN4814:AN4815"/>
    <mergeCell ref="AO4814:AO4815"/>
    <mergeCell ref="AP4814:AP4815"/>
    <mergeCell ref="AR4814:AR4815"/>
    <mergeCell ref="AS4814:AS4815"/>
    <mergeCell ref="AN4812:AN4813"/>
    <mergeCell ref="AO4812:AO4813"/>
    <mergeCell ref="AP4812:AP4813"/>
    <mergeCell ref="AR4812:AR4813"/>
    <mergeCell ref="AS4812:AS4813"/>
    <mergeCell ref="AN4810:AN4811"/>
    <mergeCell ref="AO4810:AO4811"/>
    <mergeCell ref="AP4810:AP4811"/>
    <mergeCell ref="AR4810:AR4811"/>
    <mergeCell ref="AS4810:AS4811"/>
    <mergeCell ref="AN4808:AN4809"/>
    <mergeCell ref="AO4808:AO4809"/>
    <mergeCell ref="AP4808:AP4809"/>
    <mergeCell ref="AR4808:AR4809"/>
    <mergeCell ref="AS4808:AS4809"/>
    <mergeCell ref="AN4834:AN4835"/>
    <mergeCell ref="AO4834:AO4835"/>
    <mergeCell ref="AP4834:AP4835"/>
    <mergeCell ref="AR4834:AR4835"/>
    <mergeCell ref="AS4834:AS4835"/>
    <mergeCell ref="AN4832:AN4833"/>
    <mergeCell ref="AO4832:AO4833"/>
    <mergeCell ref="AP4832:AP4833"/>
    <mergeCell ref="AR4832:AR4833"/>
    <mergeCell ref="AS4832:AS4833"/>
    <mergeCell ref="AN4830:AN4831"/>
    <mergeCell ref="AO4830:AO4831"/>
    <mergeCell ref="AP4830:AP4831"/>
    <mergeCell ref="AR4830:AR4831"/>
    <mergeCell ref="AS4830:AS4831"/>
    <mergeCell ref="AN4828:AN4829"/>
    <mergeCell ref="AO4828:AO4829"/>
    <mergeCell ref="AP4828:AP4829"/>
    <mergeCell ref="AR4828:AR4829"/>
    <mergeCell ref="AS4828:AS4829"/>
    <mergeCell ref="AN4826:AN4827"/>
    <mergeCell ref="AO4826:AO4827"/>
    <mergeCell ref="AP4826:AP4827"/>
    <mergeCell ref="AR4826:AR4827"/>
    <mergeCell ref="AS4826:AS4827"/>
    <mergeCell ref="AN4824:AN4825"/>
    <mergeCell ref="AO4824:AO4825"/>
    <mergeCell ref="AP4824:AP4825"/>
    <mergeCell ref="AR4824:AR4825"/>
    <mergeCell ref="AS4824:AS4825"/>
    <mergeCell ref="AN4822:AN4823"/>
    <mergeCell ref="AO4822:AO4823"/>
    <mergeCell ref="AP4822:AP4823"/>
    <mergeCell ref="AR4822:AR4823"/>
    <mergeCell ref="AS4822:AS4823"/>
    <mergeCell ref="AN4848:AN4849"/>
    <mergeCell ref="AO4848:AO4849"/>
    <mergeCell ref="AP4848:AP4849"/>
    <mergeCell ref="AR4848:AR4849"/>
    <mergeCell ref="AS4848:AS4849"/>
    <mergeCell ref="AN4846:AN4847"/>
    <mergeCell ref="AO4846:AO4847"/>
    <mergeCell ref="AP4846:AP4847"/>
    <mergeCell ref="AR4846:AR4847"/>
    <mergeCell ref="AS4846:AS4847"/>
    <mergeCell ref="AN4844:AN4845"/>
    <mergeCell ref="AO4844:AO4845"/>
    <mergeCell ref="AP4844:AP4845"/>
    <mergeCell ref="AR4844:AR4845"/>
    <mergeCell ref="AS4844:AS4845"/>
    <mergeCell ref="AN4842:AN4843"/>
    <mergeCell ref="AO4842:AO4843"/>
    <mergeCell ref="AP4842:AP4843"/>
    <mergeCell ref="AR4842:AR4843"/>
    <mergeCell ref="AS4842:AS4843"/>
    <mergeCell ref="AN4840:AN4841"/>
    <mergeCell ref="AO4840:AO4841"/>
    <mergeCell ref="AP4840:AP4841"/>
    <mergeCell ref="AR4840:AR4841"/>
    <mergeCell ref="AS4840:AS4841"/>
    <mergeCell ref="AN4838:AN4839"/>
    <mergeCell ref="AO4838:AO4839"/>
    <mergeCell ref="AP4838:AP4839"/>
    <mergeCell ref="AR4838:AR4839"/>
    <mergeCell ref="AS4838:AS4839"/>
    <mergeCell ref="AN4836:AN4837"/>
    <mergeCell ref="AO4836:AO4837"/>
    <mergeCell ref="AP4836:AP4837"/>
    <mergeCell ref="AR4836:AR4837"/>
    <mergeCell ref="AS4836:AS4837"/>
    <mergeCell ref="AN4862:AN4863"/>
    <mergeCell ref="AO4862:AO4863"/>
    <mergeCell ref="AP4862:AP4863"/>
    <mergeCell ref="AR4862:AR4863"/>
    <mergeCell ref="AS4862:AS4863"/>
    <mergeCell ref="AN4860:AN4861"/>
    <mergeCell ref="AO4860:AO4861"/>
    <mergeCell ref="AP4860:AP4861"/>
    <mergeCell ref="AR4860:AR4861"/>
    <mergeCell ref="AS4860:AS4861"/>
    <mergeCell ref="AN4858:AN4859"/>
    <mergeCell ref="AO4858:AO4859"/>
    <mergeCell ref="AP4858:AP4859"/>
    <mergeCell ref="AR4858:AR4859"/>
    <mergeCell ref="AS4858:AS4859"/>
    <mergeCell ref="AN4856:AN4857"/>
    <mergeCell ref="AO4856:AO4857"/>
    <mergeCell ref="AP4856:AP4857"/>
    <mergeCell ref="AR4856:AR4857"/>
    <mergeCell ref="AS4856:AS4857"/>
    <mergeCell ref="AN4854:AN4855"/>
    <mergeCell ref="AO4854:AO4855"/>
    <mergeCell ref="AP4854:AP4855"/>
    <mergeCell ref="AR4854:AR4855"/>
    <mergeCell ref="AS4854:AS4855"/>
    <mergeCell ref="AN4852:AN4853"/>
    <mergeCell ref="AO4852:AO4853"/>
    <mergeCell ref="AP4852:AP4853"/>
    <mergeCell ref="AR4852:AR4853"/>
    <mergeCell ref="AS4852:AS4853"/>
    <mergeCell ref="AN4850:AN4851"/>
    <mergeCell ref="AO4850:AO4851"/>
    <mergeCell ref="AP4850:AP4851"/>
    <mergeCell ref="AR4850:AR4851"/>
    <mergeCell ref="AS4850:AS4851"/>
    <mergeCell ref="AN4876:AN4877"/>
    <mergeCell ref="AO4876:AO4877"/>
    <mergeCell ref="AP4876:AP4877"/>
    <mergeCell ref="AR4876:AR4877"/>
    <mergeCell ref="AS4876:AS4877"/>
    <mergeCell ref="AN4874:AN4875"/>
    <mergeCell ref="AO4874:AO4875"/>
    <mergeCell ref="AP4874:AP4875"/>
    <mergeCell ref="AR4874:AR4875"/>
    <mergeCell ref="AS4874:AS4875"/>
    <mergeCell ref="AN4872:AN4873"/>
    <mergeCell ref="AO4872:AO4873"/>
    <mergeCell ref="AP4872:AP4873"/>
    <mergeCell ref="AR4872:AR4873"/>
    <mergeCell ref="AS4872:AS4873"/>
    <mergeCell ref="AN4870:AN4871"/>
    <mergeCell ref="AO4870:AO4871"/>
    <mergeCell ref="AP4870:AP4871"/>
    <mergeCell ref="AR4870:AR4871"/>
    <mergeCell ref="AS4870:AS4871"/>
    <mergeCell ref="AN4868:AN4869"/>
    <mergeCell ref="AO4868:AO4869"/>
    <mergeCell ref="AP4868:AP4869"/>
    <mergeCell ref="AR4868:AR4869"/>
    <mergeCell ref="AS4868:AS4869"/>
    <mergeCell ref="AN4866:AN4867"/>
    <mergeCell ref="AO4866:AO4867"/>
    <mergeCell ref="AP4866:AP4867"/>
    <mergeCell ref="AR4866:AR4867"/>
    <mergeCell ref="AS4866:AS4867"/>
    <mergeCell ref="AN4864:AN4865"/>
    <mergeCell ref="AO4864:AO4865"/>
    <mergeCell ref="AP4864:AP4865"/>
    <mergeCell ref="AR4864:AR4865"/>
    <mergeCell ref="AS4864:AS4865"/>
    <mergeCell ref="AN4890:AN4891"/>
    <mergeCell ref="AO4890:AO4891"/>
    <mergeCell ref="AP4890:AP4891"/>
    <mergeCell ref="AR4890:AR4891"/>
    <mergeCell ref="AS4890:AS4891"/>
    <mergeCell ref="AN4888:AN4889"/>
    <mergeCell ref="AO4888:AO4889"/>
    <mergeCell ref="AP4888:AP4889"/>
    <mergeCell ref="AR4888:AR4889"/>
    <mergeCell ref="AS4888:AS4889"/>
    <mergeCell ref="AN4886:AN4887"/>
    <mergeCell ref="AO4886:AO4887"/>
    <mergeCell ref="AP4886:AP4887"/>
    <mergeCell ref="AR4886:AR4887"/>
    <mergeCell ref="AS4886:AS4887"/>
    <mergeCell ref="AN4884:AN4885"/>
    <mergeCell ref="AO4884:AO4885"/>
    <mergeCell ref="AP4884:AP4885"/>
    <mergeCell ref="AR4884:AR4885"/>
    <mergeCell ref="AS4884:AS4885"/>
    <mergeCell ref="AN4882:AN4883"/>
    <mergeCell ref="AO4882:AO4883"/>
    <mergeCell ref="AP4882:AP4883"/>
    <mergeCell ref="AR4882:AR4883"/>
    <mergeCell ref="AS4882:AS4883"/>
    <mergeCell ref="AN4880:AN4881"/>
    <mergeCell ref="AO4880:AO4881"/>
    <mergeCell ref="AP4880:AP4881"/>
    <mergeCell ref="AR4880:AR4881"/>
    <mergeCell ref="AS4880:AS4881"/>
    <mergeCell ref="AN4878:AN4879"/>
    <mergeCell ref="AO4878:AO4879"/>
    <mergeCell ref="AP4878:AP4879"/>
    <mergeCell ref="AR4878:AR4879"/>
    <mergeCell ref="AS4878:AS4879"/>
    <mergeCell ref="AN4904:AN4905"/>
    <mergeCell ref="AO4904:AO4905"/>
    <mergeCell ref="AP4904:AP4905"/>
    <mergeCell ref="AR4904:AR4905"/>
    <mergeCell ref="AS4904:AS4905"/>
    <mergeCell ref="AN4902:AN4903"/>
    <mergeCell ref="AO4902:AO4903"/>
    <mergeCell ref="AP4902:AP4903"/>
    <mergeCell ref="AR4902:AR4903"/>
    <mergeCell ref="AS4902:AS4903"/>
    <mergeCell ref="AN4900:AN4901"/>
    <mergeCell ref="AO4900:AO4901"/>
    <mergeCell ref="AP4900:AP4901"/>
    <mergeCell ref="AR4900:AR4901"/>
    <mergeCell ref="AS4900:AS4901"/>
    <mergeCell ref="AN4898:AN4899"/>
    <mergeCell ref="AO4898:AO4899"/>
    <mergeCell ref="AP4898:AP4899"/>
    <mergeCell ref="AR4898:AR4899"/>
    <mergeCell ref="AS4898:AS4899"/>
    <mergeCell ref="AN4896:AN4897"/>
    <mergeCell ref="AO4896:AO4897"/>
    <mergeCell ref="AP4896:AP4897"/>
    <mergeCell ref="AR4896:AR4897"/>
    <mergeCell ref="AS4896:AS4897"/>
    <mergeCell ref="AN4894:AN4895"/>
    <mergeCell ref="AO4894:AO4895"/>
    <mergeCell ref="AP4894:AP4895"/>
    <mergeCell ref="AR4894:AR4895"/>
    <mergeCell ref="AS4894:AS4895"/>
    <mergeCell ref="AN4892:AN4893"/>
    <mergeCell ref="AO4892:AO4893"/>
    <mergeCell ref="AP4892:AP4893"/>
    <mergeCell ref="AR4892:AR4893"/>
    <mergeCell ref="AS4892:AS4893"/>
    <mergeCell ref="AN4918:AN4919"/>
    <mergeCell ref="AO4918:AO4919"/>
    <mergeCell ref="AP4918:AP4919"/>
    <mergeCell ref="AR4918:AR4919"/>
    <mergeCell ref="AS4918:AS4919"/>
    <mergeCell ref="AN4916:AN4917"/>
    <mergeCell ref="AO4916:AO4917"/>
    <mergeCell ref="AP4916:AP4917"/>
    <mergeCell ref="AR4916:AR4917"/>
    <mergeCell ref="AS4916:AS4917"/>
    <mergeCell ref="AN4914:AN4915"/>
    <mergeCell ref="AO4914:AO4915"/>
    <mergeCell ref="AP4914:AP4915"/>
    <mergeCell ref="AR4914:AR4915"/>
    <mergeCell ref="AS4914:AS4915"/>
    <mergeCell ref="AN4912:AN4913"/>
    <mergeCell ref="AO4912:AO4913"/>
    <mergeCell ref="AP4912:AP4913"/>
    <mergeCell ref="AR4912:AR4913"/>
    <mergeCell ref="AS4912:AS4913"/>
    <mergeCell ref="AN4910:AN4911"/>
    <mergeCell ref="AO4910:AO4911"/>
    <mergeCell ref="AP4910:AP4911"/>
    <mergeCell ref="AR4910:AR4911"/>
    <mergeCell ref="AS4910:AS4911"/>
    <mergeCell ref="AN4908:AN4909"/>
    <mergeCell ref="AO4908:AO4909"/>
    <mergeCell ref="AP4908:AP4909"/>
    <mergeCell ref="AR4908:AR4909"/>
    <mergeCell ref="AS4908:AS4909"/>
    <mergeCell ref="AN4906:AN4907"/>
    <mergeCell ref="AO4906:AO4907"/>
    <mergeCell ref="AP4906:AP4907"/>
    <mergeCell ref="AR4906:AR4907"/>
    <mergeCell ref="AS4906:AS4907"/>
    <mergeCell ref="AN4932:AN4933"/>
    <mergeCell ref="AO4932:AO4933"/>
    <mergeCell ref="AP4932:AP4933"/>
    <mergeCell ref="AR4932:AR4933"/>
    <mergeCell ref="AS4932:AS4933"/>
    <mergeCell ref="AN4930:AN4931"/>
    <mergeCell ref="AO4930:AO4931"/>
    <mergeCell ref="AP4930:AP4931"/>
    <mergeCell ref="AR4930:AR4931"/>
    <mergeCell ref="AS4930:AS4931"/>
    <mergeCell ref="AN4928:AN4929"/>
    <mergeCell ref="AO4928:AO4929"/>
    <mergeCell ref="AP4928:AP4929"/>
    <mergeCell ref="AR4928:AR4929"/>
    <mergeCell ref="AS4928:AS4929"/>
    <mergeCell ref="AN4926:AN4927"/>
    <mergeCell ref="AO4926:AO4927"/>
    <mergeCell ref="AP4926:AP4927"/>
    <mergeCell ref="AR4926:AR4927"/>
    <mergeCell ref="AS4926:AS4927"/>
    <mergeCell ref="AN4924:AN4925"/>
    <mergeCell ref="AO4924:AO4925"/>
    <mergeCell ref="AP4924:AP4925"/>
    <mergeCell ref="AR4924:AR4925"/>
    <mergeCell ref="AS4924:AS4925"/>
    <mergeCell ref="AN4922:AN4923"/>
    <mergeCell ref="AO4922:AO4923"/>
    <mergeCell ref="AP4922:AP4923"/>
    <mergeCell ref="AR4922:AR4923"/>
    <mergeCell ref="AS4922:AS4923"/>
    <mergeCell ref="AN4920:AN4921"/>
    <mergeCell ref="AO4920:AO4921"/>
    <mergeCell ref="AP4920:AP4921"/>
    <mergeCell ref="AR4920:AR4921"/>
    <mergeCell ref="AS4920:AS4921"/>
    <mergeCell ref="AN4946:AN4947"/>
    <mergeCell ref="AO4946:AO4947"/>
    <mergeCell ref="AP4946:AP4947"/>
    <mergeCell ref="AR4946:AR4947"/>
    <mergeCell ref="AS4946:AS4947"/>
    <mergeCell ref="AN4944:AN4945"/>
    <mergeCell ref="AO4944:AO4945"/>
    <mergeCell ref="AP4944:AP4945"/>
    <mergeCell ref="AR4944:AR4945"/>
    <mergeCell ref="AS4944:AS4945"/>
    <mergeCell ref="AN4942:AN4943"/>
    <mergeCell ref="AO4942:AO4943"/>
    <mergeCell ref="AP4942:AP4943"/>
    <mergeCell ref="AR4942:AR4943"/>
    <mergeCell ref="AS4942:AS4943"/>
    <mergeCell ref="AN4940:AN4941"/>
    <mergeCell ref="AO4940:AO4941"/>
    <mergeCell ref="AP4940:AP4941"/>
    <mergeCell ref="AR4940:AR4941"/>
    <mergeCell ref="AS4940:AS4941"/>
    <mergeCell ref="AN4938:AN4939"/>
    <mergeCell ref="AO4938:AO4939"/>
    <mergeCell ref="AP4938:AP4939"/>
    <mergeCell ref="AR4938:AR4939"/>
    <mergeCell ref="AS4938:AS4939"/>
    <mergeCell ref="AN4936:AN4937"/>
    <mergeCell ref="AO4936:AO4937"/>
    <mergeCell ref="AP4936:AP4937"/>
    <mergeCell ref="AR4936:AR4937"/>
    <mergeCell ref="AS4936:AS4937"/>
    <mergeCell ref="AN4934:AN4935"/>
    <mergeCell ref="AO4934:AO4935"/>
    <mergeCell ref="AP4934:AP4935"/>
    <mergeCell ref="AR4934:AR4935"/>
    <mergeCell ref="AS4934:AS4935"/>
    <mergeCell ref="AN4960:AN4961"/>
    <mergeCell ref="AO4960:AO4961"/>
    <mergeCell ref="AP4960:AP4961"/>
    <mergeCell ref="AR4960:AR4961"/>
    <mergeCell ref="AS4960:AS4961"/>
    <mergeCell ref="AN4958:AN4959"/>
    <mergeCell ref="AO4958:AO4959"/>
    <mergeCell ref="AP4958:AP4959"/>
    <mergeCell ref="AR4958:AR4959"/>
    <mergeCell ref="AS4958:AS4959"/>
    <mergeCell ref="AN4956:AN4957"/>
    <mergeCell ref="AO4956:AO4957"/>
    <mergeCell ref="AP4956:AP4957"/>
    <mergeCell ref="AR4956:AR4957"/>
    <mergeCell ref="AS4956:AS4957"/>
    <mergeCell ref="AN4954:AN4955"/>
    <mergeCell ref="AO4954:AO4955"/>
    <mergeCell ref="AP4954:AP4955"/>
    <mergeCell ref="AR4954:AR4955"/>
    <mergeCell ref="AS4954:AS4955"/>
    <mergeCell ref="AN4952:AN4953"/>
    <mergeCell ref="AO4952:AO4953"/>
    <mergeCell ref="AP4952:AP4953"/>
    <mergeCell ref="AR4952:AR4953"/>
    <mergeCell ref="AS4952:AS4953"/>
    <mergeCell ref="AN4950:AN4951"/>
    <mergeCell ref="AO4950:AO4951"/>
    <mergeCell ref="AP4950:AP4951"/>
    <mergeCell ref="AR4950:AR4951"/>
    <mergeCell ref="AS4950:AS4951"/>
    <mergeCell ref="AN4948:AN4949"/>
    <mergeCell ref="AO4948:AO4949"/>
    <mergeCell ref="AP4948:AP4949"/>
    <mergeCell ref="AR4948:AR4949"/>
    <mergeCell ref="AS4948:AS4949"/>
    <mergeCell ref="AN4974:AN4975"/>
    <mergeCell ref="AO4974:AO4975"/>
    <mergeCell ref="AP4974:AP4975"/>
    <mergeCell ref="AR4974:AR4975"/>
    <mergeCell ref="AS4974:AS4975"/>
    <mergeCell ref="AN4972:AN4973"/>
    <mergeCell ref="AO4972:AO4973"/>
    <mergeCell ref="AP4972:AP4973"/>
    <mergeCell ref="AR4972:AR4973"/>
    <mergeCell ref="AS4972:AS4973"/>
    <mergeCell ref="AN4970:AN4971"/>
    <mergeCell ref="AO4970:AO4971"/>
    <mergeCell ref="AP4970:AP4971"/>
    <mergeCell ref="AR4970:AR4971"/>
    <mergeCell ref="AS4970:AS4971"/>
    <mergeCell ref="AN4968:AN4969"/>
    <mergeCell ref="AO4968:AO4969"/>
    <mergeCell ref="AP4968:AP4969"/>
    <mergeCell ref="AR4968:AR4969"/>
    <mergeCell ref="AS4968:AS4969"/>
    <mergeCell ref="AN4966:AN4967"/>
    <mergeCell ref="AO4966:AO4967"/>
    <mergeCell ref="AP4966:AP4967"/>
    <mergeCell ref="AR4966:AR4967"/>
    <mergeCell ref="AS4966:AS4967"/>
    <mergeCell ref="AN4964:AN4965"/>
    <mergeCell ref="AO4964:AO4965"/>
    <mergeCell ref="AP4964:AP4965"/>
    <mergeCell ref="AR4964:AR4965"/>
    <mergeCell ref="AS4964:AS4965"/>
    <mergeCell ref="AN4962:AN4963"/>
    <mergeCell ref="AO4962:AO4963"/>
    <mergeCell ref="AP4962:AP4963"/>
    <mergeCell ref="AR4962:AR4963"/>
    <mergeCell ref="AS4962:AS4963"/>
    <mergeCell ref="AN4988:AN4989"/>
    <mergeCell ref="AO4988:AO4989"/>
    <mergeCell ref="AP4988:AP4989"/>
    <mergeCell ref="AR4988:AR4989"/>
    <mergeCell ref="AS4988:AS4989"/>
    <mergeCell ref="AN4986:AN4987"/>
    <mergeCell ref="AO4986:AO4987"/>
    <mergeCell ref="AP4986:AP4987"/>
    <mergeCell ref="AR4986:AR4987"/>
    <mergeCell ref="AS4986:AS4987"/>
    <mergeCell ref="AN4984:AN4985"/>
    <mergeCell ref="AO4984:AO4985"/>
    <mergeCell ref="AP4984:AP4985"/>
    <mergeCell ref="AR4984:AR4985"/>
    <mergeCell ref="AS4984:AS4985"/>
    <mergeCell ref="AN4982:AN4983"/>
    <mergeCell ref="AO4982:AO4983"/>
    <mergeCell ref="AP4982:AP4983"/>
    <mergeCell ref="AR4982:AR4983"/>
    <mergeCell ref="AS4982:AS4983"/>
    <mergeCell ref="AN4980:AN4981"/>
    <mergeCell ref="AO4980:AO4981"/>
    <mergeCell ref="AP4980:AP4981"/>
    <mergeCell ref="AR4980:AR4981"/>
    <mergeCell ref="AS4980:AS4981"/>
    <mergeCell ref="AN4978:AN4979"/>
    <mergeCell ref="AO4978:AO4979"/>
    <mergeCell ref="AP4978:AP4979"/>
    <mergeCell ref="AR4978:AR4979"/>
    <mergeCell ref="AS4978:AS4979"/>
    <mergeCell ref="AN4976:AN4977"/>
    <mergeCell ref="AO4976:AO4977"/>
    <mergeCell ref="AP4976:AP4977"/>
    <mergeCell ref="AR4976:AR4977"/>
    <mergeCell ref="AS4976:AS4977"/>
    <mergeCell ref="AN5002:AN5003"/>
    <mergeCell ref="AO5002:AO5003"/>
    <mergeCell ref="AP5002:AP5003"/>
    <mergeCell ref="AR5002:AR5003"/>
    <mergeCell ref="AS5002:AS5003"/>
    <mergeCell ref="AN5000:AN5001"/>
    <mergeCell ref="AO5000:AO5001"/>
    <mergeCell ref="AP5000:AP5001"/>
    <mergeCell ref="AR5000:AR5001"/>
    <mergeCell ref="AS5000:AS5001"/>
    <mergeCell ref="AN4998:AN4999"/>
    <mergeCell ref="AO4998:AO4999"/>
    <mergeCell ref="AP4998:AP4999"/>
    <mergeCell ref="AR4998:AR4999"/>
    <mergeCell ref="AS4998:AS4999"/>
    <mergeCell ref="AN4996:AN4997"/>
    <mergeCell ref="AO4996:AO4997"/>
    <mergeCell ref="AP4996:AP4997"/>
    <mergeCell ref="AR4996:AR4997"/>
    <mergeCell ref="AS4996:AS4997"/>
    <mergeCell ref="AN4994:AN4995"/>
    <mergeCell ref="AO4994:AO4995"/>
    <mergeCell ref="AP4994:AP4995"/>
    <mergeCell ref="AR4994:AR4995"/>
    <mergeCell ref="AS4994:AS4995"/>
    <mergeCell ref="AN4992:AN4993"/>
    <mergeCell ref="AO4992:AO4993"/>
    <mergeCell ref="AP4992:AP4993"/>
    <mergeCell ref="AR4992:AR4993"/>
    <mergeCell ref="AS4992:AS4993"/>
    <mergeCell ref="AN4990:AN4991"/>
    <mergeCell ref="AO4990:AO4991"/>
    <mergeCell ref="AP4990:AP4991"/>
    <mergeCell ref="AR4990:AR4991"/>
    <mergeCell ref="AS4990:AS4991"/>
    <mergeCell ref="AN5016:AN5017"/>
    <mergeCell ref="AO5016:AO5017"/>
    <mergeCell ref="AP5016:AP5017"/>
    <mergeCell ref="AR5016:AR5017"/>
    <mergeCell ref="AS5016:AS5017"/>
    <mergeCell ref="AN5014:AN5015"/>
    <mergeCell ref="AO5014:AO5015"/>
    <mergeCell ref="AP5014:AP5015"/>
    <mergeCell ref="AR5014:AR5015"/>
    <mergeCell ref="AS5014:AS5015"/>
    <mergeCell ref="AN5012:AN5013"/>
    <mergeCell ref="AO5012:AO5013"/>
    <mergeCell ref="AP5012:AP5013"/>
    <mergeCell ref="AR5012:AR5013"/>
    <mergeCell ref="AS5012:AS5013"/>
    <mergeCell ref="AN5010:AN5011"/>
    <mergeCell ref="AO5010:AO5011"/>
    <mergeCell ref="AP5010:AP5011"/>
    <mergeCell ref="AR5010:AR5011"/>
    <mergeCell ref="AS5010:AS5011"/>
    <mergeCell ref="AN5008:AN5009"/>
    <mergeCell ref="AO5008:AO5009"/>
    <mergeCell ref="AP5008:AP5009"/>
    <mergeCell ref="AR5008:AR5009"/>
    <mergeCell ref="AS5008:AS5009"/>
    <mergeCell ref="AN5006:AN5007"/>
    <mergeCell ref="AO5006:AO5007"/>
    <mergeCell ref="AP5006:AP5007"/>
    <mergeCell ref="AR5006:AR5007"/>
    <mergeCell ref="AS5006:AS5007"/>
    <mergeCell ref="AN5004:AN5005"/>
    <mergeCell ref="AO5004:AO5005"/>
    <mergeCell ref="AP5004:AP5005"/>
    <mergeCell ref="AR5004:AR5005"/>
    <mergeCell ref="AS5004:AS5005"/>
    <mergeCell ref="AN5030:AN5031"/>
    <mergeCell ref="AO5030:AO5031"/>
    <mergeCell ref="AP5030:AP5031"/>
    <mergeCell ref="AR5030:AR5031"/>
    <mergeCell ref="AS5030:AS5031"/>
    <mergeCell ref="AN5028:AN5029"/>
    <mergeCell ref="AO5028:AO5029"/>
    <mergeCell ref="AP5028:AP5029"/>
    <mergeCell ref="AR5028:AR5029"/>
    <mergeCell ref="AS5028:AS5029"/>
    <mergeCell ref="AN5026:AN5027"/>
    <mergeCell ref="AO5026:AO5027"/>
    <mergeCell ref="AP5026:AP5027"/>
    <mergeCell ref="AR5026:AR5027"/>
    <mergeCell ref="AS5026:AS5027"/>
    <mergeCell ref="AN5024:AN5025"/>
    <mergeCell ref="AO5024:AO5025"/>
    <mergeCell ref="AP5024:AP5025"/>
    <mergeCell ref="AR5024:AR5025"/>
    <mergeCell ref="AS5024:AS5025"/>
    <mergeCell ref="AN5022:AN5023"/>
    <mergeCell ref="AO5022:AO5023"/>
    <mergeCell ref="AP5022:AP5023"/>
    <mergeCell ref="AR5022:AR5023"/>
    <mergeCell ref="AS5022:AS5023"/>
    <mergeCell ref="AN5020:AN5021"/>
    <mergeCell ref="AO5020:AO5021"/>
    <mergeCell ref="AP5020:AP5021"/>
    <mergeCell ref="AR5020:AR5021"/>
    <mergeCell ref="AS5020:AS5021"/>
    <mergeCell ref="AN5018:AN5019"/>
    <mergeCell ref="AO5018:AO5019"/>
    <mergeCell ref="AP5018:AP5019"/>
    <mergeCell ref="AR5018:AR5019"/>
    <mergeCell ref="AS5018:AS5019"/>
    <mergeCell ref="AN5044:AN5045"/>
    <mergeCell ref="AO5044:AO5045"/>
    <mergeCell ref="AP5044:AP5045"/>
    <mergeCell ref="AR5044:AR5045"/>
    <mergeCell ref="AS5044:AS5045"/>
    <mergeCell ref="AN5042:AN5043"/>
    <mergeCell ref="AO5042:AO5043"/>
    <mergeCell ref="AP5042:AP5043"/>
    <mergeCell ref="AR5042:AR5043"/>
    <mergeCell ref="AS5042:AS5043"/>
    <mergeCell ref="AN5040:AN5041"/>
    <mergeCell ref="AO5040:AO5041"/>
    <mergeCell ref="AP5040:AP5041"/>
    <mergeCell ref="AR5040:AR5041"/>
    <mergeCell ref="AS5040:AS5041"/>
    <mergeCell ref="AN5038:AN5039"/>
    <mergeCell ref="AO5038:AO5039"/>
    <mergeCell ref="AP5038:AP5039"/>
    <mergeCell ref="AR5038:AR5039"/>
    <mergeCell ref="AS5038:AS5039"/>
    <mergeCell ref="AN5036:AN5037"/>
    <mergeCell ref="AO5036:AO5037"/>
    <mergeCell ref="AP5036:AP5037"/>
    <mergeCell ref="AR5036:AR5037"/>
    <mergeCell ref="AS5036:AS5037"/>
    <mergeCell ref="AN5034:AN5035"/>
    <mergeCell ref="AO5034:AO5035"/>
    <mergeCell ref="AP5034:AP5035"/>
    <mergeCell ref="AR5034:AR5035"/>
    <mergeCell ref="AS5034:AS5035"/>
    <mergeCell ref="AN5032:AN5033"/>
    <mergeCell ref="AO5032:AO5033"/>
    <mergeCell ref="AP5032:AP5033"/>
    <mergeCell ref="AR5032:AR5033"/>
    <mergeCell ref="AS5032:AS5033"/>
    <mergeCell ref="AN5058:AN5059"/>
    <mergeCell ref="AO5058:AO5059"/>
    <mergeCell ref="AP5058:AP5059"/>
    <mergeCell ref="AR5058:AR5059"/>
    <mergeCell ref="AS5058:AS5059"/>
    <mergeCell ref="AN5056:AN5057"/>
    <mergeCell ref="AO5056:AO5057"/>
    <mergeCell ref="AP5056:AP5057"/>
    <mergeCell ref="AR5056:AR5057"/>
    <mergeCell ref="AS5056:AS5057"/>
    <mergeCell ref="AN5054:AN5055"/>
    <mergeCell ref="AO5054:AO5055"/>
    <mergeCell ref="AP5054:AP5055"/>
    <mergeCell ref="AR5054:AR5055"/>
    <mergeCell ref="AS5054:AS5055"/>
    <mergeCell ref="AN5052:AN5053"/>
    <mergeCell ref="AO5052:AO5053"/>
    <mergeCell ref="AP5052:AP5053"/>
    <mergeCell ref="AR5052:AR5053"/>
    <mergeCell ref="AS5052:AS5053"/>
    <mergeCell ref="AN5050:AN5051"/>
    <mergeCell ref="AO5050:AO5051"/>
    <mergeCell ref="AP5050:AP5051"/>
    <mergeCell ref="AR5050:AR5051"/>
    <mergeCell ref="AS5050:AS5051"/>
    <mergeCell ref="AN5048:AN5049"/>
    <mergeCell ref="AO5048:AO5049"/>
    <mergeCell ref="AP5048:AP5049"/>
    <mergeCell ref="AR5048:AR5049"/>
    <mergeCell ref="AS5048:AS5049"/>
    <mergeCell ref="AN5046:AN5047"/>
    <mergeCell ref="AO5046:AO5047"/>
    <mergeCell ref="AP5046:AP5047"/>
    <mergeCell ref="AR5046:AR5047"/>
    <mergeCell ref="AS5046:AS5047"/>
    <mergeCell ref="AN5072:AN5073"/>
    <mergeCell ref="AO5072:AO5073"/>
    <mergeCell ref="AP5072:AP5073"/>
    <mergeCell ref="AR5072:AR5073"/>
    <mergeCell ref="AS5072:AS5073"/>
    <mergeCell ref="AN5070:AN5071"/>
    <mergeCell ref="AO5070:AO5071"/>
    <mergeCell ref="AP5070:AP5071"/>
    <mergeCell ref="AR5070:AR5071"/>
    <mergeCell ref="AS5070:AS5071"/>
    <mergeCell ref="AN5068:AN5069"/>
    <mergeCell ref="AO5068:AO5069"/>
    <mergeCell ref="AP5068:AP5069"/>
    <mergeCell ref="AR5068:AR5069"/>
    <mergeCell ref="AS5068:AS5069"/>
    <mergeCell ref="AN5066:AN5067"/>
    <mergeCell ref="AO5066:AO5067"/>
    <mergeCell ref="AP5066:AP5067"/>
    <mergeCell ref="AR5066:AR5067"/>
    <mergeCell ref="AS5066:AS5067"/>
    <mergeCell ref="AN5064:AN5065"/>
    <mergeCell ref="AO5064:AO5065"/>
    <mergeCell ref="AP5064:AP5065"/>
    <mergeCell ref="AR5064:AR5065"/>
    <mergeCell ref="AS5064:AS5065"/>
    <mergeCell ref="AN5062:AN5063"/>
    <mergeCell ref="AO5062:AO5063"/>
    <mergeCell ref="AP5062:AP5063"/>
    <mergeCell ref="AR5062:AR5063"/>
    <mergeCell ref="AS5062:AS5063"/>
    <mergeCell ref="AN5060:AN5061"/>
    <mergeCell ref="AO5060:AO5061"/>
    <mergeCell ref="AP5060:AP5061"/>
    <mergeCell ref="AR5060:AR5061"/>
    <mergeCell ref="AS5060:AS5061"/>
    <mergeCell ref="AN5086:AN5087"/>
    <mergeCell ref="AO5086:AO5087"/>
    <mergeCell ref="AP5086:AP5087"/>
    <mergeCell ref="AR5086:AR5087"/>
    <mergeCell ref="AS5086:AS5087"/>
    <mergeCell ref="AN5084:AN5085"/>
    <mergeCell ref="AO5084:AO5085"/>
    <mergeCell ref="AP5084:AP5085"/>
    <mergeCell ref="AR5084:AR5085"/>
    <mergeCell ref="AS5084:AS5085"/>
    <mergeCell ref="AN5082:AN5083"/>
    <mergeCell ref="AO5082:AO5083"/>
    <mergeCell ref="AP5082:AP5083"/>
    <mergeCell ref="AR5082:AR5083"/>
    <mergeCell ref="AS5082:AS5083"/>
    <mergeCell ref="AN5080:AN5081"/>
    <mergeCell ref="AO5080:AO5081"/>
    <mergeCell ref="AP5080:AP5081"/>
    <mergeCell ref="AR5080:AR5081"/>
    <mergeCell ref="AS5080:AS5081"/>
    <mergeCell ref="AN5078:AN5079"/>
    <mergeCell ref="AO5078:AO5079"/>
    <mergeCell ref="AP5078:AP5079"/>
    <mergeCell ref="AR5078:AR5079"/>
    <mergeCell ref="AS5078:AS5079"/>
    <mergeCell ref="AN5076:AN5077"/>
    <mergeCell ref="AO5076:AO5077"/>
    <mergeCell ref="AP5076:AP5077"/>
    <mergeCell ref="AR5076:AR5077"/>
    <mergeCell ref="AS5076:AS5077"/>
    <mergeCell ref="AN5074:AN5075"/>
    <mergeCell ref="AO5074:AO5075"/>
    <mergeCell ref="AP5074:AP5075"/>
    <mergeCell ref="AR5074:AR5075"/>
    <mergeCell ref="AS5074:AS5075"/>
    <mergeCell ref="AN5100:AN5101"/>
    <mergeCell ref="AO5100:AO5101"/>
    <mergeCell ref="AP5100:AP5101"/>
    <mergeCell ref="AR5100:AR5101"/>
    <mergeCell ref="AS5100:AS5101"/>
    <mergeCell ref="AN5098:AN5099"/>
    <mergeCell ref="AO5098:AO5099"/>
    <mergeCell ref="AP5098:AP5099"/>
    <mergeCell ref="AR5098:AR5099"/>
    <mergeCell ref="AS5098:AS5099"/>
    <mergeCell ref="AN5096:AN5097"/>
    <mergeCell ref="AO5096:AO5097"/>
    <mergeCell ref="AP5096:AP5097"/>
    <mergeCell ref="AR5096:AR5097"/>
    <mergeCell ref="AS5096:AS5097"/>
    <mergeCell ref="AN5094:AN5095"/>
    <mergeCell ref="AO5094:AO5095"/>
    <mergeCell ref="AP5094:AP5095"/>
    <mergeCell ref="AR5094:AR5095"/>
    <mergeCell ref="AS5094:AS5095"/>
    <mergeCell ref="AN5092:AN5093"/>
    <mergeCell ref="AO5092:AO5093"/>
    <mergeCell ref="AP5092:AP5093"/>
    <mergeCell ref="AR5092:AR5093"/>
    <mergeCell ref="AS5092:AS5093"/>
    <mergeCell ref="AN5090:AN5091"/>
    <mergeCell ref="AO5090:AO5091"/>
    <mergeCell ref="AP5090:AP5091"/>
    <mergeCell ref="AR5090:AR5091"/>
    <mergeCell ref="AS5090:AS5091"/>
    <mergeCell ref="AN5088:AN5089"/>
    <mergeCell ref="AO5088:AO5089"/>
    <mergeCell ref="AP5088:AP5089"/>
    <mergeCell ref="AR5088:AR5089"/>
    <mergeCell ref="AS5088:AS5089"/>
    <mergeCell ref="AN5114:AN5115"/>
    <mergeCell ref="AO5114:AO5115"/>
    <mergeCell ref="AP5114:AP5115"/>
    <mergeCell ref="AR5114:AR5115"/>
    <mergeCell ref="AS5114:AS5115"/>
    <mergeCell ref="AN5112:AN5113"/>
    <mergeCell ref="AO5112:AO5113"/>
    <mergeCell ref="AP5112:AP5113"/>
    <mergeCell ref="AR5112:AR5113"/>
    <mergeCell ref="AS5112:AS5113"/>
    <mergeCell ref="AN5110:AN5111"/>
    <mergeCell ref="AO5110:AO5111"/>
    <mergeCell ref="AP5110:AP5111"/>
    <mergeCell ref="AR5110:AR5111"/>
    <mergeCell ref="AS5110:AS5111"/>
    <mergeCell ref="AN5108:AN5109"/>
    <mergeCell ref="AO5108:AO5109"/>
    <mergeCell ref="AP5108:AP5109"/>
    <mergeCell ref="AR5108:AR5109"/>
    <mergeCell ref="AS5108:AS5109"/>
    <mergeCell ref="AN5106:AN5107"/>
    <mergeCell ref="AO5106:AO5107"/>
    <mergeCell ref="AP5106:AP5107"/>
    <mergeCell ref="AR5106:AR5107"/>
    <mergeCell ref="AS5106:AS5107"/>
    <mergeCell ref="AN5104:AN5105"/>
    <mergeCell ref="AO5104:AO5105"/>
    <mergeCell ref="AP5104:AP5105"/>
    <mergeCell ref="AR5104:AR5105"/>
    <mergeCell ref="AS5104:AS5105"/>
    <mergeCell ref="AN5102:AN5103"/>
    <mergeCell ref="AO5102:AO5103"/>
    <mergeCell ref="AP5102:AP5103"/>
    <mergeCell ref="AR5102:AR5103"/>
    <mergeCell ref="AS5102:AS5103"/>
    <mergeCell ref="AN5128:AN5129"/>
    <mergeCell ref="AO5128:AO5129"/>
    <mergeCell ref="AP5128:AP5129"/>
    <mergeCell ref="AR5128:AR5129"/>
    <mergeCell ref="AS5128:AS5129"/>
    <mergeCell ref="AN5126:AN5127"/>
    <mergeCell ref="AO5126:AO5127"/>
    <mergeCell ref="AP5126:AP5127"/>
    <mergeCell ref="AR5126:AR5127"/>
    <mergeCell ref="AS5126:AS5127"/>
    <mergeCell ref="AN5124:AN5125"/>
    <mergeCell ref="AO5124:AO5125"/>
    <mergeCell ref="AP5124:AP5125"/>
    <mergeCell ref="AR5124:AR5125"/>
    <mergeCell ref="AS5124:AS5125"/>
    <mergeCell ref="AN5122:AN5123"/>
    <mergeCell ref="AO5122:AO5123"/>
    <mergeCell ref="AP5122:AP5123"/>
    <mergeCell ref="AR5122:AR5123"/>
    <mergeCell ref="AS5122:AS5123"/>
    <mergeCell ref="AN5120:AN5121"/>
    <mergeCell ref="AO5120:AO5121"/>
    <mergeCell ref="AP5120:AP5121"/>
    <mergeCell ref="AR5120:AR5121"/>
    <mergeCell ref="AS5120:AS5121"/>
    <mergeCell ref="AN5118:AN5119"/>
    <mergeCell ref="AO5118:AO5119"/>
    <mergeCell ref="AP5118:AP5119"/>
    <mergeCell ref="AR5118:AR5119"/>
    <mergeCell ref="AS5118:AS5119"/>
    <mergeCell ref="AN5116:AN5117"/>
    <mergeCell ref="AO5116:AO5117"/>
    <mergeCell ref="AP5116:AP5117"/>
    <mergeCell ref="AR5116:AR5117"/>
    <mergeCell ref="AS5116:AS5117"/>
    <mergeCell ref="AN5142:AN5143"/>
    <mergeCell ref="AO5142:AO5143"/>
    <mergeCell ref="AP5142:AP5143"/>
    <mergeCell ref="AR5142:AR5143"/>
    <mergeCell ref="AS5142:AS5143"/>
    <mergeCell ref="AN5140:AN5141"/>
    <mergeCell ref="AO5140:AO5141"/>
    <mergeCell ref="AP5140:AP5141"/>
    <mergeCell ref="AR5140:AR5141"/>
    <mergeCell ref="AS5140:AS5141"/>
    <mergeCell ref="AN5138:AN5139"/>
    <mergeCell ref="AO5138:AO5139"/>
    <mergeCell ref="AP5138:AP5139"/>
    <mergeCell ref="AR5138:AR5139"/>
    <mergeCell ref="AS5138:AS5139"/>
    <mergeCell ref="AN5136:AN5137"/>
    <mergeCell ref="AO5136:AO5137"/>
    <mergeCell ref="AP5136:AP5137"/>
    <mergeCell ref="AR5136:AR5137"/>
    <mergeCell ref="AS5136:AS5137"/>
    <mergeCell ref="AN5134:AN5135"/>
    <mergeCell ref="AO5134:AO5135"/>
    <mergeCell ref="AP5134:AP5135"/>
    <mergeCell ref="AR5134:AR5135"/>
    <mergeCell ref="AS5134:AS5135"/>
    <mergeCell ref="AN5132:AN5133"/>
    <mergeCell ref="AO5132:AO5133"/>
    <mergeCell ref="AP5132:AP5133"/>
    <mergeCell ref="AR5132:AR5133"/>
    <mergeCell ref="AS5132:AS5133"/>
    <mergeCell ref="AN5130:AN5131"/>
    <mergeCell ref="AO5130:AO5131"/>
    <mergeCell ref="AP5130:AP5131"/>
    <mergeCell ref="AR5130:AR5131"/>
    <mergeCell ref="AS5130:AS5131"/>
    <mergeCell ref="AN5156:AN5157"/>
    <mergeCell ref="AO5156:AO5157"/>
    <mergeCell ref="AP5156:AP5157"/>
    <mergeCell ref="AR5156:AR5157"/>
    <mergeCell ref="AS5156:AS5157"/>
    <mergeCell ref="AN5154:AN5155"/>
    <mergeCell ref="AO5154:AO5155"/>
    <mergeCell ref="AP5154:AP5155"/>
    <mergeCell ref="AR5154:AR5155"/>
    <mergeCell ref="AS5154:AS5155"/>
    <mergeCell ref="AN5152:AN5153"/>
    <mergeCell ref="AO5152:AO5153"/>
    <mergeCell ref="AP5152:AP5153"/>
    <mergeCell ref="AR5152:AR5153"/>
    <mergeCell ref="AS5152:AS5153"/>
    <mergeCell ref="AN5150:AN5151"/>
    <mergeCell ref="AO5150:AO5151"/>
    <mergeCell ref="AP5150:AP5151"/>
    <mergeCell ref="AR5150:AR5151"/>
    <mergeCell ref="AS5150:AS5151"/>
    <mergeCell ref="AN5148:AN5149"/>
    <mergeCell ref="AO5148:AO5149"/>
    <mergeCell ref="AP5148:AP5149"/>
    <mergeCell ref="AR5148:AR5149"/>
    <mergeCell ref="AS5148:AS5149"/>
    <mergeCell ref="AN5146:AN5147"/>
    <mergeCell ref="AO5146:AO5147"/>
    <mergeCell ref="AP5146:AP5147"/>
    <mergeCell ref="AR5146:AR5147"/>
    <mergeCell ref="AS5146:AS5147"/>
    <mergeCell ref="AN5144:AN5145"/>
    <mergeCell ref="AO5144:AO5145"/>
    <mergeCell ref="AP5144:AP5145"/>
    <mergeCell ref="AR5144:AR5145"/>
    <mergeCell ref="AS5144:AS5145"/>
    <mergeCell ref="AN5170:AN5171"/>
    <mergeCell ref="AO5170:AO5171"/>
    <mergeCell ref="AP5170:AP5171"/>
    <mergeCell ref="AR5170:AR5171"/>
    <mergeCell ref="AS5170:AS5171"/>
    <mergeCell ref="AN5168:AN5169"/>
    <mergeCell ref="AO5168:AO5169"/>
    <mergeCell ref="AP5168:AP5169"/>
    <mergeCell ref="AR5168:AR5169"/>
    <mergeCell ref="AS5168:AS5169"/>
    <mergeCell ref="AN5166:AN5167"/>
    <mergeCell ref="AO5166:AO5167"/>
    <mergeCell ref="AP5166:AP5167"/>
    <mergeCell ref="AR5166:AR5167"/>
    <mergeCell ref="AS5166:AS5167"/>
    <mergeCell ref="AN5164:AN5165"/>
    <mergeCell ref="AO5164:AO5165"/>
    <mergeCell ref="AP5164:AP5165"/>
    <mergeCell ref="AR5164:AR5165"/>
    <mergeCell ref="AS5164:AS5165"/>
    <mergeCell ref="AN5162:AN5163"/>
    <mergeCell ref="AO5162:AO5163"/>
    <mergeCell ref="AP5162:AP5163"/>
    <mergeCell ref="AR5162:AR5163"/>
    <mergeCell ref="AS5162:AS5163"/>
    <mergeCell ref="AN5160:AN5161"/>
    <mergeCell ref="AO5160:AO5161"/>
    <mergeCell ref="AP5160:AP5161"/>
    <mergeCell ref="AR5160:AR5161"/>
    <mergeCell ref="AS5160:AS5161"/>
    <mergeCell ref="AN5158:AN5159"/>
    <mergeCell ref="AO5158:AO5159"/>
    <mergeCell ref="AP5158:AP5159"/>
    <mergeCell ref="AR5158:AR5159"/>
    <mergeCell ref="AS5158:AS5159"/>
    <mergeCell ref="AN5184:AN5185"/>
    <mergeCell ref="AO5184:AO5185"/>
    <mergeCell ref="AP5184:AP5185"/>
    <mergeCell ref="AR5184:AR5185"/>
    <mergeCell ref="AS5184:AS5185"/>
    <mergeCell ref="AN5182:AN5183"/>
    <mergeCell ref="AO5182:AO5183"/>
    <mergeCell ref="AP5182:AP5183"/>
    <mergeCell ref="AR5182:AR5183"/>
    <mergeCell ref="AS5182:AS5183"/>
    <mergeCell ref="AN5180:AN5181"/>
    <mergeCell ref="AO5180:AO5181"/>
    <mergeCell ref="AP5180:AP5181"/>
    <mergeCell ref="AR5180:AR5181"/>
    <mergeCell ref="AS5180:AS5181"/>
    <mergeCell ref="AN5178:AN5179"/>
    <mergeCell ref="AO5178:AO5179"/>
    <mergeCell ref="AP5178:AP5179"/>
    <mergeCell ref="AR5178:AR5179"/>
    <mergeCell ref="AS5178:AS5179"/>
    <mergeCell ref="AN5176:AN5177"/>
    <mergeCell ref="AO5176:AO5177"/>
    <mergeCell ref="AP5176:AP5177"/>
    <mergeCell ref="AR5176:AR5177"/>
    <mergeCell ref="AS5176:AS5177"/>
    <mergeCell ref="AN5174:AN5175"/>
    <mergeCell ref="AO5174:AO5175"/>
    <mergeCell ref="AP5174:AP5175"/>
    <mergeCell ref="AR5174:AR5175"/>
    <mergeCell ref="AS5174:AS5175"/>
    <mergeCell ref="AN5172:AN5173"/>
    <mergeCell ref="AO5172:AO5173"/>
    <mergeCell ref="AP5172:AP5173"/>
    <mergeCell ref="AR5172:AR5173"/>
    <mergeCell ref="AS5172:AS5173"/>
    <mergeCell ref="AN5198:AN5199"/>
    <mergeCell ref="AO5198:AO5199"/>
    <mergeCell ref="AP5198:AP5199"/>
    <mergeCell ref="AR5198:AR5199"/>
    <mergeCell ref="AS5198:AS5199"/>
    <mergeCell ref="AN5196:AN5197"/>
    <mergeCell ref="AO5196:AO5197"/>
    <mergeCell ref="AP5196:AP5197"/>
    <mergeCell ref="AR5196:AR5197"/>
    <mergeCell ref="AS5196:AS5197"/>
    <mergeCell ref="AN5194:AN5195"/>
    <mergeCell ref="AO5194:AO5195"/>
    <mergeCell ref="AP5194:AP5195"/>
    <mergeCell ref="AR5194:AR5195"/>
    <mergeCell ref="AS5194:AS5195"/>
    <mergeCell ref="AN5192:AN5193"/>
    <mergeCell ref="AO5192:AO5193"/>
    <mergeCell ref="AP5192:AP5193"/>
    <mergeCell ref="AR5192:AR5193"/>
    <mergeCell ref="AS5192:AS5193"/>
    <mergeCell ref="AN5190:AN5191"/>
    <mergeCell ref="AO5190:AO5191"/>
    <mergeCell ref="AP5190:AP5191"/>
    <mergeCell ref="AR5190:AR5191"/>
    <mergeCell ref="AS5190:AS5191"/>
    <mergeCell ref="AN5188:AN5189"/>
    <mergeCell ref="AO5188:AO5189"/>
    <mergeCell ref="AP5188:AP5189"/>
    <mergeCell ref="AR5188:AR5189"/>
    <mergeCell ref="AS5188:AS5189"/>
    <mergeCell ref="AN5186:AN5187"/>
    <mergeCell ref="AO5186:AO5187"/>
    <mergeCell ref="AP5186:AP5187"/>
    <mergeCell ref="AR5186:AR5187"/>
    <mergeCell ref="AS5186:AS5187"/>
    <mergeCell ref="AN5212:AN5213"/>
    <mergeCell ref="AO5212:AO5213"/>
    <mergeCell ref="AP5212:AP5213"/>
    <mergeCell ref="AR5212:AR5213"/>
    <mergeCell ref="AS5212:AS5213"/>
    <mergeCell ref="AN5210:AN5211"/>
    <mergeCell ref="AO5210:AO5211"/>
    <mergeCell ref="AP5210:AP5211"/>
    <mergeCell ref="AR5210:AR5211"/>
    <mergeCell ref="AS5210:AS5211"/>
    <mergeCell ref="AN5208:AN5209"/>
    <mergeCell ref="AO5208:AO5209"/>
    <mergeCell ref="AP5208:AP5209"/>
    <mergeCell ref="AR5208:AR5209"/>
    <mergeCell ref="AS5208:AS5209"/>
    <mergeCell ref="AN5206:AN5207"/>
    <mergeCell ref="AO5206:AO5207"/>
    <mergeCell ref="AP5206:AP5207"/>
    <mergeCell ref="AR5206:AR5207"/>
    <mergeCell ref="AS5206:AS5207"/>
    <mergeCell ref="AN5204:AN5205"/>
    <mergeCell ref="AO5204:AO5205"/>
    <mergeCell ref="AP5204:AP5205"/>
    <mergeCell ref="AR5204:AR5205"/>
    <mergeCell ref="AS5204:AS5205"/>
    <mergeCell ref="AN5202:AN5203"/>
    <mergeCell ref="AO5202:AO5203"/>
    <mergeCell ref="AP5202:AP5203"/>
    <mergeCell ref="AR5202:AR5203"/>
    <mergeCell ref="AS5202:AS5203"/>
    <mergeCell ref="AN5200:AN5201"/>
    <mergeCell ref="AO5200:AO5201"/>
    <mergeCell ref="AP5200:AP5201"/>
    <mergeCell ref="AR5200:AR5201"/>
    <mergeCell ref="AS5200:AS5201"/>
    <mergeCell ref="AN5226:AN5227"/>
    <mergeCell ref="AO5226:AO5227"/>
    <mergeCell ref="AP5226:AP5227"/>
    <mergeCell ref="AR5226:AR5227"/>
    <mergeCell ref="AS5226:AS5227"/>
    <mergeCell ref="AN5224:AN5225"/>
    <mergeCell ref="AO5224:AO5225"/>
    <mergeCell ref="AP5224:AP5225"/>
    <mergeCell ref="AR5224:AR5225"/>
    <mergeCell ref="AS5224:AS5225"/>
    <mergeCell ref="AN5222:AN5223"/>
    <mergeCell ref="AO5222:AO5223"/>
    <mergeCell ref="AP5222:AP5223"/>
    <mergeCell ref="AR5222:AR5223"/>
    <mergeCell ref="AS5222:AS5223"/>
    <mergeCell ref="AN5220:AN5221"/>
    <mergeCell ref="AO5220:AO5221"/>
    <mergeCell ref="AP5220:AP5221"/>
    <mergeCell ref="AR5220:AR5221"/>
    <mergeCell ref="AS5220:AS5221"/>
    <mergeCell ref="AN5218:AN5219"/>
    <mergeCell ref="AO5218:AO5219"/>
    <mergeCell ref="AP5218:AP5219"/>
    <mergeCell ref="AR5218:AR5219"/>
    <mergeCell ref="AS5218:AS5219"/>
    <mergeCell ref="AN5216:AN5217"/>
    <mergeCell ref="AO5216:AO5217"/>
    <mergeCell ref="AP5216:AP5217"/>
    <mergeCell ref="AR5216:AR5217"/>
    <mergeCell ref="AS5216:AS5217"/>
    <mergeCell ref="AN5214:AN5215"/>
    <mergeCell ref="AO5214:AO5215"/>
    <mergeCell ref="AP5214:AP5215"/>
    <mergeCell ref="AR5214:AR5215"/>
    <mergeCell ref="AS5214:AS5215"/>
    <mergeCell ref="AN5240:AN5241"/>
    <mergeCell ref="AO5240:AO5241"/>
    <mergeCell ref="AP5240:AP5241"/>
    <mergeCell ref="AR5240:AR5241"/>
    <mergeCell ref="AS5240:AS5241"/>
    <mergeCell ref="AN5238:AN5239"/>
    <mergeCell ref="AO5238:AO5239"/>
    <mergeCell ref="AP5238:AP5239"/>
    <mergeCell ref="AR5238:AR5239"/>
    <mergeCell ref="AS5238:AS5239"/>
    <mergeCell ref="AN5236:AN5237"/>
    <mergeCell ref="AO5236:AO5237"/>
    <mergeCell ref="AP5236:AP5237"/>
    <mergeCell ref="AR5236:AR5237"/>
    <mergeCell ref="AS5236:AS5237"/>
    <mergeCell ref="AN5234:AN5235"/>
    <mergeCell ref="AO5234:AO5235"/>
    <mergeCell ref="AP5234:AP5235"/>
    <mergeCell ref="AR5234:AR5235"/>
    <mergeCell ref="AS5234:AS5235"/>
    <mergeCell ref="AN5232:AN5233"/>
    <mergeCell ref="AO5232:AO5233"/>
    <mergeCell ref="AP5232:AP5233"/>
    <mergeCell ref="AR5232:AR5233"/>
    <mergeCell ref="AS5232:AS5233"/>
    <mergeCell ref="AN5230:AN5231"/>
    <mergeCell ref="AO5230:AO5231"/>
    <mergeCell ref="AP5230:AP5231"/>
    <mergeCell ref="AR5230:AR5231"/>
    <mergeCell ref="AS5230:AS5231"/>
    <mergeCell ref="AN5228:AN5229"/>
    <mergeCell ref="AO5228:AO5229"/>
    <mergeCell ref="AP5228:AP5229"/>
    <mergeCell ref="AR5228:AR5229"/>
    <mergeCell ref="AS5228:AS5229"/>
    <mergeCell ref="AN5254:AN5255"/>
    <mergeCell ref="AO5254:AO5255"/>
    <mergeCell ref="AP5254:AP5255"/>
    <mergeCell ref="AR5254:AR5255"/>
    <mergeCell ref="AS5254:AS5255"/>
    <mergeCell ref="AN5252:AN5253"/>
    <mergeCell ref="AO5252:AO5253"/>
    <mergeCell ref="AP5252:AP5253"/>
    <mergeCell ref="AR5252:AR5253"/>
    <mergeCell ref="AS5252:AS5253"/>
    <mergeCell ref="AN5250:AN5251"/>
    <mergeCell ref="AO5250:AO5251"/>
    <mergeCell ref="AP5250:AP5251"/>
    <mergeCell ref="AR5250:AR5251"/>
    <mergeCell ref="AS5250:AS5251"/>
    <mergeCell ref="AN5248:AN5249"/>
    <mergeCell ref="AO5248:AO5249"/>
    <mergeCell ref="AP5248:AP5249"/>
    <mergeCell ref="AR5248:AR5249"/>
    <mergeCell ref="AS5248:AS5249"/>
    <mergeCell ref="AN5246:AN5247"/>
    <mergeCell ref="AO5246:AO5247"/>
    <mergeCell ref="AP5246:AP5247"/>
    <mergeCell ref="AR5246:AR5247"/>
    <mergeCell ref="AS5246:AS5247"/>
    <mergeCell ref="AN5244:AN5245"/>
    <mergeCell ref="AO5244:AO5245"/>
    <mergeCell ref="AP5244:AP5245"/>
    <mergeCell ref="AR5244:AR5245"/>
    <mergeCell ref="AS5244:AS5245"/>
    <mergeCell ref="AN5242:AN5243"/>
    <mergeCell ref="AO5242:AO5243"/>
    <mergeCell ref="AP5242:AP5243"/>
    <mergeCell ref="AR5242:AR5243"/>
    <mergeCell ref="AS5242:AS5243"/>
    <mergeCell ref="AN5268:AN5269"/>
    <mergeCell ref="AO5268:AO5269"/>
    <mergeCell ref="AP5268:AP5269"/>
    <mergeCell ref="AR5268:AR5269"/>
    <mergeCell ref="AS5268:AS5269"/>
    <mergeCell ref="AN5266:AN5267"/>
    <mergeCell ref="AO5266:AO5267"/>
    <mergeCell ref="AP5266:AP5267"/>
    <mergeCell ref="AR5266:AR5267"/>
    <mergeCell ref="AS5266:AS5267"/>
    <mergeCell ref="AN5264:AN5265"/>
    <mergeCell ref="AO5264:AO5265"/>
    <mergeCell ref="AP5264:AP5265"/>
    <mergeCell ref="AR5264:AR5265"/>
    <mergeCell ref="AS5264:AS5265"/>
    <mergeCell ref="AN5262:AN5263"/>
    <mergeCell ref="AO5262:AO5263"/>
    <mergeCell ref="AP5262:AP5263"/>
    <mergeCell ref="AR5262:AR5263"/>
    <mergeCell ref="AS5262:AS5263"/>
    <mergeCell ref="AN5260:AN5261"/>
    <mergeCell ref="AO5260:AO5261"/>
    <mergeCell ref="AP5260:AP5261"/>
    <mergeCell ref="AR5260:AR5261"/>
    <mergeCell ref="AS5260:AS5261"/>
    <mergeCell ref="AN5258:AN5259"/>
    <mergeCell ref="AO5258:AO5259"/>
    <mergeCell ref="AP5258:AP5259"/>
    <mergeCell ref="AR5258:AR5259"/>
    <mergeCell ref="AS5258:AS5259"/>
    <mergeCell ref="AN5256:AN5257"/>
    <mergeCell ref="AO5256:AO5257"/>
    <mergeCell ref="AP5256:AP5257"/>
    <mergeCell ref="AR5256:AR5257"/>
    <mergeCell ref="AS5256:AS5257"/>
    <mergeCell ref="AN5282:AN5283"/>
    <mergeCell ref="AO5282:AO5283"/>
    <mergeCell ref="AP5282:AP5283"/>
    <mergeCell ref="AR5282:AR5283"/>
    <mergeCell ref="AS5282:AS5283"/>
    <mergeCell ref="AN5280:AN5281"/>
    <mergeCell ref="AO5280:AO5281"/>
    <mergeCell ref="AP5280:AP5281"/>
    <mergeCell ref="AR5280:AR5281"/>
    <mergeCell ref="AS5280:AS5281"/>
    <mergeCell ref="AN5278:AN5279"/>
    <mergeCell ref="AO5278:AO5279"/>
    <mergeCell ref="AP5278:AP5279"/>
    <mergeCell ref="AR5278:AR5279"/>
    <mergeCell ref="AS5278:AS5279"/>
    <mergeCell ref="AN5276:AN5277"/>
    <mergeCell ref="AO5276:AO5277"/>
    <mergeCell ref="AP5276:AP5277"/>
    <mergeCell ref="AR5276:AR5277"/>
    <mergeCell ref="AS5276:AS5277"/>
    <mergeCell ref="AN5274:AN5275"/>
    <mergeCell ref="AO5274:AO5275"/>
    <mergeCell ref="AP5274:AP5275"/>
    <mergeCell ref="AR5274:AR5275"/>
    <mergeCell ref="AS5274:AS5275"/>
    <mergeCell ref="AN5272:AN5273"/>
    <mergeCell ref="AO5272:AO5273"/>
    <mergeCell ref="AP5272:AP5273"/>
    <mergeCell ref="AR5272:AR5273"/>
    <mergeCell ref="AS5272:AS5273"/>
    <mergeCell ref="AN5270:AN5271"/>
    <mergeCell ref="AO5270:AO5271"/>
    <mergeCell ref="AP5270:AP5271"/>
    <mergeCell ref="AR5270:AR5271"/>
    <mergeCell ref="AS5270:AS5271"/>
    <mergeCell ref="AN5296:AN5297"/>
    <mergeCell ref="AO5296:AO5297"/>
    <mergeCell ref="AP5296:AP5297"/>
    <mergeCell ref="AR5296:AR5297"/>
    <mergeCell ref="AS5296:AS5297"/>
    <mergeCell ref="AN5294:AN5295"/>
    <mergeCell ref="AO5294:AO5295"/>
    <mergeCell ref="AP5294:AP5295"/>
    <mergeCell ref="AR5294:AR5295"/>
    <mergeCell ref="AS5294:AS5295"/>
    <mergeCell ref="AN5292:AN5293"/>
    <mergeCell ref="AO5292:AO5293"/>
    <mergeCell ref="AP5292:AP5293"/>
    <mergeCell ref="AR5292:AR5293"/>
    <mergeCell ref="AS5292:AS5293"/>
    <mergeCell ref="AN5290:AN5291"/>
    <mergeCell ref="AO5290:AO5291"/>
    <mergeCell ref="AP5290:AP5291"/>
    <mergeCell ref="AR5290:AR5291"/>
    <mergeCell ref="AS5290:AS5291"/>
    <mergeCell ref="AN5288:AN5289"/>
    <mergeCell ref="AO5288:AO5289"/>
    <mergeCell ref="AP5288:AP5289"/>
    <mergeCell ref="AR5288:AR5289"/>
    <mergeCell ref="AS5288:AS5289"/>
    <mergeCell ref="AN5286:AN5287"/>
    <mergeCell ref="AO5286:AO5287"/>
    <mergeCell ref="AP5286:AP5287"/>
    <mergeCell ref="AR5286:AR5287"/>
    <mergeCell ref="AS5286:AS5287"/>
    <mergeCell ref="AN5284:AN5285"/>
    <mergeCell ref="AO5284:AO5285"/>
    <mergeCell ref="AP5284:AP5285"/>
    <mergeCell ref="AR5284:AR5285"/>
    <mergeCell ref="AS5284:AS5285"/>
    <mergeCell ref="AN5310:AN5311"/>
    <mergeCell ref="AO5310:AO5311"/>
    <mergeCell ref="AP5310:AP5311"/>
    <mergeCell ref="AR5310:AR5311"/>
    <mergeCell ref="AS5310:AS5311"/>
    <mergeCell ref="AN5308:AN5309"/>
    <mergeCell ref="AO5308:AO5309"/>
    <mergeCell ref="AP5308:AP5309"/>
    <mergeCell ref="AR5308:AR5309"/>
    <mergeCell ref="AS5308:AS5309"/>
    <mergeCell ref="AN5306:AN5307"/>
    <mergeCell ref="AO5306:AO5307"/>
    <mergeCell ref="AP5306:AP5307"/>
    <mergeCell ref="AR5306:AR5307"/>
    <mergeCell ref="AS5306:AS5307"/>
    <mergeCell ref="AN5304:AN5305"/>
    <mergeCell ref="AO5304:AO5305"/>
    <mergeCell ref="AP5304:AP5305"/>
    <mergeCell ref="AR5304:AR5305"/>
    <mergeCell ref="AS5304:AS5305"/>
    <mergeCell ref="AN5302:AN5303"/>
    <mergeCell ref="AO5302:AO5303"/>
    <mergeCell ref="AP5302:AP5303"/>
    <mergeCell ref="AR5302:AR5303"/>
    <mergeCell ref="AS5302:AS5303"/>
    <mergeCell ref="AN5300:AN5301"/>
    <mergeCell ref="AO5300:AO5301"/>
    <mergeCell ref="AP5300:AP5301"/>
    <mergeCell ref="AR5300:AR5301"/>
    <mergeCell ref="AS5300:AS5301"/>
    <mergeCell ref="AN5298:AN5299"/>
    <mergeCell ref="AO5298:AO5299"/>
    <mergeCell ref="AP5298:AP5299"/>
    <mergeCell ref="AR5298:AR5299"/>
    <mergeCell ref="AS5298:AS5299"/>
    <mergeCell ref="AN5324:AN5325"/>
    <mergeCell ref="AO5324:AO5325"/>
    <mergeCell ref="AP5324:AP5325"/>
    <mergeCell ref="AR5324:AR5325"/>
    <mergeCell ref="AS5324:AS5325"/>
    <mergeCell ref="AN5322:AN5323"/>
    <mergeCell ref="AO5322:AO5323"/>
    <mergeCell ref="AP5322:AP5323"/>
    <mergeCell ref="AR5322:AR5323"/>
    <mergeCell ref="AS5322:AS5323"/>
    <mergeCell ref="AN5320:AN5321"/>
    <mergeCell ref="AO5320:AO5321"/>
    <mergeCell ref="AP5320:AP5321"/>
    <mergeCell ref="AR5320:AR5321"/>
    <mergeCell ref="AS5320:AS5321"/>
    <mergeCell ref="AN5318:AN5319"/>
    <mergeCell ref="AO5318:AO5319"/>
    <mergeCell ref="AP5318:AP5319"/>
    <mergeCell ref="AR5318:AR5319"/>
    <mergeCell ref="AS5318:AS5319"/>
    <mergeCell ref="AN5316:AN5317"/>
    <mergeCell ref="AO5316:AO5317"/>
    <mergeCell ref="AP5316:AP5317"/>
    <mergeCell ref="AR5316:AR5317"/>
    <mergeCell ref="AS5316:AS5317"/>
    <mergeCell ref="AN5314:AN5315"/>
    <mergeCell ref="AO5314:AO5315"/>
    <mergeCell ref="AP5314:AP5315"/>
    <mergeCell ref="AR5314:AR5315"/>
    <mergeCell ref="AS5314:AS5315"/>
    <mergeCell ref="AN5312:AN5313"/>
    <mergeCell ref="AO5312:AO5313"/>
    <mergeCell ref="AP5312:AP5313"/>
    <mergeCell ref="AR5312:AR5313"/>
    <mergeCell ref="AS5312:AS5313"/>
    <mergeCell ref="AN5338:AN5339"/>
    <mergeCell ref="AO5338:AO5339"/>
    <mergeCell ref="AP5338:AP5339"/>
    <mergeCell ref="AR5338:AR5339"/>
    <mergeCell ref="AS5338:AS5339"/>
    <mergeCell ref="AN5336:AN5337"/>
    <mergeCell ref="AO5336:AO5337"/>
    <mergeCell ref="AP5336:AP5337"/>
    <mergeCell ref="AR5336:AR5337"/>
    <mergeCell ref="AS5336:AS5337"/>
    <mergeCell ref="AN5334:AN5335"/>
    <mergeCell ref="AO5334:AO5335"/>
    <mergeCell ref="AP5334:AP5335"/>
    <mergeCell ref="AR5334:AR5335"/>
    <mergeCell ref="AS5334:AS5335"/>
    <mergeCell ref="AN5332:AN5333"/>
    <mergeCell ref="AO5332:AO5333"/>
    <mergeCell ref="AP5332:AP5333"/>
    <mergeCell ref="AR5332:AR5333"/>
    <mergeCell ref="AS5332:AS5333"/>
    <mergeCell ref="AN5330:AN5331"/>
    <mergeCell ref="AO5330:AO5331"/>
    <mergeCell ref="AP5330:AP5331"/>
    <mergeCell ref="AR5330:AR5331"/>
    <mergeCell ref="AS5330:AS5331"/>
    <mergeCell ref="AN5328:AN5329"/>
    <mergeCell ref="AO5328:AO5329"/>
    <mergeCell ref="AP5328:AP5329"/>
    <mergeCell ref="AR5328:AR5329"/>
    <mergeCell ref="AS5328:AS5329"/>
    <mergeCell ref="AN5326:AN5327"/>
    <mergeCell ref="AO5326:AO5327"/>
    <mergeCell ref="AP5326:AP5327"/>
    <mergeCell ref="AR5326:AR5327"/>
    <mergeCell ref="AS5326:AS5327"/>
    <mergeCell ref="AN5352:AN5353"/>
    <mergeCell ref="AO5352:AO5353"/>
    <mergeCell ref="AP5352:AP5353"/>
    <mergeCell ref="AR5352:AR5353"/>
    <mergeCell ref="AS5352:AS5353"/>
    <mergeCell ref="AN5350:AN5351"/>
    <mergeCell ref="AO5350:AO5351"/>
    <mergeCell ref="AP5350:AP5351"/>
    <mergeCell ref="AR5350:AR5351"/>
    <mergeCell ref="AS5350:AS5351"/>
    <mergeCell ref="AN5348:AN5349"/>
    <mergeCell ref="AO5348:AO5349"/>
    <mergeCell ref="AP5348:AP5349"/>
    <mergeCell ref="AR5348:AR5349"/>
    <mergeCell ref="AS5348:AS5349"/>
    <mergeCell ref="AN5346:AN5347"/>
    <mergeCell ref="AO5346:AO5347"/>
    <mergeCell ref="AP5346:AP5347"/>
    <mergeCell ref="AR5346:AR5347"/>
    <mergeCell ref="AS5346:AS5347"/>
    <mergeCell ref="AN5344:AN5345"/>
    <mergeCell ref="AO5344:AO5345"/>
    <mergeCell ref="AP5344:AP5345"/>
    <mergeCell ref="AR5344:AR5345"/>
    <mergeCell ref="AS5344:AS5345"/>
    <mergeCell ref="AN5342:AN5343"/>
    <mergeCell ref="AO5342:AO5343"/>
    <mergeCell ref="AP5342:AP5343"/>
    <mergeCell ref="AR5342:AR5343"/>
    <mergeCell ref="AS5342:AS5343"/>
    <mergeCell ref="AN5340:AN5341"/>
    <mergeCell ref="AO5340:AO5341"/>
    <mergeCell ref="AP5340:AP5341"/>
    <mergeCell ref="AR5340:AR5341"/>
    <mergeCell ref="AS5340:AS5341"/>
    <mergeCell ref="AN5366:AN5367"/>
    <mergeCell ref="AO5366:AO5367"/>
    <mergeCell ref="AP5366:AP5367"/>
    <mergeCell ref="AR5366:AR5367"/>
    <mergeCell ref="AS5366:AS5367"/>
    <mergeCell ref="AN5364:AN5365"/>
    <mergeCell ref="AO5364:AO5365"/>
    <mergeCell ref="AP5364:AP5365"/>
    <mergeCell ref="AR5364:AR5365"/>
    <mergeCell ref="AS5364:AS5365"/>
    <mergeCell ref="AN5362:AN5363"/>
    <mergeCell ref="AO5362:AO5363"/>
    <mergeCell ref="AP5362:AP5363"/>
    <mergeCell ref="AR5362:AR5363"/>
    <mergeCell ref="AS5362:AS5363"/>
    <mergeCell ref="AN5360:AN5361"/>
    <mergeCell ref="AO5360:AO5361"/>
    <mergeCell ref="AP5360:AP5361"/>
    <mergeCell ref="AR5360:AR5361"/>
    <mergeCell ref="AS5360:AS5361"/>
    <mergeCell ref="AN5358:AN5359"/>
    <mergeCell ref="AO5358:AO5359"/>
    <mergeCell ref="AP5358:AP5359"/>
    <mergeCell ref="AR5358:AR5359"/>
    <mergeCell ref="AS5358:AS5359"/>
    <mergeCell ref="AN5356:AN5357"/>
    <mergeCell ref="AO5356:AO5357"/>
    <mergeCell ref="AP5356:AP5357"/>
    <mergeCell ref="AR5356:AR5357"/>
    <mergeCell ref="AS5356:AS5357"/>
    <mergeCell ref="AN5354:AN5355"/>
    <mergeCell ref="AO5354:AO5355"/>
    <mergeCell ref="AP5354:AP5355"/>
    <mergeCell ref="AR5354:AR5355"/>
    <mergeCell ref="AS5354:AS5355"/>
    <mergeCell ref="AN5380:AN5381"/>
    <mergeCell ref="AO5380:AO5381"/>
    <mergeCell ref="AP5380:AP5381"/>
    <mergeCell ref="AR5380:AR5381"/>
    <mergeCell ref="AS5380:AS5381"/>
    <mergeCell ref="AN5378:AN5379"/>
    <mergeCell ref="AO5378:AO5379"/>
    <mergeCell ref="AP5378:AP5379"/>
    <mergeCell ref="AR5378:AR5379"/>
    <mergeCell ref="AS5378:AS5379"/>
    <mergeCell ref="AN5376:AN5377"/>
    <mergeCell ref="AO5376:AO5377"/>
    <mergeCell ref="AP5376:AP5377"/>
    <mergeCell ref="AR5376:AR5377"/>
    <mergeCell ref="AS5376:AS5377"/>
    <mergeCell ref="AN5374:AN5375"/>
    <mergeCell ref="AO5374:AO5375"/>
    <mergeCell ref="AP5374:AP5375"/>
    <mergeCell ref="AR5374:AR5375"/>
    <mergeCell ref="AS5374:AS5375"/>
    <mergeCell ref="AN5372:AN5373"/>
    <mergeCell ref="AO5372:AO5373"/>
    <mergeCell ref="AP5372:AP5373"/>
    <mergeCell ref="AR5372:AR5373"/>
    <mergeCell ref="AS5372:AS5373"/>
    <mergeCell ref="AN5370:AN5371"/>
    <mergeCell ref="AO5370:AO5371"/>
    <mergeCell ref="AP5370:AP5371"/>
    <mergeCell ref="AR5370:AR5371"/>
    <mergeCell ref="AS5370:AS5371"/>
    <mergeCell ref="AN5368:AN5369"/>
    <mergeCell ref="AO5368:AO5369"/>
    <mergeCell ref="AP5368:AP5369"/>
    <mergeCell ref="AR5368:AR5369"/>
    <mergeCell ref="AS5368:AS5369"/>
    <mergeCell ref="AN5394:AN5395"/>
    <mergeCell ref="AO5394:AO5395"/>
    <mergeCell ref="AP5394:AP5395"/>
    <mergeCell ref="AR5394:AR5395"/>
    <mergeCell ref="AS5394:AS5395"/>
    <mergeCell ref="AN5392:AN5393"/>
    <mergeCell ref="AO5392:AO5393"/>
    <mergeCell ref="AP5392:AP5393"/>
    <mergeCell ref="AR5392:AR5393"/>
    <mergeCell ref="AS5392:AS5393"/>
    <mergeCell ref="AN5390:AN5391"/>
    <mergeCell ref="AO5390:AO5391"/>
    <mergeCell ref="AP5390:AP5391"/>
    <mergeCell ref="AR5390:AR5391"/>
    <mergeCell ref="AS5390:AS5391"/>
    <mergeCell ref="AN5388:AN5389"/>
    <mergeCell ref="AO5388:AO5389"/>
    <mergeCell ref="AP5388:AP5389"/>
    <mergeCell ref="AR5388:AR5389"/>
    <mergeCell ref="AS5388:AS5389"/>
    <mergeCell ref="AN5386:AN5387"/>
    <mergeCell ref="AO5386:AO5387"/>
    <mergeCell ref="AP5386:AP5387"/>
    <mergeCell ref="AR5386:AR5387"/>
    <mergeCell ref="AS5386:AS5387"/>
    <mergeCell ref="AN5384:AN5385"/>
    <mergeCell ref="AO5384:AO5385"/>
    <mergeCell ref="AP5384:AP5385"/>
    <mergeCell ref="AR5384:AR5385"/>
    <mergeCell ref="AS5384:AS5385"/>
    <mergeCell ref="AN5382:AN5383"/>
    <mergeCell ref="AO5382:AO5383"/>
    <mergeCell ref="AP5382:AP5383"/>
    <mergeCell ref="AR5382:AR5383"/>
    <mergeCell ref="AS5382:AS5383"/>
    <mergeCell ref="AN5408:AN5409"/>
    <mergeCell ref="AO5408:AO5409"/>
    <mergeCell ref="AP5408:AP5409"/>
    <mergeCell ref="AR5408:AR5409"/>
    <mergeCell ref="AS5408:AS5409"/>
    <mergeCell ref="AN5406:AN5407"/>
    <mergeCell ref="AO5406:AO5407"/>
    <mergeCell ref="AP5406:AP5407"/>
    <mergeCell ref="AR5406:AR5407"/>
    <mergeCell ref="AS5406:AS5407"/>
    <mergeCell ref="AN5404:AN5405"/>
    <mergeCell ref="AO5404:AO5405"/>
    <mergeCell ref="AP5404:AP5405"/>
    <mergeCell ref="AR5404:AR5405"/>
    <mergeCell ref="AS5404:AS5405"/>
    <mergeCell ref="AN5402:AN5403"/>
    <mergeCell ref="AO5402:AO5403"/>
    <mergeCell ref="AP5402:AP5403"/>
    <mergeCell ref="AR5402:AR5403"/>
    <mergeCell ref="AS5402:AS5403"/>
    <mergeCell ref="AN5400:AN5401"/>
    <mergeCell ref="AO5400:AO5401"/>
    <mergeCell ref="AP5400:AP5401"/>
    <mergeCell ref="AR5400:AR5401"/>
    <mergeCell ref="AS5400:AS5401"/>
    <mergeCell ref="AN5398:AN5399"/>
    <mergeCell ref="AO5398:AO5399"/>
    <mergeCell ref="AP5398:AP5399"/>
    <mergeCell ref="AR5398:AR5399"/>
    <mergeCell ref="AS5398:AS5399"/>
    <mergeCell ref="AN5396:AN5397"/>
    <mergeCell ref="AO5396:AO5397"/>
    <mergeCell ref="AP5396:AP5397"/>
    <mergeCell ref="AR5396:AR5397"/>
    <mergeCell ref="AS5396:AS5397"/>
    <mergeCell ref="AN5422:AN5423"/>
    <mergeCell ref="AO5422:AO5423"/>
    <mergeCell ref="AP5422:AP5423"/>
    <mergeCell ref="AR5422:AR5423"/>
    <mergeCell ref="AS5422:AS5423"/>
    <mergeCell ref="AN5420:AN5421"/>
    <mergeCell ref="AO5420:AO5421"/>
    <mergeCell ref="AP5420:AP5421"/>
    <mergeCell ref="AR5420:AR5421"/>
    <mergeCell ref="AS5420:AS5421"/>
    <mergeCell ref="AN5418:AN5419"/>
    <mergeCell ref="AO5418:AO5419"/>
    <mergeCell ref="AP5418:AP5419"/>
    <mergeCell ref="AR5418:AR5419"/>
    <mergeCell ref="AS5418:AS5419"/>
    <mergeCell ref="AN5416:AN5417"/>
    <mergeCell ref="AO5416:AO5417"/>
    <mergeCell ref="AP5416:AP5417"/>
    <mergeCell ref="AR5416:AR5417"/>
    <mergeCell ref="AS5416:AS5417"/>
    <mergeCell ref="AN5414:AN5415"/>
    <mergeCell ref="AO5414:AO5415"/>
    <mergeCell ref="AP5414:AP5415"/>
    <mergeCell ref="AR5414:AR5415"/>
    <mergeCell ref="AS5414:AS5415"/>
    <mergeCell ref="AN5412:AN5413"/>
    <mergeCell ref="AO5412:AO5413"/>
    <mergeCell ref="AP5412:AP5413"/>
    <mergeCell ref="AR5412:AR5413"/>
    <mergeCell ref="AS5412:AS5413"/>
    <mergeCell ref="AN5410:AN5411"/>
    <mergeCell ref="AO5410:AO5411"/>
    <mergeCell ref="AP5410:AP5411"/>
    <mergeCell ref="AR5410:AR5411"/>
    <mergeCell ref="AS5410:AS5411"/>
    <mergeCell ref="AN5436:AN5437"/>
    <mergeCell ref="AO5436:AO5437"/>
    <mergeCell ref="AP5436:AP5437"/>
    <mergeCell ref="AR5436:AR5437"/>
    <mergeCell ref="AS5436:AS5437"/>
    <mergeCell ref="AN5434:AN5435"/>
    <mergeCell ref="AO5434:AO5435"/>
    <mergeCell ref="AP5434:AP5435"/>
    <mergeCell ref="AR5434:AR5435"/>
    <mergeCell ref="AS5434:AS5435"/>
    <mergeCell ref="AN5432:AN5433"/>
    <mergeCell ref="AO5432:AO5433"/>
    <mergeCell ref="AP5432:AP5433"/>
    <mergeCell ref="AR5432:AR5433"/>
    <mergeCell ref="AS5432:AS5433"/>
    <mergeCell ref="AN5430:AN5431"/>
    <mergeCell ref="AO5430:AO5431"/>
    <mergeCell ref="AP5430:AP5431"/>
    <mergeCell ref="AR5430:AR5431"/>
    <mergeCell ref="AS5430:AS5431"/>
    <mergeCell ref="AN5428:AN5429"/>
    <mergeCell ref="AO5428:AO5429"/>
    <mergeCell ref="AP5428:AP5429"/>
    <mergeCell ref="AR5428:AR5429"/>
    <mergeCell ref="AS5428:AS5429"/>
    <mergeCell ref="AN5426:AN5427"/>
    <mergeCell ref="AO5426:AO5427"/>
    <mergeCell ref="AP5426:AP5427"/>
    <mergeCell ref="AR5426:AR5427"/>
    <mergeCell ref="AS5426:AS5427"/>
    <mergeCell ref="AN5424:AN5425"/>
    <mergeCell ref="AO5424:AO5425"/>
    <mergeCell ref="AP5424:AP5425"/>
    <mergeCell ref="AR5424:AR5425"/>
    <mergeCell ref="AS5424:AS5425"/>
    <mergeCell ref="AN5450:AN5451"/>
    <mergeCell ref="AO5450:AO5451"/>
    <mergeCell ref="AP5450:AP5451"/>
    <mergeCell ref="AR5450:AR5451"/>
    <mergeCell ref="AS5450:AS5451"/>
    <mergeCell ref="AN5448:AN5449"/>
    <mergeCell ref="AO5448:AO5449"/>
    <mergeCell ref="AP5448:AP5449"/>
    <mergeCell ref="AR5448:AR5449"/>
    <mergeCell ref="AS5448:AS5449"/>
    <mergeCell ref="AN5446:AN5447"/>
    <mergeCell ref="AO5446:AO5447"/>
    <mergeCell ref="AP5446:AP5447"/>
    <mergeCell ref="AR5446:AR5447"/>
    <mergeCell ref="AS5446:AS5447"/>
    <mergeCell ref="AN5444:AN5445"/>
    <mergeCell ref="AO5444:AO5445"/>
    <mergeCell ref="AP5444:AP5445"/>
    <mergeCell ref="AR5444:AR5445"/>
    <mergeCell ref="AS5444:AS5445"/>
    <mergeCell ref="AN5442:AN5443"/>
    <mergeCell ref="AO5442:AO5443"/>
    <mergeCell ref="AP5442:AP5443"/>
    <mergeCell ref="AR5442:AR5443"/>
    <mergeCell ref="AS5442:AS5443"/>
    <mergeCell ref="AN5440:AN5441"/>
    <mergeCell ref="AO5440:AO5441"/>
    <mergeCell ref="AP5440:AP5441"/>
    <mergeCell ref="AR5440:AR5441"/>
    <mergeCell ref="AS5440:AS5441"/>
    <mergeCell ref="AN5438:AN5439"/>
    <mergeCell ref="AO5438:AO5439"/>
    <mergeCell ref="AP5438:AP5439"/>
    <mergeCell ref="AR5438:AR5439"/>
    <mergeCell ref="AS5438:AS5439"/>
    <mergeCell ref="AN5464:AN5465"/>
    <mergeCell ref="AO5464:AO5465"/>
    <mergeCell ref="AP5464:AP5465"/>
    <mergeCell ref="AR5464:AR5465"/>
    <mergeCell ref="AS5464:AS5465"/>
    <mergeCell ref="AN5462:AN5463"/>
    <mergeCell ref="AO5462:AO5463"/>
    <mergeCell ref="AP5462:AP5463"/>
    <mergeCell ref="AR5462:AR5463"/>
    <mergeCell ref="AS5462:AS5463"/>
    <mergeCell ref="AN5460:AN5461"/>
    <mergeCell ref="AO5460:AO5461"/>
    <mergeCell ref="AP5460:AP5461"/>
    <mergeCell ref="AR5460:AR5461"/>
    <mergeCell ref="AS5460:AS5461"/>
    <mergeCell ref="AN5458:AN5459"/>
    <mergeCell ref="AO5458:AO5459"/>
    <mergeCell ref="AP5458:AP5459"/>
    <mergeCell ref="AR5458:AR5459"/>
    <mergeCell ref="AS5458:AS5459"/>
    <mergeCell ref="AN5456:AN5457"/>
    <mergeCell ref="AO5456:AO5457"/>
    <mergeCell ref="AP5456:AP5457"/>
    <mergeCell ref="AR5456:AR5457"/>
    <mergeCell ref="AS5456:AS5457"/>
    <mergeCell ref="AN5454:AN5455"/>
    <mergeCell ref="AO5454:AO5455"/>
    <mergeCell ref="AP5454:AP5455"/>
    <mergeCell ref="AR5454:AR5455"/>
    <mergeCell ref="AS5454:AS5455"/>
    <mergeCell ref="AN5452:AN5453"/>
    <mergeCell ref="AO5452:AO5453"/>
    <mergeCell ref="AP5452:AP5453"/>
    <mergeCell ref="AR5452:AR5453"/>
    <mergeCell ref="AS5452:AS5453"/>
    <mergeCell ref="AN5478:AN5479"/>
    <mergeCell ref="AO5478:AO5479"/>
    <mergeCell ref="AP5478:AP5479"/>
    <mergeCell ref="AR5478:AR5479"/>
    <mergeCell ref="AS5478:AS5479"/>
    <mergeCell ref="AN5476:AN5477"/>
    <mergeCell ref="AO5476:AO5477"/>
    <mergeCell ref="AP5476:AP5477"/>
    <mergeCell ref="AR5476:AR5477"/>
    <mergeCell ref="AS5476:AS5477"/>
    <mergeCell ref="AN5474:AN5475"/>
    <mergeCell ref="AO5474:AO5475"/>
    <mergeCell ref="AP5474:AP5475"/>
    <mergeCell ref="AR5474:AR5475"/>
    <mergeCell ref="AS5474:AS5475"/>
    <mergeCell ref="AN5472:AN5473"/>
    <mergeCell ref="AO5472:AO5473"/>
    <mergeCell ref="AP5472:AP5473"/>
    <mergeCell ref="AR5472:AR5473"/>
    <mergeCell ref="AS5472:AS5473"/>
    <mergeCell ref="AN5470:AN5471"/>
    <mergeCell ref="AO5470:AO5471"/>
    <mergeCell ref="AP5470:AP5471"/>
    <mergeCell ref="AR5470:AR5471"/>
    <mergeCell ref="AS5470:AS5471"/>
    <mergeCell ref="AN5468:AN5469"/>
    <mergeCell ref="AO5468:AO5469"/>
    <mergeCell ref="AP5468:AP5469"/>
    <mergeCell ref="AR5468:AR5469"/>
    <mergeCell ref="AS5468:AS5469"/>
    <mergeCell ref="AN5466:AN5467"/>
    <mergeCell ref="AO5466:AO5467"/>
    <mergeCell ref="AP5466:AP5467"/>
    <mergeCell ref="AR5466:AR5467"/>
    <mergeCell ref="AS5466:AS5467"/>
    <mergeCell ref="AN5492:AN5493"/>
    <mergeCell ref="AO5492:AO5493"/>
    <mergeCell ref="AP5492:AP5493"/>
    <mergeCell ref="AR5492:AR5493"/>
    <mergeCell ref="AS5492:AS5493"/>
    <mergeCell ref="AN5490:AN5491"/>
    <mergeCell ref="AO5490:AO5491"/>
    <mergeCell ref="AP5490:AP5491"/>
    <mergeCell ref="AR5490:AR5491"/>
    <mergeCell ref="AS5490:AS5491"/>
    <mergeCell ref="AN5488:AN5489"/>
    <mergeCell ref="AO5488:AO5489"/>
    <mergeCell ref="AP5488:AP5489"/>
    <mergeCell ref="AR5488:AR5489"/>
    <mergeCell ref="AS5488:AS5489"/>
    <mergeCell ref="AN5486:AN5487"/>
    <mergeCell ref="AO5486:AO5487"/>
    <mergeCell ref="AP5486:AP5487"/>
    <mergeCell ref="AR5486:AR5487"/>
    <mergeCell ref="AS5486:AS5487"/>
    <mergeCell ref="AN5484:AN5485"/>
    <mergeCell ref="AO5484:AO5485"/>
    <mergeCell ref="AP5484:AP5485"/>
    <mergeCell ref="AR5484:AR5485"/>
    <mergeCell ref="AS5484:AS5485"/>
    <mergeCell ref="AN5482:AN5483"/>
    <mergeCell ref="AO5482:AO5483"/>
    <mergeCell ref="AP5482:AP5483"/>
    <mergeCell ref="AR5482:AR5483"/>
    <mergeCell ref="AS5482:AS5483"/>
    <mergeCell ref="AN5480:AN5481"/>
    <mergeCell ref="AO5480:AO5481"/>
    <mergeCell ref="AP5480:AP5481"/>
    <mergeCell ref="AR5480:AR5481"/>
    <mergeCell ref="AS5480:AS5481"/>
    <mergeCell ref="AN5506:AN5507"/>
    <mergeCell ref="AO5506:AO5507"/>
    <mergeCell ref="AP5506:AP5507"/>
    <mergeCell ref="AR5506:AR5507"/>
    <mergeCell ref="AS5506:AS5507"/>
    <mergeCell ref="AN5504:AN5505"/>
    <mergeCell ref="AO5504:AO5505"/>
    <mergeCell ref="AP5504:AP5505"/>
    <mergeCell ref="AR5504:AR5505"/>
    <mergeCell ref="AS5504:AS5505"/>
    <mergeCell ref="AN5502:AN5503"/>
    <mergeCell ref="AO5502:AO5503"/>
    <mergeCell ref="AP5502:AP5503"/>
    <mergeCell ref="AR5502:AR5503"/>
    <mergeCell ref="AS5502:AS5503"/>
    <mergeCell ref="AN5500:AN5501"/>
    <mergeCell ref="AO5500:AO5501"/>
    <mergeCell ref="AP5500:AP5501"/>
    <mergeCell ref="AR5500:AR5501"/>
    <mergeCell ref="AS5500:AS5501"/>
    <mergeCell ref="AN5498:AN5499"/>
    <mergeCell ref="AO5498:AO5499"/>
    <mergeCell ref="AP5498:AP5499"/>
    <mergeCell ref="AR5498:AR5499"/>
    <mergeCell ref="AS5498:AS5499"/>
    <mergeCell ref="AN5496:AN5497"/>
    <mergeCell ref="AO5496:AO5497"/>
    <mergeCell ref="AP5496:AP5497"/>
    <mergeCell ref="AR5496:AR5497"/>
    <mergeCell ref="AS5496:AS5497"/>
    <mergeCell ref="AN5494:AN5495"/>
    <mergeCell ref="AO5494:AO5495"/>
    <mergeCell ref="AP5494:AP5495"/>
    <mergeCell ref="AR5494:AR5495"/>
    <mergeCell ref="AS5494:AS5495"/>
    <mergeCell ref="AN5520:AN5521"/>
    <mergeCell ref="AO5520:AO5521"/>
    <mergeCell ref="AP5520:AP5521"/>
    <mergeCell ref="AR5520:AR5521"/>
    <mergeCell ref="AS5520:AS5521"/>
    <mergeCell ref="AN5518:AN5519"/>
    <mergeCell ref="AO5518:AO5519"/>
    <mergeCell ref="AP5518:AP5519"/>
    <mergeCell ref="AR5518:AR5519"/>
    <mergeCell ref="AS5518:AS5519"/>
    <mergeCell ref="AN5516:AN5517"/>
    <mergeCell ref="AO5516:AO5517"/>
    <mergeCell ref="AP5516:AP5517"/>
    <mergeCell ref="AR5516:AR5517"/>
    <mergeCell ref="AS5516:AS5517"/>
    <mergeCell ref="AN5514:AN5515"/>
    <mergeCell ref="AO5514:AO5515"/>
    <mergeCell ref="AP5514:AP5515"/>
    <mergeCell ref="AR5514:AR5515"/>
    <mergeCell ref="AS5514:AS5515"/>
    <mergeCell ref="AN5512:AN5513"/>
    <mergeCell ref="AO5512:AO5513"/>
    <mergeCell ref="AP5512:AP5513"/>
    <mergeCell ref="AR5512:AR5513"/>
    <mergeCell ref="AS5512:AS5513"/>
    <mergeCell ref="AN5510:AN5511"/>
    <mergeCell ref="AO5510:AO5511"/>
    <mergeCell ref="AP5510:AP5511"/>
    <mergeCell ref="AR5510:AR5511"/>
    <mergeCell ref="AS5510:AS5511"/>
    <mergeCell ref="AN5508:AN5509"/>
    <mergeCell ref="AO5508:AO5509"/>
    <mergeCell ref="AP5508:AP5509"/>
    <mergeCell ref="AR5508:AR5509"/>
    <mergeCell ref="AS5508:AS5509"/>
    <mergeCell ref="AN5534:AN5535"/>
    <mergeCell ref="AO5534:AO5535"/>
    <mergeCell ref="AP5534:AP5535"/>
    <mergeCell ref="AR5534:AR5535"/>
    <mergeCell ref="AS5534:AS5535"/>
    <mergeCell ref="AN5532:AN5533"/>
    <mergeCell ref="AO5532:AO5533"/>
    <mergeCell ref="AP5532:AP5533"/>
    <mergeCell ref="AR5532:AR5533"/>
    <mergeCell ref="AS5532:AS5533"/>
    <mergeCell ref="AN5530:AN5531"/>
    <mergeCell ref="AO5530:AO5531"/>
    <mergeCell ref="AP5530:AP5531"/>
    <mergeCell ref="AR5530:AR5531"/>
    <mergeCell ref="AS5530:AS5531"/>
    <mergeCell ref="AN5528:AN5529"/>
    <mergeCell ref="AO5528:AO5529"/>
    <mergeCell ref="AP5528:AP5529"/>
    <mergeCell ref="AR5528:AR5529"/>
    <mergeCell ref="AS5528:AS5529"/>
    <mergeCell ref="AN5526:AN5527"/>
    <mergeCell ref="AO5526:AO5527"/>
    <mergeCell ref="AP5526:AP5527"/>
    <mergeCell ref="AR5526:AR5527"/>
    <mergeCell ref="AS5526:AS5527"/>
    <mergeCell ref="AN5524:AN5525"/>
    <mergeCell ref="AO5524:AO5525"/>
    <mergeCell ref="AP5524:AP5525"/>
    <mergeCell ref="AR5524:AR5525"/>
    <mergeCell ref="AS5524:AS5525"/>
    <mergeCell ref="AN5522:AN5523"/>
    <mergeCell ref="AO5522:AO5523"/>
    <mergeCell ref="AP5522:AP5523"/>
    <mergeCell ref="AR5522:AR5523"/>
    <mergeCell ref="AS5522:AS5523"/>
    <mergeCell ref="AN5548:AN5549"/>
    <mergeCell ref="AO5548:AO5549"/>
    <mergeCell ref="AP5548:AP5549"/>
    <mergeCell ref="AR5548:AR5549"/>
    <mergeCell ref="AS5548:AS5549"/>
    <mergeCell ref="AN5546:AN5547"/>
    <mergeCell ref="AO5546:AO5547"/>
    <mergeCell ref="AP5546:AP5547"/>
    <mergeCell ref="AR5546:AR5547"/>
    <mergeCell ref="AS5546:AS5547"/>
    <mergeCell ref="AN5544:AN5545"/>
    <mergeCell ref="AO5544:AO5545"/>
    <mergeCell ref="AP5544:AP5545"/>
    <mergeCell ref="AR5544:AR5545"/>
    <mergeCell ref="AS5544:AS5545"/>
    <mergeCell ref="AN5542:AN5543"/>
    <mergeCell ref="AO5542:AO5543"/>
    <mergeCell ref="AP5542:AP5543"/>
    <mergeCell ref="AR5542:AR5543"/>
    <mergeCell ref="AS5542:AS5543"/>
    <mergeCell ref="AN5540:AN5541"/>
    <mergeCell ref="AO5540:AO5541"/>
    <mergeCell ref="AP5540:AP5541"/>
    <mergeCell ref="AR5540:AR5541"/>
    <mergeCell ref="AS5540:AS5541"/>
    <mergeCell ref="AN5538:AN5539"/>
    <mergeCell ref="AO5538:AO5539"/>
    <mergeCell ref="AP5538:AP5539"/>
    <mergeCell ref="AR5538:AR5539"/>
    <mergeCell ref="AS5538:AS5539"/>
    <mergeCell ref="AN5536:AN5537"/>
    <mergeCell ref="AO5536:AO5537"/>
    <mergeCell ref="AP5536:AP5537"/>
    <mergeCell ref="AR5536:AR5537"/>
    <mergeCell ref="AS5536:AS5537"/>
    <mergeCell ref="AN5562:AN5563"/>
    <mergeCell ref="AO5562:AO5563"/>
    <mergeCell ref="AP5562:AP5563"/>
    <mergeCell ref="AR5562:AR5563"/>
    <mergeCell ref="AS5562:AS5563"/>
    <mergeCell ref="AN5560:AN5561"/>
    <mergeCell ref="AO5560:AO5561"/>
    <mergeCell ref="AP5560:AP5561"/>
    <mergeCell ref="AR5560:AR5561"/>
    <mergeCell ref="AS5560:AS5561"/>
    <mergeCell ref="AN5558:AN5559"/>
    <mergeCell ref="AO5558:AO5559"/>
    <mergeCell ref="AP5558:AP5559"/>
    <mergeCell ref="AR5558:AR5559"/>
    <mergeCell ref="AS5558:AS5559"/>
    <mergeCell ref="AN5556:AN5557"/>
    <mergeCell ref="AO5556:AO5557"/>
    <mergeCell ref="AP5556:AP5557"/>
    <mergeCell ref="AR5556:AR5557"/>
    <mergeCell ref="AS5556:AS5557"/>
    <mergeCell ref="AN5554:AN5555"/>
    <mergeCell ref="AO5554:AO5555"/>
    <mergeCell ref="AP5554:AP5555"/>
    <mergeCell ref="AR5554:AR5555"/>
    <mergeCell ref="AS5554:AS5555"/>
    <mergeCell ref="AN5552:AN5553"/>
    <mergeCell ref="AO5552:AO5553"/>
    <mergeCell ref="AP5552:AP5553"/>
    <mergeCell ref="AR5552:AR5553"/>
    <mergeCell ref="AS5552:AS5553"/>
    <mergeCell ref="AN5550:AN5551"/>
    <mergeCell ref="AO5550:AO5551"/>
    <mergeCell ref="AP5550:AP5551"/>
    <mergeCell ref="AR5550:AR5551"/>
    <mergeCell ref="AS5550:AS5551"/>
    <mergeCell ref="AN5576:AN5577"/>
    <mergeCell ref="AO5576:AO5577"/>
    <mergeCell ref="AP5576:AP5577"/>
    <mergeCell ref="AR5576:AR5577"/>
    <mergeCell ref="AS5576:AS5577"/>
    <mergeCell ref="AN5574:AN5575"/>
    <mergeCell ref="AO5574:AO5575"/>
    <mergeCell ref="AP5574:AP5575"/>
    <mergeCell ref="AR5574:AR5575"/>
    <mergeCell ref="AS5574:AS5575"/>
    <mergeCell ref="AN5572:AN5573"/>
    <mergeCell ref="AO5572:AO5573"/>
    <mergeCell ref="AP5572:AP5573"/>
    <mergeCell ref="AR5572:AR5573"/>
    <mergeCell ref="AS5572:AS5573"/>
    <mergeCell ref="AN5570:AN5571"/>
    <mergeCell ref="AO5570:AO5571"/>
    <mergeCell ref="AP5570:AP5571"/>
    <mergeCell ref="AR5570:AR5571"/>
    <mergeCell ref="AS5570:AS5571"/>
    <mergeCell ref="AN5568:AN5569"/>
    <mergeCell ref="AO5568:AO5569"/>
    <mergeCell ref="AP5568:AP5569"/>
    <mergeCell ref="AR5568:AR5569"/>
    <mergeCell ref="AS5568:AS5569"/>
    <mergeCell ref="AN5566:AN5567"/>
    <mergeCell ref="AO5566:AO5567"/>
    <mergeCell ref="AP5566:AP5567"/>
    <mergeCell ref="AR5566:AR5567"/>
    <mergeCell ref="AS5566:AS5567"/>
    <mergeCell ref="AN5564:AN5565"/>
    <mergeCell ref="AO5564:AO5565"/>
    <mergeCell ref="AP5564:AP5565"/>
    <mergeCell ref="AR5564:AR5565"/>
    <mergeCell ref="AS5564:AS5565"/>
    <mergeCell ref="AN5590:AN5591"/>
    <mergeCell ref="AO5590:AO5591"/>
    <mergeCell ref="AP5590:AP5591"/>
    <mergeCell ref="AR5590:AR5591"/>
    <mergeCell ref="AS5590:AS5591"/>
    <mergeCell ref="AN5588:AN5589"/>
    <mergeCell ref="AO5588:AO5589"/>
    <mergeCell ref="AP5588:AP5589"/>
    <mergeCell ref="AR5588:AR5589"/>
    <mergeCell ref="AS5588:AS5589"/>
    <mergeCell ref="AN5586:AN5587"/>
    <mergeCell ref="AO5586:AO5587"/>
    <mergeCell ref="AP5586:AP5587"/>
    <mergeCell ref="AR5586:AR5587"/>
    <mergeCell ref="AS5586:AS5587"/>
    <mergeCell ref="AN5584:AN5585"/>
    <mergeCell ref="AO5584:AO5585"/>
    <mergeCell ref="AP5584:AP5585"/>
    <mergeCell ref="AR5584:AR5585"/>
    <mergeCell ref="AS5584:AS5585"/>
    <mergeCell ref="AN5582:AN5583"/>
    <mergeCell ref="AO5582:AO5583"/>
    <mergeCell ref="AP5582:AP5583"/>
    <mergeCell ref="AR5582:AR5583"/>
    <mergeCell ref="AS5582:AS5583"/>
    <mergeCell ref="AN5580:AN5581"/>
    <mergeCell ref="AO5580:AO5581"/>
    <mergeCell ref="AP5580:AP5581"/>
    <mergeCell ref="AR5580:AR5581"/>
    <mergeCell ref="AS5580:AS5581"/>
    <mergeCell ref="AN5578:AN5579"/>
    <mergeCell ref="AO5578:AO5579"/>
    <mergeCell ref="AP5578:AP5579"/>
    <mergeCell ref="AR5578:AR5579"/>
    <mergeCell ref="AS5578:AS5579"/>
    <mergeCell ref="AN5604:AN5605"/>
    <mergeCell ref="AO5604:AO5605"/>
    <mergeCell ref="AP5604:AP5605"/>
    <mergeCell ref="AR5604:AR5605"/>
    <mergeCell ref="AS5604:AS5605"/>
    <mergeCell ref="AN5602:AN5603"/>
    <mergeCell ref="AO5602:AO5603"/>
    <mergeCell ref="AP5602:AP5603"/>
    <mergeCell ref="AR5602:AR5603"/>
    <mergeCell ref="AS5602:AS5603"/>
    <mergeCell ref="AN5600:AN5601"/>
    <mergeCell ref="AO5600:AO5601"/>
    <mergeCell ref="AP5600:AP5601"/>
    <mergeCell ref="AR5600:AR5601"/>
    <mergeCell ref="AS5600:AS5601"/>
    <mergeCell ref="AN5598:AN5599"/>
    <mergeCell ref="AO5598:AO5599"/>
    <mergeCell ref="AP5598:AP5599"/>
    <mergeCell ref="AR5598:AR5599"/>
    <mergeCell ref="AS5598:AS5599"/>
    <mergeCell ref="AN5596:AN5597"/>
    <mergeCell ref="AO5596:AO5597"/>
    <mergeCell ref="AP5596:AP5597"/>
    <mergeCell ref="AR5596:AR5597"/>
    <mergeCell ref="AS5596:AS5597"/>
    <mergeCell ref="AN5594:AN5595"/>
    <mergeCell ref="AO5594:AO5595"/>
    <mergeCell ref="AP5594:AP5595"/>
    <mergeCell ref="AR5594:AR5595"/>
    <mergeCell ref="AS5594:AS5595"/>
    <mergeCell ref="AN5592:AN5593"/>
    <mergeCell ref="AO5592:AO5593"/>
    <mergeCell ref="AP5592:AP5593"/>
    <mergeCell ref="AR5592:AR5593"/>
    <mergeCell ref="AS5592:AS5593"/>
    <mergeCell ref="AN5618:AN5619"/>
    <mergeCell ref="AO5618:AO5619"/>
    <mergeCell ref="AP5618:AP5619"/>
    <mergeCell ref="AR5618:AR5619"/>
    <mergeCell ref="AS5618:AS5619"/>
    <mergeCell ref="AN5616:AN5617"/>
    <mergeCell ref="AO5616:AO5617"/>
    <mergeCell ref="AP5616:AP5617"/>
    <mergeCell ref="AR5616:AR5617"/>
    <mergeCell ref="AS5616:AS5617"/>
    <mergeCell ref="AN5614:AN5615"/>
    <mergeCell ref="AO5614:AO5615"/>
    <mergeCell ref="AP5614:AP5615"/>
    <mergeCell ref="AR5614:AR5615"/>
    <mergeCell ref="AS5614:AS5615"/>
    <mergeCell ref="AN5612:AN5613"/>
    <mergeCell ref="AO5612:AO5613"/>
    <mergeCell ref="AP5612:AP5613"/>
    <mergeCell ref="AR5612:AR5613"/>
    <mergeCell ref="AS5612:AS5613"/>
    <mergeCell ref="AN5610:AN5611"/>
    <mergeCell ref="AO5610:AO5611"/>
    <mergeCell ref="AP5610:AP5611"/>
    <mergeCell ref="AR5610:AR5611"/>
    <mergeCell ref="AS5610:AS5611"/>
    <mergeCell ref="AN5608:AN5609"/>
    <mergeCell ref="AO5608:AO5609"/>
    <mergeCell ref="AP5608:AP5609"/>
    <mergeCell ref="AR5608:AR5609"/>
    <mergeCell ref="AS5608:AS5609"/>
    <mergeCell ref="AN5606:AN5607"/>
    <mergeCell ref="AO5606:AO5607"/>
    <mergeCell ref="AP5606:AP5607"/>
    <mergeCell ref="AR5606:AR5607"/>
    <mergeCell ref="AS5606:AS5607"/>
    <mergeCell ref="AN5632:AN5633"/>
    <mergeCell ref="AO5632:AO5633"/>
    <mergeCell ref="AP5632:AP5633"/>
    <mergeCell ref="AR5632:AR5633"/>
    <mergeCell ref="AS5632:AS5633"/>
    <mergeCell ref="AN5630:AN5631"/>
    <mergeCell ref="AO5630:AO5631"/>
    <mergeCell ref="AP5630:AP5631"/>
    <mergeCell ref="AR5630:AR5631"/>
    <mergeCell ref="AS5630:AS5631"/>
    <mergeCell ref="AN5628:AN5629"/>
    <mergeCell ref="AO5628:AO5629"/>
    <mergeCell ref="AP5628:AP5629"/>
    <mergeCell ref="AR5628:AR5629"/>
    <mergeCell ref="AS5628:AS5629"/>
    <mergeCell ref="AN5626:AN5627"/>
    <mergeCell ref="AO5626:AO5627"/>
    <mergeCell ref="AP5626:AP5627"/>
    <mergeCell ref="AR5626:AR5627"/>
    <mergeCell ref="AS5626:AS5627"/>
    <mergeCell ref="AN5624:AN5625"/>
    <mergeCell ref="AO5624:AO5625"/>
    <mergeCell ref="AP5624:AP5625"/>
    <mergeCell ref="AR5624:AR5625"/>
    <mergeCell ref="AS5624:AS5625"/>
    <mergeCell ref="AN5622:AN5623"/>
    <mergeCell ref="AO5622:AO5623"/>
    <mergeCell ref="AP5622:AP5623"/>
    <mergeCell ref="AR5622:AR5623"/>
    <mergeCell ref="AS5622:AS5623"/>
    <mergeCell ref="AN5620:AN5621"/>
    <mergeCell ref="AO5620:AO5621"/>
    <mergeCell ref="AP5620:AP5621"/>
    <mergeCell ref="AR5620:AR5621"/>
    <mergeCell ref="AS5620:AS5621"/>
    <mergeCell ref="AN5646:AN5647"/>
    <mergeCell ref="AO5646:AO5647"/>
    <mergeCell ref="AP5646:AP5647"/>
    <mergeCell ref="AR5646:AR5647"/>
    <mergeCell ref="AS5646:AS5647"/>
    <mergeCell ref="AN5644:AN5645"/>
    <mergeCell ref="AO5644:AO5645"/>
    <mergeCell ref="AP5644:AP5645"/>
    <mergeCell ref="AR5644:AR5645"/>
    <mergeCell ref="AS5644:AS5645"/>
    <mergeCell ref="AN5642:AN5643"/>
    <mergeCell ref="AO5642:AO5643"/>
    <mergeCell ref="AP5642:AP5643"/>
    <mergeCell ref="AR5642:AR5643"/>
    <mergeCell ref="AS5642:AS5643"/>
    <mergeCell ref="AN5640:AN5641"/>
    <mergeCell ref="AO5640:AO5641"/>
    <mergeCell ref="AP5640:AP5641"/>
    <mergeCell ref="AR5640:AR5641"/>
    <mergeCell ref="AS5640:AS5641"/>
    <mergeCell ref="AN5638:AN5639"/>
    <mergeCell ref="AO5638:AO5639"/>
    <mergeCell ref="AP5638:AP5639"/>
    <mergeCell ref="AR5638:AR5639"/>
    <mergeCell ref="AS5638:AS5639"/>
    <mergeCell ref="AN5636:AN5637"/>
    <mergeCell ref="AO5636:AO5637"/>
    <mergeCell ref="AP5636:AP5637"/>
    <mergeCell ref="AR5636:AR5637"/>
    <mergeCell ref="AS5636:AS5637"/>
    <mergeCell ref="AN5634:AN5635"/>
    <mergeCell ref="AO5634:AO5635"/>
    <mergeCell ref="AP5634:AP5635"/>
    <mergeCell ref="AR5634:AR5635"/>
    <mergeCell ref="AS5634:AS5635"/>
    <mergeCell ref="AN5660:AN5661"/>
    <mergeCell ref="AO5660:AO5661"/>
    <mergeCell ref="AP5660:AP5661"/>
    <mergeCell ref="AR5660:AR5661"/>
    <mergeCell ref="AS5660:AS5661"/>
    <mergeCell ref="AN5658:AN5659"/>
    <mergeCell ref="AO5658:AO5659"/>
    <mergeCell ref="AP5658:AP5659"/>
    <mergeCell ref="AR5658:AR5659"/>
    <mergeCell ref="AS5658:AS5659"/>
    <mergeCell ref="AN5656:AN5657"/>
    <mergeCell ref="AO5656:AO5657"/>
    <mergeCell ref="AP5656:AP5657"/>
    <mergeCell ref="AR5656:AR5657"/>
    <mergeCell ref="AS5656:AS5657"/>
    <mergeCell ref="AN5654:AN5655"/>
    <mergeCell ref="AO5654:AO5655"/>
    <mergeCell ref="AP5654:AP5655"/>
    <mergeCell ref="AR5654:AR5655"/>
    <mergeCell ref="AS5654:AS5655"/>
    <mergeCell ref="AN5652:AN5653"/>
    <mergeCell ref="AO5652:AO5653"/>
    <mergeCell ref="AP5652:AP5653"/>
    <mergeCell ref="AR5652:AR5653"/>
    <mergeCell ref="AS5652:AS5653"/>
    <mergeCell ref="AN5650:AN5651"/>
    <mergeCell ref="AO5650:AO5651"/>
    <mergeCell ref="AP5650:AP5651"/>
    <mergeCell ref="AR5650:AR5651"/>
    <mergeCell ref="AS5650:AS5651"/>
    <mergeCell ref="AN5648:AN5649"/>
    <mergeCell ref="AO5648:AO5649"/>
    <mergeCell ref="AP5648:AP5649"/>
    <mergeCell ref="AR5648:AR5649"/>
    <mergeCell ref="AS5648:AS5649"/>
    <mergeCell ref="AN5674:AN5675"/>
    <mergeCell ref="AO5674:AO5675"/>
    <mergeCell ref="AP5674:AP5675"/>
    <mergeCell ref="AR5674:AR5675"/>
    <mergeCell ref="AS5674:AS5675"/>
    <mergeCell ref="AN5672:AN5673"/>
    <mergeCell ref="AO5672:AO5673"/>
    <mergeCell ref="AP5672:AP5673"/>
    <mergeCell ref="AR5672:AR5673"/>
    <mergeCell ref="AS5672:AS5673"/>
    <mergeCell ref="AN5670:AN5671"/>
    <mergeCell ref="AO5670:AO5671"/>
    <mergeCell ref="AP5670:AP5671"/>
    <mergeCell ref="AR5670:AR5671"/>
    <mergeCell ref="AS5670:AS5671"/>
    <mergeCell ref="AN5668:AN5669"/>
    <mergeCell ref="AO5668:AO5669"/>
    <mergeCell ref="AP5668:AP5669"/>
    <mergeCell ref="AR5668:AR5669"/>
    <mergeCell ref="AS5668:AS5669"/>
    <mergeCell ref="AN5666:AN5667"/>
    <mergeCell ref="AO5666:AO5667"/>
    <mergeCell ref="AP5666:AP5667"/>
    <mergeCell ref="AR5666:AR5667"/>
    <mergeCell ref="AS5666:AS5667"/>
    <mergeCell ref="AN5664:AN5665"/>
    <mergeCell ref="AO5664:AO5665"/>
    <mergeCell ref="AP5664:AP5665"/>
    <mergeCell ref="AR5664:AR5665"/>
    <mergeCell ref="AS5664:AS5665"/>
    <mergeCell ref="AN5662:AN5663"/>
    <mergeCell ref="AO5662:AO5663"/>
    <mergeCell ref="AP5662:AP5663"/>
    <mergeCell ref="AR5662:AR5663"/>
    <mergeCell ref="AS5662:AS5663"/>
    <mergeCell ref="AN5688:AN5689"/>
    <mergeCell ref="AO5688:AO5689"/>
    <mergeCell ref="AP5688:AP5689"/>
    <mergeCell ref="AR5688:AR5689"/>
    <mergeCell ref="AS5688:AS5689"/>
    <mergeCell ref="AN5686:AN5687"/>
    <mergeCell ref="AO5686:AO5687"/>
    <mergeCell ref="AP5686:AP5687"/>
    <mergeCell ref="AR5686:AR5687"/>
    <mergeCell ref="AS5686:AS5687"/>
    <mergeCell ref="AN5684:AN5685"/>
    <mergeCell ref="AO5684:AO5685"/>
    <mergeCell ref="AP5684:AP5685"/>
    <mergeCell ref="AR5684:AR5685"/>
    <mergeCell ref="AS5684:AS5685"/>
    <mergeCell ref="AN5682:AN5683"/>
    <mergeCell ref="AO5682:AO5683"/>
    <mergeCell ref="AP5682:AP5683"/>
    <mergeCell ref="AR5682:AR5683"/>
    <mergeCell ref="AS5682:AS5683"/>
    <mergeCell ref="AN5680:AN5681"/>
    <mergeCell ref="AO5680:AO5681"/>
    <mergeCell ref="AP5680:AP5681"/>
    <mergeCell ref="AR5680:AR5681"/>
    <mergeCell ref="AS5680:AS5681"/>
    <mergeCell ref="AN5678:AN5679"/>
    <mergeCell ref="AO5678:AO5679"/>
    <mergeCell ref="AP5678:AP5679"/>
    <mergeCell ref="AR5678:AR5679"/>
    <mergeCell ref="AS5678:AS5679"/>
    <mergeCell ref="AN5676:AN5677"/>
    <mergeCell ref="AO5676:AO5677"/>
    <mergeCell ref="AP5676:AP5677"/>
    <mergeCell ref="AR5676:AR5677"/>
    <mergeCell ref="AS5676:AS5677"/>
    <mergeCell ref="AN5702:AN5703"/>
    <mergeCell ref="AO5702:AO5703"/>
    <mergeCell ref="AP5702:AP5703"/>
    <mergeCell ref="AR5702:AR5703"/>
    <mergeCell ref="AS5702:AS5703"/>
    <mergeCell ref="AN5700:AN5701"/>
    <mergeCell ref="AO5700:AO5701"/>
    <mergeCell ref="AP5700:AP5701"/>
    <mergeCell ref="AR5700:AR5701"/>
    <mergeCell ref="AS5700:AS5701"/>
    <mergeCell ref="AN5698:AN5699"/>
    <mergeCell ref="AO5698:AO5699"/>
    <mergeCell ref="AP5698:AP5699"/>
    <mergeCell ref="AR5698:AR5699"/>
    <mergeCell ref="AS5698:AS5699"/>
    <mergeCell ref="AN5696:AN5697"/>
    <mergeCell ref="AO5696:AO5697"/>
    <mergeCell ref="AP5696:AP5697"/>
    <mergeCell ref="AR5696:AR5697"/>
    <mergeCell ref="AS5696:AS5697"/>
    <mergeCell ref="AN5694:AN5695"/>
    <mergeCell ref="AO5694:AO5695"/>
    <mergeCell ref="AP5694:AP5695"/>
    <mergeCell ref="AR5694:AR5695"/>
    <mergeCell ref="AS5694:AS5695"/>
    <mergeCell ref="AN5692:AN5693"/>
    <mergeCell ref="AO5692:AO5693"/>
    <mergeCell ref="AP5692:AP5693"/>
    <mergeCell ref="AR5692:AR5693"/>
    <mergeCell ref="AS5692:AS5693"/>
    <mergeCell ref="AN5690:AN5691"/>
    <mergeCell ref="AO5690:AO5691"/>
    <mergeCell ref="AP5690:AP5691"/>
    <mergeCell ref="AR5690:AR5691"/>
    <mergeCell ref="AS5690:AS5691"/>
    <mergeCell ref="AN5716:AN5717"/>
    <mergeCell ref="AO5716:AO5717"/>
    <mergeCell ref="AP5716:AP5717"/>
    <mergeCell ref="AR5716:AR5717"/>
    <mergeCell ref="AS5716:AS5717"/>
    <mergeCell ref="AN5714:AN5715"/>
    <mergeCell ref="AO5714:AO5715"/>
    <mergeCell ref="AP5714:AP5715"/>
    <mergeCell ref="AR5714:AR5715"/>
    <mergeCell ref="AS5714:AS5715"/>
    <mergeCell ref="AN5712:AN5713"/>
    <mergeCell ref="AO5712:AO5713"/>
    <mergeCell ref="AP5712:AP5713"/>
    <mergeCell ref="AR5712:AR5713"/>
    <mergeCell ref="AS5712:AS5713"/>
    <mergeCell ref="AN5710:AN5711"/>
    <mergeCell ref="AO5710:AO5711"/>
    <mergeCell ref="AP5710:AP5711"/>
    <mergeCell ref="AR5710:AR5711"/>
    <mergeCell ref="AS5710:AS5711"/>
    <mergeCell ref="AN5708:AN5709"/>
    <mergeCell ref="AO5708:AO5709"/>
    <mergeCell ref="AP5708:AP5709"/>
    <mergeCell ref="AR5708:AR5709"/>
    <mergeCell ref="AS5708:AS5709"/>
    <mergeCell ref="AN5706:AN5707"/>
    <mergeCell ref="AO5706:AO5707"/>
    <mergeCell ref="AP5706:AP5707"/>
    <mergeCell ref="AR5706:AR5707"/>
    <mergeCell ref="AS5706:AS5707"/>
    <mergeCell ref="AN5704:AN5705"/>
    <mergeCell ref="AO5704:AO5705"/>
    <mergeCell ref="AP5704:AP5705"/>
    <mergeCell ref="AR5704:AR5705"/>
    <mergeCell ref="AS5704:AS5705"/>
    <mergeCell ref="AN5730:AN5731"/>
    <mergeCell ref="AO5730:AO5731"/>
    <mergeCell ref="AP5730:AP5731"/>
    <mergeCell ref="AR5730:AR5731"/>
    <mergeCell ref="AS5730:AS5731"/>
    <mergeCell ref="AN5728:AN5729"/>
    <mergeCell ref="AO5728:AO5729"/>
    <mergeCell ref="AP5728:AP5729"/>
    <mergeCell ref="AR5728:AR5729"/>
    <mergeCell ref="AS5728:AS5729"/>
    <mergeCell ref="AN5726:AN5727"/>
    <mergeCell ref="AO5726:AO5727"/>
    <mergeCell ref="AP5726:AP5727"/>
    <mergeCell ref="AR5726:AR5727"/>
    <mergeCell ref="AS5726:AS5727"/>
    <mergeCell ref="AN5724:AN5725"/>
    <mergeCell ref="AO5724:AO5725"/>
    <mergeCell ref="AP5724:AP5725"/>
    <mergeCell ref="AR5724:AR5725"/>
    <mergeCell ref="AS5724:AS5725"/>
    <mergeCell ref="AN5722:AN5723"/>
    <mergeCell ref="AO5722:AO5723"/>
    <mergeCell ref="AP5722:AP5723"/>
    <mergeCell ref="AR5722:AR5723"/>
    <mergeCell ref="AS5722:AS5723"/>
    <mergeCell ref="AN5720:AN5721"/>
    <mergeCell ref="AO5720:AO5721"/>
    <mergeCell ref="AP5720:AP5721"/>
    <mergeCell ref="AR5720:AR5721"/>
    <mergeCell ref="AS5720:AS5721"/>
    <mergeCell ref="AN5718:AN5719"/>
    <mergeCell ref="AO5718:AO5719"/>
    <mergeCell ref="AP5718:AP5719"/>
    <mergeCell ref="AR5718:AR5719"/>
    <mergeCell ref="AS5718:AS5719"/>
    <mergeCell ref="AN5744:AN5745"/>
    <mergeCell ref="AO5744:AO5745"/>
    <mergeCell ref="AP5744:AP5745"/>
    <mergeCell ref="AR5744:AR5745"/>
    <mergeCell ref="AS5744:AS5745"/>
    <mergeCell ref="AN5742:AN5743"/>
    <mergeCell ref="AO5742:AO5743"/>
    <mergeCell ref="AP5742:AP5743"/>
    <mergeCell ref="AR5742:AR5743"/>
    <mergeCell ref="AS5742:AS5743"/>
    <mergeCell ref="AN5740:AN5741"/>
    <mergeCell ref="AO5740:AO5741"/>
    <mergeCell ref="AP5740:AP5741"/>
    <mergeCell ref="AR5740:AR5741"/>
    <mergeCell ref="AS5740:AS5741"/>
    <mergeCell ref="AN5738:AN5739"/>
    <mergeCell ref="AO5738:AO5739"/>
    <mergeCell ref="AP5738:AP5739"/>
    <mergeCell ref="AR5738:AR5739"/>
    <mergeCell ref="AS5738:AS5739"/>
    <mergeCell ref="AN5736:AN5737"/>
    <mergeCell ref="AO5736:AO5737"/>
    <mergeCell ref="AP5736:AP5737"/>
    <mergeCell ref="AR5736:AR5737"/>
    <mergeCell ref="AS5736:AS5737"/>
    <mergeCell ref="AN5734:AN5735"/>
    <mergeCell ref="AO5734:AO5735"/>
    <mergeCell ref="AP5734:AP5735"/>
    <mergeCell ref="AR5734:AR5735"/>
    <mergeCell ref="AS5734:AS5735"/>
    <mergeCell ref="AN5732:AN5733"/>
    <mergeCell ref="AO5732:AO5733"/>
    <mergeCell ref="AP5732:AP5733"/>
    <mergeCell ref="AR5732:AR5733"/>
    <mergeCell ref="AS5732:AS5733"/>
    <mergeCell ref="AN5758:AN5759"/>
    <mergeCell ref="AO5758:AO5759"/>
    <mergeCell ref="AP5758:AP5759"/>
    <mergeCell ref="AR5758:AR5759"/>
    <mergeCell ref="AS5758:AS5759"/>
    <mergeCell ref="AN5756:AN5757"/>
    <mergeCell ref="AO5756:AO5757"/>
    <mergeCell ref="AP5756:AP5757"/>
    <mergeCell ref="AR5756:AR5757"/>
    <mergeCell ref="AS5756:AS5757"/>
    <mergeCell ref="AN5754:AN5755"/>
    <mergeCell ref="AO5754:AO5755"/>
    <mergeCell ref="AP5754:AP5755"/>
    <mergeCell ref="AR5754:AR5755"/>
    <mergeCell ref="AS5754:AS5755"/>
    <mergeCell ref="AN5752:AN5753"/>
    <mergeCell ref="AO5752:AO5753"/>
    <mergeCell ref="AP5752:AP5753"/>
    <mergeCell ref="AR5752:AR5753"/>
    <mergeCell ref="AS5752:AS5753"/>
    <mergeCell ref="AN5750:AN5751"/>
    <mergeCell ref="AO5750:AO5751"/>
    <mergeCell ref="AP5750:AP5751"/>
    <mergeCell ref="AR5750:AR5751"/>
    <mergeCell ref="AS5750:AS5751"/>
    <mergeCell ref="AN5748:AN5749"/>
    <mergeCell ref="AO5748:AO5749"/>
    <mergeCell ref="AP5748:AP5749"/>
    <mergeCell ref="AR5748:AR5749"/>
    <mergeCell ref="AS5748:AS5749"/>
    <mergeCell ref="AN5746:AN5747"/>
    <mergeCell ref="AO5746:AO5747"/>
    <mergeCell ref="AP5746:AP5747"/>
    <mergeCell ref="AR5746:AR5747"/>
    <mergeCell ref="AS5746:AS5747"/>
    <mergeCell ref="AN5772:AN5773"/>
    <mergeCell ref="AO5772:AO5773"/>
    <mergeCell ref="AP5772:AP5773"/>
    <mergeCell ref="AR5772:AR5773"/>
    <mergeCell ref="AS5772:AS5773"/>
    <mergeCell ref="AN5770:AN5771"/>
    <mergeCell ref="AO5770:AO5771"/>
    <mergeCell ref="AP5770:AP5771"/>
    <mergeCell ref="AR5770:AR5771"/>
    <mergeCell ref="AS5770:AS5771"/>
    <mergeCell ref="AN5768:AN5769"/>
    <mergeCell ref="AO5768:AO5769"/>
    <mergeCell ref="AP5768:AP5769"/>
    <mergeCell ref="AR5768:AR5769"/>
    <mergeCell ref="AS5768:AS5769"/>
    <mergeCell ref="AN5766:AN5767"/>
    <mergeCell ref="AO5766:AO5767"/>
    <mergeCell ref="AP5766:AP5767"/>
    <mergeCell ref="AR5766:AR5767"/>
    <mergeCell ref="AS5766:AS5767"/>
    <mergeCell ref="AN5764:AN5765"/>
    <mergeCell ref="AO5764:AO5765"/>
    <mergeCell ref="AP5764:AP5765"/>
    <mergeCell ref="AR5764:AR5765"/>
    <mergeCell ref="AS5764:AS5765"/>
    <mergeCell ref="AN5762:AN5763"/>
    <mergeCell ref="AO5762:AO5763"/>
    <mergeCell ref="AP5762:AP5763"/>
    <mergeCell ref="AR5762:AR5763"/>
    <mergeCell ref="AS5762:AS5763"/>
    <mergeCell ref="AN5760:AN5761"/>
    <mergeCell ref="AO5760:AO5761"/>
    <mergeCell ref="AP5760:AP5761"/>
    <mergeCell ref="AR5760:AR5761"/>
    <mergeCell ref="AS5760:AS5761"/>
    <mergeCell ref="AN5786:AN5787"/>
    <mergeCell ref="AO5786:AO5787"/>
    <mergeCell ref="AP5786:AP5787"/>
    <mergeCell ref="AR5786:AR5787"/>
    <mergeCell ref="AS5786:AS5787"/>
    <mergeCell ref="AN5784:AN5785"/>
    <mergeCell ref="AO5784:AO5785"/>
    <mergeCell ref="AP5784:AP5785"/>
    <mergeCell ref="AR5784:AR5785"/>
    <mergeCell ref="AS5784:AS5785"/>
    <mergeCell ref="AN5782:AN5783"/>
    <mergeCell ref="AO5782:AO5783"/>
    <mergeCell ref="AP5782:AP5783"/>
    <mergeCell ref="AR5782:AR5783"/>
    <mergeCell ref="AS5782:AS5783"/>
    <mergeCell ref="AN5780:AN5781"/>
    <mergeCell ref="AO5780:AO5781"/>
    <mergeCell ref="AP5780:AP5781"/>
    <mergeCell ref="AR5780:AR5781"/>
    <mergeCell ref="AS5780:AS5781"/>
    <mergeCell ref="AN5778:AN5779"/>
    <mergeCell ref="AO5778:AO5779"/>
    <mergeCell ref="AP5778:AP5779"/>
    <mergeCell ref="AR5778:AR5779"/>
    <mergeCell ref="AS5778:AS5779"/>
    <mergeCell ref="AN5776:AN5777"/>
    <mergeCell ref="AO5776:AO5777"/>
    <mergeCell ref="AP5776:AP5777"/>
    <mergeCell ref="AR5776:AR5777"/>
    <mergeCell ref="AS5776:AS5777"/>
    <mergeCell ref="AN5774:AN5775"/>
    <mergeCell ref="AO5774:AO5775"/>
    <mergeCell ref="AP5774:AP5775"/>
    <mergeCell ref="AR5774:AR5775"/>
    <mergeCell ref="AS5774:AS5775"/>
    <mergeCell ref="AN5800:AN5801"/>
    <mergeCell ref="AO5800:AO5801"/>
    <mergeCell ref="AP5800:AP5801"/>
    <mergeCell ref="AR5800:AR5801"/>
    <mergeCell ref="AS5800:AS5801"/>
    <mergeCell ref="AN5798:AN5799"/>
    <mergeCell ref="AO5798:AO5799"/>
    <mergeCell ref="AP5798:AP5799"/>
    <mergeCell ref="AR5798:AR5799"/>
    <mergeCell ref="AS5798:AS5799"/>
    <mergeCell ref="AN5796:AN5797"/>
    <mergeCell ref="AO5796:AO5797"/>
    <mergeCell ref="AP5796:AP5797"/>
    <mergeCell ref="AR5796:AR5797"/>
    <mergeCell ref="AS5796:AS5797"/>
    <mergeCell ref="AN5794:AN5795"/>
    <mergeCell ref="AO5794:AO5795"/>
    <mergeCell ref="AP5794:AP5795"/>
    <mergeCell ref="AR5794:AR5795"/>
    <mergeCell ref="AS5794:AS5795"/>
    <mergeCell ref="AN5792:AN5793"/>
    <mergeCell ref="AO5792:AO5793"/>
    <mergeCell ref="AP5792:AP5793"/>
    <mergeCell ref="AR5792:AR5793"/>
    <mergeCell ref="AS5792:AS5793"/>
    <mergeCell ref="AN5790:AN5791"/>
    <mergeCell ref="AO5790:AO5791"/>
    <mergeCell ref="AP5790:AP5791"/>
    <mergeCell ref="AR5790:AR5791"/>
    <mergeCell ref="AS5790:AS5791"/>
    <mergeCell ref="AN5788:AN5789"/>
    <mergeCell ref="AO5788:AO5789"/>
    <mergeCell ref="AP5788:AP5789"/>
    <mergeCell ref="AR5788:AR5789"/>
    <mergeCell ref="AS5788:AS5789"/>
    <mergeCell ref="AN5814:AN5815"/>
    <mergeCell ref="AO5814:AO5815"/>
    <mergeCell ref="AP5814:AP5815"/>
    <mergeCell ref="AR5814:AR5815"/>
    <mergeCell ref="AS5814:AS5815"/>
    <mergeCell ref="AN5812:AN5813"/>
    <mergeCell ref="AO5812:AO5813"/>
    <mergeCell ref="AP5812:AP5813"/>
    <mergeCell ref="AR5812:AR5813"/>
    <mergeCell ref="AS5812:AS5813"/>
    <mergeCell ref="AN5810:AN5811"/>
    <mergeCell ref="AO5810:AO5811"/>
    <mergeCell ref="AP5810:AP5811"/>
    <mergeCell ref="AR5810:AR5811"/>
    <mergeCell ref="AS5810:AS5811"/>
    <mergeCell ref="AN5808:AN5809"/>
    <mergeCell ref="AO5808:AO5809"/>
    <mergeCell ref="AP5808:AP5809"/>
    <mergeCell ref="AR5808:AR5809"/>
    <mergeCell ref="AS5808:AS5809"/>
    <mergeCell ref="AN5806:AN5807"/>
    <mergeCell ref="AO5806:AO5807"/>
    <mergeCell ref="AP5806:AP5807"/>
    <mergeCell ref="AR5806:AR5807"/>
    <mergeCell ref="AS5806:AS5807"/>
    <mergeCell ref="AN5804:AN5805"/>
    <mergeCell ref="AO5804:AO5805"/>
    <mergeCell ref="AP5804:AP5805"/>
    <mergeCell ref="AR5804:AR5805"/>
    <mergeCell ref="AS5804:AS5805"/>
    <mergeCell ref="AN5802:AN5803"/>
    <mergeCell ref="AO5802:AO5803"/>
    <mergeCell ref="AP5802:AP5803"/>
    <mergeCell ref="AR5802:AR5803"/>
    <mergeCell ref="AS5802:AS5803"/>
    <mergeCell ref="AN5828:AN5829"/>
    <mergeCell ref="AO5828:AO5829"/>
    <mergeCell ref="AP5828:AP5829"/>
    <mergeCell ref="AR5828:AR5829"/>
    <mergeCell ref="AS5828:AS5829"/>
    <mergeCell ref="AN5826:AN5827"/>
    <mergeCell ref="AO5826:AO5827"/>
    <mergeCell ref="AP5826:AP5827"/>
    <mergeCell ref="AR5826:AR5827"/>
    <mergeCell ref="AS5826:AS5827"/>
    <mergeCell ref="AN5824:AN5825"/>
    <mergeCell ref="AO5824:AO5825"/>
    <mergeCell ref="AP5824:AP5825"/>
    <mergeCell ref="AR5824:AR5825"/>
    <mergeCell ref="AS5824:AS5825"/>
    <mergeCell ref="AN5822:AN5823"/>
    <mergeCell ref="AO5822:AO5823"/>
    <mergeCell ref="AP5822:AP5823"/>
    <mergeCell ref="AR5822:AR5823"/>
    <mergeCell ref="AS5822:AS5823"/>
    <mergeCell ref="AN5820:AN5821"/>
    <mergeCell ref="AO5820:AO5821"/>
    <mergeCell ref="AP5820:AP5821"/>
    <mergeCell ref="AR5820:AR5821"/>
    <mergeCell ref="AS5820:AS5821"/>
    <mergeCell ref="AN5818:AN5819"/>
    <mergeCell ref="AO5818:AO5819"/>
    <mergeCell ref="AP5818:AP5819"/>
    <mergeCell ref="AR5818:AR5819"/>
    <mergeCell ref="AS5818:AS5819"/>
    <mergeCell ref="AN5816:AN5817"/>
    <mergeCell ref="AO5816:AO5817"/>
    <mergeCell ref="AP5816:AP5817"/>
    <mergeCell ref="AR5816:AR5817"/>
    <mergeCell ref="AS5816:AS5817"/>
    <mergeCell ref="AN5842:AN5843"/>
    <mergeCell ref="AO5842:AO5843"/>
    <mergeCell ref="AP5842:AP5843"/>
    <mergeCell ref="AR5842:AR5843"/>
    <mergeCell ref="AS5842:AS5843"/>
    <mergeCell ref="AN5840:AN5841"/>
    <mergeCell ref="AO5840:AO5841"/>
    <mergeCell ref="AP5840:AP5841"/>
    <mergeCell ref="AR5840:AR5841"/>
    <mergeCell ref="AS5840:AS5841"/>
    <mergeCell ref="AN5838:AN5839"/>
    <mergeCell ref="AO5838:AO5839"/>
    <mergeCell ref="AP5838:AP5839"/>
    <mergeCell ref="AR5838:AR5839"/>
    <mergeCell ref="AS5838:AS5839"/>
    <mergeCell ref="AN5836:AN5837"/>
    <mergeCell ref="AO5836:AO5837"/>
    <mergeCell ref="AP5836:AP5837"/>
    <mergeCell ref="AR5836:AR5837"/>
    <mergeCell ref="AS5836:AS5837"/>
    <mergeCell ref="AN5834:AN5835"/>
    <mergeCell ref="AO5834:AO5835"/>
    <mergeCell ref="AP5834:AP5835"/>
    <mergeCell ref="AR5834:AR5835"/>
    <mergeCell ref="AS5834:AS5835"/>
    <mergeCell ref="AN5832:AN5833"/>
    <mergeCell ref="AO5832:AO5833"/>
    <mergeCell ref="AP5832:AP5833"/>
    <mergeCell ref="AR5832:AR5833"/>
    <mergeCell ref="AS5832:AS5833"/>
    <mergeCell ref="AN5830:AN5831"/>
    <mergeCell ref="AO5830:AO5831"/>
    <mergeCell ref="AP5830:AP5831"/>
    <mergeCell ref="AR5830:AR5831"/>
    <mergeCell ref="AS5830:AS5831"/>
    <mergeCell ref="AN5856:AN5857"/>
    <mergeCell ref="AO5856:AO5857"/>
    <mergeCell ref="AP5856:AP5857"/>
    <mergeCell ref="AR5856:AR5857"/>
    <mergeCell ref="AS5856:AS5857"/>
    <mergeCell ref="AN5854:AN5855"/>
    <mergeCell ref="AO5854:AO5855"/>
    <mergeCell ref="AP5854:AP5855"/>
    <mergeCell ref="AR5854:AR5855"/>
    <mergeCell ref="AS5854:AS5855"/>
    <mergeCell ref="AN5852:AN5853"/>
    <mergeCell ref="AO5852:AO5853"/>
    <mergeCell ref="AP5852:AP5853"/>
    <mergeCell ref="AR5852:AR5853"/>
    <mergeCell ref="AS5852:AS5853"/>
    <mergeCell ref="AN5850:AN5851"/>
    <mergeCell ref="AO5850:AO5851"/>
    <mergeCell ref="AP5850:AP5851"/>
    <mergeCell ref="AR5850:AR5851"/>
    <mergeCell ref="AS5850:AS5851"/>
    <mergeCell ref="AN5848:AN5849"/>
    <mergeCell ref="AO5848:AO5849"/>
    <mergeCell ref="AP5848:AP5849"/>
    <mergeCell ref="AR5848:AR5849"/>
    <mergeCell ref="AS5848:AS5849"/>
    <mergeCell ref="AN5846:AN5847"/>
    <mergeCell ref="AO5846:AO5847"/>
    <mergeCell ref="AP5846:AP5847"/>
    <mergeCell ref="AR5846:AR5847"/>
    <mergeCell ref="AS5846:AS5847"/>
    <mergeCell ref="AN5844:AN5845"/>
    <mergeCell ref="AO5844:AO5845"/>
    <mergeCell ref="AP5844:AP5845"/>
    <mergeCell ref="AR5844:AR5845"/>
    <mergeCell ref="AS5844:AS5845"/>
    <mergeCell ref="AN5870:AN5871"/>
    <mergeCell ref="AO5870:AO5871"/>
    <mergeCell ref="AP5870:AP5871"/>
    <mergeCell ref="AR5870:AR5871"/>
    <mergeCell ref="AS5870:AS5871"/>
    <mergeCell ref="AN5868:AN5869"/>
    <mergeCell ref="AO5868:AO5869"/>
    <mergeCell ref="AP5868:AP5869"/>
    <mergeCell ref="AR5868:AR5869"/>
    <mergeCell ref="AS5868:AS5869"/>
    <mergeCell ref="AN5866:AN5867"/>
    <mergeCell ref="AO5866:AO5867"/>
    <mergeCell ref="AP5866:AP5867"/>
    <mergeCell ref="AR5866:AR5867"/>
    <mergeCell ref="AS5866:AS5867"/>
    <mergeCell ref="AN5864:AN5865"/>
    <mergeCell ref="AO5864:AO5865"/>
    <mergeCell ref="AP5864:AP5865"/>
    <mergeCell ref="AR5864:AR5865"/>
    <mergeCell ref="AS5864:AS5865"/>
    <mergeCell ref="AN5862:AN5863"/>
    <mergeCell ref="AO5862:AO5863"/>
    <mergeCell ref="AP5862:AP5863"/>
    <mergeCell ref="AR5862:AR5863"/>
    <mergeCell ref="AS5862:AS5863"/>
    <mergeCell ref="AN5860:AN5861"/>
    <mergeCell ref="AO5860:AO5861"/>
    <mergeCell ref="AP5860:AP5861"/>
    <mergeCell ref="AR5860:AR5861"/>
    <mergeCell ref="AS5860:AS5861"/>
    <mergeCell ref="AN5858:AN5859"/>
    <mergeCell ref="AO5858:AO5859"/>
    <mergeCell ref="AP5858:AP5859"/>
    <mergeCell ref="AR5858:AR5859"/>
    <mergeCell ref="AS5858:AS5859"/>
    <mergeCell ref="AN5884:AN5885"/>
    <mergeCell ref="AO5884:AO5885"/>
    <mergeCell ref="AP5884:AP5885"/>
    <mergeCell ref="AR5884:AR5885"/>
    <mergeCell ref="AS5884:AS5885"/>
    <mergeCell ref="AN5882:AN5883"/>
    <mergeCell ref="AO5882:AO5883"/>
    <mergeCell ref="AP5882:AP5883"/>
    <mergeCell ref="AR5882:AR5883"/>
    <mergeCell ref="AS5882:AS5883"/>
    <mergeCell ref="AN5880:AN5881"/>
    <mergeCell ref="AO5880:AO5881"/>
    <mergeCell ref="AP5880:AP5881"/>
    <mergeCell ref="AR5880:AR5881"/>
    <mergeCell ref="AS5880:AS5881"/>
    <mergeCell ref="AN5878:AN5879"/>
    <mergeCell ref="AO5878:AO5879"/>
    <mergeCell ref="AP5878:AP5879"/>
    <mergeCell ref="AR5878:AR5879"/>
    <mergeCell ref="AS5878:AS5879"/>
    <mergeCell ref="AN5876:AN5877"/>
    <mergeCell ref="AO5876:AO5877"/>
    <mergeCell ref="AP5876:AP5877"/>
    <mergeCell ref="AR5876:AR5877"/>
    <mergeCell ref="AS5876:AS5877"/>
    <mergeCell ref="AN5874:AN5875"/>
    <mergeCell ref="AO5874:AO5875"/>
    <mergeCell ref="AP5874:AP5875"/>
    <mergeCell ref="AR5874:AR5875"/>
    <mergeCell ref="AS5874:AS5875"/>
    <mergeCell ref="AN5872:AN5873"/>
    <mergeCell ref="AO5872:AO5873"/>
    <mergeCell ref="AP5872:AP5873"/>
    <mergeCell ref="AR5872:AR5873"/>
    <mergeCell ref="AS5872:AS5873"/>
    <mergeCell ref="AN5898:AN5899"/>
    <mergeCell ref="AO5898:AO5899"/>
    <mergeCell ref="AP5898:AP5899"/>
    <mergeCell ref="AR5898:AR5899"/>
    <mergeCell ref="AS5898:AS5899"/>
    <mergeCell ref="AN5896:AN5897"/>
    <mergeCell ref="AO5896:AO5897"/>
    <mergeCell ref="AP5896:AP5897"/>
    <mergeCell ref="AR5896:AR5897"/>
    <mergeCell ref="AS5896:AS5897"/>
    <mergeCell ref="AN5894:AN5895"/>
    <mergeCell ref="AO5894:AO5895"/>
    <mergeCell ref="AP5894:AP5895"/>
    <mergeCell ref="AR5894:AR5895"/>
    <mergeCell ref="AS5894:AS5895"/>
    <mergeCell ref="AN5892:AN5893"/>
    <mergeCell ref="AO5892:AO5893"/>
    <mergeCell ref="AP5892:AP5893"/>
    <mergeCell ref="AR5892:AR5893"/>
    <mergeCell ref="AS5892:AS5893"/>
    <mergeCell ref="AN5890:AN5891"/>
    <mergeCell ref="AO5890:AO5891"/>
    <mergeCell ref="AP5890:AP5891"/>
    <mergeCell ref="AR5890:AR5891"/>
    <mergeCell ref="AS5890:AS5891"/>
    <mergeCell ref="AN5888:AN5889"/>
    <mergeCell ref="AO5888:AO5889"/>
    <mergeCell ref="AP5888:AP5889"/>
    <mergeCell ref="AR5888:AR5889"/>
    <mergeCell ref="AS5888:AS5889"/>
    <mergeCell ref="AN5886:AN5887"/>
    <mergeCell ref="AO5886:AO5887"/>
    <mergeCell ref="AP5886:AP5887"/>
    <mergeCell ref="AR5886:AR5887"/>
    <mergeCell ref="AS5886:AS5887"/>
    <mergeCell ref="AN5912:AN5913"/>
    <mergeCell ref="AO5912:AO5913"/>
    <mergeCell ref="AP5912:AP5913"/>
    <mergeCell ref="AR5912:AR5913"/>
    <mergeCell ref="AS5912:AS5913"/>
    <mergeCell ref="AN5910:AN5911"/>
    <mergeCell ref="AO5910:AO5911"/>
    <mergeCell ref="AP5910:AP5911"/>
    <mergeCell ref="AR5910:AR5911"/>
    <mergeCell ref="AS5910:AS5911"/>
    <mergeCell ref="AN5908:AN5909"/>
    <mergeCell ref="AO5908:AO5909"/>
    <mergeCell ref="AP5908:AP5909"/>
    <mergeCell ref="AR5908:AR5909"/>
    <mergeCell ref="AS5908:AS5909"/>
    <mergeCell ref="AN5906:AN5907"/>
    <mergeCell ref="AO5906:AO5907"/>
    <mergeCell ref="AP5906:AP5907"/>
    <mergeCell ref="AR5906:AR5907"/>
    <mergeCell ref="AS5906:AS5907"/>
    <mergeCell ref="AN5904:AN5905"/>
    <mergeCell ref="AO5904:AO5905"/>
    <mergeCell ref="AP5904:AP5905"/>
    <mergeCell ref="AR5904:AR5905"/>
    <mergeCell ref="AS5904:AS5905"/>
    <mergeCell ref="AN5902:AN5903"/>
    <mergeCell ref="AO5902:AO5903"/>
    <mergeCell ref="AP5902:AP5903"/>
    <mergeCell ref="AR5902:AR5903"/>
    <mergeCell ref="AS5902:AS5903"/>
    <mergeCell ref="AN5900:AN5901"/>
    <mergeCell ref="AO5900:AO5901"/>
    <mergeCell ref="AP5900:AP5901"/>
    <mergeCell ref="AR5900:AR5901"/>
    <mergeCell ref="AS5900:AS5901"/>
    <mergeCell ref="AN5926:AN5927"/>
    <mergeCell ref="AO5926:AO5927"/>
    <mergeCell ref="AP5926:AP5927"/>
    <mergeCell ref="AR5926:AR5927"/>
    <mergeCell ref="AS5926:AS5927"/>
    <mergeCell ref="AN5924:AN5925"/>
    <mergeCell ref="AO5924:AO5925"/>
    <mergeCell ref="AP5924:AP5925"/>
    <mergeCell ref="AR5924:AR5925"/>
    <mergeCell ref="AS5924:AS5925"/>
    <mergeCell ref="AN5922:AN5923"/>
    <mergeCell ref="AO5922:AO5923"/>
    <mergeCell ref="AP5922:AP5923"/>
    <mergeCell ref="AR5922:AR5923"/>
    <mergeCell ref="AS5922:AS5923"/>
    <mergeCell ref="AN5920:AN5921"/>
    <mergeCell ref="AO5920:AO5921"/>
    <mergeCell ref="AP5920:AP5921"/>
    <mergeCell ref="AR5920:AR5921"/>
    <mergeCell ref="AS5920:AS5921"/>
    <mergeCell ref="AN5918:AN5919"/>
    <mergeCell ref="AO5918:AO5919"/>
    <mergeCell ref="AP5918:AP5919"/>
    <mergeCell ref="AR5918:AR5919"/>
    <mergeCell ref="AS5918:AS5919"/>
    <mergeCell ref="AN5916:AN5917"/>
    <mergeCell ref="AO5916:AO5917"/>
    <mergeCell ref="AP5916:AP5917"/>
    <mergeCell ref="AR5916:AR5917"/>
    <mergeCell ref="AS5916:AS5917"/>
    <mergeCell ref="AN5914:AN5915"/>
    <mergeCell ref="AO5914:AO5915"/>
    <mergeCell ref="AP5914:AP5915"/>
    <mergeCell ref="AR5914:AR5915"/>
    <mergeCell ref="AS5914:AS5915"/>
    <mergeCell ref="AN5940:AN5941"/>
    <mergeCell ref="AO5940:AO5941"/>
    <mergeCell ref="AP5940:AP5941"/>
    <mergeCell ref="AR5940:AR5941"/>
    <mergeCell ref="AS5940:AS5941"/>
    <mergeCell ref="AN5938:AN5939"/>
    <mergeCell ref="AO5938:AO5939"/>
    <mergeCell ref="AP5938:AP5939"/>
    <mergeCell ref="AR5938:AR5939"/>
    <mergeCell ref="AS5938:AS5939"/>
    <mergeCell ref="AN5936:AN5937"/>
    <mergeCell ref="AO5936:AO5937"/>
    <mergeCell ref="AP5936:AP5937"/>
    <mergeCell ref="AR5936:AR5937"/>
    <mergeCell ref="AS5936:AS5937"/>
    <mergeCell ref="AN5934:AN5935"/>
    <mergeCell ref="AO5934:AO5935"/>
    <mergeCell ref="AP5934:AP5935"/>
    <mergeCell ref="AR5934:AR5935"/>
    <mergeCell ref="AS5934:AS5935"/>
    <mergeCell ref="AN5932:AN5933"/>
    <mergeCell ref="AO5932:AO5933"/>
    <mergeCell ref="AP5932:AP5933"/>
    <mergeCell ref="AR5932:AR5933"/>
    <mergeCell ref="AS5932:AS5933"/>
    <mergeCell ref="AN5930:AN5931"/>
    <mergeCell ref="AO5930:AO5931"/>
    <mergeCell ref="AP5930:AP5931"/>
    <mergeCell ref="AR5930:AR5931"/>
    <mergeCell ref="AS5930:AS5931"/>
    <mergeCell ref="AN5928:AN5929"/>
    <mergeCell ref="AO5928:AO5929"/>
    <mergeCell ref="AP5928:AP5929"/>
    <mergeCell ref="AR5928:AR5929"/>
    <mergeCell ref="AS5928:AS5929"/>
    <mergeCell ref="AN5954:AN5955"/>
    <mergeCell ref="AO5954:AO5955"/>
    <mergeCell ref="AP5954:AP5955"/>
    <mergeCell ref="AR5954:AR5955"/>
    <mergeCell ref="AS5954:AS5955"/>
    <mergeCell ref="AN5952:AN5953"/>
    <mergeCell ref="AO5952:AO5953"/>
    <mergeCell ref="AP5952:AP5953"/>
    <mergeCell ref="AR5952:AR5953"/>
    <mergeCell ref="AS5952:AS5953"/>
    <mergeCell ref="AN5950:AN5951"/>
    <mergeCell ref="AO5950:AO5951"/>
    <mergeCell ref="AP5950:AP5951"/>
    <mergeCell ref="AR5950:AR5951"/>
    <mergeCell ref="AS5950:AS5951"/>
    <mergeCell ref="AN5948:AN5949"/>
    <mergeCell ref="AO5948:AO5949"/>
    <mergeCell ref="AP5948:AP5949"/>
    <mergeCell ref="AR5948:AR5949"/>
    <mergeCell ref="AS5948:AS5949"/>
    <mergeCell ref="AN5946:AN5947"/>
    <mergeCell ref="AO5946:AO5947"/>
    <mergeCell ref="AP5946:AP5947"/>
    <mergeCell ref="AR5946:AR5947"/>
    <mergeCell ref="AS5946:AS5947"/>
    <mergeCell ref="AN5944:AN5945"/>
    <mergeCell ref="AO5944:AO5945"/>
    <mergeCell ref="AP5944:AP5945"/>
    <mergeCell ref="AR5944:AR5945"/>
    <mergeCell ref="AS5944:AS5945"/>
    <mergeCell ref="AN5942:AN5943"/>
    <mergeCell ref="AO5942:AO5943"/>
    <mergeCell ref="AP5942:AP5943"/>
    <mergeCell ref="AR5942:AR5943"/>
    <mergeCell ref="AS5942:AS5943"/>
    <mergeCell ref="AN5968:AN5969"/>
    <mergeCell ref="AO5968:AO5969"/>
    <mergeCell ref="AP5968:AP5969"/>
    <mergeCell ref="AR5968:AR5969"/>
    <mergeCell ref="AS5968:AS5969"/>
    <mergeCell ref="AN5966:AN5967"/>
    <mergeCell ref="AO5966:AO5967"/>
    <mergeCell ref="AP5966:AP5967"/>
    <mergeCell ref="AR5966:AR5967"/>
    <mergeCell ref="AS5966:AS5967"/>
    <mergeCell ref="AN5964:AN5965"/>
    <mergeCell ref="AO5964:AO5965"/>
    <mergeCell ref="AP5964:AP5965"/>
    <mergeCell ref="AR5964:AR5965"/>
    <mergeCell ref="AS5964:AS5965"/>
    <mergeCell ref="AN5962:AN5963"/>
    <mergeCell ref="AO5962:AO5963"/>
    <mergeCell ref="AP5962:AP5963"/>
    <mergeCell ref="AR5962:AR5963"/>
    <mergeCell ref="AS5962:AS5963"/>
    <mergeCell ref="AN5960:AN5961"/>
    <mergeCell ref="AO5960:AO5961"/>
    <mergeCell ref="AP5960:AP5961"/>
    <mergeCell ref="AR5960:AR5961"/>
    <mergeCell ref="AS5960:AS5961"/>
    <mergeCell ref="AN5958:AN5959"/>
    <mergeCell ref="AO5958:AO5959"/>
    <mergeCell ref="AP5958:AP5959"/>
    <mergeCell ref="AR5958:AR5959"/>
    <mergeCell ref="AS5958:AS5959"/>
    <mergeCell ref="AN5956:AN5957"/>
    <mergeCell ref="AO5956:AO5957"/>
    <mergeCell ref="AP5956:AP5957"/>
    <mergeCell ref="AR5956:AR5957"/>
    <mergeCell ref="AS5956:AS5957"/>
    <mergeCell ref="AN5982:AN5983"/>
    <mergeCell ref="AO5982:AO5983"/>
    <mergeCell ref="AP5982:AP5983"/>
    <mergeCell ref="AR5982:AR5983"/>
    <mergeCell ref="AS5982:AS5983"/>
    <mergeCell ref="AN5980:AN5981"/>
    <mergeCell ref="AO5980:AO5981"/>
    <mergeCell ref="AP5980:AP5981"/>
    <mergeCell ref="AR5980:AR5981"/>
    <mergeCell ref="AS5980:AS5981"/>
    <mergeCell ref="AN5978:AN5979"/>
    <mergeCell ref="AO5978:AO5979"/>
    <mergeCell ref="AP5978:AP5979"/>
    <mergeCell ref="AR5978:AR5979"/>
    <mergeCell ref="AS5978:AS5979"/>
    <mergeCell ref="AN5976:AN5977"/>
    <mergeCell ref="AO5976:AO5977"/>
    <mergeCell ref="AP5976:AP5977"/>
    <mergeCell ref="AR5976:AR5977"/>
    <mergeCell ref="AS5976:AS5977"/>
    <mergeCell ref="AN5974:AN5975"/>
    <mergeCell ref="AO5974:AO5975"/>
    <mergeCell ref="AP5974:AP5975"/>
    <mergeCell ref="AR5974:AR5975"/>
    <mergeCell ref="AS5974:AS5975"/>
    <mergeCell ref="AN5972:AN5973"/>
    <mergeCell ref="AO5972:AO5973"/>
    <mergeCell ref="AP5972:AP5973"/>
    <mergeCell ref="AR5972:AR5973"/>
    <mergeCell ref="AS5972:AS5973"/>
    <mergeCell ref="AN5970:AN5971"/>
    <mergeCell ref="AO5970:AO5971"/>
    <mergeCell ref="AP5970:AP5971"/>
    <mergeCell ref="AR5970:AR5971"/>
    <mergeCell ref="AS5970:AS5971"/>
    <mergeCell ref="AN5996:AN5997"/>
    <mergeCell ref="AO5996:AO5997"/>
    <mergeCell ref="AP5996:AP5997"/>
    <mergeCell ref="AR5996:AR5997"/>
    <mergeCell ref="AS5996:AS5997"/>
    <mergeCell ref="AN5994:AN5995"/>
    <mergeCell ref="AO5994:AO5995"/>
    <mergeCell ref="AP5994:AP5995"/>
    <mergeCell ref="AR5994:AR5995"/>
    <mergeCell ref="AS5994:AS5995"/>
    <mergeCell ref="AN5992:AN5993"/>
    <mergeCell ref="AO5992:AO5993"/>
    <mergeCell ref="AP5992:AP5993"/>
    <mergeCell ref="AR5992:AR5993"/>
    <mergeCell ref="AS5992:AS5993"/>
    <mergeCell ref="AN5990:AN5991"/>
    <mergeCell ref="AO5990:AO5991"/>
    <mergeCell ref="AP5990:AP5991"/>
    <mergeCell ref="AR5990:AR5991"/>
    <mergeCell ref="AS5990:AS5991"/>
    <mergeCell ref="AN5988:AN5989"/>
    <mergeCell ref="AO5988:AO5989"/>
    <mergeCell ref="AP5988:AP5989"/>
    <mergeCell ref="AR5988:AR5989"/>
    <mergeCell ref="AS5988:AS5989"/>
    <mergeCell ref="AN5986:AN5987"/>
    <mergeCell ref="AO5986:AO5987"/>
    <mergeCell ref="AP5986:AP5987"/>
    <mergeCell ref="AR5986:AR5987"/>
    <mergeCell ref="AS5986:AS5987"/>
    <mergeCell ref="AN5984:AN5985"/>
    <mergeCell ref="AO5984:AO5985"/>
    <mergeCell ref="AP5984:AP5985"/>
    <mergeCell ref="AR5984:AR5985"/>
    <mergeCell ref="AS5984:AS5985"/>
    <mergeCell ref="AN6010:AN6011"/>
    <mergeCell ref="AO6010:AO6011"/>
    <mergeCell ref="AP6010:AP6011"/>
    <mergeCell ref="AR6010:AR6011"/>
    <mergeCell ref="AS6010:AS6011"/>
    <mergeCell ref="AN6008:AN6009"/>
    <mergeCell ref="AO6008:AO6009"/>
    <mergeCell ref="AP6008:AP6009"/>
    <mergeCell ref="AR6008:AR6009"/>
    <mergeCell ref="AS6008:AS6009"/>
    <mergeCell ref="AN6006:AN6007"/>
    <mergeCell ref="AO6006:AO6007"/>
    <mergeCell ref="AP6006:AP6007"/>
    <mergeCell ref="AR6006:AR6007"/>
    <mergeCell ref="AS6006:AS6007"/>
    <mergeCell ref="AN6004:AN6005"/>
    <mergeCell ref="AO6004:AO6005"/>
    <mergeCell ref="AP6004:AP6005"/>
    <mergeCell ref="AR6004:AR6005"/>
    <mergeCell ref="AS6004:AS6005"/>
    <mergeCell ref="AN6002:AN6003"/>
    <mergeCell ref="AO6002:AO6003"/>
    <mergeCell ref="AP6002:AP6003"/>
    <mergeCell ref="AR6002:AR6003"/>
    <mergeCell ref="AS6002:AS6003"/>
    <mergeCell ref="AN6000:AN6001"/>
    <mergeCell ref="AO6000:AO6001"/>
    <mergeCell ref="AP6000:AP6001"/>
    <mergeCell ref="AR6000:AR6001"/>
    <mergeCell ref="AS6000:AS6001"/>
    <mergeCell ref="AN5998:AN5999"/>
    <mergeCell ref="AO5998:AO5999"/>
    <mergeCell ref="AP5998:AP5999"/>
    <mergeCell ref="AR5998:AR5999"/>
    <mergeCell ref="AS5998:AS5999"/>
    <mergeCell ref="AN6024:AN6025"/>
    <mergeCell ref="AO6024:AO6025"/>
    <mergeCell ref="AP6024:AP6025"/>
    <mergeCell ref="AR6024:AR6025"/>
    <mergeCell ref="AS6024:AS6025"/>
    <mergeCell ref="AN6022:AN6023"/>
    <mergeCell ref="AO6022:AO6023"/>
    <mergeCell ref="AP6022:AP6023"/>
    <mergeCell ref="AR6022:AR6023"/>
    <mergeCell ref="AS6022:AS6023"/>
    <mergeCell ref="AN6020:AN6021"/>
    <mergeCell ref="AO6020:AO6021"/>
    <mergeCell ref="AP6020:AP6021"/>
    <mergeCell ref="AR6020:AR6021"/>
    <mergeCell ref="AS6020:AS6021"/>
    <mergeCell ref="AN6018:AN6019"/>
    <mergeCell ref="AO6018:AO6019"/>
    <mergeCell ref="AP6018:AP6019"/>
    <mergeCell ref="AR6018:AR6019"/>
    <mergeCell ref="AS6018:AS6019"/>
    <mergeCell ref="AN6016:AN6017"/>
    <mergeCell ref="AO6016:AO6017"/>
    <mergeCell ref="AP6016:AP6017"/>
    <mergeCell ref="AR6016:AR6017"/>
    <mergeCell ref="AS6016:AS6017"/>
    <mergeCell ref="AN6014:AN6015"/>
    <mergeCell ref="AO6014:AO6015"/>
    <mergeCell ref="AP6014:AP6015"/>
    <mergeCell ref="AR6014:AR6015"/>
    <mergeCell ref="AS6014:AS6015"/>
    <mergeCell ref="AN6012:AN6013"/>
    <mergeCell ref="AO6012:AO6013"/>
    <mergeCell ref="AP6012:AP6013"/>
    <mergeCell ref="AR6012:AR6013"/>
    <mergeCell ref="AS6012:AS6013"/>
    <mergeCell ref="AN6038:AN6039"/>
    <mergeCell ref="AO6038:AO6039"/>
    <mergeCell ref="AP6038:AP6039"/>
    <mergeCell ref="AR6038:AR6039"/>
    <mergeCell ref="AS6038:AS6039"/>
    <mergeCell ref="AN6036:AN6037"/>
    <mergeCell ref="AO6036:AO6037"/>
    <mergeCell ref="AP6036:AP6037"/>
    <mergeCell ref="AR6036:AR6037"/>
    <mergeCell ref="AS6036:AS6037"/>
    <mergeCell ref="AN6034:AN6035"/>
    <mergeCell ref="AO6034:AO6035"/>
    <mergeCell ref="AP6034:AP6035"/>
    <mergeCell ref="AR6034:AR6035"/>
    <mergeCell ref="AS6034:AS6035"/>
    <mergeCell ref="AN6032:AN6033"/>
    <mergeCell ref="AO6032:AO6033"/>
    <mergeCell ref="AP6032:AP6033"/>
    <mergeCell ref="AR6032:AR6033"/>
    <mergeCell ref="AS6032:AS6033"/>
    <mergeCell ref="AN6030:AN6031"/>
    <mergeCell ref="AO6030:AO6031"/>
    <mergeCell ref="AP6030:AP6031"/>
    <mergeCell ref="AR6030:AR6031"/>
    <mergeCell ref="AS6030:AS6031"/>
    <mergeCell ref="AN6028:AN6029"/>
    <mergeCell ref="AO6028:AO6029"/>
    <mergeCell ref="AP6028:AP6029"/>
    <mergeCell ref="AR6028:AR6029"/>
    <mergeCell ref="AS6028:AS6029"/>
    <mergeCell ref="AN6026:AN6027"/>
    <mergeCell ref="AO6026:AO6027"/>
    <mergeCell ref="AP6026:AP6027"/>
    <mergeCell ref="AR6026:AR6027"/>
    <mergeCell ref="AS6026:AS6027"/>
    <mergeCell ref="AN6052:AN6053"/>
    <mergeCell ref="AO6052:AO6053"/>
    <mergeCell ref="AP6052:AP6053"/>
    <mergeCell ref="AR6052:AR6053"/>
    <mergeCell ref="AS6052:AS6053"/>
    <mergeCell ref="AN6050:AN6051"/>
    <mergeCell ref="AO6050:AO6051"/>
    <mergeCell ref="AP6050:AP6051"/>
    <mergeCell ref="AR6050:AR6051"/>
    <mergeCell ref="AS6050:AS6051"/>
    <mergeCell ref="AN6048:AN6049"/>
    <mergeCell ref="AO6048:AO6049"/>
    <mergeCell ref="AP6048:AP6049"/>
    <mergeCell ref="AR6048:AR6049"/>
    <mergeCell ref="AS6048:AS6049"/>
    <mergeCell ref="AN6046:AN6047"/>
    <mergeCell ref="AO6046:AO6047"/>
    <mergeCell ref="AP6046:AP6047"/>
    <mergeCell ref="AR6046:AR6047"/>
    <mergeCell ref="AS6046:AS6047"/>
    <mergeCell ref="AN6044:AN6045"/>
    <mergeCell ref="AO6044:AO6045"/>
    <mergeCell ref="AP6044:AP6045"/>
    <mergeCell ref="AR6044:AR6045"/>
    <mergeCell ref="AS6044:AS6045"/>
    <mergeCell ref="AN6042:AN6043"/>
    <mergeCell ref="AO6042:AO6043"/>
    <mergeCell ref="AP6042:AP6043"/>
    <mergeCell ref="AR6042:AR6043"/>
    <mergeCell ref="AS6042:AS6043"/>
    <mergeCell ref="AN6040:AN6041"/>
    <mergeCell ref="AO6040:AO6041"/>
    <mergeCell ref="AP6040:AP6041"/>
    <mergeCell ref="AR6040:AR6041"/>
    <mergeCell ref="AS6040:AS6041"/>
    <mergeCell ref="AN6066:AN6067"/>
    <mergeCell ref="AO6066:AO6067"/>
    <mergeCell ref="AP6066:AP6067"/>
    <mergeCell ref="AR6066:AR6067"/>
    <mergeCell ref="AS6066:AS6067"/>
    <mergeCell ref="AN6064:AN6065"/>
    <mergeCell ref="AO6064:AO6065"/>
    <mergeCell ref="AP6064:AP6065"/>
    <mergeCell ref="AR6064:AR6065"/>
    <mergeCell ref="AS6064:AS6065"/>
    <mergeCell ref="AN6062:AN6063"/>
    <mergeCell ref="AO6062:AO6063"/>
    <mergeCell ref="AP6062:AP6063"/>
    <mergeCell ref="AR6062:AR6063"/>
    <mergeCell ref="AS6062:AS6063"/>
    <mergeCell ref="AN6060:AN6061"/>
    <mergeCell ref="AO6060:AO6061"/>
    <mergeCell ref="AP6060:AP6061"/>
    <mergeCell ref="AR6060:AR6061"/>
    <mergeCell ref="AS6060:AS6061"/>
    <mergeCell ref="AN6058:AN6059"/>
    <mergeCell ref="AO6058:AO6059"/>
    <mergeCell ref="AP6058:AP6059"/>
    <mergeCell ref="AR6058:AR6059"/>
    <mergeCell ref="AS6058:AS6059"/>
    <mergeCell ref="AN6056:AN6057"/>
    <mergeCell ref="AO6056:AO6057"/>
    <mergeCell ref="AP6056:AP6057"/>
    <mergeCell ref="AR6056:AR6057"/>
    <mergeCell ref="AS6056:AS6057"/>
    <mergeCell ref="AN6054:AN6055"/>
    <mergeCell ref="AO6054:AO6055"/>
    <mergeCell ref="AP6054:AP6055"/>
    <mergeCell ref="AR6054:AR6055"/>
    <mergeCell ref="AS6054:AS6055"/>
    <mergeCell ref="AN6080:AN6081"/>
    <mergeCell ref="AO6080:AO6081"/>
    <mergeCell ref="AP6080:AP6081"/>
    <mergeCell ref="AR6080:AR6081"/>
    <mergeCell ref="AS6080:AS6081"/>
    <mergeCell ref="AN6078:AN6079"/>
    <mergeCell ref="AO6078:AO6079"/>
    <mergeCell ref="AP6078:AP6079"/>
    <mergeCell ref="AR6078:AR6079"/>
    <mergeCell ref="AS6078:AS6079"/>
    <mergeCell ref="AN6076:AN6077"/>
    <mergeCell ref="AO6076:AO6077"/>
    <mergeCell ref="AP6076:AP6077"/>
    <mergeCell ref="AR6076:AR6077"/>
    <mergeCell ref="AS6076:AS6077"/>
    <mergeCell ref="AN6074:AN6075"/>
    <mergeCell ref="AO6074:AO6075"/>
    <mergeCell ref="AP6074:AP6075"/>
    <mergeCell ref="AR6074:AR6075"/>
    <mergeCell ref="AS6074:AS6075"/>
    <mergeCell ref="AN6072:AN6073"/>
    <mergeCell ref="AO6072:AO6073"/>
    <mergeCell ref="AP6072:AP6073"/>
    <mergeCell ref="AR6072:AR6073"/>
    <mergeCell ref="AS6072:AS6073"/>
    <mergeCell ref="AN6070:AN6071"/>
    <mergeCell ref="AO6070:AO6071"/>
    <mergeCell ref="AP6070:AP6071"/>
    <mergeCell ref="AR6070:AR6071"/>
    <mergeCell ref="AS6070:AS6071"/>
    <mergeCell ref="AN6068:AN6069"/>
    <mergeCell ref="AO6068:AO6069"/>
    <mergeCell ref="AP6068:AP6069"/>
    <mergeCell ref="AR6068:AR6069"/>
    <mergeCell ref="AS6068:AS6069"/>
    <mergeCell ref="AN6094:AN6095"/>
    <mergeCell ref="AO6094:AO6095"/>
    <mergeCell ref="AP6094:AP6095"/>
    <mergeCell ref="AR6094:AR6095"/>
    <mergeCell ref="AS6094:AS6095"/>
    <mergeCell ref="AN6092:AN6093"/>
    <mergeCell ref="AO6092:AO6093"/>
    <mergeCell ref="AP6092:AP6093"/>
    <mergeCell ref="AR6092:AR6093"/>
    <mergeCell ref="AS6092:AS6093"/>
    <mergeCell ref="AN6090:AN6091"/>
    <mergeCell ref="AO6090:AO6091"/>
    <mergeCell ref="AP6090:AP6091"/>
    <mergeCell ref="AR6090:AR6091"/>
    <mergeCell ref="AS6090:AS6091"/>
    <mergeCell ref="AN6088:AN6089"/>
    <mergeCell ref="AO6088:AO6089"/>
    <mergeCell ref="AP6088:AP6089"/>
    <mergeCell ref="AR6088:AR6089"/>
    <mergeCell ref="AS6088:AS6089"/>
    <mergeCell ref="AN6086:AN6087"/>
    <mergeCell ref="AO6086:AO6087"/>
    <mergeCell ref="AP6086:AP6087"/>
    <mergeCell ref="AR6086:AR6087"/>
    <mergeCell ref="AS6086:AS6087"/>
    <mergeCell ref="AN6084:AN6085"/>
    <mergeCell ref="AO6084:AO6085"/>
    <mergeCell ref="AP6084:AP6085"/>
    <mergeCell ref="AR6084:AR6085"/>
    <mergeCell ref="AS6084:AS6085"/>
    <mergeCell ref="AN6082:AN6083"/>
    <mergeCell ref="AO6082:AO6083"/>
    <mergeCell ref="AP6082:AP6083"/>
    <mergeCell ref="AR6082:AR6083"/>
    <mergeCell ref="AS6082:AS6083"/>
    <mergeCell ref="AN6108:AN6109"/>
    <mergeCell ref="AO6108:AO6109"/>
    <mergeCell ref="AP6108:AP6109"/>
    <mergeCell ref="AR6108:AR6109"/>
    <mergeCell ref="AS6108:AS6109"/>
    <mergeCell ref="AN6106:AN6107"/>
    <mergeCell ref="AO6106:AO6107"/>
    <mergeCell ref="AP6106:AP6107"/>
    <mergeCell ref="AR6106:AR6107"/>
    <mergeCell ref="AS6106:AS6107"/>
    <mergeCell ref="AN6104:AN6105"/>
    <mergeCell ref="AO6104:AO6105"/>
    <mergeCell ref="AP6104:AP6105"/>
    <mergeCell ref="AR6104:AR6105"/>
    <mergeCell ref="AS6104:AS6105"/>
    <mergeCell ref="AN6102:AN6103"/>
    <mergeCell ref="AO6102:AO6103"/>
    <mergeCell ref="AP6102:AP6103"/>
    <mergeCell ref="AR6102:AR6103"/>
    <mergeCell ref="AS6102:AS6103"/>
    <mergeCell ref="AN6100:AN6101"/>
    <mergeCell ref="AO6100:AO6101"/>
    <mergeCell ref="AP6100:AP6101"/>
    <mergeCell ref="AR6100:AR6101"/>
    <mergeCell ref="AS6100:AS6101"/>
    <mergeCell ref="AN6098:AN6099"/>
    <mergeCell ref="AO6098:AO6099"/>
    <mergeCell ref="AP6098:AP6099"/>
    <mergeCell ref="AR6098:AR6099"/>
    <mergeCell ref="AS6098:AS6099"/>
    <mergeCell ref="AN6096:AN6097"/>
    <mergeCell ref="AO6096:AO6097"/>
    <mergeCell ref="AP6096:AP6097"/>
    <mergeCell ref="AR6096:AR6097"/>
    <mergeCell ref="AS6096:AS6097"/>
    <mergeCell ref="AN6122:AN6123"/>
    <mergeCell ref="AO6122:AO6123"/>
    <mergeCell ref="AP6122:AP6123"/>
    <mergeCell ref="AR6122:AR6123"/>
    <mergeCell ref="AS6122:AS6123"/>
    <mergeCell ref="AN6120:AN6121"/>
    <mergeCell ref="AO6120:AO6121"/>
    <mergeCell ref="AP6120:AP6121"/>
    <mergeCell ref="AR6120:AR6121"/>
    <mergeCell ref="AS6120:AS6121"/>
    <mergeCell ref="AN6118:AN6119"/>
    <mergeCell ref="AO6118:AO6119"/>
    <mergeCell ref="AP6118:AP6119"/>
    <mergeCell ref="AR6118:AR6119"/>
    <mergeCell ref="AS6118:AS6119"/>
    <mergeCell ref="AN6116:AN6117"/>
    <mergeCell ref="AO6116:AO6117"/>
    <mergeCell ref="AP6116:AP6117"/>
    <mergeCell ref="AR6116:AR6117"/>
    <mergeCell ref="AS6116:AS6117"/>
    <mergeCell ref="AN6114:AN6115"/>
    <mergeCell ref="AO6114:AO6115"/>
    <mergeCell ref="AP6114:AP6115"/>
    <mergeCell ref="AR6114:AR6115"/>
    <mergeCell ref="AS6114:AS6115"/>
    <mergeCell ref="AN6112:AN6113"/>
    <mergeCell ref="AO6112:AO6113"/>
    <mergeCell ref="AP6112:AP6113"/>
    <mergeCell ref="AR6112:AR6113"/>
    <mergeCell ref="AS6112:AS6113"/>
    <mergeCell ref="AN6110:AN6111"/>
    <mergeCell ref="AO6110:AO6111"/>
    <mergeCell ref="AP6110:AP6111"/>
    <mergeCell ref="AR6110:AR6111"/>
    <mergeCell ref="AS6110:AS6111"/>
    <mergeCell ref="AN6136:AN6137"/>
    <mergeCell ref="AO6136:AO6137"/>
    <mergeCell ref="AP6136:AP6137"/>
    <mergeCell ref="AR6136:AR6137"/>
    <mergeCell ref="AS6136:AS6137"/>
    <mergeCell ref="AN6134:AN6135"/>
    <mergeCell ref="AO6134:AO6135"/>
    <mergeCell ref="AP6134:AP6135"/>
    <mergeCell ref="AR6134:AR6135"/>
    <mergeCell ref="AS6134:AS6135"/>
    <mergeCell ref="AN6132:AN6133"/>
    <mergeCell ref="AO6132:AO6133"/>
    <mergeCell ref="AP6132:AP6133"/>
    <mergeCell ref="AR6132:AR6133"/>
    <mergeCell ref="AS6132:AS6133"/>
    <mergeCell ref="AN6130:AN6131"/>
    <mergeCell ref="AO6130:AO6131"/>
    <mergeCell ref="AP6130:AP6131"/>
    <mergeCell ref="AR6130:AR6131"/>
    <mergeCell ref="AS6130:AS6131"/>
    <mergeCell ref="AN6128:AN6129"/>
    <mergeCell ref="AO6128:AO6129"/>
    <mergeCell ref="AP6128:AP6129"/>
    <mergeCell ref="AR6128:AR6129"/>
    <mergeCell ref="AS6128:AS6129"/>
    <mergeCell ref="AN6126:AN6127"/>
    <mergeCell ref="AO6126:AO6127"/>
    <mergeCell ref="AP6126:AP6127"/>
    <mergeCell ref="AR6126:AR6127"/>
    <mergeCell ref="AS6126:AS6127"/>
    <mergeCell ref="AN6124:AN6125"/>
    <mergeCell ref="AO6124:AO6125"/>
    <mergeCell ref="AP6124:AP6125"/>
    <mergeCell ref="AR6124:AR6125"/>
    <mergeCell ref="AS6124:AS6125"/>
    <mergeCell ref="AN6150:AN6151"/>
    <mergeCell ref="AO6150:AO6151"/>
    <mergeCell ref="AP6150:AP6151"/>
    <mergeCell ref="AR6150:AR6151"/>
    <mergeCell ref="AS6150:AS6151"/>
    <mergeCell ref="AN6148:AN6149"/>
    <mergeCell ref="AO6148:AO6149"/>
    <mergeCell ref="AP6148:AP6149"/>
    <mergeCell ref="AR6148:AR6149"/>
    <mergeCell ref="AS6148:AS6149"/>
    <mergeCell ref="AN6146:AN6147"/>
    <mergeCell ref="AO6146:AO6147"/>
    <mergeCell ref="AP6146:AP6147"/>
    <mergeCell ref="AR6146:AR6147"/>
    <mergeCell ref="AS6146:AS6147"/>
    <mergeCell ref="AN6144:AN6145"/>
    <mergeCell ref="AO6144:AO6145"/>
    <mergeCell ref="AP6144:AP6145"/>
    <mergeCell ref="AR6144:AR6145"/>
    <mergeCell ref="AS6144:AS6145"/>
    <mergeCell ref="AN6142:AN6143"/>
    <mergeCell ref="AO6142:AO6143"/>
    <mergeCell ref="AP6142:AP6143"/>
    <mergeCell ref="AR6142:AR6143"/>
    <mergeCell ref="AS6142:AS6143"/>
    <mergeCell ref="AN6140:AN6141"/>
    <mergeCell ref="AO6140:AO6141"/>
    <mergeCell ref="AP6140:AP6141"/>
    <mergeCell ref="AR6140:AR6141"/>
    <mergeCell ref="AS6140:AS6141"/>
    <mergeCell ref="AN6138:AN6139"/>
    <mergeCell ref="AO6138:AO6139"/>
    <mergeCell ref="AP6138:AP6139"/>
    <mergeCell ref="AR6138:AR6139"/>
    <mergeCell ref="AS6138:AS6139"/>
    <mergeCell ref="AN6164:AN6165"/>
    <mergeCell ref="AO6164:AO6165"/>
    <mergeCell ref="AP6164:AP6165"/>
    <mergeCell ref="AR6164:AR6165"/>
    <mergeCell ref="AS6164:AS6165"/>
    <mergeCell ref="AN6162:AN6163"/>
    <mergeCell ref="AO6162:AO6163"/>
    <mergeCell ref="AP6162:AP6163"/>
    <mergeCell ref="AR6162:AR6163"/>
    <mergeCell ref="AS6162:AS6163"/>
    <mergeCell ref="AN6160:AN6161"/>
    <mergeCell ref="AO6160:AO6161"/>
    <mergeCell ref="AP6160:AP6161"/>
    <mergeCell ref="AR6160:AR6161"/>
    <mergeCell ref="AS6160:AS6161"/>
    <mergeCell ref="AN6158:AN6159"/>
    <mergeCell ref="AO6158:AO6159"/>
    <mergeCell ref="AP6158:AP6159"/>
    <mergeCell ref="AR6158:AR6159"/>
    <mergeCell ref="AS6158:AS6159"/>
    <mergeCell ref="AN6156:AN6157"/>
    <mergeCell ref="AO6156:AO6157"/>
    <mergeCell ref="AP6156:AP6157"/>
    <mergeCell ref="AR6156:AR6157"/>
    <mergeCell ref="AS6156:AS6157"/>
    <mergeCell ref="AN6154:AN6155"/>
    <mergeCell ref="AO6154:AO6155"/>
    <mergeCell ref="AP6154:AP6155"/>
    <mergeCell ref="AR6154:AR6155"/>
    <mergeCell ref="AS6154:AS6155"/>
    <mergeCell ref="AN6152:AN6153"/>
    <mergeCell ref="AO6152:AO6153"/>
    <mergeCell ref="AP6152:AP6153"/>
    <mergeCell ref="AR6152:AR6153"/>
    <mergeCell ref="AS6152:AS6153"/>
    <mergeCell ref="AN6178:AN6179"/>
    <mergeCell ref="AO6178:AO6179"/>
    <mergeCell ref="AP6178:AP6179"/>
    <mergeCell ref="AR6178:AR6179"/>
    <mergeCell ref="AS6178:AS6179"/>
    <mergeCell ref="AN6176:AN6177"/>
    <mergeCell ref="AO6176:AO6177"/>
    <mergeCell ref="AP6176:AP6177"/>
    <mergeCell ref="AR6176:AR6177"/>
    <mergeCell ref="AS6176:AS6177"/>
    <mergeCell ref="AN6174:AN6175"/>
    <mergeCell ref="AO6174:AO6175"/>
    <mergeCell ref="AP6174:AP6175"/>
    <mergeCell ref="AR6174:AR6175"/>
    <mergeCell ref="AS6174:AS6175"/>
    <mergeCell ref="AN6172:AN6173"/>
    <mergeCell ref="AO6172:AO6173"/>
    <mergeCell ref="AP6172:AP6173"/>
    <mergeCell ref="AR6172:AR6173"/>
    <mergeCell ref="AS6172:AS6173"/>
    <mergeCell ref="AN6170:AN6171"/>
    <mergeCell ref="AO6170:AO6171"/>
    <mergeCell ref="AP6170:AP6171"/>
    <mergeCell ref="AR6170:AR6171"/>
    <mergeCell ref="AS6170:AS6171"/>
    <mergeCell ref="AN6168:AN6169"/>
    <mergeCell ref="AO6168:AO6169"/>
    <mergeCell ref="AP6168:AP6169"/>
    <mergeCell ref="AR6168:AR6169"/>
    <mergeCell ref="AS6168:AS6169"/>
    <mergeCell ref="AN6166:AN6167"/>
    <mergeCell ref="AO6166:AO6167"/>
    <mergeCell ref="AP6166:AP6167"/>
    <mergeCell ref="AR6166:AR6167"/>
    <mergeCell ref="AS6166:AS6167"/>
    <mergeCell ref="AN6192:AN6193"/>
    <mergeCell ref="AO6192:AO6193"/>
    <mergeCell ref="AP6192:AP6193"/>
    <mergeCell ref="AR6192:AR6193"/>
    <mergeCell ref="AS6192:AS6193"/>
    <mergeCell ref="AN6190:AN6191"/>
    <mergeCell ref="AO6190:AO6191"/>
    <mergeCell ref="AP6190:AP6191"/>
    <mergeCell ref="AR6190:AR6191"/>
    <mergeCell ref="AS6190:AS6191"/>
    <mergeCell ref="AN6188:AN6189"/>
    <mergeCell ref="AO6188:AO6189"/>
    <mergeCell ref="AP6188:AP6189"/>
    <mergeCell ref="AR6188:AR6189"/>
    <mergeCell ref="AS6188:AS6189"/>
    <mergeCell ref="AN6186:AN6187"/>
    <mergeCell ref="AO6186:AO6187"/>
    <mergeCell ref="AP6186:AP6187"/>
    <mergeCell ref="AR6186:AR6187"/>
    <mergeCell ref="AS6186:AS6187"/>
    <mergeCell ref="AN6184:AN6185"/>
    <mergeCell ref="AO6184:AO6185"/>
    <mergeCell ref="AP6184:AP6185"/>
    <mergeCell ref="AR6184:AR6185"/>
    <mergeCell ref="AS6184:AS6185"/>
    <mergeCell ref="AN6182:AN6183"/>
    <mergeCell ref="AO6182:AO6183"/>
    <mergeCell ref="AP6182:AP6183"/>
    <mergeCell ref="AR6182:AR6183"/>
    <mergeCell ref="AS6182:AS6183"/>
    <mergeCell ref="AN6180:AN6181"/>
    <mergeCell ref="AO6180:AO6181"/>
    <mergeCell ref="AP6180:AP6181"/>
    <mergeCell ref="AR6180:AR6181"/>
    <mergeCell ref="AS6180:AS6181"/>
    <mergeCell ref="AN6206:AN6207"/>
    <mergeCell ref="AO6206:AO6207"/>
    <mergeCell ref="AP6206:AP6207"/>
    <mergeCell ref="AR6206:AR6207"/>
    <mergeCell ref="AS6206:AS6207"/>
    <mergeCell ref="AN6204:AN6205"/>
    <mergeCell ref="AO6204:AO6205"/>
    <mergeCell ref="AP6204:AP6205"/>
    <mergeCell ref="AR6204:AR6205"/>
    <mergeCell ref="AS6204:AS6205"/>
    <mergeCell ref="AN6202:AN6203"/>
    <mergeCell ref="AO6202:AO6203"/>
    <mergeCell ref="AP6202:AP6203"/>
    <mergeCell ref="AR6202:AR6203"/>
    <mergeCell ref="AS6202:AS6203"/>
    <mergeCell ref="AN6200:AN6201"/>
    <mergeCell ref="AO6200:AO6201"/>
    <mergeCell ref="AP6200:AP6201"/>
    <mergeCell ref="AR6200:AR6201"/>
    <mergeCell ref="AS6200:AS6201"/>
    <mergeCell ref="AN6198:AN6199"/>
    <mergeCell ref="AO6198:AO6199"/>
    <mergeCell ref="AP6198:AP6199"/>
    <mergeCell ref="AR6198:AR6199"/>
    <mergeCell ref="AS6198:AS6199"/>
    <mergeCell ref="AN6196:AN6197"/>
    <mergeCell ref="AO6196:AO6197"/>
    <mergeCell ref="AP6196:AP6197"/>
    <mergeCell ref="AR6196:AR6197"/>
    <mergeCell ref="AS6196:AS6197"/>
    <mergeCell ref="AN6194:AN6195"/>
    <mergeCell ref="AO6194:AO6195"/>
    <mergeCell ref="AP6194:AP6195"/>
    <mergeCell ref="AR6194:AR6195"/>
    <mergeCell ref="AS6194:AS6195"/>
    <mergeCell ref="AN6220:AN6221"/>
    <mergeCell ref="AO6220:AO6221"/>
    <mergeCell ref="AP6220:AP6221"/>
    <mergeCell ref="AR6220:AR6221"/>
    <mergeCell ref="AS6220:AS6221"/>
    <mergeCell ref="AN6218:AN6219"/>
    <mergeCell ref="AO6218:AO6219"/>
    <mergeCell ref="AP6218:AP6219"/>
    <mergeCell ref="AR6218:AR6219"/>
    <mergeCell ref="AS6218:AS6219"/>
    <mergeCell ref="AN6216:AN6217"/>
    <mergeCell ref="AO6216:AO6217"/>
    <mergeCell ref="AP6216:AP6217"/>
    <mergeCell ref="AR6216:AR6217"/>
    <mergeCell ref="AS6216:AS6217"/>
    <mergeCell ref="AN6214:AN6215"/>
    <mergeCell ref="AO6214:AO6215"/>
    <mergeCell ref="AP6214:AP6215"/>
    <mergeCell ref="AR6214:AR6215"/>
    <mergeCell ref="AS6214:AS6215"/>
    <mergeCell ref="AN6212:AN6213"/>
    <mergeCell ref="AO6212:AO6213"/>
    <mergeCell ref="AP6212:AP6213"/>
    <mergeCell ref="AR6212:AR6213"/>
    <mergeCell ref="AS6212:AS6213"/>
    <mergeCell ref="AN6210:AN6211"/>
    <mergeCell ref="AO6210:AO6211"/>
    <mergeCell ref="AP6210:AP6211"/>
    <mergeCell ref="AR6210:AR6211"/>
    <mergeCell ref="AS6210:AS6211"/>
    <mergeCell ref="AN6208:AN6209"/>
    <mergeCell ref="AO6208:AO6209"/>
    <mergeCell ref="AP6208:AP6209"/>
    <mergeCell ref="AR6208:AR6209"/>
    <mergeCell ref="AS6208:AS6209"/>
    <mergeCell ref="AN6234:AN6235"/>
    <mergeCell ref="AO6234:AO6235"/>
    <mergeCell ref="AP6234:AP6235"/>
    <mergeCell ref="AR6234:AR6235"/>
    <mergeCell ref="AS6234:AS6235"/>
    <mergeCell ref="AN6232:AN6233"/>
    <mergeCell ref="AO6232:AO6233"/>
    <mergeCell ref="AP6232:AP6233"/>
    <mergeCell ref="AR6232:AR6233"/>
    <mergeCell ref="AS6232:AS6233"/>
    <mergeCell ref="AN6230:AN6231"/>
    <mergeCell ref="AO6230:AO6231"/>
    <mergeCell ref="AP6230:AP6231"/>
    <mergeCell ref="AR6230:AR6231"/>
    <mergeCell ref="AS6230:AS6231"/>
    <mergeCell ref="AN6228:AN6229"/>
    <mergeCell ref="AO6228:AO6229"/>
    <mergeCell ref="AP6228:AP6229"/>
    <mergeCell ref="AR6228:AR6229"/>
    <mergeCell ref="AS6228:AS6229"/>
    <mergeCell ref="AN6226:AN6227"/>
    <mergeCell ref="AO6226:AO6227"/>
    <mergeCell ref="AP6226:AP6227"/>
    <mergeCell ref="AR6226:AR6227"/>
    <mergeCell ref="AS6226:AS6227"/>
    <mergeCell ref="AN6224:AN6225"/>
    <mergeCell ref="AO6224:AO6225"/>
    <mergeCell ref="AP6224:AP6225"/>
    <mergeCell ref="AR6224:AR6225"/>
    <mergeCell ref="AS6224:AS6225"/>
    <mergeCell ref="AN6222:AN6223"/>
    <mergeCell ref="AO6222:AO6223"/>
    <mergeCell ref="AP6222:AP6223"/>
    <mergeCell ref="AR6222:AR6223"/>
    <mergeCell ref="AS6222:AS6223"/>
    <mergeCell ref="AN6248:AN6249"/>
    <mergeCell ref="AO6248:AO6249"/>
    <mergeCell ref="AP6248:AP6249"/>
    <mergeCell ref="AR6248:AR6249"/>
    <mergeCell ref="AS6248:AS6249"/>
    <mergeCell ref="AN6246:AN6247"/>
    <mergeCell ref="AO6246:AO6247"/>
    <mergeCell ref="AP6246:AP6247"/>
    <mergeCell ref="AR6246:AR6247"/>
    <mergeCell ref="AS6246:AS6247"/>
    <mergeCell ref="AN6244:AN6245"/>
    <mergeCell ref="AO6244:AO6245"/>
    <mergeCell ref="AP6244:AP6245"/>
    <mergeCell ref="AR6244:AR6245"/>
    <mergeCell ref="AS6244:AS6245"/>
    <mergeCell ref="AN6242:AN6243"/>
    <mergeCell ref="AO6242:AO6243"/>
    <mergeCell ref="AP6242:AP6243"/>
    <mergeCell ref="AR6242:AR6243"/>
    <mergeCell ref="AS6242:AS6243"/>
    <mergeCell ref="AN6240:AN6241"/>
    <mergeCell ref="AO6240:AO6241"/>
    <mergeCell ref="AP6240:AP6241"/>
    <mergeCell ref="AR6240:AR6241"/>
    <mergeCell ref="AS6240:AS6241"/>
    <mergeCell ref="AN6238:AN6239"/>
    <mergeCell ref="AO6238:AO6239"/>
    <mergeCell ref="AP6238:AP6239"/>
    <mergeCell ref="AR6238:AR6239"/>
    <mergeCell ref="AS6238:AS6239"/>
    <mergeCell ref="AN6236:AN6237"/>
    <mergeCell ref="AO6236:AO6237"/>
    <mergeCell ref="AP6236:AP6237"/>
    <mergeCell ref="AR6236:AR6237"/>
    <mergeCell ref="AS6236:AS6237"/>
    <mergeCell ref="AN6262:AN6263"/>
    <mergeCell ref="AO6262:AO6263"/>
    <mergeCell ref="AP6262:AP6263"/>
    <mergeCell ref="AR6262:AR6263"/>
    <mergeCell ref="AS6262:AS6263"/>
    <mergeCell ref="AN6260:AN6261"/>
    <mergeCell ref="AO6260:AO6261"/>
    <mergeCell ref="AP6260:AP6261"/>
    <mergeCell ref="AR6260:AR6261"/>
    <mergeCell ref="AS6260:AS6261"/>
    <mergeCell ref="AN6258:AN6259"/>
    <mergeCell ref="AO6258:AO6259"/>
    <mergeCell ref="AP6258:AP6259"/>
    <mergeCell ref="AR6258:AR6259"/>
    <mergeCell ref="AS6258:AS6259"/>
    <mergeCell ref="AN6256:AN6257"/>
    <mergeCell ref="AO6256:AO6257"/>
    <mergeCell ref="AP6256:AP6257"/>
    <mergeCell ref="AR6256:AR6257"/>
    <mergeCell ref="AS6256:AS6257"/>
    <mergeCell ref="AN6254:AN6255"/>
    <mergeCell ref="AO6254:AO6255"/>
    <mergeCell ref="AP6254:AP6255"/>
    <mergeCell ref="AR6254:AR6255"/>
    <mergeCell ref="AS6254:AS6255"/>
    <mergeCell ref="AN6252:AN6253"/>
    <mergeCell ref="AO6252:AO6253"/>
    <mergeCell ref="AP6252:AP6253"/>
    <mergeCell ref="AR6252:AR6253"/>
    <mergeCell ref="AS6252:AS6253"/>
    <mergeCell ref="AN6250:AN6251"/>
    <mergeCell ref="AO6250:AO6251"/>
    <mergeCell ref="AP6250:AP6251"/>
    <mergeCell ref="AR6250:AR6251"/>
    <mergeCell ref="AS6250:AS6251"/>
    <mergeCell ref="AN6276:AN6277"/>
    <mergeCell ref="AO6276:AO6277"/>
    <mergeCell ref="AP6276:AP6277"/>
    <mergeCell ref="AR6276:AR6277"/>
    <mergeCell ref="AS6276:AS6277"/>
    <mergeCell ref="AN6274:AN6275"/>
    <mergeCell ref="AO6274:AO6275"/>
    <mergeCell ref="AP6274:AP6275"/>
    <mergeCell ref="AR6274:AR6275"/>
    <mergeCell ref="AS6274:AS6275"/>
    <mergeCell ref="AN6272:AN6273"/>
    <mergeCell ref="AO6272:AO6273"/>
    <mergeCell ref="AP6272:AP6273"/>
    <mergeCell ref="AR6272:AR6273"/>
    <mergeCell ref="AS6272:AS6273"/>
    <mergeCell ref="AN6270:AN6271"/>
    <mergeCell ref="AO6270:AO6271"/>
    <mergeCell ref="AP6270:AP6271"/>
    <mergeCell ref="AR6270:AR6271"/>
    <mergeCell ref="AS6270:AS6271"/>
    <mergeCell ref="AN6268:AN6269"/>
    <mergeCell ref="AO6268:AO6269"/>
    <mergeCell ref="AP6268:AP6269"/>
    <mergeCell ref="AR6268:AR6269"/>
    <mergeCell ref="AS6268:AS6269"/>
    <mergeCell ref="AN6266:AN6267"/>
    <mergeCell ref="AO6266:AO6267"/>
    <mergeCell ref="AP6266:AP6267"/>
    <mergeCell ref="AR6266:AR6267"/>
    <mergeCell ref="AS6266:AS6267"/>
    <mergeCell ref="AN6264:AN6265"/>
    <mergeCell ref="AO6264:AO6265"/>
    <mergeCell ref="AP6264:AP6265"/>
    <mergeCell ref="AR6264:AR6265"/>
    <mergeCell ref="AS6264:AS6265"/>
    <mergeCell ref="AN6290:AN6291"/>
    <mergeCell ref="AO6290:AO6291"/>
    <mergeCell ref="AP6290:AP6291"/>
    <mergeCell ref="AR6290:AR6291"/>
    <mergeCell ref="AS6290:AS6291"/>
    <mergeCell ref="AN6288:AN6289"/>
    <mergeCell ref="AO6288:AO6289"/>
    <mergeCell ref="AP6288:AP6289"/>
    <mergeCell ref="AR6288:AR6289"/>
    <mergeCell ref="AS6288:AS6289"/>
    <mergeCell ref="AN6286:AN6287"/>
    <mergeCell ref="AO6286:AO6287"/>
    <mergeCell ref="AP6286:AP6287"/>
    <mergeCell ref="AR6286:AR6287"/>
    <mergeCell ref="AS6286:AS6287"/>
    <mergeCell ref="AN6284:AN6285"/>
    <mergeCell ref="AO6284:AO6285"/>
    <mergeCell ref="AP6284:AP6285"/>
    <mergeCell ref="AR6284:AR6285"/>
    <mergeCell ref="AS6284:AS6285"/>
    <mergeCell ref="AN6282:AN6283"/>
    <mergeCell ref="AO6282:AO6283"/>
    <mergeCell ref="AP6282:AP6283"/>
    <mergeCell ref="AR6282:AR6283"/>
    <mergeCell ref="AS6282:AS6283"/>
    <mergeCell ref="AN6280:AN6281"/>
    <mergeCell ref="AO6280:AO6281"/>
    <mergeCell ref="AP6280:AP6281"/>
    <mergeCell ref="AR6280:AR6281"/>
    <mergeCell ref="AS6280:AS6281"/>
    <mergeCell ref="AN6278:AN6279"/>
    <mergeCell ref="AO6278:AO6279"/>
    <mergeCell ref="AP6278:AP6279"/>
    <mergeCell ref="AR6278:AR6279"/>
    <mergeCell ref="AS6278:AS6279"/>
    <mergeCell ref="AN6304:AN6305"/>
    <mergeCell ref="AO6304:AO6305"/>
    <mergeCell ref="AP6304:AP6305"/>
    <mergeCell ref="AR6304:AR6305"/>
    <mergeCell ref="AS6304:AS6305"/>
    <mergeCell ref="AN6302:AN6303"/>
    <mergeCell ref="AO6302:AO6303"/>
    <mergeCell ref="AP6302:AP6303"/>
    <mergeCell ref="AR6302:AR6303"/>
    <mergeCell ref="AS6302:AS6303"/>
    <mergeCell ref="AN6300:AN6301"/>
    <mergeCell ref="AO6300:AO6301"/>
    <mergeCell ref="AP6300:AP6301"/>
    <mergeCell ref="AR6300:AR6301"/>
    <mergeCell ref="AS6300:AS6301"/>
    <mergeCell ref="AN6298:AN6299"/>
    <mergeCell ref="AO6298:AO6299"/>
    <mergeCell ref="AP6298:AP6299"/>
    <mergeCell ref="AR6298:AR6299"/>
    <mergeCell ref="AS6298:AS6299"/>
    <mergeCell ref="AN6296:AN6297"/>
    <mergeCell ref="AO6296:AO6297"/>
    <mergeCell ref="AP6296:AP6297"/>
    <mergeCell ref="AR6296:AR6297"/>
    <mergeCell ref="AS6296:AS6297"/>
    <mergeCell ref="AN6294:AN6295"/>
    <mergeCell ref="AO6294:AO6295"/>
    <mergeCell ref="AP6294:AP6295"/>
    <mergeCell ref="AR6294:AR6295"/>
    <mergeCell ref="AS6294:AS6295"/>
    <mergeCell ref="AN6292:AN6293"/>
    <mergeCell ref="AO6292:AO6293"/>
    <mergeCell ref="AP6292:AP6293"/>
    <mergeCell ref="AR6292:AR6293"/>
    <mergeCell ref="AS6292:AS6293"/>
    <mergeCell ref="AN6318:AN6319"/>
    <mergeCell ref="AO6318:AO6319"/>
    <mergeCell ref="AP6318:AP6319"/>
    <mergeCell ref="AR6318:AR6319"/>
    <mergeCell ref="AS6318:AS6319"/>
    <mergeCell ref="AN6316:AN6317"/>
    <mergeCell ref="AO6316:AO6317"/>
    <mergeCell ref="AP6316:AP6317"/>
    <mergeCell ref="AR6316:AR6317"/>
    <mergeCell ref="AS6316:AS6317"/>
    <mergeCell ref="AN6314:AN6315"/>
    <mergeCell ref="AO6314:AO6315"/>
    <mergeCell ref="AP6314:AP6315"/>
    <mergeCell ref="AR6314:AR6315"/>
    <mergeCell ref="AS6314:AS6315"/>
    <mergeCell ref="AN6312:AN6313"/>
    <mergeCell ref="AO6312:AO6313"/>
    <mergeCell ref="AP6312:AP6313"/>
    <mergeCell ref="AR6312:AR6313"/>
    <mergeCell ref="AS6312:AS6313"/>
    <mergeCell ref="AN6310:AN6311"/>
    <mergeCell ref="AO6310:AO6311"/>
    <mergeCell ref="AP6310:AP6311"/>
    <mergeCell ref="AR6310:AR6311"/>
    <mergeCell ref="AS6310:AS6311"/>
    <mergeCell ref="AN6308:AN6309"/>
    <mergeCell ref="AO6308:AO6309"/>
    <mergeCell ref="AP6308:AP6309"/>
    <mergeCell ref="AR6308:AR6309"/>
    <mergeCell ref="AS6308:AS6309"/>
    <mergeCell ref="AN6306:AN6307"/>
    <mergeCell ref="AO6306:AO6307"/>
    <mergeCell ref="AP6306:AP6307"/>
    <mergeCell ref="AR6306:AR6307"/>
    <mergeCell ref="AS6306:AS6307"/>
    <mergeCell ref="AN6332:AN6333"/>
    <mergeCell ref="AO6332:AO6333"/>
    <mergeCell ref="AP6332:AP6333"/>
    <mergeCell ref="AR6332:AR6333"/>
    <mergeCell ref="AS6332:AS6333"/>
    <mergeCell ref="AN6330:AN6331"/>
    <mergeCell ref="AO6330:AO6331"/>
    <mergeCell ref="AP6330:AP6331"/>
    <mergeCell ref="AR6330:AR6331"/>
    <mergeCell ref="AS6330:AS6331"/>
    <mergeCell ref="AN6328:AN6329"/>
    <mergeCell ref="AO6328:AO6329"/>
    <mergeCell ref="AP6328:AP6329"/>
    <mergeCell ref="AR6328:AR6329"/>
    <mergeCell ref="AS6328:AS6329"/>
    <mergeCell ref="AN6326:AN6327"/>
    <mergeCell ref="AO6326:AO6327"/>
    <mergeCell ref="AP6326:AP6327"/>
    <mergeCell ref="AR6326:AR6327"/>
    <mergeCell ref="AS6326:AS6327"/>
    <mergeCell ref="AN6324:AN6325"/>
    <mergeCell ref="AO6324:AO6325"/>
    <mergeCell ref="AP6324:AP6325"/>
    <mergeCell ref="AR6324:AR6325"/>
    <mergeCell ref="AS6324:AS6325"/>
    <mergeCell ref="AN6322:AN6323"/>
    <mergeCell ref="AO6322:AO6323"/>
    <mergeCell ref="AP6322:AP6323"/>
    <mergeCell ref="AR6322:AR6323"/>
    <mergeCell ref="AS6322:AS6323"/>
    <mergeCell ref="AN6320:AN6321"/>
    <mergeCell ref="AO6320:AO6321"/>
    <mergeCell ref="AP6320:AP6321"/>
    <mergeCell ref="AR6320:AR6321"/>
    <mergeCell ref="AS6320:AS6321"/>
    <mergeCell ref="AN6346:AN6347"/>
    <mergeCell ref="AO6346:AO6347"/>
    <mergeCell ref="AP6346:AP6347"/>
    <mergeCell ref="AR6346:AR6347"/>
    <mergeCell ref="AS6346:AS6347"/>
    <mergeCell ref="AN6344:AN6345"/>
    <mergeCell ref="AO6344:AO6345"/>
    <mergeCell ref="AP6344:AP6345"/>
    <mergeCell ref="AR6344:AR6345"/>
    <mergeCell ref="AS6344:AS6345"/>
    <mergeCell ref="AN6342:AN6343"/>
    <mergeCell ref="AO6342:AO6343"/>
    <mergeCell ref="AP6342:AP6343"/>
    <mergeCell ref="AR6342:AR6343"/>
    <mergeCell ref="AS6342:AS6343"/>
    <mergeCell ref="AN6340:AN6341"/>
    <mergeCell ref="AO6340:AO6341"/>
    <mergeCell ref="AP6340:AP6341"/>
    <mergeCell ref="AR6340:AR6341"/>
    <mergeCell ref="AS6340:AS6341"/>
    <mergeCell ref="AN6338:AN6339"/>
    <mergeCell ref="AO6338:AO6339"/>
    <mergeCell ref="AP6338:AP6339"/>
    <mergeCell ref="AR6338:AR6339"/>
    <mergeCell ref="AS6338:AS6339"/>
    <mergeCell ref="AN6336:AN6337"/>
    <mergeCell ref="AO6336:AO6337"/>
    <mergeCell ref="AP6336:AP6337"/>
    <mergeCell ref="AR6336:AR6337"/>
    <mergeCell ref="AS6336:AS6337"/>
    <mergeCell ref="AN6334:AN6335"/>
    <mergeCell ref="AO6334:AO6335"/>
    <mergeCell ref="AP6334:AP6335"/>
    <mergeCell ref="AR6334:AR6335"/>
    <mergeCell ref="AS6334:AS6335"/>
    <mergeCell ref="AN6360:AN6361"/>
    <mergeCell ref="AO6360:AO6361"/>
    <mergeCell ref="AP6360:AP6361"/>
    <mergeCell ref="AR6360:AR6361"/>
    <mergeCell ref="AS6360:AS6361"/>
    <mergeCell ref="AN6358:AN6359"/>
    <mergeCell ref="AO6358:AO6359"/>
    <mergeCell ref="AP6358:AP6359"/>
    <mergeCell ref="AR6358:AR6359"/>
    <mergeCell ref="AS6358:AS6359"/>
    <mergeCell ref="AN6356:AN6357"/>
    <mergeCell ref="AO6356:AO6357"/>
    <mergeCell ref="AP6356:AP6357"/>
    <mergeCell ref="AR6356:AR6357"/>
    <mergeCell ref="AS6356:AS6357"/>
    <mergeCell ref="AN6354:AN6355"/>
    <mergeCell ref="AO6354:AO6355"/>
    <mergeCell ref="AP6354:AP6355"/>
    <mergeCell ref="AR6354:AR6355"/>
    <mergeCell ref="AS6354:AS6355"/>
    <mergeCell ref="AN6352:AN6353"/>
    <mergeCell ref="AO6352:AO6353"/>
    <mergeCell ref="AP6352:AP6353"/>
    <mergeCell ref="AR6352:AR6353"/>
    <mergeCell ref="AS6352:AS6353"/>
    <mergeCell ref="AN6350:AN6351"/>
    <mergeCell ref="AO6350:AO6351"/>
    <mergeCell ref="AP6350:AP6351"/>
    <mergeCell ref="AR6350:AR6351"/>
    <mergeCell ref="AS6350:AS6351"/>
    <mergeCell ref="AN6348:AN6349"/>
    <mergeCell ref="AO6348:AO6349"/>
    <mergeCell ref="AP6348:AP6349"/>
    <mergeCell ref="AR6348:AR6349"/>
    <mergeCell ref="AS6348:AS6349"/>
    <mergeCell ref="AN6374:AN6375"/>
    <mergeCell ref="AO6374:AO6375"/>
    <mergeCell ref="AP6374:AP6375"/>
    <mergeCell ref="AR6374:AR6375"/>
    <mergeCell ref="AS6374:AS6375"/>
    <mergeCell ref="AN6372:AN6373"/>
    <mergeCell ref="AO6372:AO6373"/>
    <mergeCell ref="AP6372:AP6373"/>
    <mergeCell ref="AR6372:AR6373"/>
    <mergeCell ref="AS6372:AS6373"/>
    <mergeCell ref="AN6370:AN6371"/>
    <mergeCell ref="AO6370:AO6371"/>
    <mergeCell ref="AP6370:AP6371"/>
    <mergeCell ref="AR6370:AR6371"/>
    <mergeCell ref="AS6370:AS6371"/>
    <mergeCell ref="AN6368:AN6369"/>
    <mergeCell ref="AO6368:AO6369"/>
    <mergeCell ref="AP6368:AP6369"/>
    <mergeCell ref="AR6368:AR6369"/>
    <mergeCell ref="AS6368:AS6369"/>
    <mergeCell ref="AN6366:AN6367"/>
    <mergeCell ref="AO6366:AO6367"/>
    <mergeCell ref="AP6366:AP6367"/>
    <mergeCell ref="AR6366:AR6367"/>
    <mergeCell ref="AS6366:AS6367"/>
    <mergeCell ref="AN6364:AN6365"/>
    <mergeCell ref="AO6364:AO6365"/>
    <mergeCell ref="AP6364:AP6365"/>
    <mergeCell ref="AR6364:AR6365"/>
    <mergeCell ref="AS6364:AS6365"/>
    <mergeCell ref="AN6362:AN6363"/>
    <mergeCell ref="AO6362:AO6363"/>
    <mergeCell ref="AP6362:AP6363"/>
    <mergeCell ref="AR6362:AR6363"/>
    <mergeCell ref="AS6362:AS6363"/>
    <mergeCell ref="AN6388:AN6389"/>
    <mergeCell ref="AO6388:AO6389"/>
    <mergeCell ref="AP6388:AP6389"/>
    <mergeCell ref="AR6388:AR6389"/>
    <mergeCell ref="AS6388:AS6389"/>
    <mergeCell ref="AN6386:AN6387"/>
    <mergeCell ref="AO6386:AO6387"/>
    <mergeCell ref="AP6386:AP6387"/>
    <mergeCell ref="AR6386:AR6387"/>
    <mergeCell ref="AS6386:AS6387"/>
    <mergeCell ref="AN6384:AN6385"/>
    <mergeCell ref="AO6384:AO6385"/>
    <mergeCell ref="AP6384:AP6385"/>
    <mergeCell ref="AR6384:AR6385"/>
    <mergeCell ref="AS6384:AS6385"/>
    <mergeCell ref="AN6382:AN6383"/>
    <mergeCell ref="AO6382:AO6383"/>
    <mergeCell ref="AP6382:AP6383"/>
    <mergeCell ref="AR6382:AR6383"/>
    <mergeCell ref="AS6382:AS6383"/>
    <mergeCell ref="AN6380:AN6381"/>
    <mergeCell ref="AO6380:AO6381"/>
    <mergeCell ref="AP6380:AP6381"/>
    <mergeCell ref="AR6380:AR6381"/>
    <mergeCell ref="AS6380:AS6381"/>
    <mergeCell ref="AN6378:AN6379"/>
    <mergeCell ref="AO6378:AO6379"/>
    <mergeCell ref="AP6378:AP6379"/>
    <mergeCell ref="AR6378:AR6379"/>
    <mergeCell ref="AS6378:AS6379"/>
    <mergeCell ref="AN6376:AN6377"/>
    <mergeCell ref="AO6376:AO6377"/>
    <mergeCell ref="AP6376:AP6377"/>
    <mergeCell ref="AR6376:AR6377"/>
    <mergeCell ref="AS6376:AS6377"/>
    <mergeCell ref="AN6402:AN6403"/>
    <mergeCell ref="AO6402:AO6403"/>
    <mergeCell ref="AP6402:AP6403"/>
    <mergeCell ref="AR6402:AR6403"/>
    <mergeCell ref="AS6402:AS6403"/>
    <mergeCell ref="AN6400:AN6401"/>
    <mergeCell ref="AO6400:AO6401"/>
    <mergeCell ref="AP6400:AP6401"/>
    <mergeCell ref="AR6400:AR6401"/>
    <mergeCell ref="AS6400:AS6401"/>
    <mergeCell ref="AN6398:AN6399"/>
    <mergeCell ref="AO6398:AO6399"/>
    <mergeCell ref="AP6398:AP6399"/>
    <mergeCell ref="AR6398:AR6399"/>
    <mergeCell ref="AS6398:AS6399"/>
    <mergeCell ref="AN6396:AN6397"/>
    <mergeCell ref="AO6396:AO6397"/>
    <mergeCell ref="AP6396:AP6397"/>
    <mergeCell ref="AR6396:AR6397"/>
    <mergeCell ref="AS6396:AS6397"/>
    <mergeCell ref="AN6394:AN6395"/>
    <mergeCell ref="AO6394:AO6395"/>
    <mergeCell ref="AP6394:AP6395"/>
    <mergeCell ref="AR6394:AR6395"/>
    <mergeCell ref="AS6394:AS6395"/>
    <mergeCell ref="AN6392:AN6393"/>
    <mergeCell ref="AO6392:AO6393"/>
    <mergeCell ref="AP6392:AP6393"/>
    <mergeCell ref="AR6392:AR6393"/>
    <mergeCell ref="AS6392:AS6393"/>
    <mergeCell ref="AN6390:AN6391"/>
    <mergeCell ref="AO6390:AO6391"/>
    <mergeCell ref="AP6390:AP6391"/>
    <mergeCell ref="AR6390:AR6391"/>
    <mergeCell ref="AS6390:AS6391"/>
    <mergeCell ref="AN6416:AN6417"/>
    <mergeCell ref="AO6416:AO6417"/>
    <mergeCell ref="AP6416:AP6417"/>
    <mergeCell ref="AR6416:AR6417"/>
    <mergeCell ref="AS6416:AS6417"/>
    <mergeCell ref="AN6414:AN6415"/>
    <mergeCell ref="AO6414:AO6415"/>
    <mergeCell ref="AP6414:AP6415"/>
    <mergeCell ref="AR6414:AR6415"/>
    <mergeCell ref="AS6414:AS6415"/>
    <mergeCell ref="AN6412:AN6413"/>
    <mergeCell ref="AO6412:AO6413"/>
    <mergeCell ref="AP6412:AP6413"/>
    <mergeCell ref="AR6412:AR6413"/>
    <mergeCell ref="AS6412:AS6413"/>
    <mergeCell ref="AN6410:AN6411"/>
    <mergeCell ref="AO6410:AO6411"/>
    <mergeCell ref="AP6410:AP6411"/>
    <mergeCell ref="AR6410:AR6411"/>
    <mergeCell ref="AS6410:AS6411"/>
    <mergeCell ref="AN6408:AN6409"/>
    <mergeCell ref="AO6408:AO6409"/>
    <mergeCell ref="AP6408:AP6409"/>
    <mergeCell ref="AR6408:AR6409"/>
    <mergeCell ref="AS6408:AS6409"/>
    <mergeCell ref="AN6406:AN6407"/>
    <mergeCell ref="AO6406:AO6407"/>
    <mergeCell ref="AP6406:AP6407"/>
    <mergeCell ref="AR6406:AR6407"/>
    <mergeCell ref="AS6406:AS6407"/>
    <mergeCell ref="AN6404:AN6405"/>
    <mergeCell ref="AO6404:AO6405"/>
    <mergeCell ref="AP6404:AP6405"/>
    <mergeCell ref="AR6404:AR6405"/>
    <mergeCell ref="AS6404:AS6405"/>
    <mergeCell ref="AN6430:AN6431"/>
    <mergeCell ref="AO6430:AO6431"/>
    <mergeCell ref="AP6430:AP6431"/>
    <mergeCell ref="AR6430:AR6431"/>
    <mergeCell ref="AS6430:AS6431"/>
    <mergeCell ref="AN6428:AN6429"/>
    <mergeCell ref="AO6428:AO6429"/>
    <mergeCell ref="AP6428:AP6429"/>
    <mergeCell ref="AR6428:AR6429"/>
    <mergeCell ref="AS6428:AS6429"/>
    <mergeCell ref="AN6426:AN6427"/>
    <mergeCell ref="AO6426:AO6427"/>
    <mergeCell ref="AP6426:AP6427"/>
    <mergeCell ref="AR6426:AR6427"/>
    <mergeCell ref="AS6426:AS6427"/>
    <mergeCell ref="AN6424:AN6425"/>
    <mergeCell ref="AO6424:AO6425"/>
    <mergeCell ref="AP6424:AP6425"/>
    <mergeCell ref="AR6424:AR6425"/>
    <mergeCell ref="AS6424:AS6425"/>
    <mergeCell ref="AN6422:AN6423"/>
    <mergeCell ref="AO6422:AO6423"/>
    <mergeCell ref="AP6422:AP6423"/>
    <mergeCell ref="AR6422:AR6423"/>
    <mergeCell ref="AS6422:AS6423"/>
    <mergeCell ref="AN6420:AN6421"/>
    <mergeCell ref="AO6420:AO6421"/>
    <mergeCell ref="AP6420:AP6421"/>
    <mergeCell ref="AR6420:AR6421"/>
    <mergeCell ref="AS6420:AS6421"/>
    <mergeCell ref="AN6418:AN6419"/>
    <mergeCell ref="AO6418:AO6419"/>
    <mergeCell ref="AP6418:AP6419"/>
    <mergeCell ref="AR6418:AR6419"/>
    <mergeCell ref="AS6418:AS6419"/>
    <mergeCell ref="AN6444:AN6445"/>
    <mergeCell ref="AO6444:AO6445"/>
    <mergeCell ref="AP6444:AP6445"/>
    <mergeCell ref="AR6444:AR6445"/>
    <mergeCell ref="AS6444:AS6445"/>
    <mergeCell ref="AN6442:AN6443"/>
    <mergeCell ref="AO6442:AO6443"/>
    <mergeCell ref="AP6442:AP6443"/>
    <mergeCell ref="AR6442:AR6443"/>
    <mergeCell ref="AS6442:AS6443"/>
    <mergeCell ref="AN6440:AN6441"/>
    <mergeCell ref="AO6440:AO6441"/>
    <mergeCell ref="AP6440:AP6441"/>
    <mergeCell ref="AR6440:AR6441"/>
    <mergeCell ref="AS6440:AS6441"/>
    <mergeCell ref="AN6438:AN6439"/>
    <mergeCell ref="AO6438:AO6439"/>
    <mergeCell ref="AP6438:AP6439"/>
    <mergeCell ref="AR6438:AR6439"/>
    <mergeCell ref="AS6438:AS6439"/>
    <mergeCell ref="AN6436:AN6437"/>
    <mergeCell ref="AO6436:AO6437"/>
    <mergeCell ref="AP6436:AP6437"/>
    <mergeCell ref="AR6436:AR6437"/>
    <mergeCell ref="AS6436:AS6437"/>
    <mergeCell ref="AN6434:AN6435"/>
    <mergeCell ref="AO6434:AO6435"/>
    <mergeCell ref="AP6434:AP6435"/>
    <mergeCell ref="AR6434:AR6435"/>
    <mergeCell ref="AS6434:AS6435"/>
    <mergeCell ref="AN6432:AN6433"/>
    <mergeCell ref="AO6432:AO6433"/>
    <mergeCell ref="AP6432:AP6433"/>
    <mergeCell ref="AR6432:AR6433"/>
    <mergeCell ref="AS6432:AS6433"/>
    <mergeCell ref="AN6458:AN6459"/>
    <mergeCell ref="AO6458:AO6459"/>
    <mergeCell ref="AP6458:AP6459"/>
    <mergeCell ref="AR6458:AR6459"/>
    <mergeCell ref="AS6458:AS6459"/>
    <mergeCell ref="AN6456:AN6457"/>
    <mergeCell ref="AO6456:AO6457"/>
    <mergeCell ref="AP6456:AP6457"/>
    <mergeCell ref="AR6456:AR6457"/>
    <mergeCell ref="AS6456:AS6457"/>
    <mergeCell ref="AN6454:AN6455"/>
    <mergeCell ref="AO6454:AO6455"/>
    <mergeCell ref="AP6454:AP6455"/>
    <mergeCell ref="AR6454:AR6455"/>
    <mergeCell ref="AS6454:AS6455"/>
    <mergeCell ref="AN6452:AN6453"/>
    <mergeCell ref="AO6452:AO6453"/>
    <mergeCell ref="AP6452:AP6453"/>
    <mergeCell ref="AR6452:AR6453"/>
    <mergeCell ref="AS6452:AS6453"/>
    <mergeCell ref="AN6450:AN6451"/>
    <mergeCell ref="AO6450:AO6451"/>
    <mergeCell ref="AP6450:AP6451"/>
    <mergeCell ref="AR6450:AR6451"/>
    <mergeCell ref="AS6450:AS6451"/>
    <mergeCell ref="AN6448:AN6449"/>
    <mergeCell ref="AO6448:AO6449"/>
    <mergeCell ref="AP6448:AP6449"/>
    <mergeCell ref="AR6448:AR6449"/>
    <mergeCell ref="AS6448:AS6449"/>
    <mergeCell ref="AN6446:AN6447"/>
    <mergeCell ref="AO6446:AO6447"/>
    <mergeCell ref="AP6446:AP6447"/>
    <mergeCell ref="AR6446:AR6447"/>
    <mergeCell ref="AS6446:AS6447"/>
    <mergeCell ref="AN6472:AN6473"/>
    <mergeCell ref="AO6472:AO6473"/>
    <mergeCell ref="AP6472:AP6473"/>
    <mergeCell ref="AR6472:AR6473"/>
    <mergeCell ref="AS6472:AS6473"/>
    <mergeCell ref="AN6470:AN6471"/>
    <mergeCell ref="AO6470:AO6471"/>
    <mergeCell ref="AP6470:AP6471"/>
    <mergeCell ref="AR6470:AR6471"/>
    <mergeCell ref="AS6470:AS6471"/>
    <mergeCell ref="AN6468:AN6469"/>
    <mergeCell ref="AO6468:AO6469"/>
    <mergeCell ref="AP6468:AP6469"/>
    <mergeCell ref="AR6468:AR6469"/>
    <mergeCell ref="AS6468:AS6469"/>
    <mergeCell ref="AN6466:AN6467"/>
    <mergeCell ref="AO6466:AO6467"/>
    <mergeCell ref="AP6466:AP6467"/>
    <mergeCell ref="AR6466:AR6467"/>
    <mergeCell ref="AS6466:AS6467"/>
    <mergeCell ref="AN6464:AN6465"/>
    <mergeCell ref="AO6464:AO6465"/>
    <mergeCell ref="AP6464:AP6465"/>
    <mergeCell ref="AR6464:AR6465"/>
    <mergeCell ref="AS6464:AS6465"/>
    <mergeCell ref="AN6462:AN6463"/>
    <mergeCell ref="AO6462:AO6463"/>
    <mergeCell ref="AP6462:AP6463"/>
    <mergeCell ref="AR6462:AR6463"/>
    <mergeCell ref="AS6462:AS6463"/>
    <mergeCell ref="AN6460:AN6461"/>
    <mergeCell ref="AO6460:AO6461"/>
    <mergeCell ref="AP6460:AP6461"/>
    <mergeCell ref="AR6460:AR6461"/>
    <mergeCell ref="AS6460:AS6461"/>
    <mergeCell ref="AN6486:AN6487"/>
    <mergeCell ref="AO6486:AO6487"/>
    <mergeCell ref="AP6486:AP6487"/>
    <mergeCell ref="AR6486:AR6487"/>
    <mergeCell ref="AS6486:AS6487"/>
    <mergeCell ref="AN6484:AN6485"/>
    <mergeCell ref="AO6484:AO6485"/>
    <mergeCell ref="AP6484:AP6485"/>
    <mergeCell ref="AR6484:AR6485"/>
    <mergeCell ref="AS6484:AS6485"/>
    <mergeCell ref="AN6482:AN6483"/>
    <mergeCell ref="AO6482:AO6483"/>
    <mergeCell ref="AP6482:AP6483"/>
    <mergeCell ref="AR6482:AR6483"/>
    <mergeCell ref="AS6482:AS6483"/>
    <mergeCell ref="AN6480:AN6481"/>
    <mergeCell ref="AO6480:AO6481"/>
    <mergeCell ref="AP6480:AP6481"/>
    <mergeCell ref="AR6480:AR6481"/>
    <mergeCell ref="AS6480:AS6481"/>
    <mergeCell ref="AN6478:AN6479"/>
    <mergeCell ref="AO6478:AO6479"/>
    <mergeCell ref="AP6478:AP6479"/>
    <mergeCell ref="AR6478:AR6479"/>
    <mergeCell ref="AS6478:AS6479"/>
    <mergeCell ref="AN6476:AN6477"/>
    <mergeCell ref="AO6476:AO6477"/>
    <mergeCell ref="AP6476:AP6477"/>
    <mergeCell ref="AR6476:AR6477"/>
    <mergeCell ref="AS6476:AS6477"/>
    <mergeCell ref="AN6474:AN6475"/>
    <mergeCell ref="AO6474:AO6475"/>
    <mergeCell ref="AP6474:AP6475"/>
    <mergeCell ref="AR6474:AR6475"/>
    <mergeCell ref="AS6474:AS6475"/>
    <mergeCell ref="AN6500:AN6501"/>
    <mergeCell ref="AO6500:AO6501"/>
    <mergeCell ref="AP6500:AP6501"/>
    <mergeCell ref="AR6500:AR6501"/>
    <mergeCell ref="AS6500:AS6501"/>
    <mergeCell ref="AN6498:AN6499"/>
    <mergeCell ref="AO6498:AO6499"/>
    <mergeCell ref="AP6498:AP6499"/>
    <mergeCell ref="AR6498:AR6499"/>
    <mergeCell ref="AS6498:AS6499"/>
    <mergeCell ref="AN6496:AN6497"/>
    <mergeCell ref="AO6496:AO6497"/>
    <mergeCell ref="AP6496:AP6497"/>
    <mergeCell ref="AR6496:AR6497"/>
    <mergeCell ref="AS6496:AS6497"/>
    <mergeCell ref="AN6494:AN6495"/>
    <mergeCell ref="AO6494:AO6495"/>
    <mergeCell ref="AP6494:AP6495"/>
    <mergeCell ref="AR6494:AR6495"/>
    <mergeCell ref="AS6494:AS6495"/>
    <mergeCell ref="AN6492:AN6493"/>
    <mergeCell ref="AO6492:AO6493"/>
    <mergeCell ref="AP6492:AP6493"/>
    <mergeCell ref="AR6492:AR6493"/>
    <mergeCell ref="AS6492:AS6493"/>
    <mergeCell ref="AN6490:AN6491"/>
    <mergeCell ref="AO6490:AO6491"/>
    <mergeCell ref="AP6490:AP6491"/>
    <mergeCell ref="AR6490:AR6491"/>
    <mergeCell ref="AS6490:AS6491"/>
    <mergeCell ref="AN6488:AN6489"/>
    <mergeCell ref="AO6488:AO6489"/>
    <mergeCell ref="AP6488:AP6489"/>
    <mergeCell ref="AR6488:AR6489"/>
    <mergeCell ref="AS6488:AS6489"/>
    <mergeCell ref="AN6514:AN6515"/>
    <mergeCell ref="AO6514:AO6515"/>
    <mergeCell ref="AP6514:AP6515"/>
    <mergeCell ref="AR6514:AR6515"/>
    <mergeCell ref="AS6514:AS6515"/>
    <mergeCell ref="AN6512:AN6513"/>
    <mergeCell ref="AO6512:AO6513"/>
    <mergeCell ref="AP6512:AP6513"/>
    <mergeCell ref="AR6512:AR6513"/>
    <mergeCell ref="AS6512:AS6513"/>
    <mergeCell ref="AN6510:AN6511"/>
    <mergeCell ref="AO6510:AO6511"/>
    <mergeCell ref="AP6510:AP6511"/>
    <mergeCell ref="AR6510:AR6511"/>
    <mergeCell ref="AS6510:AS6511"/>
    <mergeCell ref="AN6508:AN6509"/>
    <mergeCell ref="AO6508:AO6509"/>
    <mergeCell ref="AP6508:AP6509"/>
    <mergeCell ref="AR6508:AR6509"/>
    <mergeCell ref="AS6508:AS6509"/>
    <mergeCell ref="AN6506:AN6507"/>
    <mergeCell ref="AO6506:AO6507"/>
    <mergeCell ref="AP6506:AP6507"/>
    <mergeCell ref="AR6506:AR6507"/>
    <mergeCell ref="AS6506:AS6507"/>
    <mergeCell ref="AN6504:AN6505"/>
    <mergeCell ref="AO6504:AO6505"/>
    <mergeCell ref="AP6504:AP6505"/>
    <mergeCell ref="AR6504:AR6505"/>
    <mergeCell ref="AS6504:AS6505"/>
    <mergeCell ref="AN6502:AN6503"/>
    <mergeCell ref="AO6502:AO6503"/>
    <mergeCell ref="AP6502:AP6503"/>
    <mergeCell ref="AR6502:AR6503"/>
    <mergeCell ref="AS6502:AS6503"/>
    <mergeCell ref="AN6528:AN6529"/>
    <mergeCell ref="AO6528:AO6529"/>
    <mergeCell ref="AP6528:AP6529"/>
    <mergeCell ref="AR6528:AR6529"/>
    <mergeCell ref="AS6528:AS6529"/>
    <mergeCell ref="AN6526:AN6527"/>
    <mergeCell ref="AO6526:AO6527"/>
    <mergeCell ref="AP6526:AP6527"/>
    <mergeCell ref="AR6526:AR6527"/>
    <mergeCell ref="AS6526:AS6527"/>
    <mergeCell ref="AN6524:AN6525"/>
    <mergeCell ref="AO6524:AO6525"/>
    <mergeCell ref="AP6524:AP6525"/>
    <mergeCell ref="AR6524:AR6525"/>
    <mergeCell ref="AS6524:AS6525"/>
    <mergeCell ref="AN6522:AN6523"/>
    <mergeCell ref="AO6522:AO6523"/>
    <mergeCell ref="AP6522:AP6523"/>
    <mergeCell ref="AR6522:AR6523"/>
    <mergeCell ref="AS6522:AS6523"/>
    <mergeCell ref="AN6520:AN6521"/>
    <mergeCell ref="AO6520:AO6521"/>
    <mergeCell ref="AP6520:AP6521"/>
    <mergeCell ref="AR6520:AR6521"/>
    <mergeCell ref="AS6520:AS6521"/>
    <mergeCell ref="AN6518:AN6519"/>
    <mergeCell ref="AO6518:AO6519"/>
    <mergeCell ref="AP6518:AP6519"/>
    <mergeCell ref="AR6518:AR6519"/>
    <mergeCell ref="AS6518:AS6519"/>
    <mergeCell ref="AN6516:AN6517"/>
    <mergeCell ref="AO6516:AO6517"/>
    <mergeCell ref="AP6516:AP6517"/>
    <mergeCell ref="AR6516:AR6517"/>
    <mergeCell ref="AS6516:AS6517"/>
    <mergeCell ref="AN6542:AN6543"/>
    <mergeCell ref="AO6542:AO6543"/>
    <mergeCell ref="AP6542:AP6543"/>
    <mergeCell ref="AR6542:AR6543"/>
    <mergeCell ref="AS6542:AS6543"/>
    <mergeCell ref="AN6540:AN6541"/>
    <mergeCell ref="AO6540:AO6541"/>
    <mergeCell ref="AP6540:AP6541"/>
    <mergeCell ref="AR6540:AR6541"/>
    <mergeCell ref="AS6540:AS6541"/>
    <mergeCell ref="AN6538:AN6539"/>
    <mergeCell ref="AO6538:AO6539"/>
    <mergeCell ref="AP6538:AP6539"/>
    <mergeCell ref="AR6538:AR6539"/>
    <mergeCell ref="AS6538:AS6539"/>
    <mergeCell ref="AN6536:AN6537"/>
    <mergeCell ref="AO6536:AO6537"/>
    <mergeCell ref="AP6536:AP6537"/>
    <mergeCell ref="AR6536:AR6537"/>
    <mergeCell ref="AS6536:AS6537"/>
    <mergeCell ref="AN6534:AN6535"/>
    <mergeCell ref="AO6534:AO6535"/>
    <mergeCell ref="AP6534:AP6535"/>
    <mergeCell ref="AR6534:AR6535"/>
    <mergeCell ref="AS6534:AS6535"/>
    <mergeCell ref="AN6532:AN6533"/>
    <mergeCell ref="AO6532:AO6533"/>
    <mergeCell ref="AP6532:AP6533"/>
    <mergeCell ref="AR6532:AR6533"/>
    <mergeCell ref="AS6532:AS6533"/>
    <mergeCell ref="AN6530:AN6531"/>
    <mergeCell ref="AO6530:AO6531"/>
    <mergeCell ref="AP6530:AP6531"/>
    <mergeCell ref="AR6530:AR6531"/>
    <mergeCell ref="AS6530:AS6531"/>
    <mergeCell ref="AN6556:AN6557"/>
    <mergeCell ref="AO6556:AO6557"/>
    <mergeCell ref="AP6556:AP6557"/>
    <mergeCell ref="AR6556:AR6557"/>
    <mergeCell ref="AS6556:AS6557"/>
    <mergeCell ref="AN6554:AN6555"/>
    <mergeCell ref="AO6554:AO6555"/>
    <mergeCell ref="AP6554:AP6555"/>
    <mergeCell ref="AR6554:AR6555"/>
    <mergeCell ref="AS6554:AS6555"/>
    <mergeCell ref="AN6552:AN6553"/>
    <mergeCell ref="AO6552:AO6553"/>
    <mergeCell ref="AP6552:AP6553"/>
    <mergeCell ref="AR6552:AR6553"/>
    <mergeCell ref="AS6552:AS6553"/>
    <mergeCell ref="AN6550:AN6551"/>
    <mergeCell ref="AO6550:AO6551"/>
    <mergeCell ref="AP6550:AP6551"/>
    <mergeCell ref="AR6550:AR6551"/>
    <mergeCell ref="AS6550:AS6551"/>
    <mergeCell ref="AN6548:AN6549"/>
    <mergeCell ref="AO6548:AO6549"/>
    <mergeCell ref="AP6548:AP6549"/>
    <mergeCell ref="AR6548:AR6549"/>
    <mergeCell ref="AS6548:AS6549"/>
    <mergeCell ref="AN6546:AN6547"/>
    <mergeCell ref="AO6546:AO6547"/>
    <mergeCell ref="AP6546:AP6547"/>
    <mergeCell ref="AR6546:AR6547"/>
    <mergeCell ref="AS6546:AS6547"/>
    <mergeCell ref="AN6544:AN6545"/>
    <mergeCell ref="AO6544:AO6545"/>
    <mergeCell ref="AP6544:AP6545"/>
    <mergeCell ref="AR6544:AR6545"/>
    <mergeCell ref="AS6544:AS6545"/>
    <mergeCell ref="AN6570:AN6571"/>
    <mergeCell ref="AO6570:AO6571"/>
    <mergeCell ref="AP6570:AP6571"/>
    <mergeCell ref="AR6570:AR6571"/>
    <mergeCell ref="AS6570:AS6571"/>
    <mergeCell ref="AN6568:AN6569"/>
    <mergeCell ref="AO6568:AO6569"/>
    <mergeCell ref="AP6568:AP6569"/>
    <mergeCell ref="AR6568:AR6569"/>
    <mergeCell ref="AS6568:AS6569"/>
    <mergeCell ref="AN6566:AN6567"/>
    <mergeCell ref="AO6566:AO6567"/>
    <mergeCell ref="AP6566:AP6567"/>
    <mergeCell ref="AR6566:AR6567"/>
    <mergeCell ref="AS6566:AS6567"/>
    <mergeCell ref="AN6564:AN6565"/>
    <mergeCell ref="AO6564:AO6565"/>
    <mergeCell ref="AP6564:AP6565"/>
    <mergeCell ref="AR6564:AR6565"/>
    <mergeCell ref="AS6564:AS6565"/>
    <mergeCell ref="AN6562:AN6563"/>
    <mergeCell ref="AO6562:AO6563"/>
    <mergeCell ref="AP6562:AP6563"/>
    <mergeCell ref="AR6562:AR6563"/>
    <mergeCell ref="AS6562:AS6563"/>
    <mergeCell ref="AN6560:AN6561"/>
    <mergeCell ref="AO6560:AO6561"/>
    <mergeCell ref="AP6560:AP6561"/>
    <mergeCell ref="AR6560:AR6561"/>
    <mergeCell ref="AS6560:AS6561"/>
    <mergeCell ref="AN6558:AN6559"/>
    <mergeCell ref="AO6558:AO6559"/>
    <mergeCell ref="AP6558:AP6559"/>
    <mergeCell ref="AR6558:AR6559"/>
    <mergeCell ref="AS6558:AS6559"/>
    <mergeCell ref="AN6584:AN6585"/>
    <mergeCell ref="AO6584:AO6585"/>
    <mergeCell ref="AP6584:AP6585"/>
    <mergeCell ref="AR6584:AR6585"/>
    <mergeCell ref="AS6584:AS6585"/>
    <mergeCell ref="AN6582:AN6583"/>
    <mergeCell ref="AO6582:AO6583"/>
    <mergeCell ref="AP6582:AP6583"/>
    <mergeCell ref="AR6582:AR6583"/>
    <mergeCell ref="AS6582:AS6583"/>
    <mergeCell ref="AN6580:AN6581"/>
    <mergeCell ref="AO6580:AO6581"/>
    <mergeCell ref="AP6580:AP6581"/>
    <mergeCell ref="AR6580:AR6581"/>
    <mergeCell ref="AS6580:AS6581"/>
    <mergeCell ref="AN6578:AN6579"/>
    <mergeCell ref="AO6578:AO6579"/>
    <mergeCell ref="AP6578:AP6579"/>
    <mergeCell ref="AR6578:AR6579"/>
    <mergeCell ref="AS6578:AS6579"/>
    <mergeCell ref="AN6576:AN6577"/>
    <mergeCell ref="AO6576:AO6577"/>
    <mergeCell ref="AP6576:AP6577"/>
    <mergeCell ref="AR6576:AR6577"/>
    <mergeCell ref="AS6576:AS6577"/>
    <mergeCell ref="AN6574:AN6575"/>
    <mergeCell ref="AO6574:AO6575"/>
    <mergeCell ref="AP6574:AP6575"/>
    <mergeCell ref="AR6574:AR6575"/>
    <mergeCell ref="AS6574:AS6575"/>
    <mergeCell ref="AN6572:AN6573"/>
    <mergeCell ref="AO6572:AO6573"/>
    <mergeCell ref="AP6572:AP6573"/>
    <mergeCell ref="AR6572:AR6573"/>
    <mergeCell ref="AS6572:AS6573"/>
    <mergeCell ref="AN6598:AN6599"/>
    <mergeCell ref="AO6598:AO6599"/>
    <mergeCell ref="AP6598:AP6599"/>
    <mergeCell ref="AR6598:AR6599"/>
    <mergeCell ref="AS6598:AS6599"/>
    <mergeCell ref="AN6596:AN6597"/>
    <mergeCell ref="AO6596:AO6597"/>
    <mergeCell ref="AP6596:AP6597"/>
    <mergeCell ref="AR6596:AR6597"/>
    <mergeCell ref="AS6596:AS6597"/>
    <mergeCell ref="AN6594:AN6595"/>
    <mergeCell ref="AO6594:AO6595"/>
    <mergeCell ref="AP6594:AP6595"/>
    <mergeCell ref="AR6594:AR6595"/>
    <mergeCell ref="AS6594:AS6595"/>
    <mergeCell ref="AN6592:AN6593"/>
    <mergeCell ref="AO6592:AO6593"/>
    <mergeCell ref="AP6592:AP6593"/>
    <mergeCell ref="AR6592:AR6593"/>
    <mergeCell ref="AS6592:AS6593"/>
    <mergeCell ref="AN6590:AN6591"/>
    <mergeCell ref="AO6590:AO6591"/>
    <mergeCell ref="AP6590:AP6591"/>
    <mergeCell ref="AR6590:AR6591"/>
    <mergeCell ref="AS6590:AS6591"/>
    <mergeCell ref="AN6588:AN6589"/>
    <mergeCell ref="AO6588:AO6589"/>
    <mergeCell ref="AP6588:AP6589"/>
    <mergeCell ref="AR6588:AR6589"/>
    <mergeCell ref="AS6588:AS6589"/>
    <mergeCell ref="AN6586:AN6587"/>
    <mergeCell ref="AO6586:AO6587"/>
    <mergeCell ref="AP6586:AP6587"/>
    <mergeCell ref="AR6586:AR6587"/>
    <mergeCell ref="AS6586:AS6587"/>
    <mergeCell ref="AN6612:AN6613"/>
    <mergeCell ref="AO6612:AO6613"/>
    <mergeCell ref="AP6612:AP6613"/>
    <mergeCell ref="AR6612:AR6613"/>
    <mergeCell ref="AS6612:AS6613"/>
    <mergeCell ref="AN6610:AN6611"/>
    <mergeCell ref="AO6610:AO6611"/>
    <mergeCell ref="AP6610:AP6611"/>
    <mergeCell ref="AR6610:AR6611"/>
    <mergeCell ref="AS6610:AS6611"/>
    <mergeCell ref="AN6608:AN6609"/>
    <mergeCell ref="AO6608:AO6609"/>
    <mergeCell ref="AP6608:AP6609"/>
    <mergeCell ref="AR6608:AR6609"/>
    <mergeCell ref="AS6608:AS6609"/>
    <mergeCell ref="AN6606:AN6607"/>
    <mergeCell ref="AO6606:AO6607"/>
    <mergeCell ref="AP6606:AP6607"/>
    <mergeCell ref="AR6606:AR6607"/>
    <mergeCell ref="AS6606:AS6607"/>
    <mergeCell ref="AN6604:AN6605"/>
    <mergeCell ref="AO6604:AO6605"/>
    <mergeCell ref="AP6604:AP6605"/>
    <mergeCell ref="AR6604:AR6605"/>
    <mergeCell ref="AS6604:AS6605"/>
    <mergeCell ref="AN6602:AN6603"/>
    <mergeCell ref="AO6602:AO6603"/>
    <mergeCell ref="AP6602:AP6603"/>
    <mergeCell ref="AR6602:AR6603"/>
    <mergeCell ref="AS6602:AS6603"/>
    <mergeCell ref="AN6600:AN6601"/>
    <mergeCell ref="AO6600:AO6601"/>
    <mergeCell ref="AP6600:AP6601"/>
    <mergeCell ref="AR6600:AR6601"/>
    <mergeCell ref="AS6600:AS6601"/>
    <mergeCell ref="AN6626:AN6627"/>
    <mergeCell ref="AO6626:AO6627"/>
    <mergeCell ref="AP6626:AP6627"/>
    <mergeCell ref="AR6626:AR6627"/>
    <mergeCell ref="AS6626:AS6627"/>
    <mergeCell ref="AN6624:AN6625"/>
    <mergeCell ref="AO6624:AO6625"/>
    <mergeCell ref="AP6624:AP6625"/>
    <mergeCell ref="AR6624:AR6625"/>
    <mergeCell ref="AS6624:AS6625"/>
    <mergeCell ref="AN6622:AN6623"/>
    <mergeCell ref="AO6622:AO6623"/>
    <mergeCell ref="AP6622:AP6623"/>
    <mergeCell ref="AR6622:AR6623"/>
    <mergeCell ref="AS6622:AS6623"/>
    <mergeCell ref="AN6620:AN6621"/>
    <mergeCell ref="AO6620:AO6621"/>
    <mergeCell ref="AP6620:AP6621"/>
    <mergeCell ref="AR6620:AR6621"/>
    <mergeCell ref="AS6620:AS6621"/>
    <mergeCell ref="AN6618:AN6619"/>
    <mergeCell ref="AO6618:AO6619"/>
    <mergeCell ref="AP6618:AP6619"/>
    <mergeCell ref="AR6618:AR6619"/>
    <mergeCell ref="AS6618:AS6619"/>
    <mergeCell ref="AN6616:AN6617"/>
    <mergeCell ref="AO6616:AO6617"/>
    <mergeCell ref="AP6616:AP6617"/>
    <mergeCell ref="AR6616:AR6617"/>
    <mergeCell ref="AS6616:AS6617"/>
    <mergeCell ref="AN6614:AN6615"/>
    <mergeCell ref="AO6614:AO6615"/>
    <mergeCell ref="AP6614:AP6615"/>
    <mergeCell ref="AR6614:AR6615"/>
    <mergeCell ref="AS6614:AS6615"/>
    <mergeCell ref="AN6640:AN6641"/>
    <mergeCell ref="AO6640:AO6641"/>
    <mergeCell ref="AP6640:AP6641"/>
    <mergeCell ref="AR6640:AR6641"/>
    <mergeCell ref="AS6640:AS6641"/>
    <mergeCell ref="AN6638:AN6639"/>
    <mergeCell ref="AO6638:AO6639"/>
    <mergeCell ref="AP6638:AP6639"/>
    <mergeCell ref="AR6638:AR6639"/>
    <mergeCell ref="AS6638:AS6639"/>
    <mergeCell ref="AN6636:AN6637"/>
    <mergeCell ref="AO6636:AO6637"/>
    <mergeCell ref="AP6636:AP6637"/>
    <mergeCell ref="AR6636:AR6637"/>
    <mergeCell ref="AS6636:AS6637"/>
    <mergeCell ref="AN6634:AN6635"/>
    <mergeCell ref="AO6634:AO6635"/>
    <mergeCell ref="AP6634:AP6635"/>
    <mergeCell ref="AR6634:AR6635"/>
    <mergeCell ref="AS6634:AS6635"/>
    <mergeCell ref="AN6632:AN6633"/>
    <mergeCell ref="AO6632:AO6633"/>
    <mergeCell ref="AP6632:AP6633"/>
    <mergeCell ref="AR6632:AR6633"/>
    <mergeCell ref="AS6632:AS6633"/>
    <mergeCell ref="AN6630:AN6631"/>
    <mergeCell ref="AO6630:AO6631"/>
    <mergeCell ref="AP6630:AP6631"/>
    <mergeCell ref="AR6630:AR6631"/>
    <mergeCell ref="AS6630:AS6631"/>
    <mergeCell ref="AN6628:AN6629"/>
    <mergeCell ref="AO6628:AO6629"/>
    <mergeCell ref="AP6628:AP6629"/>
    <mergeCell ref="AR6628:AR6629"/>
    <mergeCell ref="AS6628:AS6629"/>
    <mergeCell ref="AN6654:AN6655"/>
    <mergeCell ref="AO6654:AO6655"/>
    <mergeCell ref="AP6654:AP6655"/>
    <mergeCell ref="AR6654:AR6655"/>
    <mergeCell ref="AS6654:AS6655"/>
    <mergeCell ref="AN6652:AN6653"/>
    <mergeCell ref="AO6652:AO6653"/>
    <mergeCell ref="AP6652:AP6653"/>
    <mergeCell ref="AR6652:AR6653"/>
    <mergeCell ref="AS6652:AS6653"/>
    <mergeCell ref="AN6650:AN6651"/>
    <mergeCell ref="AO6650:AO6651"/>
    <mergeCell ref="AP6650:AP6651"/>
    <mergeCell ref="AR6650:AR6651"/>
    <mergeCell ref="AS6650:AS6651"/>
    <mergeCell ref="AN6648:AN6649"/>
    <mergeCell ref="AO6648:AO6649"/>
    <mergeCell ref="AP6648:AP6649"/>
    <mergeCell ref="AR6648:AR6649"/>
    <mergeCell ref="AS6648:AS6649"/>
    <mergeCell ref="AN6646:AN6647"/>
    <mergeCell ref="AO6646:AO6647"/>
    <mergeCell ref="AP6646:AP6647"/>
    <mergeCell ref="AR6646:AR6647"/>
    <mergeCell ref="AS6646:AS6647"/>
    <mergeCell ref="AN6644:AN6645"/>
    <mergeCell ref="AO6644:AO6645"/>
    <mergeCell ref="AP6644:AP6645"/>
    <mergeCell ref="AR6644:AR6645"/>
    <mergeCell ref="AS6644:AS6645"/>
    <mergeCell ref="AN6642:AN6643"/>
    <mergeCell ref="AO6642:AO6643"/>
    <mergeCell ref="AP6642:AP6643"/>
    <mergeCell ref="AR6642:AR6643"/>
    <mergeCell ref="AS6642:AS6643"/>
    <mergeCell ref="AN6668:AN6669"/>
    <mergeCell ref="AO6668:AO6669"/>
    <mergeCell ref="AP6668:AP6669"/>
    <mergeCell ref="AR6668:AR6669"/>
    <mergeCell ref="AS6668:AS6669"/>
    <mergeCell ref="AN6666:AN6667"/>
    <mergeCell ref="AO6666:AO6667"/>
    <mergeCell ref="AP6666:AP6667"/>
    <mergeCell ref="AR6666:AR6667"/>
    <mergeCell ref="AS6666:AS6667"/>
    <mergeCell ref="AN6664:AN6665"/>
    <mergeCell ref="AO6664:AO6665"/>
    <mergeCell ref="AP6664:AP6665"/>
    <mergeCell ref="AR6664:AR6665"/>
    <mergeCell ref="AS6664:AS6665"/>
    <mergeCell ref="AN6662:AN6663"/>
    <mergeCell ref="AO6662:AO6663"/>
    <mergeCell ref="AP6662:AP6663"/>
    <mergeCell ref="AR6662:AR6663"/>
    <mergeCell ref="AS6662:AS6663"/>
    <mergeCell ref="AN6660:AN6661"/>
    <mergeCell ref="AO6660:AO6661"/>
    <mergeCell ref="AP6660:AP6661"/>
    <mergeCell ref="AR6660:AR6661"/>
    <mergeCell ref="AS6660:AS6661"/>
    <mergeCell ref="AN6658:AN6659"/>
    <mergeCell ref="AO6658:AO6659"/>
    <mergeCell ref="AP6658:AP6659"/>
    <mergeCell ref="AR6658:AR6659"/>
    <mergeCell ref="AS6658:AS6659"/>
    <mergeCell ref="AN6656:AN6657"/>
    <mergeCell ref="AO6656:AO6657"/>
    <mergeCell ref="AP6656:AP6657"/>
    <mergeCell ref="AR6656:AR6657"/>
    <mergeCell ref="AS6656:AS6657"/>
    <mergeCell ref="AN6682:AN6683"/>
    <mergeCell ref="AO6682:AO6683"/>
    <mergeCell ref="AP6682:AP6683"/>
    <mergeCell ref="AR6682:AR6683"/>
    <mergeCell ref="AS6682:AS6683"/>
    <mergeCell ref="AN6680:AN6681"/>
    <mergeCell ref="AO6680:AO6681"/>
    <mergeCell ref="AP6680:AP6681"/>
    <mergeCell ref="AR6680:AR6681"/>
    <mergeCell ref="AS6680:AS6681"/>
    <mergeCell ref="AN6678:AN6679"/>
    <mergeCell ref="AO6678:AO6679"/>
    <mergeCell ref="AP6678:AP6679"/>
    <mergeCell ref="AR6678:AR6679"/>
    <mergeCell ref="AS6678:AS6679"/>
    <mergeCell ref="AN6676:AN6677"/>
    <mergeCell ref="AO6676:AO6677"/>
    <mergeCell ref="AP6676:AP6677"/>
    <mergeCell ref="AR6676:AR6677"/>
    <mergeCell ref="AS6676:AS6677"/>
    <mergeCell ref="AN6674:AN6675"/>
    <mergeCell ref="AO6674:AO6675"/>
    <mergeCell ref="AP6674:AP6675"/>
    <mergeCell ref="AR6674:AR6675"/>
    <mergeCell ref="AS6674:AS6675"/>
    <mergeCell ref="AN6672:AN6673"/>
    <mergeCell ref="AO6672:AO6673"/>
    <mergeCell ref="AP6672:AP6673"/>
    <mergeCell ref="AR6672:AR6673"/>
    <mergeCell ref="AS6672:AS6673"/>
    <mergeCell ref="AN6670:AN6671"/>
    <mergeCell ref="AO6670:AO6671"/>
    <mergeCell ref="AP6670:AP6671"/>
    <mergeCell ref="AR6670:AR6671"/>
    <mergeCell ref="AS6670:AS6671"/>
    <mergeCell ref="AN6696:AN6697"/>
    <mergeCell ref="AO6696:AO6697"/>
    <mergeCell ref="AP6696:AP6697"/>
    <mergeCell ref="AR6696:AR6697"/>
    <mergeCell ref="AS6696:AS6697"/>
    <mergeCell ref="AN6694:AN6695"/>
    <mergeCell ref="AO6694:AO6695"/>
    <mergeCell ref="AP6694:AP6695"/>
    <mergeCell ref="AR6694:AR6695"/>
    <mergeCell ref="AS6694:AS6695"/>
    <mergeCell ref="AN6692:AN6693"/>
    <mergeCell ref="AO6692:AO6693"/>
    <mergeCell ref="AP6692:AP6693"/>
    <mergeCell ref="AR6692:AR6693"/>
    <mergeCell ref="AS6692:AS6693"/>
    <mergeCell ref="AN6690:AN6691"/>
    <mergeCell ref="AO6690:AO6691"/>
    <mergeCell ref="AP6690:AP6691"/>
    <mergeCell ref="AR6690:AR6691"/>
    <mergeCell ref="AS6690:AS6691"/>
    <mergeCell ref="AN6688:AN6689"/>
    <mergeCell ref="AO6688:AO6689"/>
    <mergeCell ref="AP6688:AP6689"/>
    <mergeCell ref="AR6688:AR6689"/>
    <mergeCell ref="AS6688:AS6689"/>
    <mergeCell ref="AN6686:AN6687"/>
    <mergeCell ref="AO6686:AO6687"/>
    <mergeCell ref="AP6686:AP6687"/>
    <mergeCell ref="AR6686:AR6687"/>
    <mergeCell ref="AS6686:AS6687"/>
    <mergeCell ref="AN6684:AN6685"/>
    <mergeCell ref="AO6684:AO6685"/>
    <mergeCell ref="AP6684:AP6685"/>
    <mergeCell ref="AR6684:AR6685"/>
    <mergeCell ref="AS6684:AS6685"/>
    <mergeCell ref="AN6710:AN6711"/>
    <mergeCell ref="AO6710:AO6711"/>
    <mergeCell ref="AP6710:AP6711"/>
    <mergeCell ref="AR6710:AR6711"/>
    <mergeCell ref="AS6710:AS6711"/>
    <mergeCell ref="AN6708:AN6709"/>
    <mergeCell ref="AO6708:AO6709"/>
    <mergeCell ref="AP6708:AP6709"/>
    <mergeCell ref="AR6708:AR6709"/>
    <mergeCell ref="AS6708:AS6709"/>
    <mergeCell ref="AN6706:AN6707"/>
    <mergeCell ref="AO6706:AO6707"/>
    <mergeCell ref="AP6706:AP6707"/>
    <mergeCell ref="AR6706:AR6707"/>
    <mergeCell ref="AS6706:AS6707"/>
    <mergeCell ref="AN6704:AN6705"/>
    <mergeCell ref="AO6704:AO6705"/>
    <mergeCell ref="AP6704:AP6705"/>
    <mergeCell ref="AR6704:AR6705"/>
    <mergeCell ref="AS6704:AS6705"/>
    <mergeCell ref="AN6702:AN6703"/>
    <mergeCell ref="AO6702:AO6703"/>
    <mergeCell ref="AP6702:AP6703"/>
    <mergeCell ref="AR6702:AR6703"/>
    <mergeCell ref="AS6702:AS6703"/>
    <mergeCell ref="AN6700:AN6701"/>
    <mergeCell ref="AO6700:AO6701"/>
    <mergeCell ref="AP6700:AP6701"/>
    <mergeCell ref="AR6700:AR6701"/>
    <mergeCell ref="AS6700:AS6701"/>
    <mergeCell ref="AN6698:AN6699"/>
    <mergeCell ref="AO6698:AO6699"/>
    <mergeCell ref="AP6698:AP6699"/>
    <mergeCell ref="AR6698:AR6699"/>
    <mergeCell ref="AS6698:AS6699"/>
    <mergeCell ref="AN6724:AN6725"/>
    <mergeCell ref="AO6724:AO6725"/>
    <mergeCell ref="AP6724:AP6725"/>
    <mergeCell ref="AR6724:AR6725"/>
    <mergeCell ref="AS6724:AS6725"/>
    <mergeCell ref="AN6722:AN6723"/>
    <mergeCell ref="AO6722:AO6723"/>
    <mergeCell ref="AP6722:AP6723"/>
    <mergeCell ref="AR6722:AR6723"/>
    <mergeCell ref="AS6722:AS6723"/>
    <mergeCell ref="AN6720:AN6721"/>
    <mergeCell ref="AO6720:AO6721"/>
    <mergeCell ref="AP6720:AP6721"/>
    <mergeCell ref="AR6720:AR6721"/>
    <mergeCell ref="AS6720:AS6721"/>
    <mergeCell ref="AN6718:AN6719"/>
    <mergeCell ref="AO6718:AO6719"/>
    <mergeCell ref="AP6718:AP6719"/>
    <mergeCell ref="AR6718:AR6719"/>
    <mergeCell ref="AS6718:AS6719"/>
    <mergeCell ref="AN6716:AN6717"/>
    <mergeCell ref="AO6716:AO6717"/>
    <mergeCell ref="AP6716:AP6717"/>
    <mergeCell ref="AR6716:AR6717"/>
    <mergeCell ref="AS6716:AS6717"/>
    <mergeCell ref="AN6714:AN6715"/>
    <mergeCell ref="AO6714:AO6715"/>
    <mergeCell ref="AP6714:AP6715"/>
    <mergeCell ref="AR6714:AR6715"/>
    <mergeCell ref="AS6714:AS6715"/>
    <mergeCell ref="AN6712:AN6713"/>
    <mergeCell ref="AO6712:AO6713"/>
    <mergeCell ref="AP6712:AP6713"/>
    <mergeCell ref="AR6712:AR6713"/>
    <mergeCell ref="AS6712:AS6713"/>
    <mergeCell ref="AN6738:AN6739"/>
    <mergeCell ref="AO6738:AO6739"/>
    <mergeCell ref="AP6738:AP6739"/>
    <mergeCell ref="AR6738:AR6739"/>
    <mergeCell ref="AS6738:AS6739"/>
    <mergeCell ref="AN6736:AN6737"/>
    <mergeCell ref="AO6736:AO6737"/>
    <mergeCell ref="AP6736:AP6737"/>
    <mergeCell ref="AR6736:AR6737"/>
    <mergeCell ref="AS6736:AS6737"/>
    <mergeCell ref="AN6734:AN6735"/>
    <mergeCell ref="AO6734:AO6735"/>
    <mergeCell ref="AP6734:AP6735"/>
    <mergeCell ref="AR6734:AR6735"/>
    <mergeCell ref="AS6734:AS6735"/>
    <mergeCell ref="AN6732:AN6733"/>
    <mergeCell ref="AO6732:AO6733"/>
    <mergeCell ref="AP6732:AP6733"/>
    <mergeCell ref="AR6732:AR6733"/>
    <mergeCell ref="AS6732:AS6733"/>
    <mergeCell ref="AN6730:AN6731"/>
    <mergeCell ref="AO6730:AO6731"/>
    <mergeCell ref="AP6730:AP6731"/>
    <mergeCell ref="AR6730:AR6731"/>
    <mergeCell ref="AS6730:AS6731"/>
    <mergeCell ref="AN6728:AN6729"/>
    <mergeCell ref="AO6728:AO6729"/>
    <mergeCell ref="AP6728:AP6729"/>
    <mergeCell ref="AR6728:AR6729"/>
    <mergeCell ref="AS6728:AS6729"/>
    <mergeCell ref="AN6726:AN6727"/>
    <mergeCell ref="AO6726:AO6727"/>
    <mergeCell ref="AP6726:AP6727"/>
    <mergeCell ref="AR6726:AR6727"/>
    <mergeCell ref="AS6726:AS6727"/>
    <mergeCell ref="AN6752:AN6753"/>
    <mergeCell ref="AO6752:AO6753"/>
    <mergeCell ref="AP6752:AP6753"/>
    <mergeCell ref="AR6752:AR6753"/>
    <mergeCell ref="AS6752:AS6753"/>
    <mergeCell ref="AN6750:AN6751"/>
    <mergeCell ref="AO6750:AO6751"/>
    <mergeCell ref="AP6750:AP6751"/>
    <mergeCell ref="AR6750:AR6751"/>
    <mergeCell ref="AS6750:AS6751"/>
    <mergeCell ref="AN6748:AN6749"/>
    <mergeCell ref="AO6748:AO6749"/>
    <mergeCell ref="AP6748:AP6749"/>
    <mergeCell ref="AR6748:AR6749"/>
    <mergeCell ref="AS6748:AS6749"/>
    <mergeCell ref="AN6746:AN6747"/>
    <mergeCell ref="AO6746:AO6747"/>
    <mergeCell ref="AP6746:AP6747"/>
    <mergeCell ref="AR6746:AR6747"/>
    <mergeCell ref="AS6746:AS6747"/>
    <mergeCell ref="AN6744:AN6745"/>
    <mergeCell ref="AO6744:AO6745"/>
    <mergeCell ref="AP6744:AP6745"/>
    <mergeCell ref="AR6744:AR6745"/>
    <mergeCell ref="AS6744:AS6745"/>
    <mergeCell ref="AN6742:AN6743"/>
    <mergeCell ref="AO6742:AO6743"/>
    <mergeCell ref="AP6742:AP6743"/>
    <mergeCell ref="AR6742:AR6743"/>
    <mergeCell ref="AS6742:AS6743"/>
    <mergeCell ref="AN6740:AN6741"/>
    <mergeCell ref="AO6740:AO6741"/>
    <mergeCell ref="AP6740:AP6741"/>
    <mergeCell ref="AR6740:AR6741"/>
    <mergeCell ref="AS6740:AS6741"/>
    <mergeCell ref="AN6766:AN6767"/>
    <mergeCell ref="AO6766:AO6767"/>
    <mergeCell ref="AP6766:AP6767"/>
    <mergeCell ref="AR6766:AR6767"/>
    <mergeCell ref="AS6766:AS6767"/>
    <mergeCell ref="AN6764:AN6765"/>
    <mergeCell ref="AO6764:AO6765"/>
    <mergeCell ref="AP6764:AP6765"/>
    <mergeCell ref="AR6764:AR6765"/>
    <mergeCell ref="AS6764:AS6765"/>
    <mergeCell ref="AN6762:AN6763"/>
    <mergeCell ref="AO6762:AO6763"/>
    <mergeCell ref="AP6762:AP6763"/>
    <mergeCell ref="AR6762:AR6763"/>
    <mergeCell ref="AS6762:AS6763"/>
    <mergeCell ref="AN6760:AN6761"/>
    <mergeCell ref="AO6760:AO6761"/>
    <mergeCell ref="AP6760:AP6761"/>
    <mergeCell ref="AR6760:AR6761"/>
    <mergeCell ref="AS6760:AS6761"/>
    <mergeCell ref="AN6758:AN6759"/>
    <mergeCell ref="AO6758:AO6759"/>
    <mergeCell ref="AP6758:AP6759"/>
    <mergeCell ref="AR6758:AR6759"/>
    <mergeCell ref="AS6758:AS6759"/>
    <mergeCell ref="AN6756:AN6757"/>
    <mergeCell ref="AO6756:AO6757"/>
    <mergeCell ref="AP6756:AP6757"/>
    <mergeCell ref="AR6756:AR6757"/>
    <mergeCell ref="AS6756:AS6757"/>
    <mergeCell ref="AN6754:AN6755"/>
    <mergeCell ref="AO6754:AO6755"/>
    <mergeCell ref="AP6754:AP6755"/>
    <mergeCell ref="AR6754:AR6755"/>
    <mergeCell ref="AS6754:AS6755"/>
    <mergeCell ref="AN6780:AN6781"/>
    <mergeCell ref="AO6780:AO6781"/>
    <mergeCell ref="AP6780:AP6781"/>
    <mergeCell ref="AR6780:AR6781"/>
    <mergeCell ref="AS6780:AS6781"/>
    <mergeCell ref="AN6778:AN6779"/>
    <mergeCell ref="AO6778:AO6779"/>
    <mergeCell ref="AP6778:AP6779"/>
    <mergeCell ref="AR6778:AR6779"/>
    <mergeCell ref="AS6778:AS6779"/>
    <mergeCell ref="AN6776:AN6777"/>
    <mergeCell ref="AO6776:AO6777"/>
    <mergeCell ref="AP6776:AP6777"/>
    <mergeCell ref="AR6776:AR6777"/>
    <mergeCell ref="AS6776:AS6777"/>
    <mergeCell ref="AN6774:AN6775"/>
    <mergeCell ref="AO6774:AO6775"/>
    <mergeCell ref="AP6774:AP6775"/>
    <mergeCell ref="AR6774:AR6775"/>
    <mergeCell ref="AS6774:AS6775"/>
    <mergeCell ref="AN6772:AN6773"/>
    <mergeCell ref="AO6772:AO6773"/>
    <mergeCell ref="AP6772:AP6773"/>
    <mergeCell ref="AR6772:AR6773"/>
    <mergeCell ref="AS6772:AS6773"/>
    <mergeCell ref="AN6770:AN6771"/>
    <mergeCell ref="AO6770:AO6771"/>
    <mergeCell ref="AP6770:AP6771"/>
    <mergeCell ref="AR6770:AR6771"/>
    <mergeCell ref="AS6770:AS6771"/>
    <mergeCell ref="AN6768:AN6769"/>
    <mergeCell ref="AO6768:AO6769"/>
    <mergeCell ref="AP6768:AP6769"/>
    <mergeCell ref="AR6768:AR6769"/>
    <mergeCell ref="AS6768:AS6769"/>
    <mergeCell ref="AN6794:AN6795"/>
    <mergeCell ref="AO6794:AO6795"/>
    <mergeCell ref="AP6794:AP6795"/>
    <mergeCell ref="AR6794:AR6795"/>
    <mergeCell ref="AS6794:AS6795"/>
    <mergeCell ref="AN6792:AN6793"/>
    <mergeCell ref="AO6792:AO6793"/>
    <mergeCell ref="AP6792:AP6793"/>
    <mergeCell ref="AR6792:AR6793"/>
    <mergeCell ref="AS6792:AS6793"/>
    <mergeCell ref="AN6790:AN6791"/>
    <mergeCell ref="AO6790:AO6791"/>
    <mergeCell ref="AP6790:AP6791"/>
    <mergeCell ref="AR6790:AR6791"/>
    <mergeCell ref="AS6790:AS6791"/>
    <mergeCell ref="AN6788:AN6789"/>
    <mergeCell ref="AO6788:AO6789"/>
    <mergeCell ref="AP6788:AP6789"/>
    <mergeCell ref="AR6788:AR6789"/>
    <mergeCell ref="AS6788:AS6789"/>
    <mergeCell ref="AN6786:AN6787"/>
    <mergeCell ref="AO6786:AO6787"/>
    <mergeCell ref="AP6786:AP6787"/>
    <mergeCell ref="AR6786:AR6787"/>
    <mergeCell ref="AS6786:AS6787"/>
    <mergeCell ref="AN6784:AN6785"/>
    <mergeCell ref="AO6784:AO6785"/>
    <mergeCell ref="AP6784:AP6785"/>
    <mergeCell ref="AR6784:AR6785"/>
    <mergeCell ref="AS6784:AS6785"/>
    <mergeCell ref="AN6782:AN6783"/>
    <mergeCell ref="AO6782:AO6783"/>
    <mergeCell ref="AP6782:AP6783"/>
    <mergeCell ref="AR6782:AR6783"/>
    <mergeCell ref="AS6782:AS6783"/>
    <mergeCell ref="AN6808:AN6809"/>
    <mergeCell ref="AO6808:AO6809"/>
    <mergeCell ref="AP6808:AP6809"/>
    <mergeCell ref="AR6808:AR6809"/>
    <mergeCell ref="AS6808:AS6809"/>
    <mergeCell ref="AN6806:AN6807"/>
    <mergeCell ref="AO6806:AO6807"/>
    <mergeCell ref="AP6806:AP6807"/>
    <mergeCell ref="AR6806:AR6807"/>
    <mergeCell ref="AS6806:AS6807"/>
    <mergeCell ref="AN6804:AN6805"/>
    <mergeCell ref="AO6804:AO6805"/>
    <mergeCell ref="AP6804:AP6805"/>
    <mergeCell ref="AR6804:AR6805"/>
    <mergeCell ref="AS6804:AS6805"/>
    <mergeCell ref="AN6802:AN6803"/>
    <mergeCell ref="AO6802:AO6803"/>
    <mergeCell ref="AP6802:AP6803"/>
    <mergeCell ref="AR6802:AR6803"/>
    <mergeCell ref="AS6802:AS6803"/>
    <mergeCell ref="AN6800:AN6801"/>
    <mergeCell ref="AO6800:AO6801"/>
    <mergeCell ref="AP6800:AP6801"/>
    <mergeCell ref="AR6800:AR6801"/>
    <mergeCell ref="AS6800:AS6801"/>
    <mergeCell ref="AN6798:AN6799"/>
    <mergeCell ref="AO6798:AO6799"/>
    <mergeCell ref="AP6798:AP6799"/>
    <mergeCell ref="AR6798:AR6799"/>
    <mergeCell ref="AS6798:AS6799"/>
    <mergeCell ref="AN6796:AN6797"/>
    <mergeCell ref="AO6796:AO6797"/>
    <mergeCell ref="AP6796:AP6797"/>
    <mergeCell ref="AR6796:AR6797"/>
    <mergeCell ref="AS6796:AS6797"/>
    <mergeCell ref="AN6822:AN6823"/>
    <mergeCell ref="AO6822:AO6823"/>
    <mergeCell ref="AP6822:AP6823"/>
    <mergeCell ref="AR6822:AR6823"/>
    <mergeCell ref="AS6822:AS6823"/>
    <mergeCell ref="AN6820:AN6821"/>
    <mergeCell ref="AO6820:AO6821"/>
    <mergeCell ref="AP6820:AP6821"/>
    <mergeCell ref="AR6820:AR6821"/>
    <mergeCell ref="AS6820:AS6821"/>
    <mergeCell ref="AN6818:AN6819"/>
    <mergeCell ref="AO6818:AO6819"/>
    <mergeCell ref="AP6818:AP6819"/>
    <mergeCell ref="AR6818:AR6819"/>
    <mergeCell ref="AS6818:AS6819"/>
    <mergeCell ref="AN6816:AN6817"/>
    <mergeCell ref="AO6816:AO6817"/>
    <mergeCell ref="AP6816:AP6817"/>
    <mergeCell ref="AR6816:AR6817"/>
    <mergeCell ref="AS6816:AS6817"/>
    <mergeCell ref="AN6814:AN6815"/>
    <mergeCell ref="AO6814:AO6815"/>
    <mergeCell ref="AP6814:AP6815"/>
    <mergeCell ref="AR6814:AR6815"/>
    <mergeCell ref="AS6814:AS6815"/>
    <mergeCell ref="AN6812:AN6813"/>
    <mergeCell ref="AO6812:AO6813"/>
    <mergeCell ref="AP6812:AP6813"/>
    <mergeCell ref="AR6812:AR6813"/>
    <mergeCell ref="AS6812:AS6813"/>
    <mergeCell ref="AN6810:AN6811"/>
    <mergeCell ref="AO6810:AO6811"/>
    <mergeCell ref="AP6810:AP6811"/>
    <mergeCell ref="AR6810:AR6811"/>
    <mergeCell ref="AS6810:AS6811"/>
    <mergeCell ref="AN6836:AN6837"/>
    <mergeCell ref="AO6836:AO6837"/>
    <mergeCell ref="AP6836:AP6837"/>
    <mergeCell ref="AR6836:AR6837"/>
    <mergeCell ref="AS6836:AS6837"/>
    <mergeCell ref="AN6834:AN6835"/>
    <mergeCell ref="AO6834:AO6835"/>
    <mergeCell ref="AP6834:AP6835"/>
    <mergeCell ref="AR6834:AR6835"/>
    <mergeCell ref="AS6834:AS6835"/>
    <mergeCell ref="AN6832:AN6833"/>
    <mergeCell ref="AO6832:AO6833"/>
    <mergeCell ref="AP6832:AP6833"/>
    <mergeCell ref="AR6832:AR6833"/>
    <mergeCell ref="AS6832:AS6833"/>
    <mergeCell ref="AN6830:AN6831"/>
    <mergeCell ref="AO6830:AO6831"/>
    <mergeCell ref="AP6830:AP6831"/>
    <mergeCell ref="AR6830:AR6831"/>
    <mergeCell ref="AS6830:AS6831"/>
    <mergeCell ref="AN6828:AN6829"/>
    <mergeCell ref="AO6828:AO6829"/>
    <mergeCell ref="AP6828:AP6829"/>
    <mergeCell ref="AR6828:AR6829"/>
    <mergeCell ref="AS6828:AS6829"/>
    <mergeCell ref="AN6826:AN6827"/>
    <mergeCell ref="AO6826:AO6827"/>
    <mergeCell ref="AP6826:AP6827"/>
    <mergeCell ref="AR6826:AR6827"/>
    <mergeCell ref="AS6826:AS6827"/>
    <mergeCell ref="AN6824:AN6825"/>
    <mergeCell ref="AO6824:AO6825"/>
    <mergeCell ref="AP6824:AP6825"/>
    <mergeCell ref="AR6824:AR6825"/>
    <mergeCell ref="AS6824:AS6825"/>
    <mergeCell ref="AN6850:AN6851"/>
    <mergeCell ref="AO6850:AO6851"/>
    <mergeCell ref="AP6850:AP6851"/>
    <mergeCell ref="AR6850:AR6851"/>
    <mergeCell ref="AS6850:AS6851"/>
    <mergeCell ref="AN6848:AN6849"/>
    <mergeCell ref="AO6848:AO6849"/>
    <mergeCell ref="AP6848:AP6849"/>
    <mergeCell ref="AR6848:AR6849"/>
    <mergeCell ref="AS6848:AS6849"/>
    <mergeCell ref="AN6846:AN6847"/>
    <mergeCell ref="AO6846:AO6847"/>
    <mergeCell ref="AP6846:AP6847"/>
    <mergeCell ref="AR6846:AR6847"/>
    <mergeCell ref="AS6846:AS6847"/>
    <mergeCell ref="AN6844:AN6845"/>
    <mergeCell ref="AO6844:AO6845"/>
    <mergeCell ref="AP6844:AP6845"/>
    <mergeCell ref="AR6844:AR6845"/>
    <mergeCell ref="AS6844:AS6845"/>
    <mergeCell ref="AN6842:AN6843"/>
    <mergeCell ref="AO6842:AO6843"/>
    <mergeCell ref="AP6842:AP6843"/>
    <mergeCell ref="AR6842:AR6843"/>
    <mergeCell ref="AS6842:AS6843"/>
    <mergeCell ref="AN6840:AN6841"/>
    <mergeCell ref="AO6840:AO6841"/>
    <mergeCell ref="AP6840:AP6841"/>
    <mergeCell ref="AR6840:AR6841"/>
    <mergeCell ref="AS6840:AS6841"/>
    <mergeCell ref="AN6838:AN6839"/>
    <mergeCell ref="AO6838:AO6839"/>
    <mergeCell ref="AP6838:AP6839"/>
    <mergeCell ref="AR6838:AR6839"/>
    <mergeCell ref="AS6838:AS6839"/>
    <mergeCell ref="AN6864:AN6865"/>
    <mergeCell ref="AO6864:AO6865"/>
    <mergeCell ref="AP6864:AP6865"/>
    <mergeCell ref="AR6864:AR6865"/>
    <mergeCell ref="AS6864:AS6865"/>
    <mergeCell ref="AN6862:AN6863"/>
    <mergeCell ref="AO6862:AO6863"/>
    <mergeCell ref="AP6862:AP6863"/>
    <mergeCell ref="AR6862:AR6863"/>
    <mergeCell ref="AS6862:AS6863"/>
    <mergeCell ref="AN6860:AN6861"/>
    <mergeCell ref="AO6860:AO6861"/>
    <mergeCell ref="AP6860:AP6861"/>
    <mergeCell ref="AR6860:AR6861"/>
    <mergeCell ref="AS6860:AS6861"/>
    <mergeCell ref="AN6858:AN6859"/>
    <mergeCell ref="AO6858:AO6859"/>
    <mergeCell ref="AP6858:AP6859"/>
    <mergeCell ref="AR6858:AR6859"/>
    <mergeCell ref="AS6858:AS6859"/>
    <mergeCell ref="AN6856:AN6857"/>
    <mergeCell ref="AO6856:AO6857"/>
    <mergeCell ref="AP6856:AP6857"/>
    <mergeCell ref="AR6856:AR6857"/>
    <mergeCell ref="AS6856:AS6857"/>
    <mergeCell ref="AN6854:AN6855"/>
    <mergeCell ref="AO6854:AO6855"/>
    <mergeCell ref="AP6854:AP6855"/>
    <mergeCell ref="AR6854:AR6855"/>
    <mergeCell ref="AS6854:AS6855"/>
    <mergeCell ref="AN6852:AN6853"/>
    <mergeCell ref="AO6852:AO6853"/>
    <mergeCell ref="AP6852:AP6853"/>
    <mergeCell ref="AR6852:AR6853"/>
    <mergeCell ref="AS6852:AS6853"/>
    <mergeCell ref="AN6878:AN6879"/>
    <mergeCell ref="AO6878:AO6879"/>
    <mergeCell ref="AP6878:AP6879"/>
    <mergeCell ref="AR6878:AR6879"/>
    <mergeCell ref="AS6878:AS6879"/>
    <mergeCell ref="AN6876:AN6877"/>
    <mergeCell ref="AO6876:AO6877"/>
    <mergeCell ref="AP6876:AP6877"/>
    <mergeCell ref="AR6876:AR6877"/>
    <mergeCell ref="AS6876:AS6877"/>
    <mergeCell ref="AN6874:AN6875"/>
    <mergeCell ref="AO6874:AO6875"/>
    <mergeCell ref="AP6874:AP6875"/>
    <mergeCell ref="AR6874:AR6875"/>
    <mergeCell ref="AS6874:AS6875"/>
    <mergeCell ref="AN6872:AN6873"/>
    <mergeCell ref="AO6872:AO6873"/>
    <mergeCell ref="AP6872:AP6873"/>
    <mergeCell ref="AR6872:AR6873"/>
    <mergeCell ref="AS6872:AS6873"/>
    <mergeCell ref="AN6870:AN6871"/>
    <mergeCell ref="AO6870:AO6871"/>
    <mergeCell ref="AP6870:AP6871"/>
    <mergeCell ref="AR6870:AR6871"/>
    <mergeCell ref="AS6870:AS6871"/>
    <mergeCell ref="AN6868:AN6869"/>
    <mergeCell ref="AO6868:AO6869"/>
    <mergeCell ref="AP6868:AP6869"/>
    <mergeCell ref="AR6868:AR6869"/>
    <mergeCell ref="AS6868:AS6869"/>
    <mergeCell ref="AN6866:AN6867"/>
    <mergeCell ref="AO6866:AO6867"/>
    <mergeCell ref="AP6866:AP6867"/>
    <mergeCell ref="AR6866:AR6867"/>
    <mergeCell ref="AS6866:AS6867"/>
    <mergeCell ref="AN6892:AN6893"/>
    <mergeCell ref="AO6892:AO6893"/>
    <mergeCell ref="AP6892:AP6893"/>
    <mergeCell ref="AR6892:AR6893"/>
    <mergeCell ref="AS6892:AS6893"/>
    <mergeCell ref="AN6890:AN6891"/>
    <mergeCell ref="AO6890:AO6891"/>
    <mergeCell ref="AP6890:AP6891"/>
    <mergeCell ref="AR6890:AR6891"/>
    <mergeCell ref="AS6890:AS6891"/>
    <mergeCell ref="AN6888:AN6889"/>
    <mergeCell ref="AO6888:AO6889"/>
    <mergeCell ref="AP6888:AP6889"/>
    <mergeCell ref="AR6888:AR6889"/>
    <mergeCell ref="AS6888:AS6889"/>
    <mergeCell ref="AN6886:AN6887"/>
    <mergeCell ref="AO6886:AO6887"/>
    <mergeCell ref="AP6886:AP6887"/>
    <mergeCell ref="AR6886:AR6887"/>
    <mergeCell ref="AS6886:AS6887"/>
    <mergeCell ref="AN6884:AN6885"/>
    <mergeCell ref="AO6884:AO6885"/>
    <mergeCell ref="AP6884:AP6885"/>
    <mergeCell ref="AR6884:AR6885"/>
    <mergeCell ref="AS6884:AS6885"/>
    <mergeCell ref="AN6882:AN6883"/>
    <mergeCell ref="AO6882:AO6883"/>
    <mergeCell ref="AP6882:AP6883"/>
    <mergeCell ref="AR6882:AR6883"/>
    <mergeCell ref="AS6882:AS6883"/>
    <mergeCell ref="AN6880:AN6881"/>
    <mergeCell ref="AO6880:AO6881"/>
    <mergeCell ref="AP6880:AP6881"/>
    <mergeCell ref="AR6880:AR6881"/>
    <mergeCell ref="AS6880:AS6881"/>
    <mergeCell ref="AN6906:AN6907"/>
    <mergeCell ref="AO6906:AO6907"/>
    <mergeCell ref="AP6906:AP6907"/>
    <mergeCell ref="AR6906:AR6907"/>
    <mergeCell ref="AS6906:AS6907"/>
    <mergeCell ref="AN6904:AN6905"/>
    <mergeCell ref="AO6904:AO6905"/>
    <mergeCell ref="AP6904:AP6905"/>
    <mergeCell ref="AR6904:AR6905"/>
    <mergeCell ref="AS6904:AS6905"/>
    <mergeCell ref="AN6902:AN6903"/>
    <mergeCell ref="AO6902:AO6903"/>
    <mergeCell ref="AP6902:AP6903"/>
    <mergeCell ref="AR6902:AR6903"/>
    <mergeCell ref="AS6902:AS6903"/>
    <mergeCell ref="AN6900:AN6901"/>
    <mergeCell ref="AO6900:AO6901"/>
    <mergeCell ref="AP6900:AP6901"/>
    <mergeCell ref="AR6900:AR6901"/>
    <mergeCell ref="AS6900:AS6901"/>
    <mergeCell ref="AN6898:AN6899"/>
    <mergeCell ref="AO6898:AO6899"/>
    <mergeCell ref="AP6898:AP6899"/>
    <mergeCell ref="AR6898:AR6899"/>
    <mergeCell ref="AS6898:AS6899"/>
    <mergeCell ref="AN6896:AN6897"/>
    <mergeCell ref="AO6896:AO6897"/>
    <mergeCell ref="AP6896:AP6897"/>
    <mergeCell ref="AR6896:AR6897"/>
    <mergeCell ref="AS6896:AS6897"/>
    <mergeCell ref="AN6894:AN6895"/>
    <mergeCell ref="AO6894:AO6895"/>
    <mergeCell ref="AP6894:AP6895"/>
    <mergeCell ref="AR6894:AR6895"/>
    <mergeCell ref="AS6894:AS6895"/>
    <mergeCell ref="AN6920:AN6921"/>
    <mergeCell ref="AO6920:AO6921"/>
    <mergeCell ref="AP6920:AP6921"/>
    <mergeCell ref="AR6920:AR6921"/>
    <mergeCell ref="AS6920:AS6921"/>
    <mergeCell ref="AN6918:AN6919"/>
    <mergeCell ref="AO6918:AO6919"/>
    <mergeCell ref="AP6918:AP6919"/>
    <mergeCell ref="AR6918:AR6919"/>
    <mergeCell ref="AS6918:AS6919"/>
    <mergeCell ref="AN6916:AN6917"/>
    <mergeCell ref="AO6916:AO6917"/>
    <mergeCell ref="AP6916:AP6917"/>
    <mergeCell ref="AR6916:AR6917"/>
    <mergeCell ref="AS6916:AS6917"/>
    <mergeCell ref="AN6914:AN6915"/>
    <mergeCell ref="AO6914:AO6915"/>
    <mergeCell ref="AP6914:AP6915"/>
    <mergeCell ref="AR6914:AR6915"/>
    <mergeCell ref="AS6914:AS6915"/>
    <mergeCell ref="AN6912:AN6913"/>
    <mergeCell ref="AO6912:AO6913"/>
    <mergeCell ref="AP6912:AP6913"/>
    <mergeCell ref="AR6912:AR6913"/>
    <mergeCell ref="AS6912:AS6913"/>
    <mergeCell ref="AN6910:AN6911"/>
    <mergeCell ref="AO6910:AO6911"/>
    <mergeCell ref="AP6910:AP6911"/>
    <mergeCell ref="AR6910:AR6911"/>
    <mergeCell ref="AS6910:AS6911"/>
    <mergeCell ref="AN6908:AN6909"/>
    <mergeCell ref="AO6908:AO6909"/>
    <mergeCell ref="AP6908:AP6909"/>
    <mergeCell ref="AR6908:AR6909"/>
    <mergeCell ref="AS6908:AS6909"/>
    <mergeCell ref="AN6934:AN6935"/>
    <mergeCell ref="AO6934:AO6935"/>
    <mergeCell ref="AP6934:AP6935"/>
    <mergeCell ref="AR6934:AR6935"/>
    <mergeCell ref="AS6934:AS6935"/>
    <mergeCell ref="AN6932:AN6933"/>
    <mergeCell ref="AO6932:AO6933"/>
    <mergeCell ref="AP6932:AP6933"/>
    <mergeCell ref="AR6932:AR6933"/>
    <mergeCell ref="AS6932:AS6933"/>
    <mergeCell ref="AN6930:AN6931"/>
    <mergeCell ref="AO6930:AO6931"/>
    <mergeCell ref="AP6930:AP6931"/>
    <mergeCell ref="AR6930:AR6931"/>
    <mergeCell ref="AS6930:AS6931"/>
    <mergeCell ref="AN6928:AN6929"/>
    <mergeCell ref="AO6928:AO6929"/>
    <mergeCell ref="AP6928:AP6929"/>
    <mergeCell ref="AR6928:AR6929"/>
    <mergeCell ref="AS6928:AS6929"/>
    <mergeCell ref="AN6926:AN6927"/>
    <mergeCell ref="AO6926:AO6927"/>
    <mergeCell ref="AP6926:AP6927"/>
    <mergeCell ref="AR6926:AR6927"/>
    <mergeCell ref="AS6926:AS6927"/>
    <mergeCell ref="AN6924:AN6925"/>
    <mergeCell ref="AO6924:AO6925"/>
    <mergeCell ref="AP6924:AP6925"/>
    <mergeCell ref="AR6924:AR6925"/>
    <mergeCell ref="AS6924:AS6925"/>
    <mergeCell ref="AN6922:AN6923"/>
    <mergeCell ref="AO6922:AO6923"/>
    <mergeCell ref="AP6922:AP6923"/>
    <mergeCell ref="AR6922:AR6923"/>
    <mergeCell ref="AS6922:AS6923"/>
    <mergeCell ref="AN6948:AN6949"/>
    <mergeCell ref="AO6948:AO6949"/>
    <mergeCell ref="AP6948:AP6949"/>
    <mergeCell ref="AR6948:AR6949"/>
    <mergeCell ref="AS6948:AS6949"/>
    <mergeCell ref="AN6946:AN6947"/>
    <mergeCell ref="AO6946:AO6947"/>
    <mergeCell ref="AP6946:AP6947"/>
    <mergeCell ref="AR6946:AR6947"/>
    <mergeCell ref="AS6946:AS6947"/>
    <mergeCell ref="AN6944:AN6945"/>
    <mergeCell ref="AO6944:AO6945"/>
    <mergeCell ref="AP6944:AP6945"/>
    <mergeCell ref="AR6944:AR6945"/>
    <mergeCell ref="AS6944:AS6945"/>
    <mergeCell ref="AN6942:AN6943"/>
    <mergeCell ref="AO6942:AO6943"/>
    <mergeCell ref="AP6942:AP6943"/>
    <mergeCell ref="AR6942:AR6943"/>
    <mergeCell ref="AS6942:AS6943"/>
    <mergeCell ref="AN6940:AN6941"/>
    <mergeCell ref="AO6940:AO6941"/>
    <mergeCell ref="AP6940:AP6941"/>
    <mergeCell ref="AR6940:AR6941"/>
    <mergeCell ref="AS6940:AS6941"/>
    <mergeCell ref="AN6938:AN6939"/>
    <mergeCell ref="AO6938:AO6939"/>
    <mergeCell ref="AP6938:AP6939"/>
    <mergeCell ref="AR6938:AR6939"/>
    <mergeCell ref="AS6938:AS6939"/>
    <mergeCell ref="AN6936:AN6937"/>
    <mergeCell ref="AO6936:AO6937"/>
    <mergeCell ref="AP6936:AP6937"/>
    <mergeCell ref="AR6936:AR6937"/>
    <mergeCell ref="AS6936:AS6937"/>
    <mergeCell ref="AN6962:AN6963"/>
    <mergeCell ref="AO6962:AO6963"/>
    <mergeCell ref="AP6962:AP6963"/>
    <mergeCell ref="AR6962:AR6963"/>
    <mergeCell ref="AS6962:AS6963"/>
    <mergeCell ref="AN6960:AN6961"/>
    <mergeCell ref="AO6960:AO6961"/>
    <mergeCell ref="AP6960:AP6961"/>
    <mergeCell ref="AR6960:AR6961"/>
    <mergeCell ref="AS6960:AS6961"/>
    <mergeCell ref="AN6958:AN6959"/>
    <mergeCell ref="AO6958:AO6959"/>
    <mergeCell ref="AP6958:AP6959"/>
    <mergeCell ref="AR6958:AR6959"/>
    <mergeCell ref="AS6958:AS6959"/>
    <mergeCell ref="AN6956:AN6957"/>
    <mergeCell ref="AO6956:AO6957"/>
    <mergeCell ref="AP6956:AP6957"/>
    <mergeCell ref="AR6956:AR6957"/>
    <mergeCell ref="AS6956:AS6957"/>
    <mergeCell ref="AN6954:AN6955"/>
    <mergeCell ref="AO6954:AO6955"/>
    <mergeCell ref="AP6954:AP6955"/>
    <mergeCell ref="AR6954:AR6955"/>
    <mergeCell ref="AS6954:AS6955"/>
    <mergeCell ref="AN6952:AN6953"/>
    <mergeCell ref="AO6952:AO6953"/>
    <mergeCell ref="AP6952:AP6953"/>
    <mergeCell ref="AR6952:AR6953"/>
    <mergeCell ref="AS6952:AS6953"/>
    <mergeCell ref="AN6950:AN6951"/>
    <mergeCell ref="AO6950:AO6951"/>
    <mergeCell ref="AP6950:AP6951"/>
    <mergeCell ref="AR6950:AR6951"/>
    <mergeCell ref="AS6950:AS6951"/>
    <mergeCell ref="AN6976:AN6977"/>
    <mergeCell ref="AO6976:AO6977"/>
    <mergeCell ref="AP6976:AP6977"/>
    <mergeCell ref="AR6976:AR6977"/>
    <mergeCell ref="AS6976:AS6977"/>
    <mergeCell ref="AN6974:AN6975"/>
    <mergeCell ref="AO6974:AO6975"/>
    <mergeCell ref="AP6974:AP6975"/>
    <mergeCell ref="AR6974:AR6975"/>
    <mergeCell ref="AS6974:AS6975"/>
    <mergeCell ref="AN6972:AN6973"/>
    <mergeCell ref="AO6972:AO6973"/>
    <mergeCell ref="AP6972:AP6973"/>
    <mergeCell ref="AR6972:AR6973"/>
    <mergeCell ref="AS6972:AS6973"/>
    <mergeCell ref="AN6970:AN6971"/>
    <mergeCell ref="AO6970:AO6971"/>
    <mergeCell ref="AP6970:AP6971"/>
    <mergeCell ref="AR6970:AR6971"/>
    <mergeCell ref="AS6970:AS6971"/>
    <mergeCell ref="AN6968:AN6969"/>
    <mergeCell ref="AO6968:AO6969"/>
    <mergeCell ref="AP6968:AP6969"/>
    <mergeCell ref="AR6968:AR6969"/>
    <mergeCell ref="AS6968:AS6969"/>
    <mergeCell ref="AN6966:AN6967"/>
    <mergeCell ref="AO6966:AO6967"/>
    <mergeCell ref="AP6966:AP6967"/>
    <mergeCell ref="AR6966:AR6967"/>
    <mergeCell ref="AS6966:AS6967"/>
    <mergeCell ref="AN6964:AN6965"/>
    <mergeCell ref="AO6964:AO6965"/>
    <mergeCell ref="AP6964:AP6965"/>
    <mergeCell ref="AR6964:AR6965"/>
    <mergeCell ref="AS6964:AS6965"/>
    <mergeCell ref="AN6990:AN6991"/>
    <mergeCell ref="AO6990:AO6991"/>
    <mergeCell ref="AP6990:AP6991"/>
    <mergeCell ref="AR6990:AR6991"/>
    <mergeCell ref="AS6990:AS6991"/>
    <mergeCell ref="AN6988:AN6989"/>
    <mergeCell ref="AO6988:AO6989"/>
    <mergeCell ref="AP6988:AP6989"/>
    <mergeCell ref="AR6988:AR6989"/>
    <mergeCell ref="AS6988:AS6989"/>
    <mergeCell ref="AN6986:AN6987"/>
    <mergeCell ref="AO6986:AO6987"/>
    <mergeCell ref="AP6986:AP6987"/>
    <mergeCell ref="AR6986:AR6987"/>
    <mergeCell ref="AS6986:AS6987"/>
    <mergeCell ref="AN6984:AN6985"/>
    <mergeCell ref="AO6984:AO6985"/>
    <mergeCell ref="AP6984:AP6985"/>
    <mergeCell ref="AR6984:AR6985"/>
    <mergeCell ref="AS6984:AS6985"/>
    <mergeCell ref="AN6982:AN6983"/>
    <mergeCell ref="AO6982:AO6983"/>
    <mergeCell ref="AP6982:AP6983"/>
    <mergeCell ref="AR6982:AR6983"/>
    <mergeCell ref="AS6982:AS6983"/>
    <mergeCell ref="AN6980:AN6981"/>
    <mergeCell ref="AO6980:AO6981"/>
    <mergeCell ref="AP6980:AP6981"/>
    <mergeCell ref="AR6980:AR6981"/>
    <mergeCell ref="AS6980:AS6981"/>
    <mergeCell ref="AN6978:AN6979"/>
    <mergeCell ref="AO6978:AO6979"/>
    <mergeCell ref="AP6978:AP6979"/>
    <mergeCell ref="AR6978:AR6979"/>
    <mergeCell ref="AS6978:AS6979"/>
    <mergeCell ref="AN7004:AN7005"/>
    <mergeCell ref="AO7004:AO7005"/>
    <mergeCell ref="AP7004:AP7005"/>
    <mergeCell ref="AR7004:AR7005"/>
    <mergeCell ref="AS7004:AS7005"/>
    <mergeCell ref="AN7002:AN7003"/>
    <mergeCell ref="AO7002:AO7003"/>
    <mergeCell ref="AP7002:AP7003"/>
    <mergeCell ref="AR7002:AR7003"/>
    <mergeCell ref="AS7002:AS7003"/>
    <mergeCell ref="AN7000:AN7001"/>
    <mergeCell ref="AO7000:AO7001"/>
    <mergeCell ref="AP7000:AP7001"/>
    <mergeCell ref="AR7000:AR7001"/>
    <mergeCell ref="AS7000:AS7001"/>
    <mergeCell ref="AN6998:AN6999"/>
    <mergeCell ref="AO6998:AO6999"/>
    <mergeCell ref="AP6998:AP6999"/>
    <mergeCell ref="AR6998:AR6999"/>
    <mergeCell ref="AS6998:AS6999"/>
    <mergeCell ref="AN6996:AN6997"/>
    <mergeCell ref="AO6996:AO6997"/>
    <mergeCell ref="AP6996:AP6997"/>
    <mergeCell ref="AR6996:AR6997"/>
    <mergeCell ref="AS6996:AS6997"/>
    <mergeCell ref="AN6994:AN6995"/>
    <mergeCell ref="AO6994:AO6995"/>
    <mergeCell ref="AP6994:AP6995"/>
    <mergeCell ref="AR6994:AR6995"/>
    <mergeCell ref="AS6994:AS6995"/>
    <mergeCell ref="AN6992:AN6993"/>
    <mergeCell ref="AO6992:AO6993"/>
    <mergeCell ref="AP6992:AP6993"/>
    <mergeCell ref="AR6992:AR6993"/>
    <mergeCell ref="AS6992:AS6993"/>
    <mergeCell ref="AN7018:AN7019"/>
    <mergeCell ref="AO7018:AO7019"/>
    <mergeCell ref="AP7018:AP7019"/>
    <mergeCell ref="AR7018:AR7019"/>
    <mergeCell ref="AS7018:AS7019"/>
    <mergeCell ref="AN7016:AN7017"/>
    <mergeCell ref="AO7016:AO7017"/>
    <mergeCell ref="AP7016:AP7017"/>
    <mergeCell ref="AR7016:AR7017"/>
    <mergeCell ref="AS7016:AS7017"/>
    <mergeCell ref="AN7014:AN7015"/>
    <mergeCell ref="AO7014:AO7015"/>
    <mergeCell ref="AP7014:AP7015"/>
    <mergeCell ref="AR7014:AR7015"/>
    <mergeCell ref="AS7014:AS7015"/>
    <mergeCell ref="AN7012:AN7013"/>
    <mergeCell ref="AO7012:AO7013"/>
    <mergeCell ref="AP7012:AP7013"/>
    <mergeCell ref="AR7012:AR7013"/>
    <mergeCell ref="AS7012:AS7013"/>
    <mergeCell ref="AN7010:AN7011"/>
    <mergeCell ref="AO7010:AO7011"/>
    <mergeCell ref="AP7010:AP7011"/>
    <mergeCell ref="AR7010:AR7011"/>
    <mergeCell ref="AS7010:AS7011"/>
    <mergeCell ref="AN7008:AN7009"/>
    <mergeCell ref="AO7008:AO7009"/>
    <mergeCell ref="AP7008:AP7009"/>
    <mergeCell ref="AR7008:AR7009"/>
    <mergeCell ref="AS7008:AS7009"/>
    <mergeCell ref="AN7006:AN7007"/>
    <mergeCell ref="AO7006:AO7007"/>
    <mergeCell ref="AP7006:AP7007"/>
    <mergeCell ref="AR7006:AR7007"/>
    <mergeCell ref="AS7006:AS7007"/>
    <mergeCell ref="AN7032:AN7033"/>
    <mergeCell ref="AO7032:AO7033"/>
    <mergeCell ref="AP7032:AP7033"/>
    <mergeCell ref="AR7032:AR7033"/>
    <mergeCell ref="AS7032:AS7033"/>
    <mergeCell ref="AN7030:AN7031"/>
    <mergeCell ref="AO7030:AO7031"/>
    <mergeCell ref="AP7030:AP7031"/>
    <mergeCell ref="AR7030:AR7031"/>
    <mergeCell ref="AS7030:AS7031"/>
    <mergeCell ref="AN7028:AN7029"/>
    <mergeCell ref="AO7028:AO7029"/>
    <mergeCell ref="AP7028:AP7029"/>
    <mergeCell ref="AR7028:AR7029"/>
    <mergeCell ref="AS7028:AS7029"/>
    <mergeCell ref="AN7026:AN7027"/>
    <mergeCell ref="AO7026:AO7027"/>
    <mergeCell ref="AP7026:AP7027"/>
    <mergeCell ref="AR7026:AR7027"/>
    <mergeCell ref="AS7026:AS7027"/>
    <mergeCell ref="AN7024:AN7025"/>
    <mergeCell ref="AO7024:AO7025"/>
    <mergeCell ref="AP7024:AP7025"/>
    <mergeCell ref="AR7024:AR7025"/>
    <mergeCell ref="AS7024:AS7025"/>
    <mergeCell ref="AN7022:AN7023"/>
    <mergeCell ref="AO7022:AO7023"/>
    <mergeCell ref="AP7022:AP7023"/>
    <mergeCell ref="AR7022:AR7023"/>
    <mergeCell ref="AS7022:AS7023"/>
    <mergeCell ref="AN7020:AN7021"/>
    <mergeCell ref="AO7020:AO7021"/>
    <mergeCell ref="AP7020:AP7021"/>
    <mergeCell ref="AR7020:AR7021"/>
    <mergeCell ref="AS7020:AS7021"/>
    <mergeCell ref="AN7046:AN7047"/>
    <mergeCell ref="AO7046:AO7047"/>
    <mergeCell ref="AP7046:AP7047"/>
    <mergeCell ref="AR7046:AR7047"/>
    <mergeCell ref="AS7046:AS7047"/>
    <mergeCell ref="AN7044:AN7045"/>
    <mergeCell ref="AO7044:AO7045"/>
    <mergeCell ref="AP7044:AP7045"/>
    <mergeCell ref="AR7044:AR7045"/>
    <mergeCell ref="AS7044:AS7045"/>
    <mergeCell ref="AN7042:AN7043"/>
    <mergeCell ref="AO7042:AO7043"/>
    <mergeCell ref="AP7042:AP7043"/>
    <mergeCell ref="AR7042:AR7043"/>
    <mergeCell ref="AS7042:AS7043"/>
    <mergeCell ref="AN7040:AN7041"/>
    <mergeCell ref="AO7040:AO7041"/>
    <mergeCell ref="AP7040:AP7041"/>
    <mergeCell ref="AR7040:AR7041"/>
    <mergeCell ref="AS7040:AS7041"/>
    <mergeCell ref="AN7038:AN7039"/>
    <mergeCell ref="AO7038:AO7039"/>
    <mergeCell ref="AP7038:AP7039"/>
    <mergeCell ref="AR7038:AR7039"/>
    <mergeCell ref="AS7038:AS7039"/>
    <mergeCell ref="AN7036:AN7037"/>
    <mergeCell ref="AO7036:AO7037"/>
    <mergeCell ref="AP7036:AP7037"/>
    <mergeCell ref="AR7036:AR7037"/>
    <mergeCell ref="AS7036:AS7037"/>
    <mergeCell ref="AN7034:AN7035"/>
    <mergeCell ref="AO7034:AO7035"/>
    <mergeCell ref="AP7034:AP7035"/>
    <mergeCell ref="AR7034:AR7035"/>
    <mergeCell ref="AS7034:AS7035"/>
    <mergeCell ref="AN7060:AN7061"/>
    <mergeCell ref="AO7060:AO7061"/>
    <mergeCell ref="AP7060:AP7061"/>
    <mergeCell ref="AR7060:AR7061"/>
    <mergeCell ref="AS7060:AS7061"/>
    <mergeCell ref="AN7058:AN7059"/>
    <mergeCell ref="AO7058:AO7059"/>
    <mergeCell ref="AP7058:AP7059"/>
    <mergeCell ref="AR7058:AR7059"/>
    <mergeCell ref="AS7058:AS7059"/>
    <mergeCell ref="AN7056:AN7057"/>
    <mergeCell ref="AO7056:AO7057"/>
    <mergeCell ref="AP7056:AP7057"/>
    <mergeCell ref="AR7056:AR7057"/>
    <mergeCell ref="AS7056:AS7057"/>
    <mergeCell ref="AN7054:AN7055"/>
    <mergeCell ref="AO7054:AO7055"/>
    <mergeCell ref="AP7054:AP7055"/>
    <mergeCell ref="AR7054:AR7055"/>
    <mergeCell ref="AS7054:AS7055"/>
    <mergeCell ref="AN7052:AN7053"/>
    <mergeCell ref="AO7052:AO7053"/>
    <mergeCell ref="AP7052:AP7053"/>
    <mergeCell ref="AR7052:AR7053"/>
    <mergeCell ref="AS7052:AS7053"/>
    <mergeCell ref="AN7050:AN7051"/>
    <mergeCell ref="AO7050:AO7051"/>
    <mergeCell ref="AP7050:AP7051"/>
    <mergeCell ref="AR7050:AR7051"/>
    <mergeCell ref="AS7050:AS7051"/>
    <mergeCell ref="AN7048:AN7049"/>
    <mergeCell ref="AO7048:AO7049"/>
    <mergeCell ref="AP7048:AP7049"/>
    <mergeCell ref="AR7048:AR7049"/>
    <mergeCell ref="AS7048:AS7049"/>
    <mergeCell ref="AN7074:AN7075"/>
    <mergeCell ref="AO7074:AO7075"/>
    <mergeCell ref="AP7074:AP7075"/>
    <mergeCell ref="AR7074:AR7075"/>
    <mergeCell ref="AS7074:AS7075"/>
    <mergeCell ref="AN7072:AN7073"/>
    <mergeCell ref="AO7072:AO7073"/>
    <mergeCell ref="AP7072:AP7073"/>
    <mergeCell ref="AR7072:AR7073"/>
    <mergeCell ref="AS7072:AS7073"/>
    <mergeCell ref="AN7070:AN7071"/>
    <mergeCell ref="AO7070:AO7071"/>
    <mergeCell ref="AP7070:AP7071"/>
    <mergeCell ref="AR7070:AR7071"/>
    <mergeCell ref="AS7070:AS7071"/>
    <mergeCell ref="AN7068:AN7069"/>
    <mergeCell ref="AO7068:AO7069"/>
    <mergeCell ref="AP7068:AP7069"/>
    <mergeCell ref="AR7068:AR7069"/>
    <mergeCell ref="AS7068:AS7069"/>
    <mergeCell ref="AN7066:AN7067"/>
    <mergeCell ref="AO7066:AO7067"/>
    <mergeCell ref="AP7066:AP7067"/>
    <mergeCell ref="AR7066:AR7067"/>
    <mergeCell ref="AS7066:AS7067"/>
    <mergeCell ref="AN7064:AN7065"/>
    <mergeCell ref="AO7064:AO7065"/>
    <mergeCell ref="AP7064:AP7065"/>
    <mergeCell ref="AR7064:AR7065"/>
    <mergeCell ref="AS7064:AS7065"/>
    <mergeCell ref="AN7062:AN7063"/>
    <mergeCell ref="AO7062:AO7063"/>
    <mergeCell ref="AP7062:AP7063"/>
    <mergeCell ref="AR7062:AR7063"/>
    <mergeCell ref="AS7062:AS7063"/>
    <mergeCell ref="AN7088:AN7089"/>
    <mergeCell ref="AO7088:AO7089"/>
    <mergeCell ref="AP7088:AP7089"/>
    <mergeCell ref="AR7088:AR7089"/>
    <mergeCell ref="AS7088:AS7089"/>
    <mergeCell ref="AN7086:AN7087"/>
    <mergeCell ref="AO7086:AO7087"/>
    <mergeCell ref="AP7086:AP7087"/>
    <mergeCell ref="AR7086:AR7087"/>
    <mergeCell ref="AS7086:AS7087"/>
    <mergeCell ref="AN7084:AN7085"/>
    <mergeCell ref="AO7084:AO7085"/>
    <mergeCell ref="AP7084:AP7085"/>
    <mergeCell ref="AR7084:AR7085"/>
    <mergeCell ref="AS7084:AS7085"/>
    <mergeCell ref="AN7082:AN7083"/>
    <mergeCell ref="AO7082:AO7083"/>
    <mergeCell ref="AP7082:AP7083"/>
    <mergeCell ref="AR7082:AR7083"/>
    <mergeCell ref="AS7082:AS7083"/>
    <mergeCell ref="AN7080:AN7081"/>
    <mergeCell ref="AO7080:AO7081"/>
    <mergeCell ref="AP7080:AP7081"/>
    <mergeCell ref="AR7080:AR7081"/>
    <mergeCell ref="AS7080:AS7081"/>
    <mergeCell ref="AN7078:AN7079"/>
    <mergeCell ref="AO7078:AO7079"/>
    <mergeCell ref="AP7078:AP7079"/>
    <mergeCell ref="AR7078:AR7079"/>
    <mergeCell ref="AS7078:AS7079"/>
    <mergeCell ref="AN7076:AN7077"/>
    <mergeCell ref="AO7076:AO7077"/>
    <mergeCell ref="AP7076:AP7077"/>
    <mergeCell ref="AR7076:AR7077"/>
    <mergeCell ref="AS7076:AS7077"/>
    <mergeCell ref="AN7102:AN7103"/>
    <mergeCell ref="AO7102:AO7103"/>
    <mergeCell ref="AP7102:AP7103"/>
    <mergeCell ref="AR7102:AR7103"/>
    <mergeCell ref="AS7102:AS7103"/>
    <mergeCell ref="AN7100:AN7101"/>
    <mergeCell ref="AO7100:AO7101"/>
    <mergeCell ref="AP7100:AP7101"/>
    <mergeCell ref="AR7100:AR7101"/>
    <mergeCell ref="AS7100:AS7101"/>
    <mergeCell ref="AN7098:AN7099"/>
    <mergeCell ref="AO7098:AO7099"/>
    <mergeCell ref="AP7098:AP7099"/>
    <mergeCell ref="AR7098:AR7099"/>
    <mergeCell ref="AS7098:AS7099"/>
    <mergeCell ref="AN7096:AN7097"/>
    <mergeCell ref="AO7096:AO7097"/>
    <mergeCell ref="AP7096:AP7097"/>
    <mergeCell ref="AR7096:AR7097"/>
    <mergeCell ref="AS7096:AS7097"/>
    <mergeCell ref="AN7094:AN7095"/>
    <mergeCell ref="AO7094:AO7095"/>
    <mergeCell ref="AP7094:AP7095"/>
    <mergeCell ref="AR7094:AR7095"/>
    <mergeCell ref="AS7094:AS7095"/>
    <mergeCell ref="AN7092:AN7093"/>
    <mergeCell ref="AO7092:AO7093"/>
    <mergeCell ref="AP7092:AP7093"/>
    <mergeCell ref="AR7092:AR7093"/>
    <mergeCell ref="AS7092:AS7093"/>
    <mergeCell ref="AN7090:AN7091"/>
    <mergeCell ref="AO7090:AO7091"/>
    <mergeCell ref="AP7090:AP7091"/>
    <mergeCell ref="AR7090:AR7091"/>
    <mergeCell ref="AS7090:AS7091"/>
    <mergeCell ref="AN7116:AN7117"/>
    <mergeCell ref="AO7116:AO7117"/>
    <mergeCell ref="AP7116:AP7117"/>
    <mergeCell ref="AR7116:AR7117"/>
    <mergeCell ref="AS7116:AS7117"/>
    <mergeCell ref="AN7114:AN7115"/>
    <mergeCell ref="AO7114:AO7115"/>
    <mergeCell ref="AP7114:AP7115"/>
    <mergeCell ref="AR7114:AR7115"/>
    <mergeCell ref="AS7114:AS7115"/>
    <mergeCell ref="AN7112:AN7113"/>
    <mergeCell ref="AO7112:AO7113"/>
    <mergeCell ref="AP7112:AP7113"/>
    <mergeCell ref="AR7112:AR7113"/>
    <mergeCell ref="AS7112:AS7113"/>
    <mergeCell ref="AN7110:AN7111"/>
    <mergeCell ref="AO7110:AO7111"/>
    <mergeCell ref="AP7110:AP7111"/>
    <mergeCell ref="AR7110:AR7111"/>
    <mergeCell ref="AS7110:AS7111"/>
    <mergeCell ref="AN7108:AN7109"/>
    <mergeCell ref="AO7108:AO7109"/>
    <mergeCell ref="AP7108:AP7109"/>
    <mergeCell ref="AR7108:AR7109"/>
    <mergeCell ref="AS7108:AS7109"/>
    <mergeCell ref="AN7106:AN7107"/>
    <mergeCell ref="AO7106:AO7107"/>
    <mergeCell ref="AP7106:AP7107"/>
    <mergeCell ref="AR7106:AR7107"/>
    <mergeCell ref="AS7106:AS7107"/>
    <mergeCell ref="AN7104:AN7105"/>
    <mergeCell ref="AO7104:AO7105"/>
    <mergeCell ref="AP7104:AP7105"/>
    <mergeCell ref="AR7104:AR7105"/>
    <mergeCell ref="AS7104:AS7105"/>
    <mergeCell ref="AN7130:AN7131"/>
    <mergeCell ref="AO7130:AO7131"/>
    <mergeCell ref="AP7130:AP7131"/>
    <mergeCell ref="AR7130:AR7131"/>
    <mergeCell ref="AS7130:AS7131"/>
    <mergeCell ref="AN7128:AN7129"/>
    <mergeCell ref="AO7128:AO7129"/>
    <mergeCell ref="AP7128:AP7129"/>
    <mergeCell ref="AR7128:AR7129"/>
    <mergeCell ref="AS7128:AS7129"/>
    <mergeCell ref="AN7126:AN7127"/>
    <mergeCell ref="AO7126:AO7127"/>
    <mergeCell ref="AP7126:AP7127"/>
    <mergeCell ref="AR7126:AR7127"/>
    <mergeCell ref="AS7126:AS7127"/>
    <mergeCell ref="AN7124:AN7125"/>
    <mergeCell ref="AO7124:AO7125"/>
    <mergeCell ref="AP7124:AP7125"/>
    <mergeCell ref="AR7124:AR7125"/>
    <mergeCell ref="AS7124:AS7125"/>
    <mergeCell ref="AN7122:AN7123"/>
    <mergeCell ref="AO7122:AO7123"/>
    <mergeCell ref="AP7122:AP7123"/>
    <mergeCell ref="AR7122:AR7123"/>
    <mergeCell ref="AS7122:AS7123"/>
    <mergeCell ref="AN7120:AN7121"/>
    <mergeCell ref="AO7120:AO7121"/>
    <mergeCell ref="AP7120:AP7121"/>
    <mergeCell ref="AR7120:AR7121"/>
    <mergeCell ref="AS7120:AS7121"/>
    <mergeCell ref="AN7118:AN7119"/>
    <mergeCell ref="AO7118:AO7119"/>
    <mergeCell ref="AP7118:AP7119"/>
    <mergeCell ref="AR7118:AR7119"/>
    <mergeCell ref="AS7118:AS7119"/>
    <mergeCell ref="AN7144:AN7145"/>
    <mergeCell ref="AO7144:AO7145"/>
    <mergeCell ref="AP7144:AP7145"/>
    <mergeCell ref="AR7144:AR7145"/>
    <mergeCell ref="AS7144:AS7145"/>
    <mergeCell ref="AN7142:AN7143"/>
    <mergeCell ref="AO7142:AO7143"/>
    <mergeCell ref="AP7142:AP7143"/>
    <mergeCell ref="AR7142:AR7143"/>
    <mergeCell ref="AS7142:AS7143"/>
    <mergeCell ref="AN7140:AN7141"/>
    <mergeCell ref="AO7140:AO7141"/>
    <mergeCell ref="AP7140:AP7141"/>
    <mergeCell ref="AR7140:AR7141"/>
    <mergeCell ref="AS7140:AS7141"/>
    <mergeCell ref="AN7138:AN7139"/>
    <mergeCell ref="AO7138:AO7139"/>
    <mergeCell ref="AP7138:AP7139"/>
    <mergeCell ref="AR7138:AR7139"/>
    <mergeCell ref="AS7138:AS7139"/>
    <mergeCell ref="AN7136:AN7137"/>
    <mergeCell ref="AO7136:AO7137"/>
    <mergeCell ref="AP7136:AP7137"/>
    <mergeCell ref="AR7136:AR7137"/>
    <mergeCell ref="AS7136:AS7137"/>
    <mergeCell ref="AN7134:AN7135"/>
    <mergeCell ref="AO7134:AO7135"/>
    <mergeCell ref="AP7134:AP7135"/>
    <mergeCell ref="AR7134:AR7135"/>
    <mergeCell ref="AS7134:AS7135"/>
    <mergeCell ref="AN7132:AN7133"/>
    <mergeCell ref="AO7132:AO7133"/>
    <mergeCell ref="AP7132:AP7133"/>
    <mergeCell ref="AR7132:AR7133"/>
    <mergeCell ref="AS7132:AS7133"/>
    <mergeCell ref="AN7158:AN7159"/>
    <mergeCell ref="AO7158:AO7159"/>
    <mergeCell ref="AP7158:AP7159"/>
    <mergeCell ref="AR7158:AR7159"/>
    <mergeCell ref="AS7158:AS7159"/>
    <mergeCell ref="AN7156:AN7157"/>
    <mergeCell ref="AO7156:AO7157"/>
    <mergeCell ref="AP7156:AP7157"/>
    <mergeCell ref="AR7156:AR7157"/>
    <mergeCell ref="AS7156:AS7157"/>
    <mergeCell ref="AN7154:AN7155"/>
    <mergeCell ref="AO7154:AO7155"/>
    <mergeCell ref="AP7154:AP7155"/>
    <mergeCell ref="AR7154:AR7155"/>
    <mergeCell ref="AS7154:AS7155"/>
    <mergeCell ref="AN7152:AN7153"/>
    <mergeCell ref="AO7152:AO7153"/>
    <mergeCell ref="AP7152:AP7153"/>
    <mergeCell ref="AR7152:AR7153"/>
    <mergeCell ref="AS7152:AS7153"/>
    <mergeCell ref="AN7150:AN7151"/>
    <mergeCell ref="AO7150:AO7151"/>
    <mergeCell ref="AP7150:AP7151"/>
    <mergeCell ref="AR7150:AR7151"/>
    <mergeCell ref="AS7150:AS7151"/>
    <mergeCell ref="AN7148:AN7149"/>
    <mergeCell ref="AO7148:AO7149"/>
    <mergeCell ref="AP7148:AP7149"/>
    <mergeCell ref="AR7148:AR7149"/>
    <mergeCell ref="AS7148:AS7149"/>
    <mergeCell ref="AN7146:AN7147"/>
    <mergeCell ref="AO7146:AO7147"/>
    <mergeCell ref="AP7146:AP7147"/>
    <mergeCell ref="AR7146:AR7147"/>
    <mergeCell ref="AS7146:AS7147"/>
    <mergeCell ref="AN7172:AN7173"/>
    <mergeCell ref="AO7172:AO7173"/>
    <mergeCell ref="AP7172:AP7173"/>
    <mergeCell ref="AR7172:AR7173"/>
    <mergeCell ref="AS7172:AS7173"/>
    <mergeCell ref="AN7170:AN7171"/>
    <mergeCell ref="AO7170:AO7171"/>
    <mergeCell ref="AP7170:AP7171"/>
    <mergeCell ref="AR7170:AR7171"/>
    <mergeCell ref="AS7170:AS7171"/>
    <mergeCell ref="AN7168:AN7169"/>
    <mergeCell ref="AO7168:AO7169"/>
    <mergeCell ref="AP7168:AP7169"/>
    <mergeCell ref="AR7168:AR7169"/>
    <mergeCell ref="AS7168:AS7169"/>
    <mergeCell ref="AN7166:AN7167"/>
    <mergeCell ref="AO7166:AO7167"/>
    <mergeCell ref="AP7166:AP7167"/>
    <mergeCell ref="AR7166:AR7167"/>
    <mergeCell ref="AS7166:AS7167"/>
    <mergeCell ref="AN7164:AN7165"/>
    <mergeCell ref="AO7164:AO7165"/>
    <mergeCell ref="AP7164:AP7165"/>
    <mergeCell ref="AR7164:AR7165"/>
    <mergeCell ref="AS7164:AS7165"/>
    <mergeCell ref="AN7162:AN7163"/>
    <mergeCell ref="AO7162:AO7163"/>
    <mergeCell ref="AP7162:AP7163"/>
    <mergeCell ref="AR7162:AR7163"/>
    <mergeCell ref="AS7162:AS7163"/>
    <mergeCell ref="AN7160:AN7161"/>
    <mergeCell ref="AO7160:AO7161"/>
    <mergeCell ref="AP7160:AP7161"/>
    <mergeCell ref="AR7160:AR7161"/>
    <mergeCell ref="AS7160:AS7161"/>
    <mergeCell ref="AN7186:AN7187"/>
    <mergeCell ref="AO7186:AO7187"/>
    <mergeCell ref="AP7186:AP7187"/>
    <mergeCell ref="AR7186:AR7187"/>
    <mergeCell ref="AS7186:AS7187"/>
    <mergeCell ref="AN7184:AN7185"/>
    <mergeCell ref="AO7184:AO7185"/>
    <mergeCell ref="AP7184:AP7185"/>
    <mergeCell ref="AR7184:AR7185"/>
    <mergeCell ref="AS7184:AS7185"/>
    <mergeCell ref="AN7182:AN7183"/>
    <mergeCell ref="AO7182:AO7183"/>
    <mergeCell ref="AP7182:AP7183"/>
    <mergeCell ref="AR7182:AR7183"/>
    <mergeCell ref="AS7182:AS7183"/>
    <mergeCell ref="AN7180:AN7181"/>
    <mergeCell ref="AO7180:AO7181"/>
    <mergeCell ref="AP7180:AP7181"/>
    <mergeCell ref="AR7180:AR7181"/>
    <mergeCell ref="AS7180:AS7181"/>
    <mergeCell ref="AN7178:AN7179"/>
    <mergeCell ref="AO7178:AO7179"/>
    <mergeCell ref="AP7178:AP7179"/>
    <mergeCell ref="AR7178:AR7179"/>
    <mergeCell ref="AS7178:AS7179"/>
    <mergeCell ref="AN7176:AN7177"/>
    <mergeCell ref="AO7176:AO7177"/>
    <mergeCell ref="AP7176:AP7177"/>
    <mergeCell ref="AR7176:AR7177"/>
    <mergeCell ref="AS7176:AS7177"/>
    <mergeCell ref="AN7174:AN7175"/>
    <mergeCell ref="AO7174:AO7175"/>
    <mergeCell ref="AP7174:AP7175"/>
    <mergeCell ref="AR7174:AR7175"/>
    <mergeCell ref="AS7174:AS7175"/>
    <mergeCell ref="AN7200:AN7201"/>
    <mergeCell ref="AO7200:AO7201"/>
    <mergeCell ref="AP7200:AP7201"/>
    <mergeCell ref="AR7200:AR7201"/>
    <mergeCell ref="AS7200:AS7201"/>
    <mergeCell ref="AN7198:AN7199"/>
    <mergeCell ref="AO7198:AO7199"/>
    <mergeCell ref="AP7198:AP7199"/>
    <mergeCell ref="AR7198:AR7199"/>
    <mergeCell ref="AS7198:AS7199"/>
    <mergeCell ref="AN7196:AN7197"/>
    <mergeCell ref="AO7196:AO7197"/>
    <mergeCell ref="AP7196:AP7197"/>
    <mergeCell ref="AR7196:AR7197"/>
    <mergeCell ref="AS7196:AS7197"/>
    <mergeCell ref="AN7194:AN7195"/>
    <mergeCell ref="AO7194:AO7195"/>
    <mergeCell ref="AP7194:AP7195"/>
    <mergeCell ref="AR7194:AR7195"/>
    <mergeCell ref="AS7194:AS7195"/>
    <mergeCell ref="AN7192:AN7193"/>
    <mergeCell ref="AO7192:AO7193"/>
    <mergeCell ref="AP7192:AP7193"/>
    <mergeCell ref="AR7192:AR7193"/>
    <mergeCell ref="AS7192:AS7193"/>
    <mergeCell ref="AN7190:AN7191"/>
    <mergeCell ref="AO7190:AO7191"/>
    <mergeCell ref="AP7190:AP7191"/>
    <mergeCell ref="AR7190:AR7191"/>
    <mergeCell ref="AS7190:AS7191"/>
    <mergeCell ref="AN7188:AN7189"/>
    <mergeCell ref="AO7188:AO7189"/>
    <mergeCell ref="AP7188:AP7189"/>
    <mergeCell ref="AR7188:AR7189"/>
    <mergeCell ref="AS7188:AS7189"/>
    <mergeCell ref="AN7214:AN7215"/>
    <mergeCell ref="AO7214:AO7215"/>
    <mergeCell ref="AP7214:AP7215"/>
    <mergeCell ref="AR7214:AR7215"/>
    <mergeCell ref="AS7214:AS7215"/>
    <mergeCell ref="AN7212:AN7213"/>
    <mergeCell ref="AO7212:AO7213"/>
    <mergeCell ref="AP7212:AP7213"/>
    <mergeCell ref="AR7212:AR7213"/>
    <mergeCell ref="AS7212:AS7213"/>
    <mergeCell ref="AN7210:AN7211"/>
    <mergeCell ref="AO7210:AO7211"/>
    <mergeCell ref="AP7210:AP7211"/>
    <mergeCell ref="AR7210:AR7211"/>
    <mergeCell ref="AS7210:AS7211"/>
    <mergeCell ref="AN7208:AN7209"/>
    <mergeCell ref="AO7208:AO7209"/>
    <mergeCell ref="AP7208:AP7209"/>
    <mergeCell ref="AR7208:AR7209"/>
    <mergeCell ref="AS7208:AS7209"/>
    <mergeCell ref="AN7206:AN7207"/>
    <mergeCell ref="AO7206:AO7207"/>
    <mergeCell ref="AP7206:AP7207"/>
    <mergeCell ref="AR7206:AR7207"/>
    <mergeCell ref="AS7206:AS7207"/>
    <mergeCell ref="AN7204:AN7205"/>
    <mergeCell ref="AO7204:AO7205"/>
    <mergeCell ref="AP7204:AP7205"/>
    <mergeCell ref="AR7204:AR7205"/>
    <mergeCell ref="AS7204:AS7205"/>
    <mergeCell ref="AN7202:AN7203"/>
    <mergeCell ref="AO7202:AO7203"/>
    <mergeCell ref="AP7202:AP7203"/>
    <mergeCell ref="AR7202:AR7203"/>
    <mergeCell ref="AS7202:AS7203"/>
    <mergeCell ref="AN7228:AN7229"/>
    <mergeCell ref="AO7228:AO7229"/>
    <mergeCell ref="AP7228:AP7229"/>
    <mergeCell ref="AR7228:AR7229"/>
    <mergeCell ref="AS7228:AS7229"/>
    <mergeCell ref="AN7226:AN7227"/>
    <mergeCell ref="AO7226:AO7227"/>
    <mergeCell ref="AP7226:AP7227"/>
    <mergeCell ref="AR7226:AR7227"/>
    <mergeCell ref="AS7226:AS7227"/>
    <mergeCell ref="AN7224:AN7225"/>
    <mergeCell ref="AO7224:AO7225"/>
    <mergeCell ref="AP7224:AP7225"/>
    <mergeCell ref="AR7224:AR7225"/>
    <mergeCell ref="AS7224:AS7225"/>
    <mergeCell ref="AN7222:AN7223"/>
    <mergeCell ref="AO7222:AO7223"/>
    <mergeCell ref="AP7222:AP7223"/>
    <mergeCell ref="AR7222:AR7223"/>
    <mergeCell ref="AS7222:AS7223"/>
    <mergeCell ref="AN7220:AN7221"/>
    <mergeCell ref="AO7220:AO7221"/>
    <mergeCell ref="AP7220:AP7221"/>
    <mergeCell ref="AR7220:AR7221"/>
    <mergeCell ref="AS7220:AS7221"/>
    <mergeCell ref="AN7218:AN7219"/>
    <mergeCell ref="AO7218:AO7219"/>
    <mergeCell ref="AP7218:AP7219"/>
    <mergeCell ref="AR7218:AR7219"/>
    <mergeCell ref="AS7218:AS7219"/>
    <mergeCell ref="AN7216:AN7217"/>
    <mergeCell ref="AO7216:AO7217"/>
    <mergeCell ref="AP7216:AP7217"/>
    <mergeCell ref="AR7216:AR7217"/>
    <mergeCell ref="AS7216:AS7217"/>
    <mergeCell ref="AN7242:AN7243"/>
    <mergeCell ref="AO7242:AO7243"/>
    <mergeCell ref="AP7242:AP7243"/>
    <mergeCell ref="AR7242:AR7243"/>
    <mergeCell ref="AS7242:AS7243"/>
    <mergeCell ref="AN7240:AN7241"/>
    <mergeCell ref="AO7240:AO7241"/>
    <mergeCell ref="AP7240:AP7241"/>
    <mergeCell ref="AR7240:AR7241"/>
    <mergeCell ref="AS7240:AS7241"/>
    <mergeCell ref="AN7238:AN7239"/>
    <mergeCell ref="AO7238:AO7239"/>
    <mergeCell ref="AP7238:AP7239"/>
    <mergeCell ref="AR7238:AR7239"/>
    <mergeCell ref="AS7238:AS7239"/>
    <mergeCell ref="AN7236:AN7237"/>
    <mergeCell ref="AO7236:AO7237"/>
    <mergeCell ref="AP7236:AP7237"/>
    <mergeCell ref="AR7236:AR7237"/>
    <mergeCell ref="AS7236:AS7237"/>
    <mergeCell ref="AN7234:AN7235"/>
    <mergeCell ref="AO7234:AO7235"/>
    <mergeCell ref="AP7234:AP7235"/>
    <mergeCell ref="AR7234:AR7235"/>
    <mergeCell ref="AS7234:AS7235"/>
    <mergeCell ref="AN7232:AN7233"/>
    <mergeCell ref="AO7232:AO7233"/>
    <mergeCell ref="AP7232:AP7233"/>
    <mergeCell ref="AR7232:AR7233"/>
    <mergeCell ref="AS7232:AS7233"/>
    <mergeCell ref="AN7230:AN7231"/>
    <mergeCell ref="AO7230:AO7231"/>
    <mergeCell ref="AP7230:AP7231"/>
    <mergeCell ref="AR7230:AR7231"/>
    <mergeCell ref="AS7230:AS7231"/>
    <mergeCell ref="AN7256:AN7257"/>
    <mergeCell ref="AO7256:AO7257"/>
    <mergeCell ref="AP7256:AP7257"/>
    <mergeCell ref="AR7256:AR7257"/>
    <mergeCell ref="AS7256:AS7257"/>
    <mergeCell ref="AN7254:AN7255"/>
    <mergeCell ref="AO7254:AO7255"/>
    <mergeCell ref="AP7254:AP7255"/>
    <mergeCell ref="AR7254:AR7255"/>
    <mergeCell ref="AS7254:AS7255"/>
    <mergeCell ref="AN7252:AN7253"/>
    <mergeCell ref="AO7252:AO7253"/>
    <mergeCell ref="AP7252:AP7253"/>
    <mergeCell ref="AR7252:AR7253"/>
    <mergeCell ref="AS7252:AS7253"/>
    <mergeCell ref="AN7250:AN7251"/>
    <mergeCell ref="AO7250:AO7251"/>
    <mergeCell ref="AP7250:AP7251"/>
    <mergeCell ref="AR7250:AR7251"/>
    <mergeCell ref="AS7250:AS7251"/>
    <mergeCell ref="AN7248:AN7249"/>
    <mergeCell ref="AO7248:AO7249"/>
    <mergeCell ref="AP7248:AP7249"/>
    <mergeCell ref="AR7248:AR7249"/>
    <mergeCell ref="AS7248:AS7249"/>
    <mergeCell ref="AN7246:AN7247"/>
    <mergeCell ref="AO7246:AO7247"/>
    <mergeCell ref="AP7246:AP7247"/>
    <mergeCell ref="AR7246:AR7247"/>
    <mergeCell ref="AS7246:AS7247"/>
    <mergeCell ref="AN7244:AN7245"/>
    <mergeCell ref="AO7244:AO7245"/>
    <mergeCell ref="AP7244:AP7245"/>
    <mergeCell ref="AR7244:AR7245"/>
    <mergeCell ref="AS7244:AS7245"/>
    <mergeCell ref="AN7270:AN7271"/>
    <mergeCell ref="AO7270:AO7271"/>
    <mergeCell ref="AP7270:AP7271"/>
    <mergeCell ref="AR7270:AR7271"/>
    <mergeCell ref="AS7270:AS7271"/>
    <mergeCell ref="AN7268:AN7269"/>
    <mergeCell ref="AO7268:AO7269"/>
    <mergeCell ref="AP7268:AP7269"/>
    <mergeCell ref="AR7268:AR7269"/>
    <mergeCell ref="AS7268:AS7269"/>
    <mergeCell ref="AN7266:AN7267"/>
    <mergeCell ref="AO7266:AO7267"/>
    <mergeCell ref="AP7266:AP7267"/>
    <mergeCell ref="AR7266:AR7267"/>
    <mergeCell ref="AS7266:AS7267"/>
    <mergeCell ref="AN7264:AN7265"/>
    <mergeCell ref="AO7264:AO7265"/>
    <mergeCell ref="AP7264:AP7265"/>
    <mergeCell ref="AR7264:AR7265"/>
    <mergeCell ref="AS7264:AS7265"/>
    <mergeCell ref="AN7262:AN7263"/>
    <mergeCell ref="AO7262:AO7263"/>
    <mergeCell ref="AP7262:AP7263"/>
    <mergeCell ref="AR7262:AR7263"/>
    <mergeCell ref="AS7262:AS7263"/>
    <mergeCell ref="AN7260:AN7261"/>
    <mergeCell ref="AO7260:AO7261"/>
    <mergeCell ref="AP7260:AP7261"/>
    <mergeCell ref="AR7260:AR7261"/>
    <mergeCell ref="AS7260:AS7261"/>
    <mergeCell ref="AN7258:AN7259"/>
    <mergeCell ref="AO7258:AO7259"/>
    <mergeCell ref="AP7258:AP7259"/>
    <mergeCell ref="AR7258:AR7259"/>
    <mergeCell ref="AS7258:AS7259"/>
    <mergeCell ref="AN7284:AN7285"/>
    <mergeCell ref="AO7284:AO7285"/>
    <mergeCell ref="AP7284:AP7285"/>
    <mergeCell ref="AR7284:AR7285"/>
    <mergeCell ref="AS7284:AS7285"/>
    <mergeCell ref="AN7282:AN7283"/>
    <mergeCell ref="AO7282:AO7283"/>
    <mergeCell ref="AP7282:AP7283"/>
    <mergeCell ref="AR7282:AR7283"/>
    <mergeCell ref="AS7282:AS7283"/>
    <mergeCell ref="AN7280:AN7281"/>
    <mergeCell ref="AO7280:AO7281"/>
    <mergeCell ref="AP7280:AP7281"/>
    <mergeCell ref="AR7280:AR7281"/>
    <mergeCell ref="AS7280:AS7281"/>
    <mergeCell ref="AN7278:AN7279"/>
    <mergeCell ref="AO7278:AO7279"/>
    <mergeCell ref="AP7278:AP7279"/>
    <mergeCell ref="AR7278:AR7279"/>
    <mergeCell ref="AS7278:AS7279"/>
    <mergeCell ref="AN7276:AN7277"/>
    <mergeCell ref="AO7276:AO7277"/>
    <mergeCell ref="AP7276:AP7277"/>
    <mergeCell ref="AR7276:AR7277"/>
    <mergeCell ref="AS7276:AS7277"/>
    <mergeCell ref="AN7274:AN7275"/>
    <mergeCell ref="AO7274:AO7275"/>
    <mergeCell ref="AP7274:AP7275"/>
    <mergeCell ref="AR7274:AR7275"/>
    <mergeCell ref="AS7274:AS7275"/>
    <mergeCell ref="AN7272:AN7273"/>
    <mergeCell ref="AO7272:AO7273"/>
    <mergeCell ref="AP7272:AP7273"/>
    <mergeCell ref="AR7272:AR7273"/>
    <mergeCell ref="AS7272:AS7273"/>
    <mergeCell ref="AN7298:AN7299"/>
    <mergeCell ref="AO7298:AO7299"/>
    <mergeCell ref="AP7298:AP7299"/>
    <mergeCell ref="AR7298:AR7299"/>
    <mergeCell ref="AS7298:AS7299"/>
    <mergeCell ref="AN7296:AN7297"/>
    <mergeCell ref="AO7296:AO7297"/>
    <mergeCell ref="AP7296:AP7297"/>
    <mergeCell ref="AR7296:AR7297"/>
    <mergeCell ref="AS7296:AS7297"/>
    <mergeCell ref="AN7294:AN7295"/>
    <mergeCell ref="AO7294:AO7295"/>
    <mergeCell ref="AP7294:AP7295"/>
    <mergeCell ref="AR7294:AR7295"/>
    <mergeCell ref="AS7294:AS7295"/>
    <mergeCell ref="AN7292:AN7293"/>
    <mergeCell ref="AO7292:AO7293"/>
    <mergeCell ref="AP7292:AP7293"/>
    <mergeCell ref="AR7292:AR7293"/>
    <mergeCell ref="AS7292:AS7293"/>
    <mergeCell ref="AN7290:AN7291"/>
    <mergeCell ref="AO7290:AO7291"/>
    <mergeCell ref="AP7290:AP7291"/>
    <mergeCell ref="AR7290:AR7291"/>
    <mergeCell ref="AS7290:AS7291"/>
    <mergeCell ref="AN7288:AN7289"/>
    <mergeCell ref="AO7288:AO7289"/>
    <mergeCell ref="AP7288:AP7289"/>
    <mergeCell ref="AR7288:AR7289"/>
    <mergeCell ref="AS7288:AS7289"/>
    <mergeCell ref="AN7286:AN7287"/>
    <mergeCell ref="AO7286:AO7287"/>
    <mergeCell ref="AP7286:AP7287"/>
    <mergeCell ref="AR7286:AR7287"/>
    <mergeCell ref="AS7286:AS7287"/>
    <mergeCell ref="AN7312:AN7313"/>
    <mergeCell ref="AO7312:AO7313"/>
    <mergeCell ref="AP7312:AP7313"/>
    <mergeCell ref="AR7312:AR7313"/>
    <mergeCell ref="AS7312:AS7313"/>
    <mergeCell ref="AN7310:AN7311"/>
    <mergeCell ref="AO7310:AO7311"/>
    <mergeCell ref="AP7310:AP7311"/>
    <mergeCell ref="AR7310:AR7311"/>
    <mergeCell ref="AS7310:AS7311"/>
    <mergeCell ref="AN7308:AN7309"/>
    <mergeCell ref="AO7308:AO7309"/>
    <mergeCell ref="AP7308:AP7309"/>
    <mergeCell ref="AR7308:AR7309"/>
    <mergeCell ref="AS7308:AS7309"/>
    <mergeCell ref="AN7306:AN7307"/>
    <mergeCell ref="AO7306:AO7307"/>
    <mergeCell ref="AP7306:AP7307"/>
    <mergeCell ref="AR7306:AR7307"/>
    <mergeCell ref="AS7306:AS7307"/>
    <mergeCell ref="AN7304:AN7305"/>
    <mergeCell ref="AO7304:AO7305"/>
    <mergeCell ref="AP7304:AP7305"/>
    <mergeCell ref="AR7304:AR7305"/>
    <mergeCell ref="AS7304:AS7305"/>
    <mergeCell ref="AN7302:AN7303"/>
    <mergeCell ref="AO7302:AO7303"/>
    <mergeCell ref="AP7302:AP7303"/>
    <mergeCell ref="AR7302:AR7303"/>
    <mergeCell ref="AS7302:AS7303"/>
    <mergeCell ref="AN7300:AN7301"/>
    <mergeCell ref="AO7300:AO7301"/>
    <mergeCell ref="AP7300:AP7301"/>
    <mergeCell ref="AR7300:AR7301"/>
    <mergeCell ref="AS7300:AS7301"/>
    <mergeCell ref="AN7326:AN7327"/>
    <mergeCell ref="AO7326:AO7327"/>
    <mergeCell ref="AP7326:AP7327"/>
    <mergeCell ref="AR7326:AR7327"/>
    <mergeCell ref="AS7326:AS7327"/>
    <mergeCell ref="AN7324:AN7325"/>
    <mergeCell ref="AO7324:AO7325"/>
    <mergeCell ref="AP7324:AP7325"/>
    <mergeCell ref="AR7324:AR7325"/>
    <mergeCell ref="AS7324:AS7325"/>
    <mergeCell ref="AN7322:AN7323"/>
    <mergeCell ref="AO7322:AO7323"/>
    <mergeCell ref="AP7322:AP7323"/>
    <mergeCell ref="AR7322:AR7323"/>
    <mergeCell ref="AS7322:AS7323"/>
    <mergeCell ref="AN7320:AN7321"/>
    <mergeCell ref="AO7320:AO7321"/>
    <mergeCell ref="AP7320:AP7321"/>
    <mergeCell ref="AR7320:AR7321"/>
    <mergeCell ref="AS7320:AS7321"/>
    <mergeCell ref="AN7318:AN7319"/>
    <mergeCell ref="AO7318:AO7319"/>
    <mergeCell ref="AP7318:AP7319"/>
    <mergeCell ref="AR7318:AR7319"/>
    <mergeCell ref="AS7318:AS7319"/>
    <mergeCell ref="AN7316:AN7317"/>
    <mergeCell ref="AO7316:AO7317"/>
    <mergeCell ref="AP7316:AP7317"/>
    <mergeCell ref="AR7316:AR7317"/>
    <mergeCell ref="AS7316:AS7317"/>
    <mergeCell ref="AN7314:AN7315"/>
    <mergeCell ref="AO7314:AO7315"/>
    <mergeCell ref="AP7314:AP7315"/>
    <mergeCell ref="AR7314:AR7315"/>
    <mergeCell ref="AS7314:AS7315"/>
    <mergeCell ref="AN7340:AN7341"/>
    <mergeCell ref="AO7340:AO7341"/>
    <mergeCell ref="AP7340:AP7341"/>
    <mergeCell ref="AR7340:AR7341"/>
    <mergeCell ref="AS7340:AS7341"/>
    <mergeCell ref="AN7338:AN7339"/>
    <mergeCell ref="AO7338:AO7339"/>
    <mergeCell ref="AP7338:AP7339"/>
    <mergeCell ref="AR7338:AR7339"/>
    <mergeCell ref="AS7338:AS7339"/>
    <mergeCell ref="AN7336:AN7337"/>
    <mergeCell ref="AO7336:AO7337"/>
    <mergeCell ref="AP7336:AP7337"/>
    <mergeCell ref="AR7336:AR7337"/>
    <mergeCell ref="AS7336:AS7337"/>
    <mergeCell ref="AN7334:AN7335"/>
    <mergeCell ref="AO7334:AO7335"/>
    <mergeCell ref="AP7334:AP7335"/>
    <mergeCell ref="AR7334:AR7335"/>
    <mergeCell ref="AS7334:AS7335"/>
    <mergeCell ref="AN7332:AN7333"/>
    <mergeCell ref="AO7332:AO7333"/>
    <mergeCell ref="AP7332:AP7333"/>
    <mergeCell ref="AR7332:AR7333"/>
    <mergeCell ref="AS7332:AS7333"/>
    <mergeCell ref="AN7330:AN7331"/>
    <mergeCell ref="AO7330:AO7331"/>
    <mergeCell ref="AP7330:AP7331"/>
    <mergeCell ref="AR7330:AR7331"/>
    <mergeCell ref="AS7330:AS7331"/>
    <mergeCell ref="AN7328:AN7329"/>
    <mergeCell ref="AO7328:AO7329"/>
    <mergeCell ref="AP7328:AP7329"/>
    <mergeCell ref="AR7328:AR7329"/>
    <mergeCell ref="AS7328:AS7329"/>
    <mergeCell ref="AN7354:AN7355"/>
    <mergeCell ref="AO7354:AO7355"/>
    <mergeCell ref="AP7354:AP7355"/>
    <mergeCell ref="AR7354:AR7355"/>
    <mergeCell ref="AS7354:AS7355"/>
    <mergeCell ref="AN7352:AN7353"/>
    <mergeCell ref="AO7352:AO7353"/>
    <mergeCell ref="AP7352:AP7353"/>
    <mergeCell ref="AR7352:AR7353"/>
    <mergeCell ref="AS7352:AS7353"/>
    <mergeCell ref="AN7350:AN7351"/>
    <mergeCell ref="AO7350:AO7351"/>
    <mergeCell ref="AP7350:AP7351"/>
    <mergeCell ref="AR7350:AR7351"/>
    <mergeCell ref="AS7350:AS7351"/>
    <mergeCell ref="AN7348:AN7349"/>
    <mergeCell ref="AO7348:AO7349"/>
    <mergeCell ref="AP7348:AP7349"/>
    <mergeCell ref="AR7348:AR7349"/>
    <mergeCell ref="AS7348:AS7349"/>
    <mergeCell ref="AN7346:AN7347"/>
    <mergeCell ref="AO7346:AO7347"/>
    <mergeCell ref="AP7346:AP7347"/>
    <mergeCell ref="AR7346:AR7347"/>
    <mergeCell ref="AS7346:AS7347"/>
    <mergeCell ref="AN7344:AN7345"/>
    <mergeCell ref="AO7344:AO7345"/>
    <mergeCell ref="AP7344:AP7345"/>
    <mergeCell ref="AR7344:AR7345"/>
    <mergeCell ref="AS7344:AS7345"/>
    <mergeCell ref="AN7342:AN7343"/>
    <mergeCell ref="AO7342:AO7343"/>
    <mergeCell ref="AP7342:AP7343"/>
    <mergeCell ref="AR7342:AR7343"/>
    <mergeCell ref="AS7342:AS7343"/>
    <mergeCell ref="AN7368:AN7369"/>
    <mergeCell ref="AO7368:AO7369"/>
    <mergeCell ref="AP7368:AP7369"/>
    <mergeCell ref="AR7368:AR7369"/>
    <mergeCell ref="AS7368:AS7369"/>
    <mergeCell ref="AN7366:AN7367"/>
    <mergeCell ref="AO7366:AO7367"/>
    <mergeCell ref="AP7366:AP7367"/>
    <mergeCell ref="AR7366:AR7367"/>
    <mergeCell ref="AS7366:AS7367"/>
    <mergeCell ref="AN7364:AN7365"/>
    <mergeCell ref="AO7364:AO7365"/>
    <mergeCell ref="AP7364:AP7365"/>
    <mergeCell ref="AR7364:AR7365"/>
    <mergeCell ref="AS7364:AS7365"/>
    <mergeCell ref="AN7362:AN7363"/>
    <mergeCell ref="AO7362:AO7363"/>
    <mergeCell ref="AP7362:AP7363"/>
    <mergeCell ref="AR7362:AR7363"/>
    <mergeCell ref="AS7362:AS7363"/>
    <mergeCell ref="AN7360:AN7361"/>
    <mergeCell ref="AO7360:AO7361"/>
    <mergeCell ref="AP7360:AP7361"/>
    <mergeCell ref="AR7360:AR7361"/>
    <mergeCell ref="AS7360:AS7361"/>
    <mergeCell ref="AN7358:AN7359"/>
    <mergeCell ref="AO7358:AO7359"/>
    <mergeCell ref="AP7358:AP7359"/>
    <mergeCell ref="AR7358:AR7359"/>
    <mergeCell ref="AS7358:AS7359"/>
    <mergeCell ref="AN7356:AN7357"/>
    <mergeCell ref="AO7356:AO7357"/>
    <mergeCell ref="AP7356:AP7357"/>
    <mergeCell ref="AR7356:AR7357"/>
    <mergeCell ref="AS7356:AS7357"/>
    <mergeCell ref="AN7382:AN7383"/>
    <mergeCell ref="AO7382:AO7383"/>
    <mergeCell ref="AP7382:AP7383"/>
    <mergeCell ref="AR7382:AR7383"/>
    <mergeCell ref="AS7382:AS7383"/>
    <mergeCell ref="AN7380:AN7381"/>
    <mergeCell ref="AO7380:AO7381"/>
    <mergeCell ref="AP7380:AP7381"/>
    <mergeCell ref="AR7380:AR7381"/>
    <mergeCell ref="AS7380:AS7381"/>
    <mergeCell ref="AN7378:AN7379"/>
    <mergeCell ref="AO7378:AO7379"/>
    <mergeCell ref="AP7378:AP7379"/>
    <mergeCell ref="AR7378:AR7379"/>
    <mergeCell ref="AS7378:AS7379"/>
    <mergeCell ref="AN7376:AN7377"/>
    <mergeCell ref="AO7376:AO7377"/>
    <mergeCell ref="AP7376:AP7377"/>
    <mergeCell ref="AR7376:AR7377"/>
    <mergeCell ref="AS7376:AS7377"/>
    <mergeCell ref="AN7374:AN7375"/>
    <mergeCell ref="AO7374:AO7375"/>
    <mergeCell ref="AP7374:AP7375"/>
    <mergeCell ref="AR7374:AR7375"/>
    <mergeCell ref="AS7374:AS7375"/>
    <mergeCell ref="AN7372:AN7373"/>
    <mergeCell ref="AO7372:AO7373"/>
    <mergeCell ref="AP7372:AP7373"/>
    <mergeCell ref="AR7372:AR7373"/>
    <mergeCell ref="AS7372:AS7373"/>
    <mergeCell ref="AN7370:AN7371"/>
    <mergeCell ref="AO7370:AO7371"/>
    <mergeCell ref="AP7370:AP7371"/>
    <mergeCell ref="AR7370:AR7371"/>
    <mergeCell ref="AS7370:AS7371"/>
    <mergeCell ref="AN7396:AN7397"/>
    <mergeCell ref="AO7396:AO7397"/>
    <mergeCell ref="AP7396:AP7397"/>
    <mergeCell ref="AR7396:AR7397"/>
    <mergeCell ref="AS7396:AS7397"/>
    <mergeCell ref="AN7394:AN7395"/>
    <mergeCell ref="AO7394:AO7395"/>
    <mergeCell ref="AP7394:AP7395"/>
    <mergeCell ref="AR7394:AR7395"/>
    <mergeCell ref="AS7394:AS7395"/>
    <mergeCell ref="AN7392:AN7393"/>
    <mergeCell ref="AO7392:AO7393"/>
    <mergeCell ref="AP7392:AP7393"/>
    <mergeCell ref="AR7392:AR7393"/>
    <mergeCell ref="AS7392:AS7393"/>
    <mergeCell ref="AN7390:AN7391"/>
    <mergeCell ref="AO7390:AO7391"/>
    <mergeCell ref="AP7390:AP7391"/>
    <mergeCell ref="AR7390:AR7391"/>
    <mergeCell ref="AS7390:AS7391"/>
    <mergeCell ref="AN7388:AN7389"/>
    <mergeCell ref="AO7388:AO7389"/>
    <mergeCell ref="AP7388:AP7389"/>
    <mergeCell ref="AR7388:AR7389"/>
    <mergeCell ref="AS7388:AS7389"/>
    <mergeCell ref="AN7386:AN7387"/>
    <mergeCell ref="AO7386:AO7387"/>
    <mergeCell ref="AP7386:AP7387"/>
    <mergeCell ref="AR7386:AR7387"/>
    <mergeCell ref="AS7386:AS7387"/>
    <mergeCell ref="AN7384:AN7385"/>
    <mergeCell ref="AO7384:AO7385"/>
    <mergeCell ref="AP7384:AP7385"/>
    <mergeCell ref="AR7384:AR7385"/>
    <mergeCell ref="AS7384:AS7385"/>
    <mergeCell ref="AN7410:AN7411"/>
    <mergeCell ref="AO7410:AO7411"/>
    <mergeCell ref="AP7410:AP7411"/>
    <mergeCell ref="AR7410:AR7411"/>
    <mergeCell ref="AS7410:AS7411"/>
    <mergeCell ref="AN7408:AN7409"/>
    <mergeCell ref="AO7408:AO7409"/>
    <mergeCell ref="AP7408:AP7409"/>
    <mergeCell ref="AR7408:AR7409"/>
    <mergeCell ref="AS7408:AS7409"/>
    <mergeCell ref="AN7406:AN7407"/>
    <mergeCell ref="AO7406:AO7407"/>
    <mergeCell ref="AP7406:AP7407"/>
    <mergeCell ref="AR7406:AR7407"/>
    <mergeCell ref="AS7406:AS7407"/>
    <mergeCell ref="AN7404:AN7405"/>
    <mergeCell ref="AO7404:AO7405"/>
    <mergeCell ref="AP7404:AP7405"/>
    <mergeCell ref="AR7404:AR7405"/>
    <mergeCell ref="AS7404:AS7405"/>
    <mergeCell ref="AN7402:AN7403"/>
    <mergeCell ref="AO7402:AO7403"/>
    <mergeCell ref="AP7402:AP7403"/>
    <mergeCell ref="AR7402:AR7403"/>
    <mergeCell ref="AS7402:AS7403"/>
    <mergeCell ref="AN7400:AN7401"/>
    <mergeCell ref="AO7400:AO7401"/>
    <mergeCell ref="AP7400:AP7401"/>
    <mergeCell ref="AR7400:AR7401"/>
    <mergeCell ref="AS7400:AS7401"/>
    <mergeCell ref="AN7398:AN7399"/>
    <mergeCell ref="AO7398:AO7399"/>
    <mergeCell ref="AP7398:AP7399"/>
    <mergeCell ref="AR7398:AR7399"/>
    <mergeCell ref="AS7398:AS7399"/>
    <mergeCell ref="AN7424:AN7425"/>
    <mergeCell ref="AO7424:AO7425"/>
    <mergeCell ref="AP7424:AP7425"/>
    <mergeCell ref="AR7424:AR7425"/>
    <mergeCell ref="AS7424:AS7425"/>
    <mergeCell ref="AN7422:AN7423"/>
    <mergeCell ref="AO7422:AO7423"/>
    <mergeCell ref="AP7422:AP7423"/>
    <mergeCell ref="AR7422:AR7423"/>
    <mergeCell ref="AS7422:AS7423"/>
    <mergeCell ref="AN7420:AN7421"/>
    <mergeCell ref="AO7420:AO7421"/>
    <mergeCell ref="AP7420:AP7421"/>
    <mergeCell ref="AR7420:AR7421"/>
    <mergeCell ref="AS7420:AS7421"/>
    <mergeCell ref="AN7418:AN7419"/>
    <mergeCell ref="AO7418:AO7419"/>
    <mergeCell ref="AP7418:AP7419"/>
    <mergeCell ref="AR7418:AR7419"/>
    <mergeCell ref="AS7418:AS7419"/>
    <mergeCell ref="AN7416:AN7417"/>
    <mergeCell ref="AO7416:AO7417"/>
    <mergeCell ref="AP7416:AP7417"/>
    <mergeCell ref="AR7416:AR7417"/>
    <mergeCell ref="AS7416:AS7417"/>
    <mergeCell ref="AN7414:AN7415"/>
    <mergeCell ref="AO7414:AO7415"/>
    <mergeCell ref="AP7414:AP7415"/>
    <mergeCell ref="AR7414:AR7415"/>
    <mergeCell ref="AS7414:AS7415"/>
    <mergeCell ref="AN7412:AN7413"/>
    <mergeCell ref="AO7412:AO7413"/>
    <mergeCell ref="AP7412:AP7413"/>
    <mergeCell ref="AR7412:AR7413"/>
    <mergeCell ref="AS7412:AS7413"/>
    <mergeCell ref="AN7438:AN7439"/>
    <mergeCell ref="AO7438:AO7439"/>
    <mergeCell ref="AP7438:AP7439"/>
    <mergeCell ref="AR7438:AR7439"/>
    <mergeCell ref="AS7438:AS7439"/>
    <mergeCell ref="AN7436:AN7437"/>
    <mergeCell ref="AO7436:AO7437"/>
    <mergeCell ref="AP7436:AP7437"/>
    <mergeCell ref="AR7436:AR7437"/>
    <mergeCell ref="AS7436:AS7437"/>
    <mergeCell ref="AN7434:AN7435"/>
    <mergeCell ref="AO7434:AO7435"/>
    <mergeCell ref="AP7434:AP7435"/>
    <mergeCell ref="AR7434:AR7435"/>
    <mergeCell ref="AS7434:AS7435"/>
    <mergeCell ref="AN7432:AN7433"/>
    <mergeCell ref="AO7432:AO7433"/>
    <mergeCell ref="AP7432:AP7433"/>
    <mergeCell ref="AR7432:AR7433"/>
    <mergeCell ref="AS7432:AS7433"/>
    <mergeCell ref="AN7430:AN7431"/>
    <mergeCell ref="AO7430:AO7431"/>
    <mergeCell ref="AP7430:AP7431"/>
    <mergeCell ref="AR7430:AR7431"/>
    <mergeCell ref="AS7430:AS7431"/>
    <mergeCell ref="AN7428:AN7429"/>
    <mergeCell ref="AO7428:AO7429"/>
    <mergeCell ref="AP7428:AP7429"/>
    <mergeCell ref="AR7428:AR7429"/>
    <mergeCell ref="AS7428:AS7429"/>
    <mergeCell ref="AN7426:AN7427"/>
    <mergeCell ref="AO7426:AO7427"/>
    <mergeCell ref="AP7426:AP7427"/>
    <mergeCell ref="AR7426:AR7427"/>
    <mergeCell ref="AS7426:AS7427"/>
    <mergeCell ref="AN7452:AN7453"/>
    <mergeCell ref="AO7452:AO7453"/>
    <mergeCell ref="AP7452:AP7453"/>
    <mergeCell ref="AR7452:AR7453"/>
    <mergeCell ref="AS7452:AS7453"/>
    <mergeCell ref="AN7450:AN7451"/>
    <mergeCell ref="AO7450:AO7451"/>
    <mergeCell ref="AP7450:AP7451"/>
    <mergeCell ref="AR7450:AR7451"/>
    <mergeCell ref="AS7450:AS7451"/>
    <mergeCell ref="AN7448:AN7449"/>
    <mergeCell ref="AO7448:AO7449"/>
    <mergeCell ref="AP7448:AP7449"/>
    <mergeCell ref="AR7448:AR7449"/>
    <mergeCell ref="AS7448:AS7449"/>
    <mergeCell ref="AN7446:AN7447"/>
    <mergeCell ref="AO7446:AO7447"/>
    <mergeCell ref="AP7446:AP7447"/>
    <mergeCell ref="AR7446:AR7447"/>
    <mergeCell ref="AS7446:AS7447"/>
    <mergeCell ref="AN7444:AN7445"/>
    <mergeCell ref="AO7444:AO7445"/>
    <mergeCell ref="AP7444:AP7445"/>
    <mergeCell ref="AR7444:AR7445"/>
    <mergeCell ref="AS7444:AS7445"/>
    <mergeCell ref="AN7442:AN7443"/>
    <mergeCell ref="AO7442:AO7443"/>
    <mergeCell ref="AP7442:AP7443"/>
    <mergeCell ref="AR7442:AR7443"/>
    <mergeCell ref="AS7442:AS7443"/>
    <mergeCell ref="AN7440:AN7441"/>
    <mergeCell ref="AO7440:AO7441"/>
    <mergeCell ref="AP7440:AP7441"/>
    <mergeCell ref="AR7440:AR7441"/>
    <mergeCell ref="AS7440:AS7441"/>
    <mergeCell ref="AN7466:AN7467"/>
    <mergeCell ref="AO7466:AO7467"/>
    <mergeCell ref="AP7466:AP7467"/>
    <mergeCell ref="AR7466:AR7467"/>
    <mergeCell ref="AS7466:AS7467"/>
    <mergeCell ref="AN7464:AN7465"/>
    <mergeCell ref="AO7464:AO7465"/>
    <mergeCell ref="AP7464:AP7465"/>
    <mergeCell ref="AR7464:AR7465"/>
    <mergeCell ref="AS7464:AS7465"/>
    <mergeCell ref="AN7462:AN7463"/>
    <mergeCell ref="AO7462:AO7463"/>
    <mergeCell ref="AP7462:AP7463"/>
    <mergeCell ref="AR7462:AR7463"/>
    <mergeCell ref="AS7462:AS7463"/>
    <mergeCell ref="AN7460:AN7461"/>
    <mergeCell ref="AO7460:AO7461"/>
    <mergeCell ref="AP7460:AP7461"/>
    <mergeCell ref="AR7460:AR7461"/>
    <mergeCell ref="AS7460:AS7461"/>
    <mergeCell ref="AN7458:AN7459"/>
    <mergeCell ref="AO7458:AO7459"/>
    <mergeCell ref="AP7458:AP7459"/>
    <mergeCell ref="AR7458:AR7459"/>
    <mergeCell ref="AS7458:AS7459"/>
    <mergeCell ref="AN7456:AN7457"/>
    <mergeCell ref="AO7456:AO7457"/>
    <mergeCell ref="AP7456:AP7457"/>
    <mergeCell ref="AR7456:AR7457"/>
    <mergeCell ref="AS7456:AS7457"/>
    <mergeCell ref="AN7454:AN7455"/>
    <mergeCell ref="AO7454:AO7455"/>
    <mergeCell ref="AP7454:AP7455"/>
    <mergeCell ref="AR7454:AR7455"/>
    <mergeCell ref="AS7454:AS7455"/>
    <mergeCell ref="AN7480:AN7481"/>
    <mergeCell ref="AO7480:AO7481"/>
    <mergeCell ref="AP7480:AP7481"/>
    <mergeCell ref="AR7480:AR7481"/>
    <mergeCell ref="AS7480:AS7481"/>
    <mergeCell ref="AN7478:AN7479"/>
    <mergeCell ref="AO7478:AO7479"/>
    <mergeCell ref="AP7478:AP7479"/>
    <mergeCell ref="AR7478:AR7479"/>
    <mergeCell ref="AS7478:AS7479"/>
    <mergeCell ref="AN7476:AN7477"/>
    <mergeCell ref="AO7476:AO7477"/>
    <mergeCell ref="AP7476:AP7477"/>
    <mergeCell ref="AR7476:AR7477"/>
    <mergeCell ref="AS7476:AS7477"/>
    <mergeCell ref="AN7474:AN7475"/>
    <mergeCell ref="AO7474:AO7475"/>
    <mergeCell ref="AP7474:AP7475"/>
    <mergeCell ref="AR7474:AR7475"/>
    <mergeCell ref="AS7474:AS7475"/>
    <mergeCell ref="AN7472:AN7473"/>
    <mergeCell ref="AO7472:AO7473"/>
    <mergeCell ref="AP7472:AP7473"/>
    <mergeCell ref="AR7472:AR7473"/>
    <mergeCell ref="AS7472:AS7473"/>
    <mergeCell ref="AN7470:AN7471"/>
    <mergeCell ref="AO7470:AO7471"/>
    <mergeCell ref="AP7470:AP7471"/>
    <mergeCell ref="AR7470:AR7471"/>
    <mergeCell ref="AS7470:AS7471"/>
    <mergeCell ref="AN7468:AN7469"/>
    <mergeCell ref="AO7468:AO7469"/>
    <mergeCell ref="AP7468:AP7469"/>
    <mergeCell ref="AR7468:AR7469"/>
    <mergeCell ref="AS7468:AS7469"/>
    <mergeCell ref="AN7494:AN7495"/>
    <mergeCell ref="AO7494:AO7495"/>
    <mergeCell ref="AP7494:AP7495"/>
    <mergeCell ref="AR7494:AR7495"/>
    <mergeCell ref="AS7494:AS7495"/>
    <mergeCell ref="AN7492:AN7493"/>
    <mergeCell ref="AO7492:AO7493"/>
    <mergeCell ref="AP7492:AP7493"/>
    <mergeCell ref="AR7492:AR7493"/>
    <mergeCell ref="AS7492:AS7493"/>
    <mergeCell ref="AN7490:AN7491"/>
    <mergeCell ref="AO7490:AO7491"/>
    <mergeCell ref="AP7490:AP7491"/>
    <mergeCell ref="AR7490:AR7491"/>
    <mergeCell ref="AS7490:AS7491"/>
    <mergeCell ref="AN7488:AN7489"/>
    <mergeCell ref="AO7488:AO7489"/>
    <mergeCell ref="AP7488:AP7489"/>
    <mergeCell ref="AR7488:AR7489"/>
    <mergeCell ref="AS7488:AS7489"/>
    <mergeCell ref="AN7486:AN7487"/>
    <mergeCell ref="AO7486:AO7487"/>
    <mergeCell ref="AP7486:AP7487"/>
    <mergeCell ref="AR7486:AR7487"/>
    <mergeCell ref="AS7486:AS7487"/>
    <mergeCell ref="AN7484:AN7485"/>
    <mergeCell ref="AO7484:AO7485"/>
    <mergeCell ref="AP7484:AP7485"/>
    <mergeCell ref="AR7484:AR7485"/>
    <mergeCell ref="AS7484:AS7485"/>
    <mergeCell ref="AN7482:AN7483"/>
    <mergeCell ref="AO7482:AO7483"/>
    <mergeCell ref="AP7482:AP7483"/>
    <mergeCell ref="AR7482:AR7483"/>
    <mergeCell ref="AS7482:AS7483"/>
    <mergeCell ref="AN7508:AN7509"/>
    <mergeCell ref="AO7508:AO7509"/>
    <mergeCell ref="AP7508:AP7509"/>
    <mergeCell ref="AR7508:AR7509"/>
    <mergeCell ref="AS7508:AS7509"/>
    <mergeCell ref="AN7506:AN7507"/>
    <mergeCell ref="AO7506:AO7507"/>
    <mergeCell ref="AP7506:AP7507"/>
    <mergeCell ref="AR7506:AR7507"/>
    <mergeCell ref="AS7506:AS7507"/>
    <mergeCell ref="AN7504:AN7505"/>
    <mergeCell ref="AO7504:AO7505"/>
    <mergeCell ref="AP7504:AP7505"/>
    <mergeCell ref="AR7504:AR7505"/>
    <mergeCell ref="AS7504:AS7505"/>
    <mergeCell ref="AN7502:AN7503"/>
    <mergeCell ref="AO7502:AO7503"/>
    <mergeCell ref="AP7502:AP7503"/>
    <mergeCell ref="AR7502:AR7503"/>
    <mergeCell ref="AS7502:AS7503"/>
    <mergeCell ref="AN7500:AN7501"/>
    <mergeCell ref="AO7500:AO7501"/>
    <mergeCell ref="AP7500:AP7501"/>
    <mergeCell ref="AR7500:AR7501"/>
    <mergeCell ref="AS7500:AS7501"/>
    <mergeCell ref="AN7498:AN7499"/>
    <mergeCell ref="AO7498:AO7499"/>
    <mergeCell ref="AP7498:AP7499"/>
    <mergeCell ref="AR7498:AR7499"/>
    <mergeCell ref="AS7498:AS7499"/>
    <mergeCell ref="AN7496:AN7497"/>
    <mergeCell ref="AO7496:AO7497"/>
    <mergeCell ref="AP7496:AP7497"/>
    <mergeCell ref="AR7496:AR7497"/>
    <mergeCell ref="AS7496:AS7497"/>
    <mergeCell ref="AN7522:AN7523"/>
    <mergeCell ref="AO7522:AO7523"/>
    <mergeCell ref="AP7522:AP7523"/>
    <mergeCell ref="AR7522:AR7523"/>
    <mergeCell ref="AS7522:AS7523"/>
    <mergeCell ref="AN7520:AN7521"/>
    <mergeCell ref="AO7520:AO7521"/>
    <mergeCell ref="AP7520:AP7521"/>
    <mergeCell ref="AR7520:AR7521"/>
    <mergeCell ref="AS7520:AS7521"/>
    <mergeCell ref="AN7518:AN7519"/>
    <mergeCell ref="AO7518:AO7519"/>
    <mergeCell ref="AP7518:AP7519"/>
    <mergeCell ref="AR7518:AR7519"/>
    <mergeCell ref="AS7518:AS7519"/>
    <mergeCell ref="AN7516:AN7517"/>
    <mergeCell ref="AO7516:AO7517"/>
    <mergeCell ref="AP7516:AP7517"/>
    <mergeCell ref="AR7516:AR7517"/>
    <mergeCell ref="AS7516:AS7517"/>
    <mergeCell ref="AN7514:AN7515"/>
    <mergeCell ref="AO7514:AO7515"/>
    <mergeCell ref="AP7514:AP7515"/>
    <mergeCell ref="AR7514:AR7515"/>
    <mergeCell ref="AS7514:AS7515"/>
    <mergeCell ref="AN7512:AN7513"/>
    <mergeCell ref="AO7512:AO7513"/>
    <mergeCell ref="AP7512:AP7513"/>
    <mergeCell ref="AR7512:AR7513"/>
    <mergeCell ref="AS7512:AS7513"/>
    <mergeCell ref="AN7510:AN7511"/>
    <mergeCell ref="AO7510:AO7511"/>
    <mergeCell ref="AP7510:AP7511"/>
    <mergeCell ref="AR7510:AR7511"/>
    <mergeCell ref="AS7510:AS7511"/>
    <mergeCell ref="AN7536:AN7537"/>
    <mergeCell ref="AO7536:AO7537"/>
    <mergeCell ref="AP7536:AP7537"/>
    <mergeCell ref="AR7536:AR7537"/>
    <mergeCell ref="AS7536:AS7537"/>
    <mergeCell ref="AN7534:AN7535"/>
    <mergeCell ref="AO7534:AO7535"/>
    <mergeCell ref="AP7534:AP7535"/>
    <mergeCell ref="AR7534:AR7535"/>
    <mergeCell ref="AS7534:AS7535"/>
    <mergeCell ref="AN7532:AN7533"/>
    <mergeCell ref="AO7532:AO7533"/>
    <mergeCell ref="AP7532:AP7533"/>
    <mergeCell ref="AR7532:AR7533"/>
    <mergeCell ref="AS7532:AS7533"/>
    <mergeCell ref="AN7530:AN7531"/>
    <mergeCell ref="AO7530:AO7531"/>
    <mergeCell ref="AP7530:AP7531"/>
    <mergeCell ref="AR7530:AR7531"/>
    <mergeCell ref="AS7530:AS7531"/>
    <mergeCell ref="AN7528:AN7529"/>
    <mergeCell ref="AO7528:AO7529"/>
    <mergeCell ref="AP7528:AP7529"/>
    <mergeCell ref="AR7528:AR7529"/>
    <mergeCell ref="AS7528:AS7529"/>
    <mergeCell ref="AN7526:AN7527"/>
    <mergeCell ref="AO7526:AO7527"/>
    <mergeCell ref="AP7526:AP7527"/>
    <mergeCell ref="AR7526:AR7527"/>
    <mergeCell ref="AS7526:AS7527"/>
    <mergeCell ref="AN7524:AN7525"/>
    <mergeCell ref="AO7524:AO7525"/>
    <mergeCell ref="AP7524:AP7525"/>
    <mergeCell ref="AR7524:AR7525"/>
    <mergeCell ref="AS7524:AS7525"/>
    <mergeCell ref="AN7550:AN7551"/>
    <mergeCell ref="AO7550:AO7551"/>
    <mergeCell ref="AP7550:AP7551"/>
    <mergeCell ref="AR7550:AR7551"/>
    <mergeCell ref="AS7550:AS7551"/>
    <mergeCell ref="AN7548:AN7549"/>
    <mergeCell ref="AO7548:AO7549"/>
    <mergeCell ref="AP7548:AP7549"/>
    <mergeCell ref="AR7548:AR7549"/>
    <mergeCell ref="AS7548:AS7549"/>
    <mergeCell ref="AN7546:AN7547"/>
    <mergeCell ref="AO7546:AO7547"/>
    <mergeCell ref="AP7546:AP7547"/>
    <mergeCell ref="AR7546:AR7547"/>
    <mergeCell ref="AS7546:AS7547"/>
    <mergeCell ref="AN7544:AN7545"/>
    <mergeCell ref="AO7544:AO7545"/>
    <mergeCell ref="AP7544:AP7545"/>
    <mergeCell ref="AR7544:AR7545"/>
    <mergeCell ref="AS7544:AS7545"/>
    <mergeCell ref="AN7542:AN7543"/>
    <mergeCell ref="AO7542:AO7543"/>
    <mergeCell ref="AP7542:AP7543"/>
    <mergeCell ref="AR7542:AR7543"/>
    <mergeCell ref="AS7542:AS7543"/>
    <mergeCell ref="AN7540:AN7541"/>
    <mergeCell ref="AO7540:AO7541"/>
    <mergeCell ref="AP7540:AP7541"/>
    <mergeCell ref="AR7540:AR7541"/>
    <mergeCell ref="AS7540:AS7541"/>
    <mergeCell ref="AN7538:AN7539"/>
    <mergeCell ref="AO7538:AO7539"/>
    <mergeCell ref="AP7538:AP7539"/>
    <mergeCell ref="AR7538:AR7539"/>
    <mergeCell ref="AS7538:AS7539"/>
    <mergeCell ref="AN7564:AN7565"/>
    <mergeCell ref="AO7564:AO7565"/>
    <mergeCell ref="AP7564:AP7565"/>
    <mergeCell ref="AR7564:AR7565"/>
    <mergeCell ref="AS7564:AS7565"/>
    <mergeCell ref="AN7562:AN7563"/>
    <mergeCell ref="AO7562:AO7563"/>
    <mergeCell ref="AP7562:AP7563"/>
    <mergeCell ref="AR7562:AR7563"/>
    <mergeCell ref="AS7562:AS7563"/>
    <mergeCell ref="AN7560:AN7561"/>
    <mergeCell ref="AO7560:AO7561"/>
    <mergeCell ref="AP7560:AP7561"/>
    <mergeCell ref="AR7560:AR7561"/>
    <mergeCell ref="AS7560:AS7561"/>
    <mergeCell ref="AN7558:AN7559"/>
    <mergeCell ref="AO7558:AO7559"/>
    <mergeCell ref="AP7558:AP7559"/>
    <mergeCell ref="AR7558:AR7559"/>
    <mergeCell ref="AS7558:AS7559"/>
    <mergeCell ref="AN7556:AN7557"/>
    <mergeCell ref="AO7556:AO7557"/>
    <mergeCell ref="AP7556:AP7557"/>
    <mergeCell ref="AR7556:AR7557"/>
    <mergeCell ref="AS7556:AS7557"/>
    <mergeCell ref="AN7554:AN7555"/>
    <mergeCell ref="AO7554:AO7555"/>
    <mergeCell ref="AP7554:AP7555"/>
    <mergeCell ref="AR7554:AR7555"/>
    <mergeCell ref="AS7554:AS7555"/>
    <mergeCell ref="AN7552:AN7553"/>
    <mergeCell ref="AO7552:AO7553"/>
    <mergeCell ref="AP7552:AP7553"/>
    <mergeCell ref="AR7552:AR7553"/>
    <mergeCell ref="AS7552:AS7553"/>
    <mergeCell ref="AN7578:AN7579"/>
    <mergeCell ref="AO7578:AO7579"/>
    <mergeCell ref="AP7578:AP7579"/>
    <mergeCell ref="AR7578:AR7579"/>
    <mergeCell ref="AS7578:AS7579"/>
    <mergeCell ref="AN7576:AN7577"/>
    <mergeCell ref="AO7576:AO7577"/>
    <mergeCell ref="AP7576:AP7577"/>
    <mergeCell ref="AR7576:AR7577"/>
    <mergeCell ref="AS7576:AS7577"/>
    <mergeCell ref="AN7574:AN7575"/>
    <mergeCell ref="AO7574:AO7575"/>
    <mergeCell ref="AP7574:AP7575"/>
    <mergeCell ref="AR7574:AR7575"/>
    <mergeCell ref="AS7574:AS7575"/>
    <mergeCell ref="AN7572:AN7573"/>
    <mergeCell ref="AO7572:AO7573"/>
    <mergeCell ref="AP7572:AP7573"/>
    <mergeCell ref="AR7572:AR7573"/>
    <mergeCell ref="AS7572:AS7573"/>
    <mergeCell ref="AN7570:AN7571"/>
    <mergeCell ref="AO7570:AO7571"/>
    <mergeCell ref="AP7570:AP7571"/>
    <mergeCell ref="AR7570:AR7571"/>
    <mergeCell ref="AS7570:AS7571"/>
    <mergeCell ref="AN7568:AN7569"/>
    <mergeCell ref="AO7568:AO7569"/>
    <mergeCell ref="AP7568:AP7569"/>
    <mergeCell ref="AR7568:AR7569"/>
    <mergeCell ref="AS7568:AS7569"/>
    <mergeCell ref="AN7566:AN7567"/>
    <mergeCell ref="AO7566:AO7567"/>
    <mergeCell ref="AP7566:AP7567"/>
    <mergeCell ref="AR7566:AR7567"/>
    <mergeCell ref="AS7566:AS7567"/>
    <mergeCell ref="AN7592:AN7593"/>
    <mergeCell ref="AO7592:AO7593"/>
    <mergeCell ref="AP7592:AP7593"/>
    <mergeCell ref="AR7592:AR7593"/>
    <mergeCell ref="AS7592:AS7593"/>
    <mergeCell ref="AN7590:AN7591"/>
    <mergeCell ref="AO7590:AO7591"/>
    <mergeCell ref="AP7590:AP7591"/>
    <mergeCell ref="AR7590:AR7591"/>
    <mergeCell ref="AS7590:AS7591"/>
    <mergeCell ref="AN7588:AN7589"/>
    <mergeCell ref="AO7588:AO7589"/>
    <mergeCell ref="AP7588:AP7589"/>
    <mergeCell ref="AR7588:AR7589"/>
    <mergeCell ref="AS7588:AS7589"/>
    <mergeCell ref="AN7586:AN7587"/>
    <mergeCell ref="AO7586:AO7587"/>
    <mergeCell ref="AP7586:AP7587"/>
    <mergeCell ref="AR7586:AR7587"/>
    <mergeCell ref="AS7586:AS7587"/>
    <mergeCell ref="AN7584:AN7585"/>
    <mergeCell ref="AO7584:AO7585"/>
    <mergeCell ref="AP7584:AP7585"/>
    <mergeCell ref="AR7584:AR7585"/>
    <mergeCell ref="AS7584:AS7585"/>
    <mergeCell ref="AN7582:AN7583"/>
    <mergeCell ref="AO7582:AO7583"/>
    <mergeCell ref="AP7582:AP7583"/>
    <mergeCell ref="AR7582:AR7583"/>
    <mergeCell ref="AS7582:AS7583"/>
    <mergeCell ref="AN7580:AN7581"/>
    <mergeCell ref="AO7580:AO7581"/>
    <mergeCell ref="AP7580:AP7581"/>
    <mergeCell ref="AR7580:AR7581"/>
    <mergeCell ref="AS7580:AS7581"/>
    <mergeCell ref="AN7606:AN7607"/>
    <mergeCell ref="AO7606:AO7607"/>
    <mergeCell ref="AP7606:AP7607"/>
    <mergeCell ref="AR7606:AR7607"/>
    <mergeCell ref="AS7606:AS7607"/>
    <mergeCell ref="AN7604:AN7605"/>
    <mergeCell ref="AO7604:AO7605"/>
    <mergeCell ref="AP7604:AP7605"/>
    <mergeCell ref="AR7604:AR7605"/>
    <mergeCell ref="AS7604:AS7605"/>
    <mergeCell ref="AN7602:AN7603"/>
    <mergeCell ref="AO7602:AO7603"/>
    <mergeCell ref="AP7602:AP7603"/>
    <mergeCell ref="AR7602:AR7603"/>
    <mergeCell ref="AS7602:AS7603"/>
    <mergeCell ref="AN7600:AN7601"/>
    <mergeCell ref="AO7600:AO7601"/>
    <mergeCell ref="AP7600:AP7601"/>
    <mergeCell ref="AR7600:AR7601"/>
    <mergeCell ref="AS7600:AS7601"/>
    <mergeCell ref="AN7598:AN7599"/>
    <mergeCell ref="AO7598:AO7599"/>
    <mergeCell ref="AP7598:AP7599"/>
    <mergeCell ref="AR7598:AR7599"/>
    <mergeCell ref="AS7598:AS7599"/>
    <mergeCell ref="AN7596:AN7597"/>
    <mergeCell ref="AO7596:AO7597"/>
    <mergeCell ref="AP7596:AP7597"/>
    <mergeCell ref="AR7596:AR7597"/>
    <mergeCell ref="AS7596:AS7597"/>
    <mergeCell ref="AN7594:AN7595"/>
    <mergeCell ref="AO7594:AO7595"/>
    <mergeCell ref="AP7594:AP7595"/>
    <mergeCell ref="AR7594:AR7595"/>
    <mergeCell ref="AS7594:AS7595"/>
    <mergeCell ref="AN7620:AN7621"/>
    <mergeCell ref="AO7620:AO7621"/>
    <mergeCell ref="AP7620:AP7621"/>
    <mergeCell ref="AR7620:AR7621"/>
    <mergeCell ref="AS7620:AS7621"/>
    <mergeCell ref="AN7618:AN7619"/>
    <mergeCell ref="AO7618:AO7619"/>
    <mergeCell ref="AP7618:AP7619"/>
    <mergeCell ref="AR7618:AR7619"/>
    <mergeCell ref="AS7618:AS7619"/>
    <mergeCell ref="AN7616:AN7617"/>
    <mergeCell ref="AO7616:AO7617"/>
    <mergeCell ref="AP7616:AP7617"/>
    <mergeCell ref="AR7616:AR7617"/>
    <mergeCell ref="AS7616:AS7617"/>
    <mergeCell ref="AN7614:AN7615"/>
    <mergeCell ref="AO7614:AO7615"/>
    <mergeCell ref="AP7614:AP7615"/>
    <mergeCell ref="AR7614:AR7615"/>
    <mergeCell ref="AS7614:AS7615"/>
    <mergeCell ref="AN7612:AN7613"/>
    <mergeCell ref="AO7612:AO7613"/>
    <mergeCell ref="AP7612:AP7613"/>
    <mergeCell ref="AR7612:AR7613"/>
    <mergeCell ref="AS7612:AS7613"/>
    <mergeCell ref="AN7610:AN7611"/>
    <mergeCell ref="AO7610:AO7611"/>
    <mergeCell ref="AP7610:AP7611"/>
    <mergeCell ref="AR7610:AR7611"/>
    <mergeCell ref="AS7610:AS7611"/>
    <mergeCell ref="AN7608:AN7609"/>
    <mergeCell ref="AO7608:AO7609"/>
    <mergeCell ref="AP7608:AP7609"/>
    <mergeCell ref="AR7608:AR7609"/>
    <mergeCell ref="AS7608:AS7609"/>
    <mergeCell ref="AN7634:AN7635"/>
    <mergeCell ref="AO7634:AO7635"/>
    <mergeCell ref="AP7634:AP7635"/>
    <mergeCell ref="AR7634:AR7635"/>
    <mergeCell ref="AS7634:AS7635"/>
    <mergeCell ref="AN7632:AN7633"/>
    <mergeCell ref="AO7632:AO7633"/>
    <mergeCell ref="AP7632:AP7633"/>
    <mergeCell ref="AR7632:AR7633"/>
    <mergeCell ref="AS7632:AS7633"/>
    <mergeCell ref="AN7630:AN7631"/>
    <mergeCell ref="AO7630:AO7631"/>
    <mergeCell ref="AP7630:AP7631"/>
    <mergeCell ref="AR7630:AR7631"/>
    <mergeCell ref="AS7630:AS7631"/>
    <mergeCell ref="AN7628:AN7629"/>
    <mergeCell ref="AO7628:AO7629"/>
    <mergeCell ref="AP7628:AP7629"/>
    <mergeCell ref="AR7628:AR7629"/>
    <mergeCell ref="AS7628:AS7629"/>
    <mergeCell ref="AN7626:AN7627"/>
    <mergeCell ref="AO7626:AO7627"/>
    <mergeCell ref="AP7626:AP7627"/>
    <mergeCell ref="AR7626:AR7627"/>
    <mergeCell ref="AS7626:AS7627"/>
    <mergeCell ref="AN7624:AN7625"/>
    <mergeCell ref="AO7624:AO7625"/>
    <mergeCell ref="AP7624:AP7625"/>
    <mergeCell ref="AR7624:AR7625"/>
    <mergeCell ref="AS7624:AS7625"/>
    <mergeCell ref="AN7622:AN7623"/>
    <mergeCell ref="AO7622:AO7623"/>
    <mergeCell ref="AP7622:AP7623"/>
    <mergeCell ref="AR7622:AR7623"/>
    <mergeCell ref="AS7622:AS7623"/>
    <mergeCell ref="AN7648:AN7649"/>
    <mergeCell ref="AO7648:AO7649"/>
    <mergeCell ref="AP7648:AP7649"/>
    <mergeCell ref="AR7648:AR7649"/>
    <mergeCell ref="AS7648:AS7649"/>
    <mergeCell ref="AN7646:AN7647"/>
    <mergeCell ref="AO7646:AO7647"/>
    <mergeCell ref="AP7646:AP7647"/>
    <mergeCell ref="AR7646:AR7647"/>
    <mergeCell ref="AS7646:AS7647"/>
    <mergeCell ref="AN7644:AN7645"/>
    <mergeCell ref="AO7644:AO7645"/>
    <mergeCell ref="AP7644:AP7645"/>
    <mergeCell ref="AR7644:AR7645"/>
    <mergeCell ref="AS7644:AS7645"/>
    <mergeCell ref="AN7642:AN7643"/>
    <mergeCell ref="AO7642:AO7643"/>
    <mergeCell ref="AP7642:AP7643"/>
    <mergeCell ref="AR7642:AR7643"/>
    <mergeCell ref="AS7642:AS7643"/>
    <mergeCell ref="AN7640:AN7641"/>
    <mergeCell ref="AO7640:AO7641"/>
    <mergeCell ref="AP7640:AP7641"/>
    <mergeCell ref="AR7640:AR7641"/>
    <mergeCell ref="AS7640:AS7641"/>
    <mergeCell ref="AN7638:AN7639"/>
    <mergeCell ref="AO7638:AO7639"/>
    <mergeCell ref="AP7638:AP7639"/>
    <mergeCell ref="AR7638:AR7639"/>
    <mergeCell ref="AS7638:AS7639"/>
    <mergeCell ref="AN7636:AN7637"/>
    <mergeCell ref="AO7636:AO7637"/>
    <mergeCell ref="AP7636:AP7637"/>
    <mergeCell ref="AR7636:AR7637"/>
    <mergeCell ref="AS7636:AS7637"/>
    <mergeCell ref="AN7662:AN7663"/>
    <mergeCell ref="AO7662:AO7663"/>
    <mergeCell ref="AP7662:AP7663"/>
    <mergeCell ref="AR7662:AR7663"/>
    <mergeCell ref="AS7662:AS7663"/>
    <mergeCell ref="AN7660:AN7661"/>
    <mergeCell ref="AO7660:AO7661"/>
    <mergeCell ref="AP7660:AP7661"/>
    <mergeCell ref="AR7660:AR7661"/>
    <mergeCell ref="AS7660:AS7661"/>
    <mergeCell ref="AN7658:AN7659"/>
    <mergeCell ref="AO7658:AO7659"/>
    <mergeCell ref="AP7658:AP7659"/>
    <mergeCell ref="AR7658:AR7659"/>
    <mergeCell ref="AS7658:AS7659"/>
    <mergeCell ref="AN7656:AN7657"/>
    <mergeCell ref="AO7656:AO7657"/>
    <mergeCell ref="AP7656:AP7657"/>
    <mergeCell ref="AR7656:AR7657"/>
    <mergeCell ref="AS7656:AS7657"/>
    <mergeCell ref="AN7654:AN7655"/>
    <mergeCell ref="AO7654:AO7655"/>
    <mergeCell ref="AP7654:AP7655"/>
    <mergeCell ref="AR7654:AR7655"/>
    <mergeCell ref="AS7654:AS7655"/>
    <mergeCell ref="AN7652:AN7653"/>
    <mergeCell ref="AO7652:AO7653"/>
    <mergeCell ref="AP7652:AP7653"/>
    <mergeCell ref="AR7652:AR7653"/>
    <mergeCell ref="AS7652:AS7653"/>
    <mergeCell ref="AN7650:AN7651"/>
    <mergeCell ref="AO7650:AO7651"/>
    <mergeCell ref="AP7650:AP7651"/>
    <mergeCell ref="AR7650:AR7651"/>
    <mergeCell ref="AS7650:AS7651"/>
    <mergeCell ref="AN7676:AN7677"/>
    <mergeCell ref="AO7676:AO7677"/>
    <mergeCell ref="AP7676:AP7677"/>
    <mergeCell ref="AR7676:AR7677"/>
    <mergeCell ref="AS7676:AS7677"/>
    <mergeCell ref="AN7674:AN7675"/>
    <mergeCell ref="AO7674:AO7675"/>
    <mergeCell ref="AP7674:AP7675"/>
    <mergeCell ref="AR7674:AR7675"/>
    <mergeCell ref="AS7674:AS7675"/>
    <mergeCell ref="AN7672:AN7673"/>
    <mergeCell ref="AO7672:AO7673"/>
    <mergeCell ref="AP7672:AP7673"/>
    <mergeCell ref="AR7672:AR7673"/>
    <mergeCell ref="AS7672:AS7673"/>
    <mergeCell ref="AN7670:AN7671"/>
    <mergeCell ref="AO7670:AO7671"/>
    <mergeCell ref="AP7670:AP7671"/>
    <mergeCell ref="AR7670:AR7671"/>
    <mergeCell ref="AS7670:AS7671"/>
    <mergeCell ref="AN7668:AN7669"/>
    <mergeCell ref="AO7668:AO7669"/>
    <mergeCell ref="AP7668:AP7669"/>
    <mergeCell ref="AR7668:AR7669"/>
    <mergeCell ref="AS7668:AS7669"/>
    <mergeCell ref="AN7666:AN7667"/>
    <mergeCell ref="AO7666:AO7667"/>
    <mergeCell ref="AP7666:AP7667"/>
    <mergeCell ref="AR7666:AR7667"/>
    <mergeCell ref="AS7666:AS7667"/>
    <mergeCell ref="AN7664:AN7665"/>
    <mergeCell ref="AO7664:AO7665"/>
    <mergeCell ref="AP7664:AP7665"/>
    <mergeCell ref="AR7664:AR7665"/>
    <mergeCell ref="AS7664:AS7665"/>
    <mergeCell ref="AN7690:AN7691"/>
    <mergeCell ref="AO7690:AO7691"/>
    <mergeCell ref="AP7690:AP7691"/>
    <mergeCell ref="AR7690:AR7691"/>
    <mergeCell ref="AS7690:AS7691"/>
    <mergeCell ref="AN7688:AN7689"/>
    <mergeCell ref="AO7688:AO7689"/>
    <mergeCell ref="AP7688:AP7689"/>
    <mergeCell ref="AR7688:AR7689"/>
    <mergeCell ref="AS7688:AS7689"/>
    <mergeCell ref="AN7686:AN7687"/>
    <mergeCell ref="AO7686:AO7687"/>
    <mergeCell ref="AP7686:AP7687"/>
    <mergeCell ref="AR7686:AR7687"/>
    <mergeCell ref="AS7686:AS7687"/>
    <mergeCell ref="AN7684:AN7685"/>
    <mergeCell ref="AO7684:AO7685"/>
    <mergeCell ref="AP7684:AP7685"/>
    <mergeCell ref="AR7684:AR7685"/>
    <mergeCell ref="AS7684:AS7685"/>
    <mergeCell ref="AN7682:AN7683"/>
    <mergeCell ref="AO7682:AO7683"/>
    <mergeCell ref="AP7682:AP7683"/>
    <mergeCell ref="AR7682:AR7683"/>
    <mergeCell ref="AS7682:AS7683"/>
    <mergeCell ref="AN7680:AN7681"/>
    <mergeCell ref="AO7680:AO7681"/>
    <mergeCell ref="AP7680:AP7681"/>
    <mergeCell ref="AR7680:AR7681"/>
    <mergeCell ref="AS7680:AS7681"/>
    <mergeCell ref="AN7678:AN7679"/>
    <mergeCell ref="AO7678:AO7679"/>
    <mergeCell ref="AP7678:AP7679"/>
    <mergeCell ref="AR7678:AR7679"/>
    <mergeCell ref="AS7678:AS7679"/>
    <mergeCell ref="AN7704:AN7705"/>
    <mergeCell ref="AO7704:AO7705"/>
    <mergeCell ref="AP7704:AP7705"/>
    <mergeCell ref="AR7704:AR7705"/>
    <mergeCell ref="AS7704:AS7705"/>
    <mergeCell ref="AN7702:AN7703"/>
    <mergeCell ref="AO7702:AO7703"/>
    <mergeCell ref="AP7702:AP7703"/>
    <mergeCell ref="AR7702:AR7703"/>
    <mergeCell ref="AS7702:AS7703"/>
    <mergeCell ref="AN7700:AN7701"/>
    <mergeCell ref="AO7700:AO7701"/>
    <mergeCell ref="AP7700:AP7701"/>
    <mergeCell ref="AR7700:AR7701"/>
    <mergeCell ref="AS7700:AS7701"/>
    <mergeCell ref="AN7698:AN7699"/>
    <mergeCell ref="AO7698:AO7699"/>
    <mergeCell ref="AP7698:AP7699"/>
    <mergeCell ref="AR7698:AR7699"/>
    <mergeCell ref="AS7698:AS7699"/>
    <mergeCell ref="AN7696:AN7697"/>
    <mergeCell ref="AO7696:AO7697"/>
    <mergeCell ref="AP7696:AP7697"/>
    <mergeCell ref="AR7696:AR7697"/>
    <mergeCell ref="AS7696:AS7697"/>
    <mergeCell ref="AN7694:AN7695"/>
    <mergeCell ref="AO7694:AO7695"/>
    <mergeCell ref="AP7694:AP7695"/>
    <mergeCell ref="AR7694:AR7695"/>
    <mergeCell ref="AS7694:AS7695"/>
    <mergeCell ref="AN7692:AN7693"/>
    <mergeCell ref="AO7692:AO7693"/>
    <mergeCell ref="AP7692:AP7693"/>
    <mergeCell ref="AR7692:AR7693"/>
    <mergeCell ref="AS7692:AS7693"/>
    <mergeCell ref="AN7718:AN7719"/>
    <mergeCell ref="AO7718:AO7719"/>
    <mergeCell ref="AP7718:AP7719"/>
    <mergeCell ref="AR7718:AR7719"/>
    <mergeCell ref="AS7718:AS7719"/>
    <mergeCell ref="AN7716:AN7717"/>
    <mergeCell ref="AO7716:AO7717"/>
    <mergeCell ref="AP7716:AP7717"/>
    <mergeCell ref="AR7716:AR7717"/>
    <mergeCell ref="AS7716:AS7717"/>
    <mergeCell ref="AN7714:AN7715"/>
    <mergeCell ref="AO7714:AO7715"/>
    <mergeCell ref="AP7714:AP7715"/>
    <mergeCell ref="AR7714:AR7715"/>
    <mergeCell ref="AS7714:AS7715"/>
    <mergeCell ref="AN7712:AN7713"/>
    <mergeCell ref="AO7712:AO7713"/>
    <mergeCell ref="AP7712:AP7713"/>
    <mergeCell ref="AR7712:AR7713"/>
    <mergeCell ref="AS7712:AS7713"/>
    <mergeCell ref="AN7710:AN7711"/>
    <mergeCell ref="AO7710:AO7711"/>
    <mergeCell ref="AP7710:AP7711"/>
    <mergeCell ref="AR7710:AR7711"/>
    <mergeCell ref="AS7710:AS7711"/>
    <mergeCell ref="AN7708:AN7709"/>
    <mergeCell ref="AO7708:AO7709"/>
    <mergeCell ref="AP7708:AP7709"/>
    <mergeCell ref="AR7708:AR7709"/>
    <mergeCell ref="AS7708:AS7709"/>
    <mergeCell ref="AN7706:AN7707"/>
    <mergeCell ref="AO7706:AO7707"/>
    <mergeCell ref="AP7706:AP7707"/>
    <mergeCell ref="AR7706:AR7707"/>
    <mergeCell ref="AS7706:AS7707"/>
    <mergeCell ref="AN7732:AN7733"/>
    <mergeCell ref="AO7732:AO7733"/>
    <mergeCell ref="AP7732:AP7733"/>
    <mergeCell ref="AR7732:AR7733"/>
    <mergeCell ref="AS7732:AS7733"/>
    <mergeCell ref="AN7730:AN7731"/>
    <mergeCell ref="AO7730:AO7731"/>
    <mergeCell ref="AP7730:AP7731"/>
    <mergeCell ref="AR7730:AR7731"/>
    <mergeCell ref="AS7730:AS7731"/>
    <mergeCell ref="AN7728:AN7729"/>
    <mergeCell ref="AO7728:AO7729"/>
    <mergeCell ref="AP7728:AP7729"/>
    <mergeCell ref="AR7728:AR7729"/>
    <mergeCell ref="AS7728:AS7729"/>
    <mergeCell ref="AN7726:AN7727"/>
    <mergeCell ref="AO7726:AO7727"/>
    <mergeCell ref="AP7726:AP7727"/>
    <mergeCell ref="AR7726:AR7727"/>
    <mergeCell ref="AS7726:AS7727"/>
    <mergeCell ref="AN7724:AN7725"/>
    <mergeCell ref="AO7724:AO7725"/>
    <mergeCell ref="AP7724:AP7725"/>
    <mergeCell ref="AR7724:AR7725"/>
    <mergeCell ref="AS7724:AS7725"/>
    <mergeCell ref="AN7722:AN7723"/>
    <mergeCell ref="AO7722:AO7723"/>
    <mergeCell ref="AP7722:AP7723"/>
    <mergeCell ref="AR7722:AR7723"/>
    <mergeCell ref="AS7722:AS7723"/>
    <mergeCell ref="AN7720:AN7721"/>
    <mergeCell ref="AO7720:AO7721"/>
    <mergeCell ref="AP7720:AP7721"/>
    <mergeCell ref="AR7720:AR7721"/>
    <mergeCell ref="AS7720:AS7721"/>
    <mergeCell ref="AN7746:AN7747"/>
    <mergeCell ref="AO7746:AO7747"/>
    <mergeCell ref="AP7746:AP7747"/>
    <mergeCell ref="AR7746:AR7747"/>
    <mergeCell ref="AS7746:AS7747"/>
    <mergeCell ref="AN7744:AN7745"/>
    <mergeCell ref="AO7744:AO7745"/>
    <mergeCell ref="AP7744:AP7745"/>
    <mergeCell ref="AR7744:AR7745"/>
    <mergeCell ref="AS7744:AS7745"/>
    <mergeCell ref="AN7742:AN7743"/>
    <mergeCell ref="AO7742:AO7743"/>
    <mergeCell ref="AP7742:AP7743"/>
    <mergeCell ref="AR7742:AR7743"/>
    <mergeCell ref="AS7742:AS7743"/>
    <mergeCell ref="AN7740:AN7741"/>
    <mergeCell ref="AO7740:AO7741"/>
    <mergeCell ref="AP7740:AP7741"/>
    <mergeCell ref="AR7740:AR7741"/>
    <mergeCell ref="AS7740:AS7741"/>
    <mergeCell ref="AN7738:AN7739"/>
    <mergeCell ref="AO7738:AO7739"/>
    <mergeCell ref="AP7738:AP7739"/>
    <mergeCell ref="AR7738:AR7739"/>
    <mergeCell ref="AS7738:AS7739"/>
    <mergeCell ref="AN7736:AN7737"/>
    <mergeCell ref="AO7736:AO7737"/>
    <mergeCell ref="AP7736:AP7737"/>
    <mergeCell ref="AR7736:AR7737"/>
    <mergeCell ref="AS7736:AS7737"/>
    <mergeCell ref="AN7734:AN7735"/>
    <mergeCell ref="AO7734:AO7735"/>
    <mergeCell ref="AP7734:AP7735"/>
    <mergeCell ref="AR7734:AR7735"/>
    <mergeCell ref="AS7734:AS7735"/>
    <mergeCell ref="AN7760:AN7761"/>
    <mergeCell ref="AO7760:AO7761"/>
    <mergeCell ref="AP7760:AP7761"/>
    <mergeCell ref="AR7760:AR7761"/>
    <mergeCell ref="AS7760:AS7761"/>
    <mergeCell ref="AN7758:AN7759"/>
    <mergeCell ref="AO7758:AO7759"/>
    <mergeCell ref="AP7758:AP7759"/>
    <mergeCell ref="AR7758:AR7759"/>
    <mergeCell ref="AS7758:AS7759"/>
    <mergeCell ref="AN7756:AN7757"/>
    <mergeCell ref="AO7756:AO7757"/>
    <mergeCell ref="AP7756:AP7757"/>
    <mergeCell ref="AR7756:AR7757"/>
    <mergeCell ref="AS7756:AS7757"/>
    <mergeCell ref="AN7754:AN7755"/>
    <mergeCell ref="AO7754:AO7755"/>
    <mergeCell ref="AP7754:AP7755"/>
    <mergeCell ref="AR7754:AR7755"/>
    <mergeCell ref="AS7754:AS7755"/>
    <mergeCell ref="AN7752:AN7753"/>
    <mergeCell ref="AO7752:AO7753"/>
    <mergeCell ref="AP7752:AP7753"/>
    <mergeCell ref="AR7752:AR7753"/>
    <mergeCell ref="AS7752:AS7753"/>
    <mergeCell ref="AN7750:AN7751"/>
    <mergeCell ref="AO7750:AO7751"/>
    <mergeCell ref="AP7750:AP7751"/>
    <mergeCell ref="AR7750:AR7751"/>
    <mergeCell ref="AS7750:AS7751"/>
    <mergeCell ref="AN7748:AN7749"/>
    <mergeCell ref="AO7748:AO7749"/>
    <mergeCell ref="AP7748:AP7749"/>
    <mergeCell ref="AR7748:AR7749"/>
    <mergeCell ref="AS7748:AS7749"/>
    <mergeCell ref="AN7774:AN7775"/>
    <mergeCell ref="AO7774:AO7775"/>
    <mergeCell ref="AP7774:AP7775"/>
    <mergeCell ref="AR7774:AR7775"/>
    <mergeCell ref="AS7774:AS7775"/>
    <mergeCell ref="AN7772:AN7773"/>
    <mergeCell ref="AO7772:AO7773"/>
    <mergeCell ref="AP7772:AP7773"/>
    <mergeCell ref="AR7772:AR7773"/>
    <mergeCell ref="AS7772:AS7773"/>
    <mergeCell ref="AN7770:AN7771"/>
    <mergeCell ref="AO7770:AO7771"/>
    <mergeCell ref="AP7770:AP7771"/>
    <mergeCell ref="AR7770:AR7771"/>
    <mergeCell ref="AS7770:AS7771"/>
    <mergeCell ref="AN7768:AN7769"/>
    <mergeCell ref="AO7768:AO7769"/>
    <mergeCell ref="AP7768:AP7769"/>
    <mergeCell ref="AR7768:AR7769"/>
    <mergeCell ref="AS7768:AS7769"/>
    <mergeCell ref="AN7766:AN7767"/>
    <mergeCell ref="AO7766:AO7767"/>
    <mergeCell ref="AP7766:AP7767"/>
    <mergeCell ref="AR7766:AR7767"/>
    <mergeCell ref="AS7766:AS7767"/>
    <mergeCell ref="AN7764:AN7765"/>
    <mergeCell ref="AO7764:AO7765"/>
    <mergeCell ref="AP7764:AP7765"/>
    <mergeCell ref="AR7764:AR7765"/>
    <mergeCell ref="AS7764:AS7765"/>
    <mergeCell ref="AN7762:AN7763"/>
    <mergeCell ref="AO7762:AO7763"/>
    <mergeCell ref="AP7762:AP7763"/>
    <mergeCell ref="AR7762:AR7763"/>
    <mergeCell ref="AS7762:AS7763"/>
    <mergeCell ref="AN7788:AN7789"/>
    <mergeCell ref="AO7788:AO7789"/>
    <mergeCell ref="AP7788:AP7789"/>
    <mergeCell ref="AR7788:AR7789"/>
    <mergeCell ref="AS7788:AS7789"/>
    <mergeCell ref="AN7786:AN7787"/>
    <mergeCell ref="AO7786:AO7787"/>
    <mergeCell ref="AP7786:AP7787"/>
    <mergeCell ref="AR7786:AR7787"/>
    <mergeCell ref="AS7786:AS7787"/>
    <mergeCell ref="AN7784:AN7785"/>
    <mergeCell ref="AO7784:AO7785"/>
    <mergeCell ref="AP7784:AP7785"/>
    <mergeCell ref="AR7784:AR7785"/>
    <mergeCell ref="AS7784:AS7785"/>
    <mergeCell ref="AN7782:AN7783"/>
    <mergeCell ref="AO7782:AO7783"/>
    <mergeCell ref="AP7782:AP7783"/>
    <mergeCell ref="AR7782:AR7783"/>
    <mergeCell ref="AS7782:AS7783"/>
    <mergeCell ref="AN7780:AN7781"/>
    <mergeCell ref="AO7780:AO7781"/>
    <mergeCell ref="AP7780:AP7781"/>
    <mergeCell ref="AR7780:AR7781"/>
    <mergeCell ref="AS7780:AS7781"/>
    <mergeCell ref="AN7778:AN7779"/>
    <mergeCell ref="AO7778:AO7779"/>
    <mergeCell ref="AP7778:AP7779"/>
    <mergeCell ref="AR7778:AR7779"/>
    <mergeCell ref="AS7778:AS7779"/>
    <mergeCell ref="AN7776:AN7777"/>
    <mergeCell ref="AO7776:AO7777"/>
    <mergeCell ref="AP7776:AP7777"/>
    <mergeCell ref="AR7776:AR7777"/>
    <mergeCell ref="AS7776:AS7777"/>
    <mergeCell ref="AN7802:AN7803"/>
    <mergeCell ref="AO7802:AO7803"/>
    <mergeCell ref="AP7802:AP7803"/>
    <mergeCell ref="AR7802:AR7803"/>
    <mergeCell ref="AS7802:AS7803"/>
    <mergeCell ref="AN7800:AN7801"/>
    <mergeCell ref="AO7800:AO7801"/>
    <mergeCell ref="AP7800:AP7801"/>
    <mergeCell ref="AR7800:AR7801"/>
    <mergeCell ref="AS7800:AS7801"/>
    <mergeCell ref="AN7798:AN7799"/>
    <mergeCell ref="AO7798:AO7799"/>
    <mergeCell ref="AP7798:AP7799"/>
    <mergeCell ref="AR7798:AR7799"/>
    <mergeCell ref="AS7798:AS7799"/>
    <mergeCell ref="AN7796:AN7797"/>
    <mergeCell ref="AO7796:AO7797"/>
    <mergeCell ref="AP7796:AP7797"/>
    <mergeCell ref="AR7796:AR7797"/>
    <mergeCell ref="AS7796:AS7797"/>
    <mergeCell ref="AN7794:AN7795"/>
    <mergeCell ref="AO7794:AO7795"/>
    <mergeCell ref="AP7794:AP7795"/>
    <mergeCell ref="AR7794:AR7795"/>
    <mergeCell ref="AS7794:AS7795"/>
    <mergeCell ref="AN7792:AN7793"/>
    <mergeCell ref="AO7792:AO7793"/>
    <mergeCell ref="AP7792:AP7793"/>
    <mergeCell ref="AR7792:AR7793"/>
    <mergeCell ref="AS7792:AS7793"/>
    <mergeCell ref="AN7790:AN7791"/>
    <mergeCell ref="AO7790:AO7791"/>
    <mergeCell ref="AP7790:AP7791"/>
    <mergeCell ref="AR7790:AR7791"/>
    <mergeCell ref="AS7790:AS7791"/>
    <mergeCell ref="AN7816:AN7817"/>
    <mergeCell ref="AO7816:AO7817"/>
    <mergeCell ref="AP7816:AP7817"/>
    <mergeCell ref="AR7816:AR7817"/>
    <mergeCell ref="AS7816:AS7817"/>
    <mergeCell ref="AN7814:AN7815"/>
    <mergeCell ref="AO7814:AO7815"/>
    <mergeCell ref="AP7814:AP7815"/>
    <mergeCell ref="AR7814:AR7815"/>
    <mergeCell ref="AS7814:AS7815"/>
    <mergeCell ref="AN7812:AN7813"/>
    <mergeCell ref="AO7812:AO7813"/>
    <mergeCell ref="AP7812:AP7813"/>
    <mergeCell ref="AR7812:AR7813"/>
    <mergeCell ref="AS7812:AS7813"/>
    <mergeCell ref="AN7810:AN7811"/>
    <mergeCell ref="AO7810:AO7811"/>
    <mergeCell ref="AP7810:AP7811"/>
    <mergeCell ref="AR7810:AR7811"/>
    <mergeCell ref="AS7810:AS7811"/>
    <mergeCell ref="AN7808:AN7809"/>
    <mergeCell ref="AO7808:AO7809"/>
    <mergeCell ref="AP7808:AP7809"/>
    <mergeCell ref="AR7808:AR7809"/>
    <mergeCell ref="AS7808:AS7809"/>
    <mergeCell ref="AN7806:AN7807"/>
    <mergeCell ref="AO7806:AO7807"/>
    <mergeCell ref="AP7806:AP7807"/>
    <mergeCell ref="AR7806:AR7807"/>
    <mergeCell ref="AS7806:AS7807"/>
    <mergeCell ref="AN7804:AN7805"/>
    <mergeCell ref="AO7804:AO7805"/>
    <mergeCell ref="AP7804:AP7805"/>
    <mergeCell ref="AR7804:AR7805"/>
    <mergeCell ref="AS7804:AS7805"/>
    <mergeCell ref="AN7830:AN7831"/>
    <mergeCell ref="AO7830:AO7831"/>
    <mergeCell ref="AP7830:AP7831"/>
    <mergeCell ref="AR7830:AR7831"/>
    <mergeCell ref="AS7830:AS7831"/>
    <mergeCell ref="AN7828:AN7829"/>
    <mergeCell ref="AO7828:AO7829"/>
    <mergeCell ref="AP7828:AP7829"/>
    <mergeCell ref="AR7828:AR7829"/>
    <mergeCell ref="AS7828:AS7829"/>
    <mergeCell ref="AN7826:AN7827"/>
    <mergeCell ref="AO7826:AO7827"/>
    <mergeCell ref="AP7826:AP7827"/>
    <mergeCell ref="AR7826:AR7827"/>
    <mergeCell ref="AS7826:AS7827"/>
    <mergeCell ref="AN7824:AN7825"/>
    <mergeCell ref="AO7824:AO7825"/>
    <mergeCell ref="AP7824:AP7825"/>
    <mergeCell ref="AR7824:AR7825"/>
    <mergeCell ref="AS7824:AS7825"/>
    <mergeCell ref="AN7822:AN7823"/>
    <mergeCell ref="AO7822:AO7823"/>
    <mergeCell ref="AP7822:AP7823"/>
    <mergeCell ref="AR7822:AR7823"/>
    <mergeCell ref="AS7822:AS7823"/>
    <mergeCell ref="AN7820:AN7821"/>
    <mergeCell ref="AO7820:AO7821"/>
    <mergeCell ref="AP7820:AP7821"/>
    <mergeCell ref="AR7820:AR7821"/>
    <mergeCell ref="AS7820:AS7821"/>
    <mergeCell ref="AN7818:AN7819"/>
    <mergeCell ref="AO7818:AO7819"/>
    <mergeCell ref="AP7818:AP7819"/>
    <mergeCell ref="AR7818:AR7819"/>
    <mergeCell ref="AS7818:AS7819"/>
    <mergeCell ref="AN7844:AN7845"/>
    <mergeCell ref="AO7844:AO7845"/>
    <mergeCell ref="AP7844:AP7845"/>
    <mergeCell ref="AR7844:AR7845"/>
    <mergeCell ref="AS7844:AS7845"/>
    <mergeCell ref="AN7842:AN7843"/>
    <mergeCell ref="AO7842:AO7843"/>
    <mergeCell ref="AP7842:AP7843"/>
    <mergeCell ref="AR7842:AR7843"/>
    <mergeCell ref="AS7842:AS7843"/>
    <mergeCell ref="AN7840:AN7841"/>
    <mergeCell ref="AO7840:AO7841"/>
    <mergeCell ref="AP7840:AP7841"/>
    <mergeCell ref="AR7840:AR7841"/>
    <mergeCell ref="AS7840:AS7841"/>
    <mergeCell ref="AN7838:AN7839"/>
    <mergeCell ref="AO7838:AO7839"/>
    <mergeCell ref="AP7838:AP7839"/>
    <mergeCell ref="AR7838:AR7839"/>
    <mergeCell ref="AS7838:AS7839"/>
    <mergeCell ref="AN7836:AN7837"/>
    <mergeCell ref="AO7836:AO7837"/>
    <mergeCell ref="AP7836:AP7837"/>
    <mergeCell ref="AR7836:AR7837"/>
    <mergeCell ref="AS7836:AS7837"/>
    <mergeCell ref="AN7834:AN7835"/>
    <mergeCell ref="AO7834:AO7835"/>
    <mergeCell ref="AP7834:AP7835"/>
    <mergeCell ref="AR7834:AR7835"/>
    <mergeCell ref="AS7834:AS7835"/>
    <mergeCell ref="AN7832:AN7833"/>
    <mergeCell ref="AO7832:AO7833"/>
    <mergeCell ref="AP7832:AP7833"/>
    <mergeCell ref="AR7832:AR7833"/>
    <mergeCell ref="AS7832:AS7833"/>
    <mergeCell ref="AN7858:AN7859"/>
    <mergeCell ref="AO7858:AO7859"/>
    <mergeCell ref="AP7858:AP7859"/>
    <mergeCell ref="AR7858:AR7859"/>
    <mergeCell ref="AS7858:AS7859"/>
    <mergeCell ref="AN7856:AN7857"/>
    <mergeCell ref="AO7856:AO7857"/>
    <mergeCell ref="AP7856:AP7857"/>
    <mergeCell ref="AR7856:AR7857"/>
    <mergeCell ref="AS7856:AS7857"/>
    <mergeCell ref="AN7854:AN7855"/>
    <mergeCell ref="AO7854:AO7855"/>
    <mergeCell ref="AP7854:AP7855"/>
    <mergeCell ref="AR7854:AR7855"/>
    <mergeCell ref="AS7854:AS7855"/>
    <mergeCell ref="AN7852:AN7853"/>
    <mergeCell ref="AO7852:AO7853"/>
    <mergeCell ref="AP7852:AP7853"/>
    <mergeCell ref="AR7852:AR7853"/>
    <mergeCell ref="AS7852:AS7853"/>
    <mergeCell ref="AN7850:AN7851"/>
    <mergeCell ref="AO7850:AO7851"/>
    <mergeCell ref="AP7850:AP7851"/>
    <mergeCell ref="AR7850:AR7851"/>
    <mergeCell ref="AS7850:AS7851"/>
    <mergeCell ref="AN7848:AN7849"/>
    <mergeCell ref="AO7848:AO7849"/>
    <mergeCell ref="AP7848:AP7849"/>
    <mergeCell ref="AR7848:AR7849"/>
    <mergeCell ref="AS7848:AS7849"/>
    <mergeCell ref="AN7846:AN7847"/>
    <mergeCell ref="AO7846:AO7847"/>
    <mergeCell ref="AP7846:AP7847"/>
    <mergeCell ref="AR7846:AR7847"/>
    <mergeCell ref="AS7846:AS7847"/>
    <mergeCell ref="AN7872:AN7873"/>
    <mergeCell ref="AO7872:AO7873"/>
    <mergeCell ref="AP7872:AP7873"/>
    <mergeCell ref="AR7872:AR7873"/>
    <mergeCell ref="AS7872:AS7873"/>
    <mergeCell ref="AN7870:AN7871"/>
    <mergeCell ref="AO7870:AO7871"/>
    <mergeCell ref="AP7870:AP7871"/>
    <mergeCell ref="AR7870:AR7871"/>
    <mergeCell ref="AS7870:AS7871"/>
    <mergeCell ref="AN7868:AN7869"/>
    <mergeCell ref="AO7868:AO7869"/>
    <mergeCell ref="AP7868:AP7869"/>
    <mergeCell ref="AR7868:AR7869"/>
    <mergeCell ref="AS7868:AS7869"/>
    <mergeCell ref="AN7866:AN7867"/>
    <mergeCell ref="AO7866:AO7867"/>
    <mergeCell ref="AP7866:AP7867"/>
    <mergeCell ref="AR7866:AR7867"/>
    <mergeCell ref="AS7866:AS7867"/>
    <mergeCell ref="AN7864:AN7865"/>
    <mergeCell ref="AO7864:AO7865"/>
    <mergeCell ref="AP7864:AP7865"/>
    <mergeCell ref="AR7864:AR7865"/>
    <mergeCell ref="AS7864:AS7865"/>
    <mergeCell ref="AN7862:AN7863"/>
    <mergeCell ref="AO7862:AO7863"/>
    <mergeCell ref="AP7862:AP7863"/>
    <mergeCell ref="AR7862:AR7863"/>
    <mergeCell ref="AS7862:AS7863"/>
    <mergeCell ref="AN7860:AN7861"/>
    <mergeCell ref="AO7860:AO7861"/>
    <mergeCell ref="AP7860:AP7861"/>
    <mergeCell ref="AR7860:AR7861"/>
    <mergeCell ref="AS7860:AS7861"/>
    <mergeCell ref="AN7886:AN7887"/>
    <mergeCell ref="AO7886:AO7887"/>
    <mergeCell ref="AP7886:AP7887"/>
    <mergeCell ref="AR7886:AR7887"/>
    <mergeCell ref="AS7886:AS7887"/>
    <mergeCell ref="AN7884:AN7885"/>
    <mergeCell ref="AO7884:AO7885"/>
    <mergeCell ref="AP7884:AP7885"/>
    <mergeCell ref="AR7884:AR7885"/>
    <mergeCell ref="AS7884:AS7885"/>
    <mergeCell ref="AN7882:AN7883"/>
    <mergeCell ref="AO7882:AO7883"/>
    <mergeCell ref="AP7882:AP7883"/>
    <mergeCell ref="AR7882:AR7883"/>
    <mergeCell ref="AS7882:AS7883"/>
    <mergeCell ref="AN7880:AN7881"/>
    <mergeCell ref="AO7880:AO7881"/>
    <mergeCell ref="AP7880:AP7881"/>
    <mergeCell ref="AR7880:AR7881"/>
    <mergeCell ref="AS7880:AS7881"/>
    <mergeCell ref="AN7878:AN7879"/>
    <mergeCell ref="AO7878:AO7879"/>
    <mergeCell ref="AP7878:AP7879"/>
    <mergeCell ref="AR7878:AR7879"/>
    <mergeCell ref="AS7878:AS7879"/>
    <mergeCell ref="AN7876:AN7877"/>
    <mergeCell ref="AO7876:AO7877"/>
    <mergeCell ref="AP7876:AP7877"/>
    <mergeCell ref="AR7876:AR7877"/>
    <mergeCell ref="AS7876:AS7877"/>
    <mergeCell ref="AN7874:AN7875"/>
    <mergeCell ref="AO7874:AO7875"/>
    <mergeCell ref="AP7874:AP7875"/>
    <mergeCell ref="AR7874:AR7875"/>
    <mergeCell ref="AS7874:AS7875"/>
    <mergeCell ref="AN7900:AN7901"/>
    <mergeCell ref="AO7900:AO7901"/>
    <mergeCell ref="AP7900:AP7901"/>
    <mergeCell ref="AR7900:AR7901"/>
    <mergeCell ref="AS7900:AS7901"/>
    <mergeCell ref="AN7898:AN7899"/>
    <mergeCell ref="AO7898:AO7899"/>
    <mergeCell ref="AP7898:AP7899"/>
    <mergeCell ref="AR7898:AR7899"/>
    <mergeCell ref="AS7898:AS7899"/>
    <mergeCell ref="AN7896:AN7897"/>
    <mergeCell ref="AO7896:AO7897"/>
    <mergeCell ref="AP7896:AP7897"/>
    <mergeCell ref="AR7896:AR7897"/>
    <mergeCell ref="AS7896:AS7897"/>
    <mergeCell ref="AN7894:AN7895"/>
    <mergeCell ref="AO7894:AO7895"/>
    <mergeCell ref="AP7894:AP7895"/>
    <mergeCell ref="AR7894:AR7895"/>
    <mergeCell ref="AS7894:AS7895"/>
    <mergeCell ref="AN7892:AN7893"/>
    <mergeCell ref="AO7892:AO7893"/>
    <mergeCell ref="AP7892:AP7893"/>
    <mergeCell ref="AR7892:AR7893"/>
    <mergeCell ref="AS7892:AS7893"/>
    <mergeCell ref="AN7890:AN7891"/>
    <mergeCell ref="AO7890:AO7891"/>
    <mergeCell ref="AP7890:AP7891"/>
    <mergeCell ref="AR7890:AR7891"/>
    <mergeCell ref="AS7890:AS7891"/>
    <mergeCell ref="AN7888:AN7889"/>
    <mergeCell ref="AO7888:AO7889"/>
    <mergeCell ref="AP7888:AP7889"/>
    <mergeCell ref="AR7888:AR7889"/>
    <mergeCell ref="AS7888:AS7889"/>
    <mergeCell ref="AN7914:AN7915"/>
    <mergeCell ref="AO7914:AO7915"/>
    <mergeCell ref="AP7914:AP7915"/>
    <mergeCell ref="AR7914:AR7915"/>
    <mergeCell ref="AS7914:AS7915"/>
    <mergeCell ref="AN7912:AN7913"/>
    <mergeCell ref="AO7912:AO7913"/>
    <mergeCell ref="AP7912:AP7913"/>
    <mergeCell ref="AR7912:AR7913"/>
    <mergeCell ref="AS7912:AS7913"/>
    <mergeCell ref="AN7910:AN7911"/>
    <mergeCell ref="AO7910:AO7911"/>
    <mergeCell ref="AP7910:AP7911"/>
    <mergeCell ref="AR7910:AR7911"/>
    <mergeCell ref="AS7910:AS7911"/>
    <mergeCell ref="AN7908:AN7909"/>
    <mergeCell ref="AO7908:AO7909"/>
    <mergeCell ref="AP7908:AP7909"/>
    <mergeCell ref="AR7908:AR7909"/>
    <mergeCell ref="AS7908:AS7909"/>
    <mergeCell ref="AN7906:AN7907"/>
    <mergeCell ref="AO7906:AO7907"/>
    <mergeCell ref="AP7906:AP7907"/>
    <mergeCell ref="AR7906:AR7907"/>
    <mergeCell ref="AS7906:AS7907"/>
    <mergeCell ref="AN7904:AN7905"/>
    <mergeCell ref="AO7904:AO7905"/>
    <mergeCell ref="AP7904:AP7905"/>
    <mergeCell ref="AR7904:AR7905"/>
    <mergeCell ref="AS7904:AS7905"/>
    <mergeCell ref="AN7902:AN7903"/>
    <mergeCell ref="AO7902:AO7903"/>
    <mergeCell ref="AP7902:AP7903"/>
    <mergeCell ref="AR7902:AR7903"/>
    <mergeCell ref="AS7902:AS7903"/>
    <mergeCell ref="AN7928:AN7929"/>
    <mergeCell ref="AO7928:AO7929"/>
    <mergeCell ref="AP7928:AP7929"/>
    <mergeCell ref="AR7928:AR7929"/>
    <mergeCell ref="AS7928:AS7929"/>
    <mergeCell ref="AN7926:AN7927"/>
    <mergeCell ref="AO7926:AO7927"/>
    <mergeCell ref="AP7926:AP7927"/>
    <mergeCell ref="AR7926:AR7927"/>
    <mergeCell ref="AS7926:AS7927"/>
    <mergeCell ref="AN7924:AN7925"/>
    <mergeCell ref="AO7924:AO7925"/>
    <mergeCell ref="AP7924:AP7925"/>
    <mergeCell ref="AR7924:AR7925"/>
    <mergeCell ref="AS7924:AS7925"/>
    <mergeCell ref="AN7922:AN7923"/>
    <mergeCell ref="AO7922:AO7923"/>
    <mergeCell ref="AP7922:AP7923"/>
    <mergeCell ref="AR7922:AR7923"/>
    <mergeCell ref="AS7922:AS7923"/>
    <mergeCell ref="AN7920:AN7921"/>
    <mergeCell ref="AO7920:AO7921"/>
    <mergeCell ref="AP7920:AP7921"/>
    <mergeCell ref="AR7920:AR7921"/>
    <mergeCell ref="AS7920:AS7921"/>
    <mergeCell ref="AN7918:AN7919"/>
    <mergeCell ref="AO7918:AO7919"/>
    <mergeCell ref="AP7918:AP7919"/>
    <mergeCell ref="AR7918:AR7919"/>
    <mergeCell ref="AS7918:AS7919"/>
    <mergeCell ref="AN7916:AN7917"/>
    <mergeCell ref="AO7916:AO7917"/>
    <mergeCell ref="AP7916:AP7917"/>
    <mergeCell ref="AR7916:AR7917"/>
    <mergeCell ref="AS7916:AS7917"/>
    <mergeCell ref="AN7942:AN7943"/>
    <mergeCell ref="AO7942:AO7943"/>
    <mergeCell ref="AP7942:AP7943"/>
    <mergeCell ref="AR7942:AR7943"/>
    <mergeCell ref="AS7942:AS7943"/>
    <mergeCell ref="AN7940:AN7941"/>
    <mergeCell ref="AO7940:AO7941"/>
    <mergeCell ref="AP7940:AP7941"/>
    <mergeCell ref="AR7940:AR7941"/>
    <mergeCell ref="AS7940:AS7941"/>
    <mergeCell ref="AN7938:AN7939"/>
    <mergeCell ref="AO7938:AO7939"/>
    <mergeCell ref="AP7938:AP7939"/>
    <mergeCell ref="AR7938:AR7939"/>
    <mergeCell ref="AS7938:AS7939"/>
    <mergeCell ref="AN7936:AN7937"/>
    <mergeCell ref="AO7936:AO7937"/>
    <mergeCell ref="AP7936:AP7937"/>
    <mergeCell ref="AR7936:AR7937"/>
    <mergeCell ref="AS7936:AS7937"/>
    <mergeCell ref="AN7934:AN7935"/>
    <mergeCell ref="AO7934:AO7935"/>
    <mergeCell ref="AP7934:AP7935"/>
    <mergeCell ref="AR7934:AR7935"/>
    <mergeCell ref="AS7934:AS7935"/>
    <mergeCell ref="AN7932:AN7933"/>
    <mergeCell ref="AO7932:AO7933"/>
    <mergeCell ref="AP7932:AP7933"/>
    <mergeCell ref="AR7932:AR7933"/>
    <mergeCell ref="AS7932:AS7933"/>
    <mergeCell ref="AN7930:AN7931"/>
    <mergeCell ref="AO7930:AO7931"/>
    <mergeCell ref="AP7930:AP7931"/>
    <mergeCell ref="AR7930:AR7931"/>
    <mergeCell ref="AS7930:AS7931"/>
    <mergeCell ref="AN7956:AN7957"/>
    <mergeCell ref="AO7956:AO7957"/>
    <mergeCell ref="AP7956:AP7957"/>
    <mergeCell ref="AR7956:AR7957"/>
    <mergeCell ref="AS7956:AS7957"/>
    <mergeCell ref="AN7954:AN7955"/>
    <mergeCell ref="AO7954:AO7955"/>
    <mergeCell ref="AP7954:AP7955"/>
    <mergeCell ref="AR7954:AR7955"/>
    <mergeCell ref="AS7954:AS7955"/>
    <mergeCell ref="AN7952:AN7953"/>
    <mergeCell ref="AO7952:AO7953"/>
    <mergeCell ref="AP7952:AP7953"/>
    <mergeCell ref="AR7952:AR7953"/>
    <mergeCell ref="AS7952:AS7953"/>
    <mergeCell ref="AN7950:AN7951"/>
    <mergeCell ref="AO7950:AO7951"/>
    <mergeCell ref="AP7950:AP7951"/>
    <mergeCell ref="AR7950:AR7951"/>
    <mergeCell ref="AS7950:AS7951"/>
    <mergeCell ref="AN7948:AN7949"/>
    <mergeCell ref="AO7948:AO7949"/>
    <mergeCell ref="AP7948:AP7949"/>
    <mergeCell ref="AR7948:AR7949"/>
    <mergeCell ref="AS7948:AS7949"/>
    <mergeCell ref="AN7946:AN7947"/>
    <mergeCell ref="AO7946:AO7947"/>
    <mergeCell ref="AP7946:AP7947"/>
    <mergeCell ref="AR7946:AR7947"/>
    <mergeCell ref="AS7946:AS7947"/>
    <mergeCell ref="AN7944:AN7945"/>
    <mergeCell ref="AO7944:AO7945"/>
    <mergeCell ref="AP7944:AP7945"/>
    <mergeCell ref="AR7944:AR7945"/>
    <mergeCell ref="AS7944:AS7945"/>
    <mergeCell ref="AN7970:AN7971"/>
    <mergeCell ref="AO7970:AO7971"/>
    <mergeCell ref="AP7970:AP7971"/>
    <mergeCell ref="AR7970:AR7971"/>
    <mergeCell ref="AS7970:AS7971"/>
    <mergeCell ref="AN7968:AN7969"/>
    <mergeCell ref="AO7968:AO7969"/>
    <mergeCell ref="AP7968:AP7969"/>
    <mergeCell ref="AR7968:AR7969"/>
    <mergeCell ref="AS7968:AS7969"/>
    <mergeCell ref="AN7966:AN7967"/>
    <mergeCell ref="AO7966:AO7967"/>
    <mergeCell ref="AP7966:AP7967"/>
    <mergeCell ref="AR7966:AR7967"/>
    <mergeCell ref="AS7966:AS7967"/>
    <mergeCell ref="AN7964:AN7965"/>
    <mergeCell ref="AO7964:AO7965"/>
    <mergeCell ref="AP7964:AP7965"/>
    <mergeCell ref="AR7964:AR7965"/>
    <mergeCell ref="AS7964:AS7965"/>
    <mergeCell ref="AN7962:AN7963"/>
    <mergeCell ref="AO7962:AO7963"/>
    <mergeCell ref="AP7962:AP7963"/>
    <mergeCell ref="AR7962:AR7963"/>
    <mergeCell ref="AS7962:AS7963"/>
    <mergeCell ref="AN7960:AN7961"/>
    <mergeCell ref="AO7960:AO7961"/>
    <mergeCell ref="AP7960:AP7961"/>
    <mergeCell ref="AR7960:AR7961"/>
    <mergeCell ref="AS7960:AS7961"/>
    <mergeCell ref="AN7958:AN7959"/>
    <mergeCell ref="AO7958:AO7959"/>
    <mergeCell ref="AP7958:AP7959"/>
    <mergeCell ref="AR7958:AR7959"/>
    <mergeCell ref="AS7958:AS7959"/>
    <mergeCell ref="AN7984:AN7985"/>
    <mergeCell ref="AO7984:AO7985"/>
    <mergeCell ref="AP7984:AP7985"/>
    <mergeCell ref="AR7984:AR7985"/>
    <mergeCell ref="AS7984:AS7985"/>
    <mergeCell ref="AN7982:AN7983"/>
    <mergeCell ref="AO7982:AO7983"/>
    <mergeCell ref="AP7982:AP7983"/>
    <mergeCell ref="AR7982:AR7983"/>
    <mergeCell ref="AS7982:AS7983"/>
    <mergeCell ref="AN7980:AN7981"/>
    <mergeCell ref="AO7980:AO7981"/>
    <mergeCell ref="AP7980:AP7981"/>
    <mergeCell ref="AR7980:AR7981"/>
    <mergeCell ref="AS7980:AS7981"/>
    <mergeCell ref="AN7978:AN7979"/>
    <mergeCell ref="AO7978:AO7979"/>
    <mergeCell ref="AP7978:AP7979"/>
    <mergeCell ref="AR7978:AR7979"/>
    <mergeCell ref="AS7978:AS7979"/>
    <mergeCell ref="AN7976:AN7977"/>
    <mergeCell ref="AO7976:AO7977"/>
    <mergeCell ref="AP7976:AP7977"/>
    <mergeCell ref="AR7976:AR7977"/>
    <mergeCell ref="AS7976:AS7977"/>
    <mergeCell ref="AN7974:AN7975"/>
    <mergeCell ref="AO7974:AO7975"/>
    <mergeCell ref="AP7974:AP7975"/>
    <mergeCell ref="AR7974:AR7975"/>
    <mergeCell ref="AS7974:AS7975"/>
    <mergeCell ref="AN7972:AN7973"/>
    <mergeCell ref="AO7972:AO7973"/>
    <mergeCell ref="AP7972:AP7973"/>
    <mergeCell ref="AR7972:AR7973"/>
    <mergeCell ref="AS7972:AS7973"/>
    <mergeCell ref="AN7998:AN7999"/>
    <mergeCell ref="AO7998:AO7999"/>
    <mergeCell ref="AP7998:AP7999"/>
    <mergeCell ref="AR7998:AR7999"/>
    <mergeCell ref="AS7998:AS7999"/>
    <mergeCell ref="AN7996:AN7997"/>
    <mergeCell ref="AO7996:AO7997"/>
    <mergeCell ref="AP7996:AP7997"/>
    <mergeCell ref="AR7996:AR7997"/>
    <mergeCell ref="AS7996:AS7997"/>
    <mergeCell ref="AN7994:AN7995"/>
    <mergeCell ref="AO7994:AO7995"/>
    <mergeCell ref="AP7994:AP7995"/>
    <mergeCell ref="AR7994:AR7995"/>
    <mergeCell ref="AS7994:AS7995"/>
    <mergeCell ref="AN7992:AN7993"/>
    <mergeCell ref="AO7992:AO7993"/>
    <mergeCell ref="AP7992:AP7993"/>
    <mergeCell ref="AR7992:AR7993"/>
    <mergeCell ref="AS7992:AS7993"/>
    <mergeCell ref="AN7990:AN7991"/>
    <mergeCell ref="AO7990:AO7991"/>
    <mergeCell ref="AP7990:AP7991"/>
    <mergeCell ref="AR7990:AR7991"/>
    <mergeCell ref="AS7990:AS7991"/>
    <mergeCell ref="AN7988:AN7989"/>
    <mergeCell ref="AO7988:AO7989"/>
    <mergeCell ref="AP7988:AP7989"/>
    <mergeCell ref="AR7988:AR7989"/>
    <mergeCell ref="AS7988:AS7989"/>
    <mergeCell ref="AN7986:AN7987"/>
    <mergeCell ref="AO7986:AO7987"/>
    <mergeCell ref="AP7986:AP7987"/>
    <mergeCell ref="AR7986:AR7987"/>
    <mergeCell ref="AS7986:AS7987"/>
    <mergeCell ref="AN8012:AN8013"/>
    <mergeCell ref="AO8012:AO8013"/>
    <mergeCell ref="AP8012:AP8013"/>
    <mergeCell ref="AR8012:AR8013"/>
    <mergeCell ref="AS8012:AS8013"/>
    <mergeCell ref="AN8010:AN8011"/>
    <mergeCell ref="AO8010:AO8011"/>
    <mergeCell ref="AP8010:AP8011"/>
    <mergeCell ref="AR8010:AR8011"/>
    <mergeCell ref="AS8010:AS8011"/>
    <mergeCell ref="AN8008:AN8009"/>
    <mergeCell ref="AO8008:AO8009"/>
    <mergeCell ref="AP8008:AP8009"/>
    <mergeCell ref="AR8008:AR8009"/>
    <mergeCell ref="AS8008:AS8009"/>
    <mergeCell ref="AN8006:AN8007"/>
    <mergeCell ref="AO8006:AO8007"/>
    <mergeCell ref="AP8006:AP8007"/>
    <mergeCell ref="AR8006:AR8007"/>
    <mergeCell ref="AS8006:AS8007"/>
    <mergeCell ref="AN8004:AN8005"/>
    <mergeCell ref="AO8004:AO8005"/>
    <mergeCell ref="AP8004:AP8005"/>
    <mergeCell ref="AR8004:AR8005"/>
    <mergeCell ref="AS8004:AS8005"/>
    <mergeCell ref="AN8002:AN8003"/>
    <mergeCell ref="AO8002:AO8003"/>
    <mergeCell ref="AP8002:AP8003"/>
    <mergeCell ref="AR8002:AR8003"/>
    <mergeCell ref="AS8002:AS8003"/>
    <mergeCell ref="AN8000:AN8001"/>
    <mergeCell ref="AO8000:AO8001"/>
    <mergeCell ref="AP8000:AP8001"/>
    <mergeCell ref="AR8000:AR8001"/>
    <mergeCell ref="AS8000:AS8001"/>
    <mergeCell ref="AN8026:AN8027"/>
    <mergeCell ref="AO8026:AO8027"/>
    <mergeCell ref="AP8026:AP8027"/>
    <mergeCell ref="AR8026:AR8027"/>
    <mergeCell ref="AS8026:AS8027"/>
    <mergeCell ref="AN8024:AN8025"/>
    <mergeCell ref="AO8024:AO8025"/>
    <mergeCell ref="AP8024:AP8025"/>
    <mergeCell ref="AR8024:AR8025"/>
    <mergeCell ref="AS8024:AS8025"/>
    <mergeCell ref="AN8022:AN8023"/>
    <mergeCell ref="AO8022:AO8023"/>
    <mergeCell ref="AP8022:AP8023"/>
    <mergeCell ref="AR8022:AR8023"/>
    <mergeCell ref="AS8022:AS8023"/>
    <mergeCell ref="AN8020:AN8021"/>
    <mergeCell ref="AO8020:AO8021"/>
    <mergeCell ref="AP8020:AP8021"/>
    <mergeCell ref="AR8020:AR8021"/>
    <mergeCell ref="AS8020:AS8021"/>
    <mergeCell ref="AN8018:AN8019"/>
    <mergeCell ref="AO8018:AO8019"/>
    <mergeCell ref="AP8018:AP8019"/>
    <mergeCell ref="AR8018:AR8019"/>
    <mergeCell ref="AS8018:AS8019"/>
    <mergeCell ref="AN8016:AN8017"/>
    <mergeCell ref="AO8016:AO8017"/>
    <mergeCell ref="AP8016:AP8017"/>
    <mergeCell ref="AR8016:AR8017"/>
    <mergeCell ref="AS8016:AS8017"/>
    <mergeCell ref="AN8014:AN8015"/>
    <mergeCell ref="AO8014:AO8015"/>
    <mergeCell ref="AP8014:AP8015"/>
    <mergeCell ref="AR8014:AR8015"/>
    <mergeCell ref="AS8014:AS8015"/>
    <mergeCell ref="AN8040:AN8041"/>
    <mergeCell ref="AO8040:AO8041"/>
    <mergeCell ref="AP8040:AP8041"/>
    <mergeCell ref="AR8040:AR8041"/>
    <mergeCell ref="AS8040:AS8041"/>
    <mergeCell ref="AN8038:AN8039"/>
    <mergeCell ref="AO8038:AO8039"/>
    <mergeCell ref="AP8038:AP8039"/>
    <mergeCell ref="AR8038:AR8039"/>
    <mergeCell ref="AS8038:AS8039"/>
    <mergeCell ref="AN8036:AN8037"/>
    <mergeCell ref="AO8036:AO8037"/>
    <mergeCell ref="AP8036:AP8037"/>
    <mergeCell ref="AR8036:AR8037"/>
    <mergeCell ref="AS8036:AS8037"/>
    <mergeCell ref="AN8034:AN8035"/>
    <mergeCell ref="AO8034:AO8035"/>
    <mergeCell ref="AP8034:AP8035"/>
    <mergeCell ref="AR8034:AR8035"/>
    <mergeCell ref="AS8034:AS8035"/>
    <mergeCell ref="AN8032:AN8033"/>
    <mergeCell ref="AO8032:AO8033"/>
    <mergeCell ref="AP8032:AP8033"/>
    <mergeCell ref="AR8032:AR8033"/>
    <mergeCell ref="AS8032:AS8033"/>
    <mergeCell ref="AN8030:AN8031"/>
    <mergeCell ref="AO8030:AO8031"/>
    <mergeCell ref="AP8030:AP8031"/>
    <mergeCell ref="AR8030:AR8031"/>
    <mergeCell ref="AS8030:AS8031"/>
    <mergeCell ref="AN8028:AN8029"/>
    <mergeCell ref="AO8028:AO8029"/>
    <mergeCell ref="AP8028:AP8029"/>
    <mergeCell ref="AR8028:AR8029"/>
    <mergeCell ref="AS8028:AS8029"/>
    <mergeCell ref="AN8054:AN8055"/>
    <mergeCell ref="AO8054:AO8055"/>
    <mergeCell ref="AP8054:AP8055"/>
    <mergeCell ref="AR8054:AR8055"/>
    <mergeCell ref="AS8054:AS8055"/>
    <mergeCell ref="AN8052:AN8053"/>
    <mergeCell ref="AO8052:AO8053"/>
    <mergeCell ref="AP8052:AP8053"/>
    <mergeCell ref="AR8052:AR8053"/>
    <mergeCell ref="AS8052:AS8053"/>
    <mergeCell ref="AN8050:AN8051"/>
    <mergeCell ref="AO8050:AO8051"/>
    <mergeCell ref="AP8050:AP8051"/>
    <mergeCell ref="AR8050:AR8051"/>
    <mergeCell ref="AS8050:AS8051"/>
    <mergeCell ref="AN8048:AN8049"/>
    <mergeCell ref="AO8048:AO8049"/>
    <mergeCell ref="AP8048:AP8049"/>
    <mergeCell ref="AR8048:AR8049"/>
    <mergeCell ref="AS8048:AS8049"/>
    <mergeCell ref="AN8046:AN8047"/>
    <mergeCell ref="AO8046:AO8047"/>
    <mergeCell ref="AP8046:AP8047"/>
    <mergeCell ref="AR8046:AR8047"/>
    <mergeCell ref="AS8046:AS8047"/>
    <mergeCell ref="AN8044:AN8045"/>
    <mergeCell ref="AO8044:AO8045"/>
    <mergeCell ref="AP8044:AP8045"/>
    <mergeCell ref="AR8044:AR8045"/>
    <mergeCell ref="AS8044:AS8045"/>
    <mergeCell ref="AN8042:AN8043"/>
    <mergeCell ref="AO8042:AO8043"/>
    <mergeCell ref="AP8042:AP8043"/>
    <mergeCell ref="AR8042:AR8043"/>
    <mergeCell ref="AS8042:AS8043"/>
    <mergeCell ref="AN8068:AN8069"/>
    <mergeCell ref="AO8068:AO8069"/>
    <mergeCell ref="AP8068:AP8069"/>
    <mergeCell ref="AR8068:AR8069"/>
    <mergeCell ref="AS8068:AS8069"/>
    <mergeCell ref="AN8066:AN8067"/>
    <mergeCell ref="AO8066:AO8067"/>
    <mergeCell ref="AP8066:AP8067"/>
    <mergeCell ref="AR8066:AR8067"/>
    <mergeCell ref="AS8066:AS8067"/>
    <mergeCell ref="AN8064:AN8065"/>
    <mergeCell ref="AO8064:AO8065"/>
    <mergeCell ref="AP8064:AP8065"/>
    <mergeCell ref="AR8064:AR8065"/>
    <mergeCell ref="AS8064:AS8065"/>
    <mergeCell ref="AN8062:AN8063"/>
    <mergeCell ref="AO8062:AO8063"/>
    <mergeCell ref="AP8062:AP8063"/>
    <mergeCell ref="AR8062:AR8063"/>
    <mergeCell ref="AS8062:AS8063"/>
    <mergeCell ref="AN8060:AN8061"/>
    <mergeCell ref="AO8060:AO8061"/>
    <mergeCell ref="AP8060:AP8061"/>
    <mergeCell ref="AR8060:AR8061"/>
    <mergeCell ref="AS8060:AS8061"/>
    <mergeCell ref="AN8058:AN8059"/>
    <mergeCell ref="AO8058:AO8059"/>
    <mergeCell ref="AP8058:AP8059"/>
    <mergeCell ref="AR8058:AR8059"/>
    <mergeCell ref="AS8058:AS8059"/>
    <mergeCell ref="AN8056:AN8057"/>
    <mergeCell ref="AO8056:AO8057"/>
    <mergeCell ref="AP8056:AP8057"/>
    <mergeCell ref="AR8056:AR8057"/>
    <mergeCell ref="AS8056:AS8057"/>
    <mergeCell ref="AN8082:AN8083"/>
    <mergeCell ref="AO8082:AO8083"/>
    <mergeCell ref="AP8082:AP8083"/>
    <mergeCell ref="AR8082:AR8083"/>
    <mergeCell ref="AS8082:AS8083"/>
    <mergeCell ref="AN8080:AN8081"/>
    <mergeCell ref="AO8080:AO8081"/>
    <mergeCell ref="AP8080:AP8081"/>
    <mergeCell ref="AR8080:AR8081"/>
    <mergeCell ref="AS8080:AS8081"/>
    <mergeCell ref="AN8078:AN8079"/>
    <mergeCell ref="AO8078:AO8079"/>
    <mergeCell ref="AP8078:AP8079"/>
    <mergeCell ref="AR8078:AR8079"/>
    <mergeCell ref="AS8078:AS8079"/>
    <mergeCell ref="AN8076:AN8077"/>
    <mergeCell ref="AO8076:AO8077"/>
    <mergeCell ref="AP8076:AP8077"/>
    <mergeCell ref="AR8076:AR8077"/>
    <mergeCell ref="AS8076:AS8077"/>
    <mergeCell ref="AN8074:AN8075"/>
    <mergeCell ref="AO8074:AO8075"/>
    <mergeCell ref="AP8074:AP8075"/>
    <mergeCell ref="AR8074:AR8075"/>
    <mergeCell ref="AS8074:AS8075"/>
    <mergeCell ref="AN8072:AN8073"/>
    <mergeCell ref="AO8072:AO8073"/>
    <mergeCell ref="AP8072:AP8073"/>
    <mergeCell ref="AR8072:AR8073"/>
    <mergeCell ref="AS8072:AS8073"/>
    <mergeCell ref="AN8070:AN8071"/>
    <mergeCell ref="AO8070:AO8071"/>
    <mergeCell ref="AP8070:AP8071"/>
    <mergeCell ref="AR8070:AR8071"/>
    <mergeCell ref="AS8070:AS8071"/>
    <mergeCell ref="AN8096:AN8097"/>
    <mergeCell ref="AO8096:AO8097"/>
    <mergeCell ref="AP8096:AP8097"/>
    <mergeCell ref="AR8096:AR8097"/>
    <mergeCell ref="AS8096:AS8097"/>
    <mergeCell ref="AN8094:AN8095"/>
    <mergeCell ref="AO8094:AO8095"/>
    <mergeCell ref="AP8094:AP8095"/>
    <mergeCell ref="AR8094:AR8095"/>
    <mergeCell ref="AS8094:AS8095"/>
    <mergeCell ref="AN8092:AN8093"/>
    <mergeCell ref="AO8092:AO8093"/>
    <mergeCell ref="AP8092:AP8093"/>
    <mergeCell ref="AR8092:AR8093"/>
    <mergeCell ref="AS8092:AS8093"/>
    <mergeCell ref="AN8090:AN8091"/>
    <mergeCell ref="AO8090:AO8091"/>
    <mergeCell ref="AP8090:AP8091"/>
    <mergeCell ref="AR8090:AR8091"/>
    <mergeCell ref="AS8090:AS8091"/>
    <mergeCell ref="AN8088:AN8089"/>
    <mergeCell ref="AO8088:AO8089"/>
    <mergeCell ref="AP8088:AP8089"/>
    <mergeCell ref="AR8088:AR8089"/>
    <mergeCell ref="AS8088:AS8089"/>
    <mergeCell ref="AN8086:AN8087"/>
    <mergeCell ref="AO8086:AO8087"/>
    <mergeCell ref="AP8086:AP8087"/>
    <mergeCell ref="AR8086:AR8087"/>
    <mergeCell ref="AS8086:AS8087"/>
    <mergeCell ref="AN8084:AN8085"/>
    <mergeCell ref="AO8084:AO8085"/>
    <mergeCell ref="AP8084:AP8085"/>
    <mergeCell ref="AR8084:AR8085"/>
    <mergeCell ref="AS8084:AS8085"/>
    <mergeCell ref="AN8110:AN8111"/>
    <mergeCell ref="AO8110:AO8111"/>
    <mergeCell ref="AP8110:AP8111"/>
    <mergeCell ref="AR8110:AR8111"/>
    <mergeCell ref="AS8110:AS8111"/>
    <mergeCell ref="AN8108:AN8109"/>
    <mergeCell ref="AO8108:AO8109"/>
    <mergeCell ref="AP8108:AP8109"/>
    <mergeCell ref="AR8108:AR8109"/>
    <mergeCell ref="AS8108:AS8109"/>
    <mergeCell ref="AN8106:AN8107"/>
    <mergeCell ref="AO8106:AO8107"/>
    <mergeCell ref="AP8106:AP8107"/>
    <mergeCell ref="AR8106:AR8107"/>
    <mergeCell ref="AS8106:AS8107"/>
    <mergeCell ref="AN8104:AN8105"/>
    <mergeCell ref="AO8104:AO8105"/>
    <mergeCell ref="AP8104:AP8105"/>
    <mergeCell ref="AR8104:AR8105"/>
    <mergeCell ref="AS8104:AS8105"/>
    <mergeCell ref="AN8102:AN8103"/>
    <mergeCell ref="AO8102:AO8103"/>
    <mergeCell ref="AP8102:AP8103"/>
    <mergeCell ref="AR8102:AR8103"/>
    <mergeCell ref="AS8102:AS8103"/>
    <mergeCell ref="AN8100:AN8101"/>
    <mergeCell ref="AO8100:AO8101"/>
    <mergeCell ref="AP8100:AP8101"/>
    <mergeCell ref="AR8100:AR8101"/>
    <mergeCell ref="AS8100:AS8101"/>
    <mergeCell ref="AN8098:AN8099"/>
    <mergeCell ref="AO8098:AO8099"/>
    <mergeCell ref="AP8098:AP8099"/>
    <mergeCell ref="AR8098:AR8099"/>
    <mergeCell ref="AS8098:AS8099"/>
    <mergeCell ref="AN8124:AN8125"/>
    <mergeCell ref="AO8124:AO8125"/>
    <mergeCell ref="AP8124:AP8125"/>
    <mergeCell ref="AR8124:AR8125"/>
    <mergeCell ref="AS8124:AS8125"/>
    <mergeCell ref="AN8122:AN8123"/>
    <mergeCell ref="AO8122:AO8123"/>
    <mergeCell ref="AP8122:AP8123"/>
    <mergeCell ref="AR8122:AR8123"/>
    <mergeCell ref="AS8122:AS8123"/>
    <mergeCell ref="AN8120:AN8121"/>
    <mergeCell ref="AO8120:AO8121"/>
    <mergeCell ref="AP8120:AP8121"/>
    <mergeCell ref="AR8120:AR8121"/>
    <mergeCell ref="AS8120:AS8121"/>
    <mergeCell ref="AN8118:AN8119"/>
    <mergeCell ref="AO8118:AO8119"/>
    <mergeCell ref="AP8118:AP8119"/>
    <mergeCell ref="AR8118:AR8119"/>
    <mergeCell ref="AS8118:AS8119"/>
    <mergeCell ref="AN8116:AN8117"/>
    <mergeCell ref="AO8116:AO8117"/>
    <mergeCell ref="AP8116:AP8117"/>
    <mergeCell ref="AR8116:AR8117"/>
    <mergeCell ref="AS8116:AS8117"/>
    <mergeCell ref="AN8114:AN8115"/>
    <mergeCell ref="AO8114:AO8115"/>
    <mergeCell ref="AP8114:AP8115"/>
    <mergeCell ref="AR8114:AR8115"/>
    <mergeCell ref="AS8114:AS8115"/>
    <mergeCell ref="AN8112:AN8113"/>
    <mergeCell ref="AO8112:AO8113"/>
    <mergeCell ref="AP8112:AP8113"/>
    <mergeCell ref="AR8112:AR8113"/>
    <mergeCell ref="AS8112:AS8113"/>
    <mergeCell ref="AN8138:AN8139"/>
    <mergeCell ref="AO8138:AO8139"/>
    <mergeCell ref="AP8138:AP8139"/>
    <mergeCell ref="AR8138:AR8139"/>
    <mergeCell ref="AS8138:AS8139"/>
    <mergeCell ref="AN8136:AN8137"/>
    <mergeCell ref="AO8136:AO8137"/>
    <mergeCell ref="AP8136:AP8137"/>
    <mergeCell ref="AR8136:AR8137"/>
    <mergeCell ref="AS8136:AS8137"/>
    <mergeCell ref="AN8134:AN8135"/>
    <mergeCell ref="AO8134:AO8135"/>
    <mergeCell ref="AP8134:AP8135"/>
    <mergeCell ref="AR8134:AR8135"/>
    <mergeCell ref="AS8134:AS8135"/>
    <mergeCell ref="AN8132:AN8133"/>
    <mergeCell ref="AO8132:AO8133"/>
    <mergeCell ref="AP8132:AP8133"/>
    <mergeCell ref="AR8132:AR8133"/>
    <mergeCell ref="AS8132:AS8133"/>
    <mergeCell ref="AN8130:AN8131"/>
    <mergeCell ref="AO8130:AO8131"/>
    <mergeCell ref="AP8130:AP8131"/>
    <mergeCell ref="AR8130:AR8131"/>
    <mergeCell ref="AS8130:AS8131"/>
    <mergeCell ref="AN8128:AN8129"/>
    <mergeCell ref="AO8128:AO8129"/>
    <mergeCell ref="AP8128:AP8129"/>
    <mergeCell ref="AR8128:AR8129"/>
    <mergeCell ref="AS8128:AS8129"/>
    <mergeCell ref="AN8126:AN8127"/>
    <mergeCell ref="AO8126:AO8127"/>
    <mergeCell ref="AP8126:AP8127"/>
    <mergeCell ref="AR8126:AR8127"/>
    <mergeCell ref="AS8126:AS8127"/>
    <mergeCell ref="AN8152:AN8153"/>
    <mergeCell ref="AO8152:AO8153"/>
    <mergeCell ref="AP8152:AP8153"/>
    <mergeCell ref="AR8152:AR8153"/>
    <mergeCell ref="AS8152:AS8153"/>
    <mergeCell ref="AN8150:AN8151"/>
    <mergeCell ref="AO8150:AO8151"/>
    <mergeCell ref="AP8150:AP8151"/>
    <mergeCell ref="AR8150:AR8151"/>
    <mergeCell ref="AS8150:AS8151"/>
    <mergeCell ref="AN8148:AN8149"/>
    <mergeCell ref="AO8148:AO8149"/>
    <mergeCell ref="AP8148:AP8149"/>
    <mergeCell ref="AR8148:AR8149"/>
    <mergeCell ref="AS8148:AS8149"/>
    <mergeCell ref="AN8146:AN8147"/>
    <mergeCell ref="AO8146:AO8147"/>
    <mergeCell ref="AP8146:AP8147"/>
    <mergeCell ref="AR8146:AR8147"/>
    <mergeCell ref="AS8146:AS8147"/>
    <mergeCell ref="AN8144:AN8145"/>
    <mergeCell ref="AO8144:AO8145"/>
    <mergeCell ref="AP8144:AP8145"/>
    <mergeCell ref="AR8144:AR8145"/>
    <mergeCell ref="AS8144:AS8145"/>
    <mergeCell ref="AN8142:AN8143"/>
    <mergeCell ref="AO8142:AO8143"/>
    <mergeCell ref="AP8142:AP8143"/>
    <mergeCell ref="AR8142:AR8143"/>
    <mergeCell ref="AS8142:AS8143"/>
    <mergeCell ref="AN8140:AN8141"/>
    <mergeCell ref="AO8140:AO8141"/>
    <mergeCell ref="AP8140:AP8141"/>
    <mergeCell ref="AR8140:AR8141"/>
    <mergeCell ref="AS8140:AS8141"/>
    <mergeCell ref="AN8166:AN8167"/>
    <mergeCell ref="AO8166:AO8167"/>
    <mergeCell ref="AP8166:AP8167"/>
    <mergeCell ref="AR8166:AR8167"/>
    <mergeCell ref="AS8166:AS8167"/>
    <mergeCell ref="AN8164:AN8165"/>
    <mergeCell ref="AO8164:AO8165"/>
    <mergeCell ref="AP8164:AP8165"/>
    <mergeCell ref="AR8164:AR8165"/>
    <mergeCell ref="AS8164:AS8165"/>
    <mergeCell ref="AN8162:AN8163"/>
    <mergeCell ref="AO8162:AO8163"/>
    <mergeCell ref="AP8162:AP8163"/>
    <mergeCell ref="AR8162:AR8163"/>
    <mergeCell ref="AS8162:AS8163"/>
    <mergeCell ref="AN8160:AN8161"/>
    <mergeCell ref="AO8160:AO8161"/>
    <mergeCell ref="AP8160:AP8161"/>
    <mergeCell ref="AR8160:AR8161"/>
    <mergeCell ref="AS8160:AS8161"/>
    <mergeCell ref="AN8158:AN8159"/>
    <mergeCell ref="AO8158:AO8159"/>
    <mergeCell ref="AP8158:AP8159"/>
    <mergeCell ref="AR8158:AR8159"/>
    <mergeCell ref="AS8158:AS8159"/>
    <mergeCell ref="AN8156:AN8157"/>
    <mergeCell ref="AO8156:AO8157"/>
    <mergeCell ref="AP8156:AP8157"/>
    <mergeCell ref="AR8156:AR8157"/>
    <mergeCell ref="AS8156:AS8157"/>
    <mergeCell ref="AN8154:AN8155"/>
    <mergeCell ref="AO8154:AO8155"/>
    <mergeCell ref="AP8154:AP8155"/>
    <mergeCell ref="AR8154:AR8155"/>
    <mergeCell ref="AS8154:AS8155"/>
    <mergeCell ref="AN8180:AN8181"/>
    <mergeCell ref="AO8180:AO8181"/>
    <mergeCell ref="AP8180:AP8181"/>
    <mergeCell ref="AR8180:AR8181"/>
    <mergeCell ref="AS8180:AS8181"/>
    <mergeCell ref="AN8178:AN8179"/>
    <mergeCell ref="AO8178:AO8179"/>
    <mergeCell ref="AP8178:AP8179"/>
    <mergeCell ref="AR8178:AR8179"/>
    <mergeCell ref="AS8178:AS8179"/>
    <mergeCell ref="AN8176:AN8177"/>
    <mergeCell ref="AO8176:AO8177"/>
    <mergeCell ref="AP8176:AP8177"/>
    <mergeCell ref="AR8176:AR8177"/>
    <mergeCell ref="AS8176:AS8177"/>
    <mergeCell ref="AN8174:AN8175"/>
    <mergeCell ref="AO8174:AO8175"/>
    <mergeCell ref="AP8174:AP8175"/>
    <mergeCell ref="AR8174:AR8175"/>
    <mergeCell ref="AS8174:AS8175"/>
    <mergeCell ref="AN8172:AN8173"/>
    <mergeCell ref="AO8172:AO8173"/>
    <mergeCell ref="AP8172:AP8173"/>
    <mergeCell ref="AR8172:AR8173"/>
    <mergeCell ref="AS8172:AS8173"/>
    <mergeCell ref="AN8170:AN8171"/>
    <mergeCell ref="AO8170:AO8171"/>
    <mergeCell ref="AP8170:AP8171"/>
    <mergeCell ref="AR8170:AR8171"/>
    <mergeCell ref="AS8170:AS8171"/>
    <mergeCell ref="AN8168:AN8169"/>
    <mergeCell ref="AO8168:AO8169"/>
    <mergeCell ref="AP8168:AP8169"/>
    <mergeCell ref="AR8168:AR8169"/>
    <mergeCell ref="AS8168:AS8169"/>
    <mergeCell ref="AN8194:AN8195"/>
    <mergeCell ref="AO8194:AO8195"/>
    <mergeCell ref="AP8194:AP8195"/>
    <mergeCell ref="AR8194:AR8195"/>
    <mergeCell ref="AS8194:AS8195"/>
    <mergeCell ref="AN8192:AN8193"/>
    <mergeCell ref="AO8192:AO8193"/>
    <mergeCell ref="AP8192:AP8193"/>
    <mergeCell ref="AR8192:AR8193"/>
    <mergeCell ref="AS8192:AS8193"/>
    <mergeCell ref="AN8190:AN8191"/>
    <mergeCell ref="AO8190:AO8191"/>
    <mergeCell ref="AP8190:AP8191"/>
    <mergeCell ref="AR8190:AR8191"/>
    <mergeCell ref="AS8190:AS8191"/>
    <mergeCell ref="AN8188:AN8189"/>
    <mergeCell ref="AO8188:AO8189"/>
    <mergeCell ref="AP8188:AP8189"/>
    <mergeCell ref="AR8188:AR8189"/>
    <mergeCell ref="AS8188:AS8189"/>
    <mergeCell ref="AN8186:AN8187"/>
    <mergeCell ref="AO8186:AO8187"/>
    <mergeCell ref="AP8186:AP8187"/>
    <mergeCell ref="AR8186:AR8187"/>
    <mergeCell ref="AS8186:AS8187"/>
    <mergeCell ref="AN8184:AN8185"/>
    <mergeCell ref="AO8184:AO8185"/>
    <mergeCell ref="AP8184:AP8185"/>
    <mergeCell ref="AR8184:AR8185"/>
    <mergeCell ref="AS8184:AS8185"/>
    <mergeCell ref="AN8182:AN8183"/>
    <mergeCell ref="AO8182:AO8183"/>
    <mergeCell ref="AP8182:AP8183"/>
    <mergeCell ref="AR8182:AR8183"/>
    <mergeCell ref="AS8182:AS8183"/>
    <mergeCell ref="AN8208:AN8209"/>
    <mergeCell ref="AO8208:AO8209"/>
    <mergeCell ref="AP8208:AP8209"/>
    <mergeCell ref="AR8208:AR8209"/>
    <mergeCell ref="AS8208:AS8209"/>
    <mergeCell ref="AN8206:AN8207"/>
    <mergeCell ref="AO8206:AO8207"/>
    <mergeCell ref="AP8206:AP8207"/>
    <mergeCell ref="AR8206:AR8207"/>
    <mergeCell ref="AS8206:AS8207"/>
    <mergeCell ref="AN8204:AN8205"/>
    <mergeCell ref="AO8204:AO8205"/>
    <mergeCell ref="AP8204:AP8205"/>
    <mergeCell ref="AR8204:AR8205"/>
    <mergeCell ref="AS8204:AS8205"/>
    <mergeCell ref="AN8202:AN8203"/>
    <mergeCell ref="AO8202:AO8203"/>
    <mergeCell ref="AP8202:AP8203"/>
    <mergeCell ref="AR8202:AR8203"/>
    <mergeCell ref="AS8202:AS8203"/>
    <mergeCell ref="AN8200:AN8201"/>
    <mergeCell ref="AO8200:AO8201"/>
    <mergeCell ref="AP8200:AP8201"/>
    <mergeCell ref="AR8200:AR8201"/>
    <mergeCell ref="AS8200:AS8201"/>
    <mergeCell ref="AN8198:AN8199"/>
    <mergeCell ref="AO8198:AO8199"/>
    <mergeCell ref="AP8198:AP8199"/>
    <mergeCell ref="AR8198:AR8199"/>
    <mergeCell ref="AS8198:AS8199"/>
    <mergeCell ref="AN8196:AN8197"/>
    <mergeCell ref="AO8196:AO8197"/>
    <mergeCell ref="AP8196:AP8197"/>
    <mergeCell ref="AR8196:AR8197"/>
    <mergeCell ref="AS8196:AS8197"/>
    <mergeCell ref="AN8222:AN8223"/>
    <mergeCell ref="AO8222:AO8223"/>
    <mergeCell ref="AP8222:AP8223"/>
    <mergeCell ref="AR8222:AR8223"/>
    <mergeCell ref="AS8222:AS8223"/>
    <mergeCell ref="AN8220:AN8221"/>
    <mergeCell ref="AO8220:AO8221"/>
    <mergeCell ref="AP8220:AP8221"/>
    <mergeCell ref="AR8220:AR8221"/>
    <mergeCell ref="AS8220:AS8221"/>
    <mergeCell ref="AN8218:AN8219"/>
    <mergeCell ref="AO8218:AO8219"/>
    <mergeCell ref="AP8218:AP8219"/>
    <mergeCell ref="AR8218:AR8219"/>
    <mergeCell ref="AS8218:AS8219"/>
    <mergeCell ref="AN8216:AN8217"/>
    <mergeCell ref="AO8216:AO8217"/>
    <mergeCell ref="AP8216:AP8217"/>
    <mergeCell ref="AR8216:AR8217"/>
    <mergeCell ref="AS8216:AS8217"/>
    <mergeCell ref="AN8214:AN8215"/>
    <mergeCell ref="AO8214:AO8215"/>
    <mergeCell ref="AP8214:AP8215"/>
    <mergeCell ref="AR8214:AR8215"/>
    <mergeCell ref="AS8214:AS8215"/>
    <mergeCell ref="AN8212:AN8213"/>
    <mergeCell ref="AO8212:AO8213"/>
    <mergeCell ref="AP8212:AP8213"/>
    <mergeCell ref="AR8212:AR8213"/>
    <mergeCell ref="AS8212:AS8213"/>
    <mergeCell ref="AN8210:AN8211"/>
    <mergeCell ref="AO8210:AO8211"/>
    <mergeCell ref="AP8210:AP8211"/>
    <mergeCell ref="AR8210:AR8211"/>
    <mergeCell ref="AS8210:AS8211"/>
    <mergeCell ref="AN8236:AN8237"/>
    <mergeCell ref="AO8236:AO8237"/>
    <mergeCell ref="AP8236:AP8237"/>
    <mergeCell ref="AR8236:AR8237"/>
    <mergeCell ref="AS8236:AS8237"/>
    <mergeCell ref="AN8234:AN8235"/>
    <mergeCell ref="AO8234:AO8235"/>
    <mergeCell ref="AP8234:AP8235"/>
    <mergeCell ref="AR8234:AR8235"/>
    <mergeCell ref="AS8234:AS8235"/>
    <mergeCell ref="AN8232:AN8233"/>
    <mergeCell ref="AO8232:AO8233"/>
    <mergeCell ref="AP8232:AP8233"/>
    <mergeCell ref="AR8232:AR8233"/>
    <mergeCell ref="AS8232:AS8233"/>
    <mergeCell ref="AN8230:AN8231"/>
    <mergeCell ref="AO8230:AO8231"/>
    <mergeCell ref="AP8230:AP8231"/>
    <mergeCell ref="AR8230:AR8231"/>
    <mergeCell ref="AS8230:AS8231"/>
    <mergeCell ref="AN8228:AN8229"/>
    <mergeCell ref="AO8228:AO8229"/>
    <mergeCell ref="AP8228:AP8229"/>
    <mergeCell ref="AR8228:AR8229"/>
    <mergeCell ref="AS8228:AS8229"/>
    <mergeCell ref="AN8226:AN8227"/>
    <mergeCell ref="AO8226:AO8227"/>
    <mergeCell ref="AP8226:AP8227"/>
    <mergeCell ref="AR8226:AR8227"/>
    <mergeCell ref="AS8226:AS8227"/>
    <mergeCell ref="AN8224:AN8225"/>
    <mergeCell ref="AO8224:AO8225"/>
    <mergeCell ref="AP8224:AP8225"/>
    <mergeCell ref="AR8224:AR8225"/>
    <mergeCell ref="AS8224:AS8225"/>
    <mergeCell ref="AN8250:AN8251"/>
    <mergeCell ref="AO8250:AO8251"/>
    <mergeCell ref="AP8250:AP8251"/>
    <mergeCell ref="AR8250:AR8251"/>
    <mergeCell ref="AS8250:AS8251"/>
    <mergeCell ref="AN8248:AN8249"/>
    <mergeCell ref="AO8248:AO8249"/>
    <mergeCell ref="AP8248:AP8249"/>
    <mergeCell ref="AR8248:AR8249"/>
    <mergeCell ref="AS8248:AS8249"/>
    <mergeCell ref="AN8246:AN8247"/>
    <mergeCell ref="AO8246:AO8247"/>
    <mergeCell ref="AP8246:AP8247"/>
    <mergeCell ref="AR8246:AR8247"/>
    <mergeCell ref="AS8246:AS8247"/>
    <mergeCell ref="AN8244:AN8245"/>
    <mergeCell ref="AO8244:AO8245"/>
    <mergeCell ref="AP8244:AP8245"/>
    <mergeCell ref="AR8244:AR8245"/>
    <mergeCell ref="AS8244:AS8245"/>
    <mergeCell ref="AN8242:AN8243"/>
    <mergeCell ref="AO8242:AO8243"/>
    <mergeCell ref="AP8242:AP8243"/>
    <mergeCell ref="AR8242:AR8243"/>
    <mergeCell ref="AS8242:AS8243"/>
    <mergeCell ref="AN8240:AN8241"/>
    <mergeCell ref="AO8240:AO8241"/>
    <mergeCell ref="AP8240:AP8241"/>
    <mergeCell ref="AR8240:AR8241"/>
    <mergeCell ref="AS8240:AS8241"/>
    <mergeCell ref="AN8238:AN8239"/>
    <mergeCell ref="AO8238:AO8239"/>
    <mergeCell ref="AP8238:AP8239"/>
    <mergeCell ref="AR8238:AR8239"/>
    <mergeCell ref="AS8238:AS8239"/>
    <mergeCell ref="AN8264:AN8265"/>
    <mergeCell ref="AO8264:AO8265"/>
    <mergeCell ref="AP8264:AP8265"/>
    <mergeCell ref="AR8264:AR8265"/>
    <mergeCell ref="AS8264:AS8265"/>
    <mergeCell ref="AN8262:AN8263"/>
    <mergeCell ref="AO8262:AO8263"/>
    <mergeCell ref="AP8262:AP8263"/>
    <mergeCell ref="AR8262:AR8263"/>
    <mergeCell ref="AS8262:AS8263"/>
    <mergeCell ref="AN8260:AN8261"/>
    <mergeCell ref="AO8260:AO8261"/>
    <mergeCell ref="AP8260:AP8261"/>
    <mergeCell ref="AR8260:AR8261"/>
    <mergeCell ref="AS8260:AS8261"/>
    <mergeCell ref="AN8258:AN8259"/>
    <mergeCell ref="AO8258:AO8259"/>
    <mergeCell ref="AP8258:AP8259"/>
    <mergeCell ref="AR8258:AR8259"/>
    <mergeCell ref="AS8258:AS8259"/>
    <mergeCell ref="AN8256:AN8257"/>
    <mergeCell ref="AO8256:AO8257"/>
    <mergeCell ref="AP8256:AP8257"/>
    <mergeCell ref="AR8256:AR8257"/>
    <mergeCell ref="AS8256:AS8257"/>
    <mergeCell ref="AN8254:AN8255"/>
    <mergeCell ref="AO8254:AO8255"/>
    <mergeCell ref="AP8254:AP8255"/>
    <mergeCell ref="AR8254:AR8255"/>
    <mergeCell ref="AS8254:AS8255"/>
    <mergeCell ref="AN8252:AN8253"/>
    <mergeCell ref="AO8252:AO8253"/>
    <mergeCell ref="AP8252:AP8253"/>
    <mergeCell ref="AR8252:AR8253"/>
    <mergeCell ref="AS8252:AS8253"/>
    <mergeCell ref="AN8278:AN8279"/>
    <mergeCell ref="AO8278:AO8279"/>
    <mergeCell ref="AP8278:AP8279"/>
    <mergeCell ref="AR8278:AR8279"/>
    <mergeCell ref="AS8278:AS8279"/>
    <mergeCell ref="AN8276:AN8277"/>
    <mergeCell ref="AO8276:AO8277"/>
    <mergeCell ref="AP8276:AP8277"/>
    <mergeCell ref="AR8276:AR8277"/>
    <mergeCell ref="AS8276:AS8277"/>
    <mergeCell ref="AN8274:AN8275"/>
    <mergeCell ref="AO8274:AO8275"/>
    <mergeCell ref="AP8274:AP8275"/>
    <mergeCell ref="AR8274:AR8275"/>
    <mergeCell ref="AS8274:AS8275"/>
    <mergeCell ref="AN8272:AN8273"/>
    <mergeCell ref="AO8272:AO8273"/>
    <mergeCell ref="AP8272:AP8273"/>
    <mergeCell ref="AR8272:AR8273"/>
    <mergeCell ref="AS8272:AS8273"/>
    <mergeCell ref="AN8270:AN8271"/>
    <mergeCell ref="AO8270:AO8271"/>
    <mergeCell ref="AP8270:AP8271"/>
    <mergeCell ref="AR8270:AR8271"/>
    <mergeCell ref="AS8270:AS8271"/>
    <mergeCell ref="AN8268:AN8269"/>
    <mergeCell ref="AO8268:AO8269"/>
    <mergeCell ref="AP8268:AP8269"/>
    <mergeCell ref="AR8268:AR8269"/>
    <mergeCell ref="AS8268:AS8269"/>
    <mergeCell ref="AN8266:AN8267"/>
    <mergeCell ref="AO8266:AO8267"/>
    <mergeCell ref="AP8266:AP8267"/>
    <mergeCell ref="AR8266:AR8267"/>
    <mergeCell ref="AS8266:AS8267"/>
    <mergeCell ref="AN8292:AN8293"/>
    <mergeCell ref="AO8292:AO8293"/>
    <mergeCell ref="AP8292:AP8293"/>
    <mergeCell ref="AR8292:AR8293"/>
    <mergeCell ref="AS8292:AS8293"/>
    <mergeCell ref="AN8290:AN8291"/>
    <mergeCell ref="AO8290:AO8291"/>
    <mergeCell ref="AP8290:AP8291"/>
    <mergeCell ref="AR8290:AR8291"/>
    <mergeCell ref="AS8290:AS8291"/>
    <mergeCell ref="AN8288:AN8289"/>
    <mergeCell ref="AO8288:AO8289"/>
    <mergeCell ref="AP8288:AP8289"/>
    <mergeCell ref="AR8288:AR8289"/>
    <mergeCell ref="AS8288:AS8289"/>
    <mergeCell ref="AN8286:AN8287"/>
    <mergeCell ref="AO8286:AO8287"/>
    <mergeCell ref="AP8286:AP8287"/>
    <mergeCell ref="AR8286:AR8287"/>
    <mergeCell ref="AS8286:AS8287"/>
    <mergeCell ref="AN8284:AN8285"/>
    <mergeCell ref="AO8284:AO8285"/>
    <mergeCell ref="AP8284:AP8285"/>
    <mergeCell ref="AR8284:AR8285"/>
    <mergeCell ref="AS8284:AS8285"/>
    <mergeCell ref="AN8282:AN8283"/>
    <mergeCell ref="AO8282:AO8283"/>
    <mergeCell ref="AP8282:AP8283"/>
    <mergeCell ref="AR8282:AR8283"/>
    <mergeCell ref="AS8282:AS8283"/>
    <mergeCell ref="AN8280:AN8281"/>
    <mergeCell ref="AO8280:AO8281"/>
    <mergeCell ref="AP8280:AP8281"/>
    <mergeCell ref="AR8280:AR8281"/>
    <mergeCell ref="AS8280:AS8281"/>
    <mergeCell ref="AN8306:AN8307"/>
    <mergeCell ref="AO8306:AO8307"/>
    <mergeCell ref="AP8306:AP8307"/>
    <mergeCell ref="AR8306:AR8307"/>
    <mergeCell ref="AS8306:AS8307"/>
    <mergeCell ref="AN8304:AN8305"/>
    <mergeCell ref="AO8304:AO8305"/>
    <mergeCell ref="AP8304:AP8305"/>
    <mergeCell ref="AR8304:AR8305"/>
    <mergeCell ref="AS8304:AS8305"/>
    <mergeCell ref="AN8302:AN8303"/>
    <mergeCell ref="AO8302:AO8303"/>
    <mergeCell ref="AP8302:AP8303"/>
    <mergeCell ref="AR8302:AR8303"/>
    <mergeCell ref="AS8302:AS8303"/>
    <mergeCell ref="AN8300:AN8301"/>
    <mergeCell ref="AO8300:AO8301"/>
    <mergeCell ref="AP8300:AP8301"/>
    <mergeCell ref="AR8300:AR8301"/>
    <mergeCell ref="AS8300:AS8301"/>
    <mergeCell ref="AN8298:AN8299"/>
    <mergeCell ref="AO8298:AO8299"/>
    <mergeCell ref="AP8298:AP8299"/>
    <mergeCell ref="AR8298:AR8299"/>
    <mergeCell ref="AS8298:AS8299"/>
    <mergeCell ref="AN8296:AN8297"/>
    <mergeCell ref="AO8296:AO8297"/>
    <mergeCell ref="AP8296:AP8297"/>
    <mergeCell ref="AR8296:AR8297"/>
    <mergeCell ref="AS8296:AS8297"/>
    <mergeCell ref="AN8294:AN8295"/>
    <mergeCell ref="AO8294:AO8295"/>
    <mergeCell ref="AP8294:AP8295"/>
    <mergeCell ref="AR8294:AR8295"/>
    <mergeCell ref="AS8294:AS8295"/>
    <mergeCell ref="AN8320:AN8321"/>
    <mergeCell ref="AO8320:AO8321"/>
    <mergeCell ref="AP8320:AP8321"/>
    <mergeCell ref="AR8320:AR8321"/>
    <mergeCell ref="AS8320:AS8321"/>
    <mergeCell ref="AN8318:AN8319"/>
    <mergeCell ref="AO8318:AO8319"/>
    <mergeCell ref="AP8318:AP8319"/>
    <mergeCell ref="AR8318:AR8319"/>
    <mergeCell ref="AS8318:AS8319"/>
    <mergeCell ref="AN8316:AN8317"/>
    <mergeCell ref="AO8316:AO8317"/>
    <mergeCell ref="AP8316:AP8317"/>
    <mergeCell ref="AR8316:AR8317"/>
    <mergeCell ref="AS8316:AS8317"/>
    <mergeCell ref="AN8314:AN8315"/>
    <mergeCell ref="AO8314:AO8315"/>
    <mergeCell ref="AP8314:AP8315"/>
    <mergeCell ref="AR8314:AR8315"/>
    <mergeCell ref="AS8314:AS8315"/>
    <mergeCell ref="AN8312:AN8313"/>
    <mergeCell ref="AO8312:AO8313"/>
    <mergeCell ref="AP8312:AP8313"/>
    <mergeCell ref="AR8312:AR8313"/>
    <mergeCell ref="AS8312:AS8313"/>
    <mergeCell ref="AN8310:AN8311"/>
    <mergeCell ref="AO8310:AO8311"/>
    <mergeCell ref="AP8310:AP8311"/>
    <mergeCell ref="AR8310:AR8311"/>
    <mergeCell ref="AS8310:AS8311"/>
    <mergeCell ref="AN8308:AN8309"/>
    <mergeCell ref="AO8308:AO8309"/>
    <mergeCell ref="AP8308:AP8309"/>
    <mergeCell ref="AR8308:AR8309"/>
    <mergeCell ref="AS8308:AS8309"/>
    <mergeCell ref="AN8334:AN8335"/>
    <mergeCell ref="AO8334:AO8335"/>
    <mergeCell ref="AP8334:AP8335"/>
    <mergeCell ref="AR8334:AR8335"/>
    <mergeCell ref="AS8334:AS8335"/>
    <mergeCell ref="AN8332:AN8333"/>
    <mergeCell ref="AO8332:AO8333"/>
    <mergeCell ref="AP8332:AP8333"/>
    <mergeCell ref="AR8332:AR8333"/>
    <mergeCell ref="AS8332:AS8333"/>
    <mergeCell ref="AN8330:AN8331"/>
    <mergeCell ref="AO8330:AO8331"/>
    <mergeCell ref="AP8330:AP8331"/>
    <mergeCell ref="AR8330:AR8331"/>
    <mergeCell ref="AS8330:AS8331"/>
    <mergeCell ref="AN8328:AN8329"/>
    <mergeCell ref="AO8328:AO8329"/>
    <mergeCell ref="AP8328:AP8329"/>
    <mergeCell ref="AR8328:AR8329"/>
    <mergeCell ref="AS8328:AS8329"/>
    <mergeCell ref="AN8326:AN8327"/>
    <mergeCell ref="AO8326:AO8327"/>
    <mergeCell ref="AP8326:AP8327"/>
    <mergeCell ref="AR8326:AR8327"/>
    <mergeCell ref="AS8326:AS8327"/>
    <mergeCell ref="AN8324:AN8325"/>
    <mergeCell ref="AO8324:AO8325"/>
    <mergeCell ref="AP8324:AP8325"/>
    <mergeCell ref="AR8324:AR8325"/>
    <mergeCell ref="AS8324:AS8325"/>
    <mergeCell ref="AN8322:AN8323"/>
    <mergeCell ref="AO8322:AO8323"/>
    <mergeCell ref="AP8322:AP8323"/>
    <mergeCell ref="AR8322:AR8323"/>
    <mergeCell ref="AS8322:AS8323"/>
    <mergeCell ref="AN8348:AN8349"/>
    <mergeCell ref="AO8348:AO8349"/>
    <mergeCell ref="AP8348:AP8349"/>
    <mergeCell ref="AR8348:AR8349"/>
    <mergeCell ref="AS8348:AS8349"/>
    <mergeCell ref="AN8346:AN8347"/>
    <mergeCell ref="AO8346:AO8347"/>
    <mergeCell ref="AP8346:AP8347"/>
    <mergeCell ref="AR8346:AR8347"/>
    <mergeCell ref="AS8346:AS8347"/>
    <mergeCell ref="AN8344:AN8345"/>
    <mergeCell ref="AO8344:AO8345"/>
    <mergeCell ref="AP8344:AP8345"/>
    <mergeCell ref="AR8344:AR8345"/>
    <mergeCell ref="AS8344:AS8345"/>
    <mergeCell ref="AN8342:AN8343"/>
    <mergeCell ref="AO8342:AO8343"/>
    <mergeCell ref="AP8342:AP8343"/>
    <mergeCell ref="AR8342:AR8343"/>
    <mergeCell ref="AS8342:AS8343"/>
    <mergeCell ref="AN8340:AN8341"/>
    <mergeCell ref="AO8340:AO8341"/>
    <mergeCell ref="AP8340:AP8341"/>
    <mergeCell ref="AR8340:AR8341"/>
    <mergeCell ref="AS8340:AS8341"/>
    <mergeCell ref="AN8338:AN8339"/>
    <mergeCell ref="AO8338:AO8339"/>
    <mergeCell ref="AP8338:AP8339"/>
    <mergeCell ref="AR8338:AR8339"/>
    <mergeCell ref="AS8338:AS8339"/>
    <mergeCell ref="AN8336:AN8337"/>
    <mergeCell ref="AO8336:AO8337"/>
    <mergeCell ref="AP8336:AP8337"/>
    <mergeCell ref="AR8336:AR8337"/>
    <mergeCell ref="AS8336:AS8337"/>
    <mergeCell ref="AN8362:AN8363"/>
    <mergeCell ref="AO8362:AO8363"/>
    <mergeCell ref="AP8362:AP8363"/>
    <mergeCell ref="AR8362:AR8363"/>
    <mergeCell ref="AS8362:AS8363"/>
    <mergeCell ref="AN8360:AN8361"/>
    <mergeCell ref="AO8360:AO8361"/>
    <mergeCell ref="AP8360:AP8361"/>
    <mergeCell ref="AR8360:AR8361"/>
    <mergeCell ref="AS8360:AS8361"/>
    <mergeCell ref="AN8358:AN8359"/>
    <mergeCell ref="AO8358:AO8359"/>
    <mergeCell ref="AP8358:AP8359"/>
    <mergeCell ref="AR8358:AR8359"/>
    <mergeCell ref="AS8358:AS8359"/>
    <mergeCell ref="AN8356:AN8357"/>
    <mergeCell ref="AO8356:AO8357"/>
    <mergeCell ref="AP8356:AP8357"/>
    <mergeCell ref="AR8356:AR8357"/>
    <mergeCell ref="AS8356:AS8357"/>
    <mergeCell ref="AN8354:AN8355"/>
    <mergeCell ref="AO8354:AO8355"/>
    <mergeCell ref="AP8354:AP8355"/>
    <mergeCell ref="AR8354:AR8355"/>
    <mergeCell ref="AS8354:AS8355"/>
    <mergeCell ref="AN8352:AN8353"/>
    <mergeCell ref="AO8352:AO8353"/>
    <mergeCell ref="AP8352:AP8353"/>
    <mergeCell ref="AR8352:AR8353"/>
    <mergeCell ref="AS8352:AS8353"/>
    <mergeCell ref="AN8350:AN8351"/>
    <mergeCell ref="AO8350:AO8351"/>
    <mergeCell ref="AP8350:AP8351"/>
    <mergeCell ref="AR8350:AR8351"/>
    <mergeCell ref="AS8350:AS8351"/>
    <mergeCell ref="AN8376:AN8377"/>
    <mergeCell ref="AO8376:AO8377"/>
    <mergeCell ref="AP8376:AP8377"/>
    <mergeCell ref="AR8376:AR8377"/>
    <mergeCell ref="AS8376:AS8377"/>
    <mergeCell ref="AN8374:AN8375"/>
    <mergeCell ref="AO8374:AO8375"/>
    <mergeCell ref="AP8374:AP8375"/>
    <mergeCell ref="AR8374:AR8375"/>
    <mergeCell ref="AS8374:AS8375"/>
    <mergeCell ref="AN8372:AN8373"/>
    <mergeCell ref="AO8372:AO8373"/>
    <mergeCell ref="AP8372:AP8373"/>
    <mergeCell ref="AR8372:AR8373"/>
    <mergeCell ref="AS8372:AS8373"/>
    <mergeCell ref="AN8370:AN8371"/>
    <mergeCell ref="AO8370:AO8371"/>
    <mergeCell ref="AP8370:AP8371"/>
    <mergeCell ref="AR8370:AR8371"/>
    <mergeCell ref="AS8370:AS8371"/>
    <mergeCell ref="AN8368:AN8369"/>
    <mergeCell ref="AO8368:AO8369"/>
    <mergeCell ref="AP8368:AP8369"/>
    <mergeCell ref="AR8368:AR8369"/>
    <mergeCell ref="AS8368:AS8369"/>
    <mergeCell ref="AN8366:AN8367"/>
    <mergeCell ref="AO8366:AO8367"/>
    <mergeCell ref="AP8366:AP8367"/>
    <mergeCell ref="AR8366:AR8367"/>
    <mergeCell ref="AS8366:AS8367"/>
    <mergeCell ref="AN8364:AN8365"/>
    <mergeCell ref="AO8364:AO8365"/>
    <mergeCell ref="AP8364:AP8365"/>
    <mergeCell ref="AR8364:AR8365"/>
    <mergeCell ref="AS8364:AS8365"/>
    <mergeCell ref="AN8390:AN8391"/>
    <mergeCell ref="AO8390:AO8391"/>
    <mergeCell ref="AP8390:AP8391"/>
    <mergeCell ref="AR8390:AR8391"/>
    <mergeCell ref="AS8390:AS8391"/>
    <mergeCell ref="AN8388:AN8389"/>
    <mergeCell ref="AO8388:AO8389"/>
    <mergeCell ref="AP8388:AP8389"/>
    <mergeCell ref="AR8388:AR8389"/>
    <mergeCell ref="AS8388:AS8389"/>
    <mergeCell ref="AN8386:AN8387"/>
    <mergeCell ref="AO8386:AO8387"/>
    <mergeCell ref="AP8386:AP8387"/>
    <mergeCell ref="AR8386:AR8387"/>
    <mergeCell ref="AS8386:AS8387"/>
    <mergeCell ref="AN8384:AN8385"/>
    <mergeCell ref="AO8384:AO8385"/>
    <mergeCell ref="AP8384:AP8385"/>
    <mergeCell ref="AR8384:AR8385"/>
    <mergeCell ref="AS8384:AS8385"/>
    <mergeCell ref="AN8382:AN8383"/>
    <mergeCell ref="AO8382:AO8383"/>
    <mergeCell ref="AP8382:AP8383"/>
    <mergeCell ref="AR8382:AR8383"/>
    <mergeCell ref="AS8382:AS8383"/>
    <mergeCell ref="AN8380:AN8381"/>
    <mergeCell ref="AO8380:AO8381"/>
    <mergeCell ref="AP8380:AP8381"/>
    <mergeCell ref="AR8380:AR8381"/>
    <mergeCell ref="AS8380:AS8381"/>
    <mergeCell ref="AN8378:AN8379"/>
    <mergeCell ref="AO8378:AO8379"/>
    <mergeCell ref="AP8378:AP8379"/>
    <mergeCell ref="AR8378:AR8379"/>
    <mergeCell ref="AS8378:AS8379"/>
    <mergeCell ref="AN8404:AN8405"/>
    <mergeCell ref="AO8404:AO8405"/>
    <mergeCell ref="AP8404:AP8405"/>
    <mergeCell ref="AR8404:AR8405"/>
    <mergeCell ref="AS8404:AS8405"/>
    <mergeCell ref="AN8402:AN8403"/>
    <mergeCell ref="AO8402:AO8403"/>
    <mergeCell ref="AP8402:AP8403"/>
    <mergeCell ref="AR8402:AR8403"/>
    <mergeCell ref="AS8402:AS8403"/>
    <mergeCell ref="AN8400:AN8401"/>
    <mergeCell ref="AO8400:AO8401"/>
    <mergeCell ref="AP8400:AP8401"/>
    <mergeCell ref="AR8400:AR8401"/>
    <mergeCell ref="AS8400:AS8401"/>
    <mergeCell ref="AN8398:AN8399"/>
    <mergeCell ref="AO8398:AO8399"/>
    <mergeCell ref="AP8398:AP8399"/>
    <mergeCell ref="AR8398:AR8399"/>
    <mergeCell ref="AS8398:AS8399"/>
    <mergeCell ref="AN8396:AN8397"/>
    <mergeCell ref="AO8396:AO8397"/>
    <mergeCell ref="AP8396:AP8397"/>
    <mergeCell ref="AR8396:AR8397"/>
    <mergeCell ref="AS8396:AS8397"/>
    <mergeCell ref="AN8394:AN8395"/>
    <mergeCell ref="AO8394:AO8395"/>
    <mergeCell ref="AP8394:AP8395"/>
    <mergeCell ref="AR8394:AR8395"/>
    <mergeCell ref="AS8394:AS8395"/>
    <mergeCell ref="AN8392:AN8393"/>
    <mergeCell ref="AO8392:AO8393"/>
    <mergeCell ref="AP8392:AP8393"/>
    <mergeCell ref="AR8392:AR8393"/>
    <mergeCell ref="AS8392:AS8393"/>
    <mergeCell ref="AN8418:AN8419"/>
    <mergeCell ref="AO8418:AO8419"/>
    <mergeCell ref="AP8418:AP8419"/>
    <mergeCell ref="AR8418:AR8419"/>
    <mergeCell ref="AS8418:AS8419"/>
    <mergeCell ref="AN8416:AN8417"/>
    <mergeCell ref="AO8416:AO8417"/>
    <mergeCell ref="AP8416:AP8417"/>
    <mergeCell ref="AR8416:AR8417"/>
    <mergeCell ref="AS8416:AS8417"/>
    <mergeCell ref="AN8414:AN8415"/>
    <mergeCell ref="AO8414:AO8415"/>
    <mergeCell ref="AP8414:AP8415"/>
    <mergeCell ref="AR8414:AR8415"/>
    <mergeCell ref="AS8414:AS8415"/>
    <mergeCell ref="AN8412:AN8413"/>
    <mergeCell ref="AO8412:AO8413"/>
    <mergeCell ref="AP8412:AP8413"/>
    <mergeCell ref="AR8412:AR8413"/>
    <mergeCell ref="AS8412:AS8413"/>
    <mergeCell ref="AN8410:AN8411"/>
    <mergeCell ref="AO8410:AO8411"/>
    <mergeCell ref="AP8410:AP8411"/>
    <mergeCell ref="AR8410:AR8411"/>
    <mergeCell ref="AS8410:AS8411"/>
    <mergeCell ref="AN8408:AN8409"/>
    <mergeCell ref="AO8408:AO8409"/>
    <mergeCell ref="AP8408:AP8409"/>
    <mergeCell ref="AR8408:AR8409"/>
    <mergeCell ref="AS8408:AS8409"/>
    <mergeCell ref="AN8406:AN8407"/>
    <mergeCell ref="AO8406:AO8407"/>
    <mergeCell ref="AP8406:AP8407"/>
    <mergeCell ref="AR8406:AR8407"/>
    <mergeCell ref="AS8406:AS8407"/>
    <mergeCell ref="AN8432:AN8433"/>
    <mergeCell ref="AO8432:AO8433"/>
    <mergeCell ref="AP8432:AP8433"/>
    <mergeCell ref="AR8432:AR8433"/>
    <mergeCell ref="AS8432:AS8433"/>
    <mergeCell ref="AN8430:AN8431"/>
    <mergeCell ref="AO8430:AO8431"/>
    <mergeCell ref="AP8430:AP8431"/>
    <mergeCell ref="AR8430:AR8431"/>
    <mergeCell ref="AS8430:AS8431"/>
    <mergeCell ref="AN8428:AN8429"/>
    <mergeCell ref="AO8428:AO8429"/>
    <mergeCell ref="AP8428:AP8429"/>
    <mergeCell ref="AR8428:AR8429"/>
    <mergeCell ref="AS8428:AS8429"/>
    <mergeCell ref="AN8426:AN8427"/>
    <mergeCell ref="AO8426:AO8427"/>
    <mergeCell ref="AP8426:AP8427"/>
    <mergeCell ref="AR8426:AR8427"/>
    <mergeCell ref="AS8426:AS8427"/>
    <mergeCell ref="AN8424:AN8425"/>
    <mergeCell ref="AO8424:AO8425"/>
    <mergeCell ref="AP8424:AP8425"/>
    <mergeCell ref="AR8424:AR8425"/>
    <mergeCell ref="AS8424:AS8425"/>
    <mergeCell ref="AN8422:AN8423"/>
    <mergeCell ref="AO8422:AO8423"/>
    <mergeCell ref="AP8422:AP8423"/>
    <mergeCell ref="AR8422:AR8423"/>
    <mergeCell ref="AS8422:AS8423"/>
    <mergeCell ref="AN8420:AN8421"/>
    <mergeCell ref="AO8420:AO8421"/>
    <mergeCell ref="AP8420:AP8421"/>
    <mergeCell ref="AR8420:AR8421"/>
    <mergeCell ref="AS8420:AS8421"/>
    <mergeCell ref="AN8446:AN8447"/>
    <mergeCell ref="AO8446:AO8447"/>
    <mergeCell ref="AP8446:AP8447"/>
    <mergeCell ref="AR8446:AR8447"/>
    <mergeCell ref="AS8446:AS8447"/>
    <mergeCell ref="AN8444:AN8445"/>
    <mergeCell ref="AO8444:AO8445"/>
    <mergeCell ref="AP8444:AP8445"/>
    <mergeCell ref="AR8444:AR8445"/>
    <mergeCell ref="AS8444:AS8445"/>
    <mergeCell ref="AN8442:AN8443"/>
    <mergeCell ref="AO8442:AO8443"/>
    <mergeCell ref="AP8442:AP8443"/>
    <mergeCell ref="AR8442:AR8443"/>
    <mergeCell ref="AS8442:AS8443"/>
    <mergeCell ref="AN8440:AN8441"/>
    <mergeCell ref="AO8440:AO8441"/>
    <mergeCell ref="AP8440:AP8441"/>
    <mergeCell ref="AR8440:AR8441"/>
    <mergeCell ref="AS8440:AS8441"/>
    <mergeCell ref="AN8438:AN8439"/>
    <mergeCell ref="AO8438:AO8439"/>
    <mergeCell ref="AP8438:AP8439"/>
    <mergeCell ref="AR8438:AR8439"/>
    <mergeCell ref="AS8438:AS8439"/>
    <mergeCell ref="AN8436:AN8437"/>
    <mergeCell ref="AO8436:AO8437"/>
    <mergeCell ref="AP8436:AP8437"/>
    <mergeCell ref="AR8436:AR8437"/>
    <mergeCell ref="AS8436:AS8437"/>
    <mergeCell ref="AN8434:AN8435"/>
    <mergeCell ref="AO8434:AO8435"/>
    <mergeCell ref="AP8434:AP8435"/>
    <mergeCell ref="AR8434:AR8435"/>
    <mergeCell ref="AS8434:AS8435"/>
    <mergeCell ref="AN8460:AN8461"/>
    <mergeCell ref="AO8460:AO8461"/>
    <mergeCell ref="AP8460:AP8461"/>
    <mergeCell ref="AR8460:AR8461"/>
    <mergeCell ref="AS8460:AS8461"/>
    <mergeCell ref="AN8458:AN8459"/>
    <mergeCell ref="AO8458:AO8459"/>
    <mergeCell ref="AP8458:AP8459"/>
    <mergeCell ref="AR8458:AR8459"/>
    <mergeCell ref="AS8458:AS8459"/>
    <mergeCell ref="AN8456:AN8457"/>
    <mergeCell ref="AO8456:AO8457"/>
    <mergeCell ref="AP8456:AP8457"/>
    <mergeCell ref="AR8456:AR8457"/>
    <mergeCell ref="AS8456:AS8457"/>
    <mergeCell ref="AN8454:AN8455"/>
    <mergeCell ref="AO8454:AO8455"/>
    <mergeCell ref="AP8454:AP8455"/>
    <mergeCell ref="AR8454:AR8455"/>
    <mergeCell ref="AS8454:AS8455"/>
    <mergeCell ref="AN8452:AN8453"/>
    <mergeCell ref="AO8452:AO8453"/>
    <mergeCell ref="AP8452:AP8453"/>
    <mergeCell ref="AR8452:AR8453"/>
    <mergeCell ref="AS8452:AS8453"/>
    <mergeCell ref="AN8450:AN8451"/>
    <mergeCell ref="AO8450:AO8451"/>
    <mergeCell ref="AP8450:AP8451"/>
    <mergeCell ref="AR8450:AR8451"/>
    <mergeCell ref="AS8450:AS8451"/>
    <mergeCell ref="AN8448:AN8449"/>
    <mergeCell ref="AO8448:AO8449"/>
    <mergeCell ref="AP8448:AP8449"/>
    <mergeCell ref="AR8448:AR8449"/>
    <mergeCell ref="AS8448:AS8449"/>
    <mergeCell ref="AN8474:AN8475"/>
    <mergeCell ref="AO8474:AO8475"/>
    <mergeCell ref="AP8474:AP8475"/>
    <mergeCell ref="AR8474:AR8475"/>
    <mergeCell ref="AS8474:AS8475"/>
    <mergeCell ref="AN8472:AN8473"/>
    <mergeCell ref="AO8472:AO8473"/>
    <mergeCell ref="AP8472:AP8473"/>
    <mergeCell ref="AR8472:AR8473"/>
    <mergeCell ref="AS8472:AS8473"/>
    <mergeCell ref="AN8470:AN8471"/>
    <mergeCell ref="AO8470:AO8471"/>
    <mergeCell ref="AP8470:AP8471"/>
    <mergeCell ref="AR8470:AR8471"/>
    <mergeCell ref="AS8470:AS8471"/>
    <mergeCell ref="AN8468:AN8469"/>
    <mergeCell ref="AO8468:AO8469"/>
    <mergeCell ref="AP8468:AP8469"/>
    <mergeCell ref="AR8468:AR8469"/>
    <mergeCell ref="AS8468:AS8469"/>
    <mergeCell ref="AN8466:AN8467"/>
    <mergeCell ref="AO8466:AO8467"/>
    <mergeCell ref="AP8466:AP8467"/>
    <mergeCell ref="AR8466:AR8467"/>
    <mergeCell ref="AS8466:AS8467"/>
    <mergeCell ref="AN8464:AN8465"/>
    <mergeCell ref="AO8464:AO8465"/>
    <mergeCell ref="AP8464:AP8465"/>
    <mergeCell ref="AR8464:AR8465"/>
    <mergeCell ref="AS8464:AS8465"/>
    <mergeCell ref="AN8462:AN8463"/>
    <mergeCell ref="AO8462:AO8463"/>
    <mergeCell ref="AP8462:AP8463"/>
    <mergeCell ref="AR8462:AR8463"/>
    <mergeCell ref="AS8462:AS8463"/>
    <mergeCell ref="AN8488:AN8489"/>
    <mergeCell ref="AO8488:AO8489"/>
    <mergeCell ref="AP8488:AP8489"/>
    <mergeCell ref="AR8488:AR8489"/>
    <mergeCell ref="AS8488:AS8489"/>
    <mergeCell ref="AN8486:AN8487"/>
    <mergeCell ref="AO8486:AO8487"/>
    <mergeCell ref="AP8486:AP8487"/>
    <mergeCell ref="AR8486:AR8487"/>
    <mergeCell ref="AS8486:AS8487"/>
    <mergeCell ref="AN8484:AN8485"/>
    <mergeCell ref="AO8484:AO8485"/>
    <mergeCell ref="AP8484:AP8485"/>
    <mergeCell ref="AR8484:AR8485"/>
    <mergeCell ref="AS8484:AS8485"/>
    <mergeCell ref="AN8482:AN8483"/>
    <mergeCell ref="AO8482:AO8483"/>
    <mergeCell ref="AP8482:AP8483"/>
    <mergeCell ref="AR8482:AR8483"/>
    <mergeCell ref="AS8482:AS8483"/>
    <mergeCell ref="AN8480:AN8481"/>
    <mergeCell ref="AO8480:AO8481"/>
    <mergeCell ref="AP8480:AP8481"/>
    <mergeCell ref="AR8480:AR8481"/>
    <mergeCell ref="AS8480:AS8481"/>
    <mergeCell ref="AN8478:AN8479"/>
    <mergeCell ref="AO8478:AO8479"/>
    <mergeCell ref="AP8478:AP8479"/>
    <mergeCell ref="AR8478:AR8479"/>
    <mergeCell ref="AS8478:AS8479"/>
    <mergeCell ref="AN8476:AN8477"/>
    <mergeCell ref="AO8476:AO8477"/>
    <mergeCell ref="AP8476:AP8477"/>
    <mergeCell ref="AR8476:AR8477"/>
    <mergeCell ref="AS8476:AS8477"/>
    <mergeCell ref="AN8502:AN8503"/>
    <mergeCell ref="AO8502:AO8503"/>
    <mergeCell ref="AP8502:AP8503"/>
    <mergeCell ref="AR8502:AR8503"/>
    <mergeCell ref="AS8502:AS8503"/>
    <mergeCell ref="AN8500:AN8501"/>
    <mergeCell ref="AO8500:AO8501"/>
    <mergeCell ref="AP8500:AP8501"/>
    <mergeCell ref="AR8500:AR8501"/>
    <mergeCell ref="AS8500:AS8501"/>
    <mergeCell ref="AN8498:AN8499"/>
    <mergeCell ref="AO8498:AO8499"/>
    <mergeCell ref="AP8498:AP8499"/>
    <mergeCell ref="AR8498:AR8499"/>
    <mergeCell ref="AS8498:AS8499"/>
    <mergeCell ref="AN8496:AN8497"/>
    <mergeCell ref="AO8496:AO8497"/>
    <mergeCell ref="AP8496:AP8497"/>
    <mergeCell ref="AR8496:AR8497"/>
    <mergeCell ref="AS8496:AS8497"/>
    <mergeCell ref="AN8494:AN8495"/>
    <mergeCell ref="AO8494:AO8495"/>
    <mergeCell ref="AP8494:AP8495"/>
    <mergeCell ref="AR8494:AR8495"/>
    <mergeCell ref="AS8494:AS8495"/>
    <mergeCell ref="AN8492:AN8493"/>
    <mergeCell ref="AO8492:AO8493"/>
    <mergeCell ref="AP8492:AP8493"/>
    <mergeCell ref="AR8492:AR8493"/>
    <mergeCell ref="AS8492:AS8493"/>
    <mergeCell ref="AN8490:AN8491"/>
    <mergeCell ref="AO8490:AO8491"/>
    <mergeCell ref="AP8490:AP8491"/>
    <mergeCell ref="AR8490:AR8491"/>
    <mergeCell ref="AS8490:AS8491"/>
    <mergeCell ref="AN8516:AN8517"/>
    <mergeCell ref="AO8516:AO8517"/>
    <mergeCell ref="AP8516:AP8517"/>
    <mergeCell ref="AR8516:AR8517"/>
    <mergeCell ref="AS8516:AS8517"/>
    <mergeCell ref="AN8514:AN8515"/>
    <mergeCell ref="AO8514:AO8515"/>
    <mergeCell ref="AP8514:AP8515"/>
    <mergeCell ref="AR8514:AR8515"/>
    <mergeCell ref="AS8514:AS8515"/>
    <mergeCell ref="AN8512:AN8513"/>
    <mergeCell ref="AO8512:AO8513"/>
    <mergeCell ref="AP8512:AP8513"/>
    <mergeCell ref="AR8512:AR8513"/>
    <mergeCell ref="AS8512:AS8513"/>
    <mergeCell ref="AN8510:AN8511"/>
    <mergeCell ref="AO8510:AO8511"/>
    <mergeCell ref="AP8510:AP8511"/>
    <mergeCell ref="AR8510:AR8511"/>
    <mergeCell ref="AS8510:AS8511"/>
    <mergeCell ref="AN8508:AN8509"/>
    <mergeCell ref="AO8508:AO8509"/>
    <mergeCell ref="AP8508:AP8509"/>
    <mergeCell ref="AR8508:AR8509"/>
    <mergeCell ref="AS8508:AS8509"/>
    <mergeCell ref="AN8506:AN8507"/>
    <mergeCell ref="AO8506:AO8507"/>
    <mergeCell ref="AP8506:AP8507"/>
    <mergeCell ref="AR8506:AR8507"/>
    <mergeCell ref="AS8506:AS8507"/>
    <mergeCell ref="AN8504:AN8505"/>
    <mergeCell ref="AO8504:AO8505"/>
    <mergeCell ref="AP8504:AP8505"/>
    <mergeCell ref="AR8504:AR8505"/>
    <mergeCell ref="AS8504:AS8505"/>
    <mergeCell ref="AN8530:AN8531"/>
    <mergeCell ref="AO8530:AO8531"/>
    <mergeCell ref="AP8530:AP8531"/>
    <mergeCell ref="AR8530:AR8531"/>
    <mergeCell ref="AS8530:AS8531"/>
    <mergeCell ref="AN8528:AN8529"/>
    <mergeCell ref="AO8528:AO8529"/>
    <mergeCell ref="AP8528:AP8529"/>
    <mergeCell ref="AR8528:AR8529"/>
    <mergeCell ref="AS8528:AS8529"/>
    <mergeCell ref="AN8526:AN8527"/>
    <mergeCell ref="AO8526:AO8527"/>
    <mergeCell ref="AP8526:AP8527"/>
    <mergeCell ref="AR8526:AR8527"/>
    <mergeCell ref="AS8526:AS8527"/>
    <mergeCell ref="AN8524:AN8525"/>
    <mergeCell ref="AO8524:AO8525"/>
    <mergeCell ref="AP8524:AP8525"/>
    <mergeCell ref="AR8524:AR8525"/>
    <mergeCell ref="AS8524:AS8525"/>
    <mergeCell ref="AN8522:AN8523"/>
    <mergeCell ref="AO8522:AO8523"/>
    <mergeCell ref="AP8522:AP8523"/>
    <mergeCell ref="AR8522:AR8523"/>
    <mergeCell ref="AS8522:AS8523"/>
    <mergeCell ref="AN8520:AN8521"/>
    <mergeCell ref="AO8520:AO8521"/>
    <mergeCell ref="AP8520:AP8521"/>
    <mergeCell ref="AR8520:AR8521"/>
    <mergeCell ref="AS8520:AS8521"/>
    <mergeCell ref="AN8518:AN8519"/>
    <mergeCell ref="AO8518:AO8519"/>
    <mergeCell ref="AP8518:AP8519"/>
    <mergeCell ref="AR8518:AR8519"/>
    <mergeCell ref="AS8518:AS8519"/>
    <mergeCell ref="AN8544:AN8545"/>
    <mergeCell ref="AO8544:AO8545"/>
    <mergeCell ref="AP8544:AP8545"/>
    <mergeCell ref="AR8544:AR8545"/>
    <mergeCell ref="AS8544:AS8545"/>
    <mergeCell ref="AN8542:AN8543"/>
    <mergeCell ref="AO8542:AO8543"/>
    <mergeCell ref="AP8542:AP8543"/>
    <mergeCell ref="AR8542:AR8543"/>
    <mergeCell ref="AS8542:AS8543"/>
    <mergeCell ref="AN8540:AN8541"/>
    <mergeCell ref="AO8540:AO8541"/>
    <mergeCell ref="AP8540:AP8541"/>
    <mergeCell ref="AR8540:AR8541"/>
    <mergeCell ref="AS8540:AS8541"/>
    <mergeCell ref="AN8538:AN8539"/>
    <mergeCell ref="AO8538:AO8539"/>
    <mergeCell ref="AP8538:AP8539"/>
    <mergeCell ref="AR8538:AR8539"/>
    <mergeCell ref="AS8538:AS8539"/>
    <mergeCell ref="AN8536:AN8537"/>
    <mergeCell ref="AO8536:AO8537"/>
    <mergeCell ref="AP8536:AP8537"/>
    <mergeCell ref="AR8536:AR8537"/>
    <mergeCell ref="AS8536:AS8537"/>
    <mergeCell ref="AN8534:AN8535"/>
    <mergeCell ref="AO8534:AO8535"/>
    <mergeCell ref="AP8534:AP8535"/>
    <mergeCell ref="AR8534:AR8535"/>
    <mergeCell ref="AS8534:AS8535"/>
    <mergeCell ref="AN8532:AN8533"/>
    <mergeCell ref="AO8532:AO8533"/>
    <mergeCell ref="AP8532:AP8533"/>
    <mergeCell ref="AR8532:AR8533"/>
    <mergeCell ref="AS8532:AS8533"/>
    <mergeCell ref="AN8558:AN8559"/>
    <mergeCell ref="AO8558:AO8559"/>
    <mergeCell ref="AP8558:AP8559"/>
    <mergeCell ref="AR8558:AR8559"/>
    <mergeCell ref="AS8558:AS8559"/>
    <mergeCell ref="AN8556:AN8557"/>
    <mergeCell ref="AO8556:AO8557"/>
    <mergeCell ref="AP8556:AP8557"/>
    <mergeCell ref="AR8556:AR8557"/>
    <mergeCell ref="AS8556:AS8557"/>
    <mergeCell ref="AN8554:AN8555"/>
    <mergeCell ref="AO8554:AO8555"/>
    <mergeCell ref="AP8554:AP8555"/>
    <mergeCell ref="AR8554:AR8555"/>
    <mergeCell ref="AS8554:AS8555"/>
    <mergeCell ref="AN8552:AN8553"/>
    <mergeCell ref="AO8552:AO8553"/>
    <mergeCell ref="AP8552:AP8553"/>
    <mergeCell ref="AR8552:AR8553"/>
    <mergeCell ref="AS8552:AS8553"/>
    <mergeCell ref="AN8550:AN8551"/>
    <mergeCell ref="AO8550:AO8551"/>
    <mergeCell ref="AP8550:AP8551"/>
    <mergeCell ref="AR8550:AR8551"/>
    <mergeCell ref="AS8550:AS8551"/>
    <mergeCell ref="AN8548:AN8549"/>
    <mergeCell ref="AO8548:AO8549"/>
    <mergeCell ref="AP8548:AP8549"/>
    <mergeCell ref="AR8548:AR8549"/>
    <mergeCell ref="AS8548:AS8549"/>
    <mergeCell ref="AN8546:AN8547"/>
    <mergeCell ref="AO8546:AO8547"/>
    <mergeCell ref="AP8546:AP8547"/>
    <mergeCell ref="AR8546:AR8547"/>
    <mergeCell ref="AS8546:AS8547"/>
    <mergeCell ref="AN8572:AN8573"/>
    <mergeCell ref="AO8572:AO8573"/>
    <mergeCell ref="AP8572:AP8573"/>
    <mergeCell ref="AR8572:AR8573"/>
    <mergeCell ref="AS8572:AS8573"/>
    <mergeCell ref="AN8570:AN8571"/>
    <mergeCell ref="AO8570:AO8571"/>
    <mergeCell ref="AP8570:AP8571"/>
    <mergeCell ref="AR8570:AR8571"/>
    <mergeCell ref="AS8570:AS8571"/>
    <mergeCell ref="AN8568:AN8569"/>
    <mergeCell ref="AO8568:AO8569"/>
    <mergeCell ref="AP8568:AP8569"/>
    <mergeCell ref="AR8568:AR8569"/>
    <mergeCell ref="AS8568:AS8569"/>
    <mergeCell ref="AN8566:AN8567"/>
    <mergeCell ref="AO8566:AO8567"/>
    <mergeCell ref="AP8566:AP8567"/>
    <mergeCell ref="AR8566:AR8567"/>
    <mergeCell ref="AS8566:AS8567"/>
    <mergeCell ref="AN8564:AN8565"/>
    <mergeCell ref="AO8564:AO8565"/>
    <mergeCell ref="AP8564:AP8565"/>
    <mergeCell ref="AR8564:AR8565"/>
    <mergeCell ref="AS8564:AS8565"/>
    <mergeCell ref="AN8562:AN8563"/>
    <mergeCell ref="AO8562:AO8563"/>
    <mergeCell ref="AP8562:AP8563"/>
    <mergeCell ref="AR8562:AR8563"/>
    <mergeCell ref="AS8562:AS8563"/>
    <mergeCell ref="AN8560:AN8561"/>
    <mergeCell ref="AO8560:AO8561"/>
    <mergeCell ref="AP8560:AP8561"/>
    <mergeCell ref="AR8560:AR8561"/>
    <mergeCell ref="AS8560:AS8561"/>
    <mergeCell ref="AN8586:AN8587"/>
    <mergeCell ref="AO8586:AO8587"/>
    <mergeCell ref="AP8586:AP8587"/>
    <mergeCell ref="AR8586:AR8587"/>
    <mergeCell ref="AS8586:AS8587"/>
    <mergeCell ref="AN8584:AN8585"/>
    <mergeCell ref="AO8584:AO8585"/>
    <mergeCell ref="AP8584:AP8585"/>
    <mergeCell ref="AR8584:AR8585"/>
    <mergeCell ref="AS8584:AS8585"/>
    <mergeCell ref="AN8582:AN8583"/>
    <mergeCell ref="AO8582:AO8583"/>
    <mergeCell ref="AP8582:AP8583"/>
    <mergeCell ref="AR8582:AR8583"/>
    <mergeCell ref="AS8582:AS8583"/>
    <mergeCell ref="AN8580:AN8581"/>
    <mergeCell ref="AO8580:AO8581"/>
    <mergeCell ref="AP8580:AP8581"/>
    <mergeCell ref="AR8580:AR8581"/>
    <mergeCell ref="AS8580:AS8581"/>
    <mergeCell ref="AN8578:AN8579"/>
    <mergeCell ref="AO8578:AO8579"/>
    <mergeCell ref="AP8578:AP8579"/>
    <mergeCell ref="AR8578:AR8579"/>
    <mergeCell ref="AS8578:AS8579"/>
    <mergeCell ref="AN8576:AN8577"/>
    <mergeCell ref="AO8576:AO8577"/>
    <mergeCell ref="AP8576:AP8577"/>
    <mergeCell ref="AR8576:AR8577"/>
    <mergeCell ref="AS8576:AS8577"/>
    <mergeCell ref="AN8574:AN8575"/>
    <mergeCell ref="AO8574:AO8575"/>
    <mergeCell ref="AP8574:AP8575"/>
    <mergeCell ref="AR8574:AR8575"/>
    <mergeCell ref="AS8574:AS8575"/>
    <mergeCell ref="AN8600:AN8601"/>
    <mergeCell ref="AO8600:AO8601"/>
    <mergeCell ref="AP8600:AP8601"/>
    <mergeCell ref="AR8600:AR8601"/>
    <mergeCell ref="AS8600:AS8601"/>
    <mergeCell ref="AN8598:AN8599"/>
    <mergeCell ref="AO8598:AO8599"/>
    <mergeCell ref="AP8598:AP8599"/>
    <mergeCell ref="AR8598:AR8599"/>
    <mergeCell ref="AS8598:AS8599"/>
    <mergeCell ref="AN8596:AN8597"/>
    <mergeCell ref="AO8596:AO8597"/>
    <mergeCell ref="AP8596:AP8597"/>
    <mergeCell ref="AR8596:AR8597"/>
    <mergeCell ref="AS8596:AS8597"/>
    <mergeCell ref="AN8594:AN8595"/>
    <mergeCell ref="AO8594:AO8595"/>
    <mergeCell ref="AP8594:AP8595"/>
    <mergeCell ref="AR8594:AR8595"/>
    <mergeCell ref="AS8594:AS8595"/>
    <mergeCell ref="AN8592:AN8593"/>
    <mergeCell ref="AO8592:AO8593"/>
    <mergeCell ref="AP8592:AP8593"/>
    <mergeCell ref="AR8592:AR8593"/>
    <mergeCell ref="AS8592:AS8593"/>
    <mergeCell ref="AN8590:AN8591"/>
    <mergeCell ref="AO8590:AO8591"/>
    <mergeCell ref="AP8590:AP8591"/>
    <mergeCell ref="AR8590:AR8591"/>
    <mergeCell ref="AS8590:AS8591"/>
    <mergeCell ref="AN8588:AN8589"/>
    <mergeCell ref="AO8588:AO8589"/>
    <mergeCell ref="AP8588:AP8589"/>
    <mergeCell ref="AR8588:AR8589"/>
    <mergeCell ref="AS8588:AS8589"/>
    <mergeCell ref="AN8614:AN8615"/>
    <mergeCell ref="AO8614:AO8615"/>
    <mergeCell ref="AP8614:AP8615"/>
    <mergeCell ref="AR8614:AR8615"/>
    <mergeCell ref="AS8614:AS8615"/>
    <mergeCell ref="AN8612:AN8613"/>
    <mergeCell ref="AO8612:AO8613"/>
    <mergeCell ref="AP8612:AP8613"/>
    <mergeCell ref="AR8612:AR8613"/>
    <mergeCell ref="AS8612:AS8613"/>
    <mergeCell ref="AN8610:AN8611"/>
    <mergeCell ref="AO8610:AO8611"/>
    <mergeCell ref="AP8610:AP8611"/>
    <mergeCell ref="AR8610:AR8611"/>
    <mergeCell ref="AS8610:AS8611"/>
    <mergeCell ref="AN8608:AN8609"/>
    <mergeCell ref="AO8608:AO8609"/>
    <mergeCell ref="AP8608:AP8609"/>
    <mergeCell ref="AR8608:AR8609"/>
    <mergeCell ref="AS8608:AS8609"/>
    <mergeCell ref="AN8606:AN8607"/>
    <mergeCell ref="AO8606:AO8607"/>
    <mergeCell ref="AP8606:AP8607"/>
    <mergeCell ref="AR8606:AR8607"/>
    <mergeCell ref="AS8606:AS8607"/>
    <mergeCell ref="AN8604:AN8605"/>
    <mergeCell ref="AO8604:AO8605"/>
    <mergeCell ref="AP8604:AP8605"/>
    <mergeCell ref="AR8604:AR8605"/>
    <mergeCell ref="AS8604:AS8605"/>
    <mergeCell ref="AN8602:AN8603"/>
    <mergeCell ref="AO8602:AO8603"/>
    <mergeCell ref="AP8602:AP8603"/>
    <mergeCell ref="AR8602:AR8603"/>
    <mergeCell ref="AS8602:AS8603"/>
    <mergeCell ref="AN8628:AN8629"/>
    <mergeCell ref="AO8628:AO8629"/>
    <mergeCell ref="AP8628:AP8629"/>
    <mergeCell ref="AR8628:AR8629"/>
    <mergeCell ref="AS8628:AS8629"/>
    <mergeCell ref="AN8626:AN8627"/>
    <mergeCell ref="AO8626:AO8627"/>
    <mergeCell ref="AP8626:AP8627"/>
    <mergeCell ref="AR8626:AR8627"/>
    <mergeCell ref="AS8626:AS8627"/>
    <mergeCell ref="AN8624:AN8625"/>
    <mergeCell ref="AO8624:AO8625"/>
    <mergeCell ref="AP8624:AP8625"/>
    <mergeCell ref="AR8624:AR8625"/>
    <mergeCell ref="AS8624:AS8625"/>
    <mergeCell ref="AN8622:AN8623"/>
    <mergeCell ref="AO8622:AO8623"/>
    <mergeCell ref="AP8622:AP8623"/>
    <mergeCell ref="AR8622:AR8623"/>
    <mergeCell ref="AS8622:AS8623"/>
    <mergeCell ref="AN8620:AN8621"/>
    <mergeCell ref="AO8620:AO8621"/>
    <mergeCell ref="AP8620:AP8621"/>
    <mergeCell ref="AR8620:AR8621"/>
    <mergeCell ref="AS8620:AS8621"/>
    <mergeCell ref="AN8618:AN8619"/>
    <mergeCell ref="AO8618:AO8619"/>
    <mergeCell ref="AP8618:AP8619"/>
    <mergeCell ref="AR8618:AR8619"/>
    <mergeCell ref="AS8618:AS8619"/>
    <mergeCell ref="AN8616:AN8617"/>
    <mergeCell ref="AO8616:AO8617"/>
    <mergeCell ref="AP8616:AP8617"/>
    <mergeCell ref="AR8616:AR8617"/>
    <mergeCell ref="AS8616:AS8617"/>
    <mergeCell ref="AN8642:AN8643"/>
    <mergeCell ref="AO8642:AO8643"/>
    <mergeCell ref="AP8642:AP8643"/>
    <mergeCell ref="AR8642:AR8643"/>
    <mergeCell ref="AS8642:AS8643"/>
    <mergeCell ref="AN8640:AN8641"/>
    <mergeCell ref="AO8640:AO8641"/>
    <mergeCell ref="AP8640:AP8641"/>
    <mergeCell ref="AR8640:AR8641"/>
    <mergeCell ref="AS8640:AS8641"/>
    <mergeCell ref="AN8638:AN8639"/>
    <mergeCell ref="AO8638:AO8639"/>
    <mergeCell ref="AP8638:AP8639"/>
    <mergeCell ref="AR8638:AR8639"/>
    <mergeCell ref="AS8638:AS8639"/>
    <mergeCell ref="AN8636:AN8637"/>
    <mergeCell ref="AO8636:AO8637"/>
    <mergeCell ref="AP8636:AP8637"/>
    <mergeCell ref="AR8636:AR8637"/>
    <mergeCell ref="AS8636:AS8637"/>
    <mergeCell ref="AN8634:AN8635"/>
    <mergeCell ref="AO8634:AO8635"/>
    <mergeCell ref="AP8634:AP8635"/>
    <mergeCell ref="AR8634:AR8635"/>
    <mergeCell ref="AS8634:AS8635"/>
    <mergeCell ref="AN8632:AN8633"/>
    <mergeCell ref="AO8632:AO8633"/>
    <mergeCell ref="AP8632:AP8633"/>
    <mergeCell ref="AR8632:AR8633"/>
    <mergeCell ref="AS8632:AS8633"/>
    <mergeCell ref="AN8630:AN8631"/>
    <mergeCell ref="AO8630:AO8631"/>
    <mergeCell ref="AP8630:AP8631"/>
    <mergeCell ref="AR8630:AR8631"/>
    <mergeCell ref="AS8630:AS8631"/>
    <mergeCell ref="AN8656:AN8657"/>
    <mergeCell ref="AO8656:AO8657"/>
    <mergeCell ref="AP8656:AP8657"/>
    <mergeCell ref="AR8656:AR8657"/>
    <mergeCell ref="AS8656:AS8657"/>
    <mergeCell ref="AN8654:AN8655"/>
    <mergeCell ref="AO8654:AO8655"/>
    <mergeCell ref="AP8654:AP8655"/>
    <mergeCell ref="AR8654:AR8655"/>
    <mergeCell ref="AS8654:AS8655"/>
    <mergeCell ref="AN8652:AN8653"/>
    <mergeCell ref="AO8652:AO8653"/>
    <mergeCell ref="AP8652:AP8653"/>
    <mergeCell ref="AR8652:AR8653"/>
    <mergeCell ref="AS8652:AS8653"/>
    <mergeCell ref="AN8650:AN8651"/>
    <mergeCell ref="AO8650:AO8651"/>
    <mergeCell ref="AP8650:AP8651"/>
    <mergeCell ref="AR8650:AR8651"/>
    <mergeCell ref="AS8650:AS8651"/>
    <mergeCell ref="AN8648:AN8649"/>
    <mergeCell ref="AO8648:AO8649"/>
    <mergeCell ref="AP8648:AP8649"/>
    <mergeCell ref="AR8648:AR8649"/>
    <mergeCell ref="AS8648:AS8649"/>
    <mergeCell ref="AN8646:AN8647"/>
    <mergeCell ref="AO8646:AO8647"/>
    <mergeCell ref="AP8646:AP8647"/>
    <mergeCell ref="AR8646:AR8647"/>
    <mergeCell ref="AS8646:AS8647"/>
    <mergeCell ref="AN8644:AN8645"/>
    <mergeCell ref="AO8644:AO8645"/>
    <mergeCell ref="AP8644:AP8645"/>
    <mergeCell ref="AR8644:AR8645"/>
    <mergeCell ref="AS8644:AS8645"/>
    <mergeCell ref="AN8670:AN8671"/>
    <mergeCell ref="AO8670:AO8671"/>
    <mergeCell ref="AP8670:AP8671"/>
    <mergeCell ref="AR8670:AR8671"/>
    <mergeCell ref="AS8670:AS8671"/>
    <mergeCell ref="AN8668:AN8669"/>
    <mergeCell ref="AO8668:AO8669"/>
    <mergeCell ref="AP8668:AP8669"/>
    <mergeCell ref="AR8668:AR8669"/>
    <mergeCell ref="AS8668:AS8669"/>
    <mergeCell ref="AN8666:AN8667"/>
    <mergeCell ref="AO8666:AO8667"/>
    <mergeCell ref="AP8666:AP8667"/>
    <mergeCell ref="AR8666:AR8667"/>
    <mergeCell ref="AS8666:AS8667"/>
    <mergeCell ref="AN8664:AN8665"/>
    <mergeCell ref="AO8664:AO8665"/>
    <mergeCell ref="AP8664:AP8665"/>
    <mergeCell ref="AR8664:AR8665"/>
    <mergeCell ref="AS8664:AS8665"/>
    <mergeCell ref="AN8662:AN8663"/>
    <mergeCell ref="AO8662:AO8663"/>
    <mergeCell ref="AP8662:AP8663"/>
    <mergeCell ref="AR8662:AR8663"/>
    <mergeCell ref="AS8662:AS8663"/>
    <mergeCell ref="AN8660:AN8661"/>
    <mergeCell ref="AO8660:AO8661"/>
    <mergeCell ref="AP8660:AP8661"/>
    <mergeCell ref="AR8660:AR8661"/>
    <mergeCell ref="AS8660:AS8661"/>
    <mergeCell ref="AN8658:AN8659"/>
    <mergeCell ref="AO8658:AO8659"/>
    <mergeCell ref="AP8658:AP8659"/>
    <mergeCell ref="AR8658:AR8659"/>
    <mergeCell ref="AS8658:AS8659"/>
    <mergeCell ref="AN8684:AN8685"/>
    <mergeCell ref="AO8684:AO8685"/>
    <mergeCell ref="AP8684:AP8685"/>
    <mergeCell ref="AR8684:AR8685"/>
    <mergeCell ref="AS8684:AS8685"/>
    <mergeCell ref="AN8682:AN8683"/>
    <mergeCell ref="AO8682:AO8683"/>
    <mergeCell ref="AP8682:AP8683"/>
    <mergeCell ref="AR8682:AR8683"/>
    <mergeCell ref="AS8682:AS8683"/>
    <mergeCell ref="AN8680:AN8681"/>
    <mergeCell ref="AO8680:AO8681"/>
    <mergeCell ref="AP8680:AP8681"/>
    <mergeCell ref="AR8680:AR8681"/>
    <mergeCell ref="AS8680:AS8681"/>
    <mergeCell ref="AN8678:AN8679"/>
    <mergeCell ref="AO8678:AO8679"/>
    <mergeCell ref="AP8678:AP8679"/>
    <mergeCell ref="AR8678:AR8679"/>
    <mergeCell ref="AS8678:AS8679"/>
    <mergeCell ref="AN8676:AN8677"/>
    <mergeCell ref="AO8676:AO8677"/>
    <mergeCell ref="AP8676:AP8677"/>
    <mergeCell ref="AR8676:AR8677"/>
    <mergeCell ref="AS8676:AS8677"/>
    <mergeCell ref="AN8674:AN8675"/>
    <mergeCell ref="AO8674:AO8675"/>
    <mergeCell ref="AP8674:AP8675"/>
    <mergeCell ref="AR8674:AR8675"/>
    <mergeCell ref="AS8674:AS8675"/>
    <mergeCell ref="AN8672:AN8673"/>
    <mergeCell ref="AO8672:AO8673"/>
    <mergeCell ref="AP8672:AP8673"/>
    <mergeCell ref="AR8672:AR8673"/>
    <mergeCell ref="AS8672:AS8673"/>
    <mergeCell ref="AN8698:AN8699"/>
    <mergeCell ref="AO8698:AO8699"/>
    <mergeCell ref="AP8698:AP8699"/>
    <mergeCell ref="AR8698:AR8699"/>
    <mergeCell ref="AS8698:AS8699"/>
    <mergeCell ref="AN8696:AN8697"/>
    <mergeCell ref="AO8696:AO8697"/>
    <mergeCell ref="AP8696:AP8697"/>
    <mergeCell ref="AR8696:AR8697"/>
    <mergeCell ref="AS8696:AS8697"/>
    <mergeCell ref="AN8694:AN8695"/>
    <mergeCell ref="AO8694:AO8695"/>
    <mergeCell ref="AP8694:AP8695"/>
    <mergeCell ref="AR8694:AR8695"/>
    <mergeCell ref="AS8694:AS8695"/>
    <mergeCell ref="AN8692:AN8693"/>
    <mergeCell ref="AO8692:AO8693"/>
    <mergeCell ref="AP8692:AP8693"/>
    <mergeCell ref="AR8692:AR8693"/>
    <mergeCell ref="AS8692:AS8693"/>
    <mergeCell ref="AN8690:AN8691"/>
    <mergeCell ref="AO8690:AO8691"/>
    <mergeCell ref="AP8690:AP8691"/>
    <mergeCell ref="AR8690:AR8691"/>
    <mergeCell ref="AS8690:AS8691"/>
    <mergeCell ref="AN8688:AN8689"/>
    <mergeCell ref="AO8688:AO8689"/>
    <mergeCell ref="AP8688:AP8689"/>
    <mergeCell ref="AR8688:AR8689"/>
    <mergeCell ref="AS8688:AS8689"/>
    <mergeCell ref="AN8686:AN8687"/>
    <mergeCell ref="AO8686:AO8687"/>
    <mergeCell ref="AP8686:AP8687"/>
    <mergeCell ref="AR8686:AR8687"/>
    <mergeCell ref="AS8686:AS8687"/>
    <mergeCell ref="AN8712:AN8713"/>
    <mergeCell ref="AO8712:AO8713"/>
    <mergeCell ref="AP8712:AP8713"/>
    <mergeCell ref="AR8712:AR8713"/>
    <mergeCell ref="AS8712:AS8713"/>
    <mergeCell ref="AN8710:AN8711"/>
    <mergeCell ref="AO8710:AO8711"/>
    <mergeCell ref="AP8710:AP8711"/>
    <mergeCell ref="AR8710:AR8711"/>
    <mergeCell ref="AS8710:AS8711"/>
    <mergeCell ref="AN8708:AN8709"/>
    <mergeCell ref="AO8708:AO8709"/>
    <mergeCell ref="AP8708:AP8709"/>
    <mergeCell ref="AR8708:AR8709"/>
    <mergeCell ref="AS8708:AS8709"/>
    <mergeCell ref="AN8706:AN8707"/>
    <mergeCell ref="AO8706:AO8707"/>
    <mergeCell ref="AP8706:AP8707"/>
    <mergeCell ref="AR8706:AR8707"/>
    <mergeCell ref="AS8706:AS8707"/>
    <mergeCell ref="AN8704:AN8705"/>
    <mergeCell ref="AO8704:AO8705"/>
    <mergeCell ref="AP8704:AP8705"/>
    <mergeCell ref="AR8704:AR8705"/>
    <mergeCell ref="AS8704:AS8705"/>
    <mergeCell ref="AN8702:AN8703"/>
    <mergeCell ref="AO8702:AO8703"/>
    <mergeCell ref="AP8702:AP8703"/>
    <mergeCell ref="AR8702:AR8703"/>
    <mergeCell ref="AS8702:AS8703"/>
    <mergeCell ref="AN8700:AN8701"/>
    <mergeCell ref="AO8700:AO8701"/>
    <mergeCell ref="AP8700:AP8701"/>
    <mergeCell ref="AR8700:AR8701"/>
    <mergeCell ref="AS8700:AS8701"/>
    <mergeCell ref="AN8726:AN8727"/>
    <mergeCell ref="AO8726:AO8727"/>
    <mergeCell ref="AP8726:AP8727"/>
    <mergeCell ref="AR8726:AR8727"/>
    <mergeCell ref="AS8726:AS8727"/>
    <mergeCell ref="AN8724:AN8725"/>
    <mergeCell ref="AO8724:AO8725"/>
    <mergeCell ref="AP8724:AP8725"/>
    <mergeCell ref="AR8724:AR8725"/>
    <mergeCell ref="AS8724:AS8725"/>
    <mergeCell ref="AN8722:AN8723"/>
    <mergeCell ref="AO8722:AO8723"/>
    <mergeCell ref="AP8722:AP8723"/>
    <mergeCell ref="AR8722:AR8723"/>
    <mergeCell ref="AS8722:AS8723"/>
    <mergeCell ref="AN8720:AN8721"/>
    <mergeCell ref="AO8720:AO8721"/>
    <mergeCell ref="AP8720:AP8721"/>
    <mergeCell ref="AR8720:AR8721"/>
    <mergeCell ref="AS8720:AS8721"/>
    <mergeCell ref="AN8718:AN8719"/>
    <mergeCell ref="AO8718:AO8719"/>
    <mergeCell ref="AP8718:AP8719"/>
    <mergeCell ref="AR8718:AR8719"/>
    <mergeCell ref="AS8718:AS8719"/>
    <mergeCell ref="AN8716:AN8717"/>
    <mergeCell ref="AO8716:AO8717"/>
    <mergeCell ref="AP8716:AP8717"/>
    <mergeCell ref="AR8716:AR8717"/>
    <mergeCell ref="AS8716:AS8717"/>
    <mergeCell ref="AN8714:AN8715"/>
    <mergeCell ref="AO8714:AO8715"/>
    <mergeCell ref="AP8714:AP8715"/>
    <mergeCell ref="AR8714:AR8715"/>
    <mergeCell ref="AS8714:AS8715"/>
    <mergeCell ref="AN8740:AN8741"/>
    <mergeCell ref="AO8740:AO8741"/>
    <mergeCell ref="AP8740:AP8741"/>
    <mergeCell ref="AR8740:AR8741"/>
    <mergeCell ref="AS8740:AS8741"/>
    <mergeCell ref="AN8738:AN8739"/>
    <mergeCell ref="AO8738:AO8739"/>
    <mergeCell ref="AP8738:AP8739"/>
    <mergeCell ref="AR8738:AR8739"/>
    <mergeCell ref="AS8738:AS8739"/>
    <mergeCell ref="AN8736:AN8737"/>
    <mergeCell ref="AO8736:AO8737"/>
    <mergeCell ref="AP8736:AP8737"/>
    <mergeCell ref="AR8736:AR8737"/>
    <mergeCell ref="AS8736:AS8737"/>
    <mergeCell ref="AN8734:AN8735"/>
    <mergeCell ref="AO8734:AO8735"/>
    <mergeCell ref="AP8734:AP8735"/>
    <mergeCell ref="AR8734:AR8735"/>
    <mergeCell ref="AS8734:AS8735"/>
    <mergeCell ref="AN8732:AN8733"/>
    <mergeCell ref="AO8732:AO8733"/>
    <mergeCell ref="AP8732:AP8733"/>
    <mergeCell ref="AR8732:AR8733"/>
    <mergeCell ref="AS8732:AS8733"/>
    <mergeCell ref="AN8730:AN8731"/>
    <mergeCell ref="AO8730:AO8731"/>
    <mergeCell ref="AP8730:AP8731"/>
    <mergeCell ref="AR8730:AR8731"/>
    <mergeCell ref="AS8730:AS8731"/>
    <mergeCell ref="AN8728:AN8729"/>
    <mergeCell ref="AO8728:AO8729"/>
    <mergeCell ref="AP8728:AP8729"/>
    <mergeCell ref="AR8728:AR8729"/>
    <mergeCell ref="AS8728:AS8729"/>
    <mergeCell ref="AN8754:AN8755"/>
    <mergeCell ref="AO8754:AO8755"/>
    <mergeCell ref="AP8754:AP8755"/>
    <mergeCell ref="AR8754:AR8755"/>
    <mergeCell ref="AS8754:AS8755"/>
    <mergeCell ref="AN8752:AN8753"/>
    <mergeCell ref="AO8752:AO8753"/>
    <mergeCell ref="AP8752:AP8753"/>
    <mergeCell ref="AR8752:AR8753"/>
    <mergeCell ref="AS8752:AS8753"/>
    <mergeCell ref="AN8750:AN8751"/>
    <mergeCell ref="AO8750:AO8751"/>
    <mergeCell ref="AP8750:AP8751"/>
    <mergeCell ref="AR8750:AR8751"/>
    <mergeCell ref="AS8750:AS8751"/>
    <mergeCell ref="AN8748:AN8749"/>
    <mergeCell ref="AO8748:AO8749"/>
    <mergeCell ref="AP8748:AP8749"/>
    <mergeCell ref="AR8748:AR8749"/>
    <mergeCell ref="AS8748:AS8749"/>
    <mergeCell ref="AN8746:AN8747"/>
    <mergeCell ref="AO8746:AO8747"/>
    <mergeCell ref="AP8746:AP8747"/>
    <mergeCell ref="AR8746:AR8747"/>
    <mergeCell ref="AS8746:AS8747"/>
    <mergeCell ref="AN8744:AN8745"/>
    <mergeCell ref="AO8744:AO8745"/>
    <mergeCell ref="AP8744:AP8745"/>
    <mergeCell ref="AR8744:AR8745"/>
    <mergeCell ref="AS8744:AS8745"/>
    <mergeCell ref="AN8742:AN8743"/>
    <mergeCell ref="AO8742:AO8743"/>
    <mergeCell ref="AP8742:AP8743"/>
    <mergeCell ref="AR8742:AR8743"/>
    <mergeCell ref="AS8742:AS8743"/>
    <mergeCell ref="AN8768:AN8769"/>
    <mergeCell ref="AO8768:AO8769"/>
    <mergeCell ref="AP8768:AP8769"/>
    <mergeCell ref="AR8768:AR8769"/>
    <mergeCell ref="AS8768:AS8769"/>
    <mergeCell ref="AN8766:AN8767"/>
    <mergeCell ref="AO8766:AO8767"/>
    <mergeCell ref="AP8766:AP8767"/>
    <mergeCell ref="AR8766:AR8767"/>
    <mergeCell ref="AS8766:AS8767"/>
    <mergeCell ref="AN8764:AN8765"/>
    <mergeCell ref="AO8764:AO8765"/>
    <mergeCell ref="AP8764:AP8765"/>
    <mergeCell ref="AR8764:AR8765"/>
    <mergeCell ref="AS8764:AS8765"/>
    <mergeCell ref="AN8762:AN8763"/>
    <mergeCell ref="AO8762:AO8763"/>
    <mergeCell ref="AP8762:AP8763"/>
    <mergeCell ref="AR8762:AR8763"/>
    <mergeCell ref="AS8762:AS8763"/>
    <mergeCell ref="AN8760:AN8761"/>
    <mergeCell ref="AO8760:AO8761"/>
    <mergeCell ref="AP8760:AP8761"/>
    <mergeCell ref="AR8760:AR8761"/>
    <mergeCell ref="AS8760:AS8761"/>
    <mergeCell ref="AN8758:AN8759"/>
    <mergeCell ref="AO8758:AO8759"/>
    <mergeCell ref="AP8758:AP8759"/>
    <mergeCell ref="AR8758:AR8759"/>
    <mergeCell ref="AS8758:AS8759"/>
    <mergeCell ref="AN8756:AN8757"/>
    <mergeCell ref="AO8756:AO8757"/>
    <mergeCell ref="AP8756:AP8757"/>
    <mergeCell ref="AR8756:AR8757"/>
    <mergeCell ref="AS8756:AS8757"/>
    <mergeCell ref="AN8782:AN8783"/>
    <mergeCell ref="AO8782:AO8783"/>
    <mergeCell ref="AP8782:AP8783"/>
    <mergeCell ref="AR8782:AR8783"/>
    <mergeCell ref="AS8782:AS8783"/>
    <mergeCell ref="AN8780:AN8781"/>
    <mergeCell ref="AO8780:AO8781"/>
    <mergeCell ref="AP8780:AP8781"/>
    <mergeCell ref="AR8780:AR8781"/>
    <mergeCell ref="AS8780:AS8781"/>
    <mergeCell ref="AN8778:AN8779"/>
    <mergeCell ref="AO8778:AO8779"/>
    <mergeCell ref="AP8778:AP8779"/>
    <mergeCell ref="AR8778:AR8779"/>
    <mergeCell ref="AS8778:AS8779"/>
    <mergeCell ref="AN8776:AN8777"/>
    <mergeCell ref="AO8776:AO8777"/>
    <mergeCell ref="AP8776:AP8777"/>
    <mergeCell ref="AR8776:AR8777"/>
    <mergeCell ref="AS8776:AS8777"/>
    <mergeCell ref="AN8774:AN8775"/>
    <mergeCell ref="AO8774:AO8775"/>
    <mergeCell ref="AP8774:AP8775"/>
    <mergeCell ref="AR8774:AR8775"/>
    <mergeCell ref="AS8774:AS8775"/>
    <mergeCell ref="AN8772:AN8773"/>
    <mergeCell ref="AO8772:AO8773"/>
    <mergeCell ref="AP8772:AP8773"/>
    <mergeCell ref="AR8772:AR8773"/>
    <mergeCell ref="AS8772:AS8773"/>
    <mergeCell ref="AN8770:AN8771"/>
    <mergeCell ref="AO8770:AO8771"/>
    <mergeCell ref="AP8770:AP8771"/>
    <mergeCell ref="AR8770:AR8771"/>
    <mergeCell ref="AS8770:AS8771"/>
    <mergeCell ref="AN8796:AN8797"/>
    <mergeCell ref="AO8796:AO8797"/>
    <mergeCell ref="AP8796:AP8797"/>
    <mergeCell ref="AR8796:AR8797"/>
    <mergeCell ref="AS8796:AS8797"/>
    <mergeCell ref="AN8794:AN8795"/>
    <mergeCell ref="AO8794:AO8795"/>
    <mergeCell ref="AP8794:AP8795"/>
    <mergeCell ref="AR8794:AR8795"/>
    <mergeCell ref="AS8794:AS8795"/>
    <mergeCell ref="AN8792:AN8793"/>
    <mergeCell ref="AO8792:AO8793"/>
    <mergeCell ref="AP8792:AP8793"/>
    <mergeCell ref="AR8792:AR8793"/>
    <mergeCell ref="AS8792:AS8793"/>
    <mergeCell ref="AN8790:AN8791"/>
    <mergeCell ref="AO8790:AO8791"/>
    <mergeCell ref="AP8790:AP8791"/>
    <mergeCell ref="AR8790:AR8791"/>
    <mergeCell ref="AS8790:AS8791"/>
    <mergeCell ref="AN8788:AN8789"/>
    <mergeCell ref="AO8788:AO8789"/>
    <mergeCell ref="AP8788:AP8789"/>
    <mergeCell ref="AR8788:AR8789"/>
    <mergeCell ref="AS8788:AS8789"/>
    <mergeCell ref="AN8786:AN8787"/>
    <mergeCell ref="AO8786:AO8787"/>
    <mergeCell ref="AP8786:AP8787"/>
    <mergeCell ref="AR8786:AR8787"/>
    <mergeCell ref="AS8786:AS8787"/>
    <mergeCell ref="AN8784:AN8785"/>
    <mergeCell ref="AO8784:AO8785"/>
    <mergeCell ref="AP8784:AP8785"/>
    <mergeCell ref="AR8784:AR8785"/>
    <mergeCell ref="AS8784:AS8785"/>
    <mergeCell ref="AN8810:AN8811"/>
    <mergeCell ref="AO8810:AO8811"/>
    <mergeCell ref="AP8810:AP8811"/>
    <mergeCell ref="AR8810:AR8811"/>
    <mergeCell ref="AS8810:AS8811"/>
    <mergeCell ref="AN8808:AN8809"/>
    <mergeCell ref="AO8808:AO8809"/>
    <mergeCell ref="AP8808:AP8809"/>
    <mergeCell ref="AR8808:AR8809"/>
    <mergeCell ref="AS8808:AS8809"/>
    <mergeCell ref="AN8806:AN8807"/>
    <mergeCell ref="AO8806:AO8807"/>
    <mergeCell ref="AP8806:AP8807"/>
    <mergeCell ref="AR8806:AR8807"/>
    <mergeCell ref="AS8806:AS8807"/>
    <mergeCell ref="AN8804:AN8805"/>
    <mergeCell ref="AO8804:AO8805"/>
    <mergeCell ref="AP8804:AP8805"/>
    <mergeCell ref="AR8804:AR8805"/>
    <mergeCell ref="AS8804:AS8805"/>
    <mergeCell ref="AN8802:AN8803"/>
    <mergeCell ref="AO8802:AO8803"/>
    <mergeCell ref="AP8802:AP8803"/>
    <mergeCell ref="AR8802:AR8803"/>
    <mergeCell ref="AS8802:AS8803"/>
    <mergeCell ref="AN8800:AN8801"/>
    <mergeCell ref="AO8800:AO8801"/>
    <mergeCell ref="AP8800:AP8801"/>
    <mergeCell ref="AR8800:AR8801"/>
    <mergeCell ref="AS8800:AS8801"/>
    <mergeCell ref="AN8798:AN8799"/>
    <mergeCell ref="AO8798:AO8799"/>
    <mergeCell ref="AP8798:AP8799"/>
    <mergeCell ref="AR8798:AR8799"/>
    <mergeCell ref="AS8798:AS8799"/>
    <mergeCell ref="AN8824:AN8825"/>
    <mergeCell ref="AO8824:AO8825"/>
    <mergeCell ref="AP8824:AP8825"/>
    <mergeCell ref="AR8824:AR8825"/>
    <mergeCell ref="AS8824:AS8825"/>
    <mergeCell ref="AN8822:AN8823"/>
    <mergeCell ref="AO8822:AO8823"/>
    <mergeCell ref="AP8822:AP8823"/>
    <mergeCell ref="AR8822:AR8823"/>
    <mergeCell ref="AS8822:AS8823"/>
    <mergeCell ref="AN8820:AN8821"/>
    <mergeCell ref="AO8820:AO8821"/>
    <mergeCell ref="AP8820:AP8821"/>
    <mergeCell ref="AR8820:AR8821"/>
    <mergeCell ref="AS8820:AS8821"/>
    <mergeCell ref="AN8818:AN8819"/>
    <mergeCell ref="AO8818:AO8819"/>
    <mergeCell ref="AP8818:AP8819"/>
    <mergeCell ref="AR8818:AR8819"/>
    <mergeCell ref="AS8818:AS8819"/>
    <mergeCell ref="AN8816:AN8817"/>
    <mergeCell ref="AO8816:AO8817"/>
    <mergeCell ref="AP8816:AP8817"/>
    <mergeCell ref="AR8816:AR8817"/>
    <mergeCell ref="AS8816:AS8817"/>
    <mergeCell ref="AN8814:AN8815"/>
    <mergeCell ref="AO8814:AO8815"/>
    <mergeCell ref="AP8814:AP8815"/>
    <mergeCell ref="AR8814:AR8815"/>
    <mergeCell ref="AS8814:AS8815"/>
    <mergeCell ref="AN8812:AN8813"/>
    <mergeCell ref="AO8812:AO8813"/>
    <mergeCell ref="AP8812:AP8813"/>
    <mergeCell ref="AR8812:AR8813"/>
    <mergeCell ref="AS8812:AS8813"/>
    <mergeCell ref="AN8838:AN8839"/>
    <mergeCell ref="AO8838:AO8839"/>
    <mergeCell ref="AP8838:AP8839"/>
    <mergeCell ref="AR8838:AR8839"/>
    <mergeCell ref="AS8838:AS8839"/>
    <mergeCell ref="AN8836:AN8837"/>
    <mergeCell ref="AO8836:AO8837"/>
    <mergeCell ref="AP8836:AP8837"/>
    <mergeCell ref="AR8836:AR8837"/>
    <mergeCell ref="AS8836:AS8837"/>
    <mergeCell ref="AN8834:AN8835"/>
    <mergeCell ref="AO8834:AO8835"/>
    <mergeCell ref="AP8834:AP8835"/>
    <mergeCell ref="AR8834:AR8835"/>
    <mergeCell ref="AS8834:AS8835"/>
    <mergeCell ref="AN8832:AN8833"/>
    <mergeCell ref="AO8832:AO8833"/>
    <mergeCell ref="AP8832:AP8833"/>
    <mergeCell ref="AR8832:AR8833"/>
    <mergeCell ref="AS8832:AS8833"/>
    <mergeCell ref="AN8830:AN8831"/>
    <mergeCell ref="AO8830:AO8831"/>
    <mergeCell ref="AP8830:AP8831"/>
    <mergeCell ref="AR8830:AR8831"/>
    <mergeCell ref="AS8830:AS8831"/>
    <mergeCell ref="AN8828:AN8829"/>
    <mergeCell ref="AO8828:AO8829"/>
    <mergeCell ref="AP8828:AP8829"/>
    <mergeCell ref="AR8828:AR8829"/>
    <mergeCell ref="AS8828:AS8829"/>
    <mergeCell ref="AN8826:AN8827"/>
    <mergeCell ref="AO8826:AO8827"/>
    <mergeCell ref="AP8826:AP8827"/>
    <mergeCell ref="AR8826:AR8827"/>
    <mergeCell ref="AS8826:AS8827"/>
    <mergeCell ref="AN8852:AN8853"/>
    <mergeCell ref="AO8852:AO8853"/>
    <mergeCell ref="AP8852:AP8853"/>
    <mergeCell ref="AR8852:AR8853"/>
    <mergeCell ref="AS8852:AS8853"/>
    <mergeCell ref="AN8850:AN8851"/>
    <mergeCell ref="AO8850:AO8851"/>
    <mergeCell ref="AP8850:AP8851"/>
    <mergeCell ref="AR8850:AR8851"/>
    <mergeCell ref="AS8850:AS8851"/>
    <mergeCell ref="AN8848:AN8849"/>
    <mergeCell ref="AO8848:AO8849"/>
    <mergeCell ref="AP8848:AP8849"/>
    <mergeCell ref="AR8848:AR8849"/>
    <mergeCell ref="AS8848:AS8849"/>
    <mergeCell ref="AN8846:AN8847"/>
    <mergeCell ref="AO8846:AO8847"/>
    <mergeCell ref="AP8846:AP8847"/>
    <mergeCell ref="AR8846:AR8847"/>
    <mergeCell ref="AS8846:AS8847"/>
    <mergeCell ref="AN8844:AN8845"/>
    <mergeCell ref="AO8844:AO8845"/>
    <mergeCell ref="AP8844:AP8845"/>
    <mergeCell ref="AR8844:AR8845"/>
    <mergeCell ref="AS8844:AS8845"/>
    <mergeCell ref="AN8842:AN8843"/>
    <mergeCell ref="AO8842:AO8843"/>
    <mergeCell ref="AP8842:AP8843"/>
    <mergeCell ref="AR8842:AR8843"/>
    <mergeCell ref="AS8842:AS8843"/>
    <mergeCell ref="AN8840:AN8841"/>
    <mergeCell ref="AO8840:AO8841"/>
    <mergeCell ref="AP8840:AP8841"/>
    <mergeCell ref="AR8840:AR8841"/>
    <mergeCell ref="AS8840:AS8841"/>
    <mergeCell ref="AN8866:AN8867"/>
    <mergeCell ref="AO8866:AO8867"/>
    <mergeCell ref="AP8866:AP8867"/>
    <mergeCell ref="AR8866:AR8867"/>
    <mergeCell ref="AS8866:AS8867"/>
    <mergeCell ref="AN8864:AN8865"/>
    <mergeCell ref="AO8864:AO8865"/>
    <mergeCell ref="AP8864:AP8865"/>
    <mergeCell ref="AR8864:AR8865"/>
    <mergeCell ref="AS8864:AS8865"/>
    <mergeCell ref="AN8862:AN8863"/>
    <mergeCell ref="AO8862:AO8863"/>
    <mergeCell ref="AP8862:AP8863"/>
    <mergeCell ref="AR8862:AR8863"/>
    <mergeCell ref="AS8862:AS8863"/>
    <mergeCell ref="AN8860:AN8861"/>
    <mergeCell ref="AO8860:AO8861"/>
    <mergeCell ref="AP8860:AP8861"/>
    <mergeCell ref="AR8860:AR8861"/>
    <mergeCell ref="AS8860:AS8861"/>
    <mergeCell ref="AN8858:AN8859"/>
    <mergeCell ref="AO8858:AO8859"/>
    <mergeCell ref="AP8858:AP8859"/>
    <mergeCell ref="AR8858:AR8859"/>
    <mergeCell ref="AS8858:AS8859"/>
    <mergeCell ref="AN8856:AN8857"/>
    <mergeCell ref="AO8856:AO8857"/>
    <mergeCell ref="AP8856:AP8857"/>
    <mergeCell ref="AR8856:AR8857"/>
    <mergeCell ref="AS8856:AS8857"/>
    <mergeCell ref="AN8854:AN8855"/>
    <mergeCell ref="AO8854:AO8855"/>
    <mergeCell ref="AP8854:AP8855"/>
    <mergeCell ref="AR8854:AR8855"/>
    <mergeCell ref="AS8854:AS8855"/>
    <mergeCell ref="AN8880:AN8881"/>
    <mergeCell ref="AO8880:AO8881"/>
    <mergeCell ref="AP8880:AP8881"/>
    <mergeCell ref="AR8880:AR8881"/>
    <mergeCell ref="AS8880:AS8881"/>
    <mergeCell ref="AN8878:AN8879"/>
    <mergeCell ref="AO8878:AO8879"/>
    <mergeCell ref="AP8878:AP8879"/>
    <mergeCell ref="AR8878:AR8879"/>
    <mergeCell ref="AS8878:AS8879"/>
    <mergeCell ref="AN8876:AN8877"/>
    <mergeCell ref="AO8876:AO8877"/>
    <mergeCell ref="AP8876:AP8877"/>
    <mergeCell ref="AR8876:AR8877"/>
    <mergeCell ref="AS8876:AS8877"/>
    <mergeCell ref="AN8874:AN8875"/>
    <mergeCell ref="AO8874:AO8875"/>
    <mergeCell ref="AP8874:AP8875"/>
    <mergeCell ref="AR8874:AR8875"/>
    <mergeCell ref="AS8874:AS8875"/>
    <mergeCell ref="AN8872:AN8873"/>
    <mergeCell ref="AO8872:AO8873"/>
    <mergeCell ref="AP8872:AP8873"/>
    <mergeCell ref="AR8872:AR8873"/>
    <mergeCell ref="AS8872:AS8873"/>
    <mergeCell ref="AN8870:AN8871"/>
    <mergeCell ref="AO8870:AO8871"/>
    <mergeCell ref="AP8870:AP8871"/>
    <mergeCell ref="AR8870:AR8871"/>
    <mergeCell ref="AS8870:AS8871"/>
    <mergeCell ref="AN8868:AN8869"/>
    <mergeCell ref="AO8868:AO8869"/>
    <mergeCell ref="AP8868:AP8869"/>
    <mergeCell ref="AR8868:AR8869"/>
    <mergeCell ref="AS8868:AS8869"/>
    <mergeCell ref="AN8894:AN8895"/>
    <mergeCell ref="AO8894:AO8895"/>
    <mergeCell ref="AP8894:AP8895"/>
    <mergeCell ref="AR8894:AR8895"/>
    <mergeCell ref="AS8894:AS8895"/>
    <mergeCell ref="AN8892:AN8893"/>
    <mergeCell ref="AO8892:AO8893"/>
    <mergeCell ref="AP8892:AP8893"/>
    <mergeCell ref="AR8892:AR8893"/>
    <mergeCell ref="AS8892:AS8893"/>
    <mergeCell ref="AN8890:AN8891"/>
    <mergeCell ref="AO8890:AO8891"/>
    <mergeCell ref="AP8890:AP8891"/>
    <mergeCell ref="AR8890:AR8891"/>
    <mergeCell ref="AS8890:AS8891"/>
    <mergeCell ref="AN8888:AN8889"/>
    <mergeCell ref="AO8888:AO8889"/>
    <mergeCell ref="AP8888:AP8889"/>
    <mergeCell ref="AR8888:AR8889"/>
    <mergeCell ref="AS8888:AS8889"/>
    <mergeCell ref="AN8886:AN8887"/>
    <mergeCell ref="AO8886:AO8887"/>
    <mergeCell ref="AP8886:AP8887"/>
    <mergeCell ref="AR8886:AR8887"/>
    <mergeCell ref="AS8886:AS8887"/>
    <mergeCell ref="AN8884:AN8885"/>
    <mergeCell ref="AO8884:AO8885"/>
    <mergeCell ref="AP8884:AP8885"/>
    <mergeCell ref="AR8884:AR8885"/>
    <mergeCell ref="AS8884:AS8885"/>
    <mergeCell ref="AN8882:AN8883"/>
    <mergeCell ref="AO8882:AO8883"/>
    <mergeCell ref="AP8882:AP8883"/>
    <mergeCell ref="AR8882:AR8883"/>
    <mergeCell ref="AS8882:AS8883"/>
    <mergeCell ref="AN8908:AN8909"/>
    <mergeCell ref="AO8908:AO8909"/>
    <mergeCell ref="AP8908:AP8909"/>
    <mergeCell ref="AR8908:AR8909"/>
    <mergeCell ref="AS8908:AS8909"/>
    <mergeCell ref="AN8906:AN8907"/>
    <mergeCell ref="AO8906:AO8907"/>
    <mergeCell ref="AP8906:AP8907"/>
    <mergeCell ref="AR8906:AR8907"/>
    <mergeCell ref="AS8906:AS8907"/>
    <mergeCell ref="AN8904:AN8905"/>
    <mergeCell ref="AO8904:AO8905"/>
    <mergeCell ref="AP8904:AP8905"/>
    <mergeCell ref="AR8904:AR8905"/>
    <mergeCell ref="AS8904:AS8905"/>
    <mergeCell ref="AN8902:AN8903"/>
    <mergeCell ref="AO8902:AO8903"/>
    <mergeCell ref="AP8902:AP8903"/>
    <mergeCell ref="AR8902:AR8903"/>
    <mergeCell ref="AS8902:AS8903"/>
    <mergeCell ref="AN8900:AN8901"/>
    <mergeCell ref="AO8900:AO8901"/>
    <mergeCell ref="AP8900:AP8901"/>
    <mergeCell ref="AR8900:AR8901"/>
    <mergeCell ref="AS8900:AS8901"/>
    <mergeCell ref="AN8898:AN8899"/>
    <mergeCell ref="AO8898:AO8899"/>
    <mergeCell ref="AP8898:AP8899"/>
    <mergeCell ref="AR8898:AR8899"/>
    <mergeCell ref="AS8898:AS8899"/>
    <mergeCell ref="AN8896:AN8897"/>
    <mergeCell ref="AO8896:AO8897"/>
    <mergeCell ref="AP8896:AP8897"/>
    <mergeCell ref="AR8896:AR8897"/>
    <mergeCell ref="AS8896:AS8897"/>
    <mergeCell ref="AN8922:AN8923"/>
    <mergeCell ref="AO8922:AO8923"/>
    <mergeCell ref="AP8922:AP8923"/>
    <mergeCell ref="AR8922:AR8923"/>
    <mergeCell ref="AS8922:AS8923"/>
    <mergeCell ref="AN8920:AN8921"/>
    <mergeCell ref="AO8920:AO8921"/>
    <mergeCell ref="AP8920:AP8921"/>
    <mergeCell ref="AR8920:AR8921"/>
    <mergeCell ref="AS8920:AS8921"/>
    <mergeCell ref="AN8918:AN8919"/>
    <mergeCell ref="AO8918:AO8919"/>
    <mergeCell ref="AP8918:AP8919"/>
    <mergeCell ref="AR8918:AR8919"/>
    <mergeCell ref="AS8918:AS8919"/>
    <mergeCell ref="AN8916:AN8917"/>
    <mergeCell ref="AO8916:AO8917"/>
    <mergeCell ref="AP8916:AP8917"/>
    <mergeCell ref="AR8916:AR8917"/>
    <mergeCell ref="AS8916:AS8917"/>
    <mergeCell ref="AN8914:AN8915"/>
    <mergeCell ref="AO8914:AO8915"/>
    <mergeCell ref="AP8914:AP8915"/>
    <mergeCell ref="AR8914:AR8915"/>
    <mergeCell ref="AS8914:AS8915"/>
    <mergeCell ref="AN8912:AN8913"/>
    <mergeCell ref="AO8912:AO8913"/>
    <mergeCell ref="AP8912:AP8913"/>
    <mergeCell ref="AR8912:AR8913"/>
    <mergeCell ref="AS8912:AS8913"/>
    <mergeCell ref="AN8910:AN8911"/>
    <mergeCell ref="AO8910:AO8911"/>
    <mergeCell ref="AP8910:AP8911"/>
    <mergeCell ref="AR8910:AR8911"/>
    <mergeCell ref="AS8910:AS8911"/>
    <mergeCell ref="AN8936:AN8937"/>
    <mergeCell ref="AO8936:AO8937"/>
    <mergeCell ref="AP8936:AP8937"/>
    <mergeCell ref="AR8936:AR8937"/>
    <mergeCell ref="AS8936:AS8937"/>
    <mergeCell ref="AN8934:AN8935"/>
    <mergeCell ref="AO8934:AO8935"/>
    <mergeCell ref="AP8934:AP8935"/>
    <mergeCell ref="AR8934:AR8935"/>
    <mergeCell ref="AS8934:AS8935"/>
    <mergeCell ref="AN8932:AN8933"/>
    <mergeCell ref="AO8932:AO8933"/>
    <mergeCell ref="AP8932:AP8933"/>
    <mergeCell ref="AR8932:AR8933"/>
    <mergeCell ref="AS8932:AS8933"/>
    <mergeCell ref="AN8930:AN8931"/>
    <mergeCell ref="AO8930:AO8931"/>
    <mergeCell ref="AP8930:AP8931"/>
    <mergeCell ref="AR8930:AR8931"/>
    <mergeCell ref="AS8930:AS8931"/>
    <mergeCell ref="AN8928:AN8929"/>
    <mergeCell ref="AO8928:AO8929"/>
    <mergeCell ref="AP8928:AP8929"/>
    <mergeCell ref="AR8928:AR8929"/>
    <mergeCell ref="AS8928:AS8929"/>
    <mergeCell ref="AN8926:AN8927"/>
    <mergeCell ref="AO8926:AO8927"/>
    <mergeCell ref="AP8926:AP8927"/>
    <mergeCell ref="AR8926:AR8927"/>
    <mergeCell ref="AS8926:AS8927"/>
    <mergeCell ref="AN8924:AN8925"/>
    <mergeCell ref="AO8924:AO8925"/>
    <mergeCell ref="AP8924:AP8925"/>
    <mergeCell ref="AR8924:AR8925"/>
    <mergeCell ref="AS8924:AS8925"/>
    <mergeCell ref="AN8950:AN8951"/>
    <mergeCell ref="AO8950:AO8951"/>
    <mergeCell ref="AP8950:AP8951"/>
    <mergeCell ref="AR8950:AR8951"/>
    <mergeCell ref="AS8950:AS8951"/>
    <mergeCell ref="AN8948:AN8949"/>
    <mergeCell ref="AO8948:AO8949"/>
    <mergeCell ref="AP8948:AP8949"/>
    <mergeCell ref="AR8948:AR8949"/>
    <mergeCell ref="AS8948:AS8949"/>
    <mergeCell ref="AN8946:AN8947"/>
    <mergeCell ref="AO8946:AO8947"/>
    <mergeCell ref="AP8946:AP8947"/>
    <mergeCell ref="AR8946:AR8947"/>
    <mergeCell ref="AS8946:AS8947"/>
    <mergeCell ref="AN8944:AN8945"/>
    <mergeCell ref="AO8944:AO8945"/>
    <mergeCell ref="AP8944:AP8945"/>
    <mergeCell ref="AR8944:AR8945"/>
    <mergeCell ref="AS8944:AS8945"/>
    <mergeCell ref="AN8942:AN8943"/>
    <mergeCell ref="AO8942:AO8943"/>
    <mergeCell ref="AP8942:AP8943"/>
    <mergeCell ref="AR8942:AR8943"/>
    <mergeCell ref="AS8942:AS8943"/>
    <mergeCell ref="AN8940:AN8941"/>
    <mergeCell ref="AO8940:AO8941"/>
    <mergeCell ref="AP8940:AP8941"/>
    <mergeCell ref="AR8940:AR8941"/>
    <mergeCell ref="AS8940:AS8941"/>
    <mergeCell ref="AN8938:AN8939"/>
    <mergeCell ref="AO8938:AO8939"/>
    <mergeCell ref="AP8938:AP8939"/>
    <mergeCell ref="AR8938:AR8939"/>
    <mergeCell ref="AS8938:AS8939"/>
    <mergeCell ref="AN8964:AN8965"/>
    <mergeCell ref="AO8964:AO8965"/>
    <mergeCell ref="AP8964:AP8965"/>
    <mergeCell ref="AR8964:AR8965"/>
    <mergeCell ref="AS8964:AS8965"/>
    <mergeCell ref="AN8962:AN8963"/>
    <mergeCell ref="AO8962:AO8963"/>
    <mergeCell ref="AP8962:AP8963"/>
    <mergeCell ref="AR8962:AR8963"/>
    <mergeCell ref="AS8962:AS8963"/>
    <mergeCell ref="AN8960:AN8961"/>
    <mergeCell ref="AO8960:AO8961"/>
    <mergeCell ref="AP8960:AP8961"/>
    <mergeCell ref="AR8960:AR8961"/>
    <mergeCell ref="AS8960:AS8961"/>
    <mergeCell ref="AN8958:AN8959"/>
    <mergeCell ref="AO8958:AO8959"/>
    <mergeCell ref="AP8958:AP8959"/>
    <mergeCell ref="AR8958:AR8959"/>
    <mergeCell ref="AS8958:AS8959"/>
    <mergeCell ref="AN8956:AN8957"/>
    <mergeCell ref="AO8956:AO8957"/>
    <mergeCell ref="AP8956:AP8957"/>
    <mergeCell ref="AR8956:AR8957"/>
    <mergeCell ref="AS8956:AS8957"/>
    <mergeCell ref="AN8954:AN8955"/>
    <mergeCell ref="AO8954:AO8955"/>
    <mergeCell ref="AP8954:AP8955"/>
    <mergeCell ref="AR8954:AR8955"/>
    <mergeCell ref="AS8954:AS8955"/>
    <mergeCell ref="AN8952:AN8953"/>
    <mergeCell ref="AO8952:AO8953"/>
    <mergeCell ref="AP8952:AP8953"/>
    <mergeCell ref="AR8952:AR8953"/>
    <mergeCell ref="AS8952:AS8953"/>
    <mergeCell ref="AN8978:AN8979"/>
    <mergeCell ref="AO8978:AO8979"/>
    <mergeCell ref="AP8978:AP8979"/>
    <mergeCell ref="AR8978:AR8979"/>
    <mergeCell ref="AS8978:AS8979"/>
    <mergeCell ref="AN8976:AN8977"/>
    <mergeCell ref="AO8976:AO8977"/>
    <mergeCell ref="AP8976:AP8977"/>
    <mergeCell ref="AR8976:AR8977"/>
    <mergeCell ref="AS8976:AS8977"/>
    <mergeCell ref="AN8974:AN8975"/>
    <mergeCell ref="AO8974:AO8975"/>
    <mergeCell ref="AP8974:AP8975"/>
    <mergeCell ref="AR8974:AR8975"/>
    <mergeCell ref="AS8974:AS8975"/>
    <mergeCell ref="AN8972:AN8973"/>
    <mergeCell ref="AO8972:AO8973"/>
    <mergeCell ref="AP8972:AP8973"/>
    <mergeCell ref="AR8972:AR8973"/>
    <mergeCell ref="AS8972:AS8973"/>
    <mergeCell ref="AN8970:AN8971"/>
    <mergeCell ref="AO8970:AO8971"/>
    <mergeCell ref="AP8970:AP8971"/>
    <mergeCell ref="AR8970:AR8971"/>
    <mergeCell ref="AS8970:AS8971"/>
    <mergeCell ref="AN8968:AN8969"/>
    <mergeCell ref="AO8968:AO8969"/>
    <mergeCell ref="AP8968:AP8969"/>
    <mergeCell ref="AR8968:AR8969"/>
    <mergeCell ref="AS8968:AS8969"/>
    <mergeCell ref="AN8966:AN8967"/>
    <mergeCell ref="AO8966:AO8967"/>
    <mergeCell ref="AP8966:AP8967"/>
    <mergeCell ref="AR8966:AR8967"/>
    <mergeCell ref="AS8966:AS8967"/>
    <mergeCell ref="AN8992:AN8993"/>
    <mergeCell ref="AO8992:AO8993"/>
    <mergeCell ref="AP8992:AP8993"/>
    <mergeCell ref="AR8992:AR8993"/>
    <mergeCell ref="AS8992:AS8993"/>
    <mergeCell ref="AN8990:AN8991"/>
    <mergeCell ref="AO8990:AO8991"/>
    <mergeCell ref="AP8990:AP8991"/>
    <mergeCell ref="AR8990:AR8991"/>
    <mergeCell ref="AS8990:AS8991"/>
    <mergeCell ref="AN8988:AN8989"/>
    <mergeCell ref="AO8988:AO8989"/>
    <mergeCell ref="AP8988:AP8989"/>
    <mergeCell ref="AR8988:AR8989"/>
    <mergeCell ref="AS8988:AS8989"/>
    <mergeCell ref="AN8986:AN8987"/>
    <mergeCell ref="AO8986:AO8987"/>
    <mergeCell ref="AP8986:AP8987"/>
    <mergeCell ref="AR8986:AR8987"/>
    <mergeCell ref="AS8986:AS8987"/>
    <mergeCell ref="AN8984:AN8985"/>
    <mergeCell ref="AO8984:AO8985"/>
    <mergeCell ref="AP8984:AP8985"/>
    <mergeCell ref="AR8984:AR8985"/>
    <mergeCell ref="AS8984:AS8985"/>
    <mergeCell ref="AN8982:AN8983"/>
    <mergeCell ref="AO8982:AO8983"/>
    <mergeCell ref="AP8982:AP8983"/>
    <mergeCell ref="AR8982:AR8983"/>
    <mergeCell ref="AS8982:AS8983"/>
    <mergeCell ref="AN8980:AN8981"/>
    <mergeCell ref="AO8980:AO8981"/>
    <mergeCell ref="AP8980:AP8981"/>
    <mergeCell ref="AR8980:AR8981"/>
    <mergeCell ref="AS8980:AS8981"/>
  </mergeCells>
  <conditionalFormatting sqref="O4:R4 M3:N3">
    <cfRule type="colorScale" priority="1">
      <colorScale>
        <cfvo type="min"/>
        <cfvo type="max"/>
        <color rgb="FFFFFFFF"/>
        <color rgb="FF57BB8A"/>
      </colorScale>
    </cfRule>
  </conditionalFormatting>
  <dataValidations count="2">
    <dataValidation type="list" allowBlank="1" showErrorMessage="1" sqref="AW5:AX14" xr:uid="{00000000-0002-0000-0000-000000000000}">
      <formula1>"Not Start,Inprogress,Failed,Passed,Skip,Block"</formula1>
    </dataValidation>
    <dataValidation type="list" allowBlank="1" showErrorMessage="1" sqref="J5:J14" xr:uid="{00000000-0002-0000-0000-000001000000}">
      <formula1>"Positive,Negative"</formula1>
    </dataValidation>
  </dataValidations>
  <hyperlinks>
    <hyperlink ref="D6" r:id="rId1" xr:uid="{AC680C8C-01A3-4CB5-A66D-2D74635F7AFF}"/>
    <hyperlink ref="D5" r:id="rId2" xr:uid="{14BBE1D4-6315-4A35-8043-AF0B4359D639}"/>
    <hyperlink ref="F5" r:id="rId3" xr:uid="{93785047-4D17-406F-9099-0E16BE5F9E2D}"/>
    <hyperlink ref="F11" r:id="rId4" xr:uid="{9E7A099E-B590-4C11-98DD-6861466946D4}"/>
    <hyperlink ref="F12" r:id="rId5" xr:uid="{9474D20E-6B48-4B26-8015-B174EDE1A9D1}"/>
    <hyperlink ref="F13" r:id="rId6" xr:uid="{4BEAF394-D8AF-4969-A125-59F9C1ED0890}"/>
    <hyperlink ref="F6" r:id="rId7" xr:uid="{09DA4E57-E5AB-4372-B1DC-EE5534E4F690}"/>
    <hyperlink ref="F7" r:id="rId8" xr:uid="{CBF13139-1BD7-4799-876B-17944CAC505A}"/>
    <hyperlink ref="F8" r:id="rId9" xr:uid="{CC55FC0A-DB24-4AD9-867D-0F41C4455E02}"/>
    <hyperlink ref="D11" r:id="rId10" xr:uid="{B9D05ABC-1468-49AB-9BC0-FFCF18E3D45E}"/>
    <hyperlink ref="D7" r:id="rId11" xr:uid="{C8EC39DF-895B-4B7C-BCEE-3C7097847785}"/>
    <hyperlink ref="D8" r:id="rId12" xr:uid="{437C1592-DC51-4E49-8E86-D0B04DF7254D}"/>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CDD759-FCF6-45B6-A361-4EB50DF7744F}"/>
</file>

<file path=customXml/itemProps2.xml><?xml version="1.0" encoding="utf-8"?>
<ds:datastoreItem xmlns:ds="http://schemas.openxmlformats.org/officeDocument/2006/customXml" ds:itemID="{301297AD-D4F5-43E9-8882-A31AD9BFD67D}"/>
</file>

<file path=customXml/itemProps3.xml><?xml version="1.0" encoding="utf-8"?>
<ds:datastoreItem xmlns:ds="http://schemas.openxmlformats.org/officeDocument/2006/customXml" ds:itemID="{EF11EC08-802E-40CF-99F0-1CE3F35407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Wannapa Thongkham</dc:creator>
  <cp:keywords/>
  <dc:description/>
  <cp:lastModifiedBy>Supawit Kongjarean</cp:lastModifiedBy>
  <cp:revision/>
  <dcterms:created xsi:type="dcterms:W3CDTF">2025-09-10T09:52:30Z</dcterms:created>
  <dcterms:modified xsi:type="dcterms:W3CDTF">2026-06-15T03:30:13Z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Order">
    <vt:r8>6552700</vt:r8>
  </property>
  <property fmtid="{D5CDD505-2E9C-101B-9397-08002B2CF9AE}" pid="8" name="xd_Signature">
    <vt:bool>false</vt:bool>
  </property>
  <property fmtid="{D5CDD505-2E9C-101B-9397-08002B2CF9AE}" pid="9" name="xd_ProgID">
    <vt:lpwstr/>
  </property>
  <property fmtid="{D5CDD505-2E9C-101B-9397-08002B2CF9AE}" pid="10" name="Status">
    <vt:lpwstr>In progress</vt:lpwstr>
  </property>
  <property fmtid="{D5CDD505-2E9C-101B-9397-08002B2CF9AE}" pid="11" name="_SourceUrl">
    <vt:lpwstr/>
  </property>
  <property fmtid="{D5CDD505-2E9C-101B-9397-08002B2CF9AE}" pid="12" name="_SharedFileIndex">
    <vt:lpwstr/>
  </property>
  <property fmtid="{D5CDD505-2E9C-101B-9397-08002B2CF9AE}" pid="13" name="TemplateUrl">
    <vt:lpwstr/>
  </property>
</Properties>
</file>